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kosako/Desktop/"/>
    </mc:Choice>
  </mc:AlternateContent>
  <xr:revisionPtr revIDLastSave="0" documentId="8_{BB38E71B-2892-1A4C-8EC0-7EB8E4CE83DA}" xr6:coauthVersionLast="47" xr6:coauthVersionMax="47" xr10:uidLastSave="{00000000-0000-0000-0000-000000000000}"/>
  <bookViews>
    <workbookView xWindow="5420" yWindow="500" windowWidth="47960" windowHeight="33340" xr2:uid="{00000000-000D-0000-FFFF-FFFF00000000}"/>
  </bookViews>
  <sheets>
    <sheet name="Protein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L7496" i="1" l="1"/>
  <c r="AK7496" i="1"/>
  <c r="AL7495" i="1"/>
  <c r="AK7495" i="1"/>
  <c r="AL7494" i="1"/>
  <c r="AK7494" i="1"/>
  <c r="AL7493" i="1"/>
  <c r="AK7493" i="1"/>
  <c r="AL7492" i="1"/>
  <c r="AK7492" i="1"/>
  <c r="AL7491" i="1"/>
  <c r="AK7491" i="1"/>
  <c r="AL7490" i="1"/>
  <c r="AK7490" i="1"/>
  <c r="AL7489" i="1"/>
  <c r="AK7489" i="1"/>
  <c r="AL7488" i="1"/>
  <c r="AK7488" i="1"/>
  <c r="AL7487" i="1"/>
  <c r="AK7487" i="1"/>
  <c r="AL7486" i="1"/>
  <c r="AK7486" i="1"/>
  <c r="AL7485" i="1"/>
  <c r="AK7485" i="1"/>
  <c r="AL7484" i="1"/>
  <c r="AK7484" i="1"/>
  <c r="AL7483" i="1"/>
  <c r="AK7483" i="1"/>
  <c r="AL7482" i="1"/>
  <c r="AK7482" i="1"/>
  <c r="AL7481" i="1"/>
  <c r="AK7481" i="1"/>
  <c r="AL7480" i="1"/>
  <c r="AK7480" i="1"/>
  <c r="AL7479" i="1"/>
  <c r="AK7479" i="1"/>
  <c r="AL7478" i="1"/>
  <c r="AK7478" i="1"/>
  <c r="AL7477" i="1"/>
  <c r="AK7477" i="1"/>
  <c r="AL7476" i="1"/>
  <c r="AK7476" i="1"/>
  <c r="AL7475" i="1"/>
  <c r="AK7475" i="1"/>
  <c r="AL7474" i="1"/>
  <c r="AK7474" i="1"/>
  <c r="AL7473" i="1"/>
  <c r="AK7473" i="1"/>
  <c r="AL7472" i="1"/>
  <c r="AK7472" i="1"/>
  <c r="AL7471" i="1"/>
  <c r="AK7471" i="1"/>
  <c r="AL7470" i="1"/>
  <c r="AK7470" i="1"/>
  <c r="AL7469" i="1"/>
  <c r="AK7469" i="1"/>
  <c r="AL7468" i="1"/>
  <c r="AK7468" i="1"/>
  <c r="AL7467" i="1"/>
  <c r="AK7467" i="1"/>
  <c r="AL7466" i="1"/>
  <c r="AK7466" i="1"/>
  <c r="AL7465" i="1"/>
  <c r="AK7465" i="1"/>
  <c r="AL7464" i="1"/>
  <c r="AK7464" i="1"/>
  <c r="AL7463" i="1"/>
  <c r="AK7463" i="1"/>
  <c r="AL7462" i="1"/>
  <c r="AK7462" i="1"/>
  <c r="AL7461" i="1"/>
  <c r="AK7461" i="1"/>
  <c r="AL7460" i="1"/>
  <c r="AK7460" i="1"/>
  <c r="AL7459" i="1"/>
  <c r="AK7459" i="1"/>
  <c r="AL7458" i="1"/>
  <c r="AK7458" i="1"/>
  <c r="AL7457" i="1"/>
  <c r="AK7457" i="1"/>
  <c r="AL7456" i="1"/>
  <c r="AK7456" i="1"/>
  <c r="AL7455" i="1"/>
  <c r="AK7455" i="1"/>
  <c r="AL7454" i="1"/>
  <c r="AK7454" i="1"/>
  <c r="AL7453" i="1"/>
  <c r="AK7453" i="1"/>
  <c r="AL7452" i="1"/>
  <c r="AK7452" i="1"/>
  <c r="AL7451" i="1"/>
  <c r="AK7451" i="1"/>
  <c r="AL7450" i="1"/>
  <c r="AK7450" i="1"/>
  <c r="AL7449" i="1"/>
  <c r="AK7449" i="1"/>
  <c r="AL7448" i="1"/>
  <c r="AK7448" i="1"/>
  <c r="AL7447" i="1"/>
  <c r="AK7447" i="1"/>
  <c r="AL7446" i="1"/>
  <c r="AK7446" i="1"/>
  <c r="AL7445" i="1"/>
  <c r="AK7445" i="1"/>
  <c r="AL7444" i="1"/>
  <c r="AK7444" i="1"/>
  <c r="AL7443" i="1"/>
  <c r="AK7443" i="1"/>
  <c r="AL7442" i="1"/>
  <c r="AK7442" i="1"/>
  <c r="AL7441" i="1"/>
  <c r="AK7441" i="1"/>
  <c r="AL7440" i="1"/>
  <c r="AK7440" i="1"/>
  <c r="AL7439" i="1"/>
  <c r="AK7439" i="1"/>
  <c r="AL7438" i="1"/>
  <c r="AK7438" i="1"/>
  <c r="AL7437" i="1"/>
  <c r="AK7437" i="1"/>
  <c r="AL7436" i="1"/>
  <c r="AK7436" i="1"/>
  <c r="AL7435" i="1"/>
  <c r="AK7435" i="1"/>
  <c r="AL7434" i="1"/>
  <c r="AK7434" i="1"/>
  <c r="AL7433" i="1"/>
  <c r="AK7433" i="1"/>
  <c r="AL7432" i="1"/>
  <c r="AK7432" i="1"/>
  <c r="AL7431" i="1"/>
  <c r="AK7431" i="1"/>
  <c r="AL7430" i="1"/>
  <c r="AK7430" i="1"/>
  <c r="AL7429" i="1"/>
  <c r="AK7429" i="1"/>
  <c r="AL7428" i="1"/>
  <c r="AK7428" i="1"/>
  <c r="AL7427" i="1"/>
  <c r="AK7427" i="1"/>
  <c r="AL7426" i="1"/>
  <c r="AK7426" i="1"/>
  <c r="AL7425" i="1"/>
  <c r="AK7425" i="1"/>
  <c r="AL7424" i="1"/>
  <c r="AK7424" i="1"/>
  <c r="AL7423" i="1"/>
  <c r="AK7423" i="1"/>
  <c r="AL7422" i="1"/>
  <c r="AK7422" i="1"/>
  <c r="AL7421" i="1"/>
  <c r="AK7421" i="1"/>
  <c r="AL7420" i="1"/>
  <c r="AK7420" i="1"/>
  <c r="AL7419" i="1"/>
  <c r="AK7419" i="1"/>
  <c r="AL7418" i="1"/>
  <c r="AK7418" i="1"/>
  <c r="AL7417" i="1"/>
  <c r="AK7417" i="1"/>
  <c r="AL7416" i="1"/>
  <c r="AK7416" i="1"/>
  <c r="AL7415" i="1"/>
  <c r="AK7415" i="1"/>
  <c r="AL7414" i="1"/>
  <c r="AK7414" i="1"/>
  <c r="AL7413" i="1"/>
  <c r="AK7413" i="1"/>
  <c r="AL7412" i="1"/>
  <c r="AK7412" i="1"/>
  <c r="AL7411" i="1"/>
  <c r="AK7411" i="1"/>
  <c r="AL7410" i="1"/>
  <c r="AK7410" i="1"/>
  <c r="AL7409" i="1"/>
  <c r="AK7409" i="1"/>
  <c r="AL7408" i="1"/>
  <c r="AK7408" i="1"/>
  <c r="AL7407" i="1"/>
  <c r="AK7407" i="1"/>
  <c r="AL7406" i="1"/>
  <c r="AK7406" i="1"/>
  <c r="AL7405" i="1"/>
  <c r="AK7405" i="1"/>
  <c r="AL7404" i="1"/>
  <c r="AK7404" i="1"/>
  <c r="AL7403" i="1"/>
  <c r="AK7403" i="1"/>
  <c r="AL7402" i="1"/>
  <c r="AK7402" i="1"/>
  <c r="AL7401" i="1"/>
  <c r="AK7401" i="1"/>
  <c r="AL7400" i="1"/>
  <c r="AK7400" i="1"/>
  <c r="AL7399" i="1"/>
  <c r="AK7399" i="1"/>
  <c r="AL7398" i="1"/>
  <c r="AK7398" i="1"/>
  <c r="AL7397" i="1"/>
  <c r="AK7397" i="1"/>
  <c r="AL7396" i="1"/>
  <c r="AK7396" i="1"/>
  <c r="AL7395" i="1"/>
  <c r="AK7395" i="1"/>
  <c r="AL7394" i="1"/>
  <c r="AK7394" i="1"/>
  <c r="AL7393" i="1"/>
  <c r="AK7393" i="1"/>
  <c r="AL7392" i="1"/>
  <c r="AK7392" i="1"/>
  <c r="AL7391" i="1"/>
  <c r="AK7391" i="1"/>
  <c r="AL7390" i="1"/>
  <c r="AK7390" i="1"/>
  <c r="AL7389" i="1"/>
  <c r="AK7389" i="1"/>
  <c r="AL7388" i="1"/>
  <c r="AK7388" i="1"/>
  <c r="AL7387" i="1"/>
  <c r="AK7387" i="1"/>
  <c r="AL7386" i="1"/>
  <c r="AK7386" i="1"/>
  <c r="AL7385" i="1"/>
  <c r="AK7385" i="1"/>
  <c r="AL7384" i="1"/>
  <c r="AK7384" i="1"/>
  <c r="AL7383" i="1"/>
  <c r="AK7383" i="1"/>
  <c r="AL7382" i="1"/>
  <c r="AK7382" i="1"/>
  <c r="AL7381" i="1"/>
  <c r="AK7381" i="1"/>
  <c r="AL7380" i="1"/>
  <c r="AK7380" i="1"/>
  <c r="AL7379" i="1"/>
  <c r="AK7379" i="1"/>
  <c r="AL7378" i="1"/>
  <c r="AK7378" i="1"/>
  <c r="AL7377" i="1"/>
  <c r="AK7377" i="1"/>
  <c r="AL7376" i="1"/>
  <c r="AK7376" i="1"/>
  <c r="AL7375" i="1"/>
  <c r="AK7375" i="1"/>
  <c r="AL7374" i="1"/>
  <c r="AK7374" i="1"/>
  <c r="AL7373" i="1"/>
  <c r="AK7373" i="1"/>
  <c r="AL7372" i="1"/>
  <c r="AK7372" i="1"/>
  <c r="AL7371" i="1"/>
  <c r="AK7371" i="1"/>
  <c r="AL7370" i="1"/>
  <c r="AK7370" i="1"/>
  <c r="AL7369" i="1"/>
  <c r="AK7369" i="1"/>
  <c r="AL7368" i="1"/>
  <c r="AK7368" i="1"/>
  <c r="AL7367" i="1"/>
  <c r="AK7367" i="1"/>
  <c r="AL7366" i="1"/>
  <c r="AK7366" i="1"/>
  <c r="AL7365" i="1"/>
  <c r="AK7365" i="1"/>
  <c r="AL7364" i="1"/>
  <c r="AK7364" i="1"/>
  <c r="AL7363" i="1"/>
  <c r="AK7363" i="1"/>
  <c r="AL7362" i="1"/>
  <c r="AK7362" i="1"/>
  <c r="AL7361" i="1"/>
  <c r="AK7361" i="1"/>
  <c r="AL7360" i="1"/>
  <c r="AK7360" i="1"/>
  <c r="AL7359" i="1"/>
  <c r="AK7359" i="1"/>
  <c r="AL7358" i="1"/>
  <c r="AK7358" i="1"/>
  <c r="AL7357" i="1"/>
  <c r="AK7357" i="1"/>
  <c r="AL7356" i="1"/>
  <c r="AK7356" i="1"/>
  <c r="AL7355" i="1"/>
  <c r="AK7355" i="1"/>
  <c r="AL7354" i="1"/>
  <c r="AK7354" i="1"/>
  <c r="AL7353" i="1"/>
  <c r="AK7353" i="1"/>
  <c r="AL7352" i="1"/>
  <c r="AK7352" i="1"/>
  <c r="AL7351" i="1"/>
  <c r="AK7351" i="1"/>
  <c r="AL7350" i="1"/>
  <c r="AK7350" i="1"/>
  <c r="AL7349" i="1"/>
  <c r="AK7349" i="1"/>
  <c r="AL7348" i="1"/>
  <c r="AK7348" i="1"/>
  <c r="AL7347" i="1"/>
  <c r="AK7347" i="1"/>
  <c r="AL7346" i="1"/>
  <c r="AK7346" i="1"/>
  <c r="AL7345" i="1"/>
  <c r="AK7345" i="1"/>
  <c r="AL7344" i="1"/>
  <c r="AK7344" i="1"/>
  <c r="AL7343" i="1"/>
  <c r="AK7343" i="1"/>
  <c r="AL7342" i="1"/>
  <c r="AK7342" i="1"/>
  <c r="AL7341" i="1"/>
  <c r="AK7341" i="1"/>
  <c r="AL7340" i="1"/>
  <c r="AK7340" i="1"/>
  <c r="AL7339" i="1"/>
  <c r="AK7339" i="1"/>
  <c r="AL7338" i="1"/>
  <c r="AK7338" i="1"/>
  <c r="AL7337" i="1"/>
  <c r="AK7337" i="1"/>
  <c r="AL7336" i="1"/>
  <c r="AK7336" i="1"/>
  <c r="AL7335" i="1"/>
  <c r="AK7335" i="1"/>
  <c r="AL7334" i="1"/>
  <c r="AK7334" i="1"/>
  <c r="AL7333" i="1"/>
  <c r="AK7333" i="1"/>
  <c r="AL7332" i="1"/>
  <c r="AK7332" i="1"/>
  <c r="AL7331" i="1"/>
  <c r="AK7331" i="1"/>
  <c r="AL7330" i="1"/>
  <c r="AK7330" i="1"/>
  <c r="AL7329" i="1"/>
  <c r="AK7329" i="1"/>
  <c r="AL7328" i="1"/>
  <c r="AK7328" i="1"/>
  <c r="AL7327" i="1"/>
  <c r="AK7327" i="1"/>
  <c r="AL7326" i="1"/>
  <c r="AK7326" i="1"/>
  <c r="AL7325" i="1"/>
  <c r="AK7325" i="1"/>
  <c r="AL7324" i="1"/>
  <c r="AK7324" i="1"/>
  <c r="AL7323" i="1"/>
  <c r="AK7323" i="1"/>
  <c r="AL7322" i="1"/>
  <c r="AK7322" i="1"/>
  <c r="AL7321" i="1"/>
  <c r="AK7321" i="1"/>
  <c r="AL7320" i="1"/>
  <c r="AK7320" i="1"/>
  <c r="AL7319" i="1"/>
  <c r="AK7319" i="1"/>
  <c r="AL7318" i="1"/>
  <c r="AK7318" i="1"/>
  <c r="AL7317" i="1"/>
  <c r="AK7317" i="1"/>
  <c r="AL7316" i="1"/>
  <c r="AK7316" i="1"/>
  <c r="AL7315" i="1"/>
  <c r="AK7315" i="1"/>
  <c r="AL7314" i="1"/>
  <c r="AK7314" i="1"/>
  <c r="AL7313" i="1"/>
  <c r="AK7313" i="1"/>
  <c r="AL7312" i="1"/>
  <c r="AK7312" i="1"/>
  <c r="AL7311" i="1"/>
  <c r="AK7311" i="1"/>
  <c r="AL7310" i="1"/>
  <c r="AK7310" i="1"/>
  <c r="AL7309" i="1"/>
  <c r="AK7309" i="1"/>
  <c r="AL7308" i="1"/>
  <c r="AK7308" i="1"/>
  <c r="AL7307" i="1"/>
  <c r="AK7307" i="1"/>
  <c r="AL7306" i="1"/>
  <c r="AK7306" i="1"/>
  <c r="AL7305" i="1"/>
  <c r="AK7305" i="1"/>
  <c r="AL7304" i="1"/>
  <c r="AK7304" i="1"/>
  <c r="AL7303" i="1"/>
  <c r="AK7303" i="1"/>
  <c r="AL7302" i="1"/>
  <c r="AK7302" i="1"/>
  <c r="AL7301" i="1"/>
  <c r="AK7301" i="1"/>
  <c r="AL7300" i="1"/>
  <c r="AK7300" i="1"/>
  <c r="AL7299" i="1"/>
  <c r="AK7299" i="1"/>
  <c r="AL7298" i="1"/>
  <c r="AK7298" i="1"/>
  <c r="AL7297" i="1"/>
  <c r="AK7297" i="1"/>
  <c r="AL7296" i="1"/>
  <c r="AK7296" i="1"/>
  <c r="AL7295" i="1"/>
  <c r="AK7295" i="1"/>
  <c r="AL7294" i="1"/>
  <c r="AK7294" i="1"/>
  <c r="AL7293" i="1"/>
  <c r="AK7293" i="1"/>
  <c r="AL7292" i="1"/>
  <c r="AK7292" i="1"/>
  <c r="AL7291" i="1"/>
  <c r="AK7291" i="1"/>
  <c r="AL7290" i="1"/>
  <c r="AK7290" i="1"/>
  <c r="AL7289" i="1"/>
  <c r="AK7289" i="1"/>
  <c r="AL7288" i="1"/>
  <c r="AK7288" i="1"/>
  <c r="AL7287" i="1"/>
  <c r="AK7287" i="1"/>
  <c r="AL7286" i="1"/>
  <c r="AK7286" i="1"/>
  <c r="AL7285" i="1"/>
  <c r="AK7285" i="1"/>
  <c r="AL7284" i="1"/>
  <c r="AK7284" i="1"/>
  <c r="AL7283" i="1"/>
  <c r="AK7283" i="1"/>
  <c r="AL7282" i="1"/>
  <c r="AK7282" i="1"/>
  <c r="AL7281" i="1"/>
  <c r="AK7281" i="1"/>
  <c r="AL7280" i="1"/>
  <c r="AK7280" i="1"/>
  <c r="AL7279" i="1"/>
  <c r="AK7279" i="1"/>
  <c r="AL7278" i="1"/>
  <c r="AK7278" i="1"/>
  <c r="AL7277" i="1"/>
  <c r="AK7277" i="1"/>
  <c r="AL7276" i="1"/>
  <c r="AK7276" i="1"/>
  <c r="AL7275" i="1"/>
  <c r="AK7275" i="1"/>
  <c r="AL7274" i="1"/>
  <c r="AK7274" i="1"/>
  <c r="AL7273" i="1"/>
  <c r="AK7273" i="1"/>
  <c r="AL7272" i="1"/>
  <c r="AK7272" i="1"/>
  <c r="AL7271" i="1"/>
  <c r="AK7271" i="1"/>
  <c r="AL7270" i="1"/>
  <c r="AK7270" i="1"/>
  <c r="AL7269" i="1"/>
  <c r="AK7269" i="1"/>
  <c r="AL7268" i="1"/>
  <c r="AK7268" i="1"/>
  <c r="AL7267" i="1"/>
  <c r="AK7267" i="1"/>
  <c r="AL7266" i="1"/>
  <c r="AK7266" i="1"/>
  <c r="AL7265" i="1"/>
  <c r="AK7265" i="1"/>
  <c r="AL7264" i="1"/>
  <c r="AK7264" i="1"/>
  <c r="AL7263" i="1"/>
  <c r="AK7263" i="1"/>
  <c r="AL7262" i="1"/>
  <c r="AK7262" i="1"/>
  <c r="AL7261" i="1"/>
  <c r="AK7261" i="1"/>
  <c r="AL7260" i="1"/>
  <c r="AK7260" i="1"/>
  <c r="AL7259" i="1"/>
  <c r="AK7259" i="1"/>
  <c r="AL7258" i="1"/>
  <c r="AK7258" i="1"/>
  <c r="AL7257" i="1"/>
  <c r="AK7257" i="1"/>
  <c r="AL7256" i="1"/>
  <c r="AK7256" i="1"/>
  <c r="AL7255" i="1"/>
  <c r="AK7255" i="1"/>
  <c r="AL7254" i="1"/>
  <c r="AK7254" i="1"/>
  <c r="AL7253" i="1"/>
  <c r="AK7253" i="1"/>
  <c r="AL7252" i="1"/>
  <c r="AK7252" i="1"/>
  <c r="AL7251" i="1"/>
  <c r="AK7251" i="1"/>
  <c r="AL7250" i="1"/>
  <c r="AK7250" i="1"/>
  <c r="AL7249" i="1"/>
  <c r="AK7249" i="1"/>
  <c r="AL7248" i="1"/>
  <c r="AK7248" i="1"/>
  <c r="AL7247" i="1"/>
  <c r="AK7247" i="1"/>
  <c r="AL7246" i="1"/>
  <c r="AK7246" i="1"/>
  <c r="AL7245" i="1"/>
  <c r="AK7245" i="1"/>
  <c r="AL7244" i="1"/>
  <c r="AK7244" i="1"/>
  <c r="AL7243" i="1"/>
  <c r="AK7243" i="1"/>
  <c r="AL7242" i="1"/>
  <c r="AK7242" i="1"/>
  <c r="AL7241" i="1"/>
  <c r="AK7241" i="1"/>
  <c r="AL7240" i="1"/>
  <c r="AK7240" i="1"/>
  <c r="AL7239" i="1"/>
  <c r="AK7239" i="1"/>
  <c r="AL7238" i="1"/>
  <c r="AK7238" i="1"/>
  <c r="AL7237" i="1"/>
  <c r="AK7237" i="1"/>
  <c r="AL7236" i="1"/>
  <c r="AK7236" i="1"/>
  <c r="AL7235" i="1"/>
  <c r="AK7235" i="1"/>
  <c r="AL7234" i="1"/>
  <c r="AK7234" i="1"/>
  <c r="AL7233" i="1"/>
  <c r="AK7233" i="1"/>
  <c r="AL7232" i="1"/>
  <c r="AK7232" i="1"/>
  <c r="AL7231" i="1"/>
  <c r="AK7231" i="1"/>
  <c r="AL7230" i="1"/>
  <c r="AK7230" i="1"/>
  <c r="AL7229" i="1"/>
  <c r="AK7229" i="1"/>
  <c r="AL7228" i="1"/>
  <c r="AK7228" i="1"/>
  <c r="AL7227" i="1"/>
  <c r="AK7227" i="1"/>
  <c r="AL7226" i="1"/>
  <c r="AK7226" i="1"/>
  <c r="AL7225" i="1"/>
  <c r="AK7225" i="1"/>
  <c r="AL7224" i="1"/>
  <c r="AK7224" i="1"/>
  <c r="AL7223" i="1"/>
  <c r="AK7223" i="1"/>
  <c r="AL7222" i="1"/>
  <c r="AK7222" i="1"/>
  <c r="AL7221" i="1"/>
  <c r="AK7221" i="1"/>
  <c r="AL7220" i="1"/>
  <c r="AK7220" i="1"/>
  <c r="AL7219" i="1"/>
  <c r="AK7219" i="1"/>
  <c r="AL7218" i="1"/>
  <c r="AK7218" i="1"/>
  <c r="AL7217" i="1"/>
  <c r="AK7217" i="1"/>
  <c r="AL7216" i="1"/>
  <c r="AK7216" i="1"/>
  <c r="AL7215" i="1"/>
  <c r="AK7215" i="1"/>
  <c r="AL7214" i="1"/>
  <c r="AK7214" i="1"/>
  <c r="AL7213" i="1"/>
  <c r="AK7213" i="1"/>
  <c r="AL7212" i="1"/>
  <c r="AK7212" i="1"/>
  <c r="AL7211" i="1"/>
  <c r="AK7211" i="1"/>
  <c r="AL7210" i="1"/>
  <c r="AK7210" i="1"/>
  <c r="AL7209" i="1"/>
  <c r="AK7209" i="1"/>
  <c r="AL7208" i="1"/>
  <c r="AK7208" i="1"/>
  <c r="AL7207" i="1"/>
  <c r="AK7207" i="1"/>
  <c r="AL7206" i="1"/>
  <c r="AK7206" i="1"/>
  <c r="AL7205" i="1"/>
  <c r="AK7205" i="1"/>
  <c r="AL7204" i="1"/>
  <c r="AK7204" i="1"/>
  <c r="AL7203" i="1"/>
  <c r="AK7203" i="1"/>
  <c r="AL7202" i="1"/>
  <c r="AK7202" i="1"/>
  <c r="AL7201" i="1"/>
  <c r="AK7201" i="1"/>
  <c r="AL7200" i="1"/>
  <c r="AK7200" i="1"/>
  <c r="AL7199" i="1"/>
  <c r="AK7199" i="1"/>
  <c r="AL7198" i="1"/>
  <c r="AK7198" i="1"/>
  <c r="AL7197" i="1"/>
  <c r="AK7197" i="1"/>
  <c r="AL7196" i="1"/>
  <c r="AK7196" i="1"/>
  <c r="AL7195" i="1"/>
  <c r="AK7195" i="1"/>
  <c r="AL7194" i="1"/>
  <c r="AK7194" i="1"/>
  <c r="AL7193" i="1"/>
  <c r="AK7193" i="1"/>
  <c r="AL7192" i="1"/>
  <c r="AK7192" i="1"/>
  <c r="AL7191" i="1"/>
  <c r="AK7191" i="1"/>
  <c r="AL7190" i="1"/>
  <c r="AK7190" i="1"/>
  <c r="AL7189" i="1"/>
  <c r="AK7189" i="1"/>
  <c r="AL7188" i="1"/>
  <c r="AK7188" i="1"/>
  <c r="AL7187" i="1"/>
  <c r="AK7187" i="1"/>
  <c r="AL7186" i="1"/>
  <c r="AK7186" i="1"/>
  <c r="AL7185" i="1"/>
  <c r="AK7185" i="1"/>
  <c r="AL7184" i="1"/>
  <c r="AK7184" i="1"/>
  <c r="AL7183" i="1"/>
  <c r="AK7183" i="1"/>
  <c r="AL7182" i="1"/>
  <c r="AK7182" i="1"/>
  <c r="AL7181" i="1"/>
  <c r="AK7181" i="1"/>
  <c r="AL7180" i="1"/>
  <c r="AK7180" i="1"/>
  <c r="AL7179" i="1"/>
  <c r="AK7179" i="1"/>
  <c r="AL7178" i="1"/>
  <c r="AK7178" i="1"/>
  <c r="AL7177" i="1"/>
  <c r="AK7177" i="1"/>
  <c r="AL7176" i="1"/>
  <c r="AK7176" i="1"/>
  <c r="AL7175" i="1"/>
  <c r="AK7175" i="1"/>
  <c r="AL7174" i="1"/>
  <c r="AK7174" i="1"/>
  <c r="AL7173" i="1"/>
  <c r="AK7173" i="1"/>
  <c r="AL7172" i="1"/>
  <c r="AK7172" i="1"/>
  <c r="AL7171" i="1"/>
  <c r="AK7171" i="1"/>
  <c r="AL7170" i="1"/>
  <c r="AK7170" i="1"/>
  <c r="AL7169" i="1"/>
  <c r="AK7169" i="1"/>
  <c r="AL7168" i="1"/>
  <c r="AK7168" i="1"/>
  <c r="AL7167" i="1"/>
  <c r="AK7167" i="1"/>
  <c r="AL7166" i="1"/>
  <c r="AK7166" i="1"/>
  <c r="AL7165" i="1"/>
  <c r="AK7165" i="1"/>
  <c r="AL7164" i="1"/>
  <c r="AK7164" i="1"/>
  <c r="AL7163" i="1"/>
  <c r="AK7163" i="1"/>
  <c r="AL7162" i="1"/>
  <c r="AK7162" i="1"/>
  <c r="AL7161" i="1"/>
  <c r="AK7161" i="1"/>
  <c r="AL7160" i="1"/>
  <c r="AK7160" i="1"/>
  <c r="AL7159" i="1"/>
  <c r="AK7159" i="1"/>
  <c r="AL7158" i="1"/>
  <c r="AK7158" i="1"/>
  <c r="AL7157" i="1"/>
  <c r="AK7157" i="1"/>
  <c r="AL7156" i="1"/>
  <c r="AK7156" i="1"/>
  <c r="AL7155" i="1"/>
  <c r="AK7155" i="1"/>
  <c r="AL7154" i="1"/>
  <c r="AK7154" i="1"/>
  <c r="AL7153" i="1"/>
  <c r="AK7153" i="1"/>
  <c r="AL7152" i="1"/>
  <c r="AK7152" i="1"/>
  <c r="AL7151" i="1"/>
  <c r="AK7151" i="1"/>
  <c r="AL7150" i="1"/>
  <c r="AK7150" i="1"/>
  <c r="AL7149" i="1"/>
  <c r="AK7149" i="1"/>
  <c r="AL7148" i="1"/>
  <c r="AK7148" i="1"/>
  <c r="AL7147" i="1"/>
  <c r="AK7147" i="1"/>
  <c r="AL7146" i="1"/>
  <c r="AK7146" i="1"/>
  <c r="AL7145" i="1"/>
  <c r="AK7145" i="1"/>
  <c r="AL7144" i="1"/>
  <c r="AK7144" i="1"/>
  <c r="AL7143" i="1"/>
  <c r="AK7143" i="1"/>
  <c r="AL7142" i="1"/>
  <c r="AK7142" i="1"/>
  <c r="AL7141" i="1"/>
  <c r="AK7141" i="1"/>
  <c r="AL7140" i="1"/>
  <c r="AK7140" i="1"/>
  <c r="AL7139" i="1"/>
  <c r="AK7139" i="1"/>
  <c r="AL7138" i="1"/>
  <c r="AK7138" i="1"/>
  <c r="AL7137" i="1"/>
  <c r="AK7137" i="1"/>
  <c r="AL7136" i="1"/>
  <c r="AK7136" i="1"/>
  <c r="AL7135" i="1"/>
  <c r="AK7135" i="1"/>
  <c r="AL7134" i="1"/>
  <c r="AK7134" i="1"/>
  <c r="AL7133" i="1"/>
  <c r="AK7133" i="1"/>
  <c r="AL7132" i="1"/>
  <c r="AK7132" i="1"/>
  <c r="AL7131" i="1"/>
  <c r="AK7131" i="1"/>
  <c r="AL7130" i="1"/>
  <c r="AK7130" i="1"/>
  <c r="AL7129" i="1"/>
  <c r="AK7129" i="1"/>
  <c r="AL7128" i="1"/>
  <c r="AK7128" i="1"/>
  <c r="AL7127" i="1"/>
  <c r="AK7127" i="1"/>
  <c r="AL7126" i="1"/>
  <c r="AK7126" i="1"/>
  <c r="AL7125" i="1"/>
  <c r="AK7125" i="1"/>
  <c r="AL7124" i="1"/>
  <c r="AK7124" i="1"/>
  <c r="AL7123" i="1"/>
  <c r="AK7123" i="1"/>
  <c r="AL7122" i="1"/>
  <c r="AK7122" i="1"/>
  <c r="AL7121" i="1"/>
  <c r="AK7121" i="1"/>
  <c r="AL7120" i="1"/>
  <c r="AK7120" i="1"/>
  <c r="AL7119" i="1"/>
  <c r="AK7119" i="1"/>
  <c r="AL7118" i="1"/>
  <c r="AK7118" i="1"/>
  <c r="AL7117" i="1"/>
  <c r="AK7117" i="1"/>
  <c r="AL7116" i="1"/>
  <c r="AK7116" i="1"/>
  <c r="AL7115" i="1"/>
  <c r="AK7115" i="1"/>
  <c r="AL7114" i="1"/>
  <c r="AK7114" i="1"/>
  <c r="AL7113" i="1"/>
  <c r="AK7113" i="1"/>
  <c r="AL7112" i="1"/>
  <c r="AK7112" i="1"/>
  <c r="AL7111" i="1"/>
  <c r="AK7111" i="1"/>
  <c r="AL7110" i="1"/>
  <c r="AK7110" i="1"/>
  <c r="AL7109" i="1"/>
  <c r="AK7109" i="1"/>
  <c r="AL7108" i="1"/>
  <c r="AK7108" i="1"/>
  <c r="AL7107" i="1"/>
  <c r="AK7107" i="1"/>
  <c r="AL7106" i="1"/>
  <c r="AK7106" i="1"/>
  <c r="AL7105" i="1"/>
  <c r="AK7105" i="1"/>
  <c r="AL7104" i="1"/>
  <c r="AK7104" i="1"/>
  <c r="AL7103" i="1"/>
  <c r="AK7103" i="1"/>
  <c r="AL7102" i="1"/>
  <c r="AK7102" i="1"/>
  <c r="AL7101" i="1"/>
  <c r="AK7101" i="1"/>
  <c r="AL7100" i="1"/>
  <c r="AK7100" i="1"/>
  <c r="AL7099" i="1"/>
  <c r="AK7099" i="1"/>
  <c r="AL7098" i="1"/>
  <c r="AK7098" i="1"/>
  <c r="AL7097" i="1"/>
  <c r="AK7097" i="1"/>
  <c r="AL7096" i="1"/>
  <c r="AK7096" i="1"/>
  <c r="AL7095" i="1"/>
  <c r="AK7095" i="1"/>
  <c r="AL7094" i="1"/>
  <c r="AK7094" i="1"/>
  <c r="AL7093" i="1"/>
  <c r="AK7093" i="1"/>
  <c r="AL7092" i="1"/>
  <c r="AK7092" i="1"/>
  <c r="AL7091" i="1"/>
  <c r="AK7091" i="1"/>
  <c r="AL7090" i="1"/>
  <c r="AK7090" i="1"/>
  <c r="AL7089" i="1"/>
  <c r="AK7089" i="1"/>
  <c r="AL7088" i="1"/>
  <c r="AK7088" i="1"/>
  <c r="AL7087" i="1"/>
  <c r="AK7087" i="1"/>
  <c r="AL7086" i="1"/>
  <c r="AK7086" i="1"/>
  <c r="AL7085" i="1"/>
  <c r="AK7085" i="1"/>
  <c r="AL7084" i="1"/>
  <c r="AK7084" i="1"/>
  <c r="AL7083" i="1"/>
  <c r="AK7083" i="1"/>
  <c r="AL7082" i="1"/>
  <c r="AK7082" i="1"/>
  <c r="AL7081" i="1"/>
  <c r="AK7081" i="1"/>
  <c r="AL7080" i="1"/>
  <c r="AK7080" i="1"/>
  <c r="AL7079" i="1"/>
  <c r="AK7079" i="1"/>
  <c r="AL7078" i="1"/>
  <c r="AK7078" i="1"/>
  <c r="AL7077" i="1"/>
  <c r="AK7077" i="1"/>
  <c r="AL7076" i="1"/>
  <c r="AK7076" i="1"/>
  <c r="AL7075" i="1"/>
  <c r="AK7075" i="1"/>
  <c r="AL7074" i="1"/>
  <c r="AK7074" i="1"/>
  <c r="AL7073" i="1"/>
  <c r="AK7073" i="1"/>
  <c r="AL7072" i="1"/>
  <c r="AK7072" i="1"/>
  <c r="AL7071" i="1"/>
  <c r="AK7071" i="1"/>
  <c r="AL7070" i="1"/>
  <c r="AK7070" i="1"/>
  <c r="AL7069" i="1"/>
  <c r="AK7069" i="1"/>
  <c r="AL7068" i="1"/>
  <c r="AK7068" i="1"/>
  <c r="AL7067" i="1"/>
  <c r="AK7067" i="1"/>
  <c r="AL7066" i="1"/>
  <c r="AK7066" i="1"/>
  <c r="AL7065" i="1"/>
  <c r="AK7065" i="1"/>
  <c r="AL7064" i="1"/>
  <c r="AK7064" i="1"/>
  <c r="AL7063" i="1"/>
  <c r="AK7063" i="1"/>
  <c r="AL7062" i="1"/>
  <c r="AK7062" i="1"/>
  <c r="AL7061" i="1"/>
  <c r="AK7061" i="1"/>
  <c r="AL7060" i="1"/>
  <c r="AK7060" i="1"/>
  <c r="AL7059" i="1"/>
  <c r="AK7059" i="1"/>
  <c r="AL7058" i="1"/>
  <c r="AK7058" i="1"/>
  <c r="AL7057" i="1"/>
  <c r="AK7057" i="1"/>
  <c r="AL7056" i="1"/>
  <c r="AK7056" i="1"/>
  <c r="AL7055" i="1"/>
  <c r="AK7055" i="1"/>
  <c r="AL7054" i="1"/>
  <c r="AK7054" i="1"/>
  <c r="AL7053" i="1"/>
  <c r="AK7053" i="1"/>
  <c r="AL7052" i="1"/>
  <c r="AK7052" i="1"/>
  <c r="AL7051" i="1"/>
  <c r="AK7051" i="1"/>
  <c r="AL7050" i="1"/>
  <c r="AK7050" i="1"/>
  <c r="AL7049" i="1"/>
  <c r="AK7049" i="1"/>
  <c r="AL7048" i="1"/>
  <c r="AK7048" i="1"/>
  <c r="AL7047" i="1"/>
  <c r="AK7047" i="1"/>
  <c r="AL7046" i="1"/>
  <c r="AK7046" i="1"/>
  <c r="AL7045" i="1"/>
  <c r="AK7045" i="1"/>
  <c r="AL7044" i="1"/>
  <c r="AK7044" i="1"/>
  <c r="AL7043" i="1"/>
  <c r="AK7043" i="1"/>
  <c r="AL7042" i="1"/>
  <c r="AK7042" i="1"/>
  <c r="AL7041" i="1"/>
  <c r="AK7041" i="1"/>
  <c r="AL7040" i="1"/>
  <c r="AK7040" i="1"/>
  <c r="AL7039" i="1"/>
  <c r="AK7039" i="1"/>
  <c r="AL7038" i="1"/>
  <c r="AK7038" i="1"/>
  <c r="AL7037" i="1"/>
  <c r="AK7037" i="1"/>
  <c r="AL7036" i="1"/>
  <c r="AK7036" i="1"/>
  <c r="AL7035" i="1"/>
  <c r="AK7035" i="1"/>
  <c r="AL7034" i="1"/>
  <c r="AK7034" i="1"/>
  <c r="AL7033" i="1"/>
  <c r="AK7033" i="1"/>
  <c r="AL7032" i="1"/>
  <c r="AK7032" i="1"/>
  <c r="AL7031" i="1"/>
  <c r="AK7031" i="1"/>
  <c r="AL7030" i="1"/>
  <c r="AK7030" i="1"/>
  <c r="AL7029" i="1"/>
  <c r="AK7029" i="1"/>
  <c r="AL7028" i="1"/>
  <c r="AK7028" i="1"/>
  <c r="AL7027" i="1"/>
  <c r="AK7027" i="1"/>
  <c r="AL7026" i="1"/>
  <c r="AK7026" i="1"/>
  <c r="AL7025" i="1"/>
  <c r="AK7025" i="1"/>
  <c r="AL7024" i="1"/>
  <c r="AK7024" i="1"/>
  <c r="AL7023" i="1"/>
  <c r="AK7023" i="1"/>
  <c r="AL7022" i="1"/>
  <c r="AK7022" i="1"/>
  <c r="AL7021" i="1"/>
  <c r="AK7021" i="1"/>
  <c r="AL7020" i="1"/>
  <c r="AK7020" i="1"/>
  <c r="AL7019" i="1"/>
  <c r="AK7019" i="1"/>
  <c r="AL7018" i="1"/>
  <c r="AK7018" i="1"/>
  <c r="AL7017" i="1"/>
  <c r="AK7017" i="1"/>
  <c r="AL7016" i="1"/>
  <c r="AK7016" i="1"/>
  <c r="AL7015" i="1"/>
  <c r="AK7015" i="1"/>
  <c r="AL7014" i="1"/>
  <c r="AK7014" i="1"/>
  <c r="AL7013" i="1"/>
  <c r="AK7013" i="1"/>
  <c r="AL7012" i="1"/>
  <c r="AK7012" i="1"/>
  <c r="AL7011" i="1"/>
  <c r="AK7011" i="1"/>
  <c r="AL7010" i="1"/>
  <c r="AK7010" i="1"/>
  <c r="AL7009" i="1"/>
  <c r="AK7009" i="1"/>
  <c r="AL7008" i="1"/>
  <c r="AK7008" i="1"/>
  <c r="AL7007" i="1"/>
  <c r="AK7007" i="1"/>
  <c r="AL7006" i="1"/>
  <c r="AK7006" i="1"/>
  <c r="AL7005" i="1"/>
  <c r="AK7005" i="1"/>
  <c r="AL7004" i="1"/>
  <c r="AK7004" i="1"/>
  <c r="AL7003" i="1"/>
  <c r="AK7003" i="1"/>
  <c r="AL7002" i="1"/>
  <c r="AK7002" i="1"/>
  <c r="AL7001" i="1"/>
  <c r="AK7001" i="1"/>
  <c r="AL7000" i="1"/>
  <c r="AK7000" i="1"/>
  <c r="AL6999" i="1"/>
  <c r="AK6999" i="1"/>
  <c r="AL6998" i="1"/>
  <c r="AK6998" i="1"/>
  <c r="AL6997" i="1"/>
  <c r="AK6997" i="1"/>
  <c r="AL6996" i="1"/>
  <c r="AK6996" i="1"/>
  <c r="AL6995" i="1"/>
  <c r="AK6995" i="1"/>
  <c r="AL6994" i="1"/>
  <c r="AK6994" i="1"/>
  <c r="AL6993" i="1"/>
  <c r="AK6993" i="1"/>
  <c r="AL6992" i="1"/>
  <c r="AK6992" i="1"/>
  <c r="AL6991" i="1"/>
  <c r="AK6991" i="1"/>
  <c r="AL6990" i="1"/>
  <c r="AK6990" i="1"/>
  <c r="AL6989" i="1"/>
  <c r="AK6989" i="1"/>
  <c r="AL6988" i="1"/>
  <c r="AK6988" i="1"/>
  <c r="AL6987" i="1"/>
  <c r="AK6987" i="1"/>
  <c r="AL6986" i="1"/>
  <c r="AK6986" i="1"/>
  <c r="AL6985" i="1"/>
  <c r="AK6985" i="1"/>
  <c r="AL6984" i="1"/>
  <c r="AK6984" i="1"/>
  <c r="AL6983" i="1"/>
  <c r="AK6983" i="1"/>
  <c r="AL6982" i="1"/>
  <c r="AK6982" i="1"/>
  <c r="AL6981" i="1"/>
  <c r="AK6981" i="1"/>
  <c r="AL6980" i="1"/>
  <c r="AK6980" i="1"/>
  <c r="AL6979" i="1"/>
  <c r="AK6979" i="1"/>
  <c r="AL6978" i="1"/>
  <c r="AK6978" i="1"/>
  <c r="AL6977" i="1"/>
  <c r="AK6977" i="1"/>
  <c r="AL6976" i="1"/>
  <c r="AK6976" i="1"/>
  <c r="AL6975" i="1"/>
  <c r="AK6975" i="1"/>
  <c r="AL6974" i="1"/>
  <c r="AK6974" i="1"/>
  <c r="AL6973" i="1"/>
  <c r="AK6973" i="1"/>
  <c r="AL6972" i="1"/>
  <c r="AK6972" i="1"/>
  <c r="AL6971" i="1"/>
  <c r="AK6971" i="1"/>
  <c r="AL6970" i="1"/>
  <c r="AK6970" i="1"/>
  <c r="AL6969" i="1"/>
  <c r="AK6969" i="1"/>
  <c r="AL6968" i="1"/>
  <c r="AK6968" i="1"/>
  <c r="AL6967" i="1"/>
  <c r="AK6967" i="1"/>
  <c r="AL6966" i="1"/>
  <c r="AK6966" i="1"/>
  <c r="AL6965" i="1"/>
  <c r="AK6965" i="1"/>
  <c r="AL6964" i="1"/>
  <c r="AK6964" i="1"/>
  <c r="AL6963" i="1"/>
  <c r="AK6963" i="1"/>
  <c r="AL6962" i="1"/>
  <c r="AK6962" i="1"/>
  <c r="AL6961" i="1"/>
  <c r="AK6961" i="1"/>
  <c r="AL6960" i="1"/>
  <c r="AK6960" i="1"/>
  <c r="AL6959" i="1"/>
  <c r="AK6959" i="1"/>
  <c r="AL6958" i="1"/>
  <c r="AK6958" i="1"/>
  <c r="AL6957" i="1"/>
  <c r="AK6957" i="1"/>
  <c r="AL6956" i="1"/>
  <c r="AK6956" i="1"/>
  <c r="AL6955" i="1"/>
  <c r="AK6955" i="1"/>
  <c r="AL6954" i="1"/>
  <c r="AK6954" i="1"/>
  <c r="AL6953" i="1"/>
  <c r="AK6953" i="1"/>
  <c r="AL6952" i="1"/>
  <c r="AK6952" i="1"/>
  <c r="AL6951" i="1"/>
  <c r="AK6951" i="1"/>
  <c r="AL6950" i="1"/>
  <c r="AK6950" i="1"/>
  <c r="AL6949" i="1"/>
  <c r="AK6949" i="1"/>
  <c r="AL6948" i="1"/>
  <c r="AK6948" i="1"/>
  <c r="AL6947" i="1"/>
  <c r="AK6947" i="1"/>
  <c r="AL6946" i="1"/>
  <c r="AK6946" i="1"/>
  <c r="AL6945" i="1"/>
  <c r="AK6945" i="1"/>
  <c r="AL6944" i="1"/>
  <c r="AK6944" i="1"/>
  <c r="AL6943" i="1"/>
  <c r="AK6943" i="1"/>
  <c r="AL6942" i="1"/>
  <c r="AK6942" i="1"/>
  <c r="AL6941" i="1"/>
  <c r="AK6941" i="1"/>
  <c r="AL6940" i="1"/>
  <c r="AK6940" i="1"/>
  <c r="AL6939" i="1"/>
  <c r="AK6939" i="1"/>
  <c r="AL6938" i="1"/>
  <c r="AK6938" i="1"/>
  <c r="AL6937" i="1"/>
  <c r="AK6937" i="1"/>
  <c r="AL6936" i="1"/>
  <c r="AK6936" i="1"/>
  <c r="AL6935" i="1"/>
  <c r="AK6935" i="1"/>
  <c r="AL6934" i="1"/>
  <c r="AK6934" i="1"/>
  <c r="AL6933" i="1"/>
  <c r="AK6933" i="1"/>
  <c r="AL6932" i="1"/>
  <c r="AK6932" i="1"/>
  <c r="AL6931" i="1"/>
  <c r="AK6931" i="1"/>
  <c r="AL6930" i="1"/>
  <c r="AK6930" i="1"/>
  <c r="AL6929" i="1"/>
  <c r="AK6929" i="1"/>
  <c r="AL6928" i="1"/>
  <c r="AK6928" i="1"/>
  <c r="AL6927" i="1"/>
  <c r="AK6927" i="1"/>
  <c r="AL6926" i="1"/>
  <c r="AK6926" i="1"/>
  <c r="AL6925" i="1"/>
  <c r="AK6925" i="1"/>
  <c r="AL6924" i="1"/>
  <c r="AK6924" i="1"/>
  <c r="AL6923" i="1"/>
  <c r="AK6923" i="1"/>
  <c r="AL6922" i="1"/>
  <c r="AK6922" i="1"/>
  <c r="AL6921" i="1"/>
  <c r="AK6921" i="1"/>
  <c r="AL6920" i="1"/>
  <c r="AK6920" i="1"/>
  <c r="AL6919" i="1"/>
  <c r="AK6919" i="1"/>
  <c r="AL6918" i="1"/>
  <c r="AK6918" i="1"/>
  <c r="AL6917" i="1"/>
  <c r="AK6917" i="1"/>
  <c r="AL6916" i="1"/>
  <c r="AK6916" i="1"/>
  <c r="AL6915" i="1"/>
  <c r="AK6915" i="1"/>
  <c r="AL6914" i="1"/>
  <c r="AK6914" i="1"/>
  <c r="AL6913" i="1"/>
  <c r="AK6913" i="1"/>
  <c r="AL6912" i="1"/>
  <c r="AK6912" i="1"/>
  <c r="AL6911" i="1"/>
  <c r="AK6911" i="1"/>
  <c r="AL6910" i="1"/>
  <c r="AK6910" i="1"/>
  <c r="AL6909" i="1"/>
  <c r="AK6909" i="1"/>
  <c r="AL6908" i="1"/>
  <c r="AK6908" i="1"/>
  <c r="AL6907" i="1"/>
  <c r="AK6907" i="1"/>
  <c r="AL6906" i="1"/>
  <c r="AK6906" i="1"/>
  <c r="AL6905" i="1"/>
  <c r="AK6905" i="1"/>
  <c r="AL6904" i="1"/>
  <c r="AK6904" i="1"/>
  <c r="AL6903" i="1"/>
  <c r="AK6903" i="1"/>
  <c r="AL6902" i="1"/>
  <c r="AK6902" i="1"/>
  <c r="AL6901" i="1"/>
  <c r="AK6901" i="1"/>
  <c r="AL6900" i="1"/>
  <c r="AK6900" i="1"/>
  <c r="AL6899" i="1"/>
  <c r="AK6899" i="1"/>
  <c r="AL6898" i="1"/>
  <c r="AK6898" i="1"/>
  <c r="AL6897" i="1"/>
  <c r="AK6897" i="1"/>
  <c r="AL6896" i="1"/>
  <c r="AK6896" i="1"/>
  <c r="AL6895" i="1"/>
  <c r="AK6895" i="1"/>
  <c r="AL6894" i="1"/>
  <c r="AK6894" i="1"/>
  <c r="AL6893" i="1"/>
  <c r="AK6893" i="1"/>
  <c r="AL6892" i="1"/>
  <c r="AK6892" i="1"/>
  <c r="AL6891" i="1"/>
  <c r="AK6891" i="1"/>
  <c r="AL6890" i="1"/>
  <c r="AK6890" i="1"/>
  <c r="AL6889" i="1"/>
  <c r="AK6889" i="1"/>
  <c r="AL6888" i="1"/>
  <c r="AK6888" i="1"/>
  <c r="AL6887" i="1"/>
  <c r="AK6887" i="1"/>
  <c r="AL6886" i="1"/>
  <c r="AK6886" i="1"/>
  <c r="AL6885" i="1"/>
  <c r="AK6885" i="1"/>
  <c r="AL6884" i="1"/>
  <c r="AK6884" i="1"/>
  <c r="AL6883" i="1"/>
  <c r="AK6883" i="1"/>
  <c r="AL6882" i="1"/>
  <c r="AK6882" i="1"/>
  <c r="AL6881" i="1"/>
  <c r="AK6881" i="1"/>
  <c r="AL6880" i="1"/>
  <c r="AK6880" i="1"/>
  <c r="AL6879" i="1"/>
  <c r="AK6879" i="1"/>
  <c r="AL6878" i="1"/>
  <c r="AK6878" i="1"/>
  <c r="AL6877" i="1"/>
  <c r="AK6877" i="1"/>
  <c r="AL6876" i="1"/>
  <c r="AK6876" i="1"/>
  <c r="AL6875" i="1"/>
  <c r="AK6875" i="1"/>
  <c r="AL6874" i="1"/>
  <c r="AK6874" i="1"/>
  <c r="AL6873" i="1"/>
  <c r="AK6873" i="1"/>
  <c r="AL6872" i="1"/>
  <c r="AK6872" i="1"/>
  <c r="AL6871" i="1"/>
  <c r="AK6871" i="1"/>
  <c r="AL6870" i="1"/>
  <c r="AK6870" i="1"/>
  <c r="AL6869" i="1"/>
  <c r="AK6869" i="1"/>
  <c r="AL6868" i="1"/>
  <c r="AK6868" i="1"/>
  <c r="AL6867" i="1"/>
  <c r="AK6867" i="1"/>
  <c r="AL6866" i="1"/>
  <c r="AK6866" i="1"/>
  <c r="AL6865" i="1"/>
  <c r="AK6865" i="1"/>
  <c r="AL6864" i="1"/>
  <c r="AK6864" i="1"/>
  <c r="AL6863" i="1"/>
  <c r="AK6863" i="1"/>
  <c r="AL6862" i="1"/>
  <c r="AK6862" i="1"/>
  <c r="AL6861" i="1"/>
  <c r="AK6861" i="1"/>
  <c r="AL6860" i="1"/>
  <c r="AK6860" i="1"/>
  <c r="AL6859" i="1"/>
  <c r="AK6859" i="1"/>
  <c r="AL6858" i="1"/>
  <c r="AK6858" i="1"/>
  <c r="AL6857" i="1"/>
  <c r="AK6857" i="1"/>
  <c r="AL6856" i="1"/>
  <c r="AK6856" i="1"/>
  <c r="AL6855" i="1"/>
  <c r="AK6855" i="1"/>
  <c r="AL6854" i="1"/>
  <c r="AK6854" i="1"/>
  <c r="AL6853" i="1"/>
  <c r="AK6853" i="1"/>
  <c r="AL6852" i="1"/>
  <c r="AK6852" i="1"/>
  <c r="AL6851" i="1"/>
  <c r="AK6851" i="1"/>
  <c r="AL6850" i="1"/>
  <c r="AK6850" i="1"/>
  <c r="AL6849" i="1"/>
  <c r="AK6849" i="1"/>
  <c r="AL6848" i="1"/>
  <c r="AK6848" i="1"/>
  <c r="AL6847" i="1"/>
  <c r="AK6847" i="1"/>
  <c r="AL6846" i="1"/>
  <c r="AK6846" i="1"/>
  <c r="AL6845" i="1"/>
  <c r="AK6845" i="1"/>
  <c r="AL6844" i="1"/>
  <c r="AK6844" i="1"/>
  <c r="AL6843" i="1"/>
  <c r="AK6843" i="1"/>
  <c r="AL6842" i="1"/>
  <c r="AK6842" i="1"/>
  <c r="AL6841" i="1"/>
  <c r="AK6841" i="1"/>
  <c r="AL6840" i="1"/>
  <c r="AK6840" i="1"/>
  <c r="AL6839" i="1"/>
  <c r="AK6839" i="1"/>
  <c r="AL6838" i="1"/>
  <c r="AK6838" i="1"/>
  <c r="AL6837" i="1"/>
  <c r="AK6837" i="1"/>
  <c r="AL6836" i="1"/>
  <c r="AK6836" i="1"/>
  <c r="AL6835" i="1"/>
  <c r="AK6835" i="1"/>
  <c r="AL6834" i="1"/>
  <c r="AK6834" i="1"/>
  <c r="AL6833" i="1"/>
  <c r="AK6833" i="1"/>
  <c r="AL6832" i="1"/>
  <c r="AK6832" i="1"/>
  <c r="AL6831" i="1"/>
  <c r="AK6831" i="1"/>
  <c r="AL6830" i="1"/>
  <c r="AK6830" i="1"/>
  <c r="AL6829" i="1"/>
  <c r="AK6829" i="1"/>
  <c r="AL6828" i="1"/>
  <c r="AK6828" i="1"/>
  <c r="AL6827" i="1"/>
  <c r="AK6827" i="1"/>
  <c r="AL6826" i="1"/>
  <c r="AK6826" i="1"/>
  <c r="AL6825" i="1"/>
  <c r="AK6825" i="1"/>
  <c r="AL6824" i="1"/>
  <c r="AK6824" i="1"/>
  <c r="AL6823" i="1"/>
  <c r="AK6823" i="1"/>
  <c r="AL6822" i="1"/>
  <c r="AK6822" i="1"/>
  <c r="AL6821" i="1"/>
  <c r="AK6821" i="1"/>
  <c r="AL6820" i="1"/>
  <c r="AK6820" i="1"/>
  <c r="AL6819" i="1"/>
  <c r="AK6819" i="1"/>
  <c r="AL6818" i="1"/>
  <c r="AK6818" i="1"/>
  <c r="AL6817" i="1"/>
  <c r="AK6817" i="1"/>
  <c r="AL6816" i="1"/>
  <c r="AK6816" i="1"/>
  <c r="AL6815" i="1"/>
  <c r="AK6815" i="1"/>
  <c r="AL6814" i="1"/>
  <c r="AK6814" i="1"/>
  <c r="AL6813" i="1"/>
  <c r="AK6813" i="1"/>
  <c r="AL6812" i="1"/>
  <c r="AK6812" i="1"/>
  <c r="AL6811" i="1"/>
  <c r="AK6811" i="1"/>
  <c r="AL6810" i="1"/>
  <c r="AK6810" i="1"/>
  <c r="AL6809" i="1"/>
  <c r="AK6809" i="1"/>
  <c r="AL6808" i="1"/>
  <c r="AK6808" i="1"/>
  <c r="AL6807" i="1"/>
  <c r="AK6807" i="1"/>
  <c r="AL6806" i="1"/>
  <c r="AK6806" i="1"/>
  <c r="AL6805" i="1"/>
  <c r="AK6805" i="1"/>
  <c r="AL6804" i="1"/>
  <c r="AK6804" i="1"/>
  <c r="AL6803" i="1"/>
  <c r="AK6803" i="1"/>
  <c r="AL6802" i="1"/>
  <c r="AK6802" i="1"/>
  <c r="AL6801" i="1"/>
  <c r="AK6801" i="1"/>
  <c r="AL6800" i="1"/>
  <c r="AK6800" i="1"/>
  <c r="AL6799" i="1"/>
  <c r="AK6799" i="1"/>
  <c r="AL6798" i="1"/>
  <c r="AK6798" i="1"/>
  <c r="AL6797" i="1"/>
  <c r="AK6797" i="1"/>
  <c r="AL6796" i="1"/>
  <c r="AK6796" i="1"/>
  <c r="AL6795" i="1"/>
  <c r="AK6795" i="1"/>
  <c r="AL6794" i="1"/>
  <c r="AK6794" i="1"/>
  <c r="AL6793" i="1"/>
  <c r="AK6793" i="1"/>
  <c r="AL6792" i="1"/>
  <c r="AK6792" i="1"/>
  <c r="AL6791" i="1"/>
  <c r="AK6791" i="1"/>
  <c r="AL6790" i="1"/>
  <c r="AK6790" i="1"/>
  <c r="AL6789" i="1"/>
  <c r="AK6789" i="1"/>
  <c r="AL6788" i="1"/>
  <c r="AK6788" i="1"/>
  <c r="AL6787" i="1"/>
  <c r="AK6787" i="1"/>
  <c r="AL6786" i="1"/>
  <c r="AK6786" i="1"/>
  <c r="AL6785" i="1"/>
  <c r="AK6785" i="1"/>
  <c r="AL6784" i="1"/>
  <c r="AK6784" i="1"/>
  <c r="AL6783" i="1"/>
  <c r="AK6783" i="1"/>
  <c r="AL6782" i="1"/>
  <c r="AK6782" i="1"/>
  <c r="AL6781" i="1"/>
  <c r="AK6781" i="1"/>
  <c r="AL6780" i="1"/>
  <c r="AK6780" i="1"/>
  <c r="AL6779" i="1"/>
  <c r="AK6779" i="1"/>
  <c r="AL6778" i="1"/>
  <c r="AK6778" i="1"/>
  <c r="AL6777" i="1"/>
  <c r="AK6777" i="1"/>
  <c r="AL6776" i="1"/>
  <c r="AK6776" i="1"/>
  <c r="AL6775" i="1"/>
  <c r="AK6775" i="1"/>
  <c r="AL6774" i="1"/>
  <c r="AK6774" i="1"/>
  <c r="AL6773" i="1"/>
  <c r="AK6773" i="1"/>
  <c r="AL6772" i="1"/>
  <c r="AK6772" i="1"/>
  <c r="AL6771" i="1"/>
  <c r="AK6771" i="1"/>
  <c r="AL6770" i="1"/>
  <c r="AK6770" i="1"/>
  <c r="AL6769" i="1"/>
  <c r="AK6769" i="1"/>
  <c r="AL6768" i="1"/>
  <c r="AK6768" i="1"/>
  <c r="AL6767" i="1"/>
  <c r="AK6767" i="1"/>
  <c r="AL6766" i="1"/>
  <c r="AK6766" i="1"/>
  <c r="AL6765" i="1"/>
  <c r="AK6765" i="1"/>
  <c r="AL6764" i="1"/>
  <c r="AK6764" i="1"/>
  <c r="AL6763" i="1"/>
  <c r="AK6763" i="1"/>
  <c r="AL6762" i="1"/>
  <c r="AK6762" i="1"/>
  <c r="AL6761" i="1"/>
  <c r="AK6761" i="1"/>
  <c r="AL6760" i="1"/>
  <c r="AK6760" i="1"/>
  <c r="AL6759" i="1"/>
  <c r="AK6759" i="1"/>
  <c r="AL6758" i="1"/>
  <c r="AK6758" i="1"/>
  <c r="AL6757" i="1"/>
  <c r="AK6757" i="1"/>
  <c r="AL6756" i="1"/>
  <c r="AK6756" i="1"/>
  <c r="AL6755" i="1"/>
  <c r="AK6755" i="1"/>
  <c r="AL6754" i="1"/>
  <c r="AK6754" i="1"/>
  <c r="AL6753" i="1"/>
  <c r="AK6753" i="1"/>
  <c r="AL6752" i="1"/>
  <c r="AK6752" i="1"/>
  <c r="AL6751" i="1"/>
  <c r="AK6751" i="1"/>
  <c r="AL6750" i="1"/>
  <c r="AK6750" i="1"/>
  <c r="AL6749" i="1"/>
  <c r="AK6749" i="1"/>
  <c r="AL6748" i="1"/>
  <c r="AK6748" i="1"/>
  <c r="AL6747" i="1"/>
  <c r="AK6747" i="1"/>
  <c r="AL6746" i="1"/>
  <c r="AK6746" i="1"/>
  <c r="AL6745" i="1"/>
  <c r="AK6745" i="1"/>
  <c r="AL6744" i="1"/>
  <c r="AK6744" i="1"/>
  <c r="AL6743" i="1"/>
  <c r="AK6743" i="1"/>
  <c r="AL6742" i="1"/>
  <c r="AK6742" i="1"/>
  <c r="AL6741" i="1"/>
  <c r="AK6741" i="1"/>
  <c r="AL6740" i="1"/>
  <c r="AK6740" i="1"/>
  <c r="AL6739" i="1"/>
  <c r="AK6739" i="1"/>
  <c r="AL6738" i="1"/>
  <c r="AK6738" i="1"/>
  <c r="AL6737" i="1"/>
  <c r="AK6737" i="1"/>
  <c r="AL6736" i="1"/>
  <c r="AK6736" i="1"/>
  <c r="AL6735" i="1"/>
  <c r="AK6735" i="1"/>
  <c r="AL6734" i="1"/>
  <c r="AK6734" i="1"/>
  <c r="AL6733" i="1"/>
  <c r="AK6733" i="1"/>
  <c r="AL6732" i="1"/>
  <c r="AK6732" i="1"/>
  <c r="AL6731" i="1"/>
  <c r="AK6731" i="1"/>
  <c r="AL6730" i="1"/>
  <c r="AK6730" i="1"/>
  <c r="AL6729" i="1"/>
  <c r="AK6729" i="1"/>
  <c r="AL6728" i="1"/>
  <c r="AK6728" i="1"/>
  <c r="AL6727" i="1"/>
  <c r="AK6727" i="1"/>
  <c r="AL6726" i="1"/>
  <c r="AK6726" i="1"/>
  <c r="AL6725" i="1"/>
  <c r="AK6725" i="1"/>
  <c r="AL6724" i="1"/>
  <c r="AK6724" i="1"/>
  <c r="AL6723" i="1"/>
  <c r="AK6723" i="1"/>
  <c r="AL6722" i="1"/>
  <c r="AK6722" i="1"/>
  <c r="AL6721" i="1"/>
  <c r="AK6721" i="1"/>
  <c r="AL6720" i="1"/>
  <c r="AK6720" i="1"/>
  <c r="AL6719" i="1"/>
  <c r="AK6719" i="1"/>
  <c r="AL6718" i="1"/>
  <c r="AK6718" i="1"/>
  <c r="AL6717" i="1"/>
  <c r="AK6717" i="1"/>
  <c r="AL6716" i="1"/>
  <c r="AK6716" i="1"/>
  <c r="AL6715" i="1"/>
  <c r="AK6715" i="1"/>
  <c r="AL6714" i="1"/>
  <c r="AK6714" i="1"/>
  <c r="AL6713" i="1"/>
  <c r="AK6713" i="1"/>
  <c r="AL6712" i="1"/>
  <c r="AK6712" i="1"/>
  <c r="AL6711" i="1"/>
  <c r="AK6711" i="1"/>
  <c r="AL6710" i="1"/>
  <c r="AK6710" i="1"/>
  <c r="AL6709" i="1"/>
  <c r="AK6709" i="1"/>
  <c r="AL6708" i="1"/>
  <c r="AK6708" i="1"/>
  <c r="AL6707" i="1"/>
  <c r="AK6707" i="1"/>
  <c r="AL6706" i="1"/>
  <c r="AK6706" i="1"/>
  <c r="AL6705" i="1"/>
  <c r="AK6705" i="1"/>
  <c r="AL6704" i="1"/>
  <c r="AK6704" i="1"/>
  <c r="AL6703" i="1"/>
  <c r="AK6703" i="1"/>
  <c r="AL6702" i="1"/>
  <c r="AK6702" i="1"/>
  <c r="AL6701" i="1"/>
  <c r="AK6701" i="1"/>
  <c r="AL6700" i="1"/>
  <c r="AK6700" i="1"/>
  <c r="AL6699" i="1"/>
  <c r="AK6699" i="1"/>
  <c r="AL6698" i="1"/>
  <c r="AK6698" i="1"/>
  <c r="AL6697" i="1"/>
  <c r="AK6697" i="1"/>
  <c r="AL6696" i="1"/>
  <c r="AK6696" i="1"/>
  <c r="AL6695" i="1"/>
  <c r="AK6695" i="1"/>
  <c r="AL6694" i="1"/>
  <c r="AK6694" i="1"/>
  <c r="AL6693" i="1"/>
  <c r="AK6693" i="1"/>
  <c r="AL6692" i="1"/>
  <c r="AK6692" i="1"/>
  <c r="AL6691" i="1"/>
  <c r="AK6691" i="1"/>
  <c r="AL6690" i="1"/>
  <c r="AK6690" i="1"/>
  <c r="AL6689" i="1"/>
  <c r="AK6689" i="1"/>
  <c r="AL6688" i="1"/>
  <c r="AK6688" i="1"/>
  <c r="AL6687" i="1"/>
  <c r="AK6687" i="1"/>
  <c r="AL6686" i="1"/>
  <c r="AK6686" i="1"/>
  <c r="AL6685" i="1"/>
  <c r="AK6685" i="1"/>
  <c r="AL6684" i="1"/>
  <c r="AK6684" i="1"/>
  <c r="AL6683" i="1"/>
  <c r="AK6683" i="1"/>
  <c r="AL6682" i="1"/>
  <c r="AK6682" i="1"/>
  <c r="AL6681" i="1"/>
  <c r="AK6681" i="1"/>
  <c r="AL6680" i="1"/>
  <c r="AK6680" i="1"/>
  <c r="AL6679" i="1"/>
  <c r="AK6679" i="1"/>
  <c r="AL6678" i="1"/>
  <c r="AK6678" i="1"/>
  <c r="AL6677" i="1"/>
  <c r="AK6677" i="1"/>
  <c r="AL6676" i="1"/>
  <c r="AK6676" i="1"/>
  <c r="AL6675" i="1"/>
  <c r="AK6675" i="1"/>
  <c r="AL6674" i="1"/>
  <c r="AK6674" i="1"/>
  <c r="AL6673" i="1"/>
  <c r="AK6673" i="1"/>
  <c r="AL6672" i="1"/>
  <c r="AK6672" i="1"/>
  <c r="AL6671" i="1"/>
  <c r="AK6671" i="1"/>
  <c r="AL6670" i="1"/>
  <c r="AK6670" i="1"/>
  <c r="AL6669" i="1"/>
  <c r="AK6669" i="1"/>
  <c r="AL6668" i="1"/>
  <c r="AK6668" i="1"/>
  <c r="AL6667" i="1"/>
  <c r="AK6667" i="1"/>
  <c r="AL6666" i="1"/>
  <c r="AK6666" i="1"/>
  <c r="AL6665" i="1"/>
  <c r="AK6665" i="1"/>
  <c r="AL6664" i="1"/>
  <c r="AK6664" i="1"/>
  <c r="AL6663" i="1"/>
  <c r="AK6663" i="1"/>
  <c r="AL6662" i="1"/>
  <c r="AK6662" i="1"/>
  <c r="AL6661" i="1"/>
  <c r="AK6661" i="1"/>
  <c r="AL6660" i="1"/>
  <c r="AK6660" i="1"/>
  <c r="AL6659" i="1"/>
  <c r="AK6659" i="1"/>
  <c r="AL6658" i="1"/>
  <c r="AK6658" i="1"/>
  <c r="AL6657" i="1"/>
  <c r="AK6657" i="1"/>
  <c r="AL6656" i="1"/>
  <c r="AK6656" i="1"/>
  <c r="AL6655" i="1"/>
  <c r="AK6655" i="1"/>
  <c r="AL6654" i="1"/>
  <c r="AK6654" i="1"/>
  <c r="AL6653" i="1"/>
  <c r="AK6653" i="1"/>
  <c r="AL6652" i="1"/>
  <c r="AK6652" i="1"/>
  <c r="AL6651" i="1"/>
  <c r="AK6651" i="1"/>
  <c r="AL6650" i="1"/>
  <c r="AK6650" i="1"/>
  <c r="AL6649" i="1"/>
  <c r="AK6649" i="1"/>
  <c r="AL6648" i="1"/>
  <c r="AK6648" i="1"/>
  <c r="AL6647" i="1"/>
  <c r="AK6647" i="1"/>
  <c r="AL6646" i="1"/>
  <c r="AK6646" i="1"/>
  <c r="AL6645" i="1"/>
  <c r="AK6645" i="1"/>
  <c r="AL6644" i="1"/>
  <c r="AK6644" i="1"/>
  <c r="AL6643" i="1"/>
  <c r="AK6643" i="1"/>
  <c r="AL6642" i="1"/>
  <c r="AK6642" i="1"/>
  <c r="AL6641" i="1"/>
  <c r="AK6641" i="1"/>
  <c r="AL6640" i="1"/>
  <c r="AK6640" i="1"/>
  <c r="AL6639" i="1"/>
  <c r="AK6639" i="1"/>
  <c r="AL6638" i="1"/>
  <c r="AK6638" i="1"/>
  <c r="AL6637" i="1"/>
  <c r="AK6637" i="1"/>
  <c r="AL6636" i="1"/>
  <c r="AK6636" i="1"/>
  <c r="AL6635" i="1"/>
  <c r="AK6635" i="1"/>
  <c r="AL6634" i="1"/>
  <c r="AK6634" i="1"/>
  <c r="AL6633" i="1"/>
  <c r="AK6633" i="1"/>
  <c r="AL6632" i="1"/>
  <c r="AK6632" i="1"/>
  <c r="AL6631" i="1"/>
  <c r="AK6631" i="1"/>
  <c r="AL6630" i="1"/>
  <c r="AK6630" i="1"/>
  <c r="AL6629" i="1"/>
  <c r="AK6629" i="1"/>
  <c r="AL6628" i="1"/>
  <c r="AK6628" i="1"/>
  <c r="AL6627" i="1"/>
  <c r="AK6627" i="1"/>
  <c r="AL6626" i="1"/>
  <c r="AK6626" i="1"/>
  <c r="AL6625" i="1"/>
  <c r="AK6625" i="1"/>
  <c r="AL6624" i="1"/>
  <c r="AK6624" i="1"/>
  <c r="AL6623" i="1"/>
  <c r="AK6623" i="1"/>
  <c r="AL6622" i="1"/>
  <c r="AK6622" i="1"/>
  <c r="AL6621" i="1"/>
  <c r="AK6621" i="1"/>
  <c r="AL6620" i="1"/>
  <c r="AK6620" i="1"/>
  <c r="AL6619" i="1"/>
  <c r="AK6619" i="1"/>
  <c r="AL6618" i="1"/>
  <c r="AK6618" i="1"/>
  <c r="AL6617" i="1"/>
  <c r="AK6617" i="1"/>
  <c r="AL6616" i="1"/>
  <c r="AK6616" i="1"/>
  <c r="AL6615" i="1"/>
  <c r="AK6615" i="1"/>
  <c r="AL6614" i="1"/>
  <c r="AK6614" i="1"/>
  <c r="AL6613" i="1"/>
  <c r="AK6613" i="1"/>
  <c r="AL6612" i="1"/>
  <c r="AK6612" i="1"/>
  <c r="AL6611" i="1"/>
  <c r="AK6611" i="1"/>
  <c r="AL6610" i="1"/>
  <c r="AK6610" i="1"/>
  <c r="AL6609" i="1"/>
  <c r="AK6609" i="1"/>
  <c r="AL6608" i="1"/>
  <c r="AK6608" i="1"/>
  <c r="AL6607" i="1"/>
  <c r="AK6607" i="1"/>
  <c r="AL6606" i="1"/>
  <c r="AK6606" i="1"/>
  <c r="AL6605" i="1"/>
  <c r="AK6605" i="1"/>
  <c r="AL6604" i="1"/>
  <c r="AK6604" i="1"/>
  <c r="AL6603" i="1"/>
  <c r="AK6603" i="1"/>
  <c r="AL6602" i="1"/>
  <c r="AK6602" i="1"/>
  <c r="AL6601" i="1"/>
  <c r="AK6601" i="1"/>
  <c r="AL6600" i="1"/>
  <c r="AK6600" i="1"/>
  <c r="AL6599" i="1"/>
  <c r="AK6599" i="1"/>
  <c r="AL6598" i="1"/>
  <c r="AK6598" i="1"/>
  <c r="AL6597" i="1"/>
  <c r="AK6597" i="1"/>
  <c r="AL6596" i="1"/>
  <c r="AK6596" i="1"/>
  <c r="AL6595" i="1"/>
  <c r="AK6595" i="1"/>
  <c r="AL6594" i="1"/>
  <c r="AK6594" i="1"/>
  <c r="AL6593" i="1"/>
  <c r="AK6593" i="1"/>
  <c r="AL6592" i="1"/>
  <c r="AK6592" i="1"/>
  <c r="AL6591" i="1"/>
  <c r="AK6591" i="1"/>
  <c r="AL6590" i="1"/>
  <c r="AK6590" i="1"/>
  <c r="AL6589" i="1"/>
  <c r="AK6589" i="1"/>
  <c r="AL6588" i="1"/>
  <c r="AK6588" i="1"/>
  <c r="AL6587" i="1"/>
  <c r="AK6587" i="1"/>
  <c r="AL6586" i="1"/>
  <c r="AK6586" i="1"/>
  <c r="AL6585" i="1"/>
  <c r="AK6585" i="1"/>
  <c r="AL6584" i="1"/>
  <c r="AK6584" i="1"/>
  <c r="AL6583" i="1"/>
  <c r="AK6583" i="1"/>
  <c r="AL6582" i="1"/>
  <c r="AK6582" i="1"/>
  <c r="AL6581" i="1"/>
  <c r="AK6581" i="1"/>
  <c r="AL6580" i="1"/>
  <c r="AK6580" i="1"/>
  <c r="AL6579" i="1"/>
  <c r="AK6579" i="1"/>
  <c r="AL6578" i="1"/>
  <c r="AK6578" i="1"/>
  <c r="AL6577" i="1"/>
  <c r="AK6577" i="1"/>
  <c r="AL6576" i="1"/>
  <c r="AK6576" i="1"/>
  <c r="AL6575" i="1"/>
  <c r="AK6575" i="1"/>
  <c r="AL6574" i="1"/>
  <c r="AK6574" i="1"/>
  <c r="AL6573" i="1"/>
  <c r="AK6573" i="1"/>
  <c r="AL6572" i="1"/>
  <c r="AK6572" i="1"/>
  <c r="AL6571" i="1"/>
  <c r="AK6571" i="1"/>
  <c r="AL6570" i="1"/>
  <c r="AK6570" i="1"/>
  <c r="AL6569" i="1"/>
  <c r="AK6569" i="1"/>
  <c r="AL6568" i="1"/>
  <c r="AK6568" i="1"/>
  <c r="AL6567" i="1"/>
  <c r="AK6567" i="1"/>
  <c r="AL6566" i="1"/>
  <c r="AK6566" i="1"/>
  <c r="AL6565" i="1"/>
  <c r="AK6565" i="1"/>
  <c r="AL6564" i="1"/>
  <c r="AK6564" i="1"/>
  <c r="AL6563" i="1"/>
  <c r="AK6563" i="1"/>
  <c r="AL6562" i="1"/>
  <c r="AK6562" i="1"/>
  <c r="AL6561" i="1"/>
  <c r="AK6561" i="1"/>
  <c r="AL6560" i="1"/>
  <c r="AK6560" i="1"/>
  <c r="AL6559" i="1"/>
  <c r="AK6559" i="1"/>
  <c r="AL6558" i="1"/>
  <c r="AK6558" i="1"/>
  <c r="AL6557" i="1"/>
  <c r="AK6557" i="1"/>
  <c r="AL6556" i="1"/>
  <c r="AK6556" i="1"/>
  <c r="AL6555" i="1"/>
  <c r="AK6555" i="1"/>
  <c r="AL6554" i="1"/>
  <c r="AK6554" i="1"/>
  <c r="AL6553" i="1"/>
  <c r="AK6553" i="1"/>
  <c r="AL6552" i="1"/>
  <c r="AK6552" i="1"/>
  <c r="AL6551" i="1"/>
  <c r="AK6551" i="1"/>
  <c r="AL6550" i="1"/>
  <c r="AK6550" i="1"/>
  <c r="AL6549" i="1"/>
  <c r="AK6549" i="1"/>
  <c r="AL6548" i="1"/>
  <c r="AK6548" i="1"/>
  <c r="AL6547" i="1"/>
  <c r="AK6547" i="1"/>
  <c r="AL6546" i="1"/>
  <c r="AK6546" i="1"/>
  <c r="AL6545" i="1"/>
  <c r="AK6545" i="1"/>
  <c r="AL6544" i="1"/>
  <c r="AK6544" i="1"/>
  <c r="AL6543" i="1"/>
  <c r="AK6543" i="1"/>
  <c r="AL6542" i="1"/>
  <c r="AK6542" i="1"/>
  <c r="AL6541" i="1"/>
  <c r="AK6541" i="1"/>
  <c r="AL6540" i="1"/>
  <c r="AK6540" i="1"/>
  <c r="AL6539" i="1"/>
  <c r="AK6539" i="1"/>
  <c r="AL6538" i="1"/>
  <c r="AK6538" i="1"/>
  <c r="AL6537" i="1"/>
  <c r="AK6537" i="1"/>
  <c r="AL6536" i="1"/>
  <c r="AK6536" i="1"/>
  <c r="AL6535" i="1"/>
  <c r="AK6535" i="1"/>
  <c r="AL6534" i="1"/>
  <c r="AK6534" i="1"/>
  <c r="AL6533" i="1"/>
  <c r="AK6533" i="1"/>
  <c r="AL6532" i="1"/>
  <c r="AK6532" i="1"/>
  <c r="AL6531" i="1"/>
  <c r="AK6531" i="1"/>
  <c r="AL6530" i="1"/>
  <c r="AK6530" i="1"/>
  <c r="AL6529" i="1"/>
  <c r="AK6529" i="1"/>
  <c r="AL6528" i="1"/>
  <c r="AK6528" i="1"/>
  <c r="AL6527" i="1"/>
  <c r="AK6527" i="1"/>
  <c r="AL6526" i="1"/>
  <c r="AK6526" i="1"/>
  <c r="AL6525" i="1"/>
  <c r="AK6525" i="1"/>
  <c r="AL6524" i="1"/>
  <c r="AK6524" i="1"/>
  <c r="AL6523" i="1"/>
  <c r="AK6523" i="1"/>
  <c r="AL6522" i="1"/>
  <c r="AK6522" i="1"/>
  <c r="AL6521" i="1"/>
  <c r="AK6521" i="1"/>
  <c r="AL6520" i="1"/>
  <c r="AK6520" i="1"/>
  <c r="AL6519" i="1"/>
  <c r="AK6519" i="1"/>
  <c r="AL6518" i="1"/>
  <c r="AK6518" i="1"/>
  <c r="AL6517" i="1"/>
  <c r="AK6517" i="1"/>
  <c r="AL6516" i="1"/>
  <c r="AK6516" i="1"/>
  <c r="AL6515" i="1"/>
  <c r="AK6515" i="1"/>
  <c r="AL6514" i="1"/>
  <c r="AK6514" i="1"/>
  <c r="AL6513" i="1"/>
  <c r="AK6513" i="1"/>
  <c r="AL6512" i="1"/>
  <c r="AK6512" i="1"/>
  <c r="AL6511" i="1"/>
  <c r="AK6511" i="1"/>
  <c r="AL6510" i="1"/>
  <c r="AK6510" i="1"/>
  <c r="AL6509" i="1"/>
  <c r="AK6509" i="1"/>
  <c r="AL6508" i="1"/>
  <c r="AK6508" i="1"/>
  <c r="AL6507" i="1"/>
  <c r="AK6507" i="1"/>
  <c r="AL6506" i="1"/>
  <c r="AK6506" i="1"/>
  <c r="AL6505" i="1"/>
  <c r="AK6505" i="1"/>
  <c r="AL6504" i="1"/>
  <c r="AK6504" i="1"/>
  <c r="AL6503" i="1"/>
  <c r="AK6503" i="1"/>
  <c r="AL6502" i="1"/>
  <c r="AK6502" i="1"/>
  <c r="AL6501" i="1"/>
  <c r="AK6501" i="1"/>
  <c r="AL6500" i="1"/>
  <c r="AK6500" i="1"/>
  <c r="AL6499" i="1"/>
  <c r="AK6499" i="1"/>
  <c r="AL6498" i="1"/>
  <c r="AK6498" i="1"/>
  <c r="AL6497" i="1"/>
  <c r="AK6497" i="1"/>
  <c r="AL6496" i="1"/>
  <c r="AK6496" i="1"/>
  <c r="AL6495" i="1"/>
  <c r="AK6495" i="1"/>
  <c r="AL6494" i="1"/>
  <c r="AK6494" i="1"/>
  <c r="AL6493" i="1"/>
  <c r="AK6493" i="1"/>
  <c r="AL6492" i="1"/>
  <c r="AK6492" i="1"/>
  <c r="AL6491" i="1"/>
  <c r="AK6491" i="1"/>
  <c r="AL6490" i="1"/>
  <c r="AK6490" i="1"/>
  <c r="AL6489" i="1"/>
  <c r="AK6489" i="1"/>
  <c r="AL6488" i="1"/>
  <c r="AK6488" i="1"/>
  <c r="AL6487" i="1"/>
  <c r="AK6487" i="1"/>
  <c r="AL6486" i="1"/>
  <c r="AK6486" i="1"/>
  <c r="AL6485" i="1"/>
  <c r="AK6485" i="1"/>
  <c r="AL6484" i="1"/>
  <c r="AK6484" i="1"/>
  <c r="AL6483" i="1"/>
  <c r="AK6483" i="1"/>
  <c r="AL6482" i="1"/>
  <c r="AK6482" i="1"/>
  <c r="AL6481" i="1"/>
  <c r="AK6481" i="1"/>
  <c r="AL6480" i="1"/>
  <c r="AK6480" i="1"/>
  <c r="AL6479" i="1"/>
  <c r="AK6479" i="1"/>
  <c r="AL6478" i="1"/>
  <c r="AK6478" i="1"/>
  <c r="AL6477" i="1"/>
  <c r="AK6477" i="1"/>
  <c r="AL6476" i="1"/>
  <c r="AK6476" i="1"/>
  <c r="AL6475" i="1"/>
  <c r="AK6475" i="1"/>
  <c r="AL6474" i="1"/>
  <c r="AK6474" i="1"/>
  <c r="AL6473" i="1"/>
  <c r="AK6473" i="1"/>
  <c r="AL6472" i="1"/>
  <c r="AK6472" i="1"/>
  <c r="AL6471" i="1"/>
  <c r="AK6471" i="1"/>
  <c r="AL6470" i="1"/>
  <c r="AK6470" i="1"/>
  <c r="AL6469" i="1"/>
  <c r="AK6469" i="1"/>
  <c r="AL6468" i="1"/>
  <c r="AK6468" i="1"/>
  <c r="AL6467" i="1"/>
  <c r="AK6467" i="1"/>
  <c r="AL6466" i="1"/>
  <c r="AK6466" i="1"/>
  <c r="AL6465" i="1"/>
  <c r="AK6465" i="1"/>
  <c r="AL6464" i="1"/>
  <c r="AK6464" i="1"/>
  <c r="AL6463" i="1"/>
  <c r="AK6463" i="1"/>
  <c r="AL6462" i="1"/>
  <c r="AK6462" i="1"/>
  <c r="AL6461" i="1"/>
  <c r="AK6461" i="1"/>
  <c r="AL6460" i="1"/>
  <c r="AK6460" i="1"/>
  <c r="AL6459" i="1"/>
  <c r="AK6459" i="1"/>
  <c r="AL6458" i="1"/>
  <c r="AK6458" i="1"/>
  <c r="AL6457" i="1"/>
  <c r="AK6457" i="1"/>
  <c r="AL6456" i="1"/>
  <c r="AK6456" i="1"/>
  <c r="AL6455" i="1"/>
  <c r="AK6455" i="1"/>
  <c r="AL6454" i="1"/>
  <c r="AK6454" i="1"/>
  <c r="AL6453" i="1"/>
  <c r="AK6453" i="1"/>
  <c r="AL6452" i="1"/>
  <c r="AK6452" i="1"/>
  <c r="AL6451" i="1"/>
  <c r="AK6451" i="1"/>
  <c r="AL6450" i="1"/>
  <c r="AK6450" i="1"/>
  <c r="AL6449" i="1"/>
  <c r="AK6449" i="1"/>
  <c r="AL6448" i="1"/>
  <c r="AK6448" i="1"/>
  <c r="AL6447" i="1"/>
  <c r="AK6447" i="1"/>
  <c r="AL6446" i="1"/>
  <c r="AK6446" i="1"/>
  <c r="AL6445" i="1"/>
  <c r="AK6445" i="1"/>
  <c r="AL6444" i="1"/>
  <c r="AK6444" i="1"/>
  <c r="AL6443" i="1"/>
  <c r="AK6443" i="1"/>
  <c r="AL6442" i="1"/>
  <c r="AK6442" i="1"/>
  <c r="AL6441" i="1"/>
  <c r="AK6441" i="1"/>
  <c r="AL6440" i="1"/>
  <c r="AK6440" i="1"/>
  <c r="AL6439" i="1"/>
  <c r="AK6439" i="1"/>
  <c r="AL6438" i="1"/>
  <c r="AK6438" i="1"/>
  <c r="AL6437" i="1"/>
  <c r="AK6437" i="1"/>
  <c r="AL6436" i="1"/>
  <c r="AK6436" i="1"/>
  <c r="AL6435" i="1"/>
  <c r="AK6435" i="1"/>
  <c r="AL6434" i="1"/>
  <c r="AK6434" i="1"/>
  <c r="AL6433" i="1"/>
  <c r="AK6433" i="1"/>
  <c r="AL6432" i="1"/>
  <c r="AK6432" i="1"/>
  <c r="AL6431" i="1"/>
  <c r="AK6431" i="1"/>
  <c r="AL6430" i="1"/>
  <c r="AK6430" i="1"/>
  <c r="AL6429" i="1"/>
  <c r="AK6429" i="1"/>
  <c r="AL6428" i="1"/>
  <c r="AK6428" i="1"/>
  <c r="AL6427" i="1"/>
  <c r="AK6427" i="1"/>
  <c r="AL6426" i="1"/>
  <c r="AK6426" i="1"/>
  <c r="AL6425" i="1"/>
  <c r="AK6425" i="1"/>
  <c r="AL6424" i="1"/>
  <c r="AK6424" i="1"/>
  <c r="AL6423" i="1"/>
  <c r="AK6423" i="1"/>
  <c r="AL6422" i="1"/>
  <c r="AK6422" i="1"/>
  <c r="AL6421" i="1"/>
  <c r="AK6421" i="1"/>
  <c r="AL6420" i="1"/>
  <c r="AK6420" i="1"/>
  <c r="AL6419" i="1"/>
  <c r="AK6419" i="1"/>
  <c r="AL6418" i="1"/>
  <c r="AK6418" i="1"/>
  <c r="AL6417" i="1"/>
  <c r="AK6417" i="1"/>
  <c r="AL6416" i="1"/>
  <c r="AK6416" i="1"/>
  <c r="AL6415" i="1"/>
  <c r="AK6415" i="1"/>
  <c r="AL6414" i="1"/>
  <c r="AK6414" i="1"/>
  <c r="AL6413" i="1"/>
  <c r="AK6413" i="1"/>
  <c r="AL6412" i="1"/>
  <c r="AK6412" i="1"/>
  <c r="AL6411" i="1"/>
  <c r="AK6411" i="1"/>
  <c r="AL6410" i="1"/>
  <c r="AK6410" i="1"/>
  <c r="AL6409" i="1"/>
  <c r="AK6409" i="1"/>
  <c r="AL6408" i="1"/>
  <c r="AK6408" i="1"/>
  <c r="AL6407" i="1"/>
  <c r="AK6407" i="1"/>
  <c r="AL6406" i="1"/>
  <c r="AK6406" i="1"/>
  <c r="AL6405" i="1"/>
  <c r="AK6405" i="1"/>
  <c r="AL6404" i="1"/>
  <c r="AK6404" i="1"/>
  <c r="AL6403" i="1"/>
  <c r="AK6403" i="1"/>
  <c r="AL6402" i="1"/>
  <c r="AK6402" i="1"/>
  <c r="AL6401" i="1"/>
  <c r="AK6401" i="1"/>
  <c r="AL6400" i="1"/>
  <c r="AK6400" i="1"/>
  <c r="AL6399" i="1"/>
  <c r="AK6399" i="1"/>
  <c r="AL6398" i="1"/>
  <c r="AK6398" i="1"/>
  <c r="AL6397" i="1"/>
  <c r="AK6397" i="1"/>
  <c r="AL6396" i="1"/>
  <c r="AK6396" i="1"/>
  <c r="AL6395" i="1"/>
  <c r="AK6395" i="1"/>
  <c r="AL6394" i="1"/>
  <c r="AK6394" i="1"/>
  <c r="AL6393" i="1"/>
  <c r="AK6393" i="1"/>
  <c r="AL6392" i="1"/>
  <c r="AK6392" i="1"/>
  <c r="AL6391" i="1"/>
  <c r="AK6391" i="1"/>
  <c r="AL6390" i="1"/>
  <c r="AK6390" i="1"/>
  <c r="AL6389" i="1"/>
  <c r="AK6389" i="1"/>
  <c r="AL6388" i="1"/>
  <c r="AK6388" i="1"/>
  <c r="AL6387" i="1"/>
  <c r="AK6387" i="1"/>
  <c r="AL6386" i="1"/>
  <c r="AK6386" i="1"/>
  <c r="AL6385" i="1"/>
  <c r="AK6385" i="1"/>
  <c r="AL6384" i="1"/>
  <c r="AK6384" i="1"/>
  <c r="AL6383" i="1"/>
  <c r="AK6383" i="1"/>
  <c r="AL6382" i="1"/>
  <c r="AK6382" i="1"/>
  <c r="AL6381" i="1"/>
  <c r="AK6381" i="1"/>
  <c r="AL6380" i="1"/>
  <c r="AK6380" i="1"/>
  <c r="AL6379" i="1"/>
  <c r="AK6379" i="1"/>
  <c r="AL6378" i="1"/>
  <c r="AK6378" i="1"/>
  <c r="AL6377" i="1"/>
  <c r="AK6377" i="1"/>
  <c r="AL6376" i="1"/>
  <c r="AK6376" i="1"/>
  <c r="AL6375" i="1"/>
  <c r="AK6375" i="1"/>
  <c r="AL6374" i="1"/>
  <c r="AK6374" i="1"/>
  <c r="AL6373" i="1"/>
  <c r="AK6373" i="1"/>
  <c r="AL6372" i="1"/>
  <c r="AK6372" i="1"/>
  <c r="AL6371" i="1"/>
  <c r="AK6371" i="1"/>
  <c r="AL6370" i="1"/>
  <c r="AK6370" i="1"/>
  <c r="AL6369" i="1"/>
  <c r="AK6369" i="1"/>
  <c r="AL6368" i="1"/>
  <c r="AK6368" i="1"/>
  <c r="AL6367" i="1"/>
  <c r="AK6367" i="1"/>
  <c r="AL6366" i="1"/>
  <c r="AK6366" i="1"/>
  <c r="AL6365" i="1"/>
  <c r="AK6365" i="1"/>
  <c r="AL6364" i="1"/>
  <c r="AK6364" i="1"/>
  <c r="AL6363" i="1"/>
  <c r="AK6363" i="1"/>
  <c r="AL6362" i="1"/>
  <c r="AK6362" i="1"/>
  <c r="AL6361" i="1"/>
  <c r="AK6361" i="1"/>
  <c r="AL6360" i="1"/>
  <c r="AK6360" i="1"/>
  <c r="AL6359" i="1"/>
  <c r="AK6359" i="1"/>
  <c r="AL6358" i="1"/>
  <c r="AK6358" i="1"/>
  <c r="AL6357" i="1"/>
  <c r="AK6357" i="1"/>
  <c r="AL6356" i="1"/>
  <c r="AK6356" i="1"/>
  <c r="AL6355" i="1"/>
  <c r="AK6355" i="1"/>
  <c r="AL6354" i="1"/>
  <c r="AK6354" i="1"/>
  <c r="AL6353" i="1"/>
  <c r="AK6353" i="1"/>
  <c r="AL6352" i="1"/>
  <c r="AK6352" i="1"/>
  <c r="AL6351" i="1"/>
  <c r="AK6351" i="1"/>
  <c r="AL6350" i="1"/>
  <c r="AK6350" i="1"/>
  <c r="AL6349" i="1"/>
  <c r="AK6349" i="1"/>
  <c r="AL6348" i="1"/>
  <c r="AK6348" i="1"/>
  <c r="AL6347" i="1"/>
  <c r="AK6347" i="1"/>
  <c r="AL6346" i="1"/>
  <c r="AK6346" i="1"/>
  <c r="AL6345" i="1"/>
  <c r="AK6345" i="1"/>
  <c r="AL6344" i="1"/>
  <c r="AK6344" i="1"/>
  <c r="AL6343" i="1"/>
  <c r="AK6343" i="1"/>
  <c r="AL6342" i="1"/>
  <c r="AK6342" i="1"/>
  <c r="AL6341" i="1"/>
  <c r="AK6341" i="1"/>
  <c r="AL6340" i="1"/>
  <c r="AK6340" i="1"/>
  <c r="AL6339" i="1"/>
  <c r="AK6339" i="1"/>
  <c r="AL6338" i="1"/>
  <c r="AK6338" i="1"/>
  <c r="AL6337" i="1"/>
  <c r="AK6337" i="1"/>
  <c r="AL6336" i="1"/>
  <c r="AK6336" i="1"/>
  <c r="AL6335" i="1"/>
  <c r="AK6335" i="1"/>
  <c r="AL6334" i="1"/>
  <c r="AK6334" i="1"/>
  <c r="AL6333" i="1"/>
  <c r="AK6333" i="1"/>
  <c r="AL6332" i="1"/>
  <c r="AK6332" i="1"/>
  <c r="AL6331" i="1"/>
  <c r="AK6331" i="1"/>
  <c r="AL6330" i="1"/>
  <c r="AK6330" i="1"/>
  <c r="AL6329" i="1"/>
  <c r="AK6329" i="1"/>
  <c r="AL6328" i="1"/>
  <c r="AK6328" i="1"/>
  <c r="AL6327" i="1"/>
  <c r="AK6327" i="1"/>
  <c r="AL6326" i="1"/>
  <c r="AK6326" i="1"/>
  <c r="AL6325" i="1"/>
  <c r="AK6325" i="1"/>
  <c r="AL6324" i="1"/>
  <c r="AK6324" i="1"/>
  <c r="AL6323" i="1"/>
  <c r="AK6323" i="1"/>
  <c r="AL6322" i="1"/>
  <c r="AK6322" i="1"/>
  <c r="AL6321" i="1"/>
  <c r="AK6321" i="1"/>
  <c r="AL6320" i="1"/>
  <c r="AK6320" i="1"/>
  <c r="AL6319" i="1"/>
  <c r="AK6319" i="1"/>
  <c r="AL6318" i="1"/>
  <c r="AK6318" i="1"/>
  <c r="AL6317" i="1"/>
  <c r="AK6317" i="1"/>
  <c r="AL6316" i="1"/>
  <c r="AK6316" i="1"/>
  <c r="AL6315" i="1"/>
  <c r="AK6315" i="1"/>
  <c r="AL6314" i="1"/>
  <c r="AK6314" i="1"/>
  <c r="AL6313" i="1"/>
  <c r="AK6313" i="1"/>
  <c r="AL6312" i="1"/>
  <c r="AK6312" i="1"/>
  <c r="AL6311" i="1"/>
  <c r="AK6311" i="1"/>
  <c r="AL6310" i="1"/>
  <c r="AK6310" i="1"/>
  <c r="AL6309" i="1"/>
  <c r="AK6309" i="1"/>
  <c r="AL6308" i="1"/>
  <c r="AK6308" i="1"/>
  <c r="AL6307" i="1"/>
  <c r="AK6307" i="1"/>
  <c r="AL6306" i="1"/>
  <c r="AK6306" i="1"/>
  <c r="AL6305" i="1"/>
  <c r="AK6305" i="1"/>
  <c r="AL6304" i="1"/>
  <c r="AK6304" i="1"/>
  <c r="AL6303" i="1"/>
  <c r="AK6303" i="1"/>
  <c r="AL6302" i="1"/>
  <c r="AK6302" i="1"/>
  <c r="AL6301" i="1"/>
  <c r="AK6301" i="1"/>
  <c r="AL6300" i="1"/>
  <c r="AK6300" i="1"/>
  <c r="AL6299" i="1"/>
  <c r="AK6299" i="1"/>
  <c r="AL6298" i="1"/>
  <c r="AK6298" i="1"/>
  <c r="AL6297" i="1"/>
  <c r="AK6297" i="1"/>
  <c r="AL6296" i="1"/>
  <c r="AK6296" i="1"/>
  <c r="AL6295" i="1"/>
  <c r="AK6295" i="1"/>
  <c r="AL6294" i="1"/>
  <c r="AK6294" i="1"/>
  <c r="AL6293" i="1"/>
  <c r="AK6293" i="1"/>
  <c r="AL6292" i="1"/>
  <c r="AK6292" i="1"/>
  <c r="AL6291" i="1"/>
  <c r="AK6291" i="1"/>
  <c r="AL6290" i="1"/>
  <c r="AK6290" i="1"/>
  <c r="AL6289" i="1"/>
  <c r="AK6289" i="1"/>
  <c r="AL6288" i="1"/>
  <c r="AK6288" i="1"/>
  <c r="AL6287" i="1"/>
  <c r="AK6287" i="1"/>
  <c r="AL6286" i="1"/>
  <c r="AK6286" i="1"/>
  <c r="AL6285" i="1"/>
  <c r="AK6285" i="1"/>
  <c r="AL6284" i="1"/>
  <c r="AK6284" i="1"/>
  <c r="AL6283" i="1"/>
  <c r="AK6283" i="1"/>
  <c r="AL6282" i="1"/>
  <c r="AK6282" i="1"/>
  <c r="AL6281" i="1"/>
  <c r="AK6281" i="1"/>
  <c r="AL6280" i="1"/>
  <c r="AK6280" i="1"/>
  <c r="AL6279" i="1"/>
  <c r="AK6279" i="1"/>
  <c r="AL6278" i="1"/>
  <c r="AK6278" i="1"/>
  <c r="AL6277" i="1"/>
  <c r="AK6277" i="1"/>
  <c r="AL6276" i="1"/>
  <c r="AK6276" i="1"/>
  <c r="AL6275" i="1"/>
  <c r="AK6275" i="1"/>
  <c r="AL6274" i="1"/>
  <c r="AK6274" i="1"/>
  <c r="AL6273" i="1"/>
  <c r="AK6273" i="1"/>
  <c r="AL6272" i="1"/>
  <c r="AK6272" i="1"/>
  <c r="AL6271" i="1"/>
  <c r="AK6271" i="1"/>
  <c r="AL6270" i="1"/>
  <c r="AK6270" i="1"/>
  <c r="AL6269" i="1"/>
  <c r="AK6269" i="1"/>
  <c r="AL6268" i="1"/>
  <c r="AK6268" i="1"/>
  <c r="AL6267" i="1"/>
  <c r="AK6267" i="1"/>
  <c r="AL6266" i="1"/>
  <c r="AK6266" i="1"/>
  <c r="AL6265" i="1"/>
  <c r="AK6265" i="1"/>
  <c r="AL6264" i="1"/>
  <c r="AK6264" i="1"/>
  <c r="AL6263" i="1"/>
  <c r="AK6263" i="1"/>
  <c r="AL6262" i="1"/>
  <c r="AK6262" i="1"/>
  <c r="AL6261" i="1"/>
  <c r="AK6261" i="1"/>
  <c r="AL6260" i="1"/>
  <c r="AK6260" i="1"/>
  <c r="AL6259" i="1"/>
  <c r="AK6259" i="1"/>
  <c r="AL6258" i="1"/>
  <c r="AK6258" i="1"/>
  <c r="AL6257" i="1"/>
  <c r="AK6257" i="1"/>
  <c r="AL6256" i="1"/>
  <c r="AK6256" i="1"/>
  <c r="AL6255" i="1"/>
  <c r="AK6255" i="1"/>
  <c r="AL6254" i="1"/>
  <c r="AK6254" i="1"/>
  <c r="AL6253" i="1"/>
  <c r="AK6253" i="1"/>
  <c r="AL6252" i="1"/>
  <c r="AK6252" i="1"/>
  <c r="AL6251" i="1"/>
  <c r="AK6251" i="1"/>
  <c r="AL6250" i="1"/>
  <c r="AK6250" i="1"/>
  <c r="AL6249" i="1"/>
  <c r="AK6249" i="1"/>
  <c r="AL6248" i="1"/>
  <c r="AK6248" i="1"/>
  <c r="AL6247" i="1"/>
  <c r="AK6247" i="1"/>
  <c r="AL6246" i="1"/>
  <c r="AK6246" i="1"/>
  <c r="AL6245" i="1"/>
  <c r="AK6245" i="1"/>
  <c r="AL6244" i="1"/>
  <c r="AK6244" i="1"/>
  <c r="AL6243" i="1"/>
  <c r="AK6243" i="1"/>
  <c r="AL6242" i="1"/>
  <c r="AK6242" i="1"/>
  <c r="AL6241" i="1"/>
  <c r="AK6241" i="1"/>
  <c r="AL6240" i="1"/>
  <c r="AK6240" i="1"/>
  <c r="AL6239" i="1"/>
  <c r="AK6239" i="1"/>
  <c r="AL6238" i="1"/>
  <c r="AK6238" i="1"/>
  <c r="AL6237" i="1"/>
  <c r="AK6237" i="1"/>
  <c r="AL6236" i="1"/>
  <c r="AK6236" i="1"/>
  <c r="AL6235" i="1"/>
  <c r="AK6235" i="1"/>
  <c r="AL6234" i="1"/>
  <c r="AK6234" i="1"/>
  <c r="AL6233" i="1"/>
  <c r="AK6233" i="1"/>
  <c r="AL6232" i="1"/>
  <c r="AK6232" i="1"/>
  <c r="AL6231" i="1"/>
  <c r="AK6231" i="1"/>
  <c r="AL6230" i="1"/>
  <c r="AK6230" i="1"/>
  <c r="AL6229" i="1"/>
  <c r="AK6229" i="1"/>
  <c r="AL6228" i="1"/>
  <c r="AK6228" i="1"/>
  <c r="AL6227" i="1"/>
  <c r="AK6227" i="1"/>
  <c r="AL6226" i="1"/>
  <c r="AK6226" i="1"/>
  <c r="AL6225" i="1"/>
  <c r="AK6225" i="1"/>
  <c r="AL6224" i="1"/>
  <c r="AK6224" i="1"/>
  <c r="AL6223" i="1"/>
  <c r="AK6223" i="1"/>
  <c r="AL6222" i="1"/>
  <c r="AK6222" i="1"/>
  <c r="AL6221" i="1"/>
  <c r="AK6221" i="1"/>
  <c r="AL6220" i="1"/>
  <c r="AK6220" i="1"/>
  <c r="AL6219" i="1"/>
  <c r="AK6219" i="1"/>
  <c r="AL6218" i="1"/>
  <c r="AK6218" i="1"/>
  <c r="AL6217" i="1"/>
  <c r="AK6217" i="1"/>
  <c r="AL6216" i="1"/>
  <c r="AK6216" i="1"/>
  <c r="AL6215" i="1"/>
  <c r="AK6215" i="1"/>
  <c r="AL6214" i="1"/>
  <c r="AK6214" i="1"/>
  <c r="AL6213" i="1"/>
  <c r="AK6213" i="1"/>
  <c r="AL6212" i="1"/>
  <c r="AK6212" i="1"/>
  <c r="AL6211" i="1"/>
  <c r="AK6211" i="1"/>
  <c r="AL6210" i="1"/>
  <c r="AK6210" i="1"/>
  <c r="AL6209" i="1"/>
  <c r="AK6209" i="1"/>
  <c r="AL6208" i="1"/>
  <c r="AK6208" i="1"/>
  <c r="AL6207" i="1"/>
  <c r="AK6207" i="1"/>
  <c r="AL6206" i="1"/>
  <c r="AK6206" i="1"/>
  <c r="AL6205" i="1"/>
  <c r="AK6205" i="1"/>
  <c r="AL6204" i="1"/>
  <c r="AK6204" i="1"/>
  <c r="AL6203" i="1"/>
  <c r="AK6203" i="1"/>
  <c r="AL6202" i="1"/>
  <c r="AK6202" i="1"/>
  <c r="AL6201" i="1"/>
  <c r="AK6201" i="1"/>
  <c r="AL6200" i="1"/>
  <c r="AK6200" i="1"/>
  <c r="AL6199" i="1"/>
  <c r="AK6199" i="1"/>
  <c r="AL6198" i="1"/>
  <c r="AK6198" i="1"/>
  <c r="AL6197" i="1"/>
  <c r="AK6197" i="1"/>
  <c r="AL6196" i="1"/>
  <c r="AK6196" i="1"/>
  <c r="AL6195" i="1"/>
  <c r="AK6195" i="1"/>
  <c r="AL6194" i="1"/>
  <c r="AK6194" i="1"/>
  <c r="AL6193" i="1"/>
  <c r="AK6193" i="1"/>
  <c r="AL6192" i="1"/>
  <c r="AK6192" i="1"/>
  <c r="AL6191" i="1"/>
  <c r="AK6191" i="1"/>
  <c r="AL6190" i="1"/>
  <c r="AK6190" i="1"/>
  <c r="AL6189" i="1"/>
  <c r="AK6189" i="1"/>
  <c r="AL6188" i="1"/>
  <c r="AK6188" i="1"/>
  <c r="AL6187" i="1"/>
  <c r="AK6187" i="1"/>
  <c r="AL6186" i="1"/>
  <c r="AK6186" i="1"/>
  <c r="AL6185" i="1"/>
  <c r="AK6185" i="1"/>
  <c r="AL6184" i="1"/>
  <c r="AK6184" i="1"/>
  <c r="AL6183" i="1"/>
  <c r="AK6183" i="1"/>
  <c r="AL6182" i="1"/>
  <c r="AK6182" i="1"/>
  <c r="AL6181" i="1"/>
  <c r="AK6181" i="1"/>
  <c r="AL6180" i="1"/>
  <c r="AK6180" i="1"/>
  <c r="AL6179" i="1"/>
  <c r="AK6179" i="1"/>
  <c r="AL6178" i="1"/>
  <c r="AK6178" i="1"/>
  <c r="AL6177" i="1"/>
  <c r="AK6177" i="1"/>
  <c r="AL6176" i="1"/>
  <c r="AK6176" i="1"/>
  <c r="AL6175" i="1"/>
  <c r="AK6175" i="1"/>
  <c r="AL6174" i="1"/>
  <c r="AK6174" i="1"/>
  <c r="AL6173" i="1"/>
  <c r="AK6173" i="1"/>
  <c r="AL6172" i="1"/>
  <c r="AK6172" i="1"/>
  <c r="AL6171" i="1"/>
  <c r="AK6171" i="1"/>
  <c r="AL6170" i="1"/>
  <c r="AK6170" i="1"/>
  <c r="AL6169" i="1"/>
  <c r="AK6169" i="1"/>
  <c r="AL6168" i="1"/>
  <c r="AK6168" i="1"/>
  <c r="AL6167" i="1"/>
  <c r="AK6167" i="1"/>
  <c r="AL6166" i="1"/>
  <c r="AK6166" i="1"/>
  <c r="AL6165" i="1"/>
  <c r="AK6165" i="1"/>
  <c r="AL6164" i="1"/>
  <c r="AK6164" i="1"/>
  <c r="AL6163" i="1"/>
  <c r="AK6163" i="1"/>
  <c r="AL6162" i="1"/>
  <c r="AK6162" i="1"/>
  <c r="AL6161" i="1"/>
  <c r="AK6161" i="1"/>
  <c r="AL6160" i="1"/>
  <c r="AK6160" i="1"/>
  <c r="AL6159" i="1"/>
  <c r="AK6159" i="1"/>
  <c r="AL6158" i="1"/>
  <c r="AK6158" i="1"/>
  <c r="AL6157" i="1"/>
  <c r="AK6157" i="1"/>
  <c r="AL6156" i="1"/>
  <c r="AK6156" i="1"/>
  <c r="AL6155" i="1"/>
  <c r="AK6155" i="1"/>
  <c r="AL6154" i="1"/>
  <c r="AK6154" i="1"/>
  <c r="AL6153" i="1"/>
  <c r="AK6153" i="1"/>
  <c r="AL6152" i="1"/>
  <c r="AK6152" i="1"/>
  <c r="AL6151" i="1"/>
  <c r="AK6151" i="1"/>
  <c r="AL6150" i="1"/>
  <c r="AK6150" i="1"/>
  <c r="AL6149" i="1"/>
  <c r="AK6149" i="1"/>
  <c r="AL6148" i="1"/>
  <c r="AK6148" i="1"/>
  <c r="AL6147" i="1"/>
  <c r="AK6147" i="1"/>
  <c r="AL6146" i="1"/>
  <c r="AK6146" i="1"/>
  <c r="AL6145" i="1"/>
  <c r="AK6145" i="1"/>
  <c r="AL6144" i="1"/>
  <c r="AK6144" i="1"/>
  <c r="AL6143" i="1"/>
  <c r="AK6143" i="1"/>
  <c r="AL6142" i="1"/>
  <c r="AK6142" i="1"/>
  <c r="AL6141" i="1"/>
  <c r="AK6141" i="1"/>
  <c r="AL6140" i="1"/>
  <c r="AK6140" i="1"/>
  <c r="AL6139" i="1"/>
  <c r="AK6139" i="1"/>
  <c r="AL6138" i="1"/>
  <c r="AK6138" i="1"/>
  <c r="AL6137" i="1"/>
  <c r="AK6137" i="1"/>
  <c r="AL6136" i="1"/>
  <c r="AK6136" i="1"/>
  <c r="AL6135" i="1"/>
  <c r="AK6135" i="1"/>
  <c r="AL6134" i="1"/>
  <c r="AK6134" i="1"/>
  <c r="AL6133" i="1"/>
  <c r="AK6133" i="1"/>
  <c r="AL6132" i="1"/>
  <c r="AK6132" i="1"/>
  <c r="AL6131" i="1"/>
  <c r="AK6131" i="1"/>
  <c r="AL6130" i="1"/>
  <c r="AK6130" i="1"/>
  <c r="AL6129" i="1"/>
  <c r="AK6129" i="1"/>
  <c r="AL6128" i="1"/>
  <c r="AK6128" i="1"/>
  <c r="AL6127" i="1"/>
  <c r="AK6127" i="1"/>
  <c r="AL6126" i="1"/>
  <c r="AK6126" i="1"/>
  <c r="AL6125" i="1"/>
  <c r="AK6125" i="1"/>
  <c r="AL6124" i="1"/>
  <c r="AK6124" i="1"/>
  <c r="AL6123" i="1"/>
  <c r="AK6123" i="1"/>
  <c r="AL6122" i="1"/>
  <c r="AK6122" i="1"/>
  <c r="AL6121" i="1"/>
  <c r="AK6121" i="1"/>
  <c r="AL6120" i="1"/>
  <c r="AK6120" i="1"/>
  <c r="AL6119" i="1"/>
  <c r="AK6119" i="1"/>
  <c r="AL6118" i="1"/>
  <c r="AK6118" i="1"/>
  <c r="AL6117" i="1"/>
  <c r="AK6117" i="1"/>
  <c r="AL6116" i="1"/>
  <c r="AK6116" i="1"/>
  <c r="AL6115" i="1"/>
  <c r="AK6115" i="1"/>
  <c r="AL6114" i="1"/>
  <c r="AK6114" i="1"/>
  <c r="AL6113" i="1"/>
  <c r="AK6113" i="1"/>
  <c r="AL6112" i="1"/>
  <c r="AK6112" i="1"/>
  <c r="AL6111" i="1"/>
  <c r="AK6111" i="1"/>
  <c r="AL6110" i="1"/>
  <c r="AK6110" i="1"/>
  <c r="AL6109" i="1"/>
  <c r="AK6109" i="1"/>
  <c r="AL6108" i="1"/>
  <c r="AK6108" i="1"/>
  <c r="AL6107" i="1"/>
  <c r="AK6107" i="1"/>
  <c r="AL6106" i="1"/>
  <c r="AK6106" i="1"/>
  <c r="AL6105" i="1"/>
  <c r="AK6105" i="1"/>
  <c r="AL6104" i="1"/>
  <c r="AK6104" i="1"/>
  <c r="AL6103" i="1"/>
  <c r="AK6103" i="1"/>
  <c r="AL6102" i="1"/>
  <c r="AK6102" i="1"/>
  <c r="AL6101" i="1"/>
  <c r="AK6101" i="1"/>
  <c r="AL6100" i="1"/>
  <c r="AK6100" i="1"/>
  <c r="AL6099" i="1"/>
  <c r="AK6099" i="1"/>
  <c r="AL6098" i="1"/>
  <c r="AK6098" i="1"/>
  <c r="AL6097" i="1"/>
  <c r="AK6097" i="1"/>
  <c r="AL6096" i="1"/>
  <c r="AK6096" i="1"/>
  <c r="AL6095" i="1"/>
  <c r="AK6095" i="1"/>
  <c r="AL6094" i="1"/>
  <c r="AK6094" i="1"/>
  <c r="AL6093" i="1"/>
  <c r="AK6093" i="1"/>
  <c r="AL6092" i="1"/>
  <c r="AK6092" i="1"/>
  <c r="AL6091" i="1"/>
  <c r="AK6091" i="1"/>
  <c r="AL6090" i="1"/>
  <c r="AK6090" i="1"/>
  <c r="AL6089" i="1"/>
  <c r="AK6089" i="1"/>
  <c r="AL6088" i="1"/>
  <c r="AK6088" i="1"/>
  <c r="AL6087" i="1"/>
  <c r="AK6087" i="1"/>
  <c r="AL6086" i="1"/>
  <c r="AK6086" i="1"/>
  <c r="AL6085" i="1"/>
  <c r="AK6085" i="1"/>
  <c r="AL6084" i="1"/>
  <c r="AK6084" i="1"/>
  <c r="AL6083" i="1"/>
  <c r="AK6083" i="1"/>
  <c r="AL6082" i="1"/>
  <c r="AK6082" i="1"/>
  <c r="AL6081" i="1"/>
  <c r="AK6081" i="1"/>
  <c r="AL6080" i="1"/>
  <c r="AK6080" i="1"/>
  <c r="AL6079" i="1"/>
  <c r="AK6079" i="1"/>
  <c r="AL6078" i="1"/>
  <c r="AK6078" i="1"/>
  <c r="AL6077" i="1"/>
  <c r="AK6077" i="1"/>
  <c r="AL6076" i="1"/>
  <c r="AK6076" i="1"/>
  <c r="AL6075" i="1"/>
  <c r="AK6075" i="1"/>
  <c r="AL6074" i="1"/>
  <c r="AK6074" i="1"/>
  <c r="AL6073" i="1"/>
  <c r="AK6073" i="1"/>
  <c r="AL6072" i="1"/>
  <c r="AK6072" i="1"/>
  <c r="AL6071" i="1"/>
  <c r="AK6071" i="1"/>
  <c r="AL6070" i="1"/>
  <c r="AK6070" i="1"/>
  <c r="AL6069" i="1"/>
  <c r="AK6069" i="1"/>
  <c r="AL6068" i="1"/>
  <c r="AK6068" i="1"/>
  <c r="AL6067" i="1"/>
  <c r="AK6067" i="1"/>
  <c r="AL6066" i="1"/>
  <c r="AK6066" i="1"/>
  <c r="AL6065" i="1"/>
  <c r="AK6065" i="1"/>
  <c r="AL6064" i="1"/>
  <c r="AK6064" i="1"/>
  <c r="AL6063" i="1"/>
  <c r="AK6063" i="1"/>
  <c r="AL6062" i="1"/>
  <c r="AK6062" i="1"/>
  <c r="AL6061" i="1"/>
  <c r="AK6061" i="1"/>
  <c r="AL6060" i="1"/>
  <c r="AK6060" i="1"/>
  <c r="AL6059" i="1"/>
  <c r="AK6059" i="1"/>
  <c r="AL6058" i="1"/>
  <c r="AK6058" i="1"/>
  <c r="AL6057" i="1"/>
  <c r="AK6057" i="1"/>
  <c r="AL6056" i="1"/>
  <c r="AK6056" i="1"/>
  <c r="AL6055" i="1"/>
  <c r="AK6055" i="1"/>
  <c r="AL6054" i="1"/>
  <c r="AK6054" i="1"/>
  <c r="AL6053" i="1"/>
  <c r="AK6053" i="1"/>
  <c r="AL6052" i="1"/>
  <c r="AK6052" i="1"/>
  <c r="AL6051" i="1"/>
  <c r="AK6051" i="1"/>
  <c r="AL6050" i="1"/>
  <c r="AK6050" i="1"/>
  <c r="AL6049" i="1"/>
  <c r="AK6049" i="1"/>
  <c r="AL6048" i="1"/>
  <c r="AK6048" i="1"/>
  <c r="AL6047" i="1"/>
  <c r="AK6047" i="1"/>
  <c r="AL6046" i="1"/>
  <c r="AK6046" i="1"/>
  <c r="AL6045" i="1"/>
  <c r="AK6045" i="1"/>
  <c r="AL6044" i="1"/>
  <c r="AK6044" i="1"/>
  <c r="AL6043" i="1"/>
  <c r="AK6043" i="1"/>
  <c r="AL6042" i="1"/>
  <c r="AK6042" i="1"/>
  <c r="AL6041" i="1"/>
  <c r="AK6041" i="1"/>
  <c r="AL6040" i="1"/>
  <c r="AK6040" i="1"/>
  <c r="AL6039" i="1"/>
  <c r="AK6039" i="1"/>
  <c r="AL6038" i="1"/>
  <c r="AK6038" i="1"/>
  <c r="AL6037" i="1"/>
  <c r="AK6037" i="1"/>
  <c r="AL6036" i="1"/>
  <c r="AK6036" i="1"/>
  <c r="AL6035" i="1"/>
  <c r="AK6035" i="1"/>
  <c r="AL6034" i="1"/>
  <c r="AK6034" i="1"/>
  <c r="AL6033" i="1"/>
  <c r="AK6033" i="1"/>
  <c r="AL6032" i="1"/>
  <c r="AK6032" i="1"/>
  <c r="AL6031" i="1"/>
  <c r="AK6031" i="1"/>
  <c r="AL6030" i="1"/>
  <c r="AK6030" i="1"/>
  <c r="AL6029" i="1"/>
  <c r="AK6029" i="1"/>
  <c r="AL6028" i="1"/>
  <c r="AK6028" i="1"/>
  <c r="AL6027" i="1"/>
  <c r="AK6027" i="1"/>
  <c r="AL6026" i="1"/>
  <c r="AK6026" i="1"/>
  <c r="AL6025" i="1"/>
  <c r="AK6025" i="1"/>
  <c r="AL6024" i="1"/>
  <c r="AK6024" i="1"/>
  <c r="AL6023" i="1"/>
  <c r="AK6023" i="1"/>
  <c r="AL6022" i="1"/>
  <c r="AK6022" i="1"/>
  <c r="AL6021" i="1"/>
  <c r="AK6021" i="1"/>
  <c r="AL6020" i="1"/>
  <c r="AK6020" i="1"/>
  <c r="AL6019" i="1"/>
  <c r="AK6019" i="1"/>
  <c r="AL6018" i="1"/>
  <c r="AK6018" i="1"/>
  <c r="AL6017" i="1"/>
  <c r="AK6017" i="1"/>
  <c r="AL6016" i="1"/>
  <c r="AK6016" i="1"/>
  <c r="AL6015" i="1"/>
  <c r="AK6015" i="1"/>
  <c r="AL6014" i="1"/>
  <c r="AK6014" i="1"/>
  <c r="AL6013" i="1"/>
  <c r="AK6013" i="1"/>
  <c r="AL6012" i="1"/>
  <c r="AK6012" i="1"/>
  <c r="AL6011" i="1"/>
  <c r="AK6011" i="1"/>
  <c r="AL6010" i="1"/>
  <c r="AK6010" i="1"/>
  <c r="AL6009" i="1"/>
  <c r="AK6009" i="1"/>
  <c r="AL6008" i="1"/>
  <c r="AK6008" i="1"/>
  <c r="AL6007" i="1"/>
  <c r="AK6007" i="1"/>
  <c r="AL6006" i="1"/>
  <c r="AK6006" i="1"/>
  <c r="AL6005" i="1"/>
  <c r="AK6005" i="1"/>
  <c r="AL6004" i="1"/>
  <c r="AK6004" i="1"/>
  <c r="AL6003" i="1"/>
  <c r="AK6003" i="1"/>
  <c r="AL6002" i="1"/>
  <c r="AK6002" i="1"/>
  <c r="AL6001" i="1"/>
  <c r="AK6001" i="1"/>
  <c r="AL6000" i="1"/>
  <c r="AK6000" i="1"/>
  <c r="AL5999" i="1"/>
  <c r="AK5999" i="1"/>
  <c r="AL5998" i="1"/>
  <c r="AK5998" i="1"/>
  <c r="AL5997" i="1"/>
  <c r="AK5997" i="1"/>
  <c r="AL5996" i="1"/>
  <c r="AK5996" i="1"/>
  <c r="AL5995" i="1"/>
  <c r="AK5995" i="1"/>
  <c r="AL5994" i="1"/>
  <c r="AK5994" i="1"/>
  <c r="AL5993" i="1"/>
  <c r="AK5993" i="1"/>
  <c r="AL5992" i="1"/>
  <c r="AK5992" i="1"/>
  <c r="AL5991" i="1"/>
  <c r="AK5991" i="1"/>
  <c r="AL5990" i="1"/>
  <c r="AK5990" i="1"/>
  <c r="AL5989" i="1"/>
  <c r="AK5989" i="1"/>
  <c r="AL5988" i="1"/>
  <c r="AK5988" i="1"/>
  <c r="AL5987" i="1"/>
  <c r="AK5987" i="1"/>
  <c r="AL5986" i="1"/>
  <c r="AK5986" i="1"/>
  <c r="AL5985" i="1"/>
  <c r="AK5985" i="1"/>
  <c r="AL5984" i="1"/>
  <c r="AK5984" i="1"/>
  <c r="AL5983" i="1"/>
  <c r="AK5983" i="1"/>
  <c r="AL5982" i="1"/>
  <c r="AK5982" i="1"/>
  <c r="AL5981" i="1"/>
  <c r="AK5981" i="1"/>
  <c r="AL5980" i="1"/>
  <c r="AK5980" i="1"/>
  <c r="AL5979" i="1"/>
  <c r="AK5979" i="1"/>
  <c r="AL5978" i="1"/>
  <c r="AK5978" i="1"/>
  <c r="AL5977" i="1"/>
  <c r="AK5977" i="1"/>
  <c r="AL5976" i="1"/>
  <c r="AK5976" i="1"/>
  <c r="AL5975" i="1"/>
  <c r="AK5975" i="1"/>
  <c r="AL5974" i="1"/>
  <c r="AK5974" i="1"/>
  <c r="AL5973" i="1"/>
  <c r="AK5973" i="1"/>
  <c r="AL5972" i="1"/>
  <c r="AK5972" i="1"/>
  <c r="AL5971" i="1"/>
  <c r="AK5971" i="1"/>
  <c r="AL5970" i="1"/>
  <c r="AK5970" i="1"/>
  <c r="AL5969" i="1"/>
  <c r="AK5969" i="1"/>
  <c r="AL5968" i="1"/>
  <c r="AK5968" i="1"/>
  <c r="AL5967" i="1"/>
  <c r="AK5967" i="1"/>
  <c r="AL5966" i="1"/>
  <c r="AK5966" i="1"/>
  <c r="AL5965" i="1"/>
  <c r="AK5965" i="1"/>
  <c r="AL5964" i="1"/>
  <c r="AK5964" i="1"/>
  <c r="AL5963" i="1"/>
  <c r="AK5963" i="1"/>
  <c r="AL5962" i="1"/>
  <c r="AK5962" i="1"/>
  <c r="AL5961" i="1"/>
  <c r="AK5961" i="1"/>
  <c r="AL5960" i="1"/>
  <c r="AK5960" i="1"/>
  <c r="AL5959" i="1"/>
  <c r="AK5959" i="1"/>
  <c r="AL5958" i="1"/>
  <c r="AK5958" i="1"/>
  <c r="AL5957" i="1"/>
  <c r="AK5957" i="1"/>
  <c r="AL5956" i="1"/>
  <c r="AK5956" i="1"/>
  <c r="AL5955" i="1"/>
  <c r="AK5955" i="1"/>
  <c r="AL5954" i="1"/>
  <c r="AK5954" i="1"/>
  <c r="AL5953" i="1"/>
  <c r="AK5953" i="1"/>
  <c r="AL5952" i="1"/>
  <c r="AK5952" i="1"/>
  <c r="AL5951" i="1"/>
  <c r="AK5951" i="1"/>
  <c r="AL5950" i="1"/>
  <c r="AK5950" i="1"/>
  <c r="AL5949" i="1"/>
  <c r="AK5949" i="1"/>
  <c r="AL5948" i="1"/>
  <c r="AK5948" i="1"/>
  <c r="AL5947" i="1"/>
  <c r="AK5947" i="1"/>
  <c r="AL5946" i="1"/>
  <c r="AK5946" i="1"/>
  <c r="AL5945" i="1"/>
  <c r="AK5945" i="1"/>
  <c r="AL5944" i="1"/>
  <c r="AK5944" i="1"/>
  <c r="AL5943" i="1"/>
  <c r="AK5943" i="1"/>
  <c r="AL5942" i="1"/>
  <c r="AK5942" i="1"/>
  <c r="AL5941" i="1"/>
  <c r="AK5941" i="1"/>
  <c r="AL5940" i="1"/>
  <c r="AK5940" i="1"/>
  <c r="AL5939" i="1"/>
  <c r="AK5939" i="1"/>
  <c r="AL5938" i="1"/>
  <c r="AK5938" i="1"/>
  <c r="AL5937" i="1"/>
  <c r="AK5937" i="1"/>
  <c r="AL5936" i="1"/>
  <c r="AK5936" i="1"/>
  <c r="AL5935" i="1"/>
  <c r="AK5935" i="1"/>
  <c r="AL5934" i="1"/>
  <c r="AK5934" i="1"/>
  <c r="AL5933" i="1"/>
  <c r="AK5933" i="1"/>
  <c r="AL5932" i="1"/>
  <c r="AK5932" i="1"/>
  <c r="AL5931" i="1"/>
  <c r="AK5931" i="1"/>
  <c r="AL5930" i="1"/>
  <c r="AK5930" i="1"/>
  <c r="AL5929" i="1"/>
  <c r="AK5929" i="1"/>
  <c r="AL5928" i="1"/>
  <c r="AK5928" i="1"/>
  <c r="AL5927" i="1"/>
  <c r="AK5927" i="1"/>
  <c r="AL5926" i="1"/>
  <c r="AK5926" i="1"/>
  <c r="AL5925" i="1"/>
  <c r="AK5925" i="1"/>
  <c r="AL5924" i="1"/>
  <c r="AK5924" i="1"/>
  <c r="AL5923" i="1"/>
  <c r="AK5923" i="1"/>
  <c r="AL5922" i="1"/>
  <c r="AK5922" i="1"/>
  <c r="AL5921" i="1"/>
  <c r="AK5921" i="1"/>
  <c r="AL5920" i="1"/>
  <c r="AK5920" i="1"/>
  <c r="AL5919" i="1"/>
  <c r="AK5919" i="1"/>
  <c r="AL5918" i="1"/>
  <c r="AK5918" i="1"/>
  <c r="AL5917" i="1"/>
  <c r="AK5917" i="1"/>
  <c r="AL5916" i="1"/>
  <c r="AK5916" i="1"/>
  <c r="AL5915" i="1"/>
  <c r="AK5915" i="1"/>
  <c r="AL5914" i="1"/>
  <c r="AK5914" i="1"/>
  <c r="AL5913" i="1"/>
  <c r="AK5913" i="1"/>
  <c r="AL5912" i="1"/>
  <c r="AK5912" i="1"/>
  <c r="AL5911" i="1"/>
  <c r="AK5911" i="1"/>
  <c r="AL5910" i="1"/>
  <c r="AK5910" i="1"/>
  <c r="AL5909" i="1"/>
  <c r="AK5909" i="1"/>
  <c r="AL5908" i="1"/>
  <c r="AK5908" i="1"/>
  <c r="AL5907" i="1"/>
  <c r="AK5907" i="1"/>
  <c r="AL5906" i="1"/>
  <c r="AK5906" i="1"/>
  <c r="AL5905" i="1"/>
  <c r="AK5905" i="1"/>
  <c r="AL5904" i="1"/>
  <c r="AK5904" i="1"/>
  <c r="AL5903" i="1"/>
  <c r="AK5903" i="1"/>
  <c r="AL5902" i="1"/>
  <c r="AK5902" i="1"/>
  <c r="AL5901" i="1"/>
  <c r="AK5901" i="1"/>
  <c r="AL5900" i="1"/>
  <c r="AK5900" i="1"/>
  <c r="AL5899" i="1"/>
  <c r="AK5899" i="1"/>
  <c r="AL5898" i="1"/>
  <c r="AK5898" i="1"/>
  <c r="AL5897" i="1"/>
  <c r="AK5897" i="1"/>
  <c r="AL5896" i="1"/>
  <c r="AK5896" i="1"/>
  <c r="AL5895" i="1"/>
  <c r="AK5895" i="1"/>
  <c r="AL5894" i="1"/>
  <c r="AK5894" i="1"/>
  <c r="AL5893" i="1"/>
  <c r="AK5893" i="1"/>
  <c r="AL5892" i="1"/>
  <c r="AK5892" i="1"/>
  <c r="AL5891" i="1"/>
  <c r="AK5891" i="1"/>
  <c r="AL5890" i="1"/>
  <c r="AK5890" i="1"/>
  <c r="AL5889" i="1"/>
  <c r="AK5889" i="1"/>
  <c r="AL5888" i="1"/>
  <c r="AK5888" i="1"/>
  <c r="AL5887" i="1"/>
  <c r="AK5887" i="1"/>
  <c r="AL5886" i="1"/>
  <c r="AK5886" i="1"/>
  <c r="AL5885" i="1"/>
  <c r="AK5885" i="1"/>
  <c r="AL5884" i="1"/>
  <c r="AK5884" i="1"/>
  <c r="AL5883" i="1"/>
  <c r="AK5883" i="1"/>
  <c r="AL5882" i="1"/>
  <c r="AK5882" i="1"/>
  <c r="AL5881" i="1"/>
  <c r="AK5881" i="1"/>
  <c r="AL5880" i="1"/>
  <c r="AK5880" i="1"/>
  <c r="AL5879" i="1"/>
  <c r="AK5879" i="1"/>
  <c r="AL5878" i="1"/>
  <c r="AK5878" i="1"/>
  <c r="AL5877" i="1"/>
  <c r="AK5877" i="1"/>
  <c r="AL5876" i="1"/>
  <c r="AK5876" i="1"/>
  <c r="AL5875" i="1"/>
  <c r="AK5875" i="1"/>
  <c r="AL5874" i="1"/>
  <c r="AK5874" i="1"/>
  <c r="AL5873" i="1"/>
  <c r="AK5873" i="1"/>
  <c r="AL5872" i="1"/>
  <c r="AK5872" i="1"/>
  <c r="AL5871" i="1"/>
  <c r="AK5871" i="1"/>
  <c r="AL5870" i="1"/>
  <c r="AK5870" i="1"/>
  <c r="AL5869" i="1"/>
  <c r="AK5869" i="1"/>
  <c r="AL5868" i="1"/>
  <c r="AK5868" i="1"/>
  <c r="AL5867" i="1"/>
  <c r="AK5867" i="1"/>
  <c r="AL5866" i="1"/>
  <c r="AK5866" i="1"/>
  <c r="AL5865" i="1"/>
  <c r="AK5865" i="1"/>
  <c r="AL5864" i="1"/>
  <c r="AK5864" i="1"/>
  <c r="AL5863" i="1"/>
  <c r="AK5863" i="1"/>
  <c r="AL5862" i="1"/>
  <c r="AK5862" i="1"/>
  <c r="AL5861" i="1"/>
  <c r="AK5861" i="1"/>
  <c r="AL5860" i="1"/>
  <c r="AK5860" i="1"/>
  <c r="AL5859" i="1"/>
  <c r="AK5859" i="1"/>
  <c r="AL5858" i="1"/>
  <c r="AK5858" i="1"/>
  <c r="AL5857" i="1"/>
  <c r="AK5857" i="1"/>
  <c r="AL5856" i="1"/>
  <c r="AK5856" i="1"/>
  <c r="AL5855" i="1"/>
  <c r="AK5855" i="1"/>
  <c r="AL5854" i="1"/>
  <c r="AK5854" i="1"/>
  <c r="AL5853" i="1"/>
  <c r="AK5853" i="1"/>
  <c r="AL5852" i="1"/>
  <c r="AK5852" i="1"/>
  <c r="AL5851" i="1"/>
  <c r="AK5851" i="1"/>
  <c r="AL5850" i="1"/>
  <c r="AK5850" i="1"/>
  <c r="AL5849" i="1"/>
  <c r="AK5849" i="1"/>
  <c r="AL5848" i="1"/>
  <c r="AK5848" i="1"/>
  <c r="AL5847" i="1"/>
  <c r="AK5847" i="1"/>
  <c r="AL5846" i="1"/>
  <c r="AK5846" i="1"/>
  <c r="AL5845" i="1"/>
  <c r="AK5845" i="1"/>
  <c r="AL5844" i="1"/>
  <c r="AK5844" i="1"/>
  <c r="AL5843" i="1"/>
  <c r="AK5843" i="1"/>
  <c r="AL5842" i="1"/>
  <c r="AK5842" i="1"/>
  <c r="AL5841" i="1"/>
  <c r="AK5841" i="1"/>
  <c r="AL5840" i="1"/>
  <c r="AK5840" i="1"/>
  <c r="AL5839" i="1"/>
  <c r="AK5839" i="1"/>
  <c r="AL5838" i="1"/>
  <c r="AK5838" i="1"/>
  <c r="AL5837" i="1"/>
  <c r="AK5837" i="1"/>
  <c r="AL5836" i="1"/>
  <c r="AK5836" i="1"/>
  <c r="AL5835" i="1"/>
  <c r="AK5835" i="1"/>
  <c r="AL5834" i="1"/>
  <c r="AK5834" i="1"/>
  <c r="AL5833" i="1"/>
  <c r="AK5833" i="1"/>
  <c r="AL5832" i="1"/>
  <c r="AK5832" i="1"/>
  <c r="AL5831" i="1"/>
  <c r="AK5831" i="1"/>
  <c r="AL5830" i="1"/>
  <c r="AK5830" i="1"/>
  <c r="AL5829" i="1"/>
  <c r="AK5829" i="1"/>
  <c r="AL5828" i="1"/>
  <c r="AK5828" i="1"/>
  <c r="AL5827" i="1"/>
  <c r="AK5827" i="1"/>
  <c r="AL5826" i="1"/>
  <c r="AK5826" i="1"/>
  <c r="AL5825" i="1"/>
  <c r="AK5825" i="1"/>
  <c r="AL5824" i="1"/>
  <c r="AK5824" i="1"/>
  <c r="AL5823" i="1"/>
  <c r="AK5823" i="1"/>
  <c r="AL5822" i="1"/>
  <c r="AK5822" i="1"/>
  <c r="AL5821" i="1"/>
  <c r="AK5821" i="1"/>
  <c r="AL5820" i="1"/>
  <c r="AK5820" i="1"/>
  <c r="AL5819" i="1"/>
  <c r="AK5819" i="1"/>
  <c r="AL5818" i="1"/>
  <c r="AK5818" i="1"/>
  <c r="AL5817" i="1"/>
  <c r="AK5817" i="1"/>
  <c r="AL5816" i="1"/>
  <c r="AK5816" i="1"/>
  <c r="AL5815" i="1"/>
  <c r="AK5815" i="1"/>
  <c r="AL5814" i="1"/>
  <c r="AK5814" i="1"/>
  <c r="AL5813" i="1"/>
  <c r="AK5813" i="1"/>
  <c r="AL5812" i="1"/>
  <c r="AK5812" i="1"/>
  <c r="AL5811" i="1"/>
  <c r="AK5811" i="1"/>
  <c r="AL5810" i="1"/>
  <c r="AK5810" i="1"/>
  <c r="AL5809" i="1"/>
  <c r="AK5809" i="1"/>
  <c r="AL5808" i="1"/>
  <c r="AK5808" i="1"/>
  <c r="AL5807" i="1"/>
  <c r="AK5807" i="1"/>
  <c r="AL5806" i="1"/>
  <c r="AK5806" i="1"/>
  <c r="AL5805" i="1"/>
  <c r="AK5805" i="1"/>
  <c r="AL5804" i="1"/>
  <c r="AK5804" i="1"/>
  <c r="AL5803" i="1"/>
  <c r="AK5803" i="1"/>
  <c r="AL5802" i="1"/>
  <c r="AK5802" i="1"/>
  <c r="AL5801" i="1"/>
  <c r="AK5801" i="1"/>
  <c r="AL5800" i="1"/>
  <c r="AK5800" i="1"/>
  <c r="AL5799" i="1"/>
  <c r="AK5799" i="1"/>
  <c r="AL5798" i="1"/>
  <c r="AK5798" i="1"/>
  <c r="AL5797" i="1"/>
  <c r="AK5797" i="1"/>
  <c r="AL5796" i="1"/>
  <c r="AK5796" i="1"/>
  <c r="AL5795" i="1"/>
  <c r="AK5795" i="1"/>
  <c r="AL5794" i="1"/>
  <c r="AK5794" i="1"/>
  <c r="AL5793" i="1"/>
  <c r="AK5793" i="1"/>
  <c r="AL5792" i="1"/>
  <c r="AK5792" i="1"/>
  <c r="AL5791" i="1"/>
  <c r="AK5791" i="1"/>
  <c r="AL5790" i="1"/>
  <c r="AK5790" i="1"/>
  <c r="AL5789" i="1"/>
  <c r="AK5789" i="1"/>
  <c r="AL5788" i="1"/>
  <c r="AK5788" i="1"/>
  <c r="AL5787" i="1"/>
  <c r="AK5787" i="1"/>
  <c r="AL5786" i="1"/>
  <c r="AK5786" i="1"/>
  <c r="AL5785" i="1"/>
  <c r="AK5785" i="1"/>
  <c r="AL5784" i="1"/>
  <c r="AK5784" i="1"/>
  <c r="AL5783" i="1"/>
  <c r="AK5783" i="1"/>
  <c r="AL5782" i="1"/>
  <c r="AK5782" i="1"/>
  <c r="AL5781" i="1"/>
  <c r="AK5781" i="1"/>
  <c r="AL5780" i="1"/>
  <c r="AK5780" i="1"/>
  <c r="AL5779" i="1"/>
  <c r="AK5779" i="1"/>
  <c r="AL5778" i="1"/>
  <c r="AK5778" i="1"/>
  <c r="AL5777" i="1"/>
  <c r="AK5777" i="1"/>
  <c r="AL5776" i="1"/>
  <c r="AK5776" i="1"/>
  <c r="AL5775" i="1"/>
  <c r="AK5775" i="1"/>
  <c r="AL5774" i="1"/>
  <c r="AK5774" i="1"/>
  <c r="AL5773" i="1"/>
  <c r="AK5773" i="1"/>
  <c r="AL5772" i="1"/>
  <c r="AK5772" i="1"/>
  <c r="AL5771" i="1"/>
  <c r="AK5771" i="1"/>
  <c r="AL5770" i="1"/>
  <c r="AK5770" i="1"/>
  <c r="AL5769" i="1"/>
  <c r="AK5769" i="1"/>
  <c r="AL5768" i="1"/>
  <c r="AK5768" i="1"/>
  <c r="AL5767" i="1"/>
  <c r="AK5767" i="1"/>
  <c r="AL5766" i="1"/>
  <c r="AK5766" i="1"/>
  <c r="AL5765" i="1"/>
  <c r="AK5765" i="1"/>
  <c r="AL5764" i="1"/>
  <c r="AK5764" i="1"/>
  <c r="AL5763" i="1"/>
  <c r="AK5763" i="1"/>
  <c r="AL5762" i="1"/>
  <c r="AK5762" i="1"/>
  <c r="AL5761" i="1"/>
  <c r="AK5761" i="1"/>
  <c r="AL5760" i="1"/>
  <c r="AK5760" i="1"/>
  <c r="AL5759" i="1"/>
  <c r="AK5759" i="1"/>
  <c r="AL5758" i="1"/>
  <c r="AK5758" i="1"/>
  <c r="AL5757" i="1"/>
  <c r="AK5757" i="1"/>
  <c r="AL5756" i="1"/>
  <c r="AK5756" i="1"/>
  <c r="AL5755" i="1"/>
  <c r="AK5755" i="1"/>
  <c r="AL5754" i="1"/>
  <c r="AK5754" i="1"/>
  <c r="AL5753" i="1"/>
  <c r="AK5753" i="1"/>
  <c r="AL5752" i="1"/>
  <c r="AK5752" i="1"/>
  <c r="AL5751" i="1"/>
  <c r="AK5751" i="1"/>
  <c r="AL5750" i="1"/>
  <c r="AK5750" i="1"/>
  <c r="AL5749" i="1"/>
  <c r="AK5749" i="1"/>
  <c r="AL5748" i="1"/>
  <c r="AK5748" i="1"/>
  <c r="AL5747" i="1"/>
  <c r="AK5747" i="1"/>
  <c r="AL5746" i="1"/>
  <c r="AK5746" i="1"/>
  <c r="AL5745" i="1"/>
  <c r="AK5745" i="1"/>
  <c r="AL5744" i="1"/>
  <c r="AK5744" i="1"/>
  <c r="AL5743" i="1"/>
  <c r="AK5743" i="1"/>
  <c r="AL5742" i="1"/>
  <c r="AK5742" i="1"/>
  <c r="AL5741" i="1"/>
  <c r="AK5741" i="1"/>
  <c r="AL5740" i="1"/>
  <c r="AK5740" i="1"/>
  <c r="AL5739" i="1"/>
  <c r="AK5739" i="1"/>
  <c r="AL5738" i="1"/>
  <c r="AK5738" i="1"/>
  <c r="AL5737" i="1"/>
  <c r="AK5737" i="1"/>
  <c r="AL5736" i="1"/>
  <c r="AK5736" i="1"/>
  <c r="AL5735" i="1"/>
  <c r="AK5735" i="1"/>
  <c r="AL5734" i="1"/>
  <c r="AK5734" i="1"/>
  <c r="AL5733" i="1"/>
  <c r="AK5733" i="1"/>
  <c r="AL5732" i="1"/>
  <c r="AK5732" i="1"/>
  <c r="AL5731" i="1"/>
  <c r="AK5731" i="1"/>
  <c r="AL5730" i="1"/>
  <c r="AK5730" i="1"/>
  <c r="AL5729" i="1"/>
  <c r="AK5729" i="1"/>
  <c r="AL5728" i="1"/>
  <c r="AK5728" i="1"/>
  <c r="AL5727" i="1"/>
  <c r="AK5727" i="1"/>
  <c r="AL5726" i="1"/>
  <c r="AK5726" i="1"/>
  <c r="AL5725" i="1"/>
  <c r="AK5725" i="1"/>
  <c r="AL5724" i="1"/>
  <c r="AK5724" i="1"/>
  <c r="AL5723" i="1"/>
  <c r="AK5723" i="1"/>
  <c r="AL5722" i="1"/>
  <c r="AK5722" i="1"/>
  <c r="AL5721" i="1"/>
  <c r="AK5721" i="1"/>
  <c r="AL5720" i="1"/>
  <c r="AK5720" i="1"/>
  <c r="AL5719" i="1"/>
  <c r="AK5719" i="1"/>
  <c r="AL5718" i="1"/>
  <c r="AK5718" i="1"/>
  <c r="AL5717" i="1"/>
  <c r="AK5717" i="1"/>
  <c r="AL5716" i="1"/>
  <c r="AK5716" i="1"/>
  <c r="AL5715" i="1"/>
  <c r="AK5715" i="1"/>
  <c r="AL5714" i="1"/>
  <c r="AK5714" i="1"/>
  <c r="AL5713" i="1"/>
  <c r="AK5713" i="1"/>
  <c r="AL5712" i="1"/>
  <c r="AK5712" i="1"/>
  <c r="AL5711" i="1"/>
  <c r="AK5711" i="1"/>
  <c r="AL5710" i="1"/>
  <c r="AK5710" i="1"/>
  <c r="AL5709" i="1"/>
  <c r="AK5709" i="1"/>
  <c r="AL5708" i="1"/>
  <c r="AK5708" i="1"/>
  <c r="AL5707" i="1"/>
  <c r="AK5707" i="1"/>
  <c r="AL5706" i="1"/>
  <c r="AK5706" i="1"/>
  <c r="AL5705" i="1"/>
  <c r="AK5705" i="1"/>
  <c r="AL5704" i="1"/>
  <c r="AK5704" i="1"/>
  <c r="AL5703" i="1"/>
  <c r="AK5703" i="1"/>
  <c r="AL5702" i="1"/>
  <c r="AK5702" i="1"/>
  <c r="AL5701" i="1"/>
  <c r="AK5701" i="1"/>
  <c r="AL5700" i="1"/>
  <c r="AK5700" i="1"/>
  <c r="AL5699" i="1"/>
  <c r="AK5699" i="1"/>
  <c r="AL5698" i="1"/>
  <c r="AK5698" i="1"/>
  <c r="AL5697" i="1"/>
  <c r="AK5697" i="1"/>
  <c r="AL5696" i="1"/>
  <c r="AK5696" i="1"/>
  <c r="AL5695" i="1"/>
  <c r="AK5695" i="1"/>
  <c r="AL5694" i="1"/>
  <c r="AK5694" i="1"/>
  <c r="AL5693" i="1"/>
  <c r="AK5693" i="1"/>
  <c r="AL5692" i="1"/>
  <c r="AK5692" i="1"/>
  <c r="AL5691" i="1"/>
  <c r="AK5691" i="1"/>
  <c r="AL5690" i="1"/>
  <c r="AK5690" i="1"/>
  <c r="AL5689" i="1"/>
  <c r="AK5689" i="1"/>
  <c r="AL5688" i="1"/>
  <c r="AK5688" i="1"/>
  <c r="AL5687" i="1"/>
  <c r="AK5687" i="1"/>
  <c r="AL5686" i="1"/>
  <c r="AK5686" i="1"/>
  <c r="AL5685" i="1"/>
  <c r="AK5685" i="1"/>
  <c r="AL5684" i="1"/>
  <c r="AK5684" i="1"/>
  <c r="AL5683" i="1"/>
  <c r="AK5683" i="1"/>
  <c r="AL5682" i="1"/>
  <c r="AK5682" i="1"/>
  <c r="AL5681" i="1"/>
  <c r="AK5681" i="1"/>
  <c r="AL5680" i="1"/>
  <c r="AK5680" i="1"/>
  <c r="AL5679" i="1"/>
  <c r="AK5679" i="1"/>
  <c r="AL5678" i="1"/>
  <c r="AK5678" i="1"/>
  <c r="AL5677" i="1"/>
  <c r="AK5677" i="1"/>
  <c r="AL5676" i="1"/>
  <c r="AK5676" i="1"/>
  <c r="AL5675" i="1"/>
  <c r="AK5675" i="1"/>
  <c r="AL5674" i="1"/>
  <c r="AK5674" i="1"/>
  <c r="AL5673" i="1"/>
  <c r="AK5673" i="1"/>
  <c r="AL5672" i="1"/>
  <c r="AK5672" i="1"/>
  <c r="AL5671" i="1"/>
  <c r="AK5671" i="1"/>
  <c r="AL5670" i="1"/>
  <c r="AK5670" i="1"/>
  <c r="AL5669" i="1"/>
  <c r="AK5669" i="1"/>
  <c r="AL5668" i="1"/>
  <c r="AK5668" i="1"/>
  <c r="AL5667" i="1"/>
  <c r="AK5667" i="1"/>
  <c r="AL5666" i="1"/>
  <c r="AK5666" i="1"/>
  <c r="AL5665" i="1"/>
  <c r="AK5665" i="1"/>
  <c r="AL5664" i="1"/>
  <c r="AK5664" i="1"/>
  <c r="AL5663" i="1"/>
  <c r="AK5663" i="1"/>
  <c r="AL5662" i="1"/>
  <c r="AK5662" i="1"/>
  <c r="AL5661" i="1"/>
  <c r="AK5661" i="1"/>
  <c r="AL5660" i="1"/>
  <c r="AK5660" i="1"/>
  <c r="AL5659" i="1"/>
  <c r="AK5659" i="1"/>
  <c r="AL5658" i="1"/>
  <c r="AK5658" i="1"/>
  <c r="AL5657" i="1"/>
  <c r="AK5657" i="1"/>
  <c r="AL5656" i="1"/>
  <c r="AK5656" i="1"/>
  <c r="AL5655" i="1"/>
  <c r="AK5655" i="1"/>
  <c r="AL5654" i="1"/>
  <c r="AK5654" i="1"/>
  <c r="AL5653" i="1"/>
  <c r="AK5653" i="1"/>
  <c r="AL5652" i="1"/>
  <c r="AK5652" i="1"/>
  <c r="AL5651" i="1"/>
  <c r="AK5651" i="1"/>
  <c r="AL5650" i="1"/>
  <c r="AK5650" i="1"/>
  <c r="AL5649" i="1"/>
  <c r="AK5649" i="1"/>
  <c r="AL5648" i="1"/>
  <c r="AK5648" i="1"/>
  <c r="AL5647" i="1"/>
  <c r="AK5647" i="1"/>
  <c r="AL5646" i="1"/>
  <c r="AK5646" i="1"/>
  <c r="AL5645" i="1"/>
  <c r="AK5645" i="1"/>
  <c r="AL5644" i="1"/>
  <c r="AK5644" i="1"/>
  <c r="AL5643" i="1"/>
  <c r="AK5643" i="1"/>
  <c r="AL5642" i="1"/>
  <c r="AK5642" i="1"/>
  <c r="AL5641" i="1"/>
  <c r="AK5641" i="1"/>
  <c r="AL5640" i="1"/>
  <c r="AK5640" i="1"/>
  <c r="AL5639" i="1"/>
  <c r="AK5639" i="1"/>
  <c r="AL5638" i="1"/>
  <c r="AK5638" i="1"/>
  <c r="AL5637" i="1"/>
  <c r="AK5637" i="1"/>
  <c r="AL5636" i="1"/>
  <c r="AK5636" i="1"/>
  <c r="AL5635" i="1"/>
  <c r="AK5635" i="1"/>
  <c r="AL5634" i="1"/>
  <c r="AK5634" i="1"/>
  <c r="AL5633" i="1"/>
  <c r="AK5633" i="1"/>
  <c r="AL5632" i="1"/>
  <c r="AK5632" i="1"/>
  <c r="AL5631" i="1"/>
  <c r="AK5631" i="1"/>
  <c r="AL5630" i="1"/>
  <c r="AK5630" i="1"/>
  <c r="AL5629" i="1"/>
  <c r="AK5629" i="1"/>
  <c r="AL5628" i="1"/>
  <c r="AK5628" i="1"/>
  <c r="AL5627" i="1"/>
  <c r="AK5627" i="1"/>
  <c r="AL5626" i="1"/>
  <c r="AK5626" i="1"/>
  <c r="AL5625" i="1"/>
  <c r="AK5625" i="1"/>
  <c r="AL5624" i="1"/>
  <c r="AK5624" i="1"/>
  <c r="AL5623" i="1"/>
  <c r="AK5623" i="1"/>
  <c r="AL5622" i="1"/>
  <c r="AK5622" i="1"/>
  <c r="AL5621" i="1"/>
  <c r="AK5621" i="1"/>
  <c r="AL5620" i="1"/>
  <c r="AK5620" i="1"/>
  <c r="AL5619" i="1"/>
  <c r="AK5619" i="1"/>
  <c r="AL5618" i="1"/>
  <c r="AK5618" i="1"/>
  <c r="AL5617" i="1"/>
  <c r="AK5617" i="1"/>
  <c r="AL5616" i="1"/>
  <c r="AK5616" i="1"/>
  <c r="AL5615" i="1"/>
  <c r="AK5615" i="1"/>
  <c r="AL5614" i="1"/>
  <c r="AK5614" i="1"/>
  <c r="AL5613" i="1"/>
  <c r="AK5613" i="1"/>
  <c r="AL5612" i="1"/>
  <c r="AK5612" i="1"/>
  <c r="AL5611" i="1"/>
  <c r="AK5611" i="1"/>
  <c r="AL5610" i="1"/>
  <c r="AK5610" i="1"/>
  <c r="AL5609" i="1"/>
  <c r="AK5609" i="1"/>
  <c r="AL5608" i="1"/>
  <c r="AK5608" i="1"/>
  <c r="AL5607" i="1"/>
  <c r="AK5607" i="1"/>
  <c r="AL5606" i="1"/>
  <c r="AK5606" i="1"/>
  <c r="AL5605" i="1"/>
  <c r="AK5605" i="1"/>
  <c r="AL5604" i="1"/>
  <c r="AK5604" i="1"/>
  <c r="AL5603" i="1"/>
  <c r="AK5603" i="1"/>
  <c r="AL5602" i="1"/>
  <c r="AK5602" i="1"/>
  <c r="AL5601" i="1"/>
  <c r="AK5601" i="1"/>
  <c r="AL5600" i="1"/>
  <c r="AK5600" i="1"/>
  <c r="AL5599" i="1"/>
  <c r="AK5599" i="1"/>
  <c r="AL5598" i="1"/>
  <c r="AK5598" i="1"/>
  <c r="AL5597" i="1"/>
  <c r="AK5597" i="1"/>
  <c r="AL5596" i="1"/>
  <c r="AK5596" i="1"/>
  <c r="AL5595" i="1"/>
  <c r="AK5595" i="1"/>
  <c r="AL5594" i="1"/>
  <c r="AK5594" i="1"/>
  <c r="AL5593" i="1"/>
  <c r="AK5593" i="1"/>
  <c r="AL5592" i="1"/>
  <c r="AK5592" i="1"/>
  <c r="AL5591" i="1"/>
  <c r="AK5591" i="1"/>
  <c r="AL5590" i="1"/>
  <c r="AK5590" i="1"/>
  <c r="AL5589" i="1"/>
  <c r="AK5589" i="1"/>
  <c r="AL5588" i="1"/>
  <c r="AK5588" i="1"/>
  <c r="AL5587" i="1"/>
  <c r="AK5587" i="1"/>
  <c r="AL5586" i="1"/>
  <c r="AK5586" i="1"/>
  <c r="AL5585" i="1"/>
  <c r="AK5585" i="1"/>
  <c r="AL5584" i="1"/>
  <c r="AK5584" i="1"/>
  <c r="AL5583" i="1"/>
  <c r="AK5583" i="1"/>
  <c r="AL5582" i="1"/>
  <c r="AK5582" i="1"/>
  <c r="AL5581" i="1"/>
  <c r="AK5581" i="1"/>
  <c r="AL5580" i="1"/>
  <c r="AK5580" i="1"/>
  <c r="AL5579" i="1"/>
  <c r="AK5579" i="1"/>
  <c r="AL5578" i="1"/>
  <c r="AK5578" i="1"/>
  <c r="AL5577" i="1"/>
  <c r="AK5577" i="1"/>
  <c r="AL5576" i="1"/>
  <c r="AK5576" i="1"/>
  <c r="AL5575" i="1"/>
  <c r="AK5575" i="1"/>
  <c r="AL5574" i="1"/>
  <c r="AK5574" i="1"/>
  <c r="AL5573" i="1"/>
  <c r="AK5573" i="1"/>
  <c r="AL5572" i="1"/>
  <c r="AK5572" i="1"/>
  <c r="AL5571" i="1"/>
  <c r="AK5571" i="1"/>
  <c r="AL5570" i="1"/>
  <c r="AK5570" i="1"/>
  <c r="AL5569" i="1"/>
  <c r="AK5569" i="1"/>
  <c r="AL5568" i="1"/>
  <c r="AK5568" i="1"/>
  <c r="AL5567" i="1"/>
  <c r="AK5567" i="1"/>
  <c r="AL5566" i="1"/>
  <c r="AK5566" i="1"/>
  <c r="AL5565" i="1"/>
  <c r="AK5565" i="1"/>
  <c r="AL5564" i="1"/>
  <c r="AK5564" i="1"/>
  <c r="AL5563" i="1"/>
  <c r="AK5563" i="1"/>
  <c r="AL5562" i="1"/>
  <c r="AK5562" i="1"/>
  <c r="AL5561" i="1"/>
  <c r="AK5561" i="1"/>
  <c r="AL5560" i="1"/>
  <c r="AK5560" i="1"/>
  <c r="AL5559" i="1"/>
  <c r="AK5559" i="1"/>
  <c r="AL5558" i="1"/>
  <c r="AK5558" i="1"/>
  <c r="AL5557" i="1"/>
  <c r="AK5557" i="1"/>
  <c r="AL5556" i="1"/>
  <c r="AK5556" i="1"/>
  <c r="AL5555" i="1"/>
  <c r="AK5555" i="1"/>
  <c r="AL5554" i="1"/>
  <c r="AK5554" i="1"/>
  <c r="AL5553" i="1"/>
  <c r="AK5553" i="1"/>
  <c r="AL5552" i="1"/>
  <c r="AK5552" i="1"/>
  <c r="AL5551" i="1"/>
  <c r="AK5551" i="1"/>
  <c r="AL5550" i="1"/>
  <c r="AK5550" i="1"/>
  <c r="AL5549" i="1"/>
  <c r="AK5549" i="1"/>
  <c r="AL5548" i="1"/>
  <c r="AK5548" i="1"/>
  <c r="AL5547" i="1"/>
  <c r="AK5547" i="1"/>
  <c r="AL5546" i="1"/>
  <c r="AK5546" i="1"/>
  <c r="AL5545" i="1"/>
  <c r="AK5545" i="1"/>
  <c r="AL5544" i="1"/>
  <c r="AK5544" i="1"/>
  <c r="AL5543" i="1"/>
  <c r="AK5543" i="1"/>
  <c r="AL5542" i="1"/>
  <c r="AK5542" i="1"/>
  <c r="AL5541" i="1"/>
  <c r="AK5541" i="1"/>
  <c r="AL5540" i="1"/>
  <c r="AK5540" i="1"/>
  <c r="AL5539" i="1"/>
  <c r="AK5539" i="1"/>
  <c r="AL5538" i="1"/>
  <c r="AK5538" i="1"/>
  <c r="AL5537" i="1"/>
  <c r="AK5537" i="1"/>
  <c r="AL5536" i="1"/>
  <c r="AK5536" i="1"/>
  <c r="AL5535" i="1"/>
  <c r="AK5535" i="1"/>
  <c r="AL5534" i="1"/>
  <c r="AK5534" i="1"/>
  <c r="AL5533" i="1"/>
  <c r="AK5533" i="1"/>
  <c r="AL5532" i="1"/>
  <c r="AK5532" i="1"/>
  <c r="AL5531" i="1"/>
  <c r="AK5531" i="1"/>
  <c r="AL5530" i="1"/>
  <c r="AK5530" i="1"/>
  <c r="AL5529" i="1"/>
  <c r="AK5529" i="1"/>
  <c r="AL5528" i="1"/>
  <c r="AK5528" i="1"/>
  <c r="AL5527" i="1"/>
  <c r="AK5527" i="1"/>
  <c r="AL5526" i="1"/>
  <c r="AK5526" i="1"/>
  <c r="AL5525" i="1"/>
  <c r="AK5525" i="1"/>
  <c r="AL5524" i="1"/>
  <c r="AK5524" i="1"/>
  <c r="AL5523" i="1"/>
  <c r="AK5523" i="1"/>
  <c r="AL5522" i="1"/>
  <c r="AK5522" i="1"/>
  <c r="AL5521" i="1"/>
  <c r="AK5521" i="1"/>
  <c r="AL5520" i="1"/>
  <c r="AK5520" i="1"/>
  <c r="AL5519" i="1"/>
  <c r="AK5519" i="1"/>
  <c r="AL5518" i="1"/>
  <c r="AK5518" i="1"/>
  <c r="AL5517" i="1"/>
  <c r="AK5517" i="1"/>
  <c r="AL5516" i="1"/>
  <c r="AK5516" i="1"/>
  <c r="AL5515" i="1"/>
  <c r="AK5515" i="1"/>
  <c r="AL5514" i="1"/>
  <c r="AK5514" i="1"/>
  <c r="AL5513" i="1"/>
  <c r="AK5513" i="1"/>
  <c r="AL5512" i="1"/>
  <c r="AK5512" i="1"/>
  <c r="AL5511" i="1"/>
  <c r="AK5511" i="1"/>
  <c r="AL5510" i="1"/>
  <c r="AK5510" i="1"/>
  <c r="AL5509" i="1"/>
  <c r="AK5509" i="1"/>
  <c r="AL5508" i="1"/>
  <c r="AK5508" i="1"/>
  <c r="AL5507" i="1"/>
  <c r="AK5507" i="1"/>
  <c r="AL5506" i="1"/>
  <c r="AK5506" i="1"/>
  <c r="AL5505" i="1"/>
  <c r="AK5505" i="1"/>
  <c r="AL5504" i="1"/>
  <c r="AK5504" i="1"/>
  <c r="AL5503" i="1"/>
  <c r="AK5503" i="1"/>
  <c r="AL5502" i="1"/>
  <c r="AK5502" i="1"/>
  <c r="AL5501" i="1"/>
  <c r="AK5501" i="1"/>
  <c r="AL5500" i="1"/>
  <c r="AK5500" i="1"/>
  <c r="AL5499" i="1"/>
  <c r="AK5499" i="1"/>
  <c r="AL5498" i="1"/>
  <c r="AK5498" i="1"/>
  <c r="AL5497" i="1"/>
  <c r="AK5497" i="1"/>
  <c r="AL5496" i="1"/>
  <c r="AK5496" i="1"/>
  <c r="AL5495" i="1"/>
  <c r="AK5495" i="1"/>
  <c r="AL5494" i="1"/>
  <c r="AK5494" i="1"/>
  <c r="AL5493" i="1"/>
  <c r="AK5493" i="1"/>
  <c r="AL5492" i="1"/>
  <c r="AK5492" i="1"/>
  <c r="AL5491" i="1"/>
  <c r="AK5491" i="1"/>
  <c r="AL5490" i="1"/>
  <c r="AK5490" i="1"/>
  <c r="AL5489" i="1"/>
  <c r="AK5489" i="1"/>
  <c r="AL5488" i="1"/>
  <c r="AK5488" i="1"/>
  <c r="AL5487" i="1"/>
  <c r="AK5487" i="1"/>
  <c r="AL5486" i="1"/>
  <c r="AK5486" i="1"/>
  <c r="AL5485" i="1"/>
  <c r="AK5485" i="1"/>
  <c r="AL5484" i="1"/>
  <c r="AK5484" i="1"/>
  <c r="AL5483" i="1"/>
  <c r="AK5483" i="1"/>
  <c r="AL5482" i="1"/>
  <c r="AK5482" i="1"/>
  <c r="AL5481" i="1"/>
  <c r="AK5481" i="1"/>
  <c r="AL5480" i="1"/>
  <c r="AK5480" i="1"/>
  <c r="AL5479" i="1"/>
  <c r="AK5479" i="1"/>
  <c r="AL5478" i="1"/>
  <c r="AK5478" i="1"/>
  <c r="AL5477" i="1"/>
  <c r="AK5477" i="1"/>
  <c r="AL5476" i="1"/>
  <c r="AK5476" i="1"/>
  <c r="AL5475" i="1"/>
  <c r="AK5475" i="1"/>
  <c r="AL5474" i="1"/>
  <c r="AK5474" i="1"/>
  <c r="AL5473" i="1"/>
  <c r="AK5473" i="1"/>
  <c r="AL5472" i="1"/>
  <c r="AK5472" i="1"/>
  <c r="AL5471" i="1"/>
  <c r="AK5471" i="1"/>
  <c r="AL5470" i="1"/>
  <c r="AK5470" i="1"/>
  <c r="AL5469" i="1"/>
  <c r="AK5469" i="1"/>
  <c r="AL5468" i="1"/>
  <c r="AK5468" i="1"/>
  <c r="AL5467" i="1"/>
  <c r="AK5467" i="1"/>
  <c r="AL5466" i="1"/>
  <c r="AK5466" i="1"/>
  <c r="AL5465" i="1"/>
  <c r="AK5465" i="1"/>
  <c r="AL5464" i="1"/>
  <c r="AK5464" i="1"/>
  <c r="AL5463" i="1"/>
  <c r="AK5463" i="1"/>
  <c r="AL5462" i="1"/>
  <c r="AK5462" i="1"/>
  <c r="AL5461" i="1"/>
  <c r="AK5461" i="1"/>
  <c r="AL5460" i="1"/>
  <c r="AK5460" i="1"/>
  <c r="AL5459" i="1"/>
  <c r="AK5459" i="1"/>
  <c r="AL5458" i="1"/>
  <c r="AK5458" i="1"/>
  <c r="AL5457" i="1"/>
  <c r="AK5457" i="1"/>
  <c r="AL5456" i="1"/>
  <c r="AK5456" i="1"/>
  <c r="AL5455" i="1"/>
  <c r="AK5455" i="1"/>
  <c r="AL5454" i="1"/>
  <c r="AK5454" i="1"/>
  <c r="AL5453" i="1"/>
  <c r="AK5453" i="1"/>
  <c r="AL5452" i="1"/>
  <c r="AK5452" i="1"/>
  <c r="AL5451" i="1"/>
  <c r="AK5451" i="1"/>
  <c r="AL5450" i="1"/>
  <c r="AK5450" i="1"/>
  <c r="AL5449" i="1"/>
  <c r="AK5449" i="1"/>
  <c r="AL5448" i="1"/>
  <c r="AK5448" i="1"/>
  <c r="AL5447" i="1"/>
  <c r="AK5447" i="1"/>
  <c r="AL5446" i="1"/>
  <c r="AK5446" i="1"/>
  <c r="AL5445" i="1"/>
  <c r="AK5445" i="1"/>
  <c r="AL5444" i="1"/>
  <c r="AK5444" i="1"/>
  <c r="AL5443" i="1"/>
  <c r="AK5443" i="1"/>
  <c r="AL5442" i="1"/>
  <c r="AK5442" i="1"/>
  <c r="AL5441" i="1"/>
  <c r="AK5441" i="1"/>
  <c r="AL5440" i="1"/>
  <c r="AK5440" i="1"/>
  <c r="AL5439" i="1"/>
  <c r="AK5439" i="1"/>
  <c r="AL5438" i="1"/>
  <c r="AK5438" i="1"/>
  <c r="AL5437" i="1"/>
  <c r="AK5437" i="1"/>
  <c r="AL5436" i="1"/>
  <c r="AK5436" i="1"/>
  <c r="AL5435" i="1"/>
  <c r="AK5435" i="1"/>
  <c r="AL5434" i="1"/>
  <c r="AK5434" i="1"/>
  <c r="AL5433" i="1"/>
  <c r="AK5433" i="1"/>
  <c r="AL5432" i="1"/>
  <c r="AK5432" i="1"/>
  <c r="AL5431" i="1"/>
  <c r="AK5431" i="1"/>
  <c r="AL5430" i="1"/>
  <c r="AK5430" i="1"/>
  <c r="AL5429" i="1"/>
  <c r="AK5429" i="1"/>
  <c r="AL5428" i="1"/>
  <c r="AK5428" i="1"/>
  <c r="AL5427" i="1"/>
  <c r="AK5427" i="1"/>
  <c r="AL5426" i="1"/>
  <c r="AK5426" i="1"/>
  <c r="AL5425" i="1"/>
  <c r="AK5425" i="1"/>
  <c r="AL5424" i="1"/>
  <c r="AK5424" i="1"/>
  <c r="AL5423" i="1"/>
  <c r="AK5423" i="1"/>
  <c r="AL5422" i="1"/>
  <c r="AK5422" i="1"/>
  <c r="AL5421" i="1"/>
  <c r="AK5421" i="1"/>
  <c r="AL5420" i="1"/>
  <c r="AK5420" i="1"/>
  <c r="AL5419" i="1"/>
  <c r="AK5419" i="1"/>
  <c r="AL5418" i="1"/>
  <c r="AK5418" i="1"/>
  <c r="AL5417" i="1"/>
  <c r="AK5417" i="1"/>
  <c r="AL5416" i="1"/>
  <c r="AK5416" i="1"/>
  <c r="AL5415" i="1"/>
  <c r="AK5415" i="1"/>
  <c r="AL5414" i="1"/>
  <c r="AK5414" i="1"/>
  <c r="AL5413" i="1"/>
  <c r="AK5413" i="1"/>
  <c r="AL5412" i="1"/>
  <c r="AK5412" i="1"/>
  <c r="AL5411" i="1"/>
  <c r="AK5411" i="1"/>
  <c r="AL5410" i="1"/>
  <c r="AK5410" i="1"/>
  <c r="AL5409" i="1"/>
  <c r="AK5409" i="1"/>
  <c r="AL5408" i="1"/>
  <c r="AK5408" i="1"/>
  <c r="AL5407" i="1"/>
  <c r="AK5407" i="1"/>
  <c r="AL5406" i="1"/>
  <c r="AK5406" i="1"/>
  <c r="AL5405" i="1"/>
  <c r="AK5405" i="1"/>
  <c r="AL5404" i="1"/>
  <c r="AK5404" i="1"/>
  <c r="AL5403" i="1"/>
  <c r="AK5403" i="1"/>
  <c r="AL5402" i="1"/>
  <c r="AK5402" i="1"/>
  <c r="AL5401" i="1"/>
  <c r="AK5401" i="1"/>
  <c r="AL5400" i="1"/>
  <c r="AK5400" i="1"/>
  <c r="AL5399" i="1"/>
  <c r="AK5399" i="1"/>
  <c r="AL5398" i="1"/>
  <c r="AK5398" i="1"/>
  <c r="AL5397" i="1"/>
  <c r="AK5397" i="1"/>
  <c r="AL5396" i="1"/>
  <c r="AK5396" i="1"/>
  <c r="AL5395" i="1"/>
  <c r="AK5395" i="1"/>
  <c r="AL5394" i="1"/>
  <c r="AK5394" i="1"/>
  <c r="AL5393" i="1"/>
  <c r="AK5393" i="1"/>
  <c r="AL5392" i="1"/>
  <c r="AK5392" i="1"/>
  <c r="AL5391" i="1"/>
  <c r="AK5391" i="1"/>
  <c r="AL5390" i="1"/>
  <c r="AK5390" i="1"/>
  <c r="AL5389" i="1"/>
  <c r="AK5389" i="1"/>
  <c r="AL5388" i="1"/>
  <c r="AK5388" i="1"/>
  <c r="AL5387" i="1"/>
  <c r="AK5387" i="1"/>
  <c r="AL5386" i="1"/>
  <c r="AK5386" i="1"/>
  <c r="AL5385" i="1"/>
  <c r="AK5385" i="1"/>
  <c r="AL5384" i="1"/>
  <c r="AK5384" i="1"/>
  <c r="AL5383" i="1"/>
  <c r="AK5383" i="1"/>
  <c r="AL5382" i="1"/>
  <c r="AK5382" i="1"/>
  <c r="AL5381" i="1"/>
  <c r="AK5381" i="1"/>
  <c r="AL5380" i="1"/>
  <c r="AK5380" i="1"/>
  <c r="AL5379" i="1"/>
  <c r="AK5379" i="1"/>
  <c r="AL5378" i="1"/>
  <c r="AK5378" i="1"/>
  <c r="AL5377" i="1"/>
  <c r="AK5377" i="1"/>
  <c r="AL5376" i="1"/>
  <c r="AK5376" i="1"/>
  <c r="AL5375" i="1"/>
  <c r="AK5375" i="1"/>
  <c r="AL5374" i="1"/>
  <c r="AK5374" i="1"/>
  <c r="AL5373" i="1"/>
  <c r="AK5373" i="1"/>
  <c r="AL5372" i="1"/>
  <c r="AK5372" i="1"/>
  <c r="AL5371" i="1"/>
  <c r="AK5371" i="1"/>
  <c r="AL5370" i="1"/>
  <c r="AK5370" i="1"/>
  <c r="AL5369" i="1"/>
  <c r="AK5369" i="1"/>
  <c r="AL5368" i="1"/>
  <c r="AK5368" i="1"/>
  <c r="AL5367" i="1"/>
  <c r="AK5367" i="1"/>
  <c r="AL5366" i="1"/>
  <c r="AK5366" i="1"/>
  <c r="AL5365" i="1"/>
  <c r="AK5365" i="1"/>
  <c r="AL5364" i="1"/>
  <c r="AK5364" i="1"/>
  <c r="AL5363" i="1"/>
  <c r="AK5363" i="1"/>
  <c r="AL5362" i="1"/>
  <c r="AK5362" i="1"/>
  <c r="AL5361" i="1"/>
  <c r="AK5361" i="1"/>
  <c r="AL5360" i="1"/>
  <c r="AK5360" i="1"/>
  <c r="AL5359" i="1"/>
  <c r="AK5359" i="1"/>
  <c r="AL5358" i="1"/>
  <c r="AK5358" i="1"/>
  <c r="AL5357" i="1"/>
  <c r="AK5357" i="1"/>
  <c r="AL5356" i="1"/>
  <c r="AK5356" i="1"/>
  <c r="AL5355" i="1"/>
  <c r="AK5355" i="1"/>
  <c r="AL5354" i="1"/>
  <c r="AK5354" i="1"/>
  <c r="AL5353" i="1"/>
  <c r="AK5353" i="1"/>
  <c r="AL5352" i="1"/>
  <c r="AK5352" i="1"/>
  <c r="AL5351" i="1"/>
  <c r="AK5351" i="1"/>
  <c r="AL5350" i="1"/>
  <c r="AK5350" i="1"/>
  <c r="AL5349" i="1"/>
  <c r="AK5349" i="1"/>
  <c r="AL5348" i="1"/>
  <c r="AK5348" i="1"/>
  <c r="AL5347" i="1"/>
  <c r="AK5347" i="1"/>
  <c r="AL5346" i="1"/>
  <c r="AK5346" i="1"/>
  <c r="AL5345" i="1"/>
  <c r="AK5345" i="1"/>
  <c r="AL5344" i="1"/>
  <c r="AK5344" i="1"/>
  <c r="AL5343" i="1"/>
  <c r="AK5343" i="1"/>
  <c r="AL5342" i="1"/>
  <c r="AK5342" i="1"/>
  <c r="AL5341" i="1"/>
  <c r="AK5341" i="1"/>
  <c r="AL5340" i="1"/>
  <c r="AK5340" i="1"/>
  <c r="AL5339" i="1"/>
  <c r="AK5339" i="1"/>
  <c r="AL5338" i="1"/>
  <c r="AK5338" i="1"/>
  <c r="AL5337" i="1"/>
  <c r="AK5337" i="1"/>
  <c r="AL5336" i="1"/>
  <c r="AK5336" i="1"/>
  <c r="AL5335" i="1"/>
  <c r="AK5335" i="1"/>
  <c r="AL5334" i="1"/>
  <c r="AK5334" i="1"/>
  <c r="AL5333" i="1"/>
  <c r="AK5333" i="1"/>
  <c r="AL5332" i="1"/>
  <c r="AK5332" i="1"/>
  <c r="AL5331" i="1"/>
  <c r="AK5331" i="1"/>
  <c r="AL5330" i="1"/>
  <c r="AK5330" i="1"/>
  <c r="AL5329" i="1"/>
  <c r="AK5329" i="1"/>
  <c r="AL5328" i="1"/>
  <c r="AK5328" i="1"/>
  <c r="AL5327" i="1"/>
  <c r="AK5327" i="1"/>
  <c r="AL5326" i="1"/>
  <c r="AK5326" i="1"/>
  <c r="AL5325" i="1"/>
  <c r="AK5325" i="1"/>
  <c r="AL5324" i="1"/>
  <c r="AK5324" i="1"/>
  <c r="AL5323" i="1"/>
  <c r="AK5323" i="1"/>
  <c r="AL5322" i="1"/>
  <c r="AK5322" i="1"/>
  <c r="AL5321" i="1"/>
  <c r="AK5321" i="1"/>
  <c r="AL5320" i="1"/>
  <c r="AK5320" i="1"/>
  <c r="AL5319" i="1"/>
  <c r="AK5319" i="1"/>
  <c r="AL5318" i="1"/>
  <c r="AK5318" i="1"/>
  <c r="AL5317" i="1"/>
  <c r="AK5317" i="1"/>
  <c r="AL5316" i="1"/>
  <c r="AK5316" i="1"/>
  <c r="AL5315" i="1"/>
  <c r="AK5315" i="1"/>
  <c r="AL5314" i="1"/>
  <c r="AK5314" i="1"/>
  <c r="AL5313" i="1"/>
  <c r="AK5313" i="1"/>
  <c r="AL5312" i="1"/>
  <c r="AK5312" i="1"/>
  <c r="AL5311" i="1"/>
  <c r="AK5311" i="1"/>
  <c r="AL5310" i="1"/>
  <c r="AK5310" i="1"/>
  <c r="AL5309" i="1"/>
  <c r="AK5309" i="1"/>
  <c r="AL5308" i="1"/>
  <c r="AK5308" i="1"/>
  <c r="AL5307" i="1"/>
  <c r="AK5307" i="1"/>
  <c r="AL5306" i="1"/>
  <c r="AK5306" i="1"/>
  <c r="AL5305" i="1"/>
  <c r="AK5305" i="1"/>
  <c r="AL5304" i="1"/>
  <c r="AK5304" i="1"/>
  <c r="AL5303" i="1"/>
  <c r="AK5303" i="1"/>
  <c r="AL5302" i="1"/>
  <c r="AK5302" i="1"/>
  <c r="AL5301" i="1"/>
  <c r="AK5301" i="1"/>
  <c r="AL5300" i="1"/>
  <c r="AK5300" i="1"/>
  <c r="AL5299" i="1"/>
  <c r="AK5299" i="1"/>
  <c r="AL5298" i="1"/>
  <c r="AK5298" i="1"/>
  <c r="AL5297" i="1"/>
  <c r="AK5297" i="1"/>
  <c r="AL5296" i="1"/>
  <c r="AK5296" i="1"/>
  <c r="AL5295" i="1"/>
  <c r="AK5295" i="1"/>
  <c r="AL5294" i="1"/>
  <c r="AK5294" i="1"/>
  <c r="AL5293" i="1"/>
  <c r="AK5293" i="1"/>
  <c r="AL5292" i="1"/>
  <c r="AK5292" i="1"/>
  <c r="AL5291" i="1"/>
  <c r="AK5291" i="1"/>
  <c r="AL5290" i="1"/>
  <c r="AK5290" i="1"/>
  <c r="AL5289" i="1"/>
  <c r="AK5289" i="1"/>
  <c r="AL5288" i="1"/>
  <c r="AK5288" i="1"/>
  <c r="AL5287" i="1"/>
  <c r="AK5287" i="1"/>
  <c r="AL5286" i="1"/>
  <c r="AK5286" i="1"/>
  <c r="AL5285" i="1"/>
  <c r="AK5285" i="1"/>
  <c r="AL5284" i="1"/>
  <c r="AK5284" i="1"/>
  <c r="AL5283" i="1"/>
  <c r="AK5283" i="1"/>
  <c r="AL5282" i="1"/>
  <c r="AK5282" i="1"/>
  <c r="AL5281" i="1"/>
  <c r="AK5281" i="1"/>
  <c r="AL5280" i="1"/>
  <c r="AK5280" i="1"/>
  <c r="AL5279" i="1"/>
  <c r="AK5279" i="1"/>
  <c r="AL5278" i="1"/>
  <c r="AK5278" i="1"/>
  <c r="AL5277" i="1"/>
  <c r="AK5277" i="1"/>
  <c r="AL5276" i="1"/>
  <c r="AK5276" i="1"/>
  <c r="AL5275" i="1"/>
  <c r="AK5275" i="1"/>
  <c r="AL5274" i="1"/>
  <c r="AK5274" i="1"/>
  <c r="AL5273" i="1"/>
  <c r="AK5273" i="1"/>
  <c r="AL5272" i="1"/>
  <c r="AK5272" i="1"/>
  <c r="AL5271" i="1"/>
  <c r="AK5271" i="1"/>
  <c r="AL5270" i="1"/>
  <c r="AK5270" i="1"/>
  <c r="AL5269" i="1"/>
  <c r="AK5269" i="1"/>
  <c r="AL5268" i="1"/>
  <c r="AK5268" i="1"/>
  <c r="AL5267" i="1"/>
  <c r="AK5267" i="1"/>
  <c r="AL5266" i="1"/>
  <c r="AK5266" i="1"/>
  <c r="AL5265" i="1"/>
  <c r="AK5265" i="1"/>
  <c r="AL5264" i="1"/>
  <c r="AK5264" i="1"/>
  <c r="AL5263" i="1"/>
  <c r="AK5263" i="1"/>
  <c r="AL5262" i="1"/>
  <c r="AK5262" i="1"/>
  <c r="AL5261" i="1"/>
  <c r="AK5261" i="1"/>
  <c r="AL5260" i="1"/>
  <c r="AK5260" i="1"/>
  <c r="AL5259" i="1"/>
  <c r="AK5259" i="1"/>
  <c r="AL5258" i="1"/>
  <c r="AK5258" i="1"/>
  <c r="AL5257" i="1"/>
  <c r="AK5257" i="1"/>
  <c r="AL5256" i="1"/>
  <c r="AK5256" i="1"/>
  <c r="AL5255" i="1"/>
  <c r="AK5255" i="1"/>
  <c r="AL5254" i="1"/>
  <c r="AK5254" i="1"/>
  <c r="AL5253" i="1"/>
  <c r="AK5253" i="1"/>
  <c r="AL5252" i="1"/>
  <c r="AK5252" i="1"/>
  <c r="AL5251" i="1"/>
  <c r="AK5251" i="1"/>
  <c r="AL5250" i="1"/>
  <c r="AK5250" i="1"/>
  <c r="AL5249" i="1"/>
  <c r="AK5249" i="1"/>
  <c r="AL5248" i="1"/>
  <c r="AK5248" i="1"/>
  <c r="AL5247" i="1"/>
  <c r="AK5247" i="1"/>
  <c r="AL5246" i="1"/>
  <c r="AK5246" i="1"/>
  <c r="AL5245" i="1"/>
  <c r="AK5245" i="1"/>
  <c r="AL5244" i="1"/>
  <c r="AK5244" i="1"/>
  <c r="AL5243" i="1"/>
  <c r="AK5243" i="1"/>
  <c r="AL5242" i="1"/>
  <c r="AK5242" i="1"/>
  <c r="AL5241" i="1"/>
  <c r="AK5241" i="1"/>
  <c r="AL5240" i="1"/>
  <c r="AK5240" i="1"/>
  <c r="AL5239" i="1"/>
  <c r="AK5239" i="1"/>
  <c r="AL5238" i="1"/>
  <c r="AK5238" i="1"/>
  <c r="AL5237" i="1"/>
  <c r="AK5237" i="1"/>
  <c r="AL5236" i="1"/>
  <c r="AK5236" i="1"/>
  <c r="AL5235" i="1"/>
  <c r="AK5235" i="1"/>
  <c r="AL5234" i="1"/>
  <c r="AK5234" i="1"/>
  <c r="AL5233" i="1"/>
  <c r="AK5233" i="1"/>
  <c r="AL5232" i="1"/>
  <c r="AK5232" i="1"/>
  <c r="AL5231" i="1"/>
  <c r="AK5231" i="1"/>
  <c r="AL5230" i="1"/>
  <c r="AK5230" i="1"/>
  <c r="AL5229" i="1"/>
  <c r="AK5229" i="1"/>
  <c r="AL5228" i="1"/>
  <c r="AK5228" i="1"/>
  <c r="AL5227" i="1"/>
  <c r="AK5227" i="1"/>
  <c r="AL5226" i="1"/>
  <c r="AK5226" i="1"/>
  <c r="AL5225" i="1"/>
  <c r="AK5225" i="1"/>
  <c r="AL5224" i="1"/>
  <c r="AK5224" i="1"/>
  <c r="AL5223" i="1"/>
  <c r="AK5223" i="1"/>
  <c r="AL5222" i="1"/>
  <c r="AK5222" i="1"/>
  <c r="AL5221" i="1"/>
  <c r="AK5221" i="1"/>
  <c r="AL5220" i="1"/>
  <c r="AK5220" i="1"/>
  <c r="AL5219" i="1"/>
  <c r="AK5219" i="1"/>
  <c r="AL5218" i="1"/>
  <c r="AK5218" i="1"/>
  <c r="AL5217" i="1"/>
  <c r="AK5217" i="1"/>
  <c r="AL5216" i="1"/>
  <c r="AK5216" i="1"/>
  <c r="AL5215" i="1"/>
  <c r="AK5215" i="1"/>
  <c r="AL5214" i="1"/>
  <c r="AK5214" i="1"/>
  <c r="AL5213" i="1"/>
  <c r="AK5213" i="1"/>
  <c r="AL5212" i="1"/>
  <c r="AK5212" i="1"/>
  <c r="AL5211" i="1"/>
  <c r="AK5211" i="1"/>
  <c r="AL5210" i="1"/>
  <c r="AK5210" i="1"/>
  <c r="AL5209" i="1"/>
  <c r="AK5209" i="1"/>
  <c r="AL5208" i="1"/>
  <c r="AK5208" i="1"/>
  <c r="AL5207" i="1"/>
  <c r="AK5207" i="1"/>
  <c r="AL5206" i="1"/>
  <c r="AK5206" i="1"/>
  <c r="AL5205" i="1"/>
  <c r="AK5205" i="1"/>
  <c r="AL5204" i="1"/>
  <c r="AK5204" i="1"/>
  <c r="AL5203" i="1"/>
  <c r="AK5203" i="1"/>
  <c r="AL5202" i="1"/>
  <c r="AK5202" i="1"/>
  <c r="AL5201" i="1"/>
  <c r="AK5201" i="1"/>
  <c r="AL5200" i="1"/>
  <c r="AK5200" i="1"/>
  <c r="AL5199" i="1"/>
  <c r="AK5199" i="1"/>
  <c r="AL5198" i="1"/>
  <c r="AK5198" i="1"/>
  <c r="AL5197" i="1"/>
  <c r="AK5197" i="1"/>
  <c r="AL5196" i="1"/>
  <c r="AK5196" i="1"/>
  <c r="AL5195" i="1"/>
  <c r="AK5195" i="1"/>
  <c r="AL5194" i="1"/>
  <c r="AK5194" i="1"/>
  <c r="AL5193" i="1"/>
  <c r="AK5193" i="1"/>
  <c r="AL5192" i="1"/>
  <c r="AK5192" i="1"/>
  <c r="AL5191" i="1"/>
  <c r="AK5191" i="1"/>
  <c r="AL5190" i="1"/>
  <c r="AK5190" i="1"/>
  <c r="AL5189" i="1"/>
  <c r="AK5189" i="1"/>
  <c r="AL5188" i="1"/>
  <c r="AK5188" i="1"/>
  <c r="AL5187" i="1"/>
  <c r="AK5187" i="1"/>
  <c r="AL5186" i="1"/>
  <c r="AK5186" i="1"/>
  <c r="AL5185" i="1"/>
  <c r="AK5185" i="1"/>
  <c r="AL5184" i="1"/>
  <c r="AK5184" i="1"/>
  <c r="AL5183" i="1"/>
  <c r="AK5183" i="1"/>
  <c r="AL5182" i="1"/>
  <c r="AK5182" i="1"/>
  <c r="AL5181" i="1"/>
  <c r="AK5181" i="1"/>
  <c r="AL5180" i="1"/>
  <c r="AK5180" i="1"/>
  <c r="AL5179" i="1"/>
  <c r="AK5179" i="1"/>
  <c r="AL5178" i="1"/>
  <c r="AK5178" i="1"/>
  <c r="AL5177" i="1"/>
  <c r="AK5177" i="1"/>
  <c r="AL5176" i="1"/>
  <c r="AK5176" i="1"/>
  <c r="AL5175" i="1"/>
  <c r="AK5175" i="1"/>
  <c r="AL5174" i="1"/>
  <c r="AK5174" i="1"/>
  <c r="AL5173" i="1"/>
  <c r="AK5173" i="1"/>
  <c r="AL5172" i="1"/>
  <c r="AK5172" i="1"/>
  <c r="AL5171" i="1"/>
  <c r="AK5171" i="1"/>
  <c r="AL5170" i="1"/>
  <c r="AK5170" i="1"/>
  <c r="AL5169" i="1"/>
  <c r="AK5169" i="1"/>
  <c r="AL5168" i="1"/>
  <c r="AK5168" i="1"/>
  <c r="AL5167" i="1"/>
  <c r="AK5167" i="1"/>
  <c r="AL5166" i="1"/>
  <c r="AK5166" i="1"/>
  <c r="AL5165" i="1"/>
  <c r="AK5165" i="1"/>
  <c r="AL5164" i="1"/>
  <c r="AK5164" i="1"/>
  <c r="AL5163" i="1"/>
  <c r="AK5163" i="1"/>
  <c r="AL5162" i="1"/>
  <c r="AK5162" i="1"/>
  <c r="AL5161" i="1"/>
  <c r="AK5161" i="1"/>
  <c r="AL5160" i="1"/>
  <c r="AK5160" i="1"/>
  <c r="AL5159" i="1"/>
  <c r="AK5159" i="1"/>
  <c r="AL5158" i="1"/>
  <c r="AK5158" i="1"/>
  <c r="AL5157" i="1"/>
  <c r="AK5157" i="1"/>
  <c r="AL5156" i="1"/>
  <c r="AK5156" i="1"/>
  <c r="AL5155" i="1"/>
  <c r="AK5155" i="1"/>
  <c r="AL5154" i="1"/>
  <c r="AK5154" i="1"/>
  <c r="AL5153" i="1"/>
  <c r="AK5153" i="1"/>
  <c r="AL5152" i="1"/>
  <c r="AK5152" i="1"/>
  <c r="AL5151" i="1"/>
  <c r="AK5151" i="1"/>
  <c r="AL5150" i="1"/>
  <c r="AK5150" i="1"/>
  <c r="AL5149" i="1"/>
  <c r="AK5149" i="1"/>
  <c r="AL5148" i="1"/>
  <c r="AK5148" i="1"/>
  <c r="AL5147" i="1"/>
  <c r="AK5147" i="1"/>
  <c r="AL5146" i="1"/>
  <c r="AK5146" i="1"/>
  <c r="AL5145" i="1"/>
  <c r="AK5145" i="1"/>
  <c r="AL5144" i="1"/>
  <c r="AK5144" i="1"/>
  <c r="AL5143" i="1"/>
  <c r="AK5143" i="1"/>
  <c r="AL5142" i="1"/>
  <c r="AK5142" i="1"/>
  <c r="AL5141" i="1"/>
  <c r="AK5141" i="1"/>
  <c r="AL5140" i="1"/>
  <c r="AK5140" i="1"/>
  <c r="AL5139" i="1"/>
  <c r="AK5139" i="1"/>
  <c r="AL5138" i="1"/>
  <c r="AK5138" i="1"/>
  <c r="AL5137" i="1"/>
  <c r="AK5137" i="1"/>
  <c r="AL5136" i="1"/>
  <c r="AK5136" i="1"/>
  <c r="AL5135" i="1"/>
  <c r="AK5135" i="1"/>
  <c r="AL5134" i="1"/>
  <c r="AK5134" i="1"/>
  <c r="AL5133" i="1"/>
  <c r="AK5133" i="1"/>
  <c r="AL5132" i="1"/>
  <c r="AK5132" i="1"/>
  <c r="AL5131" i="1"/>
  <c r="AK5131" i="1"/>
  <c r="AL5130" i="1"/>
  <c r="AK5130" i="1"/>
  <c r="AL5129" i="1"/>
  <c r="AK5129" i="1"/>
  <c r="AL5128" i="1"/>
  <c r="AK5128" i="1"/>
  <c r="AL5127" i="1"/>
  <c r="AK5127" i="1"/>
  <c r="AL5126" i="1"/>
  <c r="AK5126" i="1"/>
  <c r="AL5125" i="1"/>
  <c r="AK5125" i="1"/>
  <c r="AL5124" i="1"/>
  <c r="AK5124" i="1"/>
  <c r="AL5123" i="1"/>
  <c r="AK5123" i="1"/>
  <c r="AL5122" i="1"/>
  <c r="AK5122" i="1"/>
  <c r="AL5121" i="1"/>
  <c r="AK5121" i="1"/>
  <c r="AL5120" i="1"/>
  <c r="AK5120" i="1"/>
  <c r="AL5119" i="1"/>
  <c r="AK5119" i="1"/>
  <c r="AL5118" i="1"/>
  <c r="AK5118" i="1"/>
  <c r="AL5117" i="1"/>
  <c r="AK5117" i="1"/>
  <c r="AL5116" i="1"/>
  <c r="AK5116" i="1"/>
  <c r="AL5115" i="1"/>
  <c r="AK5115" i="1"/>
  <c r="AL5114" i="1"/>
  <c r="AK5114" i="1"/>
  <c r="AL5113" i="1"/>
  <c r="AK5113" i="1"/>
  <c r="AL5112" i="1"/>
  <c r="AK5112" i="1"/>
  <c r="AL5111" i="1"/>
  <c r="AK5111" i="1"/>
  <c r="AL5110" i="1"/>
  <c r="AK5110" i="1"/>
  <c r="AL5109" i="1"/>
  <c r="AK5109" i="1"/>
  <c r="AL5108" i="1"/>
  <c r="AK5108" i="1"/>
  <c r="AL5107" i="1"/>
  <c r="AK5107" i="1"/>
  <c r="AL5106" i="1"/>
  <c r="AK5106" i="1"/>
  <c r="AL5105" i="1"/>
  <c r="AK5105" i="1"/>
  <c r="AL5104" i="1"/>
  <c r="AK5104" i="1"/>
  <c r="AL5103" i="1"/>
  <c r="AK5103" i="1"/>
  <c r="AL5102" i="1"/>
  <c r="AK5102" i="1"/>
  <c r="AL5101" i="1"/>
  <c r="AK5101" i="1"/>
  <c r="AL5100" i="1"/>
  <c r="AK5100" i="1"/>
  <c r="AL5099" i="1"/>
  <c r="AK5099" i="1"/>
  <c r="AL5098" i="1"/>
  <c r="AK5098" i="1"/>
  <c r="AL5097" i="1"/>
  <c r="AK5097" i="1"/>
  <c r="AL5096" i="1"/>
  <c r="AK5096" i="1"/>
  <c r="AL5095" i="1"/>
  <c r="AK5095" i="1"/>
  <c r="AL5094" i="1"/>
  <c r="AK5094" i="1"/>
  <c r="AL5093" i="1"/>
  <c r="AK5093" i="1"/>
  <c r="AL5092" i="1"/>
  <c r="AK5092" i="1"/>
  <c r="AL5091" i="1"/>
  <c r="AK5091" i="1"/>
  <c r="AL5090" i="1"/>
  <c r="AK5090" i="1"/>
  <c r="AL5089" i="1"/>
  <c r="AK5089" i="1"/>
  <c r="AL5088" i="1"/>
  <c r="AK5088" i="1"/>
  <c r="AL5087" i="1"/>
  <c r="AK5087" i="1"/>
  <c r="AL5086" i="1"/>
  <c r="AK5086" i="1"/>
  <c r="AL5085" i="1"/>
  <c r="AK5085" i="1"/>
  <c r="AL5084" i="1"/>
  <c r="AK5084" i="1"/>
  <c r="AL5083" i="1"/>
  <c r="AK5083" i="1"/>
  <c r="AL5082" i="1"/>
  <c r="AK5082" i="1"/>
  <c r="AL5081" i="1"/>
  <c r="AK5081" i="1"/>
  <c r="AL5080" i="1"/>
  <c r="AK5080" i="1"/>
  <c r="AL5079" i="1"/>
  <c r="AK5079" i="1"/>
  <c r="AL5078" i="1"/>
  <c r="AK5078" i="1"/>
  <c r="AL5077" i="1"/>
  <c r="AK5077" i="1"/>
  <c r="AL5076" i="1"/>
  <c r="AK5076" i="1"/>
  <c r="AL5075" i="1"/>
  <c r="AK5075" i="1"/>
  <c r="AL5074" i="1"/>
  <c r="AK5074" i="1"/>
  <c r="AL5073" i="1"/>
  <c r="AK5073" i="1"/>
  <c r="AL5072" i="1"/>
  <c r="AK5072" i="1"/>
  <c r="AL5071" i="1"/>
  <c r="AK5071" i="1"/>
  <c r="AL5070" i="1"/>
  <c r="AK5070" i="1"/>
  <c r="AL5069" i="1"/>
  <c r="AK5069" i="1"/>
  <c r="AL5068" i="1"/>
  <c r="AK5068" i="1"/>
  <c r="AL5067" i="1"/>
  <c r="AK5067" i="1"/>
  <c r="AL5066" i="1"/>
  <c r="AK5066" i="1"/>
  <c r="AL5065" i="1"/>
  <c r="AK5065" i="1"/>
  <c r="AL5064" i="1"/>
  <c r="AK5064" i="1"/>
  <c r="AL5063" i="1"/>
  <c r="AK5063" i="1"/>
  <c r="AL5062" i="1"/>
  <c r="AK5062" i="1"/>
  <c r="AL5061" i="1"/>
  <c r="AK5061" i="1"/>
  <c r="AL5060" i="1"/>
  <c r="AK5060" i="1"/>
  <c r="AL5059" i="1"/>
  <c r="AK5059" i="1"/>
  <c r="AL5058" i="1"/>
  <c r="AK5058" i="1"/>
  <c r="AL5057" i="1"/>
  <c r="AK5057" i="1"/>
  <c r="AL5056" i="1"/>
  <c r="AK5056" i="1"/>
  <c r="AL5055" i="1"/>
  <c r="AK5055" i="1"/>
  <c r="AL5054" i="1"/>
  <c r="AK5054" i="1"/>
  <c r="AL5053" i="1"/>
  <c r="AK5053" i="1"/>
  <c r="AL5052" i="1"/>
  <c r="AK5052" i="1"/>
  <c r="AL5051" i="1"/>
  <c r="AK5051" i="1"/>
  <c r="AL5050" i="1"/>
  <c r="AK5050" i="1"/>
  <c r="AL5049" i="1"/>
  <c r="AK5049" i="1"/>
  <c r="AL5048" i="1"/>
  <c r="AK5048" i="1"/>
  <c r="AL5047" i="1"/>
  <c r="AK5047" i="1"/>
  <c r="AL5046" i="1"/>
  <c r="AK5046" i="1"/>
  <c r="AL5045" i="1"/>
  <c r="AK5045" i="1"/>
  <c r="AL5044" i="1"/>
  <c r="AK5044" i="1"/>
  <c r="AL5043" i="1"/>
  <c r="AK5043" i="1"/>
  <c r="AL5042" i="1"/>
  <c r="AK5042" i="1"/>
  <c r="AL5041" i="1"/>
  <c r="AK5041" i="1"/>
  <c r="AL5040" i="1"/>
  <c r="AK5040" i="1"/>
  <c r="AL5039" i="1"/>
  <c r="AK5039" i="1"/>
  <c r="AL5038" i="1"/>
  <c r="AK5038" i="1"/>
  <c r="AL5037" i="1"/>
  <c r="AK5037" i="1"/>
  <c r="AL5036" i="1"/>
  <c r="AK5036" i="1"/>
  <c r="AL5035" i="1"/>
  <c r="AK5035" i="1"/>
  <c r="AL5034" i="1"/>
  <c r="AK5034" i="1"/>
  <c r="AL5033" i="1"/>
  <c r="AK5033" i="1"/>
  <c r="AL5032" i="1"/>
  <c r="AK5032" i="1"/>
  <c r="AL5031" i="1"/>
  <c r="AK5031" i="1"/>
  <c r="AL5030" i="1"/>
  <c r="AK5030" i="1"/>
  <c r="AL5029" i="1"/>
  <c r="AK5029" i="1"/>
  <c r="AL5028" i="1"/>
  <c r="AK5028" i="1"/>
  <c r="AL5027" i="1"/>
  <c r="AK5027" i="1"/>
  <c r="AL5026" i="1"/>
  <c r="AK5026" i="1"/>
  <c r="AL5025" i="1"/>
  <c r="AK5025" i="1"/>
  <c r="AL5024" i="1"/>
  <c r="AK5024" i="1"/>
  <c r="AL5023" i="1"/>
  <c r="AK5023" i="1"/>
  <c r="AL5022" i="1"/>
  <c r="AK5022" i="1"/>
  <c r="AL5021" i="1"/>
  <c r="AK5021" i="1"/>
  <c r="AL5020" i="1"/>
  <c r="AK5020" i="1"/>
  <c r="AL5019" i="1"/>
  <c r="AK5019" i="1"/>
  <c r="AL5018" i="1"/>
  <c r="AK5018" i="1"/>
  <c r="AL5017" i="1"/>
  <c r="AK5017" i="1"/>
  <c r="AL5016" i="1"/>
  <c r="AK5016" i="1"/>
  <c r="AL5015" i="1"/>
  <c r="AK5015" i="1"/>
  <c r="AL5014" i="1"/>
  <c r="AK5014" i="1"/>
  <c r="AL5013" i="1"/>
  <c r="AK5013" i="1"/>
  <c r="AL5012" i="1"/>
  <c r="AK5012" i="1"/>
  <c r="AL5011" i="1"/>
  <c r="AK5011" i="1"/>
  <c r="AL5010" i="1"/>
  <c r="AK5010" i="1"/>
  <c r="AL5009" i="1"/>
  <c r="AK5009" i="1"/>
  <c r="AL5008" i="1"/>
  <c r="AK5008" i="1"/>
  <c r="AL5007" i="1"/>
  <c r="AK5007" i="1"/>
  <c r="AL5006" i="1"/>
  <c r="AK5006" i="1"/>
  <c r="AL5005" i="1"/>
  <c r="AK5005" i="1"/>
  <c r="AL5004" i="1"/>
  <c r="AK5004" i="1"/>
  <c r="AL5003" i="1"/>
  <c r="AK5003" i="1"/>
  <c r="AL5002" i="1"/>
  <c r="AK5002" i="1"/>
  <c r="AL5001" i="1"/>
  <c r="AK5001" i="1"/>
  <c r="AL5000" i="1"/>
  <c r="AK5000" i="1"/>
  <c r="AL4999" i="1"/>
  <c r="AK4999" i="1"/>
  <c r="AL4998" i="1"/>
  <c r="AK4998" i="1"/>
  <c r="AL4997" i="1"/>
  <c r="AK4997" i="1"/>
  <c r="AL4996" i="1"/>
  <c r="AK4996" i="1"/>
  <c r="AL4995" i="1"/>
  <c r="AK4995" i="1"/>
  <c r="AL4994" i="1"/>
  <c r="AK4994" i="1"/>
  <c r="AL4993" i="1"/>
  <c r="AK4993" i="1"/>
  <c r="AL4992" i="1"/>
  <c r="AK4992" i="1"/>
  <c r="AL4991" i="1"/>
  <c r="AK4991" i="1"/>
  <c r="AL4990" i="1"/>
  <c r="AK4990" i="1"/>
  <c r="AL4989" i="1"/>
  <c r="AK4989" i="1"/>
  <c r="AL4988" i="1"/>
  <c r="AK4988" i="1"/>
  <c r="AL4987" i="1"/>
  <c r="AK4987" i="1"/>
  <c r="AL4986" i="1"/>
  <c r="AK4986" i="1"/>
  <c r="AL4985" i="1"/>
  <c r="AK4985" i="1"/>
  <c r="AL4984" i="1"/>
  <c r="AK4984" i="1"/>
  <c r="AL4983" i="1"/>
  <c r="AK4983" i="1"/>
  <c r="AL4982" i="1"/>
  <c r="AK4982" i="1"/>
  <c r="AL4981" i="1"/>
  <c r="AK4981" i="1"/>
  <c r="AL4980" i="1"/>
  <c r="AK4980" i="1"/>
  <c r="AL4979" i="1"/>
  <c r="AK4979" i="1"/>
  <c r="AL4978" i="1"/>
  <c r="AK4978" i="1"/>
  <c r="AL4977" i="1"/>
  <c r="AK4977" i="1"/>
  <c r="AL4976" i="1"/>
  <c r="AK4976" i="1"/>
  <c r="AL4975" i="1"/>
  <c r="AK4975" i="1"/>
  <c r="AL4974" i="1"/>
  <c r="AK4974" i="1"/>
  <c r="AL4973" i="1"/>
  <c r="AK4973" i="1"/>
  <c r="AL4972" i="1"/>
  <c r="AK4972" i="1"/>
  <c r="AL4971" i="1"/>
  <c r="AK4971" i="1"/>
  <c r="AL4970" i="1"/>
  <c r="AK4970" i="1"/>
  <c r="AL4969" i="1"/>
  <c r="AK4969" i="1"/>
  <c r="AL4968" i="1"/>
  <c r="AK4968" i="1"/>
  <c r="AL4967" i="1"/>
  <c r="AK4967" i="1"/>
  <c r="AL4966" i="1"/>
  <c r="AK4966" i="1"/>
  <c r="AL4965" i="1"/>
  <c r="AK4965" i="1"/>
  <c r="AL4964" i="1"/>
  <c r="AK4964" i="1"/>
  <c r="AL4963" i="1"/>
  <c r="AK4963" i="1"/>
  <c r="AL4962" i="1"/>
  <c r="AK4962" i="1"/>
  <c r="AL4961" i="1"/>
  <c r="AK4961" i="1"/>
  <c r="AL4960" i="1"/>
  <c r="AK4960" i="1"/>
  <c r="AL4959" i="1"/>
  <c r="AK4959" i="1"/>
  <c r="AL4958" i="1"/>
  <c r="AK4958" i="1"/>
  <c r="AL4957" i="1"/>
  <c r="AK4957" i="1"/>
  <c r="AL4956" i="1"/>
  <c r="AK4956" i="1"/>
  <c r="AL4955" i="1"/>
  <c r="AK4955" i="1"/>
  <c r="AL4954" i="1"/>
  <c r="AK4954" i="1"/>
  <c r="AL4953" i="1"/>
  <c r="AK4953" i="1"/>
  <c r="AL4952" i="1"/>
  <c r="AK4952" i="1"/>
  <c r="AL4951" i="1"/>
  <c r="AK4951" i="1"/>
  <c r="AL4950" i="1"/>
  <c r="AK4950" i="1"/>
  <c r="AL4949" i="1"/>
  <c r="AK4949" i="1"/>
  <c r="AL4948" i="1"/>
  <c r="AK4948" i="1"/>
  <c r="AL4947" i="1"/>
  <c r="AK4947" i="1"/>
  <c r="AL4946" i="1"/>
  <c r="AK4946" i="1"/>
  <c r="AL4945" i="1"/>
  <c r="AK4945" i="1"/>
  <c r="AL4944" i="1"/>
  <c r="AK4944" i="1"/>
  <c r="AL4943" i="1"/>
  <c r="AK4943" i="1"/>
  <c r="AL4942" i="1"/>
  <c r="AK4942" i="1"/>
  <c r="AL4941" i="1"/>
  <c r="AK4941" i="1"/>
  <c r="AL4940" i="1"/>
  <c r="AK4940" i="1"/>
  <c r="AL4939" i="1"/>
  <c r="AK4939" i="1"/>
  <c r="AL4938" i="1"/>
  <c r="AK4938" i="1"/>
  <c r="AL4937" i="1"/>
  <c r="AK4937" i="1"/>
  <c r="AL4936" i="1"/>
  <c r="AK4936" i="1"/>
  <c r="AL4935" i="1"/>
  <c r="AK4935" i="1"/>
  <c r="AL4934" i="1"/>
  <c r="AK4934" i="1"/>
  <c r="AL4933" i="1"/>
  <c r="AK4933" i="1"/>
  <c r="AL4932" i="1"/>
  <c r="AK4932" i="1"/>
  <c r="AL4931" i="1"/>
  <c r="AK4931" i="1"/>
  <c r="AL4930" i="1"/>
  <c r="AK4930" i="1"/>
  <c r="AL4929" i="1"/>
  <c r="AK4929" i="1"/>
  <c r="AL4928" i="1"/>
  <c r="AK4928" i="1"/>
  <c r="AL4927" i="1"/>
  <c r="AK4927" i="1"/>
  <c r="AL4926" i="1"/>
  <c r="AK4926" i="1"/>
  <c r="AL4925" i="1"/>
  <c r="AK4925" i="1"/>
  <c r="AL4924" i="1"/>
  <c r="AK4924" i="1"/>
  <c r="AL4923" i="1"/>
  <c r="AK4923" i="1"/>
  <c r="AL4922" i="1"/>
  <c r="AK4922" i="1"/>
  <c r="AL4921" i="1"/>
  <c r="AK4921" i="1"/>
  <c r="AL4920" i="1"/>
  <c r="AK4920" i="1"/>
  <c r="AL4919" i="1"/>
  <c r="AK4919" i="1"/>
  <c r="AL4918" i="1"/>
  <c r="AK4918" i="1"/>
  <c r="AL4917" i="1"/>
  <c r="AK4917" i="1"/>
  <c r="AL4916" i="1"/>
  <c r="AK4916" i="1"/>
  <c r="AL4915" i="1"/>
  <c r="AK4915" i="1"/>
  <c r="AL4914" i="1"/>
  <c r="AK4914" i="1"/>
  <c r="AL4913" i="1"/>
  <c r="AK4913" i="1"/>
  <c r="AL4912" i="1"/>
  <c r="AK4912" i="1"/>
  <c r="AL4911" i="1"/>
  <c r="AK4911" i="1"/>
  <c r="AL4910" i="1"/>
  <c r="AK4910" i="1"/>
  <c r="AL4909" i="1"/>
  <c r="AK4909" i="1"/>
  <c r="AL4908" i="1"/>
  <c r="AK4908" i="1"/>
  <c r="AL4907" i="1"/>
  <c r="AK4907" i="1"/>
  <c r="AL4906" i="1"/>
  <c r="AK4906" i="1"/>
  <c r="AL4905" i="1"/>
  <c r="AK4905" i="1"/>
  <c r="AL4904" i="1"/>
  <c r="AK4904" i="1"/>
  <c r="AL4903" i="1"/>
  <c r="AK4903" i="1"/>
  <c r="AL4902" i="1"/>
  <c r="AK4902" i="1"/>
  <c r="AL4901" i="1"/>
  <c r="AK4901" i="1"/>
  <c r="AL4900" i="1"/>
  <c r="AK4900" i="1"/>
  <c r="AL4899" i="1"/>
  <c r="AK4899" i="1"/>
  <c r="AL4898" i="1"/>
  <c r="AK4898" i="1"/>
  <c r="AL4897" i="1"/>
  <c r="AK4897" i="1"/>
  <c r="AL4896" i="1"/>
  <c r="AK4896" i="1"/>
  <c r="AL4895" i="1"/>
  <c r="AK4895" i="1"/>
  <c r="AL4894" i="1"/>
  <c r="AK4894" i="1"/>
  <c r="AL4893" i="1"/>
  <c r="AK4893" i="1"/>
  <c r="AL4892" i="1"/>
  <c r="AK4892" i="1"/>
  <c r="AL4891" i="1"/>
  <c r="AK4891" i="1"/>
  <c r="AL4890" i="1"/>
  <c r="AK4890" i="1"/>
  <c r="AL4889" i="1"/>
  <c r="AK4889" i="1"/>
  <c r="AL4888" i="1"/>
  <c r="AK4888" i="1"/>
  <c r="AL4887" i="1"/>
  <c r="AK4887" i="1"/>
  <c r="AL4886" i="1"/>
  <c r="AK4886" i="1"/>
  <c r="AL4885" i="1"/>
  <c r="AK4885" i="1"/>
  <c r="AL4884" i="1"/>
  <c r="AK4884" i="1"/>
  <c r="AL4883" i="1"/>
  <c r="AK4883" i="1"/>
  <c r="AL4882" i="1"/>
  <c r="AK4882" i="1"/>
  <c r="AL4881" i="1"/>
  <c r="AK4881" i="1"/>
  <c r="AL4880" i="1"/>
  <c r="AK4880" i="1"/>
  <c r="AL4879" i="1"/>
  <c r="AK4879" i="1"/>
  <c r="AL4878" i="1"/>
  <c r="AK4878" i="1"/>
  <c r="AL4877" i="1"/>
  <c r="AK4877" i="1"/>
  <c r="AL4876" i="1"/>
  <c r="AK4876" i="1"/>
  <c r="AL4875" i="1"/>
  <c r="AK4875" i="1"/>
  <c r="AL4874" i="1"/>
  <c r="AK4874" i="1"/>
  <c r="AL4873" i="1"/>
  <c r="AK4873" i="1"/>
  <c r="AL4872" i="1"/>
  <c r="AK4872" i="1"/>
  <c r="AL4871" i="1"/>
  <c r="AK4871" i="1"/>
  <c r="AL4870" i="1"/>
  <c r="AK4870" i="1"/>
  <c r="AL4869" i="1"/>
  <c r="AK4869" i="1"/>
  <c r="AL4868" i="1"/>
  <c r="AK4868" i="1"/>
  <c r="AL4867" i="1"/>
  <c r="AK4867" i="1"/>
  <c r="AL4866" i="1"/>
  <c r="AK4866" i="1"/>
  <c r="AL4865" i="1"/>
  <c r="AK4865" i="1"/>
  <c r="AL4864" i="1"/>
  <c r="AK4864" i="1"/>
  <c r="AL4863" i="1"/>
  <c r="AK4863" i="1"/>
  <c r="AL4862" i="1"/>
  <c r="AK4862" i="1"/>
  <c r="AL4861" i="1"/>
  <c r="AK4861" i="1"/>
  <c r="AL4860" i="1"/>
  <c r="AK4860" i="1"/>
  <c r="AL4859" i="1"/>
  <c r="AK4859" i="1"/>
  <c r="AL4858" i="1"/>
  <c r="AK4858" i="1"/>
  <c r="AL4857" i="1"/>
  <c r="AK4857" i="1"/>
  <c r="AL4856" i="1"/>
  <c r="AK4856" i="1"/>
  <c r="AL4855" i="1"/>
  <c r="AK4855" i="1"/>
  <c r="AL4854" i="1"/>
  <c r="AK4854" i="1"/>
  <c r="AL4853" i="1"/>
  <c r="AK4853" i="1"/>
  <c r="AL4852" i="1"/>
  <c r="AK4852" i="1"/>
  <c r="AL4851" i="1"/>
  <c r="AK4851" i="1"/>
  <c r="AL4850" i="1"/>
  <c r="AK4850" i="1"/>
  <c r="AL4849" i="1"/>
  <c r="AK4849" i="1"/>
  <c r="AL4848" i="1"/>
  <c r="AK4848" i="1"/>
  <c r="AL4847" i="1"/>
  <c r="AK4847" i="1"/>
  <c r="AL4846" i="1"/>
  <c r="AK4846" i="1"/>
  <c r="AL4845" i="1"/>
  <c r="AK4845" i="1"/>
  <c r="AL4844" i="1"/>
  <c r="AK4844" i="1"/>
  <c r="AL4843" i="1"/>
  <c r="AK4843" i="1"/>
  <c r="AL4842" i="1"/>
  <c r="AK4842" i="1"/>
  <c r="AL4841" i="1"/>
  <c r="AK4841" i="1"/>
  <c r="AL4840" i="1"/>
  <c r="AK4840" i="1"/>
  <c r="AL4839" i="1"/>
  <c r="AK4839" i="1"/>
  <c r="AL4838" i="1"/>
  <c r="AK4838" i="1"/>
  <c r="AL4837" i="1"/>
  <c r="AK4837" i="1"/>
  <c r="AL4836" i="1"/>
  <c r="AK4836" i="1"/>
  <c r="AL4835" i="1"/>
  <c r="AK4835" i="1"/>
  <c r="AL4834" i="1"/>
  <c r="AK4834" i="1"/>
  <c r="AL4833" i="1"/>
  <c r="AK4833" i="1"/>
  <c r="AL4832" i="1"/>
  <c r="AK4832" i="1"/>
  <c r="AL4831" i="1"/>
  <c r="AK4831" i="1"/>
  <c r="AL4830" i="1"/>
  <c r="AK4830" i="1"/>
  <c r="AL4829" i="1"/>
  <c r="AK4829" i="1"/>
  <c r="AL4828" i="1"/>
  <c r="AK4828" i="1"/>
  <c r="AL4827" i="1"/>
  <c r="AK4827" i="1"/>
  <c r="AL4826" i="1"/>
  <c r="AK4826" i="1"/>
  <c r="AL4825" i="1"/>
  <c r="AK4825" i="1"/>
  <c r="AL4824" i="1"/>
  <c r="AK4824" i="1"/>
  <c r="AL4823" i="1"/>
  <c r="AK4823" i="1"/>
  <c r="AL4822" i="1"/>
  <c r="AK4822" i="1"/>
  <c r="AL4821" i="1"/>
  <c r="AK4821" i="1"/>
  <c r="AL4820" i="1"/>
  <c r="AK4820" i="1"/>
  <c r="AL4819" i="1"/>
  <c r="AK4819" i="1"/>
  <c r="AL4818" i="1"/>
  <c r="AK4818" i="1"/>
  <c r="AL4817" i="1"/>
  <c r="AK4817" i="1"/>
  <c r="AL4816" i="1"/>
  <c r="AK4816" i="1"/>
  <c r="AL4815" i="1"/>
  <c r="AK4815" i="1"/>
  <c r="AL4814" i="1"/>
  <c r="AK4814" i="1"/>
  <c r="AL4813" i="1"/>
  <c r="AK4813" i="1"/>
  <c r="AL4812" i="1"/>
  <c r="AK4812" i="1"/>
  <c r="AL4811" i="1"/>
  <c r="AK4811" i="1"/>
  <c r="AL4810" i="1"/>
  <c r="AK4810" i="1"/>
  <c r="AL4809" i="1"/>
  <c r="AK4809" i="1"/>
  <c r="AL4808" i="1"/>
  <c r="AK4808" i="1"/>
  <c r="AL4807" i="1"/>
  <c r="AK4807" i="1"/>
  <c r="AL4806" i="1"/>
  <c r="AK4806" i="1"/>
  <c r="AL4805" i="1"/>
  <c r="AK4805" i="1"/>
  <c r="AL4804" i="1"/>
  <c r="AK4804" i="1"/>
  <c r="AL4803" i="1"/>
  <c r="AK4803" i="1"/>
  <c r="AL4802" i="1"/>
  <c r="AK4802" i="1"/>
  <c r="AL4801" i="1"/>
  <c r="AK4801" i="1"/>
  <c r="AL4800" i="1"/>
  <c r="AK4800" i="1"/>
  <c r="AL4799" i="1"/>
  <c r="AK4799" i="1"/>
  <c r="AL4798" i="1"/>
  <c r="AK4798" i="1"/>
  <c r="AL4797" i="1"/>
  <c r="AK4797" i="1"/>
  <c r="AL4796" i="1"/>
  <c r="AK4796" i="1"/>
  <c r="AL4795" i="1"/>
  <c r="AK4795" i="1"/>
  <c r="AL4794" i="1"/>
  <c r="AK4794" i="1"/>
  <c r="AL4793" i="1"/>
  <c r="AK4793" i="1"/>
  <c r="AL4792" i="1"/>
  <c r="AK4792" i="1"/>
  <c r="AL4791" i="1"/>
  <c r="AK4791" i="1"/>
  <c r="AL4790" i="1"/>
  <c r="AK4790" i="1"/>
  <c r="AL4789" i="1"/>
  <c r="AK4789" i="1"/>
  <c r="AL4788" i="1"/>
  <c r="AK4788" i="1"/>
  <c r="AL4787" i="1"/>
  <c r="AK4787" i="1"/>
  <c r="AL4786" i="1"/>
  <c r="AK4786" i="1"/>
  <c r="AL4785" i="1"/>
  <c r="AK4785" i="1"/>
  <c r="AL4784" i="1"/>
  <c r="AK4784" i="1"/>
  <c r="AL4783" i="1"/>
  <c r="AK4783" i="1"/>
  <c r="AL4782" i="1"/>
  <c r="AK4782" i="1"/>
  <c r="AL4781" i="1"/>
  <c r="AK4781" i="1"/>
  <c r="AL4780" i="1"/>
  <c r="AK4780" i="1"/>
  <c r="AL4779" i="1"/>
  <c r="AK4779" i="1"/>
  <c r="AL4778" i="1"/>
  <c r="AK4778" i="1"/>
  <c r="AL4777" i="1"/>
  <c r="AK4777" i="1"/>
  <c r="AL4776" i="1"/>
  <c r="AK4776" i="1"/>
  <c r="AL4775" i="1"/>
  <c r="AK4775" i="1"/>
  <c r="AL4774" i="1"/>
  <c r="AK4774" i="1"/>
  <c r="AL4773" i="1"/>
  <c r="AK4773" i="1"/>
  <c r="AL4772" i="1"/>
  <c r="AK4772" i="1"/>
  <c r="AL4771" i="1"/>
  <c r="AK4771" i="1"/>
  <c r="AL4770" i="1"/>
  <c r="AK4770" i="1"/>
  <c r="AL4769" i="1"/>
  <c r="AK4769" i="1"/>
  <c r="AL4768" i="1"/>
  <c r="AK4768" i="1"/>
  <c r="AL4767" i="1"/>
  <c r="AK4767" i="1"/>
  <c r="AL4766" i="1"/>
  <c r="AK4766" i="1"/>
  <c r="AL4765" i="1"/>
  <c r="AK4765" i="1"/>
  <c r="AL4764" i="1"/>
  <c r="AK4764" i="1"/>
  <c r="AL4763" i="1"/>
  <c r="AK4763" i="1"/>
  <c r="AL4762" i="1"/>
  <c r="AK4762" i="1"/>
  <c r="AL4761" i="1"/>
  <c r="AK4761" i="1"/>
  <c r="AL4760" i="1"/>
  <c r="AK4760" i="1"/>
  <c r="AL4759" i="1"/>
  <c r="AK4759" i="1"/>
  <c r="AL4758" i="1"/>
  <c r="AK4758" i="1"/>
  <c r="AL4757" i="1"/>
  <c r="AK4757" i="1"/>
  <c r="AL4756" i="1"/>
  <c r="AK4756" i="1"/>
  <c r="AL4755" i="1"/>
  <c r="AK4755" i="1"/>
  <c r="AL4754" i="1"/>
  <c r="AK4754" i="1"/>
  <c r="AL4753" i="1"/>
  <c r="AK4753" i="1"/>
  <c r="AL4752" i="1"/>
  <c r="AK4752" i="1"/>
  <c r="AL4751" i="1"/>
  <c r="AK4751" i="1"/>
  <c r="AL4750" i="1"/>
  <c r="AK4750" i="1"/>
  <c r="AL4749" i="1"/>
  <c r="AK4749" i="1"/>
  <c r="AL4748" i="1"/>
  <c r="AK4748" i="1"/>
  <c r="AL4747" i="1"/>
  <c r="AK4747" i="1"/>
  <c r="AL4746" i="1"/>
  <c r="AK4746" i="1"/>
  <c r="AL4745" i="1"/>
  <c r="AK4745" i="1"/>
  <c r="AL4744" i="1"/>
  <c r="AK4744" i="1"/>
  <c r="AL4743" i="1"/>
  <c r="AK4743" i="1"/>
  <c r="AL4742" i="1"/>
  <c r="AK4742" i="1"/>
  <c r="AL4741" i="1"/>
  <c r="AK4741" i="1"/>
  <c r="AL4740" i="1"/>
  <c r="AK4740" i="1"/>
  <c r="AL4739" i="1"/>
  <c r="AK4739" i="1"/>
  <c r="AL4738" i="1"/>
  <c r="AK4738" i="1"/>
  <c r="AL4737" i="1"/>
  <c r="AK4737" i="1"/>
  <c r="AL4736" i="1"/>
  <c r="AK4736" i="1"/>
  <c r="AL4735" i="1"/>
  <c r="AK4735" i="1"/>
  <c r="AL4734" i="1"/>
  <c r="AK4734" i="1"/>
  <c r="AL4733" i="1"/>
  <c r="AK4733" i="1"/>
  <c r="AL4732" i="1"/>
  <c r="AK4732" i="1"/>
  <c r="AL4731" i="1"/>
  <c r="AK4731" i="1"/>
  <c r="AL4730" i="1"/>
  <c r="AK4730" i="1"/>
  <c r="AL4729" i="1"/>
  <c r="AK4729" i="1"/>
  <c r="AL4728" i="1"/>
  <c r="AK4728" i="1"/>
  <c r="AL4727" i="1"/>
  <c r="AK4727" i="1"/>
  <c r="AL4726" i="1"/>
  <c r="AK4726" i="1"/>
  <c r="AL4725" i="1"/>
  <c r="AK4725" i="1"/>
  <c r="AL4724" i="1"/>
  <c r="AK4724" i="1"/>
  <c r="AL4723" i="1"/>
  <c r="AK4723" i="1"/>
  <c r="AL4722" i="1"/>
  <c r="AK4722" i="1"/>
  <c r="AL4721" i="1"/>
  <c r="AK4721" i="1"/>
  <c r="AL4720" i="1"/>
  <c r="AK4720" i="1"/>
  <c r="AL4719" i="1"/>
  <c r="AK4719" i="1"/>
  <c r="AL4718" i="1"/>
  <c r="AK4718" i="1"/>
  <c r="AL4717" i="1"/>
  <c r="AK4717" i="1"/>
  <c r="AL4716" i="1"/>
  <c r="AK4716" i="1"/>
  <c r="AL4715" i="1"/>
  <c r="AK4715" i="1"/>
  <c r="AL4714" i="1"/>
  <c r="AK4714" i="1"/>
  <c r="AL4713" i="1"/>
  <c r="AK4713" i="1"/>
  <c r="AL4712" i="1"/>
  <c r="AK4712" i="1"/>
  <c r="AL4711" i="1"/>
  <c r="AK4711" i="1"/>
  <c r="AL4710" i="1"/>
  <c r="AK4710" i="1"/>
  <c r="AL4709" i="1"/>
  <c r="AK4709" i="1"/>
  <c r="AL4708" i="1"/>
  <c r="AK4708" i="1"/>
  <c r="AL4707" i="1"/>
  <c r="AK4707" i="1"/>
  <c r="AL4706" i="1"/>
  <c r="AK4706" i="1"/>
  <c r="AL4705" i="1"/>
  <c r="AK4705" i="1"/>
  <c r="AL4704" i="1"/>
  <c r="AK4704" i="1"/>
  <c r="AL4703" i="1"/>
  <c r="AK4703" i="1"/>
  <c r="AL4702" i="1"/>
  <c r="AK4702" i="1"/>
  <c r="AL4701" i="1"/>
  <c r="AK4701" i="1"/>
  <c r="AL4700" i="1"/>
  <c r="AK4700" i="1"/>
  <c r="AL4699" i="1"/>
  <c r="AK4699" i="1"/>
  <c r="AL4698" i="1"/>
  <c r="AK4698" i="1"/>
  <c r="AL4697" i="1"/>
  <c r="AK4697" i="1"/>
  <c r="AL4696" i="1"/>
  <c r="AK4696" i="1"/>
  <c r="AL4695" i="1"/>
  <c r="AK4695" i="1"/>
  <c r="AL4694" i="1"/>
  <c r="AK4694" i="1"/>
  <c r="AL4693" i="1"/>
  <c r="AK4693" i="1"/>
  <c r="AL4692" i="1"/>
  <c r="AK4692" i="1"/>
  <c r="AL4691" i="1"/>
  <c r="AK4691" i="1"/>
  <c r="AL4690" i="1"/>
  <c r="AK4690" i="1"/>
  <c r="AL4689" i="1"/>
  <c r="AK4689" i="1"/>
  <c r="AL4688" i="1"/>
  <c r="AK4688" i="1"/>
  <c r="AL4687" i="1"/>
  <c r="AK4687" i="1"/>
  <c r="AL4686" i="1"/>
  <c r="AK4686" i="1"/>
  <c r="AL4685" i="1"/>
  <c r="AK4685" i="1"/>
  <c r="AL4684" i="1"/>
  <c r="AK4684" i="1"/>
  <c r="AL4683" i="1"/>
  <c r="AK4683" i="1"/>
  <c r="AL4682" i="1"/>
  <c r="AK4682" i="1"/>
  <c r="AL4681" i="1"/>
  <c r="AK4681" i="1"/>
  <c r="AL4680" i="1"/>
  <c r="AK4680" i="1"/>
  <c r="AL4679" i="1"/>
  <c r="AK4679" i="1"/>
  <c r="AL4678" i="1"/>
  <c r="AK4678" i="1"/>
  <c r="AL4677" i="1"/>
  <c r="AK4677" i="1"/>
  <c r="AL4676" i="1"/>
  <c r="AK4676" i="1"/>
  <c r="AL4675" i="1"/>
  <c r="AK4675" i="1"/>
  <c r="AL4674" i="1"/>
  <c r="AK4674" i="1"/>
  <c r="AL4673" i="1"/>
  <c r="AK4673" i="1"/>
  <c r="AL4672" i="1"/>
  <c r="AK4672" i="1"/>
  <c r="AL4671" i="1"/>
  <c r="AK4671" i="1"/>
  <c r="AL4670" i="1"/>
  <c r="AK4670" i="1"/>
  <c r="AL4669" i="1"/>
  <c r="AK4669" i="1"/>
  <c r="AL4668" i="1"/>
  <c r="AK4668" i="1"/>
  <c r="AL4667" i="1"/>
  <c r="AK4667" i="1"/>
  <c r="AL4666" i="1"/>
  <c r="AK4666" i="1"/>
  <c r="AL4665" i="1"/>
  <c r="AK4665" i="1"/>
  <c r="AL4664" i="1"/>
  <c r="AK4664" i="1"/>
  <c r="AL4663" i="1"/>
  <c r="AK4663" i="1"/>
  <c r="AL4662" i="1"/>
  <c r="AK4662" i="1"/>
  <c r="AL4661" i="1"/>
  <c r="AK4661" i="1"/>
  <c r="AL4660" i="1"/>
  <c r="AK4660" i="1"/>
  <c r="AL4659" i="1"/>
  <c r="AK4659" i="1"/>
  <c r="AL4658" i="1"/>
  <c r="AK4658" i="1"/>
  <c r="AL4657" i="1"/>
  <c r="AK4657" i="1"/>
  <c r="AL4656" i="1"/>
  <c r="AK4656" i="1"/>
  <c r="AL4655" i="1"/>
  <c r="AK4655" i="1"/>
  <c r="AL4654" i="1"/>
  <c r="AK4654" i="1"/>
  <c r="AL4653" i="1"/>
  <c r="AK4653" i="1"/>
  <c r="AL4652" i="1"/>
  <c r="AK4652" i="1"/>
  <c r="AL4651" i="1"/>
  <c r="AK4651" i="1"/>
  <c r="AL4650" i="1"/>
  <c r="AK4650" i="1"/>
  <c r="AL4649" i="1"/>
  <c r="AK4649" i="1"/>
  <c r="AL4648" i="1"/>
  <c r="AK4648" i="1"/>
  <c r="AL4647" i="1"/>
  <c r="AK4647" i="1"/>
  <c r="AL4646" i="1"/>
  <c r="AK4646" i="1"/>
  <c r="AL4645" i="1"/>
  <c r="AK4645" i="1"/>
  <c r="AL4644" i="1"/>
  <c r="AK4644" i="1"/>
  <c r="AL4643" i="1"/>
  <c r="AK4643" i="1"/>
  <c r="AL4642" i="1"/>
  <c r="AK4642" i="1"/>
  <c r="AL4641" i="1"/>
  <c r="AK4641" i="1"/>
  <c r="AL4640" i="1"/>
  <c r="AK4640" i="1"/>
  <c r="AL4639" i="1"/>
  <c r="AK4639" i="1"/>
  <c r="AL4638" i="1"/>
  <c r="AK4638" i="1"/>
  <c r="AL4637" i="1"/>
  <c r="AK4637" i="1"/>
  <c r="AL4636" i="1"/>
  <c r="AK4636" i="1"/>
  <c r="AL4635" i="1"/>
  <c r="AK4635" i="1"/>
  <c r="AL4634" i="1"/>
  <c r="AK4634" i="1"/>
  <c r="AL4633" i="1"/>
  <c r="AK4633" i="1"/>
  <c r="AL4632" i="1"/>
  <c r="AK4632" i="1"/>
  <c r="AL4631" i="1"/>
  <c r="AK4631" i="1"/>
  <c r="AL4630" i="1"/>
  <c r="AK4630" i="1"/>
  <c r="AL4629" i="1"/>
  <c r="AK4629" i="1"/>
  <c r="AL4628" i="1"/>
  <c r="AK4628" i="1"/>
  <c r="AL4627" i="1"/>
  <c r="AK4627" i="1"/>
  <c r="AL4626" i="1"/>
  <c r="AK4626" i="1"/>
  <c r="AL4625" i="1"/>
  <c r="AK4625" i="1"/>
  <c r="AL4624" i="1"/>
  <c r="AK4624" i="1"/>
  <c r="AL4623" i="1"/>
  <c r="AK4623" i="1"/>
  <c r="AL4622" i="1"/>
  <c r="AK4622" i="1"/>
  <c r="AL4621" i="1"/>
  <c r="AK4621" i="1"/>
  <c r="AL4620" i="1"/>
  <c r="AK4620" i="1"/>
  <c r="AL4619" i="1"/>
  <c r="AK4619" i="1"/>
  <c r="AL4618" i="1"/>
  <c r="AK4618" i="1"/>
  <c r="AL4617" i="1"/>
  <c r="AK4617" i="1"/>
  <c r="AL4616" i="1"/>
  <c r="AK4616" i="1"/>
  <c r="AL4615" i="1"/>
  <c r="AK4615" i="1"/>
  <c r="AL4614" i="1"/>
  <c r="AK4614" i="1"/>
  <c r="AL4613" i="1"/>
  <c r="AK4613" i="1"/>
  <c r="AL4612" i="1"/>
  <c r="AK4612" i="1"/>
  <c r="AL4611" i="1"/>
  <c r="AK4611" i="1"/>
  <c r="AL4610" i="1"/>
  <c r="AK4610" i="1"/>
  <c r="AL4609" i="1"/>
  <c r="AK4609" i="1"/>
  <c r="AL4608" i="1"/>
  <c r="AK4608" i="1"/>
  <c r="AL4607" i="1"/>
  <c r="AK4607" i="1"/>
  <c r="AL4606" i="1"/>
  <c r="AK4606" i="1"/>
  <c r="AL4605" i="1"/>
  <c r="AK4605" i="1"/>
  <c r="AL4604" i="1"/>
  <c r="AK4604" i="1"/>
  <c r="AL4603" i="1"/>
  <c r="AK4603" i="1"/>
  <c r="AL4602" i="1"/>
  <c r="AK4602" i="1"/>
  <c r="AL4601" i="1"/>
  <c r="AK4601" i="1"/>
  <c r="AL4600" i="1"/>
  <c r="AK4600" i="1"/>
  <c r="AL4599" i="1"/>
  <c r="AK4599" i="1"/>
  <c r="AL4598" i="1"/>
  <c r="AK4598" i="1"/>
  <c r="AL4597" i="1"/>
  <c r="AK4597" i="1"/>
  <c r="AL4596" i="1"/>
  <c r="AK4596" i="1"/>
  <c r="AL4595" i="1"/>
  <c r="AK4595" i="1"/>
  <c r="AL4594" i="1"/>
  <c r="AK4594" i="1"/>
  <c r="AL4593" i="1"/>
  <c r="AK4593" i="1"/>
  <c r="AL4592" i="1"/>
  <c r="AK4592" i="1"/>
  <c r="AL4591" i="1"/>
  <c r="AK4591" i="1"/>
  <c r="AL4590" i="1"/>
  <c r="AK4590" i="1"/>
  <c r="AL4589" i="1"/>
  <c r="AK4589" i="1"/>
  <c r="AL4588" i="1"/>
  <c r="AK4588" i="1"/>
  <c r="AL4587" i="1"/>
  <c r="AK4587" i="1"/>
  <c r="AL4586" i="1"/>
  <c r="AK4586" i="1"/>
  <c r="AL4585" i="1"/>
  <c r="AK4585" i="1"/>
  <c r="AL4584" i="1"/>
  <c r="AK4584" i="1"/>
  <c r="AL4583" i="1"/>
  <c r="AK4583" i="1"/>
  <c r="AL4582" i="1"/>
  <c r="AK4582" i="1"/>
  <c r="AL4581" i="1"/>
  <c r="AK4581" i="1"/>
  <c r="AL4580" i="1"/>
  <c r="AK4580" i="1"/>
  <c r="AL4579" i="1"/>
  <c r="AK4579" i="1"/>
  <c r="AL4578" i="1"/>
  <c r="AK4578" i="1"/>
  <c r="AL4577" i="1"/>
  <c r="AK4577" i="1"/>
  <c r="AL4576" i="1"/>
  <c r="AK4576" i="1"/>
  <c r="AL4575" i="1"/>
  <c r="AK4575" i="1"/>
  <c r="AL4574" i="1"/>
  <c r="AK4574" i="1"/>
  <c r="AL4573" i="1"/>
  <c r="AK4573" i="1"/>
  <c r="AL4572" i="1"/>
  <c r="AK4572" i="1"/>
  <c r="AL4571" i="1"/>
  <c r="AK4571" i="1"/>
  <c r="AL4570" i="1"/>
  <c r="AK4570" i="1"/>
  <c r="AL4569" i="1"/>
  <c r="AK4569" i="1"/>
  <c r="AL4568" i="1"/>
  <c r="AK4568" i="1"/>
  <c r="AL4567" i="1"/>
  <c r="AK4567" i="1"/>
  <c r="AL4566" i="1"/>
  <c r="AK4566" i="1"/>
  <c r="AL4565" i="1"/>
  <c r="AK4565" i="1"/>
  <c r="AL4564" i="1"/>
  <c r="AK4564" i="1"/>
  <c r="AL4563" i="1"/>
  <c r="AK4563" i="1"/>
  <c r="AL4562" i="1"/>
  <c r="AK4562" i="1"/>
  <c r="AL4561" i="1"/>
  <c r="AK4561" i="1"/>
  <c r="AL4560" i="1"/>
  <c r="AK4560" i="1"/>
  <c r="AL4559" i="1"/>
  <c r="AK4559" i="1"/>
  <c r="AL4558" i="1"/>
  <c r="AK4558" i="1"/>
  <c r="AL4557" i="1"/>
  <c r="AK4557" i="1"/>
  <c r="AL4556" i="1"/>
  <c r="AK4556" i="1"/>
  <c r="AL4555" i="1"/>
  <c r="AK4555" i="1"/>
  <c r="AL4554" i="1"/>
  <c r="AK4554" i="1"/>
  <c r="AL4553" i="1"/>
  <c r="AK4553" i="1"/>
  <c r="AL4552" i="1"/>
  <c r="AK4552" i="1"/>
  <c r="AL4551" i="1"/>
  <c r="AK4551" i="1"/>
  <c r="AL4550" i="1"/>
  <c r="AK4550" i="1"/>
  <c r="AL4549" i="1"/>
  <c r="AK4549" i="1"/>
  <c r="AL4548" i="1"/>
  <c r="AK4548" i="1"/>
  <c r="AL4547" i="1"/>
  <c r="AK4547" i="1"/>
  <c r="AL4546" i="1"/>
  <c r="AK4546" i="1"/>
  <c r="AL4545" i="1"/>
  <c r="AK4545" i="1"/>
  <c r="AL4544" i="1"/>
  <c r="AK4544" i="1"/>
  <c r="AL4543" i="1"/>
  <c r="AK4543" i="1"/>
  <c r="AL4542" i="1"/>
  <c r="AK4542" i="1"/>
  <c r="AL4541" i="1"/>
  <c r="AK4541" i="1"/>
  <c r="AL4540" i="1"/>
  <c r="AK4540" i="1"/>
  <c r="AL4539" i="1"/>
  <c r="AK4539" i="1"/>
  <c r="AL4538" i="1"/>
  <c r="AK4538" i="1"/>
  <c r="AL4537" i="1"/>
  <c r="AK4537" i="1"/>
  <c r="AL4536" i="1"/>
  <c r="AK4536" i="1"/>
  <c r="AL4535" i="1"/>
  <c r="AK4535" i="1"/>
  <c r="AL4534" i="1"/>
  <c r="AK4534" i="1"/>
  <c r="AL4533" i="1"/>
  <c r="AK4533" i="1"/>
  <c r="AL4532" i="1"/>
  <c r="AK4532" i="1"/>
  <c r="AL4531" i="1"/>
  <c r="AK4531" i="1"/>
  <c r="AL4530" i="1"/>
  <c r="AK4530" i="1"/>
  <c r="AL4529" i="1"/>
  <c r="AK4529" i="1"/>
  <c r="AL4528" i="1"/>
  <c r="AK4528" i="1"/>
  <c r="AL4527" i="1"/>
  <c r="AK4527" i="1"/>
  <c r="AL4526" i="1"/>
  <c r="AK4526" i="1"/>
  <c r="AL4525" i="1"/>
  <c r="AK4525" i="1"/>
  <c r="AL4524" i="1"/>
  <c r="AK4524" i="1"/>
  <c r="AL4523" i="1"/>
  <c r="AK4523" i="1"/>
  <c r="AL4522" i="1"/>
  <c r="AK4522" i="1"/>
  <c r="AL4521" i="1"/>
  <c r="AK4521" i="1"/>
  <c r="AL4520" i="1"/>
  <c r="AK4520" i="1"/>
  <c r="AL4519" i="1"/>
  <c r="AK4519" i="1"/>
  <c r="AL4518" i="1"/>
  <c r="AK4518" i="1"/>
  <c r="AL4517" i="1"/>
  <c r="AK4517" i="1"/>
  <c r="AL4516" i="1"/>
  <c r="AK4516" i="1"/>
  <c r="AL4515" i="1"/>
  <c r="AK4515" i="1"/>
  <c r="AL4514" i="1"/>
  <c r="AK4514" i="1"/>
  <c r="AL4513" i="1"/>
  <c r="AK4513" i="1"/>
  <c r="AL4512" i="1"/>
  <c r="AK4512" i="1"/>
  <c r="AL4511" i="1"/>
  <c r="AK4511" i="1"/>
  <c r="AL4510" i="1"/>
  <c r="AK4510" i="1"/>
  <c r="AL4509" i="1"/>
  <c r="AK4509" i="1"/>
  <c r="AL4508" i="1"/>
  <c r="AK4508" i="1"/>
  <c r="AL4507" i="1"/>
  <c r="AK4507" i="1"/>
  <c r="AL4506" i="1"/>
  <c r="AK4506" i="1"/>
  <c r="AL4505" i="1"/>
  <c r="AK4505" i="1"/>
  <c r="AL4504" i="1"/>
  <c r="AK4504" i="1"/>
  <c r="AL4503" i="1"/>
  <c r="AK4503" i="1"/>
  <c r="AL4502" i="1"/>
  <c r="AK4502" i="1"/>
  <c r="AL4501" i="1"/>
  <c r="AK4501" i="1"/>
  <c r="AL4500" i="1"/>
  <c r="AK4500" i="1"/>
  <c r="AL4499" i="1"/>
  <c r="AK4499" i="1"/>
  <c r="AL4498" i="1"/>
  <c r="AK4498" i="1"/>
  <c r="AL4497" i="1"/>
  <c r="AK4497" i="1"/>
  <c r="AL4496" i="1"/>
  <c r="AK4496" i="1"/>
  <c r="AL4495" i="1"/>
  <c r="AK4495" i="1"/>
  <c r="AL4494" i="1"/>
  <c r="AK4494" i="1"/>
  <c r="AL4493" i="1"/>
  <c r="AK4493" i="1"/>
  <c r="AL4492" i="1"/>
  <c r="AK4492" i="1"/>
  <c r="AL4491" i="1"/>
  <c r="AK4491" i="1"/>
  <c r="AL4490" i="1"/>
  <c r="AK4490" i="1"/>
  <c r="AL4489" i="1"/>
  <c r="AK4489" i="1"/>
  <c r="AL4488" i="1"/>
  <c r="AK4488" i="1"/>
  <c r="AL4487" i="1"/>
  <c r="AK4487" i="1"/>
  <c r="AL4486" i="1"/>
  <c r="AK4486" i="1"/>
  <c r="AL4485" i="1"/>
  <c r="AK4485" i="1"/>
  <c r="AL4484" i="1"/>
  <c r="AK4484" i="1"/>
  <c r="AL4483" i="1"/>
  <c r="AK4483" i="1"/>
  <c r="AL4482" i="1"/>
  <c r="AK4482" i="1"/>
  <c r="AL4481" i="1"/>
  <c r="AK4481" i="1"/>
  <c r="AL4480" i="1"/>
  <c r="AK4480" i="1"/>
  <c r="AL4479" i="1"/>
  <c r="AK4479" i="1"/>
  <c r="AL4478" i="1"/>
  <c r="AK4478" i="1"/>
  <c r="AL4477" i="1"/>
  <c r="AK4477" i="1"/>
  <c r="AL4476" i="1"/>
  <c r="AK4476" i="1"/>
  <c r="AL4475" i="1"/>
  <c r="AK4475" i="1"/>
  <c r="AL4474" i="1"/>
  <c r="AK4474" i="1"/>
  <c r="AL4473" i="1"/>
  <c r="AK4473" i="1"/>
  <c r="AL4472" i="1"/>
  <c r="AK4472" i="1"/>
  <c r="AL4471" i="1"/>
  <c r="AK4471" i="1"/>
  <c r="AL4470" i="1"/>
  <c r="AK4470" i="1"/>
  <c r="AL4469" i="1"/>
  <c r="AK4469" i="1"/>
  <c r="AL4468" i="1"/>
  <c r="AK4468" i="1"/>
  <c r="AL4467" i="1"/>
  <c r="AK4467" i="1"/>
  <c r="AL4466" i="1"/>
  <c r="AK4466" i="1"/>
  <c r="AL4465" i="1"/>
  <c r="AK4465" i="1"/>
  <c r="AL4464" i="1"/>
  <c r="AK4464" i="1"/>
  <c r="AL4463" i="1"/>
  <c r="AK4463" i="1"/>
  <c r="AL4462" i="1"/>
  <c r="AK4462" i="1"/>
  <c r="AL4461" i="1"/>
  <c r="AK4461" i="1"/>
  <c r="AL4460" i="1"/>
  <c r="AK4460" i="1"/>
  <c r="AL4459" i="1"/>
  <c r="AK4459" i="1"/>
  <c r="AL4458" i="1"/>
  <c r="AK4458" i="1"/>
  <c r="AL4457" i="1"/>
  <c r="AK4457" i="1"/>
  <c r="AL4456" i="1"/>
  <c r="AK4456" i="1"/>
  <c r="AL4455" i="1"/>
  <c r="AK4455" i="1"/>
  <c r="AL4454" i="1"/>
  <c r="AK4454" i="1"/>
  <c r="AL4453" i="1"/>
  <c r="AK4453" i="1"/>
  <c r="AL4452" i="1"/>
  <c r="AK4452" i="1"/>
  <c r="AL4451" i="1"/>
  <c r="AK4451" i="1"/>
  <c r="AL4450" i="1"/>
  <c r="AK4450" i="1"/>
  <c r="AL4449" i="1"/>
  <c r="AK4449" i="1"/>
  <c r="AL4448" i="1"/>
  <c r="AK4448" i="1"/>
  <c r="AL4447" i="1"/>
  <c r="AK4447" i="1"/>
  <c r="AL4446" i="1"/>
  <c r="AK4446" i="1"/>
  <c r="AL4445" i="1"/>
  <c r="AK4445" i="1"/>
  <c r="AL4444" i="1"/>
  <c r="AK4444" i="1"/>
  <c r="AL4443" i="1"/>
  <c r="AK4443" i="1"/>
  <c r="AL4442" i="1"/>
  <c r="AK4442" i="1"/>
  <c r="AL4441" i="1"/>
  <c r="AK4441" i="1"/>
  <c r="AL4440" i="1"/>
  <c r="AK4440" i="1"/>
  <c r="AL4439" i="1"/>
  <c r="AK4439" i="1"/>
  <c r="AL4438" i="1"/>
  <c r="AK4438" i="1"/>
  <c r="AL4437" i="1"/>
  <c r="AK4437" i="1"/>
  <c r="AL4436" i="1"/>
  <c r="AK4436" i="1"/>
  <c r="AL4435" i="1"/>
  <c r="AK4435" i="1"/>
  <c r="AL4434" i="1"/>
  <c r="AK4434" i="1"/>
  <c r="AL4433" i="1"/>
  <c r="AK4433" i="1"/>
  <c r="AL4432" i="1"/>
  <c r="AK4432" i="1"/>
  <c r="AL4431" i="1"/>
  <c r="AK4431" i="1"/>
  <c r="AL4430" i="1"/>
  <c r="AK4430" i="1"/>
  <c r="AL4429" i="1"/>
  <c r="AK4429" i="1"/>
  <c r="AL4428" i="1"/>
  <c r="AK4428" i="1"/>
  <c r="AL4427" i="1"/>
  <c r="AK4427" i="1"/>
  <c r="AL4426" i="1"/>
  <c r="AK4426" i="1"/>
  <c r="AL4425" i="1"/>
  <c r="AK4425" i="1"/>
  <c r="AL4424" i="1"/>
  <c r="AK4424" i="1"/>
  <c r="AL4423" i="1"/>
  <c r="AK4423" i="1"/>
  <c r="AL4422" i="1"/>
  <c r="AK4422" i="1"/>
  <c r="AL4421" i="1"/>
  <c r="AK4421" i="1"/>
  <c r="AL4420" i="1"/>
  <c r="AK4420" i="1"/>
  <c r="AL4419" i="1"/>
  <c r="AK4419" i="1"/>
  <c r="AL4418" i="1"/>
  <c r="AK4418" i="1"/>
  <c r="AL4417" i="1"/>
  <c r="AK4417" i="1"/>
  <c r="AL4416" i="1"/>
  <c r="AK4416" i="1"/>
  <c r="AL4415" i="1"/>
  <c r="AK4415" i="1"/>
  <c r="AL4414" i="1"/>
  <c r="AK4414" i="1"/>
  <c r="AL4413" i="1"/>
  <c r="AK4413" i="1"/>
  <c r="AL4412" i="1"/>
  <c r="AK4412" i="1"/>
  <c r="AL4411" i="1"/>
  <c r="AK4411" i="1"/>
  <c r="AL4410" i="1"/>
  <c r="AK4410" i="1"/>
  <c r="AL4409" i="1"/>
  <c r="AK4409" i="1"/>
  <c r="AL4408" i="1"/>
  <c r="AK4408" i="1"/>
  <c r="AL4407" i="1"/>
  <c r="AK4407" i="1"/>
  <c r="AL4406" i="1"/>
  <c r="AK4406" i="1"/>
  <c r="AL4405" i="1"/>
  <c r="AK4405" i="1"/>
  <c r="AL4404" i="1"/>
  <c r="AK4404" i="1"/>
  <c r="AL4403" i="1"/>
  <c r="AK4403" i="1"/>
  <c r="AL4402" i="1"/>
  <c r="AK4402" i="1"/>
  <c r="AL4401" i="1"/>
  <c r="AK4401" i="1"/>
  <c r="AL4400" i="1"/>
  <c r="AK4400" i="1"/>
  <c r="AL4399" i="1"/>
  <c r="AK4399" i="1"/>
  <c r="AL4398" i="1"/>
  <c r="AK4398" i="1"/>
  <c r="AL4397" i="1"/>
  <c r="AK4397" i="1"/>
  <c r="AL4396" i="1"/>
  <c r="AK4396" i="1"/>
  <c r="AL4395" i="1"/>
  <c r="AK4395" i="1"/>
  <c r="AL4394" i="1"/>
  <c r="AK4394" i="1"/>
  <c r="AL4393" i="1"/>
  <c r="AK4393" i="1"/>
  <c r="AL4392" i="1"/>
  <c r="AK4392" i="1"/>
  <c r="AL4391" i="1"/>
  <c r="AK4391" i="1"/>
  <c r="AL4390" i="1"/>
  <c r="AK4390" i="1"/>
  <c r="AL4389" i="1"/>
  <c r="AK4389" i="1"/>
  <c r="AL4388" i="1"/>
  <c r="AK4388" i="1"/>
  <c r="AL4387" i="1"/>
  <c r="AK4387" i="1"/>
  <c r="AL4386" i="1"/>
  <c r="AK4386" i="1"/>
  <c r="AL4385" i="1"/>
  <c r="AK4385" i="1"/>
  <c r="AL4384" i="1"/>
  <c r="AK4384" i="1"/>
  <c r="AL4383" i="1"/>
  <c r="AK4383" i="1"/>
  <c r="AL4382" i="1"/>
  <c r="AK4382" i="1"/>
  <c r="AL4381" i="1"/>
  <c r="AK4381" i="1"/>
  <c r="AL4380" i="1"/>
  <c r="AK4380" i="1"/>
  <c r="AL4379" i="1"/>
  <c r="AK4379" i="1"/>
  <c r="AL4378" i="1"/>
  <c r="AK4378" i="1"/>
  <c r="AL4377" i="1"/>
  <c r="AK4377" i="1"/>
  <c r="AL4376" i="1"/>
  <c r="AK4376" i="1"/>
  <c r="AL4375" i="1"/>
  <c r="AK4375" i="1"/>
  <c r="AL4374" i="1"/>
  <c r="AK4374" i="1"/>
  <c r="AL4373" i="1"/>
  <c r="AK4373" i="1"/>
  <c r="AL4372" i="1"/>
  <c r="AK4372" i="1"/>
  <c r="AL4371" i="1"/>
  <c r="AK4371" i="1"/>
  <c r="AL4370" i="1"/>
  <c r="AK4370" i="1"/>
  <c r="AL4369" i="1"/>
  <c r="AK4369" i="1"/>
  <c r="AL4368" i="1"/>
  <c r="AK4368" i="1"/>
  <c r="AL4367" i="1"/>
  <c r="AK4367" i="1"/>
  <c r="AL4366" i="1"/>
  <c r="AK4366" i="1"/>
  <c r="AL4365" i="1"/>
  <c r="AK4365" i="1"/>
  <c r="AL4364" i="1"/>
  <c r="AK4364" i="1"/>
  <c r="AL4363" i="1"/>
  <c r="AK4363" i="1"/>
  <c r="AL4362" i="1"/>
  <c r="AK4362" i="1"/>
  <c r="AL4361" i="1"/>
  <c r="AK4361" i="1"/>
  <c r="AL4360" i="1"/>
  <c r="AK4360" i="1"/>
  <c r="AL4359" i="1"/>
  <c r="AK4359" i="1"/>
  <c r="AL4358" i="1"/>
  <c r="AK4358" i="1"/>
  <c r="AL4357" i="1"/>
  <c r="AK4357" i="1"/>
  <c r="AL4356" i="1"/>
  <c r="AK4356" i="1"/>
  <c r="AL4355" i="1"/>
  <c r="AK4355" i="1"/>
  <c r="AL4354" i="1"/>
  <c r="AK4354" i="1"/>
  <c r="AL4353" i="1"/>
  <c r="AK4353" i="1"/>
  <c r="AL4352" i="1"/>
  <c r="AK4352" i="1"/>
  <c r="AL4351" i="1"/>
  <c r="AK4351" i="1"/>
  <c r="AL4350" i="1"/>
  <c r="AK4350" i="1"/>
  <c r="AL4349" i="1"/>
  <c r="AK4349" i="1"/>
  <c r="AL4348" i="1"/>
  <c r="AK4348" i="1"/>
  <c r="AL4347" i="1"/>
  <c r="AK4347" i="1"/>
  <c r="AL4346" i="1"/>
  <c r="AK4346" i="1"/>
  <c r="AL4345" i="1"/>
  <c r="AK4345" i="1"/>
  <c r="AL4344" i="1"/>
  <c r="AK4344" i="1"/>
  <c r="AL4343" i="1"/>
  <c r="AK4343" i="1"/>
  <c r="AL4342" i="1"/>
  <c r="AK4342" i="1"/>
  <c r="AL4341" i="1"/>
  <c r="AK4341" i="1"/>
  <c r="AL4340" i="1"/>
  <c r="AK4340" i="1"/>
  <c r="AL4339" i="1"/>
  <c r="AK4339" i="1"/>
  <c r="AL4338" i="1"/>
  <c r="AK4338" i="1"/>
  <c r="AL4337" i="1"/>
  <c r="AK4337" i="1"/>
  <c r="AL4336" i="1"/>
  <c r="AK4336" i="1"/>
  <c r="AL4335" i="1"/>
  <c r="AK4335" i="1"/>
  <c r="AL4334" i="1"/>
  <c r="AK4334" i="1"/>
  <c r="AL4333" i="1"/>
  <c r="AK4333" i="1"/>
  <c r="AL4332" i="1"/>
  <c r="AK4332" i="1"/>
  <c r="AL4331" i="1"/>
  <c r="AK4331" i="1"/>
  <c r="AL4330" i="1"/>
  <c r="AK4330" i="1"/>
  <c r="AL4329" i="1"/>
  <c r="AK4329" i="1"/>
  <c r="AL4328" i="1"/>
  <c r="AK4328" i="1"/>
  <c r="AL4327" i="1"/>
  <c r="AK4327" i="1"/>
  <c r="AL4326" i="1"/>
  <c r="AK4326" i="1"/>
  <c r="AL4325" i="1"/>
  <c r="AK4325" i="1"/>
  <c r="AL4324" i="1"/>
  <c r="AK4324" i="1"/>
  <c r="AL4323" i="1"/>
  <c r="AK4323" i="1"/>
  <c r="AL4322" i="1"/>
  <c r="AK4322" i="1"/>
  <c r="AL4321" i="1"/>
  <c r="AK4321" i="1"/>
  <c r="AL4320" i="1"/>
  <c r="AK4320" i="1"/>
  <c r="AL4319" i="1"/>
  <c r="AK4319" i="1"/>
  <c r="AL4318" i="1"/>
  <c r="AK4318" i="1"/>
  <c r="AL4317" i="1"/>
  <c r="AK4317" i="1"/>
  <c r="AL4316" i="1"/>
  <c r="AK4316" i="1"/>
  <c r="AL4315" i="1"/>
  <c r="AK4315" i="1"/>
  <c r="AL4314" i="1"/>
  <c r="AK4314" i="1"/>
  <c r="AL4313" i="1"/>
  <c r="AK4313" i="1"/>
  <c r="AL4312" i="1"/>
  <c r="AK4312" i="1"/>
  <c r="AL4311" i="1"/>
  <c r="AK4311" i="1"/>
  <c r="AL4310" i="1"/>
  <c r="AK4310" i="1"/>
  <c r="AL4309" i="1"/>
  <c r="AK4309" i="1"/>
  <c r="AL4308" i="1"/>
  <c r="AK4308" i="1"/>
  <c r="AL4307" i="1"/>
  <c r="AK4307" i="1"/>
  <c r="AL4306" i="1"/>
  <c r="AK4306" i="1"/>
  <c r="AL4305" i="1"/>
  <c r="AK4305" i="1"/>
  <c r="AL4304" i="1"/>
  <c r="AK4304" i="1"/>
  <c r="AL4303" i="1"/>
  <c r="AK4303" i="1"/>
  <c r="AL4302" i="1"/>
  <c r="AK4302" i="1"/>
  <c r="AL4301" i="1"/>
  <c r="AK4301" i="1"/>
  <c r="AL4300" i="1"/>
  <c r="AK4300" i="1"/>
  <c r="AL4299" i="1"/>
  <c r="AK4299" i="1"/>
  <c r="AL4298" i="1"/>
  <c r="AK4298" i="1"/>
  <c r="AL4297" i="1"/>
  <c r="AK4297" i="1"/>
  <c r="AL4296" i="1"/>
  <c r="AK4296" i="1"/>
  <c r="AL4295" i="1"/>
  <c r="AK4295" i="1"/>
  <c r="AL4294" i="1"/>
  <c r="AK4294" i="1"/>
  <c r="AL4293" i="1"/>
  <c r="AK4293" i="1"/>
  <c r="AL4292" i="1"/>
  <c r="AK4292" i="1"/>
  <c r="AL4291" i="1"/>
  <c r="AK4291" i="1"/>
  <c r="AL4290" i="1"/>
  <c r="AK4290" i="1"/>
  <c r="AL4289" i="1"/>
  <c r="AK4289" i="1"/>
  <c r="AL4288" i="1"/>
  <c r="AK4288" i="1"/>
  <c r="AL4287" i="1"/>
  <c r="AK4287" i="1"/>
  <c r="AL4286" i="1"/>
  <c r="AK4286" i="1"/>
  <c r="AL4285" i="1"/>
  <c r="AK4285" i="1"/>
  <c r="AL4284" i="1"/>
  <c r="AK4284" i="1"/>
  <c r="AL4283" i="1"/>
  <c r="AK4283" i="1"/>
  <c r="AL4282" i="1"/>
  <c r="AK4282" i="1"/>
  <c r="AL4281" i="1"/>
  <c r="AK4281" i="1"/>
  <c r="AL4280" i="1"/>
  <c r="AK4280" i="1"/>
  <c r="AL4279" i="1"/>
  <c r="AK4279" i="1"/>
  <c r="AL4278" i="1"/>
  <c r="AK4278" i="1"/>
  <c r="AL4277" i="1"/>
  <c r="AK4277" i="1"/>
  <c r="AL4276" i="1"/>
  <c r="AK4276" i="1"/>
  <c r="AL4275" i="1"/>
  <c r="AK4275" i="1"/>
  <c r="AL4274" i="1"/>
  <c r="AK4274" i="1"/>
  <c r="AL4273" i="1"/>
  <c r="AK4273" i="1"/>
  <c r="AL4272" i="1"/>
  <c r="AK4272" i="1"/>
  <c r="AL4271" i="1"/>
  <c r="AK4271" i="1"/>
  <c r="AL4270" i="1"/>
  <c r="AK4270" i="1"/>
  <c r="AL4269" i="1"/>
  <c r="AK4269" i="1"/>
  <c r="AL4268" i="1"/>
  <c r="AK4268" i="1"/>
  <c r="AL4267" i="1"/>
  <c r="AK4267" i="1"/>
  <c r="AL4266" i="1"/>
  <c r="AK4266" i="1"/>
  <c r="AL4265" i="1"/>
  <c r="AK4265" i="1"/>
  <c r="AL4264" i="1"/>
  <c r="AK4264" i="1"/>
  <c r="AL4263" i="1"/>
  <c r="AK4263" i="1"/>
  <c r="AL4262" i="1"/>
  <c r="AK4262" i="1"/>
  <c r="AL4261" i="1"/>
  <c r="AK4261" i="1"/>
  <c r="AL4260" i="1"/>
  <c r="AK4260" i="1"/>
  <c r="AL4259" i="1"/>
  <c r="AK4259" i="1"/>
  <c r="AL4258" i="1"/>
  <c r="AK4258" i="1"/>
  <c r="AL4257" i="1"/>
  <c r="AK4257" i="1"/>
  <c r="AL4256" i="1"/>
  <c r="AK4256" i="1"/>
  <c r="AL4255" i="1"/>
  <c r="AK4255" i="1"/>
  <c r="AL4254" i="1"/>
  <c r="AK4254" i="1"/>
  <c r="AL4253" i="1"/>
  <c r="AK4253" i="1"/>
  <c r="AL4252" i="1"/>
  <c r="AK4252" i="1"/>
  <c r="AL4251" i="1"/>
  <c r="AK4251" i="1"/>
  <c r="AL4250" i="1"/>
  <c r="AK4250" i="1"/>
  <c r="AL4249" i="1"/>
  <c r="AK4249" i="1"/>
  <c r="AL4248" i="1"/>
  <c r="AK4248" i="1"/>
  <c r="AL4247" i="1"/>
  <c r="AK4247" i="1"/>
  <c r="AL4246" i="1"/>
  <c r="AK4246" i="1"/>
  <c r="AL4245" i="1"/>
  <c r="AK4245" i="1"/>
  <c r="AL4244" i="1"/>
  <c r="AK4244" i="1"/>
  <c r="AL4243" i="1"/>
  <c r="AK4243" i="1"/>
  <c r="AL4242" i="1"/>
  <c r="AK4242" i="1"/>
  <c r="AL4241" i="1"/>
  <c r="AK4241" i="1"/>
  <c r="AL4240" i="1"/>
  <c r="AK4240" i="1"/>
  <c r="AL4239" i="1"/>
  <c r="AK4239" i="1"/>
  <c r="AL4238" i="1"/>
  <c r="AK4238" i="1"/>
  <c r="AL4237" i="1"/>
  <c r="AK4237" i="1"/>
  <c r="AL4236" i="1"/>
  <c r="AK4236" i="1"/>
  <c r="AL4235" i="1"/>
  <c r="AK4235" i="1"/>
  <c r="AL4234" i="1"/>
  <c r="AK4234" i="1"/>
  <c r="AL4233" i="1"/>
  <c r="AK4233" i="1"/>
  <c r="AL4232" i="1"/>
  <c r="AK4232" i="1"/>
  <c r="AL4231" i="1"/>
  <c r="AK4231" i="1"/>
  <c r="AL4230" i="1"/>
  <c r="AK4230" i="1"/>
  <c r="AL4229" i="1"/>
  <c r="AK4229" i="1"/>
  <c r="AL4228" i="1"/>
  <c r="AK4228" i="1"/>
  <c r="AL4227" i="1"/>
  <c r="AK4227" i="1"/>
  <c r="AL4226" i="1"/>
  <c r="AK4226" i="1"/>
  <c r="AL4225" i="1"/>
  <c r="AK4225" i="1"/>
  <c r="AL4224" i="1"/>
  <c r="AK4224" i="1"/>
  <c r="AL4223" i="1"/>
  <c r="AK4223" i="1"/>
  <c r="AL4222" i="1"/>
  <c r="AK4222" i="1"/>
  <c r="AL4221" i="1"/>
  <c r="AK4221" i="1"/>
  <c r="AL4220" i="1"/>
  <c r="AK4220" i="1"/>
  <c r="AL4219" i="1"/>
  <c r="AK4219" i="1"/>
  <c r="AL4218" i="1"/>
  <c r="AK4218" i="1"/>
  <c r="AL4217" i="1"/>
  <c r="AK4217" i="1"/>
  <c r="AL4216" i="1"/>
  <c r="AK4216" i="1"/>
  <c r="AL4215" i="1"/>
  <c r="AK4215" i="1"/>
  <c r="AL4214" i="1"/>
  <c r="AK4214" i="1"/>
  <c r="AL4213" i="1"/>
  <c r="AK4213" i="1"/>
  <c r="AL4212" i="1"/>
  <c r="AK4212" i="1"/>
  <c r="AL4211" i="1"/>
  <c r="AK4211" i="1"/>
  <c r="AL4210" i="1"/>
  <c r="AK4210" i="1"/>
  <c r="AL4209" i="1"/>
  <c r="AK4209" i="1"/>
  <c r="AL4208" i="1"/>
  <c r="AK4208" i="1"/>
  <c r="AL4207" i="1"/>
  <c r="AK4207" i="1"/>
  <c r="AL4206" i="1"/>
  <c r="AK4206" i="1"/>
  <c r="AL4205" i="1"/>
  <c r="AK4205" i="1"/>
  <c r="AL4204" i="1"/>
  <c r="AK4204" i="1"/>
  <c r="AL4203" i="1"/>
  <c r="AK4203" i="1"/>
  <c r="AL4202" i="1"/>
  <c r="AK4202" i="1"/>
  <c r="AL4201" i="1"/>
  <c r="AK4201" i="1"/>
  <c r="AL4200" i="1"/>
  <c r="AK4200" i="1"/>
  <c r="AL4199" i="1"/>
  <c r="AK4199" i="1"/>
  <c r="AL4198" i="1"/>
  <c r="AK4198" i="1"/>
  <c r="AL4197" i="1"/>
  <c r="AK4197" i="1"/>
  <c r="AL4196" i="1"/>
  <c r="AK4196" i="1"/>
  <c r="AL4195" i="1"/>
  <c r="AK4195" i="1"/>
  <c r="AL4194" i="1"/>
  <c r="AK4194" i="1"/>
  <c r="AL4193" i="1"/>
  <c r="AK4193" i="1"/>
  <c r="AL4192" i="1"/>
  <c r="AK4192" i="1"/>
  <c r="AL4191" i="1"/>
  <c r="AK4191" i="1"/>
  <c r="AL4190" i="1"/>
  <c r="AK4190" i="1"/>
  <c r="AL4189" i="1"/>
  <c r="AK4189" i="1"/>
  <c r="AL4188" i="1"/>
  <c r="AK4188" i="1"/>
  <c r="AL4187" i="1"/>
  <c r="AK4187" i="1"/>
  <c r="AL4186" i="1"/>
  <c r="AK4186" i="1"/>
  <c r="AL4185" i="1"/>
  <c r="AK4185" i="1"/>
  <c r="AL4184" i="1"/>
  <c r="AK4184" i="1"/>
  <c r="AL4183" i="1"/>
  <c r="AK4183" i="1"/>
  <c r="AL4182" i="1"/>
  <c r="AK4182" i="1"/>
  <c r="AL4181" i="1"/>
  <c r="AK4181" i="1"/>
  <c r="AL4180" i="1"/>
  <c r="AK4180" i="1"/>
  <c r="AL4179" i="1"/>
  <c r="AK4179" i="1"/>
  <c r="AL4178" i="1"/>
  <c r="AK4178" i="1"/>
  <c r="AL4177" i="1"/>
  <c r="AK4177" i="1"/>
  <c r="AL4176" i="1"/>
  <c r="AK4176" i="1"/>
  <c r="AL4175" i="1"/>
  <c r="AK4175" i="1"/>
  <c r="AL4174" i="1"/>
  <c r="AK4174" i="1"/>
  <c r="AL4173" i="1"/>
  <c r="AK4173" i="1"/>
  <c r="AL4172" i="1"/>
  <c r="AK4172" i="1"/>
  <c r="AL4171" i="1"/>
  <c r="AK4171" i="1"/>
  <c r="AL4170" i="1"/>
  <c r="AK4170" i="1"/>
  <c r="AL4169" i="1"/>
  <c r="AK4169" i="1"/>
  <c r="AL4168" i="1"/>
  <c r="AK4168" i="1"/>
  <c r="AL4167" i="1"/>
  <c r="AK4167" i="1"/>
  <c r="AL4166" i="1"/>
  <c r="AK4166" i="1"/>
  <c r="AL4165" i="1"/>
  <c r="AK4165" i="1"/>
  <c r="AL4164" i="1"/>
  <c r="AK4164" i="1"/>
  <c r="AL4163" i="1"/>
  <c r="AK4163" i="1"/>
  <c r="AL4162" i="1"/>
  <c r="AK4162" i="1"/>
  <c r="AL4161" i="1"/>
  <c r="AK4161" i="1"/>
  <c r="AL4160" i="1"/>
  <c r="AK4160" i="1"/>
  <c r="AL4159" i="1"/>
  <c r="AK4159" i="1"/>
  <c r="AL4158" i="1"/>
  <c r="AK4158" i="1"/>
  <c r="AL4157" i="1"/>
  <c r="AK4157" i="1"/>
  <c r="AL4156" i="1"/>
  <c r="AK4156" i="1"/>
  <c r="AL4155" i="1"/>
  <c r="AK4155" i="1"/>
  <c r="AL4154" i="1"/>
  <c r="AK4154" i="1"/>
  <c r="AL4153" i="1"/>
  <c r="AK4153" i="1"/>
  <c r="AL4152" i="1"/>
  <c r="AK4152" i="1"/>
  <c r="AL4151" i="1"/>
  <c r="AK4151" i="1"/>
  <c r="AL4150" i="1"/>
  <c r="AK4150" i="1"/>
  <c r="AL4149" i="1"/>
  <c r="AK4149" i="1"/>
  <c r="AL4148" i="1"/>
  <c r="AK4148" i="1"/>
  <c r="AL4147" i="1"/>
  <c r="AK4147" i="1"/>
  <c r="AL4146" i="1"/>
  <c r="AK4146" i="1"/>
  <c r="AL4145" i="1"/>
  <c r="AK4145" i="1"/>
  <c r="AL4144" i="1"/>
  <c r="AK4144" i="1"/>
  <c r="AL4143" i="1"/>
  <c r="AK4143" i="1"/>
  <c r="AL4142" i="1"/>
  <c r="AK4142" i="1"/>
  <c r="AL4141" i="1"/>
  <c r="AK4141" i="1"/>
  <c r="AL4140" i="1"/>
  <c r="AK4140" i="1"/>
  <c r="AL4139" i="1"/>
  <c r="AK4139" i="1"/>
  <c r="AL4138" i="1"/>
  <c r="AK4138" i="1"/>
  <c r="AL4137" i="1"/>
  <c r="AK4137" i="1"/>
  <c r="AL4136" i="1"/>
  <c r="AK4136" i="1"/>
  <c r="AL4135" i="1"/>
  <c r="AK4135" i="1"/>
  <c r="AL4134" i="1"/>
  <c r="AK4134" i="1"/>
  <c r="AL4133" i="1"/>
  <c r="AK4133" i="1"/>
  <c r="AL4132" i="1"/>
  <c r="AK4132" i="1"/>
  <c r="AL4131" i="1"/>
  <c r="AK4131" i="1"/>
  <c r="AL4130" i="1"/>
  <c r="AK4130" i="1"/>
  <c r="AL4129" i="1"/>
  <c r="AK4129" i="1"/>
  <c r="AL4128" i="1"/>
  <c r="AK4128" i="1"/>
  <c r="AL4127" i="1"/>
  <c r="AK4127" i="1"/>
  <c r="AL4126" i="1"/>
  <c r="AK4126" i="1"/>
  <c r="AL4125" i="1"/>
  <c r="AK4125" i="1"/>
  <c r="AL4124" i="1"/>
  <c r="AK4124" i="1"/>
  <c r="AL4123" i="1"/>
  <c r="AK4123" i="1"/>
  <c r="AL4122" i="1"/>
  <c r="AK4122" i="1"/>
  <c r="AL4121" i="1"/>
  <c r="AK4121" i="1"/>
  <c r="AL4120" i="1"/>
  <c r="AK4120" i="1"/>
  <c r="AL4119" i="1"/>
  <c r="AK4119" i="1"/>
  <c r="AL4118" i="1"/>
  <c r="AK4118" i="1"/>
  <c r="AL4117" i="1"/>
  <c r="AK4117" i="1"/>
  <c r="AL4116" i="1"/>
  <c r="AK4116" i="1"/>
  <c r="AL4115" i="1"/>
  <c r="AK4115" i="1"/>
  <c r="AL4114" i="1"/>
  <c r="AK4114" i="1"/>
  <c r="AL4113" i="1"/>
  <c r="AK4113" i="1"/>
  <c r="AL4112" i="1"/>
  <c r="AK4112" i="1"/>
  <c r="AL4111" i="1"/>
  <c r="AK4111" i="1"/>
  <c r="AL4110" i="1"/>
  <c r="AK4110" i="1"/>
  <c r="AL4109" i="1"/>
  <c r="AK4109" i="1"/>
  <c r="AL4108" i="1"/>
  <c r="AK4108" i="1"/>
  <c r="AL4107" i="1"/>
  <c r="AK4107" i="1"/>
  <c r="AL4106" i="1"/>
  <c r="AK4106" i="1"/>
  <c r="AL4105" i="1"/>
  <c r="AK4105" i="1"/>
  <c r="AL4104" i="1"/>
  <c r="AK4104" i="1"/>
  <c r="AL4103" i="1"/>
  <c r="AK4103" i="1"/>
  <c r="AL4102" i="1"/>
  <c r="AK4102" i="1"/>
  <c r="AL4101" i="1"/>
  <c r="AK4101" i="1"/>
  <c r="AL4100" i="1"/>
  <c r="AK4100" i="1"/>
  <c r="AL4099" i="1"/>
  <c r="AK4099" i="1"/>
  <c r="AL4098" i="1"/>
  <c r="AK4098" i="1"/>
  <c r="AL4097" i="1"/>
  <c r="AK4097" i="1"/>
  <c r="AL4096" i="1"/>
  <c r="AK4096" i="1"/>
  <c r="AL4095" i="1"/>
  <c r="AK4095" i="1"/>
  <c r="AL4094" i="1"/>
  <c r="AK4094" i="1"/>
  <c r="AL4093" i="1"/>
  <c r="AK4093" i="1"/>
  <c r="AL4092" i="1"/>
  <c r="AK4092" i="1"/>
  <c r="AL4091" i="1"/>
  <c r="AK4091" i="1"/>
  <c r="AL4090" i="1"/>
  <c r="AK4090" i="1"/>
  <c r="AL4089" i="1"/>
  <c r="AK4089" i="1"/>
  <c r="AL4088" i="1"/>
  <c r="AK4088" i="1"/>
  <c r="AL4087" i="1"/>
  <c r="AK4087" i="1"/>
  <c r="AL4086" i="1"/>
  <c r="AK4086" i="1"/>
  <c r="AL4085" i="1"/>
  <c r="AK4085" i="1"/>
  <c r="AL4084" i="1"/>
  <c r="AK4084" i="1"/>
  <c r="AL4083" i="1"/>
  <c r="AK4083" i="1"/>
  <c r="AL4082" i="1"/>
  <c r="AK4082" i="1"/>
  <c r="AL4081" i="1"/>
  <c r="AK4081" i="1"/>
  <c r="AL4080" i="1"/>
  <c r="AK4080" i="1"/>
  <c r="AL4079" i="1"/>
  <c r="AK4079" i="1"/>
  <c r="AL4078" i="1"/>
  <c r="AK4078" i="1"/>
  <c r="AL4077" i="1"/>
  <c r="AK4077" i="1"/>
  <c r="AL4076" i="1"/>
  <c r="AK4076" i="1"/>
  <c r="AL4075" i="1"/>
  <c r="AK4075" i="1"/>
  <c r="AL4074" i="1"/>
  <c r="AK4074" i="1"/>
  <c r="AL4073" i="1"/>
  <c r="AK4073" i="1"/>
  <c r="AL4072" i="1"/>
  <c r="AK4072" i="1"/>
  <c r="AL4071" i="1"/>
  <c r="AK4071" i="1"/>
  <c r="AL4070" i="1"/>
  <c r="AK4070" i="1"/>
  <c r="AL4069" i="1"/>
  <c r="AK4069" i="1"/>
  <c r="AL4068" i="1"/>
  <c r="AK4068" i="1"/>
  <c r="AL4067" i="1"/>
  <c r="AK4067" i="1"/>
  <c r="AL4066" i="1"/>
  <c r="AK4066" i="1"/>
  <c r="AL4065" i="1"/>
  <c r="AK4065" i="1"/>
  <c r="AL4064" i="1"/>
  <c r="AK4064" i="1"/>
  <c r="AL4063" i="1"/>
  <c r="AK4063" i="1"/>
  <c r="AL4062" i="1"/>
  <c r="AK4062" i="1"/>
  <c r="AL4061" i="1"/>
  <c r="AK4061" i="1"/>
  <c r="AL4060" i="1"/>
  <c r="AK4060" i="1"/>
  <c r="AL4059" i="1"/>
  <c r="AK4059" i="1"/>
  <c r="AL4058" i="1"/>
  <c r="AK4058" i="1"/>
  <c r="AL4057" i="1"/>
  <c r="AK4057" i="1"/>
  <c r="AL4056" i="1"/>
  <c r="AK4056" i="1"/>
  <c r="AL4055" i="1"/>
  <c r="AK4055" i="1"/>
  <c r="AL4054" i="1"/>
  <c r="AK4054" i="1"/>
  <c r="AL4053" i="1"/>
  <c r="AK4053" i="1"/>
  <c r="AL4052" i="1"/>
  <c r="AK4052" i="1"/>
  <c r="AL4051" i="1"/>
  <c r="AK4051" i="1"/>
  <c r="AL4050" i="1"/>
  <c r="AK4050" i="1"/>
  <c r="AL4049" i="1"/>
  <c r="AK4049" i="1"/>
  <c r="AL4048" i="1"/>
  <c r="AK4048" i="1"/>
  <c r="AL4047" i="1"/>
  <c r="AK4047" i="1"/>
  <c r="AL4046" i="1"/>
  <c r="AK4046" i="1"/>
  <c r="AL4045" i="1"/>
  <c r="AK4045" i="1"/>
  <c r="AL4044" i="1"/>
  <c r="AK4044" i="1"/>
  <c r="AL4043" i="1"/>
  <c r="AK4043" i="1"/>
  <c r="AL4042" i="1"/>
  <c r="AK4042" i="1"/>
  <c r="AL4041" i="1"/>
  <c r="AK4041" i="1"/>
  <c r="AL4040" i="1"/>
  <c r="AK4040" i="1"/>
  <c r="AL4039" i="1"/>
  <c r="AK4039" i="1"/>
  <c r="AL4038" i="1"/>
  <c r="AK4038" i="1"/>
  <c r="AL4037" i="1"/>
  <c r="AK4037" i="1"/>
  <c r="AL4036" i="1"/>
  <c r="AK4036" i="1"/>
  <c r="AL4035" i="1"/>
  <c r="AK4035" i="1"/>
  <c r="AL4034" i="1"/>
  <c r="AK4034" i="1"/>
  <c r="AL4033" i="1"/>
  <c r="AK4033" i="1"/>
  <c r="AL4032" i="1"/>
  <c r="AK4032" i="1"/>
  <c r="AL4031" i="1"/>
  <c r="AK4031" i="1"/>
  <c r="AL4030" i="1"/>
  <c r="AK4030" i="1"/>
  <c r="AL4029" i="1"/>
  <c r="AK4029" i="1"/>
  <c r="AL4028" i="1"/>
  <c r="AK4028" i="1"/>
  <c r="AL4027" i="1"/>
  <c r="AK4027" i="1"/>
  <c r="AL4026" i="1"/>
  <c r="AK4026" i="1"/>
  <c r="AL4025" i="1"/>
  <c r="AK4025" i="1"/>
  <c r="AL4024" i="1"/>
  <c r="AK4024" i="1"/>
  <c r="AL4023" i="1"/>
  <c r="AK4023" i="1"/>
  <c r="AL4022" i="1"/>
  <c r="AK4022" i="1"/>
  <c r="AL4021" i="1"/>
  <c r="AK4021" i="1"/>
  <c r="AL4020" i="1"/>
  <c r="AK4020" i="1"/>
  <c r="AL4019" i="1"/>
  <c r="AK4019" i="1"/>
  <c r="AL4018" i="1"/>
  <c r="AK4018" i="1"/>
  <c r="AL4017" i="1"/>
  <c r="AK4017" i="1"/>
  <c r="AL4016" i="1"/>
  <c r="AK4016" i="1"/>
  <c r="AL4015" i="1"/>
  <c r="AK4015" i="1"/>
  <c r="AL4014" i="1"/>
  <c r="AK4014" i="1"/>
  <c r="AL4013" i="1"/>
  <c r="AK4013" i="1"/>
  <c r="AL4012" i="1"/>
  <c r="AK4012" i="1"/>
  <c r="AL4011" i="1"/>
  <c r="AK4011" i="1"/>
  <c r="AL4010" i="1"/>
  <c r="AK4010" i="1"/>
  <c r="AL4009" i="1"/>
  <c r="AK4009" i="1"/>
  <c r="AL4008" i="1"/>
  <c r="AK4008" i="1"/>
  <c r="AL4007" i="1"/>
  <c r="AK4007" i="1"/>
  <c r="AL4006" i="1"/>
  <c r="AK4006" i="1"/>
  <c r="AL4005" i="1"/>
  <c r="AK4005" i="1"/>
  <c r="AL4004" i="1"/>
  <c r="AK4004" i="1"/>
  <c r="AL4003" i="1"/>
  <c r="AK4003" i="1"/>
  <c r="AL4002" i="1"/>
  <c r="AK4002" i="1"/>
  <c r="AL4001" i="1"/>
  <c r="AK4001" i="1"/>
  <c r="AL4000" i="1"/>
  <c r="AK4000" i="1"/>
  <c r="AL3999" i="1"/>
  <c r="AK3999" i="1"/>
  <c r="AL3998" i="1"/>
  <c r="AK3998" i="1"/>
  <c r="AL3997" i="1"/>
  <c r="AK3997" i="1"/>
  <c r="AL3996" i="1"/>
  <c r="AK3996" i="1"/>
  <c r="AL3995" i="1"/>
  <c r="AK3995" i="1"/>
  <c r="AL3994" i="1"/>
  <c r="AK3994" i="1"/>
  <c r="AL3993" i="1"/>
  <c r="AK3993" i="1"/>
  <c r="AL3992" i="1"/>
  <c r="AK3992" i="1"/>
  <c r="AL3991" i="1"/>
  <c r="AK3991" i="1"/>
  <c r="AL3990" i="1"/>
  <c r="AK3990" i="1"/>
  <c r="AL3989" i="1"/>
  <c r="AK3989" i="1"/>
  <c r="AL3988" i="1"/>
  <c r="AK3988" i="1"/>
  <c r="AL3987" i="1"/>
  <c r="AK3987" i="1"/>
  <c r="AL3986" i="1"/>
  <c r="AK3986" i="1"/>
  <c r="AL3985" i="1"/>
  <c r="AK3985" i="1"/>
  <c r="AL3984" i="1"/>
  <c r="AK3984" i="1"/>
  <c r="AL3983" i="1"/>
  <c r="AK3983" i="1"/>
  <c r="AL3982" i="1"/>
  <c r="AK3982" i="1"/>
  <c r="AL3981" i="1"/>
  <c r="AK3981" i="1"/>
  <c r="AL3980" i="1"/>
  <c r="AK3980" i="1"/>
  <c r="AL3979" i="1"/>
  <c r="AK3979" i="1"/>
  <c r="AL3978" i="1"/>
  <c r="AK3978" i="1"/>
  <c r="AL3977" i="1"/>
  <c r="AK3977" i="1"/>
  <c r="AL3976" i="1"/>
  <c r="AK3976" i="1"/>
  <c r="AL3975" i="1"/>
  <c r="AK3975" i="1"/>
  <c r="AL3974" i="1"/>
  <c r="AK3974" i="1"/>
  <c r="AL3973" i="1"/>
  <c r="AK3973" i="1"/>
  <c r="AL3972" i="1"/>
  <c r="AK3972" i="1"/>
  <c r="AL3971" i="1"/>
  <c r="AK3971" i="1"/>
  <c r="AL3970" i="1"/>
  <c r="AK3970" i="1"/>
  <c r="AL3969" i="1"/>
  <c r="AK3969" i="1"/>
  <c r="AL3968" i="1"/>
  <c r="AK3968" i="1"/>
  <c r="AL3967" i="1"/>
  <c r="AK3967" i="1"/>
  <c r="AL3966" i="1"/>
  <c r="AK3966" i="1"/>
  <c r="AL3965" i="1"/>
  <c r="AK3965" i="1"/>
  <c r="AL3964" i="1"/>
  <c r="AK3964" i="1"/>
  <c r="AL3963" i="1"/>
  <c r="AK3963" i="1"/>
  <c r="AL3962" i="1"/>
  <c r="AK3962" i="1"/>
  <c r="AL3961" i="1"/>
  <c r="AK3961" i="1"/>
  <c r="AL3960" i="1"/>
  <c r="AK3960" i="1"/>
  <c r="AL3959" i="1"/>
  <c r="AK3959" i="1"/>
  <c r="AL3958" i="1"/>
  <c r="AK3958" i="1"/>
  <c r="AL3957" i="1"/>
  <c r="AK3957" i="1"/>
  <c r="AL3956" i="1"/>
  <c r="AK3956" i="1"/>
  <c r="AL3955" i="1"/>
  <c r="AK3955" i="1"/>
  <c r="AL3954" i="1"/>
  <c r="AK3954" i="1"/>
  <c r="AL3953" i="1"/>
  <c r="AK3953" i="1"/>
  <c r="AL3952" i="1"/>
  <c r="AK3952" i="1"/>
  <c r="AL3951" i="1"/>
  <c r="AK3951" i="1"/>
  <c r="AL3950" i="1"/>
  <c r="AK3950" i="1"/>
  <c r="AL3949" i="1"/>
  <c r="AK3949" i="1"/>
  <c r="AL3948" i="1"/>
  <c r="AK3948" i="1"/>
  <c r="AL3947" i="1"/>
  <c r="AK3947" i="1"/>
  <c r="AL3946" i="1"/>
  <c r="AK3946" i="1"/>
  <c r="AL3945" i="1"/>
  <c r="AK3945" i="1"/>
  <c r="AL3944" i="1"/>
  <c r="AK3944" i="1"/>
  <c r="AL3943" i="1"/>
  <c r="AK3943" i="1"/>
  <c r="AL3942" i="1"/>
  <c r="AK3942" i="1"/>
  <c r="AL3941" i="1"/>
  <c r="AK3941" i="1"/>
  <c r="AL3940" i="1"/>
  <c r="AK3940" i="1"/>
  <c r="AL3939" i="1"/>
  <c r="AK3939" i="1"/>
  <c r="AL3938" i="1"/>
  <c r="AK3938" i="1"/>
  <c r="AL3937" i="1"/>
  <c r="AK3937" i="1"/>
  <c r="AL3936" i="1"/>
  <c r="AK3936" i="1"/>
  <c r="AL3935" i="1"/>
  <c r="AK3935" i="1"/>
  <c r="AL3934" i="1"/>
  <c r="AK3934" i="1"/>
  <c r="AL3933" i="1"/>
  <c r="AK3933" i="1"/>
  <c r="AL3932" i="1"/>
  <c r="AK3932" i="1"/>
  <c r="AL3931" i="1"/>
  <c r="AK3931" i="1"/>
  <c r="AL3930" i="1"/>
  <c r="AK3930" i="1"/>
  <c r="AL3929" i="1"/>
  <c r="AK3929" i="1"/>
  <c r="AL3928" i="1"/>
  <c r="AK3928" i="1"/>
  <c r="AL3927" i="1"/>
  <c r="AK3927" i="1"/>
  <c r="AL3926" i="1"/>
  <c r="AK3926" i="1"/>
  <c r="AL3925" i="1"/>
  <c r="AK3925" i="1"/>
  <c r="AL3924" i="1"/>
  <c r="AK3924" i="1"/>
  <c r="AL3923" i="1"/>
  <c r="AK3923" i="1"/>
  <c r="AL3922" i="1"/>
  <c r="AK3922" i="1"/>
  <c r="AL3921" i="1"/>
  <c r="AK3921" i="1"/>
  <c r="AL3920" i="1"/>
  <c r="AK3920" i="1"/>
  <c r="AL3919" i="1"/>
  <c r="AK3919" i="1"/>
  <c r="AL3918" i="1"/>
  <c r="AK3918" i="1"/>
  <c r="AL3917" i="1"/>
  <c r="AK3917" i="1"/>
  <c r="AL3916" i="1"/>
  <c r="AK3916" i="1"/>
  <c r="AL3915" i="1"/>
  <c r="AK3915" i="1"/>
  <c r="AL3914" i="1"/>
  <c r="AK3914" i="1"/>
  <c r="AL3913" i="1"/>
  <c r="AK3913" i="1"/>
  <c r="AL3912" i="1"/>
  <c r="AK3912" i="1"/>
  <c r="AL3911" i="1"/>
  <c r="AK3911" i="1"/>
  <c r="AL3910" i="1"/>
  <c r="AK3910" i="1"/>
  <c r="AL3909" i="1"/>
  <c r="AK3909" i="1"/>
  <c r="AL3908" i="1"/>
  <c r="AK3908" i="1"/>
  <c r="AL3907" i="1"/>
  <c r="AK3907" i="1"/>
  <c r="AL3906" i="1"/>
  <c r="AK3906" i="1"/>
  <c r="AL3905" i="1"/>
  <c r="AK3905" i="1"/>
  <c r="AL3904" i="1"/>
  <c r="AK3904" i="1"/>
  <c r="AL3903" i="1"/>
  <c r="AK3903" i="1"/>
  <c r="AL3902" i="1"/>
  <c r="AK3902" i="1"/>
  <c r="AL3901" i="1"/>
  <c r="AK3901" i="1"/>
  <c r="AL3900" i="1"/>
  <c r="AK3900" i="1"/>
  <c r="AL3899" i="1"/>
  <c r="AK3899" i="1"/>
  <c r="AL3898" i="1"/>
  <c r="AK3898" i="1"/>
  <c r="AL3897" i="1"/>
  <c r="AK3897" i="1"/>
  <c r="AL3896" i="1"/>
  <c r="AK3896" i="1"/>
  <c r="AL3895" i="1"/>
  <c r="AK3895" i="1"/>
  <c r="AL3894" i="1"/>
  <c r="AK3894" i="1"/>
  <c r="AL3893" i="1"/>
  <c r="AK3893" i="1"/>
  <c r="AL3892" i="1"/>
  <c r="AK3892" i="1"/>
  <c r="AL3891" i="1"/>
  <c r="AK3891" i="1"/>
  <c r="AL3890" i="1"/>
  <c r="AK3890" i="1"/>
  <c r="AL3889" i="1"/>
  <c r="AK3889" i="1"/>
  <c r="AL3888" i="1"/>
  <c r="AK3888" i="1"/>
  <c r="AL3887" i="1"/>
  <c r="AK3887" i="1"/>
  <c r="AL3886" i="1"/>
  <c r="AK3886" i="1"/>
  <c r="AL3885" i="1"/>
  <c r="AK3885" i="1"/>
  <c r="AL3884" i="1"/>
  <c r="AK3884" i="1"/>
  <c r="AL3883" i="1"/>
  <c r="AK3883" i="1"/>
  <c r="AL3882" i="1"/>
  <c r="AK3882" i="1"/>
  <c r="AL3881" i="1"/>
  <c r="AK3881" i="1"/>
  <c r="AL3880" i="1"/>
  <c r="AK3880" i="1"/>
  <c r="AL3879" i="1"/>
  <c r="AK3879" i="1"/>
  <c r="AL3878" i="1"/>
  <c r="AK3878" i="1"/>
  <c r="AL3877" i="1"/>
  <c r="AK3877" i="1"/>
  <c r="AL3876" i="1"/>
  <c r="AK3876" i="1"/>
  <c r="AL3875" i="1"/>
  <c r="AK3875" i="1"/>
  <c r="AL3874" i="1"/>
  <c r="AK3874" i="1"/>
  <c r="AL3873" i="1"/>
  <c r="AK3873" i="1"/>
  <c r="AL3872" i="1"/>
  <c r="AK3872" i="1"/>
  <c r="AL3871" i="1"/>
  <c r="AK3871" i="1"/>
  <c r="AL3870" i="1"/>
  <c r="AK3870" i="1"/>
  <c r="AL3869" i="1"/>
  <c r="AK3869" i="1"/>
  <c r="AL3868" i="1"/>
  <c r="AK3868" i="1"/>
  <c r="AL3867" i="1"/>
  <c r="AK3867" i="1"/>
  <c r="AL3866" i="1"/>
  <c r="AK3866" i="1"/>
  <c r="AL3865" i="1"/>
  <c r="AK3865" i="1"/>
  <c r="AL3864" i="1"/>
  <c r="AK3864" i="1"/>
  <c r="AL3863" i="1"/>
  <c r="AK3863" i="1"/>
  <c r="AL3862" i="1"/>
  <c r="AK3862" i="1"/>
  <c r="AL3861" i="1"/>
  <c r="AK3861" i="1"/>
  <c r="AL3860" i="1"/>
  <c r="AK3860" i="1"/>
  <c r="AL3859" i="1"/>
  <c r="AK3859" i="1"/>
  <c r="AL3858" i="1"/>
  <c r="AK3858" i="1"/>
  <c r="AL3857" i="1"/>
  <c r="AK3857" i="1"/>
  <c r="AL3856" i="1"/>
  <c r="AK3856" i="1"/>
  <c r="AL3855" i="1"/>
  <c r="AK3855" i="1"/>
  <c r="AL3854" i="1"/>
  <c r="AK3854" i="1"/>
  <c r="AL3853" i="1"/>
  <c r="AK3853" i="1"/>
  <c r="AL3852" i="1"/>
  <c r="AK3852" i="1"/>
  <c r="AL3851" i="1"/>
  <c r="AK3851" i="1"/>
  <c r="AL3850" i="1"/>
  <c r="AK3850" i="1"/>
  <c r="AL3849" i="1"/>
  <c r="AK3849" i="1"/>
  <c r="AL3848" i="1"/>
  <c r="AK3848" i="1"/>
  <c r="AL3847" i="1"/>
  <c r="AK3847" i="1"/>
  <c r="AL3846" i="1"/>
  <c r="AK3846" i="1"/>
  <c r="AL3845" i="1"/>
  <c r="AK3845" i="1"/>
  <c r="AL3844" i="1"/>
  <c r="AK3844" i="1"/>
  <c r="AL3843" i="1"/>
  <c r="AK3843" i="1"/>
  <c r="AL3842" i="1"/>
  <c r="AK3842" i="1"/>
  <c r="AL3841" i="1"/>
  <c r="AK3841" i="1"/>
  <c r="AL3840" i="1"/>
  <c r="AK3840" i="1"/>
  <c r="AL3839" i="1"/>
  <c r="AK3839" i="1"/>
  <c r="AL3838" i="1"/>
  <c r="AK3838" i="1"/>
  <c r="AL3837" i="1"/>
  <c r="AK3837" i="1"/>
  <c r="AL3836" i="1"/>
  <c r="AK3836" i="1"/>
  <c r="AL3835" i="1"/>
  <c r="AK3835" i="1"/>
  <c r="AL3834" i="1"/>
  <c r="AK3834" i="1"/>
  <c r="AL3833" i="1"/>
  <c r="AK3833" i="1"/>
  <c r="AL3832" i="1"/>
  <c r="AK3832" i="1"/>
  <c r="AL3831" i="1"/>
  <c r="AK3831" i="1"/>
  <c r="AL3830" i="1"/>
  <c r="AK3830" i="1"/>
  <c r="AL3829" i="1"/>
  <c r="AK3829" i="1"/>
  <c r="AL3828" i="1"/>
  <c r="AK3828" i="1"/>
  <c r="AL3827" i="1"/>
  <c r="AK3827" i="1"/>
  <c r="AL3826" i="1"/>
  <c r="AK3826" i="1"/>
  <c r="AL3825" i="1"/>
  <c r="AK3825" i="1"/>
  <c r="AL3824" i="1"/>
  <c r="AK3824" i="1"/>
  <c r="AL3823" i="1"/>
  <c r="AK3823" i="1"/>
  <c r="AL3822" i="1"/>
  <c r="AK3822" i="1"/>
  <c r="AL3821" i="1"/>
  <c r="AK3821" i="1"/>
  <c r="AL3820" i="1"/>
  <c r="AK3820" i="1"/>
  <c r="AL3819" i="1"/>
  <c r="AK3819" i="1"/>
  <c r="AL3818" i="1"/>
  <c r="AK3818" i="1"/>
  <c r="AL3817" i="1"/>
  <c r="AK3817" i="1"/>
  <c r="AL3816" i="1"/>
  <c r="AK3816" i="1"/>
  <c r="AL3815" i="1"/>
  <c r="AK3815" i="1"/>
  <c r="AL3814" i="1"/>
  <c r="AK3814" i="1"/>
  <c r="AL3813" i="1"/>
  <c r="AK3813" i="1"/>
  <c r="AL3812" i="1"/>
  <c r="AK3812" i="1"/>
  <c r="AL3811" i="1"/>
  <c r="AK3811" i="1"/>
  <c r="AL3810" i="1"/>
  <c r="AK3810" i="1"/>
  <c r="AL3809" i="1"/>
  <c r="AK3809" i="1"/>
  <c r="AL3808" i="1"/>
  <c r="AK3808" i="1"/>
  <c r="AL3807" i="1"/>
  <c r="AK3807" i="1"/>
  <c r="AL3806" i="1"/>
  <c r="AK3806" i="1"/>
  <c r="AL3805" i="1"/>
  <c r="AK3805" i="1"/>
  <c r="AL3804" i="1"/>
  <c r="AK3804" i="1"/>
  <c r="AL3803" i="1"/>
  <c r="AK3803" i="1"/>
  <c r="AL3802" i="1"/>
  <c r="AK3802" i="1"/>
  <c r="AL3801" i="1"/>
  <c r="AK3801" i="1"/>
  <c r="AL3800" i="1"/>
  <c r="AK3800" i="1"/>
  <c r="AL3799" i="1"/>
  <c r="AK3799" i="1"/>
  <c r="AL3798" i="1"/>
  <c r="AK3798" i="1"/>
  <c r="AL3797" i="1"/>
  <c r="AK3797" i="1"/>
  <c r="AL3796" i="1"/>
  <c r="AK3796" i="1"/>
  <c r="AL3795" i="1"/>
  <c r="AK3795" i="1"/>
  <c r="AL3794" i="1"/>
  <c r="AK3794" i="1"/>
  <c r="AL3793" i="1"/>
  <c r="AK3793" i="1"/>
  <c r="AL3792" i="1"/>
  <c r="AK3792" i="1"/>
  <c r="AL3791" i="1"/>
  <c r="AK3791" i="1"/>
  <c r="AL3790" i="1"/>
  <c r="AK3790" i="1"/>
  <c r="AL3789" i="1"/>
  <c r="AK3789" i="1"/>
  <c r="AL3788" i="1"/>
  <c r="AK3788" i="1"/>
  <c r="AL3787" i="1"/>
  <c r="AK3787" i="1"/>
  <c r="AL3786" i="1"/>
  <c r="AK3786" i="1"/>
  <c r="AL3785" i="1"/>
  <c r="AK3785" i="1"/>
  <c r="AL3784" i="1"/>
  <c r="AK3784" i="1"/>
  <c r="AL3783" i="1"/>
  <c r="AK3783" i="1"/>
  <c r="AL3782" i="1"/>
  <c r="AK3782" i="1"/>
  <c r="AL3781" i="1"/>
  <c r="AK3781" i="1"/>
  <c r="AL3780" i="1"/>
  <c r="AK3780" i="1"/>
  <c r="AL3779" i="1"/>
  <c r="AK3779" i="1"/>
  <c r="AL3778" i="1"/>
  <c r="AK3778" i="1"/>
  <c r="AL3777" i="1"/>
  <c r="AK3777" i="1"/>
  <c r="AL3776" i="1"/>
  <c r="AK3776" i="1"/>
  <c r="AL3775" i="1"/>
  <c r="AK3775" i="1"/>
  <c r="AL3774" i="1"/>
  <c r="AK3774" i="1"/>
  <c r="AL3773" i="1"/>
  <c r="AK3773" i="1"/>
  <c r="AL3772" i="1"/>
  <c r="AK3772" i="1"/>
  <c r="AL3771" i="1"/>
  <c r="AK3771" i="1"/>
  <c r="AL3770" i="1"/>
  <c r="AK3770" i="1"/>
  <c r="AL3769" i="1"/>
  <c r="AK3769" i="1"/>
  <c r="AL3768" i="1"/>
  <c r="AK3768" i="1"/>
  <c r="AL3767" i="1"/>
  <c r="AK3767" i="1"/>
  <c r="AL3766" i="1"/>
  <c r="AK3766" i="1"/>
  <c r="AL3765" i="1"/>
  <c r="AK3765" i="1"/>
  <c r="AL3764" i="1"/>
  <c r="AK3764" i="1"/>
  <c r="AL3763" i="1"/>
  <c r="AK3763" i="1"/>
  <c r="AL3762" i="1"/>
  <c r="AK3762" i="1"/>
  <c r="AL3761" i="1"/>
  <c r="AK3761" i="1"/>
  <c r="AL3760" i="1"/>
  <c r="AK3760" i="1"/>
  <c r="AL3759" i="1"/>
  <c r="AK3759" i="1"/>
  <c r="AL3758" i="1"/>
  <c r="AK3758" i="1"/>
  <c r="AL3757" i="1"/>
  <c r="AK3757" i="1"/>
  <c r="AL3756" i="1"/>
  <c r="AK3756" i="1"/>
  <c r="AL3755" i="1"/>
  <c r="AK3755" i="1"/>
  <c r="AL3754" i="1"/>
  <c r="AK3754" i="1"/>
  <c r="AL3753" i="1"/>
  <c r="AK3753" i="1"/>
  <c r="AL3752" i="1"/>
  <c r="AK3752" i="1"/>
  <c r="AL3751" i="1"/>
  <c r="AK3751" i="1"/>
  <c r="AL3750" i="1"/>
  <c r="AK3750" i="1"/>
  <c r="AL3749" i="1"/>
  <c r="AK3749" i="1"/>
  <c r="AL3748" i="1"/>
  <c r="AK3748" i="1"/>
  <c r="AL3747" i="1"/>
  <c r="AK3747" i="1"/>
  <c r="AL3746" i="1"/>
  <c r="AK3746" i="1"/>
  <c r="AL3745" i="1"/>
  <c r="AK3745" i="1"/>
  <c r="AL3744" i="1"/>
  <c r="AK3744" i="1"/>
  <c r="AL3743" i="1"/>
  <c r="AK3743" i="1"/>
  <c r="AL3742" i="1"/>
  <c r="AK3742" i="1"/>
  <c r="AL3741" i="1"/>
  <c r="AK3741" i="1"/>
  <c r="AL3740" i="1"/>
  <c r="AK3740" i="1"/>
  <c r="AL3739" i="1"/>
  <c r="AK3739" i="1"/>
  <c r="AL3738" i="1"/>
  <c r="AK3738" i="1"/>
  <c r="AL3737" i="1"/>
  <c r="AK3737" i="1"/>
  <c r="AL3736" i="1"/>
  <c r="AK3736" i="1"/>
  <c r="AL3735" i="1"/>
  <c r="AK3735" i="1"/>
  <c r="AL3734" i="1"/>
  <c r="AK3734" i="1"/>
  <c r="AL3733" i="1"/>
  <c r="AK3733" i="1"/>
  <c r="AL3732" i="1"/>
  <c r="AK3732" i="1"/>
  <c r="AL3731" i="1"/>
  <c r="AK3731" i="1"/>
  <c r="AL3730" i="1"/>
  <c r="AK3730" i="1"/>
  <c r="AL3729" i="1"/>
  <c r="AK3729" i="1"/>
  <c r="AL3728" i="1"/>
  <c r="AK3728" i="1"/>
  <c r="AL3727" i="1"/>
  <c r="AK3727" i="1"/>
  <c r="AL3726" i="1"/>
  <c r="AK3726" i="1"/>
  <c r="AL3725" i="1"/>
  <c r="AK3725" i="1"/>
  <c r="AL3724" i="1"/>
  <c r="AK3724" i="1"/>
  <c r="AL3723" i="1"/>
  <c r="AK3723" i="1"/>
  <c r="AL3722" i="1"/>
  <c r="AK3722" i="1"/>
  <c r="AL3721" i="1"/>
  <c r="AK3721" i="1"/>
  <c r="AL3720" i="1"/>
  <c r="AK3720" i="1"/>
  <c r="AL3719" i="1"/>
  <c r="AK3719" i="1"/>
  <c r="AL3718" i="1"/>
  <c r="AK3718" i="1"/>
  <c r="AL3717" i="1"/>
  <c r="AK3717" i="1"/>
  <c r="AL3716" i="1"/>
  <c r="AK3716" i="1"/>
  <c r="AL3715" i="1"/>
  <c r="AK3715" i="1"/>
  <c r="AL3714" i="1"/>
  <c r="AK3714" i="1"/>
  <c r="AL3713" i="1"/>
  <c r="AK3713" i="1"/>
  <c r="AL3712" i="1"/>
  <c r="AK3712" i="1"/>
  <c r="AL3711" i="1"/>
  <c r="AK3711" i="1"/>
  <c r="AL3710" i="1"/>
  <c r="AK3710" i="1"/>
  <c r="AL3709" i="1"/>
  <c r="AK3709" i="1"/>
  <c r="AL3708" i="1"/>
  <c r="AK3708" i="1"/>
  <c r="AL3707" i="1"/>
  <c r="AK3707" i="1"/>
  <c r="AL3706" i="1"/>
  <c r="AK3706" i="1"/>
  <c r="AL3705" i="1"/>
  <c r="AK3705" i="1"/>
  <c r="AL3704" i="1"/>
  <c r="AK3704" i="1"/>
  <c r="AL3703" i="1"/>
  <c r="AK3703" i="1"/>
  <c r="AL3702" i="1"/>
  <c r="AK3702" i="1"/>
  <c r="AL3701" i="1"/>
  <c r="AK3701" i="1"/>
  <c r="AL3700" i="1"/>
  <c r="AK3700" i="1"/>
  <c r="AL3699" i="1"/>
  <c r="AK3699" i="1"/>
  <c r="AL3698" i="1"/>
  <c r="AK3698" i="1"/>
  <c r="AL3697" i="1"/>
  <c r="AK3697" i="1"/>
  <c r="AL3696" i="1"/>
  <c r="AK3696" i="1"/>
  <c r="AL3695" i="1"/>
  <c r="AK3695" i="1"/>
  <c r="AL3694" i="1"/>
  <c r="AK3694" i="1"/>
  <c r="AL3693" i="1"/>
  <c r="AK3693" i="1"/>
  <c r="AL3692" i="1"/>
  <c r="AK3692" i="1"/>
  <c r="AL3691" i="1"/>
  <c r="AK3691" i="1"/>
  <c r="AL3690" i="1"/>
  <c r="AK3690" i="1"/>
  <c r="AL3689" i="1"/>
  <c r="AK3689" i="1"/>
  <c r="AL3688" i="1"/>
  <c r="AK3688" i="1"/>
  <c r="AL3687" i="1"/>
  <c r="AK3687" i="1"/>
  <c r="AL3686" i="1"/>
  <c r="AK3686" i="1"/>
  <c r="AL3685" i="1"/>
  <c r="AK3685" i="1"/>
  <c r="AL3684" i="1"/>
  <c r="AK3684" i="1"/>
  <c r="AL3683" i="1"/>
  <c r="AK3683" i="1"/>
  <c r="AL3682" i="1"/>
  <c r="AK3682" i="1"/>
  <c r="AL3681" i="1"/>
  <c r="AK3681" i="1"/>
  <c r="AL3680" i="1"/>
  <c r="AK3680" i="1"/>
  <c r="AL3679" i="1"/>
  <c r="AK3679" i="1"/>
  <c r="AL3678" i="1"/>
  <c r="AK3678" i="1"/>
  <c r="AL3677" i="1"/>
  <c r="AK3677" i="1"/>
  <c r="AL3676" i="1"/>
  <c r="AK3676" i="1"/>
  <c r="AL3675" i="1"/>
  <c r="AK3675" i="1"/>
  <c r="AL3674" i="1"/>
  <c r="AK3674" i="1"/>
  <c r="AL3673" i="1"/>
  <c r="AK3673" i="1"/>
  <c r="AL3672" i="1"/>
  <c r="AK3672" i="1"/>
  <c r="AL3671" i="1"/>
  <c r="AK3671" i="1"/>
  <c r="AL3670" i="1"/>
  <c r="AK3670" i="1"/>
  <c r="AL3669" i="1"/>
  <c r="AK3669" i="1"/>
  <c r="AL3668" i="1"/>
  <c r="AK3668" i="1"/>
  <c r="AL3667" i="1"/>
  <c r="AK3667" i="1"/>
  <c r="AL3666" i="1"/>
  <c r="AK3666" i="1"/>
  <c r="AL3665" i="1"/>
  <c r="AK3665" i="1"/>
  <c r="AL3664" i="1"/>
  <c r="AK3664" i="1"/>
  <c r="AL3663" i="1"/>
  <c r="AK3663" i="1"/>
  <c r="AL3662" i="1"/>
  <c r="AK3662" i="1"/>
  <c r="AL3661" i="1"/>
  <c r="AK3661" i="1"/>
  <c r="AL3660" i="1"/>
  <c r="AK3660" i="1"/>
  <c r="AL3659" i="1"/>
  <c r="AK3659" i="1"/>
  <c r="AL3658" i="1"/>
  <c r="AK3658" i="1"/>
  <c r="AL3657" i="1"/>
  <c r="AK3657" i="1"/>
  <c r="AL3656" i="1"/>
  <c r="AK3656" i="1"/>
  <c r="AL3655" i="1"/>
  <c r="AK3655" i="1"/>
  <c r="AL3654" i="1"/>
  <c r="AK3654" i="1"/>
  <c r="AL3653" i="1"/>
  <c r="AK3653" i="1"/>
  <c r="AL3652" i="1"/>
  <c r="AK3652" i="1"/>
  <c r="AL3651" i="1"/>
  <c r="AK3651" i="1"/>
  <c r="AL3650" i="1"/>
  <c r="AK3650" i="1"/>
  <c r="AL3649" i="1"/>
  <c r="AK3649" i="1"/>
  <c r="AL3648" i="1"/>
  <c r="AK3648" i="1"/>
  <c r="AL3647" i="1"/>
  <c r="AK3647" i="1"/>
  <c r="AL3646" i="1"/>
  <c r="AK3646" i="1"/>
  <c r="AL3645" i="1"/>
  <c r="AK3645" i="1"/>
  <c r="AL3644" i="1"/>
  <c r="AK3644" i="1"/>
  <c r="AL3643" i="1"/>
  <c r="AK3643" i="1"/>
  <c r="AL3642" i="1"/>
  <c r="AK3642" i="1"/>
  <c r="AL3641" i="1"/>
  <c r="AK3641" i="1"/>
  <c r="AL3640" i="1"/>
  <c r="AK3640" i="1"/>
  <c r="AL3639" i="1"/>
  <c r="AK3639" i="1"/>
  <c r="AL3638" i="1"/>
  <c r="AK3638" i="1"/>
  <c r="AL3637" i="1"/>
  <c r="AK3637" i="1"/>
  <c r="AL3636" i="1"/>
  <c r="AK3636" i="1"/>
  <c r="AL3635" i="1"/>
  <c r="AK3635" i="1"/>
  <c r="AL3634" i="1"/>
  <c r="AK3634" i="1"/>
  <c r="AL3633" i="1"/>
  <c r="AK3633" i="1"/>
  <c r="AL3632" i="1"/>
  <c r="AK3632" i="1"/>
  <c r="AL3631" i="1"/>
  <c r="AK3631" i="1"/>
  <c r="AL3630" i="1"/>
  <c r="AK3630" i="1"/>
  <c r="AL3629" i="1"/>
  <c r="AK3629" i="1"/>
  <c r="AL3628" i="1"/>
  <c r="AK3628" i="1"/>
  <c r="AL3627" i="1"/>
  <c r="AK3627" i="1"/>
  <c r="AL3626" i="1"/>
  <c r="AK3626" i="1"/>
  <c r="AL3625" i="1"/>
  <c r="AK3625" i="1"/>
  <c r="AL3624" i="1"/>
  <c r="AK3624" i="1"/>
  <c r="AL3623" i="1"/>
  <c r="AK3623" i="1"/>
  <c r="AL3622" i="1"/>
  <c r="AK3622" i="1"/>
  <c r="AL3621" i="1"/>
  <c r="AK3621" i="1"/>
  <c r="AL3620" i="1"/>
  <c r="AK3620" i="1"/>
  <c r="AL3619" i="1"/>
  <c r="AK3619" i="1"/>
  <c r="AL3618" i="1"/>
  <c r="AK3618" i="1"/>
  <c r="AL3617" i="1"/>
  <c r="AK3617" i="1"/>
  <c r="AL3616" i="1"/>
  <c r="AK3616" i="1"/>
  <c r="AL3615" i="1"/>
  <c r="AK3615" i="1"/>
  <c r="AL3614" i="1"/>
  <c r="AK3614" i="1"/>
  <c r="AL3613" i="1"/>
  <c r="AK3613" i="1"/>
  <c r="AL3612" i="1"/>
  <c r="AK3612" i="1"/>
  <c r="AL3611" i="1"/>
  <c r="AK3611" i="1"/>
  <c r="AL3610" i="1"/>
  <c r="AK3610" i="1"/>
  <c r="AL3609" i="1"/>
  <c r="AK3609" i="1"/>
  <c r="AL3608" i="1"/>
  <c r="AK3608" i="1"/>
  <c r="AL3607" i="1"/>
  <c r="AK3607" i="1"/>
  <c r="AL3606" i="1"/>
  <c r="AK3606" i="1"/>
  <c r="AL3605" i="1"/>
  <c r="AK3605" i="1"/>
  <c r="AL3604" i="1"/>
  <c r="AK3604" i="1"/>
  <c r="AL3603" i="1"/>
  <c r="AK3603" i="1"/>
  <c r="AL3602" i="1"/>
  <c r="AK3602" i="1"/>
  <c r="AL3601" i="1"/>
  <c r="AK3601" i="1"/>
  <c r="AL3600" i="1"/>
  <c r="AK3600" i="1"/>
  <c r="AL3599" i="1"/>
  <c r="AK3599" i="1"/>
  <c r="AL3598" i="1"/>
  <c r="AK3598" i="1"/>
  <c r="AL3597" i="1"/>
  <c r="AK3597" i="1"/>
  <c r="AL3596" i="1"/>
  <c r="AK3596" i="1"/>
  <c r="AL3595" i="1"/>
  <c r="AK3595" i="1"/>
  <c r="AL3594" i="1"/>
  <c r="AK3594" i="1"/>
  <c r="AL3593" i="1"/>
  <c r="AK3593" i="1"/>
  <c r="AL3592" i="1"/>
  <c r="AK3592" i="1"/>
  <c r="AL3591" i="1"/>
  <c r="AK3591" i="1"/>
  <c r="AL3590" i="1"/>
  <c r="AK3590" i="1"/>
  <c r="AL3589" i="1"/>
  <c r="AK3589" i="1"/>
  <c r="AL3588" i="1"/>
  <c r="AK3588" i="1"/>
  <c r="AL3587" i="1"/>
  <c r="AK3587" i="1"/>
  <c r="AL3586" i="1"/>
  <c r="AK3586" i="1"/>
  <c r="AL3585" i="1"/>
  <c r="AK3585" i="1"/>
  <c r="AL3584" i="1"/>
  <c r="AK3584" i="1"/>
  <c r="AL3583" i="1"/>
  <c r="AK3583" i="1"/>
  <c r="AL3582" i="1"/>
  <c r="AK3582" i="1"/>
  <c r="AL3581" i="1"/>
  <c r="AK3581" i="1"/>
  <c r="AL3580" i="1"/>
  <c r="AK3580" i="1"/>
  <c r="AL3579" i="1"/>
  <c r="AK3579" i="1"/>
  <c r="AL3578" i="1"/>
  <c r="AK3578" i="1"/>
  <c r="AL3577" i="1"/>
  <c r="AK3577" i="1"/>
  <c r="AL3576" i="1"/>
  <c r="AK3576" i="1"/>
  <c r="AL3575" i="1"/>
  <c r="AK3575" i="1"/>
  <c r="AL3574" i="1"/>
  <c r="AK3574" i="1"/>
  <c r="AL3573" i="1"/>
  <c r="AK3573" i="1"/>
  <c r="AL3572" i="1"/>
  <c r="AK3572" i="1"/>
  <c r="AL3571" i="1"/>
  <c r="AK3571" i="1"/>
  <c r="AL3570" i="1"/>
  <c r="AK3570" i="1"/>
  <c r="AL3569" i="1"/>
  <c r="AK3569" i="1"/>
  <c r="AL3568" i="1"/>
  <c r="AK3568" i="1"/>
  <c r="AL3567" i="1"/>
  <c r="AK3567" i="1"/>
  <c r="AL3566" i="1"/>
  <c r="AK3566" i="1"/>
  <c r="AL3565" i="1"/>
  <c r="AK3565" i="1"/>
  <c r="AL3564" i="1"/>
  <c r="AK3564" i="1"/>
  <c r="AL3563" i="1"/>
  <c r="AK3563" i="1"/>
  <c r="AL3562" i="1"/>
  <c r="AK3562" i="1"/>
  <c r="AL3561" i="1"/>
  <c r="AK3561" i="1"/>
  <c r="AL3560" i="1"/>
  <c r="AK3560" i="1"/>
  <c r="AL3559" i="1"/>
  <c r="AK3559" i="1"/>
  <c r="AL3558" i="1"/>
  <c r="AK3558" i="1"/>
  <c r="AL3557" i="1"/>
  <c r="AK3557" i="1"/>
  <c r="AL3556" i="1"/>
  <c r="AK3556" i="1"/>
  <c r="AL3555" i="1"/>
  <c r="AK3555" i="1"/>
  <c r="AL3554" i="1"/>
  <c r="AK3554" i="1"/>
  <c r="AL3553" i="1"/>
  <c r="AK3553" i="1"/>
  <c r="AL3552" i="1"/>
  <c r="AK3552" i="1"/>
  <c r="AL3551" i="1"/>
  <c r="AK3551" i="1"/>
  <c r="AL3550" i="1"/>
  <c r="AK3550" i="1"/>
  <c r="AL3549" i="1"/>
  <c r="AK3549" i="1"/>
  <c r="AL3548" i="1"/>
  <c r="AK3548" i="1"/>
  <c r="AL3547" i="1"/>
  <c r="AK3547" i="1"/>
  <c r="AL3546" i="1"/>
  <c r="AK3546" i="1"/>
  <c r="AL3545" i="1"/>
  <c r="AK3545" i="1"/>
  <c r="AL3544" i="1"/>
  <c r="AK3544" i="1"/>
  <c r="AL3543" i="1"/>
  <c r="AK3543" i="1"/>
  <c r="AL3542" i="1"/>
  <c r="AK3542" i="1"/>
  <c r="AL3541" i="1"/>
  <c r="AK3541" i="1"/>
  <c r="AL3540" i="1"/>
  <c r="AK3540" i="1"/>
  <c r="AL3539" i="1"/>
  <c r="AK3539" i="1"/>
  <c r="AL3538" i="1"/>
  <c r="AK3538" i="1"/>
  <c r="AL3537" i="1"/>
  <c r="AK3537" i="1"/>
  <c r="AL3536" i="1"/>
  <c r="AK3536" i="1"/>
  <c r="AL3535" i="1"/>
  <c r="AK3535" i="1"/>
  <c r="AL3534" i="1"/>
  <c r="AK3534" i="1"/>
  <c r="AL3533" i="1"/>
  <c r="AK3533" i="1"/>
  <c r="AL3532" i="1"/>
  <c r="AK3532" i="1"/>
  <c r="AL3531" i="1"/>
  <c r="AK3531" i="1"/>
  <c r="AL3530" i="1"/>
  <c r="AK3530" i="1"/>
  <c r="AL3529" i="1"/>
  <c r="AK3529" i="1"/>
  <c r="AL3528" i="1"/>
  <c r="AK3528" i="1"/>
  <c r="AL3527" i="1"/>
  <c r="AK3527" i="1"/>
  <c r="AL3526" i="1"/>
  <c r="AK3526" i="1"/>
  <c r="AL3525" i="1"/>
  <c r="AK3525" i="1"/>
  <c r="AL3524" i="1"/>
  <c r="AK3524" i="1"/>
  <c r="AL3523" i="1"/>
  <c r="AK3523" i="1"/>
  <c r="AL3522" i="1"/>
  <c r="AK3522" i="1"/>
  <c r="AL3521" i="1"/>
  <c r="AK3521" i="1"/>
  <c r="AL3520" i="1"/>
  <c r="AK3520" i="1"/>
  <c r="AL3519" i="1"/>
  <c r="AK3519" i="1"/>
  <c r="AL3518" i="1"/>
  <c r="AK3518" i="1"/>
  <c r="AL3517" i="1"/>
  <c r="AK3517" i="1"/>
  <c r="AL3516" i="1"/>
  <c r="AK3516" i="1"/>
  <c r="AL3515" i="1"/>
  <c r="AK3515" i="1"/>
  <c r="AL3514" i="1"/>
  <c r="AK3514" i="1"/>
  <c r="AL3513" i="1"/>
  <c r="AK3513" i="1"/>
  <c r="AL3512" i="1"/>
  <c r="AK3512" i="1"/>
  <c r="AL3511" i="1"/>
  <c r="AK3511" i="1"/>
  <c r="AL3510" i="1"/>
  <c r="AK3510" i="1"/>
  <c r="AL3509" i="1"/>
  <c r="AK3509" i="1"/>
  <c r="AL3508" i="1"/>
  <c r="AK3508" i="1"/>
  <c r="AL3507" i="1"/>
  <c r="AK3507" i="1"/>
  <c r="AL3506" i="1"/>
  <c r="AK3506" i="1"/>
  <c r="AL3505" i="1"/>
  <c r="AK3505" i="1"/>
  <c r="AL3504" i="1"/>
  <c r="AK3504" i="1"/>
  <c r="AL3503" i="1"/>
  <c r="AK3503" i="1"/>
  <c r="AL3502" i="1"/>
  <c r="AK3502" i="1"/>
  <c r="AL3501" i="1"/>
  <c r="AK3501" i="1"/>
  <c r="AL3500" i="1"/>
  <c r="AK3500" i="1"/>
  <c r="AL3499" i="1"/>
  <c r="AK3499" i="1"/>
  <c r="AL3498" i="1"/>
  <c r="AK3498" i="1"/>
  <c r="AL3497" i="1"/>
  <c r="AK3497" i="1"/>
  <c r="AL3496" i="1"/>
  <c r="AK3496" i="1"/>
  <c r="AL3495" i="1"/>
  <c r="AK3495" i="1"/>
  <c r="AL3494" i="1"/>
  <c r="AK3494" i="1"/>
  <c r="AL3493" i="1"/>
  <c r="AK3493" i="1"/>
  <c r="AL3492" i="1"/>
  <c r="AK3492" i="1"/>
  <c r="AL3491" i="1"/>
  <c r="AK3491" i="1"/>
  <c r="AL3490" i="1"/>
  <c r="AK3490" i="1"/>
  <c r="AL3489" i="1"/>
  <c r="AK3489" i="1"/>
  <c r="AL3488" i="1"/>
  <c r="AK3488" i="1"/>
  <c r="AL3487" i="1"/>
  <c r="AK3487" i="1"/>
  <c r="AL3486" i="1"/>
  <c r="AK3486" i="1"/>
  <c r="AL3485" i="1"/>
  <c r="AK3485" i="1"/>
  <c r="AL3484" i="1"/>
  <c r="AK3484" i="1"/>
  <c r="AL3483" i="1"/>
  <c r="AK3483" i="1"/>
  <c r="AL3482" i="1"/>
  <c r="AK3482" i="1"/>
  <c r="AL3481" i="1"/>
  <c r="AK3481" i="1"/>
  <c r="AL3480" i="1"/>
  <c r="AK3480" i="1"/>
  <c r="AL3479" i="1"/>
  <c r="AK3479" i="1"/>
  <c r="AL3478" i="1"/>
  <c r="AK3478" i="1"/>
  <c r="AL3477" i="1"/>
  <c r="AK3477" i="1"/>
  <c r="AL3476" i="1"/>
  <c r="AK3476" i="1"/>
  <c r="AL3475" i="1"/>
  <c r="AK3475" i="1"/>
  <c r="AL3474" i="1"/>
  <c r="AK3474" i="1"/>
  <c r="AL3473" i="1"/>
  <c r="AK3473" i="1"/>
  <c r="AL3472" i="1"/>
  <c r="AK3472" i="1"/>
  <c r="AL3471" i="1"/>
  <c r="AK3471" i="1"/>
  <c r="AL3470" i="1"/>
  <c r="AK3470" i="1"/>
  <c r="AL3469" i="1"/>
  <c r="AK3469" i="1"/>
  <c r="AL3468" i="1"/>
  <c r="AK3468" i="1"/>
  <c r="AL3467" i="1"/>
  <c r="AK3467" i="1"/>
  <c r="AL3466" i="1"/>
  <c r="AK3466" i="1"/>
  <c r="AL3465" i="1"/>
  <c r="AK3465" i="1"/>
  <c r="AL3464" i="1"/>
  <c r="AK3464" i="1"/>
  <c r="AL3463" i="1"/>
  <c r="AK3463" i="1"/>
  <c r="AL3462" i="1"/>
  <c r="AK3462" i="1"/>
  <c r="AL3461" i="1"/>
  <c r="AK3461" i="1"/>
  <c r="AL3460" i="1"/>
  <c r="AK3460" i="1"/>
  <c r="AL3459" i="1"/>
  <c r="AK3459" i="1"/>
  <c r="AL3458" i="1"/>
  <c r="AK3458" i="1"/>
  <c r="AL3457" i="1"/>
  <c r="AK3457" i="1"/>
  <c r="AL3456" i="1"/>
  <c r="AK3456" i="1"/>
  <c r="AL3455" i="1"/>
  <c r="AK3455" i="1"/>
  <c r="AL3454" i="1"/>
  <c r="AK3454" i="1"/>
  <c r="AL3453" i="1"/>
  <c r="AK3453" i="1"/>
  <c r="AL3452" i="1"/>
  <c r="AK3452" i="1"/>
  <c r="AL3451" i="1"/>
  <c r="AK3451" i="1"/>
  <c r="AL3450" i="1"/>
  <c r="AK3450" i="1"/>
  <c r="AL3449" i="1"/>
  <c r="AK3449" i="1"/>
  <c r="AL3448" i="1"/>
  <c r="AK3448" i="1"/>
  <c r="AL3447" i="1"/>
  <c r="AK3447" i="1"/>
  <c r="AL3446" i="1"/>
  <c r="AK3446" i="1"/>
  <c r="AL3445" i="1"/>
  <c r="AK3445" i="1"/>
  <c r="AL3444" i="1"/>
  <c r="AK3444" i="1"/>
  <c r="AL3443" i="1"/>
  <c r="AK3443" i="1"/>
  <c r="AL3442" i="1"/>
  <c r="AK3442" i="1"/>
  <c r="AL3441" i="1"/>
  <c r="AK3441" i="1"/>
  <c r="AL3440" i="1"/>
  <c r="AK3440" i="1"/>
  <c r="AL3439" i="1"/>
  <c r="AK3439" i="1"/>
  <c r="AL3438" i="1"/>
  <c r="AK3438" i="1"/>
  <c r="AL3437" i="1"/>
  <c r="AK3437" i="1"/>
  <c r="AL3436" i="1"/>
  <c r="AK3436" i="1"/>
  <c r="AL3435" i="1"/>
  <c r="AK3435" i="1"/>
  <c r="AL3434" i="1"/>
  <c r="AK3434" i="1"/>
  <c r="AL3433" i="1"/>
  <c r="AK3433" i="1"/>
  <c r="AL3432" i="1"/>
  <c r="AK3432" i="1"/>
  <c r="AL3431" i="1"/>
  <c r="AK3431" i="1"/>
  <c r="AL3430" i="1"/>
  <c r="AK3430" i="1"/>
  <c r="AL3429" i="1"/>
  <c r="AK3429" i="1"/>
  <c r="AL3428" i="1"/>
  <c r="AK3428" i="1"/>
  <c r="AL3427" i="1"/>
  <c r="AK3427" i="1"/>
  <c r="AL3426" i="1"/>
  <c r="AK3426" i="1"/>
  <c r="AL3425" i="1"/>
  <c r="AK3425" i="1"/>
  <c r="AL3424" i="1"/>
  <c r="AK3424" i="1"/>
  <c r="AL3423" i="1"/>
  <c r="AK3423" i="1"/>
  <c r="AL3422" i="1"/>
  <c r="AK3422" i="1"/>
  <c r="AL3421" i="1"/>
  <c r="AK3421" i="1"/>
  <c r="AL3420" i="1"/>
  <c r="AK3420" i="1"/>
  <c r="AL3419" i="1"/>
  <c r="AK3419" i="1"/>
  <c r="AL3418" i="1"/>
  <c r="AK3418" i="1"/>
  <c r="AL3417" i="1"/>
  <c r="AK3417" i="1"/>
  <c r="AL3416" i="1"/>
  <c r="AK3416" i="1"/>
  <c r="AL3415" i="1"/>
  <c r="AK3415" i="1"/>
  <c r="AL3414" i="1"/>
  <c r="AK3414" i="1"/>
  <c r="AL3413" i="1"/>
  <c r="AK3413" i="1"/>
  <c r="AL3412" i="1"/>
  <c r="AK3412" i="1"/>
  <c r="AL3411" i="1"/>
  <c r="AK3411" i="1"/>
  <c r="AL3410" i="1"/>
  <c r="AK3410" i="1"/>
  <c r="AL3409" i="1"/>
  <c r="AK3409" i="1"/>
  <c r="AL3408" i="1"/>
  <c r="AK3408" i="1"/>
  <c r="AL3407" i="1"/>
  <c r="AK3407" i="1"/>
  <c r="AL3406" i="1"/>
  <c r="AK3406" i="1"/>
  <c r="AL3405" i="1"/>
  <c r="AK3405" i="1"/>
  <c r="AL3404" i="1"/>
  <c r="AK3404" i="1"/>
  <c r="AL3403" i="1"/>
  <c r="AK3403" i="1"/>
  <c r="AL3402" i="1"/>
  <c r="AK3402" i="1"/>
  <c r="AL3401" i="1"/>
  <c r="AK3401" i="1"/>
  <c r="AL3400" i="1"/>
  <c r="AK3400" i="1"/>
  <c r="AL3399" i="1"/>
  <c r="AK3399" i="1"/>
  <c r="AL3398" i="1"/>
  <c r="AK3398" i="1"/>
  <c r="AL3397" i="1"/>
  <c r="AK3397" i="1"/>
  <c r="AL3396" i="1"/>
  <c r="AK3396" i="1"/>
  <c r="AL3395" i="1"/>
  <c r="AK3395" i="1"/>
  <c r="AL3394" i="1"/>
  <c r="AK3394" i="1"/>
  <c r="AL3393" i="1"/>
  <c r="AK3393" i="1"/>
  <c r="AL3392" i="1"/>
  <c r="AK3392" i="1"/>
  <c r="AL3391" i="1"/>
  <c r="AK3391" i="1"/>
  <c r="AL3390" i="1"/>
  <c r="AK3390" i="1"/>
  <c r="AL3389" i="1"/>
  <c r="AK3389" i="1"/>
  <c r="AL3388" i="1"/>
  <c r="AK3388" i="1"/>
  <c r="AL3387" i="1"/>
  <c r="AK3387" i="1"/>
  <c r="AL3386" i="1"/>
  <c r="AK3386" i="1"/>
  <c r="AL3385" i="1"/>
  <c r="AK3385" i="1"/>
  <c r="AL3384" i="1"/>
  <c r="AK3384" i="1"/>
  <c r="AL3383" i="1"/>
  <c r="AK3383" i="1"/>
  <c r="AL3382" i="1"/>
  <c r="AK3382" i="1"/>
  <c r="AL3381" i="1"/>
  <c r="AK3381" i="1"/>
  <c r="AL3380" i="1"/>
  <c r="AK3380" i="1"/>
  <c r="AL3379" i="1"/>
  <c r="AK3379" i="1"/>
  <c r="AL3378" i="1"/>
  <c r="AK3378" i="1"/>
  <c r="AL3377" i="1"/>
  <c r="AK3377" i="1"/>
  <c r="AL3376" i="1"/>
  <c r="AK3376" i="1"/>
  <c r="AL3375" i="1"/>
  <c r="AK3375" i="1"/>
  <c r="AL3374" i="1"/>
  <c r="AK3374" i="1"/>
  <c r="AL3373" i="1"/>
  <c r="AK3373" i="1"/>
  <c r="AL3372" i="1"/>
  <c r="AK3372" i="1"/>
  <c r="AL3371" i="1"/>
  <c r="AK3371" i="1"/>
  <c r="AL3370" i="1"/>
  <c r="AK3370" i="1"/>
  <c r="AL3369" i="1"/>
  <c r="AK3369" i="1"/>
  <c r="AL3368" i="1"/>
  <c r="AK3368" i="1"/>
  <c r="AL3367" i="1"/>
  <c r="AK3367" i="1"/>
  <c r="AL3366" i="1"/>
  <c r="AK3366" i="1"/>
  <c r="AL3365" i="1"/>
  <c r="AK3365" i="1"/>
  <c r="AL3364" i="1"/>
  <c r="AK3364" i="1"/>
  <c r="AL3363" i="1"/>
  <c r="AK3363" i="1"/>
  <c r="AL3362" i="1"/>
  <c r="AK3362" i="1"/>
  <c r="AL3361" i="1"/>
  <c r="AK3361" i="1"/>
  <c r="AL3360" i="1"/>
  <c r="AK3360" i="1"/>
  <c r="AL3359" i="1"/>
  <c r="AK3359" i="1"/>
  <c r="AL3358" i="1"/>
  <c r="AK3358" i="1"/>
  <c r="AL3357" i="1"/>
  <c r="AK3357" i="1"/>
  <c r="AL3356" i="1"/>
  <c r="AK3356" i="1"/>
  <c r="AL3355" i="1"/>
  <c r="AK3355" i="1"/>
  <c r="AL3354" i="1"/>
  <c r="AK3354" i="1"/>
  <c r="AL3353" i="1"/>
  <c r="AK3353" i="1"/>
  <c r="AL3352" i="1"/>
  <c r="AK3352" i="1"/>
  <c r="AL3351" i="1"/>
  <c r="AK3351" i="1"/>
  <c r="AL3350" i="1"/>
  <c r="AK3350" i="1"/>
  <c r="AL3349" i="1"/>
  <c r="AK3349" i="1"/>
  <c r="AL3348" i="1"/>
  <c r="AK3348" i="1"/>
  <c r="AL3347" i="1"/>
  <c r="AK3347" i="1"/>
  <c r="AL3346" i="1"/>
  <c r="AK3346" i="1"/>
  <c r="AL3345" i="1"/>
  <c r="AK3345" i="1"/>
  <c r="AL3344" i="1"/>
  <c r="AK3344" i="1"/>
  <c r="AL3343" i="1"/>
  <c r="AK3343" i="1"/>
  <c r="AL3342" i="1"/>
  <c r="AK3342" i="1"/>
  <c r="AL3341" i="1"/>
  <c r="AK3341" i="1"/>
  <c r="AL3340" i="1"/>
  <c r="AK3340" i="1"/>
  <c r="AL3339" i="1"/>
  <c r="AK3339" i="1"/>
  <c r="AL3338" i="1"/>
  <c r="AK3338" i="1"/>
  <c r="AL3337" i="1"/>
  <c r="AK3337" i="1"/>
  <c r="AL3336" i="1"/>
  <c r="AK3336" i="1"/>
  <c r="AL3335" i="1"/>
  <c r="AK3335" i="1"/>
  <c r="AL3334" i="1"/>
  <c r="AK3334" i="1"/>
  <c r="AL3333" i="1"/>
  <c r="AK3333" i="1"/>
  <c r="AL3332" i="1"/>
  <c r="AK3332" i="1"/>
  <c r="AL3331" i="1"/>
  <c r="AK3331" i="1"/>
  <c r="AL3330" i="1"/>
  <c r="AK3330" i="1"/>
  <c r="AL3329" i="1"/>
  <c r="AK3329" i="1"/>
  <c r="AL3328" i="1"/>
  <c r="AK3328" i="1"/>
  <c r="AL3327" i="1"/>
  <c r="AK3327" i="1"/>
  <c r="AL3326" i="1"/>
  <c r="AK3326" i="1"/>
  <c r="AL3325" i="1"/>
  <c r="AK3325" i="1"/>
  <c r="AL3324" i="1"/>
  <c r="AK3324" i="1"/>
  <c r="AL3323" i="1"/>
  <c r="AK3323" i="1"/>
  <c r="AL3322" i="1"/>
  <c r="AK3322" i="1"/>
  <c r="AL3321" i="1"/>
  <c r="AK3321" i="1"/>
  <c r="AL3320" i="1"/>
  <c r="AK3320" i="1"/>
  <c r="AL3319" i="1"/>
  <c r="AK3319" i="1"/>
  <c r="AL3318" i="1"/>
  <c r="AK3318" i="1"/>
  <c r="AL3317" i="1"/>
  <c r="AK3317" i="1"/>
  <c r="AL3316" i="1"/>
  <c r="AK3316" i="1"/>
  <c r="AL3315" i="1"/>
  <c r="AK3315" i="1"/>
  <c r="AL3314" i="1"/>
  <c r="AK3314" i="1"/>
  <c r="AL3313" i="1"/>
  <c r="AK3313" i="1"/>
  <c r="AL3312" i="1"/>
  <c r="AK3312" i="1"/>
  <c r="AL3311" i="1"/>
  <c r="AK3311" i="1"/>
  <c r="AL3310" i="1"/>
  <c r="AK3310" i="1"/>
  <c r="AL3309" i="1"/>
  <c r="AK3309" i="1"/>
  <c r="AL3308" i="1"/>
  <c r="AK3308" i="1"/>
  <c r="AL3307" i="1"/>
  <c r="AK3307" i="1"/>
  <c r="AL3306" i="1"/>
  <c r="AK3306" i="1"/>
  <c r="AL3305" i="1"/>
  <c r="AK3305" i="1"/>
  <c r="AL3304" i="1"/>
  <c r="AK3304" i="1"/>
  <c r="AL3303" i="1"/>
  <c r="AK3303" i="1"/>
  <c r="AL3302" i="1"/>
  <c r="AK3302" i="1"/>
  <c r="AL3301" i="1"/>
  <c r="AK3301" i="1"/>
  <c r="AL3300" i="1"/>
  <c r="AK3300" i="1"/>
  <c r="AL3299" i="1"/>
  <c r="AK3299" i="1"/>
  <c r="AL3298" i="1"/>
  <c r="AK3298" i="1"/>
  <c r="AL3297" i="1"/>
  <c r="AK3297" i="1"/>
  <c r="AL3296" i="1"/>
  <c r="AK3296" i="1"/>
  <c r="AL3295" i="1"/>
  <c r="AK3295" i="1"/>
  <c r="AL3294" i="1"/>
  <c r="AK3294" i="1"/>
  <c r="AL3293" i="1"/>
  <c r="AK3293" i="1"/>
  <c r="AL3292" i="1"/>
  <c r="AK3292" i="1"/>
  <c r="AL3291" i="1"/>
  <c r="AK3291" i="1"/>
  <c r="AL3290" i="1"/>
  <c r="AK3290" i="1"/>
  <c r="AL3289" i="1"/>
  <c r="AK3289" i="1"/>
  <c r="AL3288" i="1"/>
  <c r="AK3288" i="1"/>
  <c r="AL3287" i="1"/>
  <c r="AK3287" i="1"/>
  <c r="AL3286" i="1"/>
  <c r="AK3286" i="1"/>
  <c r="AL3285" i="1"/>
  <c r="AK3285" i="1"/>
  <c r="AL3284" i="1"/>
  <c r="AK3284" i="1"/>
  <c r="AL3283" i="1"/>
  <c r="AK3283" i="1"/>
  <c r="AL3282" i="1"/>
  <c r="AK3282" i="1"/>
  <c r="AL3281" i="1"/>
  <c r="AK3281" i="1"/>
  <c r="AL3280" i="1"/>
  <c r="AK3280" i="1"/>
  <c r="AL3279" i="1"/>
  <c r="AK3279" i="1"/>
  <c r="AL3278" i="1"/>
  <c r="AK3278" i="1"/>
  <c r="AL3277" i="1"/>
  <c r="AK3277" i="1"/>
  <c r="AL3276" i="1"/>
  <c r="AK3276" i="1"/>
  <c r="AL3275" i="1"/>
  <c r="AK3275" i="1"/>
  <c r="AL3274" i="1"/>
  <c r="AK3274" i="1"/>
  <c r="AL3273" i="1"/>
  <c r="AK3273" i="1"/>
  <c r="AL3272" i="1"/>
  <c r="AK3272" i="1"/>
  <c r="AL3271" i="1"/>
  <c r="AK3271" i="1"/>
  <c r="AL3270" i="1"/>
  <c r="AK3270" i="1"/>
  <c r="AL3269" i="1"/>
  <c r="AK3269" i="1"/>
  <c r="AL3268" i="1"/>
  <c r="AK3268" i="1"/>
  <c r="AL3267" i="1"/>
  <c r="AK3267" i="1"/>
  <c r="AL3266" i="1"/>
  <c r="AK3266" i="1"/>
  <c r="AL3265" i="1"/>
  <c r="AK3265" i="1"/>
  <c r="AL3264" i="1"/>
  <c r="AK3264" i="1"/>
  <c r="AL3263" i="1"/>
  <c r="AK3263" i="1"/>
  <c r="AL3262" i="1"/>
  <c r="AK3262" i="1"/>
  <c r="AL3261" i="1"/>
  <c r="AK3261" i="1"/>
  <c r="AL3260" i="1"/>
  <c r="AK3260" i="1"/>
  <c r="AL3259" i="1"/>
  <c r="AK3259" i="1"/>
  <c r="AL3258" i="1"/>
  <c r="AK3258" i="1"/>
  <c r="AL3257" i="1"/>
  <c r="AK3257" i="1"/>
  <c r="AL3256" i="1"/>
  <c r="AK3256" i="1"/>
  <c r="AL3255" i="1"/>
  <c r="AK3255" i="1"/>
  <c r="AL3254" i="1"/>
  <c r="AK3254" i="1"/>
  <c r="AL3253" i="1"/>
  <c r="AK3253" i="1"/>
  <c r="AL3252" i="1"/>
  <c r="AK3252" i="1"/>
  <c r="AL3251" i="1"/>
  <c r="AK3251" i="1"/>
  <c r="AL3250" i="1"/>
  <c r="AK3250" i="1"/>
  <c r="AL3249" i="1"/>
  <c r="AK3249" i="1"/>
  <c r="AL3248" i="1"/>
  <c r="AK3248" i="1"/>
  <c r="AL3247" i="1"/>
  <c r="AK3247" i="1"/>
  <c r="AL3246" i="1"/>
  <c r="AK3246" i="1"/>
  <c r="AL3245" i="1"/>
  <c r="AK3245" i="1"/>
  <c r="AL3244" i="1"/>
  <c r="AK3244" i="1"/>
  <c r="AL3243" i="1"/>
  <c r="AK3243" i="1"/>
  <c r="AL3242" i="1"/>
  <c r="AK3242" i="1"/>
  <c r="AL3241" i="1"/>
  <c r="AK3241" i="1"/>
  <c r="AL3240" i="1"/>
  <c r="AK3240" i="1"/>
  <c r="AL3239" i="1"/>
  <c r="AK3239" i="1"/>
  <c r="AL3238" i="1"/>
  <c r="AK3238" i="1"/>
  <c r="AL3237" i="1"/>
  <c r="AK3237" i="1"/>
  <c r="AL3236" i="1"/>
  <c r="AK3236" i="1"/>
  <c r="AL3235" i="1"/>
  <c r="AK3235" i="1"/>
  <c r="AL3234" i="1"/>
  <c r="AK3234" i="1"/>
  <c r="AL3233" i="1"/>
  <c r="AK3233" i="1"/>
  <c r="AL3232" i="1"/>
  <c r="AK3232" i="1"/>
  <c r="AL3231" i="1"/>
  <c r="AK3231" i="1"/>
  <c r="AL3230" i="1"/>
  <c r="AK3230" i="1"/>
  <c r="AL3229" i="1"/>
  <c r="AK3229" i="1"/>
  <c r="AL3228" i="1"/>
  <c r="AK3228" i="1"/>
  <c r="AL3227" i="1"/>
  <c r="AK3227" i="1"/>
  <c r="AL3226" i="1"/>
  <c r="AK3226" i="1"/>
  <c r="AL3225" i="1"/>
  <c r="AK3225" i="1"/>
  <c r="AL3224" i="1"/>
  <c r="AK3224" i="1"/>
  <c r="AL3223" i="1"/>
  <c r="AK3223" i="1"/>
  <c r="AL3222" i="1"/>
  <c r="AK3222" i="1"/>
  <c r="AL3221" i="1"/>
  <c r="AK3221" i="1"/>
  <c r="AL3220" i="1"/>
  <c r="AK3220" i="1"/>
  <c r="AL3219" i="1"/>
  <c r="AK3219" i="1"/>
  <c r="AL3218" i="1"/>
  <c r="AK3218" i="1"/>
  <c r="AL3217" i="1"/>
  <c r="AK3217" i="1"/>
  <c r="AL3216" i="1"/>
  <c r="AK3216" i="1"/>
  <c r="AL3215" i="1"/>
  <c r="AK3215" i="1"/>
  <c r="AL3214" i="1"/>
  <c r="AK3214" i="1"/>
  <c r="AL3213" i="1"/>
  <c r="AK3213" i="1"/>
  <c r="AL3212" i="1"/>
  <c r="AK3212" i="1"/>
  <c r="AL3211" i="1"/>
  <c r="AK3211" i="1"/>
  <c r="AL3210" i="1"/>
  <c r="AK3210" i="1"/>
  <c r="AL3209" i="1"/>
  <c r="AK3209" i="1"/>
  <c r="AL3208" i="1"/>
  <c r="AK3208" i="1"/>
  <c r="AL3207" i="1"/>
  <c r="AK3207" i="1"/>
  <c r="AL3206" i="1"/>
  <c r="AK3206" i="1"/>
  <c r="AL3205" i="1"/>
  <c r="AK3205" i="1"/>
  <c r="AL3204" i="1"/>
  <c r="AK3204" i="1"/>
  <c r="AL3203" i="1"/>
  <c r="AK3203" i="1"/>
  <c r="AL3202" i="1"/>
  <c r="AK3202" i="1"/>
  <c r="AL3201" i="1"/>
  <c r="AK3201" i="1"/>
  <c r="AL3200" i="1"/>
  <c r="AK3200" i="1"/>
  <c r="AL3199" i="1"/>
  <c r="AK3199" i="1"/>
  <c r="AL3198" i="1"/>
  <c r="AK3198" i="1"/>
  <c r="AL3197" i="1"/>
  <c r="AK3197" i="1"/>
  <c r="AL3196" i="1"/>
  <c r="AK3196" i="1"/>
  <c r="AL3195" i="1"/>
  <c r="AK3195" i="1"/>
  <c r="AL3194" i="1"/>
  <c r="AK3194" i="1"/>
  <c r="AL3193" i="1"/>
  <c r="AK3193" i="1"/>
  <c r="AL3192" i="1"/>
  <c r="AK3192" i="1"/>
  <c r="AL3191" i="1"/>
  <c r="AK3191" i="1"/>
  <c r="AL3190" i="1"/>
  <c r="AK3190" i="1"/>
  <c r="AL3189" i="1"/>
  <c r="AK3189" i="1"/>
  <c r="AL3188" i="1"/>
  <c r="AK3188" i="1"/>
  <c r="AL3187" i="1"/>
  <c r="AK3187" i="1"/>
  <c r="AL3186" i="1"/>
  <c r="AK3186" i="1"/>
  <c r="AL3185" i="1"/>
  <c r="AK3185" i="1"/>
  <c r="AL3184" i="1"/>
  <c r="AK3184" i="1"/>
  <c r="AL3183" i="1"/>
  <c r="AK3183" i="1"/>
  <c r="AL3182" i="1"/>
  <c r="AK3182" i="1"/>
  <c r="AL3181" i="1"/>
  <c r="AK3181" i="1"/>
  <c r="AL3180" i="1"/>
  <c r="AK3180" i="1"/>
  <c r="AL3179" i="1"/>
  <c r="AK3179" i="1"/>
  <c r="AL3178" i="1"/>
  <c r="AK3178" i="1"/>
  <c r="AL3177" i="1"/>
  <c r="AK3177" i="1"/>
  <c r="AL3176" i="1"/>
  <c r="AK3176" i="1"/>
  <c r="AL3175" i="1"/>
  <c r="AK3175" i="1"/>
  <c r="AL3174" i="1"/>
  <c r="AK3174" i="1"/>
  <c r="AL3173" i="1"/>
  <c r="AK3173" i="1"/>
  <c r="AL3172" i="1"/>
  <c r="AK3172" i="1"/>
  <c r="AL3171" i="1"/>
  <c r="AK3171" i="1"/>
  <c r="AL3170" i="1"/>
  <c r="AK3170" i="1"/>
  <c r="AL3169" i="1"/>
  <c r="AK3169" i="1"/>
  <c r="AL3168" i="1"/>
  <c r="AK3168" i="1"/>
  <c r="AL3167" i="1"/>
  <c r="AK3167" i="1"/>
  <c r="AL3166" i="1"/>
  <c r="AK3166" i="1"/>
  <c r="AL3165" i="1"/>
  <c r="AK3165" i="1"/>
  <c r="AL3164" i="1"/>
  <c r="AK3164" i="1"/>
  <c r="AL3163" i="1"/>
  <c r="AK3163" i="1"/>
  <c r="AL3162" i="1"/>
  <c r="AK3162" i="1"/>
  <c r="AL3161" i="1"/>
  <c r="AK3161" i="1"/>
  <c r="AL3160" i="1"/>
  <c r="AK3160" i="1"/>
  <c r="AL3159" i="1"/>
  <c r="AK3159" i="1"/>
  <c r="AL3158" i="1"/>
  <c r="AK3158" i="1"/>
  <c r="AL3157" i="1"/>
  <c r="AK3157" i="1"/>
  <c r="AL3156" i="1"/>
  <c r="AK3156" i="1"/>
  <c r="AL3155" i="1"/>
  <c r="AK3155" i="1"/>
  <c r="AL3154" i="1"/>
  <c r="AK3154" i="1"/>
  <c r="AL3153" i="1"/>
  <c r="AK3153" i="1"/>
  <c r="AL3152" i="1"/>
  <c r="AK3152" i="1"/>
  <c r="AL3151" i="1"/>
  <c r="AK3151" i="1"/>
  <c r="AL3150" i="1"/>
  <c r="AK3150" i="1"/>
  <c r="AL3149" i="1"/>
  <c r="AK3149" i="1"/>
  <c r="AL3148" i="1"/>
  <c r="AK3148" i="1"/>
  <c r="AL3147" i="1"/>
  <c r="AK3147" i="1"/>
  <c r="AL3146" i="1"/>
  <c r="AK3146" i="1"/>
  <c r="AL3145" i="1"/>
  <c r="AK3145" i="1"/>
  <c r="AL3144" i="1"/>
  <c r="AK3144" i="1"/>
  <c r="AL3143" i="1"/>
  <c r="AK3143" i="1"/>
  <c r="AL3142" i="1"/>
  <c r="AK3142" i="1"/>
  <c r="AL3141" i="1"/>
  <c r="AK3141" i="1"/>
  <c r="AL3140" i="1"/>
  <c r="AK3140" i="1"/>
  <c r="AL3139" i="1"/>
  <c r="AK3139" i="1"/>
  <c r="AL3138" i="1"/>
  <c r="AK3138" i="1"/>
  <c r="AL3137" i="1"/>
  <c r="AK3137" i="1"/>
  <c r="AL3136" i="1"/>
  <c r="AK3136" i="1"/>
  <c r="AL3135" i="1"/>
  <c r="AK3135" i="1"/>
  <c r="AL3134" i="1"/>
  <c r="AK3134" i="1"/>
  <c r="AL3133" i="1"/>
  <c r="AK3133" i="1"/>
  <c r="AL3132" i="1"/>
  <c r="AK3132" i="1"/>
  <c r="AL3131" i="1"/>
  <c r="AK3131" i="1"/>
  <c r="AL3130" i="1"/>
  <c r="AK3130" i="1"/>
  <c r="AL3129" i="1"/>
  <c r="AK3129" i="1"/>
  <c r="AL3128" i="1"/>
  <c r="AK3128" i="1"/>
  <c r="AL3127" i="1"/>
  <c r="AK3127" i="1"/>
  <c r="AL3126" i="1"/>
  <c r="AK3126" i="1"/>
  <c r="AL3125" i="1"/>
  <c r="AK3125" i="1"/>
  <c r="AL3124" i="1"/>
  <c r="AK3124" i="1"/>
  <c r="AL3123" i="1"/>
  <c r="AK3123" i="1"/>
  <c r="AL3122" i="1"/>
  <c r="AK3122" i="1"/>
  <c r="AL3121" i="1"/>
  <c r="AK3121" i="1"/>
  <c r="AL3120" i="1"/>
  <c r="AK3120" i="1"/>
  <c r="AL3119" i="1"/>
  <c r="AK3119" i="1"/>
  <c r="AL3118" i="1"/>
  <c r="AK3118" i="1"/>
  <c r="AL3117" i="1"/>
  <c r="AK3117" i="1"/>
  <c r="AL3116" i="1"/>
  <c r="AK3116" i="1"/>
  <c r="AL3115" i="1"/>
  <c r="AK3115" i="1"/>
  <c r="AL3114" i="1"/>
  <c r="AK3114" i="1"/>
  <c r="AL3113" i="1"/>
  <c r="AK3113" i="1"/>
  <c r="AL3112" i="1"/>
  <c r="AK3112" i="1"/>
  <c r="AL3111" i="1"/>
  <c r="AK3111" i="1"/>
  <c r="AL3110" i="1"/>
  <c r="AK3110" i="1"/>
  <c r="AL3109" i="1"/>
  <c r="AK3109" i="1"/>
  <c r="AL3108" i="1"/>
  <c r="AK3108" i="1"/>
  <c r="AL3107" i="1"/>
  <c r="AK3107" i="1"/>
  <c r="AL3106" i="1"/>
  <c r="AK3106" i="1"/>
  <c r="AL3105" i="1"/>
  <c r="AK3105" i="1"/>
  <c r="AL3104" i="1"/>
  <c r="AK3104" i="1"/>
  <c r="AL3103" i="1"/>
  <c r="AK3103" i="1"/>
  <c r="AL3102" i="1"/>
  <c r="AK3102" i="1"/>
  <c r="AL3101" i="1"/>
  <c r="AK3101" i="1"/>
  <c r="AL3100" i="1"/>
  <c r="AK3100" i="1"/>
  <c r="AL3099" i="1"/>
  <c r="AK3099" i="1"/>
  <c r="AL3098" i="1"/>
  <c r="AK3098" i="1"/>
  <c r="AL3097" i="1"/>
  <c r="AK3097" i="1"/>
  <c r="AL3096" i="1"/>
  <c r="AK3096" i="1"/>
  <c r="AL3095" i="1"/>
  <c r="AK3095" i="1"/>
  <c r="AL3094" i="1"/>
  <c r="AK3094" i="1"/>
  <c r="AL3093" i="1"/>
  <c r="AK3093" i="1"/>
  <c r="AL3092" i="1"/>
  <c r="AK3092" i="1"/>
  <c r="AL3091" i="1"/>
  <c r="AK3091" i="1"/>
  <c r="AL3090" i="1"/>
  <c r="AK3090" i="1"/>
  <c r="AL3089" i="1"/>
  <c r="AK3089" i="1"/>
  <c r="AL3088" i="1"/>
  <c r="AK3088" i="1"/>
  <c r="AL3087" i="1"/>
  <c r="AK3087" i="1"/>
  <c r="AL3086" i="1"/>
  <c r="AK3086" i="1"/>
  <c r="AL3085" i="1"/>
  <c r="AK3085" i="1"/>
  <c r="AL3084" i="1"/>
  <c r="AK3084" i="1"/>
  <c r="AL3083" i="1"/>
  <c r="AK3083" i="1"/>
  <c r="AL3082" i="1"/>
  <c r="AK3082" i="1"/>
  <c r="AL3081" i="1"/>
  <c r="AK3081" i="1"/>
  <c r="AL3080" i="1"/>
  <c r="AK3080" i="1"/>
  <c r="AL3079" i="1"/>
  <c r="AK3079" i="1"/>
  <c r="AL3078" i="1"/>
  <c r="AK3078" i="1"/>
  <c r="AL3077" i="1"/>
  <c r="AK3077" i="1"/>
  <c r="AL3076" i="1"/>
  <c r="AK3076" i="1"/>
  <c r="AL3075" i="1"/>
  <c r="AK3075" i="1"/>
  <c r="AL3074" i="1"/>
  <c r="AK3074" i="1"/>
  <c r="AL3073" i="1"/>
  <c r="AK3073" i="1"/>
  <c r="AL3072" i="1"/>
  <c r="AK3072" i="1"/>
  <c r="AL3071" i="1"/>
  <c r="AK3071" i="1"/>
  <c r="AL3070" i="1"/>
  <c r="AK3070" i="1"/>
  <c r="AL3069" i="1"/>
  <c r="AK3069" i="1"/>
  <c r="AL3068" i="1"/>
  <c r="AK3068" i="1"/>
  <c r="AL3067" i="1"/>
  <c r="AK3067" i="1"/>
  <c r="AL3066" i="1"/>
  <c r="AK3066" i="1"/>
  <c r="AL3065" i="1"/>
  <c r="AK3065" i="1"/>
  <c r="AL3064" i="1"/>
  <c r="AK3064" i="1"/>
  <c r="AL3063" i="1"/>
  <c r="AK3063" i="1"/>
  <c r="AL3062" i="1"/>
  <c r="AK3062" i="1"/>
  <c r="AL3061" i="1"/>
  <c r="AK3061" i="1"/>
  <c r="AL3060" i="1"/>
  <c r="AK3060" i="1"/>
  <c r="AL3059" i="1"/>
  <c r="AK3059" i="1"/>
  <c r="AL3058" i="1"/>
  <c r="AK3058" i="1"/>
  <c r="AL3057" i="1"/>
  <c r="AK3057" i="1"/>
  <c r="AL3056" i="1"/>
  <c r="AK3056" i="1"/>
  <c r="AL3055" i="1"/>
  <c r="AK3055" i="1"/>
  <c r="AL3054" i="1"/>
  <c r="AK3054" i="1"/>
  <c r="AL3053" i="1"/>
  <c r="AK3053" i="1"/>
  <c r="AL3052" i="1"/>
  <c r="AK3052" i="1"/>
  <c r="AL3051" i="1"/>
  <c r="AK3051" i="1"/>
  <c r="AL3050" i="1"/>
  <c r="AK3050" i="1"/>
  <c r="AL3049" i="1"/>
  <c r="AK3049" i="1"/>
  <c r="AL3048" i="1"/>
  <c r="AK3048" i="1"/>
  <c r="AL3047" i="1"/>
  <c r="AK3047" i="1"/>
  <c r="AL3046" i="1"/>
  <c r="AK3046" i="1"/>
  <c r="AL3045" i="1"/>
  <c r="AK3045" i="1"/>
  <c r="AL3044" i="1"/>
  <c r="AK3044" i="1"/>
  <c r="AL3043" i="1"/>
  <c r="AK3043" i="1"/>
  <c r="AL3042" i="1"/>
  <c r="AK3042" i="1"/>
  <c r="AL3041" i="1"/>
  <c r="AK3041" i="1"/>
  <c r="AL3040" i="1"/>
  <c r="AK3040" i="1"/>
  <c r="AL3039" i="1"/>
  <c r="AK3039" i="1"/>
  <c r="AL3038" i="1"/>
  <c r="AK3038" i="1"/>
  <c r="AL3037" i="1"/>
  <c r="AK3037" i="1"/>
  <c r="AL3036" i="1"/>
  <c r="AK3036" i="1"/>
  <c r="AL3035" i="1"/>
  <c r="AK3035" i="1"/>
  <c r="AL3034" i="1"/>
  <c r="AK3034" i="1"/>
  <c r="AL3033" i="1"/>
  <c r="AK3033" i="1"/>
  <c r="AL3032" i="1"/>
  <c r="AK3032" i="1"/>
  <c r="AL3031" i="1"/>
  <c r="AK3031" i="1"/>
  <c r="AL3030" i="1"/>
  <c r="AK3030" i="1"/>
  <c r="AL3029" i="1"/>
  <c r="AK3029" i="1"/>
  <c r="AL3028" i="1"/>
  <c r="AK3028" i="1"/>
  <c r="AL3027" i="1"/>
  <c r="AK3027" i="1"/>
  <c r="AL3026" i="1"/>
  <c r="AK3026" i="1"/>
  <c r="AL3025" i="1"/>
  <c r="AK3025" i="1"/>
  <c r="AL3024" i="1"/>
  <c r="AK3024" i="1"/>
  <c r="AL3023" i="1"/>
  <c r="AK3023" i="1"/>
  <c r="AL3022" i="1"/>
  <c r="AK3022" i="1"/>
  <c r="AL3021" i="1"/>
  <c r="AK3021" i="1"/>
  <c r="AL3020" i="1"/>
  <c r="AK3020" i="1"/>
  <c r="AL3019" i="1"/>
  <c r="AK3019" i="1"/>
  <c r="AL3018" i="1"/>
  <c r="AK3018" i="1"/>
  <c r="AL3017" i="1"/>
  <c r="AK3017" i="1"/>
  <c r="AL3016" i="1"/>
  <c r="AK3016" i="1"/>
  <c r="AL3015" i="1"/>
  <c r="AK3015" i="1"/>
  <c r="AL3014" i="1"/>
  <c r="AK3014" i="1"/>
  <c r="AL3013" i="1"/>
  <c r="AK3013" i="1"/>
  <c r="AL3012" i="1"/>
  <c r="AK3012" i="1"/>
  <c r="AL3011" i="1"/>
  <c r="AK3011" i="1"/>
  <c r="AL3010" i="1"/>
  <c r="AK3010" i="1"/>
  <c r="AL3009" i="1"/>
  <c r="AK3009" i="1"/>
  <c r="AL3008" i="1"/>
  <c r="AK3008" i="1"/>
  <c r="AL3007" i="1"/>
  <c r="AK3007" i="1"/>
  <c r="AL3006" i="1"/>
  <c r="AK3006" i="1"/>
  <c r="AL3005" i="1"/>
  <c r="AK3005" i="1"/>
  <c r="AL3004" i="1"/>
  <c r="AK3004" i="1"/>
  <c r="AL3003" i="1"/>
  <c r="AK3003" i="1"/>
  <c r="AL3002" i="1"/>
  <c r="AK3002" i="1"/>
  <c r="AL3001" i="1"/>
  <c r="AK3001" i="1"/>
  <c r="AL3000" i="1"/>
  <c r="AK3000" i="1"/>
  <c r="AL2999" i="1"/>
  <c r="AK2999" i="1"/>
  <c r="AL2998" i="1"/>
  <c r="AK2998" i="1"/>
  <c r="AL2997" i="1"/>
  <c r="AK2997" i="1"/>
  <c r="AL2996" i="1"/>
  <c r="AK2996" i="1"/>
  <c r="AL2995" i="1"/>
  <c r="AK2995" i="1"/>
  <c r="AL2994" i="1"/>
  <c r="AK2994" i="1"/>
  <c r="AL2993" i="1"/>
  <c r="AK2993" i="1"/>
  <c r="AL2992" i="1"/>
  <c r="AK2992" i="1"/>
  <c r="AL2991" i="1"/>
  <c r="AK2991" i="1"/>
  <c r="AL2990" i="1"/>
  <c r="AK2990" i="1"/>
  <c r="AL2989" i="1"/>
  <c r="AK2989" i="1"/>
  <c r="AL2988" i="1"/>
  <c r="AK2988" i="1"/>
  <c r="AL2987" i="1"/>
  <c r="AK2987" i="1"/>
  <c r="AL2986" i="1"/>
  <c r="AK2986" i="1"/>
  <c r="AL2985" i="1"/>
  <c r="AK2985" i="1"/>
  <c r="AL2984" i="1"/>
  <c r="AK2984" i="1"/>
  <c r="AL2983" i="1"/>
  <c r="AK2983" i="1"/>
  <c r="AL2982" i="1"/>
  <c r="AK2982" i="1"/>
  <c r="AL2981" i="1"/>
  <c r="AK2981" i="1"/>
  <c r="AL2980" i="1"/>
  <c r="AK2980" i="1"/>
  <c r="AL2979" i="1"/>
  <c r="AK2979" i="1"/>
  <c r="AL2978" i="1"/>
  <c r="AK2978" i="1"/>
  <c r="AL2977" i="1"/>
  <c r="AK2977" i="1"/>
  <c r="AL2976" i="1"/>
  <c r="AK2976" i="1"/>
  <c r="AL2975" i="1"/>
  <c r="AK2975" i="1"/>
  <c r="AL2974" i="1"/>
  <c r="AK2974" i="1"/>
  <c r="AL2973" i="1"/>
  <c r="AK2973" i="1"/>
  <c r="AL2972" i="1"/>
  <c r="AK2972" i="1"/>
  <c r="AL2971" i="1"/>
  <c r="AK2971" i="1"/>
  <c r="AL2970" i="1"/>
  <c r="AK2970" i="1"/>
  <c r="AL2969" i="1"/>
  <c r="AK2969" i="1"/>
  <c r="AL2968" i="1"/>
  <c r="AK2968" i="1"/>
  <c r="AL2967" i="1"/>
  <c r="AK2967" i="1"/>
  <c r="AL2966" i="1"/>
  <c r="AK2966" i="1"/>
  <c r="AL2965" i="1"/>
  <c r="AK2965" i="1"/>
  <c r="AL2964" i="1"/>
  <c r="AK2964" i="1"/>
  <c r="AL2963" i="1"/>
  <c r="AK2963" i="1"/>
  <c r="AL2962" i="1"/>
  <c r="AK2962" i="1"/>
  <c r="AL2961" i="1"/>
  <c r="AK2961" i="1"/>
  <c r="AL2960" i="1"/>
  <c r="AK2960" i="1"/>
  <c r="AL2959" i="1"/>
  <c r="AK2959" i="1"/>
  <c r="AL2958" i="1"/>
  <c r="AK2958" i="1"/>
  <c r="AL2957" i="1"/>
  <c r="AK2957" i="1"/>
  <c r="AL2956" i="1"/>
  <c r="AK2956" i="1"/>
  <c r="AL2955" i="1"/>
  <c r="AK2955" i="1"/>
  <c r="AL2954" i="1"/>
  <c r="AK2954" i="1"/>
  <c r="AL2953" i="1"/>
  <c r="AK2953" i="1"/>
  <c r="AL2952" i="1"/>
  <c r="AK2952" i="1"/>
  <c r="AL2951" i="1"/>
  <c r="AK2951" i="1"/>
  <c r="AL2950" i="1"/>
  <c r="AK2950" i="1"/>
  <c r="AL2949" i="1"/>
  <c r="AK2949" i="1"/>
  <c r="AL2948" i="1"/>
  <c r="AK2948" i="1"/>
  <c r="AL2947" i="1"/>
  <c r="AK2947" i="1"/>
  <c r="AL2946" i="1"/>
  <c r="AK2946" i="1"/>
  <c r="AL2945" i="1"/>
  <c r="AK2945" i="1"/>
  <c r="AL2944" i="1"/>
  <c r="AK2944" i="1"/>
  <c r="AL2943" i="1"/>
  <c r="AK2943" i="1"/>
  <c r="AL2942" i="1"/>
  <c r="AK2942" i="1"/>
  <c r="AL2941" i="1"/>
  <c r="AK2941" i="1"/>
  <c r="AL2940" i="1"/>
  <c r="AK2940" i="1"/>
  <c r="AL2939" i="1"/>
  <c r="AK2939" i="1"/>
  <c r="AL2938" i="1"/>
  <c r="AK2938" i="1"/>
  <c r="AL2937" i="1"/>
  <c r="AK2937" i="1"/>
  <c r="AL2936" i="1"/>
  <c r="AK2936" i="1"/>
  <c r="AL2935" i="1"/>
  <c r="AK2935" i="1"/>
  <c r="AL2934" i="1"/>
  <c r="AK2934" i="1"/>
  <c r="AL2933" i="1"/>
  <c r="AK2933" i="1"/>
  <c r="AL2932" i="1"/>
  <c r="AK2932" i="1"/>
  <c r="AL2931" i="1"/>
  <c r="AK2931" i="1"/>
  <c r="AL2930" i="1"/>
  <c r="AK2930" i="1"/>
  <c r="AL2929" i="1"/>
  <c r="AK2929" i="1"/>
  <c r="AL2928" i="1"/>
  <c r="AK2928" i="1"/>
  <c r="AL2927" i="1"/>
  <c r="AK2927" i="1"/>
  <c r="AL2926" i="1"/>
  <c r="AK2926" i="1"/>
  <c r="AL2925" i="1"/>
  <c r="AK2925" i="1"/>
  <c r="AL2924" i="1"/>
  <c r="AK2924" i="1"/>
  <c r="AL2923" i="1"/>
  <c r="AK2923" i="1"/>
  <c r="AL2922" i="1"/>
  <c r="AK2922" i="1"/>
  <c r="AL2921" i="1"/>
  <c r="AK2921" i="1"/>
  <c r="AL2920" i="1"/>
  <c r="AK2920" i="1"/>
  <c r="AL2919" i="1"/>
  <c r="AK2919" i="1"/>
  <c r="AL2918" i="1"/>
  <c r="AK2918" i="1"/>
  <c r="AL2917" i="1"/>
  <c r="AK2917" i="1"/>
  <c r="AL2916" i="1"/>
  <c r="AK2916" i="1"/>
  <c r="AL2915" i="1"/>
  <c r="AK2915" i="1"/>
  <c r="AL2914" i="1"/>
  <c r="AK2914" i="1"/>
  <c r="AL2913" i="1"/>
  <c r="AK2913" i="1"/>
  <c r="AL2912" i="1"/>
  <c r="AK2912" i="1"/>
  <c r="AL2911" i="1"/>
  <c r="AK2911" i="1"/>
  <c r="AL2910" i="1"/>
  <c r="AK2910" i="1"/>
  <c r="AL2909" i="1"/>
  <c r="AK2909" i="1"/>
  <c r="AL2908" i="1"/>
  <c r="AK2908" i="1"/>
  <c r="AL2907" i="1"/>
  <c r="AK2907" i="1"/>
  <c r="AL2906" i="1"/>
  <c r="AK2906" i="1"/>
  <c r="AL2905" i="1"/>
  <c r="AK2905" i="1"/>
  <c r="AL2904" i="1"/>
  <c r="AK2904" i="1"/>
  <c r="AL2903" i="1"/>
  <c r="AK2903" i="1"/>
  <c r="AL2902" i="1"/>
  <c r="AK2902" i="1"/>
  <c r="AL2901" i="1"/>
  <c r="AK2901" i="1"/>
  <c r="AL2900" i="1"/>
  <c r="AK2900" i="1"/>
  <c r="AL2899" i="1"/>
  <c r="AK2899" i="1"/>
  <c r="AL2898" i="1"/>
  <c r="AK2898" i="1"/>
  <c r="AL2897" i="1"/>
  <c r="AK2897" i="1"/>
  <c r="AL2896" i="1"/>
  <c r="AK2896" i="1"/>
  <c r="AL2895" i="1"/>
  <c r="AK2895" i="1"/>
  <c r="AL2894" i="1"/>
  <c r="AK2894" i="1"/>
  <c r="AL2893" i="1"/>
  <c r="AK2893" i="1"/>
  <c r="AL2892" i="1"/>
  <c r="AK2892" i="1"/>
  <c r="AL2891" i="1"/>
  <c r="AK2891" i="1"/>
  <c r="AL2890" i="1"/>
  <c r="AK2890" i="1"/>
  <c r="AL2889" i="1"/>
  <c r="AK2889" i="1"/>
  <c r="AL2888" i="1"/>
  <c r="AK2888" i="1"/>
  <c r="AL2887" i="1"/>
  <c r="AK2887" i="1"/>
  <c r="AL2886" i="1"/>
  <c r="AK2886" i="1"/>
  <c r="AL2885" i="1"/>
  <c r="AK2885" i="1"/>
  <c r="AL2884" i="1"/>
  <c r="AK2884" i="1"/>
  <c r="AL2883" i="1"/>
  <c r="AK2883" i="1"/>
  <c r="AL2882" i="1"/>
  <c r="AK2882" i="1"/>
  <c r="AL2881" i="1"/>
  <c r="AK2881" i="1"/>
  <c r="AL2880" i="1"/>
  <c r="AK2880" i="1"/>
  <c r="AL2879" i="1"/>
  <c r="AK2879" i="1"/>
  <c r="AL2878" i="1"/>
  <c r="AK2878" i="1"/>
  <c r="AL2877" i="1"/>
  <c r="AK2877" i="1"/>
  <c r="AL2876" i="1"/>
  <c r="AK2876" i="1"/>
  <c r="AL2875" i="1"/>
  <c r="AK2875" i="1"/>
  <c r="AL2874" i="1"/>
  <c r="AK2874" i="1"/>
  <c r="AL2873" i="1"/>
  <c r="AK2873" i="1"/>
  <c r="AL2872" i="1"/>
  <c r="AK2872" i="1"/>
  <c r="AL2871" i="1"/>
  <c r="AK2871" i="1"/>
  <c r="AL2870" i="1"/>
  <c r="AK2870" i="1"/>
  <c r="AL2869" i="1"/>
  <c r="AK2869" i="1"/>
  <c r="AL2868" i="1"/>
  <c r="AK2868" i="1"/>
  <c r="AL2867" i="1"/>
  <c r="AK2867" i="1"/>
  <c r="AL2866" i="1"/>
  <c r="AK2866" i="1"/>
  <c r="AL2865" i="1"/>
  <c r="AK2865" i="1"/>
  <c r="AL2864" i="1"/>
  <c r="AK2864" i="1"/>
  <c r="AL2863" i="1"/>
  <c r="AK2863" i="1"/>
  <c r="AL2862" i="1"/>
  <c r="AK2862" i="1"/>
  <c r="AL2861" i="1"/>
  <c r="AK2861" i="1"/>
  <c r="AL2860" i="1"/>
  <c r="AK2860" i="1"/>
  <c r="AL2859" i="1"/>
  <c r="AK2859" i="1"/>
  <c r="AL2858" i="1"/>
  <c r="AK2858" i="1"/>
  <c r="AL2857" i="1"/>
  <c r="AK2857" i="1"/>
  <c r="AL2856" i="1"/>
  <c r="AK2856" i="1"/>
  <c r="AL2855" i="1"/>
  <c r="AK2855" i="1"/>
  <c r="AL2854" i="1"/>
  <c r="AK2854" i="1"/>
  <c r="AL2853" i="1"/>
  <c r="AK2853" i="1"/>
  <c r="AL2852" i="1"/>
  <c r="AK2852" i="1"/>
  <c r="AL2851" i="1"/>
  <c r="AK2851" i="1"/>
  <c r="AL2850" i="1"/>
  <c r="AK2850" i="1"/>
  <c r="AL2849" i="1"/>
  <c r="AK2849" i="1"/>
  <c r="AL2848" i="1"/>
  <c r="AK2848" i="1"/>
  <c r="AL2847" i="1"/>
  <c r="AK2847" i="1"/>
  <c r="AL2846" i="1"/>
  <c r="AK2846" i="1"/>
  <c r="AL2845" i="1"/>
  <c r="AK2845" i="1"/>
  <c r="AL2844" i="1"/>
  <c r="AK2844" i="1"/>
  <c r="AL2843" i="1"/>
  <c r="AK2843" i="1"/>
  <c r="AL2842" i="1"/>
  <c r="AK2842" i="1"/>
  <c r="AL2841" i="1"/>
  <c r="AK2841" i="1"/>
  <c r="AL2840" i="1"/>
  <c r="AK2840" i="1"/>
  <c r="AL2839" i="1"/>
  <c r="AK2839" i="1"/>
  <c r="AL2838" i="1"/>
  <c r="AK2838" i="1"/>
  <c r="AL2837" i="1"/>
  <c r="AK2837" i="1"/>
  <c r="AL2836" i="1"/>
  <c r="AK2836" i="1"/>
  <c r="AL2835" i="1"/>
  <c r="AK2835" i="1"/>
  <c r="AL2834" i="1"/>
  <c r="AK2834" i="1"/>
  <c r="AL2833" i="1"/>
  <c r="AK2833" i="1"/>
  <c r="AL2832" i="1"/>
  <c r="AK2832" i="1"/>
  <c r="AL2831" i="1"/>
  <c r="AK2831" i="1"/>
  <c r="AL2830" i="1"/>
  <c r="AK2830" i="1"/>
  <c r="AL2829" i="1"/>
  <c r="AK2829" i="1"/>
  <c r="AL2828" i="1"/>
  <c r="AK2828" i="1"/>
  <c r="AL2827" i="1"/>
  <c r="AK2827" i="1"/>
  <c r="AL2826" i="1"/>
  <c r="AK2826" i="1"/>
  <c r="AL2825" i="1"/>
  <c r="AK2825" i="1"/>
  <c r="AL2824" i="1"/>
  <c r="AK2824" i="1"/>
  <c r="AL2823" i="1"/>
  <c r="AK2823" i="1"/>
  <c r="AL2822" i="1"/>
  <c r="AK2822" i="1"/>
  <c r="AL2821" i="1"/>
  <c r="AK2821" i="1"/>
  <c r="AL2820" i="1"/>
  <c r="AK2820" i="1"/>
  <c r="AL2819" i="1"/>
  <c r="AK2819" i="1"/>
  <c r="AL2818" i="1"/>
  <c r="AK2818" i="1"/>
  <c r="AL2817" i="1"/>
  <c r="AK2817" i="1"/>
  <c r="AL2816" i="1"/>
  <c r="AK2816" i="1"/>
  <c r="AL2815" i="1"/>
  <c r="AK2815" i="1"/>
  <c r="AL2814" i="1"/>
  <c r="AK2814" i="1"/>
  <c r="AL2813" i="1"/>
  <c r="AK2813" i="1"/>
  <c r="AL2812" i="1"/>
  <c r="AK2812" i="1"/>
  <c r="AL2811" i="1"/>
  <c r="AK2811" i="1"/>
  <c r="AL2810" i="1"/>
  <c r="AK2810" i="1"/>
  <c r="AL2809" i="1"/>
  <c r="AK2809" i="1"/>
  <c r="AL2808" i="1"/>
  <c r="AK2808" i="1"/>
  <c r="AL2807" i="1"/>
  <c r="AK2807" i="1"/>
  <c r="AL2806" i="1"/>
  <c r="AK2806" i="1"/>
  <c r="AL2805" i="1"/>
  <c r="AK2805" i="1"/>
  <c r="AL2804" i="1"/>
  <c r="AK2804" i="1"/>
  <c r="AL2803" i="1"/>
  <c r="AK2803" i="1"/>
  <c r="AL2802" i="1"/>
  <c r="AK2802" i="1"/>
  <c r="AL2801" i="1"/>
  <c r="AK2801" i="1"/>
  <c r="AL2800" i="1"/>
  <c r="AK2800" i="1"/>
  <c r="AL2799" i="1"/>
  <c r="AK2799" i="1"/>
  <c r="AL2798" i="1"/>
  <c r="AK2798" i="1"/>
  <c r="AL2797" i="1"/>
  <c r="AK2797" i="1"/>
  <c r="AL2796" i="1"/>
  <c r="AK2796" i="1"/>
  <c r="AL2795" i="1"/>
  <c r="AK2795" i="1"/>
  <c r="AL2794" i="1"/>
  <c r="AK2794" i="1"/>
  <c r="AL2793" i="1"/>
  <c r="AK2793" i="1"/>
  <c r="AL2792" i="1"/>
  <c r="AK2792" i="1"/>
  <c r="AL2791" i="1"/>
  <c r="AK2791" i="1"/>
  <c r="AL2790" i="1"/>
  <c r="AK2790" i="1"/>
  <c r="AL2789" i="1"/>
  <c r="AK2789" i="1"/>
  <c r="AL2788" i="1"/>
  <c r="AK2788" i="1"/>
  <c r="AL2787" i="1"/>
  <c r="AK2787" i="1"/>
  <c r="AL2786" i="1"/>
  <c r="AK2786" i="1"/>
  <c r="AL2785" i="1"/>
  <c r="AK2785" i="1"/>
  <c r="AL2784" i="1"/>
  <c r="AK2784" i="1"/>
  <c r="AL2783" i="1"/>
  <c r="AK2783" i="1"/>
  <c r="AL2782" i="1"/>
  <c r="AK2782" i="1"/>
  <c r="AL2781" i="1"/>
  <c r="AK2781" i="1"/>
  <c r="AL2780" i="1"/>
  <c r="AK2780" i="1"/>
  <c r="AL2779" i="1"/>
  <c r="AK2779" i="1"/>
  <c r="AL2778" i="1"/>
  <c r="AK2778" i="1"/>
  <c r="AL2777" i="1"/>
  <c r="AK2777" i="1"/>
  <c r="AL2776" i="1"/>
  <c r="AK2776" i="1"/>
  <c r="AL2775" i="1"/>
  <c r="AK2775" i="1"/>
  <c r="AL2774" i="1"/>
  <c r="AK2774" i="1"/>
  <c r="AL2773" i="1"/>
  <c r="AK2773" i="1"/>
  <c r="AL2772" i="1"/>
  <c r="AK2772" i="1"/>
  <c r="AL2771" i="1"/>
  <c r="AK2771" i="1"/>
  <c r="AL2770" i="1"/>
  <c r="AK2770" i="1"/>
  <c r="AL2769" i="1"/>
  <c r="AK2769" i="1"/>
  <c r="AL2768" i="1"/>
  <c r="AK2768" i="1"/>
  <c r="AL2767" i="1"/>
  <c r="AK2767" i="1"/>
  <c r="AL2766" i="1"/>
  <c r="AK2766" i="1"/>
  <c r="AL2765" i="1"/>
  <c r="AK2765" i="1"/>
  <c r="AL2764" i="1"/>
  <c r="AK2764" i="1"/>
  <c r="AL2763" i="1"/>
  <c r="AK2763" i="1"/>
  <c r="AL2762" i="1"/>
  <c r="AK2762" i="1"/>
  <c r="AL2761" i="1"/>
  <c r="AK2761" i="1"/>
  <c r="AL2760" i="1"/>
  <c r="AK2760" i="1"/>
  <c r="AL2759" i="1"/>
  <c r="AK2759" i="1"/>
  <c r="AL2758" i="1"/>
  <c r="AK2758" i="1"/>
  <c r="AL2757" i="1"/>
  <c r="AK2757" i="1"/>
  <c r="AL2756" i="1"/>
  <c r="AK2756" i="1"/>
  <c r="AL2755" i="1"/>
  <c r="AK2755" i="1"/>
  <c r="AL2754" i="1"/>
  <c r="AK2754" i="1"/>
  <c r="AL2753" i="1"/>
  <c r="AK2753" i="1"/>
  <c r="AL2752" i="1"/>
  <c r="AK2752" i="1"/>
  <c r="AL2751" i="1"/>
  <c r="AK2751" i="1"/>
  <c r="AL2750" i="1"/>
  <c r="AK2750" i="1"/>
  <c r="AL2749" i="1"/>
  <c r="AK2749" i="1"/>
  <c r="AL2748" i="1"/>
  <c r="AK2748" i="1"/>
  <c r="AL2747" i="1"/>
  <c r="AK2747" i="1"/>
  <c r="AL2746" i="1"/>
  <c r="AK2746" i="1"/>
  <c r="AL2745" i="1"/>
  <c r="AK2745" i="1"/>
  <c r="AL2744" i="1"/>
  <c r="AK2744" i="1"/>
  <c r="AL2743" i="1"/>
  <c r="AK2743" i="1"/>
  <c r="AL2742" i="1"/>
  <c r="AK2742" i="1"/>
  <c r="AL2741" i="1"/>
  <c r="AK2741" i="1"/>
  <c r="AL2740" i="1"/>
  <c r="AK2740" i="1"/>
  <c r="AL2739" i="1"/>
  <c r="AK2739" i="1"/>
  <c r="AL2738" i="1"/>
  <c r="AK2738" i="1"/>
  <c r="AL2737" i="1"/>
  <c r="AK2737" i="1"/>
  <c r="AL2736" i="1"/>
  <c r="AK2736" i="1"/>
  <c r="AL2735" i="1"/>
  <c r="AK2735" i="1"/>
  <c r="AL2734" i="1"/>
  <c r="AK2734" i="1"/>
  <c r="AL2733" i="1"/>
  <c r="AK2733" i="1"/>
  <c r="AL2732" i="1"/>
  <c r="AK2732" i="1"/>
  <c r="AL2731" i="1"/>
  <c r="AK2731" i="1"/>
  <c r="AL2730" i="1"/>
  <c r="AK2730" i="1"/>
  <c r="AL2729" i="1"/>
  <c r="AK2729" i="1"/>
  <c r="AL2728" i="1"/>
  <c r="AK2728" i="1"/>
  <c r="AL2727" i="1"/>
  <c r="AK2727" i="1"/>
  <c r="AL2726" i="1"/>
  <c r="AK2726" i="1"/>
  <c r="AL2725" i="1"/>
  <c r="AK2725" i="1"/>
  <c r="AL2724" i="1"/>
  <c r="AK2724" i="1"/>
  <c r="AL2723" i="1"/>
  <c r="AK2723" i="1"/>
  <c r="AL2722" i="1"/>
  <c r="AK2722" i="1"/>
  <c r="AL2721" i="1"/>
  <c r="AK2721" i="1"/>
  <c r="AL2720" i="1"/>
  <c r="AK2720" i="1"/>
  <c r="AL2719" i="1"/>
  <c r="AK2719" i="1"/>
  <c r="AL2718" i="1"/>
  <c r="AK2718" i="1"/>
  <c r="AL2717" i="1"/>
  <c r="AK2717" i="1"/>
  <c r="AL2716" i="1"/>
  <c r="AK2716" i="1"/>
  <c r="AL2715" i="1"/>
  <c r="AK2715" i="1"/>
  <c r="AL2714" i="1"/>
  <c r="AK2714" i="1"/>
  <c r="AL2713" i="1"/>
  <c r="AK2713" i="1"/>
  <c r="AL2712" i="1"/>
  <c r="AK2712" i="1"/>
  <c r="AL2711" i="1"/>
  <c r="AK2711" i="1"/>
  <c r="AL2710" i="1"/>
  <c r="AK2710" i="1"/>
  <c r="AL2709" i="1"/>
  <c r="AK2709" i="1"/>
  <c r="AL2708" i="1"/>
  <c r="AK2708" i="1"/>
  <c r="AL2707" i="1"/>
  <c r="AK2707" i="1"/>
  <c r="AL2706" i="1"/>
  <c r="AK2706" i="1"/>
  <c r="AL2705" i="1"/>
  <c r="AK2705" i="1"/>
  <c r="AL2704" i="1"/>
  <c r="AK2704" i="1"/>
  <c r="AL2703" i="1"/>
  <c r="AK2703" i="1"/>
  <c r="AL2702" i="1"/>
  <c r="AK2702" i="1"/>
  <c r="AL2701" i="1"/>
  <c r="AK2701" i="1"/>
  <c r="AL2700" i="1"/>
  <c r="AK2700" i="1"/>
  <c r="AL2699" i="1"/>
  <c r="AK2699" i="1"/>
  <c r="AL2698" i="1"/>
  <c r="AK2698" i="1"/>
  <c r="AL2697" i="1"/>
  <c r="AK2697" i="1"/>
  <c r="AL2696" i="1"/>
  <c r="AK2696" i="1"/>
  <c r="AL2695" i="1"/>
  <c r="AK2695" i="1"/>
  <c r="AL2694" i="1"/>
  <c r="AK2694" i="1"/>
  <c r="AL2693" i="1"/>
  <c r="AK2693" i="1"/>
  <c r="AL2692" i="1"/>
  <c r="AK2692" i="1"/>
  <c r="AL2691" i="1"/>
  <c r="AK2691" i="1"/>
  <c r="AL2690" i="1"/>
  <c r="AK2690" i="1"/>
  <c r="AL2689" i="1"/>
  <c r="AK2689" i="1"/>
  <c r="AL2688" i="1"/>
  <c r="AK2688" i="1"/>
  <c r="AL2687" i="1"/>
  <c r="AK2687" i="1"/>
  <c r="AL2686" i="1"/>
  <c r="AK2686" i="1"/>
  <c r="AL2685" i="1"/>
  <c r="AK2685" i="1"/>
  <c r="AL2684" i="1"/>
  <c r="AK2684" i="1"/>
  <c r="AL2683" i="1"/>
  <c r="AK2683" i="1"/>
  <c r="AL2682" i="1"/>
  <c r="AK2682" i="1"/>
  <c r="AL2681" i="1"/>
  <c r="AK2681" i="1"/>
  <c r="AL2680" i="1"/>
  <c r="AK2680" i="1"/>
  <c r="AL2679" i="1"/>
  <c r="AK2679" i="1"/>
  <c r="AL2678" i="1"/>
  <c r="AK2678" i="1"/>
  <c r="AL2677" i="1"/>
  <c r="AK2677" i="1"/>
  <c r="AL2676" i="1"/>
  <c r="AK2676" i="1"/>
  <c r="AL2675" i="1"/>
  <c r="AK2675" i="1"/>
  <c r="AL2674" i="1"/>
  <c r="AK2674" i="1"/>
  <c r="AL2673" i="1"/>
  <c r="AK2673" i="1"/>
  <c r="AL2672" i="1"/>
  <c r="AK2672" i="1"/>
  <c r="AL2671" i="1"/>
  <c r="AK2671" i="1"/>
  <c r="AL2670" i="1"/>
  <c r="AK2670" i="1"/>
  <c r="AL2669" i="1"/>
  <c r="AK2669" i="1"/>
  <c r="AL2668" i="1"/>
  <c r="AK2668" i="1"/>
  <c r="AL2667" i="1"/>
  <c r="AK2667" i="1"/>
  <c r="AL2666" i="1"/>
  <c r="AK2666" i="1"/>
  <c r="AL2665" i="1"/>
  <c r="AK2665" i="1"/>
  <c r="AL2664" i="1"/>
  <c r="AK2664" i="1"/>
  <c r="AL2663" i="1"/>
  <c r="AK2663" i="1"/>
  <c r="AL2662" i="1"/>
  <c r="AK2662" i="1"/>
  <c r="AL2661" i="1"/>
  <c r="AK2661" i="1"/>
  <c r="AL2660" i="1"/>
  <c r="AK2660" i="1"/>
  <c r="AL2659" i="1"/>
  <c r="AK2659" i="1"/>
  <c r="AL2658" i="1"/>
  <c r="AK2658" i="1"/>
  <c r="AL2657" i="1"/>
  <c r="AK2657" i="1"/>
  <c r="AL2656" i="1"/>
  <c r="AK2656" i="1"/>
  <c r="AL2655" i="1"/>
  <c r="AK2655" i="1"/>
  <c r="AL2654" i="1"/>
  <c r="AK2654" i="1"/>
  <c r="AL2653" i="1"/>
  <c r="AK2653" i="1"/>
  <c r="AL2652" i="1"/>
  <c r="AK2652" i="1"/>
  <c r="AL2651" i="1"/>
  <c r="AK2651" i="1"/>
  <c r="AL2650" i="1"/>
  <c r="AK2650" i="1"/>
  <c r="AL2649" i="1"/>
  <c r="AK2649" i="1"/>
  <c r="AL2648" i="1"/>
  <c r="AK2648" i="1"/>
  <c r="AL2647" i="1"/>
  <c r="AK2647" i="1"/>
  <c r="AL2646" i="1"/>
  <c r="AK2646" i="1"/>
  <c r="AL2645" i="1"/>
  <c r="AK2645" i="1"/>
  <c r="AL2644" i="1"/>
  <c r="AK2644" i="1"/>
  <c r="AL2643" i="1"/>
  <c r="AK2643" i="1"/>
  <c r="AL2642" i="1"/>
  <c r="AK2642" i="1"/>
  <c r="AL2641" i="1"/>
  <c r="AK2641" i="1"/>
  <c r="AL2640" i="1"/>
  <c r="AK2640" i="1"/>
  <c r="AL2639" i="1"/>
  <c r="AK2639" i="1"/>
  <c r="AL2638" i="1"/>
  <c r="AK2638" i="1"/>
  <c r="AL2637" i="1"/>
  <c r="AK2637" i="1"/>
  <c r="AL2636" i="1"/>
  <c r="AK2636" i="1"/>
  <c r="AL2635" i="1"/>
  <c r="AK2635" i="1"/>
  <c r="AL2634" i="1"/>
  <c r="AK2634" i="1"/>
  <c r="AL2633" i="1"/>
  <c r="AK2633" i="1"/>
  <c r="AL2632" i="1"/>
  <c r="AK2632" i="1"/>
  <c r="AL2631" i="1"/>
  <c r="AK2631" i="1"/>
  <c r="AL2630" i="1"/>
  <c r="AK2630" i="1"/>
  <c r="AL2629" i="1"/>
  <c r="AK2629" i="1"/>
  <c r="AL2628" i="1"/>
  <c r="AK2628" i="1"/>
  <c r="AL2627" i="1"/>
  <c r="AK2627" i="1"/>
  <c r="AL2626" i="1"/>
  <c r="AK2626" i="1"/>
  <c r="AL2625" i="1"/>
  <c r="AK2625" i="1"/>
  <c r="AL2624" i="1"/>
  <c r="AK2624" i="1"/>
  <c r="AL2623" i="1"/>
  <c r="AK2623" i="1"/>
  <c r="AL2622" i="1"/>
  <c r="AK2622" i="1"/>
  <c r="AL2621" i="1"/>
  <c r="AK2621" i="1"/>
  <c r="AL2620" i="1"/>
  <c r="AK2620" i="1"/>
  <c r="AL2619" i="1"/>
  <c r="AK2619" i="1"/>
  <c r="AL2618" i="1"/>
  <c r="AK2618" i="1"/>
  <c r="AL2617" i="1"/>
  <c r="AK2617" i="1"/>
  <c r="AL2616" i="1"/>
  <c r="AK2616" i="1"/>
  <c r="AL2615" i="1"/>
  <c r="AK2615" i="1"/>
  <c r="AL2614" i="1"/>
  <c r="AK2614" i="1"/>
  <c r="AL2613" i="1"/>
  <c r="AK2613" i="1"/>
  <c r="AL2612" i="1"/>
  <c r="AK2612" i="1"/>
  <c r="AL2611" i="1"/>
  <c r="AK2611" i="1"/>
  <c r="AL2610" i="1"/>
  <c r="AK2610" i="1"/>
  <c r="AL2609" i="1"/>
  <c r="AK2609" i="1"/>
  <c r="AL2608" i="1"/>
  <c r="AK2608" i="1"/>
  <c r="AL2607" i="1"/>
  <c r="AK2607" i="1"/>
  <c r="AL2606" i="1"/>
  <c r="AK2606" i="1"/>
  <c r="AL2605" i="1"/>
  <c r="AK2605" i="1"/>
  <c r="AL2604" i="1"/>
  <c r="AK2604" i="1"/>
  <c r="AL2603" i="1"/>
  <c r="AK2603" i="1"/>
  <c r="AL2602" i="1"/>
  <c r="AK2602" i="1"/>
  <c r="AL2601" i="1"/>
  <c r="AK2601" i="1"/>
  <c r="AL2600" i="1"/>
  <c r="AK2600" i="1"/>
  <c r="AL2599" i="1"/>
  <c r="AK2599" i="1"/>
  <c r="AL2598" i="1"/>
  <c r="AK2598" i="1"/>
  <c r="AL2597" i="1"/>
  <c r="AK2597" i="1"/>
  <c r="AL2596" i="1"/>
  <c r="AK2596" i="1"/>
  <c r="AL2595" i="1"/>
  <c r="AK2595" i="1"/>
  <c r="AL2594" i="1"/>
  <c r="AK2594" i="1"/>
  <c r="AL2593" i="1"/>
  <c r="AK2593" i="1"/>
  <c r="AL2592" i="1"/>
  <c r="AK2592" i="1"/>
  <c r="AL2591" i="1"/>
  <c r="AK2591" i="1"/>
  <c r="AL2590" i="1"/>
  <c r="AK2590" i="1"/>
  <c r="AL2589" i="1"/>
  <c r="AK2589" i="1"/>
  <c r="AL2588" i="1"/>
  <c r="AK2588" i="1"/>
  <c r="AL2587" i="1"/>
  <c r="AK2587" i="1"/>
  <c r="AL2586" i="1"/>
  <c r="AK2586" i="1"/>
  <c r="AL2585" i="1"/>
  <c r="AK2585" i="1"/>
  <c r="AL2584" i="1"/>
  <c r="AK2584" i="1"/>
  <c r="AL2583" i="1"/>
  <c r="AK2583" i="1"/>
  <c r="AL2582" i="1"/>
  <c r="AK2582" i="1"/>
  <c r="AL2581" i="1"/>
  <c r="AK2581" i="1"/>
  <c r="AL2580" i="1"/>
  <c r="AK2580" i="1"/>
  <c r="AL2579" i="1"/>
  <c r="AK2579" i="1"/>
  <c r="AL2578" i="1"/>
  <c r="AK2578" i="1"/>
  <c r="AL2577" i="1"/>
  <c r="AK2577" i="1"/>
  <c r="AL2576" i="1"/>
  <c r="AK2576" i="1"/>
  <c r="AL2575" i="1"/>
  <c r="AK2575" i="1"/>
  <c r="AL2574" i="1"/>
  <c r="AK2574" i="1"/>
  <c r="AL2573" i="1"/>
  <c r="AK2573" i="1"/>
  <c r="AL2572" i="1"/>
  <c r="AK2572" i="1"/>
  <c r="AL2571" i="1"/>
  <c r="AK2571" i="1"/>
  <c r="AL2570" i="1"/>
  <c r="AK2570" i="1"/>
  <c r="AL2569" i="1"/>
  <c r="AK2569" i="1"/>
  <c r="AL2568" i="1"/>
  <c r="AK2568" i="1"/>
  <c r="AL2567" i="1"/>
  <c r="AK2567" i="1"/>
  <c r="AL2566" i="1"/>
  <c r="AK2566" i="1"/>
  <c r="AL2565" i="1"/>
  <c r="AK2565" i="1"/>
  <c r="AL2564" i="1"/>
  <c r="AK2564" i="1"/>
  <c r="AL2563" i="1"/>
  <c r="AK2563" i="1"/>
  <c r="AL2562" i="1"/>
  <c r="AK2562" i="1"/>
  <c r="AL2561" i="1"/>
  <c r="AK2561" i="1"/>
  <c r="AL2560" i="1"/>
  <c r="AK2560" i="1"/>
  <c r="AL2559" i="1"/>
  <c r="AK2559" i="1"/>
  <c r="AL2558" i="1"/>
  <c r="AK2558" i="1"/>
  <c r="AL2557" i="1"/>
  <c r="AK2557" i="1"/>
  <c r="AL2556" i="1"/>
  <c r="AK2556" i="1"/>
  <c r="AL2555" i="1"/>
  <c r="AK2555" i="1"/>
  <c r="AL2554" i="1"/>
  <c r="AK2554" i="1"/>
  <c r="AL2553" i="1"/>
  <c r="AK2553" i="1"/>
  <c r="AL2552" i="1"/>
  <c r="AK2552" i="1"/>
  <c r="AL2551" i="1"/>
  <c r="AK2551" i="1"/>
  <c r="AL2550" i="1"/>
  <c r="AK2550" i="1"/>
  <c r="AL2549" i="1"/>
  <c r="AK2549" i="1"/>
  <c r="AL2548" i="1"/>
  <c r="AK2548" i="1"/>
  <c r="AL2547" i="1"/>
  <c r="AK2547" i="1"/>
  <c r="AL2546" i="1"/>
  <c r="AK2546" i="1"/>
  <c r="AL2545" i="1"/>
  <c r="AK2545" i="1"/>
  <c r="AL2544" i="1"/>
  <c r="AK2544" i="1"/>
  <c r="AL2543" i="1"/>
  <c r="AK2543" i="1"/>
  <c r="AL2542" i="1"/>
  <c r="AK2542" i="1"/>
  <c r="AL2541" i="1"/>
  <c r="AK2541" i="1"/>
  <c r="AL2540" i="1"/>
  <c r="AK2540" i="1"/>
  <c r="AL2539" i="1"/>
  <c r="AK2539" i="1"/>
  <c r="AL2538" i="1"/>
  <c r="AK2538" i="1"/>
  <c r="AL2537" i="1"/>
  <c r="AK2537" i="1"/>
  <c r="AL2536" i="1"/>
  <c r="AK2536" i="1"/>
  <c r="AL2535" i="1"/>
  <c r="AK2535" i="1"/>
  <c r="AL2534" i="1"/>
  <c r="AK2534" i="1"/>
  <c r="AL2533" i="1"/>
  <c r="AK2533" i="1"/>
  <c r="AL2532" i="1"/>
  <c r="AK2532" i="1"/>
  <c r="AL2531" i="1"/>
  <c r="AK2531" i="1"/>
  <c r="AL2530" i="1"/>
  <c r="AK2530" i="1"/>
  <c r="AL2529" i="1"/>
  <c r="AK2529" i="1"/>
  <c r="AL2528" i="1"/>
  <c r="AK2528" i="1"/>
  <c r="AL2527" i="1"/>
  <c r="AK2527" i="1"/>
  <c r="AL2526" i="1"/>
  <c r="AK2526" i="1"/>
  <c r="AL2525" i="1"/>
  <c r="AK2525" i="1"/>
  <c r="AL2524" i="1"/>
  <c r="AK2524" i="1"/>
  <c r="AL2523" i="1"/>
  <c r="AK2523" i="1"/>
  <c r="AL2522" i="1"/>
  <c r="AK2522" i="1"/>
  <c r="AL2521" i="1"/>
  <c r="AK2521" i="1"/>
  <c r="AL2520" i="1"/>
  <c r="AK2520" i="1"/>
  <c r="AL2519" i="1"/>
  <c r="AK2519" i="1"/>
  <c r="AL2518" i="1"/>
  <c r="AK2518" i="1"/>
  <c r="AL2517" i="1"/>
  <c r="AK2517" i="1"/>
  <c r="AL2516" i="1"/>
  <c r="AK2516" i="1"/>
  <c r="AL2515" i="1"/>
  <c r="AK2515" i="1"/>
  <c r="AL2514" i="1"/>
  <c r="AK2514" i="1"/>
  <c r="AL2513" i="1"/>
  <c r="AK2513" i="1"/>
  <c r="AL2512" i="1"/>
  <c r="AK2512" i="1"/>
  <c r="AL2511" i="1"/>
  <c r="AK2511" i="1"/>
  <c r="AL2510" i="1"/>
  <c r="AK2510" i="1"/>
  <c r="AL2509" i="1"/>
  <c r="AK2509" i="1"/>
  <c r="AL2508" i="1"/>
  <c r="AK2508" i="1"/>
  <c r="AL2507" i="1"/>
  <c r="AK2507" i="1"/>
  <c r="AL2506" i="1"/>
  <c r="AK2506" i="1"/>
  <c r="AL2505" i="1"/>
  <c r="AK2505" i="1"/>
  <c r="AL2504" i="1"/>
  <c r="AK2504" i="1"/>
  <c r="AL2503" i="1"/>
  <c r="AK2503" i="1"/>
  <c r="AL2502" i="1"/>
  <c r="AK2502" i="1"/>
  <c r="AL2501" i="1"/>
  <c r="AK2501" i="1"/>
  <c r="AL2500" i="1"/>
  <c r="AK2500" i="1"/>
  <c r="AL2499" i="1"/>
  <c r="AK2499" i="1"/>
  <c r="AL2498" i="1"/>
  <c r="AK2498" i="1"/>
  <c r="AL2497" i="1"/>
  <c r="AK2497" i="1"/>
  <c r="AL2496" i="1"/>
  <c r="AK2496" i="1"/>
  <c r="AL2495" i="1"/>
  <c r="AK2495" i="1"/>
  <c r="AL2494" i="1"/>
  <c r="AK2494" i="1"/>
  <c r="AL2493" i="1"/>
  <c r="AK2493" i="1"/>
  <c r="AL2492" i="1"/>
  <c r="AK2492" i="1"/>
  <c r="AL2491" i="1"/>
  <c r="AK2491" i="1"/>
  <c r="AL2490" i="1"/>
  <c r="AK2490" i="1"/>
  <c r="AL2489" i="1"/>
  <c r="AK2489" i="1"/>
  <c r="AL2488" i="1"/>
  <c r="AK2488" i="1"/>
  <c r="AL2487" i="1"/>
  <c r="AK2487" i="1"/>
  <c r="AL2486" i="1"/>
  <c r="AK2486" i="1"/>
  <c r="AL2485" i="1"/>
  <c r="AK2485" i="1"/>
  <c r="AL2484" i="1"/>
  <c r="AK2484" i="1"/>
  <c r="AL2483" i="1"/>
  <c r="AK2483" i="1"/>
  <c r="AL2482" i="1"/>
  <c r="AK2482" i="1"/>
  <c r="AL2481" i="1"/>
  <c r="AK2481" i="1"/>
  <c r="AL2480" i="1"/>
  <c r="AK2480" i="1"/>
  <c r="AL2479" i="1"/>
  <c r="AK2479" i="1"/>
  <c r="AL2478" i="1"/>
  <c r="AK2478" i="1"/>
  <c r="AL2477" i="1"/>
  <c r="AK2477" i="1"/>
  <c r="AL2476" i="1"/>
  <c r="AK2476" i="1"/>
  <c r="AL2475" i="1"/>
  <c r="AK2475" i="1"/>
  <c r="AL2474" i="1"/>
  <c r="AK2474" i="1"/>
  <c r="AL2473" i="1"/>
  <c r="AK2473" i="1"/>
  <c r="AL2472" i="1"/>
  <c r="AK2472" i="1"/>
  <c r="AL2471" i="1"/>
  <c r="AK2471" i="1"/>
  <c r="AL2470" i="1"/>
  <c r="AK2470" i="1"/>
  <c r="AL2469" i="1"/>
  <c r="AK2469" i="1"/>
  <c r="AL2468" i="1"/>
  <c r="AK2468" i="1"/>
  <c r="AL2467" i="1"/>
  <c r="AK2467" i="1"/>
  <c r="AL2466" i="1"/>
  <c r="AK2466" i="1"/>
  <c r="AL2465" i="1"/>
  <c r="AK2465" i="1"/>
  <c r="AL2464" i="1"/>
  <c r="AK2464" i="1"/>
  <c r="AL2463" i="1"/>
  <c r="AK2463" i="1"/>
  <c r="AL2462" i="1"/>
  <c r="AK2462" i="1"/>
  <c r="AL2461" i="1"/>
  <c r="AK2461" i="1"/>
  <c r="AL2460" i="1"/>
  <c r="AK2460" i="1"/>
  <c r="AL2459" i="1"/>
  <c r="AK2459" i="1"/>
  <c r="AL2458" i="1"/>
  <c r="AK2458" i="1"/>
  <c r="AL2457" i="1"/>
  <c r="AK2457" i="1"/>
  <c r="AL2456" i="1"/>
  <c r="AK2456" i="1"/>
  <c r="AL2455" i="1"/>
  <c r="AK2455" i="1"/>
  <c r="AL2454" i="1"/>
  <c r="AK2454" i="1"/>
  <c r="AL2453" i="1"/>
  <c r="AK2453" i="1"/>
  <c r="AL2452" i="1"/>
  <c r="AK2452" i="1"/>
  <c r="AL2451" i="1"/>
  <c r="AK2451" i="1"/>
  <c r="AL2450" i="1"/>
  <c r="AK2450" i="1"/>
  <c r="AL2449" i="1"/>
  <c r="AK2449" i="1"/>
  <c r="AL2448" i="1"/>
  <c r="AK2448" i="1"/>
  <c r="AL2447" i="1"/>
  <c r="AK2447" i="1"/>
  <c r="AL2446" i="1"/>
  <c r="AK2446" i="1"/>
  <c r="AL2445" i="1"/>
  <c r="AK2445" i="1"/>
  <c r="AL2444" i="1"/>
  <c r="AK2444" i="1"/>
  <c r="AL2443" i="1"/>
  <c r="AK2443" i="1"/>
  <c r="AL2442" i="1"/>
  <c r="AK2442" i="1"/>
  <c r="AL2441" i="1"/>
  <c r="AK2441" i="1"/>
  <c r="AL2440" i="1"/>
  <c r="AK2440" i="1"/>
  <c r="AL2439" i="1"/>
  <c r="AK2439" i="1"/>
  <c r="AL2438" i="1"/>
  <c r="AK2438" i="1"/>
  <c r="AL2437" i="1"/>
  <c r="AK2437" i="1"/>
  <c r="AL2436" i="1"/>
  <c r="AK2436" i="1"/>
  <c r="AL2435" i="1"/>
  <c r="AK2435" i="1"/>
  <c r="AL2434" i="1"/>
  <c r="AK2434" i="1"/>
  <c r="AL2433" i="1"/>
  <c r="AK2433" i="1"/>
  <c r="AL2432" i="1"/>
  <c r="AK2432" i="1"/>
  <c r="AL2431" i="1"/>
  <c r="AK2431" i="1"/>
  <c r="AL2430" i="1"/>
  <c r="AK2430" i="1"/>
  <c r="AL2429" i="1"/>
  <c r="AK2429" i="1"/>
  <c r="AL2428" i="1"/>
  <c r="AK2428" i="1"/>
  <c r="AL2427" i="1"/>
  <c r="AK2427" i="1"/>
  <c r="AL2426" i="1"/>
  <c r="AK2426" i="1"/>
  <c r="AL2425" i="1"/>
  <c r="AK2425" i="1"/>
  <c r="AL2424" i="1"/>
  <c r="AK2424" i="1"/>
  <c r="AL2423" i="1"/>
  <c r="AK2423" i="1"/>
  <c r="AL2422" i="1"/>
  <c r="AK2422" i="1"/>
  <c r="AL2421" i="1"/>
  <c r="AK2421" i="1"/>
  <c r="AL2420" i="1"/>
  <c r="AK2420" i="1"/>
  <c r="AL2419" i="1"/>
  <c r="AK2419" i="1"/>
  <c r="AL2418" i="1"/>
  <c r="AK2418" i="1"/>
  <c r="AL2417" i="1"/>
  <c r="AK2417" i="1"/>
  <c r="AL2416" i="1"/>
  <c r="AK2416" i="1"/>
  <c r="AL2415" i="1"/>
  <c r="AK2415" i="1"/>
  <c r="AL2414" i="1"/>
  <c r="AK2414" i="1"/>
  <c r="AL2413" i="1"/>
  <c r="AK2413" i="1"/>
  <c r="AL2412" i="1"/>
  <c r="AK2412" i="1"/>
  <c r="AL2411" i="1"/>
  <c r="AK2411" i="1"/>
  <c r="AL2410" i="1"/>
  <c r="AK2410" i="1"/>
  <c r="AL2409" i="1"/>
  <c r="AK2409" i="1"/>
  <c r="AL2408" i="1"/>
  <c r="AK2408" i="1"/>
  <c r="AL2407" i="1"/>
  <c r="AK2407" i="1"/>
  <c r="AL2406" i="1"/>
  <c r="AK2406" i="1"/>
  <c r="AL2405" i="1"/>
  <c r="AK2405" i="1"/>
  <c r="AL2404" i="1"/>
  <c r="AK2404" i="1"/>
  <c r="AL2403" i="1"/>
  <c r="AK2403" i="1"/>
  <c r="AL2402" i="1"/>
  <c r="AK2402" i="1"/>
  <c r="AL2401" i="1"/>
  <c r="AK2401" i="1"/>
  <c r="AL2400" i="1"/>
  <c r="AK2400" i="1"/>
  <c r="AL2399" i="1"/>
  <c r="AK2399" i="1"/>
  <c r="AL2398" i="1"/>
  <c r="AK2398" i="1"/>
  <c r="AL2397" i="1"/>
  <c r="AK2397" i="1"/>
  <c r="AL2396" i="1"/>
  <c r="AK2396" i="1"/>
  <c r="AL2395" i="1"/>
  <c r="AK2395" i="1"/>
  <c r="AL2394" i="1"/>
  <c r="AK2394" i="1"/>
  <c r="AL2393" i="1"/>
  <c r="AK2393" i="1"/>
  <c r="AL2392" i="1"/>
  <c r="AK2392" i="1"/>
  <c r="AL2391" i="1"/>
  <c r="AK2391" i="1"/>
  <c r="AL2390" i="1"/>
  <c r="AK2390" i="1"/>
  <c r="AL2389" i="1"/>
  <c r="AK2389" i="1"/>
  <c r="AL2388" i="1"/>
  <c r="AK2388" i="1"/>
  <c r="AL2387" i="1"/>
  <c r="AK2387" i="1"/>
  <c r="AL2386" i="1"/>
  <c r="AK2386" i="1"/>
  <c r="AL2385" i="1"/>
  <c r="AK2385" i="1"/>
  <c r="AL2384" i="1"/>
  <c r="AK2384" i="1"/>
  <c r="AL2383" i="1"/>
  <c r="AK2383" i="1"/>
  <c r="AL2382" i="1"/>
  <c r="AK2382" i="1"/>
  <c r="AL2381" i="1"/>
  <c r="AK2381" i="1"/>
  <c r="AL2380" i="1"/>
  <c r="AK2380" i="1"/>
  <c r="AL2379" i="1"/>
  <c r="AK2379" i="1"/>
  <c r="AL2378" i="1"/>
  <c r="AK2378" i="1"/>
  <c r="AL2377" i="1"/>
  <c r="AK2377" i="1"/>
  <c r="AL2376" i="1"/>
  <c r="AK2376" i="1"/>
  <c r="AL2375" i="1"/>
  <c r="AK2375" i="1"/>
  <c r="AL2374" i="1"/>
  <c r="AK2374" i="1"/>
  <c r="AL2373" i="1"/>
  <c r="AK2373" i="1"/>
  <c r="AL2372" i="1"/>
  <c r="AK2372" i="1"/>
  <c r="AL2371" i="1"/>
  <c r="AK2371" i="1"/>
  <c r="AL2370" i="1"/>
  <c r="AK2370" i="1"/>
  <c r="AL2369" i="1"/>
  <c r="AK2369" i="1"/>
  <c r="AL2368" i="1"/>
  <c r="AK2368" i="1"/>
  <c r="AL2367" i="1"/>
  <c r="AK2367" i="1"/>
  <c r="AL2366" i="1"/>
  <c r="AK2366" i="1"/>
  <c r="AL2365" i="1"/>
  <c r="AK2365" i="1"/>
  <c r="AL2364" i="1"/>
  <c r="AK2364" i="1"/>
  <c r="AL2363" i="1"/>
  <c r="AK2363" i="1"/>
  <c r="AL2362" i="1"/>
  <c r="AK2362" i="1"/>
  <c r="AL2361" i="1"/>
  <c r="AK2361" i="1"/>
  <c r="AL2360" i="1"/>
  <c r="AK2360" i="1"/>
  <c r="AL2359" i="1"/>
  <c r="AK2359" i="1"/>
  <c r="AL2358" i="1"/>
  <c r="AK2358" i="1"/>
  <c r="AL2357" i="1"/>
  <c r="AK2357" i="1"/>
  <c r="AL2356" i="1"/>
  <c r="AK2356" i="1"/>
  <c r="AL2355" i="1"/>
  <c r="AK2355" i="1"/>
  <c r="AL2354" i="1"/>
  <c r="AK2354" i="1"/>
  <c r="AL2353" i="1"/>
  <c r="AK2353" i="1"/>
  <c r="AL2352" i="1"/>
  <c r="AK2352" i="1"/>
  <c r="AL2351" i="1"/>
  <c r="AK2351" i="1"/>
  <c r="AL2350" i="1"/>
  <c r="AK2350" i="1"/>
  <c r="AL2349" i="1"/>
  <c r="AK2349" i="1"/>
  <c r="AL2348" i="1"/>
  <c r="AK2348" i="1"/>
  <c r="AL2347" i="1"/>
  <c r="AK2347" i="1"/>
  <c r="AL2346" i="1"/>
  <c r="AK2346" i="1"/>
  <c r="AL2345" i="1"/>
  <c r="AK2345" i="1"/>
  <c r="AL2344" i="1"/>
  <c r="AK2344" i="1"/>
  <c r="AL2343" i="1"/>
  <c r="AK2343" i="1"/>
  <c r="AL2342" i="1"/>
  <c r="AK2342" i="1"/>
  <c r="AL2341" i="1"/>
  <c r="AK2341" i="1"/>
  <c r="AL2340" i="1"/>
  <c r="AK2340" i="1"/>
  <c r="AL2339" i="1"/>
  <c r="AK2339" i="1"/>
  <c r="AL2338" i="1"/>
  <c r="AK2338" i="1"/>
  <c r="AL2337" i="1"/>
  <c r="AK2337" i="1"/>
  <c r="AL2336" i="1"/>
  <c r="AK2336" i="1"/>
  <c r="AL2335" i="1"/>
  <c r="AK2335" i="1"/>
  <c r="AL2334" i="1"/>
  <c r="AK2334" i="1"/>
  <c r="AL2333" i="1"/>
  <c r="AK2333" i="1"/>
  <c r="AL2332" i="1"/>
  <c r="AK2332" i="1"/>
  <c r="AL2331" i="1"/>
  <c r="AK2331" i="1"/>
  <c r="AL2330" i="1"/>
  <c r="AK2330" i="1"/>
  <c r="AL2329" i="1"/>
  <c r="AK2329" i="1"/>
  <c r="AL2328" i="1"/>
  <c r="AK2328" i="1"/>
  <c r="AL2327" i="1"/>
  <c r="AK2327" i="1"/>
  <c r="AL2326" i="1"/>
  <c r="AK2326" i="1"/>
  <c r="AL2325" i="1"/>
  <c r="AK2325" i="1"/>
  <c r="AL2324" i="1"/>
  <c r="AK2324" i="1"/>
  <c r="AL2323" i="1"/>
  <c r="AK2323" i="1"/>
  <c r="AL2322" i="1"/>
  <c r="AK2322" i="1"/>
  <c r="AL2321" i="1"/>
  <c r="AK2321" i="1"/>
  <c r="AL2320" i="1"/>
  <c r="AK2320" i="1"/>
  <c r="AL2319" i="1"/>
  <c r="AK2319" i="1"/>
  <c r="AL2318" i="1"/>
  <c r="AK2318" i="1"/>
  <c r="AL2317" i="1"/>
  <c r="AK2317" i="1"/>
  <c r="AL2316" i="1"/>
  <c r="AK2316" i="1"/>
  <c r="AL2315" i="1"/>
  <c r="AK2315" i="1"/>
  <c r="AL2314" i="1"/>
  <c r="AK2314" i="1"/>
  <c r="AL2313" i="1"/>
  <c r="AK2313" i="1"/>
  <c r="AL2312" i="1"/>
  <c r="AK2312" i="1"/>
  <c r="AL2311" i="1"/>
  <c r="AK2311" i="1"/>
  <c r="AL2310" i="1"/>
  <c r="AK2310" i="1"/>
  <c r="AL2309" i="1"/>
  <c r="AK2309" i="1"/>
  <c r="AL2308" i="1"/>
  <c r="AK2308" i="1"/>
  <c r="AL2307" i="1"/>
  <c r="AK2307" i="1"/>
  <c r="AL2306" i="1"/>
  <c r="AK2306" i="1"/>
  <c r="AL2305" i="1"/>
  <c r="AK2305" i="1"/>
  <c r="AL2304" i="1"/>
  <c r="AK2304" i="1"/>
  <c r="AL2303" i="1"/>
  <c r="AK2303" i="1"/>
  <c r="AL2302" i="1"/>
  <c r="AK2302" i="1"/>
  <c r="AL2301" i="1"/>
  <c r="AK2301" i="1"/>
  <c r="AL2300" i="1"/>
  <c r="AK2300" i="1"/>
  <c r="AL2299" i="1"/>
  <c r="AK2299" i="1"/>
  <c r="AL2298" i="1"/>
  <c r="AK2298" i="1"/>
  <c r="AL2297" i="1"/>
  <c r="AK2297" i="1"/>
  <c r="AL2296" i="1"/>
  <c r="AK2296" i="1"/>
  <c r="AL2295" i="1"/>
  <c r="AK2295" i="1"/>
  <c r="AL2294" i="1"/>
  <c r="AK2294" i="1"/>
  <c r="AL2293" i="1"/>
  <c r="AK2293" i="1"/>
  <c r="AL2292" i="1"/>
  <c r="AK2292" i="1"/>
  <c r="AL2291" i="1"/>
  <c r="AK2291" i="1"/>
  <c r="AL2290" i="1"/>
  <c r="AK2290" i="1"/>
  <c r="AL2289" i="1"/>
  <c r="AK2289" i="1"/>
  <c r="AL2288" i="1"/>
  <c r="AK2288" i="1"/>
  <c r="AL2287" i="1"/>
  <c r="AK2287" i="1"/>
  <c r="AL2286" i="1"/>
  <c r="AK2286" i="1"/>
  <c r="AL2285" i="1"/>
  <c r="AK2285" i="1"/>
  <c r="AL2284" i="1"/>
  <c r="AK2284" i="1"/>
  <c r="AL2283" i="1"/>
  <c r="AK2283" i="1"/>
  <c r="AL2282" i="1"/>
  <c r="AK2282" i="1"/>
  <c r="AL2281" i="1"/>
  <c r="AK2281" i="1"/>
  <c r="AL2280" i="1"/>
  <c r="AK2280" i="1"/>
  <c r="AL2279" i="1"/>
  <c r="AK2279" i="1"/>
  <c r="AL2278" i="1"/>
  <c r="AK2278" i="1"/>
  <c r="AL2277" i="1"/>
  <c r="AK2277" i="1"/>
  <c r="AL2276" i="1"/>
  <c r="AK2276" i="1"/>
  <c r="AL2275" i="1"/>
  <c r="AK2275" i="1"/>
  <c r="AL2274" i="1"/>
  <c r="AK2274" i="1"/>
  <c r="AL2273" i="1"/>
  <c r="AK2273" i="1"/>
  <c r="AL2272" i="1"/>
  <c r="AK2272" i="1"/>
  <c r="AL2271" i="1"/>
  <c r="AK2271" i="1"/>
  <c r="AL2270" i="1"/>
  <c r="AK2270" i="1"/>
  <c r="AL2269" i="1"/>
  <c r="AK2269" i="1"/>
  <c r="AL2268" i="1"/>
  <c r="AK2268" i="1"/>
  <c r="AL2267" i="1"/>
  <c r="AK2267" i="1"/>
  <c r="AL2266" i="1"/>
  <c r="AK2266" i="1"/>
  <c r="AL2265" i="1"/>
  <c r="AK2265" i="1"/>
  <c r="AL2264" i="1"/>
  <c r="AK2264" i="1"/>
  <c r="AL2263" i="1"/>
  <c r="AK2263" i="1"/>
  <c r="AL2262" i="1"/>
  <c r="AK2262" i="1"/>
  <c r="AL2261" i="1"/>
  <c r="AK2261" i="1"/>
  <c r="AL2260" i="1"/>
  <c r="AK2260" i="1"/>
  <c r="AL2259" i="1"/>
  <c r="AK2259" i="1"/>
  <c r="AL2258" i="1"/>
  <c r="AK2258" i="1"/>
  <c r="AL2257" i="1"/>
  <c r="AK2257" i="1"/>
  <c r="AL2256" i="1"/>
  <c r="AK2256" i="1"/>
  <c r="AL2255" i="1"/>
  <c r="AK2255" i="1"/>
  <c r="AL2254" i="1"/>
  <c r="AK2254" i="1"/>
  <c r="AL2253" i="1"/>
  <c r="AK2253" i="1"/>
  <c r="AL2252" i="1"/>
  <c r="AK2252" i="1"/>
  <c r="AL2251" i="1"/>
  <c r="AK2251" i="1"/>
  <c r="AL2250" i="1"/>
  <c r="AK2250" i="1"/>
  <c r="AL2249" i="1"/>
  <c r="AK2249" i="1"/>
  <c r="AL2248" i="1"/>
  <c r="AK2248" i="1"/>
  <c r="AL2247" i="1"/>
  <c r="AK2247" i="1"/>
  <c r="AL2246" i="1"/>
  <c r="AK2246" i="1"/>
  <c r="AL2245" i="1"/>
  <c r="AK2245" i="1"/>
  <c r="AL2244" i="1"/>
  <c r="AK2244" i="1"/>
  <c r="AL2243" i="1"/>
  <c r="AK2243" i="1"/>
  <c r="AL2242" i="1"/>
  <c r="AK2242" i="1"/>
  <c r="AL2241" i="1"/>
  <c r="AK2241" i="1"/>
  <c r="AL2240" i="1"/>
  <c r="AK2240" i="1"/>
  <c r="AL2239" i="1"/>
  <c r="AK2239" i="1"/>
  <c r="AL2238" i="1"/>
  <c r="AK2238" i="1"/>
  <c r="AL2237" i="1"/>
  <c r="AK2237" i="1"/>
  <c r="AL2236" i="1"/>
  <c r="AK2236" i="1"/>
  <c r="AL2235" i="1"/>
  <c r="AK2235" i="1"/>
  <c r="AL2234" i="1"/>
  <c r="AK2234" i="1"/>
  <c r="AL2233" i="1"/>
  <c r="AK2233" i="1"/>
  <c r="AL2232" i="1"/>
  <c r="AK2232" i="1"/>
  <c r="AL2231" i="1"/>
  <c r="AK2231" i="1"/>
  <c r="AL2230" i="1"/>
  <c r="AK2230" i="1"/>
  <c r="AL2229" i="1"/>
  <c r="AK2229" i="1"/>
  <c r="AL2228" i="1"/>
  <c r="AK2228" i="1"/>
  <c r="AL2227" i="1"/>
  <c r="AK2227" i="1"/>
  <c r="AL2226" i="1"/>
  <c r="AK2226" i="1"/>
  <c r="AL2225" i="1"/>
  <c r="AK2225" i="1"/>
  <c r="AL2224" i="1"/>
  <c r="AK2224" i="1"/>
  <c r="AL2223" i="1"/>
  <c r="AK2223" i="1"/>
  <c r="AL2222" i="1"/>
  <c r="AK2222" i="1"/>
  <c r="AL2221" i="1"/>
  <c r="AK2221" i="1"/>
  <c r="AL2220" i="1"/>
  <c r="AK2220" i="1"/>
  <c r="AL2219" i="1"/>
  <c r="AK2219" i="1"/>
  <c r="AL2218" i="1"/>
  <c r="AK2218" i="1"/>
  <c r="AL2217" i="1"/>
  <c r="AK2217" i="1"/>
  <c r="AL2216" i="1"/>
  <c r="AK2216" i="1"/>
  <c r="AL2215" i="1"/>
  <c r="AK2215" i="1"/>
  <c r="AL2214" i="1"/>
  <c r="AK2214" i="1"/>
  <c r="AL2213" i="1"/>
  <c r="AK2213" i="1"/>
  <c r="AL2212" i="1"/>
  <c r="AK2212" i="1"/>
  <c r="AL2211" i="1"/>
  <c r="AK2211" i="1"/>
  <c r="AL2210" i="1"/>
  <c r="AK2210" i="1"/>
  <c r="AL2209" i="1"/>
  <c r="AK2209" i="1"/>
  <c r="AL2208" i="1"/>
  <c r="AK2208" i="1"/>
  <c r="AL2207" i="1"/>
  <c r="AK2207" i="1"/>
  <c r="AL2206" i="1"/>
  <c r="AK2206" i="1"/>
  <c r="AL2205" i="1"/>
  <c r="AK2205" i="1"/>
  <c r="AL2204" i="1"/>
  <c r="AK2204" i="1"/>
  <c r="AL2203" i="1"/>
  <c r="AK2203" i="1"/>
  <c r="AL2202" i="1"/>
  <c r="AK2202" i="1"/>
  <c r="AL2201" i="1"/>
  <c r="AK2201" i="1"/>
  <c r="AL2200" i="1"/>
  <c r="AK2200" i="1"/>
  <c r="AL2199" i="1"/>
  <c r="AK2199" i="1"/>
  <c r="AL2198" i="1"/>
  <c r="AK2198" i="1"/>
  <c r="AL2197" i="1"/>
  <c r="AK2197" i="1"/>
  <c r="AL2196" i="1"/>
  <c r="AK2196" i="1"/>
  <c r="AL2195" i="1"/>
  <c r="AK2195" i="1"/>
  <c r="AL2194" i="1"/>
  <c r="AK2194" i="1"/>
  <c r="AL2193" i="1"/>
  <c r="AK2193" i="1"/>
  <c r="AL2192" i="1"/>
  <c r="AK2192" i="1"/>
  <c r="AL2191" i="1"/>
  <c r="AK2191" i="1"/>
  <c r="AL2190" i="1"/>
  <c r="AK2190" i="1"/>
  <c r="AL2189" i="1"/>
  <c r="AK2189" i="1"/>
  <c r="AL2188" i="1"/>
  <c r="AK2188" i="1"/>
  <c r="AL2187" i="1"/>
  <c r="AK2187" i="1"/>
  <c r="AL2186" i="1"/>
  <c r="AK2186" i="1"/>
  <c r="AL2185" i="1"/>
  <c r="AK2185" i="1"/>
  <c r="AL2184" i="1"/>
  <c r="AK2184" i="1"/>
  <c r="AL2183" i="1"/>
  <c r="AK2183" i="1"/>
  <c r="AL2182" i="1"/>
  <c r="AK2182" i="1"/>
  <c r="AL2181" i="1"/>
  <c r="AK2181" i="1"/>
  <c r="AL2180" i="1"/>
  <c r="AK2180" i="1"/>
  <c r="AL2179" i="1"/>
  <c r="AK2179" i="1"/>
  <c r="AL2178" i="1"/>
  <c r="AK2178" i="1"/>
  <c r="AL2177" i="1"/>
  <c r="AK2177" i="1"/>
  <c r="AL2176" i="1"/>
  <c r="AK2176" i="1"/>
  <c r="AL2175" i="1"/>
  <c r="AK2175" i="1"/>
  <c r="AL2174" i="1"/>
  <c r="AK2174" i="1"/>
  <c r="AL2173" i="1"/>
  <c r="AK2173" i="1"/>
  <c r="AL2172" i="1"/>
  <c r="AK2172" i="1"/>
  <c r="AL2171" i="1"/>
  <c r="AK2171" i="1"/>
  <c r="AL2170" i="1"/>
  <c r="AK2170" i="1"/>
  <c r="AL2169" i="1"/>
  <c r="AK2169" i="1"/>
  <c r="AL2168" i="1"/>
  <c r="AK2168" i="1"/>
  <c r="AL2167" i="1"/>
  <c r="AK2167" i="1"/>
  <c r="AL2166" i="1"/>
  <c r="AK2166" i="1"/>
  <c r="AL2165" i="1"/>
  <c r="AK2165" i="1"/>
  <c r="AL2164" i="1"/>
  <c r="AK2164" i="1"/>
  <c r="AL2163" i="1"/>
  <c r="AK2163" i="1"/>
  <c r="AL2162" i="1"/>
  <c r="AK2162" i="1"/>
  <c r="AL2161" i="1"/>
  <c r="AK2161" i="1"/>
  <c r="AL2160" i="1"/>
  <c r="AK2160" i="1"/>
  <c r="AL2159" i="1"/>
  <c r="AK2159" i="1"/>
  <c r="AL2158" i="1"/>
  <c r="AK2158" i="1"/>
  <c r="AL2157" i="1"/>
  <c r="AK2157" i="1"/>
  <c r="AL2156" i="1"/>
  <c r="AK2156" i="1"/>
  <c r="AL2155" i="1"/>
  <c r="AK2155" i="1"/>
  <c r="AL2154" i="1"/>
  <c r="AK2154" i="1"/>
  <c r="AL2153" i="1"/>
  <c r="AK2153" i="1"/>
  <c r="AL2152" i="1"/>
  <c r="AK2152" i="1"/>
  <c r="AL2151" i="1"/>
  <c r="AK2151" i="1"/>
  <c r="AL2150" i="1"/>
  <c r="AK2150" i="1"/>
  <c r="AL2149" i="1"/>
  <c r="AK2149" i="1"/>
  <c r="AL2148" i="1"/>
  <c r="AK2148" i="1"/>
  <c r="AL2147" i="1"/>
  <c r="AK2147" i="1"/>
  <c r="AL2146" i="1"/>
  <c r="AK2146" i="1"/>
  <c r="AL2145" i="1"/>
  <c r="AK2145" i="1"/>
  <c r="AL2144" i="1"/>
  <c r="AK2144" i="1"/>
  <c r="AL2143" i="1"/>
  <c r="AK2143" i="1"/>
  <c r="AL2142" i="1"/>
  <c r="AK2142" i="1"/>
  <c r="AL2141" i="1"/>
  <c r="AK2141" i="1"/>
  <c r="AL2140" i="1"/>
  <c r="AK2140" i="1"/>
  <c r="AL2139" i="1"/>
  <c r="AK2139" i="1"/>
  <c r="AL2138" i="1"/>
  <c r="AK2138" i="1"/>
  <c r="AL2137" i="1"/>
  <c r="AK2137" i="1"/>
  <c r="AL2136" i="1"/>
  <c r="AK2136" i="1"/>
  <c r="AL2135" i="1"/>
  <c r="AK2135" i="1"/>
  <c r="AL2134" i="1"/>
  <c r="AK2134" i="1"/>
  <c r="AL2133" i="1"/>
  <c r="AK2133" i="1"/>
  <c r="AL2132" i="1"/>
  <c r="AK2132" i="1"/>
  <c r="AL2131" i="1"/>
  <c r="AK2131" i="1"/>
  <c r="AL2130" i="1"/>
  <c r="AK2130" i="1"/>
  <c r="AL2129" i="1"/>
  <c r="AK2129" i="1"/>
  <c r="AL2128" i="1"/>
  <c r="AK2128" i="1"/>
  <c r="AL2127" i="1"/>
  <c r="AK2127" i="1"/>
  <c r="AL2126" i="1"/>
  <c r="AK2126" i="1"/>
  <c r="AL2125" i="1"/>
  <c r="AK2125" i="1"/>
  <c r="AL2124" i="1"/>
  <c r="AK2124" i="1"/>
  <c r="AL2123" i="1"/>
  <c r="AK2123" i="1"/>
  <c r="AL2122" i="1"/>
  <c r="AK2122" i="1"/>
  <c r="AL2121" i="1"/>
  <c r="AK2121" i="1"/>
  <c r="AL2120" i="1"/>
  <c r="AK2120" i="1"/>
  <c r="AL2119" i="1"/>
  <c r="AK2119" i="1"/>
  <c r="AL2118" i="1"/>
  <c r="AK2118" i="1"/>
  <c r="AL2117" i="1"/>
  <c r="AK2117" i="1"/>
  <c r="AL2116" i="1"/>
  <c r="AK2116" i="1"/>
  <c r="AL2115" i="1"/>
  <c r="AK2115" i="1"/>
  <c r="AL2114" i="1"/>
  <c r="AK2114" i="1"/>
  <c r="AL2113" i="1"/>
  <c r="AK2113" i="1"/>
  <c r="AL2112" i="1"/>
  <c r="AK2112" i="1"/>
  <c r="AL2111" i="1"/>
  <c r="AK2111" i="1"/>
  <c r="AL2110" i="1"/>
  <c r="AK2110" i="1"/>
  <c r="AL2109" i="1"/>
  <c r="AK2109" i="1"/>
  <c r="AL2108" i="1"/>
  <c r="AK2108" i="1"/>
  <c r="AL2107" i="1"/>
  <c r="AK2107" i="1"/>
  <c r="AL2106" i="1"/>
  <c r="AK2106" i="1"/>
  <c r="AL2105" i="1"/>
  <c r="AK2105" i="1"/>
  <c r="AL2104" i="1"/>
  <c r="AK2104" i="1"/>
  <c r="AL2103" i="1"/>
  <c r="AK2103" i="1"/>
  <c r="AL2102" i="1"/>
  <c r="AK2102" i="1"/>
  <c r="AL2101" i="1"/>
  <c r="AK2101" i="1"/>
  <c r="AL2100" i="1"/>
  <c r="AK2100" i="1"/>
  <c r="AL2099" i="1"/>
  <c r="AK2099" i="1"/>
  <c r="AL2098" i="1"/>
  <c r="AK2098" i="1"/>
  <c r="AL2097" i="1"/>
  <c r="AK2097" i="1"/>
  <c r="AL2096" i="1"/>
  <c r="AK2096" i="1"/>
  <c r="AL2095" i="1"/>
  <c r="AK2095" i="1"/>
  <c r="AL2094" i="1"/>
  <c r="AK2094" i="1"/>
  <c r="AL2093" i="1"/>
  <c r="AK2093" i="1"/>
  <c r="AL2092" i="1"/>
  <c r="AK2092" i="1"/>
  <c r="AL2091" i="1"/>
  <c r="AK2091" i="1"/>
  <c r="AL2090" i="1"/>
  <c r="AK2090" i="1"/>
  <c r="AL2089" i="1"/>
  <c r="AK2089" i="1"/>
  <c r="AL2088" i="1"/>
  <c r="AK2088" i="1"/>
  <c r="AL2087" i="1"/>
  <c r="AK2087" i="1"/>
  <c r="AL2086" i="1"/>
  <c r="AK2086" i="1"/>
  <c r="AL2085" i="1"/>
  <c r="AK2085" i="1"/>
  <c r="AL2084" i="1"/>
  <c r="AK2084" i="1"/>
  <c r="AL2083" i="1"/>
  <c r="AK2083" i="1"/>
  <c r="AL2082" i="1"/>
  <c r="AK2082" i="1"/>
  <c r="AL2081" i="1"/>
  <c r="AK2081" i="1"/>
  <c r="AL2080" i="1"/>
  <c r="AK2080" i="1"/>
  <c r="AL2079" i="1"/>
  <c r="AK2079" i="1"/>
  <c r="AL2078" i="1"/>
  <c r="AK2078" i="1"/>
  <c r="AL2077" i="1"/>
  <c r="AK2077" i="1"/>
  <c r="AL2076" i="1"/>
  <c r="AK2076" i="1"/>
  <c r="AL2075" i="1"/>
  <c r="AK2075" i="1"/>
  <c r="AL2074" i="1"/>
  <c r="AK2074" i="1"/>
  <c r="AL2073" i="1"/>
  <c r="AK2073" i="1"/>
  <c r="AL2072" i="1"/>
  <c r="AK2072" i="1"/>
  <c r="AL2071" i="1"/>
  <c r="AK2071" i="1"/>
  <c r="AL2070" i="1"/>
  <c r="AK2070" i="1"/>
  <c r="AL2069" i="1"/>
  <c r="AK2069" i="1"/>
  <c r="AL2068" i="1"/>
  <c r="AK2068" i="1"/>
  <c r="AL2067" i="1"/>
  <c r="AK2067" i="1"/>
  <c r="AL2066" i="1"/>
  <c r="AK2066" i="1"/>
  <c r="AL2065" i="1"/>
  <c r="AK2065" i="1"/>
  <c r="AL2064" i="1"/>
  <c r="AK2064" i="1"/>
  <c r="AL2063" i="1"/>
  <c r="AK2063" i="1"/>
  <c r="AL2062" i="1"/>
  <c r="AK2062" i="1"/>
  <c r="AL2061" i="1"/>
  <c r="AK2061" i="1"/>
  <c r="AL2060" i="1"/>
  <c r="AK2060" i="1"/>
  <c r="AL2059" i="1"/>
  <c r="AK2059" i="1"/>
  <c r="AL2058" i="1"/>
  <c r="AK2058" i="1"/>
  <c r="AL2057" i="1"/>
  <c r="AK2057" i="1"/>
  <c r="AL2056" i="1"/>
  <c r="AK2056" i="1"/>
  <c r="AL2055" i="1"/>
  <c r="AK2055" i="1"/>
  <c r="AL2054" i="1"/>
  <c r="AK2054" i="1"/>
  <c r="AL2053" i="1"/>
  <c r="AK2053" i="1"/>
  <c r="AL2052" i="1"/>
  <c r="AK2052" i="1"/>
  <c r="AL2051" i="1"/>
  <c r="AK2051" i="1"/>
  <c r="AL2050" i="1"/>
  <c r="AK2050" i="1"/>
  <c r="AL2049" i="1"/>
  <c r="AK2049" i="1"/>
  <c r="AL2048" i="1"/>
  <c r="AK2048" i="1"/>
  <c r="AL2047" i="1"/>
  <c r="AK2047" i="1"/>
  <c r="AL2046" i="1"/>
  <c r="AK2046" i="1"/>
  <c r="AL2045" i="1"/>
  <c r="AK2045" i="1"/>
  <c r="AL2044" i="1"/>
  <c r="AK2044" i="1"/>
  <c r="AL2043" i="1"/>
  <c r="AK2043" i="1"/>
  <c r="AL2042" i="1"/>
  <c r="AK2042" i="1"/>
  <c r="AL2041" i="1"/>
  <c r="AK2041" i="1"/>
  <c r="AL2040" i="1"/>
  <c r="AK2040" i="1"/>
  <c r="AL2039" i="1"/>
  <c r="AK2039" i="1"/>
  <c r="AL2038" i="1"/>
  <c r="AK2038" i="1"/>
  <c r="AL2037" i="1"/>
  <c r="AK2037" i="1"/>
  <c r="AL2036" i="1"/>
  <c r="AK2036" i="1"/>
  <c r="AL2035" i="1"/>
  <c r="AK2035" i="1"/>
  <c r="AL2034" i="1"/>
  <c r="AK2034" i="1"/>
  <c r="AL2033" i="1"/>
  <c r="AK2033" i="1"/>
  <c r="AL2032" i="1"/>
  <c r="AK2032" i="1"/>
  <c r="AL2031" i="1"/>
  <c r="AK2031" i="1"/>
  <c r="AL2030" i="1"/>
  <c r="AK2030" i="1"/>
  <c r="AL2029" i="1"/>
  <c r="AK2029" i="1"/>
  <c r="AL2028" i="1"/>
  <c r="AK2028" i="1"/>
  <c r="AL2027" i="1"/>
  <c r="AK2027" i="1"/>
  <c r="AL2026" i="1"/>
  <c r="AK2026" i="1"/>
  <c r="AL2025" i="1"/>
  <c r="AK2025" i="1"/>
  <c r="AL2024" i="1"/>
  <c r="AK2024" i="1"/>
  <c r="AL2023" i="1"/>
  <c r="AK2023" i="1"/>
  <c r="AL2022" i="1"/>
  <c r="AK2022" i="1"/>
  <c r="AL2021" i="1"/>
  <c r="AK2021" i="1"/>
  <c r="AL2020" i="1"/>
  <c r="AK2020" i="1"/>
  <c r="AL2019" i="1"/>
  <c r="AK2019" i="1"/>
  <c r="AL2018" i="1"/>
  <c r="AK2018" i="1"/>
  <c r="AL2017" i="1"/>
  <c r="AK2017" i="1"/>
  <c r="AL2016" i="1"/>
  <c r="AK2016" i="1"/>
  <c r="AL2015" i="1"/>
  <c r="AK2015" i="1"/>
  <c r="AL2014" i="1"/>
  <c r="AK2014" i="1"/>
  <c r="AL2013" i="1"/>
  <c r="AK2013" i="1"/>
  <c r="AL2012" i="1"/>
  <c r="AK2012" i="1"/>
  <c r="AL2011" i="1"/>
  <c r="AK2011" i="1"/>
  <c r="AL2010" i="1"/>
  <c r="AK2010" i="1"/>
  <c r="AL2009" i="1"/>
  <c r="AK2009" i="1"/>
  <c r="AL2008" i="1"/>
  <c r="AK2008" i="1"/>
  <c r="AL2007" i="1"/>
  <c r="AK2007" i="1"/>
  <c r="AL2006" i="1"/>
  <c r="AK2006" i="1"/>
  <c r="AL2005" i="1"/>
  <c r="AK2005" i="1"/>
  <c r="AL2004" i="1"/>
  <c r="AK2004" i="1"/>
  <c r="AL2003" i="1"/>
  <c r="AK2003" i="1"/>
  <c r="AL2002" i="1"/>
  <c r="AK2002" i="1"/>
  <c r="AL2001" i="1"/>
  <c r="AK2001" i="1"/>
  <c r="AL2000" i="1"/>
  <c r="AK2000" i="1"/>
  <c r="AL1999" i="1"/>
  <c r="AK1999" i="1"/>
  <c r="AL1998" i="1"/>
  <c r="AK1998" i="1"/>
  <c r="AL1997" i="1"/>
  <c r="AK1997" i="1"/>
  <c r="AL1996" i="1"/>
  <c r="AK1996" i="1"/>
  <c r="AL1995" i="1"/>
  <c r="AK1995" i="1"/>
  <c r="AL1994" i="1"/>
  <c r="AK1994" i="1"/>
  <c r="AL1993" i="1"/>
  <c r="AK1993" i="1"/>
  <c r="AL1992" i="1"/>
  <c r="AK1992" i="1"/>
  <c r="AL1991" i="1"/>
  <c r="AK1991" i="1"/>
  <c r="AL1990" i="1"/>
  <c r="AK1990" i="1"/>
  <c r="AL1989" i="1"/>
  <c r="AK1989" i="1"/>
  <c r="AL1988" i="1"/>
  <c r="AK1988" i="1"/>
  <c r="AL1987" i="1"/>
  <c r="AK1987" i="1"/>
  <c r="AL1986" i="1"/>
  <c r="AK1986" i="1"/>
  <c r="AL1985" i="1"/>
  <c r="AK1985" i="1"/>
  <c r="AL1984" i="1"/>
  <c r="AK1984" i="1"/>
  <c r="AL1983" i="1"/>
  <c r="AK1983" i="1"/>
  <c r="AL1982" i="1"/>
  <c r="AK1982" i="1"/>
  <c r="AL1981" i="1"/>
  <c r="AK1981" i="1"/>
  <c r="AL1980" i="1"/>
  <c r="AK1980" i="1"/>
  <c r="AL1979" i="1"/>
  <c r="AK1979" i="1"/>
  <c r="AL1978" i="1"/>
  <c r="AK1978" i="1"/>
  <c r="AL1977" i="1"/>
  <c r="AK1977" i="1"/>
  <c r="AL1976" i="1"/>
  <c r="AK1976" i="1"/>
  <c r="AL1975" i="1"/>
  <c r="AK1975" i="1"/>
  <c r="AL1974" i="1"/>
  <c r="AK1974" i="1"/>
  <c r="AL1973" i="1"/>
  <c r="AK1973" i="1"/>
  <c r="AL1972" i="1"/>
  <c r="AK1972" i="1"/>
  <c r="AL1971" i="1"/>
  <c r="AK1971" i="1"/>
  <c r="AL1970" i="1"/>
  <c r="AK1970" i="1"/>
  <c r="AL1969" i="1"/>
  <c r="AK1969" i="1"/>
  <c r="AL1968" i="1"/>
  <c r="AK1968" i="1"/>
  <c r="AL1967" i="1"/>
  <c r="AK1967" i="1"/>
  <c r="AL1966" i="1"/>
  <c r="AK1966" i="1"/>
  <c r="AL1965" i="1"/>
  <c r="AK1965" i="1"/>
  <c r="AL1964" i="1"/>
  <c r="AK1964" i="1"/>
  <c r="AL1963" i="1"/>
  <c r="AK1963" i="1"/>
  <c r="AL1962" i="1"/>
  <c r="AK1962" i="1"/>
  <c r="AL1961" i="1"/>
  <c r="AK1961" i="1"/>
  <c r="AL1960" i="1"/>
  <c r="AK1960" i="1"/>
  <c r="AL1959" i="1"/>
  <c r="AK1959" i="1"/>
  <c r="AL1958" i="1"/>
  <c r="AK1958" i="1"/>
  <c r="AL1957" i="1"/>
  <c r="AK1957" i="1"/>
  <c r="AL1956" i="1"/>
  <c r="AK1956" i="1"/>
  <c r="AL1955" i="1"/>
  <c r="AK1955" i="1"/>
  <c r="AL1954" i="1"/>
  <c r="AK1954" i="1"/>
  <c r="AL1953" i="1"/>
  <c r="AK1953" i="1"/>
  <c r="AL1952" i="1"/>
  <c r="AK1952" i="1"/>
  <c r="AL1951" i="1"/>
  <c r="AK1951" i="1"/>
  <c r="AL1950" i="1"/>
  <c r="AK1950" i="1"/>
  <c r="AL1949" i="1"/>
  <c r="AK1949" i="1"/>
  <c r="AL1948" i="1"/>
  <c r="AK1948" i="1"/>
  <c r="AL1947" i="1"/>
  <c r="AK1947" i="1"/>
  <c r="AL1946" i="1"/>
  <c r="AK1946" i="1"/>
  <c r="AL1945" i="1"/>
  <c r="AK1945" i="1"/>
  <c r="AL1944" i="1"/>
  <c r="AK1944" i="1"/>
  <c r="AL1943" i="1"/>
  <c r="AK1943" i="1"/>
  <c r="AL1942" i="1"/>
  <c r="AK1942" i="1"/>
  <c r="AL1941" i="1"/>
  <c r="AK1941" i="1"/>
  <c r="AL1940" i="1"/>
  <c r="AK1940" i="1"/>
  <c r="AL1939" i="1"/>
  <c r="AK1939" i="1"/>
  <c r="AL1938" i="1"/>
  <c r="AK1938" i="1"/>
  <c r="AL1937" i="1"/>
  <c r="AK1937" i="1"/>
  <c r="AL1936" i="1"/>
  <c r="AK1936" i="1"/>
  <c r="AL1935" i="1"/>
  <c r="AK1935" i="1"/>
  <c r="AL1934" i="1"/>
  <c r="AK1934" i="1"/>
  <c r="AL1933" i="1"/>
  <c r="AK1933" i="1"/>
  <c r="AL1932" i="1"/>
  <c r="AK1932" i="1"/>
  <c r="AL1931" i="1"/>
  <c r="AK1931" i="1"/>
  <c r="AL1930" i="1"/>
  <c r="AK1930" i="1"/>
  <c r="AL1929" i="1"/>
  <c r="AK1929" i="1"/>
  <c r="AL1928" i="1"/>
  <c r="AK1928" i="1"/>
  <c r="AL1927" i="1"/>
  <c r="AK1927" i="1"/>
  <c r="AL1926" i="1"/>
  <c r="AK1926" i="1"/>
  <c r="AL1925" i="1"/>
  <c r="AK1925" i="1"/>
  <c r="AL1924" i="1"/>
  <c r="AK1924" i="1"/>
  <c r="AL1923" i="1"/>
  <c r="AK1923" i="1"/>
  <c r="AL1922" i="1"/>
  <c r="AK1922" i="1"/>
  <c r="AL1921" i="1"/>
  <c r="AK1921" i="1"/>
  <c r="AL1920" i="1"/>
  <c r="AK1920" i="1"/>
  <c r="AL1919" i="1"/>
  <c r="AK1919" i="1"/>
  <c r="AL1918" i="1"/>
  <c r="AK1918" i="1"/>
  <c r="AL1917" i="1"/>
  <c r="AK1917" i="1"/>
  <c r="AL1916" i="1"/>
  <c r="AK1916" i="1"/>
  <c r="AL1915" i="1"/>
  <c r="AK1915" i="1"/>
  <c r="AL1914" i="1"/>
  <c r="AK1914" i="1"/>
  <c r="AL1913" i="1"/>
  <c r="AK1913" i="1"/>
  <c r="AL1912" i="1"/>
  <c r="AK1912" i="1"/>
  <c r="AL1911" i="1"/>
  <c r="AK1911" i="1"/>
  <c r="AL1910" i="1"/>
  <c r="AK1910" i="1"/>
  <c r="AL1909" i="1"/>
  <c r="AK1909" i="1"/>
  <c r="AL1908" i="1"/>
  <c r="AK1908" i="1"/>
  <c r="AL1907" i="1"/>
  <c r="AK1907" i="1"/>
  <c r="AL1906" i="1"/>
  <c r="AK1906" i="1"/>
  <c r="AL1905" i="1"/>
  <c r="AK1905" i="1"/>
  <c r="AL1904" i="1"/>
  <c r="AK1904" i="1"/>
  <c r="AL1903" i="1"/>
  <c r="AK1903" i="1"/>
  <c r="AL1902" i="1"/>
  <c r="AK1902" i="1"/>
  <c r="AL1901" i="1"/>
  <c r="AK1901" i="1"/>
  <c r="AL1900" i="1"/>
  <c r="AK1900" i="1"/>
  <c r="AL1899" i="1"/>
  <c r="AK1899" i="1"/>
  <c r="AL1898" i="1"/>
  <c r="AK1898" i="1"/>
  <c r="AL1897" i="1"/>
  <c r="AK1897" i="1"/>
  <c r="AL1896" i="1"/>
  <c r="AK1896" i="1"/>
  <c r="AL1895" i="1"/>
  <c r="AK1895" i="1"/>
  <c r="AL1894" i="1"/>
  <c r="AK1894" i="1"/>
  <c r="AL1893" i="1"/>
  <c r="AK1893" i="1"/>
  <c r="AL1892" i="1"/>
  <c r="AK1892" i="1"/>
  <c r="AL1891" i="1"/>
  <c r="AK1891" i="1"/>
  <c r="AL1890" i="1"/>
  <c r="AK1890" i="1"/>
  <c r="AL1889" i="1"/>
  <c r="AK1889" i="1"/>
  <c r="AL1888" i="1"/>
  <c r="AK1888" i="1"/>
  <c r="AL1887" i="1"/>
  <c r="AK1887" i="1"/>
  <c r="AL1886" i="1"/>
  <c r="AK1886" i="1"/>
  <c r="AL1885" i="1"/>
  <c r="AK1885" i="1"/>
  <c r="AL1884" i="1"/>
  <c r="AK1884" i="1"/>
  <c r="AL1883" i="1"/>
  <c r="AK1883" i="1"/>
  <c r="AL1882" i="1"/>
  <c r="AK1882" i="1"/>
  <c r="AL1881" i="1"/>
  <c r="AK1881" i="1"/>
  <c r="AL1880" i="1"/>
  <c r="AK1880" i="1"/>
  <c r="AL1879" i="1"/>
  <c r="AK1879" i="1"/>
  <c r="AL1878" i="1"/>
  <c r="AK1878" i="1"/>
  <c r="AL1877" i="1"/>
  <c r="AK1877" i="1"/>
  <c r="AL1876" i="1"/>
  <c r="AK1876" i="1"/>
  <c r="AL1875" i="1"/>
  <c r="AK1875" i="1"/>
  <c r="AL1874" i="1"/>
  <c r="AK1874" i="1"/>
  <c r="AL1873" i="1"/>
  <c r="AK1873" i="1"/>
  <c r="AL1872" i="1"/>
  <c r="AK1872" i="1"/>
  <c r="AL1871" i="1"/>
  <c r="AK1871" i="1"/>
  <c r="AL1870" i="1"/>
  <c r="AK1870" i="1"/>
  <c r="AL1869" i="1"/>
  <c r="AK1869" i="1"/>
  <c r="AL1868" i="1"/>
  <c r="AK1868" i="1"/>
  <c r="AL1867" i="1"/>
  <c r="AK1867" i="1"/>
  <c r="AL1866" i="1"/>
  <c r="AK1866" i="1"/>
  <c r="AL1865" i="1"/>
  <c r="AK1865" i="1"/>
  <c r="AL1864" i="1"/>
  <c r="AK1864" i="1"/>
  <c r="AL1863" i="1"/>
  <c r="AK1863" i="1"/>
  <c r="AL1862" i="1"/>
  <c r="AK1862" i="1"/>
  <c r="AL1861" i="1"/>
  <c r="AK1861" i="1"/>
  <c r="AL1860" i="1"/>
  <c r="AK1860" i="1"/>
  <c r="AL1859" i="1"/>
  <c r="AK1859" i="1"/>
  <c r="AL1858" i="1"/>
  <c r="AK1858" i="1"/>
  <c r="AL1857" i="1"/>
  <c r="AK1857" i="1"/>
  <c r="AL1856" i="1"/>
  <c r="AK1856" i="1"/>
  <c r="AL1855" i="1"/>
  <c r="AK1855" i="1"/>
  <c r="AL1854" i="1"/>
  <c r="AK1854" i="1"/>
  <c r="AL1853" i="1"/>
  <c r="AK1853" i="1"/>
  <c r="AL1852" i="1"/>
  <c r="AK1852" i="1"/>
  <c r="AL1851" i="1"/>
  <c r="AK1851" i="1"/>
  <c r="AL1850" i="1"/>
  <c r="AK1850" i="1"/>
  <c r="AL1849" i="1"/>
  <c r="AK1849" i="1"/>
  <c r="AL1848" i="1"/>
  <c r="AK1848" i="1"/>
  <c r="AL1847" i="1"/>
  <c r="AK1847" i="1"/>
  <c r="AL1846" i="1"/>
  <c r="AK1846" i="1"/>
  <c r="AL1845" i="1"/>
  <c r="AK1845" i="1"/>
  <c r="AL1844" i="1"/>
  <c r="AK1844" i="1"/>
  <c r="AL1843" i="1"/>
  <c r="AK1843" i="1"/>
  <c r="AL1842" i="1"/>
  <c r="AK1842" i="1"/>
  <c r="AL1841" i="1"/>
  <c r="AK1841" i="1"/>
  <c r="AL1840" i="1"/>
  <c r="AK1840" i="1"/>
  <c r="AL1839" i="1"/>
  <c r="AK1839" i="1"/>
  <c r="AL1838" i="1"/>
  <c r="AK1838" i="1"/>
  <c r="AL1837" i="1"/>
  <c r="AK1837" i="1"/>
  <c r="AL1836" i="1"/>
  <c r="AK1836" i="1"/>
  <c r="AL1835" i="1"/>
  <c r="AK1835" i="1"/>
  <c r="AL1834" i="1"/>
  <c r="AK1834" i="1"/>
  <c r="AL1833" i="1"/>
  <c r="AK1833" i="1"/>
  <c r="AL1832" i="1"/>
  <c r="AK1832" i="1"/>
  <c r="AL1831" i="1"/>
  <c r="AK1831" i="1"/>
  <c r="AL1830" i="1"/>
  <c r="AK1830" i="1"/>
  <c r="AL1829" i="1"/>
  <c r="AK1829" i="1"/>
  <c r="AL1828" i="1"/>
  <c r="AK1828" i="1"/>
  <c r="AL1827" i="1"/>
  <c r="AK1827" i="1"/>
  <c r="AL1826" i="1"/>
  <c r="AK1826" i="1"/>
  <c r="AL1825" i="1"/>
  <c r="AK1825" i="1"/>
  <c r="AL1824" i="1"/>
  <c r="AK1824" i="1"/>
  <c r="AL1823" i="1"/>
  <c r="AK1823" i="1"/>
  <c r="AL1822" i="1"/>
  <c r="AK1822" i="1"/>
  <c r="AL1821" i="1"/>
  <c r="AK1821" i="1"/>
  <c r="AL1820" i="1"/>
  <c r="AK1820" i="1"/>
  <c r="AL1819" i="1"/>
  <c r="AK1819" i="1"/>
  <c r="AL1818" i="1"/>
  <c r="AK1818" i="1"/>
  <c r="AL1817" i="1"/>
  <c r="AK1817" i="1"/>
  <c r="AL1816" i="1"/>
  <c r="AK1816" i="1"/>
  <c r="AL1815" i="1"/>
  <c r="AK1815" i="1"/>
  <c r="AL1814" i="1"/>
  <c r="AK1814" i="1"/>
  <c r="AL1813" i="1"/>
  <c r="AK1813" i="1"/>
  <c r="AL1812" i="1"/>
  <c r="AK1812" i="1"/>
  <c r="AL1811" i="1"/>
  <c r="AK1811" i="1"/>
  <c r="AL1810" i="1"/>
  <c r="AK1810" i="1"/>
  <c r="AL1809" i="1"/>
  <c r="AK1809" i="1"/>
  <c r="AL1808" i="1"/>
  <c r="AK1808" i="1"/>
  <c r="AL1807" i="1"/>
  <c r="AK1807" i="1"/>
  <c r="AL1806" i="1"/>
  <c r="AK1806" i="1"/>
  <c r="AL1805" i="1"/>
  <c r="AK1805" i="1"/>
  <c r="AL1804" i="1"/>
  <c r="AK1804" i="1"/>
  <c r="AL1803" i="1"/>
  <c r="AK1803" i="1"/>
  <c r="AL1802" i="1"/>
  <c r="AK1802" i="1"/>
  <c r="AL1801" i="1"/>
  <c r="AK1801" i="1"/>
  <c r="AL1800" i="1"/>
  <c r="AK1800" i="1"/>
  <c r="AL1799" i="1"/>
  <c r="AK1799" i="1"/>
  <c r="AL1798" i="1"/>
  <c r="AK1798" i="1"/>
  <c r="AL1797" i="1"/>
  <c r="AK1797" i="1"/>
  <c r="AL1796" i="1"/>
  <c r="AK1796" i="1"/>
  <c r="AL1795" i="1"/>
  <c r="AK1795" i="1"/>
  <c r="AL1794" i="1"/>
  <c r="AK1794" i="1"/>
  <c r="AL1793" i="1"/>
  <c r="AK1793" i="1"/>
  <c r="AL1792" i="1"/>
  <c r="AK1792" i="1"/>
  <c r="AL1791" i="1"/>
  <c r="AK1791" i="1"/>
  <c r="AL1790" i="1"/>
  <c r="AK1790" i="1"/>
  <c r="AL1789" i="1"/>
  <c r="AK1789" i="1"/>
  <c r="AL1788" i="1"/>
  <c r="AK1788" i="1"/>
  <c r="AL1787" i="1"/>
  <c r="AK1787" i="1"/>
  <c r="AL1786" i="1"/>
  <c r="AK1786" i="1"/>
  <c r="AL1785" i="1"/>
  <c r="AK1785" i="1"/>
  <c r="AL1784" i="1"/>
  <c r="AK1784" i="1"/>
  <c r="AL1783" i="1"/>
  <c r="AK1783" i="1"/>
  <c r="AL1782" i="1"/>
  <c r="AK1782" i="1"/>
  <c r="AL1781" i="1"/>
  <c r="AK1781" i="1"/>
  <c r="AL1780" i="1"/>
  <c r="AK1780" i="1"/>
  <c r="AL1779" i="1"/>
  <c r="AK1779" i="1"/>
  <c r="AL1778" i="1"/>
  <c r="AK1778" i="1"/>
  <c r="AL1777" i="1"/>
  <c r="AK1777" i="1"/>
  <c r="AL1776" i="1"/>
  <c r="AK1776" i="1"/>
  <c r="AL1775" i="1"/>
  <c r="AK1775" i="1"/>
  <c r="AL1774" i="1"/>
  <c r="AK1774" i="1"/>
  <c r="AL1773" i="1"/>
  <c r="AK1773" i="1"/>
  <c r="AL1772" i="1"/>
  <c r="AK1772" i="1"/>
  <c r="AL1771" i="1"/>
  <c r="AK1771" i="1"/>
  <c r="AL1770" i="1"/>
  <c r="AK1770" i="1"/>
  <c r="AL1769" i="1"/>
  <c r="AK1769" i="1"/>
  <c r="AL1768" i="1"/>
  <c r="AK1768" i="1"/>
  <c r="AL1767" i="1"/>
  <c r="AK1767" i="1"/>
  <c r="AL1766" i="1"/>
  <c r="AK1766" i="1"/>
  <c r="AL1765" i="1"/>
  <c r="AK1765" i="1"/>
  <c r="AL1764" i="1"/>
  <c r="AK1764" i="1"/>
  <c r="AL1763" i="1"/>
  <c r="AK1763" i="1"/>
  <c r="AL1762" i="1"/>
  <c r="AK1762" i="1"/>
  <c r="AL1761" i="1"/>
  <c r="AK1761" i="1"/>
  <c r="AL1760" i="1"/>
  <c r="AK1760" i="1"/>
  <c r="AL1759" i="1"/>
  <c r="AK1759" i="1"/>
  <c r="AL1758" i="1"/>
  <c r="AK1758" i="1"/>
  <c r="AL1757" i="1"/>
  <c r="AK1757" i="1"/>
  <c r="AL1756" i="1"/>
  <c r="AK1756" i="1"/>
  <c r="AL1755" i="1"/>
  <c r="AK1755" i="1"/>
  <c r="AL1754" i="1"/>
  <c r="AK1754" i="1"/>
  <c r="AL1753" i="1"/>
  <c r="AK1753" i="1"/>
  <c r="AL1752" i="1"/>
  <c r="AK1752" i="1"/>
  <c r="AL1751" i="1"/>
  <c r="AK1751" i="1"/>
  <c r="AL1750" i="1"/>
  <c r="AK1750" i="1"/>
  <c r="AL1749" i="1"/>
  <c r="AK1749" i="1"/>
  <c r="AL1748" i="1"/>
  <c r="AK1748" i="1"/>
  <c r="AL1747" i="1"/>
  <c r="AK1747" i="1"/>
  <c r="AL1746" i="1"/>
  <c r="AK1746" i="1"/>
  <c r="AL1745" i="1"/>
  <c r="AK1745" i="1"/>
  <c r="AL1744" i="1"/>
  <c r="AK1744" i="1"/>
  <c r="AL1743" i="1"/>
  <c r="AK1743" i="1"/>
  <c r="AL1742" i="1"/>
  <c r="AK1742" i="1"/>
  <c r="AL1741" i="1"/>
  <c r="AK1741" i="1"/>
  <c r="AL1740" i="1"/>
  <c r="AK1740" i="1"/>
  <c r="AL1739" i="1"/>
  <c r="AK1739" i="1"/>
  <c r="AL1738" i="1"/>
  <c r="AK1738" i="1"/>
  <c r="AL1737" i="1"/>
  <c r="AK1737" i="1"/>
  <c r="AL1736" i="1"/>
  <c r="AK1736" i="1"/>
  <c r="AL1735" i="1"/>
  <c r="AK1735" i="1"/>
  <c r="AL1734" i="1"/>
  <c r="AK1734" i="1"/>
  <c r="AL1733" i="1"/>
  <c r="AK1733" i="1"/>
  <c r="AL1732" i="1"/>
  <c r="AK1732" i="1"/>
  <c r="AL1731" i="1"/>
  <c r="AK1731" i="1"/>
  <c r="AL1730" i="1"/>
  <c r="AK1730" i="1"/>
  <c r="AL1729" i="1"/>
  <c r="AK1729" i="1"/>
  <c r="AL1728" i="1"/>
  <c r="AK1728" i="1"/>
  <c r="AL1727" i="1"/>
  <c r="AK1727" i="1"/>
  <c r="AL1726" i="1"/>
  <c r="AK1726" i="1"/>
  <c r="AL1725" i="1"/>
  <c r="AK1725" i="1"/>
  <c r="AL1724" i="1"/>
  <c r="AK1724" i="1"/>
  <c r="AL1723" i="1"/>
  <c r="AK1723" i="1"/>
  <c r="AL1722" i="1"/>
  <c r="AK1722" i="1"/>
  <c r="AL1721" i="1"/>
  <c r="AK1721" i="1"/>
  <c r="AL1720" i="1"/>
  <c r="AK1720" i="1"/>
  <c r="AL1719" i="1"/>
  <c r="AK1719" i="1"/>
  <c r="AL1718" i="1"/>
  <c r="AK1718" i="1"/>
  <c r="AL1717" i="1"/>
  <c r="AK1717" i="1"/>
  <c r="AL1716" i="1"/>
  <c r="AK1716" i="1"/>
  <c r="AL1715" i="1"/>
  <c r="AK1715" i="1"/>
  <c r="AL1714" i="1"/>
  <c r="AK1714" i="1"/>
  <c r="AL1713" i="1"/>
  <c r="AK1713" i="1"/>
  <c r="AL1712" i="1"/>
  <c r="AK1712" i="1"/>
  <c r="AL1711" i="1"/>
  <c r="AK1711" i="1"/>
  <c r="AL1710" i="1"/>
  <c r="AK1710" i="1"/>
  <c r="AL1709" i="1"/>
  <c r="AK1709" i="1"/>
  <c r="AL1708" i="1"/>
  <c r="AK1708" i="1"/>
  <c r="AL1707" i="1"/>
  <c r="AK1707" i="1"/>
  <c r="AL1706" i="1"/>
  <c r="AK1706" i="1"/>
  <c r="AL1705" i="1"/>
  <c r="AK1705" i="1"/>
  <c r="AL1704" i="1"/>
  <c r="AK1704" i="1"/>
  <c r="AL1703" i="1"/>
  <c r="AK1703" i="1"/>
  <c r="AL1702" i="1"/>
  <c r="AK1702" i="1"/>
  <c r="AL1701" i="1"/>
  <c r="AK1701" i="1"/>
  <c r="AL1700" i="1"/>
  <c r="AK1700" i="1"/>
  <c r="AL1699" i="1"/>
  <c r="AK1699" i="1"/>
  <c r="AL1698" i="1"/>
  <c r="AK1698" i="1"/>
  <c r="AL1697" i="1"/>
  <c r="AK1697" i="1"/>
  <c r="AL1696" i="1"/>
  <c r="AK1696" i="1"/>
  <c r="AL1695" i="1"/>
  <c r="AK1695" i="1"/>
  <c r="AL1694" i="1"/>
  <c r="AK1694" i="1"/>
  <c r="AL1693" i="1"/>
  <c r="AK1693" i="1"/>
  <c r="AL1692" i="1"/>
  <c r="AK1692" i="1"/>
  <c r="AL1691" i="1"/>
  <c r="AK1691" i="1"/>
  <c r="AL1690" i="1"/>
  <c r="AK1690" i="1"/>
  <c r="AL1689" i="1"/>
  <c r="AK1689" i="1"/>
  <c r="AL1688" i="1"/>
  <c r="AK1688" i="1"/>
  <c r="AL1687" i="1"/>
  <c r="AK1687" i="1"/>
  <c r="AL1686" i="1"/>
  <c r="AK1686" i="1"/>
  <c r="AL1685" i="1"/>
  <c r="AK1685" i="1"/>
  <c r="AL1684" i="1"/>
  <c r="AK1684" i="1"/>
  <c r="AL1683" i="1"/>
  <c r="AK1683" i="1"/>
  <c r="AL1682" i="1"/>
  <c r="AK1682" i="1"/>
  <c r="AL1681" i="1"/>
  <c r="AK1681" i="1"/>
  <c r="AL1680" i="1"/>
  <c r="AK1680" i="1"/>
  <c r="AL1679" i="1"/>
  <c r="AK1679" i="1"/>
  <c r="AL1678" i="1"/>
  <c r="AK1678" i="1"/>
  <c r="AL1677" i="1"/>
  <c r="AK1677" i="1"/>
  <c r="AL1676" i="1"/>
  <c r="AK1676" i="1"/>
  <c r="AL1675" i="1"/>
  <c r="AK1675" i="1"/>
  <c r="AL1674" i="1"/>
  <c r="AK1674" i="1"/>
  <c r="AL1673" i="1"/>
  <c r="AK1673" i="1"/>
  <c r="AL1672" i="1"/>
  <c r="AK1672" i="1"/>
  <c r="AL1671" i="1"/>
  <c r="AK1671" i="1"/>
  <c r="AL1670" i="1"/>
  <c r="AK1670" i="1"/>
  <c r="AL1669" i="1"/>
  <c r="AK1669" i="1"/>
  <c r="AL1668" i="1"/>
  <c r="AK1668" i="1"/>
  <c r="AL1667" i="1"/>
  <c r="AK1667" i="1"/>
  <c r="AL1666" i="1"/>
  <c r="AK1666" i="1"/>
  <c r="AL1665" i="1"/>
  <c r="AK1665" i="1"/>
  <c r="AL1664" i="1"/>
  <c r="AK1664" i="1"/>
  <c r="AL1663" i="1"/>
  <c r="AK1663" i="1"/>
  <c r="AL1662" i="1"/>
  <c r="AK1662" i="1"/>
  <c r="AL1661" i="1"/>
  <c r="AK1661" i="1"/>
  <c r="AL1660" i="1"/>
  <c r="AK1660" i="1"/>
  <c r="AL1659" i="1"/>
  <c r="AK1659" i="1"/>
  <c r="AL1658" i="1"/>
  <c r="AK1658" i="1"/>
  <c r="AL1657" i="1"/>
  <c r="AK1657" i="1"/>
  <c r="AL1656" i="1"/>
  <c r="AK1656" i="1"/>
  <c r="AL1655" i="1"/>
  <c r="AK1655" i="1"/>
  <c r="AL1654" i="1"/>
  <c r="AK1654" i="1"/>
  <c r="AL1653" i="1"/>
  <c r="AK1653" i="1"/>
  <c r="AL1652" i="1"/>
  <c r="AK1652" i="1"/>
  <c r="AL1651" i="1"/>
  <c r="AK1651" i="1"/>
  <c r="AL1650" i="1"/>
  <c r="AK1650" i="1"/>
  <c r="AL1649" i="1"/>
  <c r="AK1649" i="1"/>
  <c r="AL1648" i="1"/>
  <c r="AK1648" i="1"/>
  <c r="AL1647" i="1"/>
  <c r="AK1647" i="1"/>
  <c r="AL1646" i="1"/>
  <c r="AK1646" i="1"/>
  <c r="AL1645" i="1"/>
  <c r="AK1645" i="1"/>
  <c r="AL1644" i="1"/>
  <c r="AK1644" i="1"/>
  <c r="AL1643" i="1"/>
  <c r="AK1643" i="1"/>
  <c r="AL1642" i="1"/>
  <c r="AK1642" i="1"/>
  <c r="AL1641" i="1"/>
  <c r="AK1641" i="1"/>
  <c r="AL1640" i="1"/>
  <c r="AK1640" i="1"/>
  <c r="AL1639" i="1"/>
  <c r="AK1639" i="1"/>
  <c r="AL1638" i="1"/>
  <c r="AK1638" i="1"/>
  <c r="AL1637" i="1"/>
  <c r="AK1637" i="1"/>
  <c r="AL1636" i="1"/>
  <c r="AK1636" i="1"/>
  <c r="AL1635" i="1"/>
  <c r="AK1635" i="1"/>
  <c r="AL1634" i="1"/>
  <c r="AK1634" i="1"/>
  <c r="AL1633" i="1"/>
  <c r="AK1633" i="1"/>
  <c r="AL1632" i="1"/>
  <c r="AK1632" i="1"/>
  <c r="AL1631" i="1"/>
  <c r="AK1631" i="1"/>
  <c r="AL1630" i="1"/>
  <c r="AK1630" i="1"/>
  <c r="AL1629" i="1"/>
  <c r="AK1629" i="1"/>
  <c r="AL1628" i="1"/>
  <c r="AK1628" i="1"/>
  <c r="AL1627" i="1"/>
  <c r="AK1627" i="1"/>
  <c r="AL1626" i="1"/>
  <c r="AK1626" i="1"/>
  <c r="AL1625" i="1"/>
  <c r="AK1625" i="1"/>
  <c r="AL1624" i="1"/>
  <c r="AK1624" i="1"/>
  <c r="AL1623" i="1"/>
  <c r="AK1623" i="1"/>
  <c r="AL1622" i="1"/>
  <c r="AK1622" i="1"/>
  <c r="AL1621" i="1"/>
  <c r="AK1621" i="1"/>
  <c r="AL1620" i="1"/>
  <c r="AK1620" i="1"/>
  <c r="AL1619" i="1"/>
  <c r="AK1619" i="1"/>
  <c r="AL1618" i="1"/>
  <c r="AK1618" i="1"/>
  <c r="AL1617" i="1"/>
  <c r="AK1617" i="1"/>
  <c r="AL1616" i="1"/>
  <c r="AK1616" i="1"/>
  <c r="AL1615" i="1"/>
  <c r="AK1615" i="1"/>
  <c r="AL1614" i="1"/>
  <c r="AK1614" i="1"/>
  <c r="AL1613" i="1"/>
  <c r="AK1613" i="1"/>
  <c r="AL1612" i="1"/>
  <c r="AK1612" i="1"/>
  <c r="AL1611" i="1"/>
  <c r="AK1611" i="1"/>
  <c r="AL1610" i="1"/>
  <c r="AK1610" i="1"/>
  <c r="AL1609" i="1"/>
  <c r="AK1609" i="1"/>
  <c r="AL1608" i="1"/>
  <c r="AK1608" i="1"/>
  <c r="AL1607" i="1"/>
  <c r="AK1607" i="1"/>
  <c r="AL1606" i="1"/>
  <c r="AK1606" i="1"/>
  <c r="AL1605" i="1"/>
  <c r="AK1605" i="1"/>
  <c r="AL1604" i="1"/>
  <c r="AK1604" i="1"/>
  <c r="AL1603" i="1"/>
  <c r="AK1603" i="1"/>
  <c r="AL1602" i="1"/>
  <c r="AK1602" i="1"/>
  <c r="AL1601" i="1"/>
  <c r="AK1601" i="1"/>
  <c r="AL1600" i="1"/>
  <c r="AK1600" i="1"/>
  <c r="AL1599" i="1"/>
  <c r="AK1599" i="1"/>
  <c r="AL1598" i="1"/>
  <c r="AK1598" i="1"/>
  <c r="AL1597" i="1"/>
  <c r="AK1597" i="1"/>
  <c r="AL1596" i="1"/>
  <c r="AK1596" i="1"/>
  <c r="AL1595" i="1"/>
  <c r="AK1595" i="1"/>
  <c r="AL1594" i="1"/>
  <c r="AK1594" i="1"/>
  <c r="AL1593" i="1"/>
  <c r="AK1593" i="1"/>
  <c r="AL1592" i="1"/>
  <c r="AK1592" i="1"/>
  <c r="AL1591" i="1"/>
  <c r="AK1591" i="1"/>
  <c r="AL1590" i="1"/>
  <c r="AK1590" i="1"/>
  <c r="AL1589" i="1"/>
  <c r="AK1589" i="1"/>
  <c r="AL1588" i="1"/>
  <c r="AK1588" i="1"/>
  <c r="AL1587" i="1"/>
  <c r="AK1587" i="1"/>
  <c r="AL1586" i="1"/>
  <c r="AK1586" i="1"/>
  <c r="AL1585" i="1"/>
  <c r="AK1585" i="1"/>
  <c r="AL1584" i="1"/>
  <c r="AK1584" i="1"/>
  <c r="AL1583" i="1"/>
  <c r="AK1583" i="1"/>
  <c r="AL1582" i="1"/>
  <c r="AK1582" i="1"/>
  <c r="AL1581" i="1"/>
  <c r="AK1581" i="1"/>
  <c r="AL1580" i="1"/>
  <c r="AK1580" i="1"/>
  <c r="AL1579" i="1"/>
  <c r="AK1579" i="1"/>
  <c r="AL1578" i="1"/>
  <c r="AK1578" i="1"/>
  <c r="AL1577" i="1"/>
  <c r="AK1577" i="1"/>
  <c r="AL1576" i="1"/>
  <c r="AK1576" i="1"/>
  <c r="AL1575" i="1"/>
  <c r="AK1575" i="1"/>
  <c r="AL1574" i="1"/>
  <c r="AK1574" i="1"/>
  <c r="AL1573" i="1"/>
  <c r="AK1573" i="1"/>
  <c r="AL1572" i="1"/>
  <c r="AK1572" i="1"/>
  <c r="AL1571" i="1"/>
  <c r="AK1571" i="1"/>
  <c r="AL1570" i="1"/>
  <c r="AK1570" i="1"/>
  <c r="AL1569" i="1"/>
  <c r="AK1569" i="1"/>
  <c r="AL1568" i="1"/>
  <c r="AK1568" i="1"/>
  <c r="AL1567" i="1"/>
  <c r="AK1567" i="1"/>
  <c r="AL1566" i="1"/>
  <c r="AK1566" i="1"/>
  <c r="AL1565" i="1"/>
  <c r="AK1565" i="1"/>
  <c r="AL1564" i="1"/>
  <c r="AK1564" i="1"/>
  <c r="AL1563" i="1"/>
  <c r="AK1563" i="1"/>
  <c r="AL1562" i="1"/>
  <c r="AK1562" i="1"/>
  <c r="AL1561" i="1"/>
  <c r="AK1561" i="1"/>
  <c r="AL1560" i="1"/>
  <c r="AK1560" i="1"/>
  <c r="AL1559" i="1"/>
  <c r="AK1559" i="1"/>
  <c r="AL1558" i="1"/>
  <c r="AK1558" i="1"/>
  <c r="AL1557" i="1"/>
  <c r="AK1557" i="1"/>
  <c r="AL1556" i="1"/>
  <c r="AK1556" i="1"/>
  <c r="AL1555" i="1"/>
  <c r="AK1555" i="1"/>
  <c r="AL1554" i="1"/>
  <c r="AK1554" i="1"/>
  <c r="AL1553" i="1"/>
  <c r="AK1553" i="1"/>
  <c r="AL1552" i="1"/>
  <c r="AK1552" i="1"/>
  <c r="AL1551" i="1"/>
  <c r="AK1551" i="1"/>
  <c r="AL1550" i="1"/>
  <c r="AK1550" i="1"/>
  <c r="AL1549" i="1"/>
  <c r="AK1549" i="1"/>
  <c r="AL1548" i="1"/>
  <c r="AK1548" i="1"/>
  <c r="AL1547" i="1"/>
  <c r="AK1547" i="1"/>
  <c r="AL1546" i="1"/>
  <c r="AK1546" i="1"/>
  <c r="AL1545" i="1"/>
  <c r="AK1545" i="1"/>
  <c r="AL1544" i="1"/>
  <c r="AK1544" i="1"/>
  <c r="AL1543" i="1"/>
  <c r="AK1543" i="1"/>
  <c r="AL1542" i="1"/>
  <c r="AK1542" i="1"/>
  <c r="AL1541" i="1"/>
  <c r="AK1541" i="1"/>
  <c r="AL1540" i="1"/>
  <c r="AK1540" i="1"/>
  <c r="AL1539" i="1"/>
  <c r="AK1539" i="1"/>
  <c r="AL1538" i="1"/>
  <c r="AK1538" i="1"/>
  <c r="AL1537" i="1"/>
  <c r="AK1537" i="1"/>
  <c r="AL1536" i="1"/>
  <c r="AK1536" i="1"/>
  <c r="AL1535" i="1"/>
  <c r="AK1535" i="1"/>
  <c r="AL1534" i="1"/>
  <c r="AK1534" i="1"/>
  <c r="AL1533" i="1"/>
  <c r="AK1533" i="1"/>
  <c r="AL1532" i="1"/>
  <c r="AK1532" i="1"/>
  <c r="AL1531" i="1"/>
  <c r="AK1531" i="1"/>
  <c r="AL1530" i="1"/>
  <c r="AK1530" i="1"/>
  <c r="AL1529" i="1"/>
  <c r="AK1529" i="1"/>
  <c r="AL1528" i="1"/>
  <c r="AK1528" i="1"/>
  <c r="AL1527" i="1"/>
  <c r="AK1527" i="1"/>
  <c r="AL1526" i="1"/>
  <c r="AK1526" i="1"/>
  <c r="AL1525" i="1"/>
  <c r="AK1525" i="1"/>
  <c r="AL1524" i="1"/>
  <c r="AK1524" i="1"/>
  <c r="AL1523" i="1"/>
  <c r="AK1523" i="1"/>
  <c r="AL1522" i="1"/>
  <c r="AK1522" i="1"/>
  <c r="AL1521" i="1"/>
  <c r="AK1521" i="1"/>
  <c r="AL1520" i="1"/>
  <c r="AK1520" i="1"/>
  <c r="AL1519" i="1"/>
  <c r="AK1519" i="1"/>
  <c r="AL1518" i="1"/>
  <c r="AK1518" i="1"/>
  <c r="AL1517" i="1"/>
  <c r="AK1517" i="1"/>
  <c r="AL1516" i="1"/>
  <c r="AK1516" i="1"/>
  <c r="AL1515" i="1"/>
  <c r="AK1515" i="1"/>
  <c r="AL1514" i="1"/>
  <c r="AK1514" i="1"/>
  <c r="AL1513" i="1"/>
  <c r="AK1513" i="1"/>
  <c r="AL1512" i="1"/>
  <c r="AK1512" i="1"/>
  <c r="AL1511" i="1"/>
  <c r="AK1511" i="1"/>
  <c r="AL1510" i="1"/>
  <c r="AK1510" i="1"/>
  <c r="AL1509" i="1"/>
  <c r="AK1509" i="1"/>
  <c r="AL1508" i="1"/>
  <c r="AK1508" i="1"/>
  <c r="AL1507" i="1"/>
  <c r="AK1507" i="1"/>
  <c r="AL1506" i="1"/>
  <c r="AK1506" i="1"/>
  <c r="AL1505" i="1"/>
  <c r="AK1505" i="1"/>
  <c r="AL1504" i="1"/>
  <c r="AK1504" i="1"/>
  <c r="AL1503" i="1"/>
  <c r="AK1503" i="1"/>
  <c r="AL1502" i="1"/>
  <c r="AK1502" i="1"/>
  <c r="AL1501" i="1"/>
  <c r="AK1501" i="1"/>
  <c r="AL1500" i="1"/>
  <c r="AK1500" i="1"/>
  <c r="AL1499" i="1"/>
  <c r="AK1499" i="1"/>
  <c r="AL1498" i="1"/>
  <c r="AK1498" i="1"/>
  <c r="AL1497" i="1"/>
  <c r="AK1497" i="1"/>
  <c r="AL1496" i="1"/>
  <c r="AK1496" i="1"/>
  <c r="AL1495" i="1"/>
  <c r="AK1495" i="1"/>
  <c r="AL1494" i="1"/>
  <c r="AK1494" i="1"/>
  <c r="AL1493" i="1"/>
  <c r="AK1493" i="1"/>
  <c r="AL1492" i="1"/>
  <c r="AK1492" i="1"/>
  <c r="AL1491" i="1"/>
  <c r="AK1491" i="1"/>
  <c r="AL1490" i="1"/>
  <c r="AK1490" i="1"/>
  <c r="AL1489" i="1"/>
  <c r="AK1489" i="1"/>
  <c r="AL1488" i="1"/>
  <c r="AK1488" i="1"/>
  <c r="AL1487" i="1"/>
  <c r="AK1487" i="1"/>
  <c r="AL1486" i="1"/>
  <c r="AK1486" i="1"/>
  <c r="AL1485" i="1"/>
  <c r="AK1485" i="1"/>
  <c r="AL1484" i="1"/>
  <c r="AK1484" i="1"/>
  <c r="AL1483" i="1"/>
  <c r="AK1483" i="1"/>
  <c r="AL1482" i="1"/>
  <c r="AK1482" i="1"/>
  <c r="AL1481" i="1"/>
  <c r="AK1481" i="1"/>
  <c r="AL1480" i="1"/>
  <c r="AK1480" i="1"/>
  <c r="AL1479" i="1"/>
  <c r="AK1479" i="1"/>
  <c r="AL1478" i="1"/>
  <c r="AK1478" i="1"/>
  <c r="AL1477" i="1"/>
  <c r="AK1477" i="1"/>
  <c r="AL1476" i="1"/>
  <c r="AK1476" i="1"/>
  <c r="AL1475" i="1"/>
  <c r="AK1475" i="1"/>
  <c r="AL1474" i="1"/>
  <c r="AK1474" i="1"/>
  <c r="AL1473" i="1"/>
  <c r="AK1473" i="1"/>
  <c r="AL1472" i="1"/>
  <c r="AK1472" i="1"/>
  <c r="AL1471" i="1"/>
  <c r="AK1471" i="1"/>
  <c r="AL1470" i="1"/>
  <c r="AK1470" i="1"/>
  <c r="AL1469" i="1"/>
  <c r="AK1469" i="1"/>
  <c r="AL1468" i="1"/>
  <c r="AK1468" i="1"/>
  <c r="AL1467" i="1"/>
  <c r="AK1467" i="1"/>
  <c r="AL1466" i="1"/>
  <c r="AK1466" i="1"/>
  <c r="AL1465" i="1"/>
  <c r="AK1465" i="1"/>
  <c r="AL1464" i="1"/>
  <c r="AK1464" i="1"/>
  <c r="AL1463" i="1"/>
  <c r="AK1463" i="1"/>
  <c r="AL1462" i="1"/>
  <c r="AK1462" i="1"/>
  <c r="AL1461" i="1"/>
  <c r="AK1461" i="1"/>
  <c r="AL1460" i="1"/>
  <c r="AK1460" i="1"/>
  <c r="AL1459" i="1"/>
  <c r="AK1459" i="1"/>
  <c r="AL1458" i="1"/>
  <c r="AK1458" i="1"/>
  <c r="AL1457" i="1"/>
  <c r="AK1457" i="1"/>
  <c r="AL1456" i="1"/>
  <c r="AK1456" i="1"/>
  <c r="AL1455" i="1"/>
  <c r="AK1455" i="1"/>
  <c r="AL1454" i="1"/>
  <c r="AK1454" i="1"/>
  <c r="AL1453" i="1"/>
  <c r="AK1453" i="1"/>
  <c r="AL1452" i="1"/>
  <c r="AK1452" i="1"/>
  <c r="AL1451" i="1"/>
  <c r="AK1451" i="1"/>
  <c r="AL1450" i="1"/>
  <c r="AK1450" i="1"/>
  <c r="AL1449" i="1"/>
  <c r="AK1449" i="1"/>
  <c r="AL1448" i="1"/>
  <c r="AK1448" i="1"/>
  <c r="AL1447" i="1"/>
  <c r="AK1447" i="1"/>
  <c r="AL1446" i="1"/>
  <c r="AK1446" i="1"/>
  <c r="AL1445" i="1"/>
  <c r="AK1445" i="1"/>
  <c r="AL1444" i="1"/>
  <c r="AK1444" i="1"/>
  <c r="AL1443" i="1"/>
  <c r="AK1443" i="1"/>
  <c r="AL1442" i="1"/>
  <c r="AK1442" i="1"/>
  <c r="AL1441" i="1"/>
  <c r="AK1441" i="1"/>
  <c r="AL1440" i="1"/>
  <c r="AK1440" i="1"/>
  <c r="AL1439" i="1"/>
  <c r="AK1439" i="1"/>
  <c r="AL1438" i="1"/>
  <c r="AK1438" i="1"/>
  <c r="AL1437" i="1"/>
  <c r="AK1437" i="1"/>
  <c r="AL1436" i="1"/>
  <c r="AK1436" i="1"/>
  <c r="AL1435" i="1"/>
  <c r="AK1435" i="1"/>
  <c r="AL1434" i="1"/>
  <c r="AK1434" i="1"/>
  <c r="AL1433" i="1"/>
  <c r="AK1433" i="1"/>
  <c r="AL1432" i="1"/>
  <c r="AK1432" i="1"/>
  <c r="AL1431" i="1"/>
  <c r="AK1431" i="1"/>
  <c r="AL1430" i="1"/>
  <c r="AK1430" i="1"/>
  <c r="AL1429" i="1"/>
  <c r="AK1429" i="1"/>
  <c r="AL1428" i="1"/>
  <c r="AK1428" i="1"/>
  <c r="AL1427" i="1"/>
  <c r="AK1427" i="1"/>
  <c r="AL1426" i="1"/>
  <c r="AK1426" i="1"/>
  <c r="AL1425" i="1"/>
  <c r="AK1425" i="1"/>
  <c r="AL1424" i="1"/>
  <c r="AK1424" i="1"/>
  <c r="AL1423" i="1"/>
  <c r="AK1423" i="1"/>
  <c r="AL1422" i="1"/>
  <c r="AK1422" i="1"/>
  <c r="AL1421" i="1"/>
  <c r="AK1421" i="1"/>
  <c r="AL1420" i="1"/>
  <c r="AK1420" i="1"/>
  <c r="AL1419" i="1"/>
  <c r="AK1419" i="1"/>
  <c r="AL1418" i="1"/>
  <c r="AK1418" i="1"/>
  <c r="AL1417" i="1"/>
  <c r="AK1417" i="1"/>
  <c r="AL1416" i="1"/>
  <c r="AK1416" i="1"/>
  <c r="AL1415" i="1"/>
  <c r="AK1415" i="1"/>
  <c r="AL1414" i="1"/>
  <c r="AK1414" i="1"/>
  <c r="AL1413" i="1"/>
  <c r="AK1413" i="1"/>
  <c r="AL1412" i="1"/>
  <c r="AK1412" i="1"/>
  <c r="AL1411" i="1"/>
  <c r="AK1411" i="1"/>
  <c r="AL1410" i="1"/>
  <c r="AK1410" i="1"/>
  <c r="AL1409" i="1"/>
  <c r="AK1409" i="1"/>
  <c r="AL1408" i="1"/>
  <c r="AK1408" i="1"/>
  <c r="AL1407" i="1"/>
  <c r="AK1407" i="1"/>
  <c r="AL1406" i="1"/>
  <c r="AK1406" i="1"/>
  <c r="AL1405" i="1"/>
  <c r="AK1405" i="1"/>
  <c r="AL1404" i="1"/>
  <c r="AK1404" i="1"/>
  <c r="AL1403" i="1"/>
  <c r="AK1403" i="1"/>
  <c r="AL1402" i="1"/>
  <c r="AK1402" i="1"/>
  <c r="AL1401" i="1"/>
  <c r="AK1401" i="1"/>
  <c r="AL1400" i="1"/>
  <c r="AK1400" i="1"/>
  <c r="AL1399" i="1"/>
  <c r="AK1399" i="1"/>
  <c r="AL1398" i="1"/>
  <c r="AK1398" i="1"/>
  <c r="AL1397" i="1"/>
  <c r="AK1397" i="1"/>
  <c r="AL1396" i="1"/>
  <c r="AK1396" i="1"/>
  <c r="AL1395" i="1"/>
  <c r="AK1395" i="1"/>
  <c r="AL1394" i="1"/>
  <c r="AK1394" i="1"/>
  <c r="AL1393" i="1"/>
  <c r="AK1393" i="1"/>
  <c r="AL1392" i="1"/>
  <c r="AK1392" i="1"/>
  <c r="AL1391" i="1"/>
  <c r="AK1391" i="1"/>
  <c r="AL1390" i="1"/>
  <c r="AK1390" i="1"/>
  <c r="AL1389" i="1"/>
  <c r="AK1389" i="1"/>
  <c r="AL1388" i="1"/>
  <c r="AK1388" i="1"/>
  <c r="AL1387" i="1"/>
  <c r="AK1387" i="1"/>
  <c r="AL1386" i="1"/>
  <c r="AK1386" i="1"/>
  <c r="AL1385" i="1"/>
  <c r="AK1385" i="1"/>
  <c r="AL1384" i="1"/>
  <c r="AK1384" i="1"/>
  <c r="AL1383" i="1"/>
  <c r="AK1383" i="1"/>
  <c r="AL1382" i="1"/>
  <c r="AK1382" i="1"/>
  <c r="AL1381" i="1"/>
  <c r="AK1381" i="1"/>
  <c r="AL1380" i="1"/>
  <c r="AK1380" i="1"/>
  <c r="AL1379" i="1"/>
  <c r="AK1379" i="1"/>
  <c r="AL1378" i="1"/>
  <c r="AK1378" i="1"/>
  <c r="AL1377" i="1"/>
  <c r="AK1377" i="1"/>
  <c r="AL1376" i="1"/>
  <c r="AK1376" i="1"/>
  <c r="AL1375" i="1"/>
  <c r="AK1375" i="1"/>
  <c r="AL1374" i="1"/>
  <c r="AK1374" i="1"/>
  <c r="AL1373" i="1"/>
  <c r="AK1373" i="1"/>
  <c r="AL1372" i="1"/>
  <c r="AK1372" i="1"/>
  <c r="AL1371" i="1"/>
  <c r="AK1371" i="1"/>
  <c r="AL1370" i="1"/>
  <c r="AK1370" i="1"/>
  <c r="AL1369" i="1"/>
  <c r="AK1369" i="1"/>
  <c r="AL1368" i="1"/>
  <c r="AK1368" i="1"/>
  <c r="AL1367" i="1"/>
  <c r="AK1367" i="1"/>
  <c r="AL1366" i="1"/>
  <c r="AK1366" i="1"/>
  <c r="AL1365" i="1"/>
  <c r="AK1365" i="1"/>
  <c r="AL1364" i="1"/>
  <c r="AK1364" i="1"/>
  <c r="AL1363" i="1"/>
  <c r="AK1363" i="1"/>
  <c r="AL1362" i="1"/>
  <c r="AK1362" i="1"/>
  <c r="AL1361" i="1"/>
  <c r="AK1361" i="1"/>
  <c r="AL1360" i="1"/>
  <c r="AK1360" i="1"/>
  <c r="AL1359" i="1"/>
  <c r="AK1359" i="1"/>
  <c r="AL1358" i="1"/>
  <c r="AK1358" i="1"/>
  <c r="AL1357" i="1"/>
  <c r="AK1357" i="1"/>
  <c r="AL1356" i="1"/>
  <c r="AK1356" i="1"/>
  <c r="AL1355" i="1"/>
  <c r="AK1355" i="1"/>
  <c r="AL1354" i="1"/>
  <c r="AK1354" i="1"/>
  <c r="AL1353" i="1"/>
  <c r="AK1353" i="1"/>
  <c r="AL1352" i="1"/>
  <c r="AK1352" i="1"/>
  <c r="AL1351" i="1"/>
  <c r="AK1351" i="1"/>
  <c r="AL1350" i="1"/>
  <c r="AK1350" i="1"/>
  <c r="AL1349" i="1"/>
  <c r="AK1349" i="1"/>
  <c r="AL1348" i="1"/>
  <c r="AK1348" i="1"/>
  <c r="AL1347" i="1"/>
  <c r="AK1347" i="1"/>
  <c r="AL1346" i="1"/>
  <c r="AK1346" i="1"/>
  <c r="AL1345" i="1"/>
  <c r="AK1345" i="1"/>
  <c r="AL1344" i="1"/>
  <c r="AK1344" i="1"/>
  <c r="AL1343" i="1"/>
  <c r="AK1343" i="1"/>
  <c r="AL1342" i="1"/>
  <c r="AK1342" i="1"/>
  <c r="AL1341" i="1"/>
  <c r="AK1341" i="1"/>
  <c r="AL1340" i="1"/>
  <c r="AK1340" i="1"/>
  <c r="AL1339" i="1"/>
  <c r="AK1339" i="1"/>
  <c r="AL1338" i="1"/>
  <c r="AK1338" i="1"/>
  <c r="AL1337" i="1"/>
  <c r="AK1337" i="1"/>
  <c r="AL1336" i="1"/>
  <c r="AK1336" i="1"/>
  <c r="AL1335" i="1"/>
  <c r="AK1335" i="1"/>
  <c r="AL1334" i="1"/>
  <c r="AK1334" i="1"/>
  <c r="AL1333" i="1"/>
  <c r="AK1333" i="1"/>
  <c r="AL1332" i="1"/>
  <c r="AK1332" i="1"/>
  <c r="AL1331" i="1"/>
  <c r="AK1331" i="1"/>
  <c r="AL1330" i="1"/>
  <c r="AK1330" i="1"/>
  <c r="AL1329" i="1"/>
  <c r="AK1329" i="1"/>
  <c r="AL1328" i="1"/>
  <c r="AK1328" i="1"/>
  <c r="AL1327" i="1"/>
  <c r="AK1327" i="1"/>
  <c r="AL1326" i="1"/>
  <c r="AK1326" i="1"/>
  <c r="AL1325" i="1"/>
  <c r="AK1325" i="1"/>
  <c r="AL1324" i="1"/>
  <c r="AK1324" i="1"/>
  <c r="AL1323" i="1"/>
  <c r="AK1323" i="1"/>
  <c r="AL1322" i="1"/>
  <c r="AK1322" i="1"/>
  <c r="AL1321" i="1"/>
  <c r="AK1321" i="1"/>
  <c r="AL1320" i="1"/>
  <c r="AK1320" i="1"/>
  <c r="AL1319" i="1"/>
  <c r="AK1319" i="1"/>
  <c r="AL1318" i="1"/>
  <c r="AK1318" i="1"/>
  <c r="AL1317" i="1"/>
  <c r="AK1317" i="1"/>
  <c r="AL1316" i="1"/>
  <c r="AK1316" i="1"/>
  <c r="AL1315" i="1"/>
  <c r="AK1315" i="1"/>
  <c r="AL1314" i="1"/>
  <c r="AK1314" i="1"/>
  <c r="AL1313" i="1"/>
  <c r="AK1313" i="1"/>
  <c r="AL1312" i="1"/>
  <c r="AK1312" i="1"/>
  <c r="AL1311" i="1"/>
  <c r="AK1311" i="1"/>
  <c r="AL1310" i="1"/>
  <c r="AK1310" i="1"/>
  <c r="AL1309" i="1"/>
  <c r="AK1309" i="1"/>
  <c r="AL1308" i="1"/>
  <c r="AK1308" i="1"/>
  <c r="AL1307" i="1"/>
  <c r="AK1307" i="1"/>
  <c r="AL1306" i="1"/>
  <c r="AK1306" i="1"/>
  <c r="AL1305" i="1"/>
  <c r="AK1305" i="1"/>
  <c r="AL1304" i="1"/>
  <c r="AK1304" i="1"/>
  <c r="AL1303" i="1"/>
  <c r="AK1303" i="1"/>
  <c r="AL1302" i="1"/>
  <c r="AK1302" i="1"/>
  <c r="AL1301" i="1"/>
  <c r="AK1301" i="1"/>
  <c r="AL1300" i="1"/>
  <c r="AK1300" i="1"/>
  <c r="AL1299" i="1"/>
  <c r="AK1299" i="1"/>
  <c r="AL1298" i="1"/>
  <c r="AK1298" i="1"/>
  <c r="AL1297" i="1"/>
  <c r="AK1297" i="1"/>
  <c r="AL1296" i="1"/>
  <c r="AK1296" i="1"/>
  <c r="AL1295" i="1"/>
  <c r="AK1295" i="1"/>
  <c r="AL1294" i="1"/>
  <c r="AK1294" i="1"/>
  <c r="AL1293" i="1"/>
  <c r="AK1293" i="1"/>
  <c r="AL1292" i="1"/>
  <c r="AK1292" i="1"/>
  <c r="AL1291" i="1"/>
  <c r="AK1291" i="1"/>
  <c r="AL1290" i="1"/>
  <c r="AK1290" i="1"/>
  <c r="AL1289" i="1"/>
  <c r="AK1289" i="1"/>
  <c r="AL1288" i="1"/>
  <c r="AK1288" i="1"/>
  <c r="AL1287" i="1"/>
  <c r="AK1287" i="1"/>
  <c r="AL1286" i="1"/>
  <c r="AK1286" i="1"/>
  <c r="AL1285" i="1"/>
  <c r="AK1285" i="1"/>
  <c r="AL1284" i="1"/>
  <c r="AK1284" i="1"/>
  <c r="AL1283" i="1"/>
  <c r="AK1283" i="1"/>
  <c r="AL1282" i="1"/>
  <c r="AK1282" i="1"/>
  <c r="AL1281" i="1"/>
  <c r="AK1281" i="1"/>
  <c r="AL1280" i="1"/>
  <c r="AK1280" i="1"/>
  <c r="AL1279" i="1"/>
  <c r="AK1279" i="1"/>
  <c r="AL1278" i="1"/>
  <c r="AK1278" i="1"/>
  <c r="AL1277" i="1"/>
  <c r="AK1277" i="1"/>
  <c r="AL1276" i="1"/>
  <c r="AK1276" i="1"/>
  <c r="AL1275" i="1"/>
  <c r="AK1275" i="1"/>
  <c r="AL1274" i="1"/>
  <c r="AK1274" i="1"/>
  <c r="AL1273" i="1"/>
  <c r="AK1273" i="1"/>
  <c r="AL1272" i="1"/>
  <c r="AK1272" i="1"/>
  <c r="AL1271" i="1"/>
  <c r="AK1271" i="1"/>
  <c r="AL1270" i="1"/>
  <c r="AK1270" i="1"/>
  <c r="AL1269" i="1"/>
  <c r="AK1269" i="1"/>
  <c r="AL1268" i="1"/>
  <c r="AK1268" i="1"/>
  <c r="AL1267" i="1"/>
  <c r="AK1267" i="1"/>
  <c r="AL1266" i="1"/>
  <c r="AK1266" i="1"/>
  <c r="AL1265" i="1"/>
  <c r="AK1265" i="1"/>
  <c r="AL1264" i="1"/>
  <c r="AK1264" i="1"/>
  <c r="AL1263" i="1"/>
  <c r="AK1263" i="1"/>
  <c r="AL1262" i="1"/>
  <c r="AK1262" i="1"/>
  <c r="AL1261" i="1"/>
  <c r="AK1261" i="1"/>
  <c r="AL1260" i="1"/>
  <c r="AK1260" i="1"/>
  <c r="AL1259" i="1"/>
  <c r="AK1259" i="1"/>
  <c r="AL1258" i="1"/>
  <c r="AK1258" i="1"/>
  <c r="AL1257" i="1"/>
  <c r="AK1257" i="1"/>
  <c r="AL1256" i="1"/>
  <c r="AK1256" i="1"/>
  <c r="AL1255" i="1"/>
  <c r="AK1255" i="1"/>
  <c r="AL1254" i="1"/>
  <c r="AK1254" i="1"/>
  <c r="AL1253" i="1"/>
  <c r="AK1253" i="1"/>
  <c r="AL1252" i="1"/>
  <c r="AK1252" i="1"/>
  <c r="AL1251" i="1"/>
  <c r="AK1251" i="1"/>
  <c r="AL1250" i="1"/>
  <c r="AK1250" i="1"/>
  <c r="AL1249" i="1"/>
  <c r="AK1249" i="1"/>
  <c r="AL1248" i="1"/>
  <c r="AK1248" i="1"/>
  <c r="AL1247" i="1"/>
  <c r="AK1247" i="1"/>
  <c r="AL1246" i="1"/>
  <c r="AK1246" i="1"/>
  <c r="AL1245" i="1"/>
  <c r="AK1245" i="1"/>
  <c r="AL1244" i="1"/>
  <c r="AK1244" i="1"/>
  <c r="AL1243" i="1"/>
  <c r="AK1243" i="1"/>
  <c r="AL1242" i="1"/>
  <c r="AK1242" i="1"/>
  <c r="AL1241" i="1"/>
  <c r="AK1241" i="1"/>
  <c r="AL1240" i="1"/>
  <c r="AK1240" i="1"/>
  <c r="AL1239" i="1"/>
  <c r="AK1239" i="1"/>
  <c r="AL1238" i="1"/>
  <c r="AK1238" i="1"/>
  <c r="AL1237" i="1"/>
  <c r="AK1237" i="1"/>
  <c r="AL1236" i="1"/>
  <c r="AK1236" i="1"/>
  <c r="AL1235" i="1"/>
  <c r="AK1235" i="1"/>
  <c r="AL1234" i="1"/>
  <c r="AK1234" i="1"/>
  <c r="AL1233" i="1"/>
  <c r="AK1233" i="1"/>
  <c r="AL1232" i="1"/>
  <c r="AK1232" i="1"/>
  <c r="AL1231" i="1"/>
  <c r="AK1231" i="1"/>
  <c r="AL1230" i="1"/>
  <c r="AK1230" i="1"/>
  <c r="AL1229" i="1"/>
  <c r="AK1229" i="1"/>
  <c r="AL1228" i="1"/>
  <c r="AK1228" i="1"/>
  <c r="AL1227" i="1"/>
  <c r="AK1227" i="1"/>
  <c r="AL1226" i="1"/>
  <c r="AK1226" i="1"/>
  <c r="AL1225" i="1"/>
  <c r="AK1225" i="1"/>
  <c r="AL1224" i="1"/>
  <c r="AK1224" i="1"/>
  <c r="AL1223" i="1"/>
  <c r="AK1223" i="1"/>
  <c r="AL1222" i="1"/>
  <c r="AK1222" i="1"/>
  <c r="AL1221" i="1"/>
  <c r="AK1221" i="1"/>
  <c r="AL1220" i="1"/>
  <c r="AK1220" i="1"/>
  <c r="AL1219" i="1"/>
  <c r="AK1219" i="1"/>
  <c r="AL1218" i="1"/>
  <c r="AK1218" i="1"/>
  <c r="AL1217" i="1"/>
  <c r="AK1217" i="1"/>
  <c r="AL1216" i="1"/>
  <c r="AK1216" i="1"/>
  <c r="AL1215" i="1"/>
  <c r="AK1215" i="1"/>
  <c r="AL1214" i="1"/>
  <c r="AK1214" i="1"/>
  <c r="AL1213" i="1"/>
  <c r="AK1213" i="1"/>
  <c r="AL1212" i="1"/>
  <c r="AK1212" i="1"/>
  <c r="AL1211" i="1"/>
  <c r="AK1211" i="1"/>
  <c r="AL1210" i="1"/>
  <c r="AK1210" i="1"/>
  <c r="AL1209" i="1"/>
  <c r="AK1209" i="1"/>
  <c r="AL1208" i="1"/>
  <c r="AK1208" i="1"/>
  <c r="AL1207" i="1"/>
  <c r="AK1207" i="1"/>
  <c r="AL1206" i="1"/>
  <c r="AK1206" i="1"/>
  <c r="AL1205" i="1"/>
  <c r="AK1205" i="1"/>
  <c r="AL1204" i="1"/>
  <c r="AK1204" i="1"/>
  <c r="AL1203" i="1"/>
  <c r="AK1203" i="1"/>
  <c r="AL1202" i="1"/>
  <c r="AK1202" i="1"/>
  <c r="AL1201" i="1"/>
  <c r="AK1201" i="1"/>
  <c r="AL1200" i="1"/>
  <c r="AK1200" i="1"/>
  <c r="AL1199" i="1"/>
  <c r="AK1199" i="1"/>
  <c r="AL1198" i="1"/>
  <c r="AK1198" i="1"/>
  <c r="AL1197" i="1"/>
  <c r="AK1197" i="1"/>
  <c r="AL1196" i="1"/>
  <c r="AK1196" i="1"/>
  <c r="AL1195" i="1"/>
  <c r="AK1195" i="1"/>
  <c r="AL1194" i="1"/>
  <c r="AK1194" i="1"/>
  <c r="AL1193" i="1"/>
  <c r="AK1193" i="1"/>
  <c r="AL1192" i="1"/>
  <c r="AK1192" i="1"/>
  <c r="AL1191" i="1"/>
  <c r="AK1191" i="1"/>
  <c r="AL1190" i="1"/>
  <c r="AK1190" i="1"/>
  <c r="AL1189" i="1"/>
  <c r="AK1189" i="1"/>
  <c r="AL1188" i="1"/>
  <c r="AK1188" i="1"/>
  <c r="AL1187" i="1"/>
  <c r="AK1187" i="1"/>
  <c r="AL1186" i="1"/>
  <c r="AK1186" i="1"/>
  <c r="AL1185" i="1"/>
  <c r="AK1185" i="1"/>
  <c r="AL1184" i="1"/>
  <c r="AK1184" i="1"/>
  <c r="AL1183" i="1"/>
  <c r="AK1183" i="1"/>
  <c r="AL1182" i="1"/>
  <c r="AK1182" i="1"/>
  <c r="AL1181" i="1"/>
  <c r="AK1181" i="1"/>
  <c r="AL1180" i="1"/>
  <c r="AK1180" i="1"/>
  <c r="AL1179" i="1"/>
  <c r="AK1179" i="1"/>
  <c r="AL1178" i="1"/>
  <c r="AK1178" i="1"/>
  <c r="AL1177" i="1"/>
  <c r="AK1177" i="1"/>
  <c r="AL1176" i="1"/>
  <c r="AK1176" i="1"/>
  <c r="AL1175" i="1"/>
  <c r="AK1175" i="1"/>
  <c r="AL1174" i="1"/>
  <c r="AK1174" i="1"/>
  <c r="AL1173" i="1"/>
  <c r="AK1173" i="1"/>
  <c r="AL1172" i="1"/>
  <c r="AK1172" i="1"/>
  <c r="AL1171" i="1"/>
  <c r="AK1171" i="1"/>
  <c r="AL1170" i="1"/>
  <c r="AK1170" i="1"/>
  <c r="AL1169" i="1"/>
  <c r="AK1169" i="1"/>
  <c r="AL1168" i="1"/>
  <c r="AK1168" i="1"/>
  <c r="AL1167" i="1"/>
  <c r="AK1167" i="1"/>
  <c r="AL1166" i="1"/>
  <c r="AK1166" i="1"/>
  <c r="AL1165" i="1"/>
  <c r="AK1165" i="1"/>
  <c r="AL1164" i="1"/>
  <c r="AK1164" i="1"/>
  <c r="AL1163" i="1"/>
  <c r="AK1163" i="1"/>
  <c r="AL1162" i="1"/>
  <c r="AK1162" i="1"/>
  <c r="AL1161" i="1"/>
  <c r="AK1161" i="1"/>
  <c r="AL1160" i="1"/>
  <c r="AK1160" i="1"/>
  <c r="AL1159" i="1"/>
  <c r="AK1159" i="1"/>
  <c r="AL1158" i="1"/>
  <c r="AK1158" i="1"/>
  <c r="AL1157" i="1"/>
  <c r="AK1157" i="1"/>
  <c r="AL1156" i="1"/>
  <c r="AK1156" i="1"/>
  <c r="AL1155" i="1"/>
  <c r="AK1155" i="1"/>
  <c r="AL1154" i="1"/>
  <c r="AK1154" i="1"/>
  <c r="AL1153" i="1"/>
  <c r="AK1153" i="1"/>
  <c r="AL1152" i="1"/>
  <c r="AK1152" i="1"/>
  <c r="AL1151" i="1"/>
  <c r="AK1151" i="1"/>
  <c r="AL1150" i="1"/>
  <c r="AK1150" i="1"/>
  <c r="AL1149" i="1"/>
  <c r="AK1149" i="1"/>
  <c r="AL1148" i="1"/>
  <c r="AK1148" i="1"/>
  <c r="AL1147" i="1"/>
  <c r="AK1147" i="1"/>
  <c r="AL1146" i="1"/>
  <c r="AK1146" i="1"/>
  <c r="AL1145" i="1"/>
  <c r="AK1145" i="1"/>
  <c r="AL1144" i="1"/>
  <c r="AK1144" i="1"/>
  <c r="AL1143" i="1"/>
  <c r="AK1143" i="1"/>
  <c r="AL1142" i="1"/>
  <c r="AK1142" i="1"/>
  <c r="AL1141" i="1"/>
  <c r="AK1141" i="1"/>
  <c r="AL1140" i="1"/>
  <c r="AK1140" i="1"/>
  <c r="AL1139" i="1"/>
  <c r="AK1139" i="1"/>
  <c r="AL1138" i="1"/>
  <c r="AK1138" i="1"/>
  <c r="AL1137" i="1"/>
  <c r="AK1137" i="1"/>
  <c r="AL1136" i="1"/>
  <c r="AK1136" i="1"/>
  <c r="AL1135" i="1"/>
  <c r="AK1135" i="1"/>
  <c r="AL1134" i="1"/>
  <c r="AK1134" i="1"/>
  <c r="AL1133" i="1"/>
  <c r="AK1133" i="1"/>
  <c r="AL1132" i="1"/>
  <c r="AK1132" i="1"/>
  <c r="AL1131" i="1"/>
  <c r="AK1131" i="1"/>
  <c r="AL1130" i="1"/>
  <c r="AK1130" i="1"/>
  <c r="AL1129" i="1"/>
  <c r="AK1129" i="1"/>
  <c r="AL1128" i="1"/>
  <c r="AK1128" i="1"/>
  <c r="AL1127" i="1"/>
  <c r="AK1127" i="1"/>
  <c r="AL1126" i="1"/>
  <c r="AK1126" i="1"/>
  <c r="AL1125" i="1"/>
  <c r="AK1125" i="1"/>
  <c r="AL1124" i="1"/>
  <c r="AK1124" i="1"/>
  <c r="AL1123" i="1"/>
  <c r="AK1123" i="1"/>
  <c r="AL1122" i="1"/>
  <c r="AK1122" i="1"/>
  <c r="AL1121" i="1"/>
  <c r="AK1121" i="1"/>
  <c r="AL1120" i="1"/>
  <c r="AK1120" i="1"/>
  <c r="AL1119" i="1"/>
  <c r="AK1119" i="1"/>
  <c r="AL1118" i="1"/>
  <c r="AK1118" i="1"/>
  <c r="AL1117" i="1"/>
  <c r="AK1117" i="1"/>
  <c r="AL1116" i="1"/>
  <c r="AK1116" i="1"/>
  <c r="AL1115" i="1"/>
  <c r="AK1115" i="1"/>
  <c r="AL1114" i="1"/>
  <c r="AK1114" i="1"/>
  <c r="AL1113" i="1"/>
  <c r="AK1113" i="1"/>
  <c r="AL1112" i="1"/>
  <c r="AK1112" i="1"/>
  <c r="AL1111" i="1"/>
  <c r="AK1111" i="1"/>
  <c r="AL1110" i="1"/>
  <c r="AK1110" i="1"/>
  <c r="AL1109" i="1"/>
  <c r="AK1109" i="1"/>
  <c r="AL1108" i="1"/>
  <c r="AK1108" i="1"/>
  <c r="AL1107" i="1"/>
  <c r="AK1107" i="1"/>
  <c r="AL1106" i="1"/>
  <c r="AK1106" i="1"/>
  <c r="AL1105" i="1"/>
  <c r="AK1105" i="1"/>
  <c r="AL1104" i="1"/>
  <c r="AK1104" i="1"/>
  <c r="AL1103" i="1"/>
  <c r="AK1103" i="1"/>
  <c r="AL1102" i="1"/>
  <c r="AK1102" i="1"/>
  <c r="AL1101" i="1"/>
  <c r="AK1101" i="1"/>
  <c r="AL1100" i="1"/>
  <c r="AK1100" i="1"/>
  <c r="AL1099" i="1"/>
  <c r="AK1099" i="1"/>
  <c r="AL1098" i="1"/>
  <c r="AK1098" i="1"/>
  <c r="AL1097" i="1"/>
  <c r="AK1097" i="1"/>
  <c r="AL1096" i="1"/>
  <c r="AK1096" i="1"/>
  <c r="AL1095" i="1"/>
  <c r="AK1095" i="1"/>
  <c r="AL1094" i="1"/>
  <c r="AK1094" i="1"/>
  <c r="AL1093" i="1"/>
  <c r="AK1093" i="1"/>
  <c r="AL1092" i="1"/>
  <c r="AK1092" i="1"/>
  <c r="AL1091" i="1"/>
  <c r="AK1091" i="1"/>
  <c r="AL1090" i="1"/>
  <c r="AK1090" i="1"/>
  <c r="AL1089" i="1"/>
  <c r="AK1089" i="1"/>
  <c r="AL1088" i="1"/>
  <c r="AK1088" i="1"/>
  <c r="AL1087" i="1"/>
  <c r="AK1087" i="1"/>
  <c r="AL1086" i="1"/>
  <c r="AK1086" i="1"/>
  <c r="AL1085" i="1"/>
  <c r="AK1085" i="1"/>
  <c r="AL1084" i="1"/>
  <c r="AK1084" i="1"/>
  <c r="AL1083" i="1"/>
  <c r="AK1083" i="1"/>
  <c r="AL1082" i="1"/>
  <c r="AK1082" i="1"/>
  <c r="AL1081" i="1"/>
  <c r="AK1081" i="1"/>
  <c r="AL1080" i="1"/>
  <c r="AK1080" i="1"/>
  <c r="AL1079" i="1"/>
  <c r="AK1079" i="1"/>
  <c r="AL1078" i="1"/>
  <c r="AK1078" i="1"/>
  <c r="AL1077" i="1"/>
  <c r="AK1077" i="1"/>
  <c r="AL1076" i="1"/>
  <c r="AK1076" i="1"/>
  <c r="AL1075" i="1"/>
  <c r="AK1075" i="1"/>
  <c r="AL1074" i="1"/>
  <c r="AK1074" i="1"/>
  <c r="AL1073" i="1"/>
  <c r="AK1073" i="1"/>
  <c r="AL1072" i="1"/>
  <c r="AK1072" i="1"/>
  <c r="AL1071" i="1"/>
  <c r="AK1071" i="1"/>
  <c r="AL1070" i="1"/>
  <c r="AK1070" i="1"/>
  <c r="AL1069" i="1"/>
  <c r="AK1069" i="1"/>
  <c r="AL1068" i="1"/>
  <c r="AK1068" i="1"/>
  <c r="AL1067" i="1"/>
  <c r="AK1067" i="1"/>
  <c r="AL1066" i="1"/>
  <c r="AK1066" i="1"/>
  <c r="AL1065" i="1"/>
  <c r="AK1065" i="1"/>
  <c r="AL1064" i="1"/>
  <c r="AK1064" i="1"/>
  <c r="AL1063" i="1"/>
  <c r="AK1063" i="1"/>
  <c r="AL1062" i="1"/>
  <c r="AK1062" i="1"/>
  <c r="AL1061" i="1"/>
  <c r="AK1061" i="1"/>
  <c r="AL1060" i="1"/>
  <c r="AK1060" i="1"/>
  <c r="AL1059" i="1"/>
  <c r="AK1059" i="1"/>
  <c r="AL1058" i="1"/>
  <c r="AK1058" i="1"/>
  <c r="AL1057" i="1"/>
  <c r="AK1057" i="1"/>
  <c r="AL1056" i="1"/>
  <c r="AK1056" i="1"/>
  <c r="AL1055" i="1"/>
  <c r="AK1055" i="1"/>
  <c r="AL1054" i="1"/>
  <c r="AK1054" i="1"/>
  <c r="AL1053" i="1"/>
  <c r="AK1053" i="1"/>
  <c r="AL1052" i="1"/>
  <c r="AK1052" i="1"/>
  <c r="AL1051" i="1"/>
  <c r="AK1051" i="1"/>
  <c r="AL1050" i="1"/>
  <c r="AK1050" i="1"/>
  <c r="AL1049" i="1"/>
  <c r="AK1049" i="1"/>
  <c r="AL1048" i="1"/>
  <c r="AK1048" i="1"/>
  <c r="AL1047" i="1"/>
  <c r="AK1047" i="1"/>
  <c r="AL1046" i="1"/>
  <c r="AK1046" i="1"/>
  <c r="AL1045" i="1"/>
  <c r="AK1045" i="1"/>
  <c r="AL1044" i="1"/>
  <c r="AK1044" i="1"/>
  <c r="AL1043" i="1"/>
  <c r="AK1043" i="1"/>
  <c r="AL1042" i="1"/>
  <c r="AK1042" i="1"/>
  <c r="AL1041" i="1"/>
  <c r="AK1041" i="1"/>
  <c r="AL1040" i="1"/>
  <c r="AK1040" i="1"/>
  <c r="AL1039" i="1"/>
  <c r="AK1039" i="1"/>
  <c r="AL1038" i="1"/>
  <c r="AK1038" i="1"/>
  <c r="AL1037" i="1"/>
  <c r="AK1037" i="1"/>
  <c r="AL1036" i="1"/>
  <c r="AK1036" i="1"/>
  <c r="AL1035" i="1"/>
  <c r="AK1035" i="1"/>
  <c r="AL1034" i="1"/>
  <c r="AK1034" i="1"/>
  <c r="AL1033" i="1"/>
  <c r="AK1033" i="1"/>
  <c r="AL1032" i="1"/>
  <c r="AK1032" i="1"/>
  <c r="AL1031" i="1"/>
  <c r="AK1031" i="1"/>
  <c r="AL1030" i="1"/>
  <c r="AK1030" i="1"/>
  <c r="AL1029" i="1"/>
  <c r="AK1029" i="1"/>
  <c r="AL1028" i="1"/>
  <c r="AK1028" i="1"/>
  <c r="AL1027" i="1"/>
  <c r="AK1027" i="1"/>
  <c r="AL1026" i="1"/>
  <c r="AK1026" i="1"/>
  <c r="AL1025" i="1"/>
  <c r="AK1025" i="1"/>
  <c r="AL1024" i="1"/>
  <c r="AK1024" i="1"/>
  <c r="AL1023" i="1"/>
  <c r="AK1023" i="1"/>
  <c r="AL1022" i="1"/>
  <c r="AK1022" i="1"/>
  <c r="AL1021" i="1"/>
  <c r="AK1021" i="1"/>
  <c r="AL1020" i="1"/>
  <c r="AK1020" i="1"/>
  <c r="AL1019" i="1"/>
  <c r="AK1019" i="1"/>
  <c r="AL1018" i="1"/>
  <c r="AK1018" i="1"/>
  <c r="AL1017" i="1"/>
  <c r="AK1017" i="1"/>
  <c r="AL1016" i="1"/>
  <c r="AK1016" i="1"/>
  <c r="AL1015" i="1"/>
  <c r="AK1015" i="1"/>
  <c r="AL1014" i="1"/>
  <c r="AK1014" i="1"/>
  <c r="AL1013" i="1"/>
  <c r="AK1013" i="1"/>
  <c r="AL1012" i="1"/>
  <c r="AK1012" i="1"/>
  <c r="AL1011" i="1"/>
  <c r="AK1011" i="1"/>
  <c r="AL1010" i="1"/>
  <c r="AK1010" i="1"/>
  <c r="AL1009" i="1"/>
  <c r="AK1009" i="1"/>
  <c r="AL1008" i="1"/>
  <c r="AK1008" i="1"/>
  <c r="AL1007" i="1"/>
  <c r="AK1007" i="1"/>
  <c r="AL1006" i="1"/>
  <c r="AK1006" i="1"/>
  <c r="AL1005" i="1"/>
  <c r="AK1005" i="1"/>
  <c r="AL1004" i="1"/>
  <c r="AK1004" i="1"/>
  <c r="AL1003" i="1"/>
  <c r="AK1003" i="1"/>
  <c r="AL1002" i="1"/>
  <c r="AK1002" i="1"/>
  <c r="AL1001" i="1"/>
  <c r="AK1001" i="1"/>
  <c r="AL1000" i="1"/>
  <c r="AK1000" i="1"/>
  <c r="AL999" i="1"/>
  <c r="AK999" i="1"/>
  <c r="AL998" i="1"/>
  <c r="AK998" i="1"/>
  <c r="AL997" i="1"/>
  <c r="AK997" i="1"/>
  <c r="AL996" i="1"/>
  <c r="AK996" i="1"/>
  <c r="AL995" i="1"/>
  <c r="AK995" i="1"/>
  <c r="AL994" i="1"/>
  <c r="AK994" i="1"/>
  <c r="AL993" i="1"/>
  <c r="AK993" i="1"/>
  <c r="AL992" i="1"/>
  <c r="AK992" i="1"/>
  <c r="AL991" i="1"/>
  <c r="AK991" i="1"/>
  <c r="AL990" i="1"/>
  <c r="AK990" i="1"/>
  <c r="AL989" i="1"/>
  <c r="AK989" i="1"/>
  <c r="AL988" i="1"/>
  <c r="AK988" i="1"/>
  <c r="AL987" i="1"/>
  <c r="AK987" i="1"/>
  <c r="AL986" i="1"/>
  <c r="AK986" i="1"/>
  <c r="AL985" i="1"/>
  <c r="AK985" i="1"/>
  <c r="AL984" i="1"/>
  <c r="AK984" i="1"/>
  <c r="AL983" i="1"/>
  <c r="AK983" i="1"/>
  <c r="AL982" i="1"/>
  <c r="AK982" i="1"/>
  <c r="AL981" i="1"/>
  <c r="AK981" i="1"/>
  <c r="AL980" i="1"/>
  <c r="AK980" i="1"/>
  <c r="AL979" i="1"/>
  <c r="AK979" i="1"/>
  <c r="AL978" i="1"/>
  <c r="AK978" i="1"/>
  <c r="AL977" i="1"/>
  <c r="AK977" i="1"/>
  <c r="AL976" i="1"/>
  <c r="AK976" i="1"/>
  <c r="AL975" i="1"/>
  <c r="AK975" i="1"/>
  <c r="AL974" i="1"/>
  <c r="AK974" i="1"/>
  <c r="AL973" i="1"/>
  <c r="AK973" i="1"/>
  <c r="AL972" i="1"/>
  <c r="AK972" i="1"/>
  <c r="AL971" i="1"/>
  <c r="AK971" i="1"/>
  <c r="AL970" i="1"/>
  <c r="AK970" i="1"/>
  <c r="AL969" i="1"/>
  <c r="AK969" i="1"/>
  <c r="AL968" i="1"/>
  <c r="AK968" i="1"/>
  <c r="AL967" i="1"/>
  <c r="AK967" i="1"/>
  <c r="AL966" i="1"/>
  <c r="AK966" i="1"/>
  <c r="AL965" i="1"/>
  <c r="AK965" i="1"/>
  <c r="AL964" i="1"/>
  <c r="AK964" i="1"/>
  <c r="AL963" i="1"/>
  <c r="AK963" i="1"/>
  <c r="AL962" i="1"/>
  <c r="AK962" i="1"/>
  <c r="AL961" i="1"/>
  <c r="AK961" i="1"/>
  <c r="AL960" i="1"/>
  <c r="AK960" i="1"/>
  <c r="AL959" i="1"/>
  <c r="AK959" i="1"/>
  <c r="AL958" i="1"/>
  <c r="AK958" i="1"/>
  <c r="AL957" i="1"/>
  <c r="AK957" i="1"/>
  <c r="AL956" i="1"/>
  <c r="AK956" i="1"/>
  <c r="AL955" i="1"/>
  <c r="AK955" i="1"/>
  <c r="AL954" i="1"/>
  <c r="AK954" i="1"/>
  <c r="AL953" i="1"/>
  <c r="AK953" i="1"/>
  <c r="AL952" i="1"/>
  <c r="AK952" i="1"/>
  <c r="AL951" i="1"/>
  <c r="AK951" i="1"/>
  <c r="AL950" i="1"/>
  <c r="AK950" i="1"/>
  <c r="AL949" i="1"/>
  <c r="AK949" i="1"/>
  <c r="AL948" i="1"/>
  <c r="AK948" i="1"/>
  <c r="AL947" i="1"/>
  <c r="AK947" i="1"/>
  <c r="AL946" i="1"/>
  <c r="AK946" i="1"/>
  <c r="AL945" i="1"/>
  <c r="AK945" i="1"/>
  <c r="AL944" i="1"/>
  <c r="AK944" i="1"/>
  <c r="AL943" i="1"/>
  <c r="AK943" i="1"/>
  <c r="AL942" i="1"/>
  <c r="AK942" i="1"/>
  <c r="AL941" i="1"/>
  <c r="AK941" i="1"/>
  <c r="AL940" i="1"/>
  <c r="AK940" i="1"/>
  <c r="AL939" i="1"/>
  <c r="AK939" i="1"/>
  <c r="AL938" i="1"/>
  <c r="AK938" i="1"/>
  <c r="AL937" i="1"/>
  <c r="AK937" i="1"/>
  <c r="AL936" i="1"/>
  <c r="AK936" i="1"/>
  <c r="AL935" i="1"/>
  <c r="AK935" i="1"/>
  <c r="AL934" i="1"/>
  <c r="AK934" i="1"/>
  <c r="AL933" i="1"/>
  <c r="AK933" i="1"/>
  <c r="AL932" i="1"/>
  <c r="AK932" i="1"/>
  <c r="AL931" i="1"/>
  <c r="AK931" i="1"/>
  <c r="AL930" i="1"/>
  <c r="AK930" i="1"/>
  <c r="AL929" i="1"/>
  <c r="AK929" i="1"/>
  <c r="AL928" i="1"/>
  <c r="AK928" i="1"/>
  <c r="AL927" i="1"/>
  <c r="AK927" i="1"/>
  <c r="AL926" i="1"/>
  <c r="AK926" i="1"/>
  <c r="AL925" i="1"/>
  <c r="AK925" i="1"/>
  <c r="AL924" i="1"/>
  <c r="AK924" i="1"/>
  <c r="AL923" i="1"/>
  <c r="AK923" i="1"/>
  <c r="AL922" i="1"/>
  <c r="AK922" i="1"/>
  <c r="AL921" i="1"/>
  <c r="AK921" i="1"/>
  <c r="AL920" i="1"/>
  <c r="AK920" i="1"/>
  <c r="AL919" i="1"/>
  <c r="AK919" i="1"/>
  <c r="AL918" i="1"/>
  <c r="AK918" i="1"/>
  <c r="AL917" i="1"/>
  <c r="AK917" i="1"/>
  <c r="AL916" i="1"/>
  <c r="AK916" i="1"/>
  <c r="AL915" i="1"/>
  <c r="AK915" i="1"/>
  <c r="AL914" i="1"/>
  <c r="AK914" i="1"/>
  <c r="AL913" i="1"/>
  <c r="AK913" i="1"/>
  <c r="AL912" i="1"/>
  <c r="AK912" i="1"/>
  <c r="AL911" i="1"/>
  <c r="AK911" i="1"/>
  <c r="AL910" i="1"/>
  <c r="AK910" i="1"/>
  <c r="AL909" i="1"/>
  <c r="AK909" i="1"/>
  <c r="AL908" i="1"/>
  <c r="AK908" i="1"/>
  <c r="AL907" i="1"/>
  <c r="AK907" i="1"/>
  <c r="AL906" i="1"/>
  <c r="AK906" i="1"/>
  <c r="AL905" i="1"/>
  <c r="AK905" i="1"/>
  <c r="AL904" i="1"/>
  <c r="AK904" i="1"/>
  <c r="AL903" i="1"/>
  <c r="AK903" i="1"/>
  <c r="AL902" i="1"/>
  <c r="AK902" i="1"/>
  <c r="AL901" i="1"/>
  <c r="AK901" i="1"/>
  <c r="AL900" i="1"/>
  <c r="AK900" i="1"/>
  <c r="AL899" i="1"/>
  <c r="AK899" i="1"/>
  <c r="AL898" i="1"/>
  <c r="AK898" i="1"/>
  <c r="AL897" i="1"/>
  <c r="AK897" i="1"/>
  <c r="AL896" i="1"/>
  <c r="AK896" i="1"/>
  <c r="AL895" i="1"/>
  <c r="AK895" i="1"/>
  <c r="AL894" i="1"/>
  <c r="AK894" i="1"/>
  <c r="AL893" i="1"/>
  <c r="AK893" i="1"/>
  <c r="AL892" i="1"/>
  <c r="AK892" i="1"/>
  <c r="AL891" i="1"/>
  <c r="AK891" i="1"/>
  <c r="AL890" i="1"/>
  <c r="AK890" i="1"/>
  <c r="AL889" i="1"/>
  <c r="AK889" i="1"/>
  <c r="AL888" i="1"/>
  <c r="AK888" i="1"/>
  <c r="AL887" i="1"/>
  <c r="AK887" i="1"/>
  <c r="AL886" i="1"/>
  <c r="AK886" i="1"/>
  <c r="AL885" i="1"/>
  <c r="AK885" i="1"/>
  <c r="AL884" i="1"/>
  <c r="AK884" i="1"/>
  <c r="AL883" i="1"/>
  <c r="AK883" i="1"/>
  <c r="AL882" i="1"/>
  <c r="AK882" i="1"/>
  <c r="AL881" i="1"/>
  <c r="AK881" i="1"/>
  <c r="AL880" i="1"/>
  <c r="AK880" i="1"/>
  <c r="AL879" i="1"/>
  <c r="AK879" i="1"/>
  <c r="AL878" i="1"/>
  <c r="AK878" i="1"/>
  <c r="AL877" i="1"/>
  <c r="AK877" i="1"/>
  <c r="AL876" i="1"/>
  <c r="AK876" i="1"/>
  <c r="AL875" i="1"/>
  <c r="AK875" i="1"/>
  <c r="AL874" i="1"/>
  <c r="AK874" i="1"/>
  <c r="AL873" i="1"/>
  <c r="AK873" i="1"/>
  <c r="AL872" i="1"/>
  <c r="AK872" i="1"/>
  <c r="AL871" i="1"/>
  <c r="AK871" i="1"/>
  <c r="AL870" i="1"/>
  <c r="AK870" i="1"/>
  <c r="AL869" i="1"/>
  <c r="AK869" i="1"/>
  <c r="AL868" i="1"/>
  <c r="AK868" i="1"/>
  <c r="AL867" i="1"/>
  <c r="AK867" i="1"/>
  <c r="AL866" i="1"/>
  <c r="AK866" i="1"/>
  <c r="AL865" i="1"/>
  <c r="AK865" i="1"/>
  <c r="AL864" i="1"/>
  <c r="AK864" i="1"/>
  <c r="AL863" i="1"/>
  <c r="AK863" i="1"/>
  <c r="AL862" i="1"/>
  <c r="AK862" i="1"/>
  <c r="AL861" i="1"/>
  <c r="AK861" i="1"/>
  <c r="AL860" i="1"/>
  <c r="AK860" i="1"/>
  <c r="AL859" i="1"/>
  <c r="AK859" i="1"/>
  <c r="AL858" i="1"/>
  <c r="AK858" i="1"/>
  <c r="AL857" i="1"/>
  <c r="AK857" i="1"/>
  <c r="AL856" i="1"/>
  <c r="AK856" i="1"/>
  <c r="AL855" i="1"/>
  <c r="AK855" i="1"/>
  <c r="AL854" i="1"/>
  <c r="AK854" i="1"/>
  <c r="AL853" i="1"/>
  <c r="AK853" i="1"/>
  <c r="AL852" i="1"/>
  <c r="AK852" i="1"/>
  <c r="AL851" i="1"/>
  <c r="AK851" i="1"/>
  <c r="AL850" i="1"/>
  <c r="AK850" i="1"/>
  <c r="AL849" i="1"/>
  <c r="AK849" i="1"/>
  <c r="AL848" i="1"/>
  <c r="AK848" i="1"/>
  <c r="AL847" i="1"/>
  <c r="AK847" i="1"/>
  <c r="AL846" i="1"/>
  <c r="AK846" i="1"/>
  <c r="AL845" i="1"/>
  <c r="AK845" i="1"/>
  <c r="AL844" i="1"/>
  <c r="AK844" i="1"/>
  <c r="AL843" i="1"/>
  <c r="AK843" i="1"/>
  <c r="AL842" i="1"/>
  <c r="AK842" i="1"/>
  <c r="AL841" i="1"/>
  <c r="AK841" i="1"/>
  <c r="AL840" i="1"/>
  <c r="AK840" i="1"/>
  <c r="AL839" i="1"/>
  <c r="AK839" i="1"/>
  <c r="AL838" i="1"/>
  <c r="AK838" i="1"/>
  <c r="AL837" i="1"/>
  <c r="AK837" i="1"/>
  <c r="AL836" i="1"/>
  <c r="AK836" i="1"/>
  <c r="AL835" i="1"/>
  <c r="AK835" i="1"/>
  <c r="AL834" i="1"/>
  <c r="AK834" i="1"/>
  <c r="AL833" i="1"/>
  <c r="AK833" i="1"/>
  <c r="AL832" i="1"/>
  <c r="AK832" i="1"/>
  <c r="AL831" i="1"/>
  <c r="AK831" i="1"/>
  <c r="AL830" i="1"/>
  <c r="AK830" i="1"/>
  <c r="AL829" i="1"/>
  <c r="AK829" i="1"/>
  <c r="AL828" i="1"/>
  <c r="AK828" i="1"/>
  <c r="AL827" i="1"/>
  <c r="AK827" i="1"/>
  <c r="AL826" i="1"/>
  <c r="AK826" i="1"/>
  <c r="AL825" i="1"/>
  <c r="AK825" i="1"/>
  <c r="AL824" i="1"/>
  <c r="AK824" i="1"/>
  <c r="AL823" i="1"/>
  <c r="AK823" i="1"/>
  <c r="AL822" i="1"/>
  <c r="AK822" i="1"/>
  <c r="AL821" i="1"/>
  <c r="AK821" i="1"/>
  <c r="AL820" i="1"/>
  <c r="AK820" i="1"/>
  <c r="AL819" i="1"/>
  <c r="AK819" i="1"/>
  <c r="AL818" i="1"/>
  <c r="AK818" i="1"/>
  <c r="AL817" i="1"/>
  <c r="AK817" i="1"/>
  <c r="AL816" i="1"/>
  <c r="AK816" i="1"/>
  <c r="AL815" i="1"/>
  <c r="AK815" i="1"/>
  <c r="AL814" i="1"/>
  <c r="AK814" i="1"/>
  <c r="AL813" i="1"/>
  <c r="AK813" i="1"/>
  <c r="AL812" i="1"/>
  <c r="AK812" i="1"/>
  <c r="AL811" i="1"/>
  <c r="AK811" i="1"/>
  <c r="AL810" i="1"/>
  <c r="AK810" i="1"/>
  <c r="AL809" i="1"/>
  <c r="AK809" i="1"/>
  <c r="AL808" i="1"/>
  <c r="AK808" i="1"/>
  <c r="AL807" i="1"/>
  <c r="AK807" i="1"/>
  <c r="AL806" i="1"/>
  <c r="AK806" i="1"/>
  <c r="AL805" i="1"/>
  <c r="AK805" i="1"/>
  <c r="AL804" i="1"/>
  <c r="AK804" i="1"/>
  <c r="AL803" i="1"/>
  <c r="AK803" i="1"/>
  <c r="AL802" i="1"/>
  <c r="AK802" i="1"/>
  <c r="AL801" i="1"/>
  <c r="AK801" i="1"/>
  <c r="AL800" i="1"/>
  <c r="AK800" i="1"/>
  <c r="AL799" i="1"/>
  <c r="AK799" i="1"/>
  <c r="AL798" i="1"/>
  <c r="AK798" i="1"/>
  <c r="AL797" i="1"/>
  <c r="AK797" i="1"/>
  <c r="AL796" i="1"/>
  <c r="AK796" i="1"/>
  <c r="AL795" i="1"/>
  <c r="AK795" i="1"/>
  <c r="AL794" i="1"/>
  <c r="AK794" i="1"/>
  <c r="AL793" i="1"/>
  <c r="AK793" i="1"/>
  <c r="AL792" i="1"/>
  <c r="AK792" i="1"/>
  <c r="AL791" i="1"/>
  <c r="AK791" i="1"/>
  <c r="AL790" i="1"/>
  <c r="AK790" i="1"/>
  <c r="AL789" i="1"/>
  <c r="AK789" i="1"/>
  <c r="AL788" i="1"/>
  <c r="AK788" i="1"/>
  <c r="AL787" i="1"/>
  <c r="AK787" i="1"/>
  <c r="AL786" i="1"/>
  <c r="AK786" i="1"/>
  <c r="AL785" i="1"/>
  <c r="AK785" i="1"/>
  <c r="AL784" i="1"/>
  <c r="AK784" i="1"/>
  <c r="AL783" i="1"/>
  <c r="AK783" i="1"/>
  <c r="AL782" i="1"/>
  <c r="AK782" i="1"/>
  <c r="AL781" i="1"/>
  <c r="AK781" i="1"/>
  <c r="AL780" i="1"/>
  <c r="AK780" i="1"/>
  <c r="AL779" i="1"/>
  <c r="AK779" i="1"/>
  <c r="AL778" i="1"/>
  <c r="AK778" i="1"/>
  <c r="AL777" i="1"/>
  <c r="AK777" i="1"/>
  <c r="AL776" i="1"/>
  <c r="AK776" i="1"/>
  <c r="AL775" i="1"/>
  <c r="AK775" i="1"/>
  <c r="AL774" i="1"/>
  <c r="AK774" i="1"/>
  <c r="AL773" i="1"/>
  <c r="AK773" i="1"/>
  <c r="AL772" i="1"/>
  <c r="AK772" i="1"/>
  <c r="AL771" i="1"/>
  <c r="AK771" i="1"/>
  <c r="AL770" i="1"/>
  <c r="AK770" i="1"/>
  <c r="AL769" i="1"/>
  <c r="AK769" i="1"/>
  <c r="AL768" i="1"/>
  <c r="AK768" i="1"/>
  <c r="AL767" i="1"/>
  <c r="AK767" i="1"/>
  <c r="AL766" i="1"/>
  <c r="AK766" i="1"/>
  <c r="AL765" i="1"/>
  <c r="AK765" i="1"/>
  <c r="AL764" i="1"/>
  <c r="AK764" i="1"/>
  <c r="AL763" i="1"/>
  <c r="AK763" i="1"/>
  <c r="AL762" i="1"/>
  <c r="AK762" i="1"/>
  <c r="AL761" i="1"/>
  <c r="AK761" i="1"/>
  <c r="AL760" i="1"/>
  <c r="AK760" i="1"/>
  <c r="AL759" i="1"/>
  <c r="AK759" i="1"/>
  <c r="AL758" i="1"/>
  <c r="AK758" i="1"/>
  <c r="AL757" i="1"/>
  <c r="AK757" i="1"/>
  <c r="AL756" i="1"/>
  <c r="AK756" i="1"/>
  <c r="AL755" i="1"/>
  <c r="AK755" i="1"/>
  <c r="AL754" i="1"/>
  <c r="AK754" i="1"/>
  <c r="AL753" i="1"/>
  <c r="AK753" i="1"/>
  <c r="AL752" i="1"/>
  <c r="AK752" i="1"/>
  <c r="AL751" i="1"/>
  <c r="AK751" i="1"/>
  <c r="AL750" i="1"/>
  <c r="AK750" i="1"/>
  <c r="AL749" i="1"/>
  <c r="AK749" i="1"/>
  <c r="AL748" i="1"/>
  <c r="AK748" i="1"/>
  <c r="AL747" i="1"/>
  <c r="AK747" i="1"/>
  <c r="AL746" i="1"/>
  <c r="AK746" i="1"/>
  <c r="AL745" i="1"/>
  <c r="AK745" i="1"/>
  <c r="AL744" i="1"/>
  <c r="AK744" i="1"/>
  <c r="AL743" i="1"/>
  <c r="AK743" i="1"/>
  <c r="AL742" i="1"/>
  <c r="AK742" i="1"/>
  <c r="AL741" i="1"/>
  <c r="AK741" i="1"/>
  <c r="AL740" i="1"/>
  <c r="AK740" i="1"/>
  <c r="AL739" i="1"/>
  <c r="AK739" i="1"/>
  <c r="AL738" i="1"/>
  <c r="AK738" i="1"/>
  <c r="AL737" i="1"/>
  <c r="AK737" i="1"/>
  <c r="AL736" i="1"/>
  <c r="AK736" i="1"/>
  <c r="AL735" i="1"/>
  <c r="AK735" i="1"/>
  <c r="AL734" i="1"/>
  <c r="AK734" i="1"/>
  <c r="AL733" i="1"/>
  <c r="AK733" i="1"/>
  <c r="AL732" i="1"/>
  <c r="AK732" i="1"/>
  <c r="AL731" i="1"/>
  <c r="AK731" i="1"/>
  <c r="AL730" i="1"/>
  <c r="AK730" i="1"/>
  <c r="AL729" i="1"/>
  <c r="AK729" i="1"/>
  <c r="AL728" i="1"/>
  <c r="AK728" i="1"/>
  <c r="AL727" i="1"/>
  <c r="AK727" i="1"/>
  <c r="AL726" i="1"/>
  <c r="AK726" i="1"/>
  <c r="AL725" i="1"/>
  <c r="AK725" i="1"/>
  <c r="AL724" i="1"/>
  <c r="AK724" i="1"/>
  <c r="AL723" i="1"/>
  <c r="AK723" i="1"/>
  <c r="AL722" i="1"/>
  <c r="AK722" i="1"/>
  <c r="AL721" i="1"/>
  <c r="AK721" i="1"/>
  <c r="AL720" i="1"/>
  <c r="AK720" i="1"/>
  <c r="AL719" i="1"/>
  <c r="AK719" i="1"/>
  <c r="AL718" i="1"/>
  <c r="AK718" i="1"/>
  <c r="AL717" i="1"/>
  <c r="AK717" i="1"/>
  <c r="AL716" i="1"/>
  <c r="AK716" i="1"/>
  <c r="AL715" i="1"/>
  <c r="AK715" i="1"/>
  <c r="AL714" i="1"/>
  <c r="AK714" i="1"/>
  <c r="AL713" i="1"/>
  <c r="AK713" i="1"/>
  <c r="AL712" i="1"/>
  <c r="AK712" i="1"/>
  <c r="AL711" i="1"/>
  <c r="AK711" i="1"/>
  <c r="AL710" i="1"/>
  <c r="AK710" i="1"/>
  <c r="AL709" i="1"/>
  <c r="AK709" i="1"/>
  <c r="AL708" i="1"/>
  <c r="AK708" i="1"/>
  <c r="AL707" i="1"/>
  <c r="AK707" i="1"/>
  <c r="AL706" i="1"/>
  <c r="AK706" i="1"/>
  <c r="AL705" i="1"/>
  <c r="AK705" i="1"/>
  <c r="AL704" i="1"/>
  <c r="AK704" i="1"/>
  <c r="AL703" i="1"/>
  <c r="AK703" i="1"/>
  <c r="AL702" i="1"/>
  <c r="AK702" i="1"/>
  <c r="AL701" i="1"/>
  <c r="AK701" i="1"/>
  <c r="AL700" i="1"/>
  <c r="AK700" i="1"/>
  <c r="AL699" i="1"/>
  <c r="AK699" i="1"/>
  <c r="AL698" i="1"/>
  <c r="AK698" i="1"/>
  <c r="AL697" i="1"/>
  <c r="AK697" i="1"/>
  <c r="AL696" i="1"/>
  <c r="AK696" i="1"/>
  <c r="AL695" i="1"/>
  <c r="AK695" i="1"/>
  <c r="AL694" i="1"/>
  <c r="AK694" i="1"/>
  <c r="AL693" i="1"/>
  <c r="AK693" i="1"/>
  <c r="AL692" i="1"/>
  <c r="AK692" i="1"/>
  <c r="AL691" i="1"/>
  <c r="AK691" i="1"/>
  <c r="AL690" i="1"/>
  <c r="AK690" i="1"/>
  <c r="AL689" i="1"/>
  <c r="AK689" i="1"/>
  <c r="AL688" i="1"/>
  <c r="AK688" i="1"/>
  <c r="AL687" i="1"/>
  <c r="AK687" i="1"/>
  <c r="AL686" i="1"/>
  <c r="AK686" i="1"/>
  <c r="AL685" i="1"/>
  <c r="AK685" i="1"/>
  <c r="AL684" i="1"/>
  <c r="AK684" i="1"/>
  <c r="AL683" i="1"/>
  <c r="AK683" i="1"/>
  <c r="AL682" i="1"/>
  <c r="AK682" i="1"/>
  <c r="AL681" i="1"/>
  <c r="AK681" i="1"/>
  <c r="AL680" i="1"/>
  <c r="AK680" i="1"/>
  <c r="AL679" i="1"/>
  <c r="AK679" i="1"/>
  <c r="AL678" i="1"/>
  <c r="AK678" i="1"/>
  <c r="AL677" i="1"/>
  <c r="AK677" i="1"/>
  <c r="AL676" i="1"/>
  <c r="AK676" i="1"/>
  <c r="AL675" i="1"/>
  <c r="AK675" i="1"/>
  <c r="AL674" i="1"/>
  <c r="AK674" i="1"/>
  <c r="AL673" i="1"/>
  <c r="AK673" i="1"/>
  <c r="AL672" i="1"/>
  <c r="AK672" i="1"/>
  <c r="AL671" i="1"/>
  <c r="AK671" i="1"/>
  <c r="AL670" i="1"/>
  <c r="AK670" i="1"/>
  <c r="AL669" i="1"/>
  <c r="AK669" i="1"/>
  <c r="AL668" i="1"/>
  <c r="AK668" i="1"/>
  <c r="AL667" i="1"/>
  <c r="AK667" i="1"/>
  <c r="AL666" i="1"/>
  <c r="AK666" i="1"/>
  <c r="AL665" i="1"/>
  <c r="AK665" i="1"/>
  <c r="AL664" i="1"/>
  <c r="AK664" i="1"/>
  <c r="AL663" i="1"/>
  <c r="AK663" i="1"/>
  <c r="AL662" i="1"/>
  <c r="AK662" i="1"/>
  <c r="AL661" i="1"/>
  <c r="AK661" i="1"/>
  <c r="AL660" i="1"/>
  <c r="AK660" i="1"/>
  <c r="AL659" i="1"/>
  <c r="AK659" i="1"/>
  <c r="AL658" i="1"/>
  <c r="AK658" i="1"/>
  <c r="AL657" i="1"/>
  <c r="AK657" i="1"/>
  <c r="AL656" i="1"/>
  <c r="AK656" i="1"/>
  <c r="AL655" i="1"/>
  <c r="AK655" i="1"/>
  <c r="AL654" i="1"/>
  <c r="AK654" i="1"/>
  <c r="AL653" i="1"/>
  <c r="AK653" i="1"/>
  <c r="AL652" i="1"/>
  <c r="AK652" i="1"/>
  <c r="AL651" i="1"/>
  <c r="AK651" i="1"/>
  <c r="AL650" i="1"/>
  <c r="AK650" i="1"/>
  <c r="AL649" i="1"/>
  <c r="AK649" i="1"/>
  <c r="AL648" i="1"/>
  <c r="AK648" i="1"/>
  <c r="AL647" i="1"/>
  <c r="AK647" i="1"/>
  <c r="AL646" i="1"/>
  <c r="AK646" i="1"/>
  <c r="AL645" i="1"/>
  <c r="AK645" i="1"/>
  <c r="AL644" i="1"/>
  <c r="AK644" i="1"/>
  <c r="AL643" i="1"/>
  <c r="AK643" i="1"/>
  <c r="AL642" i="1"/>
  <c r="AK642" i="1"/>
  <c r="AL641" i="1"/>
  <c r="AK641" i="1"/>
  <c r="AL640" i="1"/>
  <c r="AK640" i="1"/>
  <c r="AL639" i="1"/>
  <c r="AK639" i="1"/>
  <c r="AL638" i="1"/>
  <c r="AK638" i="1"/>
  <c r="AL637" i="1"/>
  <c r="AK637" i="1"/>
  <c r="AL636" i="1"/>
  <c r="AK636" i="1"/>
  <c r="AL635" i="1"/>
  <c r="AK635" i="1"/>
  <c r="AL634" i="1"/>
  <c r="AK634" i="1"/>
  <c r="AL633" i="1"/>
  <c r="AK633" i="1"/>
  <c r="AL632" i="1"/>
  <c r="AK632" i="1"/>
  <c r="AL631" i="1"/>
  <c r="AK631" i="1"/>
  <c r="AL630" i="1"/>
  <c r="AK630" i="1"/>
  <c r="AL629" i="1"/>
  <c r="AK629" i="1"/>
  <c r="AL628" i="1"/>
  <c r="AK628" i="1"/>
  <c r="AL627" i="1"/>
  <c r="AK627" i="1"/>
  <c r="AL626" i="1"/>
  <c r="AK626" i="1"/>
  <c r="AL625" i="1"/>
  <c r="AK625" i="1"/>
  <c r="AL624" i="1"/>
  <c r="AK624" i="1"/>
  <c r="AL623" i="1"/>
  <c r="AK623" i="1"/>
  <c r="AL622" i="1"/>
  <c r="AK622" i="1"/>
  <c r="AL621" i="1"/>
  <c r="AK621" i="1"/>
  <c r="AL620" i="1"/>
  <c r="AK620" i="1"/>
  <c r="AL619" i="1"/>
  <c r="AK619" i="1"/>
  <c r="AL618" i="1"/>
  <c r="AK618" i="1"/>
  <c r="AL617" i="1"/>
  <c r="AK617" i="1"/>
  <c r="AL616" i="1"/>
  <c r="AK616" i="1"/>
  <c r="AL615" i="1"/>
  <c r="AK615" i="1"/>
  <c r="AL614" i="1"/>
  <c r="AK614" i="1"/>
  <c r="AL613" i="1"/>
  <c r="AK613" i="1"/>
  <c r="AL612" i="1"/>
  <c r="AK612" i="1"/>
  <c r="AL611" i="1"/>
  <c r="AK611" i="1"/>
  <c r="AL610" i="1"/>
  <c r="AK610" i="1"/>
  <c r="AL609" i="1"/>
  <c r="AK609" i="1"/>
  <c r="AL608" i="1"/>
  <c r="AK608" i="1"/>
  <c r="AL607" i="1"/>
  <c r="AK607" i="1"/>
  <c r="AL606" i="1"/>
  <c r="AK606" i="1"/>
  <c r="AL605" i="1"/>
  <c r="AK605" i="1"/>
  <c r="AL604" i="1"/>
  <c r="AK604" i="1"/>
  <c r="AL603" i="1"/>
  <c r="AK603" i="1"/>
  <c r="AL602" i="1"/>
  <c r="AK602" i="1"/>
  <c r="AL601" i="1"/>
  <c r="AK601" i="1"/>
  <c r="AL600" i="1"/>
  <c r="AK600" i="1"/>
  <c r="AL599" i="1"/>
  <c r="AK599" i="1"/>
  <c r="AL598" i="1"/>
  <c r="AK598" i="1"/>
  <c r="AL597" i="1"/>
  <c r="AK597" i="1"/>
  <c r="AL596" i="1"/>
  <c r="AK596" i="1"/>
  <c r="AL595" i="1"/>
  <c r="AK595" i="1"/>
  <c r="AL594" i="1"/>
  <c r="AK594" i="1"/>
  <c r="AL593" i="1"/>
  <c r="AK593" i="1"/>
  <c r="AL592" i="1"/>
  <c r="AK592" i="1"/>
  <c r="AL591" i="1"/>
  <c r="AK591" i="1"/>
  <c r="AL590" i="1"/>
  <c r="AK590" i="1"/>
  <c r="AL589" i="1"/>
  <c r="AK589" i="1"/>
  <c r="AL588" i="1"/>
  <c r="AK588" i="1"/>
  <c r="AL587" i="1"/>
  <c r="AK587" i="1"/>
  <c r="AL586" i="1"/>
  <c r="AK586" i="1"/>
  <c r="AL585" i="1"/>
  <c r="AK585" i="1"/>
  <c r="AL584" i="1"/>
  <c r="AK584" i="1"/>
  <c r="AL583" i="1"/>
  <c r="AK583" i="1"/>
  <c r="AL582" i="1"/>
  <c r="AK582" i="1"/>
  <c r="AL581" i="1"/>
  <c r="AK581" i="1"/>
  <c r="AL580" i="1"/>
  <c r="AK580" i="1"/>
  <c r="AL579" i="1"/>
  <c r="AK579" i="1"/>
  <c r="AL578" i="1"/>
  <c r="AK578" i="1"/>
  <c r="AL577" i="1"/>
  <c r="AK577" i="1"/>
  <c r="AL576" i="1"/>
  <c r="AK576" i="1"/>
  <c r="AL575" i="1"/>
  <c r="AK575" i="1"/>
  <c r="AL574" i="1"/>
  <c r="AK574" i="1"/>
  <c r="AL573" i="1"/>
  <c r="AK573" i="1"/>
  <c r="AL572" i="1"/>
  <c r="AK572" i="1"/>
  <c r="AL571" i="1"/>
  <c r="AK571" i="1"/>
  <c r="AL570" i="1"/>
  <c r="AK570" i="1"/>
  <c r="AL569" i="1"/>
  <c r="AK569" i="1"/>
  <c r="AL568" i="1"/>
  <c r="AK568" i="1"/>
  <c r="AL567" i="1"/>
  <c r="AK567" i="1"/>
  <c r="AL566" i="1"/>
  <c r="AK566" i="1"/>
  <c r="AL565" i="1"/>
  <c r="AK565" i="1"/>
  <c r="AL564" i="1"/>
  <c r="AK564" i="1"/>
  <c r="AL563" i="1"/>
  <c r="AK563" i="1"/>
  <c r="AL562" i="1"/>
  <c r="AK562" i="1"/>
  <c r="AL561" i="1"/>
  <c r="AK561" i="1"/>
  <c r="AL560" i="1"/>
  <c r="AK560" i="1"/>
  <c r="AL559" i="1"/>
  <c r="AK559" i="1"/>
  <c r="AL558" i="1"/>
  <c r="AK558" i="1"/>
  <c r="AL557" i="1"/>
  <c r="AK557" i="1"/>
  <c r="AL556" i="1"/>
  <c r="AK556" i="1"/>
  <c r="AL555" i="1"/>
  <c r="AK555" i="1"/>
  <c r="AL554" i="1"/>
  <c r="AK554" i="1"/>
  <c r="AL553" i="1"/>
  <c r="AK553" i="1"/>
  <c r="AL552" i="1"/>
  <c r="AK552" i="1"/>
  <c r="AL551" i="1"/>
  <c r="AK551" i="1"/>
  <c r="AL550" i="1"/>
  <c r="AK550" i="1"/>
  <c r="AL549" i="1"/>
  <c r="AK549" i="1"/>
  <c r="AL548" i="1"/>
  <c r="AK548" i="1"/>
  <c r="AL547" i="1"/>
  <c r="AK547" i="1"/>
  <c r="AL546" i="1"/>
  <c r="AK546" i="1"/>
  <c r="AL545" i="1"/>
  <c r="AK545" i="1"/>
  <c r="AL544" i="1"/>
  <c r="AK544" i="1"/>
  <c r="AL543" i="1"/>
  <c r="AK543" i="1"/>
  <c r="AL542" i="1"/>
  <c r="AK542" i="1"/>
  <c r="AL541" i="1"/>
  <c r="AK541" i="1"/>
  <c r="AL540" i="1"/>
  <c r="AK540" i="1"/>
  <c r="AL539" i="1"/>
  <c r="AK539" i="1"/>
  <c r="AL538" i="1"/>
  <c r="AK538" i="1"/>
  <c r="AL537" i="1"/>
  <c r="AK537" i="1"/>
  <c r="AL536" i="1"/>
  <c r="AK536" i="1"/>
  <c r="AL535" i="1"/>
  <c r="AK535" i="1"/>
  <c r="AL534" i="1"/>
  <c r="AK534" i="1"/>
  <c r="AL533" i="1"/>
  <c r="AK533" i="1"/>
  <c r="AL532" i="1"/>
  <c r="AK532" i="1"/>
  <c r="AL531" i="1"/>
  <c r="AK531" i="1"/>
  <c r="AL530" i="1"/>
  <c r="AK530" i="1"/>
  <c r="AL529" i="1"/>
  <c r="AK529" i="1"/>
  <c r="AL528" i="1"/>
  <c r="AK528" i="1"/>
  <c r="AL527" i="1"/>
  <c r="AK527" i="1"/>
  <c r="AL526" i="1"/>
  <c r="AK526" i="1"/>
  <c r="AL525" i="1"/>
  <c r="AK525" i="1"/>
  <c r="AL524" i="1"/>
  <c r="AK524" i="1"/>
  <c r="AL523" i="1"/>
  <c r="AK523" i="1"/>
  <c r="AL522" i="1"/>
  <c r="AK522" i="1"/>
  <c r="AL521" i="1"/>
  <c r="AK521" i="1"/>
  <c r="AL520" i="1"/>
  <c r="AK520" i="1"/>
  <c r="AL519" i="1"/>
  <c r="AK519" i="1"/>
  <c r="AL518" i="1"/>
  <c r="AK518" i="1"/>
  <c r="AL517" i="1"/>
  <c r="AK517" i="1"/>
  <c r="AL516" i="1"/>
  <c r="AK516" i="1"/>
  <c r="AL515" i="1"/>
  <c r="AK515" i="1"/>
  <c r="AL514" i="1"/>
  <c r="AK514" i="1"/>
  <c r="AL513" i="1"/>
  <c r="AK513" i="1"/>
  <c r="AL512" i="1"/>
  <c r="AK512" i="1"/>
  <c r="AL511" i="1"/>
  <c r="AK511" i="1"/>
  <c r="AL510" i="1"/>
  <c r="AK510" i="1"/>
  <c r="AL509" i="1"/>
  <c r="AK509" i="1"/>
  <c r="AL508" i="1"/>
  <c r="AK508" i="1"/>
  <c r="AL507" i="1"/>
  <c r="AK507" i="1"/>
  <c r="AL506" i="1"/>
  <c r="AK506" i="1"/>
  <c r="AL505" i="1"/>
  <c r="AK505" i="1"/>
  <c r="AL504" i="1"/>
  <c r="AK504" i="1"/>
  <c r="AL503" i="1"/>
  <c r="AK503" i="1"/>
  <c r="AL502" i="1"/>
  <c r="AK502" i="1"/>
  <c r="AL501" i="1"/>
  <c r="AK501" i="1"/>
  <c r="AL500" i="1"/>
  <c r="AK500" i="1"/>
  <c r="AL499" i="1"/>
  <c r="AK499" i="1"/>
  <c r="AL498" i="1"/>
  <c r="AK498" i="1"/>
  <c r="AL497" i="1"/>
  <c r="AK497" i="1"/>
  <c r="AL496" i="1"/>
  <c r="AK496" i="1"/>
  <c r="AL495" i="1"/>
  <c r="AK495" i="1"/>
  <c r="AL494" i="1"/>
  <c r="AK494" i="1"/>
  <c r="AL493" i="1"/>
  <c r="AK493" i="1"/>
  <c r="AL492" i="1"/>
  <c r="AK492" i="1"/>
  <c r="AL491" i="1"/>
  <c r="AK491" i="1"/>
  <c r="AL490" i="1"/>
  <c r="AK490" i="1"/>
  <c r="AL489" i="1"/>
  <c r="AK489" i="1"/>
  <c r="AL488" i="1"/>
  <c r="AK488" i="1"/>
  <c r="AL487" i="1"/>
  <c r="AK487" i="1"/>
  <c r="AL486" i="1"/>
  <c r="AK486" i="1"/>
  <c r="AL485" i="1"/>
  <c r="AK485" i="1"/>
  <c r="AL484" i="1"/>
  <c r="AK484" i="1"/>
  <c r="AL483" i="1"/>
  <c r="AK483" i="1"/>
  <c r="AL482" i="1"/>
  <c r="AK482" i="1"/>
  <c r="AL481" i="1"/>
  <c r="AK481" i="1"/>
  <c r="AL480" i="1"/>
  <c r="AK480" i="1"/>
  <c r="AL479" i="1"/>
  <c r="AK479" i="1"/>
  <c r="AL478" i="1"/>
  <c r="AK478" i="1"/>
  <c r="AL477" i="1"/>
  <c r="AK477" i="1"/>
  <c r="AL476" i="1"/>
  <c r="AK476" i="1"/>
  <c r="AL475" i="1"/>
  <c r="AK475" i="1"/>
  <c r="AL474" i="1"/>
  <c r="AK474" i="1"/>
  <c r="AL473" i="1"/>
  <c r="AK473" i="1"/>
  <c r="AL472" i="1"/>
  <c r="AK472" i="1"/>
  <c r="AL471" i="1"/>
  <c r="AK471" i="1"/>
  <c r="AL470" i="1"/>
  <c r="AK470" i="1"/>
  <c r="AL469" i="1"/>
  <c r="AK469" i="1"/>
  <c r="AL468" i="1"/>
  <c r="AK468" i="1"/>
  <c r="AL467" i="1"/>
  <c r="AK467" i="1"/>
  <c r="AL466" i="1"/>
  <c r="AK466" i="1"/>
  <c r="AL465" i="1"/>
  <c r="AK465" i="1"/>
  <c r="AL464" i="1"/>
  <c r="AK464" i="1"/>
  <c r="AL463" i="1"/>
  <c r="AK463" i="1"/>
  <c r="AL462" i="1"/>
  <c r="AK462" i="1"/>
  <c r="AL461" i="1"/>
  <c r="AK461" i="1"/>
  <c r="AL460" i="1"/>
  <c r="AK460" i="1"/>
  <c r="AL459" i="1"/>
  <c r="AK459" i="1"/>
  <c r="AL458" i="1"/>
  <c r="AK458" i="1"/>
  <c r="AL457" i="1"/>
  <c r="AK457" i="1"/>
  <c r="AL456" i="1"/>
  <c r="AK456" i="1"/>
  <c r="AL455" i="1"/>
  <c r="AK455" i="1"/>
  <c r="AL454" i="1"/>
  <c r="AK454" i="1"/>
  <c r="AL453" i="1"/>
  <c r="AK453" i="1"/>
  <c r="AL452" i="1"/>
  <c r="AK452" i="1"/>
  <c r="AL451" i="1"/>
  <c r="AK451" i="1"/>
  <c r="AL450" i="1"/>
  <c r="AK450" i="1"/>
  <c r="AL449" i="1"/>
  <c r="AK449" i="1"/>
  <c r="AL448" i="1"/>
  <c r="AK448" i="1"/>
  <c r="AL447" i="1"/>
  <c r="AK447" i="1"/>
  <c r="AL446" i="1"/>
  <c r="AK446" i="1"/>
  <c r="AL445" i="1"/>
  <c r="AK445" i="1"/>
  <c r="AL444" i="1"/>
  <c r="AK444" i="1"/>
  <c r="AL443" i="1"/>
  <c r="AK443" i="1"/>
  <c r="AL442" i="1"/>
  <c r="AK442" i="1"/>
  <c r="AL441" i="1"/>
  <c r="AK441" i="1"/>
  <c r="AL440" i="1"/>
  <c r="AK440" i="1"/>
  <c r="AL439" i="1"/>
  <c r="AK439" i="1"/>
  <c r="AL438" i="1"/>
  <c r="AK438" i="1"/>
  <c r="AL437" i="1"/>
  <c r="AK437" i="1"/>
  <c r="AL436" i="1"/>
  <c r="AK436" i="1"/>
  <c r="AL435" i="1"/>
  <c r="AK435" i="1"/>
  <c r="AL434" i="1"/>
  <c r="AK434" i="1"/>
  <c r="AL433" i="1"/>
  <c r="AK433" i="1"/>
  <c r="AL432" i="1"/>
  <c r="AK432" i="1"/>
  <c r="AL431" i="1"/>
  <c r="AK431" i="1"/>
  <c r="AL430" i="1"/>
  <c r="AK430" i="1"/>
  <c r="AL429" i="1"/>
  <c r="AK429" i="1"/>
  <c r="AL428" i="1"/>
  <c r="AK428" i="1"/>
  <c r="AL427" i="1"/>
  <c r="AK427" i="1"/>
  <c r="AL426" i="1"/>
  <c r="AK426" i="1"/>
  <c r="AL425" i="1"/>
  <c r="AK425" i="1"/>
  <c r="AL424" i="1"/>
  <c r="AK424" i="1"/>
  <c r="AL423" i="1"/>
  <c r="AK423" i="1"/>
  <c r="AL422" i="1"/>
  <c r="AK422" i="1"/>
  <c r="AL421" i="1"/>
  <c r="AK421" i="1"/>
  <c r="AL420" i="1"/>
  <c r="AK420" i="1"/>
  <c r="AL419" i="1"/>
  <c r="AK419" i="1"/>
  <c r="AL418" i="1"/>
  <c r="AK418" i="1"/>
  <c r="AL417" i="1"/>
  <c r="AK417" i="1"/>
  <c r="AL416" i="1"/>
  <c r="AK416" i="1"/>
  <c r="AL415" i="1"/>
  <c r="AK415" i="1"/>
  <c r="AL414" i="1"/>
  <c r="AK414" i="1"/>
  <c r="AL413" i="1"/>
  <c r="AK413" i="1"/>
  <c r="AL412" i="1"/>
  <c r="AK412" i="1"/>
  <c r="AL411" i="1"/>
  <c r="AK411" i="1"/>
  <c r="AL410" i="1"/>
  <c r="AK410" i="1"/>
  <c r="AL409" i="1"/>
  <c r="AK409" i="1"/>
  <c r="AL408" i="1"/>
  <c r="AK408" i="1"/>
  <c r="AL407" i="1"/>
  <c r="AK407" i="1"/>
  <c r="AL406" i="1"/>
  <c r="AK406" i="1"/>
  <c r="AL405" i="1"/>
  <c r="AK405" i="1"/>
  <c r="AL404" i="1"/>
  <c r="AK404" i="1"/>
  <c r="AL403" i="1"/>
  <c r="AK403" i="1"/>
  <c r="AL402" i="1"/>
  <c r="AK402" i="1"/>
  <c r="AL401" i="1"/>
  <c r="AK401" i="1"/>
  <c r="AL400" i="1"/>
  <c r="AK400" i="1"/>
  <c r="AL399" i="1"/>
  <c r="AK399" i="1"/>
  <c r="AL398" i="1"/>
  <c r="AK398" i="1"/>
  <c r="AL397" i="1"/>
  <c r="AK397" i="1"/>
  <c r="AL396" i="1"/>
  <c r="AK396" i="1"/>
  <c r="AL395" i="1"/>
  <c r="AK395" i="1"/>
  <c r="AL394" i="1"/>
  <c r="AK394" i="1"/>
  <c r="AL393" i="1"/>
  <c r="AK393" i="1"/>
  <c r="AL392" i="1"/>
  <c r="AK392" i="1"/>
  <c r="AL391" i="1"/>
  <c r="AK391" i="1"/>
  <c r="AL390" i="1"/>
  <c r="AK390" i="1"/>
  <c r="AL389" i="1"/>
  <c r="AK389" i="1"/>
  <c r="AL388" i="1"/>
  <c r="AK388" i="1"/>
  <c r="AL387" i="1"/>
  <c r="AK387" i="1"/>
  <c r="AL386" i="1"/>
  <c r="AK386" i="1"/>
  <c r="AL385" i="1"/>
  <c r="AK385" i="1"/>
  <c r="AL384" i="1"/>
  <c r="AK384" i="1"/>
  <c r="AL383" i="1"/>
  <c r="AK383" i="1"/>
  <c r="AL382" i="1"/>
  <c r="AK382" i="1"/>
  <c r="AL381" i="1"/>
  <c r="AK381" i="1"/>
  <c r="AL380" i="1"/>
  <c r="AK380" i="1"/>
  <c r="AL379" i="1"/>
  <c r="AK379" i="1"/>
  <c r="AL378" i="1"/>
  <c r="AK378" i="1"/>
  <c r="AL377" i="1"/>
  <c r="AK377" i="1"/>
  <c r="AL376" i="1"/>
  <c r="AK376" i="1"/>
  <c r="AL375" i="1"/>
  <c r="AK375" i="1"/>
  <c r="AL374" i="1"/>
  <c r="AK374" i="1"/>
  <c r="AL373" i="1"/>
  <c r="AK373" i="1"/>
  <c r="AL372" i="1"/>
  <c r="AK372" i="1"/>
  <c r="AL371" i="1"/>
  <c r="AK371" i="1"/>
  <c r="AL370" i="1"/>
  <c r="AK370" i="1"/>
  <c r="AL369" i="1"/>
  <c r="AK369" i="1"/>
  <c r="AL368" i="1"/>
  <c r="AK368" i="1"/>
  <c r="AL367" i="1"/>
  <c r="AK367" i="1"/>
  <c r="AL366" i="1"/>
  <c r="AK366" i="1"/>
  <c r="AL365" i="1"/>
  <c r="AK365" i="1"/>
  <c r="AL364" i="1"/>
  <c r="AK364" i="1"/>
  <c r="AL363" i="1"/>
  <c r="AK363" i="1"/>
  <c r="AL362" i="1"/>
  <c r="AK362" i="1"/>
  <c r="AL361" i="1"/>
  <c r="AK361" i="1"/>
  <c r="AL360" i="1"/>
  <c r="AK360" i="1"/>
  <c r="AL359" i="1"/>
  <c r="AK359" i="1"/>
  <c r="AL358" i="1"/>
  <c r="AK358" i="1"/>
  <c r="AL357" i="1"/>
  <c r="AK357" i="1"/>
  <c r="AL356" i="1"/>
  <c r="AK356" i="1"/>
  <c r="AL355" i="1"/>
  <c r="AK355" i="1"/>
  <c r="AL354" i="1"/>
  <c r="AK354" i="1"/>
  <c r="AL353" i="1"/>
  <c r="AK353" i="1"/>
  <c r="AL352" i="1"/>
  <c r="AK352" i="1"/>
  <c r="AL351" i="1"/>
  <c r="AK351" i="1"/>
  <c r="AL350" i="1"/>
  <c r="AK350" i="1"/>
  <c r="AL349" i="1"/>
  <c r="AK349" i="1"/>
  <c r="AL348" i="1"/>
  <c r="AK348" i="1"/>
  <c r="AL347" i="1"/>
  <c r="AK347" i="1"/>
  <c r="AL346" i="1"/>
  <c r="AK346" i="1"/>
  <c r="AL345" i="1"/>
  <c r="AK345" i="1"/>
  <c r="AL344" i="1"/>
  <c r="AK344" i="1"/>
  <c r="AL343" i="1"/>
  <c r="AK343" i="1"/>
  <c r="AL342" i="1"/>
  <c r="AK342" i="1"/>
  <c r="AL341" i="1"/>
  <c r="AK341" i="1"/>
  <c r="AL340" i="1"/>
  <c r="AK340" i="1"/>
  <c r="AL339" i="1"/>
  <c r="AK339" i="1"/>
  <c r="AL338" i="1"/>
  <c r="AK338" i="1"/>
  <c r="AL337" i="1"/>
  <c r="AK337" i="1"/>
  <c r="AL336" i="1"/>
  <c r="AK336" i="1"/>
  <c r="AL335" i="1"/>
  <c r="AK335" i="1"/>
  <c r="AL334" i="1"/>
  <c r="AK334" i="1"/>
  <c r="AL333" i="1"/>
  <c r="AK333" i="1"/>
  <c r="AL332" i="1"/>
  <c r="AK332" i="1"/>
  <c r="AL331" i="1"/>
  <c r="AK331" i="1"/>
  <c r="AL330" i="1"/>
  <c r="AK330" i="1"/>
  <c r="AL329" i="1"/>
  <c r="AK329" i="1"/>
  <c r="AL328" i="1"/>
  <c r="AK328" i="1"/>
  <c r="AL327" i="1"/>
  <c r="AK327" i="1"/>
  <c r="AL326" i="1"/>
  <c r="AK326" i="1"/>
  <c r="AL325" i="1"/>
  <c r="AK325" i="1"/>
  <c r="AL324" i="1"/>
  <c r="AK324" i="1"/>
  <c r="AL323" i="1"/>
  <c r="AK323" i="1"/>
  <c r="AL322" i="1"/>
  <c r="AK322" i="1"/>
  <c r="AL321" i="1"/>
  <c r="AK321" i="1"/>
  <c r="AL320" i="1"/>
  <c r="AK320" i="1"/>
  <c r="AL319" i="1"/>
  <c r="AK319" i="1"/>
  <c r="AL318" i="1"/>
  <c r="AK318" i="1"/>
  <c r="AL317" i="1"/>
  <c r="AK317" i="1"/>
  <c r="AL316" i="1"/>
  <c r="AK316" i="1"/>
  <c r="AL315" i="1"/>
  <c r="AK315" i="1"/>
  <c r="AL314" i="1"/>
  <c r="AK314" i="1"/>
  <c r="AL313" i="1"/>
  <c r="AK313" i="1"/>
  <c r="AL312" i="1"/>
  <c r="AK312" i="1"/>
  <c r="AL311" i="1"/>
  <c r="AK311" i="1"/>
  <c r="AL310" i="1"/>
  <c r="AK310" i="1"/>
  <c r="AL309" i="1"/>
  <c r="AK309" i="1"/>
  <c r="AL308" i="1"/>
  <c r="AK308" i="1"/>
  <c r="AL307" i="1"/>
  <c r="AK307" i="1"/>
  <c r="AL306" i="1"/>
  <c r="AK306" i="1"/>
  <c r="AL305" i="1"/>
  <c r="AK305" i="1"/>
  <c r="AL304" i="1"/>
  <c r="AK304" i="1"/>
  <c r="AL303" i="1"/>
  <c r="AK303" i="1"/>
  <c r="AL302" i="1"/>
  <c r="AK302" i="1"/>
  <c r="AL301" i="1"/>
  <c r="AK301" i="1"/>
  <c r="AL300" i="1"/>
  <c r="AK300" i="1"/>
  <c r="AL299" i="1"/>
  <c r="AK299" i="1"/>
  <c r="AL298" i="1"/>
  <c r="AK298" i="1"/>
  <c r="AL297" i="1"/>
  <c r="AK297" i="1"/>
  <c r="AL296" i="1"/>
  <c r="AK296" i="1"/>
  <c r="AL295" i="1"/>
  <c r="AK295" i="1"/>
  <c r="AL294" i="1"/>
  <c r="AK294" i="1"/>
  <c r="AL293" i="1"/>
  <c r="AK293" i="1"/>
  <c r="AL292" i="1"/>
  <c r="AK292" i="1"/>
  <c r="AL291" i="1"/>
  <c r="AK291" i="1"/>
  <c r="AL290" i="1"/>
  <c r="AK290" i="1"/>
  <c r="AL289" i="1"/>
  <c r="AK289" i="1"/>
  <c r="AL288" i="1"/>
  <c r="AK288" i="1"/>
  <c r="AL287" i="1"/>
  <c r="AK287" i="1"/>
  <c r="AL286" i="1"/>
  <c r="AK286" i="1"/>
  <c r="AL285" i="1"/>
  <c r="AK285" i="1"/>
  <c r="AL284" i="1"/>
  <c r="AK284" i="1"/>
  <c r="AL283" i="1"/>
  <c r="AK283" i="1"/>
  <c r="AL282" i="1"/>
  <c r="AK282" i="1"/>
  <c r="AL281" i="1"/>
  <c r="AK281" i="1"/>
  <c r="AL280" i="1"/>
  <c r="AK280" i="1"/>
  <c r="AL279" i="1"/>
  <c r="AK279" i="1"/>
  <c r="AL278" i="1"/>
  <c r="AK278" i="1"/>
  <c r="AL277" i="1"/>
  <c r="AK277" i="1"/>
  <c r="AL276" i="1"/>
  <c r="AK276" i="1"/>
  <c r="AL275" i="1"/>
  <c r="AK275" i="1"/>
  <c r="AL274" i="1"/>
  <c r="AK274" i="1"/>
  <c r="AL273" i="1"/>
  <c r="AK273" i="1"/>
  <c r="AL272" i="1"/>
  <c r="AK272" i="1"/>
  <c r="AL271" i="1"/>
  <c r="AK271" i="1"/>
  <c r="AL270" i="1"/>
  <c r="AK270" i="1"/>
  <c r="AL269" i="1"/>
  <c r="AK269" i="1"/>
  <c r="AL268" i="1"/>
  <c r="AK268" i="1"/>
  <c r="AL267" i="1"/>
  <c r="AK267" i="1"/>
  <c r="AL266" i="1"/>
  <c r="AK266" i="1"/>
  <c r="AL265" i="1"/>
  <c r="AK265" i="1"/>
  <c r="AL264" i="1"/>
  <c r="AK264" i="1"/>
  <c r="AL263" i="1"/>
  <c r="AK263" i="1"/>
  <c r="AL262" i="1"/>
  <c r="AK262" i="1"/>
  <c r="AL261" i="1"/>
  <c r="AK261" i="1"/>
  <c r="AL260" i="1"/>
  <c r="AK260" i="1"/>
  <c r="AL259" i="1"/>
  <c r="AK259" i="1"/>
  <c r="AL258" i="1"/>
  <c r="AK258" i="1"/>
  <c r="AL257" i="1"/>
  <c r="AK257" i="1"/>
  <c r="AL256" i="1"/>
  <c r="AK256" i="1"/>
  <c r="AL255" i="1"/>
  <c r="AK255" i="1"/>
  <c r="AL254" i="1"/>
  <c r="AK254" i="1"/>
  <c r="AL253" i="1"/>
  <c r="AK253" i="1"/>
  <c r="AL252" i="1"/>
  <c r="AK252" i="1"/>
  <c r="AL251" i="1"/>
  <c r="AK251" i="1"/>
  <c r="AL250" i="1"/>
  <c r="AK250" i="1"/>
  <c r="AL249" i="1"/>
  <c r="AK249" i="1"/>
  <c r="AL248" i="1"/>
  <c r="AK248" i="1"/>
  <c r="AL247" i="1"/>
  <c r="AK247" i="1"/>
  <c r="AL246" i="1"/>
  <c r="AK246" i="1"/>
  <c r="AL245" i="1"/>
  <c r="AK245" i="1"/>
  <c r="AL244" i="1"/>
  <c r="AK244" i="1"/>
  <c r="AL243" i="1"/>
  <c r="AK243" i="1"/>
  <c r="AL242" i="1"/>
  <c r="AK242" i="1"/>
  <c r="AL241" i="1"/>
  <c r="AK241" i="1"/>
  <c r="AL240" i="1"/>
  <c r="AK240" i="1"/>
  <c r="AL239" i="1"/>
  <c r="AK239" i="1"/>
  <c r="AL238" i="1"/>
  <c r="AK238" i="1"/>
  <c r="AL237" i="1"/>
  <c r="AK237" i="1"/>
  <c r="AL236" i="1"/>
  <c r="AK236" i="1"/>
  <c r="AL235" i="1"/>
  <c r="AK235" i="1"/>
  <c r="AL234" i="1"/>
  <c r="AK234" i="1"/>
  <c r="AL233" i="1"/>
  <c r="AK233" i="1"/>
  <c r="AL232" i="1"/>
  <c r="AK232" i="1"/>
  <c r="AL231" i="1"/>
  <c r="AK231" i="1"/>
  <c r="AL230" i="1"/>
  <c r="AK230" i="1"/>
  <c r="AL229" i="1"/>
  <c r="AK229" i="1"/>
  <c r="AL228" i="1"/>
  <c r="AK228" i="1"/>
  <c r="AL227" i="1"/>
  <c r="AK227" i="1"/>
  <c r="AL226" i="1"/>
  <c r="AK226" i="1"/>
  <c r="AL225" i="1"/>
  <c r="AK225" i="1"/>
  <c r="AL224" i="1"/>
  <c r="AK224" i="1"/>
  <c r="AL223" i="1"/>
  <c r="AK223" i="1"/>
  <c r="AL222" i="1"/>
  <c r="AK222" i="1"/>
  <c r="AL221" i="1"/>
  <c r="AK221" i="1"/>
  <c r="AL220" i="1"/>
  <c r="AK220" i="1"/>
  <c r="AL219" i="1"/>
  <c r="AK219" i="1"/>
  <c r="AL218" i="1"/>
  <c r="AK218" i="1"/>
  <c r="AL217" i="1"/>
  <c r="AK217" i="1"/>
  <c r="AL216" i="1"/>
  <c r="AK216" i="1"/>
  <c r="AL215" i="1"/>
  <c r="AK215" i="1"/>
  <c r="AL214" i="1"/>
  <c r="AK214" i="1"/>
  <c r="AL213" i="1"/>
  <c r="AK213" i="1"/>
  <c r="AL212" i="1"/>
  <c r="AK212" i="1"/>
  <c r="AL211" i="1"/>
  <c r="AK211" i="1"/>
  <c r="AL210" i="1"/>
  <c r="AK210" i="1"/>
  <c r="AL209" i="1"/>
  <c r="AK209" i="1"/>
  <c r="AL208" i="1"/>
  <c r="AK208" i="1"/>
  <c r="AL207" i="1"/>
  <c r="AK207" i="1"/>
  <c r="AL206" i="1"/>
  <c r="AK206" i="1"/>
  <c r="AL205" i="1"/>
  <c r="AK205" i="1"/>
  <c r="AL204" i="1"/>
  <c r="AK204" i="1"/>
  <c r="AL203" i="1"/>
  <c r="AK203" i="1"/>
  <c r="AL202" i="1"/>
  <c r="AK202" i="1"/>
  <c r="AL201" i="1"/>
  <c r="AK201" i="1"/>
  <c r="AL200" i="1"/>
  <c r="AK200" i="1"/>
  <c r="AL199" i="1"/>
  <c r="AK199" i="1"/>
  <c r="AL198" i="1"/>
  <c r="AK198" i="1"/>
  <c r="AL197" i="1"/>
  <c r="AK197" i="1"/>
  <c r="AL196" i="1"/>
  <c r="AK196" i="1"/>
  <c r="AL195" i="1"/>
  <c r="AK195" i="1"/>
  <c r="AL194" i="1"/>
  <c r="AK194" i="1"/>
  <c r="AL193" i="1"/>
  <c r="AK193" i="1"/>
  <c r="AL192" i="1"/>
  <c r="AK192" i="1"/>
  <c r="AL191" i="1"/>
  <c r="AK191" i="1"/>
  <c r="AL190" i="1"/>
  <c r="AK190" i="1"/>
  <c r="AL189" i="1"/>
  <c r="AK189" i="1"/>
  <c r="AL188" i="1"/>
  <c r="AK188" i="1"/>
  <c r="AL187" i="1"/>
  <c r="AK187" i="1"/>
  <c r="AL186" i="1"/>
  <c r="AK186" i="1"/>
  <c r="AL185" i="1"/>
  <c r="AK185" i="1"/>
  <c r="AL184" i="1"/>
  <c r="AK184" i="1"/>
  <c r="AL183" i="1"/>
  <c r="AK183" i="1"/>
  <c r="AL182" i="1"/>
  <c r="AK182" i="1"/>
  <c r="AL181" i="1"/>
  <c r="AK181" i="1"/>
  <c r="AL180" i="1"/>
  <c r="AK180" i="1"/>
  <c r="AL179" i="1"/>
  <c r="AK179" i="1"/>
  <c r="AL178" i="1"/>
  <c r="AK178" i="1"/>
  <c r="AL177" i="1"/>
  <c r="AK177" i="1"/>
  <c r="AL176" i="1"/>
  <c r="AK176" i="1"/>
  <c r="AL175" i="1"/>
  <c r="AK175" i="1"/>
  <c r="AL174" i="1"/>
  <c r="AK174" i="1"/>
  <c r="AL173" i="1"/>
  <c r="AK173" i="1"/>
  <c r="AL172" i="1"/>
  <c r="AK172" i="1"/>
  <c r="AL171" i="1"/>
  <c r="AK171" i="1"/>
  <c r="AL170" i="1"/>
  <c r="AK170" i="1"/>
  <c r="AL169" i="1"/>
  <c r="AK169" i="1"/>
  <c r="AL168" i="1"/>
  <c r="AK168" i="1"/>
  <c r="AL167" i="1"/>
  <c r="AK167" i="1"/>
  <c r="AL166" i="1"/>
  <c r="AK166" i="1"/>
  <c r="AL165" i="1"/>
  <c r="AK165" i="1"/>
  <c r="AL164" i="1"/>
  <c r="AK164" i="1"/>
  <c r="AL163" i="1"/>
  <c r="AK163" i="1"/>
  <c r="AL162" i="1"/>
  <c r="AK162" i="1"/>
  <c r="AL161" i="1"/>
  <c r="AK161" i="1"/>
  <c r="AL160" i="1"/>
  <c r="AK160" i="1"/>
  <c r="AL159" i="1"/>
  <c r="AK159" i="1"/>
  <c r="AL158" i="1"/>
  <c r="AK158" i="1"/>
  <c r="AL157" i="1"/>
  <c r="AK157" i="1"/>
  <c r="AL156" i="1"/>
  <c r="AK156" i="1"/>
  <c r="AL155" i="1"/>
  <c r="AK155" i="1"/>
  <c r="AL154" i="1"/>
  <c r="AK154" i="1"/>
  <c r="AL153" i="1"/>
  <c r="AK153" i="1"/>
  <c r="AL152" i="1"/>
  <c r="AK152" i="1"/>
  <c r="AL151" i="1"/>
  <c r="AK151" i="1"/>
  <c r="AL150" i="1"/>
  <c r="AK150" i="1"/>
  <c r="AL149" i="1"/>
  <c r="AK149" i="1"/>
  <c r="AL148" i="1"/>
  <c r="AK148" i="1"/>
  <c r="AL147" i="1"/>
  <c r="AK147" i="1"/>
  <c r="AL146" i="1"/>
  <c r="AK146" i="1"/>
  <c r="AL145" i="1"/>
  <c r="AK145" i="1"/>
  <c r="AL144" i="1"/>
  <c r="AK144" i="1"/>
  <c r="AL143" i="1"/>
  <c r="AK143" i="1"/>
  <c r="AL142" i="1"/>
  <c r="AK142" i="1"/>
  <c r="AL141" i="1"/>
  <c r="AK141" i="1"/>
  <c r="AL140" i="1"/>
  <c r="AK140" i="1"/>
  <c r="AL139" i="1"/>
  <c r="AK139" i="1"/>
  <c r="AL138" i="1"/>
  <c r="AK138" i="1"/>
  <c r="AL137" i="1"/>
  <c r="AK137" i="1"/>
  <c r="AL136" i="1"/>
  <c r="AK136" i="1"/>
  <c r="AL135" i="1"/>
  <c r="AK135" i="1"/>
  <c r="AL134" i="1"/>
  <c r="AK134" i="1"/>
  <c r="AL133" i="1"/>
  <c r="AK133" i="1"/>
  <c r="AL132" i="1"/>
  <c r="AK132" i="1"/>
  <c r="AL131" i="1"/>
  <c r="AK131" i="1"/>
  <c r="AL130" i="1"/>
  <c r="AK130" i="1"/>
  <c r="AL129" i="1"/>
  <c r="AK129" i="1"/>
  <c r="AL128" i="1"/>
  <c r="AK128" i="1"/>
  <c r="AL127" i="1"/>
  <c r="AK127" i="1"/>
  <c r="AL126" i="1"/>
  <c r="AK126" i="1"/>
  <c r="AL125" i="1"/>
  <c r="AK125" i="1"/>
  <c r="AL124" i="1"/>
  <c r="AK124" i="1"/>
  <c r="AL123" i="1"/>
  <c r="AK123" i="1"/>
  <c r="AL122" i="1"/>
  <c r="AK122" i="1"/>
  <c r="AL121" i="1"/>
  <c r="AK121" i="1"/>
  <c r="AL120" i="1"/>
  <c r="AK120" i="1"/>
  <c r="AL119" i="1"/>
  <c r="AK119" i="1"/>
  <c r="AL118" i="1"/>
  <c r="AK118" i="1"/>
  <c r="AL117" i="1"/>
  <c r="AK117" i="1"/>
  <c r="AL116" i="1"/>
  <c r="AK116" i="1"/>
  <c r="AL115" i="1"/>
  <c r="AK115" i="1"/>
  <c r="AL114" i="1"/>
  <c r="AK114" i="1"/>
  <c r="AL113" i="1"/>
  <c r="AK113" i="1"/>
  <c r="AL112" i="1"/>
  <c r="AK112" i="1"/>
  <c r="AL111" i="1"/>
  <c r="AK111" i="1"/>
  <c r="AL110" i="1"/>
  <c r="AK110" i="1"/>
  <c r="AL109" i="1"/>
  <c r="AK109" i="1"/>
  <c r="AL108" i="1"/>
  <c r="AK108" i="1"/>
  <c r="AL107" i="1"/>
  <c r="AK107" i="1"/>
  <c r="AL106" i="1"/>
  <c r="AK106" i="1"/>
  <c r="AL105" i="1"/>
  <c r="AK105" i="1"/>
  <c r="AL104" i="1"/>
  <c r="AK104" i="1"/>
  <c r="AL103" i="1"/>
  <c r="AK103" i="1"/>
  <c r="AL102" i="1"/>
  <c r="AK102" i="1"/>
  <c r="AL101" i="1"/>
  <c r="AK101" i="1"/>
  <c r="AL100" i="1"/>
  <c r="AK100" i="1"/>
  <c r="AL99" i="1"/>
  <c r="AK99" i="1"/>
  <c r="AL98" i="1"/>
  <c r="AK98" i="1"/>
  <c r="AL97" i="1"/>
  <c r="AK97" i="1"/>
  <c r="AL96" i="1"/>
  <c r="AK96" i="1"/>
  <c r="AL95" i="1"/>
  <c r="AK95" i="1"/>
  <c r="AL94" i="1"/>
  <c r="AK94" i="1"/>
  <c r="AL93" i="1"/>
  <c r="AK93" i="1"/>
  <c r="AL92" i="1"/>
  <c r="AK92" i="1"/>
  <c r="AL91" i="1"/>
  <c r="AK91" i="1"/>
  <c r="AL90" i="1"/>
  <c r="AK90" i="1"/>
  <c r="AL89" i="1"/>
  <c r="AK89" i="1"/>
  <c r="AL88" i="1"/>
  <c r="AK88" i="1"/>
  <c r="AL87" i="1"/>
  <c r="AK87" i="1"/>
  <c r="AL86" i="1"/>
  <c r="AK86" i="1"/>
  <c r="AL85" i="1"/>
  <c r="AK85" i="1"/>
  <c r="AL84" i="1"/>
  <c r="AK84" i="1"/>
  <c r="AL83" i="1"/>
  <c r="AK83" i="1"/>
  <c r="AL82" i="1"/>
  <c r="AK82" i="1"/>
  <c r="AL81" i="1"/>
  <c r="AK81" i="1"/>
  <c r="AL80" i="1"/>
  <c r="AK80" i="1"/>
  <c r="AL79" i="1"/>
  <c r="AK79" i="1"/>
  <c r="AL78" i="1"/>
  <c r="AK78" i="1"/>
  <c r="AL77" i="1"/>
  <c r="AK77" i="1"/>
  <c r="AL76" i="1"/>
  <c r="AK76" i="1"/>
  <c r="AL75" i="1"/>
  <c r="AK75" i="1"/>
  <c r="AL74" i="1"/>
  <c r="AK74" i="1"/>
  <c r="AL73" i="1"/>
  <c r="AK73" i="1"/>
  <c r="AL72" i="1"/>
  <c r="AK72" i="1"/>
  <c r="AL71" i="1"/>
  <c r="AK71" i="1"/>
  <c r="AL70" i="1"/>
  <c r="AK70" i="1"/>
  <c r="AL69" i="1"/>
  <c r="AK69" i="1"/>
  <c r="AL68" i="1"/>
  <c r="AK68" i="1"/>
  <c r="AL67" i="1"/>
  <c r="AK67" i="1"/>
  <c r="AL66" i="1"/>
  <c r="AK66" i="1"/>
  <c r="AL65" i="1"/>
  <c r="AK65" i="1"/>
  <c r="AL64" i="1"/>
  <c r="AK64" i="1"/>
  <c r="AL63" i="1"/>
  <c r="AK63" i="1"/>
  <c r="AL62" i="1"/>
  <c r="AK62" i="1"/>
  <c r="AL61" i="1"/>
  <c r="AK61" i="1"/>
  <c r="AL60" i="1"/>
  <c r="AK60" i="1"/>
  <c r="AL59" i="1"/>
  <c r="AK59" i="1"/>
  <c r="AL58" i="1"/>
  <c r="AK58" i="1"/>
  <c r="AL57" i="1"/>
  <c r="AK57" i="1"/>
  <c r="AL56" i="1"/>
  <c r="AK56" i="1"/>
  <c r="AL55" i="1"/>
  <c r="AK55" i="1"/>
  <c r="AL54" i="1"/>
  <c r="AK54" i="1"/>
  <c r="AL53" i="1"/>
  <c r="AK53" i="1"/>
  <c r="AL52" i="1"/>
  <c r="AK52" i="1"/>
  <c r="AL51" i="1"/>
  <c r="AK51" i="1"/>
  <c r="AL50" i="1"/>
  <c r="AK50" i="1"/>
  <c r="AL49" i="1"/>
  <c r="AK49" i="1"/>
  <c r="AL48" i="1"/>
  <c r="AK48" i="1"/>
  <c r="AL47" i="1"/>
  <c r="AK47" i="1"/>
  <c r="AL46" i="1"/>
  <c r="AK46" i="1"/>
  <c r="AL45" i="1"/>
  <c r="AK45" i="1"/>
  <c r="AL44" i="1"/>
  <c r="AK44" i="1"/>
  <c r="AL43" i="1"/>
  <c r="AK43" i="1"/>
  <c r="AL42" i="1"/>
  <c r="AK42" i="1"/>
  <c r="AL41" i="1"/>
  <c r="AK41" i="1"/>
  <c r="AL40" i="1"/>
  <c r="AK40" i="1"/>
  <c r="AL39" i="1"/>
  <c r="AK39" i="1"/>
  <c r="AL38" i="1"/>
  <c r="AK38" i="1"/>
  <c r="AL37" i="1"/>
  <c r="AK37" i="1"/>
  <c r="AL36" i="1"/>
  <c r="AK36" i="1"/>
  <c r="AL35" i="1"/>
  <c r="AK35" i="1"/>
  <c r="AL34" i="1"/>
  <c r="AK34" i="1"/>
  <c r="AL33" i="1"/>
  <c r="AK33" i="1"/>
  <c r="AL32" i="1"/>
  <c r="AK32" i="1"/>
  <c r="AL31" i="1"/>
  <c r="AK31" i="1"/>
  <c r="AL30" i="1"/>
  <c r="AK30" i="1"/>
  <c r="AL29" i="1"/>
  <c r="AK29" i="1"/>
  <c r="AL28" i="1"/>
  <c r="AK28" i="1"/>
  <c r="AL27" i="1"/>
  <c r="AK27" i="1"/>
  <c r="AL26" i="1"/>
  <c r="AK26" i="1"/>
  <c r="AL25" i="1"/>
  <c r="AK25" i="1"/>
  <c r="AL24" i="1"/>
  <c r="AK24" i="1"/>
  <c r="AL23" i="1"/>
  <c r="AK23" i="1"/>
  <c r="AL22" i="1"/>
  <c r="AK22" i="1"/>
  <c r="AL21" i="1"/>
  <c r="AK21" i="1"/>
  <c r="AL20" i="1"/>
  <c r="AK20" i="1"/>
  <c r="AL19" i="1"/>
  <c r="AK19" i="1"/>
  <c r="AL18" i="1"/>
  <c r="AK18" i="1"/>
  <c r="AL17" i="1"/>
  <c r="AK17" i="1"/>
  <c r="AL16" i="1"/>
  <c r="AK16" i="1"/>
  <c r="AL15" i="1"/>
  <c r="AK15" i="1"/>
  <c r="AL14" i="1"/>
  <c r="AK14" i="1"/>
  <c r="AL13" i="1"/>
  <c r="AK13" i="1"/>
  <c r="AL12" i="1"/>
  <c r="AK12" i="1"/>
  <c r="AL11" i="1"/>
  <c r="AK11" i="1"/>
  <c r="AL10" i="1"/>
  <c r="AK10" i="1"/>
  <c r="AL9" i="1"/>
  <c r="AK9" i="1"/>
  <c r="AL8" i="1"/>
  <c r="AK8" i="1"/>
  <c r="AL7" i="1"/>
  <c r="AK7" i="1"/>
  <c r="AL6" i="1"/>
  <c r="AK6" i="1"/>
  <c r="AL5" i="1"/>
  <c r="AK5" i="1"/>
  <c r="AL4" i="1"/>
  <c r="AK4" i="1"/>
  <c r="AL3" i="1"/>
  <c r="AK3" i="1"/>
  <c r="AL2" i="1"/>
  <c r="AK2" i="1"/>
</calcChain>
</file>

<file path=xl/sharedStrings.xml><?xml version="1.0" encoding="utf-8"?>
<sst xmlns="http://schemas.openxmlformats.org/spreadsheetml/2006/main" count="104968" uniqueCount="45138">
  <si>
    <t>Protein FDR Confidence: Combined</t>
  </si>
  <si>
    <t>Master</t>
  </si>
  <si>
    <t>Accession</t>
  </si>
  <si>
    <t>Description</t>
  </si>
  <si>
    <t>Exp. q-value: Combined</t>
  </si>
  <si>
    <t>Sum PEP Score</t>
  </si>
  <si>
    <t>Coverage [%]</t>
  </si>
  <si>
    <t># Peptides</t>
  </si>
  <si>
    <t># PSMs</t>
  </si>
  <si>
    <t># Unique Peptides</t>
  </si>
  <si>
    <t># Protein Groups</t>
  </si>
  <si>
    <t># AAs</t>
  </si>
  <si>
    <t>MW [kDa]</t>
  </si>
  <si>
    <t>calc. pI</t>
  </si>
  <si>
    <t>Score Mascot: Mascot</t>
  </si>
  <si>
    <t># Peptides (by Search Engine): Mascot</t>
  </si>
  <si>
    <t>Biological Process</t>
  </si>
  <si>
    <t>Cellular Component</t>
  </si>
  <si>
    <t>Molecular Function</t>
  </si>
  <si>
    <t>Pfam IDs</t>
  </si>
  <si>
    <t>Entrez Gene ID</t>
  </si>
  <si>
    <t>Ensembl Gene ID</t>
  </si>
  <si>
    <t>Gene Symbol</t>
  </si>
  <si>
    <t>Chromosome</t>
  </si>
  <si>
    <t>KEGG Pathways</t>
  </si>
  <si>
    <t>WikiPathways</t>
  </si>
  <si>
    <t>Abundances (Scaled): F1: 126, Sample, Control</t>
  </si>
  <si>
    <t>Abundances (Scaled): F1: 127N, Sample, Control</t>
  </si>
  <si>
    <t>Abundances (Scaled): F1: 127C, Sample, Control</t>
  </si>
  <si>
    <t>Abundances (Scaled): F1: 128N, Sample, Control</t>
  </si>
  <si>
    <t>Abundances (Scaled): F1: 128C, Sample, Control</t>
  </si>
  <si>
    <t>Abundances (Scaled): F1: 129N, Sample, KO</t>
  </si>
  <si>
    <t>Abundances (Scaled): F1: 129C, Sample, KO</t>
  </si>
  <si>
    <t>Abundances (Scaled): F1: 130N, Sample, KO</t>
  </si>
  <si>
    <t>Abundances (Scaled): F1: 130C, Sample, KO</t>
  </si>
  <si>
    <t>Abundances (Scaled): F1: 131, Sample, KO</t>
  </si>
  <si>
    <t>High</t>
  </si>
  <si>
    <t>Master Protein</t>
  </si>
  <si>
    <t>Q6PHN9</t>
  </si>
  <si>
    <t>Ras-related protein Rab-35 OS=Mus musculus OX=10090 GN=Rab35 PE=1 SV=1</t>
  </si>
  <si>
    <t>cell organization and biogenesis;regulation of biological process;response to stimulus;transport</t>
  </si>
  <si>
    <t>endosome;membrane;mitochondrion</t>
  </si>
  <si>
    <t>catalytic activity;nucleotide binding;protein binding</t>
  </si>
  <si>
    <t>Pf00006, Pf00025, Pf00071, Pf00735, Pf01926, Pf04670, Pf08477, Pf13191</t>
  </si>
  <si>
    <t>77407</t>
  </si>
  <si>
    <t>ENSMUSG00000029518.15</t>
  </si>
  <si>
    <t>Rab35</t>
  </si>
  <si>
    <t>5</t>
  </si>
  <si>
    <t>Endocytosis</t>
  </si>
  <si>
    <t/>
  </si>
  <si>
    <t>Low</t>
  </si>
  <si>
    <t>Q8K243</t>
  </si>
  <si>
    <t>E3 ubiquitin-protein ligase TRIM68 OS=Mus musculus OX=10090 GN=Trim68 PE=2 SV=1</t>
  </si>
  <si>
    <t>metabolic process;regulation of biological process</t>
  </si>
  <si>
    <t>cytoplasm;cytosol;Golgi;nucleus</t>
  </si>
  <si>
    <t>catalytic activity;metal ion binding;protein binding</t>
  </si>
  <si>
    <t>Pf00097, Pf00622, Pf00643, Pf02335, Pf04564, Pf13445, Pf13639, Pf13765, Pf13920, Pf13923, Pf14634, Pf14835, Pf15227</t>
  </si>
  <si>
    <t>101700</t>
  </si>
  <si>
    <t>Trim68</t>
  </si>
  <si>
    <t>7</t>
  </si>
  <si>
    <t>Medium</t>
  </si>
  <si>
    <t>Q9Z239</t>
  </si>
  <si>
    <t>Phospholemman OS=Mus musculus OX=10090 GN=Fxyd1 PE=1 SV=1</t>
  </si>
  <si>
    <t>cellular homeostasis;regulation of biological process;transport</t>
  </si>
  <si>
    <t>membrane</t>
  </si>
  <si>
    <t>protein binding;transporter activity</t>
  </si>
  <si>
    <t>Pf02038</t>
  </si>
  <si>
    <t>56188</t>
  </si>
  <si>
    <t>ENSMUSG00000036570.14</t>
  </si>
  <si>
    <t>Fxyd1</t>
  </si>
  <si>
    <t>cAMP signaling pathway</t>
  </si>
  <si>
    <t>Calcium Regulation in the Cardiac Cell</t>
  </si>
  <si>
    <t>P05784</t>
  </si>
  <si>
    <t>Keratin, type I cytoskeletal 18 OS=Mus musculus OX=10090 GN=Krt18 PE=1 SV=5</t>
  </si>
  <si>
    <t>cell death;cell organization and biogenesis;regulation of biological process;response to stimulus;transport</t>
  </si>
  <si>
    <t>cytoplasm;cytosol;nucleus</t>
  </si>
  <si>
    <t>protein binding;RNA binding;structural molecule activity</t>
  </si>
  <si>
    <t>Pf00038</t>
  </si>
  <si>
    <t>16668</t>
  </si>
  <si>
    <t>ENSMUSG00000023043.6</t>
  </si>
  <si>
    <t>Krt18</t>
  </si>
  <si>
    <t>15</t>
  </si>
  <si>
    <t>EGFR1 Signaling Pathway</t>
  </si>
  <si>
    <t>O08672</t>
  </si>
  <si>
    <t>Kinesin-like protein KIFC2 OS=Mus musculus OX=10090 GN=Kifc2 PE=1 SV=1</t>
  </si>
  <si>
    <t>cellular component movement</t>
  </si>
  <si>
    <t>cytoplasm;cytoskeleton</t>
  </si>
  <si>
    <t>catalytic activity;motor activity;nucleotide binding;protein binding</t>
  </si>
  <si>
    <t>Pf00225</t>
  </si>
  <si>
    <t>16581</t>
  </si>
  <si>
    <t>Kifc2</t>
  </si>
  <si>
    <t>O35648</t>
  </si>
  <si>
    <t>Centrin-3 OS=Mus musculus OX=10090 GN=Cetn3 PE=1 SV=1</t>
  </si>
  <si>
    <t>cell division</t>
  </si>
  <si>
    <t>cytoplasm;cytoskeleton;nucleus</t>
  </si>
  <si>
    <t>metal ion binding;protein binding</t>
  </si>
  <si>
    <t>Pf00036, Pf13405, Pf13499, Pf13833</t>
  </si>
  <si>
    <t>12626</t>
  </si>
  <si>
    <t>ENSMUSG00000021537.8</t>
  </si>
  <si>
    <t>Cetn3</t>
  </si>
  <si>
    <t>13</t>
  </si>
  <si>
    <t>Q8BRH4</t>
  </si>
  <si>
    <t>Histone-lysine N-methyltransferase 2C OS=Mus musculus OX=10090 GN=Kmt2c PE=1 SV=2</t>
  </si>
  <si>
    <t>cell organization and biogenesis;metabolic process;regulation of biological process</t>
  </si>
  <si>
    <t>nucleus</t>
  </si>
  <si>
    <t>catalytic activity;DNA binding;metal ion binding;protein binding;RNA binding</t>
  </si>
  <si>
    <t>Pf00505, Pf00628, Pf00856, Pf03154, Pf05964, Pf05965, Pf09770, Pf13771, Pf13832</t>
  </si>
  <si>
    <t>231051</t>
  </si>
  <si>
    <t>Kmt2c; Mll3</t>
  </si>
  <si>
    <t>Q9Z329</t>
  </si>
  <si>
    <t>Inositol 1,4,5-trisphosphate receptor type 2 OS=Mus musculus OX=10090 GN=Itpr2 PE=1 SV=4</t>
  </si>
  <si>
    <t>cellular homeostasis;regulation of biological process;response to stimulus;transport</t>
  </si>
  <si>
    <t>cytoplasm;endoplasmic reticulum;membrane;nucleus</t>
  </si>
  <si>
    <t>metal ion binding;protein binding;receptor activity;signal transducer activity;transporter activity</t>
  </si>
  <si>
    <t>Pf01365, Pf02815, Pf08454, Pf08709, Pf12670</t>
  </si>
  <si>
    <t>16439</t>
  </si>
  <si>
    <t>ENSMUSG00000030287.15</t>
  </si>
  <si>
    <t>Itpr2</t>
  </si>
  <si>
    <t>6</t>
  </si>
  <si>
    <t>Oxytocin signaling pathway; Cholinergic synapse; Retrograde endocannabinoid signaling; Pancreatic secretion; Dopaminergic synapse; NOD-like receptor signaling pathway; Long-term potentiation; Platelet activation; Thyroid hormone synthesis; Oocyte meiosis; Glutamatergic synapse; Proteoglycans in cancer; Long-term depression; cGMP-PKG signaling pathway; Calcium signaling pathway; Salivary secretion; Alzheimer's disease; Vascular smooth muscle contraction; Aldosterone synthesis and secretion; GnRH signaling pathway; Gastric acid secretion; Renin secretion; Gap junction; Estrogen signaling pathway; Glucagon signaling pathway; Phosphatidylinositol signaling system; Serotonergic synapse; Inflammatory mediator regulation of TRP channels; Apoptosis</t>
  </si>
  <si>
    <t>Alzheimers Disease; Myometrial Relaxation and Contraction Pathways; Calcium Regulation in the Cardiac Cell</t>
  </si>
  <si>
    <t>Q8K1H7</t>
  </si>
  <si>
    <t>T-complex protein 11-like protein 2 OS=Mus musculus OX=10090 GN=Tcp11l2 PE=1 SV=1</t>
  </si>
  <si>
    <t>Pf05794</t>
  </si>
  <si>
    <t>216198</t>
  </si>
  <si>
    <t>ENSMUSG00000020034.7</t>
  </si>
  <si>
    <t>Tcp11l2</t>
  </si>
  <si>
    <t>10</t>
  </si>
  <si>
    <t>Q8BUJ9</t>
  </si>
  <si>
    <t>Low-density lipoprotein receptor-related protein 12 OS=Mus musculus OX=10090 GN=Lrp12 PE=2 SV=2</t>
  </si>
  <si>
    <t>cell organization and biogenesis;cellular component movement;transport</t>
  </si>
  <si>
    <t>protein binding</t>
  </si>
  <si>
    <t>Pf00057, Pf00431, Pf12999</t>
  </si>
  <si>
    <t>239393</t>
  </si>
  <si>
    <t>ENSMUSG00000022305.12</t>
  </si>
  <si>
    <t>Lrp12</t>
  </si>
  <si>
    <t>Q91Y63</t>
  </si>
  <si>
    <t>Solute carrier family 13 member 3 OS=Mus musculus OX=10090 GN=Slc13a3 PE=1 SV=1</t>
  </si>
  <si>
    <t>transport</t>
  </si>
  <si>
    <t>transporter activity</t>
  </si>
  <si>
    <t>Pf00939, Pf03600</t>
  </si>
  <si>
    <t>114644</t>
  </si>
  <si>
    <t>ENSMUSG00000018459.15</t>
  </si>
  <si>
    <t>Slc13a3</t>
  </si>
  <si>
    <t>2</t>
  </si>
  <si>
    <t>Q3UD82</t>
  </si>
  <si>
    <t>Poly [ADP-ribose] polymerase 8 OS=Mus musculus OX=10090 GN=Parp8 PE=2 SV=1</t>
  </si>
  <si>
    <t>catalytic activity</t>
  </si>
  <si>
    <t>Pf00644</t>
  </si>
  <si>
    <t>52552</t>
  </si>
  <si>
    <t>Parp8</t>
  </si>
  <si>
    <t>Q07797</t>
  </si>
  <si>
    <t>Galectin-3-binding protein OS=Mus musculus OX=10090 GN=Lgals3bp PE=1 SV=1</t>
  </si>
  <si>
    <t>extracellular;membrane</t>
  </si>
  <si>
    <t>protein binding;receptor activity</t>
  </si>
  <si>
    <t>Pf00530, Pf07707</t>
  </si>
  <si>
    <t>19039</t>
  </si>
  <si>
    <t>ENSMUSG00000033880.11</t>
  </si>
  <si>
    <t>Lgals3bp</t>
  </si>
  <si>
    <t>11</t>
  </si>
  <si>
    <t>P59764</t>
  </si>
  <si>
    <t>Dedicator of cytokinesis protein 4 OS=Mus musculus OX=10090 GN=Dock4 PE=1 SV=1</t>
  </si>
  <si>
    <t>cellular component movement;regulation of biological process;response to stimulus</t>
  </si>
  <si>
    <t>cytoplasm;cytosol;Golgi;membrane</t>
  </si>
  <si>
    <t>enzyme regulator activity;protein binding</t>
  </si>
  <si>
    <t>Pf00018, Pf06920, Pf07653, Pf14429</t>
  </si>
  <si>
    <t>238130</t>
  </si>
  <si>
    <t>ENSMUSG00000035954.9</t>
  </si>
  <si>
    <t>Dock4</t>
  </si>
  <si>
    <t>12</t>
  </si>
  <si>
    <t>Rap1 signaling pathway</t>
  </si>
  <si>
    <t>Q80YD6</t>
  </si>
  <si>
    <t>Secretion-regulating guanine nucleotide exchange factor OS=Mus musculus OX=10090 GN=Sergef PE=2 SV=2</t>
  </si>
  <si>
    <t>regulation of biological process</t>
  </si>
  <si>
    <t>Pf00415, Pf13540</t>
  </si>
  <si>
    <t>27414</t>
  </si>
  <si>
    <t>ENSMUSG00000030839.12</t>
  </si>
  <si>
    <t>Sergef</t>
  </si>
  <si>
    <t>Q8CFD4</t>
  </si>
  <si>
    <t>Sorting nexin-8 OS=Mus musculus OX=10090 GN=Snx8 PE=1 SV=1</t>
  </si>
  <si>
    <t>cell organization and biogenesis;transport</t>
  </si>
  <si>
    <t>cytosol;endosome;membrane</t>
  </si>
  <si>
    <t>Pf00787</t>
  </si>
  <si>
    <t>231834</t>
  </si>
  <si>
    <t>ENSMUSG00000029560.12</t>
  </si>
  <si>
    <t>Snx8</t>
  </si>
  <si>
    <t>P02802</t>
  </si>
  <si>
    <t>Metallothionein-1 OS=Mus musculus OX=10090 GN=Mt1 PE=1 SV=1</t>
  </si>
  <si>
    <t>cellular homeostasis;regulation of biological process;response to stimulus</t>
  </si>
  <si>
    <t>cytoplasm;cytosol;nucleus;vacuole</t>
  </si>
  <si>
    <t>metal ion binding</t>
  </si>
  <si>
    <t>17748</t>
  </si>
  <si>
    <t>ENSMUSG00000031765.8</t>
  </si>
  <si>
    <t>Mt1</t>
  </si>
  <si>
    <t>8</t>
  </si>
  <si>
    <t>Mineral absorption</t>
  </si>
  <si>
    <t>Oxidative Stress</t>
  </si>
  <si>
    <t>Q8CGN4</t>
  </si>
  <si>
    <t>BCL-6 corepressor OS=Mus musculus OX=10090 GN=Bcor PE=1 SV=2</t>
  </si>
  <si>
    <t>catalytic activity;DNA binding;protein binding</t>
  </si>
  <si>
    <t>Pf00023, Pf12796, Pf13606, Pf13637, Pf13857</t>
  </si>
  <si>
    <t>71458</t>
  </si>
  <si>
    <t>ENSMUSG00000040363.15</t>
  </si>
  <si>
    <t>Bcor</t>
  </si>
  <si>
    <t>X</t>
  </si>
  <si>
    <t>Q9CPW2</t>
  </si>
  <si>
    <t>Ferredoxin-2, mitochondrial OS=Mus musculus OX=10090 GN=Fdx2 PE=1 SV=1</t>
  </si>
  <si>
    <t>metabolic process;transport</t>
  </si>
  <si>
    <t>mitochondrion;organelle lumen</t>
  </si>
  <si>
    <t>Pf00111</t>
  </si>
  <si>
    <t>68165</t>
  </si>
  <si>
    <t>ENSMUSG00000079677.2</t>
  </si>
  <si>
    <t>Fdx1l</t>
  </si>
  <si>
    <t>9</t>
  </si>
  <si>
    <t>P02798</t>
  </si>
  <si>
    <t>Metallothionein-2 OS=Mus musculus OX=10090 GN=Mt2 PE=1 SV=2</t>
  </si>
  <si>
    <t>17750</t>
  </si>
  <si>
    <t>ENSMUSG00000031762.7</t>
  </si>
  <si>
    <t>Mt2</t>
  </si>
  <si>
    <t>Lung fibrosis</t>
  </si>
  <si>
    <t>Q91X88</t>
  </si>
  <si>
    <t>Protein O-linked-mannose beta-1,2-N-acetylglucosaminyltransferase 1 OS=Mus musculus OX=10090 GN=Pomgnt1 PE=1 SV=1</t>
  </si>
  <si>
    <t>metabolic process</t>
  </si>
  <si>
    <t>Golgi;membrane</t>
  </si>
  <si>
    <t>Pf03071</t>
  </si>
  <si>
    <t>68273</t>
  </si>
  <si>
    <t>ENSMUSG00000028700.14</t>
  </si>
  <si>
    <t>Pomgnt1</t>
  </si>
  <si>
    <t>4</t>
  </si>
  <si>
    <t>Other types of O-glycan biosynthesis</t>
  </si>
  <si>
    <t>Q80X66</t>
  </si>
  <si>
    <t>BTB/POZ domain-containing protein 10 OS=Mus musculus OX=10090 GN=Btbd10 PE=1 SV=1</t>
  </si>
  <si>
    <t>cell organization and biogenesis;cell proliferation;regulation of biological process</t>
  </si>
  <si>
    <t>cytoplasm;nucleus</t>
  </si>
  <si>
    <t>Pf02214</t>
  </si>
  <si>
    <t>68815</t>
  </si>
  <si>
    <t>ENSMUSG00000038187.14</t>
  </si>
  <si>
    <t>Btbd10</t>
  </si>
  <si>
    <t>P63318</t>
  </si>
  <si>
    <t>Protein kinase C gamma type OS=Mus musculus OX=10090 GN=Prkcg PE=1 SV=1</t>
  </si>
  <si>
    <t>cell communication;metabolic process;regulation of biological process;response to stimulus</t>
  </si>
  <si>
    <t>cytoplasm;cytosol;membrane;nucleus</t>
  </si>
  <si>
    <t>catalytic activity;metal ion binding;nucleotide binding;protein binding</t>
  </si>
  <si>
    <t>Pf00069, Pf00130, Pf00168, Pf00433, Pf07714</t>
  </si>
  <si>
    <t>18752</t>
  </si>
  <si>
    <t>ENSMUSG00000078816.9; ENSMUSG00000097449.8</t>
  </si>
  <si>
    <t>Prkcg</t>
  </si>
  <si>
    <t>7; CHR_MG4151_PATCH</t>
  </si>
  <si>
    <t>Oxytocin signaling pathway; ErbB signaling pathway; Leukocyte transendothelial migration; mTOR signaling pathway; Morphine addiction; Wnt signaling pathway; Cholinergic synapse; Retrograde endocannabinoid signaling; MAPK signaling pathway; Pancreatic secretion; MicroRNAs in cancer; Dopaminergic synapse; Ras signaling pathway; GABAergic synapse; African trypanosomiasis; VEGF signaling pathway; Focal adhesion; Long-term potentiation; Amphetamine addiction; Endocrine and other factor-regulated calcium reabsorption; Melanogenesis; Hepatitis B; Thyroid hormone synthesis; Non-small cell lung cancer; Sphingolipid signaling pathway; Glutamatergic synapse; Proteoglycans in cancer; Fc gamma R-mediated phagocytosis; Thyroid hormone signaling pathway; Long-term depression; Rap1 signaling pathway; HIF-1 signaling pathway; Pathways in cancer; Calcium signaling pathway; Salivary secretion; Vascular smooth muscle contraction; Aldosterone synthesis and secretion; Tight junction; Natural killer cell mediated cytotoxicity; Gastric acid secretion; Gap junction; Circadian entrainment; Glioma; Insulin secretion; EGFR tyrosine kinase inhibitor resistance; Choline metabolism in cancer; Amoebiasis; Phosphatidylinositol signaling system; Serotonergic synapse; Aldosterone-regulated sodium reabsorption; Inflammatory mediator regulation of TRP channels</t>
  </si>
  <si>
    <t>Wnt Signaling Pathway and Pluripotency; MAPK signaling pathway; Myometrial Relaxation and Contraction Pathways; PluriNetWork; Calcium Regulation in the Cardiac Cell; Wnt Signaling Pathway; G Protein Signaling Pathways</t>
  </si>
  <si>
    <t>Q91X43</t>
  </si>
  <si>
    <t>SH3 domain-containing protein 19 OS=Mus musculus OX=10090 GN=Sh3d19 PE=1 SV=2</t>
  </si>
  <si>
    <t>cell organization and biogenesis;regulation of biological process</t>
  </si>
  <si>
    <t>cytoplasm;cytosol;membrane</t>
  </si>
  <si>
    <t>Pf00018, Pf07653, Pf14604</t>
  </si>
  <si>
    <t>27059</t>
  </si>
  <si>
    <t>ENSMUSG00000028082.13</t>
  </si>
  <si>
    <t>Sh3d19</t>
  </si>
  <si>
    <t>3</t>
  </si>
  <si>
    <t>Q8BHB9</t>
  </si>
  <si>
    <t>Chloride intracellular channel protein 6 OS=Mus musculus OX=10090 GN=Clic6 PE=1 SV=1</t>
  </si>
  <si>
    <t>metabolic process;regulation of biological process;transport</t>
  </si>
  <si>
    <t>cytoplasm;membrane;nucleus</t>
  </si>
  <si>
    <t>catalytic activity;protein binding;transporter activity</t>
  </si>
  <si>
    <t>Pf13409, Pf13410, Pf13417, Pf14497</t>
  </si>
  <si>
    <t>209195</t>
  </si>
  <si>
    <t>ENSMUSG00000022949.9</t>
  </si>
  <si>
    <t>Clic6</t>
  </si>
  <si>
    <t>16</t>
  </si>
  <si>
    <t>Q7M760</t>
  </si>
  <si>
    <t>Ubiquitin thioesterase Zranb1 OS=Mus musculus OX=10090 GN=Zranb1 PE=2 SV=1</t>
  </si>
  <si>
    <t>cell organization and biogenesis;cellular component movement;metabolic process;regulation of biological process;response to stimulus</t>
  </si>
  <si>
    <t>Pf00641, Pf02338</t>
  </si>
  <si>
    <t>360216</t>
  </si>
  <si>
    <t>ENSMUSG00000030967.15</t>
  </si>
  <si>
    <t>Zranb1</t>
  </si>
  <si>
    <t>Q6GQV7</t>
  </si>
  <si>
    <t>Erythroid differentiation-related factor 1 OS=Mus musculus OX=10090 GN=Edrf1 PE=1 SV=1</t>
  </si>
  <si>
    <t>Pf12069</t>
  </si>
  <si>
    <t>214764</t>
  </si>
  <si>
    <t>2700050L05Rik; Edrf1</t>
  </si>
  <si>
    <t>Q68FE7</t>
  </si>
  <si>
    <t>Transmembrane protein 151B OS=Mus musculus OX=10090 GN=Tmem151b PE=2 SV=1</t>
  </si>
  <si>
    <t>Pf14857</t>
  </si>
  <si>
    <t>210573</t>
  </si>
  <si>
    <t>ENSMUSG00000096847.1</t>
  </si>
  <si>
    <t>Tmem151b</t>
  </si>
  <si>
    <t>17</t>
  </si>
  <si>
    <t>Q9D162</t>
  </si>
  <si>
    <t>Coiled-coil domain-containing protein 167 OS=Mus musculus OX=10090 GN=Ccdc167 PE=1 SV=2</t>
  </si>
  <si>
    <t>Pf15188</t>
  </si>
  <si>
    <t>68597</t>
  </si>
  <si>
    <t>ENSMUSG00000024018.17</t>
  </si>
  <si>
    <t>Ccdc167</t>
  </si>
  <si>
    <t>Q9DAJ2</t>
  </si>
  <si>
    <t>Tektin-1 OS=Mus musculus OX=10090 GN=Tekt1 PE=1 SV=1</t>
  </si>
  <si>
    <t>cell organization and biogenesis;cellular component movement;regulation of biological process</t>
  </si>
  <si>
    <t>cytoskeleton;nucleus</t>
  </si>
  <si>
    <t>Pf03148, Pf10186</t>
  </si>
  <si>
    <t>21689</t>
  </si>
  <si>
    <t>ENSMUSG00000020799.16</t>
  </si>
  <si>
    <t>Tekt1</t>
  </si>
  <si>
    <t>Q6RUT7</t>
  </si>
  <si>
    <t>Protein CCSMST1 OS=Mus musculus OX=10090 GN=Ccsmst1 PE=1 SV=1</t>
  </si>
  <si>
    <t>Pf15013</t>
  </si>
  <si>
    <t>214489</t>
  </si>
  <si>
    <t>ENSMUSG00000067722.3</t>
  </si>
  <si>
    <t>BC003965</t>
  </si>
  <si>
    <t>P60840</t>
  </si>
  <si>
    <t>Alpha-endosulfine OS=Mus musculus OX=10090 GN=Ensa PE=1 SV=1</t>
  </si>
  <si>
    <t>cell division;regulation of biological process;response to stimulus</t>
  </si>
  <si>
    <t>cytoplasm</t>
  </si>
  <si>
    <t>Pf04667</t>
  </si>
  <si>
    <t>56205</t>
  </si>
  <si>
    <t>ENSMUSG00000038619.12</t>
  </si>
  <si>
    <t>Ensa</t>
  </si>
  <si>
    <t>P09470</t>
  </si>
  <si>
    <t>Angiotensin-converting enzyme OS=Mus musculus OX=10090 GN=Ace PE=1 SV=3</t>
  </si>
  <si>
    <t>cell proliferation;metabolic process;regulation of biological process;response to stimulus;transport</t>
  </si>
  <si>
    <t>cytoplasm;endosome;extracellular;membrane;vacuole</t>
  </si>
  <si>
    <t>Pf01401</t>
  </si>
  <si>
    <t>11421</t>
  </si>
  <si>
    <t>ENSMUSG00000020681.14</t>
  </si>
  <si>
    <t>Ace</t>
  </si>
  <si>
    <t>Hypertrophic cardiomyopathy (HCM); Chagas disease (American trypanosomiasis); Renin-angiotensin system; Renin secretion</t>
  </si>
  <si>
    <t>ACE Inhibitor Pathway</t>
  </si>
  <si>
    <t>Q3TWN3</t>
  </si>
  <si>
    <t>Metal transporter CNNM2 OS=Mus musculus OX=10090 GN=Cnnm2 PE=1 SV=3</t>
  </si>
  <si>
    <t>nucleotide binding;transporter activity</t>
  </si>
  <si>
    <t>Pf00571, Pf01595</t>
  </si>
  <si>
    <t>94219</t>
  </si>
  <si>
    <t>ENSMUSG00000064105.12</t>
  </si>
  <si>
    <t>Cnnm2</t>
  </si>
  <si>
    <t>19</t>
  </si>
  <si>
    <t>Q02013</t>
  </si>
  <si>
    <t>Aquaporin-1 OS=Mus musculus OX=10090 GN=Aqp1 PE=1 SV=3</t>
  </si>
  <si>
    <t>cell organization and biogenesis;cellular homeostasis;metabolic process;regulation of biological process;response to stimulus;transport</t>
  </si>
  <si>
    <t>Pf00230</t>
  </si>
  <si>
    <t>11826</t>
  </si>
  <si>
    <t>ENSMUSG00000004655.5</t>
  </si>
  <si>
    <t>Aqp1</t>
  </si>
  <si>
    <t>Proximal tubule bicarbonate reclamation; Bile secretion; Renin secretion</t>
  </si>
  <si>
    <t>Q9NWG9</t>
  </si>
  <si>
    <t>Melanoma-associated antigen H1 OS=Mus musculus OX=10090 GN=Mageh1 PE=2 SV=1</t>
  </si>
  <si>
    <t>cytoplasm;membrane</t>
  </si>
  <si>
    <t>Pf01454</t>
  </si>
  <si>
    <t>75625</t>
  </si>
  <si>
    <t>ENSMUSG00000047238.4</t>
  </si>
  <si>
    <t>Mageh1</t>
  </si>
  <si>
    <t>Q5XKE0</t>
  </si>
  <si>
    <t>Myosin-binding protein C, fast-type OS=Mus musculus OX=10090 GN=Mybpc2 PE=1 SV=1</t>
  </si>
  <si>
    <t>cell organization and biogenesis</t>
  </si>
  <si>
    <t>cytoskeleton</t>
  </si>
  <si>
    <t>protein binding;structural molecule activity</t>
  </si>
  <si>
    <t>Pf00041, Pf00047, Pf07679, Pf13895, Pf13927</t>
  </si>
  <si>
    <t>233199</t>
  </si>
  <si>
    <t>ENSMUSG00000038670.11</t>
  </si>
  <si>
    <t>Mybpc2</t>
  </si>
  <si>
    <t>Striated Muscle Contraction</t>
  </si>
  <si>
    <t>Q9D8C2</t>
  </si>
  <si>
    <t>Tetraspanin-13 OS=Mus musculus OX=10090 GN=Tspan13 PE=1 SV=1</t>
  </si>
  <si>
    <t>regulation of biological process;response to stimulus</t>
  </si>
  <si>
    <t>Pf00335</t>
  </si>
  <si>
    <t>66109</t>
  </si>
  <si>
    <t>ENSMUSG00000020577.16</t>
  </si>
  <si>
    <t>Tspan13</t>
  </si>
  <si>
    <t>Q6NZB1</t>
  </si>
  <si>
    <t>Protein arginine N-methyltransferase 6 OS=Mus musculus OX=10090 GN=Prmt6 PE=1 SV=2</t>
  </si>
  <si>
    <t>cell growth;cell organization and biogenesis;metabolic process;regulation of biological process;response to stimulus</t>
  </si>
  <si>
    <t>cytosol;nucleus</t>
  </si>
  <si>
    <t>catalytic activity;protein binding</t>
  </si>
  <si>
    <t>Pf02353, Pf02475, Pf03602, Pf05175, Pf05185, Pf06325, Pf08003, Pf08241, Pf08242, Pf12847, Pf13649, Pf13659, Pf13847</t>
  </si>
  <si>
    <t>99890</t>
  </si>
  <si>
    <t>ENSMUSG00000049300.11</t>
  </si>
  <si>
    <t>Prmt6</t>
  </si>
  <si>
    <t>Q8C031</t>
  </si>
  <si>
    <t>Leucine-rich repeat-containing protein 4C OS=Mus musculus OX=10090 GN=Lrrc4c PE=1 SV=2</t>
  </si>
  <si>
    <t>Pf00047, Pf07679, Pf07686, Pf12799, Pf13306, Pf13754, Pf13855, Pf13895, Pf13927, Pf14580</t>
  </si>
  <si>
    <t>241568</t>
  </si>
  <si>
    <t>ENSMUSG00000050587.14</t>
  </si>
  <si>
    <t>Lrrc4c</t>
  </si>
  <si>
    <t>Axon guidance; Cell adhesion molecules (CAMs)</t>
  </si>
  <si>
    <t>O09118</t>
  </si>
  <si>
    <t>Netrin-1 OS=Mus musculus OX=10090 GN=Ntn1 PE=1 SV=3</t>
  </si>
  <si>
    <t>cell death;cell organization and biogenesis;cellular component movement;regulation of biological process;response to stimulus</t>
  </si>
  <si>
    <t>cytoplasm;extracellular</t>
  </si>
  <si>
    <t>Pf00053, Pf00055, Pf00754, Pf01759</t>
  </si>
  <si>
    <t>18208</t>
  </si>
  <si>
    <t>ENSMUSG00000020902.12</t>
  </si>
  <si>
    <t>Ntn1</t>
  </si>
  <si>
    <t>Axon guidance</t>
  </si>
  <si>
    <t>Spinal Cord Injury; Alpha6-Beta4 Integrin Signaling Pathway</t>
  </si>
  <si>
    <t>Q8BYM7</t>
  </si>
  <si>
    <t>Radial spoke head protein 4 homolog A OS=Mus musculus OX=10090 GN=Rsph4a PE=1 SV=2</t>
  </si>
  <si>
    <t>cell organization and biogenesis;cellular component movement</t>
  </si>
  <si>
    <t>Pf04712</t>
  </si>
  <si>
    <t>212892</t>
  </si>
  <si>
    <t>ENSMUSG00000039552.14</t>
  </si>
  <si>
    <t>Rsph4a</t>
  </si>
  <si>
    <t>Q9ESX2</t>
  </si>
  <si>
    <t>Transcription factor Sp6 OS=Mus musculus OX=10090 GN=Sp6 PE=2 SV=2</t>
  </si>
  <si>
    <t>DNA binding;metal ion binding</t>
  </si>
  <si>
    <t>Pf00096, Pf13465</t>
  </si>
  <si>
    <t>83395</t>
  </si>
  <si>
    <t>ENSMUSG00000038560.7</t>
  </si>
  <si>
    <t>Sp6</t>
  </si>
  <si>
    <t>Q8R1G6</t>
  </si>
  <si>
    <t>PDZ and LIM domain protein 2 OS=Mus musculus OX=10090 GN=Pdlim2 PE=1 SV=1</t>
  </si>
  <si>
    <t>Pf00412, Pf00595, Pf13180</t>
  </si>
  <si>
    <t>213019</t>
  </si>
  <si>
    <t>ENSMUSG00000022090.10</t>
  </si>
  <si>
    <t>Pdlim2</t>
  </si>
  <si>
    <t>14</t>
  </si>
  <si>
    <t>Q3MI99</t>
  </si>
  <si>
    <t>Collagen and calcium-binding EGF domain-containing protein 1 OS=Mus musculus OX=10090 GN=Ccbe1 PE=2 SV=2</t>
  </si>
  <si>
    <t>development;regulation of biological process</t>
  </si>
  <si>
    <t>extracellular</t>
  </si>
  <si>
    <t>Pf07645, Pf12662, Pf12947, Pf14670</t>
  </si>
  <si>
    <t>320924</t>
  </si>
  <si>
    <t>ENSMUSG00000046318.15</t>
  </si>
  <si>
    <t>Ccbe1</t>
  </si>
  <si>
    <t>18</t>
  </si>
  <si>
    <t>Q9CWF6</t>
  </si>
  <si>
    <t>Bardet-Biedl syndrome 2 protein homolog OS=Mus musculus OX=10090 GN=Bbs2 PE=1 SV=1</t>
  </si>
  <si>
    <t>cell differentiation;cell organization and biogenesis;regulation of biological process;response to stimulus;transport</t>
  </si>
  <si>
    <t>cytoplasm;cytoskeleton;membrane</t>
  </si>
  <si>
    <t>Pf01839, Pf14781, Pf14782, Pf14783</t>
  </si>
  <si>
    <t>67378</t>
  </si>
  <si>
    <t>ENSMUSG00000031755.6</t>
  </si>
  <si>
    <t>Bbs2</t>
  </si>
  <si>
    <t>Q8BFU1</t>
  </si>
  <si>
    <t>Zinc transporter ZIP9 OS=Mus musculus OX=10090 GN=Slc39a9 PE=2 SV=1</t>
  </si>
  <si>
    <t>Pf02535</t>
  </si>
  <si>
    <t>328133</t>
  </si>
  <si>
    <t>ENSMUSG00000048833.9</t>
  </si>
  <si>
    <t>Slc39a9</t>
  </si>
  <si>
    <t>P70424</t>
  </si>
  <si>
    <t>Receptor tyrosine-protein kinase erbB-2 OS=Mus musculus OX=10090 GN=Erbb2 PE=1 SV=3</t>
  </si>
  <si>
    <t>cell differentiation;cell organization and biogenesis;cellular component movement;metabolic process;regulation of biological process;response to stimulus</t>
  </si>
  <si>
    <t>catalytic activity;nucleotide binding;protein binding;receptor activity;signal transducer activity</t>
  </si>
  <si>
    <t>Pf00069, Pf00757, Pf01030, Pf07714, Pf14843</t>
  </si>
  <si>
    <t>13866</t>
  </si>
  <si>
    <t>ENSMUSG00000062312.5</t>
  </si>
  <si>
    <t>Erbb2</t>
  </si>
  <si>
    <t>ErbB signaling pathway; Platinum drug resistance; MicroRNAs in cancer; Focal adhesion; Endometrial cancer; Breast cancer; Non-small cell lung cancer; Adherens junction; Proteoglycans in cancer; HIF-1 signaling pathway; Pathways in cancer; Calcium signaling pathway; Pancreatic cancer; EGFR tyrosine kinase inhibitor resistance; Central carbon metabolism in cancer; Prostate cancer; Endocrine resistance; Bladder cancer</t>
  </si>
  <si>
    <t>Alpha6-Beta4 Integrin Signaling Pathway; Focal Adhesion; ErbB signaling pathway; IL-6 signaling Pathway</t>
  </si>
  <si>
    <t>Q99K99</t>
  </si>
  <si>
    <t>Uncharacterized protein C4orf19 homolog OS=Mus musculus OX=10090 PE=1 SV=2</t>
  </si>
  <si>
    <t>76261</t>
  </si>
  <si>
    <t>ENSMUSG00000060512.7</t>
  </si>
  <si>
    <t>0610040J01Rik</t>
  </si>
  <si>
    <t>Q91WE9</t>
  </si>
  <si>
    <t>Protein FAM19A5 OS=Mus musculus OX=10090 GN=Fam19a5 PE=2 SV=2</t>
  </si>
  <si>
    <t>Pf12020</t>
  </si>
  <si>
    <t>106014</t>
  </si>
  <si>
    <t>Fam19a5</t>
  </si>
  <si>
    <t>O35372</t>
  </si>
  <si>
    <t>Protein cornichon homolog 1 OS=Mus musculus OX=10090 GN=Cnih1 PE=2 SV=2</t>
  </si>
  <si>
    <t>endoplasmic reticulum;Golgi;membrane</t>
  </si>
  <si>
    <t>Pf03311</t>
  </si>
  <si>
    <t>12793</t>
  </si>
  <si>
    <t>ENSMUSG00000015759.10</t>
  </si>
  <si>
    <t>Cnih; Cnih1</t>
  </si>
  <si>
    <t>Q9QXN0</t>
  </si>
  <si>
    <t>Protein Shroom3 OS=Mus musculus OX=10090 GN=Shroom3 PE=1 SV=2</t>
  </si>
  <si>
    <t>cell organization and biogenesis;development;regulation of biological process;response to stimulus</t>
  </si>
  <si>
    <t>Pf00595, Pf05994, Pf08687, Pf08688</t>
  </si>
  <si>
    <t>27428</t>
  </si>
  <si>
    <t>Shroom3</t>
  </si>
  <si>
    <t>Tight junction</t>
  </si>
  <si>
    <t>P70227</t>
  </si>
  <si>
    <t>Inositol 1,4,5-trisphosphate receptor type 3 OS=Mus musculus OX=10090 GN=Itpr3 PE=1 SV=3</t>
  </si>
  <si>
    <t>cell organization and biogenesis;cellular homeostasis;regulation of biological process;response to stimulus;transport</t>
  </si>
  <si>
    <t>Pf00520, Pf01027, Pf01365, Pf02815, Pf08454, Pf08709</t>
  </si>
  <si>
    <t>16440</t>
  </si>
  <si>
    <t>ENSMUSG00000042644.8</t>
  </si>
  <si>
    <t>Itpr3</t>
  </si>
  <si>
    <t>Oxytocin signaling pathway; Cholinergic synapse; Retrograde endocannabinoid signaling; Pancreatic secretion; Dopaminergic synapse; NOD-like receptor signaling pathway; Long-term potentiation; Platelet activation; Thyroid hormone synthesis; Oocyte meiosis; Glutamatergic synapse; Proteoglycans in cancer; Long-term depression; cGMP-PKG signaling pathway; Taste transduction; Calcium signaling pathway; Salivary secretion; Alzheimer's disease; Vascular smooth muscle contraction; Aldosterone synthesis and secretion; GnRH signaling pathway; Gastric acid secretion; Renin secretion; Gap junction; Circadian entrainment; Insulin secretion; Estrogen signaling pathway; Glucagon signaling pathway; Phosphatidylinositol signaling system; Serotonergic synapse; Inflammatory mediator regulation of TRP channels; Apoptosis</t>
  </si>
  <si>
    <t>Calcium Regulation in the Cardiac Cell; Alzheimers Disease; Myometrial Relaxation and Contraction Pathways</t>
  </si>
  <si>
    <t>P60761</t>
  </si>
  <si>
    <t>Neurogranin OS=Mus musculus OX=10090 GN=Nrgn PE=1 SV=1</t>
  </si>
  <si>
    <t>cytoplasm;cytoskeleton;membrane;nucleus</t>
  </si>
  <si>
    <t>enzyme regulator activity;metal ion binding;protein binding</t>
  </si>
  <si>
    <t>Pf00612</t>
  </si>
  <si>
    <t>64011</t>
  </si>
  <si>
    <t>ENSMUSG00000053310.11</t>
  </si>
  <si>
    <t>Nrgn</t>
  </si>
  <si>
    <t>O88842</t>
  </si>
  <si>
    <t>FYVE, RhoGEF and PH domain-containing protein 3 OS=Mus musculus OX=10090 GN=Fgd3 PE=1 SV=1</t>
  </si>
  <si>
    <t>Pf00169, Pf00621, Pf01363, Pf15413</t>
  </si>
  <si>
    <t>30938</t>
  </si>
  <si>
    <t>Fgd3</t>
  </si>
  <si>
    <t>Q3U6U5</t>
  </si>
  <si>
    <t>Putative GTP-binding protein 6 OS=Mus musculus OX=10090 GN=Gtpbp6 PE=1 SV=1</t>
  </si>
  <si>
    <t>metal ion binding;nucleotide binding</t>
  </si>
  <si>
    <t>Pf01926, Pf02421, Pf03205</t>
  </si>
  <si>
    <t>107999</t>
  </si>
  <si>
    <t>Gtpbp6</t>
  </si>
  <si>
    <t>Q8R143</t>
  </si>
  <si>
    <t>Pituitary tumor-transforming gene 1 protein-interacting protein OS=Mus musculus OX=10090 GN=Pttg1ip PE=1 SV=1</t>
  </si>
  <si>
    <t>regulation of biological process;transport</t>
  </si>
  <si>
    <t>108705</t>
  </si>
  <si>
    <t>ENSMUSG00000009291.13</t>
  </si>
  <si>
    <t>Pttg1ip</t>
  </si>
  <si>
    <t>Q64522</t>
  </si>
  <si>
    <t>Histone H2A type 2-B OS=Mus musculus OX=10090 GN=Hist2h2ab PE=1 SV=3</t>
  </si>
  <si>
    <t>chromosome;nucleus</t>
  </si>
  <si>
    <t>DNA binding;protein binding</t>
  </si>
  <si>
    <t>Pf00125, Pf00808</t>
  </si>
  <si>
    <t>621893</t>
  </si>
  <si>
    <t>ENSMUSG00000063689.4</t>
  </si>
  <si>
    <t>Hist2h2ab</t>
  </si>
  <si>
    <t>Alcoholism; Systemic lupus erythematosus</t>
  </si>
  <si>
    <t>P13597</t>
  </si>
  <si>
    <t>Intercellular adhesion molecule 1 OS=Mus musculus OX=10090 GN=Icam1 PE=1 SV=1</t>
  </si>
  <si>
    <t>cell communication;cell organization and biogenesis;cellular component movement;cellular homeostasis;defense response;regulation of biological process;response to stimulus</t>
  </si>
  <si>
    <t>cell surface;membrane</t>
  </si>
  <si>
    <t>Pf03921, Pf07679, Pf13895</t>
  </si>
  <si>
    <t>15894</t>
  </si>
  <si>
    <t>ENSMUSG00000037405.8</t>
  </si>
  <si>
    <t>Icam1</t>
  </si>
  <si>
    <t>Leukocyte transendothelial migration; AGE-RAGE signaling pathway in diabetic complications; Staphylococcus aureus infection; Rheumatoid arthritis; TNF signaling pathway; African trypanosomiasis; Epstein-Barr virus infection; Cell adhesion molecules (CAMs); HTLV-I infection; Influenza A; Viral myocarditis; NF-kappa B signaling pathway; Natural killer cell mediated cytotoxicity; Malaria</t>
  </si>
  <si>
    <t>Type II interferon signaling (IFNG); IL-5 Signaling Pathway; PluriNetWork; IL-2 Signaling Pathway; Spinal Cord Injury</t>
  </si>
  <si>
    <t>Q8K045</t>
  </si>
  <si>
    <t>Serine/threonine-protein kinase N3 OS=Mus musculus OX=10090 GN=Pkn3 PE=1 SV=1</t>
  </si>
  <si>
    <t>cellular component movement;metabolic process;regulation of biological process;response to stimulus</t>
  </si>
  <si>
    <t>catalytic activity;nucleotide binding</t>
  </si>
  <si>
    <t>Pf00069, Pf02185, Pf07714, Pf14531</t>
  </si>
  <si>
    <t>263803</t>
  </si>
  <si>
    <t>ENSMUSG00000026785.14</t>
  </si>
  <si>
    <t>Pkn3</t>
  </si>
  <si>
    <t>Salmonella infection; PI3K-Akt signaling pathway</t>
  </si>
  <si>
    <t>Q9JK83</t>
  </si>
  <si>
    <t>Partitioning defective 6 homolog beta OS=Mus musculus OX=10090 GN=Pard6b PE=1 SV=2</t>
  </si>
  <si>
    <t>cell division;cell organization and biogenesis</t>
  </si>
  <si>
    <t>Pf00564, Pf00595</t>
  </si>
  <si>
    <t>58220</t>
  </si>
  <si>
    <t>ENSMUSG00000044641.7</t>
  </si>
  <si>
    <t>Pard6b</t>
  </si>
  <si>
    <t>Endocytosis; Hippo signaling pathway; Axon guidance; Rap1 signaling pathway; Tight junction</t>
  </si>
  <si>
    <t>Q9D5A9</t>
  </si>
  <si>
    <t>Inactive ribonuclease-like protein 10 OS=Mus musculus OX=10090 GN=Rnase10 PE=1 SV=1</t>
  </si>
  <si>
    <t>Pf00074</t>
  </si>
  <si>
    <t>75019</t>
  </si>
  <si>
    <t>Rnase10</t>
  </si>
  <si>
    <t>Q3TH73</t>
  </si>
  <si>
    <t>Protein tweety homolog 2 OS=Mus musculus OX=10090 GN=Ttyh2 PE=1 SV=1</t>
  </si>
  <si>
    <t>Pf04906</t>
  </si>
  <si>
    <t>117160</t>
  </si>
  <si>
    <t>ENSMUSG00000034714.9</t>
  </si>
  <si>
    <t>Ttyh2</t>
  </si>
  <si>
    <t>Q9ER99</t>
  </si>
  <si>
    <t>Regulatory solute carrier protein family 1 member 1 OS=Mus musculus OX=10090 GN=Rsc1a1 PE=1 SV=2</t>
  </si>
  <si>
    <t>Golgi;membrane;nucleus</t>
  </si>
  <si>
    <t>69994</t>
  </si>
  <si>
    <t>ENSMUSG00000078515.4; ENSMUSG00000040715.12</t>
  </si>
  <si>
    <t>Rsc1a1</t>
  </si>
  <si>
    <t>Q99L88</t>
  </si>
  <si>
    <t>Beta-1-syntrophin OS=Mus musculus OX=10090 GN=Sntb1 PE=1 SV=4</t>
  </si>
  <si>
    <t>Pf00169, Pf00595</t>
  </si>
  <si>
    <t>20649</t>
  </si>
  <si>
    <t>ENSMUSG00000060429.11</t>
  </si>
  <si>
    <t>Sntb1</t>
  </si>
  <si>
    <t>Q99246</t>
  </si>
  <si>
    <t>Voltage-dependent L-type calcium channel subunit alpha-1D OS=Mus musculus OX=10090 GN=Cacna1d PE=1 SV=3</t>
  </si>
  <si>
    <t>regulation of biological process;response to stimulus;transport</t>
  </si>
  <si>
    <t>membrane;nucleus</t>
  </si>
  <si>
    <t>metal ion binding;protein binding;transporter activity</t>
  </si>
  <si>
    <t>Pf00520, Pf08016, Pf08763</t>
  </si>
  <si>
    <t>12289</t>
  </si>
  <si>
    <t>Cacna1d</t>
  </si>
  <si>
    <t>Oxytocin signaling pathway; Hypertrophic cardiomyopathy (HCM); Cholinergic synapse; Retrograde endocannabinoid signaling; MAPK signaling pathway; Type II diabetes mellitus; Dopaminergic synapse; Carbohydrate digestion and absorption; GABAergic synapse; Arrhythmogenic right ventricular cardiomyopathy (ARVC); Amphetamine addiction; Dilated cardiomyopathy; Glutamatergic synapse; cGMP-PKG signaling pathway; Calcium signaling pathway; Alzheimer's disease; Cardiac muscle contraction; cAMP signaling pathway; Vascular smooth muscle contraction; Aldosterone synthesis and secretion; GnRH signaling pathway; Renin secretion; Circadian entrainment; Insulin secretion; Serotonergic synapse; Adrenergic signaling in cardiomyocytes</t>
  </si>
  <si>
    <t>Calcium Regulation in the Cardiac Cell; Alzheimers Disease</t>
  </si>
  <si>
    <t>P23188</t>
  </si>
  <si>
    <t>Furin OS=Mus musculus OX=10090 GN=Furin PE=1 SV=2</t>
  </si>
  <si>
    <t>cell proliferation;metabolic process;regulation of biological process;transport</t>
  </si>
  <si>
    <t>cell surface;endoplasmic reticulum;endosome;extracellular;Golgi;membrane;organelle lumen</t>
  </si>
  <si>
    <t>catalytic activity;enzyme regulator activity;metal ion binding;protein binding</t>
  </si>
  <si>
    <t>Pf00082, Pf01483, Pf03302, Pf14843</t>
  </si>
  <si>
    <t>18550</t>
  </si>
  <si>
    <t>ENSMUSG00000030530.15</t>
  </si>
  <si>
    <t>Furin</t>
  </si>
  <si>
    <t>Influenza A</t>
  </si>
  <si>
    <t>Delta-Notch Signaling Pathway</t>
  </si>
  <si>
    <t>Q9JMC3</t>
  </si>
  <si>
    <t>DnaJ homolog subfamily A member 4 OS=Mus musculus OX=10090 GN=Dnaja4 PE=1 SV=1</t>
  </si>
  <si>
    <t>metabolic process;regulation of biological process;response to stimulus</t>
  </si>
  <si>
    <t>cytosol;membrane</t>
  </si>
  <si>
    <t>metal ion binding;nucleotide binding;protein binding</t>
  </si>
  <si>
    <t>Pf00226, Pf00684, Pf01556</t>
  </si>
  <si>
    <t>58233</t>
  </si>
  <si>
    <t>ENSMUSG00000032285.15</t>
  </si>
  <si>
    <t>Dnaja4</t>
  </si>
  <si>
    <t>P98154</t>
  </si>
  <si>
    <t>Integral membrane protein DGCR2/IDD OS=Mus musculus OX=10090 GN=Dgcr2 PE=2 SV=1</t>
  </si>
  <si>
    <t>response to stimulus</t>
  </si>
  <si>
    <t>Pf00057, Pf00059</t>
  </si>
  <si>
    <t>13356</t>
  </si>
  <si>
    <t>Dgcr2</t>
  </si>
  <si>
    <t>B1AUE5</t>
  </si>
  <si>
    <t>Peroxisome biogenesis factor 10 OS=Mus musculus OX=10090 GN=Pex10 PE=2 SV=1</t>
  </si>
  <si>
    <t>Pf00097, Pf04757, Pf12678, Pf13639, Pf13920, Pf13923, Pf14634, Pf15227</t>
  </si>
  <si>
    <t>668173</t>
  </si>
  <si>
    <t>ENSMUSG00000029047.13</t>
  </si>
  <si>
    <t>Pex10</t>
  </si>
  <si>
    <t>Peroxisome</t>
  </si>
  <si>
    <t>P48024</t>
  </si>
  <si>
    <t>Eukaryotic translation initiation factor 1 OS=Mus musculus OX=10090 GN=Eif1 PE=1 SV=2</t>
  </si>
  <si>
    <t>RNA binding</t>
  </si>
  <si>
    <t>Pf01253</t>
  </si>
  <si>
    <t>20918</t>
  </si>
  <si>
    <t>ENSMUSG00000035530.13</t>
  </si>
  <si>
    <t>Eif1</t>
  </si>
  <si>
    <t>RNA transport</t>
  </si>
  <si>
    <t>Translation Factors</t>
  </si>
  <si>
    <t>P55088</t>
  </si>
  <si>
    <t>Aquaporin-4 OS=Mus musculus OX=10090 GN=Aqp4 PE=1 SV=2</t>
  </si>
  <si>
    <t>11829</t>
  </si>
  <si>
    <t>Aqp4</t>
  </si>
  <si>
    <t>Bile secretion; Vasopressin-regulated water reabsorption</t>
  </si>
  <si>
    <t>P26618</t>
  </si>
  <si>
    <t>Platelet-derived growth factor receptor alpha OS=Mus musculus OX=10090 GN=Pdgfra PE=1 SV=3</t>
  </si>
  <si>
    <t>cell differentiation;cell organization and biogenesis;cellular component movement;cellular homeostasis;development;metabolic process;regulation of biological process;response to stimulus</t>
  </si>
  <si>
    <t>cell surface;cytoplasm;membrane;nucleus</t>
  </si>
  <si>
    <t>Pf00047, Pf00069, Pf07679, Pf07714, Pf13895</t>
  </si>
  <si>
    <t>18595</t>
  </si>
  <si>
    <t>ENSMUSG00000029231.15</t>
  </si>
  <si>
    <t>Pdgfra</t>
  </si>
  <si>
    <t>Endocytosis; Phospholipase D signaling pathway; Regulation of actin cytoskeleton; MAPK signaling pathway; MicroRNAs in cancer; Ras signaling pathway; Focal adhesion; Melanoma; HTLV-I infection; Rap1 signaling pathway; Pathways in cancer; Calcium signaling pathway; PI3K-Akt signaling pathway; Gap junction; Glioma; EGFR tyrosine kinase inhibitor resistance; Central carbon metabolism in cancer; Choline metabolism in cancer; Cytokine-cytokine receptor interaction; Prostate cancer</t>
  </si>
  <si>
    <t>Focal Adhesion-PI3K-Akt-mTOR-signaling pathway; ESC Pluripotency Pathways; Focal Adhesion; Regulation of Actin Cytoskeleton; Osteoblast</t>
  </si>
  <si>
    <t>Q61043</t>
  </si>
  <si>
    <t>Ninein OS=Mus musculus OX=10090 GN=Nin PE=1 SV=4</t>
  </si>
  <si>
    <t>Q8R516</t>
  </si>
  <si>
    <t>E3 ubiquitin-protein ligase MIB2 OS=Mus musculus OX=10090 GN=Mib2 PE=1 SV=2</t>
  </si>
  <si>
    <t>cytoplasm;endosome</t>
  </si>
  <si>
    <t>catalytic activity;metal ion binding;protein binding;signal transducer activity</t>
  </si>
  <si>
    <t>Pf00023, Pf00569, Pf06701, Pf12796, Pf13606, Pf13637, Pf13857, Pf13920</t>
  </si>
  <si>
    <t>76580</t>
  </si>
  <si>
    <t>Mib2</t>
  </si>
  <si>
    <t>Q9EP73</t>
  </si>
  <si>
    <t>Programmed cell death 1 ligand 1 OS=Mus musculus OX=10090 GN=Cd274 PE=1 SV=1</t>
  </si>
  <si>
    <t>60533</t>
  </si>
  <si>
    <t>ENSMUSG00000016496.7</t>
  </si>
  <si>
    <t>Cd274</t>
  </si>
  <si>
    <t>Cell adhesion molecules (CAMs)</t>
  </si>
  <si>
    <t>Q8VCY8</t>
  </si>
  <si>
    <t>Phospholipid phosphatase-related protein type 2 OS=Mus musculus OX=10090 GN=Plppr2 PE=1 SV=1</t>
  </si>
  <si>
    <t>Pf01569</t>
  </si>
  <si>
    <t>235044</t>
  </si>
  <si>
    <t>ENSMUSG00000040563.13</t>
  </si>
  <si>
    <t>BC018242; Lppr2; Plppr2</t>
  </si>
  <si>
    <t>Q8K1L5</t>
  </si>
  <si>
    <t>E3 ubiquitin-protein ligase PPP1R11 OS=Mus musculus OX=10090 GN=Ppp1r11 PE=1 SV=1</t>
  </si>
  <si>
    <t>Pf07491</t>
  </si>
  <si>
    <t>76497</t>
  </si>
  <si>
    <t>Ppp1r11</t>
  </si>
  <si>
    <t>Q8R3P7</t>
  </si>
  <si>
    <t>Clusterin-associated protein 1 OS=Mus musculus OX=10090 GN=Cluap1 PE=1 SV=1</t>
  </si>
  <si>
    <t>cell organization and biogenesis;cellular component movement;regulation of biological process;response to stimulus;transport</t>
  </si>
  <si>
    <t>Pf10234</t>
  </si>
  <si>
    <t>76779</t>
  </si>
  <si>
    <t>ENSMUSG00000014232.14</t>
  </si>
  <si>
    <t>Cluap1</t>
  </si>
  <si>
    <t>Q99J93</t>
  </si>
  <si>
    <t>Interferon-induced transmembrane protein 2 OS=Mus musculus OX=10090 GN=Ifitm2 PE=1 SV=1</t>
  </si>
  <si>
    <t>defense response;regulation of biological process;response to stimulus</t>
  </si>
  <si>
    <t>Pf04505</t>
  </si>
  <si>
    <t>80876</t>
  </si>
  <si>
    <t>ENSMUSG00000060591.9</t>
  </si>
  <si>
    <t>Ifitm2</t>
  </si>
  <si>
    <t>Q0V8T9</t>
  </si>
  <si>
    <t>Contactin-associated protein like 5-1 OS=Mus musculus OX=10090 GN=Cntnap5a PE=1 SV=1</t>
  </si>
  <si>
    <t>Pf00008, Pf00054, Pf00754, Pf02210, Pf13385</t>
  </si>
  <si>
    <t>636808</t>
  </si>
  <si>
    <t>ENSMUSG00000070695.4</t>
  </si>
  <si>
    <t>Cntnap5a</t>
  </si>
  <si>
    <t>1</t>
  </si>
  <si>
    <t>Q9CZH7</t>
  </si>
  <si>
    <t>Matrix-remodeling-associated protein 7 OS=Mus musculus OX=10090 GN=Mxra7 PE=1 SV=2</t>
  </si>
  <si>
    <t>67622</t>
  </si>
  <si>
    <t>ENSMUSG00000020814.13</t>
  </si>
  <si>
    <t>Mxra7</t>
  </si>
  <si>
    <t>Q5SPW0</t>
  </si>
  <si>
    <t>Vacuolar protein sorting-associated protein 54 OS=Mus musculus OX=10090 GN=Vps54 PE=1 SV=1</t>
  </si>
  <si>
    <t>cytosol;Golgi</t>
  </si>
  <si>
    <t>Pf07928, Pf10475</t>
  </si>
  <si>
    <t>245944</t>
  </si>
  <si>
    <t>ENSMUSG00000020128.15</t>
  </si>
  <si>
    <t>Vps54</t>
  </si>
  <si>
    <t>P52194</t>
  </si>
  <si>
    <t>Calmegin OS=Mus musculus OX=10090 GN=Clgn PE=1 SV=2</t>
  </si>
  <si>
    <t>cell differentiation;cell organization and biogenesis;development;metabolic process</t>
  </si>
  <si>
    <t>endoplasmic reticulum;membrane</t>
  </si>
  <si>
    <t>Pf00262</t>
  </si>
  <si>
    <t>12745</t>
  </si>
  <si>
    <t>ENSMUSG00000002190.13</t>
  </si>
  <si>
    <t>Clgn</t>
  </si>
  <si>
    <t>Q7TSH8</t>
  </si>
  <si>
    <t>Transmembrane protein 94 OS=Mus musculus OX=10090 GN=Tmem94 PE=1 SV=1</t>
  </si>
  <si>
    <t>71947</t>
  </si>
  <si>
    <t>ENSMUSG00000020747.17</t>
  </si>
  <si>
    <t>2310067B10Rik; Tmem94</t>
  </si>
  <si>
    <t>Q07802</t>
  </si>
  <si>
    <t>Transcription factor COE1 OS=Mus musculus OX=10090 GN=Ebf1 PE=1 SV=1</t>
  </si>
  <si>
    <t>development;metabolic process;regulation of biological process</t>
  </si>
  <si>
    <t>DNA binding;metal ion binding;protein binding</t>
  </si>
  <si>
    <t>Pf01833</t>
  </si>
  <si>
    <t>13591</t>
  </si>
  <si>
    <t>ENSMUSG00000057098.14</t>
  </si>
  <si>
    <t>Ebf1</t>
  </si>
  <si>
    <t>Adipogenesis genes; White fat cell differentiation</t>
  </si>
  <si>
    <t>Q8BGP5</t>
  </si>
  <si>
    <t>Transmembrane protein 127 OS=Mus musculus OX=10090 GN=Tmem127 PE=2 SV=1</t>
  </si>
  <si>
    <t>cytoplasm;endosome;membrane</t>
  </si>
  <si>
    <t>Pf13903</t>
  </si>
  <si>
    <t>69470</t>
  </si>
  <si>
    <t>ENSMUSG00000034850.15</t>
  </si>
  <si>
    <t>Tmem127</t>
  </si>
  <si>
    <t>Q8BG60</t>
  </si>
  <si>
    <t>Thioredoxin-interacting protein OS=Mus musculus OX=10090 GN=Txnip PE=1 SV=1</t>
  </si>
  <si>
    <t>cell differentiation;metabolic process;regulation of biological process;response to stimulus;transport</t>
  </si>
  <si>
    <t>Pf00339, Pf02752</t>
  </si>
  <si>
    <t>56338</t>
  </si>
  <si>
    <t>ENSMUSG00000038393.14</t>
  </si>
  <si>
    <t>Txnip</t>
  </si>
  <si>
    <t>NOD-like receptor signaling pathway</t>
  </si>
  <si>
    <t>Q3TV65</t>
  </si>
  <si>
    <t>MPN domain-containing protein OS=Mus musculus OX=10090 GN=Mpnd PE=2 SV=2</t>
  </si>
  <si>
    <t>Pf01398, Pf14464</t>
  </si>
  <si>
    <t>68047</t>
  </si>
  <si>
    <t>ENSMUSG00000003199.16</t>
  </si>
  <si>
    <t>Mpnd</t>
  </si>
  <si>
    <t>Q91W82</t>
  </si>
  <si>
    <t>Ubiquitin-conjugating enzyme E2 E2 OS=Mus musculus OX=10090 GN=Ube2e2 PE=2 SV=1</t>
  </si>
  <si>
    <t>Pf00179, Pf14461</t>
  </si>
  <si>
    <t>218793</t>
  </si>
  <si>
    <t>ENSMUSG00000058317.11</t>
  </si>
  <si>
    <t>Ube2e2</t>
  </si>
  <si>
    <t>Ubiquitin mediated proteolysis</t>
  </si>
  <si>
    <t>Q6WKZ7</t>
  </si>
  <si>
    <t>Nostrin OS=Mus musculus OX=10090 GN=Nostrin PE=1 SV=2</t>
  </si>
  <si>
    <t>Pf00018, Pf00611, Pf07653, Pf14604</t>
  </si>
  <si>
    <t>329416</t>
  </si>
  <si>
    <t>ENSMUSG00000034738.8</t>
  </si>
  <si>
    <t>Nostrin</t>
  </si>
  <si>
    <t>Q6NVD9</t>
  </si>
  <si>
    <t>Phakinin OS=Mus musculus OX=10090 GN=Bfsp2 PE=1 SV=1</t>
  </si>
  <si>
    <t>cell organization and biogenesis;response to stimulus</t>
  </si>
  <si>
    <t>Pf00038, Pf12128</t>
  </si>
  <si>
    <t>107993</t>
  </si>
  <si>
    <t>ENSMUSG00000032556.11</t>
  </si>
  <si>
    <t>Bfsp2</t>
  </si>
  <si>
    <t>Q3U2C5</t>
  </si>
  <si>
    <t>E3 ubiquitin-protein ligase RNF149 OS=Mus musculus OX=10090 GN=Rnf149 PE=1 SV=3</t>
  </si>
  <si>
    <t>Pf00097, Pf02225, Pf12678, Pf13639, Pf13920, Pf13923, Pf14634</t>
  </si>
  <si>
    <t>67702</t>
  </si>
  <si>
    <t>ENSMUSG00000048234.13</t>
  </si>
  <si>
    <t>Rnf149</t>
  </si>
  <si>
    <t>Q9CXL3</t>
  </si>
  <si>
    <t>Uncharacterized protein C7orf50 homolog OS=Mus musculus OX=10090 PE=1 SV=3</t>
  </si>
  <si>
    <t>Pf10180</t>
  </si>
  <si>
    <t>73212</t>
  </si>
  <si>
    <t>ENSMUSG00000053553.11</t>
  </si>
  <si>
    <t>3110082I17Rik</t>
  </si>
  <si>
    <t>P82198</t>
  </si>
  <si>
    <t>Transforming growth factor-beta-induced protein ig-h3 OS=Mus musculus OX=10090 GN=Tgfbi PE=1 SV=1</t>
  </si>
  <si>
    <t>cell differentiation;cell organization and biogenesis;cell proliferation</t>
  </si>
  <si>
    <t>Pf02469, Pf07546</t>
  </si>
  <si>
    <t>21810</t>
  </si>
  <si>
    <t>ENSMUSG00000035493.9</t>
  </si>
  <si>
    <t>Tgfbi</t>
  </si>
  <si>
    <t>Q8BX57</t>
  </si>
  <si>
    <t>PX domain-containing protein kinase-like protein OS=Mus musculus OX=10090 GN=Pxk PE=1 SV=2</t>
  </si>
  <si>
    <t>defense response;metabolic process;regulation of biological process;response to stimulus</t>
  </si>
  <si>
    <t>Pf00069, Pf00787, Pf07714</t>
  </si>
  <si>
    <t>218699</t>
  </si>
  <si>
    <t>ENSMUSG00000033885.14</t>
  </si>
  <si>
    <t>Pxk</t>
  </si>
  <si>
    <t>Q8BG17</t>
  </si>
  <si>
    <t>Nucleolar protein 12 OS=Mus musculus OX=10090 GN=Nol12 PE=1 SV=1</t>
  </si>
  <si>
    <t>DNA binding;RNA binding</t>
  </si>
  <si>
    <t>Pf09805</t>
  </si>
  <si>
    <t>97961</t>
  </si>
  <si>
    <t>ENSMUSG00000033099.9</t>
  </si>
  <si>
    <t>Nol12</t>
  </si>
  <si>
    <t>Q8K2H3</t>
  </si>
  <si>
    <t>Protein FAM13B OS=Mus musculus OX=10090 GN=Fam13b PE=1 SV=1</t>
  </si>
  <si>
    <t>enzyme regulator activity</t>
  </si>
  <si>
    <t>Pf00620</t>
  </si>
  <si>
    <t>225358</t>
  </si>
  <si>
    <t>ENSMUSG00000036501.6</t>
  </si>
  <si>
    <t>Fam13b</t>
  </si>
  <si>
    <t>Q9D032</t>
  </si>
  <si>
    <t>Single-stranded DNA-binding protein 3 OS=Mus musculus OX=10090 GN=Ssbp3 PE=1 SV=2</t>
  </si>
  <si>
    <t>cell differentiation;cell organization and biogenesis;metabolic process;regulation of biological process</t>
  </si>
  <si>
    <t>Pf04503</t>
  </si>
  <si>
    <t>72475</t>
  </si>
  <si>
    <t>ENSMUSG00000061887.14</t>
  </si>
  <si>
    <t>Ssbp3</t>
  </si>
  <si>
    <t>Q9QZB1</t>
  </si>
  <si>
    <t>Regulator of G-protein signaling 20 OS=Mus musculus OX=10090 GN=Rgs20 PE=1 SV=1</t>
  </si>
  <si>
    <t>cytoplasm;Golgi;membrane;nucleus</t>
  </si>
  <si>
    <t>Pf00615</t>
  </si>
  <si>
    <t>58175</t>
  </si>
  <si>
    <t>ENSMUSG00000002459.17</t>
  </si>
  <si>
    <t>Rgs20</t>
  </si>
  <si>
    <t>Myometrial Relaxation and Contraction Pathways; Calcium Regulation in the Cardiac Cell</t>
  </si>
  <si>
    <t>P01869</t>
  </si>
  <si>
    <t>Ig gamma-1 chain C region, membrane-bound form OS=Mus musculus OX=10090 GN=Ighg1 PE=1 SV=2</t>
  </si>
  <si>
    <t>cell organization and biogenesis;defense response;metabolic process;regulation of biological process;response to stimulus</t>
  </si>
  <si>
    <t>Pf07654, Pf08205</t>
  </si>
  <si>
    <t>16017</t>
  </si>
  <si>
    <t>Ighg1</t>
  </si>
  <si>
    <t>P41731</t>
  </si>
  <si>
    <t>CD63 antigen OS=Mus musculus OX=10090 GN=Cd63 PE=1 SV=2</t>
  </si>
  <si>
    <t>cell differentiation;cellular component movement;regulation of biological process;response to stimulus;transport</t>
  </si>
  <si>
    <t>cell surface;cytoplasm;endosome;extracellular;membrane;organelle lumen;vacuole</t>
  </si>
  <si>
    <t>12512</t>
  </si>
  <si>
    <t>ENSMUSG00000025351.14</t>
  </si>
  <si>
    <t>Cd63</t>
  </si>
  <si>
    <t>Lysosome; Proteoglycans in cancer</t>
  </si>
  <si>
    <t>P00416</t>
  </si>
  <si>
    <t>Cytochrome c oxidase subunit 3 OS=Mus musculus OX=10090 GN=mt-Co3 PE=1 SV=2</t>
  </si>
  <si>
    <t>cell organization and biogenesis;metabolic process;transport</t>
  </si>
  <si>
    <t>membrane;mitochondrion</t>
  </si>
  <si>
    <t>catalytic activity;transporter activity</t>
  </si>
  <si>
    <t>Pf00510</t>
  </si>
  <si>
    <t>17710; 3338893</t>
  </si>
  <si>
    <t>ENSMUSG00000064358.1</t>
  </si>
  <si>
    <t>COX3</t>
  </si>
  <si>
    <t>MT</t>
  </si>
  <si>
    <t>Metabolic pathways; Huntington's disease; Non-alcoholic fatty liver disease (NAFLD); Oxidative phosphorylation; Parkinson's disease; Alzheimer's disease; Cardiac muscle contraction</t>
  </si>
  <si>
    <t>Electron Transport Chain</t>
  </si>
  <si>
    <t>Q8R4Y4</t>
  </si>
  <si>
    <t>Stabilin-1 OS=Mus musculus OX=10090 GN=Stab1 PE=1 SV=1</t>
  </si>
  <si>
    <t>cell communication;defense response;regulation of biological process;response to stimulus;transport</t>
  </si>
  <si>
    <t>metal ion binding;receptor activity</t>
  </si>
  <si>
    <t>Pf00193, Pf02469, Pf12947</t>
  </si>
  <si>
    <t>192187</t>
  </si>
  <si>
    <t>Stab1</t>
  </si>
  <si>
    <t>P06837</t>
  </si>
  <si>
    <t>Neuromodulin OS=Mus musculus OX=10090 GN=Gap43 PE=1 SV=1</t>
  </si>
  <si>
    <t>cell differentiation;cellular component movement;development;regulation of biological process;response to stimulus</t>
  </si>
  <si>
    <t>Pf00612, Pf10580</t>
  </si>
  <si>
    <t>14432</t>
  </si>
  <si>
    <t>ENSMUSG00000047261.9</t>
  </si>
  <si>
    <t>Gap43</t>
  </si>
  <si>
    <t>Spinal Cord Injury</t>
  </si>
  <si>
    <t>Q9CPU4</t>
  </si>
  <si>
    <t>Microsomal glutathione S-transferase 3 OS=Mus musculus OX=10090 GN=Mgst3 PE=1 SV=1</t>
  </si>
  <si>
    <t>metabolic process;response to stimulus</t>
  </si>
  <si>
    <t>antioxidant activity;catalytic activity</t>
  </si>
  <si>
    <t>Pf01124</t>
  </si>
  <si>
    <t>66447</t>
  </si>
  <si>
    <t>ENSMUSG00000026688.5</t>
  </si>
  <si>
    <t>Mgst3</t>
  </si>
  <si>
    <t>Glutathione metabolism; Platinum drug resistance; Drug metabolism - cytochrome P450; Chemical carcinogenesis; Metabolism of xenobiotics by cytochrome P450</t>
  </si>
  <si>
    <t>Metapathway biotransformation</t>
  </si>
  <si>
    <t>Q3V1H1</t>
  </si>
  <si>
    <t>Cytoskeleton-associated protein 2 OS=Mus musculus OX=10090 GN=Ckap2 PE=1 SV=1</t>
  </si>
  <si>
    <t>cell death;regulation of biological process</t>
  </si>
  <si>
    <t>cytoplasm;cytoskeleton;cytosol</t>
  </si>
  <si>
    <t>Pf15297</t>
  </si>
  <si>
    <t>80986</t>
  </si>
  <si>
    <t>ENSMUSG00000037725.8</t>
  </si>
  <si>
    <t>Ckap2</t>
  </si>
  <si>
    <t>Q99KP3</t>
  </si>
  <si>
    <t>Lambda-crystallin homolog OS=Mus musculus OX=10090 GN=Cryl1 PE=1 SV=3</t>
  </si>
  <si>
    <t>cytoplasm;cytosol</t>
  </si>
  <si>
    <t>Pf00725, Pf02737</t>
  </si>
  <si>
    <t>68631</t>
  </si>
  <si>
    <t>ENSMUSG00000021947.10</t>
  </si>
  <si>
    <t>Cryl1</t>
  </si>
  <si>
    <t>Metabolic pathways; Pentose and glucuronate interconversions</t>
  </si>
  <si>
    <t>Q920L5</t>
  </si>
  <si>
    <t>Elongation of very long chain fatty acids protein 6 OS=Mus musculus OX=10090 GN=Elovl6 PE=1 SV=1</t>
  </si>
  <si>
    <t>Pf01151</t>
  </si>
  <si>
    <t>170439</t>
  </si>
  <si>
    <t>ENSMUSG00000041220.10</t>
  </si>
  <si>
    <t>Elovl6</t>
  </si>
  <si>
    <t>Fatty acid metabolism; Fatty acid elongation; Biosynthesis of unsaturated fatty acids</t>
  </si>
  <si>
    <t>P56379</t>
  </si>
  <si>
    <t>6.8 kDa mitochondrial proteolipid OS=Mus musculus OX=10090 GN=Mp68 PE=1 SV=1</t>
  </si>
  <si>
    <t>Pf08039</t>
  </si>
  <si>
    <t>70257</t>
  </si>
  <si>
    <t>ENSMUSG00000021290.5</t>
  </si>
  <si>
    <t>2010107E04Rik</t>
  </si>
  <si>
    <t>P63082</t>
  </si>
  <si>
    <t>V-type proton ATPase 16 kDa proteolipid subunit OS=Mus musculus OX=10090 GN=Atp6v0c PE=1 SV=1</t>
  </si>
  <si>
    <t>Golgi;membrane;vacuole</t>
  </si>
  <si>
    <t>Pf00137</t>
  </si>
  <si>
    <t>11984; 100039636</t>
  </si>
  <si>
    <t>ENSMUSG00000024121.13</t>
  </si>
  <si>
    <t>Atp6v0c; Atp6v0c-ps2</t>
  </si>
  <si>
    <t>17; 6</t>
  </si>
  <si>
    <t>Rheumatoid arthritis; Metabolic pathways; Tuberculosis; Lysosome; Phagosome; Oxidative phosphorylation; Synaptic vesicle cycle; Collecting duct acid secretion</t>
  </si>
  <si>
    <t>Q3UBG2</t>
  </si>
  <si>
    <t>PTB-containing, cubilin and LRP1-interacting protein OS=Mus musculus OX=10090 GN=Pid1 PE=1 SV=2</t>
  </si>
  <si>
    <t>cell organization and biogenesis;regulation of biological process;response to stimulus</t>
  </si>
  <si>
    <t>Pf14719</t>
  </si>
  <si>
    <t>98496</t>
  </si>
  <si>
    <t>ENSMUSG00000045658.16</t>
  </si>
  <si>
    <t>Pid1</t>
  </si>
  <si>
    <t>Q9DB16</t>
  </si>
  <si>
    <t>Calcium-binding protein 39-like OS=Mus musculus OX=10090 GN=Cab39l PE=1 SV=3</t>
  </si>
  <si>
    <t>Pf08569</t>
  </si>
  <si>
    <t>69008</t>
  </si>
  <si>
    <t>ENSMUSG00000021981.9</t>
  </si>
  <si>
    <t>Cab39l</t>
  </si>
  <si>
    <t>mTOR signaling pathway; AMPK signaling pathway</t>
  </si>
  <si>
    <t>Focal Adhesion-PI3K-Akt-mTOR-signaling pathway</t>
  </si>
  <si>
    <t>Q8BIZ6</t>
  </si>
  <si>
    <t>Smad nuclear-interacting protein 1 OS=Mus musculus OX=10090 GN=Snip1 PE=1 SV=1</t>
  </si>
  <si>
    <t>protein binding;RNA binding</t>
  </si>
  <si>
    <t>Pf00498</t>
  </si>
  <si>
    <t>76793</t>
  </si>
  <si>
    <t>ENSMUSG00000050213.6</t>
  </si>
  <si>
    <t>Snip1</t>
  </si>
  <si>
    <t>Q8BYY4</t>
  </si>
  <si>
    <t>Tetratricopeptide repeat protein 39B OS=Mus musculus OX=10090 GN=Ttc39b PE=1 SV=1</t>
  </si>
  <si>
    <t>Pf10300, Pf13424</t>
  </si>
  <si>
    <t>69863</t>
  </si>
  <si>
    <t>ENSMUSG00000038172.14</t>
  </si>
  <si>
    <t>Ttc39b</t>
  </si>
  <si>
    <t>O70492</t>
  </si>
  <si>
    <t>Sorting nexin-3 OS=Mus musculus OX=10090 GN=Snx3 PE=1 SV=3</t>
  </si>
  <si>
    <t>cell organization and biogenesis;metabolic process;regulation of biological process;response to stimulus;transport</t>
  </si>
  <si>
    <t>cytoplasm;cytosol;endosome;membrane</t>
  </si>
  <si>
    <t>54198</t>
  </si>
  <si>
    <t>Snx3</t>
  </si>
  <si>
    <t>Q9CQF4</t>
  </si>
  <si>
    <t>Uncharacterized protein C6orf203 homolog OS=Mus musculus OX=10090 PE=1 SV=1</t>
  </si>
  <si>
    <t>mitochondrion</t>
  </si>
  <si>
    <t>67851</t>
  </si>
  <si>
    <t>ENSMUSG00000019797.11</t>
  </si>
  <si>
    <t>1700021F05Rik</t>
  </si>
  <si>
    <t>Q99LZ3</t>
  </si>
  <si>
    <t>DNA replication complex GINS protein SLD5 OS=Mus musculus OX=10090 GN=Gins4 PE=1 SV=1</t>
  </si>
  <si>
    <t>cell proliferation;metabolic process;response to stimulus</t>
  </si>
  <si>
    <t>Pf05916</t>
  </si>
  <si>
    <t>109145</t>
  </si>
  <si>
    <t>ENSMUSG00000031546.6</t>
  </si>
  <si>
    <t>Gins4</t>
  </si>
  <si>
    <t>Q9DBB8</t>
  </si>
  <si>
    <t>Trans-1,2-dihydrobenzene-1,2-diol dehydrogenase OS=Mus musculus OX=10090 GN=Dhdh PE=1 SV=1</t>
  </si>
  <si>
    <t>Pf01408, Pf02894, Pf03807</t>
  </si>
  <si>
    <t>71755</t>
  </si>
  <si>
    <t>ENSMUSG00000011382.8</t>
  </si>
  <si>
    <t>Dhdh</t>
  </si>
  <si>
    <t>Pentose and glucuronate interconversions; Metabolism of xenobiotics by cytochrome P450</t>
  </si>
  <si>
    <t>Q8BR37</t>
  </si>
  <si>
    <t>E3 ubiquitin-protein ligase NHLRC1 OS=Mus musculus OX=10090 GN=Nhlrc1 PE=2 SV=1</t>
  </si>
  <si>
    <t>endoplasmic reticulum;nucleus</t>
  </si>
  <si>
    <t>105193</t>
  </si>
  <si>
    <t>ENSMUSG00000044231.2</t>
  </si>
  <si>
    <t>Nhlrc1</t>
  </si>
  <si>
    <t>O89084</t>
  </si>
  <si>
    <t>cAMP-specific 3',5'-cyclic phosphodiesterase 4A OS=Mus musculus OX=10090 GN=Pde4a PE=1 SV=2</t>
  </si>
  <si>
    <t>catalytic activity;metal ion binding;nucleotide binding</t>
  </si>
  <si>
    <t>Pf00233</t>
  </si>
  <si>
    <t>18577</t>
  </si>
  <si>
    <t>ENSMUSG00000032177.17</t>
  </si>
  <si>
    <t>Pde4a</t>
  </si>
  <si>
    <t>Morphine addiction; Purine metabolism; cAMP signaling pathway</t>
  </si>
  <si>
    <t>Purine metabolism; G Protein Signaling Pathways</t>
  </si>
  <si>
    <t>P59242</t>
  </si>
  <si>
    <t>Cingulin OS=Mus musculus OX=10090 GN=Cgn PE=1 SV=1</t>
  </si>
  <si>
    <t>cytoskeleton;membrane</t>
  </si>
  <si>
    <t>catalytic activity;motor activity;protein binding</t>
  </si>
  <si>
    <t>Pf01576, Pf03962, Pf04111, Pf05557, Pf05667, Pf06160, Pf08317, Pf12128, Pf13166, Pf14817</t>
  </si>
  <si>
    <t>70737</t>
  </si>
  <si>
    <t>Cgn</t>
  </si>
  <si>
    <t>P51141</t>
  </si>
  <si>
    <t>Segment polarity protein dishevelled homolog DVL-1 OS=Mus musculus OX=10090 GN=Dvl1 PE=1 SV=2</t>
  </si>
  <si>
    <t>cell growth;cell organization and biogenesis;cellular component movement;development;metabolic process;regulation of biological process;response to stimulus;transport</t>
  </si>
  <si>
    <t>cytoplasm;cytoskeleton;cytosol;membrane</t>
  </si>
  <si>
    <t>Pf00595, Pf00610, Pf00778, Pf12316</t>
  </si>
  <si>
    <t>13542</t>
  </si>
  <si>
    <t>ENSMUSG00000029071.16</t>
  </si>
  <si>
    <t>Dvl1</t>
  </si>
  <si>
    <t>mTOR signaling pathway; Wnt signaling pathway; Basal cell carcinoma; Hippo signaling pathway; Breast cancer; Signaling pathways regulating pluripotency of stem cells; Melanogenesis; HTLV-I infection; Notch signaling pathway; Pathways in cancer</t>
  </si>
  <si>
    <t>PluriNetWork; Wnt Signaling Pathway and Pluripotency; Adipogenesis genes; ESC Pluripotency Pathways; Wnt Signaling in Kidney Disease; MicroRNAs in Cardiomyocyte Hypertrophy; Wnt Signaling Pathway NetPath; Wnt Signaling Pathway; Notch Signaling Pathway</t>
  </si>
  <si>
    <t>B2RQE8</t>
  </si>
  <si>
    <t>Rho GTPase-activating protein 42 OS=Mus musculus OX=10090 GN=Arhgap42 PE=1 SV=1</t>
  </si>
  <si>
    <t>Pf00018, Pf00620, Pf14604</t>
  </si>
  <si>
    <t>71544</t>
  </si>
  <si>
    <t>ENSMUSG00000050730.17</t>
  </si>
  <si>
    <t>Arhgap42</t>
  </si>
  <si>
    <t>Q64704</t>
  </si>
  <si>
    <t>Syntaxin-3 OS=Mus musculus OX=10090 GN=Stx3 PE=1 SV=1</t>
  </si>
  <si>
    <t>cell organization and biogenesis;regulation of biological process;transport</t>
  </si>
  <si>
    <t>membrane;vacuole</t>
  </si>
  <si>
    <t>Pf00804, Pf02485, Pf05739</t>
  </si>
  <si>
    <t>20908</t>
  </si>
  <si>
    <t>ENSMUSG00000041488.16</t>
  </si>
  <si>
    <t>Stx3</t>
  </si>
  <si>
    <t>SNARE interactions in vesicular transport; Synaptic vesicle cycle</t>
  </si>
  <si>
    <t>Q505F1</t>
  </si>
  <si>
    <t>Nuclear receptor subfamily 2 group C member 1 OS=Mus musculus OX=10090 GN=Nr2c1 PE=1 SV=3</t>
  </si>
  <si>
    <t>DNA binding;metal ion binding;protein binding;receptor activity;signal transducer activity</t>
  </si>
  <si>
    <t>Pf00104, Pf00105</t>
  </si>
  <si>
    <t>22025</t>
  </si>
  <si>
    <t>ENSMUSG00000005897.14</t>
  </si>
  <si>
    <t>Nr2c1</t>
  </si>
  <si>
    <t>PluriNetWork</t>
  </si>
  <si>
    <t>Q9JKN1</t>
  </si>
  <si>
    <t>Zinc transporter 7 OS=Mus musculus OX=10090 GN=Slc30a7 PE=1 SV=1</t>
  </si>
  <si>
    <t>cytoplasm;Golgi;membrane</t>
  </si>
  <si>
    <t>metal ion binding;transporter activity</t>
  </si>
  <si>
    <t>Pf01545</t>
  </si>
  <si>
    <t>66500</t>
  </si>
  <si>
    <t>ENSMUSG00000054414.4</t>
  </si>
  <si>
    <t>Slc30a7</t>
  </si>
  <si>
    <t>Q6PDX6</t>
  </si>
  <si>
    <t>E3 ubiquitin-protein ligase Rnf220 OS=Mus musculus OX=10090 GN=Rnf220 PE=1 SV=1</t>
  </si>
  <si>
    <t>Pf00097, Pf13639, Pf13923, Pf15227</t>
  </si>
  <si>
    <t>66743</t>
  </si>
  <si>
    <t>ENSMUSG00000028677.18</t>
  </si>
  <si>
    <t>Rnf220</t>
  </si>
  <si>
    <t>Q9DBG9</t>
  </si>
  <si>
    <t>Tax1-binding protein 3 OS=Mus musculus OX=10090 GN=Tax1bp3 PE=1 SV=1</t>
  </si>
  <si>
    <t>Pf00595, Pf13180</t>
  </si>
  <si>
    <t>76281</t>
  </si>
  <si>
    <t>ENSMUSG00000040158.12</t>
  </si>
  <si>
    <t>Tax1bp3</t>
  </si>
  <si>
    <t>Wnt Signaling Pathway NetPath</t>
  </si>
  <si>
    <t>Q9WVD4</t>
  </si>
  <si>
    <t>H(+)/Cl(-) exchange transporter 5 OS=Mus musculus OX=10090 GN=Clcn5 PE=1 SV=1</t>
  </si>
  <si>
    <t>cytosol;endosome;Golgi;membrane</t>
  </si>
  <si>
    <t>nucleotide binding;protein binding;transporter activity</t>
  </si>
  <si>
    <t>Pf00571, Pf00654</t>
  </si>
  <si>
    <t>12728</t>
  </si>
  <si>
    <t>ENSMUSG00000004317.14</t>
  </si>
  <si>
    <t>Clcn5</t>
  </si>
  <si>
    <t>Q9CR98</t>
  </si>
  <si>
    <t>Protein FAM136A OS=Mus musculus OX=10090 GN=Fam136a PE=1 SV=1</t>
  </si>
  <si>
    <t>cytoplasm;mitochondrion</t>
  </si>
  <si>
    <t>Pf05811</t>
  </si>
  <si>
    <t>66488</t>
  </si>
  <si>
    <t>ENSMUSG00000057497.8</t>
  </si>
  <si>
    <t>Fam136a</t>
  </si>
  <si>
    <t>Q5HZI1</t>
  </si>
  <si>
    <t>Microtubule-associated tumor suppressor 1 homolog OS=Mus musculus OX=10090 GN=Mtus1 PE=1 SV=2</t>
  </si>
  <si>
    <t>cell organization and biogenesis;cellular component movement;metabolic process;regulation of biological process;transport</t>
  </si>
  <si>
    <t>cytoplasm;cytoskeleton;Golgi;membrane;mitochondrion;nucleus</t>
  </si>
  <si>
    <t>catalytic activity;motor activity;protein binding;structural molecule activity</t>
  </si>
  <si>
    <t>Pf00038, Pf01486, Pf01576, Pf02463, Pf03357, Pf03961, Pf04111, Pf04849, Pf05010, Pf05483, Pf05557, Pf05622, Pf06160, Pf06818, Pf07888, Pf08317, Pf09726, Pf09728, Pf09731, Pf09755, Pf10174, Pf12128, Pf12474, Pf12718, Pf13094, Pf13166, Pf13514, Pf13851, Pf14915, Pf15294</t>
  </si>
  <si>
    <t>102103</t>
  </si>
  <si>
    <t>Mtus1</t>
  </si>
  <si>
    <t>Q8C437</t>
  </si>
  <si>
    <t>PEX5-related protein OS=Mus musculus OX=10090 GN=Pex5l PE=1 SV=2</t>
  </si>
  <si>
    <t>Pf00515, Pf13414, Pf13424, Pf13432</t>
  </si>
  <si>
    <t>58869</t>
  </si>
  <si>
    <t>Pex5l</t>
  </si>
  <si>
    <t>Q9D6H2</t>
  </si>
  <si>
    <t>Intraflagellar transport protein 25 homolog OS=Mus musculus OX=10090 GN=Hspb11 PE=1 SV=2</t>
  </si>
  <si>
    <t>Pf00754, Pf03256</t>
  </si>
  <si>
    <t>72938</t>
  </si>
  <si>
    <t>ENSMUSG00000063172.13</t>
  </si>
  <si>
    <t>Hspb11</t>
  </si>
  <si>
    <t>Q69Z37</t>
  </si>
  <si>
    <t>Sterile alpha motif domain-containing protein 9-like OS=Mus musculus OX=10090 GN=Samd9l PE=1 SV=2</t>
  </si>
  <si>
    <t>cell differentiation;cell division;cell organization and biogenesis;cell proliferation;regulation of biological process</t>
  </si>
  <si>
    <t>endosome</t>
  </si>
  <si>
    <t>209086</t>
  </si>
  <si>
    <t>Samd9l</t>
  </si>
  <si>
    <t>Q5NCS9</t>
  </si>
  <si>
    <t>Mitochondrial dynamics protein MID49 OS=Mus musculus OX=10090 GN=Mief2 PE=1 SV=1</t>
  </si>
  <si>
    <t>Pf03281</t>
  </si>
  <si>
    <t>237781</t>
  </si>
  <si>
    <t>ENSMUSG00000018599.5</t>
  </si>
  <si>
    <t>Smcr7; Mief2</t>
  </si>
  <si>
    <t>Q91YY2</t>
  </si>
  <si>
    <t>Beta-1,4-galactosyltransferase 3 OS=Mus musculus OX=10090 GN=B4galt3 PE=1 SV=1</t>
  </si>
  <si>
    <t>cytosol;Golgi;membrane</t>
  </si>
  <si>
    <t>catalytic activity;metal ion binding</t>
  </si>
  <si>
    <t>Pf02709, Pf10111, Pf13733</t>
  </si>
  <si>
    <t>57370</t>
  </si>
  <si>
    <t>ENSMUSG00000052423.14</t>
  </si>
  <si>
    <t>B4galt3</t>
  </si>
  <si>
    <t>Metabolic pathways; N-Glycan biosynthesis; Glycosphingolipid biosynthesis - lacto and neolacto series; Other types of O-glycan biosynthesis; Glycosaminoglycan biosynthesis - keratan sulfate</t>
  </si>
  <si>
    <t>Q8BY35</t>
  </si>
  <si>
    <t>FYVE, RhoGEF and PH domain-containing protein 2 OS=Mus musculus OX=10090 GN=Fgd2 PE=1 SV=1</t>
  </si>
  <si>
    <t>cytoplasm;cytoskeleton;endosome;membrane;nucleus</t>
  </si>
  <si>
    <t>Pf00169, Pf00621, Pf01363, Pf02318</t>
  </si>
  <si>
    <t>26382</t>
  </si>
  <si>
    <t>ENSMUSG00000024013.14</t>
  </si>
  <si>
    <t>Fgd2</t>
  </si>
  <si>
    <t>Q9CZE3</t>
  </si>
  <si>
    <t>Ras-related protein Rab-32 OS=Mus musculus OX=10090 GN=Rab32 PE=1 SV=3</t>
  </si>
  <si>
    <t>endoplasmic reticulum;endosome;Golgi;membrane;mitochondrion</t>
  </si>
  <si>
    <t>Pf00025, Pf00071, Pf04670, Pf08477, Pf13401</t>
  </si>
  <si>
    <t>67844</t>
  </si>
  <si>
    <t>ENSMUSG00000019832.4</t>
  </si>
  <si>
    <t>Rab32</t>
  </si>
  <si>
    <t>B1AZA5</t>
  </si>
  <si>
    <t>Transmembrane protein 245 OS=Mus musculus OX=10090 GN=Tmem245 PE=1 SV=1</t>
  </si>
  <si>
    <t>242474</t>
  </si>
  <si>
    <t>ENSMUSG00000055296.14</t>
  </si>
  <si>
    <t>Tmem245</t>
  </si>
  <si>
    <t>Q6PHU5</t>
  </si>
  <si>
    <t>Sortilin OS=Mus musculus OX=10090 GN=Sort1 PE=1 SV=1</t>
  </si>
  <si>
    <t>cell differentiation;cell organization and biogenesis;development;regulation of biological process;response to stimulus;transport</t>
  </si>
  <si>
    <t>cell surface;cytosol;endoplasmic reticulum;endosome;Golgi;membrane;nucleus;vacuole</t>
  </si>
  <si>
    <t>protein binding;receptor activity;signal transducer activity</t>
  </si>
  <si>
    <t>20661</t>
  </si>
  <si>
    <t>ENSMUSG00000068747.14</t>
  </si>
  <si>
    <t>Sort1</t>
  </si>
  <si>
    <t>Lysosome; Neurotrophin signaling pathway</t>
  </si>
  <si>
    <t>Q62481</t>
  </si>
  <si>
    <t>Vacuolar protein sorting-associated protein 72 homolog OS=Mus musculus OX=10090 GN=Vps72 PE=2 SV=2</t>
  </si>
  <si>
    <t>Pf04147, Pf05764, Pf08265</t>
  </si>
  <si>
    <t>21427</t>
  </si>
  <si>
    <t>ENSMUSG00000008958.14</t>
  </si>
  <si>
    <t>Vps72</t>
  </si>
  <si>
    <t>Q8BN59</t>
  </si>
  <si>
    <t>La-related protein 6 OS=Mus musculus OX=10090 GN=Larp6 PE=1 SV=1</t>
  </si>
  <si>
    <t>Pf00076, Pf05383, Pf12901, Pf13893, Pf14259</t>
  </si>
  <si>
    <t>67557</t>
  </si>
  <si>
    <t>ENSMUSG00000034839.5</t>
  </si>
  <si>
    <t>Larp6</t>
  </si>
  <si>
    <t>Q8BR63</t>
  </si>
  <si>
    <t>Protein FAM177A1 OS=Mus musculus OX=10090 GN=Fam177a1 PE=1 SV=1</t>
  </si>
  <si>
    <t>Pf14774</t>
  </si>
  <si>
    <t>100101807; 73385</t>
  </si>
  <si>
    <t>ENSMUSG00000095595.2; ENSMUSG00000094103.2</t>
  </si>
  <si>
    <t>1700047I17Rik2; Fam177a</t>
  </si>
  <si>
    <t>D3Z6Q9</t>
  </si>
  <si>
    <t>Bridging integrator 2 OS=Mus musculus OX=10090 GN=Bin2 PE=1 SV=1</t>
  </si>
  <si>
    <t>cell organization and biogenesis;cellular component movement;response to stimulus</t>
  </si>
  <si>
    <t>Pf03114, Pf14253</t>
  </si>
  <si>
    <t>668218</t>
  </si>
  <si>
    <t>Bin2</t>
  </si>
  <si>
    <t>Q91VU1</t>
  </si>
  <si>
    <t>Protein YIPF1 OS=Mus musculus OX=10090 GN=Yipf1 PE=2 SV=1</t>
  </si>
  <si>
    <t>endosome;Golgi;membrane</t>
  </si>
  <si>
    <t>Pf04893</t>
  </si>
  <si>
    <t>230584</t>
  </si>
  <si>
    <t>ENSMUSG00000057375.13</t>
  </si>
  <si>
    <t>Yipf1</t>
  </si>
  <si>
    <t>Q9WTQ8</t>
  </si>
  <si>
    <t>Mitochondrial import inner membrane translocase subunit Tim23 OS=Mus musculus OX=10090 GN=Timm23 PE=1 SV=1</t>
  </si>
  <si>
    <t>Pf02466</t>
  </si>
  <si>
    <t>53600</t>
  </si>
  <si>
    <t>Timm23</t>
  </si>
  <si>
    <t>Q8VCE6</t>
  </si>
  <si>
    <t>5'(3')-deoxyribonucleotidase, mitochondrial OS=Mus musculus OX=10090 GN=Nt5m PE=1 SV=1</t>
  </si>
  <si>
    <t>catalytic activity;metal ion binding;nucleotide binding;receptor activity;signal transducer activity</t>
  </si>
  <si>
    <t>Pf06941</t>
  </si>
  <si>
    <t>103850</t>
  </si>
  <si>
    <t>ENSMUSG00000032615.14</t>
  </si>
  <si>
    <t>Nt5m</t>
  </si>
  <si>
    <t>Metabolic pathways; Nicotinate and nicotinamide metabolism; Purine metabolism; Pyrimidine metabolism</t>
  </si>
  <si>
    <t>Purine metabolism</t>
  </si>
  <si>
    <t>P68373</t>
  </si>
  <si>
    <t>Tubulin alpha-1C chain OS=Mus musculus OX=10090 GN=Tuba1c PE=1 SV=1</t>
  </si>
  <si>
    <t>catalytic activity;nucleotide binding;structural molecule activity</t>
  </si>
  <si>
    <t>Pf00091, Pf03953</t>
  </si>
  <si>
    <t>22146</t>
  </si>
  <si>
    <t>ENSMUSG00000043091.8</t>
  </si>
  <si>
    <t>Tuba1c</t>
  </si>
  <si>
    <t>Phagosome; Gap junction; Apoptosis</t>
  </si>
  <si>
    <t>Q4V9Z5</t>
  </si>
  <si>
    <t>Seizure 6-like protein 2 OS=Mus musculus OX=10090 GN=Sez6l2 PE=1 SV=1</t>
  </si>
  <si>
    <t>Pf00084, Pf00431</t>
  </si>
  <si>
    <t>233878</t>
  </si>
  <si>
    <t>ENSMUSG00000030683.11</t>
  </si>
  <si>
    <t>Sez6l2</t>
  </si>
  <si>
    <t>Q9JK24</t>
  </si>
  <si>
    <t>Serine/threonine-protein phosphatase 2A regulatory subunit B'' subunit gamma OS=Mus musculus OX=10090 GN=Ppp2r3c PE=1 SV=2</t>
  </si>
  <si>
    <t>59032</t>
  </si>
  <si>
    <t>ENSMUSG00000021022.9</t>
  </si>
  <si>
    <t>Ppp2r3c</t>
  </si>
  <si>
    <t>mRNA surveillance pathway; Dopaminergic synapse; Sphingolipid signaling pathway; PI3K-Akt signaling pathway; AMPK signaling pathway; Adrenergic signaling in cardiomyocytes</t>
  </si>
  <si>
    <t>Q9JM98</t>
  </si>
  <si>
    <t>WD repeat-containing protein WRAP73 OS=Mus musculus OX=10090 GN=Wrap73 PE=1 SV=2</t>
  </si>
  <si>
    <t>Pf00400, Pf04762</t>
  </si>
  <si>
    <t>59002</t>
  </si>
  <si>
    <t>ENSMUSG00000029029.14</t>
  </si>
  <si>
    <t>Wdr8; Wrap73</t>
  </si>
  <si>
    <t>P28653</t>
  </si>
  <si>
    <t>Biglycan OS=Mus musculus OX=10090 GN=Bgn PE=1 SV=1</t>
  </si>
  <si>
    <t>cell surface;cytoplasm;extracellular;membrane</t>
  </si>
  <si>
    <t>Pf01462, Pf12799, Pf13855, Pf14580</t>
  </si>
  <si>
    <t>12111</t>
  </si>
  <si>
    <t>ENSMUSG00000031375.17</t>
  </si>
  <si>
    <t>Bgn</t>
  </si>
  <si>
    <t>P58771</t>
  </si>
  <si>
    <t>Tropomyosin alpha-1 chain OS=Mus musculus OX=10090 GN=Tpm1 PE=1 SV=1</t>
  </si>
  <si>
    <t>cell organization and biogenesis;cellular component movement;regulation of biological process;response to stimulus</t>
  </si>
  <si>
    <t>Pf00261, Pf12718</t>
  </si>
  <si>
    <t>22003</t>
  </si>
  <si>
    <t>ENSMUSG00000032366.15</t>
  </si>
  <si>
    <t>Tpm1</t>
  </si>
  <si>
    <t>Hypertrophic cardiomyopathy (HCM); MicroRNAs in cancer; Dilated cardiomyopathy; Cardiac muscle contraction; Adrenergic signaling in cardiomyocytes</t>
  </si>
  <si>
    <t>P19001</t>
  </si>
  <si>
    <t>Keratin, type I cytoskeletal 19 OS=Mus musculus OX=10090 GN=Krt19 PE=1 SV=1</t>
  </si>
  <si>
    <t>cell differentiation;cell organization and biogenesis;regulation of biological process;response to stimulus</t>
  </si>
  <si>
    <t>16669</t>
  </si>
  <si>
    <t>ENSMUSG00000020911.14</t>
  </si>
  <si>
    <t>Krt19</t>
  </si>
  <si>
    <t>Q3UHA3</t>
  </si>
  <si>
    <t>Spatacsin OS=Mus musculus OX=10090 GN=Spg11 PE=1 SV=3</t>
  </si>
  <si>
    <t>cell communication;cell growth;cell organization and biogenesis;cellular component movement;regulation of biological process;transport</t>
  </si>
  <si>
    <t>Pf14649</t>
  </si>
  <si>
    <t>214585</t>
  </si>
  <si>
    <t>ENSMUSG00000033396.13</t>
  </si>
  <si>
    <t>Spg11</t>
  </si>
  <si>
    <t>Q8CI85</t>
  </si>
  <si>
    <t>Carbonic anhydrase 12 OS=Mus musculus OX=10090 GN=Ca12 PE=1 SV=1</t>
  </si>
  <si>
    <t>Pf00194</t>
  </si>
  <si>
    <t>76459</t>
  </si>
  <si>
    <t>Car12</t>
  </si>
  <si>
    <t>Nitrogen metabolism</t>
  </si>
  <si>
    <t>Q9CQ66</t>
  </si>
  <si>
    <t>Tctex1 domain-containing protein 2 OS=Mus musculus OX=10090 GN=Tctex1d2 PE=1 SV=1</t>
  </si>
  <si>
    <t>Pf03645</t>
  </si>
  <si>
    <t>66061</t>
  </si>
  <si>
    <t>ENSMUSG00000014075.15</t>
  </si>
  <si>
    <t>Tctex1d2</t>
  </si>
  <si>
    <t>Q9D0I6</t>
  </si>
  <si>
    <t>WD repeat, SAM and U-box domain-containing protein 1 OS=Mus musculus OX=10090 GN=Wdsub1 PE=2 SV=1</t>
  </si>
  <si>
    <t>catalytic activity;DNA binding;metal ion binding;protein binding</t>
  </si>
  <si>
    <t>Pf00400, Pf00536, Pf02198, Pf04564, Pf07647, Pf11768, Pf11789</t>
  </si>
  <si>
    <t>72137</t>
  </si>
  <si>
    <t>ENSMUSG00000026988.15</t>
  </si>
  <si>
    <t>Wdsub1</t>
  </si>
  <si>
    <t>Q9CQR7</t>
  </si>
  <si>
    <t>Gamma-secretase subunit PEN-2 OS=Mus musculus OX=10090 GN=Psenen PE=1 SV=1</t>
  </si>
  <si>
    <t>Pf10251</t>
  </si>
  <si>
    <t>66340; 100042305</t>
  </si>
  <si>
    <t>ENSMUSG00000036835.7</t>
  </si>
  <si>
    <t>Psenen; Gm12396</t>
  </si>
  <si>
    <t>7; 4</t>
  </si>
  <si>
    <t>Notch signaling pathway; Alzheimer's disease</t>
  </si>
  <si>
    <t>Alzheimers Disease; Delta-Notch Signaling Pathway</t>
  </si>
  <si>
    <t>Q3TY86</t>
  </si>
  <si>
    <t>Apoptosis-inducing factor 3 OS=Mus musculus OX=10090 GN=Aifm3 PE=1 SV=1</t>
  </si>
  <si>
    <t>cell death;metabolic process;transport</t>
  </si>
  <si>
    <t>cytosol;endoplasmic reticulum;membrane;mitochondrion</t>
  </si>
  <si>
    <t>Pf00070, Pf00355, Pf00890, Pf07992, Pf13450, Pf13806, Pf14759</t>
  </si>
  <si>
    <t>72168</t>
  </si>
  <si>
    <t>ENSMUSG00000022763.16</t>
  </si>
  <si>
    <t>Aifm3</t>
  </si>
  <si>
    <t>Q8BFV3</t>
  </si>
  <si>
    <t>Dual specificity protein phosphatase 4 OS=Mus musculus OX=10090 GN=Dusp4 PE=2 SV=1</t>
  </si>
  <si>
    <t>Pf00102, Pf00581, Pf00782</t>
  </si>
  <si>
    <t>319520</t>
  </si>
  <si>
    <t>ENSMUSG00000031530.6</t>
  </si>
  <si>
    <t>Dusp4</t>
  </si>
  <si>
    <t>MAPK signaling pathway</t>
  </si>
  <si>
    <t>Q5SX79</t>
  </si>
  <si>
    <t>Protein Shroom1 OS=Mus musculus OX=10090 GN=Shroom1 PE=1 SV=2</t>
  </si>
  <si>
    <t>Pf08687, Pf08688</t>
  </si>
  <si>
    <t>71774</t>
  </si>
  <si>
    <t>ENSMUSG00000018387.12</t>
  </si>
  <si>
    <t>Shroom1</t>
  </si>
  <si>
    <t>Q61098</t>
  </si>
  <si>
    <t>Interleukin-18 receptor 1 OS=Mus musculus OX=10090 GN=Il18r1 PE=1 SV=1</t>
  </si>
  <si>
    <t>cell differentiation;regulation of biological process;response to stimulus</t>
  </si>
  <si>
    <t>Pf00047, Pf01582, Pf13676</t>
  </si>
  <si>
    <t>16182</t>
  </si>
  <si>
    <t>ENSMUSG00000026070.15</t>
  </si>
  <si>
    <t>Il18r1</t>
  </si>
  <si>
    <t>TNF signaling pathway; Inflammatory bowel disease (IBD); Cytokine-cytokine receptor interaction</t>
  </si>
  <si>
    <t>Q8BLU0</t>
  </si>
  <si>
    <t>Leucine-rich repeat transmembrane protein FLRT2 OS=Mus musculus OX=10090 GN=Flrt2 PE=1 SV=1</t>
  </si>
  <si>
    <t>cell organization and biogenesis;cellular component movement;development;regulation of biological process;response to stimulus</t>
  </si>
  <si>
    <t>cytoplasm;endoplasmic reticulum;extracellular;membrane</t>
  </si>
  <si>
    <t>Pf00041, Pf01462, Pf12799, Pf13306, Pf13855</t>
  </si>
  <si>
    <t>399558</t>
  </si>
  <si>
    <t>ENSMUSG00000047414.6</t>
  </si>
  <si>
    <t>Flrt2</t>
  </si>
  <si>
    <t>O35469</t>
  </si>
  <si>
    <t>3 beta-hydroxysteroid dehydrogenase/Delta 5--&gt;4-isomerase type 6 OS=Mus musculus OX=10090 GN=Hsd3b6 PE=1 SV=4</t>
  </si>
  <si>
    <t>endoplasmic reticulum;membrane;mitochondrion</t>
  </si>
  <si>
    <t>Pf00106, Pf01073, Pf01370, Pf02719, Pf04321, Pf05368, Pf07993, Pf08659, Pf13460</t>
  </si>
  <si>
    <t>15497</t>
  </si>
  <si>
    <t>ENSMUSG00000027869.14</t>
  </si>
  <si>
    <t>Hsd3b6</t>
  </si>
  <si>
    <t>Steroid hormone biosynthesis; Ovarian steroidogenesis; Metabolic pathways; Aldosterone synthesis and secretion</t>
  </si>
  <si>
    <t>Steroid Biosynthesis; Glucocorticoid &amp; Mineralcorticoid Metabolism</t>
  </si>
  <si>
    <t>Q80TB8</t>
  </si>
  <si>
    <t>Synaptic vesicle membrane protein VAT-1 homolog-like OS=Mus musculus OX=10090 GN=Vat1l PE=1 SV=2</t>
  </si>
  <si>
    <t>Pf00107, Pf08240, Pf13602</t>
  </si>
  <si>
    <t>270097</t>
  </si>
  <si>
    <t>ENSMUSG00000046844.6</t>
  </si>
  <si>
    <t>Vat1l</t>
  </si>
  <si>
    <t>Q91W53</t>
  </si>
  <si>
    <t>Golgin subfamily A member 7 OS=Mus musculus OX=10090 GN=Golga7 PE=1 SV=1</t>
  </si>
  <si>
    <t>cell organization and biogenesis;metabolic process;regulation of biological process;transport</t>
  </si>
  <si>
    <t>Pf10256</t>
  </si>
  <si>
    <t>57437</t>
  </si>
  <si>
    <t>ENSMUSG00000015341.17</t>
  </si>
  <si>
    <t>Golga7</t>
  </si>
  <si>
    <t>Q9CR23</t>
  </si>
  <si>
    <t>Transmembrane protein 9 OS=Mus musculus OX=10090 GN=Tmem9 PE=1 SV=1</t>
  </si>
  <si>
    <t>endosome;membrane;vacuole</t>
  </si>
  <si>
    <t>Pf05434</t>
  </si>
  <si>
    <t>66241</t>
  </si>
  <si>
    <t>ENSMUSG00000026411.17</t>
  </si>
  <si>
    <t>Tmem9</t>
  </si>
  <si>
    <t>Q5DU41</t>
  </si>
  <si>
    <t>Volume-regulated anion channel subunit LRRC8B OS=Mus musculus OX=10090 GN=Lrrc8b PE=1 SV=3</t>
  </si>
  <si>
    <t>cytoplasm;endoplasmic reticulum;membrane</t>
  </si>
  <si>
    <t>Pf12534, Pf12799, Pf13855</t>
  </si>
  <si>
    <t>433926</t>
  </si>
  <si>
    <t>ENSMUSG00000070639.5</t>
  </si>
  <si>
    <t>Lrrc8b</t>
  </si>
  <si>
    <t>Q8C6G1</t>
  </si>
  <si>
    <t>Protein C21orf2 homolog OS=Mus musculus OX=10090 PE=1 SV=1</t>
  </si>
  <si>
    <t>cytoplasm;cytoskeleton;membrane;mitochondrion</t>
  </si>
  <si>
    <t>Pf12799, Pf13855, Pf14580</t>
  </si>
  <si>
    <t>67884</t>
  </si>
  <si>
    <t>ENSMUSG00000020284.16</t>
  </si>
  <si>
    <t>1810043G02Rik</t>
  </si>
  <si>
    <t>O35379</t>
  </si>
  <si>
    <t>Multidrug resistance-associated protein 1 OS=Mus musculus OX=10090 GN=Abcc1 PE=1 SV=1</t>
  </si>
  <si>
    <t>catalytic activity;nucleotide binding;transporter activity</t>
  </si>
  <si>
    <t>Pf00005, Pf00664</t>
  </si>
  <si>
    <t>17250</t>
  </si>
  <si>
    <t>ENSMUSG00000023088.16</t>
  </si>
  <si>
    <t>Abcc1</t>
  </si>
  <si>
    <t>Vitamin digestion and absorption; MicroRNAs in cancer; ABC transporters; Sphingolipid signaling pathway; Antifolate resistance</t>
  </si>
  <si>
    <t>Irinotecan Pathway</t>
  </si>
  <si>
    <t>Q9CZW2</t>
  </si>
  <si>
    <t>Centromere protein N OS=Mus musculus OX=10090 GN=Cenpn PE=2 SV=1</t>
  </si>
  <si>
    <t>Pf05238</t>
  </si>
  <si>
    <t>72155</t>
  </si>
  <si>
    <t>ENSMUSG00000031756.5</t>
  </si>
  <si>
    <t>Cenpn</t>
  </si>
  <si>
    <t>Q6Q899</t>
  </si>
  <si>
    <t>Probable ATP-dependent RNA helicase DDX58 OS=Mus musculus OX=10090 GN=Ddx58 PE=1 SV=2</t>
  </si>
  <si>
    <t>catalytic activity;DNA binding;metal ion binding;nucleotide binding;protein binding;RNA binding</t>
  </si>
  <si>
    <t>Pf00270, Pf00271, Pf04851, Pf11648</t>
  </si>
  <si>
    <t>230073</t>
  </si>
  <si>
    <t>ENSMUSG00000040296.15</t>
  </si>
  <si>
    <t>Ddx58</t>
  </si>
  <si>
    <t>Herpes simplex infection; Epstein-Barr virus infection; RIG-I-like receptor signaling pathway; Hepatitis B; Influenza A; Hepatitis C; Cytosolic DNA-sensing pathway; NF-kappa B signaling pathway; Measles</t>
  </si>
  <si>
    <t>Q9D8X1</t>
  </si>
  <si>
    <t>Copper homeostasis protein cutC homolog OS=Mus musculus OX=10090 GN=Cutc PE=1 SV=1</t>
  </si>
  <si>
    <t>Pf03932</t>
  </si>
  <si>
    <t>66388</t>
  </si>
  <si>
    <t>ENSMUSG00000025193.14</t>
  </si>
  <si>
    <t>Cutc</t>
  </si>
  <si>
    <t>Q8K120</t>
  </si>
  <si>
    <t>Nuclear factor of activated T-cells, cytoplasmic 4 OS=Mus musculus OX=10090 GN=Nfatc4 PE=1 SV=2</t>
  </si>
  <si>
    <t>cell differentiation;metabolic process;regulation of biological process;response to stimulus</t>
  </si>
  <si>
    <t>Pf00554, Pf01833</t>
  </si>
  <si>
    <t>73181</t>
  </si>
  <si>
    <t>ENSMUSG00000023411.11</t>
  </si>
  <si>
    <t>Nfatc4</t>
  </si>
  <si>
    <t>Oxytocin signaling pathway; Wnt signaling pathway; Hepatitis B; Axon guidance; HTLV-I infection; cGMP-PKG signaling pathway</t>
  </si>
  <si>
    <t>Heart Development; MicroRNAs in Cardiomyocyte Hypertrophy</t>
  </si>
  <si>
    <t>Q9JIK9</t>
  </si>
  <si>
    <t>28S ribosomal protein S34, mitochondrial OS=Mus musculus OX=10090 GN=Mrps34 PE=1 SV=1</t>
  </si>
  <si>
    <t>cell organization and biogenesis;metabolic process</t>
  </si>
  <si>
    <t>mitochondrion;ribosome</t>
  </si>
  <si>
    <t>structural molecule activity</t>
  </si>
  <si>
    <t>79044</t>
  </si>
  <si>
    <t>ENSMUSG00000038880.13</t>
  </si>
  <si>
    <t>Mrps34</t>
  </si>
  <si>
    <t>O70496</t>
  </si>
  <si>
    <t>H(+)/Cl(-) exchange transporter 7 OS=Mus musculus OX=10090 GN=Clcn7 PE=1 SV=1</t>
  </si>
  <si>
    <t>response to stimulus;transport</t>
  </si>
  <si>
    <t>26373</t>
  </si>
  <si>
    <t>ENSMUSG00000036636.9</t>
  </si>
  <si>
    <t>Clcn7</t>
  </si>
  <si>
    <t>Q60767</t>
  </si>
  <si>
    <t>Lymphocyte antigen 75 OS=Mus musculus OX=10090 GN=Ly75 PE=1 SV=2</t>
  </si>
  <si>
    <t>receptor activity;signal transducer activity</t>
  </si>
  <si>
    <t>Pf00040, Pf00059</t>
  </si>
  <si>
    <t>17076</t>
  </si>
  <si>
    <t>ENSMUSG00000026980.15</t>
  </si>
  <si>
    <t>Ly75</t>
  </si>
  <si>
    <t>Q61626</t>
  </si>
  <si>
    <t>Glutamate receptor ionotropic, kainate 5 OS=Mus musculus OX=10090 GN=Grik5 PE=2 SV=2</t>
  </si>
  <si>
    <t>cell communication;cell organization and biogenesis;cellular homeostasis;regulation of biological process;response to stimulus;transport</t>
  </si>
  <si>
    <t>protein binding;receptor activity;signal transducer activity;transporter activity</t>
  </si>
  <si>
    <t>Pf00060, Pf00497, Pf01094, Pf10613, Pf13458</t>
  </si>
  <si>
    <t>14809</t>
  </si>
  <si>
    <t>ENSMUSG00000003378.9</t>
  </si>
  <si>
    <t>Grik5</t>
  </si>
  <si>
    <t>Glutamatergic synapse; Neuroactive ligand-receptor interaction</t>
  </si>
  <si>
    <t>Q8K4I3</t>
  </si>
  <si>
    <t>Rho guanine nucleotide exchange factor 6 OS=Mus musculus OX=10090 GN=Arhgef6 PE=1 SV=1</t>
  </si>
  <si>
    <t>Pf00018, Pf00169, Pf00307, Pf00621, Pf07653, Pf11971, Pf14604</t>
  </si>
  <si>
    <t>73341</t>
  </si>
  <si>
    <t>Arhgef6</t>
  </si>
  <si>
    <t>Regulation of actin cytoskeleton; Pancreatic cancer</t>
  </si>
  <si>
    <t>Regulation of Actin Cytoskeleton</t>
  </si>
  <si>
    <t>Q8R5F3</t>
  </si>
  <si>
    <t>O-acetyl-ADP-ribose deacetylase 1 OS=Mus musculus OX=10090 GN=Oard1 PE=1 SV=2</t>
  </si>
  <si>
    <t>Pf01661</t>
  </si>
  <si>
    <t>106821</t>
  </si>
  <si>
    <t>ENSMUSG00000040771.13</t>
  </si>
  <si>
    <t>AI314976; Oard1</t>
  </si>
  <si>
    <t>P14901</t>
  </si>
  <si>
    <t>Heme oxygenase 1 OS=Mus musculus OX=10090 GN=Hmox1 PE=1 SV=1</t>
  </si>
  <si>
    <t>cell communication;cell death;cell organization and biogenesis;cellular homeostasis;metabolic process;regulation of biological process;response to stimulus</t>
  </si>
  <si>
    <t>cytosol;endoplasmic reticulum;membrane;nucleus</t>
  </si>
  <si>
    <t>Pf01126</t>
  </si>
  <si>
    <t>15368</t>
  </si>
  <si>
    <t>ENSMUSG00000005413.8</t>
  </si>
  <si>
    <t>Hmox1</t>
  </si>
  <si>
    <t>Mineral absorption; HIF-1 signaling pathway; Porphyrin and chlorophyll metabolism</t>
  </si>
  <si>
    <t>Lung fibrosis; Oxidative Stress; Keap1-Nrf2</t>
  </si>
  <si>
    <t>O88909</t>
  </si>
  <si>
    <t>Solute carrier family 22 member 8 OS=Mus musculus OX=10090 GN=Slc22a8 PE=1 SV=2</t>
  </si>
  <si>
    <t>Pf00083, Pf07690</t>
  </si>
  <si>
    <t>19879</t>
  </si>
  <si>
    <t>ENSMUSG00000063796.8</t>
  </si>
  <si>
    <t>Slc22a8</t>
  </si>
  <si>
    <t>Bile secretion</t>
  </si>
  <si>
    <t>P48318</t>
  </si>
  <si>
    <t>Glutamate decarboxylase 1 OS=Mus musculus OX=10090 GN=Gad1 PE=1 SV=2</t>
  </si>
  <si>
    <t>Pf00266, Pf00282, Pf01212</t>
  </si>
  <si>
    <t>14415</t>
  </si>
  <si>
    <t>ENSMUSG00000070880.10</t>
  </si>
  <si>
    <t>Gad1</t>
  </si>
  <si>
    <t>GABAergic synapse; Taurine and hypotaurine metabolism; Metabolic pathways; Butanoate metabolism; beta-Alanine metabolism; Type I diabetes mellitus; Alanine, aspartate and glutamate metabolism</t>
  </si>
  <si>
    <t>Biogenic Amine Synthesis; One carbon metabolism and related pathways; Alanine and aspartate metabolism</t>
  </si>
  <si>
    <t>Q9WV08</t>
  </si>
  <si>
    <t>Apelin receptor OS=Mus musculus OX=10090 GN=Aplnr PE=1 SV=1</t>
  </si>
  <si>
    <t>development;regulation of biological process;response to stimulus</t>
  </si>
  <si>
    <t>Pf00001</t>
  </si>
  <si>
    <t>23796</t>
  </si>
  <si>
    <t>ENSMUSG00000044338.9</t>
  </si>
  <si>
    <t>Aplnr</t>
  </si>
  <si>
    <t>Neuroactive ligand-receptor interaction</t>
  </si>
  <si>
    <t>Non-odorant GPCRs; GPCRs, Class A Rhodopsin-like</t>
  </si>
  <si>
    <t>O35516</t>
  </si>
  <si>
    <t>Neurogenic locus notch homolog protein 2 OS=Mus musculus OX=10090 GN=Notch2 PE=1 SV=1</t>
  </si>
  <si>
    <t>cell differentiation;cell growth;cell proliferation;defense response;development;metabolic process;regulation of biological process;response to stimulus;transport</t>
  </si>
  <si>
    <t>cell surface;cytoplasm;cytosol;extracellular;membrane;nucleus</t>
  </si>
  <si>
    <t>metal ion binding;protein binding;receptor activity</t>
  </si>
  <si>
    <t>Pf00008, Pf00023, Pf00066, Pf03154, Pf06247, Pf06816, Pf07223, Pf07645, Pf07684, Pf09770, Pf11936, Pf12796, Pf13606, Pf13637, Pf13857, Pf15449</t>
  </si>
  <si>
    <t>18129</t>
  </si>
  <si>
    <t>Notch2</t>
  </si>
  <si>
    <t>MicroRNAs in cancer; Breast cancer; Dorso-ventral axis formation; Notch signaling pathway; Thyroid hormone signaling pathway; Th1 and Th2 cell differentiation; Endocrine resistance</t>
  </si>
  <si>
    <t>Notch Signaling Pathway; Delta-Notch Signaling Pathway</t>
  </si>
  <si>
    <t>Q9QZB0</t>
  </si>
  <si>
    <t>Regulator of G-protein signaling 17 OS=Mus musculus OX=10090 GN=Rgs17 PE=1 SV=1</t>
  </si>
  <si>
    <t>56533</t>
  </si>
  <si>
    <t>ENSMUSG00000019775.17</t>
  </si>
  <si>
    <t>Rgs17</t>
  </si>
  <si>
    <t>Calcium Regulation in the Cardiac Cell; Myometrial Relaxation and Contraction Pathways</t>
  </si>
  <si>
    <t>Q6NZQ8</t>
  </si>
  <si>
    <t>E3 ubiquitin-protein ligase MARCH1 OS=Mus musculus OX=10090 GN=March1 PE=1 SV=2</t>
  </si>
  <si>
    <t>endosome;Golgi;membrane;vacuole</t>
  </si>
  <si>
    <t>Pf12906</t>
  </si>
  <si>
    <t>72925</t>
  </si>
  <si>
    <t>ENSMUSG00000036469.16</t>
  </si>
  <si>
    <t>March1</t>
  </si>
  <si>
    <t>Q812E0</t>
  </si>
  <si>
    <t>Cytoplasmic polyadenylation element-binding protein 2 OS=Mus musculus OX=10090 GN=Cpeb2 PE=1 SV=1</t>
  </si>
  <si>
    <t>enzyme regulator activity;protein binding;RNA binding;translation regulator activity</t>
  </si>
  <si>
    <t>Pf00076, Pf14259</t>
  </si>
  <si>
    <t>231207</t>
  </si>
  <si>
    <t>Cpeb2</t>
  </si>
  <si>
    <t>Q8VCN6</t>
  </si>
  <si>
    <t>CD99 antigen OS=Mus musculus OX=10090 GN=Cd99 PE=1 SV=1</t>
  </si>
  <si>
    <t>673094</t>
  </si>
  <si>
    <t>Cd99</t>
  </si>
  <si>
    <t>Leukocyte transendothelial migration; Cell adhesion molecules (CAMs)</t>
  </si>
  <si>
    <t>Q91WJ7</t>
  </si>
  <si>
    <t>SPATS2-like protein OS=Mus musculus OX=10090 GN=Spats2l PE=2 SV=2</t>
  </si>
  <si>
    <t>Pf07139</t>
  </si>
  <si>
    <t>67198</t>
  </si>
  <si>
    <t>Spats2l</t>
  </si>
  <si>
    <t>P46638</t>
  </si>
  <si>
    <t>Ras-related protein Rab-11B OS=Mus musculus OX=10090 GN=Rab11b PE=1 SV=3</t>
  </si>
  <si>
    <t>metabolic process;regulation of biological process;response to stimulus;transport</t>
  </si>
  <si>
    <t>cytoplasm;endosome;membrane;mitochondrion</t>
  </si>
  <si>
    <t>Pf00025, Pf00071, Pf01926, Pf08477, Pf13401</t>
  </si>
  <si>
    <t>19326</t>
  </si>
  <si>
    <t>ENSMUSG00000077450.12</t>
  </si>
  <si>
    <t>Rab11b</t>
  </si>
  <si>
    <t>Endocytosis; AMPK signaling pathway; Vasopressin-regulated water reabsorption</t>
  </si>
  <si>
    <t>Q8BG21</t>
  </si>
  <si>
    <t>Calcium channel flower homolog OS=Mus musculus OX=10090 GN=Cacfd1 PE=1 SV=1</t>
  </si>
  <si>
    <t>Pf10233</t>
  </si>
  <si>
    <t>381356</t>
  </si>
  <si>
    <t>ENSMUSG00000015488.14</t>
  </si>
  <si>
    <t>Cacfd1</t>
  </si>
  <si>
    <t>Q8K2B0</t>
  </si>
  <si>
    <t>Endoplasmic reticulum protein SC65 OS=Mus musculus OX=10090 GN=P3h4 PE=1 SV=1</t>
  </si>
  <si>
    <t>66180</t>
  </si>
  <si>
    <t>ENSMUSG00000006931.15</t>
  </si>
  <si>
    <t>Leprel4; P3h4</t>
  </si>
  <si>
    <t>Q9JM93</t>
  </si>
  <si>
    <t>ADP-ribosylation factor-like protein 6-interacting protein 4 OS=Mus musculus OX=10090 GN=Arl6ip4 PE=1 SV=1</t>
  </si>
  <si>
    <t>Pf10500</t>
  </si>
  <si>
    <t>65105</t>
  </si>
  <si>
    <t>ENSMUSG00000029404.15</t>
  </si>
  <si>
    <t>Arl6ip4</t>
  </si>
  <si>
    <t>B2RS91</t>
  </si>
  <si>
    <t>RNA polymerase I-specific transcription initiation factor RRN3 OS=Mus musculus OX=10090 GN=Rrn3 PE=1 SV=1</t>
  </si>
  <si>
    <t>cell organization and biogenesis;cell proliferation;metabolic process;regulation of biological process</t>
  </si>
  <si>
    <t>Pf05327</t>
  </si>
  <si>
    <t>106298</t>
  </si>
  <si>
    <t>ENSMUSG00000022682.7</t>
  </si>
  <si>
    <t>Rrn3</t>
  </si>
  <si>
    <t>P86174</t>
  </si>
  <si>
    <t>BEN domain-containing protein 4 OS=Mus musculus OX=10090 GN=Bend4 PE=4 SV=2</t>
  </si>
  <si>
    <t>Pf10523</t>
  </si>
  <si>
    <t>666938</t>
  </si>
  <si>
    <t>ENSMUSG00000092060.4</t>
  </si>
  <si>
    <t>Bend4</t>
  </si>
  <si>
    <t>Q91VX5</t>
  </si>
  <si>
    <t>Neurexophilin-3 OS=Mus musculus OX=10090 GN=Nxph3 PE=2 SV=1</t>
  </si>
  <si>
    <t>Pf06312</t>
  </si>
  <si>
    <t>104079</t>
  </si>
  <si>
    <t>ENSMUSG00000046719.7</t>
  </si>
  <si>
    <t>Nxph3</t>
  </si>
  <si>
    <t>Q9CQW2</t>
  </si>
  <si>
    <t>ADP-ribosylation factor-like protein 8B OS=Mus musculus OX=10090 GN=Arl8b PE=1 SV=1</t>
  </si>
  <si>
    <t>cytoplasm;cytoskeleton;endosome;membrane;vacuole</t>
  </si>
  <si>
    <t>catalytic activity;nucleotide binding;protein binding;signal transducer activity</t>
  </si>
  <si>
    <t>Pf00025, Pf00071, Pf00503, Pf04670, Pf08477, Pf09439</t>
  </si>
  <si>
    <t>67166</t>
  </si>
  <si>
    <t>ENSMUSG00000030105.8</t>
  </si>
  <si>
    <t>Arl8b</t>
  </si>
  <si>
    <t>Q8C5K5</t>
  </si>
  <si>
    <t>Uncharacterized protein CXorf38 homolog OS=Mus musculus OX=10090 PE=1 SV=1</t>
  </si>
  <si>
    <t>Pf15112</t>
  </si>
  <si>
    <t>69155</t>
  </si>
  <si>
    <t>ENSMUSG00000044148.6</t>
  </si>
  <si>
    <t>1810030O07Rik</t>
  </si>
  <si>
    <t>Q8BTW8</t>
  </si>
  <si>
    <t>CDK5 regulatory subunit-associated protein 1 OS=Mus musculus OX=10090 GN=Cdk5rap1 PE=2 SV=2</t>
  </si>
  <si>
    <t>Pf00919, Pf01938, Pf04055</t>
  </si>
  <si>
    <t>66971</t>
  </si>
  <si>
    <t>ENSMUSG00000027487.11</t>
  </si>
  <si>
    <t>Cdk5rap1</t>
  </si>
  <si>
    <t>P35969</t>
  </si>
  <si>
    <t>Vascular endothelial growth factor receptor 1 OS=Mus musculus OX=10090 GN=Flt1 PE=1 SV=1</t>
  </si>
  <si>
    <t>cell differentiation;cellular component movement;development;metabolic process;regulation of biological process;response to stimulus</t>
  </si>
  <si>
    <t>cytoskeleton;endosome;membrane;nucleus</t>
  </si>
  <si>
    <t>Pf00047, Pf00069, Pf07679, Pf07714, Pf13895, Pf13927</t>
  </si>
  <si>
    <t>14254</t>
  </si>
  <si>
    <t>Flt1</t>
  </si>
  <si>
    <t>Endocytosis; Ras signaling pathway; Rheumatoid arthritis; Focal adhesion; Transcriptional misregulation in cancer; Rap1 signaling pathway; HIF-1 signaling pathway; PI3K-Akt signaling pathway; Cytokine-cytokine receptor interaction</t>
  </si>
  <si>
    <t>Focal Adhesion-PI3K-Akt-mTOR-signaling pathway; Focal Adhesion; Id Signaling Pathway</t>
  </si>
  <si>
    <t>Q9WVC3</t>
  </si>
  <si>
    <t>Caveolin-2 OS=Mus musculus OX=10090 GN=Cav2 PE=1 SV=1</t>
  </si>
  <si>
    <t>cell communication;cell organization and biogenesis;regulation of biological process;response to stimulus;transport</t>
  </si>
  <si>
    <t>cell surface;cytoplasm;cytosol;endoplasmic reticulum;Golgi;membrane;nucleus</t>
  </si>
  <si>
    <t>Pf01146</t>
  </si>
  <si>
    <t>12390</t>
  </si>
  <si>
    <t>ENSMUSG00000000058.6</t>
  </si>
  <si>
    <t>Cav2</t>
  </si>
  <si>
    <t>Endocytosis; Focal adhesion; Proteoglycans in cancer; Bacterial invasion of epithelial cells</t>
  </si>
  <si>
    <t>Splicing factor NOVA regulated synaptic proteins; Focal Adhesion; EGFR1 Signaling Pathway; Integrin-mediated Cell Adhesion</t>
  </si>
  <si>
    <t>Q8K2H6</t>
  </si>
  <si>
    <t>Anaphase-promoting complex subunit 10 OS=Mus musculus OX=10090 GN=Anapc10 PE=1 SV=1</t>
  </si>
  <si>
    <t>cell division;metabolic process</t>
  </si>
  <si>
    <t>Pf03256</t>
  </si>
  <si>
    <t>68999</t>
  </si>
  <si>
    <t>ENSMUSG00000036977.8</t>
  </si>
  <si>
    <t>Anapc10</t>
  </si>
  <si>
    <t>Progesterone-mediated oocyte maturation; Ubiquitin mediated proteolysis; HTLV-I infection; Oocyte meiosis; Cell cycle</t>
  </si>
  <si>
    <t>Q3V0G7</t>
  </si>
  <si>
    <t>GTPase-activating Rap/Ran-GAP domain-like protein 3 OS=Mus musculus OX=10090 GN=Garnl3 PE=1 SV=1</t>
  </si>
  <si>
    <t>Pf00780, Pf02145</t>
  </si>
  <si>
    <t>99326</t>
  </si>
  <si>
    <t>ENSMUSG00000038860.15</t>
  </si>
  <si>
    <t>Garnl3</t>
  </si>
  <si>
    <t>Q8BJI1</t>
  </si>
  <si>
    <t>Sodium-dependent neutral amino acid transporter SLC6A17 OS=Mus musculus OX=10090 GN=Slc6a17 PE=1 SV=1</t>
  </si>
  <si>
    <t>Pf00209</t>
  </si>
  <si>
    <t>229706</t>
  </si>
  <si>
    <t>ENSMUSG00000027894.14</t>
  </si>
  <si>
    <t>Slc6a17</t>
  </si>
  <si>
    <t>P56383</t>
  </si>
  <si>
    <t>ATP synthase F(0) complex subunit C2, mitochondrial OS=Mus musculus OX=10090 GN=Atp5mc2 PE=2 SV=2</t>
  </si>
  <si>
    <t>67942</t>
  </si>
  <si>
    <t>ENSMUSG00000062683.11</t>
  </si>
  <si>
    <t>Atp5g2</t>
  </si>
  <si>
    <t>Metabolic pathways; Huntington's disease; Oxidative phosphorylation; Parkinson's disease; Alzheimer's disease</t>
  </si>
  <si>
    <t>Electron Transport Chain; Oxidative phosphorylation</t>
  </si>
  <si>
    <t>Q68FE2</t>
  </si>
  <si>
    <t>Autophagy-related protein 9A OS=Mus musculus OX=10090 GN=Atg9a PE=1 SV=1</t>
  </si>
  <si>
    <t>cell organization and biogenesis;defense response;metabolic process;regulation of biological process;response to stimulus;transport</t>
  </si>
  <si>
    <t>cytoplasm;endosome;Golgi;membrane;vacuole</t>
  </si>
  <si>
    <t>Pf04109</t>
  </si>
  <si>
    <t>245860</t>
  </si>
  <si>
    <t>Atg9a</t>
  </si>
  <si>
    <t>Q9D1D6</t>
  </si>
  <si>
    <t>Collagen triple helix repeat-containing protein 1 OS=Mus musculus OX=10090 GN=Cthrc1 PE=2 SV=2</t>
  </si>
  <si>
    <t>Pf01391</t>
  </si>
  <si>
    <t>68588</t>
  </si>
  <si>
    <t>ENSMUSG00000054196.6; ENSMUSG00000106929.1</t>
  </si>
  <si>
    <t>Cthrc1</t>
  </si>
  <si>
    <t>15; CHR_MG4261_PATCH</t>
  </si>
  <si>
    <t>Q9JLM9</t>
  </si>
  <si>
    <t>Growth factor receptor-bound protein 14 OS=Mus musculus OX=10090 GN=Grb14 PE=1 SV=1</t>
  </si>
  <si>
    <t>cytoplasm;endosome;Golgi;membrane</t>
  </si>
  <si>
    <t>Pf00017, Pf00169, Pf00788, Pf08947</t>
  </si>
  <si>
    <t>50915</t>
  </si>
  <si>
    <t>ENSMUSG00000026888.14</t>
  </si>
  <si>
    <t>Grb14</t>
  </si>
  <si>
    <t>Insulin Signaling; EGFR1 Signaling Pathway</t>
  </si>
  <si>
    <t>Q8BG18</t>
  </si>
  <si>
    <t>N-terminal EF-hand calcium-binding protein 1 OS=Mus musculus OX=10090 GN=Necab1 PE=1 SV=1</t>
  </si>
  <si>
    <t>Pf00036, Pf03992, Pf13202, Pf13499, Pf13833</t>
  </si>
  <si>
    <t>69352</t>
  </si>
  <si>
    <t>ENSMUSG00000040536.15</t>
  </si>
  <si>
    <t>Necab1</t>
  </si>
  <si>
    <t>Q8CI66</t>
  </si>
  <si>
    <t>Stomatin-like protein 1 OS=Mus musculus OX=10090 GN=Stoml1 PE=2 SV=1</t>
  </si>
  <si>
    <t>endosome;membrane</t>
  </si>
  <si>
    <t>Pf01145, Pf02036</t>
  </si>
  <si>
    <t>69106</t>
  </si>
  <si>
    <t>Stoml1</t>
  </si>
  <si>
    <t>Q9EQN3</t>
  </si>
  <si>
    <t>TSC22 domain family protein 4 OS=Mus musculus OX=10090 GN=Tsc22d4 PE=1 SV=2</t>
  </si>
  <si>
    <t>cell organization and biogenesis;metabolic process;regulation of biological process;reproduction;response to stimulus</t>
  </si>
  <si>
    <t>Pf01166, Pf06005, Pf06156</t>
  </si>
  <si>
    <t>78829</t>
  </si>
  <si>
    <t>ENSMUSG00000029723.16</t>
  </si>
  <si>
    <t>Tsc22d4</t>
  </si>
  <si>
    <t>Q9BCZ4</t>
  </si>
  <si>
    <t>Selenoprotein S OS=Mus musculus OX=10090 GN=Selenos PE=1 SV=3</t>
  </si>
  <si>
    <t>cellular homeostasis;metabolic process;regulation of biological process;response to stimulus;transport</t>
  </si>
  <si>
    <t>antioxidant activity;catalytic activity;protein binding</t>
  </si>
  <si>
    <t>Pf06936</t>
  </si>
  <si>
    <t>109815</t>
  </si>
  <si>
    <t>ENSMUSG00000075701.9</t>
  </si>
  <si>
    <t>Vimp; Selenos</t>
  </si>
  <si>
    <t>Protein processing in endoplasmic reticulum</t>
  </si>
  <si>
    <t>Selenium metabolism/Selenoproteins</t>
  </si>
  <si>
    <t>Q6P3B9</t>
  </si>
  <si>
    <t>Putative ribosome-binding factor A, mitochondrial OS=Mus musculus OX=10090 GN=Rbfa PE=2 SV=1</t>
  </si>
  <si>
    <t>Pf02033</t>
  </si>
  <si>
    <t>68731</t>
  </si>
  <si>
    <t>ENSMUSG00000024570.6</t>
  </si>
  <si>
    <t>Rbfa</t>
  </si>
  <si>
    <t>Q99P30</t>
  </si>
  <si>
    <t>Peroxisomal coenzyme A diphosphatase NUDT7 OS=Mus musculus OX=10090 GN=Nudt7 PE=1 SV=2</t>
  </si>
  <si>
    <t>cell differentiation;metabolic process</t>
  </si>
  <si>
    <t>catalytic activity;metal ion binding;protein binding;RNA binding</t>
  </si>
  <si>
    <t>Pf00293</t>
  </si>
  <si>
    <t>67528</t>
  </si>
  <si>
    <t>ENSMUSG00000031767.13</t>
  </si>
  <si>
    <t>Nudt7</t>
  </si>
  <si>
    <t>Q8VGD6</t>
  </si>
  <si>
    <t>Olfactory receptor 56 OS=Mus musculus OX=10090 GN=Olfr56 PE=2 SV=1</t>
  </si>
  <si>
    <t>Pf00001, Pf13853</t>
  </si>
  <si>
    <t>18356</t>
  </si>
  <si>
    <t>ENSMUSG00000040328.15</t>
  </si>
  <si>
    <t>Olfr56</t>
  </si>
  <si>
    <t>Olfactory transduction</t>
  </si>
  <si>
    <t>GPCRs, Other</t>
  </si>
  <si>
    <t>O54905</t>
  </si>
  <si>
    <t>Beta-1,3-galactosyltransferase 2 OS=Mus musculus OX=10090 GN=B3galt2 PE=1 SV=2</t>
  </si>
  <si>
    <t>Pf01762</t>
  </si>
  <si>
    <t>26878</t>
  </si>
  <si>
    <t>ENSMUSG00000033849.3</t>
  </si>
  <si>
    <t>B3galt2</t>
  </si>
  <si>
    <t>Metabolic pathways; Glycosphingolipid biosynthesis - lacto and neolacto series</t>
  </si>
  <si>
    <t>Q8BHL5</t>
  </si>
  <si>
    <t>Engulfment and cell motility protein 2 OS=Mus musculus OX=10090 GN=Elmo2 PE=1 SV=1</t>
  </si>
  <si>
    <t>cell death;cell organization and biogenesis;cellular component movement;response to stimulus;transport</t>
  </si>
  <si>
    <t>Pf04727, Pf11841</t>
  </si>
  <si>
    <t>140579</t>
  </si>
  <si>
    <t>ENSMUSG00000017670.16</t>
  </si>
  <si>
    <t>Elmo2</t>
  </si>
  <si>
    <t>Bacterial invasion of epithelial cells</t>
  </si>
  <si>
    <t>Q8VIJ8</t>
  </si>
  <si>
    <t>GATOR complex protein NPRL3 OS=Mus musculus OX=10090 GN=Nprl3 PE=1 SV=1</t>
  </si>
  <si>
    <t>cell communication;regulation of biological process;response to stimulus</t>
  </si>
  <si>
    <t>Pf03666</t>
  </si>
  <si>
    <t>17168</t>
  </si>
  <si>
    <t>ENSMUSG00000020289.15</t>
  </si>
  <si>
    <t>Nprl3</t>
  </si>
  <si>
    <t>mTOR signaling pathway</t>
  </si>
  <si>
    <t>Q8BGT1</t>
  </si>
  <si>
    <t>Leucine-rich repeat transmembrane protein FLRT3 OS=Mus musculus OX=10090 GN=Flrt3 PE=1 SV=1</t>
  </si>
  <si>
    <t>cell growth;cell organization and biogenesis;cellular component movement;development;regulation of biological process;response to stimulus</t>
  </si>
  <si>
    <t>Pf00041, Pf01462, Pf12799, Pf13855</t>
  </si>
  <si>
    <t>71436</t>
  </si>
  <si>
    <t>ENSMUSG00000051379.12</t>
  </si>
  <si>
    <t>Flrt3</t>
  </si>
  <si>
    <t>Q499X9</t>
  </si>
  <si>
    <t>Methionine--tRNA ligase, mitochondrial OS=Mus musculus OX=10090 GN=Mars2 PE=1 SV=2</t>
  </si>
  <si>
    <t>cytoplasm;mitochondrion;organelle lumen</t>
  </si>
  <si>
    <t>Pf00133, Pf01406, Pf09334</t>
  </si>
  <si>
    <t>212679</t>
  </si>
  <si>
    <t>ENSMUSG00000046994.9</t>
  </si>
  <si>
    <t>Mars2</t>
  </si>
  <si>
    <t>Selenocompound metabolism; Aminoacyl-tRNA biosynthesis</t>
  </si>
  <si>
    <t>Q91V83</t>
  </si>
  <si>
    <t>TELO2-interacting protein 1 homolog OS=Mus musculus OX=10090 GN=Tti1 PE=1 SV=2</t>
  </si>
  <si>
    <t>75425</t>
  </si>
  <si>
    <t>ENSMUSG00000027650.12</t>
  </si>
  <si>
    <t>Tti1</t>
  </si>
  <si>
    <t>Q61179</t>
  </si>
  <si>
    <t>Interferon regulatory factor 9 OS=Mus musculus OX=10090 GN=Irf9 PE=1 SV=1</t>
  </si>
  <si>
    <t>Pf00605, Pf10401</t>
  </si>
  <si>
    <t>16391</t>
  </si>
  <si>
    <t>ENSMUSG00000002325.14</t>
  </si>
  <si>
    <t>Irf9</t>
  </si>
  <si>
    <t>Herpes simplex infection; NOD-like receptor signaling pathway; Jak-STAT signaling pathway; Osteoclast differentiation; Influenza A; Hepatitis C; Viral carcinogenesis; Measles</t>
  </si>
  <si>
    <t>Type II interferon signaling (IFNG)</t>
  </si>
  <si>
    <t>Q60862</t>
  </si>
  <si>
    <t>Origin recognition complex subunit 2 OS=Mus musculus OX=10090 GN=Orc2 PE=1 SV=1</t>
  </si>
  <si>
    <t>chromosome;membrane;nucleus</t>
  </si>
  <si>
    <t>DNA binding</t>
  </si>
  <si>
    <t>Pf04084</t>
  </si>
  <si>
    <t>18393</t>
  </si>
  <si>
    <t>ENSMUSG00000026037.14</t>
  </si>
  <si>
    <t>Orc2</t>
  </si>
  <si>
    <t>Cell cycle</t>
  </si>
  <si>
    <t>DNA Replication; G1 to S cell cycle control</t>
  </si>
  <si>
    <t>Q9Z207</t>
  </si>
  <si>
    <t>Protein diaphanous homolog 3 OS=Mus musculus OX=10090 GN=Diaph3 PE=1 SV=1</t>
  </si>
  <si>
    <t>Pf02181, Pf06367, Pf06371</t>
  </si>
  <si>
    <t>56419</t>
  </si>
  <si>
    <t>ENSMUSG00000022021.13</t>
  </si>
  <si>
    <t>Diap3; Diaph3</t>
  </si>
  <si>
    <t>Regulation of actin cytoskeleton</t>
  </si>
  <si>
    <t>Q9CQU3</t>
  </si>
  <si>
    <t>Protein RER1 OS=Mus musculus OX=10090 GN=Rer1 PE=1 SV=1</t>
  </si>
  <si>
    <t>cell surface;Golgi;membrane</t>
  </si>
  <si>
    <t>Pf03248</t>
  </si>
  <si>
    <t>67830</t>
  </si>
  <si>
    <t>ENSMUSG00000029048.3</t>
  </si>
  <si>
    <t>Rer1</t>
  </si>
  <si>
    <t>Q3U2V3</t>
  </si>
  <si>
    <t>8-oxo-dGDP phosphatase NUDT18 OS=Mus musculus OX=10090 GN=Nudt18 PE=1 SV=1</t>
  </si>
  <si>
    <t>213484</t>
  </si>
  <si>
    <t>ENSMUSG00000045211.4</t>
  </si>
  <si>
    <t>Nudt18</t>
  </si>
  <si>
    <t>Q9DCS9</t>
  </si>
  <si>
    <t>NADH dehydrogenase [ubiquinone] 1 beta subcomplex subunit 10 OS=Mus musculus OX=10090 GN=Ndufb10 PE=1 SV=3</t>
  </si>
  <si>
    <t>Pf10249</t>
  </si>
  <si>
    <t>68342</t>
  </si>
  <si>
    <t>ENSMUSG00000040048.14</t>
  </si>
  <si>
    <t>Ndufb10</t>
  </si>
  <si>
    <t>Metabolic pathways; Huntington's disease; Non-alcoholic fatty liver disease (NAFLD); Oxidative phosphorylation; Parkinson's disease; Alzheimer's disease</t>
  </si>
  <si>
    <t>Oxidative phosphorylation; Electron Transport Chain</t>
  </si>
  <si>
    <t>Q8C811</t>
  </si>
  <si>
    <t>Solute carrier family 35 member E2 OS=Mus musculus OX=10090 GN=Slc35e2 PE=2 SV=1</t>
  </si>
  <si>
    <t>Pf03151, Pf08449</t>
  </si>
  <si>
    <t>320541</t>
  </si>
  <si>
    <t>ENSMUSG00000042202.15</t>
  </si>
  <si>
    <t>Slc35e2</t>
  </si>
  <si>
    <t>Q921V5</t>
  </si>
  <si>
    <t>Alpha-1,6-mannosyl-glycoprotein 2-beta-N-acetylglucosaminyltransferase OS=Mus musculus OX=10090 GN=Mgat2 PE=1 SV=1</t>
  </si>
  <si>
    <t>Pf05060</t>
  </si>
  <si>
    <t>217664</t>
  </si>
  <si>
    <t>ENSMUSG00000043998.10</t>
  </si>
  <si>
    <t>Mgat2</t>
  </si>
  <si>
    <t>Metabolic pathways; N-Glycan biosynthesis</t>
  </si>
  <si>
    <t>Q8R464</t>
  </si>
  <si>
    <t>Cell adhesion molecule 4 OS=Mus musculus OX=10090 GN=Cadm4 PE=1 SV=1</t>
  </si>
  <si>
    <t>Pf00047, Pf02124, Pf07679, Pf07686, Pf08205, Pf13895, Pf13927</t>
  </si>
  <si>
    <t>260299</t>
  </si>
  <si>
    <t>ENSMUSG00000054793.8</t>
  </si>
  <si>
    <t>Cadm4</t>
  </si>
  <si>
    <t>Q921X9</t>
  </si>
  <si>
    <t>Protein disulfide-isomerase A5 OS=Mus musculus OX=10090 GN=Pdia5 PE=1 SV=1</t>
  </si>
  <si>
    <t>cellular homeostasis;metabolic process;regulation of biological process;response to stimulus</t>
  </si>
  <si>
    <t>endoplasmic reticulum;organelle lumen</t>
  </si>
  <si>
    <t>Pf00085, Pf13098, Pf13899, Pf13905</t>
  </si>
  <si>
    <t>72599</t>
  </si>
  <si>
    <t>ENSMUSG00000022844.7</t>
  </si>
  <si>
    <t>Pdia5</t>
  </si>
  <si>
    <t>O88708</t>
  </si>
  <si>
    <t>Origin recognition complex subunit 4 OS=Mus musculus OX=10090 GN=Orc4 PE=1 SV=2</t>
  </si>
  <si>
    <t>catalytic activity;DNA binding;nucleotide binding</t>
  </si>
  <si>
    <t>Pf00004, Pf00005, Pf00437, Pf01637, Pf02492, Pf03205, Pf07693, Pf10236, Pf13173, Pf13191, Pf13238, Pf13304, Pf13401, Pf14516, Pf14629</t>
  </si>
  <si>
    <t>26428</t>
  </si>
  <si>
    <t>ENSMUSG00000026761.12</t>
  </si>
  <si>
    <t>Orc4</t>
  </si>
  <si>
    <t>G1 to S cell cycle control; DNA Replication</t>
  </si>
  <si>
    <t>P35285</t>
  </si>
  <si>
    <t>Ras-related protein Rab-22A OS=Mus musculus OX=10090 GN=Rab22a PE=1 SV=2</t>
  </si>
  <si>
    <t>cytoskeleton;endosome;membrane</t>
  </si>
  <si>
    <t>Pf00009, Pf00025, Pf00071, Pf04670, Pf08477</t>
  </si>
  <si>
    <t>19334</t>
  </si>
  <si>
    <t>ENSMUSG00000027519.10</t>
  </si>
  <si>
    <t>Rab22a</t>
  </si>
  <si>
    <t>Q9WUB0</t>
  </si>
  <si>
    <t>RanBP-type and C3HC4-type zinc finger-containing protein 1 OS=Mus musculus OX=10090 GN=Rbck1 PE=1 SV=2</t>
  </si>
  <si>
    <t>Pf01485, Pf13639</t>
  </si>
  <si>
    <t>24105</t>
  </si>
  <si>
    <t>ENSMUSG00000027466.15</t>
  </si>
  <si>
    <t>Rbck1</t>
  </si>
  <si>
    <t>O54818</t>
  </si>
  <si>
    <t>Tumor protein D53 OS=Mus musculus OX=10090 GN=Tpd52l1 PE=1 SV=1</t>
  </si>
  <si>
    <t>Pf04201</t>
  </si>
  <si>
    <t>21987</t>
  </si>
  <si>
    <t>ENSMUSG00000000296.8</t>
  </si>
  <si>
    <t>Tpd52l1</t>
  </si>
  <si>
    <t>P23818</t>
  </si>
  <si>
    <t>Glutamate receptor 1 OS=Mus musculus OX=10090 GN=Gria1 PE=1 SV=1</t>
  </si>
  <si>
    <t>cell communication;metabolic process;regulation of biological process;response to stimulus;transport</t>
  </si>
  <si>
    <t>cell surface;cytosol;endoplasmic reticulum;endosome;membrane</t>
  </si>
  <si>
    <t>Pf00060, Pf00497, Pf01094, Pf10613</t>
  </si>
  <si>
    <t>14799</t>
  </si>
  <si>
    <t>ENSMUSG00000020524.16</t>
  </si>
  <si>
    <t>Gria1</t>
  </si>
  <si>
    <t>Retrograde endocannabinoid signaling; Dopaminergic synapse; Amyotrophic lateral sclerosis (ALS); Long-term potentiation; Amphetamine addiction; Glutamatergic synapse; Long-term depression; cAMP signaling pathway; Nicotine addiction; Circadian entrainment; Neuroactive ligand-receptor interaction</t>
  </si>
  <si>
    <t>Hypothetical Network for Drug Addiction</t>
  </si>
  <si>
    <t>P17809</t>
  </si>
  <si>
    <t>Solute carrier family 2, facilitated glucose transporter member 1 OS=Mus musculus OX=10090 GN=Slc2a1 PE=1 SV=4</t>
  </si>
  <si>
    <t>cell communication;cell organization and biogenesis;response to stimulus;transport</t>
  </si>
  <si>
    <t>cytoplasm;cytoskeleton;cytosol;membrane;nucleus</t>
  </si>
  <si>
    <t>Pf00083, Pf07690, Pf13347</t>
  </si>
  <si>
    <t>20525</t>
  </si>
  <si>
    <t>ENSMUSG00000028645.11</t>
  </si>
  <si>
    <t>Slc2a1</t>
  </si>
  <si>
    <t>Insulin resistance; HTLV-I infection; Thyroid hormone signaling pathway; HIF-1 signaling pathway; Pathways in cancer; Bile secretion; Adipocytokine signaling pathway; Renal cell carcinoma; Insulin secretion; Central carbon metabolism in cancer; Glucagon signaling pathway</t>
  </si>
  <si>
    <t>Focal Adhesion-PI3K-Akt-mTOR-signaling pathway; Glycolysis and Gluconeogenesis; IL-3 Signaling Pathway; Insulin Signaling</t>
  </si>
  <si>
    <t>P13808</t>
  </si>
  <si>
    <t>Anion exchange protein 2 OS=Mus musculus OX=10090 GN=Slc4a2 PE=1 SV=1</t>
  </si>
  <si>
    <t>cellular homeostasis;transport</t>
  </si>
  <si>
    <t>Pf00955, Pf07565</t>
  </si>
  <si>
    <t>20535</t>
  </si>
  <si>
    <t>Slc4a2</t>
  </si>
  <si>
    <t>Pancreatic secretion; Bile secretion; Salivary secretion; Gastric acid secretion</t>
  </si>
  <si>
    <t>G3UZ78</t>
  </si>
  <si>
    <t>Androglobin OS=Mus musculus OX=10090 GN=Adgb PE=1 SV=1</t>
  </si>
  <si>
    <t>215772</t>
  </si>
  <si>
    <t>ENSMUSG00000050994.20</t>
  </si>
  <si>
    <t>9130014G24Rik; Adgb</t>
  </si>
  <si>
    <t>Q9CY27</t>
  </si>
  <si>
    <t>Very-long-chain enoyl-CoA reductase OS=Mus musculus OX=10090 GN=Tecr PE=1 SV=1</t>
  </si>
  <si>
    <t>Pf02544</t>
  </si>
  <si>
    <t>106529</t>
  </si>
  <si>
    <t>ENSMUSG00000031708.16</t>
  </si>
  <si>
    <t>Tecr</t>
  </si>
  <si>
    <t>P55772</t>
  </si>
  <si>
    <t>Ectonucleoside triphosphate diphosphohydrolase 1 OS=Mus musculus OX=10090 GN=Entpd1 PE=1 SV=1</t>
  </si>
  <si>
    <t>cell organization and biogenesis;metabolic process;regulation of biological process;response to stimulus</t>
  </si>
  <si>
    <t>Pf01150</t>
  </si>
  <si>
    <t>12495</t>
  </si>
  <si>
    <t>ENSMUSG00000048120.16</t>
  </si>
  <si>
    <t>Entpd1</t>
  </si>
  <si>
    <t>Epstein-Barr virus infection; Purine metabolism; Pyrimidine metabolism</t>
  </si>
  <si>
    <t>Q9CQQ4</t>
  </si>
  <si>
    <t>Gem-associated protein 2 OS=Mus musculus OX=10090 GN=Gemin2 PE=2 SV=1</t>
  </si>
  <si>
    <t>cytoplasm;cytosol;nucleus;spliceosomal complex</t>
  </si>
  <si>
    <t>Pf04938</t>
  </si>
  <si>
    <t>66603</t>
  </si>
  <si>
    <t>ENSMUSG00000060121.15</t>
  </si>
  <si>
    <t>Gemin2; Sip1</t>
  </si>
  <si>
    <t>Q62407</t>
  </si>
  <si>
    <t>Striated muscle-specific serine/threonine-protein kinase OS=Mus musculus OX=10090 GN=Speg PE=1 SV=2</t>
  </si>
  <si>
    <t>Pf00047, Pf00069, Pf01108, Pf07679, Pf07686, Pf07714, Pf13895, Pf13927</t>
  </si>
  <si>
    <t>11790</t>
  </si>
  <si>
    <t>Speg</t>
  </si>
  <si>
    <t>Q60963</t>
  </si>
  <si>
    <t>Platelet-activating factor acetylhydrolase OS=Mus musculus OX=10090 GN=Pla2g7 PE=2 SV=2</t>
  </si>
  <si>
    <t>Pf00326, Pf00561, Pf03403, Pf12695, Pf12697</t>
  </si>
  <si>
    <t>27226</t>
  </si>
  <si>
    <t>ENSMUSG00000023913.17</t>
  </si>
  <si>
    <t>Pla2g7</t>
  </si>
  <si>
    <t>Metabolic pathways; Ether lipid metabolism</t>
  </si>
  <si>
    <t>P23950</t>
  </si>
  <si>
    <t>mRNA decay activator protein ZFP36L1 OS=Mus musculus OX=10090 GN=Zfp36l1 PE=1 SV=1</t>
  </si>
  <si>
    <t>cell death;cell differentiation;cell proliferation;development;metabolic process;regulation of biological process;response to stimulus;transport</t>
  </si>
  <si>
    <t>DNA binding;metal ion binding;protein binding;RNA binding</t>
  </si>
  <si>
    <t>Pf00642, Pf04553</t>
  </si>
  <si>
    <t>12192</t>
  </si>
  <si>
    <t>ENSMUSG00000021127.7</t>
  </si>
  <si>
    <t>Zfp36l1</t>
  </si>
  <si>
    <t>Q8BHE3</t>
  </si>
  <si>
    <t>Caytaxin OS=Mus musculus OX=10090 GN=Atcay PE=1 SV=1</t>
  </si>
  <si>
    <t>cytoplasm;membrane;mitochondrion</t>
  </si>
  <si>
    <t>Pf00650, Pf12496, Pf13716</t>
  </si>
  <si>
    <t>16467</t>
  </si>
  <si>
    <t>ENSMUSG00000034958.11</t>
  </si>
  <si>
    <t>Atcay</t>
  </si>
  <si>
    <t>Q9EPU5</t>
  </si>
  <si>
    <t>Tumor necrosis factor receptor superfamily member 21 OS=Mus musculus OX=10090 GN=Tnfrsf21 PE=1 SV=2</t>
  </si>
  <si>
    <t>cell death;defense response;regulation of biological process;response to stimulus</t>
  </si>
  <si>
    <t>Pf00531, Pf00619</t>
  </si>
  <si>
    <t>94185</t>
  </si>
  <si>
    <t>ENSMUSG00000023915.4</t>
  </si>
  <si>
    <t>Tnfrsf21</t>
  </si>
  <si>
    <t>Cytokine-cytokine receptor interaction</t>
  </si>
  <si>
    <t>Apoptosis</t>
  </si>
  <si>
    <t>P56371</t>
  </si>
  <si>
    <t>Ras-related protein Rab-4A OS=Mus musculus OX=10090 GN=Rab4a PE=1 SV=2</t>
  </si>
  <si>
    <t>catalytic activity;enzyme regulator activity;nucleotide binding;protein binding;transporter activity</t>
  </si>
  <si>
    <t>Pf00009, Pf00025, Pf00071, Pf08477</t>
  </si>
  <si>
    <t>19341</t>
  </si>
  <si>
    <t>ENSMUSG00000019478.16</t>
  </si>
  <si>
    <t>Rab4a</t>
  </si>
  <si>
    <t>Insulin Signaling</t>
  </si>
  <si>
    <t>O88444</t>
  </si>
  <si>
    <t>Adenylate cyclase type 1 OS=Mus musculus OX=10090 GN=Adcy1 PE=1 SV=2</t>
  </si>
  <si>
    <t>Pf00211</t>
  </si>
  <si>
    <t>432530</t>
  </si>
  <si>
    <t>ENSMUSG00000020431.5</t>
  </si>
  <si>
    <t>Adcy1</t>
  </si>
  <si>
    <t>Oxytocin signaling pathway; Morphine addiction; Cholinergic synapse; Chagas disease (American trypanosomiasis); Phospholipase D signaling pathway; Retrograde endocannabinoid signaling; Pancreatic secretion; Progesterone-mediated oocyte maturation; GABAergic synapse; Regulation of lipolysis in adipocytes; Ovarian steroidogenesis; Long-term potentiation; Chemokine signaling pathway; Platelet activation; Melanogenesis; Dilated cardiomyopathy; HTLV-I infection; Thyroid hormone synthesis; Purine metabolism; Oocyte meiosis; Longevity regulating pathway; Glutamatergic synapse; cGMP-PKG signaling pathway; Rap1 signaling pathway; Pathways in cancer; Calcium signaling pathway; Bile secretion; Salivary secretion; cAMP signaling pathway; Vascular smooth muscle contraction; Aldosterone synthesis and secretion; GnRH signaling pathway; Gastric acid secretion; Gap junction; Circadian entrainment; Insulin secretion; Estrogen signaling pathway; Amoebiasis; Adrenergic signaling in cardiomyocytes; Longevity regulating pathway - multiple species; Endocrine resistance; Inflammatory mediator regulation of TRP channels</t>
  </si>
  <si>
    <t>Purine metabolism; Calcium Regulation in the Cardiac Cell; G Protein Signaling Pathways; Chemokine signaling pathway; Hypothetical Network for Drug Addiction; Myometrial Relaxation and Contraction Pathways</t>
  </si>
  <si>
    <t>Q5U5V2</t>
  </si>
  <si>
    <t>Hydroxylysine kinase OS=Mus musculus OX=10090 GN=Hykk PE=1 SV=2</t>
  </si>
  <si>
    <t>Pf01636, Pf06293</t>
  </si>
  <si>
    <t>235386</t>
  </si>
  <si>
    <t>ENSMUSG00000035878.13</t>
  </si>
  <si>
    <t>Agphd1; Hykk</t>
  </si>
  <si>
    <t>Metabolic pathways; Lysine degradation</t>
  </si>
  <si>
    <t>Q99MS7</t>
  </si>
  <si>
    <t>EH domain-binding protein 1-like protein 1 OS=Mus musculus OX=10090 GN=Ehbp1l1 PE=1 SV=1</t>
  </si>
  <si>
    <t>Pf00307, Pf10358, Pf11971, Pf12130</t>
  </si>
  <si>
    <t>114601</t>
  </si>
  <si>
    <t>Ehbp1l1</t>
  </si>
  <si>
    <t>Q9QUG9</t>
  </si>
  <si>
    <t>RAS guanyl-releasing protein 2 OS=Mus musculus OX=10090 GN=Rasgrp2 PE=1 SV=2</t>
  </si>
  <si>
    <t>Pf00036, Pf00130, Pf00617, Pf00618, Pf13202, Pf13499</t>
  </si>
  <si>
    <t>19395</t>
  </si>
  <si>
    <t>ENSMUSG00000032946.16; ENSMUSG00000106685.3</t>
  </si>
  <si>
    <t>Rasgrp2</t>
  </si>
  <si>
    <t>19; CHR_MG4249_PATCH</t>
  </si>
  <si>
    <t>MAPK signaling pathway; Ras signaling pathway; Chemokine signaling pathway; Platelet activation; Rap1 signaling pathway; Pathways in cancer</t>
  </si>
  <si>
    <t>Chemokine signaling pathway</t>
  </si>
  <si>
    <t>P62838</t>
  </si>
  <si>
    <t>Ubiquitin-conjugating enzyme E2 D2 OS=Mus musculus OX=10090 GN=Ube2d2 PE=1 SV=1</t>
  </si>
  <si>
    <t>56550</t>
  </si>
  <si>
    <t>ENSMUSG00000091896.7</t>
  </si>
  <si>
    <t>Ube2d2a</t>
  </si>
  <si>
    <t>Ubiquitin mediated proteolysis; Protein processing in endoplasmic reticulum</t>
  </si>
  <si>
    <t>Proteasome Degradation</t>
  </si>
  <si>
    <t>P62270</t>
  </si>
  <si>
    <t>40S ribosomal protein S18 OS=Mus musculus OX=10090 GN=Rps18 PE=1 SV=3</t>
  </si>
  <si>
    <t>cytoplasm;cytosol;membrane;nucleus;ribosome</t>
  </si>
  <si>
    <t>Pf00416</t>
  </si>
  <si>
    <t>20084</t>
  </si>
  <si>
    <t>ENSMUSG00000008668.14</t>
  </si>
  <si>
    <t>Rps18</t>
  </si>
  <si>
    <t>Ribosome</t>
  </si>
  <si>
    <t>Cytoplasmic Ribosomal Proteins</t>
  </si>
  <si>
    <t>Q7TNL3</t>
  </si>
  <si>
    <t>Serine/threonine-protein kinase 40 OS=Mus musculus OX=10090 GN=Stk40 PE=1 SV=1</t>
  </si>
  <si>
    <t>Pf00069, Pf07714, Pf14531</t>
  </si>
  <si>
    <t>74178</t>
  </si>
  <si>
    <t>ENSMUSG00000042608.15</t>
  </si>
  <si>
    <t>Stk40</t>
  </si>
  <si>
    <t>Q9D164</t>
  </si>
  <si>
    <t>FXYD domain-containing ion transport regulator 6 OS=Mus musculus OX=10090 GN=Fxyd6 PE=1 SV=2</t>
  </si>
  <si>
    <t>59095</t>
  </si>
  <si>
    <t>ENSMUSG00000066705.7</t>
  </si>
  <si>
    <t>Fxyd6</t>
  </si>
  <si>
    <t>Q8VC69</t>
  </si>
  <si>
    <t>Solute carrier family 22 member 6 OS=Mus musculus OX=10090 GN=Slc22a6 PE=1 SV=1</t>
  </si>
  <si>
    <t>cell organization and biogenesis;response to stimulus;transport</t>
  </si>
  <si>
    <t>18399</t>
  </si>
  <si>
    <t>ENSMUSG00000024650.4</t>
  </si>
  <si>
    <t>Slc22a6</t>
  </si>
  <si>
    <t>P16406</t>
  </si>
  <si>
    <t>Glutamyl aminopeptidase OS=Mus musculus OX=10090 GN=Enpep PE=1 SV=1</t>
  </si>
  <si>
    <t>cell proliferation;cellular component movement;metabolic process</t>
  </si>
  <si>
    <t>membrane;organelle lumen</t>
  </si>
  <si>
    <t>Pf01433, Pf11838, Pf13485</t>
  </si>
  <si>
    <t>13809</t>
  </si>
  <si>
    <t>ENSMUSG00000028024.14</t>
  </si>
  <si>
    <t>Enpep</t>
  </si>
  <si>
    <t>Renin-angiotensin system</t>
  </si>
  <si>
    <t>Q8BH50</t>
  </si>
  <si>
    <t>Uncharacterized protein C18orf25 homolog OS=Mus musculus OX=10090 PE=1 SV=1</t>
  </si>
  <si>
    <t>Pf15303</t>
  </si>
  <si>
    <t>212163</t>
  </si>
  <si>
    <t>8030462N17Rik</t>
  </si>
  <si>
    <t>Q9D113</t>
  </si>
  <si>
    <t>DNL-type zinc finger protein OS=Mus musculus OX=10090 GN=Dnlz PE=1 SV=1</t>
  </si>
  <si>
    <t>Pf05180</t>
  </si>
  <si>
    <t>52838</t>
  </si>
  <si>
    <t>ENSMUSG00000075467.4</t>
  </si>
  <si>
    <t>Dnlz</t>
  </si>
  <si>
    <t>P55821</t>
  </si>
  <si>
    <t>Stathmin-2 OS=Mus musculus OX=10090 GN=Stmn2 PE=1 SV=1</t>
  </si>
  <si>
    <t>Pf00836, Pf04111</t>
  </si>
  <si>
    <t>20257</t>
  </si>
  <si>
    <t>ENSMUSG00000027500.10</t>
  </si>
  <si>
    <t>Stmn2</t>
  </si>
  <si>
    <t>Q9CQZ6</t>
  </si>
  <si>
    <t>NADH dehydrogenase [ubiquinone] 1 beta subcomplex subunit 3 OS=Mus musculus OX=10090 GN=Ndufb3 PE=1 SV=1</t>
  </si>
  <si>
    <t>Pf08122</t>
  </si>
  <si>
    <t>66495</t>
  </si>
  <si>
    <t>ENSMUSG00000026032.8</t>
  </si>
  <si>
    <t>Ndufb3</t>
  </si>
  <si>
    <t>Q8C006</t>
  </si>
  <si>
    <t>Tripartite motif-containing protein 35 OS=Mus musculus OX=10090 GN=Trim35 PE=1 SV=2</t>
  </si>
  <si>
    <t>Pf00097, Pf00622, Pf00643, Pf03938, Pf05290, Pf13639, Pf13765, Pf13863, Pf13920, Pf13923, Pf14634, Pf14835, Pf15227</t>
  </si>
  <si>
    <t>66854</t>
  </si>
  <si>
    <t>Trim35</t>
  </si>
  <si>
    <t>P61021</t>
  </si>
  <si>
    <t>Ras-related protein Rab-5B OS=Mus musculus OX=10090 GN=Rab5b PE=1 SV=1</t>
  </si>
  <si>
    <t>19344</t>
  </si>
  <si>
    <t>ENSMUSG00000000711.2</t>
  </si>
  <si>
    <t>Rab5b</t>
  </si>
  <si>
    <t>Endocytosis; Ras signaling pathway; Tuberculosis; Phagosome; Vasopressin-regulated water reabsorption; Amoebiasis</t>
  </si>
  <si>
    <t>Q9DC29</t>
  </si>
  <si>
    <t>ATP-binding cassette sub-family B member 6, mitochondrial OS=Mus musculus OX=10090 GN=Abcb6 PE=1 SV=1</t>
  </si>
  <si>
    <t>cytosol;endoplasmic reticulum;endosome;Golgi;membrane;mitochondrion</t>
  </si>
  <si>
    <t>Pf00005, Pf00664, Pf02463, Pf03193, Pf13304, Pf13558</t>
  </si>
  <si>
    <t>74104</t>
  </si>
  <si>
    <t>ENSMUSG00000026198.15</t>
  </si>
  <si>
    <t>Abcb6</t>
  </si>
  <si>
    <t>ABC transporters</t>
  </si>
  <si>
    <t>Q8R3H9</t>
  </si>
  <si>
    <t>Tetratricopeptide repeat protein 4 OS=Mus musculus OX=10090 GN=Ttc4 PE=1 SV=1</t>
  </si>
  <si>
    <t>Pf13414</t>
  </si>
  <si>
    <t>72354</t>
  </si>
  <si>
    <t>ENSMUSG00000025413.13</t>
  </si>
  <si>
    <t>Ttc4</t>
  </si>
  <si>
    <t>Q9CQI3</t>
  </si>
  <si>
    <t>Glia maturation factor beta OS=Mus musculus OX=10090 GN=Gmfb PE=1 SV=3</t>
  </si>
  <si>
    <t>Pf00241</t>
  </si>
  <si>
    <t>63985</t>
  </si>
  <si>
    <t>ENSMUSG00000062014.12</t>
  </si>
  <si>
    <t>Gmfb</t>
  </si>
  <si>
    <t>O54972</t>
  </si>
  <si>
    <t>Protein CBFA2T3 OS=Mus musculus OX=10090 GN=Cbfa2t3 PE=1 SV=2</t>
  </si>
  <si>
    <t>Pf01753, Pf07531, Pf08788</t>
  </si>
  <si>
    <t>12398</t>
  </si>
  <si>
    <t>Cbfa2t3</t>
  </si>
  <si>
    <t>Q9D9I4</t>
  </si>
  <si>
    <t>TBC1 domain family member 20 OS=Mus musculus OX=10090 GN=Tbc1d20 PE=1 SV=1</t>
  </si>
  <si>
    <t>Pf00566</t>
  </si>
  <si>
    <t>67231</t>
  </si>
  <si>
    <t>ENSMUSG00000027465.13</t>
  </si>
  <si>
    <t>Tbc1d20</t>
  </si>
  <si>
    <t>Q8BHE8</t>
  </si>
  <si>
    <t>m-AAA protease-interacting protein 1, mitochondrial OS=Mus musculus OX=10090 GN=Maip1 PE=1 SV=1</t>
  </si>
  <si>
    <t>cell organization and biogenesis;cellular homeostasis;transport</t>
  </si>
  <si>
    <t>membrane;mitochondrion;organelle lumen</t>
  </si>
  <si>
    <t>68115</t>
  </si>
  <si>
    <t>ENSMUSG00000025971.6</t>
  </si>
  <si>
    <t>9430016H08Rik; Maip1</t>
  </si>
  <si>
    <t>O70477</t>
  </si>
  <si>
    <t>Homeobox protein PKNOX1 OS=Mus musculus OX=10090 GN=Pknox1 PE=1 SV=3</t>
  </si>
  <si>
    <t>cell differentiation;metabolic process;regulation of biological process</t>
  </si>
  <si>
    <t>Pf00046, Pf05920</t>
  </si>
  <si>
    <t>18771</t>
  </si>
  <si>
    <t>ENSMUSG00000006705.12</t>
  </si>
  <si>
    <t>Pknox1</t>
  </si>
  <si>
    <t>Q8BGD5</t>
  </si>
  <si>
    <t>Carnitine O-palmitoyltransferase 1, brain isoform OS=Mus musculus OX=10090 GN=Cpt1c PE=1 SV=1</t>
  </si>
  <si>
    <t>Pf00755</t>
  </si>
  <si>
    <t>78070</t>
  </si>
  <si>
    <t>ENSMUSG00000007783.10</t>
  </si>
  <si>
    <t>Cpt1c</t>
  </si>
  <si>
    <t>PPAR signaling pathway; Fatty acid metabolism; Fatty acid degradation; Adipocytokine signaling pathway; AMPK signaling pathway; Glucagon signaling pathway</t>
  </si>
  <si>
    <t>PPAR signaling pathway</t>
  </si>
  <si>
    <t>Q9Z1T5</t>
  </si>
  <si>
    <t>Deformed epidermal autoregulatory factor 1 homolog OS=Mus musculus OX=10090 GN=Deaf1 PE=1 SV=1</t>
  </si>
  <si>
    <t>defense response;development;metabolic process;regulation of biological process;response to stimulus</t>
  </si>
  <si>
    <t>Pf01342, Pf01753</t>
  </si>
  <si>
    <t>54006</t>
  </si>
  <si>
    <t>ENSMUSG00000058886.9</t>
  </si>
  <si>
    <t>Deaf1</t>
  </si>
  <si>
    <t>SIDS Susceptibility Pathways</t>
  </si>
  <si>
    <t>Q3UH53</t>
  </si>
  <si>
    <t>Protein sidekick-1 OS=Mus musculus OX=10090 GN=Sdk1 PE=1 SV=1</t>
  </si>
  <si>
    <t>330222</t>
  </si>
  <si>
    <t>ENSMUSG00000039683.16</t>
  </si>
  <si>
    <t>Sdk1</t>
  </si>
  <si>
    <t>Q9R0P5</t>
  </si>
  <si>
    <t>Destrin OS=Mus musculus OX=10090 GN=Dstn PE=1 SV=3</t>
  </si>
  <si>
    <t>56431</t>
  </si>
  <si>
    <t>ENSMUSG00000015932.8</t>
  </si>
  <si>
    <t>Dstn</t>
  </si>
  <si>
    <t>P50571</t>
  </si>
  <si>
    <t>Gamma-aminobutyric acid receptor subunit beta-1 OS=Mus musculus OX=10090 GN=Gabrb1 PE=1 SV=1</t>
  </si>
  <si>
    <t>Pf02931, Pf02932</t>
  </si>
  <si>
    <t>14400</t>
  </si>
  <si>
    <t>ENSMUSG00000029212.11</t>
  </si>
  <si>
    <t>Gabrb1</t>
  </si>
  <si>
    <t>Morphine addiction; Retrograde endocannabinoid signaling; GABAergic synapse; Nicotine addiction; Neuroactive ligand-receptor interaction; Serotonergic synapse</t>
  </si>
  <si>
    <t>Q8VHW2</t>
  </si>
  <si>
    <t>Voltage-dependent calcium channel gamma-8 subunit OS=Mus musculus OX=10090 GN=Cacng8 PE=1 SV=1</t>
  </si>
  <si>
    <t>Pf00822, Pf13903</t>
  </si>
  <si>
    <t>81905</t>
  </si>
  <si>
    <t>Cacng8</t>
  </si>
  <si>
    <t>Q8R0W0</t>
  </si>
  <si>
    <t>Epiplakin OS=Mus musculus OX=10090 GN=Eppk1 PE=1 SV=2</t>
  </si>
  <si>
    <t>Pf00681</t>
  </si>
  <si>
    <t>223650</t>
  </si>
  <si>
    <t>Eppk1</t>
  </si>
  <si>
    <t>Q2YDW7</t>
  </si>
  <si>
    <t>N-lysine methyltransferase KMT5A OS=Mus musculus OX=10090 GN=Kmt5a PE=1 SV=1</t>
  </si>
  <si>
    <t>cell division;cell organization and biogenesis;metabolic process;regulation of biological process</t>
  </si>
  <si>
    <t>chromosome;cytosol;nucleus</t>
  </si>
  <si>
    <t>Pf00856</t>
  </si>
  <si>
    <t>67956</t>
  </si>
  <si>
    <t>Setd8; Kmt5a</t>
  </si>
  <si>
    <t>Lysine degradation</t>
  </si>
  <si>
    <t>O70166</t>
  </si>
  <si>
    <t>Stathmin-3 OS=Mus musculus OX=10090 GN=Stmn3 PE=1 SV=1</t>
  </si>
  <si>
    <t>cytoplasm;Golgi</t>
  </si>
  <si>
    <t>Pf00836, Pf04111, Pf09726</t>
  </si>
  <si>
    <t>20262</t>
  </si>
  <si>
    <t>ENSMUSG00000027581.12</t>
  </si>
  <si>
    <t>Stmn3</t>
  </si>
  <si>
    <t>Q810B8</t>
  </si>
  <si>
    <t>SLIT and NTRK-like protein 4 OS=Mus musculus OX=10090 GN=Slitrk4 PE=1 SV=2</t>
  </si>
  <si>
    <t>Pf12799, Pf13306, Pf13855</t>
  </si>
  <si>
    <t>245446</t>
  </si>
  <si>
    <t>ENSMUSG00000046699.14</t>
  </si>
  <si>
    <t>Slitrk4</t>
  </si>
  <si>
    <t>Q8BHH2</t>
  </si>
  <si>
    <t>Ras-related protein Rab-9B OS=Mus musculus OX=10090 GN=Rab9b PE=1 SV=1</t>
  </si>
  <si>
    <t>Pf00025, Pf00071, Pf01926, Pf04670, Pf08477</t>
  </si>
  <si>
    <t>319642</t>
  </si>
  <si>
    <t>ENSMUSG00000043463.6</t>
  </si>
  <si>
    <t>Rab9b</t>
  </si>
  <si>
    <t>Measles</t>
  </si>
  <si>
    <t>O08734</t>
  </si>
  <si>
    <t>Bcl-2 homologous antagonist/killer OS=Mus musculus OX=10090 GN=Bak1 PE=1 SV=3</t>
  </si>
  <si>
    <t>cell death;cell organization and biogenesis;cell proliferation;cellular homeostasis;metabolic process;regulation of biological process;response to stimulus;transport</t>
  </si>
  <si>
    <t>Pf00452</t>
  </si>
  <si>
    <t>12018</t>
  </si>
  <si>
    <t>ENSMUSG00000057789.13</t>
  </si>
  <si>
    <t>Bak1</t>
  </si>
  <si>
    <t>Platinum drug resistance; MicroRNAs in cancer; Apoptosis - multiple species; Protein processing in endoplasmic reticulum; Viral carcinogenesis; Apoptosis</t>
  </si>
  <si>
    <t>Apoptosis; Oxidative Damage</t>
  </si>
  <si>
    <t>Q9D187</t>
  </si>
  <si>
    <t>Cytosolic iron-sulfur assembly component 2B OS=Mus musculus OX=10090 GN=Ciao2b PE=1 SV=1</t>
  </si>
  <si>
    <t>cytoplasm;cytoskeleton;cytosol;nucleus</t>
  </si>
  <si>
    <t>Pf01883</t>
  </si>
  <si>
    <t>68523</t>
  </si>
  <si>
    <t>ENSMUSG00000031879.14</t>
  </si>
  <si>
    <t>Fam96b</t>
  </si>
  <si>
    <t>Q9DA08</t>
  </si>
  <si>
    <t>SAGA-associated factor 29 OS=Mus musculus OX=10090 GN=Sgf29 PE=2 SV=1</t>
  </si>
  <si>
    <t>Pf07039</t>
  </si>
  <si>
    <t>75565</t>
  </si>
  <si>
    <t>ENSMUSG00000030714.14</t>
  </si>
  <si>
    <t>Ccdc101; Sgf29</t>
  </si>
  <si>
    <t>Q9D270</t>
  </si>
  <si>
    <t>Probable palmitoyltransferase ZDHHC21 OS=Mus musculus OX=10090 GN=Zdhhc21 PE=1 SV=2</t>
  </si>
  <si>
    <t>Pf01529</t>
  </si>
  <si>
    <t>68268</t>
  </si>
  <si>
    <t>ENSMUSG00000028403.15</t>
  </si>
  <si>
    <t>Zdhhc21</t>
  </si>
  <si>
    <t>P18608</t>
  </si>
  <si>
    <t>Non-histone chromosomal protein HMG-14 OS=Mus musculus OX=10090 GN=Hmgn1 PE=1 SV=2</t>
  </si>
  <si>
    <t>chromosome;cytoplasm;nucleus</t>
  </si>
  <si>
    <t>15312; 102641809</t>
  </si>
  <si>
    <t>ENSMUSG00000040681.14</t>
  </si>
  <si>
    <t>Hmgn1; LOC100044391; LOC102641809</t>
  </si>
  <si>
    <t>16; 7</t>
  </si>
  <si>
    <t>Herpes simplex infection</t>
  </si>
  <si>
    <t>p38 MAPK Signaling Pathway</t>
  </si>
  <si>
    <t>Q8BL06</t>
  </si>
  <si>
    <t>Inactive ubiquitin carboxyl-terminal hydrolase 54 OS=Mus musculus OX=10090 GN=Usp54 PE=1 SV=2</t>
  </si>
  <si>
    <t>Pf00443, Pf13423</t>
  </si>
  <si>
    <t>78787</t>
  </si>
  <si>
    <t>ENSMUSG00000034235.16</t>
  </si>
  <si>
    <t>Usp54</t>
  </si>
  <si>
    <t>Q9D6F4</t>
  </si>
  <si>
    <t>Gamma-aminobutyric acid receptor subunit alpha-4 OS=Mus musculus OX=10090 GN=Gabra4 PE=2 SV=1</t>
  </si>
  <si>
    <t>receptor activity;signal transducer activity;transporter activity</t>
  </si>
  <si>
    <t>14397</t>
  </si>
  <si>
    <t>ENSMUSG00000029211.11</t>
  </si>
  <si>
    <t>Gabra4</t>
  </si>
  <si>
    <t>Morphine addiction; Retrograde endocannabinoid signaling; GABAergic synapse; Taste transduction; Nicotine addiction; Neuroactive ligand-receptor interaction</t>
  </si>
  <si>
    <t>Q8R1G2</t>
  </si>
  <si>
    <t>Carboxymethylenebutenolidase homolog OS=Mus musculus OX=10090 GN=Cmbl PE=1 SV=1</t>
  </si>
  <si>
    <t>Pf00326, Pf00561, Pf01738, Pf03959, Pf12695, Pf12697</t>
  </si>
  <si>
    <t>69574</t>
  </si>
  <si>
    <t>ENSMUSG00000022235.14</t>
  </si>
  <si>
    <t>Cmbl</t>
  </si>
  <si>
    <t>Metabolic pathways</t>
  </si>
  <si>
    <t>Q8BND5</t>
  </si>
  <si>
    <t>Sulfhydryl oxidase 1 OS=Mus musculus OX=10090 GN=Qsox1 PE=1 SV=1</t>
  </si>
  <si>
    <t>cellular homeostasis;metabolic process;regulation of biological process</t>
  </si>
  <si>
    <t>endoplasmic reticulum;extracellular;Golgi;membrane</t>
  </si>
  <si>
    <t>Pf00085, Pf04777, Pf13905</t>
  </si>
  <si>
    <t>104009</t>
  </si>
  <si>
    <t>ENSMUSG00000033684.14</t>
  </si>
  <si>
    <t>Qsox1</t>
  </si>
  <si>
    <t>Q91VR7</t>
  </si>
  <si>
    <t>Microtubule-associated proteins 1A/1B light chain 3A OS=Mus musculus OX=10090 GN=Map1lc3a PE=1 SV=1</t>
  </si>
  <si>
    <t>cell communication;cell organization and biogenesis;metabolic process;response to stimulus</t>
  </si>
  <si>
    <t>cytoplasm;cytoskeleton;cytosol;endosome;membrane;vacuole</t>
  </si>
  <si>
    <t>Pf02991, Pf04110</t>
  </si>
  <si>
    <t>66734</t>
  </si>
  <si>
    <t>ENSMUSG00000027602.9</t>
  </si>
  <si>
    <t>Map1lc3a</t>
  </si>
  <si>
    <t>Q80ZM7</t>
  </si>
  <si>
    <t>Transcription initiation factor IIA subunit 2 OS=Mus musculus OX=10090 GN=Gtf2a2 PE=1 SV=2</t>
  </si>
  <si>
    <t>Pf02268, Pf02751</t>
  </si>
  <si>
    <t>235459</t>
  </si>
  <si>
    <t>ENSMUSG00000033543.17</t>
  </si>
  <si>
    <t>Gtf2a2</t>
  </si>
  <si>
    <t>Basal transcription factors; Viral carcinogenesis</t>
  </si>
  <si>
    <t>Eukaryotic Transcription Initiation; Estrogen signaling</t>
  </si>
  <si>
    <t>Q8VCH6</t>
  </si>
  <si>
    <t>Delta(24)-sterol reductase OS=Mus musculus OX=10090 GN=Dhcr24 PE=1 SV=1</t>
  </si>
  <si>
    <t>cytoplasm;cytoskeleton;cytosol;endoplasmic reticulum;Golgi;membrane;nucleus</t>
  </si>
  <si>
    <t>Pf01565</t>
  </si>
  <si>
    <t>74754</t>
  </si>
  <si>
    <t>ENSMUSG00000034926.3</t>
  </si>
  <si>
    <t>Dhcr24</t>
  </si>
  <si>
    <t>Steroid biosynthesis; Metabolic pathways</t>
  </si>
  <si>
    <t>Tryptophan metabolism</t>
  </si>
  <si>
    <t>Q8BL95</t>
  </si>
  <si>
    <t>Cilia- and flagella-associated protein 298 OS=Mus musculus OX=10090 GN=Cfap298 PE=1 SV=1</t>
  </si>
  <si>
    <t>Pf11069</t>
  </si>
  <si>
    <t>68001</t>
  </si>
  <si>
    <t>ENSMUSG00000022972.9</t>
  </si>
  <si>
    <t>1110004E09Rik</t>
  </si>
  <si>
    <t>Q8R3L5</t>
  </si>
  <si>
    <t>Solute carrier organic anion transporter family member 3A1 OS=Mus musculus OX=10090 GN=Slco3a1 PE=1 SV=1</t>
  </si>
  <si>
    <t>Pf03137, Pf07648, Pf07690</t>
  </si>
  <si>
    <t>108116</t>
  </si>
  <si>
    <t>ENSMUSG00000025790.14</t>
  </si>
  <si>
    <t>Slco3a1</t>
  </si>
  <si>
    <t>P27090</t>
  </si>
  <si>
    <t>Transforming growth factor beta-2 OS=Mus musculus OX=10090 GN=Tgfb2 PE=1 SV=2</t>
  </si>
  <si>
    <t>cell death;cell differentiation;cell division;cell growth;cell organization and biogenesis;cell proliferation;cellular component movement;metabolic process;regulation of biological process;response to stimulus;transport</t>
  </si>
  <si>
    <t>cell surface;cytoplasm;endosome;extracellular</t>
  </si>
  <si>
    <t>Pf00019, Pf00688</t>
  </si>
  <si>
    <t>21808</t>
  </si>
  <si>
    <t>ENSMUSG00000039239.14</t>
  </si>
  <si>
    <t>Tgfb2</t>
  </si>
  <si>
    <t>FoxO signaling pathway; AGE-RAGE signaling pathway in diabetic complications; Endocytosis; Hypertrophic cardiomyopathy (HCM); Chagas disease (American trypanosomiasis); MAPK signaling pathway; MicroRNAs in cancer; Rheumatoid arthritis; Toxoplasmosis; Hippo signaling pathway; Tuberculosis; Dilated cardiomyopathy; Hepatitis B; HTLV-I infection; Osteoclast differentiation; Inflammatory bowel disease (IBD); Proteoglycans in cancer; Cell cycle; TGF-beta signaling pathway; Pathways in cancer; Pancreatic cancer; Renal cell carcinoma; Leishmaniasis; Amoebiasis; Colorectal cancer; Cytokine-cytokine receptor interaction; Chronic myeloid leukemia; Malaria</t>
  </si>
  <si>
    <t>Endochondral Ossification; p38 MAPK Signaling Pathway; MAPK signaling pathway</t>
  </si>
  <si>
    <t>Q922F4</t>
  </si>
  <si>
    <t>Tubulin beta-6 chain OS=Mus musculus OX=10090 GN=Tubb6 PE=1 SV=1</t>
  </si>
  <si>
    <t>Pf00091, Pf03953, Pf10644</t>
  </si>
  <si>
    <t>67951</t>
  </si>
  <si>
    <t>ENSMUSG00000001473.6</t>
  </si>
  <si>
    <t>Tubb6</t>
  </si>
  <si>
    <t>Phagosome; Gap junction</t>
  </si>
  <si>
    <t>Q5DTI6</t>
  </si>
  <si>
    <t>KAT8 regulatory NSL complex subunit 1-like protein OS=Mus musculus OX=10090 GN=Kansl1l PE=1 SV=3</t>
  </si>
  <si>
    <t>Pf15275</t>
  </si>
  <si>
    <t>68691</t>
  </si>
  <si>
    <t>Kansl1l</t>
  </si>
  <si>
    <t>Q61527</t>
  </si>
  <si>
    <t>Receptor tyrosine-protein kinase erbB-4 OS=Mus musculus OX=10090 GN=Erbb4 PE=1 SV=5</t>
  </si>
  <si>
    <t>cell death;cell differentiation;cell organization and biogenesis;cellular component movement;development;metabolic process;regulation of biological process;response to stimulus;transport</t>
  </si>
  <si>
    <t>cytoplasm;membrane;mitochondrion;nucleus</t>
  </si>
  <si>
    <t>catalytic activity;DNA binding;nucleotide binding;protein binding;receptor activity;signal transducer activity</t>
  </si>
  <si>
    <t>Pf00069, Pf00757, Pf01030, Pf03302, Pf07714, Pf14843</t>
  </si>
  <si>
    <t>13869</t>
  </si>
  <si>
    <t>ENSMUSG00000062209.15</t>
  </si>
  <si>
    <t>Erbb4</t>
  </si>
  <si>
    <t>ErbB signaling pathway; Endocytosis; Proteoglycans in cancer; Calcium signaling pathway</t>
  </si>
  <si>
    <t>ErbB signaling pathway</t>
  </si>
  <si>
    <t>Q9CZB0</t>
  </si>
  <si>
    <t>Succinate dehydrogenase cytochrome b560 subunit, mitochondrial OS=Mus musculus OX=10090 GN=Sdhc PE=1 SV=1</t>
  </si>
  <si>
    <t>Pf01127</t>
  </si>
  <si>
    <t>66052</t>
  </si>
  <si>
    <t>ENSMUSG00000058076.12</t>
  </si>
  <si>
    <t>Sdhc</t>
  </si>
  <si>
    <t>Citrate cycle (TCA cycle); Metabolic pathways; Huntington's disease; Non-alcoholic fatty liver disease (NAFLD); Oxidative phosphorylation; Parkinson's disease; Alzheimer's disease; Carbon metabolism</t>
  </si>
  <si>
    <t>TCA Cycle; Electron Transport Chain</t>
  </si>
  <si>
    <t>Q9Z1N9</t>
  </si>
  <si>
    <t>Protein unc-13 homolog B OS=Mus musculus OX=10090 GN=Unc13b PE=1 SV=2</t>
  </si>
  <si>
    <t>metal ion binding;protein binding;receptor activity;signal transducer activity</t>
  </si>
  <si>
    <t>Pf00130, Pf00168, Pf06292, Pf10540</t>
  </si>
  <si>
    <t>22249</t>
  </si>
  <si>
    <t>ENSMUSG00000028456.18</t>
  </si>
  <si>
    <t>Unc13b</t>
  </si>
  <si>
    <t>Synaptic vesicle cycle</t>
  </si>
  <si>
    <t>Q9CTG6</t>
  </si>
  <si>
    <t>Cation-transporting ATPase 13A2 OS=Mus musculus OX=10090 GN=Atp13a2 PE=2 SV=3</t>
  </si>
  <si>
    <t>catalytic activity;metal ion binding;nucleotide binding;transporter activity</t>
  </si>
  <si>
    <t>Pf00122, Pf00690, Pf00702, Pf12409, Pf13246</t>
  </si>
  <si>
    <t>74772</t>
  </si>
  <si>
    <t>ENSMUSG00000036622.15</t>
  </si>
  <si>
    <t>Atp13a2</t>
  </si>
  <si>
    <t>Q6NXK8</t>
  </si>
  <si>
    <t>Acid-sensing ion channel 1 OS=Mus musculus OX=10090 GN=Asic1 PE=1 SV=1</t>
  </si>
  <si>
    <t>Pf00858</t>
  </si>
  <si>
    <t>11419</t>
  </si>
  <si>
    <t>ENSMUSG00000023017.9</t>
  </si>
  <si>
    <t>Accn2; Asic1</t>
  </si>
  <si>
    <t>Inflammatory mediator regulation of TRP channels</t>
  </si>
  <si>
    <t>P68500</t>
  </si>
  <si>
    <t>Contactin-5 OS=Mus musculus OX=10090 GN=Cntn5 PE=1 SV=2</t>
  </si>
  <si>
    <t>Pf00041, Pf00047, Pf07679, Pf07686, Pf09294, Pf13895, Pf13927</t>
  </si>
  <si>
    <t>244682</t>
  </si>
  <si>
    <t>ENSMUSG00000039488.15</t>
  </si>
  <si>
    <t>Cntn5</t>
  </si>
  <si>
    <t>Q3TY60</t>
  </si>
  <si>
    <t>Protein FAM131B OS=Mus musculus OX=10090 GN=Fam131b PE=1 SV=1</t>
  </si>
  <si>
    <t>cytosol</t>
  </si>
  <si>
    <t>Pf15010</t>
  </si>
  <si>
    <t>76156</t>
  </si>
  <si>
    <t>ENSMUSG00000029861.17</t>
  </si>
  <si>
    <t>Fam131b</t>
  </si>
  <si>
    <t>Q61809</t>
  </si>
  <si>
    <t>Leucine-rich repeat neuronal protein 1 OS=Mus musculus OX=10090 GN=Lrrn1 PE=2 SV=1</t>
  </si>
  <si>
    <t>Pf00041, Pf00047, Pf07679, Pf12799, Pf13306, Pf13855, Pf13895, Pf13927</t>
  </si>
  <si>
    <t>16979</t>
  </si>
  <si>
    <t>ENSMUSG00000034648.9</t>
  </si>
  <si>
    <t>Lrrn1</t>
  </si>
  <si>
    <t>Q9ES74</t>
  </si>
  <si>
    <t>Serine/threonine-protein kinase Nek7 OS=Mus musculus OX=10090 GN=Nek7 PE=1 SV=1</t>
  </si>
  <si>
    <t>Pf00069, Pf01636, Pf07714, Pf14531</t>
  </si>
  <si>
    <t>59125</t>
  </si>
  <si>
    <t>ENSMUSG00000026393.10</t>
  </si>
  <si>
    <t>Nek7</t>
  </si>
  <si>
    <t>F8VPQ2</t>
  </si>
  <si>
    <t>AT-rich interactive domain-containing protein 4A OS=Mus musculus OX=10090 GN=Arid4a PE=1 SV=1</t>
  </si>
  <si>
    <t>cytosol;membrane;nucleus</t>
  </si>
  <si>
    <t>Pf00855, Pf01388, Pf08169, Pf11717</t>
  </si>
  <si>
    <t>238247</t>
  </si>
  <si>
    <t>ENSMUSG00000048118.17</t>
  </si>
  <si>
    <t>Arid4a</t>
  </si>
  <si>
    <t>Q68EF8</t>
  </si>
  <si>
    <t>Rap guanine nucleotide exchange factor-like 1 OS=Mus musculus OX=10090 GN=Rapgefl1 PE=1 SV=2</t>
  </si>
  <si>
    <t>Pf00617</t>
  </si>
  <si>
    <t>268480</t>
  </si>
  <si>
    <t>ENSMUSG00000038020.5</t>
  </si>
  <si>
    <t>Rapgefl1</t>
  </si>
  <si>
    <t>Q60603</t>
  </si>
  <si>
    <t>Potassium voltage-gated channel subfamily H member 1 OS=Mus musculus OX=10090 GN=Kcnh1 PE=1 SV=2</t>
  </si>
  <si>
    <t>cell surface;endosome;membrane;nucleus</t>
  </si>
  <si>
    <t>catalytic activity;nucleotide binding;protein binding;receptor activity;signal transducer activity;transporter activity</t>
  </si>
  <si>
    <t>Pf00027, Pf00520, Pf00989, Pf07885, Pf08447, Pf13426</t>
  </si>
  <si>
    <t>16510</t>
  </si>
  <si>
    <t>Kcnh1</t>
  </si>
  <si>
    <t>P62862</t>
  </si>
  <si>
    <t>40S ribosomal protein S30 OS=Mus musculus OX=10090 GN=Fau PE=1 SV=1</t>
  </si>
  <si>
    <t>defense response;metabolic process;response to stimulus</t>
  </si>
  <si>
    <t>ribosome</t>
  </si>
  <si>
    <t>Pf04758</t>
  </si>
  <si>
    <t>14109</t>
  </si>
  <si>
    <t>Fau</t>
  </si>
  <si>
    <t>Q9Z1P6</t>
  </si>
  <si>
    <t>NADH dehydrogenase [ubiquinone] 1 alpha subcomplex subunit 7 OS=Mus musculus OX=10090 GN=Ndufa7 PE=1 SV=3</t>
  </si>
  <si>
    <t>membrane;mitochondrion;ribosome</t>
  </si>
  <si>
    <t>catalytic activity;structural molecule activity</t>
  </si>
  <si>
    <t>Pf07347</t>
  </si>
  <si>
    <t>66416</t>
  </si>
  <si>
    <t>ENSMUSG00000041881.12</t>
  </si>
  <si>
    <t>Ndufa7</t>
  </si>
  <si>
    <t>Q6KAU7</t>
  </si>
  <si>
    <t>Pleckstrin homology domain-containing family G member 2 OS=Mus musculus OX=10090 GN=Plekhg2 PE=2 SV=2</t>
  </si>
  <si>
    <t>Pf00169, Pf00621</t>
  </si>
  <si>
    <t>101497</t>
  </si>
  <si>
    <t>Plekhg2</t>
  </si>
  <si>
    <t>P20065</t>
  </si>
  <si>
    <t>Thymosin beta-4 OS=Mus musculus OX=10090 GN=Tmsb4x PE=1 SV=1</t>
  </si>
  <si>
    <t>Pf01290</t>
  </si>
  <si>
    <t>19241</t>
  </si>
  <si>
    <t>ENSMUSG00000049775.16</t>
  </si>
  <si>
    <t>Tmsb4x</t>
  </si>
  <si>
    <t>Q8R1C6</t>
  </si>
  <si>
    <t>Methyltransferase-like protein 22 OS=Mus musculus OX=10090 GN=Mettl22 PE=2 SV=1</t>
  </si>
  <si>
    <t>Pf10294, Pf12847</t>
  </si>
  <si>
    <t>239706</t>
  </si>
  <si>
    <t>ENSMUSG00000039345.15</t>
  </si>
  <si>
    <t>Mettl22</t>
  </si>
  <si>
    <t>Q8VEL2</t>
  </si>
  <si>
    <t>Myotubularin-related protein 14 OS=Mus musculus OX=10090 GN=Mtmr14 PE=1 SV=2</t>
  </si>
  <si>
    <t>catalytic activity;receptor activity;signal transducer activity</t>
  </si>
  <si>
    <t>Pf06602</t>
  </si>
  <si>
    <t>97287</t>
  </si>
  <si>
    <t>ENSMUSG00000030269.14</t>
  </si>
  <si>
    <t>Mtmr14</t>
  </si>
  <si>
    <t>Metabolic pathways; Inositol phosphate metabolism; Phosphatidylinositol signaling system</t>
  </si>
  <si>
    <t>Q8R189</t>
  </si>
  <si>
    <t>Monocyte to macrophage differentiation factor 2 OS=Mus musculus OX=10090 GN=Mmd2 PE=2 SV=1</t>
  </si>
  <si>
    <t>Pf03006</t>
  </si>
  <si>
    <t>75104</t>
  </si>
  <si>
    <t>ENSMUSG00000039533.8</t>
  </si>
  <si>
    <t>Mmd2</t>
  </si>
  <si>
    <t>Q8C996</t>
  </si>
  <si>
    <t>Transmembrane protein 163 OS=Mus musculus OX=10090 GN=Tmem163 PE=1 SV=1</t>
  </si>
  <si>
    <t>72160</t>
  </si>
  <si>
    <t>ENSMUSG00000026347.13</t>
  </si>
  <si>
    <t>Tmem163</t>
  </si>
  <si>
    <t>mRNA processing</t>
  </si>
  <si>
    <t>Q9JIY0</t>
  </si>
  <si>
    <t>Pleckstrin homology domain-containing family O member 1 OS=Mus musculus OX=10090 GN=Plekho1 PE=1 SV=1</t>
  </si>
  <si>
    <t>Pf00169</t>
  </si>
  <si>
    <t>67220</t>
  </si>
  <si>
    <t>ENSMUSG00000015745.9</t>
  </si>
  <si>
    <t>Plekho1</t>
  </si>
  <si>
    <t>Q9Z0P7</t>
  </si>
  <si>
    <t>Suppressor of fused homolog OS=Mus musculus OX=10090 GN=Sufu PE=1 SV=1</t>
  </si>
  <si>
    <t>protein binding;signal transducer activity</t>
  </si>
  <si>
    <t>Pf05076, Pf12470</t>
  </si>
  <si>
    <t>24069</t>
  </si>
  <si>
    <t>ENSMUSG00000025231.16</t>
  </si>
  <si>
    <t>Sufu</t>
  </si>
  <si>
    <t>Basal cell carcinoma; Pathways in cancer; Hedgehog signaling pathway</t>
  </si>
  <si>
    <t>Hedgehog Signaling Pathway</t>
  </si>
  <si>
    <t>Q6PGK7</t>
  </si>
  <si>
    <t>Carbohydrate sulfotransferase 10 OS=Mus musculus OX=10090 GN=Chst10 PE=2 SV=2</t>
  </si>
  <si>
    <t>Pf03567</t>
  </si>
  <si>
    <t>98388</t>
  </si>
  <si>
    <t>Chst10</t>
  </si>
  <si>
    <t>Q9QY06</t>
  </si>
  <si>
    <t>Unconventional myosin-IXb OS=Mus musculus OX=10090 GN=Myo9b PE=1 SV=2</t>
  </si>
  <si>
    <t>catalytic activity;enzyme regulator activity;metal ion binding;motor activity;nucleotide binding;protein binding</t>
  </si>
  <si>
    <t>Pf00063, Pf00130, Pf00612, Pf00620, Pf00788</t>
  </si>
  <si>
    <t>17925</t>
  </si>
  <si>
    <t>Myo9b</t>
  </si>
  <si>
    <t>P01867</t>
  </si>
  <si>
    <t>Ig gamma-2B chain C region OS=Mus musculus OX=10090 GN=Igh-3 PE=1 SV=3</t>
  </si>
  <si>
    <t>Pf07654</t>
  </si>
  <si>
    <t>16016</t>
  </si>
  <si>
    <t>Ighg2b</t>
  </si>
  <si>
    <t>Q8BH79</t>
  </si>
  <si>
    <t>Anoctamin-10 OS=Mus musculus OX=10090 GN=Ano10 PE=1 SV=1</t>
  </si>
  <si>
    <t>Pf04547</t>
  </si>
  <si>
    <t>102566</t>
  </si>
  <si>
    <t>ENSMUSG00000037949.8</t>
  </si>
  <si>
    <t>Ano10</t>
  </si>
  <si>
    <t>Q3UQ28</t>
  </si>
  <si>
    <t>Peroxidasin homolog OS=Mus musculus OX=10090 GN=Pxdn PE=1 SV=2</t>
  </si>
  <si>
    <t>cell organization and biogenesis;metabolic process;response to stimulus</t>
  </si>
  <si>
    <t>endoplasmic reticulum;extracellular</t>
  </si>
  <si>
    <t>antioxidant activity;catalytic activity;metal ion binding;protein binding;structural molecule activity</t>
  </si>
  <si>
    <t>Pf00047, Pf00093, Pf03098, Pf05825, Pf07679, Pf07686, Pf12799, Pf13855, Pf13895, Pf13927</t>
  </si>
  <si>
    <t>69675</t>
  </si>
  <si>
    <t>ENSMUSG00000020674.17</t>
  </si>
  <si>
    <t>Pxdn</t>
  </si>
  <si>
    <t>P63168</t>
  </si>
  <si>
    <t>Dynein light chain 1, cytoplasmic OS=Mus musculus OX=10090 GN=Dynll1 PE=1 SV=1</t>
  </si>
  <si>
    <t>cell death;cell organization and biogenesis;cellular component movement;metabolic process;regulation of biological process;transport</t>
  </si>
  <si>
    <t>chromosome;cytoplasm;cytoskeleton;cytosol;membrane;mitochondrion;nucleus</t>
  </si>
  <si>
    <t>catalytic activity;enzyme regulator activity;motor activity;protein binding</t>
  </si>
  <si>
    <t>Pf01221</t>
  </si>
  <si>
    <t>56455</t>
  </si>
  <si>
    <t>ENSMUSG00000009013.5</t>
  </si>
  <si>
    <t>Dynll1</t>
  </si>
  <si>
    <t>Vasopressin-regulated water reabsorption</t>
  </si>
  <si>
    <t>O08691</t>
  </si>
  <si>
    <t>Arginase-2, mitochondrial OS=Mus musculus OX=10090 GN=Arg2 PE=1 SV=1</t>
  </si>
  <si>
    <t>Pf00491</t>
  </si>
  <si>
    <t>11847</t>
  </si>
  <si>
    <t>ENSMUSG00000021125.6</t>
  </si>
  <si>
    <t>Arg2</t>
  </si>
  <si>
    <t>Arginine and proline metabolism; Metabolic pathways; Biosynthesis of amino acids; Arginine biosynthesis; Amoebiasis</t>
  </si>
  <si>
    <t>Q9QX96</t>
  </si>
  <si>
    <t>Sal-like protein 2 OS=Mus musculus OX=10090 GN=Sall2 PE=1 SV=2</t>
  </si>
  <si>
    <t>50524</t>
  </si>
  <si>
    <t>ENSMUSG00000049532.10</t>
  </si>
  <si>
    <t>Sall2</t>
  </si>
  <si>
    <t>Q8BWQ4</t>
  </si>
  <si>
    <t>Cap-specific mRNA (nucleoside-2'-O-)-methyltransferase 2 OS=Mus musculus OX=10090 GN=Cmtr2 PE=2 SV=1</t>
  </si>
  <si>
    <t>Pf01728</t>
  </si>
  <si>
    <t>234728</t>
  </si>
  <si>
    <t>ENSMUSG00000046441.5</t>
  </si>
  <si>
    <t>Ftsjd1; Cmtr2</t>
  </si>
  <si>
    <t>Q9R0M6</t>
  </si>
  <si>
    <t>Ras-related protein Rab-9A OS=Mus musculus OX=10090 GN=Rab9a PE=1 SV=1</t>
  </si>
  <si>
    <t>cytosol;endoplasmic reticulum;endosome;Golgi;membrane;vacuole</t>
  </si>
  <si>
    <t>Pf00025, Pf00071, Pf01926, Pf08477</t>
  </si>
  <si>
    <t>56382</t>
  </si>
  <si>
    <t>ENSMUSG00000079316.10</t>
  </si>
  <si>
    <t>Rab9</t>
  </si>
  <si>
    <t>Q9EPR5</t>
  </si>
  <si>
    <t>VPS10 domain-containing receptor SorCS2 OS=Mus musculus OX=10090 GN=Sorcs2 PE=1 SV=2</t>
  </si>
  <si>
    <t>Pf00801</t>
  </si>
  <si>
    <t>81840</t>
  </si>
  <si>
    <t>ENSMUSG00000029093.14</t>
  </si>
  <si>
    <t>Sorcs2</t>
  </si>
  <si>
    <t>Q9EPR4</t>
  </si>
  <si>
    <t>Solute carrier family 23 member 2 OS=Mus musculus OX=10090 GN=Slc23a2 PE=1 SV=2</t>
  </si>
  <si>
    <t>metabolic process;response to stimulus;transport</t>
  </si>
  <si>
    <t>Pf00860</t>
  </si>
  <si>
    <t>54338</t>
  </si>
  <si>
    <t>ENSMUSG00000027340.15</t>
  </si>
  <si>
    <t>Slc23a2</t>
  </si>
  <si>
    <t>Q9R0M0</t>
  </si>
  <si>
    <t>Cadherin EGF LAG seven-pass G-type receptor 2 OS=Mus musculus OX=10090 GN=Celsr2 PE=1 SV=2</t>
  </si>
  <si>
    <t>cell organization and biogenesis;cellular component movement;development;regulation of biological process;response to stimulus;transport</t>
  </si>
  <si>
    <t>Pf00002, Pf00008, Pf00028, Pf00053, Pf00054, Pf01825, Pf02210, Pf02793, Pf12003</t>
  </si>
  <si>
    <t>53883</t>
  </si>
  <si>
    <t>Celsr2</t>
  </si>
  <si>
    <t>Q8JZY4</t>
  </si>
  <si>
    <t>Mitochondrial ribonuclease P catalytic subunit OS=Mus musculus OX=10090 GN=Kiaa0391 PE=2 SV=1</t>
  </si>
  <si>
    <t>mitochondrion;nucleus</t>
  </si>
  <si>
    <t>66132</t>
  </si>
  <si>
    <t>ENSMUSG00000021023.14</t>
  </si>
  <si>
    <t>1110008L16Rik</t>
  </si>
  <si>
    <t>Q3TFK5</t>
  </si>
  <si>
    <t>G patch domain-containing protein 4 OS=Mus musculus OX=10090 GN=Gpatch4 PE=1 SV=1</t>
  </si>
  <si>
    <t>cell differentiation</t>
  </si>
  <si>
    <t>Pf01585</t>
  </si>
  <si>
    <t>66614</t>
  </si>
  <si>
    <t>ENSMUSG00000028069.16</t>
  </si>
  <si>
    <t>Gpatch4</t>
  </si>
  <si>
    <t>Q9EQG7</t>
  </si>
  <si>
    <t>Ectonucleotide pyrophosphatase/phosphodiesterase family member 5 OS=Mus musculus OX=10090 GN=Enpp5 PE=1 SV=3</t>
  </si>
  <si>
    <t>cell communication;cell organization and biogenesis;metabolic process</t>
  </si>
  <si>
    <t>Pf01663, Pf01676, Pf06723</t>
  </si>
  <si>
    <t>83965</t>
  </si>
  <si>
    <t>ENSMUSG00000023960.13</t>
  </si>
  <si>
    <t>Enpp5</t>
  </si>
  <si>
    <t>Q8VDS8</t>
  </si>
  <si>
    <t>Syntaxin-18 OS=Mus musculus OX=10090 GN=Stx18 PE=1 SV=2</t>
  </si>
  <si>
    <t>Pf10496</t>
  </si>
  <si>
    <t>71116</t>
  </si>
  <si>
    <t>ENSMUSG00000029125.14</t>
  </si>
  <si>
    <t>Stx18</t>
  </si>
  <si>
    <t>Phagosome; SNARE interactions in vesicular transport</t>
  </si>
  <si>
    <t>P48441</t>
  </si>
  <si>
    <t>Alpha-L-iduronidase OS=Mus musculus OX=10090 GN=Idua PE=1 SV=2</t>
  </si>
  <si>
    <t>vacuole</t>
  </si>
  <si>
    <t>Pf01229</t>
  </si>
  <si>
    <t>15932</t>
  </si>
  <si>
    <t>Idua</t>
  </si>
  <si>
    <t>Q91V04</t>
  </si>
  <si>
    <t>Translocating chain-associated membrane protein 1 OS=Mus musculus OX=10090 GN=Tram1 PE=1 SV=3</t>
  </si>
  <si>
    <t>Pf03798, Pf08390</t>
  </si>
  <si>
    <t>72265</t>
  </si>
  <si>
    <t>ENSMUSG00000025935.10</t>
  </si>
  <si>
    <t>Tram1</t>
  </si>
  <si>
    <t>Q9CQV6</t>
  </si>
  <si>
    <t>Microtubule-associated proteins 1A/1B light chain 3B OS=Mus musculus OX=10090 GN=Map1lc3b PE=1 SV=3</t>
  </si>
  <si>
    <t>cell communication;cell organization and biogenesis;metabolic process;regulation of biological process;response to stimulus</t>
  </si>
  <si>
    <t>cytoplasm;cytoskeleton;cytosol;membrane;mitochondrion;vacuole</t>
  </si>
  <si>
    <t>67443</t>
  </si>
  <si>
    <t>ENSMUSG00000031812.16</t>
  </si>
  <si>
    <t>Map1lc3b</t>
  </si>
  <si>
    <t>E9PV86</t>
  </si>
  <si>
    <t>Multiple C2 and transmembrane domain-containing protein 1 OS=Mus musculus OX=10090 GN=Mctp1 PE=1 SV=1</t>
  </si>
  <si>
    <t>endoplasmic reticulum;endosome;membrane</t>
  </si>
  <si>
    <t>Pf00168, Pf08372</t>
  </si>
  <si>
    <t>78771</t>
  </si>
  <si>
    <t>ENSMUSG00000021596.16</t>
  </si>
  <si>
    <t>Mctp1</t>
  </si>
  <si>
    <t>P84089</t>
  </si>
  <si>
    <t>Enhancer of rudimentary homolog OS=Mus musculus OX=10090 GN=Erh PE=1 SV=1</t>
  </si>
  <si>
    <t>DNA binding;nucleotide binding;RNA binding</t>
  </si>
  <si>
    <t>Pf01133</t>
  </si>
  <si>
    <t>13877</t>
  </si>
  <si>
    <t>ENSMUSG00000021131.14; ENSMUSG00000063412.4</t>
  </si>
  <si>
    <t>Erh</t>
  </si>
  <si>
    <t>12; 8</t>
  </si>
  <si>
    <t>Q91WS0</t>
  </si>
  <si>
    <t>CDGSH iron-sulfur domain-containing protein 1 OS=Mus musculus OX=10090 GN=Cisd1 PE=1 SV=1</t>
  </si>
  <si>
    <t>Pf09360</t>
  </si>
  <si>
    <t>52637</t>
  </si>
  <si>
    <t>ENSMUSG00000037710.8</t>
  </si>
  <si>
    <t>Cisd1</t>
  </si>
  <si>
    <t>Adipogenesis genes</t>
  </si>
  <si>
    <t>Q7TNV1</t>
  </si>
  <si>
    <t>Protein FAM57B OS=Mus musculus OX=10090 GN=Fam57b PE=2 SV=2</t>
  </si>
  <si>
    <t>Pf03798</t>
  </si>
  <si>
    <t>68952</t>
  </si>
  <si>
    <t>ENSMUSG00000058966.13</t>
  </si>
  <si>
    <t>Fam57b</t>
  </si>
  <si>
    <t>Q7TPM9</t>
  </si>
  <si>
    <t>Myotubularin-related protein 10 OS=Mus musculus OX=10090 GN=Mtmr10 PE=1 SV=2</t>
  </si>
  <si>
    <t>Pf06602, Pf12578</t>
  </si>
  <si>
    <t>233315</t>
  </si>
  <si>
    <t>ENSMUSG00000030522.14</t>
  </si>
  <si>
    <t>Mtmr10</t>
  </si>
  <si>
    <t>Q8BYI8</t>
  </si>
  <si>
    <t>Protein FAM234B OS=Mus musculus OX=10090 GN=Fam234b PE=1 SV=1</t>
  </si>
  <si>
    <t>Pf13360</t>
  </si>
  <si>
    <t>74525</t>
  </si>
  <si>
    <t>ENSMUSG00000030207.15</t>
  </si>
  <si>
    <t>8430419L09Rik; Fam234b</t>
  </si>
  <si>
    <t>Q9CQ25</t>
  </si>
  <si>
    <t>Mitotic-spindle organizing protein 2 OS=Mus musculus OX=10090 GN=Mzt2 PE=1 SV=1</t>
  </si>
  <si>
    <t>Pf12926</t>
  </si>
  <si>
    <t>72083</t>
  </si>
  <si>
    <t>ENSMUSG00000022671.12</t>
  </si>
  <si>
    <t>Mzt2</t>
  </si>
  <si>
    <t>Q64705</t>
  </si>
  <si>
    <t>Upstream stimulatory factor 2 OS=Mus musculus OX=10090 GN=Usf2 PE=1 SV=1</t>
  </si>
  <si>
    <t>Pf00010, Pf06156</t>
  </si>
  <si>
    <t>22282</t>
  </si>
  <si>
    <t>ENSMUSG00000058239.13</t>
  </si>
  <si>
    <t>Usf2</t>
  </si>
  <si>
    <t>Q8K1S2</t>
  </si>
  <si>
    <t>Netrin receptor UNC5D OS=Mus musculus OX=10090 GN=Unc5d PE=1 SV=1</t>
  </si>
  <si>
    <t>cell death;cell differentiation;cellular component movement;development;regulation of biological process;response to stimulus</t>
  </si>
  <si>
    <t>Pf00047, Pf00090, Pf00531, Pf00791, Pf07679, Pf13895, Pf13927</t>
  </si>
  <si>
    <t>210801</t>
  </si>
  <si>
    <t>ENSMUSG00000063626.6</t>
  </si>
  <si>
    <t>Unc5d</t>
  </si>
  <si>
    <t>Q63934</t>
  </si>
  <si>
    <t>POU domain, class 4, transcription factor 2 OS=Mus musculus OX=10090 GN=Pou4f2 PE=1 SV=1</t>
  </si>
  <si>
    <t>cell death;cell differentiation;cell growth;cell organization and biogenesis;cellular component movement;development;metabolic process;regulation of biological process;response to stimulus</t>
  </si>
  <si>
    <t>Pf00046, Pf00157</t>
  </si>
  <si>
    <t>18997</t>
  </si>
  <si>
    <t>ENSMUSG00000031688.4</t>
  </si>
  <si>
    <t>Pou4f2</t>
  </si>
  <si>
    <t>P01831</t>
  </si>
  <si>
    <t>Thy-1 membrane glycoprotein OS=Mus musculus OX=10090 GN=Thy1 PE=1 SV=1</t>
  </si>
  <si>
    <t>cell surface;cytosol;endoplasmic reticulum;membrane</t>
  </si>
  <si>
    <t>Pf00047</t>
  </si>
  <si>
    <t>21838</t>
  </si>
  <si>
    <t>ENSMUSG00000032011.5</t>
  </si>
  <si>
    <t>Thy1</t>
  </si>
  <si>
    <t>Leukocyte transendothelial migration</t>
  </si>
  <si>
    <t>Q9R0Q9</t>
  </si>
  <si>
    <t>Mannose-P-dolichol utilization defect 1 protein OS=Mus musculus OX=10090 GN=Mpdu1 PE=1 SV=1</t>
  </si>
  <si>
    <t>Pf04193</t>
  </si>
  <si>
    <t>24070</t>
  </si>
  <si>
    <t>Mpdu1</t>
  </si>
  <si>
    <t>Q9D1K2</t>
  </si>
  <si>
    <t>V-type proton ATPase subunit F OS=Mus musculus OX=10090 GN=Atp6v1f PE=1 SV=2</t>
  </si>
  <si>
    <t>Pf01990</t>
  </si>
  <si>
    <t>66144</t>
  </si>
  <si>
    <t>ENSMUSG00000004285.12</t>
  </si>
  <si>
    <t>Atp6v1f</t>
  </si>
  <si>
    <t>mTOR signaling pathway; Rheumatoid arthritis; Metabolic pathways; Phagosome; Oxidative phosphorylation; Synaptic vesicle cycle; Collecting duct acid secretion</t>
  </si>
  <si>
    <t>Q8BVG5</t>
  </si>
  <si>
    <t>Polypeptide N-acetylgalactosaminyltransferase 14 OS=Mus musculus OX=10090 GN=Galnt14 PE=2 SV=2</t>
  </si>
  <si>
    <t>Pf00535, Pf00652, Pf02709, Pf10111, Pf13641</t>
  </si>
  <si>
    <t>71685</t>
  </si>
  <si>
    <t>Galnt14</t>
  </si>
  <si>
    <t>Metabolic pathways; Mucin type O-glycan biosynthesis</t>
  </si>
  <si>
    <t>Q9QY33</t>
  </si>
  <si>
    <t>Tetraspanin-3 OS=Mus musculus OX=10090 GN=Tspan3 PE=1 SV=1</t>
  </si>
  <si>
    <t>56434</t>
  </si>
  <si>
    <t>ENSMUSG00000032324.11</t>
  </si>
  <si>
    <t>Tspan3</t>
  </si>
  <si>
    <t>Q9DCD6</t>
  </si>
  <si>
    <t>Gamma-aminobutyric acid receptor-associated protein OS=Mus musculus OX=10090 GN=Gabarap PE=1 SV=2</t>
  </si>
  <si>
    <t>cell communication;cell death;cell organization and biogenesis;metabolic process;regulation of biological process;response to stimulus;transport</t>
  </si>
  <si>
    <t>cytoplasm;cytoskeleton;cytosol;endoplasmic reticulum;Golgi;membrane;vacuole</t>
  </si>
  <si>
    <t>56486</t>
  </si>
  <si>
    <t>ENSMUSG00000018567.14</t>
  </si>
  <si>
    <t>Gabarap</t>
  </si>
  <si>
    <t>FoxO signaling pathway; GABAergic synapse; NOD-like receptor signaling pathway; Autophagy</t>
  </si>
  <si>
    <t>Q8R092</t>
  </si>
  <si>
    <t>Uncharacterized protein C1orf43 homolog OS=Mus musculus OX=10090 PE=2 SV=1</t>
  </si>
  <si>
    <t>Pf07406</t>
  </si>
  <si>
    <t>99650</t>
  </si>
  <si>
    <t>ENSMUSG00000027942.16</t>
  </si>
  <si>
    <t>4933434E20Rik</t>
  </si>
  <si>
    <t>Q9WTX5</t>
  </si>
  <si>
    <t>S-phase kinase-associated protein 1 OS=Mus musculus OX=10090 GN=Skp1 PE=1 SV=3</t>
  </si>
  <si>
    <t>Pf01466, Pf03931</t>
  </si>
  <si>
    <t>21402</t>
  </si>
  <si>
    <t>ENSMUSG00000036309.14</t>
  </si>
  <si>
    <t>Skp1a</t>
  </si>
  <si>
    <t>Herpes simplex infection; Wnt signaling pathway; Ubiquitin mediated proteolysis; Circadian rhythm; Oocyte meiosis; Cell cycle; TGF-beta signaling pathway; Protein processing in endoplasmic reticulum</t>
  </si>
  <si>
    <t>Wnt Signaling Pathway NetPath; TNF-alpha NF-kB Signaling Pathway; Delta-Notch Signaling Pathway</t>
  </si>
  <si>
    <t>Q8BIG7</t>
  </si>
  <si>
    <t>Catechol O-methyltransferase domain-containing protein 1 OS=Mus musculus OX=10090 GN=Comtd1 PE=1 SV=1</t>
  </si>
  <si>
    <t>Pf01596, Pf13578, Pf13659</t>
  </si>
  <si>
    <t>69156</t>
  </si>
  <si>
    <t>ENSMUSG00000021773.10</t>
  </si>
  <si>
    <t>Comtd1</t>
  </si>
  <si>
    <t>Q6IRU2</t>
  </si>
  <si>
    <t>Tropomyosin alpha-4 chain OS=Mus musculus OX=10090 GN=Tpm4 PE=1 SV=3</t>
  </si>
  <si>
    <t>cell differentiation;cell organization and biogenesis</t>
  </si>
  <si>
    <t>metal ion binding;protein binding;structural molecule activity</t>
  </si>
  <si>
    <t>326618</t>
  </si>
  <si>
    <t>ENSMUSG00000031799.9</t>
  </si>
  <si>
    <t>Tpm4</t>
  </si>
  <si>
    <t>Hypertrophic cardiomyopathy (HCM); Dilated cardiomyopathy; Cardiac muscle contraction; Adrenergic signaling in cardiomyocytes</t>
  </si>
  <si>
    <t>P54116</t>
  </si>
  <si>
    <t>Erythrocyte band 7 integral membrane protein OS=Mus musculus OX=10090 GN=Stom PE=1 SV=3</t>
  </si>
  <si>
    <t>cytoplasm;cytoskeleton;cytosol;endoplasmic reticulum;membrane;mitochondrion</t>
  </si>
  <si>
    <t>Pf01145</t>
  </si>
  <si>
    <t>13830</t>
  </si>
  <si>
    <t>ENSMUSG00000026880.11</t>
  </si>
  <si>
    <t>Stom</t>
  </si>
  <si>
    <t>Q9JLR1</t>
  </si>
  <si>
    <t>Protein transport protein Sec61 subunit alpha isoform 2 OS=Mus musculus OX=10090 GN=Sec61a2 PE=2 SV=3</t>
  </si>
  <si>
    <t>Pf00344, Pf10559</t>
  </si>
  <si>
    <t>57743</t>
  </si>
  <si>
    <t>ENSMUSG00000025816.15</t>
  </si>
  <si>
    <t>Sec61a2</t>
  </si>
  <si>
    <t>Phagosome; Protein export; Protein processing in endoplasmic reticulum</t>
  </si>
  <si>
    <t>Q8R1C3</t>
  </si>
  <si>
    <t>Vesicular, overexpressed in cancer, prosurvival protein 1 OS=Mus musculus OX=10090 GN=Vopp1 PE=2 SV=1</t>
  </si>
  <si>
    <t>signal transducer activity</t>
  </si>
  <si>
    <t>232023</t>
  </si>
  <si>
    <t>ENSMUSG00000037788.14</t>
  </si>
  <si>
    <t>Vopp1</t>
  </si>
  <si>
    <t>Q91XL3</t>
  </si>
  <si>
    <t>UDP-glucuronic acid decarboxylase 1 OS=Mus musculus OX=10090 GN=Uxs1 PE=1 SV=1</t>
  </si>
  <si>
    <t>Golgi;membrane;mitochondrion</t>
  </si>
  <si>
    <t>Pf01073, Pf01370, Pf02441, Pf02719, Pf04321, Pf07993, Pf11803, Pf13460</t>
  </si>
  <si>
    <t>67883</t>
  </si>
  <si>
    <t>ENSMUSG00000057363.12</t>
  </si>
  <si>
    <t>Uxs1</t>
  </si>
  <si>
    <t>Metabolic pathways; Amino sugar and nucleotide sugar metabolism</t>
  </si>
  <si>
    <t>Q91Z61</t>
  </si>
  <si>
    <t>GTP-binding protein Di-Ras1 OS=Mus musculus OX=10090 GN=Diras1 PE=1 SV=1</t>
  </si>
  <si>
    <t>Pf00071, Pf08477</t>
  </si>
  <si>
    <t>208666</t>
  </si>
  <si>
    <t>ENSMUSG00000043670.4</t>
  </si>
  <si>
    <t>Diras1</t>
  </si>
  <si>
    <t>Q4FZG9</t>
  </si>
  <si>
    <t>NADH dehydrogenase [ubiquinone] 1 alpha subcomplex subunit 4-like 2 OS=Mus musculus OX=10090 GN=Ndufa4l2 PE=3 SV=1</t>
  </si>
  <si>
    <t>Pf06522</t>
  </si>
  <si>
    <t>407790</t>
  </si>
  <si>
    <t>ENSMUSG00000040280.10</t>
  </si>
  <si>
    <t>Ndufa4l2</t>
  </si>
  <si>
    <t>Oxidative phosphorylation</t>
  </si>
  <si>
    <t>Q5SV77</t>
  </si>
  <si>
    <t>Gametogenetin-binding protein 2 OS=Mus musculus OX=10090 GN=Ggnbp2 PE=1 SV=1</t>
  </si>
  <si>
    <t>cell differentiation;development;regulation of biological process</t>
  </si>
  <si>
    <t>217039</t>
  </si>
  <si>
    <t>ENSMUSG00000020530.14</t>
  </si>
  <si>
    <t>Ggnbp2</t>
  </si>
  <si>
    <t>Q9D8W7</t>
  </si>
  <si>
    <t>OCIA domain-containing protein 2 OS=Mus musculus OX=10090 GN=Ociad2 PE=1 SV=1</t>
  </si>
  <si>
    <t>Pf07051</t>
  </si>
  <si>
    <t>433904</t>
  </si>
  <si>
    <t>ENSMUSG00000029153.11</t>
  </si>
  <si>
    <t>Ociad2</t>
  </si>
  <si>
    <t>Q91X45</t>
  </si>
  <si>
    <t>Zinc finger and BTB domain-containing protein 3 OS=Mus musculus OX=10090 GN=Zbtb3 PE=2 SV=3</t>
  </si>
  <si>
    <t>Pf00651, Pf13465</t>
  </si>
  <si>
    <t>75291</t>
  </si>
  <si>
    <t>ENSMUSG00000071661.6</t>
  </si>
  <si>
    <t>Zbtb3</t>
  </si>
  <si>
    <t>Q8C6E0</t>
  </si>
  <si>
    <t>Cilia- and flagella-associated protein 36 OS=Mus musculus OX=10090 GN=Cfap36 PE=1 SV=1</t>
  </si>
  <si>
    <t>Pf11527</t>
  </si>
  <si>
    <t>216618</t>
  </si>
  <si>
    <t>ENSMUSG00000020462.14</t>
  </si>
  <si>
    <t>Ccdc104; Cfap36</t>
  </si>
  <si>
    <t>Q8R2S9</t>
  </si>
  <si>
    <t>Actin-related protein 8 OS=Mus musculus OX=10090 GN=Actr8 PE=2 SV=1</t>
  </si>
  <si>
    <t>cell division;cell organization and biogenesis;metabolic process;regulation of biological process;response to stimulus</t>
  </si>
  <si>
    <t>nucleotide binding</t>
  </si>
  <si>
    <t>Pf00022</t>
  </si>
  <si>
    <t>56249</t>
  </si>
  <si>
    <t>ENSMUSG00000015971.4</t>
  </si>
  <si>
    <t>Actr8</t>
  </si>
  <si>
    <t>Q8CIW5</t>
  </si>
  <si>
    <t>Twinkle protein, mitochondrial OS=Mus musculus OX=10090 GN=Twnk PE=2 SV=1</t>
  </si>
  <si>
    <t>cell organization and biogenesis;cellular homeostasis;metabolic process;response to stimulus</t>
  </si>
  <si>
    <t>catalytic activity;DNA binding;nucleotide binding;protein binding</t>
  </si>
  <si>
    <t>Pf03796, Pf06745, Pf13476, Pf13481</t>
  </si>
  <si>
    <t>226153</t>
  </si>
  <si>
    <t>ENSMUSG00000025209.4</t>
  </si>
  <si>
    <t>Peo1; Twnk</t>
  </si>
  <si>
    <t>P08551</t>
  </si>
  <si>
    <t>Neurofilament light polypeptide OS=Mus musculus OX=10090 GN=Nefl PE=1 SV=5</t>
  </si>
  <si>
    <t>Pf00038, Pf01576</t>
  </si>
  <si>
    <t>18039</t>
  </si>
  <si>
    <t>ENSMUSG00000022055.7</t>
  </si>
  <si>
    <t>Nefl</t>
  </si>
  <si>
    <t>Amyotrophic lateral sclerosis (ALS)</t>
  </si>
  <si>
    <t>Q9D0M5</t>
  </si>
  <si>
    <t>Dynein light chain 2, cytoplasmic OS=Mus musculus OX=10090 GN=Dynll2 PE=1 SV=1</t>
  </si>
  <si>
    <t>cell organization and biogenesis;cellular component movement;regulation of biological process;transport</t>
  </si>
  <si>
    <t>68097</t>
  </si>
  <si>
    <t>ENSMUSG00000020483.14</t>
  </si>
  <si>
    <t>Dynll2</t>
  </si>
  <si>
    <t>Q9JLL0</t>
  </si>
  <si>
    <t>Cysteine-rich motor neuron 1 protein OS=Mus musculus OX=10090 GN=Crim1 PE=2 SV=2</t>
  </si>
  <si>
    <t>Pf00093, Pf02822</t>
  </si>
  <si>
    <t>50766</t>
  </si>
  <si>
    <t>ENSMUSG00000024074.7</t>
  </si>
  <si>
    <t>Crim1</t>
  </si>
  <si>
    <t>Q9WTS4</t>
  </si>
  <si>
    <t>Teneurin-1 OS=Mus musculus OX=10090 GN=Tenm1 PE=1 SV=1</t>
  </si>
  <si>
    <t>cytoplasm;cytoskeleton;endoplasmic reticulum;extracellular;Golgi;membrane;nucleus</t>
  </si>
  <si>
    <t>Pf06484, Pf07974, Pf15636</t>
  </si>
  <si>
    <t>23963</t>
  </si>
  <si>
    <t>ENSMUSG00000016150.15</t>
  </si>
  <si>
    <t>Tenm1</t>
  </si>
  <si>
    <t>Q8BLY3</t>
  </si>
  <si>
    <t>Leucine-rich repeat and fibronectin type-III domain-containing protein 3 OS=Mus musculus OX=10090 GN=Lrfn3 PE=1 SV=1</t>
  </si>
  <si>
    <t>Pf00041, Pf00047, Pf07679, Pf12799, Pf13855, Pf13895, Pf13927</t>
  </si>
  <si>
    <t>233067</t>
  </si>
  <si>
    <t>ENSMUSG00000036957.8</t>
  </si>
  <si>
    <t>Lrfn3</t>
  </si>
  <si>
    <t>Q3TMX7</t>
  </si>
  <si>
    <t>Sulfhydryl oxidase 2 OS=Mus musculus OX=10090 GN=Qsox2 PE=1 SV=1</t>
  </si>
  <si>
    <t>Pf00085, Pf04777</t>
  </si>
  <si>
    <t>227638</t>
  </si>
  <si>
    <t>Qsox2</t>
  </si>
  <si>
    <t>Q9CQ45</t>
  </si>
  <si>
    <t>Neudesin OS=Mus musculus OX=10090 GN=Nenf PE=1 SV=1</t>
  </si>
  <si>
    <t>Pf00173</t>
  </si>
  <si>
    <t>66208</t>
  </si>
  <si>
    <t>ENSMUSG00000037499.9</t>
  </si>
  <si>
    <t>Nenf</t>
  </si>
  <si>
    <t>P07309</t>
  </si>
  <si>
    <t>Transthyretin OS=Mus musculus OX=10090 GN=Ttr PE=1 SV=1</t>
  </si>
  <si>
    <t>Pf00576</t>
  </si>
  <si>
    <t>22139</t>
  </si>
  <si>
    <t>ENSMUSG00000061808.3</t>
  </si>
  <si>
    <t>Ttr</t>
  </si>
  <si>
    <t>Thyroid hormone synthesis</t>
  </si>
  <si>
    <t>O88822</t>
  </si>
  <si>
    <t>Lathosterol oxidase OS=Mus musculus OX=10090 GN=Sc5d PE=2 SV=2</t>
  </si>
  <si>
    <t>Pf04116</t>
  </si>
  <si>
    <t>235293</t>
  </si>
  <si>
    <t>ENSMUSG00000032018.14</t>
  </si>
  <si>
    <t>Sc5d</t>
  </si>
  <si>
    <t>Cholesterol Biosynthesis</t>
  </si>
  <si>
    <t>Q9R233</t>
  </si>
  <si>
    <t>Tapasin OS=Mus musculus OX=10090 GN=Tapbp PE=1 SV=2</t>
  </si>
  <si>
    <t>21356</t>
  </si>
  <si>
    <t>Tapbp</t>
  </si>
  <si>
    <t>Antigen processing and presentation</t>
  </si>
  <si>
    <t>Q99KR3</t>
  </si>
  <si>
    <t>Endoribonuclease LACTB2 OS=Mus musculus OX=10090 GN=Lactb2 PE=1 SV=1</t>
  </si>
  <si>
    <t>catalytic activity;metal ion binding;RNA binding</t>
  </si>
  <si>
    <t>Pf00753, Pf12706</t>
  </si>
  <si>
    <t>212442</t>
  </si>
  <si>
    <t>ENSMUSG00000025937.6</t>
  </si>
  <si>
    <t>Lactb2</t>
  </si>
  <si>
    <t>Q6PHS6</t>
  </si>
  <si>
    <t>Sorting nexin-13 OS=Mus musculus OX=10090 GN=Snx13 PE=2 SV=1</t>
  </si>
  <si>
    <t>Pf00615, Pf00787, Pf02194, Pf08628</t>
  </si>
  <si>
    <t>217463</t>
  </si>
  <si>
    <t>Snx13</t>
  </si>
  <si>
    <t>P51569</t>
  </si>
  <si>
    <t>Alpha-galactosidase A OS=Mus musculus OX=10090 GN=Gla PE=1 SV=1</t>
  </si>
  <si>
    <t>cytoplasm;extracellular;Golgi;vacuole</t>
  </si>
  <si>
    <t>Pf02065</t>
  </si>
  <si>
    <t>11605</t>
  </si>
  <si>
    <t>Gla</t>
  </si>
  <si>
    <t>O88572</t>
  </si>
  <si>
    <t>Low-density lipoprotein receptor-related protein 6 OS=Mus musculus OX=10090 GN=Lrp6 PE=1 SV=1</t>
  </si>
  <si>
    <t>cell communication;cell differentiation;cell organization and biogenesis;cellular component movement;cellular homeostasis;development;regulation of biological process;response to stimulus;transport</t>
  </si>
  <si>
    <t>cell surface;endoplasmic reticulum;endosome;Golgi;membrane</t>
  </si>
  <si>
    <t>enzyme regulator activity;protein binding;receptor activity;signal transducer activity;transporter activity</t>
  </si>
  <si>
    <t>Pf00057, Pf00058, Pf08450, Pf14670</t>
  </si>
  <si>
    <t>16974</t>
  </si>
  <si>
    <t>Lrp6</t>
  </si>
  <si>
    <t>mTOR signaling pathway; Wnt signaling pathway; Breast cancer</t>
  </si>
  <si>
    <t>Wnt Signaling Pathway and Pluripotency; ESC Pluripotency Pathways; MicroRNAs in Cardiomyocyte Hypertrophy; Wnt Signaling Pathway NetPath</t>
  </si>
  <si>
    <t>Q9D924</t>
  </si>
  <si>
    <t>Iron-sulfur cluster assembly 1 homolog, mitochondrial OS=Mus musculus OX=10090 GN=Isca1 PE=2 SV=1</t>
  </si>
  <si>
    <t>metal ion binding;structural molecule activity</t>
  </si>
  <si>
    <t>Pf01521</t>
  </si>
  <si>
    <t>69046</t>
  </si>
  <si>
    <t>ENSMUSG00000044792.6</t>
  </si>
  <si>
    <t>Isca1</t>
  </si>
  <si>
    <t>Q91YX5</t>
  </si>
  <si>
    <t>Acyl-CoA:lysophosphatidylglycerol acyltransferase 1 OS=Mus musculus OX=10090 GN=Lpgat1 PE=1 SV=1</t>
  </si>
  <si>
    <t>Pf01553</t>
  </si>
  <si>
    <t>226856</t>
  </si>
  <si>
    <t>ENSMUSG00000026623.16</t>
  </si>
  <si>
    <t>Lpgat1</t>
  </si>
  <si>
    <t>Glycerophospholipid metabolism</t>
  </si>
  <si>
    <t>Q920P3</t>
  </si>
  <si>
    <t>BMP/retinoic acid-inducible neural-specific protein 1 OS=Mus musculus OX=10090 GN=Brinp1 PE=1 SV=1</t>
  </si>
  <si>
    <t>cytoplasm;endoplasmic reticulum</t>
  </si>
  <si>
    <t>Pf01823</t>
  </si>
  <si>
    <t>56710</t>
  </si>
  <si>
    <t>ENSMUSG00000028351.5</t>
  </si>
  <si>
    <t>Dbc1; Brinp1</t>
  </si>
  <si>
    <t>A2AV25</t>
  </si>
  <si>
    <t>Fibrinogen C domain-containing protein 1 OS=Mus musculus OX=10090 GN=Fibcd1 PE=2 SV=1</t>
  </si>
  <si>
    <t>Pf00147</t>
  </si>
  <si>
    <t>98970</t>
  </si>
  <si>
    <t>ENSMUSG00000026841.7</t>
  </si>
  <si>
    <t>Fibcd1</t>
  </si>
  <si>
    <t>Q8R1F9</t>
  </si>
  <si>
    <t>Ribonuclease P protein subunit p40 OS=Mus musculus OX=10090 GN=Rpp40 PE=2 SV=2</t>
  </si>
  <si>
    <t>Pf08584</t>
  </si>
  <si>
    <t>208366</t>
  </si>
  <si>
    <t>ENSMUSG00000021418.15</t>
  </si>
  <si>
    <t>Rpp40</t>
  </si>
  <si>
    <t>Ribosome biogenesis in eukaryotes; RNA transport</t>
  </si>
  <si>
    <t>Q8BP40</t>
  </si>
  <si>
    <t>Lysophosphatidic acid phosphatase type 6 OS=Mus musculus OX=10090 GN=Acp6 PE=1 SV=1</t>
  </si>
  <si>
    <t>Pf00328</t>
  </si>
  <si>
    <t>66659</t>
  </si>
  <si>
    <t>ENSMUSG00000028093.15</t>
  </si>
  <si>
    <t>Acp6</t>
  </si>
  <si>
    <t>P50608</t>
  </si>
  <si>
    <t>Fibromodulin OS=Mus musculus OX=10090 GN=Fmod PE=2 SV=1</t>
  </si>
  <si>
    <t>14264</t>
  </si>
  <si>
    <t>ENSMUSG00000041559.7</t>
  </si>
  <si>
    <t>Fmod</t>
  </si>
  <si>
    <t>Q3TGW2</t>
  </si>
  <si>
    <t>Endonuclease/exonuclease/phosphatase family domain-containing protein 1 OS=Mus musculus OX=10090 GN=Eepd1 PE=1 SV=1</t>
  </si>
  <si>
    <t>Pf00633, Pf03372, Pf03934, Pf12836, Pf14520, Pf14579</t>
  </si>
  <si>
    <t>67484</t>
  </si>
  <si>
    <t>ENSMUSG00000036611.5</t>
  </si>
  <si>
    <t>Eepd1</t>
  </si>
  <si>
    <t>Q8K0T2</t>
  </si>
  <si>
    <t>Cytoplasmic dynein 2 light intermediate chain 1 OS=Mus musculus OX=10090 GN=Dync2li1 PE=1 SV=1</t>
  </si>
  <si>
    <t>cell organization and biogenesis;cellular component movement;development;regulation of biological process;transport</t>
  </si>
  <si>
    <t>Pf05783</t>
  </si>
  <si>
    <t>213575</t>
  </si>
  <si>
    <t>ENSMUSG00000024253.8</t>
  </si>
  <si>
    <t>Dync2li1</t>
  </si>
  <si>
    <t>P63024</t>
  </si>
  <si>
    <t>Vesicle-associated membrane protein 3 OS=Mus musculus OX=10090 GN=Vamp3 PE=1 SV=1</t>
  </si>
  <si>
    <t>cell surface;cytosol;endosome;membrane</t>
  </si>
  <si>
    <t>Pf00957</t>
  </si>
  <si>
    <t>22319</t>
  </si>
  <si>
    <t>ENSMUSG00000028955.3</t>
  </si>
  <si>
    <t>Vamp3</t>
  </si>
  <si>
    <t>Q5MJS3</t>
  </si>
  <si>
    <t>Extracellular serine/threonine protein kinase FAM20C OS=Mus musculus OX=10090 GN=Fam20c PE=1 SV=1</t>
  </si>
  <si>
    <t>cytoplasm;extracellular;Golgi</t>
  </si>
  <si>
    <t>Pf06702</t>
  </si>
  <si>
    <t>80752</t>
  </si>
  <si>
    <t>ENSMUSG00000025854.15</t>
  </si>
  <si>
    <t>Fam20c</t>
  </si>
  <si>
    <t>P23708</t>
  </si>
  <si>
    <t>Nuclear transcription factor Y subunit alpha OS=Mus musculus OX=10090 GN=Nfya PE=1 SV=2</t>
  </si>
  <si>
    <t>Pf02045</t>
  </si>
  <si>
    <t>18044</t>
  </si>
  <si>
    <t>ENSMUSG00000023994.13</t>
  </si>
  <si>
    <t>Nfya</t>
  </si>
  <si>
    <t>Tuberculosis; Antigen processing and presentation</t>
  </si>
  <si>
    <t>SIDS Susceptibility Pathways; Wnt Signaling Pathway and Pluripotency</t>
  </si>
  <si>
    <t>Q9QUH0</t>
  </si>
  <si>
    <t>Glutaredoxin-1 OS=Mus musculus OX=10090 GN=Glrx PE=1 SV=3</t>
  </si>
  <si>
    <t>cytoplasm;cytosol;mitochondrion;nucleus</t>
  </si>
  <si>
    <t>Pf00462, Pf13098, Pf13417</t>
  </si>
  <si>
    <t>93692</t>
  </si>
  <si>
    <t>ENSMUSG00000021591.7</t>
  </si>
  <si>
    <t>Glrx</t>
  </si>
  <si>
    <t>Q9D772</t>
  </si>
  <si>
    <t>Protein FAM219A OS=Mus musculus OX=10090 GN=Fam219a PE=1 SV=2</t>
  </si>
  <si>
    <t>Pf15260</t>
  </si>
  <si>
    <t>71901</t>
  </si>
  <si>
    <t>ENSMUSG00000028439.14</t>
  </si>
  <si>
    <t>2310028H24Rik; Fam219a</t>
  </si>
  <si>
    <t>P21995</t>
  </si>
  <si>
    <t>Embigin OS=Mus musculus OX=10090 GN=Emb PE=1 SV=2</t>
  </si>
  <si>
    <t>Pf07679, Pf13895</t>
  </si>
  <si>
    <t>13723</t>
  </si>
  <si>
    <t>ENSMUSG00000021728.7</t>
  </si>
  <si>
    <t>Emb</t>
  </si>
  <si>
    <t>Q811J3</t>
  </si>
  <si>
    <t>Iron-responsive element-binding protein 2 OS=Mus musculus OX=10090 GN=Ireb2 PE=1 SV=2</t>
  </si>
  <si>
    <t>cell differentiation;cellular homeostasis;metabolic process;regulation of biological process;response to stimulus;transport</t>
  </si>
  <si>
    <t>cytoplasm;cytosol;endoplasmic reticulum;Golgi;mitochondrion</t>
  </si>
  <si>
    <t>metal ion binding;RNA binding;translation regulator activity</t>
  </si>
  <si>
    <t>Pf00330, Pf00694</t>
  </si>
  <si>
    <t>64602</t>
  </si>
  <si>
    <t>ENSMUSG00000032293.8</t>
  </si>
  <si>
    <t>Ireb2</t>
  </si>
  <si>
    <t>Iron Homeostasis</t>
  </si>
  <si>
    <t>P54279</t>
  </si>
  <si>
    <t>Mismatch repair endonuclease PMS2 OS=Mus musculus OX=10090 GN=Pms2 PE=2 SV=1</t>
  </si>
  <si>
    <t>cytoskeleton;cytosol;membrane;nucleus</t>
  </si>
  <si>
    <t>Pf01119, Pf02518, Pf08676, Pf13589</t>
  </si>
  <si>
    <t>18861</t>
  </si>
  <si>
    <t>Pms2</t>
  </si>
  <si>
    <t>Q9CR21</t>
  </si>
  <si>
    <t>Acyl carrier protein, mitochondrial OS=Mus musculus OX=10090 GN=Ndufab1 PE=1 SV=1</t>
  </si>
  <si>
    <t>cytosol;mitochondrion</t>
  </si>
  <si>
    <t>Pf00550</t>
  </si>
  <si>
    <t>70316</t>
  </si>
  <si>
    <t>ENSMUSG00000030869.11</t>
  </si>
  <si>
    <t>Ndufab1</t>
  </si>
  <si>
    <t>Q8CIF6</t>
  </si>
  <si>
    <t>SID1 transmembrane family member 2 OS=Mus musculus OX=10090 GN=Sidt2 PE=1 SV=1</t>
  </si>
  <si>
    <t>cell organization and biogenesis;cell proliferation;metabolic process;regulation of biological process;response to stimulus;transport</t>
  </si>
  <si>
    <t>DNA binding;protein binding;RNA binding;transporter activity</t>
  </si>
  <si>
    <t>Pf13965</t>
  </si>
  <si>
    <t>214597</t>
  </si>
  <si>
    <t>ENSMUSG00000034908.16</t>
  </si>
  <si>
    <t>Sidt2</t>
  </si>
  <si>
    <t>Q9D385</t>
  </si>
  <si>
    <t>ADP-ribosylation factor-like protein 2-binding protein OS=Mus musculus OX=10090 GN=Arl2bp PE=1 SV=1</t>
  </si>
  <si>
    <t>cytoplasm;cytoskeleton;mitochondrion;nucleus</t>
  </si>
  <si>
    <t>107566</t>
  </si>
  <si>
    <t>ENSMUSG00000031776.17</t>
  </si>
  <si>
    <t>Arl2bp</t>
  </si>
  <si>
    <t>Q3UQI9</t>
  </si>
  <si>
    <t>Probable ubiquitin carboxyl-terminal hydrolase MINDY-4 OS=Mus musculus OX=10090 GN=Mindy4 PE=1 SV=1</t>
  </si>
  <si>
    <t>Pf13898</t>
  </si>
  <si>
    <t>330323</t>
  </si>
  <si>
    <t>ENSMUSG00000038022.11</t>
  </si>
  <si>
    <t>Fam188b; Mindy4</t>
  </si>
  <si>
    <t>Q80U22</t>
  </si>
  <si>
    <t>Iporin OS=Mus musculus OX=10090 GN=Rusc2 PE=1 SV=2</t>
  </si>
  <si>
    <t>Pf00018, Pf02759, Pf07653, Pf14604</t>
  </si>
  <si>
    <t>100213</t>
  </si>
  <si>
    <t>Rusc2</t>
  </si>
  <si>
    <t>Q8K4T3</t>
  </si>
  <si>
    <t>STE20-related kinase adapter protein beta OS=Mus musculus OX=10090 GN=Stradb PE=2 SV=1</t>
  </si>
  <si>
    <t>Pf00069, Pf07714</t>
  </si>
  <si>
    <t>227154</t>
  </si>
  <si>
    <t>ENSMUSG00000026027.13</t>
  </si>
  <si>
    <t>Stradb</t>
  </si>
  <si>
    <t>Q6PB90</t>
  </si>
  <si>
    <t>Protocadherin beta-14 OS=Mus musculus OX=10090 GN=Pcdhb14 PE=1 SV=2</t>
  </si>
  <si>
    <t>cell communication;cell organization and biogenesis</t>
  </si>
  <si>
    <t>Pf00028, Pf08266</t>
  </si>
  <si>
    <t>93885</t>
  </si>
  <si>
    <t>ENSMUSG00000044043.4</t>
  </si>
  <si>
    <t>Pcdhb14</t>
  </si>
  <si>
    <t>Q62273</t>
  </si>
  <si>
    <t>Sulfate transporter OS=Mus musculus OX=10090 GN=Slc26a2 PE=1 SV=1</t>
  </si>
  <si>
    <t>Pf00916, Pf01740, Pf13792</t>
  </si>
  <si>
    <t>13521</t>
  </si>
  <si>
    <t>ENSMUSG00000034320.14</t>
  </si>
  <si>
    <t>Slc26a2</t>
  </si>
  <si>
    <t>Q5RJG7</t>
  </si>
  <si>
    <t>D-ribitol-5-phosphate cytidylyltransferase OS=Mus musculus OX=10090 GN=Ispd PE=2 SV=1</t>
  </si>
  <si>
    <t>cellular component movement;metabolic process</t>
  </si>
  <si>
    <t>Pf01128, Pf12804</t>
  </si>
  <si>
    <t>75847</t>
  </si>
  <si>
    <t>ENSMUSG00000043153.5</t>
  </si>
  <si>
    <t>Ispd</t>
  </si>
  <si>
    <t>Q6TXD4</t>
  </si>
  <si>
    <t>Dynamin-binding protein OS=Mus musculus OX=10090 GN=Dnmbp PE=1 SV=2</t>
  </si>
  <si>
    <t>cytoplasm;cytoskeleton;Golgi</t>
  </si>
  <si>
    <t>Pf00018, Pf00621, Pf03114, Pf07653, Pf14604</t>
  </si>
  <si>
    <t>71972</t>
  </si>
  <si>
    <t>Dnmbp</t>
  </si>
  <si>
    <t>Q8CI08</t>
  </si>
  <si>
    <t>SLAIN motif-containing protein 2 OS=Mus musculus OX=10090 GN=Slain2 PE=1 SV=2</t>
  </si>
  <si>
    <t>Pf15301</t>
  </si>
  <si>
    <t>75991</t>
  </si>
  <si>
    <t>ENSMUSG00000036087.18</t>
  </si>
  <si>
    <t>Slain2</t>
  </si>
  <si>
    <t>Q0GNC1</t>
  </si>
  <si>
    <t>Inverted formin-2 OS=Mus musculus OX=10090 GN=Inf2 PE=1 SV=1</t>
  </si>
  <si>
    <t>Pf02181, Pf02205, Pf06367, Pf06371</t>
  </si>
  <si>
    <t>70435</t>
  </si>
  <si>
    <t>Inf2</t>
  </si>
  <si>
    <t>Q80U04</t>
  </si>
  <si>
    <t>E3 ubiquitin-protein ligase Praja-2 OS=Mus musculus OX=10090 GN=Pja2 PE=1 SV=2</t>
  </si>
  <si>
    <t>cytoplasm;cytoskeleton;endoplasmic reticulum;Golgi;membrane</t>
  </si>
  <si>
    <t>Pf00097, Pf12678, Pf12861, Pf13639, Pf13920, Pf13923, Pf14634</t>
  </si>
  <si>
    <t>224938</t>
  </si>
  <si>
    <t>ENSMUSG00000024083.15</t>
  </si>
  <si>
    <t>Pja2</t>
  </si>
  <si>
    <t>Q8K330</t>
  </si>
  <si>
    <t>Protein phosphatase Slingshot homolog 3 OS=Mus musculus OX=10090 GN=Ssh3 PE=1 SV=1</t>
  </si>
  <si>
    <t>Pf00782, Pf08766</t>
  </si>
  <si>
    <t>245857</t>
  </si>
  <si>
    <t>ENSMUSG00000034616.16</t>
  </si>
  <si>
    <t>Ssh3</t>
  </si>
  <si>
    <t>Regulation of actin cytoskeleton; Axon guidance</t>
  </si>
  <si>
    <t>Q8C3S2</t>
  </si>
  <si>
    <t>Transport and Golgi organization protein 6 homolog OS=Mus musculus OX=10090 GN=Tango6 PE=1 SV=1</t>
  </si>
  <si>
    <t>Pf10304, Pf10363</t>
  </si>
  <si>
    <t>272538</t>
  </si>
  <si>
    <t>ENSMUSG00000041949.6</t>
  </si>
  <si>
    <t>Tango6; Tmco7</t>
  </si>
  <si>
    <t>Q9Z2P8</t>
  </si>
  <si>
    <t>Vesicle-associated membrane protein 5 OS=Mus musculus OX=10090 GN=Vamp5 PE=1 SV=1</t>
  </si>
  <si>
    <t>cell differentiation;cell organization and biogenesis;development;transport</t>
  </si>
  <si>
    <t>cell surface;endosome;Golgi;membrane</t>
  </si>
  <si>
    <t>53620</t>
  </si>
  <si>
    <t>ENSMUSG00000073002.9; ENSMUSG00000102671.5</t>
  </si>
  <si>
    <t>Vamp5</t>
  </si>
  <si>
    <t>6; CHR_MG184_PATCH</t>
  </si>
  <si>
    <t>SNARE interactions in vesicular transport</t>
  </si>
  <si>
    <t>P61082</t>
  </si>
  <si>
    <t>NEDD8-conjugating enzyme Ubc12 OS=Mus musculus OX=10090 GN=Ube2m PE=1 SV=1</t>
  </si>
  <si>
    <t>Pf00179</t>
  </si>
  <si>
    <t>22192</t>
  </si>
  <si>
    <t>ENSMUSG00000005575.16</t>
  </si>
  <si>
    <t>Ube2m</t>
  </si>
  <si>
    <t>Q9CS42</t>
  </si>
  <si>
    <t>Ribose-phosphate pyrophosphokinase 2 OS=Mus musculus OX=10090 GN=Prps2 PE=1 SV=4</t>
  </si>
  <si>
    <t>Pf00156, Pf13793, Pf14572</t>
  </si>
  <si>
    <t>110639</t>
  </si>
  <si>
    <t>ENSMUSG00000025742.5</t>
  </si>
  <si>
    <t>Prps2</t>
  </si>
  <si>
    <t>Metabolic pathways; Biosynthesis of amino acids; Purine metabolism; Pentose phosphate pathway; Carbon metabolism</t>
  </si>
  <si>
    <t>Purine metabolism; Nucleotide Metabolism</t>
  </si>
  <si>
    <t>Q91ZV8</t>
  </si>
  <si>
    <t>Adhesion G protein-coupled receptor A2 OS=Mus musculus OX=10090 GN=Adgra2 PE=1 SV=2</t>
  </si>
  <si>
    <t>Pf00002, Pf01825, Pf02793, Pf12799, Pf13855, Pf13895</t>
  </si>
  <si>
    <t>78560</t>
  </si>
  <si>
    <t>ENSMUSG00000031486.15</t>
  </si>
  <si>
    <t>Gpr124; Adgra3; Adgra2</t>
  </si>
  <si>
    <t>Odorant GPCRs</t>
  </si>
  <si>
    <t>P60755</t>
  </si>
  <si>
    <t>MAM domain-containing glycosylphosphatidylinositol anchor protein 2 OS=Mus musculus OX=10090 GN=Mdga2 PE=1 SV=1</t>
  </si>
  <si>
    <t>Pf00047, Pf00629, Pf07679, Pf07686, Pf13895, Pf13927</t>
  </si>
  <si>
    <t>320772</t>
  </si>
  <si>
    <t>ENSMUSG00000034912.16</t>
  </si>
  <si>
    <t>Mdga2</t>
  </si>
  <si>
    <t>Q8C129</t>
  </si>
  <si>
    <t>Leucyl-cystinyl aminopeptidase OS=Mus musculus OX=10090 GN=Lnpep PE=1 SV=1</t>
  </si>
  <si>
    <t>240028</t>
  </si>
  <si>
    <t>ENSMUSG00000023845.6</t>
  </si>
  <si>
    <t>Lnpep</t>
  </si>
  <si>
    <t>Q9D1B9</t>
  </si>
  <si>
    <t>39S ribosomal protein L28, mitochondrial OS=Mus musculus OX=10090 GN=Mrpl28 PE=1 SV=3</t>
  </si>
  <si>
    <t>cytosol;mitochondrion;ribosome</t>
  </si>
  <si>
    <t>RNA binding;structural molecule activity</t>
  </si>
  <si>
    <t>Pf00830</t>
  </si>
  <si>
    <t>68611</t>
  </si>
  <si>
    <t>ENSMUSG00000024181.8</t>
  </si>
  <si>
    <t>Mrpl28</t>
  </si>
  <si>
    <t>Q00262</t>
  </si>
  <si>
    <t>Syntaxin-2 OS=Mus musculus OX=10090 GN=Stx2 PE=1 SV=1</t>
  </si>
  <si>
    <t>Pf00804, Pf05739</t>
  </si>
  <si>
    <t>13852</t>
  </si>
  <si>
    <t>Stx2</t>
  </si>
  <si>
    <t>Splicing factor NOVA regulated synaptic proteins</t>
  </si>
  <si>
    <t>Q80VQ1</t>
  </si>
  <si>
    <t>Leucine-rich repeat-containing protein 1 OS=Mus musculus OX=10090 GN=Lrrc1 PE=1 SV=2</t>
  </si>
  <si>
    <t>Pf12799, Pf13855</t>
  </si>
  <si>
    <t>214345</t>
  </si>
  <si>
    <t>ENSMUSG00000032352.16</t>
  </si>
  <si>
    <t>Lrrc1</t>
  </si>
  <si>
    <t>Q00915</t>
  </si>
  <si>
    <t>Retinol-binding protein 1 OS=Mus musculus OX=10090 GN=Rbp1 PE=1 SV=2</t>
  </si>
  <si>
    <t>Pf00061</t>
  </si>
  <si>
    <t>19659</t>
  </si>
  <si>
    <t>ENSMUSG00000046402.10</t>
  </si>
  <si>
    <t>Rbp1</t>
  </si>
  <si>
    <t>Retinol metabolism</t>
  </si>
  <si>
    <t>Q3UGX3</t>
  </si>
  <si>
    <t>N-acetylaspartate synthetase OS=Mus musculus OX=10090 GN=Nat8l PE=1 SV=1</t>
  </si>
  <si>
    <t>cytoplasm;endoplasmic reticulum;membrane;mitochondrion</t>
  </si>
  <si>
    <t>Pf00583, Pf13508, Pf13523, Pf13673</t>
  </si>
  <si>
    <t>269642</t>
  </si>
  <si>
    <t>Nat8l</t>
  </si>
  <si>
    <t>Metabolic pathways; Alanine, aspartate and glutamate metabolism</t>
  </si>
  <si>
    <t>Q9D0P8</t>
  </si>
  <si>
    <t>Intraflagellar transport protein 27 homolog OS=Mus musculus OX=10090 GN=Ift27 PE=1 SV=1</t>
  </si>
  <si>
    <t>endosome;Golgi</t>
  </si>
  <si>
    <t>67042</t>
  </si>
  <si>
    <t>ENSMUSG00000016637.6</t>
  </si>
  <si>
    <t>Ift27</t>
  </si>
  <si>
    <t>Q8BW70</t>
  </si>
  <si>
    <t>Ubiquitin carboxyl-terminal hydrolase 38 OS=Mus musculus OX=10090 GN=Usp38 PE=1 SV=2</t>
  </si>
  <si>
    <t>74841</t>
  </si>
  <si>
    <t>ENSMUSG00000038250.9</t>
  </si>
  <si>
    <t>Usp38</t>
  </si>
  <si>
    <t>Q8BVA2</t>
  </si>
  <si>
    <t>Transmembrane protein 222 OS=Mus musculus OX=10090 GN=Tmem222 PE=1 SV=1</t>
  </si>
  <si>
    <t>Pf05608</t>
  </si>
  <si>
    <t>52174</t>
  </si>
  <si>
    <t>ENSMUSG00000028857.16</t>
  </si>
  <si>
    <t>Tmem222</t>
  </si>
  <si>
    <t>Q7TQA8</t>
  </si>
  <si>
    <t>Taste receptor type 2 member 136 OS=Mus musculus OX=10090 GN=Tas2r136 PE=3 SV=2</t>
  </si>
  <si>
    <t>Pf05296</t>
  </si>
  <si>
    <t>353165</t>
  </si>
  <si>
    <t>Tas2r136</t>
  </si>
  <si>
    <t>Taste transduction</t>
  </si>
  <si>
    <t>Q3UZV7</t>
  </si>
  <si>
    <t>UPF0577 protein KIAA1324-like homolog OS=Mus musculus OX=10090 PE=1 SV=1</t>
  </si>
  <si>
    <t>Pf07562, Pf07699</t>
  </si>
  <si>
    <t>231014</t>
  </si>
  <si>
    <t>ENSMUSG00000056004.16</t>
  </si>
  <si>
    <t>9330182L06Rik</t>
  </si>
  <si>
    <t>O08912</t>
  </si>
  <si>
    <t>Polypeptide N-acetylgalactosaminyltransferase 1 OS=Mus musculus OX=10090 GN=Galnt1 PE=1 SV=1</t>
  </si>
  <si>
    <t>extracellular;Golgi;membrane</t>
  </si>
  <si>
    <t>Pf00535, Pf00652, Pf02709, Pf10111, Pf13632, Pf13641</t>
  </si>
  <si>
    <t>14423</t>
  </si>
  <si>
    <t>ENSMUSG00000000420.15</t>
  </si>
  <si>
    <t>Galnt1</t>
  </si>
  <si>
    <t>P02301</t>
  </si>
  <si>
    <t>Histone H3.3C OS=Mus musculus OX=10090 GN=H3f3c PE=3 SV=3</t>
  </si>
  <si>
    <t>Pf00125, Pf15630</t>
  </si>
  <si>
    <t>625328; 664960</t>
  </si>
  <si>
    <t>H3f3c; Gm7426</t>
  </si>
  <si>
    <t>2; 13</t>
  </si>
  <si>
    <t>Transcriptional misregulation in cancer; Alcoholism; Systemic lupus erythematosus</t>
  </si>
  <si>
    <t>Q8BG16</t>
  </si>
  <si>
    <t>Sodium-dependent neutral amino acid transporter B(0)AT2 OS=Mus musculus OX=10090 GN=Slc6a15 PE=1 SV=1</t>
  </si>
  <si>
    <t>103098</t>
  </si>
  <si>
    <t>ENSMUSG00000019894.14</t>
  </si>
  <si>
    <t>Slc6a15</t>
  </si>
  <si>
    <t>Q9CPX7</t>
  </si>
  <si>
    <t>28S ribosomal protein S16, mitochondrial OS=Mus musculus OX=10090 GN=Mrps16 PE=1 SV=1</t>
  </si>
  <si>
    <t>Pf00886</t>
  </si>
  <si>
    <t>66242</t>
  </si>
  <si>
    <t>ENSMUSG00000049960.3</t>
  </si>
  <si>
    <t>Mrps16</t>
  </si>
  <si>
    <t>Q8CGP5</t>
  </si>
  <si>
    <t>Histone H2A type 1-F OS=Mus musculus OX=10090 GN=Hist1h2af PE=1 SV=3</t>
  </si>
  <si>
    <t>319173</t>
  </si>
  <si>
    <t>ENSMUSG00000061991.2</t>
  </si>
  <si>
    <t>Hist1h2af</t>
  </si>
  <si>
    <t>O35435</t>
  </si>
  <si>
    <t>Dihydroorotate dehydrogenase (quinone), mitochondrial OS=Mus musculus OX=10090 GN=Dhodh PE=1 SV=2</t>
  </si>
  <si>
    <t>cytoplasm;cytosol;membrane;mitochondrion</t>
  </si>
  <si>
    <t>Pf01180</t>
  </si>
  <si>
    <t>56749</t>
  </si>
  <si>
    <t>ENSMUSG00000031730.18</t>
  </si>
  <si>
    <t>Dhodh</t>
  </si>
  <si>
    <t>Metabolic pathways; Pyrimidine metabolism</t>
  </si>
  <si>
    <t>Q6R5N8</t>
  </si>
  <si>
    <t>Toll-like receptor 13 OS=Mus musculus OX=10090 GN=Tlr13 PE=1 SV=1</t>
  </si>
  <si>
    <t>protein binding;receptor activity;RNA binding</t>
  </si>
  <si>
    <t>Pf01582, Pf12799, Pf13306, Pf13676, Pf13855, Pf14580</t>
  </si>
  <si>
    <t>279572</t>
  </si>
  <si>
    <t>ENSMUSG00000033777.3</t>
  </si>
  <si>
    <t>Tlr13</t>
  </si>
  <si>
    <t>Q9CQG1</t>
  </si>
  <si>
    <t>Putative glutathione-specific gamma-glutamylcyclotransferase 2 OS=Mus musculus OX=10090 GN=Chac2 PE=1 SV=1</t>
  </si>
  <si>
    <t>Pf04752</t>
  </si>
  <si>
    <t>68044</t>
  </si>
  <si>
    <t>ENSMUSG00000020309.6</t>
  </si>
  <si>
    <t>Chac2</t>
  </si>
  <si>
    <t>Q8K409</t>
  </si>
  <si>
    <t>DNA polymerase beta OS=Mus musculus OX=10090 GN=Polb PE=1 SV=3</t>
  </si>
  <si>
    <t>cell death;defense response;metabolic process;regulation of biological process;response to stimulus</t>
  </si>
  <si>
    <t>Pf10391, Pf14520, Pf14716, Pf14791, Pf14792</t>
  </si>
  <si>
    <t>18970</t>
  </si>
  <si>
    <t>ENSMUSG00000031536.6</t>
  </si>
  <si>
    <t>Polb</t>
  </si>
  <si>
    <t>HTLV-I infection; Base excision repair; Viral carcinogenesis</t>
  </si>
  <si>
    <t>Nucleotide Metabolism</t>
  </si>
  <si>
    <t>Q9JLB9</t>
  </si>
  <si>
    <t>Nectin-3 OS=Mus musculus OX=10090 GN=Nectin3 PE=1 SV=1</t>
  </si>
  <si>
    <t>Pf07679, Pf08205, Pf13927, Pf14575</t>
  </si>
  <si>
    <t>58998</t>
  </si>
  <si>
    <t>ENSMUSG00000022656.15</t>
  </si>
  <si>
    <t>Pvrl3; Nectin3</t>
  </si>
  <si>
    <t>Cell adhesion molecules (CAMs); Adherens junction</t>
  </si>
  <si>
    <t>Q8C9X1</t>
  </si>
  <si>
    <t>Sentan OS=Mus musculus OX=10090 GN=Sntn PE=1 SV=1</t>
  </si>
  <si>
    <t>218739</t>
  </si>
  <si>
    <t>ENSMUSG00000044772.2</t>
  </si>
  <si>
    <t>Sntn</t>
  </si>
  <si>
    <t>P19783</t>
  </si>
  <si>
    <t>Cytochrome c oxidase subunit 4 isoform 1, mitochondrial OS=Mus musculus OX=10090 GN=Cox4i1 PE=1 SV=2</t>
  </si>
  <si>
    <t>membrane;mitochondrion;nucleus</t>
  </si>
  <si>
    <t>Pf02936</t>
  </si>
  <si>
    <t>12857</t>
  </si>
  <si>
    <t>ENSMUSG00000031818.12</t>
  </si>
  <si>
    <t>Cox4i1</t>
  </si>
  <si>
    <t>P23949</t>
  </si>
  <si>
    <t>mRNA decay activator protein ZFP36L2 OS=Mus musculus OX=10090 GN=Zfp36l2 PE=1 SV=2</t>
  </si>
  <si>
    <t>cell differentiation;cell division;development;metabolic process;regulation of biological process;response to stimulus</t>
  </si>
  <si>
    <t>DNA binding;metal ion binding;RNA binding</t>
  </si>
  <si>
    <t>12193</t>
  </si>
  <si>
    <t>ENSMUSG00000045817.8</t>
  </si>
  <si>
    <t>Zfp36l2</t>
  </si>
  <si>
    <t>TYROBP Causal Network</t>
  </si>
  <si>
    <t>O35464</t>
  </si>
  <si>
    <t>Semaphorin-6A OS=Mus musculus OX=10090 GN=Sema6a PE=1 SV=2</t>
  </si>
  <si>
    <t>Pf01403, Pf01437</t>
  </si>
  <si>
    <t>20358</t>
  </si>
  <si>
    <t>ENSMUSG00000019647.16</t>
  </si>
  <si>
    <t>Sema6a</t>
  </si>
  <si>
    <t>Q91WD4</t>
  </si>
  <si>
    <t>UPF0415 protein C7orf25 homolog OS=Mus musculus OX=10090 PE=2 SV=1</t>
  </si>
  <si>
    <t>Pf07000</t>
  </si>
  <si>
    <t>105351</t>
  </si>
  <si>
    <t>ENSMUSG00000039182.5</t>
  </si>
  <si>
    <t>AW209491</t>
  </si>
  <si>
    <t>Q2TBE6</t>
  </si>
  <si>
    <t>Phosphatidylinositol 4-kinase type 2-alpha OS=Mus musculus OX=10090 GN=Pi4k2a PE=1 SV=1</t>
  </si>
  <si>
    <t>endosome;Golgi;membrane;mitochondrion</t>
  </si>
  <si>
    <t>Pf00454</t>
  </si>
  <si>
    <t>84095</t>
  </si>
  <si>
    <t>ENSMUSG00000025178.8</t>
  </si>
  <si>
    <t>Pi4k2a</t>
  </si>
  <si>
    <t>Q8CE97</t>
  </si>
  <si>
    <t>Uncharacterized protein C15orf62 homolog, mitochondrial OS=Mus musculus OX=10090 GN=Gm14137 PE=2 SV=2</t>
  </si>
  <si>
    <t>Pf14957</t>
  </si>
  <si>
    <t>623781</t>
  </si>
  <si>
    <t>Gm14137</t>
  </si>
  <si>
    <t>Q8JZW4</t>
  </si>
  <si>
    <t>Copine-5 OS=Mus musculus OX=10090 GN=Cpne5 PE=1 SV=1</t>
  </si>
  <si>
    <t>Pf00168, Pf07002, Pf10138</t>
  </si>
  <si>
    <t>240058</t>
  </si>
  <si>
    <t>ENSMUSG00000024008.15</t>
  </si>
  <si>
    <t>Cpne5</t>
  </si>
  <si>
    <t>O35089</t>
  </si>
  <si>
    <t>Protein cornichon homolog 2 OS=Mus musculus OX=10090 GN=Cnih2 PE=1 SV=2</t>
  </si>
  <si>
    <t>cell communication;regulation of biological process;transport</t>
  </si>
  <si>
    <t>12794</t>
  </si>
  <si>
    <t>ENSMUSG00000024873.6</t>
  </si>
  <si>
    <t>Cnih2</t>
  </si>
  <si>
    <t>Q8BVN4</t>
  </si>
  <si>
    <t>Transcription termination factor 4, mitochondrial OS=Mus musculus OX=10090 GN=Mterf4 PE=2 SV=1</t>
  </si>
  <si>
    <t>69821</t>
  </si>
  <si>
    <t>ENSMUSG00000026273.13</t>
  </si>
  <si>
    <t>Mterfd2; Mterf4</t>
  </si>
  <si>
    <t>Q9CXM0</t>
  </si>
  <si>
    <t>Chondrolectin OS=Mus musculus OX=10090 GN=Chodl PE=1 SV=3</t>
  </si>
  <si>
    <t>Pf00059</t>
  </si>
  <si>
    <t>246048</t>
  </si>
  <si>
    <t>ENSMUSG00000022860.14</t>
  </si>
  <si>
    <t>Chodl</t>
  </si>
  <si>
    <t>Q9WVJ5</t>
  </si>
  <si>
    <t>Beta-crystallin B1 OS=Mus musculus OX=10090 GN=Crybb1 PE=1 SV=3</t>
  </si>
  <si>
    <t>Pf00030</t>
  </si>
  <si>
    <t>12960</t>
  </si>
  <si>
    <t>ENSMUSG00000029343.17</t>
  </si>
  <si>
    <t>Crybb1</t>
  </si>
  <si>
    <t>P97821</t>
  </si>
  <si>
    <t>Dipeptidyl peptidase 1 OS=Mus musculus OX=10090 GN=Ctsc PE=1 SV=1</t>
  </si>
  <si>
    <t>cell death;metabolic process;regulation of biological process;response to stimulus</t>
  </si>
  <si>
    <t>endoplasmic reticulum;Golgi;membrane;vacuole</t>
  </si>
  <si>
    <t>catalytic activity;enzyme regulator activity;protein binding</t>
  </si>
  <si>
    <t>Pf00112, Pf04595, Pf08773</t>
  </si>
  <si>
    <t>13032</t>
  </si>
  <si>
    <t>ENSMUSG00000030560.17</t>
  </si>
  <si>
    <t>Ctsc</t>
  </si>
  <si>
    <t>Lysosome; Apoptosis</t>
  </si>
  <si>
    <t>Q80ZU0</t>
  </si>
  <si>
    <t>ADP-ribosylation factor-like protein 5A OS=Mus musculus OX=10090 GN=Arl5a PE=1 SV=1</t>
  </si>
  <si>
    <t>Pf00025, Pf00071, Pf00503, Pf01926, Pf04670, Pf08477, Pf09439</t>
  </si>
  <si>
    <t>75423</t>
  </si>
  <si>
    <t>ENSMUSG00000036093.7</t>
  </si>
  <si>
    <t>Arl5a</t>
  </si>
  <si>
    <t>P27545</t>
  </si>
  <si>
    <t>Ceramide synthase 1 OS=Mus musculus OX=10090 GN=Cers1 PE=1 SV=1</t>
  </si>
  <si>
    <t>93898; 14559</t>
  </si>
  <si>
    <t>ENSMUSG00000087408.10</t>
  </si>
  <si>
    <t>Cers1; Lass1; Gdf1</t>
  </si>
  <si>
    <t>Metabolic pathways; Sphingolipid signaling pathway; Sphingolipid metabolism</t>
  </si>
  <si>
    <t>Q3UHK1</t>
  </si>
  <si>
    <t>Proton myo-inositol cotransporter OS=Mus musculus OX=10090 GN=Slc2a13 PE=1 SV=2</t>
  </si>
  <si>
    <t>239606</t>
  </si>
  <si>
    <t>ENSMUSG00000036298.10</t>
  </si>
  <si>
    <t>Slc2a13</t>
  </si>
  <si>
    <t>Q9CR67</t>
  </si>
  <si>
    <t>Transmembrane protein 33 OS=Mus musculus OX=10090 GN=Tmem33 PE=1 SV=1</t>
  </si>
  <si>
    <t>endoplasmic reticulum;membrane;nucleus</t>
  </si>
  <si>
    <t>Pf03661</t>
  </si>
  <si>
    <t>67878</t>
  </si>
  <si>
    <t>ENSMUSG00000037720.16</t>
  </si>
  <si>
    <t>Tmem33</t>
  </si>
  <si>
    <t>P63280</t>
  </si>
  <si>
    <t>SUMO-conjugating enzyme UBC9 OS=Mus musculus OX=10090 GN=Ube2i PE=1 SV=1</t>
  </si>
  <si>
    <t>cell division;development;metabolic process;regulation of biological process</t>
  </si>
  <si>
    <t>catalytic activity;nucleotide binding;protein binding;RNA binding</t>
  </si>
  <si>
    <t>22196; 102641751</t>
  </si>
  <si>
    <t>ENSMUSG00000015120.15</t>
  </si>
  <si>
    <t>Ube2i; LOC100044900; LOC102641751</t>
  </si>
  <si>
    <t>17; 18</t>
  </si>
  <si>
    <t>MicroRNAs in cancer; Ubiquitin mediated proteolysis; NF-kappa B signaling pathway; RNA transport</t>
  </si>
  <si>
    <t>PluriNetWork; TNF-alpha NF-kB Signaling Pathway</t>
  </si>
  <si>
    <t>Q8BZZ3</t>
  </si>
  <si>
    <t>NEDD4-like E3 ubiquitin-protein ligase WWP1 OS=Mus musculus OX=10090 GN=Wwp1 PE=1 SV=2</t>
  </si>
  <si>
    <t>Pf00168, Pf00397, Pf00632</t>
  </si>
  <si>
    <t>107568</t>
  </si>
  <si>
    <t>ENSMUSG00000041058.15</t>
  </si>
  <si>
    <t>Wwp1</t>
  </si>
  <si>
    <t>Endocytosis; Ubiquitin mediated proteolysis</t>
  </si>
  <si>
    <t>Q8BP92</t>
  </si>
  <si>
    <t>Reticulocalbin-2 OS=Mus musculus OX=10090 GN=Rcn2 PE=1 SV=1</t>
  </si>
  <si>
    <t>Pf13499</t>
  </si>
  <si>
    <t>26611</t>
  </si>
  <si>
    <t>ENSMUSG00000032320.7</t>
  </si>
  <si>
    <t>Rcn2</t>
  </si>
  <si>
    <t>Q6ZPJ0</t>
  </si>
  <si>
    <t>Testis-expressed protein 2 OS=Mus musculus OX=10090 GN=Tex2 PE=1 SV=2</t>
  </si>
  <si>
    <t>Pf10296</t>
  </si>
  <si>
    <t>21763</t>
  </si>
  <si>
    <t>ENSMUSG00000040548.16</t>
  </si>
  <si>
    <t>Tex2</t>
  </si>
  <si>
    <t>Q9QZK2</t>
  </si>
  <si>
    <t>Breast cancer anti-estrogen resistance protein 3 OS=Mus musculus OX=10090 GN=Bcar3 PE=1 SV=1</t>
  </si>
  <si>
    <t>Pf00017, Pf00617</t>
  </si>
  <si>
    <t>29815</t>
  </si>
  <si>
    <t>ENSMUSG00000028121.8</t>
  </si>
  <si>
    <t>Bcar3</t>
  </si>
  <si>
    <t>Q8VI56</t>
  </si>
  <si>
    <t>Low-density lipoprotein receptor-related protein 4 OS=Mus musculus OX=10090 GN=Lrp4 PE=1 SV=3</t>
  </si>
  <si>
    <t>Pf00057, Pf00058, Pf07645, Pf08450, Pf12662, Pf14670</t>
  </si>
  <si>
    <t>228357</t>
  </si>
  <si>
    <t>ENSMUSG00000027253.15</t>
  </si>
  <si>
    <t>Lrp4</t>
  </si>
  <si>
    <t>Q80UP8</t>
  </si>
  <si>
    <t>Sodium-dependent phosphate transporter 2 OS=Mus musculus OX=10090 GN=Slc20a2 PE=1 SV=2</t>
  </si>
  <si>
    <t>Pf01384</t>
  </si>
  <si>
    <t>20516</t>
  </si>
  <si>
    <t>ENSMUSG00000037656.9</t>
  </si>
  <si>
    <t>Slc20a2</t>
  </si>
  <si>
    <t>Q99JY8</t>
  </si>
  <si>
    <t>Phospholipid phosphatase 3 OS=Mus musculus OX=10090 GN=Plpp3 PE=1 SV=1</t>
  </si>
  <si>
    <t>cell differentiation;development;metabolic process;regulation of biological process;response to stimulus</t>
  </si>
  <si>
    <t>67916</t>
  </si>
  <si>
    <t>ENSMUSG00000028517.8</t>
  </si>
  <si>
    <t>Ppap2b; Plpp3</t>
  </si>
  <si>
    <t>Phospholipase D signaling pathway; Fat digestion and absorption; Metabolic pathways; Ether lipid metabolism; Glycerophospholipid metabolism; Fc gamma R-mediated phagocytosis; Sphingolipid metabolism; Glycerolipid metabolism; Choline metabolism in cancer</t>
  </si>
  <si>
    <t>Triacylglyceride Synthesis</t>
  </si>
  <si>
    <t>O88845</t>
  </si>
  <si>
    <t>A-kinase anchor protein 10, mitochondrial OS=Mus musculus OX=10090 GN=Akap10 PE=1 SV=3</t>
  </si>
  <si>
    <t>56697</t>
  </si>
  <si>
    <t>ENSMUSG00000047804.15</t>
  </si>
  <si>
    <t>Akap10</t>
  </si>
  <si>
    <t>G Protein Signaling Pathways</t>
  </si>
  <si>
    <t>Q3UFM5</t>
  </si>
  <si>
    <t>Nucleolar MIF4G domain-containing protein 1 OS=Mus musculus OX=10090 GN=Nom1 PE=1 SV=2</t>
  </si>
  <si>
    <t>Pf02847, Pf02854</t>
  </si>
  <si>
    <t>433864</t>
  </si>
  <si>
    <t>ENSMUSG00000001569.10</t>
  </si>
  <si>
    <t>Nom1</t>
  </si>
  <si>
    <t>Q61006</t>
  </si>
  <si>
    <t>Muscle, skeletal receptor tyrosine-protein kinase OS=Mus musculus OX=10090 GN=Musk PE=1 SV=1</t>
  </si>
  <si>
    <t>cell differentiation;cell organization and biogenesis;development;metabolic process;regulation of biological process;response to stimulus</t>
  </si>
  <si>
    <t>catalytic activity;metal ion binding;nucleotide binding;protein binding;receptor activity;signal transducer activity</t>
  </si>
  <si>
    <t>Pf00047, Pf00069, Pf01392, Pf03024, Pf07679, Pf07686, Pf07714, Pf13895, Pf13927</t>
  </si>
  <si>
    <t>18198</t>
  </si>
  <si>
    <t>ENSMUSG00000057280.15</t>
  </si>
  <si>
    <t>Musk</t>
  </si>
  <si>
    <t>Q8BX32</t>
  </si>
  <si>
    <t>Structure-specific endonuclease subunit SLX1 OS=Mus musculus OX=10090 GN=Slx1b PE=2 SV=1</t>
  </si>
  <si>
    <t>Pf01541</t>
  </si>
  <si>
    <t>75764</t>
  </si>
  <si>
    <t>ENSMUSG00000059772.12</t>
  </si>
  <si>
    <t>Slx1b</t>
  </si>
  <si>
    <t>Fanconi anemia pathway</t>
  </si>
  <si>
    <t>Q9CQE3</t>
  </si>
  <si>
    <t>28S ribosomal protein S17, mitochondrial OS=Mus musculus OX=10090 GN=Mrps17 PE=1 SV=1</t>
  </si>
  <si>
    <t>Pf00366</t>
  </si>
  <si>
    <t>66258</t>
  </si>
  <si>
    <t>ENSMUSG00000034211.14</t>
  </si>
  <si>
    <t>Mrps17</t>
  </si>
  <si>
    <t>O35177</t>
  </si>
  <si>
    <t>Enhancer of filamentation 1 OS=Mus musculus OX=10090 GN=Nedd9 PE=1 SV=2</t>
  </si>
  <si>
    <t>cell division;regulation of biological process</t>
  </si>
  <si>
    <t>Pf00018, Pf07653, Pf08824, Pf12026, Pf14604</t>
  </si>
  <si>
    <t>18003</t>
  </si>
  <si>
    <t>ENSMUSG00000021365.14</t>
  </si>
  <si>
    <t>Nedd9</t>
  </si>
  <si>
    <t>P50543</t>
  </si>
  <si>
    <t>Protein S100-A11 OS=Mus musculus OX=10090 GN=S100a11 PE=1 SV=1</t>
  </si>
  <si>
    <t>cytoplasm;extracellular;nucleus</t>
  </si>
  <si>
    <t>Pf00036, Pf01023, Pf13499, Pf13833</t>
  </si>
  <si>
    <t>20195</t>
  </si>
  <si>
    <t>ENSMUSG00000027907.4</t>
  </si>
  <si>
    <t>S100a11</t>
  </si>
  <si>
    <t>Q8R0S4</t>
  </si>
  <si>
    <t>Voltage-dependent L-type calcium channel subunit beta-4 OS=Mus musculus OX=10090 GN=Cacnb4 PE=1 SV=2</t>
  </si>
  <si>
    <t>cell communication;cell differentiation;cell organization and biogenesis;cellular homeostasis;metabolic process;regulation of biological process;response to stimulus;transport</t>
  </si>
  <si>
    <t>Pf00018, Pf00625, Pf12052</t>
  </si>
  <si>
    <t>12298</t>
  </si>
  <si>
    <t>ENSMUSG00000017412.15</t>
  </si>
  <si>
    <t>Cacnb4</t>
  </si>
  <si>
    <t>Oxytocin signaling pathway; Hypertrophic cardiomyopathy (HCM); MAPK signaling pathway; Arrhythmogenic right ventricular cardiomyopathy (ARVC); Dilated cardiomyopathy; Cardiac muscle contraction; Adrenergic signaling in cardiomyocytes</t>
  </si>
  <si>
    <t>O35942</t>
  </si>
  <si>
    <t>Serine/threonine-protein kinase Nek2 OS=Mus musculus OX=10090 GN=Nek2 PE=1 SV=2</t>
  </si>
  <si>
    <t>chromosome;cytoplasm;cytoskeleton;nucleus</t>
  </si>
  <si>
    <t>Pf00069, Pf07714, Pf12072</t>
  </si>
  <si>
    <t>18005</t>
  </si>
  <si>
    <t>ENSMUSG00000026622.15; ENSMUSG00000110797.1</t>
  </si>
  <si>
    <t>Nek2</t>
  </si>
  <si>
    <t>1; CHR_MG3999_PATCH</t>
  </si>
  <si>
    <t>Q9D136</t>
  </si>
  <si>
    <t>2-oxoglutarate and iron-dependent oxygenase domain-containing protein 3 OS=Mus musculus OX=10090 GN=Ogfod3 PE=2 SV=1</t>
  </si>
  <si>
    <t>Pf13640</t>
  </si>
  <si>
    <t>66179</t>
  </si>
  <si>
    <t>ENSMUSG00000025169.6</t>
  </si>
  <si>
    <t>1110031I02Rik; Ogfod3</t>
  </si>
  <si>
    <t>Q8K0C1</t>
  </si>
  <si>
    <t>Importin-13 OS=Mus musculus OX=10090 GN=Ipo13 PE=1 SV=1</t>
  </si>
  <si>
    <t>Pf03810, Pf08389</t>
  </si>
  <si>
    <t>230673</t>
  </si>
  <si>
    <t>ENSMUSG00000033365.14</t>
  </si>
  <si>
    <t>Ipo13</t>
  </si>
  <si>
    <t>P35288</t>
  </si>
  <si>
    <t>Ras-related protein Rab-23 OS=Mus musculus OX=10090 GN=Rab23 PE=1 SV=2</t>
  </si>
  <si>
    <t>cell organization and biogenesis;defense response;development;metabolic process;regulation of biological process;response to stimulus;transport</t>
  </si>
  <si>
    <t>cytoplasm;cytosol;endosome;membrane;vacuole</t>
  </si>
  <si>
    <t>19335</t>
  </si>
  <si>
    <t>Rab23</t>
  </si>
  <si>
    <t>Q9CQ20</t>
  </si>
  <si>
    <t>Mid1-interacting protein 1 OS=Mus musculus OX=10090 GN=Mid1ip1 PE=1 SV=1</t>
  </si>
  <si>
    <t>Pf07084</t>
  </si>
  <si>
    <t>68041</t>
  </si>
  <si>
    <t>ENSMUSG00000008035.12</t>
  </si>
  <si>
    <t>Mid1ip1</t>
  </si>
  <si>
    <t>Q8C1Z7</t>
  </si>
  <si>
    <t>Bardet-Biedl syndrome 4 protein homolog OS=Mus musculus OX=10090 GN=Bbs4 PE=1 SV=1</t>
  </si>
  <si>
    <t>cell differentiation;cell organization and biogenesis;cellular component movement;regulation of biological process;response to stimulus;transport</t>
  </si>
  <si>
    <t>Pf00515, Pf07719, Pf13181, Pf13414, Pf13424, Pf14559</t>
  </si>
  <si>
    <t>102774</t>
  </si>
  <si>
    <t>ENSMUSG00000025235.8</t>
  </si>
  <si>
    <t>Bbs4</t>
  </si>
  <si>
    <t>Q8C8S3</t>
  </si>
  <si>
    <t>Transmembrane protein 150C OS=Mus musculus OX=10090 GN=Tmem150c PE=1 SV=1</t>
  </si>
  <si>
    <t>Pf10277</t>
  </si>
  <si>
    <t>231503</t>
  </si>
  <si>
    <t>ENSMUSG00000050640.16</t>
  </si>
  <si>
    <t>Tmem150c</t>
  </si>
  <si>
    <t>Q8K021</t>
  </si>
  <si>
    <t>Secretory carrier-associated membrane protein 1 OS=Mus musculus OX=10090 GN=Scamp1 PE=1 SV=1</t>
  </si>
  <si>
    <t>Pf04144</t>
  </si>
  <si>
    <t>107767</t>
  </si>
  <si>
    <t>ENSMUSG00000021687.14</t>
  </si>
  <si>
    <t>Scamp1</t>
  </si>
  <si>
    <t>P0DN89</t>
  </si>
  <si>
    <t>Transmembrane protein 254 OS=Mus musculus OX=10090 GN=Tmem254a PE=1 SV=1</t>
  </si>
  <si>
    <t>Pf14934</t>
  </si>
  <si>
    <t>66039; 100039257; 100039192</t>
  </si>
  <si>
    <t>ENSMUSG00000021867.16; ENSMUSG00000072676.11; ENSMUSG00000072680.11</t>
  </si>
  <si>
    <t>D14Ertd449e; Tmem254a; Gm9746; Tmem254b; Gm10395; Tmem254c</t>
  </si>
  <si>
    <t>Q9CQW1</t>
  </si>
  <si>
    <t>Synaptobrevin homolog YKT6 OS=Mus musculus OX=10090 GN=Ykt6 PE=1 SV=1</t>
  </si>
  <si>
    <t>cytoplasm;cytosol;endoplasmic reticulum;endosome;Golgi;membrane;mitochondrion</t>
  </si>
  <si>
    <t>Pf00957, Pf13774</t>
  </si>
  <si>
    <t>56418</t>
  </si>
  <si>
    <t>ENSMUSG00000002741.9</t>
  </si>
  <si>
    <t>Ykt6</t>
  </si>
  <si>
    <t>O35604</t>
  </si>
  <si>
    <t>NPC intracellular cholesterol transporter 1 OS=Mus musculus OX=10090 GN=Npc1 PE=1 SV=2</t>
  </si>
  <si>
    <t>endoplasmic reticulum;endosome;extracellular;Golgi;membrane;vacuole</t>
  </si>
  <si>
    <t>Pf00873, Pf02460, Pf03176, Pf12349</t>
  </si>
  <si>
    <t>18145</t>
  </si>
  <si>
    <t>ENSMUSG00000024413.13</t>
  </si>
  <si>
    <t>Npc1</t>
  </si>
  <si>
    <t>Lysosome</t>
  </si>
  <si>
    <t>P98195</t>
  </si>
  <si>
    <t>Probable phospholipid-transporting ATPase IIB OS=Mus musculus OX=10090 GN=Atp9b PE=1 SV=4</t>
  </si>
  <si>
    <t>Pf00122, Pf00689, Pf00702, Pf08282, Pf13246</t>
  </si>
  <si>
    <t>50771</t>
  </si>
  <si>
    <t>Atp9b</t>
  </si>
  <si>
    <t>Q9D8X0</t>
  </si>
  <si>
    <t>Protein MANBAL OS=Mus musculus OX=10090 GN=Manbal PE=3 SV=2</t>
  </si>
  <si>
    <t>Pf06783</t>
  </si>
  <si>
    <t>69161</t>
  </si>
  <si>
    <t>Manbal</t>
  </si>
  <si>
    <t>Q6NT99</t>
  </si>
  <si>
    <t>Dual specificity protein phosphatase 23 OS=Mus musculus OX=10090 GN=Dusp23 PE=1 SV=1</t>
  </si>
  <si>
    <t>Pf00102, Pf00782, Pf14566</t>
  </si>
  <si>
    <t>68440</t>
  </si>
  <si>
    <t>ENSMUSG00000026544.6</t>
  </si>
  <si>
    <t>Dusp23</t>
  </si>
  <si>
    <t>Q921Z5</t>
  </si>
  <si>
    <t>Tumor necrosis factor alpha-induced protein 8 OS=Mus musculus OX=10090 GN=Tnfaip8 PE=1 SV=1</t>
  </si>
  <si>
    <t>Pf05527</t>
  </si>
  <si>
    <t>106869</t>
  </si>
  <si>
    <t>Tnfaip8</t>
  </si>
  <si>
    <t>Q8K377</t>
  </si>
  <si>
    <t>Leucine-rich repeat transmembrane neuronal protein 1 OS=Mus musculus OX=10090 GN=Lrrtm1 PE=2 SV=1</t>
  </si>
  <si>
    <t>74342</t>
  </si>
  <si>
    <t>ENSMUSG00000060780.2</t>
  </si>
  <si>
    <t>Lrrtm1</t>
  </si>
  <si>
    <t>P07903</t>
  </si>
  <si>
    <t>DNA excision repair protein ERCC-1 OS=Mus musculus OX=10090 GN=Ercc1 PE=2 SV=2</t>
  </si>
  <si>
    <t>cell organization and biogenesis;cell proliferation;metabolic process;regulation of biological process;response to stimulus</t>
  </si>
  <si>
    <t>Pf00633, Pf03834, Pf12826, Pf14520</t>
  </si>
  <si>
    <t>13870</t>
  </si>
  <si>
    <t>ENSMUSG00000003549.9</t>
  </si>
  <si>
    <t>Ercc1</t>
  </si>
  <si>
    <t>Platinum drug resistance; Nucleotide excision repair; Fanconi anemia pathway</t>
  </si>
  <si>
    <t>O70401</t>
  </si>
  <si>
    <t>Tetraspanin-6 OS=Mus musculus OX=10090 GN=Tspan6 PE=1 SV=1</t>
  </si>
  <si>
    <t>56496</t>
  </si>
  <si>
    <t>Tspan6</t>
  </si>
  <si>
    <t>Q4LDD4</t>
  </si>
  <si>
    <t>Arf-GAP with Rho-GAP domain, ANK repeat and PH domain-containing protein 1 OS=Mus musculus OX=10090 GN=Arap1 PE=1 SV=2</t>
  </si>
  <si>
    <t>DNA binding;enzyme regulator activity;metal ion binding;protein binding</t>
  </si>
  <si>
    <t>Pf00169, Pf00536, Pf00620, Pf00788, Pf01412, Pf07647</t>
  </si>
  <si>
    <t>69710</t>
  </si>
  <si>
    <t>ENSMUSG00000032812.18</t>
  </si>
  <si>
    <t>Arap1</t>
  </si>
  <si>
    <t>Q9JKC6</t>
  </si>
  <si>
    <t>Cell cycle exit and neuronal differentiation protein 1 OS=Mus musculus OX=10090 GN=Cend1 PE=1 SV=1</t>
  </si>
  <si>
    <t>cell differentiation;cellular component movement;regulation of biological process;response to stimulus</t>
  </si>
  <si>
    <t>57754</t>
  </si>
  <si>
    <t>ENSMUSG00000060240.12</t>
  </si>
  <si>
    <t>Cend1</t>
  </si>
  <si>
    <t>Q8R1G1</t>
  </si>
  <si>
    <t>Threonine aspartase 1 OS=Mus musculus OX=10090 GN=Tasp1 PE=2 SV=1</t>
  </si>
  <si>
    <t>Pf01112</t>
  </si>
  <si>
    <t>75812</t>
  </si>
  <si>
    <t>ENSMUSG00000039033.11</t>
  </si>
  <si>
    <t>Tasp1</t>
  </si>
  <si>
    <t>Q8BXR5</t>
  </si>
  <si>
    <t>Sodium leak channel non-selective protein OS=Mus musculus OX=10090 GN=Nalcn PE=1 SV=2</t>
  </si>
  <si>
    <t>Pf00520, Pf08016</t>
  </si>
  <si>
    <t>338370</t>
  </si>
  <si>
    <t>Nalcn</t>
  </si>
  <si>
    <t>P08553</t>
  </si>
  <si>
    <t>Neurofilament medium polypeptide OS=Mus musculus OX=10090 GN=Nefm PE=1 SV=4</t>
  </si>
  <si>
    <t>Pf00038, Pf07888, Pf10186, Pf10498, Pf12128, Pf13166</t>
  </si>
  <si>
    <t>18040</t>
  </si>
  <si>
    <t>Nefm</t>
  </si>
  <si>
    <t>Q60738</t>
  </si>
  <si>
    <t>Zinc transporter 1 OS=Mus musculus OX=10090 GN=Slc30a1 PE=1 SV=1</t>
  </si>
  <si>
    <t>cytoplasm;endoplasmic reticulum;Golgi;membrane</t>
  </si>
  <si>
    <t>22782</t>
  </si>
  <si>
    <t>ENSMUSG00000037434.7; ENSMUSG00000110850.1</t>
  </si>
  <si>
    <t>Slc30a1</t>
  </si>
  <si>
    <t>Q9JJE7</t>
  </si>
  <si>
    <t>Fatty acid desaturase 3 OS=Mus musculus OX=10090 GN=Fads3 PE=2 SV=2</t>
  </si>
  <si>
    <t>Pf00173, Pf00487</t>
  </si>
  <si>
    <t>60527</t>
  </si>
  <si>
    <t>ENSMUSG00000024664.4</t>
  </si>
  <si>
    <t>Fads3</t>
  </si>
  <si>
    <t>Q09163</t>
  </si>
  <si>
    <t>Protein delta homolog 1 OS=Mus musculus OX=10090 GN=Dlk1 PE=1 SV=1</t>
  </si>
  <si>
    <t>cell differentiation;regulation of biological process</t>
  </si>
  <si>
    <t>13386</t>
  </si>
  <si>
    <t>Dlk1</t>
  </si>
  <si>
    <t>Q9DCL2</t>
  </si>
  <si>
    <t>Cytosolic iron-sulfur assembly component 2A OS=Mus musculus OX=10090 GN=Ciao2a PE=1 SV=1</t>
  </si>
  <si>
    <t>68250</t>
  </si>
  <si>
    <t>ENSMUSG00000032381.5</t>
  </si>
  <si>
    <t>Fam96a</t>
  </si>
  <si>
    <t>Q9WUC3</t>
  </si>
  <si>
    <t>Lymphocyte antigen 6H OS=Mus musculus OX=10090 GN=Ly6h PE=1 SV=2</t>
  </si>
  <si>
    <t>Pf00021</t>
  </si>
  <si>
    <t>23934</t>
  </si>
  <si>
    <t>ENSMUSG00000022577.16</t>
  </si>
  <si>
    <t>Ly6h</t>
  </si>
  <si>
    <t>Q9DCP2</t>
  </si>
  <si>
    <t>Sodium-coupled neutral amino acid transporter 3 OS=Mus musculus OX=10090 GN=Slc38a3 PE=1 SV=1</t>
  </si>
  <si>
    <t>cell communication;regulation of biological process;response to stimulus;transport</t>
  </si>
  <si>
    <t>Pf01490</t>
  </si>
  <si>
    <t>76257</t>
  </si>
  <si>
    <t>ENSMUSG00000010064.15</t>
  </si>
  <si>
    <t>Slc38a3</t>
  </si>
  <si>
    <t>GABAergic synapse; Glutamatergic synapse; Proximal tubule bicarbonate reclamation</t>
  </si>
  <si>
    <t>Q3USW5</t>
  </si>
  <si>
    <t>FAD-dependent oxidoreductase domain-containing protein 2 OS=Mus musculus OX=10090 GN=Foxred2 PE=2 SV=1</t>
  </si>
  <si>
    <t>Pf03486, Pf07992, Pf13450, Pf13738</t>
  </si>
  <si>
    <t>239554</t>
  </si>
  <si>
    <t>ENSMUSG00000016552.13</t>
  </si>
  <si>
    <t>Foxred2</t>
  </si>
  <si>
    <t>Q811I0</t>
  </si>
  <si>
    <t>ATP synthase mitochondrial F1 complex assembly factor 1 OS=Mus musculus OX=10090 GN=Atpaf1 PE=1 SV=1</t>
  </si>
  <si>
    <t>Pf06644</t>
  </si>
  <si>
    <t>230649</t>
  </si>
  <si>
    <t>Atpaf1</t>
  </si>
  <si>
    <t>Q9DCZ4</t>
  </si>
  <si>
    <t>MICOS complex subunit Mic26 OS=Mus musculus OX=10090 GN=Apoo PE=1 SV=2</t>
  </si>
  <si>
    <t>cytosol;endoplasmic reticulum;extracellular;Golgi;membrane;mitochondrion</t>
  </si>
  <si>
    <t>Pf09769</t>
  </si>
  <si>
    <t>68316</t>
  </si>
  <si>
    <t>ENSMUSG00000049233.6; ENSMUSG00000079508.8</t>
  </si>
  <si>
    <t>Apoo</t>
  </si>
  <si>
    <t>X; 13</t>
  </si>
  <si>
    <t>Q3UJZ3</t>
  </si>
  <si>
    <t>Armadillo repeat-containing protein 7 OS=Mus musculus OX=10090 GN=Armc7 PE=1 SV=2</t>
  </si>
  <si>
    <t>Pf00514</t>
  </si>
  <si>
    <t>276905</t>
  </si>
  <si>
    <t>ENSMUSG00000057219.11</t>
  </si>
  <si>
    <t>Armc7</t>
  </si>
  <si>
    <t>Q9QUG2</t>
  </si>
  <si>
    <t>DNA polymerase kappa OS=Mus musculus OX=10090 GN=Polk PE=1 SV=1</t>
  </si>
  <si>
    <t>Pf00817, Pf11798, Pf11799</t>
  </si>
  <si>
    <t>27015</t>
  </si>
  <si>
    <t>ENSMUSG00000021668.14</t>
  </si>
  <si>
    <t>Polk</t>
  </si>
  <si>
    <t>Q9D6U8</t>
  </si>
  <si>
    <t>Protein FAM162A OS=Mus musculus OX=10090 GN=Fam162a PE=1 SV=1</t>
  </si>
  <si>
    <t>cytosol;membrane;mitochondrion</t>
  </si>
  <si>
    <t>Pf06388</t>
  </si>
  <si>
    <t>70186</t>
  </si>
  <si>
    <t>ENSMUSG00000003955.7</t>
  </si>
  <si>
    <t>Fam162a</t>
  </si>
  <si>
    <t>P0C090</t>
  </si>
  <si>
    <t>Roquin-2 OS=Mus musculus OX=10090 GN=Rc3h2 PE=1 SV=1</t>
  </si>
  <si>
    <t>cell differentiation;cell proliferation;metabolic process;regulation of biological process</t>
  </si>
  <si>
    <t>cell surface;cytoplasm;membrane</t>
  </si>
  <si>
    <t>Pf00097, Pf00642, Pf13445, Pf13639, Pf13923, Pf14634, Pf15227</t>
  </si>
  <si>
    <t>319817</t>
  </si>
  <si>
    <t>ENSMUSG00000075376.10</t>
  </si>
  <si>
    <t>Rc3h2</t>
  </si>
  <si>
    <t>O55022</t>
  </si>
  <si>
    <t>Membrane-associated progesterone receptor component 1 OS=Mus musculus OX=10090 GN=Pgrmc1 PE=1 SV=4</t>
  </si>
  <si>
    <t>53328</t>
  </si>
  <si>
    <t>ENSMUSG00000006373.10</t>
  </si>
  <si>
    <t>Pgrmc1</t>
  </si>
  <si>
    <t>Q9R1E6</t>
  </si>
  <si>
    <t>Ectonucleotide pyrophosphatase/phosphodiesterase family member 2 OS=Mus musculus OX=10090 GN=Enpp2 PE=1 SV=3</t>
  </si>
  <si>
    <t>cellular component movement;metabolic process;regulation of biological process;response to stimulus;transport</t>
  </si>
  <si>
    <t>cytoplasm;extracellular;Golgi;ribosome</t>
  </si>
  <si>
    <t>catalytic activity;metal ion binding;receptor activity;structural molecule activity</t>
  </si>
  <si>
    <t>Pf01033, Pf01223, Pf01663</t>
  </si>
  <si>
    <t>18606</t>
  </si>
  <si>
    <t>ENSMUSG00000022425.15</t>
  </si>
  <si>
    <t>Enpp2</t>
  </si>
  <si>
    <t>Ether lipid metabolism</t>
  </si>
  <si>
    <t>Q63886</t>
  </si>
  <si>
    <t>UDP-glucuronosyltransferase 1-1 OS=Mus musculus OX=10090 GN=Ugt1a1 PE=1 SV=2</t>
  </si>
  <si>
    <t>Pf00201, Pf04101</t>
  </si>
  <si>
    <t>394436</t>
  </si>
  <si>
    <t>ENSMUSG00000089960.1</t>
  </si>
  <si>
    <t>Ugt1a1</t>
  </si>
  <si>
    <t>Steroid hormone biosynthesis; Drug metabolism - cytochrome P450; Retinol metabolism; Metabolic pathways; Drug metabolism - other enzymes; Ascorbate and aldarate metabolism; Chemical carcinogenesis; Porphyrin and chlorophyll metabolism; Pentose and glucuronate interconversions; Metabolism of xenobiotics by cytochrome P450</t>
  </si>
  <si>
    <t>Metapathway biotransformation; Irinotecan Pathway; Estrogen metabolism; Glucuronidation; Oxidative Stress</t>
  </si>
  <si>
    <t>Q6DFV7</t>
  </si>
  <si>
    <t>Nuclear receptor coactivator 7 OS=Mus musculus OX=10090 GN=Ncoa7 PE=1 SV=2</t>
  </si>
  <si>
    <t>Pf01476, Pf07534</t>
  </si>
  <si>
    <t>211329</t>
  </si>
  <si>
    <t>ENSMUSG00000039697.16</t>
  </si>
  <si>
    <t>Ncoa7</t>
  </si>
  <si>
    <t>Q9JIS8</t>
  </si>
  <si>
    <t>Solute carrier family 12 member 4 OS=Mus musculus OX=10090 GN=Slc12a4 PE=1 SV=2</t>
  </si>
  <si>
    <t>cell communication;transport</t>
  </si>
  <si>
    <t>Pf00324, Pf13520</t>
  </si>
  <si>
    <t>20498</t>
  </si>
  <si>
    <t>ENSMUSG00000017765.17</t>
  </si>
  <si>
    <t>Slc12a4</t>
  </si>
  <si>
    <t>Q9QY76</t>
  </si>
  <si>
    <t>Vesicle-associated membrane protein-associated protein B OS=Mus musculus OX=10090 GN=Vapb PE=1 SV=3</t>
  </si>
  <si>
    <t>Pf00635</t>
  </si>
  <si>
    <t>56491</t>
  </si>
  <si>
    <t>Vapb</t>
  </si>
  <si>
    <t>P28667</t>
  </si>
  <si>
    <t>MARCKS-related protein OS=Mus musculus OX=10090 GN=Marcksl1 PE=1 SV=2</t>
  </si>
  <si>
    <t>17357</t>
  </si>
  <si>
    <t>ENSMUSG00000047945.6</t>
  </si>
  <si>
    <t>Marcksl1</t>
  </si>
  <si>
    <t>Fc gamma R-mediated phagocytosis; Leishmaniasis</t>
  </si>
  <si>
    <t>Q9CXY1</t>
  </si>
  <si>
    <t>Endosomal/lysosomal potassium channel TMEM175 OS=Mus musculus OX=10090 GN=Tmem175 PE=1 SV=2</t>
  </si>
  <si>
    <t>Pf06736</t>
  </si>
  <si>
    <t>72392</t>
  </si>
  <si>
    <t>ENSMUSG00000013495.15</t>
  </si>
  <si>
    <t>Tmem175</t>
  </si>
  <si>
    <t>Q9D8Y0</t>
  </si>
  <si>
    <t>EF-hand domain-containing protein D2 OS=Mus musculus OX=10090 GN=Efhd2 PE=1 SV=1</t>
  </si>
  <si>
    <t>27984</t>
  </si>
  <si>
    <t>Efhd2</t>
  </si>
  <si>
    <t>Q921E2</t>
  </si>
  <si>
    <t>Ras-related protein Rab-31 OS=Mus musculus OX=10090 GN=Rab31 PE=1 SV=1</t>
  </si>
  <si>
    <t>106572</t>
  </si>
  <si>
    <t>Rab31</t>
  </si>
  <si>
    <t>Q9WTZ1</t>
  </si>
  <si>
    <t>RING-box protein 2 OS=Mus musculus OX=10090 GN=Rnf7 PE=3 SV=1</t>
  </si>
  <si>
    <t>Pf12678, Pf12861, Pf13639</t>
  </si>
  <si>
    <t>19823</t>
  </si>
  <si>
    <t>ENSMUSG00000051234.6</t>
  </si>
  <si>
    <t>Rnf7</t>
  </si>
  <si>
    <t>Q5QNQ6</t>
  </si>
  <si>
    <t>Oxysterol-binding protein 2 OS=Mus musculus OX=10090 GN=Osbp2 PE=1 SV=1</t>
  </si>
  <si>
    <t>Pf00169, Pf01237, Pf15409, Pf15413</t>
  </si>
  <si>
    <t>74309</t>
  </si>
  <si>
    <t>ENSMUSG00000020435.17</t>
  </si>
  <si>
    <t>Osbp2</t>
  </si>
  <si>
    <t>Q8BGR2</t>
  </si>
  <si>
    <t>Volume-regulated anion channel subunit LRRC8D OS=Mus musculus OX=10090 GN=Lrrc8d PE=1 SV=1</t>
  </si>
  <si>
    <t>231549</t>
  </si>
  <si>
    <t>ENSMUSG00000046079.16</t>
  </si>
  <si>
    <t>Lrrc8d</t>
  </si>
  <si>
    <t>Q3UMQ8</t>
  </si>
  <si>
    <t>H/ACA ribonucleoprotein complex non-core subunit NAF1 OS=Mus musculus OX=10090 GN=Naf1 PE=1 SV=2</t>
  </si>
  <si>
    <t>Pf04410</t>
  </si>
  <si>
    <t>234344</t>
  </si>
  <si>
    <t>Naf1</t>
  </si>
  <si>
    <t>Q9QXX8</t>
  </si>
  <si>
    <t>Nuclear fragile X mental retardation-interacting protein 1 OS=Mus musculus OX=10090 GN=Nufip1 PE=1 SV=1</t>
  </si>
  <si>
    <t>nucleus;ribosome</t>
  </si>
  <si>
    <t>metal ion binding;protein binding;RNA binding</t>
  </si>
  <si>
    <t>Pf10453</t>
  </si>
  <si>
    <t>27275</t>
  </si>
  <si>
    <t>ENSMUSG00000022009.1</t>
  </si>
  <si>
    <t>Nufip1</t>
  </si>
  <si>
    <t>Q9EQS9</t>
  </si>
  <si>
    <t>Immunoglobulin superfamily DCC subclass member 4 OS=Mus musculus OX=10090 GN=Igdcc4 PE=2 SV=1</t>
  </si>
  <si>
    <t>Pf00041, Pf00047, Pf07679, Pf07686, Pf13895, Pf13927</t>
  </si>
  <si>
    <t>56741</t>
  </si>
  <si>
    <t>ENSMUSG00000032816.15</t>
  </si>
  <si>
    <t>Igdcc4</t>
  </si>
  <si>
    <t>Q9CQA5</t>
  </si>
  <si>
    <t>Mediator of RNA polymerase II transcription subunit 4 OS=Mus musculus OX=10090 GN=Med4 PE=2 SV=1</t>
  </si>
  <si>
    <t>Pf10018</t>
  </si>
  <si>
    <t>67381</t>
  </si>
  <si>
    <t>ENSMUSG00000022109.5</t>
  </si>
  <si>
    <t>Med4</t>
  </si>
  <si>
    <t>Thyroid hormone signaling pathway</t>
  </si>
  <si>
    <t>Q8K3K8</t>
  </si>
  <si>
    <t>Optineurin OS=Mus musculus OX=10090 GN=Optn PE=1 SV=1</t>
  </si>
  <si>
    <t>cytoplasm;cytosol;endosome;Golgi;nucleus;vacuole</t>
  </si>
  <si>
    <t>Pf05557, Pf07888, Pf11577</t>
  </si>
  <si>
    <t>71648</t>
  </si>
  <si>
    <t>ENSMUSG00000026672.11</t>
  </si>
  <si>
    <t>Optn</t>
  </si>
  <si>
    <t>Q80XS6</t>
  </si>
  <si>
    <t>Protein Smaug homolog 2 OS=Mus musculus OX=10090 GN=Samd4b PE=1 SV=1</t>
  </si>
  <si>
    <t>protein binding;RNA binding;translation regulator activity</t>
  </si>
  <si>
    <t>Pf00536, Pf07647</t>
  </si>
  <si>
    <t>233033</t>
  </si>
  <si>
    <t>Samd4b</t>
  </si>
  <si>
    <t>Q8CI96</t>
  </si>
  <si>
    <t>CAP-Gly domain-containing linker protein 4 OS=Mus musculus OX=10090 GN=Clip4 PE=1 SV=1</t>
  </si>
  <si>
    <t>Pf00023, Pf01302, Pf12796, Pf13637, Pf13857</t>
  </si>
  <si>
    <t>78785</t>
  </si>
  <si>
    <t>ENSMUSG00000024059.9</t>
  </si>
  <si>
    <t>Clip4</t>
  </si>
  <si>
    <t>O54949</t>
  </si>
  <si>
    <t>Serine/threonine-protein kinase NLK OS=Mus musculus OX=10090 GN=Nlk PE=1 SV=2</t>
  </si>
  <si>
    <t>catalytic activity;metal ion binding;nucleotide binding;protein binding;signal transducer activity</t>
  </si>
  <si>
    <t>18099</t>
  </si>
  <si>
    <t>ENSMUSG00000017376.15</t>
  </si>
  <si>
    <t>Nlk</t>
  </si>
  <si>
    <t>FoxO signaling pathway; Wnt signaling pathway; MAPK signaling pathway; Adherens junction</t>
  </si>
  <si>
    <t>Wnt Signaling Pathway NetPath; IL-6 signaling Pathway; Wnt Signaling Pathway and Pluripotency; MAPK signaling pathway</t>
  </si>
  <si>
    <t>Q91ZP9</t>
  </si>
  <si>
    <t>N-terminal EF-hand calcium-binding protein 2 OS=Mus musculus OX=10090 GN=Necab2 PE=1 SV=1</t>
  </si>
  <si>
    <t>Pf00036, Pf03992, Pf13202, Pf13405, Pf13499, Pf13833</t>
  </si>
  <si>
    <t>117148</t>
  </si>
  <si>
    <t>ENSMUSG00000031837.14</t>
  </si>
  <si>
    <t>Necab2</t>
  </si>
  <si>
    <t>Q8VDN2</t>
  </si>
  <si>
    <t>Sodium/potassium-transporting ATPase subunit alpha-1 OS=Mus musculus OX=10090 GN=Atp1a1 PE=1 SV=1</t>
  </si>
  <si>
    <t>endoplasmic reticulum;endosome;Golgi;membrane</t>
  </si>
  <si>
    <t>catalytic activity;metal ion binding;nucleotide binding;protein binding;transporter activity</t>
  </si>
  <si>
    <t>Pf00122, Pf00689, Pf00690, Pf00702, Pf08282, Pf12710, Pf13246</t>
  </si>
  <si>
    <t>11928</t>
  </si>
  <si>
    <t>ENSMUSG00000033161.10</t>
  </si>
  <si>
    <t>Atp1a1</t>
  </si>
  <si>
    <t>Pancreatic secretion; Carbohydrate digestion and absorption; Mineral absorption; Protein digestion and absorption; Endocrine and other factor-regulated calcium reabsorption; Thyroid hormone synthesis; Thyroid hormone signaling pathway; Proximal tubule bicarbonate reclamation; cGMP-PKG signaling pathway; Bile secretion; Salivary secretion; Cardiac muscle contraction; cAMP signaling pathway; Gastric acid secretion; Insulin secretion; Adrenergic signaling in cardiomyocytes; Aldosterone-regulated sodium reabsorption</t>
  </si>
  <si>
    <t>Q9CPS6</t>
  </si>
  <si>
    <t>Histidine triad nucleotide-binding protein 3 OS=Mus musculus OX=10090 GN=Hint3 PE=1 SV=1</t>
  </si>
  <si>
    <t>Pf01230, Pf11969</t>
  </si>
  <si>
    <t>66847</t>
  </si>
  <si>
    <t>ENSMUSG00000019791.12</t>
  </si>
  <si>
    <t>Hint3</t>
  </si>
  <si>
    <t>Q60976</t>
  </si>
  <si>
    <t>Jerky protein OS=Mus musculus OX=10090 GN=Jrk PE=2 SV=2</t>
  </si>
  <si>
    <t>cytoplasm;nucleus;ribosome</t>
  </si>
  <si>
    <t>Pf03184, Pf03221, Pf04218</t>
  </si>
  <si>
    <t>16469</t>
  </si>
  <si>
    <t>ENSMUSG00000046380.3</t>
  </si>
  <si>
    <t>Jrk</t>
  </si>
  <si>
    <t>Q8K3I9</t>
  </si>
  <si>
    <t>Glucocorticoid-induced transcript 1 protein OS=Mus musculus OX=10090 GN=Glcci1 PE=1 SV=1</t>
  </si>
  <si>
    <t>Pf15388</t>
  </si>
  <si>
    <t>170772</t>
  </si>
  <si>
    <t>Glcci1</t>
  </si>
  <si>
    <t>Q9DBN5</t>
  </si>
  <si>
    <t>Lon protease homolog 2, peroxisomal OS=Mus musculus OX=10090 GN=Lonp2 PE=1 SV=1</t>
  </si>
  <si>
    <t>cytoplasm;membrane;nucleus;organelle lumen</t>
  </si>
  <si>
    <t>Pf00004, Pf01202, Pf02190, Pf04124, Pf05362, Pf07726, Pf07728, Pf13191, Pf13541</t>
  </si>
  <si>
    <t>66887</t>
  </si>
  <si>
    <t>ENSMUSG00000047866.18</t>
  </si>
  <si>
    <t>Lonp2</t>
  </si>
  <si>
    <t>Q6PGD0</t>
  </si>
  <si>
    <t>All-trans retinoic acid-induced differentiation factor OS=Mus musculus OX=10090 GN=Atraid PE=2 SV=2</t>
  </si>
  <si>
    <t>381629</t>
  </si>
  <si>
    <t>ENSMUSG00000013622.15</t>
  </si>
  <si>
    <t>Atraid</t>
  </si>
  <si>
    <t>P97772</t>
  </si>
  <si>
    <t>Metabotropic glutamate receptor 1 OS=Mus musculus OX=10090 GN=Grm1 PE=1 SV=2</t>
  </si>
  <si>
    <t>cell communication;cellular homeostasis;regulation of biological process;response to stimulus</t>
  </si>
  <si>
    <t>Pf00003, Pf01094, Pf07562, Pf10606, Pf13458</t>
  </si>
  <si>
    <t>14816</t>
  </si>
  <si>
    <t>ENSMUSG00000019828.13</t>
  </si>
  <si>
    <t>Grm1</t>
  </si>
  <si>
    <t>FoxO signaling pathway; Phospholipase D signaling pathway; Retrograde endocannabinoid signaling; Long-term potentiation; Glutamatergic synapse; Long-term depression; Taste transduction; Calcium signaling pathway; Gap junction; Neuroactive ligand-receptor interaction; Estrogen signaling pathway</t>
  </si>
  <si>
    <t>Serotonin and anxiety; Hypothetical Network for Drug Addiction; GPCRs, Other; Non-odorant GPCRs; GPCRs, Class C Metabotropic glutamate, pheromone</t>
  </si>
  <si>
    <t>E9Q555</t>
  </si>
  <si>
    <t>E3 ubiquitin-protein ligase RNF213 OS=Mus musculus OX=10090 GN=Rnf213 PE=1 SV=2</t>
  </si>
  <si>
    <t>Pf00097, Pf07728, Pf12773, Pf13248, Pf13639, Pf13920, Pf13923, Pf14634, Pf15227</t>
  </si>
  <si>
    <t>672511</t>
  </si>
  <si>
    <t>ENSMUSG00000070327.14</t>
  </si>
  <si>
    <t>Rnf213</t>
  </si>
  <si>
    <t>Q61559</t>
  </si>
  <si>
    <t>IgG receptor FcRn large subunit p51 OS=Mus musculus OX=10090 GN=Fcgrt PE=1 SV=1</t>
  </si>
  <si>
    <t>Pf00129, Pf07654</t>
  </si>
  <si>
    <t>14132</t>
  </si>
  <si>
    <t>ENSMUSG00000003420.8</t>
  </si>
  <si>
    <t>Fcgrt</t>
  </si>
  <si>
    <t>Q9CRB9</t>
  </si>
  <si>
    <t>MICOS complex subunit Mic19 OS=Mus musculus OX=10090 GN=Chchd3 PE=1 SV=1</t>
  </si>
  <si>
    <t>Pf05300, Pf06747</t>
  </si>
  <si>
    <t>66075</t>
  </si>
  <si>
    <t>ENSMUSG00000053768.13</t>
  </si>
  <si>
    <t>Chchd3</t>
  </si>
  <si>
    <t>B1AXV0</t>
  </si>
  <si>
    <t>DOMON domain-containing protein FRRS1L OS=Mus musculus OX=10090 GN=Frrs1l PE=1 SV=1</t>
  </si>
  <si>
    <t>Pf03351</t>
  </si>
  <si>
    <t>230235</t>
  </si>
  <si>
    <t>ENSMUSG00000045589.7</t>
  </si>
  <si>
    <t>6430704M03Rik; Frrs1l</t>
  </si>
  <si>
    <t>Q8R5A0</t>
  </si>
  <si>
    <t>N-lysine methyltransferase SMYD2 OS=Mus musculus OX=10090 GN=Smyd2 PE=1 SV=1</t>
  </si>
  <si>
    <t>Pf00856, Pf01753, Pf13424</t>
  </si>
  <si>
    <t>226830</t>
  </si>
  <si>
    <t>ENSMUSG00000026603.13</t>
  </si>
  <si>
    <t>Smyd2</t>
  </si>
  <si>
    <t>P21107</t>
  </si>
  <si>
    <t>Tropomyosin alpha-3 chain OS=Mus musculus OX=10090 GN=Tpm3 PE=1 SV=3</t>
  </si>
  <si>
    <t>59069</t>
  </si>
  <si>
    <t>Tpm3</t>
  </si>
  <si>
    <t>Hypertrophic cardiomyopathy (HCM); Dilated cardiomyopathy; Pathways in cancer; Cardiac muscle contraction; Thyroid cancer; Adrenergic signaling in cardiomyocytes</t>
  </si>
  <si>
    <t>Q3UGF1</t>
  </si>
  <si>
    <t>WD repeat-containing protein 19 OS=Mus musculus OX=10090 GN=Wdr19 PE=1 SV=1</t>
  </si>
  <si>
    <t>cell organization and biogenesis;cellular component movement;metabolic process;regulation of biological process;response to stimulus;transport</t>
  </si>
  <si>
    <t>Pf04762</t>
  </si>
  <si>
    <t>213081</t>
  </si>
  <si>
    <t>ENSMUSG00000037890.13</t>
  </si>
  <si>
    <t>Wdr19</t>
  </si>
  <si>
    <t>P49817</t>
  </si>
  <si>
    <t>Caveolin-1 OS=Mus musculus OX=10090 GN=Cav1 PE=1 SV=1</t>
  </si>
  <si>
    <t>cell differentiation;cell organization and biogenesis;cellular homeostasis;metabolic process;regulation of biological process;response to stimulus;transport</t>
  </si>
  <si>
    <t>cell surface;cytoplasm;cytosol;endoplasmic reticulum;endosome;Golgi;membrane;mitochondrion</t>
  </si>
  <si>
    <t>enzyme regulator activity;protein binding;structural molecule activity</t>
  </si>
  <si>
    <t>12389</t>
  </si>
  <si>
    <t>ENSMUSG00000007655.16</t>
  </si>
  <si>
    <t>Cav1</t>
  </si>
  <si>
    <t>Endocytosis; Focal adhesion; Proteoglycans in cancer; Viral myocarditis; Bacterial invasion of epithelial cells</t>
  </si>
  <si>
    <t>TNF-alpha NF-kB Signaling Pathway; Integrin-mediated Cell Adhesion; EGFR1 Signaling Pathway; Focal Adhesion</t>
  </si>
  <si>
    <t>Q8BWH0</t>
  </si>
  <si>
    <t>Putative sodium-coupled neutral amino acid transporter 7 OS=Mus musculus OX=10090 GN=Slc38a7 PE=1 SV=1</t>
  </si>
  <si>
    <t>Pf01490, Pf03845</t>
  </si>
  <si>
    <t>234595</t>
  </si>
  <si>
    <t>ENSMUSG00000036534.6</t>
  </si>
  <si>
    <t>Slc38a7</t>
  </si>
  <si>
    <t>O88697</t>
  </si>
  <si>
    <t>Serine/threonine-protein kinase 16 OS=Mus musculus OX=10090 GN=Stk16 PE=1 SV=3</t>
  </si>
  <si>
    <t>20872</t>
  </si>
  <si>
    <t>ENSMUSG00000026201.12</t>
  </si>
  <si>
    <t>Stk16</t>
  </si>
  <si>
    <t>Q61011</t>
  </si>
  <si>
    <t>Guanine nucleotide-binding protein G(I)/G(S)/G(T) subunit beta-3 OS=Mus musculus OX=10090 GN=Gnb3 PE=1 SV=2</t>
  </si>
  <si>
    <t>catalytic activity;protein binding;signal transducer activity</t>
  </si>
  <si>
    <t>Pf00400</t>
  </si>
  <si>
    <t>14695</t>
  </si>
  <si>
    <t>ENSMUSG00000023439.11</t>
  </si>
  <si>
    <t>Gnb3</t>
  </si>
  <si>
    <t>Morphine addiction; Cholinergic synapse; Retrograde endocannabinoid signaling; Dopaminergic synapse; Ras signaling pathway; GABAergic synapse; Chemokine signaling pathway; Glutamatergic synapse; Taste transduction; Pathways in cancer; Alcoholism; PI3K-Akt signaling pathway; Circadian entrainment; Serotonergic synapse</t>
  </si>
  <si>
    <t>Focal Adhesion-PI3K-Akt-mTOR-signaling pathway; SIDS Susceptibility Pathways; Myometrial Relaxation and Contraction Pathways; Chemokine signaling pathway; Calcium Regulation in the Cardiac Cell; G Protein Signaling Pathways</t>
  </si>
  <si>
    <t>P06797</t>
  </si>
  <si>
    <t>Cathepsin L1 OS=Mus musculus OX=10090 GN=Ctsl PE=1 SV=2</t>
  </si>
  <si>
    <t>cell communication;cell death;cell differentiation;metabolic process;regulation of biological process;response to stimulus</t>
  </si>
  <si>
    <t>cytoplasm;nucleus;vacuole</t>
  </si>
  <si>
    <t>Pf00112, Pf08246</t>
  </si>
  <si>
    <t>13039</t>
  </si>
  <si>
    <t>ENSMUSG00000021477.8</t>
  </si>
  <si>
    <t>Ctsl</t>
  </si>
  <si>
    <t>Rheumatoid arthritis; Lysosome; Phagosome; Proteoglycans in cancer; Antigen processing and presentation; Apoptosis</t>
  </si>
  <si>
    <t>Endochondral Ossification; Primary Focal Segmental Glomerulosclerosis FSGS</t>
  </si>
  <si>
    <t>Q91XB7</t>
  </si>
  <si>
    <t>Protein YIF1A OS=Mus musculus OX=10090 GN=Yif1a PE=1 SV=1</t>
  </si>
  <si>
    <t>Pf03878</t>
  </si>
  <si>
    <t>68090</t>
  </si>
  <si>
    <t>ENSMUSG00000024875.4</t>
  </si>
  <si>
    <t>Yif1a</t>
  </si>
  <si>
    <t>Q8C0J6</t>
  </si>
  <si>
    <t>Ankyrin repeat domain-containing protein SOWAHC OS=Mus musculus OX=10090 GN=Sowahc PE=1 SV=2</t>
  </si>
  <si>
    <t>268301</t>
  </si>
  <si>
    <t>ENSMUSG00000098188.1</t>
  </si>
  <si>
    <t>Sowahc</t>
  </si>
  <si>
    <t>Q3THF9</t>
  </si>
  <si>
    <t>Coenzyme Q-binding protein COQ10 homolog B, mitochondrial OS=Mus musculus OX=10090 GN=Coq10b PE=1 SV=1</t>
  </si>
  <si>
    <t>Pf03364</t>
  </si>
  <si>
    <t>67876</t>
  </si>
  <si>
    <t>Coq10b</t>
  </si>
  <si>
    <t>P68037</t>
  </si>
  <si>
    <t>Ubiquitin-conjugating enzyme E2 L3 OS=Mus musculus OX=10090 GN=Ube2l3 PE=1 SV=1</t>
  </si>
  <si>
    <t>cell proliferation;metabolic process;regulation of biological process;response to stimulus</t>
  </si>
  <si>
    <t>catalytic activity;enzyme regulator activity;nucleotide binding;protein binding;RNA binding</t>
  </si>
  <si>
    <t>22195; 100042355</t>
  </si>
  <si>
    <t>ENSMUSG00000038965.15</t>
  </si>
  <si>
    <t>Ube2l3; Gm10705</t>
  </si>
  <si>
    <t>16; 3</t>
  </si>
  <si>
    <t>Ubiquitin mediated proteolysis; Parkinson's disease</t>
  </si>
  <si>
    <t>Parkinsons Disease Pathway</t>
  </si>
  <si>
    <t>P35979</t>
  </si>
  <si>
    <t>60S ribosomal protein L12 OS=Mus musculus OX=10090 GN=Rpl12 PE=1 SV=2</t>
  </si>
  <si>
    <t>cytoplasm;membrane;nucleus;ribosome</t>
  </si>
  <si>
    <t>Pf00298, Pf03946</t>
  </si>
  <si>
    <t>269261</t>
  </si>
  <si>
    <t>ENSMUSG00000038900.17</t>
  </si>
  <si>
    <t>Rpl12</t>
  </si>
  <si>
    <t>mRNA processing; Cytoplasmic Ribosomal Proteins</t>
  </si>
  <si>
    <t>Q8K449</t>
  </si>
  <si>
    <t>ATP-binding cassette sub-family A member 9 OS=Mus musculus OX=10090 GN=Abca9 PE=1 SV=2</t>
  </si>
  <si>
    <t>Pf00005, Pf03193, Pf09991, Pf12679, Pf12698, Pf13304</t>
  </si>
  <si>
    <t>217262</t>
  </si>
  <si>
    <t>ENSMUSG00000041797.7</t>
  </si>
  <si>
    <t>Abca9</t>
  </si>
  <si>
    <t>Q9D0M2</t>
  </si>
  <si>
    <t>Cell division cycle-associated protein 7 OS=Mus musculus OX=10090 GN=Cdca7 PE=1 SV=1</t>
  </si>
  <si>
    <t>cell death;metabolic process;regulation of biological process</t>
  </si>
  <si>
    <t>Pf10497</t>
  </si>
  <si>
    <t>66953</t>
  </si>
  <si>
    <t>ENSMUSG00000055612.15</t>
  </si>
  <si>
    <t>Cdca7</t>
  </si>
  <si>
    <t>Q91VY5</t>
  </si>
  <si>
    <t>Lysine-specific demethylase 4B OS=Mus musculus OX=10090 GN=Kdm4b PE=2 SV=1</t>
  </si>
  <si>
    <t>Pf00628, Pf02373, Pf02375, Pf09465, Pf13771, Pf13831, Pf13832</t>
  </si>
  <si>
    <t>193796</t>
  </si>
  <si>
    <t>ENSMUSG00000024201.12</t>
  </si>
  <si>
    <t>Kdm4b</t>
  </si>
  <si>
    <t>Q80VP9</t>
  </si>
  <si>
    <t>Aspartate beta-hydroxylase domain-containing protein 2 OS=Mus musculus OX=10090 GN=Asphd2 PE=1 SV=1</t>
  </si>
  <si>
    <t>Pf05118</t>
  </si>
  <si>
    <t>72898</t>
  </si>
  <si>
    <t>ENSMUSG00000029348.11</t>
  </si>
  <si>
    <t>Asphd2</t>
  </si>
  <si>
    <t>Q5M8N0</t>
  </si>
  <si>
    <t>CB1 cannabinoid receptor-interacting protein 1 OS=Mus musculus OX=10090 GN=Cnrip1 PE=1 SV=1</t>
  </si>
  <si>
    <t>Pf15043</t>
  </si>
  <si>
    <t>380686</t>
  </si>
  <si>
    <t>ENSMUSG00000044629.5</t>
  </si>
  <si>
    <t>Cnrip1</t>
  </si>
  <si>
    <t>Q9CQC7</t>
  </si>
  <si>
    <t>NADH dehydrogenase [ubiquinone] 1 beta subcomplex subunit 4 OS=Mus musculus OX=10090 GN=Ndufb4 PE=1 SV=3</t>
  </si>
  <si>
    <t>cell organization and biogenesis;metabolic process;response to stimulus;transport</t>
  </si>
  <si>
    <t>Pf07225</t>
  </si>
  <si>
    <t>100041273; 68194; 100042503</t>
  </si>
  <si>
    <t>ENSMUSG00000022820.3</t>
  </si>
  <si>
    <t>Gm3244; Ndufb4; Gm3873</t>
  </si>
  <si>
    <t>15; 16; 19</t>
  </si>
  <si>
    <t>Q9CY50</t>
  </si>
  <si>
    <t>Translocon-associated protein subunit alpha OS=Mus musculus OX=10090 GN=Ssr1 PE=1 SV=1</t>
  </si>
  <si>
    <t>Pf03896</t>
  </si>
  <si>
    <t>107513</t>
  </si>
  <si>
    <t>ENSMUSG00000021427.9</t>
  </si>
  <si>
    <t>Ssr1</t>
  </si>
  <si>
    <t>P62821</t>
  </si>
  <si>
    <t>Ras-related protein Rab-1A OS=Mus musculus OX=10090 GN=Rab1A PE=1 SV=3</t>
  </si>
  <si>
    <t>cell organization and biogenesis;cellular component movement;defense response;metabolic process;regulation of biological process;response to stimulus;transport</t>
  </si>
  <si>
    <t>cytoplasm;cytosol;endoplasmic reticulum;endosome;Golgi;membrane</t>
  </si>
  <si>
    <t>Pf00009, Pf00025, Pf00071, Pf01926, Pf04670, Pf08477, Pf09439</t>
  </si>
  <si>
    <t>19324</t>
  </si>
  <si>
    <t>ENSMUSG00000020149.17</t>
  </si>
  <si>
    <t>Rab1; Rab1a</t>
  </si>
  <si>
    <t>Legionellosis</t>
  </si>
  <si>
    <t>Q9WTK3</t>
  </si>
  <si>
    <t>Glycosylphosphatidylinositol anchor attachment 1 protein OS=Mus musculus OX=10090 GN=Gpaa1 PE=1 SV=3</t>
  </si>
  <si>
    <t>Pf04114</t>
  </si>
  <si>
    <t>14731</t>
  </si>
  <si>
    <t>ENSMUSG00000022561.12</t>
  </si>
  <si>
    <t>Gpaa1</t>
  </si>
  <si>
    <t>Glycosylphosphatidylinositol (GPI)-anchor biosynthesis; Metabolic pathways</t>
  </si>
  <si>
    <t>Q9D8T7</t>
  </si>
  <si>
    <t>SRA stem-loop-interacting RNA-binding protein, mitochondrial OS=Mus musculus OX=10090 GN=Slirp PE=1 SV=2</t>
  </si>
  <si>
    <t>cell organization and biogenesis;cellular component movement;metabolic process;regulation of biological process</t>
  </si>
  <si>
    <t>cytoplasm;mitochondrion;nucleus</t>
  </si>
  <si>
    <t>Pf00076, Pf05172, Pf13893, Pf14259</t>
  </si>
  <si>
    <t>380773</t>
  </si>
  <si>
    <t>ENSMUSG00000021040.15</t>
  </si>
  <si>
    <t>Slirp</t>
  </si>
  <si>
    <t>Q6ZPY5</t>
  </si>
  <si>
    <t>Zinc finger protein 507 OS=Mus musculus OX=10090 GN=Znf507 PE=2 SV=2</t>
  </si>
  <si>
    <t>Pf13465</t>
  </si>
  <si>
    <t>668501</t>
  </si>
  <si>
    <t>ENSMUSG00000044452.10</t>
  </si>
  <si>
    <t>Zfp507</t>
  </si>
  <si>
    <t>Q3ZT31</t>
  </si>
  <si>
    <t>Sorting nexin-25 OS=Mus musculus OX=10090 GN=Snx25 PE=1 SV=3</t>
  </si>
  <si>
    <t>102141</t>
  </si>
  <si>
    <t>ENSMUSG00000038291.16</t>
  </si>
  <si>
    <t>Snx25</t>
  </si>
  <si>
    <t>P51906</t>
  </si>
  <si>
    <t>Excitatory amino acid transporter 3 OS=Mus musculus OX=10090 GN=Slc1a1 PE=1 SV=2</t>
  </si>
  <si>
    <t>Pf00375</t>
  </si>
  <si>
    <t>20510</t>
  </si>
  <si>
    <t>ENSMUSG00000024935.10</t>
  </si>
  <si>
    <t>Slc1a1</t>
  </si>
  <si>
    <t>Protein digestion and absorption; Glutamatergic synapse</t>
  </si>
  <si>
    <t>O70480</t>
  </si>
  <si>
    <t>Vesicle-associated membrane protein 4 OS=Mus musculus OX=10090 GN=Vamp4 PE=1 SV=1</t>
  </si>
  <si>
    <t>53330</t>
  </si>
  <si>
    <t>ENSMUSG00000026696.15</t>
  </si>
  <si>
    <t>Vamp4</t>
  </si>
  <si>
    <t>A2AFR3</t>
  </si>
  <si>
    <t>FERM and PDZ domain-containing protein 4 OS=Mus musculus OX=10090 GN=Frmpd4 PE=1 SV=1</t>
  </si>
  <si>
    <t>Pf00373, Pf00397, Pf00595, Pf13180</t>
  </si>
  <si>
    <t>333605</t>
  </si>
  <si>
    <t>ENSMUSG00000049176.14</t>
  </si>
  <si>
    <t>Frmpd4</t>
  </si>
  <si>
    <t>Q8BGG6</t>
  </si>
  <si>
    <t>Motile sperm domain-containing protein 3 OS=Mus musculus OX=10090 GN=Mospd3 PE=2 SV=1</t>
  </si>
  <si>
    <t>68929</t>
  </si>
  <si>
    <t>ENSMUSG00000037221.13</t>
  </si>
  <si>
    <t>Mospd3</t>
  </si>
  <si>
    <t>Q8BHN7</t>
  </si>
  <si>
    <t>Uncharacterized protein C12orf29 homolog OS=Mus musculus OX=10090 PE=2 SV=1</t>
  </si>
  <si>
    <t>68281</t>
  </si>
  <si>
    <t>ENSMUSG00000046567.10</t>
  </si>
  <si>
    <t>4930430F08Rik</t>
  </si>
  <si>
    <t>Q149C2</t>
  </si>
  <si>
    <t>TRAF3-interacting protein 1 OS=Mus musculus OX=10090 GN=Traf3ip1 PE=1 SV=2</t>
  </si>
  <si>
    <t>Pf10243</t>
  </si>
  <si>
    <t>74019</t>
  </si>
  <si>
    <t>ENSMUSG00000034292.13</t>
  </si>
  <si>
    <t>Traf3ip1</t>
  </si>
  <si>
    <t>Q9WUT3</t>
  </si>
  <si>
    <t>Ribosomal protein S6 kinase alpha-2 OS=Mus musculus OX=10090 GN=Rps6ka2 PE=1 SV=1</t>
  </si>
  <si>
    <t>Pf00069, Pf00433, Pf07714, Pf14531</t>
  </si>
  <si>
    <t>20112</t>
  </si>
  <si>
    <t>ENSMUSG00000023809.9</t>
  </si>
  <si>
    <t>Rps6ka2</t>
  </si>
  <si>
    <t>mTOR signaling pathway; MAPK signaling pathway; Progesterone-mediated oocyte maturation; Long-term potentiation; Insulin resistance; Oocyte meiosis; Neurotrophin signaling pathway</t>
  </si>
  <si>
    <t>IL-6 signaling Pathway; Insulin Signaling; EGFR1 Signaling Pathway; Cytoplasmic Ribosomal Proteins</t>
  </si>
  <si>
    <t>Q8R2V3</t>
  </si>
  <si>
    <t>Zinc finger protein 445 OS=Mus musculus OX=10090 GN=Znf445 PE=2 SV=2</t>
  </si>
  <si>
    <t>Pf01352, Pf02023, Pf13465</t>
  </si>
  <si>
    <t>235682</t>
  </si>
  <si>
    <t>ENSMUSG00000047036.8</t>
  </si>
  <si>
    <t>Zfp445</t>
  </si>
  <si>
    <t>O89116</t>
  </si>
  <si>
    <t>Vesicle transport through interaction with t-SNAREs homolog 1A OS=Mus musculus OX=10090 GN=Vti1a PE=1 SV=1</t>
  </si>
  <si>
    <t>cytosol;endosome;Golgi;membrane;vacuole</t>
  </si>
  <si>
    <t>Pf05008, Pf12352</t>
  </si>
  <si>
    <t>53611</t>
  </si>
  <si>
    <t>ENSMUSG00000024983.9</t>
  </si>
  <si>
    <t>Vti1a</t>
  </si>
  <si>
    <t>Q8BGR6</t>
  </si>
  <si>
    <t>ADP-ribosylation factor-like protein 15 OS=Mus musculus OX=10090 GN=Arl15 PE=1 SV=1</t>
  </si>
  <si>
    <t>Pf00025, Pf00503</t>
  </si>
  <si>
    <t>218639</t>
  </si>
  <si>
    <t>ENSMUSG00000042348.9</t>
  </si>
  <si>
    <t>Arl15</t>
  </si>
  <si>
    <t>E9PX95</t>
  </si>
  <si>
    <t>ATP-binding cassette sub-family A member 17 OS=Mus musculus OX=10090 GN=Abca17 PE=1 SV=1</t>
  </si>
  <si>
    <t>Pf00005, Pf12698, Pf13304</t>
  </si>
  <si>
    <t>381072</t>
  </si>
  <si>
    <t>ENSMUSG00000035435.15</t>
  </si>
  <si>
    <t>Abca17</t>
  </si>
  <si>
    <t>Q0VDT2</t>
  </si>
  <si>
    <t>Zinc finger protein 367 OS=Mus musculus OX=10090 GN=Znf367 PE=1 SV=2</t>
  </si>
  <si>
    <t>238673</t>
  </si>
  <si>
    <t>ENSMUSG00000044934.12</t>
  </si>
  <si>
    <t>Zfp367</t>
  </si>
  <si>
    <t>O54965</t>
  </si>
  <si>
    <t>E3 ubiquitin-protein ligase RNF13 OS=Mus musculus OX=10090 GN=Rnf13 PE=1 SV=2</t>
  </si>
  <si>
    <t>cytoplasm;cytosol;endosome;membrane;nucleus;vacuole</t>
  </si>
  <si>
    <t>Pf00097, Pf00628, Pf02225, Pf12678, Pf12861, Pf13639, Pf13920, Pf13923, Pf14634</t>
  </si>
  <si>
    <t>24017</t>
  </si>
  <si>
    <t>ENSMUSG00000036503.13</t>
  </si>
  <si>
    <t>Rnf13</t>
  </si>
  <si>
    <t>Q8C0L6</t>
  </si>
  <si>
    <t>Peroxisomal N(1)-acetyl-spermine/spermidine oxidase OS=Mus musculus OX=10090 GN=Paox PE=1 SV=3</t>
  </si>
  <si>
    <t>cytoplasm;organelle lumen</t>
  </si>
  <si>
    <t>Pf01593, Pf13450</t>
  </si>
  <si>
    <t>212503</t>
  </si>
  <si>
    <t>ENSMUSG00000025464.15</t>
  </si>
  <si>
    <t>Paox</t>
  </si>
  <si>
    <t>Q9D1H8</t>
  </si>
  <si>
    <t>39S ribosomal protein L53, mitochondrial OS=Mus musculus OX=10090 GN=Mrpl53 PE=1 SV=1</t>
  </si>
  <si>
    <t>Pf10780</t>
  </si>
  <si>
    <t>68499</t>
  </si>
  <si>
    <t>ENSMUSG00000030037.9</t>
  </si>
  <si>
    <t>Mrpl53</t>
  </si>
  <si>
    <t>Q8K201</t>
  </si>
  <si>
    <t>Keratinocyte-associated transmembrane protein 2 OS=Mus musculus OX=10090 GN=Kct2 PE=1 SV=2</t>
  </si>
  <si>
    <t>213673</t>
  </si>
  <si>
    <t>ENSMUSG00000036275.13</t>
  </si>
  <si>
    <t>9530068E07Rik</t>
  </si>
  <si>
    <t>O08576</t>
  </si>
  <si>
    <t>RUN domain-containing protein 3A OS=Mus musculus OX=10090 GN=Rundc3a PE=1 SV=1</t>
  </si>
  <si>
    <t>Pf02759</t>
  </si>
  <si>
    <t>51799</t>
  </si>
  <si>
    <t>ENSMUSG00000006575.14</t>
  </si>
  <si>
    <t>Rundc3a</t>
  </si>
  <si>
    <t>O70493</t>
  </si>
  <si>
    <t>Sorting nexin-12 OS=Mus musculus OX=10090 GN=Snx12 PE=1 SV=1</t>
  </si>
  <si>
    <t>55988</t>
  </si>
  <si>
    <t>Snx12</t>
  </si>
  <si>
    <t>O09111</t>
  </si>
  <si>
    <t>NADH dehydrogenase [ubiquinone] 1 beta subcomplex subunit 11, mitochondrial OS=Mus musculus OX=10090 GN=Ndufb11 PE=1 SV=2</t>
  </si>
  <si>
    <t>Pf10183</t>
  </si>
  <si>
    <t>104130</t>
  </si>
  <si>
    <t>ENSMUSG00000031059.9</t>
  </si>
  <si>
    <t>Ndufb11</t>
  </si>
  <si>
    <t>Q8C0C4</t>
  </si>
  <si>
    <t>Serine-rich coiled-coil domain-containing protein 1 OS=Mus musculus OX=10090 GN=Ccser1 PE=2 SV=2</t>
  </si>
  <si>
    <t>232035</t>
  </si>
  <si>
    <t>ENSMUSG00000039578.16</t>
  </si>
  <si>
    <t>Ccser1; Fam190a</t>
  </si>
  <si>
    <t>Q8CCB5</t>
  </si>
  <si>
    <t>Methyltransferase-like protein 24 OS=Mus musculus OX=10090 GN=Mettl24 PE=2 SV=1</t>
  </si>
  <si>
    <t>Pf05050, Pf13383</t>
  </si>
  <si>
    <t>327747</t>
  </si>
  <si>
    <t>ENSMUSG00000045555.3</t>
  </si>
  <si>
    <t>Mettl24</t>
  </si>
  <si>
    <t>P52623</t>
  </si>
  <si>
    <t>Uridine-cytidine kinase 1 OS=Mus musculus OX=10090 GN=Uck1 PE=1 SV=2</t>
  </si>
  <si>
    <t>Pf00485, Pf13207, Pf13238</t>
  </si>
  <si>
    <t>22245</t>
  </si>
  <si>
    <t>Uck1</t>
  </si>
  <si>
    <t>Metabolic pathways; Pyrimidine metabolism; Drug metabolism - other enzymes</t>
  </si>
  <si>
    <t>O70251</t>
  </si>
  <si>
    <t>Elongation factor 1-beta OS=Mus musculus OX=10090 GN=Eef1b PE=1 SV=5</t>
  </si>
  <si>
    <t>Pf00736, Pf14497</t>
  </si>
  <si>
    <t>55949</t>
  </si>
  <si>
    <t>ENSMUSG00000025967.16</t>
  </si>
  <si>
    <t>Eef1b2</t>
  </si>
  <si>
    <t>Q9CYP7</t>
  </si>
  <si>
    <t>Sestrin-3 OS=Mus musculus OX=10090 GN=Sesn3 PE=1 SV=1</t>
  </si>
  <si>
    <t>Pf02627, Pf04636</t>
  </si>
  <si>
    <t>75747</t>
  </si>
  <si>
    <t>ENSMUSG00000032009.8</t>
  </si>
  <si>
    <t>Sesn3</t>
  </si>
  <si>
    <t>p53 signaling pathway; Longevity regulating pathway</t>
  </si>
  <si>
    <t>Q8BGZ7</t>
  </si>
  <si>
    <t>Keratin, type II cytoskeletal 75 OS=Mus musculus OX=10090 GN=Krt75 PE=1 SV=1</t>
  </si>
  <si>
    <t>cell differentiation;metabolic process;transport</t>
  </si>
  <si>
    <t>catalytic activity;motor activity;protein binding;structural molecule activity;transporter activity</t>
  </si>
  <si>
    <t>Pf00012, Pf00038, Pf01496, Pf01576, Pf04111, Pf04156, Pf09728, Pf13166</t>
  </si>
  <si>
    <t>109052</t>
  </si>
  <si>
    <t>ENSMUSG00000022986.5</t>
  </si>
  <si>
    <t>Krt75</t>
  </si>
  <si>
    <t>Q9D009</t>
  </si>
  <si>
    <t>Putative lipoyltransferase 2, mitochondrial OS=Mus musculus OX=10090 GN=Lipt2 PE=1 SV=2</t>
  </si>
  <si>
    <t>Pf03099</t>
  </si>
  <si>
    <t>67164</t>
  </si>
  <si>
    <t>ENSMUSG00000030725.4</t>
  </si>
  <si>
    <t>Lipt2</t>
  </si>
  <si>
    <t>Metabolic pathways; Lipoic acid metabolism</t>
  </si>
  <si>
    <t>Q8R2Y3</t>
  </si>
  <si>
    <t>Dolichol kinase OS=Mus musculus OX=10090 GN=Dolk PE=1 SV=1</t>
  </si>
  <si>
    <t>227697</t>
  </si>
  <si>
    <t>ENSMUSG00000075419.4</t>
  </si>
  <si>
    <t>Dolk</t>
  </si>
  <si>
    <t>Q9JK38</t>
  </si>
  <si>
    <t>Glucosamine 6-phosphate N-acetyltransferase OS=Mus musculus OX=10090 GN=Gnpnat1 PE=1 SV=1</t>
  </si>
  <si>
    <t>Pf13508</t>
  </si>
  <si>
    <t>54342</t>
  </si>
  <si>
    <t>ENSMUSG00000037722.7</t>
  </si>
  <si>
    <t>Gnpnat1</t>
  </si>
  <si>
    <t>Amino sugar and nucleotide sugar metabolism</t>
  </si>
  <si>
    <t>P59279</t>
  </si>
  <si>
    <t>Ras-related protein Rab-2B OS=Mus musculus OX=10090 GN=Rab2b PE=1 SV=1</t>
  </si>
  <si>
    <t>76338</t>
  </si>
  <si>
    <t>ENSMUSG00000022159.16</t>
  </si>
  <si>
    <t>Rab2b</t>
  </si>
  <si>
    <t>O08600</t>
  </si>
  <si>
    <t>Endonuclease G, mitochondrial OS=Mus musculus OX=10090 GN=Endog PE=1 SV=1</t>
  </si>
  <si>
    <t>cell death;cellular homeostasis;metabolic process;regulation of biological process;response to stimulus</t>
  </si>
  <si>
    <t>cytosol;mitochondrion;nucleus</t>
  </si>
  <si>
    <t>Pf01223</t>
  </si>
  <si>
    <t>13804</t>
  </si>
  <si>
    <t>ENSMUSG00000015337.5</t>
  </si>
  <si>
    <t>Endog</t>
  </si>
  <si>
    <t>Q06649</t>
  </si>
  <si>
    <t>SH3 domain-binding protein 2 OS=Mus musculus OX=10090 GN=Sh3bp2 PE=1 SV=1</t>
  </si>
  <si>
    <t>Pf00017, Pf00169</t>
  </si>
  <si>
    <t>24055</t>
  </si>
  <si>
    <t>Sh3bp2</t>
  </si>
  <si>
    <t>P49935</t>
  </si>
  <si>
    <t>Pro-cathepsin H OS=Mus musculus OX=10090 GN=Ctsh PE=1 SV=2</t>
  </si>
  <si>
    <t>cytosol;vacuole</t>
  </si>
  <si>
    <t>catalytic activity;enzyme regulator activity;protein binding;receptor activity;signal transducer activity</t>
  </si>
  <si>
    <t>13036</t>
  </si>
  <si>
    <t>ENSMUSG00000032359.14</t>
  </si>
  <si>
    <t>Ctsh</t>
  </si>
  <si>
    <t>Q68FM6</t>
  </si>
  <si>
    <t>Protein phosphatase 1 regulatory subunit 29 OS=Mus musculus OX=10090 GN=Elfn2 PE=1 SV=1</t>
  </si>
  <si>
    <t>207393</t>
  </si>
  <si>
    <t>ENSMUSG00000043460.6</t>
  </si>
  <si>
    <t>Elfn2</t>
  </si>
  <si>
    <t>Q91YT2</t>
  </si>
  <si>
    <t>E3 ubiquitin-protein ligase RNF185 OS=Mus musculus OX=10090 GN=Rnf185 PE=2 SV=1</t>
  </si>
  <si>
    <t>Pf00097, Pf12678, Pf12861, Pf13445, Pf13639, Pf13920, Pf13923, Pf14634, Pf15227</t>
  </si>
  <si>
    <t>193670</t>
  </si>
  <si>
    <t>ENSMUSG00000020448.16</t>
  </si>
  <si>
    <t>Rnf185</t>
  </si>
  <si>
    <t>Q9JL15</t>
  </si>
  <si>
    <t>Galectin-8 OS=Mus musculus OX=10090 GN=Lgals8 PE=1 SV=1</t>
  </si>
  <si>
    <t>Pf00337</t>
  </si>
  <si>
    <t>56048</t>
  </si>
  <si>
    <t>ENSMUSG00000057554.13</t>
  </si>
  <si>
    <t>Lgals8</t>
  </si>
  <si>
    <t>Q8BXA0</t>
  </si>
  <si>
    <t>Leucine-rich repeat and fibronectin type-III domain-containing protein 5 OS=Mus musculus OX=10090 GN=Lrfn5 PE=1 SV=1</t>
  </si>
  <si>
    <t>238205</t>
  </si>
  <si>
    <t>ENSMUSG00000035653.16</t>
  </si>
  <si>
    <t>Lrfn5</t>
  </si>
  <si>
    <t>Q01755</t>
  </si>
  <si>
    <t>T-complex protein 11 OS=Mus musculus OX=10090 GN=Tcp11 PE=1 SV=1</t>
  </si>
  <si>
    <t>cell differentiation;development;regulation of biological process;response to stimulus</t>
  </si>
  <si>
    <t>Pf05518, Pf05794</t>
  </si>
  <si>
    <t>21463</t>
  </si>
  <si>
    <t>Tcp11</t>
  </si>
  <si>
    <t>P28229</t>
  </si>
  <si>
    <t>Gap junction gamma-1 protein OS=Mus musculus OX=10090 GN=Gjc1 PE=1 SV=1</t>
  </si>
  <si>
    <t>cell communication;cell differentiation;cell organization and biogenesis;transport</t>
  </si>
  <si>
    <t>Pf00029, Pf10582</t>
  </si>
  <si>
    <t>14615</t>
  </si>
  <si>
    <t>ENSMUSG00000034520.14</t>
  </si>
  <si>
    <t>Gjc1</t>
  </si>
  <si>
    <t>Q64322</t>
  </si>
  <si>
    <t>Neural proliferation differentiation and control protein 1 OS=Mus musculus OX=10090 GN=Npdc1 PE=2 SV=2</t>
  </si>
  <si>
    <t>Pf06809</t>
  </si>
  <si>
    <t>18146</t>
  </si>
  <si>
    <t>ENSMUSG00000015094.16</t>
  </si>
  <si>
    <t>Npdc1</t>
  </si>
  <si>
    <t>B9EKE5</t>
  </si>
  <si>
    <t>Ciliogenesis-associated TTC17-interacting protein OS=Mus musculus OX=10090 GN=Catip PE=2 SV=1</t>
  </si>
  <si>
    <t>241112</t>
  </si>
  <si>
    <t>ENSMUSG00000073650.8</t>
  </si>
  <si>
    <t>Gm216; Catip</t>
  </si>
  <si>
    <t>O70324</t>
  </si>
  <si>
    <t>Monocarboxylate transporter 8 OS=Mus musculus OX=10090 GN=Slc16a2 PE=1 SV=2</t>
  </si>
  <si>
    <t>Pf07690</t>
  </si>
  <si>
    <t>20502</t>
  </si>
  <si>
    <t>ENSMUSG00000033965.10</t>
  </si>
  <si>
    <t>Slc16a2</t>
  </si>
  <si>
    <t>P41234</t>
  </si>
  <si>
    <t>ATP-binding cassette sub-family A member 2 OS=Mus musculus OX=10090 GN=Abca2 PE=1 SV=4</t>
  </si>
  <si>
    <t>Pf00005, Pf12698, Pf12730, Pf13304, Pf13558</t>
  </si>
  <si>
    <t>11305</t>
  </si>
  <si>
    <t>Abca2</t>
  </si>
  <si>
    <t>O35678</t>
  </si>
  <si>
    <t>Monoglyceride lipase OS=Mus musculus OX=10090 GN=Mgll PE=1 SV=1</t>
  </si>
  <si>
    <t>Pf00561, Pf00756, Pf00975, Pf01764, Pf12048, Pf12146, Pf12695, Pf12697</t>
  </si>
  <si>
    <t>23945</t>
  </si>
  <si>
    <t>ENSMUSG00000033174.17</t>
  </si>
  <si>
    <t>Mgll</t>
  </si>
  <si>
    <t>Retrograde endocannabinoid signaling; Regulation of lipolysis in adipocytes; Metabolic pathways; Glycerolipid metabolism</t>
  </si>
  <si>
    <t>Q920P5</t>
  </si>
  <si>
    <t>Adenylate kinase isoenzyme 5 OS=Mus musculus OX=10090 GN=Ak5 PE=1 SV=2</t>
  </si>
  <si>
    <t>Pf00406, Pf06414, Pf13207, Pf13238, Pf13671</t>
  </si>
  <si>
    <t>229949</t>
  </si>
  <si>
    <t>ENSMUSG00000039058.11</t>
  </si>
  <si>
    <t>Ak5</t>
  </si>
  <si>
    <t>Thiamine metabolism; Metabolic pathways; Purine metabolism</t>
  </si>
  <si>
    <t>Q6PHN7</t>
  </si>
  <si>
    <t>Transmembrane protein 164 OS=Mus musculus OX=10090 GN=Tmem164 PE=1 SV=1</t>
  </si>
  <si>
    <t>Pf14808</t>
  </si>
  <si>
    <t>209497</t>
  </si>
  <si>
    <t>ENSMUSG00000047045.17</t>
  </si>
  <si>
    <t>Tmem164</t>
  </si>
  <si>
    <t>Q9ERA0</t>
  </si>
  <si>
    <t>Alpha-globin transcription factor CP2 OS=Mus musculus OX=10090 GN=Tfcp2 PE=1 SV=1</t>
  </si>
  <si>
    <t>Pf04516</t>
  </si>
  <si>
    <t>21422</t>
  </si>
  <si>
    <t>ENSMUSG00000009733.8</t>
  </si>
  <si>
    <t>Tfcp2</t>
  </si>
  <si>
    <t>Q922Q6</t>
  </si>
  <si>
    <t>Protein ABHD14A OS=Mus musculus OX=10090 GN=Abhd14a PE=1 SV=2</t>
  </si>
  <si>
    <t>Pf12146, Pf12695, Pf12697</t>
  </si>
  <si>
    <t>68644</t>
  </si>
  <si>
    <t>Abhd14a</t>
  </si>
  <si>
    <t>Q8BZF8</t>
  </si>
  <si>
    <t>Phosphoglucomutase-like protein 5 OS=Mus musculus OX=10090 GN=Pgm5 PE=1 SV=2</t>
  </si>
  <si>
    <t>Pf02878, Pf02879, Pf02880</t>
  </si>
  <si>
    <t>226041</t>
  </si>
  <si>
    <t>ENSMUSG00000041731.13</t>
  </si>
  <si>
    <t>Pgm5</t>
  </si>
  <si>
    <t>Glucuronidation</t>
  </si>
  <si>
    <t>O08530</t>
  </si>
  <si>
    <t>Sphingosine 1-phosphate receptor 1 OS=Mus musculus OX=10090 GN=S1pr1 PE=1 SV=3</t>
  </si>
  <si>
    <t>cell differentiation;cell organization and biogenesis;cellular component movement;cellular homeostasis;regulation of biological process;response to stimulus</t>
  </si>
  <si>
    <t>13609</t>
  </si>
  <si>
    <t>ENSMUSG00000045092.8</t>
  </si>
  <si>
    <t>S1pr1</t>
  </si>
  <si>
    <t>FoxO signaling pathway; Sphingolipid signaling pathway; Neuroactive ligand-receptor interaction</t>
  </si>
  <si>
    <t>Small Ligand GPCRs; GPCRs, Other; Non-odorant GPCRs; Signal Transduction of S1P Receptor</t>
  </si>
  <si>
    <t>Q80XH1</t>
  </si>
  <si>
    <t>KxDL motif-containing protein 1 OS=Mus musculus OX=10090 GN=Kxd1 PE=1 SV=1</t>
  </si>
  <si>
    <t>Pf10241</t>
  </si>
  <si>
    <t>75620</t>
  </si>
  <si>
    <t>ENSMUSG00000055553.16</t>
  </si>
  <si>
    <t>Kxd1</t>
  </si>
  <si>
    <t>Q9CRB6</t>
  </si>
  <si>
    <t>Tubulin polymerization-promoting protein family member 3 OS=Mus musculus OX=10090 GN=Tppp3 PE=1 SV=1</t>
  </si>
  <si>
    <t>Pf05517</t>
  </si>
  <si>
    <t>67971</t>
  </si>
  <si>
    <t>ENSMUSG00000014846.12</t>
  </si>
  <si>
    <t>Tppp3</t>
  </si>
  <si>
    <t>Q8CG64</t>
  </si>
  <si>
    <t>Fukutin-related protein OS=Mus musculus OX=10090 GN=Fkrp PE=1 SV=1</t>
  </si>
  <si>
    <t>cytosol;endoplasmic reticulum;extracellular;Golgi;membrane;nucleus</t>
  </si>
  <si>
    <t>Pf04991</t>
  </si>
  <si>
    <t>243853</t>
  </si>
  <si>
    <t>ENSMUSG00000048920.8</t>
  </si>
  <si>
    <t>Fkrp</t>
  </si>
  <si>
    <t>Q99JY4</t>
  </si>
  <si>
    <t>TraB domain-containing protein OS=Mus musculus OX=10090 GN=Trabd PE=1 SV=1</t>
  </si>
  <si>
    <t>Pf01963</t>
  </si>
  <si>
    <t>67976</t>
  </si>
  <si>
    <t>ENSMUSG00000015363.13</t>
  </si>
  <si>
    <t>Trabd</t>
  </si>
  <si>
    <t>Q9JHD1</t>
  </si>
  <si>
    <t>Histone acetyltransferase KAT2B OS=Mus musculus OX=10090 GN=Kat2b PE=1 SV=2</t>
  </si>
  <si>
    <t>catalytic activity;DNA binding;enzyme regulator activity;protein binding</t>
  </si>
  <si>
    <t>Pf00439, Pf00583, Pf06466, Pf13508</t>
  </si>
  <si>
    <t>18519</t>
  </si>
  <si>
    <t>ENSMUSG00000000708.14</t>
  </si>
  <si>
    <t>Kat2b</t>
  </si>
  <si>
    <t>HTLV-I infection; Notch signaling pathway; Thyroid hormone signaling pathway; Viral carcinogenesis</t>
  </si>
  <si>
    <t>Ptf1a related regulatory pathway</t>
  </si>
  <si>
    <t>Q91VK4</t>
  </si>
  <si>
    <t>Integral membrane protein 2C OS=Mus musculus OX=10090 GN=Itm2c PE=1 SV=2</t>
  </si>
  <si>
    <t>Pf04089</t>
  </si>
  <si>
    <t>64294</t>
  </si>
  <si>
    <t>ENSMUSG00000026223.15</t>
  </si>
  <si>
    <t>Itm2c</t>
  </si>
  <si>
    <t>Q8VDG7</t>
  </si>
  <si>
    <t>Platelet-activating factor acetylhydrolase 2, cytoplasmic OS=Mus musculus OX=10090 GN=Pafah2 PE=1 SV=2</t>
  </si>
  <si>
    <t>Pf00326, Pf03403, Pf12695</t>
  </si>
  <si>
    <t>100163</t>
  </si>
  <si>
    <t>ENSMUSG00000037366.14</t>
  </si>
  <si>
    <t>Pafah2</t>
  </si>
  <si>
    <t>Q8C561</t>
  </si>
  <si>
    <t>LMBR1 domain-containing protein 2 OS=Mus musculus OX=10090 GN=Lmbrd2 PE=1 SV=1</t>
  </si>
  <si>
    <t>Pf04791</t>
  </si>
  <si>
    <t>320506</t>
  </si>
  <si>
    <t>ENSMUSG00000039704.6; ENSMUSG00000111798.1</t>
  </si>
  <si>
    <t>Lmbrd2</t>
  </si>
  <si>
    <t>15; CHR_MG4288_PATCH</t>
  </si>
  <si>
    <t>O88561</t>
  </si>
  <si>
    <t>Long-chain fatty acid transport protein 3 OS=Mus musculus OX=10090 GN=Slc27a3 PE=1 SV=2</t>
  </si>
  <si>
    <t>endoplasmic reticulum;membrane;mitochondrion;organelle lumen</t>
  </si>
  <si>
    <t>Pf00501, Pf13193</t>
  </si>
  <si>
    <t>26568</t>
  </si>
  <si>
    <t>Slc27a3</t>
  </si>
  <si>
    <t>Insulin resistance</t>
  </si>
  <si>
    <t>Q8BMS4</t>
  </si>
  <si>
    <t>Ubiquinone biosynthesis O-methyltransferase, mitochondrial OS=Mus musculus OX=10090 GN=Coq3 PE=1 SV=1</t>
  </si>
  <si>
    <t>Pf01209, Pf02353, Pf06325, Pf08003, Pf08241, Pf08242, Pf09445, Pf12847, Pf13489, Pf13649, Pf13659, Pf13847</t>
  </si>
  <si>
    <t>230027</t>
  </si>
  <si>
    <t>ENSMUSG00000028247.2</t>
  </si>
  <si>
    <t>Coq3</t>
  </si>
  <si>
    <t>Ubiquinone and other terpenoid-quinone biosynthesis; Metabolic pathways</t>
  </si>
  <si>
    <t>P04925</t>
  </si>
  <si>
    <t>Major prion protein OS=Mus musculus OX=10090 GN=Prnp PE=1 SV=2</t>
  </si>
  <si>
    <t>cell organization and biogenesis;cellular homeostasis;metabolic process;regulation of biological process;response to stimulus</t>
  </si>
  <si>
    <t>cell surface;cytoplasm;cytosol;endoplasmic reticulum;Golgi;membrane</t>
  </si>
  <si>
    <t>Pf00377, Pf11587</t>
  </si>
  <si>
    <t>19122</t>
  </si>
  <si>
    <t>ENSMUSG00000079037.9</t>
  </si>
  <si>
    <t>Prnp</t>
  </si>
  <si>
    <t>Prion diseases</t>
  </si>
  <si>
    <t>Q8BLV3</t>
  </si>
  <si>
    <t>Sodium/hydrogen exchanger 7 OS=Mus musculus OX=10090 GN=Slc9a7 PE=1 SV=1</t>
  </si>
  <si>
    <t>Pf00999</t>
  </si>
  <si>
    <t>236727</t>
  </si>
  <si>
    <t>ENSMUSG00000037341.13</t>
  </si>
  <si>
    <t>Slc9a7</t>
  </si>
  <si>
    <t>Q8CEE6</t>
  </si>
  <si>
    <t>PAS domain-containing serine/threonine-protein kinase OS=Mus musculus OX=10090 GN=Pask PE=1 SV=3</t>
  </si>
  <si>
    <t>Pf00069, Pf00989, Pf07714, Pf13426, Pf14531</t>
  </si>
  <si>
    <t>269224</t>
  </si>
  <si>
    <t>ENSMUSG00000026274.11</t>
  </si>
  <si>
    <t>Pask</t>
  </si>
  <si>
    <t>P07356</t>
  </si>
  <si>
    <t>Annexin A2 OS=Mus musculus OX=10090 GN=Anxa2 PE=1 SV=2</t>
  </si>
  <si>
    <t>cell surface;cytoplasm;cytosol;endosome;extracellular;membrane;nucleus</t>
  </si>
  <si>
    <t>enzyme regulator activity;metal ion binding;protein binding;RNA binding</t>
  </si>
  <si>
    <t>Pf00191</t>
  </si>
  <si>
    <t>12306</t>
  </si>
  <si>
    <t>ENSMUSG00000032231.14</t>
  </si>
  <si>
    <t>Anxa2</t>
  </si>
  <si>
    <t>Prostaglandin Synthesis and Regulation</t>
  </si>
  <si>
    <t>Q07113</t>
  </si>
  <si>
    <t>Cation-independent mannose-6-phosphate receptor OS=Mus musculus OX=10090 GN=Igf2r PE=1 SV=1</t>
  </si>
  <si>
    <t>cell surface;cytoplasm;endosome;Golgi;membrane;nucleus;vacuole</t>
  </si>
  <si>
    <t>Pf00040, Pf00878, Pf02157, Pf09451</t>
  </si>
  <si>
    <t>16004</t>
  </si>
  <si>
    <t>ENSMUSG00000023830.13</t>
  </si>
  <si>
    <t>Igf2r</t>
  </si>
  <si>
    <t>Endocytosis; Lysosome</t>
  </si>
  <si>
    <t>Q68EF0</t>
  </si>
  <si>
    <t>Rab-3A-interacting protein OS=Mus musculus OX=10090 GN=Rab3ip PE=1 SV=1</t>
  </si>
  <si>
    <t>cytoplasm;cytoskeleton;cytosol;Golgi;nucleus</t>
  </si>
  <si>
    <t>Pf05262, Pf06428</t>
  </si>
  <si>
    <t>216363</t>
  </si>
  <si>
    <t>ENSMUSG00000064181.6</t>
  </si>
  <si>
    <t>Rab3ip</t>
  </si>
  <si>
    <t>Q7TNE3</t>
  </si>
  <si>
    <t>Sperm-associated antigen 7 OS=Mus musculus OX=10090 GN=Spag7 PE=1 SV=1</t>
  </si>
  <si>
    <t>Pf01424</t>
  </si>
  <si>
    <t>216873</t>
  </si>
  <si>
    <t>ENSMUSG00000018287.12</t>
  </si>
  <si>
    <t>Spag7</t>
  </si>
  <si>
    <t>Q9CQI7</t>
  </si>
  <si>
    <t>U2 small nuclear ribonucleoprotein B'' OS=Mus musculus OX=10090 GN=Snrpb2 PE=1 SV=1</t>
  </si>
  <si>
    <t>nucleus;spliceosomal complex</t>
  </si>
  <si>
    <t>Pf00076, Pf13893, Pf14259</t>
  </si>
  <si>
    <t>20639</t>
  </si>
  <si>
    <t>ENSMUSG00000008333.12</t>
  </si>
  <si>
    <t>Snrpb2</t>
  </si>
  <si>
    <t>Spliceosome</t>
  </si>
  <si>
    <t>D3YYU8</t>
  </si>
  <si>
    <t>Obscurin-like protein 1 OS=Mus musculus OX=10090 GN=Obsl1 PE=1 SV=1</t>
  </si>
  <si>
    <t>Pf00041, Pf00047, Pf01108, Pf07679, Pf07686, Pf13895, Pf13927</t>
  </si>
  <si>
    <t>98733</t>
  </si>
  <si>
    <t>ENSMUSG00000026211.17</t>
  </si>
  <si>
    <t>Obsl1</t>
  </si>
  <si>
    <t>Q8VBX6</t>
  </si>
  <si>
    <t>Multiple PDZ domain protein OS=Mus musculus OX=10090 GN=Mpdz PE=1 SV=2</t>
  </si>
  <si>
    <t>Pf00595, Pf09045, Pf13180</t>
  </si>
  <si>
    <t>17475</t>
  </si>
  <si>
    <t>ENSMUSG00000028402.17</t>
  </si>
  <si>
    <t>Mpdz</t>
  </si>
  <si>
    <t>Kit Receptor Signaling Pathway</t>
  </si>
  <si>
    <t>Q9CR57</t>
  </si>
  <si>
    <t>60S ribosomal protein L14 OS=Mus musculus OX=10090 GN=Rpl14 PE=1 SV=3</t>
  </si>
  <si>
    <t>membrane;ribosome</t>
  </si>
  <si>
    <t>Pf01929</t>
  </si>
  <si>
    <t>67115</t>
  </si>
  <si>
    <t>ENSMUSG00000025794.9</t>
  </si>
  <si>
    <t>Rpl14</t>
  </si>
  <si>
    <t>Q6NSR8</t>
  </si>
  <si>
    <t>Probable aminopeptidase NPEPL1 OS=Mus musculus OX=10090 GN=Npepl1 PE=1 SV=1</t>
  </si>
  <si>
    <t>Pf00883</t>
  </si>
  <si>
    <t>228961</t>
  </si>
  <si>
    <t>ENSMUSG00000039263.16</t>
  </si>
  <si>
    <t>Npepl1</t>
  </si>
  <si>
    <t>P55288</t>
  </si>
  <si>
    <t>Cadherin-11 OS=Mus musculus OX=10090 GN=Cdh11 PE=1 SV=1</t>
  </si>
  <si>
    <t>Pf00028, Pf01049</t>
  </si>
  <si>
    <t>12552</t>
  </si>
  <si>
    <t>ENSMUSG00000031673.6</t>
  </si>
  <si>
    <t>Cdh11</t>
  </si>
  <si>
    <t>Q8BNJ6</t>
  </si>
  <si>
    <t>Neuropilin and tolloid-like protein 2 OS=Mus musculus OX=10090 GN=Neto2 PE=1 SV=1</t>
  </si>
  <si>
    <t>Pf00057, Pf00431</t>
  </si>
  <si>
    <t>74513</t>
  </si>
  <si>
    <t>ENSMUSG00000036902.11</t>
  </si>
  <si>
    <t>Neto2</t>
  </si>
  <si>
    <t>Q3V3N7</t>
  </si>
  <si>
    <t>Bardet-Biedl syndrome 1 protein homolog OS=Mus musculus OX=10090 GN=Bbs1 PE=1 SV=1</t>
  </si>
  <si>
    <t>cell differentiation;cell organization and biogenesis;cell proliferation;cellular component movement;metabolic process;regulation of biological process;response to stimulus;transport</t>
  </si>
  <si>
    <t>Pf14779</t>
  </si>
  <si>
    <t>52028</t>
  </si>
  <si>
    <t>ENSMUSG00000006464.8</t>
  </si>
  <si>
    <t>Bbs1</t>
  </si>
  <si>
    <t>Q9D6S7</t>
  </si>
  <si>
    <t>Ribosome-recycling factor, mitochondrial OS=Mus musculus OX=10090 GN=Mrrf PE=1 SV=1</t>
  </si>
  <si>
    <t>Pf01765</t>
  </si>
  <si>
    <t>67871</t>
  </si>
  <si>
    <t>ENSMUSG00000026887.9</t>
  </si>
  <si>
    <t>Mrrf</t>
  </si>
  <si>
    <t>Q6PGC7</t>
  </si>
  <si>
    <t>Solute carrier family 35 member E3 OS=Mus musculus OX=10090 GN=Slc35e3 PE=2 SV=1</t>
  </si>
  <si>
    <t>Pf03151</t>
  </si>
  <si>
    <t>215436</t>
  </si>
  <si>
    <t>ENSMUSG00000060181.6</t>
  </si>
  <si>
    <t>Slc35e3</t>
  </si>
  <si>
    <t>Q64362</t>
  </si>
  <si>
    <t>AKT-interacting protein OS=Mus musculus OX=10090 GN=Aktip PE=1 SV=1</t>
  </si>
  <si>
    <t>cell death;cell organization and biogenesis;metabolic process;regulation of biological process;transport</t>
  </si>
  <si>
    <t>14339</t>
  </si>
  <si>
    <t>ENSMUSG00000031667.16</t>
  </si>
  <si>
    <t>Aktip</t>
  </si>
  <si>
    <t>Q8K1L2</t>
  </si>
  <si>
    <t>Spindlin-4 OS=Mus musculus OX=10090 GN=Spin4 PE=2 SV=1</t>
  </si>
  <si>
    <t>Pf02513</t>
  </si>
  <si>
    <t>270624</t>
  </si>
  <si>
    <t>ENSMUSG00000071722.4</t>
  </si>
  <si>
    <t>Spin4</t>
  </si>
  <si>
    <t>Q3TZW0</t>
  </si>
  <si>
    <t>Endothelial cell-specific chemotaxis regulator OS=Mus musculus OX=10090 GN=Ecscr PE=1 SV=2</t>
  </si>
  <si>
    <t>cell death;cell differentiation;development;regulation of biological process;response to stimulus</t>
  </si>
  <si>
    <t>68545</t>
  </si>
  <si>
    <t>Ecscr</t>
  </si>
  <si>
    <t>Q8CD15</t>
  </si>
  <si>
    <t>Ribosomal oxygenase 2 OS=Mus musculus OX=10090 GN=Riox2 PE=1 SV=2</t>
  </si>
  <si>
    <t>Pf08007, Pf13621</t>
  </si>
  <si>
    <t>67014</t>
  </si>
  <si>
    <t>ENSMUSG00000022724.15</t>
  </si>
  <si>
    <t>Mina; Riox2</t>
  </si>
  <si>
    <t>O35153</t>
  </si>
  <si>
    <t>BET1-like protein OS=Mus musculus OX=10090 GN=Bet1l PE=3 SV=1</t>
  </si>
  <si>
    <t>Pf05739</t>
  </si>
  <si>
    <t>54399</t>
  </si>
  <si>
    <t>ENSMUSG00000025484.9</t>
  </si>
  <si>
    <t>Bet1l</t>
  </si>
  <si>
    <t>P70658</t>
  </si>
  <si>
    <t>C-X-C chemokine receptor type 4 OS=Mus musculus OX=10090 GN=Cxcr4 PE=1 SV=2</t>
  </si>
  <si>
    <t>cell differentiation;cell organization and biogenesis;cell proliferation;cellular component movement;regulation of biological process;response to stimulus</t>
  </si>
  <si>
    <t>cell surface;cytoplasm;endosome;membrane;vacuole</t>
  </si>
  <si>
    <t>Pf00001, Pf12109</t>
  </si>
  <si>
    <t>12767</t>
  </si>
  <si>
    <t>Cxcr4</t>
  </si>
  <si>
    <t>Leukocyte transendothelial migration; Endocytosis; Chemokine signaling pathway; Axon guidance; Intestinal immune network for IgA production; Pathways in cancer; Cytokine-cytokine receptor interaction</t>
  </si>
  <si>
    <t>Chemokine signaling pathway; GPCRs, Class A Rhodopsin-like; Peptide GPCRs</t>
  </si>
  <si>
    <t>P24452</t>
  </si>
  <si>
    <t>Macrophage-capping protein OS=Mus musculus OX=10090 GN=Capg PE=1 SV=2</t>
  </si>
  <si>
    <t>Pf00626</t>
  </si>
  <si>
    <t>12332</t>
  </si>
  <si>
    <t>Capg</t>
  </si>
  <si>
    <t>Q9CYH5</t>
  </si>
  <si>
    <t>Glucose-fructose oxidoreductase domain-containing protein 2 OS=Mus musculus OX=10090 GN=Gfod2 PE=2 SV=1</t>
  </si>
  <si>
    <t>Pf01408</t>
  </si>
  <si>
    <t>70575</t>
  </si>
  <si>
    <t>ENSMUSG00000013150.15</t>
  </si>
  <si>
    <t>Gfod2</t>
  </si>
  <si>
    <t>Q80Z24</t>
  </si>
  <si>
    <t>Neuronal growth regulator 1 OS=Mus musculus OX=10090 GN=Negr1 PE=1 SV=1</t>
  </si>
  <si>
    <t>Pf00047, Pf07679, Pf13895, Pf13927</t>
  </si>
  <si>
    <t>320840</t>
  </si>
  <si>
    <t>ENSMUSG00000040037.13</t>
  </si>
  <si>
    <t>Negr1</t>
  </si>
  <si>
    <t>P26048</t>
  </si>
  <si>
    <t>Gamma-aminobutyric acid receptor subunit alpha-2 OS=Mus musculus OX=10090 GN=Gabra2 PE=1 SV=1</t>
  </si>
  <si>
    <t>14395</t>
  </si>
  <si>
    <t>ENSMUSG00000000560.9</t>
  </si>
  <si>
    <t>Gabra2</t>
  </si>
  <si>
    <t>O35929</t>
  </si>
  <si>
    <t>GTP-binding protein REM 1 OS=Mus musculus OX=10090 GN=Rem1 PE=1 SV=1</t>
  </si>
  <si>
    <t>Pf00071, Pf07728, Pf08477, Pf13479</t>
  </si>
  <si>
    <t>19700</t>
  </si>
  <si>
    <t>ENSMUSG00000000359.3</t>
  </si>
  <si>
    <t>Rem1</t>
  </si>
  <si>
    <t>Q7TN79</t>
  </si>
  <si>
    <t>A-kinase anchor protein 7 isoform gamma OS=Mus musculus OX=10090 GN=Akap7 PE=1 SV=2</t>
  </si>
  <si>
    <t>cytoplasm;cytosol;endoplasmic reticulum;membrane;nucleus</t>
  </si>
  <si>
    <t>nucleotide binding;protein binding;structural molecule activity</t>
  </si>
  <si>
    <t>Pf05213, Pf10469, Pf10470</t>
  </si>
  <si>
    <t>432442</t>
  </si>
  <si>
    <t>ENSMUSG00000039166.16</t>
  </si>
  <si>
    <t>Akap7</t>
  </si>
  <si>
    <t>Q6P8X1</t>
  </si>
  <si>
    <t>Sorting nexin-6 OS=Mus musculus OX=10090 GN=Snx6 PE=1 SV=2</t>
  </si>
  <si>
    <t>Pf00787, Pf03114, Pf09325</t>
  </si>
  <si>
    <t>72183</t>
  </si>
  <si>
    <t>ENSMUSG00000005656.9</t>
  </si>
  <si>
    <t>Snx6</t>
  </si>
  <si>
    <t>Q8VD76</t>
  </si>
  <si>
    <t>General transcription factor IIH subunit 3 OS=Mus musculus OX=10090 GN=Gtf2h3 PE=1 SV=1</t>
  </si>
  <si>
    <t>Pf03850</t>
  </si>
  <si>
    <t>209357</t>
  </si>
  <si>
    <t>ENSMUSG00000029387.10</t>
  </si>
  <si>
    <t>Gtf2h3</t>
  </si>
  <si>
    <t>Basal transcription factors; Nucleotide excision repair; Viral carcinogenesis</t>
  </si>
  <si>
    <t>Estrogen signaling; Eukaryotic Transcription Initiation</t>
  </si>
  <si>
    <t>Q8VBT0</t>
  </si>
  <si>
    <t>Thioredoxin-related transmembrane protein 1 OS=Mus musculus OX=10090 GN=Tmx1 PE=1 SV=1</t>
  </si>
  <si>
    <t>Pf00085, Pf13098</t>
  </si>
  <si>
    <t>72736</t>
  </si>
  <si>
    <t>ENSMUSG00000021072.12</t>
  </si>
  <si>
    <t>Tmx1</t>
  </si>
  <si>
    <t>P18760</t>
  </si>
  <si>
    <t>Cofilin-1 OS=Mus musculus OX=10090 GN=Cfl1 PE=1 SV=3</t>
  </si>
  <si>
    <t>cytoplasm;cytoskeleton;cytosol;extracellular;membrane;nucleus</t>
  </si>
  <si>
    <t>12631</t>
  </si>
  <si>
    <t>ENSMUSG00000056201.7</t>
  </si>
  <si>
    <t>Cfl1</t>
  </si>
  <si>
    <t>Regulation of actin cytoskeleton; Axon guidance; Pertussis; Fc gamma R-mediated phagocytosis</t>
  </si>
  <si>
    <t>G13 Signaling Pathway; Regulation of Actin Cytoskeleton</t>
  </si>
  <si>
    <t>P23819</t>
  </si>
  <si>
    <t>Glutamate receptor 2 OS=Mus musculus OX=10090 GN=Gria2 PE=1 SV=3</t>
  </si>
  <si>
    <t>cell communication;cell organization and biogenesis;metabolic process;regulation of biological process;response to stimulus;transport</t>
  </si>
  <si>
    <t>cell surface;endoplasmic reticulum;membrane</t>
  </si>
  <si>
    <t>14800</t>
  </si>
  <si>
    <t>Gria2</t>
  </si>
  <si>
    <t>Retrograde endocannabinoid signaling; Dopaminergic synapse; Amyotrophic lateral sclerosis (ALS); Long-term potentiation; Amphetamine addiction; Glutamatergic synapse; Cocaine addiction; Long-term depression; cAMP signaling pathway; Nicotine addiction; Circadian entrainment; Neuroactive ligand-receptor interaction</t>
  </si>
  <si>
    <t>P39038</t>
  </si>
  <si>
    <t>Cadherin-4 OS=Mus musculus OX=10090 GN=Cdh4 PE=2 SV=1</t>
  </si>
  <si>
    <t>cellular component movement;regulation of biological process</t>
  </si>
  <si>
    <t>Pf00028, Pf01049, Pf08758</t>
  </si>
  <si>
    <t>12561</t>
  </si>
  <si>
    <t>ENSMUSG00000000305.12</t>
  </si>
  <si>
    <t>Cdh4</t>
  </si>
  <si>
    <t>Q8VIG0</t>
  </si>
  <si>
    <t>Zinc finger CCHC domain-containing protein 14 OS=Mus musculus OX=10090 GN=Zcchc14 PE=2 SV=1</t>
  </si>
  <si>
    <t>Pf00098, Pf00536</t>
  </si>
  <si>
    <t>142682</t>
  </si>
  <si>
    <t>ENSMUSG00000061410.6</t>
  </si>
  <si>
    <t>Zcchc14</t>
  </si>
  <si>
    <t>Q4VAE3</t>
  </si>
  <si>
    <t>Transmembrane protein 65 OS=Mus musculus OX=10090 GN=Tmem65 PE=1 SV=1</t>
  </si>
  <si>
    <t>Pf10507</t>
  </si>
  <si>
    <t>74868</t>
  </si>
  <si>
    <t>ENSMUSG00000062373.7</t>
  </si>
  <si>
    <t>Tmem65</t>
  </si>
  <si>
    <t>Q91ZR1</t>
  </si>
  <si>
    <t>Ras-related protein Rab-4B OS=Mus musculus OX=10090 GN=Rab4b PE=1 SV=2</t>
  </si>
  <si>
    <t>19342</t>
  </si>
  <si>
    <t>ENSMUSG00000053291.15</t>
  </si>
  <si>
    <t>Rab4b</t>
  </si>
  <si>
    <t>Q9CXW4</t>
  </si>
  <si>
    <t>60S ribosomal protein L11 OS=Mus musculus OX=10090 GN=Rpl11 PE=1 SV=4</t>
  </si>
  <si>
    <t>Pf00281, Pf00673</t>
  </si>
  <si>
    <t>67025</t>
  </si>
  <si>
    <t>ENSMUSG00000059291.15</t>
  </si>
  <si>
    <t>Rpl11</t>
  </si>
  <si>
    <t>Q9EQQ2</t>
  </si>
  <si>
    <t>Protein YIPF5 OS=Mus musculus OX=10090 GN=Yipf5 PE=1 SV=1</t>
  </si>
  <si>
    <t>67180</t>
  </si>
  <si>
    <t>ENSMUSG00000024487.4</t>
  </si>
  <si>
    <t>Yipf5</t>
  </si>
  <si>
    <t>Q8BG39</t>
  </si>
  <si>
    <t>Synaptic vesicle glycoprotein 2B OS=Mus musculus OX=10090 GN=Sv2b PE=1 SV=1</t>
  </si>
  <si>
    <t>Pf00083, Pf07690, Pf13599</t>
  </si>
  <si>
    <t>64176</t>
  </si>
  <si>
    <t>ENSMUSG00000053025.13</t>
  </si>
  <si>
    <t>Sv2b</t>
  </si>
  <si>
    <t>ECM-receptor interaction</t>
  </si>
  <si>
    <t>P40240</t>
  </si>
  <si>
    <t>CD9 antigen OS=Mus musculus OX=10090 GN=Cd9 PE=1 SV=2</t>
  </si>
  <si>
    <t>cell surface;extracellular;membrane</t>
  </si>
  <si>
    <t>12527</t>
  </si>
  <si>
    <t>ENSMUSG00000030342.8</t>
  </si>
  <si>
    <t>Cd9</t>
  </si>
  <si>
    <t>Hematopoietic cell lineage</t>
  </si>
  <si>
    <t>Q7TSQ8</t>
  </si>
  <si>
    <t>Pyruvate dehydrogenase phosphatase regulatory subunit, mitochondrial OS=Mus musculus OX=10090 GN=Pdpr PE=1 SV=1</t>
  </si>
  <si>
    <t>Pf01266, Pf01571, Pf08669</t>
  </si>
  <si>
    <t>319518</t>
  </si>
  <si>
    <t>ENSMUSG00000033624.10</t>
  </si>
  <si>
    <t>Pdpr</t>
  </si>
  <si>
    <t>Q9CQU0</t>
  </si>
  <si>
    <t>Thioredoxin domain-containing protein 12 OS=Mus musculus OX=10090 GN=Txndc12 PE=1 SV=1</t>
  </si>
  <si>
    <t>cell differentiation;cellular homeostasis;metabolic process;regulation of biological process</t>
  </si>
  <si>
    <t>Pf00085, Pf13098, Pf13899</t>
  </si>
  <si>
    <t>66073</t>
  </si>
  <si>
    <t>ENSMUSG00000028567.8</t>
  </si>
  <si>
    <t>Txndc12</t>
  </si>
  <si>
    <t>Glutathione metabolism</t>
  </si>
  <si>
    <t>Q9CR64</t>
  </si>
  <si>
    <t>Protein kish-A OS=Mus musculus OX=10090 GN=Tmem167a PE=1 SV=1</t>
  </si>
  <si>
    <t>Pf06842</t>
  </si>
  <si>
    <t>66074</t>
  </si>
  <si>
    <t>ENSMUSG00000012422.14</t>
  </si>
  <si>
    <t>Tmem167</t>
  </si>
  <si>
    <t>Q99KR6</t>
  </si>
  <si>
    <t>E3 ubiquitin-protein ligase RNF34 OS=Mus musculus OX=10090 GN=Rnf34 PE=1 SV=1</t>
  </si>
  <si>
    <t>Pf13920</t>
  </si>
  <si>
    <t>80751</t>
  </si>
  <si>
    <t>ENSMUSG00000029474.7</t>
  </si>
  <si>
    <t>Rnf34</t>
  </si>
  <si>
    <t>Q9R0Q4</t>
  </si>
  <si>
    <t>Mortality factor 4-like protein 2 OS=Mus musculus OX=10090 GN=Morf4l2 PE=1 SV=1</t>
  </si>
  <si>
    <t>Pf05712</t>
  </si>
  <si>
    <t>56397</t>
  </si>
  <si>
    <t>ENSMUSG00000031422.16</t>
  </si>
  <si>
    <t>Morf4l2</t>
  </si>
  <si>
    <t>P61922</t>
  </si>
  <si>
    <t>4-aminobutyrate aminotransferase, mitochondrial OS=Mus musculus OX=10090 GN=Abat PE=1 SV=1</t>
  </si>
  <si>
    <t>Pf00202, Pf13481</t>
  </si>
  <si>
    <t>268860</t>
  </si>
  <si>
    <t>ENSMUSG00000057880.12</t>
  </si>
  <si>
    <t>Abat</t>
  </si>
  <si>
    <t>GABAergic synapse; Valine, leucine and isoleucine degradation; Metabolic pathways; Butanoate metabolism; beta-Alanine metabolism; Propanoate metabolism; Alanine, aspartate and glutamate metabolism</t>
  </si>
  <si>
    <t>Alanine and aspartate metabolism</t>
  </si>
  <si>
    <t>Q9CZX7</t>
  </si>
  <si>
    <t>Type 2 phosphatidylinositol 4,5-bisphosphate 4-phosphatase OS=Mus musculus OX=10090 GN=Pip4p2 PE=1 SV=1</t>
  </si>
  <si>
    <t>Pf09788</t>
  </si>
  <si>
    <t>72519</t>
  </si>
  <si>
    <t>ENSMUSG00000028221.3</t>
  </si>
  <si>
    <t>Tmem55a</t>
  </si>
  <si>
    <t>Phosphatidylinositol signaling system</t>
  </si>
  <si>
    <t>O35316</t>
  </si>
  <si>
    <t>Sodium- and chloride-dependent taurine transporter OS=Mus musculus OX=10090 GN=Slc6a6 PE=1 SV=2</t>
  </si>
  <si>
    <t>21366</t>
  </si>
  <si>
    <t>ENSMUSG00000030096.8</t>
  </si>
  <si>
    <t>Slc6a6</t>
  </si>
  <si>
    <t>Q9R1Z8</t>
  </si>
  <si>
    <t>Vinexin OS=Mus musculus OX=10090 GN=Sorbs3 PE=1 SV=1</t>
  </si>
  <si>
    <t>Pf00018, Pf02208, Pf07653, Pf14604</t>
  </si>
  <si>
    <t>20410</t>
  </si>
  <si>
    <t>ENSMUSG00000022091.5</t>
  </si>
  <si>
    <t>Sorbs3</t>
  </si>
  <si>
    <t>Q9Z0R9</t>
  </si>
  <si>
    <t>Fatty acid desaturase 2 OS=Mus musculus OX=10090 GN=Fads2 PE=1 SV=1</t>
  </si>
  <si>
    <t>56473</t>
  </si>
  <si>
    <t>ENSMUSG00000024665.7</t>
  </si>
  <si>
    <t>Fads2</t>
  </si>
  <si>
    <t>PPAR signaling pathway; Fatty acid metabolism; alpha-Linolenic acid metabolism; Biosynthesis of unsaturated fatty acids</t>
  </si>
  <si>
    <t>Folic Acid Network; PPAR signaling pathway; Selenium Micronutrient Network</t>
  </si>
  <si>
    <t>P48437</t>
  </si>
  <si>
    <t>Prospero homeobox protein 1 OS=Mus musculus OX=10090 GN=Prox1 PE=1 SV=2</t>
  </si>
  <si>
    <t>cell differentiation;cell organization and biogenesis;cell proliferation;cellular component movement;development;metabolic process;regulation of biological process;response to stimulus</t>
  </si>
  <si>
    <t>Pf05044</t>
  </si>
  <si>
    <t>19130</t>
  </si>
  <si>
    <t>ENSMUSG00000010175.13</t>
  </si>
  <si>
    <t>Prox1</t>
  </si>
  <si>
    <t>Q5GH64</t>
  </si>
  <si>
    <t>XK-related protein 7 OS=Mus musculus OX=10090 GN=Xkr7 PE=2 SV=1</t>
  </si>
  <si>
    <t>Pf08395, Pf09815</t>
  </si>
  <si>
    <t>228787</t>
  </si>
  <si>
    <t>ENSMUSG00000042631.7</t>
  </si>
  <si>
    <t>Xkr7</t>
  </si>
  <si>
    <t>Q8CH62</t>
  </si>
  <si>
    <t>Oral cancer-overexpressed protein 1 homolog OS=Mus musculus OX=10090 GN=Oraov1 PE=1 SV=1</t>
  </si>
  <si>
    <t>Pf09811</t>
  </si>
  <si>
    <t>72284</t>
  </si>
  <si>
    <t>Oraov1</t>
  </si>
  <si>
    <t>Q9WUV0</t>
  </si>
  <si>
    <t>Origin recognition complex subunit 5 OS=Mus musculus OX=10090 GN=Orc5 PE=2 SV=1</t>
  </si>
  <si>
    <t>DNA binding;nucleotide binding</t>
  </si>
  <si>
    <t>Pf13191, Pf13401, Pf14630</t>
  </si>
  <si>
    <t>26429</t>
  </si>
  <si>
    <t>ENSMUSG00000029012.11</t>
  </si>
  <si>
    <t>Orc5</t>
  </si>
  <si>
    <t>P29387</t>
  </si>
  <si>
    <t>Guanine nucleotide-binding protein subunit beta-4 OS=Mus musculus OX=10090 GN=Gnb4 PE=1 SV=4</t>
  </si>
  <si>
    <t>14696</t>
  </si>
  <si>
    <t>ENSMUSG00000027669.14</t>
  </si>
  <si>
    <t>Gnb4</t>
  </si>
  <si>
    <t>Morphine addiction; Cholinergic synapse; Retrograde endocannabinoid signaling; Dopaminergic synapse; Ras signaling pathway; GABAergic synapse; Chemokine signaling pathway; Glutamatergic synapse; Pathways in cancer; Alcoholism; PI3K-Akt signaling pathway; Circadian entrainment; Serotonergic synapse</t>
  </si>
  <si>
    <t>Chemokine signaling pathway; Myometrial Relaxation and Contraction Pathways; Focal Adhesion-PI3K-Akt-mTOR-signaling pathway; Calcium Regulation in the Cardiac Cell</t>
  </si>
  <si>
    <t>A2A5Z6</t>
  </si>
  <si>
    <t>E3 ubiquitin-protein ligase SMURF2 OS=Mus musculus OX=10090 GN=Smurf2 PE=1 SV=1</t>
  </si>
  <si>
    <t>66313</t>
  </si>
  <si>
    <t>ENSMUSG00000018363.16</t>
  </si>
  <si>
    <t>Smurf2</t>
  </si>
  <si>
    <t>Endocytosis; Ubiquitin mediated proteolysis; TGF-beta signaling pathway; Hedgehog signaling pathway</t>
  </si>
  <si>
    <t>Q99LC9</t>
  </si>
  <si>
    <t>Peroxisome assembly factor 2 OS=Mus musculus OX=10090 GN=Pex6 PE=1 SV=1</t>
  </si>
  <si>
    <t>Pf00004, Pf00910, Pf05729, Pf07724, Pf13086, Pf13191, Pf13207, Pf13245</t>
  </si>
  <si>
    <t>224824</t>
  </si>
  <si>
    <t>ENSMUSG00000002763.16</t>
  </si>
  <si>
    <t>Pex6</t>
  </si>
  <si>
    <t>Q9EQC4</t>
  </si>
  <si>
    <t>Elongation of very long chain fatty acids protein 4 OS=Mus musculus OX=10090 GN=Elovl4 PE=1 SV=2</t>
  </si>
  <si>
    <t>83603</t>
  </si>
  <si>
    <t>ENSMUSG00000032262.13</t>
  </si>
  <si>
    <t>Elovl4</t>
  </si>
  <si>
    <t>Fatty acid elongation</t>
  </si>
  <si>
    <t>Q9Z0L8</t>
  </si>
  <si>
    <t>Gamma-glutamyl hydrolase OS=Mus musculus OX=10090 GN=Ggh PE=1 SV=2</t>
  </si>
  <si>
    <t>cytosol;extracellular;nucleus;vacuole</t>
  </si>
  <si>
    <t>Pf00117, Pf07722</t>
  </si>
  <si>
    <t>14590</t>
  </si>
  <si>
    <t>ENSMUSG00000073987.4</t>
  </si>
  <si>
    <t>Ggh</t>
  </si>
  <si>
    <t>Antifolate resistance; Folate biosynthesis</t>
  </si>
  <si>
    <t>Q9QYJ1</t>
  </si>
  <si>
    <t>Alpha-N-acetylgalactosaminide alpha-2,6-sialyltransferase 5 OS=Mus musculus OX=10090 GN=St6galnac5 PE=2 SV=1</t>
  </si>
  <si>
    <t>Pf00777</t>
  </si>
  <si>
    <t>26938</t>
  </si>
  <si>
    <t>St6galnac5</t>
  </si>
  <si>
    <t>Metabolic pathways; Glycosphingolipid biosynthesis - ganglio series</t>
  </si>
  <si>
    <t>Q9CZT8</t>
  </si>
  <si>
    <t>Ras-related protein Rab-3B OS=Mus musculus OX=10090 GN=Rab3b PE=1 SV=1</t>
  </si>
  <si>
    <t>Pf00025, Pf00071, Pf08477</t>
  </si>
  <si>
    <t>69908</t>
  </si>
  <si>
    <t>ENSMUSG00000003411.10</t>
  </si>
  <si>
    <t>Rab3b</t>
  </si>
  <si>
    <t>A6H8H2</t>
  </si>
  <si>
    <t>DENN domain-containing protein 4C OS=Mus musculus OX=10090 GN=Dennd4c PE=1 SV=1</t>
  </si>
  <si>
    <t>Pf02141, Pf03455, Pf03456</t>
  </si>
  <si>
    <t>329877</t>
  </si>
  <si>
    <t>ENSMUSG00000038024.17</t>
  </si>
  <si>
    <t>Dennd4c</t>
  </si>
  <si>
    <t>Q8BUL6</t>
  </si>
  <si>
    <t>Pleckstrin homology domain-containing family A member 1 OS=Mus musculus OX=10090 GN=Plekha1 PE=1 SV=1</t>
  </si>
  <si>
    <t>cell differentiation;cell organization and biogenesis;metabolic process;regulation of biological process;response to stimulus</t>
  </si>
  <si>
    <t>Pf00169, Pf15409, Pf15413</t>
  </si>
  <si>
    <t>101476</t>
  </si>
  <si>
    <t>ENSMUSG00000040268.17</t>
  </si>
  <si>
    <t>Plekha1</t>
  </si>
  <si>
    <t>Q99LJ6</t>
  </si>
  <si>
    <t>Glutathione peroxidase 7 OS=Mus musculus OX=10090 GN=Gpx7 PE=1 SV=1</t>
  </si>
  <si>
    <t>Pf00255</t>
  </si>
  <si>
    <t>67305</t>
  </si>
  <si>
    <t>ENSMUSG00000028597.11</t>
  </si>
  <si>
    <t>Gpx7</t>
  </si>
  <si>
    <t>Glutathione metabolism; Thyroid hormone synthesis; Arachidonic acid metabolism</t>
  </si>
  <si>
    <t>One carbon metabolism and related pathways</t>
  </si>
  <si>
    <t>P27038</t>
  </si>
  <si>
    <t>Activin receptor type-2A OS=Mus musculus OX=10090 GN=Acvr2a PE=1 SV=1</t>
  </si>
  <si>
    <t>Pf00069, Pf01064, Pf07714</t>
  </si>
  <si>
    <t>11480</t>
  </si>
  <si>
    <t>ENSMUSG00000052155.5</t>
  </si>
  <si>
    <t>Acvr2a</t>
  </si>
  <si>
    <t>Signaling pathways regulating pluripotency of stem cells; TGF-beta signaling pathway; Cytokine-cytokine receptor interaction</t>
  </si>
  <si>
    <t>miR-127 in mesendoderm differentiation</t>
  </si>
  <si>
    <t>O88983</t>
  </si>
  <si>
    <t>Syntaxin-8 OS=Mus musculus OX=10090 GN=Stx8 PE=1 SV=1</t>
  </si>
  <si>
    <t>55943</t>
  </si>
  <si>
    <t>ENSMUSG00000020903.13</t>
  </si>
  <si>
    <t>Stx8</t>
  </si>
  <si>
    <t>A2AKX3</t>
  </si>
  <si>
    <t>Probable helicase senataxin OS=Mus musculus OX=10090 GN=Setx PE=1 SV=1</t>
  </si>
  <si>
    <t>Pf00580, Pf12726, Pf13086, Pf13087, Pf13245, Pf13401, Pf13604</t>
  </si>
  <si>
    <t>269254</t>
  </si>
  <si>
    <t>ENSMUSG00000043535.13</t>
  </si>
  <si>
    <t>Setx</t>
  </si>
  <si>
    <t>Q8K183</t>
  </si>
  <si>
    <t>Pyridoxal kinase OS=Mus musculus OX=10090 GN=Pdxk PE=1 SV=1</t>
  </si>
  <si>
    <t>cell proliferation;metabolic process;regulation of biological process</t>
  </si>
  <si>
    <t>Pf00294, Pf08543</t>
  </si>
  <si>
    <t>216134</t>
  </si>
  <si>
    <t>ENSMUSG00000032788.15</t>
  </si>
  <si>
    <t>Pdxk</t>
  </si>
  <si>
    <t>Metabolic pathways; Vitamin B6 metabolism</t>
  </si>
  <si>
    <t>Q8BJM7</t>
  </si>
  <si>
    <t>S-adenosyl-L-methionine-dependent tRNA 4-demethylwyosine synthase OS=Mus musculus OX=10090 GN=Tyw1 PE=1 SV=1</t>
  </si>
  <si>
    <t>Pf00258, Pf04055, Pf08608</t>
  </si>
  <si>
    <t>100929</t>
  </si>
  <si>
    <t>ENSMUSG00000056310.14</t>
  </si>
  <si>
    <t>Tyw1</t>
  </si>
  <si>
    <t>Q3UHD6</t>
  </si>
  <si>
    <t>Sorting nexin-27 OS=Mus musculus OX=10090 GN=Snx27 PE=1 SV=2</t>
  </si>
  <si>
    <t>Pf00595, Pf00787, Pf00788, Pf13180</t>
  </si>
  <si>
    <t>76742</t>
  </si>
  <si>
    <t>ENSMUSG00000028136.15</t>
  </si>
  <si>
    <t>Snx27</t>
  </si>
  <si>
    <t>Q3UTD9</t>
  </si>
  <si>
    <t>Small integral membrane protein 15 OS=Mus musculus OX=10090 GN=Smim15 PE=1 SV=1</t>
  </si>
  <si>
    <t>Pf15086</t>
  </si>
  <si>
    <t>75616; 102642197</t>
  </si>
  <si>
    <t>ENSMUSG00000071180.4</t>
  </si>
  <si>
    <t>2810008M24Rik; Smim15; LOC102642197</t>
  </si>
  <si>
    <t>13; 5</t>
  </si>
  <si>
    <t>Q2WF71</t>
  </si>
  <si>
    <t>Leucine-rich repeat and fibronectin type III domain-containing protein 1 OS=Mus musculus OX=10090 GN=Lrfn1 PE=1 SV=1</t>
  </si>
  <si>
    <t>80749</t>
  </si>
  <si>
    <t>ENSMUSG00000030600.15</t>
  </si>
  <si>
    <t>Lrfn1</t>
  </si>
  <si>
    <t>Q8CIP4</t>
  </si>
  <si>
    <t>MAP/microtubule affinity-regulating kinase 4 OS=Mus musculus OX=10090 GN=Mark4 PE=1 SV=1</t>
  </si>
  <si>
    <t>Pf00069, Pf00627, Pf02149, Pf07714, Pf14531</t>
  </si>
  <si>
    <t>232944</t>
  </si>
  <si>
    <t>ENSMUSG00000030397.10</t>
  </si>
  <si>
    <t>Mark4</t>
  </si>
  <si>
    <t>Q7TPD2</t>
  </si>
  <si>
    <t>Protein FAM185A OS=Mus musculus OX=10090 GN=Fam185a PE=2 SV=1</t>
  </si>
  <si>
    <t>Pf13345</t>
  </si>
  <si>
    <t>330050</t>
  </si>
  <si>
    <t>ENSMUSG00000047221.5</t>
  </si>
  <si>
    <t>Fam185a</t>
  </si>
  <si>
    <t>Q91WE4</t>
  </si>
  <si>
    <t>UPF0729 protein C18orf32 homolog OS=Mus musculus OX=10090 PE=3 SV=1</t>
  </si>
  <si>
    <t>Pf14975</t>
  </si>
  <si>
    <t>407819; 102641497</t>
  </si>
  <si>
    <t>ENSMUSG00000036299.4</t>
  </si>
  <si>
    <t>BC031181; LOC102641497</t>
  </si>
  <si>
    <t>18; 8</t>
  </si>
  <si>
    <t>Q9JKW0</t>
  </si>
  <si>
    <t>ADP-ribosylation factor-like protein 6-interacting protein 1 OS=Mus musculus OX=10090 GN=Arl6ip1 PE=1 SV=1</t>
  </si>
  <si>
    <t>cell death;cell organization and biogenesis;regulation of biological process;transport</t>
  </si>
  <si>
    <t>cytoplasm;cytosol;endoplasmic reticulum;membrane</t>
  </si>
  <si>
    <t>Pf02453</t>
  </si>
  <si>
    <t>54208</t>
  </si>
  <si>
    <t>ENSMUSG00000030654.9</t>
  </si>
  <si>
    <t>Arl6ip1</t>
  </si>
  <si>
    <t>Q9D2R6</t>
  </si>
  <si>
    <t>Cytochrome c oxidase assembly factor 3 homolog, mitochondrial OS=Mus musculus OX=10090 GN=Coa3 PE=1 SV=1</t>
  </si>
  <si>
    <t>Pf09813</t>
  </si>
  <si>
    <t>52469</t>
  </si>
  <si>
    <t>ENSMUSG00000017188.3</t>
  </si>
  <si>
    <t>Coa3</t>
  </si>
  <si>
    <t>P97300</t>
  </si>
  <si>
    <t>Neuroplastin OS=Mus musculus OX=10090 GN=Nptn PE=1 SV=3</t>
  </si>
  <si>
    <t>cell organization and biogenesis;cellular homeostasis;regulation of biological process;response to stimulus</t>
  </si>
  <si>
    <t>Pf00047, Pf07679, Pf07686, Pf13895, Pf13927</t>
  </si>
  <si>
    <t>20320</t>
  </si>
  <si>
    <t>ENSMUSG00000032336.17</t>
  </si>
  <si>
    <t>Nptn</t>
  </si>
  <si>
    <t>Q9DCX2</t>
  </si>
  <si>
    <t>ATP synthase subunit d, mitochondrial OS=Mus musculus OX=10090 GN=Atp5h PE=1 SV=3</t>
  </si>
  <si>
    <t>Pf05873</t>
  </si>
  <si>
    <t>71679</t>
  </si>
  <si>
    <t>ENSMUSG00000034566.10</t>
  </si>
  <si>
    <t>Atp5h</t>
  </si>
  <si>
    <t>Q9CR27</t>
  </si>
  <si>
    <t>WASH complex subunit 3 OS=Mus musculus OX=10090 GN=Washc3 PE=1 SV=1</t>
  </si>
  <si>
    <t>Pf10152</t>
  </si>
  <si>
    <t>67282</t>
  </si>
  <si>
    <t>ENSMUSG00000020056.16</t>
  </si>
  <si>
    <t>Ccdc53; Washc3</t>
  </si>
  <si>
    <t>Q9Z2W8</t>
  </si>
  <si>
    <t>Glutamate receptor 4 OS=Mus musculus OX=10090 GN=Gria4 PE=1 SV=2</t>
  </si>
  <si>
    <t>14802</t>
  </si>
  <si>
    <t>ENSMUSG00000025892.16</t>
  </si>
  <si>
    <t>Gria4</t>
  </si>
  <si>
    <t>Retrograde endocannabinoid signaling; Dopaminergic synapse; Amphetamine addiction; Glutamatergic synapse; cAMP signaling pathway; Nicotine addiction; Circadian entrainment; Neuroactive ligand-receptor interaction</t>
  </si>
  <si>
    <t>Q9R1X4</t>
  </si>
  <si>
    <t>Protein timeless homolog OS=Mus musculus OX=10090 GN=Timeless PE=1 SV=3</t>
  </si>
  <si>
    <t>cell division;development;metabolic process;regulation of biological process;response to stimulus</t>
  </si>
  <si>
    <t>Pf04821, Pf05029</t>
  </si>
  <si>
    <t>21853</t>
  </si>
  <si>
    <t>ENSMUSG00000039994.15</t>
  </si>
  <si>
    <t>Timeless</t>
  </si>
  <si>
    <t>Q9Z2W9</t>
  </si>
  <si>
    <t>Glutamate receptor 3 OS=Mus musculus OX=10090 GN=Gria3 PE=1 SV=2</t>
  </si>
  <si>
    <t>53623</t>
  </si>
  <si>
    <t>ENSMUSG00000001986.16</t>
  </si>
  <si>
    <t>Gria3</t>
  </si>
  <si>
    <t>Retrograde endocannabinoid signaling; Dopaminergic synapse; Amphetamine addiction; Glutamatergic synapse; Transcriptional misregulation in cancer; Long-term depression; cAMP signaling pathway; Nicotine addiction; Circadian entrainment; Neuroactive ligand-receptor interaction</t>
  </si>
  <si>
    <t>P31648</t>
  </si>
  <si>
    <t>Sodium- and chloride-dependent GABA transporter 1 OS=Mus musculus OX=10090 GN=Slc6a1 PE=1 SV=2</t>
  </si>
  <si>
    <t>232333</t>
  </si>
  <si>
    <t>ENSMUSG00000030310.10</t>
  </si>
  <si>
    <t>Slc6a1</t>
  </si>
  <si>
    <t>GABAergic synapse</t>
  </si>
  <si>
    <t>Q9CQ00</t>
  </si>
  <si>
    <t>Distal membrane-arm assembly complex protein 1 OS=Mus musculus OX=10090 GN=Dmac1 PE=1 SV=1</t>
  </si>
  <si>
    <t>Pf15055</t>
  </si>
  <si>
    <t>66928</t>
  </si>
  <si>
    <t>ENSMUSG00000028398.8</t>
  </si>
  <si>
    <t>3110001D03Rik; Tmem261; Dmac1</t>
  </si>
  <si>
    <t>Q9CQN3</t>
  </si>
  <si>
    <t>Mitochondrial import receptor subunit TOM6 homolog OS=Mus musculus OX=10090 GN=Tomm6 PE=3 SV=1</t>
  </si>
  <si>
    <t>Pf15184</t>
  </si>
  <si>
    <t>66119</t>
  </si>
  <si>
    <t>ENSMUSG00000033475.15</t>
  </si>
  <si>
    <t>Tomm6</t>
  </si>
  <si>
    <t>Q61200</t>
  </si>
  <si>
    <t>Neurexophilin-1 OS=Mus musculus OX=10090 GN=Nxph1 PE=2 SV=2</t>
  </si>
  <si>
    <t>18231</t>
  </si>
  <si>
    <t>ENSMUSG00000046178.3</t>
  </si>
  <si>
    <t>Nxph1</t>
  </si>
  <si>
    <t>O70174</t>
  </si>
  <si>
    <t>Neuronal acetylcholine receptor subunit alpha-4 OS=Mus musculus OX=10090 GN=Chrna4 PE=1 SV=2</t>
  </si>
  <si>
    <t>11438</t>
  </si>
  <si>
    <t>ENSMUSG00000027577.14</t>
  </si>
  <si>
    <t>Chrna4</t>
  </si>
  <si>
    <t>Cholinergic synapse; Nicotine addiction; Neuroactive ligand-receptor interaction</t>
  </si>
  <si>
    <t>E0CYV9</t>
  </si>
  <si>
    <t>Uncharacterized protein C4orf54 homolog OS=Mus musculus OX=10090 PE=1 SV=1</t>
  </si>
  <si>
    <t>Pf15232</t>
  </si>
  <si>
    <t>102634333</t>
  </si>
  <si>
    <t>ENSMUSG00000090066.2</t>
  </si>
  <si>
    <t>LOC102634333; 1110002E22Rik</t>
  </si>
  <si>
    <t>O88307</t>
  </si>
  <si>
    <t>Sortilin-related receptor OS=Mus musculus OX=10090 GN=Sorl1 PE=1 SV=3</t>
  </si>
  <si>
    <t>cellular component movement;development;metabolic process;regulation of biological process;transport</t>
  </si>
  <si>
    <t>endoplasmic reticulum;endosome;extracellular;Golgi;membrane</t>
  </si>
  <si>
    <t>Pf00041, Pf00057, Pf00058, Pf12999</t>
  </si>
  <si>
    <t>20660</t>
  </si>
  <si>
    <t>ENSMUSG00000049313.8</t>
  </si>
  <si>
    <t>Sorl1</t>
  </si>
  <si>
    <t>P14131</t>
  </si>
  <si>
    <t>40S ribosomal protein S16 OS=Mus musculus OX=10090 GN=Rps16 PE=1 SV=4</t>
  </si>
  <si>
    <t>Pf00380</t>
  </si>
  <si>
    <t>100039355; 20055</t>
  </si>
  <si>
    <t>ENSMUSG00000037563.15</t>
  </si>
  <si>
    <t>Rps16-ps2; Rps16</t>
  </si>
  <si>
    <t>5; 7</t>
  </si>
  <si>
    <t>P03893</t>
  </si>
  <si>
    <t>NADH-ubiquinone oxidoreductase chain 2 OS=Mus musculus OX=10090 GN=Mtnd2 PE=1 SV=2</t>
  </si>
  <si>
    <t>Pf00361, Pf06444</t>
  </si>
  <si>
    <t>17717; 3338894</t>
  </si>
  <si>
    <t>ENSMUSG00000064345.1</t>
  </si>
  <si>
    <t>ND2</t>
  </si>
  <si>
    <t>Metabolic pathways; Oxidative phosphorylation; Parkinson's disease</t>
  </si>
  <si>
    <t>Q8K2C6</t>
  </si>
  <si>
    <t>NAD-dependent protein deacylase sirtuin-5, mitochondrial OS=Mus musculus OX=10090 GN=Sirt5 PE=1 SV=1</t>
  </si>
  <si>
    <t>cytoplasm;cytosol;membrane;mitochondrion;nucleus;organelle lumen</t>
  </si>
  <si>
    <t>Pf02146, Pf02233</t>
  </si>
  <si>
    <t>68346</t>
  </si>
  <si>
    <t>ENSMUSG00000054021.5</t>
  </si>
  <si>
    <t>Sirt5</t>
  </si>
  <si>
    <t>Q0KL01</t>
  </si>
  <si>
    <t>UBX domain-containing protein 2B OS=Mus musculus OX=10090 GN=Ubxn2b PE=1 SV=2</t>
  </si>
  <si>
    <t>cytoplasm;cytosol;endoplasmic reticulum;Golgi;nucleus</t>
  </si>
  <si>
    <t>Pf00789, Pf08059</t>
  </si>
  <si>
    <t>68053</t>
  </si>
  <si>
    <t>ENSMUSG00000028243.5</t>
  </si>
  <si>
    <t>Ubxn2b</t>
  </si>
  <si>
    <t>Q62425</t>
  </si>
  <si>
    <t>Cytochrome c oxidase subunit NDUFA4 OS=Mus musculus OX=10090 GN=Ndufa4 PE=1 SV=2</t>
  </si>
  <si>
    <t>17992</t>
  </si>
  <si>
    <t>ENSMUSG00000029632.7</t>
  </si>
  <si>
    <t>Ndufa4</t>
  </si>
  <si>
    <t>Q9D8B7</t>
  </si>
  <si>
    <t>Junctional adhesion molecule C OS=Mus musculus OX=10090 GN=Jam3 PE=1 SV=2</t>
  </si>
  <si>
    <t>cell differentiation;cell organization and biogenesis;cellular component movement;regulation of biological process;response to stimulus</t>
  </si>
  <si>
    <t>Pf00047, Pf07679, Pf07686, Pf08205, Pf13895, Pf13927</t>
  </si>
  <si>
    <t>83964</t>
  </si>
  <si>
    <t>ENSMUSG00000031990.15</t>
  </si>
  <si>
    <t>Jam3</t>
  </si>
  <si>
    <t>Leukocyte transendothelial migration; Cell adhesion molecules (CAMs); Tight junction</t>
  </si>
  <si>
    <t>O08550</t>
  </si>
  <si>
    <t>Histone-lysine N-methyltransferase 2B OS=Mus musculus OX=10090 GN=Kmt2b PE=1 SV=3</t>
  </si>
  <si>
    <t>Pf00628, Pf00856, Pf02008, Pf05964, Pf05965, Pf13771, Pf13832</t>
  </si>
  <si>
    <t>75410</t>
  </si>
  <si>
    <t>ENSMUSG00000006307.16</t>
  </si>
  <si>
    <t>Kmt2b; Wbp7</t>
  </si>
  <si>
    <t>Q08024</t>
  </si>
  <si>
    <t>Core-binding factor subunit beta OS=Mus musculus OX=10090 GN=Cbfb PE=1 SV=1</t>
  </si>
  <si>
    <t>Pf02312</t>
  </si>
  <si>
    <t>12400</t>
  </si>
  <si>
    <t>ENSMUSG00000031885.14</t>
  </si>
  <si>
    <t>Cbfb</t>
  </si>
  <si>
    <t>Q8BKH7</t>
  </si>
  <si>
    <t>Target of rapamycin complex 2 subunit MAPKAP1 OS=Mus musculus OX=10090 GN=Mapkap1 PE=1 SV=1</t>
  </si>
  <si>
    <t>cytoplasm;cytosol;Golgi;membrane;nucleus</t>
  </si>
  <si>
    <t>Pf05422</t>
  </si>
  <si>
    <t>227743</t>
  </si>
  <si>
    <t>ENSMUSG00000038696.14</t>
  </si>
  <si>
    <t>Mapkap1</t>
  </si>
  <si>
    <t>Q91WK7</t>
  </si>
  <si>
    <t>Ankyrin repeat domain-containing protein 54 OS=Mus musculus OX=10090 GN=Ankrd54 PE=1 SV=1</t>
  </si>
  <si>
    <t>223690</t>
  </si>
  <si>
    <t>ENSMUSG00000033055.10</t>
  </si>
  <si>
    <t>Ankrd54</t>
  </si>
  <si>
    <t>P40749</t>
  </si>
  <si>
    <t>Synaptotagmin-4 OS=Mus musculus OX=10090 GN=Syt4 PE=1 SV=2</t>
  </si>
  <si>
    <t>cell differentiation;regulation of biological process;response to stimulus;transport</t>
  </si>
  <si>
    <t>Pf00168</t>
  </si>
  <si>
    <t>20983</t>
  </si>
  <si>
    <t>ENSMUSG00000024261.5</t>
  </si>
  <si>
    <t>Syt4</t>
  </si>
  <si>
    <t>P00405</t>
  </si>
  <si>
    <t>Cytochrome c oxidase subunit 2 OS=Mus musculus OX=10090 GN=Mtco2 PE=1 SV=1</t>
  </si>
  <si>
    <t>catalytic activity;metal ion binding;transporter activity</t>
  </si>
  <si>
    <t>Pf00116, Pf02790</t>
  </si>
  <si>
    <t>17709; 3338897</t>
  </si>
  <si>
    <t>ENSMUSG00000064354.1</t>
  </si>
  <si>
    <t>COX2</t>
  </si>
  <si>
    <t>Electron Transport Chain; Selenium Micronutrient Network</t>
  </si>
  <si>
    <t>P62492</t>
  </si>
  <si>
    <t>Ras-related protein Rab-11A OS=Mus musculus OX=10090 GN=Rab11a PE=1 SV=3</t>
  </si>
  <si>
    <t>cytoplasm;endosome;Golgi;membrane;mitochondrion</t>
  </si>
  <si>
    <t>53869</t>
  </si>
  <si>
    <t>ENSMUSG00000004771.12</t>
  </si>
  <si>
    <t>Rab11a</t>
  </si>
  <si>
    <t>Endocytosis; Pancreatic secretion; Endocrine and other factor-regulated calcium reabsorption; Vasopressin-regulated water reabsorption</t>
  </si>
  <si>
    <t>Q91ZU0</t>
  </si>
  <si>
    <t>Ankyrin repeat and SOCS box protein 7 OS=Mus musculus OX=10090 GN=Asb7 PE=2 SV=2</t>
  </si>
  <si>
    <t>Pf00023, Pf07525, Pf12796, Pf13606, Pf13637, Pf13857</t>
  </si>
  <si>
    <t>117589</t>
  </si>
  <si>
    <t>ENSMUSG00000030509.17</t>
  </si>
  <si>
    <t>Asb7</t>
  </si>
  <si>
    <t>Q9CRC0</t>
  </si>
  <si>
    <t>Vitamin K epoxide reductase complex subunit 1 OS=Mus musculus OX=10090 GN=Vkorc1 PE=1 SV=1</t>
  </si>
  <si>
    <t>coagulation;metabolic process;regulation of biological process;response to stimulus</t>
  </si>
  <si>
    <t>Pf07884</t>
  </si>
  <si>
    <t>27973</t>
  </si>
  <si>
    <t>ENSMUSG00000096145.2</t>
  </si>
  <si>
    <t>Vkorc1</t>
  </si>
  <si>
    <t>Ubiquinone and other terpenoid-quinone biosynthesis</t>
  </si>
  <si>
    <t>Q8VHQ4</t>
  </si>
  <si>
    <t>Ras-related protein Rab-40C OS=Mus musculus OX=10090 GN=Rab40c PE=1 SV=1</t>
  </si>
  <si>
    <t>Pf00071, Pf07525, Pf08477</t>
  </si>
  <si>
    <t>224624</t>
  </si>
  <si>
    <t>ENSMUSG00000025730.14</t>
  </si>
  <si>
    <t>Rab40c</t>
  </si>
  <si>
    <t>Q78HU7</t>
  </si>
  <si>
    <t>Glycophorin-C OS=Mus musculus OX=10090 GN=Gypc PE=1 SV=2</t>
  </si>
  <si>
    <t>71683</t>
  </si>
  <si>
    <t>ENSMUSG00000090523.2</t>
  </si>
  <si>
    <t>Gypc</t>
  </si>
  <si>
    <t>Malaria</t>
  </si>
  <si>
    <t>Q6RKD8</t>
  </si>
  <si>
    <t>Leucine-rich repeat transmembrane protein FLRT1 OS=Mus musculus OX=10090 GN=Flrt1 PE=1 SV=1</t>
  </si>
  <si>
    <t>cell growth;cell organization and biogenesis;development;regulation of biological process;response to stimulus</t>
  </si>
  <si>
    <t>396184</t>
  </si>
  <si>
    <t>ENSMUSG00000047787.7</t>
  </si>
  <si>
    <t>Flrt1</t>
  </si>
  <si>
    <t>P97825</t>
  </si>
  <si>
    <t>Jupiter microtubule associated homolog 1 OS=Mus musculus OX=10090 GN=Jpt1 PE=1 SV=3</t>
  </si>
  <si>
    <t>15374</t>
  </si>
  <si>
    <t>ENSMUSG00000020737.12</t>
  </si>
  <si>
    <t>Hn1; Jpt1</t>
  </si>
  <si>
    <t>Q8BR92</t>
  </si>
  <si>
    <t>Paralemmin-2 OS=Mus musculus OX=10090 GN=Palm2 PE=1 SV=1</t>
  </si>
  <si>
    <t>Pf03285</t>
  </si>
  <si>
    <t>242481</t>
  </si>
  <si>
    <t>ENSMUSG00000090053.9</t>
  </si>
  <si>
    <t>Palm2</t>
  </si>
  <si>
    <t>Q8BLR2</t>
  </si>
  <si>
    <t>Copine-4 OS=Mus musculus OX=10090 GN=Cpne4 PE=1 SV=1</t>
  </si>
  <si>
    <t>Pf00092, Pf00168, Pf04441, Pf07002, Pf10138</t>
  </si>
  <si>
    <t>74020</t>
  </si>
  <si>
    <t>ENSMUSG00000032564.16</t>
  </si>
  <si>
    <t>Cpne4</t>
  </si>
  <si>
    <t>P97314</t>
  </si>
  <si>
    <t>Cysteine and glycine-rich protein 2 OS=Mus musculus OX=10090 GN=Csrp2 PE=1 SV=3</t>
  </si>
  <si>
    <t>cell differentiation;development</t>
  </si>
  <si>
    <t>Pf00412</t>
  </si>
  <si>
    <t>13008</t>
  </si>
  <si>
    <t>ENSMUSG00000020186.7</t>
  </si>
  <si>
    <t>Csrp2</t>
  </si>
  <si>
    <t>P42225</t>
  </si>
  <si>
    <t>Signal transducer and activator of transcription 1 OS=Mus musculus OX=10090 GN=Stat1 PE=1 SV=1</t>
  </si>
  <si>
    <t>cell death;cell differentiation;cell proliferation;defense response;metabolic process;regulation of biological process;response to stimulus</t>
  </si>
  <si>
    <t>DNA binding;protein binding;signal transducer activity</t>
  </si>
  <si>
    <t>Pf00017, Pf01017, Pf02864, Pf02865, Pf12162</t>
  </si>
  <si>
    <t>20846</t>
  </si>
  <si>
    <t>Stat1</t>
  </si>
  <si>
    <t>IL-9 Signaling Pathway; Chemokine signaling pathway; Type II interferon signaling (IFNG); EGFR1 Signaling Pathway; Adipogenesis genes; IL-6 signaling Pathway; p38 MAPK Signaling Pathway; TNF-alpha NF-kB Signaling Pathway; TGF Beta Signaling Pathway; Endochondral Ossification; EPO Receptor Signaling; IL-2 Signaling Pathway; Kit Receptor Signaling Pathway; IL-3 Signaling Pathway; IL-7 Signaling Pathway; IL-5 Signaling Pathway</t>
  </si>
  <si>
    <t>Q8BLK9</t>
  </si>
  <si>
    <t>Ribosomal protein S6 kinase delta-1 OS=Mus musculus OX=10090 GN=Rps6kc1 PE=1 SV=2</t>
  </si>
  <si>
    <t>Pf00069, Pf00787, Pf04212, Pf07714</t>
  </si>
  <si>
    <t>320119</t>
  </si>
  <si>
    <t>Rps6kc1</t>
  </si>
  <si>
    <t>Q9JKD3</t>
  </si>
  <si>
    <t>Secretory carrier-associated membrane protein 5 OS=Mus musculus OX=10090 GN=Scamp5 PE=1 SV=1</t>
  </si>
  <si>
    <t>56807</t>
  </si>
  <si>
    <t>ENSMUSG00000040722.7</t>
  </si>
  <si>
    <t>Scamp5</t>
  </si>
  <si>
    <t>P61961</t>
  </si>
  <si>
    <t>Ubiquitin-fold modifier 1 OS=Mus musculus OX=10090 GN=Ufm1 PE=1 SV=1</t>
  </si>
  <si>
    <t>cytoplasm;endoplasmic reticulum;nucleus</t>
  </si>
  <si>
    <t>Pf03671</t>
  </si>
  <si>
    <t>67890</t>
  </si>
  <si>
    <t>ENSMUSG00000027746.13</t>
  </si>
  <si>
    <t>Ufm1</t>
  </si>
  <si>
    <t>Q8BHC0</t>
  </si>
  <si>
    <t>Lymphatic vessel endothelial hyaluronic acid receptor 1 OS=Mus musculus OX=10090 GN=Lyve1 PE=1 SV=1</t>
  </si>
  <si>
    <t>Pf00193</t>
  </si>
  <si>
    <t>114332</t>
  </si>
  <si>
    <t>ENSMUSG00000030787.4</t>
  </si>
  <si>
    <t>Lyve1</t>
  </si>
  <si>
    <t>O88673</t>
  </si>
  <si>
    <t>Diacylglycerol kinase alpha OS=Mus musculus OX=10090 GN=Dgka PE=1 SV=2</t>
  </si>
  <si>
    <t>Pf00036, Pf00130, Pf00609, Pf00781, Pf13499, Pf14513</t>
  </si>
  <si>
    <t>13139</t>
  </si>
  <si>
    <t>ENSMUSG00000025357.8</t>
  </si>
  <si>
    <t>Dgka</t>
  </si>
  <si>
    <t>Phospholipase D signaling pathway; Metabolic pathways; Glycerophospholipid metabolism; Glycerolipid metabolism; Choline metabolism in cancer; Phosphatidylinositol signaling system</t>
  </si>
  <si>
    <t>Q9WV80</t>
  </si>
  <si>
    <t>Sorting nexin-1 OS=Mus musculus OX=10090 GN=Snx1 PE=1 SV=1</t>
  </si>
  <si>
    <t>cytoplasm;cytosol;endosome;Golgi;membrane;vacuole</t>
  </si>
  <si>
    <t>Pf00787, Pf03700, Pf09325</t>
  </si>
  <si>
    <t>56440</t>
  </si>
  <si>
    <t>Snx1</t>
  </si>
  <si>
    <t>Q3URK1</t>
  </si>
  <si>
    <t>Coiled-coil domain-containing protein 190 OS=Mus musculus OX=10090 GN=Ccdc190 PE=2 SV=1</t>
  </si>
  <si>
    <t>78465</t>
  </si>
  <si>
    <t>ENSMUSG00000070532.5</t>
  </si>
  <si>
    <t>1700084C01Rik; Ccdc190</t>
  </si>
  <si>
    <t>Q8CDJ8</t>
  </si>
  <si>
    <t>Stonin-1 OS=Mus musculus OX=10090 GN=Ston1 PE=1 SV=2</t>
  </si>
  <si>
    <t>Pf00928</t>
  </si>
  <si>
    <t>77057</t>
  </si>
  <si>
    <t>ENSMUSG00000033855.15</t>
  </si>
  <si>
    <t>Ston1</t>
  </si>
  <si>
    <t>P59598</t>
  </si>
  <si>
    <t>Putative Polycomb group protein ASXL1 OS=Mus musculus OX=10090 GN=Asxl1 PE=1 SV=1</t>
  </si>
  <si>
    <t>Pf05066, Pf13919, Pf13922</t>
  </si>
  <si>
    <t>228790</t>
  </si>
  <si>
    <t>ENSMUSG00000042548.13</t>
  </si>
  <si>
    <t>Asxl1</t>
  </si>
  <si>
    <t>P21126</t>
  </si>
  <si>
    <t>Ubiquitin-like protein 4A OS=Mus musculus OX=10090 GN=Ubl4a PE=1 SV=1</t>
  </si>
  <si>
    <t>Pf00240, Pf11976</t>
  </si>
  <si>
    <t>27643; 100169864</t>
  </si>
  <si>
    <t>ENSMUSG00000015290.15</t>
  </si>
  <si>
    <t>Ubl4; Ubl4a; Slc10a3-ubl4; Gm38419; SlcUbl4a; Gm44504</t>
  </si>
  <si>
    <t>Q8C2L6</t>
  </si>
  <si>
    <t>Transmembrane protein 161B OS=Mus musculus OX=10090 GN=Tmem161b PE=2 SV=1</t>
  </si>
  <si>
    <t>Pf10268</t>
  </si>
  <si>
    <t>72745</t>
  </si>
  <si>
    <t>ENSMUSG00000035762.10</t>
  </si>
  <si>
    <t>Tmem161b</t>
  </si>
  <si>
    <t>Q8CBX9</t>
  </si>
  <si>
    <t>Basic immunoglobulin-like variable motif-containing protein OS=Mus musculus OX=10090 GN=Bivm PE=2 SV=1</t>
  </si>
  <si>
    <t>246229</t>
  </si>
  <si>
    <t>ENSMUSG00000041684.11</t>
  </si>
  <si>
    <t>Bivm</t>
  </si>
  <si>
    <t>Q9D0A3</t>
  </si>
  <si>
    <t>Arpin OS=Mus musculus OX=10090 GN=Arpin PE=1 SV=1</t>
  </si>
  <si>
    <t>Pf10574</t>
  </si>
  <si>
    <t>70420</t>
  </si>
  <si>
    <t>ENSMUSG00000039043.5</t>
  </si>
  <si>
    <t>2610034B18Rik; Arpin</t>
  </si>
  <si>
    <t>Q91V01</t>
  </si>
  <si>
    <t>Lysophospholipid acyltransferase 5 OS=Mus musculus OX=10090 GN=Lpcat3 PE=1 SV=1</t>
  </si>
  <si>
    <t>Pf03062</t>
  </si>
  <si>
    <t>14792</t>
  </si>
  <si>
    <t>ENSMUSG00000004270.13</t>
  </si>
  <si>
    <t>Lpcat3</t>
  </si>
  <si>
    <t>P63323</t>
  </si>
  <si>
    <t>40S ribosomal protein S12 OS=Mus musculus OX=10090 GN=Rps12 PE=1 SV=2</t>
  </si>
  <si>
    <t>cytoplasm;cytosol;membrane;ribosome</t>
  </si>
  <si>
    <t>Pf01248</t>
  </si>
  <si>
    <t>20042</t>
  </si>
  <si>
    <t>Rps12</t>
  </si>
  <si>
    <t>Q9QYJ0</t>
  </si>
  <si>
    <t>DnaJ homolog subfamily A member 2 OS=Mus musculus OX=10090 GN=Dnaja2 PE=1 SV=1</t>
  </si>
  <si>
    <t>enzyme regulator activity;metal ion binding;nucleotide binding;protein binding</t>
  </si>
  <si>
    <t>56445</t>
  </si>
  <si>
    <t>ENSMUSG00000031701.6</t>
  </si>
  <si>
    <t>Dnaja2</t>
  </si>
  <si>
    <t>Q6P069</t>
  </si>
  <si>
    <t>Sorcin OS=Mus musculus OX=10090 GN=Sri PE=1 SV=1</t>
  </si>
  <si>
    <t>cytoplasm;cytosol;endoplasmic reticulum;membrane;mitochondrion</t>
  </si>
  <si>
    <t>Pf13405, Pf13499, Pf13833</t>
  </si>
  <si>
    <t>109552</t>
  </si>
  <si>
    <t>ENSMUSG00000003161.15</t>
  </si>
  <si>
    <t>Sri</t>
  </si>
  <si>
    <t>Q8BHC9</t>
  </si>
  <si>
    <t>Alpha-(1,3)-fucosyltransferase 11 OS=Mus musculus OX=10090 GN=Fut11 PE=1 SV=1</t>
  </si>
  <si>
    <t>Pf00852</t>
  </si>
  <si>
    <t>73068</t>
  </si>
  <si>
    <t>ENSMUSG00000039357.1</t>
  </si>
  <si>
    <t>Fut11</t>
  </si>
  <si>
    <t>Q9CQF0</t>
  </si>
  <si>
    <t>39S ribosomal protein L11, mitochondrial OS=Mus musculus OX=10090 GN=Mrpl11 PE=1 SV=1</t>
  </si>
  <si>
    <t>66419</t>
  </si>
  <si>
    <t>ENSMUSG00000024902.4</t>
  </si>
  <si>
    <t>Mrpl11</t>
  </si>
  <si>
    <t>Q8BHK2</t>
  </si>
  <si>
    <t>Sodium channel subunit beta-3 OS=Mus musculus OX=10090 GN=Scn3b PE=1 SV=1</t>
  </si>
  <si>
    <t>Pf00047, Pf07686</t>
  </si>
  <si>
    <t>235281</t>
  </si>
  <si>
    <t>ENSMUSG00000049281.16</t>
  </si>
  <si>
    <t>Scn3b</t>
  </si>
  <si>
    <t>P51791</t>
  </si>
  <si>
    <t>H(+)/Cl(-) exchange transporter 3 OS=Mus musculus OX=10090 GN=Clcn3 PE=1 SV=2</t>
  </si>
  <si>
    <t>12725</t>
  </si>
  <si>
    <t>ENSMUSG00000004319.15</t>
  </si>
  <si>
    <t>Clcn3</t>
  </si>
  <si>
    <t>Q61144</t>
  </si>
  <si>
    <t>Presenilin-2 OS=Mus musculus OX=10090 GN=Psen2 PE=1 SV=3</t>
  </si>
  <si>
    <t>cell surface;chromosome;cytosol;endoplasmic reticulum;Golgi;membrane;nucleus</t>
  </si>
  <si>
    <t>Pf01080</t>
  </si>
  <si>
    <t>19165</t>
  </si>
  <si>
    <t>Psen2</t>
  </si>
  <si>
    <t>Notch signaling pathway; Neurotrophin signaling pathway; Alzheimer's disease</t>
  </si>
  <si>
    <t>Q8CDJ3</t>
  </si>
  <si>
    <t>Beclin 1-associated autophagy-related key regulator OS=Mus musculus OX=10090 GN=Atg14 PE=1 SV=1</t>
  </si>
  <si>
    <t>cytoplasm;endoplasmic reticulum;membrane;vacuole</t>
  </si>
  <si>
    <t>Pf06785, Pf10186</t>
  </si>
  <si>
    <t>100504663</t>
  </si>
  <si>
    <t>ENSMUSG00000037526.6</t>
  </si>
  <si>
    <t>Atg14</t>
  </si>
  <si>
    <t>Autophagy</t>
  </si>
  <si>
    <t>Q6PIX5</t>
  </si>
  <si>
    <t>Inactive rhomboid protein 1 OS=Mus musculus OX=10090 GN=Rhbdf1 PE=1 SV=2</t>
  </si>
  <si>
    <t>cell proliferation;cellular component movement;metabolic process;regulation of biological process</t>
  </si>
  <si>
    <t>Pf01694, Pf12595</t>
  </si>
  <si>
    <t>13650</t>
  </si>
  <si>
    <t>ENSMUSG00000020282.18</t>
  </si>
  <si>
    <t>Rhbdf1</t>
  </si>
  <si>
    <t>O70309</t>
  </si>
  <si>
    <t>Integrin beta-5 OS=Mus musculus OX=10090 GN=Itgb5 PE=1 SV=2</t>
  </si>
  <si>
    <t>Pf00362, Pf07965, Pf08725, Pf10075</t>
  </si>
  <si>
    <t>16419</t>
  </si>
  <si>
    <t>Itgb5</t>
  </si>
  <si>
    <t>Hypertrophic cardiomyopathy (HCM); Regulation of actin cytoskeleton; Arrhythmogenic right ventricular cardiomyopathy (ARVC); Focal adhesion; Dilated cardiomyopathy; Phagosome; Proteoglycans in cancer; ECM-receptor interaction; PI3K-Akt signaling pathway</t>
  </si>
  <si>
    <t>Focal Adhesion-PI3K-Akt-mTOR-signaling pathway; Integrin-mediated Cell Adhesion; Focal Adhesion</t>
  </si>
  <si>
    <t>Q9CQ21</t>
  </si>
  <si>
    <t>Malignant T-cell-amplified sequence 2 OS=Mus musculus OX=10090 GN=Mcts2 PE=1 SV=1</t>
  </si>
  <si>
    <t>Pf01472</t>
  </si>
  <si>
    <t>66405</t>
  </si>
  <si>
    <t>ENSMUSG00000042814.7</t>
  </si>
  <si>
    <t>Mcts2</t>
  </si>
  <si>
    <t>E9Q634</t>
  </si>
  <si>
    <t>Unconventional myosin-Ie OS=Mus musculus OX=10090 GN=Myo1e PE=1 SV=1</t>
  </si>
  <si>
    <t>cell differentiation;cell organization and biogenesis;metabolic process;regulation of biological process;response to stimulus;transport</t>
  </si>
  <si>
    <t>Pf00018, Pf00063, Pf06017, Pf07653, Pf14604</t>
  </si>
  <si>
    <t>71602</t>
  </si>
  <si>
    <t>ENSMUSG00000032220.10</t>
  </si>
  <si>
    <t>Myo1e</t>
  </si>
  <si>
    <t>Primary Focal Segmental Glomerulosclerosis FSGS</t>
  </si>
  <si>
    <t>P51150</t>
  </si>
  <si>
    <t>Ras-related protein Rab-7a OS=Mus musculus OX=10090 GN=Rab7a PE=1 SV=2</t>
  </si>
  <si>
    <t>Pf00025, Pf00071, Pf01926, Pf04670, Pf07728, Pf08477</t>
  </si>
  <si>
    <t>19349</t>
  </si>
  <si>
    <t>ENSMUSG00000079477.9</t>
  </si>
  <si>
    <t>Rab7</t>
  </si>
  <si>
    <t>Endocytosis; Tuberculosis; Phagosome; Salmonella infection; Amoebiasis</t>
  </si>
  <si>
    <t>Q9D938</t>
  </si>
  <si>
    <t>Transmembrane protein 160 OS=Mus musculus OX=10090 GN=Tmem160 PE=2 SV=1</t>
  </si>
  <si>
    <t>69094</t>
  </si>
  <si>
    <t>ENSMUSG00000019158.9</t>
  </si>
  <si>
    <t>Tmem160</t>
  </si>
  <si>
    <t>P97370</t>
  </si>
  <si>
    <t>Sodium/potassium-transporting ATPase subunit beta-3 OS=Mus musculus OX=10090 GN=Atp1b3 PE=1 SV=1</t>
  </si>
  <si>
    <t>cell organization and biogenesis;cellular homeostasis;regulation of biological process;transport</t>
  </si>
  <si>
    <t>catalytic activity;enzyme regulator activity;protein binding;transporter activity</t>
  </si>
  <si>
    <t>Pf00287</t>
  </si>
  <si>
    <t>11933</t>
  </si>
  <si>
    <t>ENSMUSG00000032412.8</t>
  </si>
  <si>
    <t>Atp1b3</t>
  </si>
  <si>
    <t>Q3TA38</t>
  </si>
  <si>
    <t>Transmembrane protein 120B OS=Mus musculus OX=10090 GN=Tmem120b PE=2 SV=1</t>
  </si>
  <si>
    <t>Pf07851</t>
  </si>
  <si>
    <t>330189</t>
  </si>
  <si>
    <t>ENSMUSG00000054434.14</t>
  </si>
  <si>
    <t>Tmem120b</t>
  </si>
  <si>
    <t>Q923Z3</t>
  </si>
  <si>
    <t>Protein MTO1 homolog, mitochondrial OS=Mus musculus OX=10090 GN=Mto1 PE=2 SV=1</t>
  </si>
  <si>
    <t>catalytic activity;nucleotide binding;RNA binding</t>
  </si>
  <si>
    <t>Pf01134, Pf13932</t>
  </si>
  <si>
    <t>68291</t>
  </si>
  <si>
    <t>Mto1</t>
  </si>
  <si>
    <t>Q80XR2</t>
  </si>
  <si>
    <t>Calcium-transporting ATPase type 2C member 1 OS=Mus musculus OX=10090 GN=Atp2c1 PE=1 SV=2</t>
  </si>
  <si>
    <t>catalytic activity;metal ion binding;nucleotide binding;signal transducer activity;transporter activity</t>
  </si>
  <si>
    <t>235574</t>
  </si>
  <si>
    <t>ENSMUSG00000032570.17</t>
  </si>
  <si>
    <t>Atp2c1</t>
  </si>
  <si>
    <t>Q7TSG5</t>
  </si>
  <si>
    <t>SH3 domain-containing protein 21 OS=Mus musculus OX=10090 GN=Sh3d21 PE=1 SV=1</t>
  </si>
  <si>
    <t>66938</t>
  </si>
  <si>
    <t>ENSMUSG00000073758.10</t>
  </si>
  <si>
    <t>Sh3d21</t>
  </si>
  <si>
    <t>P58462</t>
  </si>
  <si>
    <t>Forkhead box protein P1 OS=Mus musculus OX=10090 GN=Foxp1 PE=1 SV=1</t>
  </si>
  <si>
    <t>cell differentiation;cell organization and biogenesis;cellular component movement;metabolic process;regulation of biological process;response to stimulus;transport</t>
  </si>
  <si>
    <t>Pf00250</t>
  </si>
  <si>
    <t>108655</t>
  </si>
  <si>
    <t>ENSMUSG00000030067.17</t>
  </si>
  <si>
    <t>Foxp1</t>
  </si>
  <si>
    <t>Q9CQH3</t>
  </si>
  <si>
    <t>NADH dehydrogenase [ubiquinone] 1 beta subcomplex subunit 5, mitochondrial OS=Mus musculus OX=10090 GN=Ndufb5 PE=1 SV=1</t>
  </si>
  <si>
    <t>Pf09781</t>
  </si>
  <si>
    <t>66046</t>
  </si>
  <si>
    <t>ENSMUSG00000027673.12</t>
  </si>
  <si>
    <t>Ndufb5</t>
  </si>
  <si>
    <t>Q8K441</t>
  </si>
  <si>
    <t>ATP-binding cassette sub-family A member 6 OS=Mus musculus OX=10090 GN=Abca6 PE=1 SV=2</t>
  </si>
  <si>
    <t>Pf00005, Pf03193, Pf12698, Pf13304</t>
  </si>
  <si>
    <t>76184</t>
  </si>
  <si>
    <t>ENSMUSG00000044749.13</t>
  </si>
  <si>
    <t>Abca6</t>
  </si>
  <si>
    <t>P52963</t>
  </si>
  <si>
    <t>Band 4.1-like protein 4A OS=Mus musculus OX=10090 GN=Epb41l4a PE=2 SV=2</t>
  </si>
  <si>
    <t>Pf00373, Pf08736, Pf09379, Pf09380</t>
  </si>
  <si>
    <t>13824</t>
  </si>
  <si>
    <t>ENSMUSG00000024376.6</t>
  </si>
  <si>
    <t>Epb4.1l4a; Epb41l4a</t>
  </si>
  <si>
    <t>Q99J27</t>
  </si>
  <si>
    <t>Acetyl-coenzyme A transporter 1 OS=Mus musculus OX=10090 GN=Slc33a1 PE=1 SV=1</t>
  </si>
  <si>
    <t>Pf13000</t>
  </si>
  <si>
    <t>11416</t>
  </si>
  <si>
    <t>ENSMUSG00000027822.16</t>
  </si>
  <si>
    <t>Slc33a1</t>
  </si>
  <si>
    <t>Q8VHK5</t>
  </si>
  <si>
    <t>Membrane protein MLC1 OS=Mus musculus OX=10090 GN=Mlc1 PE=1 SV=1</t>
  </si>
  <si>
    <t>cytoplasm;endoplasmic reticulum;endosome;membrane;vacuole</t>
  </si>
  <si>
    <t>170790</t>
  </si>
  <si>
    <t>ENSMUSG00000035805.13</t>
  </si>
  <si>
    <t>Mlc1</t>
  </si>
  <si>
    <t>P56564</t>
  </si>
  <si>
    <t>Excitatory amino acid transporter 1 OS=Mus musculus OX=10090 GN=Slc1a3 PE=1 SV=2</t>
  </si>
  <si>
    <t>20512</t>
  </si>
  <si>
    <t>ENSMUSG00000005360.14</t>
  </si>
  <si>
    <t>Slc1a3</t>
  </si>
  <si>
    <t>Glutamatergic synapse</t>
  </si>
  <si>
    <t>Q9QZI9</t>
  </si>
  <si>
    <t>Serine incorporator 3 OS=Mus musculus OX=10090 GN=Serinc3 PE=1 SV=2</t>
  </si>
  <si>
    <t>defense response;metabolic process;regulation of biological process;response to stimulus;transport</t>
  </si>
  <si>
    <t>Pf03348</t>
  </si>
  <si>
    <t>26943</t>
  </si>
  <si>
    <t>ENSMUSG00000017707.9</t>
  </si>
  <si>
    <t>Serinc3</t>
  </si>
  <si>
    <t>Q8BYU6</t>
  </si>
  <si>
    <t>Torsin-1A-interacting protein 2 OS=Mus musculus OX=10090 GN=Tor1aip2 PE=1 SV=1</t>
  </si>
  <si>
    <t>Pf05609</t>
  </si>
  <si>
    <t>240832</t>
  </si>
  <si>
    <t>ENSMUSG00000050565.16</t>
  </si>
  <si>
    <t>Tor1aip2</t>
  </si>
  <si>
    <t>Q8C8U0</t>
  </si>
  <si>
    <t>Liprin-beta-1 OS=Mus musculus OX=10090 GN=Ppfibp1 PE=1 SV=3</t>
  </si>
  <si>
    <t>Pf00038, Pf00536, Pf01576, Pf04111, Pf04156, Pf05483, Pf05557, Pf05622, Pf05667, Pf05701, Pf05911, Pf07647, Pf09789, Pf12128, Pf13166, Pf13851</t>
  </si>
  <si>
    <t>67533</t>
  </si>
  <si>
    <t>ENSMUSG00000016487.15</t>
  </si>
  <si>
    <t>Ppfibp1</t>
  </si>
  <si>
    <t>Q0PHV7</t>
  </si>
  <si>
    <t>Dapper homolog 3 OS=Mus musculus OX=10090 GN=Dact3 PE=1 SV=1</t>
  </si>
  <si>
    <t>Pf15268</t>
  </si>
  <si>
    <t>629378</t>
  </si>
  <si>
    <t>ENSMUSG00000078794.4</t>
  </si>
  <si>
    <t>Dact3</t>
  </si>
  <si>
    <t>P13020</t>
  </si>
  <si>
    <t>Gelsolin OS=Mus musculus OX=10090 GN=Gsn PE=1 SV=3</t>
  </si>
  <si>
    <t>cell death;cell organization and biogenesis;metabolic process;regulation of biological process;response to stimulus;transport</t>
  </si>
  <si>
    <t>227753</t>
  </si>
  <si>
    <t>ENSMUSG00000026879.14</t>
  </si>
  <si>
    <t>Gsn</t>
  </si>
  <si>
    <t>Regulation of actin cytoskeleton; Fc gamma R-mediated phagocytosis; Viral carcinogenesis</t>
  </si>
  <si>
    <t>O88384</t>
  </si>
  <si>
    <t>Vesicle transport through interaction with t-SNAREs homolog 1B OS=Mus musculus OX=10090 GN=Vti1b PE=1 SV=1</t>
  </si>
  <si>
    <t>Pf03908, Pf05008, Pf12352</t>
  </si>
  <si>
    <t>53612</t>
  </si>
  <si>
    <t>Vti1b</t>
  </si>
  <si>
    <t>P0C7M9</t>
  </si>
  <si>
    <t>C-type lectin domain family 2 member L OS=Mus musculus OX=10090 GN=Clec2l PE=1 SV=1</t>
  </si>
  <si>
    <t>665180</t>
  </si>
  <si>
    <t>ENSMUSG00000079598.3</t>
  </si>
  <si>
    <t>Clec2l</t>
  </si>
  <si>
    <t>P42125</t>
  </si>
  <si>
    <t>Enoyl-CoA delta isomerase 1, mitochondrial OS=Mus musculus OX=10090 GN=Eci1 PE=1 SV=2</t>
  </si>
  <si>
    <t>Pf00378</t>
  </si>
  <si>
    <t>13177</t>
  </si>
  <si>
    <t>ENSMUSG00000024132.5</t>
  </si>
  <si>
    <t>Eci1</t>
  </si>
  <si>
    <t>Fatty acid degradation</t>
  </si>
  <si>
    <t>Mitochondrial LC-Fatty Acid Beta-Oxidation; Fatty Acid Beta Oxidation</t>
  </si>
  <si>
    <t>O35639</t>
  </si>
  <si>
    <t>Annexin A3 OS=Mus musculus OX=10090 GN=Anxa3 PE=1 SV=4</t>
  </si>
  <si>
    <t>defense response;regulation of biological process;response to stimulus;transport</t>
  </si>
  <si>
    <t>11745</t>
  </si>
  <si>
    <t>ENSMUSG00000029484.12</t>
  </si>
  <si>
    <t>Anxa3</t>
  </si>
  <si>
    <t>Q9D0D4</t>
  </si>
  <si>
    <t>Probable dimethyladenosine transferase OS=Mus musculus OX=10090 GN=Dimt1 PE=2 SV=1</t>
  </si>
  <si>
    <t>cytosol;nucleus;organelle lumen</t>
  </si>
  <si>
    <t>catalytic activity;RNA binding</t>
  </si>
  <si>
    <t>Pf00398, Pf13659</t>
  </si>
  <si>
    <t>66254</t>
  </si>
  <si>
    <t>ENSMUSG00000021692.8</t>
  </si>
  <si>
    <t>Dimt1</t>
  </si>
  <si>
    <t>Q7TN83</t>
  </si>
  <si>
    <t>Synaptotagmin-16 OS=Mus musculus OX=10090 GN=Syt16 PE=1 SV=1</t>
  </si>
  <si>
    <t>238266</t>
  </si>
  <si>
    <t>Syt16</t>
  </si>
  <si>
    <t>P70349</t>
  </si>
  <si>
    <t>Histidine triad nucleotide-binding protein 1 OS=Mus musculus OX=10090 GN=Hint1 PE=1 SV=3</t>
  </si>
  <si>
    <t>15254</t>
  </si>
  <si>
    <t>ENSMUSG00000020267.6</t>
  </si>
  <si>
    <t>Hint1</t>
  </si>
  <si>
    <t>O35386</t>
  </si>
  <si>
    <t>Phytanoyl-CoA dioxygenase, peroxisomal OS=Mus musculus OX=10090 GN=Phyh PE=1 SV=1</t>
  </si>
  <si>
    <t>Pf05721</t>
  </si>
  <si>
    <t>16922</t>
  </si>
  <si>
    <t>ENSMUSG00000026664.7</t>
  </si>
  <si>
    <t>Phyh</t>
  </si>
  <si>
    <t>Q3U4G3</t>
  </si>
  <si>
    <t>Xyloside xylosyltransferase 1 OS=Mus musculus OX=10090 GN=Xxylt1 PE=1 SV=2</t>
  </si>
  <si>
    <t>Pf01501</t>
  </si>
  <si>
    <t>268880</t>
  </si>
  <si>
    <t>ENSMUSG00000047434.13</t>
  </si>
  <si>
    <t>AI480653; Xxylt1</t>
  </si>
  <si>
    <t>Q8VDS4</t>
  </si>
  <si>
    <t>Regulation of nuclear pre-mRNA domain-containing protein 1A OS=Mus musculus OX=10090 GN=Rprd1a PE=1 SV=1</t>
  </si>
  <si>
    <t>Pf04818</t>
  </si>
  <si>
    <t>225283</t>
  </si>
  <si>
    <t>ENSMUSG00000040446.3</t>
  </si>
  <si>
    <t>Rprd1a</t>
  </si>
  <si>
    <t>Q6ZQA6</t>
  </si>
  <si>
    <t>Immunoglobulin superfamily member 3 OS=Mus musculus OX=10090 GN=Igsf3 PE=1 SV=2</t>
  </si>
  <si>
    <t>Pf07679</t>
  </si>
  <si>
    <t>78908</t>
  </si>
  <si>
    <t>ENSMUSG00000042035.11</t>
  </si>
  <si>
    <t>Igsf3</t>
  </si>
  <si>
    <t>Q640R3</t>
  </si>
  <si>
    <t>Hepatocyte cell adhesion molecule OS=Mus musculus OX=10090 GN=Hepacam PE=1 SV=2</t>
  </si>
  <si>
    <t>72927</t>
  </si>
  <si>
    <t>ENSMUSG00000046240.8</t>
  </si>
  <si>
    <t>Hepacam</t>
  </si>
  <si>
    <t>Q8BMJ8</t>
  </si>
  <si>
    <t>Transcription factor Sp8 OS=Mus musculus OX=10090 GN=Sp8 PE=2 SV=1</t>
  </si>
  <si>
    <t>320145</t>
  </si>
  <si>
    <t>ENSMUSG00000048562.6</t>
  </si>
  <si>
    <t>Sp8</t>
  </si>
  <si>
    <t>E9Q0B3</t>
  </si>
  <si>
    <t>Uncharacterized membrane protein C3orf80 homolog OS=Mus musculus OX=10090 PE=2 SV=1</t>
  </si>
  <si>
    <t>68725</t>
  </si>
  <si>
    <t>ENSMUSG00000046999.2</t>
  </si>
  <si>
    <t>1110032F04Rik</t>
  </si>
  <si>
    <t>Q80UW8</t>
  </si>
  <si>
    <t>DNA-directed RNA polymerases I, II, and III subunit RPABC1 OS=Mus musculus OX=10090 GN=Polr2e PE=1 SV=1</t>
  </si>
  <si>
    <t>catalytic activity;DNA binding</t>
  </si>
  <si>
    <t>Pf01191, Pf03871</t>
  </si>
  <si>
    <t>66420</t>
  </si>
  <si>
    <t>ENSMUSG00000004667.18</t>
  </si>
  <si>
    <t>Polr2e</t>
  </si>
  <si>
    <t>RNA polymerase; Epstein-Barr virus infection; Metabolic pathways; Purine metabolism; Huntington's disease; Pyrimidine metabolism; Cytosolic DNA-sensing pathway</t>
  </si>
  <si>
    <t>Purine metabolism; Eukaryotic Transcription Initiation; Estrogen signaling</t>
  </si>
  <si>
    <t>P98197</t>
  </si>
  <si>
    <t>Probable phospholipid-transporting ATPase IH OS=Mus musculus OX=10090 GN=Atp11a PE=1 SV=1</t>
  </si>
  <si>
    <t>Pf00122, Pf00702, Pf08282, Pf13246</t>
  </si>
  <si>
    <t>50770</t>
  </si>
  <si>
    <t>ENSMUSG00000031441.15</t>
  </si>
  <si>
    <t>Atp11a</t>
  </si>
  <si>
    <t>Q8K2T4</t>
  </si>
  <si>
    <t>Ubiquinol-cytochrome-c reductase complex assembly factor 3 OS=Mus musculus OX=10090 GN=Uqcc3 PE=1 SV=1</t>
  </si>
  <si>
    <t>Pf15141</t>
  </si>
  <si>
    <t>107197</t>
  </si>
  <si>
    <t>ENSMUSG00000071654.5</t>
  </si>
  <si>
    <t>AI462493; Uqcc3</t>
  </si>
  <si>
    <t>Q9DCX1</t>
  </si>
  <si>
    <t>MAD2L1-binding protein OS=Mus musculus OX=10090 GN=Mad2l1bp PE=1 SV=2</t>
  </si>
  <si>
    <t>Pf06581, Pf07445</t>
  </si>
  <si>
    <t>66591</t>
  </si>
  <si>
    <t>ENSMUSG00000034509.8</t>
  </si>
  <si>
    <t>Mad2l1bp</t>
  </si>
  <si>
    <t>Q8BH47</t>
  </si>
  <si>
    <t>Vesicle-trafficking protein SEC22a OS=Mus musculus OX=10090 GN=Sec22a PE=2 SV=1</t>
  </si>
  <si>
    <t>Pf13774</t>
  </si>
  <si>
    <t>317717</t>
  </si>
  <si>
    <t>ENSMUSG00000034473.13</t>
  </si>
  <si>
    <t>Sec22a</t>
  </si>
  <si>
    <t>Q8BGZ2</t>
  </si>
  <si>
    <t>Protein FAM168A OS=Mus musculus OX=10090 GN=Fam168a PE=1 SV=1</t>
  </si>
  <si>
    <t>Pf14944</t>
  </si>
  <si>
    <t>319604</t>
  </si>
  <si>
    <t>ENSMUSG00000029461.17</t>
  </si>
  <si>
    <t>Fam168a</t>
  </si>
  <si>
    <t>Q9D273</t>
  </si>
  <si>
    <t>Cob(I)yrinic acid a,c-diamide adenosyltransferase, mitochondrial OS=Mus musculus OX=10090 GN=Mmab PE=1 SV=1</t>
  </si>
  <si>
    <t>Pf01923</t>
  </si>
  <si>
    <t>77697</t>
  </si>
  <si>
    <t>ENSMUSG00000029575.17</t>
  </si>
  <si>
    <t>Mmab</t>
  </si>
  <si>
    <t>Metabolic pathways; Porphyrin and chlorophyll metabolism</t>
  </si>
  <si>
    <t>Q8C761</t>
  </si>
  <si>
    <t>WD repeat-containing protein 60 OS=Mus musculus OX=10090 GN=Wdr60 PE=1 SV=1</t>
  </si>
  <si>
    <t>217935</t>
  </si>
  <si>
    <t>ENSMUSG00000042050.7</t>
  </si>
  <si>
    <t>Wdr60</t>
  </si>
  <si>
    <t>Q640L3</t>
  </si>
  <si>
    <t>Cell cycle progression protein 1 OS=Mus musculus OX=10090 GN=Ccpg1 PE=1 SV=2</t>
  </si>
  <si>
    <t>72278</t>
  </si>
  <si>
    <t>ENSMUSG00000034563.16</t>
  </si>
  <si>
    <t>Ccpg1</t>
  </si>
  <si>
    <t>P16460</t>
  </si>
  <si>
    <t>Argininosuccinate synthase OS=Mus musculus OX=10090 GN=Ass1 PE=1 SV=1</t>
  </si>
  <si>
    <t>cytoplasm;cytosol;endoplasmic reticulum;membrane;mitochondrion;nucleus;vacuole</t>
  </si>
  <si>
    <t>Pf00764, Pf03054, Pf06508</t>
  </si>
  <si>
    <t>11898</t>
  </si>
  <si>
    <t>ENSMUSG00000076441.9</t>
  </si>
  <si>
    <t>Ass1</t>
  </si>
  <si>
    <t>Metabolic pathways; Biosynthesis of amino acids; Alanine, aspartate and glutamate metabolism; Arginine biosynthesis</t>
  </si>
  <si>
    <t>P17047</t>
  </si>
  <si>
    <t>Lysosome-associated membrane glycoprotein 2 OS=Mus musculus OX=10090 GN=Lamp2 PE=1 SV=2</t>
  </si>
  <si>
    <t>cell communication;cell organization and biogenesis;cellular homeostasis;metabolic process;regulation of biological process;response to stimulus;transport</t>
  </si>
  <si>
    <t>Pf01299</t>
  </si>
  <si>
    <t>16784</t>
  </si>
  <si>
    <t>ENSMUSG00000016534.15</t>
  </si>
  <si>
    <t>Lamp2</t>
  </si>
  <si>
    <t>Tuberculosis; Lysosome; Phagosome</t>
  </si>
  <si>
    <t>P41242</t>
  </si>
  <si>
    <t>Megakaryocyte-associated tyrosine-protein kinase OS=Mus musculus OX=10090 GN=Matk PE=1 SV=2</t>
  </si>
  <si>
    <t>cell differentiation;defense response;metabolic process;regulation of biological process;response to stimulus</t>
  </si>
  <si>
    <t>Pf03741</t>
  </si>
  <si>
    <t>17179</t>
  </si>
  <si>
    <t>Matk</t>
  </si>
  <si>
    <t>Neurotrophin signaling pathway</t>
  </si>
  <si>
    <t>IL-3 Signaling Pathway; Kit Receptor Signaling Pathway</t>
  </si>
  <si>
    <t>P15327</t>
  </si>
  <si>
    <t>Bisphosphoglycerate mutase OS=Mus musculus OX=10090 GN=Bpgm PE=1 SV=2</t>
  </si>
  <si>
    <t>Pf00300</t>
  </si>
  <si>
    <t>12183</t>
  </si>
  <si>
    <t>ENSMUSG00000038871.5</t>
  </si>
  <si>
    <t>Bpgm</t>
  </si>
  <si>
    <t>Metabolic pathways; Glycine, serine and threonine metabolism; Glycolysis / Gluconeogenesis</t>
  </si>
  <si>
    <t>Q99MR3</t>
  </si>
  <si>
    <t>Solute carrier family 12 member 9 OS=Mus musculus OX=10090 GN=Slc12a9 PE=1 SV=2</t>
  </si>
  <si>
    <t>83704</t>
  </si>
  <si>
    <t>ENSMUSG00000037344.13</t>
  </si>
  <si>
    <t>Slc12a9</t>
  </si>
  <si>
    <t>Q4KML4</t>
  </si>
  <si>
    <t>Costars family protein ABRACL OS=Mus musculus OX=10090 GN=Abracl PE=1 SV=1</t>
  </si>
  <si>
    <t>Pf14705</t>
  </si>
  <si>
    <t>73112</t>
  </si>
  <si>
    <t>3110003A17Rik; Abracl</t>
  </si>
  <si>
    <t>P40237</t>
  </si>
  <si>
    <t>CD82 antigen OS=Mus musculus OX=10090 GN=Cd82 PE=1 SV=1</t>
  </si>
  <si>
    <t>12521</t>
  </si>
  <si>
    <t>ENSMUSG00000027215.13</t>
  </si>
  <si>
    <t>Cd82</t>
  </si>
  <si>
    <t>p53 signaling pathway</t>
  </si>
  <si>
    <t>Q9WUJ8</t>
  </si>
  <si>
    <t>Origin recognition complex subunit 6 OS=Mus musculus OX=10090 GN=Orc6 PE=1 SV=1</t>
  </si>
  <si>
    <t>Pf05460</t>
  </si>
  <si>
    <t>56452</t>
  </si>
  <si>
    <t>Orc6</t>
  </si>
  <si>
    <t>Q8BUE1</t>
  </si>
  <si>
    <t>Sodium/hydrogen exchanger 4 OS=Mus musculus OX=10090 GN=Slc9a4 PE=2 SV=1</t>
  </si>
  <si>
    <t>110895</t>
  </si>
  <si>
    <t>ENSMUSG00000026065.8</t>
  </si>
  <si>
    <t>Slc9a4</t>
  </si>
  <si>
    <t>Gastric acid secretion</t>
  </si>
  <si>
    <t>Q61490</t>
  </si>
  <si>
    <t>CD166 antigen OS=Mus musculus OX=10090 GN=Alcam PE=1 SV=3</t>
  </si>
  <si>
    <t>cell growth;cellular component movement;response to stimulus</t>
  </si>
  <si>
    <t>Pf07679, Pf08205, Pf13895, Pf13927</t>
  </si>
  <si>
    <t>11658</t>
  </si>
  <si>
    <t>ENSMUSG00000022636.13</t>
  </si>
  <si>
    <t>Alcam</t>
  </si>
  <si>
    <t>Q64008</t>
  </si>
  <si>
    <t>Ras-related protein Rab-34 OS=Mus musculus OX=10090 GN=Rab34 PE=1 SV=2</t>
  </si>
  <si>
    <t>19376</t>
  </si>
  <si>
    <t>Rab34</t>
  </si>
  <si>
    <t>Q9QUJ7</t>
  </si>
  <si>
    <t>Long-chain-fatty-acid--CoA ligase 4 OS=Mus musculus OX=10090 GN=Acsl4 PE=1 SV=2</t>
  </si>
  <si>
    <t>Pf00501</t>
  </si>
  <si>
    <t>50790</t>
  </si>
  <si>
    <t>ENSMUSG00000031278.12</t>
  </si>
  <si>
    <t>Acsl4</t>
  </si>
  <si>
    <t>PPAR signaling pathway; Fatty acid metabolism; Metabolic pathways; Fatty acid degradation; Adipocytokine signaling pathway; Fatty acid biosynthesis; Peroxisome</t>
  </si>
  <si>
    <t>Fatty Acid Beta Oxidation; Fatty Acid Biosynthesis; PPAR signaling pathway; Mitochondrial LC-Fatty Acid Beta-Oxidation</t>
  </si>
  <si>
    <t>Q8VD00</t>
  </si>
  <si>
    <t>Sigma intracellular receptor 2 OS=Mus musculus OX=10090 GN=Tmem97 PE=1 SV=1</t>
  </si>
  <si>
    <t>cytosol;endoplasmic reticulum;membrane;nucleus;vacuole</t>
  </si>
  <si>
    <t>Pf10914</t>
  </si>
  <si>
    <t>69071</t>
  </si>
  <si>
    <t>ENSMUSG00000037278.9</t>
  </si>
  <si>
    <t>Tmem97</t>
  </si>
  <si>
    <t>P63276</t>
  </si>
  <si>
    <t>40S ribosomal protein S17 OS=Mus musculus OX=10090 GN=Rps17 PE=1 SV=2</t>
  </si>
  <si>
    <t>Pf00833</t>
  </si>
  <si>
    <t>20068</t>
  </si>
  <si>
    <t>ENSMUSG00000061787.15</t>
  </si>
  <si>
    <t>Rps17</t>
  </si>
  <si>
    <t>Q5XKN4</t>
  </si>
  <si>
    <t>Protein jagunal homolog 1 OS=Mus musculus OX=10090 GN=Jagn1 PE=1 SV=2</t>
  </si>
  <si>
    <t>cell differentiation;cell organization and biogenesis;cellular component movement;defense response;regulation of biological process;response to stimulus;transport</t>
  </si>
  <si>
    <t>Pf07086</t>
  </si>
  <si>
    <t>67767</t>
  </si>
  <si>
    <t>ENSMUSG00000051256.10</t>
  </si>
  <si>
    <t>Jagn1</t>
  </si>
  <si>
    <t>P42867</t>
  </si>
  <si>
    <t>UDP-N-acetylglucosamine--dolichyl-phosphate N-acetylglucosaminephosphotransferase OS=Mus musculus OX=10090 GN=Dpagt1 PE=1 SV=2</t>
  </si>
  <si>
    <t>Pf00953</t>
  </si>
  <si>
    <t>13478</t>
  </si>
  <si>
    <t>ENSMUSG00000032123.5</t>
  </si>
  <si>
    <t>Dpagt1</t>
  </si>
  <si>
    <t>Q71B07</t>
  </si>
  <si>
    <t>Probable C-mannosyltransferase DPY19L3 OS=Mus musculus OX=10090 GN=Dpy19l3 PE=2 SV=2</t>
  </si>
  <si>
    <t>Pf10034</t>
  </si>
  <si>
    <t>233115</t>
  </si>
  <si>
    <t>ENSMUSG00000043671.14</t>
  </si>
  <si>
    <t>Dpy19l3</t>
  </si>
  <si>
    <t>P97366</t>
  </si>
  <si>
    <t>Ecotropic viral integration site 5 protein OS=Mus musculus OX=10090 GN=Evi5 PE=1 SV=2</t>
  </si>
  <si>
    <t>cell division;metabolic process;regulation of biological process;transport</t>
  </si>
  <si>
    <t>Pf00038, Pf00566, Pf02463, Pf04111, Pf06570, Pf07888, Pf08017, Pf09726, Pf12128, Pf13514</t>
  </si>
  <si>
    <t>14020</t>
  </si>
  <si>
    <t>Evi5</t>
  </si>
  <si>
    <t>Q3UHN9</t>
  </si>
  <si>
    <t>Bifunctional heparan sulfate N-deacetylase/N-sulfotransferase 1 OS=Mus musculus OX=10090 GN=Ndst1 PE=1 SV=2</t>
  </si>
  <si>
    <t>Pf00685, Pf12062</t>
  </si>
  <si>
    <t>15531</t>
  </si>
  <si>
    <t>ENSMUSG00000054008.8</t>
  </si>
  <si>
    <t>Ndst1</t>
  </si>
  <si>
    <t>Metabolic pathways; Glycosaminoglycan biosynthesis - heparan sulfate / heparin</t>
  </si>
  <si>
    <t>Q8C3Q5</t>
  </si>
  <si>
    <t>Protein shisa-7 OS=Mus musculus OX=10090 GN=Shisa7 PE=1 SV=3</t>
  </si>
  <si>
    <t>Pf13908</t>
  </si>
  <si>
    <t>232813</t>
  </si>
  <si>
    <t>ENSMUSG00000053550.13</t>
  </si>
  <si>
    <t>Shisa7</t>
  </si>
  <si>
    <t>Q5U4E0</t>
  </si>
  <si>
    <t>LHFPL tetraspan subfamily member 4 protein OS=Mus musculus OX=10090 GN=Lhfpl4 PE=1 SV=1</t>
  </si>
  <si>
    <t>Pf10242</t>
  </si>
  <si>
    <t>269788</t>
  </si>
  <si>
    <t>ENSMUSG00000042873.11</t>
  </si>
  <si>
    <t>Lhfpl4</t>
  </si>
  <si>
    <t>Q78XF5</t>
  </si>
  <si>
    <t>Oligosaccharyltransferase complex subunit OSTC OS=Mus musculus OX=10090 GN=Ostc PE=1 SV=1</t>
  </si>
  <si>
    <t>Pf04756</t>
  </si>
  <si>
    <t>66357</t>
  </si>
  <si>
    <t>ENSMUSG00000041084.8</t>
  </si>
  <si>
    <t>Ostc</t>
  </si>
  <si>
    <t>Q9CX13</t>
  </si>
  <si>
    <t>Protein cornichon homolog 4 OS=Mus musculus OX=10090 GN=Cnih4 PE=2 SV=1</t>
  </si>
  <si>
    <t>98417</t>
  </si>
  <si>
    <t>ENSMUSG00000062169.13</t>
  </si>
  <si>
    <t>Cnih4</t>
  </si>
  <si>
    <t>P35438</t>
  </si>
  <si>
    <t>Glutamate receptor ionotropic, NMDA 1 OS=Mus musculus OX=10090 GN=Grin1 PE=1 SV=1</t>
  </si>
  <si>
    <t>cell surface;cytoplasm;endoplasmic reticulum;membrane</t>
  </si>
  <si>
    <t>Pf00060, Pf00497, Pf01094, Pf10562, Pf10613, Pf13458</t>
  </si>
  <si>
    <t>14810</t>
  </si>
  <si>
    <t>ENSMUSG00000026959.13</t>
  </si>
  <si>
    <t>Grin1</t>
  </si>
  <si>
    <t>Ras signaling pathway; Amyotrophic lateral sclerosis (ALS); Long-term potentiation; Amphetamine addiction; Huntington's disease; Glutamatergic synapse; Cocaine addiction; Rap1 signaling pathway; Calcium signaling pathway; Alzheimer's disease; Alcoholism; cAMP signaling pathway; Nicotine addiction; Circadian entrainment; Neuroactive ligand-receptor interaction</t>
  </si>
  <si>
    <t>Spinal Cord Injury; Splicing factor NOVA regulated synaptic proteins; Alzheimers Disease; Hypothetical Network for Drug Addiction</t>
  </si>
  <si>
    <t>Q01338</t>
  </si>
  <si>
    <t>Alpha-2A adrenergic receptor OS=Mus musculus OX=10090 GN=Adra2a PE=1 SV=1</t>
  </si>
  <si>
    <t>cell communication;defense response;metabolic process;regulation of biological process;response to stimulus</t>
  </si>
  <si>
    <t>Pf00001, Pf10328</t>
  </si>
  <si>
    <t>11551</t>
  </si>
  <si>
    <t>Adra2a</t>
  </si>
  <si>
    <t>GPCRs, Class A Rhodopsin-like; Monoamine GPCRs</t>
  </si>
  <si>
    <t>Q3ULB5</t>
  </si>
  <si>
    <t>Serine/threonine-protein kinase PAK 6 OS=Mus musculus OX=10090 GN=Pak6 PE=2 SV=1</t>
  </si>
  <si>
    <t>Pf00069, Pf00786, Pf07714, Pf14531</t>
  </si>
  <si>
    <t>214230</t>
  </si>
  <si>
    <t>ENSMUSG00000074923.10</t>
  </si>
  <si>
    <t>Pak6</t>
  </si>
  <si>
    <t>ErbB signaling pathway; T cell receptor signaling pathway; Regulation of actin cytoskeleton; Ras signaling pathway; Focal adhesion; Axon guidance; Renal cell carcinoma</t>
  </si>
  <si>
    <t>Regulation of Actin Cytoskeleton; Integrin-mediated Cell Adhesion; Focal Adhesion</t>
  </si>
  <si>
    <t>Q3UPF5</t>
  </si>
  <si>
    <t>Zinc finger CCCH-type antiviral protein 1 OS=Mus musculus OX=10090 GN=Zc3hav1 PE=1 SV=1</t>
  </si>
  <si>
    <t>cytoplasm;cytosol;endosome;nucleus;vacuole</t>
  </si>
  <si>
    <t>78781</t>
  </si>
  <si>
    <t>ENSMUSG00000029826.14</t>
  </si>
  <si>
    <t>Zc3hav1</t>
  </si>
  <si>
    <t>Q9D1G1</t>
  </si>
  <si>
    <t>Ras-related protein Rab-1B OS=Mus musculus OX=10090 GN=Rab1b PE=1 SV=1</t>
  </si>
  <si>
    <t>cytoplasm;Golgi;membrane;mitochondrion</t>
  </si>
  <si>
    <t>Pf00025, Pf00071, Pf01926, Pf04670, Pf08477, Pf09439</t>
  </si>
  <si>
    <t>76308</t>
  </si>
  <si>
    <t>ENSMUSG00000024870.5</t>
  </si>
  <si>
    <t>Rab1b</t>
  </si>
  <si>
    <t>Q99MS8</t>
  </si>
  <si>
    <t>Tubulin polyglutamylase complex subunit 1 OS=Mus musculus OX=10090 GN=Tpgs1 PE=1 SV=1</t>
  </si>
  <si>
    <t>cell communication;cell differentiation;cell organization and biogenesis;development;metabolic process;response to stimulus</t>
  </si>
  <si>
    <t>110012</t>
  </si>
  <si>
    <t>ENSMUSG00000020308.6</t>
  </si>
  <si>
    <t>Tpgs1</t>
  </si>
  <si>
    <t>Q9ER00</t>
  </si>
  <si>
    <t>Syntaxin-12 OS=Mus musculus OX=10090 GN=Stx12 PE=1 SV=1</t>
  </si>
  <si>
    <t>Pf00804, Pf05739, Pf14523</t>
  </si>
  <si>
    <t>100226</t>
  </si>
  <si>
    <t>ENSMUSG00000028879.4</t>
  </si>
  <si>
    <t>Stx12</t>
  </si>
  <si>
    <t>Phagosome</t>
  </si>
  <si>
    <t>Q9D6M3</t>
  </si>
  <si>
    <t>Mitochondrial glutamate carrier 1 OS=Mus musculus OX=10090 GN=Slc25a22 PE=1 SV=1</t>
  </si>
  <si>
    <t>Pf00153</t>
  </si>
  <si>
    <t>68267</t>
  </si>
  <si>
    <t>ENSMUSG00000019082.18</t>
  </si>
  <si>
    <t>Slc25a22</t>
  </si>
  <si>
    <t>Q8VEM8</t>
  </si>
  <si>
    <t>Phosphate carrier protein, mitochondrial OS=Mus musculus OX=10090 GN=Slc25a3 PE=1 SV=1</t>
  </si>
  <si>
    <t>18674</t>
  </si>
  <si>
    <t>ENSMUSG00000061904.12</t>
  </si>
  <si>
    <t>Slc25a3</t>
  </si>
  <si>
    <t>Q06185</t>
  </si>
  <si>
    <t>ATP synthase subunit e, mitochondrial OS=Mus musculus OX=10090 GN=Atp5me PE=1 SV=2</t>
  </si>
  <si>
    <t>Pf05680</t>
  </si>
  <si>
    <t>11958</t>
  </si>
  <si>
    <t>ENSMUSG00000050856.16</t>
  </si>
  <si>
    <t>Atp5k</t>
  </si>
  <si>
    <t>Metabolic pathways; Oxidative phosphorylation</t>
  </si>
  <si>
    <t>P47738</t>
  </si>
  <si>
    <t>Aldehyde dehydrogenase, mitochondrial OS=Mus musculus OX=10090 GN=Aldh2 PE=1 SV=1</t>
  </si>
  <si>
    <t>Pf00171</t>
  </si>
  <si>
    <t>11669</t>
  </si>
  <si>
    <t>ENSMUSG00000029455.14</t>
  </si>
  <si>
    <t>Aldh2</t>
  </si>
  <si>
    <t>Histidine metabolism; Pyruvate metabolism; Arginine and proline metabolism; Tryptophan metabolism; Valine, leucine and isoleucine degradation; Metabolic pathways; Lysine degradation; Fatty acid degradation; Glycolysis / Gluconeogenesis; beta-Alanine metabolism; Ascorbate and aldarate metabolism; Glycerolipid metabolism; Pentose and glucuronate interconversions</t>
  </si>
  <si>
    <t>Fatty Acid Omega Oxidation; Tryptophan metabolism</t>
  </si>
  <si>
    <t>Q69Z89</t>
  </si>
  <si>
    <t>Ras-associating and dilute domain-containing protein OS=Mus musculus OX=10090 GN=Radil PE=1 SV=2</t>
  </si>
  <si>
    <t>Pf00498, Pf00595, Pf00788, Pf01843</t>
  </si>
  <si>
    <t>231858</t>
  </si>
  <si>
    <t>ENSMUSG00000029576.17</t>
  </si>
  <si>
    <t>Radil</t>
  </si>
  <si>
    <t>Q8R404</t>
  </si>
  <si>
    <t>MICOS complex subunit MIC13 OS=Mus musculus OX=10090 GN=Mic13 PE=1 SV=1</t>
  </si>
  <si>
    <t>224904</t>
  </si>
  <si>
    <t>ENSMUSG00000049760.5</t>
  </si>
  <si>
    <t>2410015M20Rik</t>
  </si>
  <si>
    <t>Q8K1C9</t>
  </si>
  <si>
    <t>Leucine-rich repeat-containing protein 41 OS=Mus musculus OX=10090 GN=Lrrc41 PE=1 SV=3</t>
  </si>
  <si>
    <t>230654</t>
  </si>
  <si>
    <t>ENSMUSG00000028703.14</t>
  </si>
  <si>
    <t>Lrrc41</t>
  </si>
  <si>
    <t>Q8BVI5</t>
  </si>
  <si>
    <t>Syntaxin-16 OS=Mus musculus OX=10090 GN=Stx16 PE=1 SV=3</t>
  </si>
  <si>
    <t>cytoplasm;cytosol;endoplasmic reticulum;Golgi;membrane</t>
  </si>
  <si>
    <t>228960</t>
  </si>
  <si>
    <t>ENSMUSG00000027522.15</t>
  </si>
  <si>
    <t>Stx16</t>
  </si>
  <si>
    <t>P32020</t>
  </si>
  <si>
    <t>Non-specific lipid-transfer protein OS=Mus musculus OX=10090 GN=Scp2 PE=1 SV=3</t>
  </si>
  <si>
    <t>cytoplasm;cytosol;endoplasmic reticulum;membrane;mitochondrion;nucleus;organelle lumen</t>
  </si>
  <si>
    <t>Pf00108, Pf00109, Pf02036, Pf02801, Pf02803, Pf08545, Pf14864</t>
  </si>
  <si>
    <t>20280</t>
  </si>
  <si>
    <t>ENSMUSG00000028603.15</t>
  </si>
  <si>
    <t>Scp2</t>
  </si>
  <si>
    <t>PPAR signaling pathway; Metabolic pathways; Primary bile acid biosynthesis; Peroxisome</t>
  </si>
  <si>
    <t>PPAR signaling pathway; Mitochondrial LC-Fatty Acid Beta-Oxidation</t>
  </si>
  <si>
    <t>O08638</t>
  </si>
  <si>
    <t>Myosin-11 OS=Mus musculus OX=10090 GN=Myh11 PE=1 SV=1</t>
  </si>
  <si>
    <t>cell differentiation;cell organization and biogenesis;metabolic process;transport</t>
  </si>
  <si>
    <t>catalytic activity;motor activity;nucleotide binding;protein binding;structural molecule activity</t>
  </si>
  <si>
    <t>Pf00038, Pf00063, Pf01442, Pf01576, Pf02463, Pf02736, Pf04111, Pf04156, Pf07111, Pf07888, Pf09726, Pf09731, Pf10079, Pf12128, Pf12252, Pf13166</t>
  </si>
  <si>
    <t>17880</t>
  </si>
  <si>
    <t>Myh11</t>
  </si>
  <si>
    <t>Q3TCN2</t>
  </si>
  <si>
    <t>Putative phospholipase B-like 2 OS=Mus musculus OX=10090 GN=Plbd2 PE=1 SV=2</t>
  </si>
  <si>
    <t>organelle lumen;vacuole</t>
  </si>
  <si>
    <t>Pf04916</t>
  </si>
  <si>
    <t>71772</t>
  </si>
  <si>
    <t>ENSMUSG00000029598.12</t>
  </si>
  <si>
    <t>Plbd2</t>
  </si>
  <si>
    <t>Q9EPV8</t>
  </si>
  <si>
    <t>Ubiquitin-like protein 5 OS=Mus musculus OX=10090 GN=Ubl5 PE=1 SV=1</t>
  </si>
  <si>
    <t>Pf00240</t>
  </si>
  <si>
    <t>66177</t>
  </si>
  <si>
    <t>ENSMUSG00000084786.9</t>
  </si>
  <si>
    <t>Ubl5</t>
  </si>
  <si>
    <t>Q5FWK3</t>
  </si>
  <si>
    <t>Rho GTPase-activating protein 1 OS=Mus musculus OX=10090 GN=Arhgap1 PE=1 SV=1</t>
  </si>
  <si>
    <t>Pf00620, Pf00650, Pf13716</t>
  </si>
  <si>
    <t>228359</t>
  </si>
  <si>
    <t>ENSMUSG00000027247.16</t>
  </si>
  <si>
    <t>Arhgap1</t>
  </si>
  <si>
    <t>Q8JZK9</t>
  </si>
  <si>
    <t>Hydroxymethylglutaryl-CoA synthase, cytoplasmic OS=Mus musculus OX=10090 GN=Hmgcs1 PE=1 SV=1</t>
  </si>
  <si>
    <t>Pf01154, Pf08540</t>
  </si>
  <si>
    <t>208715</t>
  </si>
  <si>
    <t>ENSMUSG00000093930.1</t>
  </si>
  <si>
    <t>Hmgcs1</t>
  </si>
  <si>
    <t>Valine, leucine and isoleucine degradation; Metabolic pathways; Terpenoid backbone biosynthesis; Butanoate metabolism; Synthesis and degradation of ketone bodies</t>
  </si>
  <si>
    <t>Cholesterol Biosynthesis; Endochondral Ossification</t>
  </si>
  <si>
    <t>P26883</t>
  </si>
  <si>
    <t>Peptidyl-prolyl cis-trans isomerase FKBP1A OS=Mus musculus OX=10090 GN=Fkbp1a PE=1 SV=2</t>
  </si>
  <si>
    <t>cell organization and biogenesis;cell proliferation;cellular homeostasis;metabolic process;regulation of biological process;response to stimulus;transport</t>
  </si>
  <si>
    <t>Pf00254</t>
  </si>
  <si>
    <t>14225</t>
  </si>
  <si>
    <t>ENSMUSG00000032966.14</t>
  </si>
  <si>
    <t>Fkbp1a</t>
  </si>
  <si>
    <t>Spinal Cord Injury; TGF Beta Signaling Pathway; Calcium Regulation in the Cardiac Cell</t>
  </si>
  <si>
    <t>Q9CPQ1</t>
  </si>
  <si>
    <t>Cytochrome c oxidase subunit 6C OS=Mus musculus OX=10090 GN=Cox6c PE=1 SV=3</t>
  </si>
  <si>
    <t>Pf02937</t>
  </si>
  <si>
    <t>12864</t>
  </si>
  <si>
    <t>ENSMUSG00000014313.14</t>
  </si>
  <si>
    <t>Cox6c</t>
  </si>
  <si>
    <t>P11260</t>
  </si>
  <si>
    <t>LINE-1 retrotransposable element ORF1 protein OS=Mus musculus OX=10090 GN=Lire1 PE=1 SV=2</t>
  </si>
  <si>
    <t>nucleotide binding;protein binding</t>
  </si>
  <si>
    <t>Pf02994, Pf04156, Pf07888</t>
  </si>
  <si>
    <t>Q8K0D7</t>
  </si>
  <si>
    <t>Tail-anchored protein insertion receptor WRB OS=Mus musculus OX=10090 GN=Wrb PE=1 SV=1</t>
  </si>
  <si>
    <t>Pf04420, Pf07798</t>
  </si>
  <si>
    <t>71446</t>
  </si>
  <si>
    <t>ENSMUSG00000023147.15</t>
  </si>
  <si>
    <t>Wrb</t>
  </si>
  <si>
    <t>Q9D2C7</t>
  </si>
  <si>
    <t>Bax inhibitor 1 OS=Mus musculus OX=10090 GN=Tmbim6 PE=1 SV=1</t>
  </si>
  <si>
    <t>Pf01027</t>
  </si>
  <si>
    <t>110213</t>
  </si>
  <si>
    <t>ENSMUSG00000023010.14</t>
  </si>
  <si>
    <t>Tmbim6</t>
  </si>
  <si>
    <t>Q8VEG0</t>
  </si>
  <si>
    <t>Coiled-coil domain-containing protein 71 OS=Mus musculus OX=10090 GN=Ccdc71 PE=2 SV=1</t>
  </si>
  <si>
    <t>Pf15374</t>
  </si>
  <si>
    <t>72454</t>
  </si>
  <si>
    <t>ENSMUSG00000049305.6</t>
  </si>
  <si>
    <t>Ccdc71</t>
  </si>
  <si>
    <t>P97364</t>
  </si>
  <si>
    <t>Selenide, water dikinase 2 OS=Mus musculus OX=10090 GN=Sephs2 PE=1 SV=3</t>
  </si>
  <si>
    <t>Pf00586, Pf02769</t>
  </si>
  <si>
    <t>20768</t>
  </si>
  <si>
    <t>ENSMUSG00000049091.6</t>
  </si>
  <si>
    <t>Sephs2</t>
  </si>
  <si>
    <t>Metabolic pathways; Selenocompound metabolism</t>
  </si>
  <si>
    <t>Q91ZZ3</t>
  </si>
  <si>
    <t>Beta-synuclein OS=Mus musculus OX=10090 GN=Sncb PE=1 SV=1</t>
  </si>
  <si>
    <t>cell communication;cell organization and biogenesis;metabolic process;regulation of biological process</t>
  </si>
  <si>
    <t>Pf01387</t>
  </si>
  <si>
    <t>104069</t>
  </si>
  <si>
    <t>ENSMUSG00000034891.13</t>
  </si>
  <si>
    <t>Sncb</t>
  </si>
  <si>
    <t>Q9D882</t>
  </si>
  <si>
    <t>Uncharacterized protein FAM241B OS=Mus musculus OX=10090 GN=Fam241b PE=1 SV=1</t>
  </si>
  <si>
    <t>Pf15378</t>
  </si>
  <si>
    <t>69894</t>
  </si>
  <si>
    <t>ENSMUSG00000020083.13</t>
  </si>
  <si>
    <t>2010107G23Rik; Fam241b</t>
  </si>
  <si>
    <t>Q8K389</t>
  </si>
  <si>
    <t>CDK5 regulatory subunit-associated protein 2 OS=Mus musculus OX=10090 GN=Cdk5rap2 PE=1 SV=3</t>
  </si>
  <si>
    <t>cell differentiation;cell organization and biogenesis;regulation of biological process</t>
  </si>
  <si>
    <t>Pf07989</t>
  </si>
  <si>
    <t>214444</t>
  </si>
  <si>
    <t>ENSMUSG00000039298.16</t>
  </si>
  <si>
    <t>Cdk5rap2</t>
  </si>
  <si>
    <t>Q8BVL3</t>
  </si>
  <si>
    <t>Sorting nexin-17 OS=Mus musculus OX=10090 GN=Snx17 PE=1 SV=2</t>
  </si>
  <si>
    <t>cytoplasm;cytosol;endosome;Golgi;membrane</t>
  </si>
  <si>
    <t>266781</t>
  </si>
  <si>
    <t>ENSMUSG00000029146.14</t>
  </si>
  <si>
    <t>Snx17</t>
  </si>
  <si>
    <t>Q8BW75</t>
  </si>
  <si>
    <t>Amine oxidase [flavin-containing] B OS=Mus musculus OX=10090 GN=Maob PE=1 SV=4</t>
  </si>
  <si>
    <t>109731</t>
  </si>
  <si>
    <t>ENSMUSG00000040147.14</t>
  </si>
  <si>
    <t>Maob</t>
  </si>
  <si>
    <t>Histidine metabolism; Arginine and proline metabolism; Tryptophan metabolism; Dopaminergic synapse; Drug metabolism - cytochrome P450; Metabolic pathways; Amphetamine addiction; Glycine, serine and threonine metabolism; Cocaine addiction; Alcoholism; Phenylalanine metabolism; Tyrosine metabolism; Serotonergic synapse</t>
  </si>
  <si>
    <t>P43006</t>
  </si>
  <si>
    <t>Excitatory amino acid transporter 2 OS=Mus musculus OX=10090 GN=Slc1a2 PE=1 SV=1</t>
  </si>
  <si>
    <t>20511</t>
  </si>
  <si>
    <t>ENSMUSG00000005089.15</t>
  </si>
  <si>
    <t>Slc1a2</t>
  </si>
  <si>
    <t>Amyotrophic lateral sclerosis (ALS); Glutamatergic synapse</t>
  </si>
  <si>
    <t>Q9DBD0</t>
  </si>
  <si>
    <t>Inhibitor of carbonic anhydrase OS=Mus musculus OX=10090 GN=Ica PE=1 SV=1</t>
  </si>
  <si>
    <t>enzyme regulator activity;metal ion binding</t>
  </si>
  <si>
    <t>Pf00405</t>
  </si>
  <si>
    <t>71775</t>
  </si>
  <si>
    <t>ENSMUSG00000033688.10</t>
  </si>
  <si>
    <t>1300017J02Rik</t>
  </si>
  <si>
    <t>Mineral absorption; HIF-1 signaling pathway</t>
  </si>
  <si>
    <t>O70583</t>
  </si>
  <si>
    <t>E3 ubiquitin-protein ligase Midline-1 OS=Mus musculus OX=10090 GN=Mid1 PE=1 SV=2</t>
  </si>
  <si>
    <t>Pf00041, Pf00097, Pf00622, Pf00643, Pf13445, Pf13639, Pf13765, Pf13920, Pf13923, Pf14634, Pf15227</t>
  </si>
  <si>
    <t>17318</t>
  </si>
  <si>
    <t>ENSMUSG00000035299.16</t>
  </si>
  <si>
    <t>Mid1</t>
  </si>
  <si>
    <t>Q920A7</t>
  </si>
  <si>
    <t>AFG3-like protein 1 OS=Mus musculus OX=10090 GN=Afg3l1 PE=1 SV=2</t>
  </si>
  <si>
    <t>Pf00004, Pf01434, Pf05496, Pf06068, Pf07724, Pf07728, Pf13191, Pf13401</t>
  </si>
  <si>
    <t>114896</t>
  </si>
  <si>
    <t>ENSMUSG00000031967.15</t>
  </si>
  <si>
    <t>Afg3l1</t>
  </si>
  <si>
    <t>Q8BGQ4</t>
  </si>
  <si>
    <t>Protein O-mannosyl-transferase 2 OS=Mus musculus OX=10090 GN=Pomt2 PE=1 SV=1</t>
  </si>
  <si>
    <t>Pf02366, Pf02815</t>
  </si>
  <si>
    <t>217734</t>
  </si>
  <si>
    <t>ENSMUSG00000034126.4</t>
  </si>
  <si>
    <t>Pomt2</t>
  </si>
  <si>
    <t>P0C192</t>
  </si>
  <si>
    <t>Leucine-rich repeat-containing protein 4B OS=Mus musculus OX=10090 GN=Lrrc4b PE=1 SV=1</t>
  </si>
  <si>
    <t>Pf00047, Pf07679, Pf07686, Pf12799, Pf13306, Pf13855, Pf13927, Pf14580</t>
  </si>
  <si>
    <t>272381</t>
  </si>
  <si>
    <t>ENSMUSG00000047085.14</t>
  </si>
  <si>
    <t>Lrrc4b</t>
  </si>
  <si>
    <t>Q80U30</t>
  </si>
  <si>
    <t>Protein CLEC16A OS=Mus musculus OX=10090 GN=Clec16a PE=1 SV=2</t>
  </si>
  <si>
    <t>Pf09758</t>
  </si>
  <si>
    <t>74374</t>
  </si>
  <si>
    <t>ENSMUSG00000068663.13</t>
  </si>
  <si>
    <t>Clec16a</t>
  </si>
  <si>
    <t>A2ASZ8</t>
  </si>
  <si>
    <t>Calcium-binding mitochondrial carrier protein SCaMC-2 OS=Mus musculus OX=10090 GN=Slc25a25 PE=1 SV=1</t>
  </si>
  <si>
    <t>Pf00153, Pf13405, Pf13499, Pf13833</t>
  </si>
  <si>
    <t>227731</t>
  </si>
  <si>
    <t>ENSMUSG00000026819.15</t>
  </si>
  <si>
    <t>Slc25a25</t>
  </si>
  <si>
    <t>Q4VA61</t>
  </si>
  <si>
    <t>Down syndrome cell adhesion molecule-like protein 1 homolog OS=Mus musculus OX=10090 GN=Dscaml1 PE=1 SV=2</t>
  </si>
  <si>
    <t>114873</t>
  </si>
  <si>
    <t>Dscaml1</t>
  </si>
  <si>
    <t>Q3U8K7</t>
  </si>
  <si>
    <t>Histone-lysine N-methyltransferase KMT5B OS=Mus musculus OX=10090 GN=Kmt5b PE=1 SV=2</t>
  </si>
  <si>
    <t>225888</t>
  </si>
  <si>
    <t>ENSMUSG00000045098.18</t>
  </si>
  <si>
    <t>Suv420h1; Kmt5b</t>
  </si>
  <si>
    <t>Q9QZX7</t>
  </si>
  <si>
    <t>Serine racemase OS=Mus musculus OX=10090 GN=Srr PE=1 SV=1</t>
  </si>
  <si>
    <t>Pf00291</t>
  </si>
  <si>
    <t>27364</t>
  </si>
  <si>
    <t>ENSMUSG00000001323.17</t>
  </si>
  <si>
    <t>Srr</t>
  </si>
  <si>
    <t>Metabolic pathways; Glycine, serine and threonine metabolism</t>
  </si>
  <si>
    <t>Q9QYC7</t>
  </si>
  <si>
    <t>Vitamin K-dependent gamma-carboxylase OS=Mus musculus OX=10090 GN=Ggcx PE=1 SV=1</t>
  </si>
  <si>
    <t>Pf05090</t>
  </si>
  <si>
    <t>56316</t>
  </si>
  <si>
    <t>ENSMUSG00000053460.8; ENSMUSG00000103019.2</t>
  </si>
  <si>
    <t>Ggcx</t>
  </si>
  <si>
    <t>Q9D8T0</t>
  </si>
  <si>
    <t>Protein FAM3A OS=Mus musculus OX=10090 GN=Fam3a PE=2 SV=1</t>
  </si>
  <si>
    <t>defense response;response to stimulus</t>
  </si>
  <si>
    <t>66294</t>
  </si>
  <si>
    <t>ENSMUSG00000031399.15</t>
  </si>
  <si>
    <t>Fam3a</t>
  </si>
  <si>
    <t>Q91WZ8</t>
  </si>
  <si>
    <t>Dysbindin OS=Mus musculus OX=10090 GN=Dtnbp1 PE=1 SV=1</t>
  </si>
  <si>
    <t>cell organization and biogenesis;cellular component movement;coagulation;regulation of biological process;response to stimulus;transport</t>
  </si>
  <si>
    <t>cytoplasm;cytoskeleton;endoplasmic reticulum;endosome;membrane;nucleus</t>
  </si>
  <si>
    <t>Pf04440</t>
  </si>
  <si>
    <t>94245</t>
  </si>
  <si>
    <t>ENSMUSG00000057531.13</t>
  </si>
  <si>
    <t>Dtnbp1</t>
  </si>
  <si>
    <t>Q8K124</t>
  </si>
  <si>
    <t>Pleckstrin homology domain-containing family O member 2 OS=Mus musculus OX=10090 GN=Plekho2 PE=1 SV=1</t>
  </si>
  <si>
    <t>Pf00169, Pf15413</t>
  </si>
  <si>
    <t>102595</t>
  </si>
  <si>
    <t>ENSMUSG00000050721.9</t>
  </si>
  <si>
    <t>Plekho2</t>
  </si>
  <si>
    <t>Q8BVF7</t>
  </si>
  <si>
    <t>Gamma-secretase subunit APH-1A OS=Mus musculus OX=10090 GN=Aph1a PE=1 SV=2</t>
  </si>
  <si>
    <t>Pf06105</t>
  </si>
  <si>
    <t>226548</t>
  </si>
  <si>
    <t>ENSMUSG00000015750.15</t>
  </si>
  <si>
    <t>Aph1a</t>
  </si>
  <si>
    <t>Notch Signaling Pathway; Alzheimers Disease</t>
  </si>
  <si>
    <t>Q9JL56</t>
  </si>
  <si>
    <t>Glycerophosphodiester phosphodiesterase 1 OS=Mus musculus OX=10090 GN=Gde1 PE=1 SV=1</t>
  </si>
  <si>
    <t>Pf03009</t>
  </si>
  <si>
    <t>56209</t>
  </si>
  <si>
    <t>ENSMUSG00000033917.15</t>
  </si>
  <si>
    <t>Gde1</t>
  </si>
  <si>
    <t>Q8BQU7</t>
  </si>
  <si>
    <t>Transmembrane protein 74 OS=Mus musculus OX=10090 GN=Tmem74 PE=1 SV=1</t>
  </si>
  <si>
    <t>cell communication;metabolic process;response to stimulus</t>
  </si>
  <si>
    <t>239408</t>
  </si>
  <si>
    <t>ENSMUSG00000054409.4</t>
  </si>
  <si>
    <t>Tmem74</t>
  </si>
  <si>
    <t>P50429</t>
  </si>
  <si>
    <t>Arylsulfatase B OS=Mus musculus OX=10090 GN=Arsb PE=1 SV=3</t>
  </si>
  <si>
    <t>cell surface;endoplasmic reticulum;Golgi;mitochondrion;vacuole</t>
  </si>
  <si>
    <t>Pf00884</t>
  </si>
  <si>
    <t>11881</t>
  </si>
  <si>
    <t>Arsb</t>
  </si>
  <si>
    <t>Metabolic pathways; Lysosome; Glycosaminoglycan degradation</t>
  </si>
  <si>
    <t>Q66GT5</t>
  </si>
  <si>
    <t>Phosphatidylglycerophosphatase and protein-tyrosine phosphatase 1 OS=Mus musculus OX=10090 GN=Ptpmt1 PE=1 SV=1</t>
  </si>
  <si>
    <t>Pf00102, Pf00782, Pf14671</t>
  </si>
  <si>
    <t>66461</t>
  </si>
  <si>
    <t>Ptpmt1</t>
  </si>
  <si>
    <t>Q61712</t>
  </si>
  <si>
    <t>DnaJ homolog subfamily C member 1 OS=Mus musculus OX=10090 GN=Dnajc1 PE=1 SV=1</t>
  </si>
  <si>
    <t>endoplasmic reticulum;membrane;nucleus;organelle lumen</t>
  </si>
  <si>
    <t>Pf00226, Pf00249</t>
  </si>
  <si>
    <t>13418</t>
  </si>
  <si>
    <t>ENSMUSG00000026740.12</t>
  </si>
  <si>
    <t>Dnajc1</t>
  </si>
  <si>
    <t>Q6P4T0</t>
  </si>
  <si>
    <t>Autophagy-related protein 2 homolog A OS=Mus musculus OX=10090 GN=Atg2a PE=1 SV=2</t>
  </si>
  <si>
    <t>Pf09333, Pf12624, Pf13329</t>
  </si>
  <si>
    <t>329015</t>
  </si>
  <si>
    <t>ENSMUSG00000024773.14; ENSMUSG00000106907.3</t>
  </si>
  <si>
    <t>Atg2a</t>
  </si>
  <si>
    <t>Q8R2W9</t>
  </si>
  <si>
    <t>Pantothenate kinase 3 OS=Mus musculus OX=10090 GN=Pank3 PE=2 SV=1</t>
  </si>
  <si>
    <t>Pf03630</t>
  </si>
  <si>
    <t>211347</t>
  </si>
  <si>
    <t>ENSMUSG00000018846.8</t>
  </si>
  <si>
    <t>Pank3</t>
  </si>
  <si>
    <t>Metabolic pathways; Pantothenate and CoA biosynthesis</t>
  </si>
  <si>
    <t>Q62393</t>
  </si>
  <si>
    <t>Tumor protein D52 OS=Mus musculus OX=10090 GN=Tpd52 PE=1 SV=2</t>
  </si>
  <si>
    <t>21985</t>
  </si>
  <si>
    <t>ENSMUSG00000027506.15</t>
  </si>
  <si>
    <t>Tpd52</t>
  </si>
  <si>
    <t>Q8C1E7</t>
  </si>
  <si>
    <t>Transmembrane protein 120A OS=Mus musculus OX=10090 GN=Tmem120a PE=1 SV=1</t>
  </si>
  <si>
    <t>215210</t>
  </si>
  <si>
    <t>ENSMUSG00000039886.8</t>
  </si>
  <si>
    <t>Tmem120a</t>
  </si>
  <si>
    <t>Q9CY97</t>
  </si>
  <si>
    <t>RNA polymerase II subunit A C-terminal domain phosphatase SSU72 OS=Mus musculus OX=10090 GN=Ssu72 PE=1 SV=1</t>
  </si>
  <si>
    <t>Pf04722</t>
  </si>
  <si>
    <t>68991</t>
  </si>
  <si>
    <t>ENSMUSG00000029038.9</t>
  </si>
  <si>
    <t>Ssu72</t>
  </si>
  <si>
    <t>mRNA surveillance pathway</t>
  </si>
  <si>
    <t>Q9DC11</t>
  </si>
  <si>
    <t>Plexin domain-containing protein 2 OS=Mus musculus OX=10090 GN=Plxdc2 PE=1 SV=1</t>
  </si>
  <si>
    <t>Pf01437, Pf13791</t>
  </si>
  <si>
    <t>67448</t>
  </si>
  <si>
    <t>ENSMUSG00000026748.13</t>
  </si>
  <si>
    <t>Plxdc2</t>
  </si>
  <si>
    <t>Q64689</t>
  </si>
  <si>
    <t>Sia-alpha-2,3-Gal-beta-1,4-GlcNAc-R:alpha 2,8-sialyltransferase OS=Mus musculus OX=10090 GN=St8sia3 PE=1 SV=2</t>
  </si>
  <si>
    <t>20451</t>
  </si>
  <si>
    <t>ENSMUSG00000056812.13</t>
  </si>
  <si>
    <t>St8sia3</t>
  </si>
  <si>
    <t>P0C0A3</t>
  </si>
  <si>
    <t>Charged multivesicular body protein 6 OS=Mus musculus OX=10090 GN=Chmp6 PE=1 SV=2</t>
  </si>
  <si>
    <t>Pf03357</t>
  </si>
  <si>
    <t>208092</t>
  </si>
  <si>
    <t>ENSMUSG00000025371.12</t>
  </si>
  <si>
    <t>Chmp6</t>
  </si>
  <si>
    <t>P56380</t>
  </si>
  <si>
    <t>Bis(5'-nucleosyl)-tetraphosphatase [asymmetrical] OS=Mus musculus OX=10090 GN=Nudt2 PE=1 SV=3</t>
  </si>
  <si>
    <t>cell death</t>
  </si>
  <si>
    <t>66401</t>
  </si>
  <si>
    <t>ENSMUSG00000028443.6</t>
  </si>
  <si>
    <t>Nudt2</t>
  </si>
  <si>
    <t>Purine metabolism; Pyrimidine metabolism</t>
  </si>
  <si>
    <t>O89017</t>
  </si>
  <si>
    <t>Legumain OS=Mus musculus OX=10090 GN=Lgmn PE=1 SV=1</t>
  </si>
  <si>
    <t>endosome;vacuole</t>
  </si>
  <si>
    <t>Pf01650</t>
  </si>
  <si>
    <t>19141</t>
  </si>
  <si>
    <t>ENSMUSG00000021190.14</t>
  </si>
  <si>
    <t>Lgmn</t>
  </si>
  <si>
    <t>Lysosome; Antigen processing and presentation</t>
  </si>
  <si>
    <t>Q9JKK8</t>
  </si>
  <si>
    <t>Serine/threonine-protein kinase ATR OS=Mus musculus OX=10090 GN=Atr PE=1 SV=2</t>
  </si>
  <si>
    <t>chromosome;Golgi;nucleus</t>
  </si>
  <si>
    <t>Pf00454, Pf02259, Pf02260, Pf08064</t>
  </si>
  <si>
    <t>245000</t>
  </si>
  <si>
    <t>Atr</t>
  </si>
  <si>
    <t>O08997</t>
  </si>
  <si>
    <t>Copper transport protein ATOX1 OS=Mus musculus OX=10090 GN=Atox1 PE=1 SV=1</t>
  </si>
  <si>
    <t>cellular homeostasis;response to stimulus;transport</t>
  </si>
  <si>
    <t>Pf00403</t>
  </si>
  <si>
    <t>11927</t>
  </si>
  <si>
    <t>ENSMUSG00000018585.9</t>
  </si>
  <si>
    <t>Atox1</t>
  </si>
  <si>
    <t>O08573</t>
  </si>
  <si>
    <t>Galectin-9 OS=Mus musculus OX=10090 GN=Lgals9 PE=1 SV=1</t>
  </si>
  <si>
    <t>cytoplasm;cytosol;extracellular;nucleus</t>
  </si>
  <si>
    <t>16859</t>
  </si>
  <si>
    <t>Lgals9</t>
  </si>
  <si>
    <t>Q9CZY3</t>
  </si>
  <si>
    <t>Ubiquitin-conjugating enzyme E2 variant 1 OS=Mus musculus OX=10090 GN=Ube2v1 PE=1 SV=1</t>
  </si>
  <si>
    <t>66589</t>
  </si>
  <si>
    <t>ENSMUSG00000078923.10</t>
  </si>
  <si>
    <t>Ube2v1</t>
  </si>
  <si>
    <t>Q9D6N5</t>
  </si>
  <si>
    <t>Dr1-associated corepressor OS=Mus musculus OX=10090 GN=Drap1 PE=1 SV=3</t>
  </si>
  <si>
    <t>66556</t>
  </si>
  <si>
    <t>ENSMUSG00000024914.16</t>
  </si>
  <si>
    <t>Drap1</t>
  </si>
  <si>
    <t>Q6P9L6</t>
  </si>
  <si>
    <t>Kinesin-like protein KIF15 OS=Mus musculus OX=10090 GN=Kif15 PE=1 SV=1</t>
  </si>
  <si>
    <t>cellular component movement;metabolic process;regulation of biological process</t>
  </si>
  <si>
    <t>Pf00225, Pf02463, Pf04111, Pf05557, Pf05911, Pf08317, Pf12128, Pf12325, Pf12711, Pf15619</t>
  </si>
  <si>
    <t>209737</t>
  </si>
  <si>
    <t>ENSMUSG00000036768.6</t>
  </si>
  <si>
    <t>Kif15</t>
  </si>
  <si>
    <t>Q8R1V4</t>
  </si>
  <si>
    <t>Transmembrane emp24 domain-containing protein 4 OS=Mus musculus OX=10090 GN=Tmed4 PE=1 SV=1</t>
  </si>
  <si>
    <t>Pf01105</t>
  </si>
  <si>
    <t>103694</t>
  </si>
  <si>
    <t>ENSMUSG00000004394.12</t>
  </si>
  <si>
    <t>Tmed4</t>
  </si>
  <si>
    <t>Q9JL62</t>
  </si>
  <si>
    <t>Glycolipid transfer protein OS=Mus musculus OX=10090 GN=Gltp PE=1 SV=3</t>
  </si>
  <si>
    <t>Pf08718</t>
  </si>
  <si>
    <t>56356</t>
  </si>
  <si>
    <t>ENSMUSG00000011884.13</t>
  </si>
  <si>
    <t>Gltp</t>
  </si>
  <si>
    <t>Q03385</t>
  </si>
  <si>
    <t>Ral guanine nucleotide dissociation stimulator OS=Mus musculus OX=10090 GN=Ralgds PE=1 SV=2</t>
  </si>
  <si>
    <t>Pf00617, Pf00618, Pf00788</t>
  </si>
  <si>
    <t>19730</t>
  </si>
  <si>
    <t>ENSMUSG00000026821.15</t>
  </si>
  <si>
    <t>Ralgds</t>
  </si>
  <si>
    <t>Phospholipase D signaling pathway; Ras signaling pathway; Rap1 signaling pathway; Pathways in cancer; Pancreatic cancer; Choline metabolism in cancer; Colorectal cancer</t>
  </si>
  <si>
    <t>D3Z5L6</t>
  </si>
  <si>
    <t>MFS-type transporter SLC18B1 OS=Mus musculus OX=10090 GN=Slc18b1 PE=2 SV=2</t>
  </si>
  <si>
    <t>76306</t>
  </si>
  <si>
    <t>ENSMUSG00000037455.16</t>
  </si>
  <si>
    <t>1110021L09Rik; Slc18b1</t>
  </si>
  <si>
    <t>Q61193</t>
  </si>
  <si>
    <t>Ral guanine nucleotide dissociation stimulator-like 2 OS=Mus musculus OX=10090 GN=Rgl2 PE=1 SV=2</t>
  </si>
  <si>
    <t>19732</t>
  </si>
  <si>
    <t>ENSMUSG00000041354.15</t>
  </si>
  <si>
    <t>Rgl2</t>
  </si>
  <si>
    <t>Ras signaling pathway</t>
  </si>
  <si>
    <t>Q8BU31</t>
  </si>
  <si>
    <t>Ras-related protein Rap-2c OS=Mus musculus OX=10090 GN=Rap2c PE=1 SV=1</t>
  </si>
  <si>
    <t>Pf00009, Pf00071, Pf02421, Pf08477</t>
  </si>
  <si>
    <t>72065</t>
  </si>
  <si>
    <t>ENSMUSG00000050029.7</t>
  </si>
  <si>
    <t>Rap2c</t>
  </si>
  <si>
    <t>Q61602</t>
  </si>
  <si>
    <t>Transcriptional activator GLI3 OS=Mus musculus OX=10090 GN=Gli3 PE=1 SV=2</t>
  </si>
  <si>
    <t>cell death;cell differentiation;cell proliferation;cellular component movement;metabolic process;regulation of biological process;response to stimulus</t>
  </si>
  <si>
    <t>14634</t>
  </si>
  <si>
    <t>ENSMUSG00000021318.15</t>
  </si>
  <si>
    <t>Gli3</t>
  </si>
  <si>
    <t>Basal cell carcinoma; Pathways in cancer; Hedgehog signaling pathway; cAMP signaling pathway</t>
  </si>
  <si>
    <t>Endochondral Ossification; Hedgehog Signaling Pathway</t>
  </si>
  <si>
    <t>Q62351</t>
  </si>
  <si>
    <t>Transferrin receptor protein 1 OS=Mus musculus OX=10090 GN=Tfrc PE=1 SV=1</t>
  </si>
  <si>
    <t>cell communication;cell differentiation;cellular homeostasis;metabolic process;regulation of biological process;response to stimulus;transport</t>
  </si>
  <si>
    <t>cell surface;cytoplasm;endosome;extracellular;membrane;mitochondrion;nucleus</t>
  </si>
  <si>
    <t>protein binding;receptor activity;RNA binding;transporter activity</t>
  </si>
  <si>
    <t>Pf02225, Pf04253, Pf04389</t>
  </si>
  <si>
    <t>22042</t>
  </si>
  <si>
    <t>ENSMUSG00000022797.15</t>
  </si>
  <si>
    <t>Tfrc</t>
  </si>
  <si>
    <t>Endocytosis; Phagosome; HIF-1 signaling pathway; Hematopoietic cell lineage</t>
  </si>
  <si>
    <t>Q8VEL9</t>
  </si>
  <si>
    <t>GTP-binding protein REM 2 OS=Mus musculus OX=10090 GN=Rem2 PE=1 SV=2</t>
  </si>
  <si>
    <t>140743</t>
  </si>
  <si>
    <t>Rem2</t>
  </si>
  <si>
    <t>Q4QQM4</t>
  </si>
  <si>
    <t>Tumor protein p53-inducible protein 11 OS=Mus musculus OX=10090 GN=Trp53i11 PE=1 SV=1</t>
  </si>
  <si>
    <t>Pf14936</t>
  </si>
  <si>
    <t>277414</t>
  </si>
  <si>
    <t>ENSMUSG00000068735.14</t>
  </si>
  <si>
    <t>Trp53i11</t>
  </si>
  <si>
    <t>Q8BJH1</t>
  </si>
  <si>
    <t>Zinc finger C2HC domain-containing protein 1A OS=Mus musculus OX=10090 GN=Zc2hc1a PE=1 SV=1</t>
  </si>
  <si>
    <t>Pf13913</t>
  </si>
  <si>
    <t>67306</t>
  </si>
  <si>
    <t>ENSMUSG00000043542.12</t>
  </si>
  <si>
    <t>Fam164a; Zc2hc1a</t>
  </si>
  <si>
    <t>Q02395</t>
  </si>
  <si>
    <t>Metal-response element-binding transcription factor 2 OS=Mus musculus OX=10090 GN=Mtf2 PE=1 SV=2</t>
  </si>
  <si>
    <t>Pf00628, Pf14061, Pf15057</t>
  </si>
  <si>
    <t>17765</t>
  </si>
  <si>
    <t>ENSMUSG00000029267.17</t>
  </si>
  <si>
    <t>Mtf2</t>
  </si>
  <si>
    <t>A3KG59</t>
  </si>
  <si>
    <t>Peptidase M20 domain-containing protein 2 OS=Mus musculus OX=10090 GN=Pm20d2 PE=1 SV=1</t>
  </si>
  <si>
    <t>Pf01546, Pf07687</t>
  </si>
  <si>
    <t>242377</t>
  </si>
  <si>
    <t>ENSMUSG00000054659.13</t>
  </si>
  <si>
    <t>Pm20d2</t>
  </si>
  <si>
    <t>Q61733</t>
  </si>
  <si>
    <t>28S ribosomal protein S31, mitochondrial OS=Mus musculus OX=10090 GN=Mrps31 PE=1 SV=1</t>
  </si>
  <si>
    <t>Pf15433</t>
  </si>
  <si>
    <t>57312</t>
  </si>
  <si>
    <t>ENSMUSG00000031533.4</t>
  </si>
  <si>
    <t>Mrps31</t>
  </si>
  <si>
    <t>Q9DBG5</t>
  </si>
  <si>
    <t>Perilipin-3 OS=Mus musculus OX=10090 GN=Plin3 PE=1 SV=1</t>
  </si>
  <si>
    <t>Pf03036</t>
  </si>
  <si>
    <t>66905</t>
  </si>
  <si>
    <t>ENSMUSG00000024197.9</t>
  </si>
  <si>
    <t>Plin3</t>
  </si>
  <si>
    <t>Q8BFW9</t>
  </si>
  <si>
    <t>Solute carrier family 2, facilitated glucose transporter member 12 OS=Mus musculus OX=10090 GN=Slc2a12 PE=2 SV=1</t>
  </si>
  <si>
    <t>353169</t>
  </si>
  <si>
    <t>ENSMUSG00000037490.5</t>
  </si>
  <si>
    <t>Slc2a12</t>
  </si>
  <si>
    <t>P97813</t>
  </si>
  <si>
    <t>Phospholipase D2 OS=Mus musculus OX=10090 GN=Pld2 PE=1 SV=2</t>
  </si>
  <si>
    <t>Pf00169, Pf00614, Pf00787, Pf13091</t>
  </si>
  <si>
    <t>18806</t>
  </si>
  <si>
    <t>ENSMUSG00000020828.13</t>
  </si>
  <si>
    <t>Pld2</t>
  </si>
  <si>
    <t>Endocytosis; Phospholipase D signaling pathway; Ras signaling pathway; Metabolic pathways; Ether lipid metabolism; Sphingolipid signaling pathway; Glycerophospholipid metabolism; Glutamatergic synapse; Fc gamma R-mediated phagocytosis; cAMP signaling pathway; GnRH signaling pathway; Choline metabolism in cancer</t>
  </si>
  <si>
    <t>Q60780</t>
  </si>
  <si>
    <t>Growth arrest-specific protein 7 OS=Mus musculus OX=10090 GN=Gas7 PE=1 SV=1</t>
  </si>
  <si>
    <t>cell differentiation;cell organization and biogenesis;development;regulation of biological process</t>
  </si>
  <si>
    <t>Pf00397, Pf00611, Pf04012, Pf10186</t>
  </si>
  <si>
    <t>14457</t>
  </si>
  <si>
    <t>Gas7</t>
  </si>
  <si>
    <t>Q66JT5</t>
  </si>
  <si>
    <t>Tubulin polyglutamylase complex subunit 2 OS=Mus musculus OX=10090 GN=Tpgs2 PE=1 SV=2</t>
  </si>
  <si>
    <t>66648</t>
  </si>
  <si>
    <t>Tpgs2</t>
  </si>
  <si>
    <t>Q9DBU0</t>
  </si>
  <si>
    <t>Transmembrane 9 superfamily member 1 OS=Mus musculus OX=10090 GN=Tm9sf1 PE=2 SV=2</t>
  </si>
  <si>
    <t>Pf02990</t>
  </si>
  <si>
    <t>74140</t>
  </si>
  <si>
    <t>ENSMUSG00000002320.15</t>
  </si>
  <si>
    <t>Tm9sf1</t>
  </si>
  <si>
    <t>P21614</t>
  </si>
  <si>
    <t>Vitamin D-binding protein OS=Mus musculus OX=10090 GN=Gc PE=1 SV=2</t>
  </si>
  <si>
    <t>cytosol;extracellular</t>
  </si>
  <si>
    <t>Pf00273, Pf09164</t>
  </si>
  <si>
    <t>14473</t>
  </si>
  <si>
    <t>ENSMUSG00000035540.12</t>
  </si>
  <si>
    <t>Gc</t>
  </si>
  <si>
    <t>Q8K354</t>
  </si>
  <si>
    <t>Carbonyl reductase [NADPH] 3 OS=Mus musculus OX=10090 GN=Cbr3 PE=1 SV=1</t>
  </si>
  <si>
    <t>Pf00106, Pf08659, Pf13561</t>
  </si>
  <si>
    <t>109857</t>
  </si>
  <si>
    <t>ENSMUSG00000022947.7</t>
  </si>
  <si>
    <t>Cbr3</t>
  </si>
  <si>
    <t>Metabolic pathways; Arachidonic acid metabolism; Metabolism of xenobiotics by cytochrome P450</t>
  </si>
  <si>
    <t>Q8C735</t>
  </si>
  <si>
    <t>Protein lin-9 homolog OS=Mus musculus OX=10090 GN=Lin9 PE=1 SV=2</t>
  </si>
  <si>
    <t>Pf06584</t>
  </si>
  <si>
    <t>72568</t>
  </si>
  <si>
    <t>Lin9</t>
  </si>
  <si>
    <t>Q3TWI9</t>
  </si>
  <si>
    <t>CSC1-like protein 2 OS=Mus musculus OX=10090 GN=Tmem63b PE=1 SV=1</t>
  </si>
  <si>
    <t>Pf02714, Pf13967, Pf14703</t>
  </si>
  <si>
    <t>224807</t>
  </si>
  <si>
    <t>ENSMUSG00000036026.15</t>
  </si>
  <si>
    <t>Tmem63b</t>
  </si>
  <si>
    <t>Q64735</t>
  </si>
  <si>
    <t>Complement component receptor 1-like protein OS=Mus musculus OX=10090 GN=Cr1l PE=1 SV=1</t>
  </si>
  <si>
    <t>Pf00084</t>
  </si>
  <si>
    <t>12946</t>
  </si>
  <si>
    <t>Cr1l</t>
  </si>
  <si>
    <t>Primary Focal Segmental Glomerulosclerosis FSGS; Complement and Coagulation Cascades</t>
  </si>
  <si>
    <t>Q3TNA1</t>
  </si>
  <si>
    <t>Xylulose kinase OS=Mus musculus OX=10090 GN=Xylb PE=1 SV=1</t>
  </si>
  <si>
    <t>Pf00370, Pf02782</t>
  </si>
  <si>
    <t>102448</t>
  </si>
  <si>
    <t>ENSMUSG00000035769.9</t>
  </si>
  <si>
    <t>Xylb</t>
  </si>
  <si>
    <t>P62245</t>
  </si>
  <si>
    <t>40S ribosomal protein S15a OS=Mus musculus OX=10090 GN=Rps15a PE=1 SV=2</t>
  </si>
  <si>
    <t>cytoplasm;membrane;mitochondrion;ribosome</t>
  </si>
  <si>
    <t>Pf00410</t>
  </si>
  <si>
    <t>267019</t>
  </si>
  <si>
    <t>ENSMUSG00000008683.16</t>
  </si>
  <si>
    <t>Rps15a</t>
  </si>
  <si>
    <t>Q3UX43</t>
  </si>
  <si>
    <t>Ankyrin repeat domain-containing protein 13C OS=Mus musculus OX=10090 GN=Ankrd13c PE=1 SV=2</t>
  </si>
  <si>
    <t>Pf00023, Pf11904, Pf12796, Pf13606, Pf13637, Pf13857</t>
  </si>
  <si>
    <t>433667</t>
  </si>
  <si>
    <t>ENSMUSG00000039988.14</t>
  </si>
  <si>
    <t>Ankrd13c</t>
  </si>
  <si>
    <t>P56818</t>
  </si>
  <si>
    <t>Beta-secretase 1 OS=Mus musculus OX=10090 GN=Bace1 PE=1 SV=2</t>
  </si>
  <si>
    <t>Pf00026, Pf14541, Pf14543</t>
  </si>
  <si>
    <t>23821</t>
  </si>
  <si>
    <t>ENSMUSG00000032086.12</t>
  </si>
  <si>
    <t>Bace1</t>
  </si>
  <si>
    <t>Alzheimer's disease</t>
  </si>
  <si>
    <t>Alzheimers Disease</t>
  </si>
  <si>
    <t>Q4G5Y1</t>
  </si>
  <si>
    <t>Kelch domain-containing protein 2 OS=Mus musculus OX=10090 GN=Klhdc2 PE=2 SV=3</t>
  </si>
  <si>
    <t>Pf01344, Pf07646, Pf13415, Pf13418, Pf13854, Pf13964</t>
  </si>
  <si>
    <t>69554</t>
  </si>
  <si>
    <t>ENSMUSG00000020978.10</t>
  </si>
  <si>
    <t>Klhdc2</t>
  </si>
  <si>
    <t>Q60952</t>
  </si>
  <si>
    <t>Centrosome-associated protein CEP250 OS=Mus musculus OX=10090 GN=Cep250 PE=1 SV=4</t>
  </si>
  <si>
    <t>Pf15035</t>
  </si>
  <si>
    <t>16328</t>
  </si>
  <si>
    <t>ENSMUSG00000038241.16</t>
  </si>
  <si>
    <t>Cep250</t>
  </si>
  <si>
    <t>Q8K0F1</t>
  </si>
  <si>
    <t>TBC1 domain family member 23 OS=Mus musculus OX=10090 GN=Tbc1d23 PE=1 SV=1</t>
  </si>
  <si>
    <t>Golgi</t>
  </si>
  <si>
    <t>Pf00566, Pf00581</t>
  </si>
  <si>
    <t>67581</t>
  </si>
  <si>
    <t>ENSMUSG00000022749.6</t>
  </si>
  <si>
    <t>Tbc1d23</t>
  </si>
  <si>
    <t>P09528</t>
  </si>
  <si>
    <t>Ferritin heavy chain OS=Mus musculus OX=10090 GN=Fth1 PE=1 SV=2</t>
  </si>
  <si>
    <t>extracellular;mitochondrion;nucleus;organelle lumen;vacuole</t>
  </si>
  <si>
    <t>Pf00210</t>
  </si>
  <si>
    <t>14319</t>
  </si>
  <si>
    <t>ENSMUSG00000024661.6</t>
  </si>
  <si>
    <t>Fth1</t>
  </si>
  <si>
    <t>Q7TMM9</t>
  </si>
  <si>
    <t>Tubulin beta-2A chain OS=Mus musculus OX=10090 GN=Tubb2a PE=1 SV=1</t>
  </si>
  <si>
    <t>22151</t>
  </si>
  <si>
    <t>ENSMUSG00000058672.6</t>
  </si>
  <si>
    <t>Tubb2a</t>
  </si>
  <si>
    <t>Q6PB97</t>
  </si>
  <si>
    <t>F-box/LRR-repeat protein 19 OS=Mus musculus OX=10090 GN=Fbxl19 PE=2 SV=1</t>
  </si>
  <si>
    <t>Pf00646, Pf02008, Pf12937</t>
  </si>
  <si>
    <t>233902</t>
  </si>
  <si>
    <t>ENSMUSG00000030811.14</t>
  </si>
  <si>
    <t>Fbxl19</t>
  </si>
  <si>
    <t>Q9D3A9</t>
  </si>
  <si>
    <t>Protein tweety homolog 1 OS=Mus musculus OX=10090 GN=Ttyh1 PE=1 SV=1</t>
  </si>
  <si>
    <t>57776</t>
  </si>
  <si>
    <t>ENSMUSG00000030428.16</t>
  </si>
  <si>
    <t>Ttyh1</t>
  </si>
  <si>
    <t>Q9WVG9</t>
  </si>
  <si>
    <t>Male-specific lethal 3 homolog OS=Mus musculus OX=10090 GN=Msl3 PE=1 SV=3</t>
  </si>
  <si>
    <t>Pf05712, Pf11717</t>
  </si>
  <si>
    <t>17692</t>
  </si>
  <si>
    <t>ENSMUSG00000031358.17</t>
  </si>
  <si>
    <t>Msl3</t>
  </si>
  <si>
    <t>P10852</t>
  </si>
  <si>
    <t>4F2 cell-surface antigen heavy chain OS=Mus musculus OX=10090 GN=Slc3a2 PE=1 SV=1</t>
  </si>
  <si>
    <t>cell surface;cytosol;membrane;nucleus</t>
  </si>
  <si>
    <t>catalytic activity;protein binding;RNA binding;transporter activity</t>
  </si>
  <si>
    <t>Pf00128</t>
  </si>
  <si>
    <t>17254</t>
  </si>
  <si>
    <t>ENSMUSG00000010095.13</t>
  </si>
  <si>
    <t>Slc3a2</t>
  </si>
  <si>
    <t>mTOR signaling pathway; Protein digestion and absorption</t>
  </si>
  <si>
    <t>Q91WV0</t>
  </si>
  <si>
    <t>Protein Dr1 OS=Mus musculus OX=10090 GN=Dr1 PE=1 SV=1</t>
  </si>
  <si>
    <t>Pf00808</t>
  </si>
  <si>
    <t>13486</t>
  </si>
  <si>
    <t>ENSMUSG00000029265.4</t>
  </si>
  <si>
    <t>Dr1</t>
  </si>
  <si>
    <t>Q80W21</t>
  </si>
  <si>
    <t>Glutathione S-transferase Mu 7 OS=Mus musculus OX=10090 GN=Gstm7 PE=1 SV=1</t>
  </si>
  <si>
    <t>Pf00043, Pf02798, Pf13410, Pf13417, Pf14497</t>
  </si>
  <si>
    <t>68312</t>
  </si>
  <si>
    <t>ENSMUSG00000004035.12</t>
  </si>
  <si>
    <t>Gstm7</t>
  </si>
  <si>
    <t>Glutathione metabolism; Metapathway biotransformation</t>
  </si>
  <si>
    <t>A2RSJ4</t>
  </si>
  <si>
    <t>UHRF1-binding protein 1-like OS=Mus musculus OX=10090 GN=Uhrf1bp1l PE=1 SV=2</t>
  </si>
  <si>
    <t>Pf12624</t>
  </si>
  <si>
    <t>75089</t>
  </si>
  <si>
    <t>ENSMUSG00000019951.10</t>
  </si>
  <si>
    <t>Uhrf1bp1l</t>
  </si>
  <si>
    <t>O54724</t>
  </si>
  <si>
    <t>Caveolae-associated protein 1 OS=Mus musculus OX=10090 GN=Cavin1 PE=1 SV=1</t>
  </si>
  <si>
    <t>cytoplasm;cytosol;endoplasmic reticulum;membrane;mitochondrion;nucleus</t>
  </si>
  <si>
    <t>Pf15237</t>
  </si>
  <si>
    <t>19285</t>
  </si>
  <si>
    <t>ENSMUSG00000004044.9</t>
  </si>
  <si>
    <t>Ptrf; Cavin1</t>
  </si>
  <si>
    <t>O70274</t>
  </si>
  <si>
    <t>Protein tyrosine phosphatase type IVA 2 OS=Mus musculus OX=10090 GN=Ptp4a2 PE=1 SV=1</t>
  </si>
  <si>
    <t>cytoplasm;endosome;membrane;nucleus</t>
  </si>
  <si>
    <t>Pf00102, Pf00782</t>
  </si>
  <si>
    <t>19244</t>
  </si>
  <si>
    <t>ENSMUSG00000028788.14</t>
  </si>
  <si>
    <t>Ptp4a2</t>
  </si>
  <si>
    <t>Q9Z2K1</t>
  </si>
  <si>
    <t>Keratin, type I cytoskeletal 16 OS=Mus musculus OX=10090 GN=Krt16 PE=1 SV=3</t>
  </si>
  <si>
    <t>cell differentiation;cell organization and biogenesis;cellular component movement;defense response;regulation of biological process;response to stimulus</t>
  </si>
  <si>
    <t>Pf00038, Pf13514</t>
  </si>
  <si>
    <t>16666</t>
  </si>
  <si>
    <t>ENSMUSG00000053797.10</t>
  </si>
  <si>
    <t>Krt16</t>
  </si>
  <si>
    <t>Q9Z0V2</t>
  </si>
  <si>
    <t>Potassium voltage-gated channel subfamily D member 2 OS=Mus musculus OX=10090 GN=Kcnd2 PE=1 SV=1</t>
  </si>
  <si>
    <t>Pf00520, Pf02214, Pf07885, Pf08016, Pf11601, Pf11879</t>
  </si>
  <si>
    <t>16508</t>
  </si>
  <si>
    <t>ENSMUSG00000060882.5</t>
  </si>
  <si>
    <t>Kcnd2</t>
  </si>
  <si>
    <t>Serotonergic synapse</t>
  </si>
  <si>
    <t>miR-1 in cardiac development</t>
  </si>
  <si>
    <t>Q8C180</t>
  </si>
  <si>
    <t>Fibroblast growth factor receptor substrate 2 OS=Mus musculus OX=10090 GN=Frs2 PE=1 SV=3</t>
  </si>
  <si>
    <t>cell communication;cell proliferation;regulation of biological process;response to stimulus</t>
  </si>
  <si>
    <t>Pf02174</t>
  </si>
  <si>
    <t>327826</t>
  </si>
  <si>
    <t>ENSMUSG00000020170.4</t>
  </si>
  <si>
    <t>Frs2</t>
  </si>
  <si>
    <t>Proteoglycans in cancer; Neurotrophin signaling pathway</t>
  </si>
  <si>
    <t>Q9Z2V6</t>
  </si>
  <si>
    <t>Histone deacetylase 5 OS=Mus musculus OX=10090 GN=Hdac5 PE=1 SV=2</t>
  </si>
  <si>
    <t>cell differentiation;cell organization and biogenesis;defense response;metabolic process;regulation of biological process;response to stimulus</t>
  </si>
  <si>
    <t>Pf00850, Pf12203</t>
  </si>
  <si>
    <t>15184</t>
  </si>
  <si>
    <t>Hdac5</t>
  </si>
  <si>
    <t>Estrogen signaling; MicroRNAs in Cardiomyocyte Hypertrophy</t>
  </si>
  <si>
    <t>Q8R2U2</t>
  </si>
  <si>
    <t>Nucleolus and neural progenitor protein OS=Mus musculus OX=10090 GN=Nepro PE=2 SV=1</t>
  </si>
  <si>
    <t>Pf14780</t>
  </si>
  <si>
    <t>212547</t>
  </si>
  <si>
    <t>ENSMUSG00000036208.13</t>
  </si>
  <si>
    <t>BC027231; Nepro</t>
  </si>
  <si>
    <t>Q9CXR1</t>
  </si>
  <si>
    <t>Dehydrogenase/reductase SDR family member 7 OS=Mus musculus OX=10090 GN=Dhrs7 PE=1 SV=2</t>
  </si>
  <si>
    <t>66375</t>
  </si>
  <si>
    <t>ENSMUSG00000021094.9</t>
  </si>
  <si>
    <t>Dhrs7</t>
  </si>
  <si>
    <t>Q9D3D9</t>
  </si>
  <si>
    <t>ATP synthase subunit delta, mitochondrial OS=Mus musculus OX=10090 GN=Atp5f1d PE=1 SV=1</t>
  </si>
  <si>
    <t>Pf02823</t>
  </si>
  <si>
    <t>66043</t>
  </si>
  <si>
    <t>ENSMUSG00000003072.15</t>
  </si>
  <si>
    <t>Atp5d</t>
  </si>
  <si>
    <t>G3XA57</t>
  </si>
  <si>
    <t>Rab11 family-interacting protein 2 OS=Mus musculus OX=10090 GN=Rab11fip2 PE=1 SV=1</t>
  </si>
  <si>
    <t>Pf00168, Pf09457</t>
  </si>
  <si>
    <t>74998</t>
  </si>
  <si>
    <t>ENSMUSG00000040022.14</t>
  </si>
  <si>
    <t>Rab11fip2</t>
  </si>
  <si>
    <t>P15626</t>
  </si>
  <si>
    <t>Glutathione S-transferase Mu 2 OS=Mus musculus OX=10090 GN=Gstm2 PE=1 SV=2</t>
  </si>
  <si>
    <t>Pf00043, Pf02798, Pf13409, Pf13417, Pf14497</t>
  </si>
  <si>
    <t>14863</t>
  </si>
  <si>
    <t>ENSMUSG00000040562.12</t>
  </si>
  <si>
    <t>Gstm2</t>
  </si>
  <si>
    <t>Q9D0F9</t>
  </si>
  <si>
    <t>Phosphoglucomutase-1 OS=Mus musculus OX=10090 GN=Pgm1 PE=1 SV=4</t>
  </si>
  <si>
    <t>Pf00408, Pf02878, Pf02879, Pf02880</t>
  </si>
  <si>
    <t>72157</t>
  </si>
  <si>
    <t>ENSMUSG00000025791.18</t>
  </si>
  <si>
    <t>Pgm2</t>
  </si>
  <si>
    <t>Metabolic pathways; Amino sugar and nucleotide sugar metabolism; Purine metabolism; Starch and sucrose metabolism; Glycolysis / Gluconeogenesis; Pentose phosphate pathway; Galactose metabolism</t>
  </si>
  <si>
    <t>Purine metabolism; Glucuronidation; Glycogen Metabolism</t>
  </si>
  <si>
    <t>Q9DB10</t>
  </si>
  <si>
    <t>Essential MCU regulator, mitochondrial OS=Mus musculus OX=10090 GN=Smdt1 PE=1 SV=1</t>
  </si>
  <si>
    <t>Pf10161</t>
  </si>
  <si>
    <t>69029</t>
  </si>
  <si>
    <t>ENSMUSG00000022452.14</t>
  </si>
  <si>
    <t>1500032L24Rik; Smdt1</t>
  </si>
  <si>
    <t>D0QMC3</t>
  </si>
  <si>
    <t>Myeloid cell nuclear differentiation antigen-like protein OS=Mus musculus OX=10090 GN=Mndal PE=1 SV=1</t>
  </si>
  <si>
    <t>DNA binding;protein binding;RNA binding</t>
  </si>
  <si>
    <t>Pf02758, Pf02760</t>
  </si>
  <si>
    <t>100040462</t>
  </si>
  <si>
    <t>ENSMUSG00000090272.7</t>
  </si>
  <si>
    <t>Mndal</t>
  </si>
  <si>
    <t>Q8BIV3</t>
  </si>
  <si>
    <t>Ran-binding protein 6 OS=Mus musculus OX=10090 GN=Ranbp6 PE=1 SV=3</t>
  </si>
  <si>
    <t>Pf12755, Pf13513, Pf13646</t>
  </si>
  <si>
    <t>240614</t>
  </si>
  <si>
    <t>ENSMUSG00000074909.4</t>
  </si>
  <si>
    <t>Ranbp6</t>
  </si>
  <si>
    <t>Q6P1D7</t>
  </si>
  <si>
    <t>Structure-specific endonuclease subunit SLX4 OS=Mus musculus OX=10090 GN=Slx4 PE=1 SV=1</t>
  </si>
  <si>
    <t>Pf00651, Pf09494</t>
  </si>
  <si>
    <t>52864</t>
  </si>
  <si>
    <t>ENSMUSG00000039738.16</t>
  </si>
  <si>
    <t>Slx4</t>
  </si>
  <si>
    <t>Q61941</t>
  </si>
  <si>
    <t>NAD(P) transhydrogenase, mitochondrial OS=Mus musculus OX=10090 GN=Nnt PE=1 SV=2</t>
  </si>
  <si>
    <t>Pf01262, Pf02233, Pf05222, Pf12769</t>
  </si>
  <si>
    <t>18115</t>
  </si>
  <si>
    <t>Nnt</t>
  </si>
  <si>
    <t>Q3UHH2</t>
  </si>
  <si>
    <t>Solute carrier family 22 member 23 OS=Mus musculus OX=10090 GN=Slc22a23 PE=2 SV=1</t>
  </si>
  <si>
    <t>73102</t>
  </si>
  <si>
    <t>ENSMUSG00000038267.14</t>
  </si>
  <si>
    <t>Slc22a23</t>
  </si>
  <si>
    <t>Q9DB40</t>
  </si>
  <si>
    <t>Mediator of RNA polymerase II transcription subunit 27 OS=Mus musculus OX=10090 GN=Med27 PE=2 SV=2</t>
  </si>
  <si>
    <t>Pf11571</t>
  </si>
  <si>
    <t>68975</t>
  </si>
  <si>
    <t>ENSMUSG00000026799.15</t>
  </si>
  <si>
    <t>Med27</t>
  </si>
  <si>
    <t>Q3TC33</t>
  </si>
  <si>
    <t>Coiled-coil domain-containing protein 127 OS=Mus musculus OX=10090 GN=Ccdc127 PE=1 SV=2</t>
  </si>
  <si>
    <t>67433</t>
  </si>
  <si>
    <t>ENSMUSG00000021578.16</t>
  </si>
  <si>
    <t>Ccdc127</t>
  </si>
  <si>
    <t>Q8BKK4</t>
  </si>
  <si>
    <t>Protein phosphatase 1 regulatory subunit 1C OS=Mus musculus OX=10090 GN=Ppp1r1c PE=3 SV=1</t>
  </si>
  <si>
    <t>Pf05395</t>
  </si>
  <si>
    <t>75276</t>
  </si>
  <si>
    <t>ENSMUSG00000034683.12</t>
  </si>
  <si>
    <t>Ppp1r1c</t>
  </si>
  <si>
    <t>Q920B0</t>
  </si>
  <si>
    <t>FERM domain-containing protein 4B OS=Mus musculus OX=10090 GN=Frmd4b PE=1 SV=2</t>
  </si>
  <si>
    <t>Pf00373, Pf09379, Pf09380, Pf11819</t>
  </si>
  <si>
    <t>232288</t>
  </si>
  <si>
    <t>ENSMUSG00000030064.16</t>
  </si>
  <si>
    <t>Frmd4b</t>
  </si>
  <si>
    <t>Q9D3R6</t>
  </si>
  <si>
    <t>Katanin p60 ATPase-containing subunit A-like 2 OS=Mus musculus OX=10090 GN=Katnal2 PE=2 SV=2</t>
  </si>
  <si>
    <t>Pf00004, Pf00910, Pf01057, Pf01078, Pf05496, Pf06068, Pf07724, Pf07728, Pf08513, Pf13401, Pf13479</t>
  </si>
  <si>
    <t>71206</t>
  </si>
  <si>
    <t>ENSMUSG00000025420.13</t>
  </si>
  <si>
    <t>Katnal2</t>
  </si>
  <si>
    <t>Q99JI6</t>
  </si>
  <si>
    <t>Ras-related protein Rap-1b OS=Mus musculus OX=10090 GN=Rap1b PE=1 SV=2</t>
  </si>
  <si>
    <t>cell proliferation;regulation of biological process;response to stimulus</t>
  </si>
  <si>
    <t>Pf00009, Pf00071, Pf08477</t>
  </si>
  <si>
    <t>215449</t>
  </si>
  <si>
    <t>ENSMUSG00000052681.8</t>
  </si>
  <si>
    <t>Rap1b</t>
  </si>
  <si>
    <t>Leukocyte transendothelial migration; MAPK signaling pathway; Pancreatic secretion; Ras signaling pathway; Focal adhesion; Long-term potentiation; Chemokine signaling pathway; Platelet activation; Neurotrophin signaling pathway; Rap1 signaling pathway; cAMP signaling pathway; Renal cell carcinoma</t>
  </si>
  <si>
    <t>Chemokine signaling pathway; Signaling of Hepatocyte Growth Factor Receptor; Integrin-mediated Cell Adhesion; MAPK signaling pathway; Focal Adhesion</t>
  </si>
  <si>
    <t>Q6NWW9</t>
  </si>
  <si>
    <t>Fibronectin type III domain-containing protein 3B OS=Mus musculus OX=10090 GN=Fndc3b PE=1 SV=1</t>
  </si>
  <si>
    <t>cell differentiation;cell organization and biogenesis;cellular component movement;regulation of biological process</t>
  </si>
  <si>
    <t>Pf00041</t>
  </si>
  <si>
    <t>72007</t>
  </si>
  <si>
    <t>Fndc3b</t>
  </si>
  <si>
    <t>P55065</t>
  </si>
  <si>
    <t>Phospholipid transfer protein OS=Mus musculus OX=10090 GN=Pltp PE=1 SV=1</t>
  </si>
  <si>
    <t>Pf01273, Pf02886</t>
  </si>
  <si>
    <t>18830</t>
  </si>
  <si>
    <t>ENSMUSG00000017754.13</t>
  </si>
  <si>
    <t>Pltp</t>
  </si>
  <si>
    <t>Statin Pathway; PPAR signaling pathway</t>
  </si>
  <si>
    <t>Q8K1S5</t>
  </si>
  <si>
    <t>Krueppel-like factor 11 OS=Mus musculus OX=10090 GN=Klf11 PE=2 SV=3</t>
  </si>
  <si>
    <t>Pf00096, Pf13465, Pf13894</t>
  </si>
  <si>
    <t>194655</t>
  </si>
  <si>
    <t>ENSMUSG00000020653.11</t>
  </si>
  <si>
    <t>Klf11</t>
  </si>
  <si>
    <t>P55302</t>
  </si>
  <si>
    <t>Alpha-2-macroglobulin receptor-associated protein OS=Mus musculus OX=10090 GN=Lrpap1 PE=1 SV=1</t>
  </si>
  <si>
    <t>cell surface;cytoplasm;endoplasmic reticulum;endosome;extracellular;Golgi;membrane;organelle lumen</t>
  </si>
  <si>
    <t>Pf06400, Pf06401</t>
  </si>
  <si>
    <t>16976</t>
  </si>
  <si>
    <t>ENSMUSG00000029103.16</t>
  </si>
  <si>
    <t>Lrpap1</t>
  </si>
  <si>
    <t>P97291</t>
  </si>
  <si>
    <t>Cadherin-8 OS=Mus musculus OX=10090 GN=Cdh8 PE=1 SV=2</t>
  </si>
  <si>
    <t>cell communication;response to stimulus</t>
  </si>
  <si>
    <t>12564</t>
  </si>
  <si>
    <t>ENSMUSG00000036510.17</t>
  </si>
  <si>
    <t>Cdh8</t>
  </si>
  <si>
    <t>Q8VBV7</t>
  </si>
  <si>
    <t>COP9 signalosome complex subunit 8 OS=Mus musculus OX=10090 GN=Cops8 PE=1 SV=1</t>
  </si>
  <si>
    <t>Pf10075</t>
  </si>
  <si>
    <t>108679</t>
  </si>
  <si>
    <t>ENSMUSG00000034432.11</t>
  </si>
  <si>
    <t>Cops8</t>
  </si>
  <si>
    <t>Q78IK2</t>
  </si>
  <si>
    <t>Up-regulated during skeletal muscle growth protein 5 OS=Mus musculus OX=10090 GN=Usmg5 PE=1 SV=1</t>
  </si>
  <si>
    <t>Pf14960</t>
  </si>
  <si>
    <t>66477; 102642507</t>
  </si>
  <si>
    <t>ENSMUSG00000071528.3</t>
  </si>
  <si>
    <t>Usmg5; LOC100504912; LOC102642507</t>
  </si>
  <si>
    <t>19; 4</t>
  </si>
  <si>
    <t>P31786</t>
  </si>
  <si>
    <t>Acyl-CoA-binding protein OS=Mus musculus OX=10090 GN=Dbi PE=1 SV=2</t>
  </si>
  <si>
    <t>cell proliferation;defense response;metabolic process;regulation of biological process;response to stimulus;transport</t>
  </si>
  <si>
    <t>cytoplasm;endoplasmic reticulum;Golgi;membrane;mitochondrion;nucleus</t>
  </si>
  <si>
    <t>Pf00887</t>
  </si>
  <si>
    <t>13167</t>
  </si>
  <si>
    <t>ENSMUSG00000026385.16</t>
  </si>
  <si>
    <t>Dbi</t>
  </si>
  <si>
    <t>Q3TUA9</t>
  </si>
  <si>
    <t>Protein O-mannose kinase OS=Mus musculus OX=10090 GN=Pomk PE=1 SV=2</t>
  </si>
  <si>
    <t>cellular component movement;metabolic process;response to stimulus</t>
  </si>
  <si>
    <t>catalytic activity;enzyme regulator activity;nucleotide binding</t>
  </si>
  <si>
    <t>74653</t>
  </si>
  <si>
    <t>ENSMUSG00000037251.5</t>
  </si>
  <si>
    <t>4930444A02Rik; Pomk</t>
  </si>
  <si>
    <t>P35564</t>
  </si>
  <si>
    <t>Calnexin OS=Mus musculus OX=10090 GN=Canx PE=1 SV=1</t>
  </si>
  <si>
    <t>cytoplasm;endoplasmic reticulum;membrane;ribosome</t>
  </si>
  <si>
    <t>12330</t>
  </si>
  <si>
    <t>ENSMUSG00000020368.15</t>
  </si>
  <si>
    <t>Canx</t>
  </si>
  <si>
    <t>HTLV-I infection; Thyroid hormone synthesis; Phagosome; Antigen processing and presentation; Protein processing in endoplasmic reticulum</t>
  </si>
  <si>
    <t>P45878</t>
  </si>
  <si>
    <t>Peptidyl-prolyl cis-trans isomerase FKBP2 OS=Mus musculus OX=10090 GN=Fkbp2 PE=1 SV=1</t>
  </si>
  <si>
    <t>14227</t>
  </si>
  <si>
    <t>ENSMUSG00000056629.15</t>
  </si>
  <si>
    <t>Fkbp2</t>
  </si>
  <si>
    <t>O89106</t>
  </si>
  <si>
    <t>Bis(5'-adenosyl)-triphosphatase OS=Mus musculus OX=10090 GN=Fhit PE=1 SV=3</t>
  </si>
  <si>
    <t>14198</t>
  </si>
  <si>
    <t>ENSMUSG00000060579.12</t>
  </si>
  <si>
    <t>Fhit</t>
  </si>
  <si>
    <t>Small cell lung cancer; Purine metabolism; Non-small cell lung cancer</t>
  </si>
  <si>
    <t>Q8R5J9</t>
  </si>
  <si>
    <t>PRA1 family protein 3 OS=Mus musculus OX=10090 GN=Arl6ip5 PE=1 SV=2</t>
  </si>
  <si>
    <t>cytoplasm;cytoskeleton;endoplasmic reticulum;membrane</t>
  </si>
  <si>
    <t>Pf03208</t>
  </si>
  <si>
    <t>65106</t>
  </si>
  <si>
    <t>ENSMUSG00000035199.6</t>
  </si>
  <si>
    <t>Arl6ip5</t>
  </si>
  <si>
    <t>Q924L1</t>
  </si>
  <si>
    <t>LETM1 domain-containing protein 1 OS=Mus musculus OX=10090 GN=Letmd1 PE=1 SV=1</t>
  </si>
  <si>
    <t>cellular homeostasis</t>
  </si>
  <si>
    <t>Pf07766</t>
  </si>
  <si>
    <t>68614</t>
  </si>
  <si>
    <t>ENSMUSG00000037353.8</t>
  </si>
  <si>
    <t>Letmd1</t>
  </si>
  <si>
    <t>Q9D328</t>
  </si>
  <si>
    <t>Transmembrane protein 35A OS=Mus musculus OX=10090 GN=Tmem35a PE=1 SV=1</t>
  </si>
  <si>
    <t>67564</t>
  </si>
  <si>
    <t>ENSMUSG00000033578.7</t>
  </si>
  <si>
    <t>Tmem35; Tmem35a</t>
  </si>
  <si>
    <t>P62823</t>
  </si>
  <si>
    <t>Ras-related protein Rab-3C OS=Mus musculus OX=10090 GN=Rab3c PE=1 SV=1</t>
  </si>
  <si>
    <t>67295</t>
  </si>
  <si>
    <t>ENSMUSG00000021700.9</t>
  </si>
  <si>
    <t>Rab3c</t>
  </si>
  <si>
    <t>Q8R2V5</t>
  </si>
  <si>
    <t>Arf-GAP with dual PH domain-containing protein 2 OS=Mus musculus OX=10090 GN=Adap2 PE=1 SV=1</t>
  </si>
  <si>
    <t>Pf00169, Pf01412, Pf15413</t>
  </si>
  <si>
    <t>216991</t>
  </si>
  <si>
    <t>ENSMUSG00000020709.15</t>
  </si>
  <si>
    <t>Adap2</t>
  </si>
  <si>
    <t>Q9CZ52</t>
  </si>
  <si>
    <t>Anthrax toxin receptor 1 OS=Mus musculus OX=10090 GN=Antxr1 PE=1 SV=2</t>
  </si>
  <si>
    <t>Pf00092, Pf05586, Pf05587, Pf13519</t>
  </si>
  <si>
    <t>69538</t>
  </si>
  <si>
    <t>ENSMUSG00000033420.12</t>
  </si>
  <si>
    <t>Antxr1</t>
  </si>
  <si>
    <t>Q9JJR8</t>
  </si>
  <si>
    <t>Transmembrane protein 9B OS=Mus musculus OX=10090 GN=Tmem9b PE=1 SV=1</t>
  </si>
  <si>
    <t>56786</t>
  </si>
  <si>
    <t>ENSMUSG00000031021.13</t>
  </si>
  <si>
    <t>Tmem9b</t>
  </si>
  <si>
    <t>P46718</t>
  </si>
  <si>
    <t>Programmed cell death protein 2 OS=Mus musculus OX=10090 GN=Pdcd2 PE=2 SV=2</t>
  </si>
  <si>
    <t>Pf01753, Pf04194</t>
  </si>
  <si>
    <t>18567</t>
  </si>
  <si>
    <t>Pdcd2</t>
  </si>
  <si>
    <t>TNF-alpha NF-kB Signaling Pathway</t>
  </si>
  <si>
    <t>P50428</t>
  </si>
  <si>
    <t>Arylsulfatase A OS=Mus musculus OX=10090 GN=Arsa PE=1 SV=2</t>
  </si>
  <si>
    <t>cytoplasm;endosome;membrane;vacuole</t>
  </si>
  <si>
    <t>Pf00884, Pf07394, Pf14707</t>
  </si>
  <si>
    <t>11883</t>
  </si>
  <si>
    <t>ENSMUSG00000022620.14</t>
  </si>
  <si>
    <t>Arsa</t>
  </si>
  <si>
    <t>Lysosome; Sphingolipid metabolism</t>
  </si>
  <si>
    <t>Q91V14</t>
  </si>
  <si>
    <t>Solute carrier family 12 member 5 OS=Mus musculus OX=10090 GN=Slc12a5 PE=1 SV=2</t>
  </si>
  <si>
    <t>cell communication;cellular homeostasis;response to stimulus;transport</t>
  </si>
  <si>
    <t>57138</t>
  </si>
  <si>
    <t>ENSMUSG00000017740.17</t>
  </si>
  <si>
    <t>Slc12a5</t>
  </si>
  <si>
    <t>Q6ZWV3</t>
  </si>
  <si>
    <t>60S ribosomal protein L10 OS=Mus musculus OX=10090 GN=Rpl10 PE=1 SV=3</t>
  </si>
  <si>
    <t>cytoplasm;endoplasmic reticulum;membrane;nucleus;ribosome</t>
  </si>
  <si>
    <t>RNA binding;structural molecule activity;translation regulator activity</t>
  </si>
  <si>
    <t>Pf00252</t>
  </si>
  <si>
    <t>110954; 100043391</t>
  </si>
  <si>
    <t>ENSMUSG00000008682.13; ENSMUSG00000058443.5</t>
  </si>
  <si>
    <t>Rpl10; Rpl10-ps1</t>
  </si>
  <si>
    <t>X; 2; 9</t>
  </si>
  <si>
    <t>Q8K301</t>
  </si>
  <si>
    <t>Probable ATP-dependent RNA helicase DDX52 OS=Mus musculus OX=10090 GN=Ddx52 PE=2 SV=2</t>
  </si>
  <si>
    <t>catalytic activity;DNA binding;nucleotide binding;RNA binding</t>
  </si>
  <si>
    <t>Pf00270, Pf00271, Pf04851, Pf13307</t>
  </si>
  <si>
    <t>78394</t>
  </si>
  <si>
    <t>ENSMUSG00000020677.7</t>
  </si>
  <si>
    <t>Ddx52</t>
  </si>
  <si>
    <t>O88746</t>
  </si>
  <si>
    <t>Target of Myb protein 1 OS=Mus musculus OX=10090 GN=Tom1 PE=1 SV=1</t>
  </si>
  <si>
    <t>Pf00790, Pf03127</t>
  </si>
  <si>
    <t>21968</t>
  </si>
  <si>
    <t>ENSMUSG00000042870.15</t>
  </si>
  <si>
    <t>Tom1</t>
  </si>
  <si>
    <t>Q60629</t>
  </si>
  <si>
    <t>Ephrin type-A receptor 5 OS=Mus musculus OX=10090 GN=Epha5 PE=1 SV=2</t>
  </si>
  <si>
    <t>Pf00041, Pf00069, Pf00536, Pf01404, Pf07647, Pf07714, Pf14575</t>
  </si>
  <si>
    <t>13839</t>
  </si>
  <si>
    <t>ENSMUSG00000029245.16</t>
  </si>
  <si>
    <t>Epha5</t>
  </si>
  <si>
    <t>Q9D883</t>
  </si>
  <si>
    <t>Splicing factor U2AF 35 kDa subunit OS=Mus musculus OX=10090 GN=U2af1 PE=1 SV=4</t>
  </si>
  <si>
    <t>Pf00076, Pf00642, Pf13893</t>
  </si>
  <si>
    <t>108121</t>
  </si>
  <si>
    <t>ENSMUSG00000061613.12</t>
  </si>
  <si>
    <t>U2af1</t>
  </si>
  <si>
    <t>P83877</t>
  </si>
  <si>
    <t>Thioredoxin-like protein 4A OS=Mus musculus OX=10090 GN=Txnl4a PE=1 SV=1</t>
  </si>
  <si>
    <t>cell division;cell organization and biogenesis;cellular homeostasis;metabolic process;regulation of biological process</t>
  </si>
  <si>
    <t>cytoplasm;cytosol;membrane;nucleus;spliceosomal complex</t>
  </si>
  <si>
    <t>Pf00085, Pf02966</t>
  </si>
  <si>
    <t>27366</t>
  </si>
  <si>
    <t>ENSMUSG00000057130.11</t>
  </si>
  <si>
    <t>Txnl4a</t>
  </si>
  <si>
    <t>E9Q9D5</t>
  </si>
  <si>
    <t>Rab-like protein 2A OS=Mus musculus OX=10090 GN=Rabl2 PE=1 SV=1</t>
  </si>
  <si>
    <t>Pf00009, Pf00025, Pf00071, Pf01926, Pf08477</t>
  </si>
  <si>
    <t>68708</t>
  </si>
  <si>
    <t>ENSMUSG00000022621.16</t>
  </si>
  <si>
    <t>Rabl2</t>
  </si>
  <si>
    <t>Q9Z2R6</t>
  </si>
  <si>
    <t>Protein unc-119 homolog A OS=Mus musculus OX=10090 GN=Unc119 PE=1 SV=1</t>
  </si>
  <si>
    <t>Pf05351</t>
  </si>
  <si>
    <t>22248</t>
  </si>
  <si>
    <t>ENSMUSG00000002058.13</t>
  </si>
  <si>
    <t>Unc119</t>
  </si>
  <si>
    <t>IL-5 Signaling Pathway</t>
  </si>
  <si>
    <t>Q9CPW7</t>
  </si>
  <si>
    <t>Zinc finger matrin-type protein 2 OS=Mus musculus OX=10090 GN=Zmat2 PE=2 SV=1</t>
  </si>
  <si>
    <t>Pf12171, Pf12874</t>
  </si>
  <si>
    <t>66492</t>
  </si>
  <si>
    <t>ENSMUSG00000001383.8</t>
  </si>
  <si>
    <t>Zmat2</t>
  </si>
  <si>
    <t>P50518</t>
  </si>
  <si>
    <t>V-type proton ATPase subunit E 1 OS=Mus musculus OX=10090 GN=Atp6v1e1 PE=1 SV=2</t>
  </si>
  <si>
    <t>cytoplasm;cytosol;endosome;membrane;mitochondrion</t>
  </si>
  <si>
    <t>Pf01991</t>
  </si>
  <si>
    <t>11973</t>
  </si>
  <si>
    <t>ENSMUSG00000019210.10</t>
  </si>
  <si>
    <t>Atp6v1e1</t>
  </si>
  <si>
    <t>B2RUI1</t>
  </si>
  <si>
    <t>Zinc finger protein 551 OS=Mus musculus OX=10090 GN=Znf551 PE=2 SV=2</t>
  </si>
  <si>
    <t>Pf00096, Pf01352, Pf13465</t>
  </si>
  <si>
    <t>619331</t>
  </si>
  <si>
    <t>ENSMUSG00000034071.15</t>
  </si>
  <si>
    <t>Zfp551</t>
  </si>
  <si>
    <t>Q9CRD0</t>
  </si>
  <si>
    <t>OCIA domain-containing protein 1 OS=Mus musculus OX=10090 GN=Ociad1 PE=1 SV=1</t>
  </si>
  <si>
    <t>68095</t>
  </si>
  <si>
    <t>ENSMUSG00000029152.13</t>
  </si>
  <si>
    <t>Ociad1</t>
  </si>
  <si>
    <t>Q61084</t>
  </si>
  <si>
    <t>Mitogen-activated protein kinase kinase kinase 3 OS=Mus musculus OX=10090 GN=Map3k3 PE=1 SV=1</t>
  </si>
  <si>
    <t>Pf00069, Pf00564, Pf07714, Pf14531</t>
  </si>
  <si>
    <t>26406</t>
  </si>
  <si>
    <t>ENSMUSG00000020700.11</t>
  </si>
  <si>
    <t>Map3k3</t>
  </si>
  <si>
    <t>MAPK signaling pathway; HTLV-I infection; Neurotrophin signaling pathway; GnRH signaling pathway</t>
  </si>
  <si>
    <t>MAPK Cascade; Insulin Signaling; EGFR1 Signaling Pathway; TNF-alpha NF-kB Signaling Pathway; EBV LMP1 signaling</t>
  </si>
  <si>
    <t>Q8BM55</t>
  </si>
  <si>
    <t>Transmembrane protein 214 OS=Mus musculus OX=10090 GN=Tmem214 PE=1 SV=1</t>
  </si>
  <si>
    <t>cytosol;endoplasmic reticulum;Golgi;membrane</t>
  </si>
  <si>
    <t>Pf10151</t>
  </si>
  <si>
    <t>68796</t>
  </si>
  <si>
    <t>ENSMUSG00000038828.13</t>
  </si>
  <si>
    <t>Tmem214</t>
  </si>
  <si>
    <t>Q8BU88</t>
  </si>
  <si>
    <t>39S ribosomal protein L22, mitochondrial OS=Mus musculus OX=10090 GN=Mrpl22 PE=1 SV=1</t>
  </si>
  <si>
    <t>Pf00237</t>
  </si>
  <si>
    <t>216767</t>
  </si>
  <si>
    <t>ENSMUSG00000020514.8</t>
  </si>
  <si>
    <t>Mrpl22</t>
  </si>
  <si>
    <t>Q8R1Y2</t>
  </si>
  <si>
    <t>Uncharacterized protein C16orf45 homolog OS=Mus musculus OX=10090 PE=1 SV=1</t>
  </si>
  <si>
    <t>Pf12130</t>
  </si>
  <si>
    <t>67254</t>
  </si>
  <si>
    <t>ENSMUSG00000044117.12</t>
  </si>
  <si>
    <t>2900011O08Rik</t>
  </si>
  <si>
    <t>P12970</t>
  </si>
  <si>
    <t>60S ribosomal protein L7a OS=Mus musculus OX=10090 GN=Rpl7a PE=1 SV=2</t>
  </si>
  <si>
    <t>27176</t>
  </si>
  <si>
    <t>ENSMUSG00000062647.16</t>
  </si>
  <si>
    <t>Rpl7a</t>
  </si>
  <si>
    <t>P97315</t>
  </si>
  <si>
    <t>Cysteine and glycine-rich protein 1 OS=Mus musculus OX=10090 GN=Csrp1 PE=1 SV=3</t>
  </si>
  <si>
    <t>13007</t>
  </si>
  <si>
    <t>ENSMUSG00000026421.14</t>
  </si>
  <si>
    <t>Csrp1</t>
  </si>
  <si>
    <t>P42859</t>
  </si>
  <si>
    <t>Huntingtin OS=Mus musculus OX=10090 GN=Htt PE=1 SV=2</t>
  </si>
  <si>
    <t>cell death;cell differentiation;cell organization and biogenesis;cellular component movement;metabolic process;regulation of biological process;response to stimulus;transport</t>
  </si>
  <si>
    <t>cytoplasm;cytosol;endoplasmic reticulum;endosome;Golgi;membrane;mitochondrion;nucleus;vacuole</t>
  </si>
  <si>
    <t>Pf12372</t>
  </si>
  <si>
    <t>15194</t>
  </si>
  <si>
    <t>Htt</t>
  </si>
  <si>
    <t>Q69ZS0</t>
  </si>
  <si>
    <t>E3 ubiquitin-protein ligase PDZRN3 OS=Mus musculus OX=10090 GN=Pdzrn3 PE=1 SV=3</t>
  </si>
  <si>
    <t>cell organization and biogenesis;development;metabolic process</t>
  </si>
  <si>
    <t>Pf00097, Pf00595, Pf02176, Pf03145, Pf13180, Pf13639, Pf13923, Pf14634, Pf15227</t>
  </si>
  <si>
    <t>55983</t>
  </si>
  <si>
    <t>ENSMUSG00000035357.16</t>
  </si>
  <si>
    <t>Pdzrn3</t>
  </si>
  <si>
    <t>Q8VE70</t>
  </si>
  <si>
    <t>Programmed cell death protein 10 OS=Mus musculus OX=10090 GN=Pdcd10 PE=1 SV=1</t>
  </si>
  <si>
    <t>Pf06840</t>
  </si>
  <si>
    <t>56426</t>
  </si>
  <si>
    <t>ENSMUSG00000027835.11</t>
  </si>
  <si>
    <t>Pdcd10</t>
  </si>
  <si>
    <t>P35278</t>
  </si>
  <si>
    <t>Ras-related protein Rab-5C OS=Mus musculus OX=10090 GN=Rab5c PE=1 SV=2</t>
  </si>
  <si>
    <t>19345</t>
  </si>
  <si>
    <t>ENSMUSG00000019173.11</t>
  </si>
  <si>
    <t>Rab5c</t>
  </si>
  <si>
    <t>P70280</t>
  </si>
  <si>
    <t>Vesicle-associated membrane protein 7 OS=Mus musculus OX=10090 GN=Vamp7 PE=1 SV=1</t>
  </si>
  <si>
    <t>cell surface;cytoplasm;endoplasmic reticulum;endosome;Golgi;membrane;vacuole</t>
  </si>
  <si>
    <t>20955</t>
  </si>
  <si>
    <t>ENSMUSG00000051412.6</t>
  </si>
  <si>
    <t>Vamp7</t>
  </si>
  <si>
    <t>Q64520</t>
  </si>
  <si>
    <t>Guanylate kinase OS=Mus musculus OX=10090 GN=Guk1 PE=1 SV=2</t>
  </si>
  <si>
    <t>Pf00005, Pf00625, Pf00910, Pf01926, Pf03193, Pf05729, Pf13173, Pf13191, Pf13207, Pf13401, Pf13555, Pf13671</t>
  </si>
  <si>
    <t>14923</t>
  </si>
  <si>
    <t>Guk1</t>
  </si>
  <si>
    <t>Metabolic pathways; Purine metabolism</t>
  </si>
  <si>
    <t>Q8BWT1</t>
  </si>
  <si>
    <t>3-ketoacyl-CoA thiolase, mitochondrial OS=Mus musculus OX=10090 GN=Acaa2 PE=1 SV=3</t>
  </si>
  <si>
    <t>Pf00108, Pf02801, Pf02803</t>
  </si>
  <si>
    <t>52538</t>
  </si>
  <si>
    <t>ENSMUSG00000036880.9</t>
  </si>
  <si>
    <t>Acaa2</t>
  </si>
  <si>
    <t>Fatty acid metabolism; Valine, leucine and isoleucine degradation; Metabolic pathways; Fatty acid degradation; Fatty acid elongation</t>
  </si>
  <si>
    <t>Fatty Acid Biosynthesis</t>
  </si>
  <si>
    <t>Q8BH75</t>
  </si>
  <si>
    <t>E3 ubiquitin-protein ligase NRDP1 OS=Mus musculus OX=10090 GN=Rnf41 PE=1 SV=1</t>
  </si>
  <si>
    <t>Pf00097, Pf08941, Pf12678, Pf13639, Pf13923, Pf14835, Pf15227</t>
  </si>
  <si>
    <t>67588</t>
  </si>
  <si>
    <t>ENSMUSG00000025373.14</t>
  </si>
  <si>
    <t>Rnf41</t>
  </si>
  <si>
    <t>P03995</t>
  </si>
  <si>
    <t>Glial fibrillary acidic protein OS=Mus musculus OX=10090 GN=Gfap PE=1 SV=4</t>
  </si>
  <si>
    <t>Pf00038, Pf01576, Pf04732, Pf05761, Pf12128</t>
  </si>
  <si>
    <t>14580</t>
  </si>
  <si>
    <t>ENSMUSG00000020932.14</t>
  </si>
  <si>
    <t>Gfap</t>
  </si>
  <si>
    <t>Jak-STAT signaling pathway</t>
  </si>
  <si>
    <t>Q9D7B6</t>
  </si>
  <si>
    <t>Isobutyryl-CoA dehydrogenase, mitochondrial OS=Mus musculus OX=10090 GN=Acad8 PE=1 SV=2</t>
  </si>
  <si>
    <t>Pf00441, Pf02770, Pf02771, Pf08028</t>
  </si>
  <si>
    <t>66948</t>
  </si>
  <si>
    <t>Acad8</t>
  </si>
  <si>
    <t>Valine, leucine and isoleucine degradation; Metabolic pathways</t>
  </si>
  <si>
    <t>Q9WVK8</t>
  </si>
  <si>
    <t>Cholesterol 24-hydroxylase OS=Mus musculus OX=10090 GN=Cyp46a1 PE=1 SV=1</t>
  </si>
  <si>
    <t>Pf00067</t>
  </si>
  <si>
    <t>13116</t>
  </si>
  <si>
    <t>ENSMUSG00000021259.4</t>
  </si>
  <si>
    <t>Cyp46a1</t>
  </si>
  <si>
    <t>Primary bile acid biosynthesis</t>
  </si>
  <si>
    <t>Metapathway biotransformation; Oxidation by Cytochrome P450</t>
  </si>
  <si>
    <t>Q91XY4</t>
  </si>
  <si>
    <t>Protocadherin gamma-A4 OS=Mus musculus OX=10090 GN=Pcdhga4 PE=1 SV=1</t>
  </si>
  <si>
    <t>cell communication</t>
  </si>
  <si>
    <t>93712</t>
  </si>
  <si>
    <t>ENSMUSG00000103677.1</t>
  </si>
  <si>
    <t>Pcdhga4</t>
  </si>
  <si>
    <t>O08648</t>
  </si>
  <si>
    <t>Mitogen-activated protein kinase kinase kinase 4 OS=Mus musculus OX=10090 GN=Map3k4 PE=1 SV=2</t>
  </si>
  <si>
    <t>26407</t>
  </si>
  <si>
    <t>ENSMUSG00000014426.8</t>
  </si>
  <si>
    <t>Map3k4</t>
  </si>
  <si>
    <t>MAPK signaling pathway; GnRH signaling pathway</t>
  </si>
  <si>
    <t>MAPK signaling pathway; G13 Signaling Pathway; EGFR1 Signaling Pathway; IL-6 signaling Pathway; Insulin Signaling</t>
  </si>
  <si>
    <t>Q64433</t>
  </si>
  <si>
    <t>10 kDa heat shock protein, mitochondrial OS=Mus musculus OX=10090 GN=Hspe1 PE=1 SV=2</t>
  </si>
  <si>
    <t>cell differentiation;metabolic process;response to stimulus</t>
  </si>
  <si>
    <t>cytoplasm;membrane;mitochondrion;organelle lumen</t>
  </si>
  <si>
    <t>metal ion binding;nucleotide binding;protein binding;RNA binding</t>
  </si>
  <si>
    <t>Pf00166</t>
  </si>
  <si>
    <t>15528</t>
  </si>
  <si>
    <t>ENSMUSG00000073676.4</t>
  </si>
  <si>
    <t>Hspe1</t>
  </si>
  <si>
    <t>P14576</t>
  </si>
  <si>
    <t>Signal recognition particle 54 kDa protein OS=Mus musculus OX=10090 GN=Srp54 PE=1 SV=2</t>
  </si>
  <si>
    <t>Pf00448, Pf01656, Pf02881, Pf02978, Pf03205, Pf09974, Pf13207, Pf13671</t>
  </si>
  <si>
    <t>24067; 665155</t>
  </si>
  <si>
    <t>ENSMUSG00000073079.5; ENSMUSG00000112449.1</t>
  </si>
  <si>
    <t>Srp54a; Srp54b</t>
  </si>
  <si>
    <t>Protein export</t>
  </si>
  <si>
    <t>Q6PAM1</t>
  </si>
  <si>
    <t>Alpha-taxilin OS=Mus musculus OX=10090 GN=Txlna PE=1 SV=1</t>
  </si>
  <si>
    <t>Pf09728</t>
  </si>
  <si>
    <t>109658</t>
  </si>
  <si>
    <t>ENSMUSG00000053841.15</t>
  </si>
  <si>
    <t>Txlna</t>
  </si>
  <si>
    <t>Q80X71</t>
  </si>
  <si>
    <t>Transmembrane protein 106B OS=Mus musculus OX=10090 GN=Tmem106b PE=1 SV=1</t>
  </si>
  <si>
    <t>Pf07092</t>
  </si>
  <si>
    <t>71900</t>
  </si>
  <si>
    <t>ENSMUSG00000029571.14</t>
  </si>
  <si>
    <t>Tmem106b</t>
  </si>
  <si>
    <t>O35136</t>
  </si>
  <si>
    <t>Neural cell adhesion molecule 2 OS=Mus musculus OX=10090 GN=Ncam2 PE=1 SV=1</t>
  </si>
  <si>
    <t>17968</t>
  </si>
  <si>
    <t>ENSMUSG00000022762.17</t>
  </si>
  <si>
    <t>Ncam2</t>
  </si>
  <si>
    <t>Cell adhesion molecules (CAMs); Prion diseases</t>
  </si>
  <si>
    <t>Q9ERR7</t>
  </si>
  <si>
    <t>Selenoprotein F OS=Mus musculus OX=10090 GN=Selenof PE=1 SV=3</t>
  </si>
  <si>
    <t>Pf08806</t>
  </si>
  <si>
    <t>93684</t>
  </si>
  <si>
    <t>Sep15; Selenof</t>
  </si>
  <si>
    <t>Q9WUH7</t>
  </si>
  <si>
    <t>Semaphorin-4G OS=Mus musculus OX=10090 GN=Sema4g PE=1 SV=1</t>
  </si>
  <si>
    <t>cell differentiation;development;response to stimulus</t>
  </si>
  <si>
    <t>Pf01403, Pf01437, Pf13895</t>
  </si>
  <si>
    <t>26456</t>
  </si>
  <si>
    <t>ENSMUSG00000025207.15</t>
  </si>
  <si>
    <t>Sema4g</t>
  </si>
  <si>
    <t>P18572</t>
  </si>
  <si>
    <t>Basigin OS=Mus musculus OX=10090 GN=Bsg PE=1 SV=2</t>
  </si>
  <si>
    <t>12215</t>
  </si>
  <si>
    <t>ENSMUSG00000023175.15</t>
  </si>
  <si>
    <t>Bsg</t>
  </si>
  <si>
    <t>Matrix Metalloproteinases</t>
  </si>
  <si>
    <t>P62281</t>
  </si>
  <si>
    <t>40S ribosomal protein S11 OS=Mus musculus OX=10090 GN=Rps11 PE=1 SV=3</t>
  </si>
  <si>
    <t>cytoplasm;membrane;ribosome</t>
  </si>
  <si>
    <t>27207</t>
  </si>
  <si>
    <t>ENSMUSG00000003429.11</t>
  </si>
  <si>
    <t>Rps11</t>
  </si>
  <si>
    <t>mRNA processing; Cytoplasmic Ribosomal Proteins; TNF-alpha NF-kB Signaling Pathway</t>
  </si>
  <si>
    <t>Q61805</t>
  </si>
  <si>
    <t>Lipopolysaccharide-binding protein OS=Mus musculus OX=10090 GN=Lbp PE=1 SV=2</t>
  </si>
  <si>
    <t>cellular component movement;defense response;regulation of biological process;response to stimulus;transport</t>
  </si>
  <si>
    <t>16803</t>
  </si>
  <si>
    <t>ENSMUSG00000016024.9</t>
  </si>
  <si>
    <t>Lbp</t>
  </si>
  <si>
    <t>Tuberculosis; Toll-like receptor signaling pathway; Salmonella infection; NF-kappa B signaling pathway</t>
  </si>
  <si>
    <t>Q99MB7</t>
  </si>
  <si>
    <t>RING finger protein 141 OS=Mus musculus OX=10090 GN=Rnf141 PE=1 SV=2</t>
  </si>
  <si>
    <t>Pf00097, Pf12678, Pf13445, Pf13639, Pf13920, Pf13923, Pf14447, Pf14634, Pf15227</t>
  </si>
  <si>
    <t>67150</t>
  </si>
  <si>
    <t>ENSMUSG00000030788.16</t>
  </si>
  <si>
    <t>Rnf141</t>
  </si>
  <si>
    <t>Q9CR70</t>
  </si>
  <si>
    <t>EKC/KEOPS complex subunit Lage3 OS=Mus musculus OX=10090 GN=Lage3 PE=2 SV=1</t>
  </si>
  <si>
    <t>Pf09341</t>
  </si>
  <si>
    <t>66192</t>
  </si>
  <si>
    <t>ENSMUSG00000015289.4</t>
  </si>
  <si>
    <t>Lage3</t>
  </si>
  <si>
    <t>Q8BHK1</t>
  </si>
  <si>
    <t>Magnesium transporter NIPA1 OS=Mus musculus OX=10090 GN=Nipa1 PE=1 SV=1</t>
  </si>
  <si>
    <t>Pf05653</t>
  </si>
  <si>
    <t>233280</t>
  </si>
  <si>
    <t>ENSMUSG00000047037.5</t>
  </si>
  <si>
    <t>Nipa1</t>
  </si>
  <si>
    <t>Q64191</t>
  </si>
  <si>
    <t>N(4)-(beta-N-acetylglucosaminyl)-L-asparaginase OS=Mus musculus OX=10090 GN=Aga PE=1 SV=1</t>
  </si>
  <si>
    <t>endoplasmic reticulum;vacuole</t>
  </si>
  <si>
    <t>11593</t>
  </si>
  <si>
    <t>ENSMUSG00000031521.5</t>
  </si>
  <si>
    <t>Aga</t>
  </si>
  <si>
    <t>Lysosome; Other glycan degradation</t>
  </si>
  <si>
    <t>Q9JME7</t>
  </si>
  <si>
    <t>Trafficking protein particle complex subunit 2-like protein OS=Mus musculus OX=10090 GN=Trappc2l PE=1 SV=1</t>
  </si>
  <si>
    <t>cytoplasm;cytosol;endoplasmic reticulum;Golgi</t>
  </si>
  <si>
    <t>Pf04099, Pf04628</t>
  </si>
  <si>
    <t>59005</t>
  </si>
  <si>
    <t>ENSMUSG00000015013.9</t>
  </si>
  <si>
    <t>Trappc2l</t>
  </si>
  <si>
    <t>Q9CRB0</t>
  </si>
  <si>
    <t>Sorting nexin-24 OS=Mus musculus OX=10090 GN=Snx24 PE=1 SV=1</t>
  </si>
  <si>
    <t>69226</t>
  </si>
  <si>
    <t>ENSMUSG00000024535.15</t>
  </si>
  <si>
    <t>Snx24</t>
  </si>
  <si>
    <t>Q3UYK3</t>
  </si>
  <si>
    <t>TBC1 domain family member 9 OS=Mus musculus OX=10090 GN=Tbc1d9 PE=2 SV=2</t>
  </si>
  <si>
    <t>Pf00566, Pf02893</t>
  </si>
  <si>
    <t>71310</t>
  </si>
  <si>
    <t>ENSMUSG00000031709.15</t>
  </si>
  <si>
    <t>Tbc1d9</t>
  </si>
  <si>
    <t>Q8R0S6</t>
  </si>
  <si>
    <t>WAP, Kazal, immunoglobulin, Kunitz and NTR domain-containing protein 1 OS=Mus musculus OX=10090 GN=Wfikkn1 PE=2 SV=2</t>
  </si>
  <si>
    <t>Pf00014, Pf00047, Pf00095, Pf01759, Pf07648, Pf07679, Pf07686, Pf13895, Pf13927</t>
  </si>
  <si>
    <t>215001</t>
  </si>
  <si>
    <t>ENSMUSG00000071192.5</t>
  </si>
  <si>
    <t>Wfikkn1</t>
  </si>
  <si>
    <t>O35405</t>
  </si>
  <si>
    <t>Phospholipase D3 OS=Mus musculus OX=10090 GN=Pld3 PE=1 SV=1</t>
  </si>
  <si>
    <t>Pf00614, Pf13091, Pf13918</t>
  </si>
  <si>
    <t>18807</t>
  </si>
  <si>
    <t>ENSMUSG00000003363.15</t>
  </si>
  <si>
    <t>Pld3</t>
  </si>
  <si>
    <t>Metabolic pathways; Ether lipid metabolism; Glycerophospholipid metabolism</t>
  </si>
  <si>
    <t>Q8BW41</t>
  </si>
  <si>
    <t>Protein O-linked-mannose beta-1,4-N-acetylglucosaminyltransferase 2 OS=Mus musculus OX=10090 GN=Pomgnt2 PE=1 SV=1</t>
  </si>
  <si>
    <t>Pf04577</t>
  </si>
  <si>
    <t>215494</t>
  </si>
  <si>
    <t>Gtdc2; Pomgnt2</t>
  </si>
  <si>
    <t>Q6TEK5</t>
  </si>
  <si>
    <t>Vitamin K epoxide reductase complex subunit 1-like protein 1 OS=Mus musculus OX=10090 GN=Vkorc1l1 PE=1 SV=1</t>
  </si>
  <si>
    <t>69568</t>
  </si>
  <si>
    <t>ENSMUSG00000066735.8</t>
  </si>
  <si>
    <t>Vkorc1l1</t>
  </si>
  <si>
    <t>P97950</t>
  </si>
  <si>
    <t>Ras-related protein Rab-33A OS=Mus musculus OX=10090 GN=Rab33a PE=2 SV=1</t>
  </si>
  <si>
    <t>Pf00025, Pf00071, Pf00503, Pf00735, Pf01926, Pf04670, Pf08477</t>
  </si>
  <si>
    <t>19337</t>
  </si>
  <si>
    <t>ENSMUSG00000031104.2</t>
  </si>
  <si>
    <t>Rab33a</t>
  </si>
  <si>
    <t>Q6P3A8</t>
  </si>
  <si>
    <t>2-oxoisovalerate dehydrogenase subunit beta, mitochondrial OS=Mus musculus OX=10090 GN=Bckdhb PE=1 SV=2</t>
  </si>
  <si>
    <t>Pf02779, Pf02780</t>
  </si>
  <si>
    <t>12040</t>
  </si>
  <si>
    <t>ENSMUSG00000032263.14</t>
  </si>
  <si>
    <t>Bckdhb</t>
  </si>
  <si>
    <t>Valine, leucine and isoleucine degradation; Metabolic pathways; Propanoate metabolism</t>
  </si>
  <si>
    <t>O55100</t>
  </si>
  <si>
    <t>Synaptogyrin-1 OS=Mus musculus OX=10090 GN=Syngr1 PE=1 SV=2</t>
  </si>
  <si>
    <t>Pf01284</t>
  </si>
  <si>
    <t>20972</t>
  </si>
  <si>
    <t>ENSMUSG00000022415.12</t>
  </si>
  <si>
    <t>Syngr1</t>
  </si>
  <si>
    <t>Q921J2</t>
  </si>
  <si>
    <t>GTP-binding protein Rheb OS=Mus musculus OX=10090 GN=Rheb PE=1 SV=1</t>
  </si>
  <si>
    <t>cytoplasm;cytosol;endoplasmic reticulum;Golgi;membrane;spliceosomal complex</t>
  </si>
  <si>
    <t>Pf00071, Pf01926, Pf08477</t>
  </si>
  <si>
    <t>19744</t>
  </si>
  <si>
    <t>ENSMUSG00000028945.9</t>
  </si>
  <si>
    <t>Rheb</t>
  </si>
  <si>
    <t>mTOR signaling pathway; Phospholipase D signaling pathway; Insulin signaling pathway; Longevity regulating pathway; Thyroid hormone signaling pathway; PI3K-Akt signaling pathway; AMPK signaling pathway; Choline metabolism in cancer</t>
  </si>
  <si>
    <t>Dysregulated miRNA Targeting in Insulin/PI3K-AKT Signaling; Insulin Signaling; Focal Adhesion-PI3K-Akt-mTOR-signaling pathway</t>
  </si>
  <si>
    <t>O54786</t>
  </si>
  <si>
    <t>DNA fragmentation factor subunit alpha OS=Mus musculus OX=10090 GN=Dffa PE=1 SV=2</t>
  </si>
  <si>
    <t>Pf02017, Pf09033</t>
  </si>
  <si>
    <t>13347</t>
  </si>
  <si>
    <t>ENSMUSG00000028974.13</t>
  </si>
  <si>
    <t>Dffa</t>
  </si>
  <si>
    <t>Apoptosis; PluriNetWork; FAS pathway and Stress induction of HSP regulation</t>
  </si>
  <si>
    <t>P55850</t>
  </si>
  <si>
    <t>Desmocollin-3 OS=Mus musculus OX=10090 GN=Dsc3 PE=1 SV=3</t>
  </si>
  <si>
    <t>cytoplasm;extracellular;membrane</t>
  </si>
  <si>
    <t>13507</t>
  </si>
  <si>
    <t>ENSMUSG00000059898.8</t>
  </si>
  <si>
    <t>Dsc3</t>
  </si>
  <si>
    <t>P48410</t>
  </si>
  <si>
    <t>ATP-binding cassette sub-family D member 1 OS=Mus musculus OX=10090 GN=Abcd1 PE=1 SV=1</t>
  </si>
  <si>
    <t>catalytic activity;nucleotide binding;protein binding;transporter activity</t>
  </si>
  <si>
    <t>Pf00005, Pf02456, Pf06472</t>
  </si>
  <si>
    <t>11666</t>
  </si>
  <si>
    <t>ENSMUSG00000031378.14</t>
  </si>
  <si>
    <t>Abcd1</t>
  </si>
  <si>
    <t>ABC transporters; Peroxisome</t>
  </si>
  <si>
    <t>P51174</t>
  </si>
  <si>
    <t>Long-chain specific acyl-CoA dehydrogenase, mitochondrial OS=Mus musculus OX=10090 GN=Acadl PE=1 SV=2</t>
  </si>
  <si>
    <t>11363</t>
  </si>
  <si>
    <t>Acadl</t>
  </si>
  <si>
    <t>PPAR signaling pathway; Fatty acid metabolism; Metabolic pathways; Fatty acid degradation</t>
  </si>
  <si>
    <t>PPAR signaling pathway; Mitochondrial LC-Fatty Acid Beta-Oxidation; Fatty Acid Beta Oxidation</t>
  </si>
  <si>
    <t>O88520</t>
  </si>
  <si>
    <t>Leucine-rich repeat protein SHOC-2 OS=Mus musculus OX=10090 GN=Shoc2 PE=1 SV=2</t>
  </si>
  <si>
    <t>56392</t>
  </si>
  <si>
    <t>ENSMUSG00000024976.13</t>
  </si>
  <si>
    <t>Shoc2</t>
  </si>
  <si>
    <t>Q9R0Y5</t>
  </si>
  <si>
    <t>Adenylate kinase isoenzyme 1 OS=Mus musculus OX=10090 GN=Ak1 PE=1 SV=1</t>
  </si>
  <si>
    <t>Pf00406, Pf13207, Pf13238, Pf13671</t>
  </si>
  <si>
    <t>11636</t>
  </si>
  <si>
    <t>ENSMUSG00000026817.14</t>
  </si>
  <si>
    <t>Ak1</t>
  </si>
  <si>
    <t>O55042</t>
  </si>
  <si>
    <t>Alpha-synuclein OS=Mus musculus OX=10090 GN=Snca PE=1 SV=2</t>
  </si>
  <si>
    <t>cytoplasm;cytoskeleton;cytosol;endoplasmic reticulum;extracellular;Golgi;membrane;mitochondrion;nucleus;ribosome</t>
  </si>
  <si>
    <t>20617</t>
  </si>
  <si>
    <t>ENSMUSG00000025889.13</t>
  </si>
  <si>
    <t>Snca</t>
  </si>
  <si>
    <t>Parkinson's disease; Alzheimer's disease</t>
  </si>
  <si>
    <t>EGFR1 Signaling Pathway; Alzheimers Disease; Parkinsons Disease Pathway</t>
  </si>
  <si>
    <t>Q9D7H3</t>
  </si>
  <si>
    <t>RNA 3'-terminal phosphate cyclase OS=Mus musculus OX=10090 GN=RtcA PE=1 SV=2</t>
  </si>
  <si>
    <t>Pf01137, Pf05189</t>
  </si>
  <si>
    <t>66368</t>
  </si>
  <si>
    <t>ENSMUSG00000000339.14</t>
  </si>
  <si>
    <t>Rtca; Rtcd1</t>
  </si>
  <si>
    <t>Q9D3B1</t>
  </si>
  <si>
    <t>Very-long-chain (3R)-3-hydroxyacyl-CoA dehydratase 2 OS=Mus musculus OX=10090 GN=Hacd2 PE=1 SV=1</t>
  </si>
  <si>
    <t>Pf04387</t>
  </si>
  <si>
    <t>70757</t>
  </si>
  <si>
    <t>ENSMUSG00000035376.9</t>
  </si>
  <si>
    <t>Ptplb; Hacd2</t>
  </si>
  <si>
    <t>P28184</t>
  </si>
  <si>
    <t>Metallothionein-3 OS=Mus musculus OX=10090 GN=Mt3 PE=1 SV=1</t>
  </si>
  <si>
    <t>cell death;cell organization and biogenesis;cellular homeostasis;metabolic process;regulation of biological process;response to stimulus;transport</t>
  </si>
  <si>
    <t>cytoplasm;cytosol;endoplasmic reticulum;membrane;nucleus;ribosome</t>
  </si>
  <si>
    <t>17751</t>
  </si>
  <si>
    <t>ENSMUSG00000031760.9</t>
  </si>
  <si>
    <t>Mt3</t>
  </si>
  <si>
    <t>Q3U5F4</t>
  </si>
  <si>
    <t>YrdC domain-containing protein, mitochondrial OS=Mus musculus OX=10090 GN=Yrdc PE=1 SV=1</t>
  </si>
  <si>
    <t>catalytic activity;protein binding;RNA binding</t>
  </si>
  <si>
    <t>Pf01300</t>
  </si>
  <si>
    <t>230734</t>
  </si>
  <si>
    <t>ENSMUSG00000028889.17</t>
  </si>
  <si>
    <t>Yrdc</t>
  </si>
  <si>
    <t>Q9CR24</t>
  </si>
  <si>
    <t>Nucleoside diphosphate-linked moiety X motif 8 OS=Mus musculus OX=10090 GN=Nudt8 PE=1 SV=1</t>
  </si>
  <si>
    <t>66387</t>
  </si>
  <si>
    <t>ENSMUSG00000110949.1; ENSMUSG00000024869.10</t>
  </si>
  <si>
    <t>Nudt8</t>
  </si>
  <si>
    <t>Q8QZR0</t>
  </si>
  <si>
    <t>Translocating chain-associated membrane protein 1-like 1 OS=Mus musculus OX=10090 GN=Tram1l1 PE=2 SV=1</t>
  </si>
  <si>
    <t>229801</t>
  </si>
  <si>
    <t>ENSMUSG00000044528.5</t>
  </si>
  <si>
    <t>Tram1l1</t>
  </si>
  <si>
    <t>P22723</t>
  </si>
  <si>
    <t>Gamma-aminobutyric acid receptor subunit gamma-2 OS=Mus musculus OX=10090 GN=Gabrg2 PE=1 SV=3</t>
  </si>
  <si>
    <t>14406</t>
  </si>
  <si>
    <t>ENSMUSG00000020436.17</t>
  </si>
  <si>
    <t>Gabrg2</t>
  </si>
  <si>
    <t>Morphine addiction; Retrograde endocannabinoid signaling; GABAergic synapse; Nicotine addiction; Neuroactive ligand-receptor interaction</t>
  </si>
  <si>
    <t>Q8BY89</t>
  </si>
  <si>
    <t>Choline transporter-like protein 2 OS=Mus musculus OX=10090 GN=Slc44a2 PE=1 SV=2</t>
  </si>
  <si>
    <t>Pf04515</t>
  </si>
  <si>
    <t>68682</t>
  </si>
  <si>
    <t>ENSMUSG00000057193.8</t>
  </si>
  <si>
    <t>Slc44a2</t>
  </si>
  <si>
    <t>Choline metabolism in cancer</t>
  </si>
  <si>
    <t>O70228</t>
  </si>
  <si>
    <t>Probable phospholipid-transporting ATPase IIA OS=Mus musculus OX=10090 GN=Atp9a PE=1 SV=3</t>
  </si>
  <si>
    <t>Pf00122, Pf00702, Pf01757, Pf13246</t>
  </si>
  <si>
    <t>11981</t>
  </si>
  <si>
    <t>ENSMUSG00000027546.15</t>
  </si>
  <si>
    <t>Atp9a</t>
  </si>
  <si>
    <t>P59481</t>
  </si>
  <si>
    <t>VIP36-like protein OS=Mus musculus OX=10090 GN=Lman2l PE=1 SV=1</t>
  </si>
  <si>
    <t>Pf03388</t>
  </si>
  <si>
    <t>214895</t>
  </si>
  <si>
    <t>ENSMUSG00000001143.13</t>
  </si>
  <si>
    <t>Lman2l</t>
  </si>
  <si>
    <t>Q9DCB8</t>
  </si>
  <si>
    <t>Iron-sulfur cluster assembly 2 homolog, mitochondrial OS=Mus musculus OX=10090 GN=Isca2 PE=1 SV=2</t>
  </si>
  <si>
    <t>74316</t>
  </si>
  <si>
    <t>ENSMUSG00000021241.6</t>
  </si>
  <si>
    <t>Isca2</t>
  </si>
  <si>
    <t>Q62011</t>
  </si>
  <si>
    <t>Podoplanin OS=Mus musculus OX=10090 GN=Pdpn PE=1 SV=2</t>
  </si>
  <si>
    <t>cell organization and biogenesis;cell proliferation;cellular component movement;development;metabolic process;regulation of biological process;response to stimulus;transport</t>
  </si>
  <si>
    <t>Pf05808</t>
  </si>
  <si>
    <t>14726</t>
  </si>
  <si>
    <t>ENSMUSG00000028583.14; ENSMUSG00000096951.7</t>
  </si>
  <si>
    <t>Pdpn</t>
  </si>
  <si>
    <t>4; CHR_MG4136_PATCH</t>
  </si>
  <si>
    <t>Q6PCX7</t>
  </si>
  <si>
    <t>Repulsive guidance molecule A OS=Mus musculus OX=10090 GN=Rgma PE=1 SV=1</t>
  </si>
  <si>
    <t>Pf06534, Pf06535</t>
  </si>
  <si>
    <t>244058</t>
  </si>
  <si>
    <t>ENSMUSG00000070509.15</t>
  </si>
  <si>
    <t>Rgma</t>
  </si>
  <si>
    <t>Q64331</t>
  </si>
  <si>
    <t>Unconventional myosin-VI OS=Mus musculus OX=10090 GN=Myo6 PE=1 SV=1</t>
  </si>
  <si>
    <t>cell communication;cell differentiation;cell organization and biogenesis;regulation of biological process;response to stimulus;transport</t>
  </si>
  <si>
    <t>Pf00063</t>
  </si>
  <si>
    <t>17920</t>
  </si>
  <si>
    <t>Myo6</t>
  </si>
  <si>
    <t>Q3TFD2</t>
  </si>
  <si>
    <t>Lysophosphatidylcholine acyltransferase 1 OS=Mus musculus OX=10090 GN=Lpcat1 PE=1 SV=1</t>
  </si>
  <si>
    <t>Pf01553, Pf13499, Pf13833</t>
  </si>
  <si>
    <t>210992</t>
  </si>
  <si>
    <t>ENSMUSG00000021608.14</t>
  </si>
  <si>
    <t>Lpcat1</t>
  </si>
  <si>
    <t>Q9DAK9</t>
  </si>
  <si>
    <t>14 kDa phosphohistidine phosphatase OS=Mus musculus OX=10090 GN=Phpt1 PE=1 SV=1</t>
  </si>
  <si>
    <t>Pf05005</t>
  </si>
  <si>
    <t>75454</t>
  </si>
  <si>
    <t>ENSMUSG00000036504.6</t>
  </si>
  <si>
    <t>Phpt1</t>
  </si>
  <si>
    <t>Q9CWK8</t>
  </si>
  <si>
    <t>Sorting nexin-2 OS=Mus musculus OX=10090 GN=Snx2 PE=1 SV=2</t>
  </si>
  <si>
    <t>Pf00787, Pf03700, Pf05667, Pf09325, Pf10456</t>
  </si>
  <si>
    <t>67804</t>
  </si>
  <si>
    <t>ENSMUSG00000034484.7</t>
  </si>
  <si>
    <t>Snx2</t>
  </si>
  <si>
    <t>Q9D6J6</t>
  </si>
  <si>
    <t>NADH dehydrogenase [ubiquinone] flavoprotein 2, mitochondrial OS=Mus musculus OX=10090 GN=Ndufv2 PE=1 SV=2</t>
  </si>
  <si>
    <t>Pf01257</t>
  </si>
  <si>
    <t>72900</t>
  </si>
  <si>
    <t>ENSMUSG00000024099.14</t>
  </si>
  <si>
    <t>Ndufv2</t>
  </si>
  <si>
    <t>Q9JJD0</t>
  </si>
  <si>
    <t>THAP domain-containing protein 11 OS=Mus musculus OX=10090 GN=Thap11 PE=1 SV=1</t>
  </si>
  <si>
    <t>Pf05485</t>
  </si>
  <si>
    <t>59016</t>
  </si>
  <si>
    <t>ENSMUSG00000036442.8</t>
  </si>
  <si>
    <t>Thap11</t>
  </si>
  <si>
    <t>Q9QYK9</t>
  </si>
  <si>
    <t>Calcium/calmodulin-dependent protein kinase type 1B OS=Mus musculus OX=10090 GN=Pnck PE=1 SV=1</t>
  </si>
  <si>
    <t>93843</t>
  </si>
  <si>
    <t>ENSMUSG00000002012.13</t>
  </si>
  <si>
    <t>Pnck</t>
  </si>
  <si>
    <t>Q9D958</t>
  </si>
  <si>
    <t>Signal peptidase complex subunit 1 OS=Mus musculus OX=10090 GN=Spcs1 PE=2 SV=3</t>
  </si>
  <si>
    <t>Pf06645</t>
  </si>
  <si>
    <t>69019</t>
  </si>
  <si>
    <t>ENSMUSG00000021917.14</t>
  </si>
  <si>
    <t>Spcs1</t>
  </si>
  <si>
    <t>Q64152</t>
  </si>
  <si>
    <t>Transcription factor BTF3 OS=Mus musculus OX=10090 GN=Btf3 PE=1 SV=3</t>
  </si>
  <si>
    <t>Pf01849</t>
  </si>
  <si>
    <t>218490</t>
  </si>
  <si>
    <t>ENSMUSG00000021660.14</t>
  </si>
  <si>
    <t>Btf3</t>
  </si>
  <si>
    <t>Q8JZZ6</t>
  </si>
  <si>
    <t>AMMECR1-like protein OS=Mus musculus OX=10090 GN=Ammecr1l PE=1 SV=1</t>
  </si>
  <si>
    <t>Pf01871</t>
  </si>
  <si>
    <t>225339</t>
  </si>
  <si>
    <t>ENSMUSG00000041915.8</t>
  </si>
  <si>
    <t>Ammecr1l</t>
  </si>
  <si>
    <t>P63011</t>
  </si>
  <si>
    <t>Ras-related protein Rab-3A OS=Mus musculus OX=10090 GN=Rab3a PE=1 SV=1</t>
  </si>
  <si>
    <t>catalytic activity;enzyme regulator activity;nucleotide binding;protein binding</t>
  </si>
  <si>
    <t>Pf00025, Pf00071, Pf08477, Pf09439</t>
  </si>
  <si>
    <t>19339</t>
  </si>
  <si>
    <t>ENSMUSG00000031840.12; ENSMUSG00000111277.1</t>
  </si>
  <si>
    <t>Rab3a</t>
  </si>
  <si>
    <t>8; CHR_MG190_MG3751_PATCH</t>
  </si>
  <si>
    <t>Synaptic vesicle cycle; Insulin secretion</t>
  </si>
  <si>
    <t>Q9CQA9</t>
  </si>
  <si>
    <t>Cancer-related nucleoside-triphosphatase homolog OS=Mus musculus OX=10090 GN=Ntpcr PE=1 SV=1</t>
  </si>
  <si>
    <t>Pf00004, Pf00910, Pf01637, Pf03029, Pf03266, Pf03308, Pf05496, Pf13173, Pf13191, Pf13207, Pf13238, Pf13401</t>
  </si>
  <si>
    <t>66566</t>
  </si>
  <si>
    <t>ENSMUSG00000031851.14</t>
  </si>
  <si>
    <t>Ntpcr</t>
  </si>
  <si>
    <t>P97742</t>
  </si>
  <si>
    <t>Carnitine O-palmitoyltransferase 1, liver isoform OS=Mus musculus OX=10090 GN=Cpt1a PE=1 SV=4</t>
  </si>
  <si>
    <t>12894</t>
  </si>
  <si>
    <t>ENSMUSG00000024900.4</t>
  </si>
  <si>
    <t>Cpt1a</t>
  </si>
  <si>
    <t>PPAR signaling pathway; Fatty acid metabolism; Fatty acid degradation; Insulin resistance; Adipocytokine signaling pathway; AMPK signaling pathway; Glucagon signaling pathway</t>
  </si>
  <si>
    <t>PPAR signaling pathway; Leptin and adiponectin; Fatty Acid Beta Oxidation; Mitochondrial LC-Fatty Acid Beta-Oxidation</t>
  </si>
  <si>
    <t>B1AS29</t>
  </si>
  <si>
    <t>Glutamate receptor ionotropic, kainate 3 OS=Mus musculus OX=10090 GN=Grik3 PE=1 SV=1</t>
  </si>
  <si>
    <t>14807</t>
  </si>
  <si>
    <t>ENSMUSG00000001985.9</t>
  </si>
  <si>
    <t>Grik3</t>
  </si>
  <si>
    <t>P23249</t>
  </si>
  <si>
    <t>Putative helicase MOV-10 OS=Mus musculus OX=10090 GN=Mov10 PE=1 SV=2</t>
  </si>
  <si>
    <t>Pf13086, Pf13087, Pf13191, Pf13245, Pf13401, Pf13604</t>
  </si>
  <si>
    <t>17454</t>
  </si>
  <si>
    <t>ENSMUSG00000002227.15</t>
  </si>
  <si>
    <t>Mov10</t>
  </si>
  <si>
    <t>Q8R010</t>
  </si>
  <si>
    <t>Aminoacyl tRNA synthase complex-interacting multifunctional protein 2 OS=Mus musculus OX=10090 GN=Aimp2 PE=1 SV=2</t>
  </si>
  <si>
    <t>cell death;cell differentiation;cell organization and biogenesis;development;metabolic process;regulation of biological process</t>
  </si>
  <si>
    <t>Pf00043, Pf13410, Pf14497</t>
  </si>
  <si>
    <t>231872</t>
  </si>
  <si>
    <t>ENSMUSG00000029610.13</t>
  </si>
  <si>
    <t>Aimp2</t>
  </si>
  <si>
    <t>Keap1-Nrf2</t>
  </si>
  <si>
    <t>Q60631</t>
  </si>
  <si>
    <t>Growth factor receptor-bound protein 2 OS=Mus musculus OX=10090 GN=Grb2 PE=1 SV=1</t>
  </si>
  <si>
    <t>cell differentiation;cell organization and biogenesis;cellular component movement;defense response;metabolic process;regulation of biological process;response to stimulus;transport</t>
  </si>
  <si>
    <t>cytoplasm;cytosol;endosome;Golgi;membrane;nucleus</t>
  </si>
  <si>
    <t>Pf00017, Pf00018, Pf07653, Pf14604</t>
  </si>
  <si>
    <t>14784</t>
  </si>
  <si>
    <t>ENSMUSG00000059923.13</t>
  </si>
  <si>
    <t>Grb2</t>
  </si>
  <si>
    <t>ErbB signaling pathway; FoxO signaling pathway; Acute myeloid leukemia; mTOR signaling pathway; T cell receptor signaling pathway; Phospholipase D signaling pathway; MAPK signaling pathway; MicroRNAs in cancer; Ras signaling pathway; Prolactin signaling pathway; Focal adhesion; Jak-STAT signaling pathway; Insulin signaling pathway; Endometrial cancer; Chemokine signaling pathway; Breast cancer; Signaling pathways regulating pluripotency of stem cells; Hepatitis B; Osteoclast differentiation; Non-small cell lung cancer; B cell receptor signaling pathway; Dorso-ventral axis formation; Proteoglycans in cancer; Neurotrophin signaling pathway; Pathways in cancer; Hepatitis C; Alcoholism; PI3K-Akt signaling pathway; Renal cell carcinoma; GnRH signaling pathway; Natural killer cell mediated cytotoxicity; Gap junction; Glioma; Fc epsilon RI signaling pathway; EGFR tyrosine kinase inhibitor resistance; Choline metabolism in cancer; Estrogen signaling pathway; Viral carcinogenesis; Chronic myeloid leukemia; Prostate cancer; Endocrine resistance</t>
  </si>
  <si>
    <t>PluriNetWork; Insulin Signaling; EPO Receptor Signaling; Integrin-mediated Cell Adhesion; EGFR1 Signaling Pathway; Alpha6-Beta4 Integrin Signaling Pathway; Kit Receptor Signaling Pathway; IL-3 Signaling Pathway; ESC Pluripotency Pathways; Signaling of Hepatocyte Growth Factor Receptor; Chemokine signaling pathway; Focal Adhesion; ErbB signaling pathway; IL-9 Signaling Pathway; Estrogen signaling; MAPK signaling pathway; IL-2 Signaling Pathway; IL-6 signaling Pathway; p38 MAPK Signaling Pathway; IL-7 Signaling Pathway; Focal Adhesion-PI3K-Akt-mTOR-signaling pathway; IL-5 Signaling Pathway</t>
  </si>
  <si>
    <t>P56382</t>
  </si>
  <si>
    <t>ATP synthase subunit epsilon, mitochondrial OS=Mus musculus OX=10090 GN=Atp5f1e PE=1 SV=2</t>
  </si>
  <si>
    <t>Pf04627</t>
  </si>
  <si>
    <t>67126</t>
  </si>
  <si>
    <t>ENSMUSG00000016252.7</t>
  </si>
  <si>
    <t>Atp5e</t>
  </si>
  <si>
    <t>Q80VY9</t>
  </si>
  <si>
    <t>ATP-dependent RNA helicase DHX33 OS=Mus musculus OX=10090 GN=Dhx33 PE=1 SV=1</t>
  </si>
  <si>
    <t>catalytic activity;DNA binding;nucleotide binding;protein binding;RNA binding</t>
  </si>
  <si>
    <t>Pf00270, Pf00271, Pf04408, Pf07717, Pf11422, Pf13401</t>
  </si>
  <si>
    <t>216877</t>
  </si>
  <si>
    <t>ENSMUSG00000040620.15</t>
  </si>
  <si>
    <t>Dhx33</t>
  </si>
  <si>
    <t>Q99L43</t>
  </si>
  <si>
    <t>Phosphatidate cytidylyltransferase 2 OS=Mus musculus OX=10090 GN=Cds2 PE=1 SV=1</t>
  </si>
  <si>
    <t>Pf01148</t>
  </si>
  <si>
    <t>110911</t>
  </si>
  <si>
    <t>ENSMUSG00000058793.14</t>
  </si>
  <si>
    <t>Cds2</t>
  </si>
  <si>
    <t>Metabolic pathways; Glycerophospholipid metabolism; Phosphatidylinositol signaling system</t>
  </si>
  <si>
    <t>Q91X52</t>
  </si>
  <si>
    <t>L-xylulose reductase OS=Mus musculus OX=10090 GN=Dcxr PE=1 SV=2</t>
  </si>
  <si>
    <t>Pf00106, Pf01488, Pf05368, Pf08659, Pf13460, Pf13561</t>
  </si>
  <si>
    <t>67880</t>
  </si>
  <si>
    <t>ENSMUSG00000039450.11</t>
  </si>
  <si>
    <t>Dcxr</t>
  </si>
  <si>
    <t>P62315</t>
  </si>
  <si>
    <t>Small nuclear ribonucleoprotein Sm D1 OS=Mus musculus OX=10090 GN=Snrpd1 PE=1 SV=1</t>
  </si>
  <si>
    <t>Pf01423</t>
  </si>
  <si>
    <t>20641</t>
  </si>
  <si>
    <t>ENSMUSG00000002477.4</t>
  </si>
  <si>
    <t>Snrpd1</t>
  </si>
  <si>
    <t>Spliceosome; Systemic lupus erythematosus</t>
  </si>
  <si>
    <t>Q9CQD1</t>
  </si>
  <si>
    <t>Ras-related protein Rab-5A OS=Mus musculus OX=10090 GN=Rab5a PE=1 SV=1</t>
  </si>
  <si>
    <t>cytoplasm;cytoskeleton;cytosol;endosome;membrane</t>
  </si>
  <si>
    <t>271457</t>
  </si>
  <si>
    <t>ENSMUSG00000017831.7</t>
  </si>
  <si>
    <t>Rab5a</t>
  </si>
  <si>
    <t>Endocytosis; Ras signaling pathway; Amyotrophic lateral sclerosis (ALS); Tuberculosis; Phagosome; Vasopressin-regulated water reabsorption; Amoebiasis</t>
  </si>
  <si>
    <t>Q6PFD5</t>
  </si>
  <si>
    <t>Disks large-associated protein 3 OS=Mus musculus OX=10090 GN=Dlgap3 PE=1 SV=1</t>
  </si>
  <si>
    <t>Pf03359</t>
  </si>
  <si>
    <t>242667</t>
  </si>
  <si>
    <t>ENSMUSG00000042388.14</t>
  </si>
  <si>
    <t>Dlgap3</t>
  </si>
  <si>
    <t>Q8BPA8</t>
  </si>
  <si>
    <t>Protein DPCD OS=Mus musculus OX=10090 GN=Dpcd PE=1 SV=1</t>
  </si>
  <si>
    <t>Pf14913</t>
  </si>
  <si>
    <t>226162</t>
  </si>
  <si>
    <t>ENSMUSG00000041035.8</t>
  </si>
  <si>
    <t>Dpcd</t>
  </si>
  <si>
    <t>Q8R1F6</t>
  </si>
  <si>
    <t>Protein HID1 OS=Mus musculus OX=10090 GN=Hid1 PE=1 SV=1</t>
  </si>
  <si>
    <t>Pf09742, Pf12722</t>
  </si>
  <si>
    <t>217310</t>
  </si>
  <si>
    <t>ENSMUSG00000034586.14</t>
  </si>
  <si>
    <t>Hid1</t>
  </si>
  <si>
    <t>Q8BGK5</t>
  </si>
  <si>
    <t>Solute carrier family 35 member F1 OS=Mus musculus OX=10090 GN=Slc35f1 PE=1 SV=1</t>
  </si>
  <si>
    <t>Pf00892, Pf06027</t>
  </si>
  <si>
    <t>215085</t>
  </si>
  <si>
    <t>ENSMUSG00000038602.7</t>
  </si>
  <si>
    <t>Slc35f1</t>
  </si>
  <si>
    <t>P35762</t>
  </si>
  <si>
    <t>CD81 antigen OS=Mus musculus OX=10090 GN=Cd81 PE=1 SV=2</t>
  </si>
  <si>
    <t>12520</t>
  </si>
  <si>
    <t>ENSMUSG00000037706.17</t>
  </si>
  <si>
    <t>Cd81</t>
  </si>
  <si>
    <t>B cell receptor signaling pathway; Hepatitis C; Malaria</t>
  </si>
  <si>
    <t>Q8R0X7</t>
  </si>
  <si>
    <t>Sphingosine-1-phosphate lyase 1 OS=Mus musculus OX=10090 GN=Sgpl1 PE=1 SV=1</t>
  </si>
  <si>
    <t>cell death;cell differentiation;cellular component movement;metabolic process;regulation of biological process;response to stimulus</t>
  </si>
  <si>
    <t>Pf00155, Pf00266, Pf00282, Pf01212, Pf05889</t>
  </si>
  <si>
    <t>20397</t>
  </si>
  <si>
    <t>ENSMUSG00000020097.14</t>
  </si>
  <si>
    <t>Sgpl1</t>
  </si>
  <si>
    <t>Kennedy pathway</t>
  </si>
  <si>
    <t>P46978</t>
  </si>
  <si>
    <t>Dolichyl-diphosphooligosaccharide--protein glycosyltransferase subunit STT3A OS=Mus musculus OX=10090 GN=Stt3a PE=1 SV=1</t>
  </si>
  <si>
    <t>Pf02516</t>
  </si>
  <si>
    <t>16430</t>
  </si>
  <si>
    <t>ENSMUSG00000032116.18</t>
  </si>
  <si>
    <t>Stt3a</t>
  </si>
  <si>
    <t>Metabolic pathways; N-Glycan biosynthesis; Protein processing in endoplasmic reticulum</t>
  </si>
  <si>
    <t>Q91WI7</t>
  </si>
  <si>
    <t>KICSTOR complex protein ITFG2 OS=Mus musculus OX=10090 GN=Itfg2 PE=2 SV=1</t>
  </si>
  <si>
    <t>cell communication;cell differentiation;response to stimulus</t>
  </si>
  <si>
    <t>cytosol;membrane;vacuole</t>
  </si>
  <si>
    <t>Pf01839, Pf14783</t>
  </si>
  <si>
    <t>101142</t>
  </si>
  <si>
    <t>ENSMUSG00000001518.12</t>
  </si>
  <si>
    <t>Itfg2</t>
  </si>
  <si>
    <t>Q9CR89</t>
  </si>
  <si>
    <t>Endoplasmic reticulum-Golgi intermediate compartment protein 2 OS=Mus musculus OX=10090 GN=Ergic2 PE=1 SV=1</t>
  </si>
  <si>
    <t>cytoplasm;endoplasmic reticulum;Golgi;membrane;nucleus</t>
  </si>
  <si>
    <t>Pf07970, Pf13850</t>
  </si>
  <si>
    <t>67456</t>
  </si>
  <si>
    <t>ENSMUSG00000030304.11</t>
  </si>
  <si>
    <t>Ergic2</t>
  </si>
  <si>
    <t>P62627</t>
  </si>
  <si>
    <t>Dynein light chain roadblock-type 1 OS=Mus musculus OX=10090 GN=Dynlrb1 PE=1 SV=3</t>
  </si>
  <si>
    <t>cellular component movement;response to stimulus;transport</t>
  </si>
  <si>
    <t>Pf03259</t>
  </si>
  <si>
    <t>67068</t>
  </si>
  <si>
    <t>ENSMUSG00000047459.14</t>
  </si>
  <si>
    <t>Dynlrb1</t>
  </si>
  <si>
    <t>P12658</t>
  </si>
  <si>
    <t>Calbindin OS=Mus musculus OX=10090 GN=Calb1 PE=1 SV=2</t>
  </si>
  <si>
    <t>Pf00036, Pf13405, Pf13499</t>
  </si>
  <si>
    <t>12307</t>
  </si>
  <si>
    <t>ENSMUSG00000028222.2</t>
  </si>
  <si>
    <t>Calb1</t>
  </si>
  <si>
    <t>Endocrine and other factor-regulated calcium reabsorption</t>
  </si>
  <si>
    <t>Q9QUI0</t>
  </si>
  <si>
    <t>Transforming protein RhoA OS=Mus musculus OX=10090 GN=Rhoa PE=1 SV=1</t>
  </si>
  <si>
    <t>cell differentiation;cell division;cell organization and biogenesis;cellular component movement;metabolic process;regulation of biological process;response to stimulus</t>
  </si>
  <si>
    <t>cytoplasm;cytoskeleton;cytosol;endosome;membrane;mitochondrion;nucleus</t>
  </si>
  <si>
    <t>11848</t>
  </si>
  <si>
    <t>ENSMUSG00000007815.13</t>
  </si>
  <si>
    <t>Rhoa</t>
  </si>
  <si>
    <t>Oxytocin signaling pathway; Leukocyte transendothelial migration; Endocytosis; mTOR signaling pathway; Wnt signaling pathway; T cell receptor signaling pathway; Phospholipase D signaling pathway; Regulation of actin cytoskeleton; Pancreatic secretion; MicroRNAs in cancer; Ras signaling pathway; Focal adhesion; NOD-like receptor signaling pathway; Chemokine signaling pathway; Platelet activation; Tuberculosis; Axon guidance; Adherens junction; Sphingolipid signaling pathway; Pertussis; Proteoglycans in cancer; Neurotrophin signaling pathway; cGMP-PKG signaling pathway; TGF-beta signaling pathway; Rap1 signaling pathway; Pathways in cancer; cAMP signaling pathway; Vascular smooth muscle contraction; Tight junction; Colorectal cancer; Viral carcinogenesis; Bacterial invasion of epithelial cells</t>
  </si>
  <si>
    <t>G Protein Signaling Pathways; Spinal Cord Injury; MicroRNAs in Cardiomyocyte Hypertrophy; Wnt Signaling Pathway NetPath; Alpha6-Beta4 Integrin Signaling Pathway; G13 Signaling Pathway; Focal Adhesion; Wnt Signaling in Kidney Disease; Chemokine signaling pathway; Wnt Signaling Pathway and Pluripotency; Regulation of Actin Cytoskeleton; Wnt Signaling Pathway</t>
  </si>
  <si>
    <t>Q8K010</t>
  </si>
  <si>
    <t>5-oxoprolinase OS=Mus musculus OX=10090 GN=Oplah PE=1 SV=1</t>
  </si>
  <si>
    <t>Pf01968, Pf02538, Pf05378</t>
  </si>
  <si>
    <t>75475</t>
  </si>
  <si>
    <t>ENSMUSG00000022562.14</t>
  </si>
  <si>
    <t>Oplah</t>
  </si>
  <si>
    <t>Glutathione and one carbon metabolism; Glutathione metabolism</t>
  </si>
  <si>
    <t>Q9CYL5</t>
  </si>
  <si>
    <t>Golgi-associated plant pathogenesis-related protein 1 OS=Mus musculus OX=10090 GN=Glipr2 PE=1 SV=3</t>
  </si>
  <si>
    <t>Pf00188</t>
  </si>
  <si>
    <t>384009</t>
  </si>
  <si>
    <t>ENSMUSG00000028480.14</t>
  </si>
  <si>
    <t>Glipr2</t>
  </si>
  <si>
    <t>Q9CXF7</t>
  </si>
  <si>
    <t>Chromodomain-helicase-DNA-binding protein 1-like OS=Mus musculus OX=10090 GN=Chd1l PE=1 SV=1</t>
  </si>
  <si>
    <t>Pf00176, Pf00270, Pf00271, Pf11496</t>
  </si>
  <si>
    <t>68058</t>
  </si>
  <si>
    <t>ENSMUSG00000028089.5</t>
  </si>
  <si>
    <t>Chd1l</t>
  </si>
  <si>
    <t>Q9DC37</t>
  </si>
  <si>
    <t>Major facilitator superfamily domain-containing protein 1 OS=Mus musculus OX=10090 GN=Mfsd1 PE=1 SV=1</t>
  </si>
  <si>
    <t>Pf07690, Pf13347</t>
  </si>
  <si>
    <t>66868</t>
  </si>
  <si>
    <t>ENSMUSG00000027775.9</t>
  </si>
  <si>
    <t>Mfsd1</t>
  </si>
  <si>
    <t>P55144</t>
  </si>
  <si>
    <t>Tyrosine-protein kinase receptor TYRO3 OS=Mus musculus OX=10090 GN=Tyro3 PE=1 SV=2</t>
  </si>
  <si>
    <t>cell differentiation;cell organization and biogenesis;cellular component movement;cellular homeostasis;metabolic process;regulation of biological process;response to stimulus;transport</t>
  </si>
  <si>
    <t>Pf00041, Pf00047, Pf00069, Pf07679, Pf07686, Pf07714, Pf13895, Pf13927</t>
  </si>
  <si>
    <t>22174</t>
  </si>
  <si>
    <t>ENSMUSG00000027298.17</t>
  </si>
  <si>
    <t>Tyro3</t>
  </si>
  <si>
    <t>P14094</t>
  </si>
  <si>
    <t>Sodium/potassium-transporting ATPase subunit beta-1 OS=Mus musculus OX=10090 GN=Atp1b1 PE=1 SV=1</t>
  </si>
  <si>
    <t>catalytic activity;enzyme regulator activity;metal ion binding;nucleotide binding;protein binding;transporter activity</t>
  </si>
  <si>
    <t>11931</t>
  </si>
  <si>
    <t>ENSMUSG00000026576.12</t>
  </si>
  <si>
    <t>Atp1b1</t>
  </si>
  <si>
    <t>Q7TPD3</t>
  </si>
  <si>
    <t>Roundabout homolog 2 OS=Mus musculus OX=10090 GN=Robo2 PE=1 SV=2</t>
  </si>
  <si>
    <t>268902</t>
  </si>
  <si>
    <t>Robo2</t>
  </si>
  <si>
    <t>Q922M3</t>
  </si>
  <si>
    <t>BTB/POZ domain-containing adapter for CUL3-mediated RhoA degradation protein 3 OS=Mus musculus OX=10090 GN=Kctd10 PE=1 SV=1</t>
  </si>
  <si>
    <t>Pf02214, Pf09626</t>
  </si>
  <si>
    <t>330171</t>
  </si>
  <si>
    <t>ENSMUSG00000001098.15</t>
  </si>
  <si>
    <t>Kctd10</t>
  </si>
  <si>
    <t>Q9ES34</t>
  </si>
  <si>
    <t>Ubiquitin-protein ligase E3B OS=Mus musculus OX=10090 GN=Ube3b PE=1 SV=3</t>
  </si>
  <si>
    <t>Pf00632</t>
  </si>
  <si>
    <t>117146</t>
  </si>
  <si>
    <t>ENSMUSG00000029577.13</t>
  </si>
  <si>
    <t>Ube3b</t>
  </si>
  <si>
    <t>Q9DCM4</t>
  </si>
  <si>
    <t>Dynein light chain 4, axonemal OS=Mus musculus OX=10090 GN=Dnal4 PE=3 SV=2</t>
  </si>
  <si>
    <t>54152</t>
  </si>
  <si>
    <t>ENSMUSG00000022420.15</t>
  </si>
  <si>
    <t>Dnal4; Dnalc4</t>
  </si>
  <si>
    <t>Huntington's disease</t>
  </si>
  <si>
    <t>Q71KT5</t>
  </si>
  <si>
    <t>Delta(14)-sterol reductase OS=Mus musculus OX=10090 GN=Tm7sf2 PE=1 SV=2</t>
  </si>
  <si>
    <t>Pf01222, Pf06966</t>
  </si>
  <si>
    <t>73166</t>
  </si>
  <si>
    <t>ENSMUSG00000024799.14</t>
  </si>
  <si>
    <t>Tm7sf2</t>
  </si>
  <si>
    <t>O70400</t>
  </si>
  <si>
    <t>PDZ and LIM domain protein 1 OS=Mus musculus OX=10090 GN=Pdlim1 PE=1 SV=4</t>
  </si>
  <si>
    <t>54132</t>
  </si>
  <si>
    <t>ENSMUSG00000055044.12</t>
  </si>
  <si>
    <t>Pdlim1</t>
  </si>
  <si>
    <t>O08908</t>
  </si>
  <si>
    <t>Phosphatidylinositol 3-kinase regulatory subunit beta OS=Mus musculus OX=10090 GN=Pik3r2 PE=1 SV=2</t>
  </si>
  <si>
    <t>Pf00017, Pf00620, Pf04156, Pf05010, Pf09311, Pf09731</t>
  </si>
  <si>
    <t>18709</t>
  </si>
  <si>
    <t>ENSMUSG00000031834.15; ENSMUSG00000111826.1</t>
  </si>
  <si>
    <t>Pik3r2</t>
  </si>
  <si>
    <t>Oxytocin signaling pathway; ErbB signaling pathway; FoxO signaling pathway; Leukocyte transendothelial migration; Acute myeloid leukemia; AGE-RAGE signaling pathway in diabetic complications; mTOR signaling pathway; Cholinergic synapse; Platinum drug resistance; Chagas disease (American trypanosomiasis); T cell receptor signaling pathway; Phospholipase D signaling pathway; Regulation of actin cytoskeleton; Type II diabetes mellitus; Progesterone-mediated oocyte maturation; Ras signaling pathway; Carbohydrate digestion and absorption; Prolactin signaling pathway; Regulation of lipolysis in adipocytes; TNF signaling pathway; VEGF signaling pathway; Focal adhesion; Jak-STAT signaling pathway; Insulin signaling pathway; Endometrial cancer; Toxoplasmosis; Epstein-Barr virus infection; Chemokine signaling pathway; Breast cancer; Melanoma; Platelet activation; Signaling pathways regulating pluripotency of stem cells; Small cell lung cancer; Insulin resistance; Hepatitis B; Axon guidance; HTLV-I infection; Osteoclast differentiation; Non-small cell lung cancer; Longevity regulating pathway; Sphingolipid signaling pathway; B cell receptor signaling pathway; Non-alcoholic fatty liver disease (NAFLD); Toll-like receptor signaling pathway; Proteoglycans in cancer; Fc gamma R-mediated phagocytosis; Thyroid hormone signaling pathway; Neurotrophin signaling pathway; cGMP-PKG signaling pathway; Rap1 signaling pathway; HIF-1 signaling pathway; Pathways in cancer; Influenza A; Hepatitis C; Pancreatic cancer; PI3K-Akt signaling pathway; cAMP signaling pathway; Renal cell carcinoma; AMPK signaling pathway; Natural killer cell mediated cytotoxicity; Glioma; Fc epsilon RI signaling pathway; EGFR tyrosine kinase inhibitor resistance; Central carbon metabolism in cancer; Choline metabolism in cancer; Estrogen signaling pathway; Amoebiasis; Colorectal cancer; Viral carcinogenesis; Phosphatidylinositol signaling system; Chronic myeloid leukemia; Measles; Adrenergic signaling in cardiomyocytes; Longevity regulating pathway - multiple species; Prostate cancer; Endocrine resistance; Aldosterone-regulated sodium reabsorption; Bacterial invasion of epithelial cells; Inflammatory mediator regulation of TRP channels; Apoptosis</t>
  </si>
  <si>
    <t>EGFR1 Signaling Pathway; Alpha6-Beta4 Integrin Signaling Pathway; Kit Receptor Signaling Pathway; IL-3 Signaling Pathway; G13 Signaling Pathway; IL-5 Signaling Pathway; Insulin Signaling; Focal Adhesion-PI3K-Akt-mTOR-signaling pathway; MicroRNAs in Cardiomyocyte Hypertrophy; Regulation of Actin Cytoskeleton; IL-2 Signaling Pathway; IL-6 signaling Pathway; ESC Pluripotency Pathways; Delta-Notch Signaling Pathway; Focal Adhesion; Microglia Pathogen Phagocytosis Pathway; Integrin-mediated Cell Adhesion; Chemokine signaling pathway</t>
  </si>
  <si>
    <t>Q9EP89</t>
  </si>
  <si>
    <t>Serine beta-lactamase-like protein LACTB, mitochondrial OS=Mus musculus OX=10090 GN=Lactb PE=1 SV=1</t>
  </si>
  <si>
    <t>Pf00144</t>
  </si>
  <si>
    <t>80907</t>
  </si>
  <si>
    <t>ENSMUSG00000032370.8</t>
  </si>
  <si>
    <t>Lactb</t>
  </si>
  <si>
    <t>O09159</t>
  </si>
  <si>
    <t>Lysosomal alpha-mannosidase OS=Mus musculus OX=10090 GN=Man2b1 PE=1 SV=4</t>
  </si>
  <si>
    <t>Pf01074, Pf07748, Pf09261</t>
  </si>
  <si>
    <t>17159</t>
  </si>
  <si>
    <t>ENSMUSG00000005142.10</t>
  </si>
  <si>
    <t>Man2b1</t>
  </si>
  <si>
    <t>P57080</t>
  </si>
  <si>
    <t>Ubiquitin carboxyl-terminal hydrolase 25 OS=Mus musculus OX=10090 GN=Usp25 PE=1 SV=2</t>
  </si>
  <si>
    <t>cytoplasm;cytosol;endoplasmic reticulum;nucleus;proteasome</t>
  </si>
  <si>
    <t>30940</t>
  </si>
  <si>
    <t>ENSMUSG00000022867.9</t>
  </si>
  <si>
    <t>Usp25</t>
  </si>
  <si>
    <t>Q3URS9</t>
  </si>
  <si>
    <t>Coiled-coil domain-containing protein 51 OS=Mus musculus OX=10090 GN=Ccdc51 PE=1 SV=1</t>
  </si>
  <si>
    <t>66658</t>
  </si>
  <si>
    <t>ENSMUSG00000025645.8</t>
  </si>
  <si>
    <t>Ccdc51</t>
  </si>
  <si>
    <t>Q8BH31</t>
  </si>
  <si>
    <t>Major facilitator superfamily domain-containing protein 8 OS=Mus musculus OX=10090 GN=Mfsd8 PE=2 SV=1</t>
  </si>
  <si>
    <t>72175</t>
  </si>
  <si>
    <t>ENSMUSG00000025759.11</t>
  </si>
  <si>
    <t>Mfsd8</t>
  </si>
  <si>
    <t>Q5GH67</t>
  </si>
  <si>
    <t>XK-related protein 4 OS=Mus musculus OX=10090 GN=Xkr4 PE=1 SV=1</t>
  </si>
  <si>
    <t>Pf09815</t>
  </si>
  <si>
    <t>497097</t>
  </si>
  <si>
    <t>ENSMUSG00000051951.5</t>
  </si>
  <si>
    <t>Xkr4</t>
  </si>
  <si>
    <t>Q99NE5</t>
  </si>
  <si>
    <t>Regulating synaptic membrane exocytosis protein 1 OS=Mus musculus OX=10090 GN=Rims1 PE=1 SV=2</t>
  </si>
  <si>
    <t>cell differentiation;cell organization and biogenesis;regulation of biological process;transport</t>
  </si>
  <si>
    <t>Pf00168, Pf00595, Pf02318</t>
  </si>
  <si>
    <t>116837</t>
  </si>
  <si>
    <t>Rims1</t>
  </si>
  <si>
    <t>Retrograde endocannabinoid signaling; Synaptic vesicle cycle</t>
  </si>
  <si>
    <t>O55026</t>
  </si>
  <si>
    <t>Ectonucleoside triphosphate diphosphohydrolase 2 OS=Mus musculus OX=10090 GN=Entpd2 PE=1 SV=2</t>
  </si>
  <si>
    <t>12496</t>
  </si>
  <si>
    <t>ENSMUSG00000015085.8</t>
  </si>
  <si>
    <t>Entpd2</t>
  </si>
  <si>
    <t>Purine metabolism; Taste transduction</t>
  </si>
  <si>
    <t>Q91ZX7</t>
  </si>
  <si>
    <t>Prolow-density lipoprotein receptor-related protein 1 OS=Mus musculus OX=10090 GN=Lrp1 PE=1 SV=1</t>
  </si>
  <si>
    <t>cell proliferation;development;metabolic process;regulation of biological process;response to stimulus;transport</t>
  </si>
  <si>
    <t>cytoplasm;cytosol;endosome;membrane;nucleus</t>
  </si>
  <si>
    <t>metal ion binding;protein binding;receptor activity;RNA binding</t>
  </si>
  <si>
    <t>Pf00057, Pf00058, Pf07645, Pf12662, Pf14670</t>
  </si>
  <si>
    <t>16971</t>
  </si>
  <si>
    <t>Lrp1</t>
  </si>
  <si>
    <t>Alzheimer's disease; Malaria</t>
  </si>
  <si>
    <t>Wnt Signaling Pathway NetPath; Statin Pathway</t>
  </si>
  <si>
    <t>Q8R4G0</t>
  </si>
  <si>
    <t>Netrin-G1 OS=Mus musculus OX=10090 GN=Ntng1 PE=1 SV=2</t>
  </si>
  <si>
    <t>cell differentiation;cell organization and biogenesis;development</t>
  </si>
  <si>
    <t>Pf00053, Pf00055</t>
  </si>
  <si>
    <t>80883</t>
  </si>
  <si>
    <t>ENSMUSG00000059857.15</t>
  </si>
  <si>
    <t>Ntng1</t>
  </si>
  <si>
    <t>Q6NSU3</t>
  </si>
  <si>
    <t>Glycosyltransferase 8 domain-containing protein 1 OS=Mus musculus OX=10090 GN=Glt8d1 PE=1 SV=1</t>
  </si>
  <si>
    <t>76485</t>
  </si>
  <si>
    <t>ENSMUSG00000021916.15</t>
  </si>
  <si>
    <t>Glt8d1</t>
  </si>
  <si>
    <t>Q99LH2</t>
  </si>
  <si>
    <t>Phosphatidylserine synthase 1 OS=Mus musculus OX=10090 GN=Ptdss1 PE=1 SV=1</t>
  </si>
  <si>
    <t>Pf03034</t>
  </si>
  <si>
    <t>19210</t>
  </si>
  <si>
    <t>ENSMUSG00000021518.3</t>
  </si>
  <si>
    <t>Ptdss1</t>
  </si>
  <si>
    <t>Metabolic pathways; Glycerophospholipid metabolism</t>
  </si>
  <si>
    <t>Q8BUR3</t>
  </si>
  <si>
    <t>Forkhead box protein J3 OS=Mus musculus OX=10090 GN=Foxj3 PE=1 SV=1</t>
  </si>
  <si>
    <t>230700</t>
  </si>
  <si>
    <t>ENSMUSG00000032998.16</t>
  </si>
  <si>
    <t>Foxj3</t>
  </si>
  <si>
    <t>O70325</t>
  </si>
  <si>
    <t>Phospholipid hydroperoxide glutathione peroxidase OS=Mus musculus OX=10090 GN=Gpx4 PE=1 SV=4</t>
  </si>
  <si>
    <t>cell organization and biogenesis;development;metabolic process;regulation of biological process;response to stimulus</t>
  </si>
  <si>
    <t>cytoplasm;cytosol;membrane;mitochondrion;nucleus</t>
  </si>
  <si>
    <t>625249</t>
  </si>
  <si>
    <t>ENSMUSG00000075706.10</t>
  </si>
  <si>
    <t>Gpx4</t>
  </si>
  <si>
    <t>Glutathione metabolism; Metapathway biotransformation; Folic Acid Network; Glutathione and one carbon metabolism; Selenium metabolism/Selenoproteins; One carbon metabolism and related pathways; Selenium Micronutrient Network</t>
  </si>
  <si>
    <t>P28798</t>
  </si>
  <si>
    <t>Granulins OS=Mus musculus OX=10090 GN=Grn PE=1 SV=2</t>
  </si>
  <si>
    <t>cell proliferation;regulation of biological process;response to stimulus;transport</t>
  </si>
  <si>
    <t>endoplasmic reticulum;endosome;extracellular;mitochondrion;vacuole</t>
  </si>
  <si>
    <t>Pf00396</t>
  </si>
  <si>
    <t>14824</t>
  </si>
  <si>
    <t>Grn</t>
  </si>
  <si>
    <t>Q9R088</t>
  </si>
  <si>
    <t>Thymidine kinase 2, mitochondrial OS=Mus musculus OX=10090 GN=Tk2 PE=1 SV=2</t>
  </si>
  <si>
    <t>Pf01712</t>
  </si>
  <si>
    <t>57813</t>
  </si>
  <si>
    <t>Tk2</t>
  </si>
  <si>
    <t>Q9CQS8</t>
  </si>
  <si>
    <t>Protein transport protein Sec61 subunit beta OS=Mus musculus OX=10090 GN=Sec61b PE=1 SV=3</t>
  </si>
  <si>
    <t>protein binding;RNA binding;transporter activity</t>
  </si>
  <si>
    <t>Pf03911</t>
  </si>
  <si>
    <t>66212</t>
  </si>
  <si>
    <t>ENSMUSG00000053317.11</t>
  </si>
  <si>
    <t>Sec61b</t>
  </si>
  <si>
    <t>O55017</t>
  </si>
  <si>
    <t>Voltage-dependent N-type calcium channel subunit alpha-1B OS=Mus musculus OX=10090 GN=Cacna1b PE=1 SV=1</t>
  </si>
  <si>
    <t>metal ion binding;nucleotide binding;protein binding;transporter activity</t>
  </si>
  <si>
    <t>12287</t>
  </si>
  <si>
    <t>ENSMUSG00000004113.18</t>
  </si>
  <si>
    <t>Cacna1b</t>
  </si>
  <si>
    <t>Morphine addiction; Cholinergic synapse; Retrograde endocannabinoid signaling; MAPK signaling pathway; Type II diabetes mellitus; Dopaminergic synapse; GABAergic synapse; Calcium signaling pathway; Nicotine addiction; Synaptic vesicle cycle; Serotonergic synapse</t>
  </si>
  <si>
    <t>Q8BRK8</t>
  </si>
  <si>
    <t>5'-AMP-activated protein kinase catalytic subunit alpha-2 OS=Mus musculus OX=10090 GN=Prkaa2 PE=1 SV=3</t>
  </si>
  <si>
    <t>108079</t>
  </si>
  <si>
    <t>ENSMUSG00000028518.8</t>
  </si>
  <si>
    <t>Prkaa2</t>
  </si>
  <si>
    <t>Oxytocin signaling pathway; FoxO signaling pathway; mTOR signaling pathway; Hypertrophic cardiomyopathy (HCM); Insulin signaling pathway; Insulin resistance; Circadian rhythm; Longevity regulating pathway; Non-alcoholic fatty liver disease (NAFLD); Autophagy; Adipocytokine signaling pathway; PI3K-Akt signaling pathway; AMPK signaling pathway; Glucagon signaling pathway; Longevity regulating pathway - multiple species</t>
  </si>
  <si>
    <t>Insulin Signaling; Focal Adhesion-PI3K-Akt-mTOR-signaling pathway</t>
  </si>
  <si>
    <t>Q5NCQ5</t>
  </si>
  <si>
    <t>2-(3-amino-3-carboxypropyl)histidine synthase subunit 1 OS=Mus musculus OX=10090 GN=Dph1 PE=1 SV=1</t>
  </si>
  <si>
    <t>cell proliferation;metabolic process</t>
  </si>
  <si>
    <t>Pf01866</t>
  </si>
  <si>
    <t>116905</t>
  </si>
  <si>
    <t>ENSMUSG00000078789.9</t>
  </si>
  <si>
    <t>Dph1</t>
  </si>
  <si>
    <t>Q5XG73</t>
  </si>
  <si>
    <t>Acyl-CoA-binding domain-containing protein 5 OS=Mus musculus OX=10090 GN=Acbd5 PE=1 SV=1</t>
  </si>
  <si>
    <t>74159</t>
  </si>
  <si>
    <t>ENSMUSG00000026781.15</t>
  </si>
  <si>
    <t>Acbd5</t>
  </si>
  <si>
    <t>P09602</t>
  </si>
  <si>
    <t>Non-histone chromosomal protein HMG-17 OS=Mus musculus OX=10090 GN=Hmgn2 PE=1 SV=2</t>
  </si>
  <si>
    <t>15331; 100503799</t>
  </si>
  <si>
    <t>ENSMUSG00000003038.15; ENSMUSG00000070713.5</t>
  </si>
  <si>
    <t>Hmgn2; Gm7931</t>
  </si>
  <si>
    <t>4; 5; 8</t>
  </si>
  <si>
    <t>Q8VC16</t>
  </si>
  <si>
    <t>Leucine-rich repeat-containing protein 14 OS=Mus musculus OX=10090 GN=Lrrc14 PE=1 SV=1</t>
  </si>
  <si>
    <t>223664</t>
  </si>
  <si>
    <t>ENSMUSG00000033728.14</t>
  </si>
  <si>
    <t>Lrrc14</t>
  </si>
  <si>
    <t>Q63961</t>
  </si>
  <si>
    <t>Endoglin OS=Mus musculus OX=10090 GN=Eng PE=1 SV=2</t>
  </si>
  <si>
    <t>catalytic activity;protein binding;receptor activity;signal transducer activity</t>
  </si>
  <si>
    <t>Pf00100</t>
  </si>
  <si>
    <t>13805</t>
  </si>
  <si>
    <t>ENSMUSG00000026814.16</t>
  </si>
  <si>
    <t>Eng</t>
  </si>
  <si>
    <t>TGF Beta Signaling Pathway</t>
  </si>
  <si>
    <t>P06801</t>
  </si>
  <si>
    <t>NADP-dependent malic enzyme OS=Mus musculus OX=10090 GN=Me1 PE=1 SV=2</t>
  </si>
  <si>
    <t>cytoplasm;cytosol;mitochondrion</t>
  </si>
  <si>
    <t>Pf00390, Pf03949</t>
  </si>
  <si>
    <t>17436</t>
  </si>
  <si>
    <t>ENSMUSG00000032418.15</t>
  </si>
  <si>
    <t>Me1</t>
  </si>
  <si>
    <t>PPAR signaling pathway; Pyruvate metabolism; Metabolic pathways; Carbon metabolism</t>
  </si>
  <si>
    <t>Q9WTI7</t>
  </si>
  <si>
    <t>Unconventional myosin-Ic OS=Mus musculus OX=10090 GN=Myo1c PE=1 SV=2</t>
  </si>
  <si>
    <t>Pf00063, Pf06017</t>
  </si>
  <si>
    <t>17913</t>
  </si>
  <si>
    <t>ENSMUSG00000017774.19</t>
  </si>
  <si>
    <t>Myo1c</t>
  </si>
  <si>
    <t>P49282</t>
  </si>
  <si>
    <t>Natural resistance-associated macrophage protein 2 OS=Mus musculus OX=10090 GN=Slc11a2 PE=1 SV=2</t>
  </si>
  <si>
    <t>cell surface;cytoplasm;endosome;membrane;mitochondrion;nucleus;vacuole</t>
  </si>
  <si>
    <t>Pf01566</t>
  </si>
  <si>
    <t>18174</t>
  </si>
  <si>
    <t>ENSMUSG00000023030.16</t>
  </si>
  <si>
    <t>Slc11a2</t>
  </si>
  <si>
    <t>Mineral absorption; Lysosome</t>
  </si>
  <si>
    <t>Q64010</t>
  </si>
  <si>
    <t>Adapter molecule crk OS=Mus musculus OX=10090 GN=Crk PE=1 SV=1</t>
  </si>
  <si>
    <t>12928</t>
  </si>
  <si>
    <t>ENSMUSG00000017776.15</t>
  </si>
  <si>
    <t>Crk</t>
  </si>
  <si>
    <t>ErbB signaling pathway; Regulation of actin cytoskeleton; MAPK signaling pathway; MicroRNAs in cancer; Focal adhesion; Insulin signaling pathway; Chemokine signaling pathway; Fc gamma R-mediated phagocytosis; Neurotrophin signaling pathway; Rap1 signaling pathway; Pathways in cancer; Renal cell carcinoma; Chronic myeloid leukemia; Bacterial invasion of epithelial cells</t>
  </si>
  <si>
    <t>Integrin-mediated Cell Adhesion; Chemokine signaling pathway; EGFR1 Signaling Pathway; MAPK signaling pathway; Kit Receptor Signaling Pathway; Signaling of Hepatocyte Growth Factor Receptor; Insulin Signaling; ErbB signaling pathway; Regulation of Actin Cytoskeleton; IL-2 Signaling Pathway; IL-3 Signaling Pathway; Focal Adhesion</t>
  </si>
  <si>
    <t>Q3UTZ3</t>
  </si>
  <si>
    <t>Uncharacterized protein C7orf43 homolog OS=Mus musculus OX=10090 PE=1 SV=1</t>
  </si>
  <si>
    <t>231807</t>
  </si>
  <si>
    <t>BC037034</t>
  </si>
  <si>
    <t>O70591</t>
  </si>
  <si>
    <t>Prefoldin subunit 2 OS=Mus musculus OX=10090 GN=Pfdn2 PE=1 SV=2</t>
  </si>
  <si>
    <t>Pf01920</t>
  </si>
  <si>
    <t>18637</t>
  </si>
  <si>
    <t>ENSMUSG00000006412.10</t>
  </si>
  <si>
    <t>Pfdn2</t>
  </si>
  <si>
    <t>Q9D0C1</t>
  </si>
  <si>
    <t>E3 ubiquitin-protein ligase RNF115 OS=Mus musculus OX=10090 GN=Rnf115 PE=1 SV=1</t>
  </si>
  <si>
    <t>Pf00097, Pf12678, Pf13639, Pf13920, Pf13923, Pf14369, Pf14634</t>
  </si>
  <si>
    <t>67845</t>
  </si>
  <si>
    <t>ENSMUSG00000028098.13</t>
  </si>
  <si>
    <t>Rnf115</t>
  </si>
  <si>
    <t>Q3UHF3</t>
  </si>
  <si>
    <t>Mesoderm induction early response protein 3 OS=Mus musculus OX=10090 GN=Mier3 PE=1 SV=2</t>
  </si>
  <si>
    <t>Pf00249, Pf01448</t>
  </si>
  <si>
    <t>218613</t>
  </si>
  <si>
    <t>ENSMUSG00000032727.13</t>
  </si>
  <si>
    <t>Mier3</t>
  </si>
  <si>
    <t>P51807</t>
  </si>
  <si>
    <t>Dynein light chain Tctex-type 1 OS=Mus musculus OX=10090 GN=Dynlt1 PE=1 SV=1</t>
  </si>
  <si>
    <t>cell division;cell organization and biogenesis;regulation of biological process;transport</t>
  </si>
  <si>
    <t>21648; 100040531; 100040563; 100310872</t>
  </si>
  <si>
    <t>ENSMUSG00000092074.1; ENSMUSG00000095677.1; ENSMUSG00000096255.1; ENSMUSG00000000579.14</t>
  </si>
  <si>
    <t>Dynlt1b; Dynlt1f; Dynlt1c; Dynlt1a</t>
  </si>
  <si>
    <t>Q8BYW9</t>
  </si>
  <si>
    <t>EGF domain-specific O-linked N-acetylglucosamine transferase OS=Mus musculus OX=10090 GN=Eogt PE=1 SV=1</t>
  </si>
  <si>
    <t>101351</t>
  </si>
  <si>
    <t>ENSMUSG00000035245.12</t>
  </si>
  <si>
    <t>Eogt</t>
  </si>
  <si>
    <t>Q8BHN5</t>
  </si>
  <si>
    <t>RNA-binding protein 45 OS=Mus musculus OX=10090 GN=Rbm45 PE=1 SV=1</t>
  </si>
  <si>
    <t>241490</t>
  </si>
  <si>
    <t>ENSMUSG00000042369.8</t>
  </si>
  <si>
    <t>Rbm45</t>
  </si>
  <si>
    <t>Q7TS72</t>
  </si>
  <si>
    <t>Inositol-trisphosphate 3-kinase C OS=Mus musculus OX=10090 GN=Itpkc PE=1 SV=1</t>
  </si>
  <si>
    <t>Pf03770</t>
  </si>
  <si>
    <t>233011</t>
  </si>
  <si>
    <t>ENSMUSG00000003752.9</t>
  </si>
  <si>
    <t>Itpkc</t>
  </si>
  <si>
    <t>Metabolic pathways; Calcium signaling pathway; Inositol phosphate metabolism; Phosphatidylinositol signaling system</t>
  </si>
  <si>
    <t>Q9D8V0</t>
  </si>
  <si>
    <t>Minor histocompatibility antigen H13 OS=Mus musculus OX=10090 GN=Hm13 PE=1 SV=1</t>
  </si>
  <si>
    <t>Pf04258, Pf06550</t>
  </si>
  <si>
    <t>14950</t>
  </si>
  <si>
    <t>ENSMUSG00000019188.16</t>
  </si>
  <si>
    <t>H13</t>
  </si>
  <si>
    <t>Q8BMD8</t>
  </si>
  <si>
    <t>Calcium-binding mitochondrial carrier protein SCaMC-1 OS=Mus musculus OX=10090 GN=Slc25a24 PE=1 SV=1</t>
  </si>
  <si>
    <t>Pf00036, Pf00153, Pf10209, Pf10591, Pf12763, Pf13202, Pf13405, Pf13499, Pf13833</t>
  </si>
  <si>
    <t>229731</t>
  </si>
  <si>
    <t>ENSMUSG00000040322.10</t>
  </si>
  <si>
    <t>Slc25a24</t>
  </si>
  <si>
    <t>Q8BRG8</t>
  </si>
  <si>
    <t>Transmembrane protein 209 OS=Mus musculus OX=10090 GN=Tmem209 PE=2 SV=1</t>
  </si>
  <si>
    <t>Pf09786</t>
  </si>
  <si>
    <t>72649</t>
  </si>
  <si>
    <t>ENSMUSG00000029782.18</t>
  </si>
  <si>
    <t>Tmem209</t>
  </si>
  <si>
    <t>Q8K0B2</t>
  </si>
  <si>
    <t>Probable lysosomal cobalamin transporter OS=Mus musculus OX=10090 GN=Lmbrd1 PE=1 SV=1</t>
  </si>
  <si>
    <t>68421</t>
  </si>
  <si>
    <t>ENSMUSG00000073725.8</t>
  </si>
  <si>
    <t>Lmbrd1</t>
  </si>
  <si>
    <t>Vitamin digestion and absorption</t>
  </si>
  <si>
    <t>Q9D0F3</t>
  </si>
  <si>
    <t>Protein ERGIC-53 OS=Mus musculus OX=10090 GN=Lman1 PE=1 SV=1</t>
  </si>
  <si>
    <t>70361</t>
  </si>
  <si>
    <t>ENSMUSG00000041891.15</t>
  </si>
  <si>
    <t>Lman1</t>
  </si>
  <si>
    <t>Q91ZI0</t>
  </si>
  <si>
    <t>Cadherin EGF LAG seven-pass G-type receptor 3 OS=Mus musculus OX=10090 GN=Celsr3 PE=2 SV=2</t>
  </si>
  <si>
    <t>Pf00002, Pf00008, Pf00028, Pf00053, Pf00054, Pf01500, Pf01825, Pf02210, Pf02793, Pf06247, Pf12003, Pf12947</t>
  </si>
  <si>
    <t>107934</t>
  </si>
  <si>
    <t>ENSMUSG00000023473.12; ENSMUSG00000107269.4</t>
  </si>
  <si>
    <t>Celsr3</t>
  </si>
  <si>
    <t>9; CHR_MG117_PATCH</t>
  </si>
  <si>
    <t>Non-odorant GPCRs; GPCRs, Other</t>
  </si>
  <si>
    <t>Q5DTT3</t>
  </si>
  <si>
    <t>Protein FAM208B OS=Mus musculus OX=10090 GN=Fam208b PE=1 SV=2</t>
  </si>
  <si>
    <t>Pf12480, Pf12509</t>
  </si>
  <si>
    <t>105203</t>
  </si>
  <si>
    <t>ENSMUSG00000033799.9</t>
  </si>
  <si>
    <t>BC016423; Fam208b</t>
  </si>
  <si>
    <t>Q6GU68</t>
  </si>
  <si>
    <t>Immunoglobulin superfamily containing leucine-rich repeat protein OS=Mus musculus OX=10090 GN=Islr PE=1 SV=1</t>
  </si>
  <si>
    <t>Pf07679, Pf12799, Pf13855</t>
  </si>
  <si>
    <t>26968</t>
  </si>
  <si>
    <t>ENSMUSG00000037206.15</t>
  </si>
  <si>
    <t>Islr</t>
  </si>
  <si>
    <t>Q70IV5</t>
  </si>
  <si>
    <t>Synemin OS=Mus musculus OX=10090 GN=Synm PE=1 SV=2</t>
  </si>
  <si>
    <t>233335</t>
  </si>
  <si>
    <t>ENSMUSG00000030554.16</t>
  </si>
  <si>
    <t>Synm</t>
  </si>
  <si>
    <t>P17426</t>
  </si>
  <si>
    <t>AP-2 complex subunit alpha-1 OS=Mus musculus OX=10090 GN=Ap2a1 PE=1 SV=1</t>
  </si>
  <si>
    <t>Pf01602, Pf02296, Pf02883, Pf13646</t>
  </si>
  <si>
    <t>11771</t>
  </si>
  <si>
    <t>ENSMUSG00000060279.14</t>
  </si>
  <si>
    <t>Ap2a1</t>
  </si>
  <si>
    <t>Endocytosis; Endocrine and other factor-regulated calcium reabsorption; Huntington's disease; Synaptic vesicle cycle</t>
  </si>
  <si>
    <t>P99029</t>
  </si>
  <si>
    <t>Peroxiredoxin-5, mitochondrial OS=Mus musculus OX=10090 GN=Prdx5 PE=1 SV=2</t>
  </si>
  <si>
    <t>cytoplasm;cytosol;mitochondrion;nucleus;organelle lumen</t>
  </si>
  <si>
    <t>antioxidant activity;catalytic activity;DNA binding;enzyme regulator activity;protein binding</t>
  </si>
  <si>
    <t>Pf00578, Pf08534</t>
  </si>
  <si>
    <t>54683</t>
  </si>
  <si>
    <t>ENSMUSG00000024953.16</t>
  </si>
  <si>
    <t>Prdx5</t>
  </si>
  <si>
    <t>Q99PM3</t>
  </si>
  <si>
    <t>Transcription initiation factor IIA subunit 1 OS=Mus musculus OX=10090 GN=Gtf2a1 PE=1 SV=2</t>
  </si>
  <si>
    <t>Pf03153</t>
  </si>
  <si>
    <t>83602</t>
  </si>
  <si>
    <t>ENSMUSG00000020962.13</t>
  </si>
  <si>
    <t>Gtf2a1</t>
  </si>
  <si>
    <t>Q9QXX4</t>
  </si>
  <si>
    <t>Calcium-binding mitochondrial carrier protein Aralar2 OS=Mus musculus OX=10090 GN=Slc25a13 PE=1 SV=1</t>
  </si>
  <si>
    <t>Pf00153, Pf13499</t>
  </si>
  <si>
    <t>50799</t>
  </si>
  <si>
    <t>ENSMUSG00000015112.15</t>
  </si>
  <si>
    <t>Slc25a13</t>
  </si>
  <si>
    <t>P21447</t>
  </si>
  <si>
    <t>Multidrug resistance protein 1A OS=Mus musculus OX=10090 GN=Abcb1a PE=1 SV=3</t>
  </si>
  <si>
    <t>cell organization and biogenesis;cell proliferation;regulation of biological process;transport</t>
  </si>
  <si>
    <t>Pf00005, Pf00664, Pf09818, Pf13558</t>
  </si>
  <si>
    <t>18671</t>
  </si>
  <si>
    <t>ENSMUSG00000040584.8</t>
  </si>
  <si>
    <t>Abcb1a</t>
  </si>
  <si>
    <t>MicroRNAs in cancer; ABC transporters; Bile secretion</t>
  </si>
  <si>
    <t>Nuclear receptors in lipid metabolism and toxicity</t>
  </si>
  <si>
    <t>Q62009</t>
  </si>
  <si>
    <t>Periostin OS=Mus musculus OX=10090 GN=Postn PE=1 SV=2</t>
  </si>
  <si>
    <t>cell communication;cell growth;cell organization and biogenesis;regulation of biological process;response to stimulus</t>
  </si>
  <si>
    <t>50706</t>
  </si>
  <si>
    <t>ENSMUSG00000027750.16</t>
  </si>
  <si>
    <t>Postn</t>
  </si>
  <si>
    <t>Q91V12</t>
  </si>
  <si>
    <t>Cytosolic acyl coenzyme A thioester hydrolase OS=Mus musculus OX=10090 GN=Acot7 PE=1 SV=2</t>
  </si>
  <si>
    <t>Pf03061</t>
  </si>
  <si>
    <t>70025</t>
  </si>
  <si>
    <t>ENSMUSG00000028937.14</t>
  </si>
  <si>
    <t>Acot7</t>
  </si>
  <si>
    <t>Fatty acid elongation; Biosynthesis of unsaturated fatty acids</t>
  </si>
  <si>
    <t>Q9D404</t>
  </si>
  <si>
    <t>3-oxoacyl-[acyl-carrier-protein] synthase, mitochondrial OS=Mus musculus OX=10090 GN=Oxsm PE=1 SV=1</t>
  </si>
  <si>
    <t>Pf00109, Pf02801</t>
  </si>
  <si>
    <t>71147</t>
  </si>
  <si>
    <t>ENSMUSG00000021786.12</t>
  </si>
  <si>
    <t>Oxsm</t>
  </si>
  <si>
    <t>Fatty acid metabolism; Metabolic pathways; Biotin metabolism; Fatty acid biosynthesis</t>
  </si>
  <si>
    <t>Q3UGP8</t>
  </si>
  <si>
    <t>Putative Dol-P-Glc:Glc(2)Man(9)GlcNAc(2)-PP-Dol alpha-1,2-glucosyltransferase OS=Mus musculus OX=10090 GN=Alg10b PE=1 SV=1</t>
  </si>
  <si>
    <t>Pf04922</t>
  </si>
  <si>
    <t>380959</t>
  </si>
  <si>
    <t>ENSMUSG00000075470.1</t>
  </si>
  <si>
    <t>Alg10b</t>
  </si>
  <si>
    <t>Q0VBF8</t>
  </si>
  <si>
    <t>Protein stum homolog OS=Mus musculus OX=10090 GN=Stum PE=1 SV=1</t>
  </si>
  <si>
    <t>381310</t>
  </si>
  <si>
    <t>ENSMUSG00000053963.7</t>
  </si>
  <si>
    <t>6330403A02Rik; Stum</t>
  </si>
  <si>
    <t>Q9JJA9</t>
  </si>
  <si>
    <t>General receptor for phosphoinositides 1-associated scaffold protein OS=Mus musculus OX=10090 GN=Grasp PE=1 SV=2</t>
  </si>
  <si>
    <t>56149</t>
  </si>
  <si>
    <t>ENSMUSG00000000531.4</t>
  </si>
  <si>
    <t>Grasp</t>
  </si>
  <si>
    <t>Q99KI3</t>
  </si>
  <si>
    <t>ER membrane protein complex subunit 3 OS=Mus musculus OX=10090 GN=Emc3 PE=1 SV=3</t>
  </si>
  <si>
    <t>Pf01956</t>
  </si>
  <si>
    <t>66087</t>
  </si>
  <si>
    <t>ENSMUSG00000030286.6</t>
  </si>
  <si>
    <t>Emc3</t>
  </si>
  <si>
    <t>Q9CR68</t>
  </si>
  <si>
    <t>Cytochrome b-c1 complex subunit Rieske, mitochondrial OS=Mus musculus OX=10090 GN=Uqcrfs1 PE=1 SV=1</t>
  </si>
  <si>
    <t>catalytic activity;metal ion binding;protein binding;transporter activity</t>
  </si>
  <si>
    <t>Pf00355, Pf02921, Pf09165</t>
  </si>
  <si>
    <t>66694</t>
  </si>
  <si>
    <t>ENSMUSG00000038462.3</t>
  </si>
  <si>
    <t>Uqcrfs1</t>
  </si>
  <si>
    <t>Q9DCT5</t>
  </si>
  <si>
    <t>Stromal cell-derived factor 2 OS=Mus musculus OX=10090 GN=Sdf2 PE=1 SV=1</t>
  </si>
  <si>
    <t>Pf02815</t>
  </si>
  <si>
    <t>20316</t>
  </si>
  <si>
    <t>Sdf2</t>
  </si>
  <si>
    <t>O09117</t>
  </si>
  <si>
    <t>Synaptophysin-like protein 1 OS=Mus musculus OX=10090 GN=Sypl1 PE=1 SV=2</t>
  </si>
  <si>
    <t>19027</t>
  </si>
  <si>
    <t>ENSMUSG00000020570.15</t>
  </si>
  <si>
    <t>Sypl</t>
  </si>
  <si>
    <t>P62849</t>
  </si>
  <si>
    <t>40S ribosomal protein S24 OS=Mus musculus OX=10090 GN=Rps24 PE=1 SV=1</t>
  </si>
  <si>
    <t>membrane;nucleus;ribosome</t>
  </si>
  <si>
    <t>Pf01282</t>
  </si>
  <si>
    <t>20088; 102642752</t>
  </si>
  <si>
    <t>ENSMUSG00000025290.16</t>
  </si>
  <si>
    <t>Rps24; LOC677113; LOC102642752</t>
  </si>
  <si>
    <t>14; 16</t>
  </si>
  <si>
    <t>Cytoplasmic Ribosomal Proteins; mRNA processing</t>
  </si>
  <si>
    <t>Q8R2R3</t>
  </si>
  <si>
    <t>Alpha- and gamma-adaptin-binding protein p34 OS=Mus musculus OX=10090 GN=Aagab PE=1 SV=2</t>
  </si>
  <si>
    <t>Pf10199</t>
  </si>
  <si>
    <t>66939</t>
  </si>
  <si>
    <t>ENSMUSG00000037257.8</t>
  </si>
  <si>
    <t>Aagab</t>
  </si>
  <si>
    <t>Q8CBF3</t>
  </si>
  <si>
    <t>Ephrin type-B receptor 1 OS=Mus musculus OX=10090 GN=Ephb1 PE=1 SV=1</t>
  </si>
  <si>
    <t>cell differentiation;cell organization and biogenesis;cell proliferation;cellular component movement;metabolic process;regulation of biological process;response to stimulus</t>
  </si>
  <si>
    <t>cytoplasm;cytosol;endoplasmic reticulum;endosome;membrane</t>
  </si>
  <si>
    <t>Pf00041, Pf00069, Pf00536, Pf01404, Pf03302, Pf07647, Pf07714, Pf14575</t>
  </si>
  <si>
    <t>270190</t>
  </si>
  <si>
    <t>ENSMUSG00000032537.15</t>
  </si>
  <si>
    <t>Ephb1</t>
  </si>
  <si>
    <t>Q9CPP6</t>
  </si>
  <si>
    <t>NADH dehydrogenase [ubiquinone] 1 alpha subcomplex subunit 5 OS=Mus musculus OX=10090 GN=Ndufa5 PE=1 SV=3</t>
  </si>
  <si>
    <t>Pf04716</t>
  </si>
  <si>
    <t>68202</t>
  </si>
  <si>
    <t>ENSMUSG00000023089.12</t>
  </si>
  <si>
    <t>Ndufa5</t>
  </si>
  <si>
    <t>Q9JID9</t>
  </si>
  <si>
    <t>SH2B adapter protein 2 OS=Mus musculus OX=10090 GN=Sh2b2 PE=1 SV=2</t>
  </si>
  <si>
    <t>Pf00017, Pf00169, Pf08916</t>
  </si>
  <si>
    <t>23921</t>
  </si>
  <si>
    <t>ENSMUSG00000005057.13</t>
  </si>
  <si>
    <t>Sh2b2</t>
  </si>
  <si>
    <t>Insulin signaling pathway; Neurotrophin signaling pathway</t>
  </si>
  <si>
    <t>Kit Receptor Signaling Pathway; Insulin Signaling; IL-5 Signaling Pathway</t>
  </si>
  <si>
    <t>A2AIL4</t>
  </si>
  <si>
    <t>NADH dehydrogenase (ubiquinone) complex I, assembly factor 6 OS=Mus musculus OX=10090 GN=Ndufaf6 PE=1 SV=1</t>
  </si>
  <si>
    <t>Pf00494</t>
  </si>
  <si>
    <t>76947</t>
  </si>
  <si>
    <t>ENSMUSG00000050323.14</t>
  </si>
  <si>
    <t>Ndufaf6</t>
  </si>
  <si>
    <t>Q8K3J1</t>
  </si>
  <si>
    <t>NADH dehydrogenase [ubiquinone] iron-sulfur protein 8, mitochondrial OS=Mus musculus OX=10090 GN=Ndufs8 PE=1 SV=1</t>
  </si>
  <si>
    <t>Pf00037, Pf12797, Pf12837, Pf12838, Pf13183, Pf13187, Pf13237, Pf13459, Pf13484, Pf13534, Pf14697</t>
  </si>
  <si>
    <t>225887</t>
  </si>
  <si>
    <t>ENSMUSG00000059734.6</t>
  </si>
  <si>
    <t>Ndufs8</t>
  </si>
  <si>
    <t>Q8R4H9</t>
  </si>
  <si>
    <t>Zinc transporter 5 OS=Mus musculus OX=10090 GN=Slc30a5 PE=1 SV=1</t>
  </si>
  <si>
    <t>Pf01545, Pf07429</t>
  </si>
  <si>
    <t>69048</t>
  </si>
  <si>
    <t>ENSMUSG00000021629.9</t>
  </si>
  <si>
    <t>Slc30a5</t>
  </si>
  <si>
    <t>P60882</t>
  </si>
  <si>
    <t>Multiple epidermal growth factor-like domains protein 8 OS=Mus musculus OX=10090 GN=Megf8 PE=1 SV=2</t>
  </si>
  <si>
    <t>Pf00053, Pf00431, Pf01344, Pf07645, Pf12947, Pf13415, Pf13418, Pf13854</t>
  </si>
  <si>
    <t>269878</t>
  </si>
  <si>
    <t>ENSMUSG00000045039.9</t>
  </si>
  <si>
    <t>Megf8</t>
  </si>
  <si>
    <t>Q5PR73</t>
  </si>
  <si>
    <t>GTP-binding protein Di-Ras2 OS=Mus musculus OX=10090 GN=Diras2 PE=1 SV=1</t>
  </si>
  <si>
    <t>68203</t>
  </si>
  <si>
    <t>ENSMUSG00000047842.6</t>
  </si>
  <si>
    <t>Diras2</t>
  </si>
  <si>
    <t>O88940</t>
  </si>
  <si>
    <t>Musculin OS=Mus musculus OX=10090 GN=Msc PE=1 SV=1</t>
  </si>
  <si>
    <t>Pf00010</t>
  </si>
  <si>
    <t>17681</t>
  </si>
  <si>
    <t>ENSMUSG00000025930.6</t>
  </si>
  <si>
    <t>Msc</t>
  </si>
  <si>
    <t>Id Signaling Pathway</t>
  </si>
  <si>
    <t>Q62446</t>
  </si>
  <si>
    <t>Peptidyl-prolyl cis-trans isomerase FKBP3 OS=Mus musculus OX=10090 GN=Fkbp3 PE=1 SV=2</t>
  </si>
  <si>
    <t>30795</t>
  </si>
  <si>
    <t>ENSMUSG00000020949.8</t>
  </si>
  <si>
    <t>Fkbp3</t>
  </si>
  <si>
    <t>Q9WUD1</t>
  </si>
  <si>
    <t>STIP1 homology and U box-containing protein 1 OS=Mus musculus OX=10090 GN=Stub1 PE=1 SV=1</t>
  </si>
  <si>
    <t>cytoplasm;cytosol;endoplasmic reticulum;nucleus</t>
  </si>
  <si>
    <t>Pf00515, Pf04564, Pf07719, Pf12895, Pf13414, Pf13424, Pf13432, Pf14559</t>
  </si>
  <si>
    <t>56424</t>
  </si>
  <si>
    <t>ENSMUSG00000039615.8</t>
  </si>
  <si>
    <t>Stub1</t>
  </si>
  <si>
    <t>P58660</t>
  </si>
  <si>
    <t>Caspase recruitment domain-containing protein 10 OS=Mus musculus OX=10090 GN=Card10 PE=1 SV=1</t>
  </si>
  <si>
    <t>Pf00619, Pf04111</t>
  </si>
  <si>
    <t>105844</t>
  </si>
  <si>
    <t>ENSMUSG00000033170.14</t>
  </si>
  <si>
    <t>Card10</t>
  </si>
  <si>
    <t>NF-kappa B signaling pathway</t>
  </si>
  <si>
    <t>P03888</t>
  </si>
  <si>
    <t>NADH-ubiquinone oxidoreductase chain 1 OS=Mus musculus OX=10090 GN=Mtnd1 PE=1 SV=3</t>
  </si>
  <si>
    <t>Pf00146</t>
  </si>
  <si>
    <t>17716; 3338902</t>
  </si>
  <si>
    <t>ENSMUSG00000064341.1</t>
  </si>
  <si>
    <t>ND1</t>
  </si>
  <si>
    <t>P52875</t>
  </si>
  <si>
    <t>Transmembrane protein 165 OS=Mus musculus OX=10090 GN=Tmem165 PE=1 SV=2</t>
  </si>
  <si>
    <t>cellular homeostasis;metabolic process;transport</t>
  </si>
  <si>
    <t>Pf01169</t>
  </si>
  <si>
    <t>21982</t>
  </si>
  <si>
    <t>ENSMUSG00000029234.13</t>
  </si>
  <si>
    <t>Tmem165</t>
  </si>
  <si>
    <t>Q3UVL4</t>
  </si>
  <si>
    <t>Vacuolar protein sorting-associated protein 51 homolog OS=Mus musculus OX=10090 GN=Vps51 PE=1 SV=2</t>
  </si>
  <si>
    <t>Pf04124, Pf06148, Pf08700, Pf15469</t>
  </si>
  <si>
    <t>68505</t>
  </si>
  <si>
    <t>ENSMUSG00000024797.12</t>
  </si>
  <si>
    <t>Vps51</t>
  </si>
  <si>
    <t>Q9CRA4</t>
  </si>
  <si>
    <t>Methylsterol monooxygenase 1 OS=Mus musculus OX=10090 GN=Msmo1 PE=1 SV=1</t>
  </si>
  <si>
    <t>66234</t>
  </si>
  <si>
    <t>ENSMUSG00000031604.10</t>
  </si>
  <si>
    <t>Sc4mol; Msmo1</t>
  </si>
  <si>
    <t>E9Q4P1</t>
  </si>
  <si>
    <t>WD repeat and FYVE domain-containing protein 1 OS=Mus musculus OX=10090 GN=Wdfy1 PE=1 SV=1</t>
  </si>
  <si>
    <t>cytosol;endosome;nucleus</t>
  </si>
  <si>
    <t>Pf00400, Pf01363</t>
  </si>
  <si>
    <t>69368</t>
  </si>
  <si>
    <t>ENSMUSG00000073643.11</t>
  </si>
  <si>
    <t>Wdfy1</t>
  </si>
  <si>
    <t>Q69ZF7</t>
  </si>
  <si>
    <t>Metal transporter CNNM4 OS=Mus musculus OX=10090 GN=Cnnm4 PE=1 SV=2</t>
  </si>
  <si>
    <t>94220</t>
  </si>
  <si>
    <t>ENSMUSG00000037408.10</t>
  </si>
  <si>
    <t>Cnnm4</t>
  </si>
  <si>
    <t>Q66JV7</t>
  </si>
  <si>
    <t>Uncharacterized protein C8orf58 homolog OS=Mus musculus OX=10090 PE=2 SV=2</t>
  </si>
  <si>
    <t>Pf15552</t>
  </si>
  <si>
    <t>268759</t>
  </si>
  <si>
    <t>ENSMUSG00000044551.13</t>
  </si>
  <si>
    <t>9930012K11Rik</t>
  </si>
  <si>
    <t>Q8VC85</t>
  </si>
  <si>
    <t>U6 snRNA-associated Sm-like protein LSm1 OS=Mus musculus OX=10090 GN=Lsm1 PE=1 SV=1</t>
  </si>
  <si>
    <t>67207</t>
  </si>
  <si>
    <t>ENSMUSG00000037296.7</t>
  </si>
  <si>
    <t>Lsm1</t>
  </si>
  <si>
    <t>RNA degradation</t>
  </si>
  <si>
    <t>O35326</t>
  </si>
  <si>
    <t>Serine/arginine-rich splicing factor 5 OS=Mus musculus OX=10090 GN=Srsf5 PE=1 SV=2</t>
  </si>
  <si>
    <t>20384</t>
  </si>
  <si>
    <t>ENSMUSG00000021134.17</t>
  </si>
  <si>
    <t>Srsf5</t>
  </si>
  <si>
    <t>Herpes simplex infection; Spliceosome</t>
  </si>
  <si>
    <t>Q9R1C6</t>
  </si>
  <si>
    <t>Diacylglycerol kinase epsilon OS=Mus musculus OX=10090 GN=Dgke PE=1 SV=1</t>
  </si>
  <si>
    <t>Pf00130, Pf00609, Pf00781</t>
  </si>
  <si>
    <t>56077</t>
  </si>
  <si>
    <t>ENSMUSG00000000276.11</t>
  </si>
  <si>
    <t>Dgke</t>
  </si>
  <si>
    <t>P62307</t>
  </si>
  <si>
    <t>Small nuclear ribonucleoprotein F OS=Mus musculus OX=10090 GN=Snrpf PE=1 SV=1</t>
  </si>
  <si>
    <t>69878</t>
  </si>
  <si>
    <t>ENSMUSG00000020018.6</t>
  </si>
  <si>
    <t>Snrpf</t>
  </si>
  <si>
    <t>Q6T3U4</t>
  </si>
  <si>
    <t>NPC1-like intracellular cholesterol transporter 1 OS=Mus musculus OX=10090 GN=Npc1l1 PE=2 SV=1</t>
  </si>
  <si>
    <t>237636</t>
  </si>
  <si>
    <t>Npc1l1</t>
  </si>
  <si>
    <t>P62257</t>
  </si>
  <si>
    <t>Ubiquitin-conjugating enzyme E2 H OS=Mus musculus OX=10090 GN=Ube2h PE=1 SV=1</t>
  </si>
  <si>
    <t>22214</t>
  </si>
  <si>
    <t>ENSMUSG00000039159.16</t>
  </si>
  <si>
    <t>Ube2h</t>
  </si>
  <si>
    <t>Q9JIS5</t>
  </si>
  <si>
    <t>Synaptic vesicle glycoprotein 2A OS=Mus musculus OX=10090 GN=Sv2a PE=1 SV=1</t>
  </si>
  <si>
    <t>cell communication;cellular homeostasis;regulation of biological process;transport</t>
  </si>
  <si>
    <t>protein binding;receptor activity;transporter activity</t>
  </si>
  <si>
    <t>64051</t>
  </si>
  <si>
    <t>ENSMUSG00000038486.9</t>
  </si>
  <si>
    <t>Sv2a</t>
  </si>
  <si>
    <t>Q9D3A8</t>
  </si>
  <si>
    <t>Carboxyl-terminal PDZ ligand of neuronal nitric oxide synthase protein OS=Mus musculus OX=10090 GN=Nos1ap PE=1 SV=3</t>
  </si>
  <si>
    <t>Pf00640</t>
  </si>
  <si>
    <t>70729</t>
  </si>
  <si>
    <t>ENSMUSG00000038473.14</t>
  </si>
  <si>
    <t>Nos1ap</t>
  </si>
  <si>
    <t>Circadian entrainment</t>
  </si>
  <si>
    <t>Q921I1</t>
  </si>
  <si>
    <t>Serotransferrin OS=Mus musculus OX=10090 GN=Tf PE=1 SV=1</t>
  </si>
  <si>
    <t>cell surface;endosome;extracellular;membrane</t>
  </si>
  <si>
    <t>Pf00405, Pf12974</t>
  </si>
  <si>
    <t>22041</t>
  </si>
  <si>
    <t>ENSMUSG00000032554.15</t>
  </si>
  <si>
    <t>Trf</t>
  </si>
  <si>
    <t>O55143</t>
  </si>
  <si>
    <t>Sarcoplasmic/endoplasmic reticulum calcium ATPase 2 OS=Mus musculus OX=10090 GN=Atp2a2 PE=1 SV=2</t>
  </si>
  <si>
    <t>11938</t>
  </si>
  <si>
    <t>ENSMUSG00000029467.15</t>
  </si>
  <si>
    <t>Atp2a2</t>
  </si>
  <si>
    <t>Hypertrophic cardiomyopathy (HCM); Pancreatic secretion; Arrhythmogenic right ventricular cardiomyopathy (ARVC); Dilated cardiomyopathy; Thyroid hormone signaling pathway; cGMP-PKG signaling pathway; Calcium signaling pathway; Alzheimer's disease; Cardiac muscle contraction; cAMP signaling pathway; Adrenergic signaling in cardiomyocytes</t>
  </si>
  <si>
    <t>O55102</t>
  </si>
  <si>
    <t>Biogenesis of lysosome-related organelles complex 1 subunit 1 OS=Mus musculus OX=10090 GN=Bloc1s1 PE=1 SV=2</t>
  </si>
  <si>
    <t>cell organization and biogenesis;cellular component movement;metabolic process;transport</t>
  </si>
  <si>
    <t>cytoplasm;cytosol;endosome;membrane;mitochondrion;organelle lumen;vacuole</t>
  </si>
  <si>
    <t>Pf06320</t>
  </si>
  <si>
    <t>14533</t>
  </si>
  <si>
    <t>ENSMUSG00000090247.7</t>
  </si>
  <si>
    <t>Bloc1s1</t>
  </si>
  <si>
    <t>Q8BLQ9</t>
  </si>
  <si>
    <t>Cell adhesion molecule 2 OS=Mus musculus OX=10090 GN=Cadm2 PE=1 SV=2</t>
  </si>
  <si>
    <t>Pf00047, Pf07654, Pf07679, Pf08205, Pf13895, Pf13927</t>
  </si>
  <si>
    <t>239857</t>
  </si>
  <si>
    <t>ENSMUSG00000064115.13</t>
  </si>
  <si>
    <t>Cadm2</t>
  </si>
  <si>
    <t>G5E829</t>
  </si>
  <si>
    <t>Plasma membrane calcium-transporting ATPase 1 OS=Mus musculus OX=10090 GN=Atp2b1 PE=1 SV=1</t>
  </si>
  <si>
    <t>Pf00122, Pf00689, Pf00690, Pf00702, Pf08282, Pf12424, Pf12710, Pf13246</t>
  </si>
  <si>
    <t>67972</t>
  </si>
  <si>
    <t>ENSMUSG00000019943.10</t>
  </si>
  <si>
    <t>Atp2b1</t>
  </si>
  <si>
    <t>Pancreatic secretion; Mineral absorption; Endocrine and other factor-regulated calcium reabsorption; cGMP-PKG signaling pathway; Calcium signaling pathway; Salivary secretion; cAMP signaling pathway; Adrenergic signaling in cardiomyocytes</t>
  </si>
  <si>
    <t>Calcium Regulation in the Cardiac Cell; Splicing factor NOVA regulated synaptic proteins</t>
  </si>
  <si>
    <t>P35293</t>
  </si>
  <si>
    <t>Ras-related protein Rab-18 OS=Mus musculus OX=10090 GN=Rab18 PE=1 SV=2</t>
  </si>
  <si>
    <t>cell organization and biogenesis;development;regulation of biological process;response to stimulus;transport</t>
  </si>
  <si>
    <t>Pf00025, Pf00071, Pf04670, Pf08477, Pf09439</t>
  </si>
  <si>
    <t>19330</t>
  </si>
  <si>
    <t>ENSMUSG00000073639.5</t>
  </si>
  <si>
    <t>Rab18</t>
  </si>
  <si>
    <t>Q32NY4</t>
  </si>
  <si>
    <t>Metal transporter CNNM3 OS=Mus musculus OX=10090 GN=Cnnm3 PE=1 SV=2</t>
  </si>
  <si>
    <t>Pf00571</t>
  </si>
  <si>
    <t>94218</t>
  </si>
  <si>
    <t>ENSMUSG00000001138.13</t>
  </si>
  <si>
    <t>Cnnm3</t>
  </si>
  <si>
    <t>Q61387</t>
  </si>
  <si>
    <t>Cytochrome c oxidase subunit 7A-related protein, mitochondrial OS=Mus musculus OX=10090 GN=Cox7a2l PE=1 SV=1</t>
  </si>
  <si>
    <t>Pf02238</t>
  </si>
  <si>
    <t>20463</t>
  </si>
  <si>
    <t>ENSMUSG00000024248.13</t>
  </si>
  <si>
    <t>Cox7a2l</t>
  </si>
  <si>
    <t>Huntington's disease; Non-alcoholic fatty liver disease (NAFLD); Oxidative phosphorylation; Parkinson's disease; Alzheimer's disease; Cardiac muscle contraction</t>
  </si>
  <si>
    <t>Q3U2I3</t>
  </si>
  <si>
    <t>FTS and Hook-interacting protein OS=Mus musculus OX=10090 GN=Fam160a2 PE=1 SV=2</t>
  </si>
  <si>
    <t>Pf10257</t>
  </si>
  <si>
    <t>74349</t>
  </si>
  <si>
    <t>ENSMUSG00000044465.19</t>
  </si>
  <si>
    <t>Fam160a2</t>
  </si>
  <si>
    <t>P24668</t>
  </si>
  <si>
    <t>Cation-dependent mannose-6-phosphate receptor OS=Mus musculus OX=10090 GN=M6pr PE=1 SV=1</t>
  </si>
  <si>
    <t>Pf02157, Pf09451</t>
  </si>
  <si>
    <t>17113</t>
  </si>
  <si>
    <t>ENSMUSG00000007458.14</t>
  </si>
  <si>
    <t>M6pr</t>
  </si>
  <si>
    <t>Lysosome; Phagosome</t>
  </si>
  <si>
    <t>Q8R0G7</t>
  </si>
  <si>
    <t>Protein spinster homolog 1 OS=Mus musculus OX=10090 GN=Spns1 PE=2 SV=1</t>
  </si>
  <si>
    <t>73658</t>
  </si>
  <si>
    <t>ENSMUSG00000030741.15</t>
  </si>
  <si>
    <t>Spns1</t>
  </si>
  <si>
    <t>Q8BI79</t>
  </si>
  <si>
    <t>Coiled-coil domain-containing protein 40 OS=Mus musculus OX=10090 GN=Ccdc40 PE=1 SV=1</t>
  </si>
  <si>
    <t>Pf08647</t>
  </si>
  <si>
    <t>207607</t>
  </si>
  <si>
    <t>ENSMUSG00000039963.18</t>
  </si>
  <si>
    <t>Ccdc40</t>
  </si>
  <si>
    <t>Q8CEE7</t>
  </si>
  <si>
    <t>Retinol dehydrogenase 13 OS=Mus musculus OX=10090 GN=Rdh13 PE=1 SV=1</t>
  </si>
  <si>
    <t>Pf00106, Pf03435, Pf08659</t>
  </si>
  <si>
    <t>108841</t>
  </si>
  <si>
    <t>ENSMUSG00000008435.15</t>
  </si>
  <si>
    <t>Rdh13</t>
  </si>
  <si>
    <t>Q9Z120</t>
  </si>
  <si>
    <t>tRNA (guanine-N(7)-)-methyltransferase OS=Mus musculus OX=10090 GN=Mettl1 PE=1 SV=1</t>
  </si>
  <si>
    <t>Pf02390, Pf08242, Pf12847, Pf13659</t>
  </si>
  <si>
    <t>17299</t>
  </si>
  <si>
    <t>ENSMUSG00000006732.14</t>
  </si>
  <si>
    <t>Mettl1</t>
  </si>
  <si>
    <t>Q80TH2</t>
  </si>
  <si>
    <t>Erbin OS=Mus musculus OX=10090 GN=Erbin PE=1 SV=3</t>
  </si>
  <si>
    <t>Pf00595, Pf12799, Pf13855</t>
  </si>
  <si>
    <t>59079</t>
  </si>
  <si>
    <t>ENSMUSG00000021709.14</t>
  </si>
  <si>
    <t>Erbb2ip; Erbin</t>
  </si>
  <si>
    <t>Alpha6-Beta4 Integrin Signaling Pathway; NLR Proteins</t>
  </si>
  <si>
    <t>Q99JH8</t>
  </si>
  <si>
    <t>ER lumen protein-retaining receptor 1 OS=Mus musculus OX=10090 GN=Kdelr1 PE=1 SV=1</t>
  </si>
  <si>
    <t>cell death;cell differentiation;response to stimulus;transport</t>
  </si>
  <si>
    <t>Pf00810</t>
  </si>
  <si>
    <t>68137</t>
  </si>
  <si>
    <t>ENSMUSG00000002778.14</t>
  </si>
  <si>
    <t>Kdelr1</t>
  </si>
  <si>
    <t>P68369</t>
  </si>
  <si>
    <t>Tubulin alpha-1A chain OS=Mus musculus OX=10090 GN=Tuba1a PE=1 SV=1</t>
  </si>
  <si>
    <t>catalytic activity;nucleotide binding;protein binding;structural molecule activity</t>
  </si>
  <si>
    <t>22142</t>
  </si>
  <si>
    <t>ENSMUSG00000072235.5</t>
  </si>
  <si>
    <t>Tuba1a</t>
  </si>
  <si>
    <t>Q9DBY0</t>
  </si>
  <si>
    <t>Forkhead box protein P4 OS=Mus musculus OX=10090 GN=Foxp4 PE=1 SV=1</t>
  </si>
  <si>
    <t>74123</t>
  </si>
  <si>
    <t>Foxp4</t>
  </si>
  <si>
    <t>O88531</t>
  </si>
  <si>
    <t>Palmitoyl-protein thioesterase 1 OS=Mus musculus OX=10090 GN=Ppt1 PE=1 SV=2</t>
  </si>
  <si>
    <t>cytosol;extracellular;Golgi;membrane;nucleus;vacuole</t>
  </si>
  <si>
    <t>Pf02089</t>
  </si>
  <si>
    <t>19063</t>
  </si>
  <si>
    <t>ENSMUSG00000028657.14</t>
  </si>
  <si>
    <t>Ppt1</t>
  </si>
  <si>
    <t>Fatty acid metabolism; Metabolic pathways; Lysosome; Fatty acid elongation</t>
  </si>
  <si>
    <t>Q9Z127</t>
  </si>
  <si>
    <t>Large neutral amino acids transporter small subunit 1 OS=Mus musculus OX=10090 GN=Slc7a5 PE=1 SV=2</t>
  </si>
  <si>
    <t>cell differentiation;development;transport</t>
  </si>
  <si>
    <t>20539</t>
  </si>
  <si>
    <t>ENSMUSG00000040010.10</t>
  </si>
  <si>
    <t>Slc7a5</t>
  </si>
  <si>
    <t>mTOR signaling pathway; Central carbon metabolism in cancer</t>
  </si>
  <si>
    <t>Q8BTG6</t>
  </si>
  <si>
    <t>UPF0454 protein C12orf49 homolog OS=Mus musculus OX=10090 PE=2 SV=1</t>
  </si>
  <si>
    <t>Pf10218</t>
  </si>
  <si>
    <t>76792</t>
  </si>
  <si>
    <t>ENSMUSG00000032840.7</t>
  </si>
  <si>
    <t>2410131K14Rik</t>
  </si>
  <si>
    <t>P24638</t>
  </si>
  <si>
    <t>Lysosomal acid phosphatase OS=Mus musculus OX=10090 GN=Acp2 PE=1 SV=2</t>
  </si>
  <si>
    <t>cell death;cell organization and biogenesis;metabolic process;response to stimulus</t>
  </si>
  <si>
    <t>membrane;organelle lumen;vacuole</t>
  </si>
  <si>
    <t>11432</t>
  </si>
  <si>
    <t>ENSMUSG00000002103.15</t>
  </si>
  <si>
    <t>Acp2</t>
  </si>
  <si>
    <t>Q62159</t>
  </si>
  <si>
    <t>Rho-related GTP-binding protein RhoC OS=Mus musculus OX=10090 GN=Rhoc PE=1 SV=2</t>
  </si>
  <si>
    <t>11853</t>
  </si>
  <si>
    <t>ENSMUSG00000002233.13</t>
  </si>
  <si>
    <t>Rhoc</t>
  </si>
  <si>
    <t>Q80WG7</t>
  </si>
  <si>
    <t>E3 ubiquitin-protein ligase Trim36 OS=Mus musculus OX=10090 GN=Trim36 PE=1 SV=2</t>
  </si>
  <si>
    <t>Pf00041, Pf00097, Pf00430, Pf00622, Pf00643, Pf13166, Pf13445, Pf13923</t>
  </si>
  <si>
    <t>28105</t>
  </si>
  <si>
    <t>ENSMUSG00000033949.11</t>
  </si>
  <si>
    <t>Trim36</t>
  </si>
  <si>
    <t>P97390</t>
  </si>
  <si>
    <t>Vacuolar protein sorting-associated protein 45 OS=Mus musculus OX=10090 GN=Vps45 PE=1 SV=1</t>
  </si>
  <si>
    <t>Pf00995</t>
  </si>
  <si>
    <t>22365</t>
  </si>
  <si>
    <t>ENSMUSG00000015747.5</t>
  </si>
  <si>
    <t>Vps45</t>
  </si>
  <si>
    <t>Q99KK1</t>
  </si>
  <si>
    <t>Receptor expression-enhancing protein 3 OS=Mus musculus OX=10090 GN=Reep3 PE=1 SV=1</t>
  </si>
  <si>
    <t>Pf03134</t>
  </si>
  <si>
    <t>28193</t>
  </si>
  <si>
    <t>ENSMUSG00000019873.8</t>
  </si>
  <si>
    <t>Reep3</t>
  </si>
  <si>
    <t>Q9Z218</t>
  </si>
  <si>
    <t>Dipeptidyl aminopeptidase-like protein 6 OS=Mus musculus OX=10090 GN=Dpp6 PE=1 SV=1</t>
  </si>
  <si>
    <t>Pf00326, Pf00930</t>
  </si>
  <si>
    <t>13483</t>
  </si>
  <si>
    <t>ENSMUSG00000061576.15</t>
  </si>
  <si>
    <t>Dpp6</t>
  </si>
  <si>
    <t>P62301</t>
  </si>
  <si>
    <t>40S ribosomal protein S13 OS=Mus musculus OX=10090 GN=Rps13 PE=1 SV=2</t>
  </si>
  <si>
    <t>Pf00312, Pf08069</t>
  </si>
  <si>
    <t>68052; 625298; 102642137</t>
  </si>
  <si>
    <t>ENSMUSG00000090862.3</t>
  </si>
  <si>
    <t>Rps13; Rps13-ps1; LOC102642137</t>
  </si>
  <si>
    <t>7; 8</t>
  </si>
  <si>
    <t>P11404</t>
  </si>
  <si>
    <t>Fatty acid-binding protein, heart OS=Mus musculus OX=10090 GN=Fabp3 PE=1 SV=5</t>
  </si>
  <si>
    <t>Pf00061, Pf14651</t>
  </si>
  <si>
    <t>14077</t>
  </si>
  <si>
    <t>ENSMUSG00000028773.8</t>
  </si>
  <si>
    <t>Fabp3</t>
  </si>
  <si>
    <t>Q9EPL9</t>
  </si>
  <si>
    <t>Peroxisomal acyl-coenzyme A oxidase 3 OS=Mus musculus OX=10090 GN=Acox3 PE=1 SV=2</t>
  </si>
  <si>
    <t>Pf00441, Pf01756, Pf02770, Pf14749</t>
  </si>
  <si>
    <t>80911</t>
  </si>
  <si>
    <t>ENSMUSG00000029098.16</t>
  </si>
  <si>
    <t>Acox3</t>
  </si>
  <si>
    <t>PPAR signaling pathway; Fatty acid metabolism; Metabolic pathways; Fatty acid degradation; alpha-Linolenic acid metabolism; cAMP signaling pathway; Biosynthesis of unsaturated fatty acids; Peroxisome</t>
  </si>
  <si>
    <t>Q8BZ36</t>
  </si>
  <si>
    <t>RAD50-interacting protein 1 OS=Mus musculus OX=10090 GN=Rint1 PE=1 SV=2</t>
  </si>
  <si>
    <t>Pf04437</t>
  </si>
  <si>
    <t>72772</t>
  </si>
  <si>
    <t>ENSMUSG00000028999.15</t>
  </si>
  <si>
    <t>Rint1</t>
  </si>
  <si>
    <t>P15306</t>
  </si>
  <si>
    <t>Thrombomodulin OS=Mus musculus OX=10090 GN=Thbd PE=1 SV=1</t>
  </si>
  <si>
    <t>coagulation;regulation of biological process;response to stimulus</t>
  </si>
  <si>
    <t>metal ion binding;receptor activity;signal transducer activity</t>
  </si>
  <si>
    <t>Pf00059, Pf06247, Pf07645, Pf09064, Pf12662, Pf14670</t>
  </si>
  <si>
    <t>21824</t>
  </si>
  <si>
    <t>ENSMUSG00000074743.4</t>
  </si>
  <si>
    <t>Thbd</t>
  </si>
  <si>
    <t>AGE-RAGE signaling pathway in diabetic complications; Complement and coagulation cascades</t>
  </si>
  <si>
    <t>Complement and Coagulation Cascades</t>
  </si>
  <si>
    <t>Q5SPX1</t>
  </si>
  <si>
    <t>Coiled-coil domain-containing protein 157 OS=Mus musculus OX=10090 GN=Ccdc157 PE=1 SV=1</t>
  </si>
  <si>
    <t>216516</t>
  </si>
  <si>
    <t>ENSMUSG00000051427.14</t>
  </si>
  <si>
    <t>Ccdc157</t>
  </si>
  <si>
    <t>O35874</t>
  </si>
  <si>
    <t>Neutral amino acid transporter A OS=Mus musculus OX=10090 GN=Slc1a4 PE=1 SV=1</t>
  </si>
  <si>
    <t>55963</t>
  </si>
  <si>
    <t>ENSMUSG00000020142.12</t>
  </si>
  <si>
    <t>Slc1a4</t>
  </si>
  <si>
    <t>Q922R5</t>
  </si>
  <si>
    <t>Serine/threonine-protein phosphatase 4 regulatory subunit 3B OS=Mus musculus OX=10090 GN=Ppp4r3b PE=1 SV=2</t>
  </si>
  <si>
    <t>Pf04802</t>
  </si>
  <si>
    <t>104570</t>
  </si>
  <si>
    <t>ENSMUSG00000020463.15</t>
  </si>
  <si>
    <t>Smek2; Ppp4r3b</t>
  </si>
  <si>
    <t>Glucagon signaling pathway</t>
  </si>
  <si>
    <t>Q8BFR4</t>
  </si>
  <si>
    <t>N-acetylglucosamine-6-sulfatase OS=Mus musculus OX=10090 GN=Gns PE=1 SV=1</t>
  </si>
  <si>
    <t>Pf00884, Pf01663</t>
  </si>
  <si>
    <t>75612</t>
  </si>
  <si>
    <t>ENSMUSG00000034707.7</t>
  </si>
  <si>
    <t>Gns</t>
  </si>
  <si>
    <t>Q8VEM9</t>
  </si>
  <si>
    <t>Kelch domain-containing protein 3 OS=Mus musculus OX=10090 GN=Klhdc3 PE=2 SV=1</t>
  </si>
  <si>
    <t>71765</t>
  </si>
  <si>
    <t>Klhdc3</t>
  </si>
  <si>
    <t>Q80U63</t>
  </si>
  <si>
    <t>Mitofusin-2 OS=Mus musculus OX=10090 GN=Mfn2 PE=1 SV=3</t>
  </si>
  <si>
    <t>cell death;cell organization and biogenesis;development;metabolic process;regulation of biological process;response to stimulus;transport</t>
  </si>
  <si>
    <t>cytoplasm;cytoskeleton;cytosol;membrane;mitochondrion</t>
  </si>
  <si>
    <t>Pf00350, Pf01926, Pf04799</t>
  </si>
  <si>
    <t>170731</t>
  </si>
  <si>
    <t>ENSMUSG00000029020.13</t>
  </si>
  <si>
    <t>Mfn2</t>
  </si>
  <si>
    <t>Q9D7I5</t>
  </si>
  <si>
    <t>Phospholysine phosphohistidine inorganic pyrophosphate phosphatase OS=Mus musculus OX=10090 GN=Lhpp PE=1 SV=1</t>
  </si>
  <si>
    <t>catalytic activity;metal ion binding;protein binding;receptor activity;signal transducer activity</t>
  </si>
  <si>
    <t>Pf13242, Pf13344</t>
  </si>
  <si>
    <t>76429</t>
  </si>
  <si>
    <t>ENSMUSG00000030946.13</t>
  </si>
  <si>
    <t>Lhpp</t>
  </si>
  <si>
    <t>P98200</t>
  </si>
  <si>
    <t>Phospholipid-transporting ATPase IB OS=Mus musculus OX=10090 GN=Atp8a2 PE=1 SV=1</t>
  </si>
  <si>
    <t>Pf00122, Pf13246</t>
  </si>
  <si>
    <t>50769</t>
  </si>
  <si>
    <t>ENSMUSG00000021983.15</t>
  </si>
  <si>
    <t>Atp8a2</t>
  </si>
  <si>
    <t>Q99LG0</t>
  </si>
  <si>
    <t>Ubiquitin carboxyl-terminal hydrolase 16 OS=Mus musculus OX=10090 GN=Usp16 PE=1 SV=2</t>
  </si>
  <si>
    <t>Pf00443, Pf02148, Pf13423</t>
  </si>
  <si>
    <t>74112</t>
  </si>
  <si>
    <t>ENSMUSG00000025616.14</t>
  </si>
  <si>
    <t>Usp16</t>
  </si>
  <si>
    <t>Q8VCS3</t>
  </si>
  <si>
    <t>Glycosaminoglycan xylosylkinase OS=Mus musculus OX=10090 GN=Fam20b PE=1 SV=1</t>
  </si>
  <si>
    <t>catalytic activity;enzyme regulator activity;metal ion binding;nucleotide binding</t>
  </si>
  <si>
    <t>215015</t>
  </si>
  <si>
    <t>ENSMUSG00000033557.17</t>
  </si>
  <si>
    <t>Fam20b</t>
  </si>
  <si>
    <t>O88653</t>
  </si>
  <si>
    <t>Ragulator complex protein LAMTOR3 OS=Mus musculus OX=10090 GN=Lamtor3 PE=1 SV=1</t>
  </si>
  <si>
    <t>Pf08923</t>
  </si>
  <si>
    <t>56692; 545987</t>
  </si>
  <si>
    <t>ENSMUSG00000091512.5</t>
  </si>
  <si>
    <t>Lamtor3; Gm5900</t>
  </si>
  <si>
    <t>3; 7</t>
  </si>
  <si>
    <t>mTOR signaling pathway; MAPK signaling pathway</t>
  </si>
  <si>
    <t>P12849</t>
  </si>
  <si>
    <t>cAMP-dependent protein kinase type I-beta regulatory subunit OS=Mus musculus OX=10090 GN=Prkar1b PE=1 SV=2</t>
  </si>
  <si>
    <t>enzyme regulator activity;nucleotide binding;protein binding</t>
  </si>
  <si>
    <t>Pf00027, Pf02197</t>
  </si>
  <si>
    <t>19085</t>
  </si>
  <si>
    <t>ENSMUSG00000025855.13</t>
  </si>
  <si>
    <t>Prkar1b</t>
  </si>
  <si>
    <t>Insulin signaling pathway</t>
  </si>
  <si>
    <t>G Protein Signaling Pathways; Myometrial Relaxation and Contraction Pathways; Calcium Regulation in the Cardiac Cell</t>
  </si>
  <si>
    <t>Q9DC16</t>
  </si>
  <si>
    <t>Endoplasmic reticulum-Golgi intermediate compartment protein 1 OS=Mus musculus OX=10090 GN=Ergic1 PE=1 SV=1</t>
  </si>
  <si>
    <t>67458</t>
  </si>
  <si>
    <t>ENSMUSG00000001576.14</t>
  </si>
  <si>
    <t>Ergic1</t>
  </si>
  <si>
    <t>Q9CPZ6</t>
  </si>
  <si>
    <t>ORM1-like protein 3 OS=Mus musculus OX=10090 GN=Ormdl3 PE=2 SV=1</t>
  </si>
  <si>
    <t>Pf04061</t>
  </si>
  <si>
    <t>66612</t>
  </si>
  <si>
    <t>ENSMUSG00000038150.7</t>
  </si>
  <si>
    <t>Ormdl3</t>
  </si>
  <si>
    <t>Q91WQ5</t>
  </si>
  <si>
    <t>TAF5-like RNA polymerase II p300/CBP-associated factor-associated factor 65 kDa subunit 5L OS=Mus musculus OX=10090 GN=Taf5l PE=2 SV=1</t>
  </si>
  <si>
    <t>Pf00400, Pf04494, Pf15492</t>
  </si>
  <si>
    <t>102162</t>
  </si>
  <si>
    <t>ENSMUSG00000038697.15</t>
  </si>
  <si>
    <t>Taf5l</t>
  </si>
  <si>
    <t>Herpes simplex infection; Basal transcription factors</t>
  </si>
  <si>
    <t>Q5NCF2</t>
  </si>
  <si>
    <t>Trafficking protein particle complex subunit 1 OS=Mus musculus OX=10090 GN=Trappc1 PE=1 SV=1</t>
  </si>
  <si>
    <t>endoplasmic reticulum;Golgi</t>
  </si>
  <si>
    <t>Pf04099</t>
  </si>
  <si>
    <t>245828</t>
  </si>
  <si>
    <t>ENSMUSG00000049299.14</t>
  </si>
  <si>
    <t>Trappc1</t>
  </si>
  <si>
    <t>Q9CZG3</t>
  </si>
  <si>
    <t>COMM domain-containing protein 8 OS=Mus musculus OX=10090 GN=Commd8 PE=1 SV=1</t>
  </si>
  <si>
    <t>Pf07258</t>
  </si>
  <si>
    <t>27784</t>
  </si>
  <si>
    <t>ENSMUSG00000029213.11</t>
  </si>
  <si>
    <t>Commd8</t>
  </si>
  <si>
    <t>Q8C156</t>
  </si>
  <si>
    <t>Condensin complex subunit 2 OS=Mus musculus OX=10090 GN=Ncaph PE=1 SV=1</t>
  </si>
  <si>
    <t>chromosome;cytoplasm;cytosol;membrane;nucleus</t>
  </si>
  <si>
    <t>Pf05786</t>
  </si>
  <si>
    <t>215387</t>
  </si>
  <si>
    <t>ENSMUSG00000034906.15</t>
  </si>
  <si>
    <t>Ncaph</t>
  </si>
  <si>
    <t>Q8BHC1</t>
  </si>
  <si>
    <t>Ras-related protein Rab-39B OS=Mus musculus OX=10090 GN=Rab39b PE=1 SV=1</t>
  </si>
  <si>
    <t>67790</t>
  </si>
  <si>
    <t>ENSMUSG00000031202.5</t>
  </si>
  <si>
    <t>Rab39b</t>
  </si>
  <si>
    <t>P45952</t>
  </si>
  <si>
    <t>Medium-chain specific acyl-CoA dehydrogenase, mitochondrial OS=Mus musculus OX=10090 GN=Acadm PE=1 SV=1</t>
  </si>
  <si>
    <t>membrane;mitochondrion;nucleus;organelle lumen</t>
  </si>
  <si>
    <t>11364</t>
  </si>
  <si>
    <t>ENSMUSG00000062908.12</t>
  </si>
  <si>
    <t>Acadm</t>
  </si>
  <si>
    <t>PPAR signaling pathway; Fatty acid metabolism; Valine, leucine and isoleucine degradation; Metabolic pathways; Fatty acid degradation; beta-Alanine metabolism; Propanoate metabolism; Carbon metabolism</t>
  </si>
  <si>
    <t>Q9D6Y9</t>
  </si>
  <si>
    <t>1,4-alpha-glucan-branching enzyme OS=Mus musculus OX=10090 GN=Gbe1 PE=1 SV=1</t>
  </si>
  <si>
    <t>Pf00128, Pf02806, Pf02922</t>
  </si>
  <si>
    <t>74185</t>
  </si>
  <si>
    <t>ENSMUSG00000022707.16</t>
  </si>
  <si>
    <t>Gbe1</t>
  </si>
  <si>
    <t>Metabolic pathways; Starch and sucrose metabolism</t>
  </si>
  <si>
    <t>Glycogen Metabolism</t>
  </si>
  <si>
    <t>Q61702</t>
  </si>
  <si>
    <t>Inter-alpha-trypsin inhibitor heavy chain H1 OS=Mus musculus OX=10090 GN=Itih1 PE=1 SV=2</t>
  </si>
  <si>
    <t>Pf00092, Pf06668, Pf08487, Pf13519, Pf13768</t>
  </si>
  <si>
    <t>16424</t>
  </si>
  <si>
    <t>ENSMUSG00000006529.14</t>
  </si>
  <si>
    <t>Itih1</t>
  </si>
  <si>
    <t>P0C605</t>
  </si>
  <si>
    <t>cGMP-dependent protein kinase 1 OS=Mus musculus OX=10090 GN=Prkg1 PE=1 SV=1</t>
  </si>
  <si>
    <t>cell growth;cell organization and biogenesis;cellular component movement;cellular homeostasis;metabolic process;regulation of biological process;response to stimulus</t>
  </si>
  <si>
    <t>Pf00027, Pf00069, Pf07714, Pf14531</t>
  </si>
  <si>
    <t>19091</t>
  </si>
  <si>
    <t>ENSMUSG00000052920.14</t>
  </si>
  <si>
    <t>Prkg1</t>
  </si>
  <si>
    <t>Regulation of lipolysis in adipocytes; Platelet activation; Long-term depression; cGMP-PKG signaling pathway; Salivary secretion; Vascular smooth muscle contraction; Olfactory transduction; Gap junction; Circadian entrainment</t>
  </si>
  <si>
    <t>MicroRNAs in Cardiomyocyte Hypertrophy</t>
  </si>
  <si>
    <t>Q8HW98</t>
  </si>
  <si>
    <t>IgLON family member 5 OS=Mus musculus OX=10090 GN=Iglon5 PE=2 SV=2</t>
  </si>
  <si>
    <t>210094</t>
  </si>
  <si>
    <t>ENSMUSG00000013367.5</t>
  </si>
  <si>
    <t>Iglon5</t>
  </si>
  <si>
    <t>Q8BTI9</t>
  </si>
  <si>
    <t>Phosphatidylinositol 4,5-bisphosphate 3-kinase catalytic subunit beta isoform OS=Mus musculus OX=10090 GN=Pik3cb PE=1 SV=2</t>
  </si>
  <si>
    <t>cell division;cell proliferation;cellular component movement;cellular homeostasis;defense response;metabolic process;regulation of biological process;response to stimulus;transport</t>
  </si>
  <si>
    <t>Pf00454, Pf00613, Pf00792, Pf00794, Pf02192</t>
  </si>
  <si>
    <t>74769</t>
  </si>
  <si>
    <t>ENSMUSG00000032462.14</t>
  </si>
  <si>
    <t>Pik3cb</t>
  </si>
  <si>
    <t>Oxytocin signaling pathway; ErbB signaling pathway; FoxO signaling pathway; Leukocyte transendothelial migration; Acute myeloid leukemia; AGE-RAGE signaling pathway in diabetic complications; mTOR signaling pathway; Cholinergic synapse; Platinum drug resistance; Chagas disease (American trypanosomiasis); T cell receptor signaling pathway; Phospholipase D signaling pathway; Regulation of actin cytoskeleton; Type II diabetes mellitus; Progesterone-mediated oocyte maturation; Ras signaling pathway; Carbohydrate digestion and absorption; Prolactin signaling pathway; Regulation of lipolysis in adipocytes; TNF signaling pathway; VEGF signaling pathway; Focal adhesion; Jak-STAT signaling pathway; Insulin signaling pathway; Endometrial cancer; Toxoplasmosis; Epstein-Barr virus infection; Chemokine signaling pathway; Breast cancer; Melanoma; Platelet activation; Signaling pathways regulating pluripotency of stem cells; Small cell lung cancer; Insulin resistance; Hepatitis B; Axon guidance; HTLV-I infection; Osteoclast differentiation; Non-small cell lung cancer; Longevity regulating pathway; Sphingolipid signaling pathway; B cell receptor signaling pathway; Non-alcoholic fatty liver disease (NAFLD); Toll-like receptor signaling pathway; Proteoglycans in cancer; Fc gamma R-mediated phagocytosis; Thyroid hormone signaling pathway; Neurotrophin signaling pathway; cGMP-PKG signaling pathway; Rap1 signaling pathway; HIF-1 signaling pathway; Pathways in cancer; Influenza A; Hepatitis C; Pancreatic cancer; PI3K-Akt signaling pathway; cAMP signaling pathway; Renal cell carcinoma; Inositol phosphate metabolism; AMPK signaling pathway; Natural killer cell mediated cytotoxicity; Glioma; Fc epsilon RI signaling pathway; EGFR tyrosine kinase inhibitor resistance; Central carbon metabolism in cancer; Choline metabolism in cancer; Estrogen signaling pathway; Amoebiasis; Colorectal cancer; Viral carcinogenesis; Phosphatidylinositol signaling system; Chronic myeloid leukemia; Measles; Adrenergic signaling in cardiomyocytes; Longevity regulating pathway - multiple species; Prostate cancer; Endocrine resistance; Aldosterone-regulated sodium reabsorption; Bacterial invasion of epithelial cells; Inflammatory mediator regulation of TRP channels; Apoptosis</t>
  </si>
  <si>
    <t>Focal Adhesion-PI3K-Akt-mTOR-signaling pathway; MicroRNAs in Cardiomyocyte Hypertrophy; Regulation of Actin Cytoskeleton; IL-2 Signaling Pathway; Focal Adhesion; Microglia Pathogen Phagocytosis Pathway; Chemokine signaling pathway; EGFR1 Signaling Pathway; Alpha6-Beta4 Integrin Signaling Pathway; G13 Signaling Pathway; Insulin Signaling</t>
  </si>
  <si>
    <t>P70392</t>
  </si>
  <si>
    <t>Ras-specific guanine nucleotide-releasing factor 2 OS=Mus musculus OX=10090 GN=Rasgrf2 PE=1 SV=2</t>
  </si>
  <si>
    <t>Pf00169, Pf00617, Pf00618, Pf00621</t>
  </si>
  <si>
    <t>19418</t>
  </si>
  <si>
    <t>Rasgrf2</t>
  </si>
  <si>
    <t>MAPK signaling pathway; Ras signaling pathway</t>
  </si>
  <si>
    <t>Q9CZX8</t>
  </si>
  <si>
    <t>40S ribosomal protein S19 OS=Mus musculus OX=10090 GN=Rps19 PE=1 SV=3</t>
  </si>
  <si>
    <t>cell differentiation;cell organization and biogenesis;cellular component movement;defense response;metabolic process;regulation of biological process;response to stimulus</t>
  </si>
  <si>
    <t>Pf01090</t>
  </si>
  <si>
    <t>20085</t>
  </si>
  <si>
    <t>ENSMUSG00000040952.16</t>
  </si>
  <si>
    <t>Rps19</t>
  </si>
  <si>
    <t>Q09143</t>
  </si>
  <si>
    <t>High affinity cationic amino acid transporter 1 OS=Mus musculus OX=10090 GN=Slc7a1 PE=1 SV=1</t>
  </si>
  <si>
    <t>Pf00324, Pf13520, Pf13906</t>
  </si>
  <si>
    <t>11987</t>
  </si>
  <si>
    <t>ENSMUSG00000041313.14</t>
  </si>
  <si>
    <t>Slc7a1</t>
  </si>
  <si>
    <t>MicroRNAs in cancer</t>
  </si>
  <si>
    <t>Q80ZJ7</t>
  </si>
  <si>
    <t>Sorting nexin-32 OS=Mus musculus OX=10090 GN=Snx32 PE=2 SV=1</t>
  </si>
  <si>
    <t>Pf00787, Pf09325</t>
  </si>
  <si>
    <t>225861</t>
  </si>
  <si>
    <t>ENSMUSG00000056185.4</t>
  </si>
  <si>
    <t>Snx32</t>
  </si>
  <si>
    <t>O08796</t>
  </si>
  <si>
    <t>Eukaryotic elongation factor 2 kinase OS=Mus musculus OX=10090 GN=Eef2k PE=1 SV=1</t>
  </si>
  <si>
    <t>catalytic activity;metal ion binding;nucleotide binding;protein binding;RNA binding</t>
  </si>
  <si>
    <t>Pf02816</t>
  </si>
  <si>
    <t>13631</t>
  </si>
  <si>
    <t>ENSMUSG00000035064.17</t>
  </si>
  <si>
    <t>Eef2k</t>
  </si>
  <si>
    <t>Oxytocin signaling pathway; AMPK signaling pathway</t>
  </si>
  <si>
    <t>Q922G2</t>
  </si>
  <si>
    <t>Protein FAM76A OS=Mus musculus OX=10090 GN=Fam76a PE=2 SV=1</t>
  </si>
  <si>
    <t>230789</t>
  </si>
  <si>
    <t>ENSMUSG00000028878.11</t>
  </si>
  <si>
    <t>Fam76a</t>
  </si>
  <si>
    <t>Q8K4Q8</t>
  </si>
  <si>
    <t>Collectin-12 OS=Mus musculus OX=10090 GN=Colec12 PE=1 SV=1</t>
  </si>
  <si>
    <t>140792</t>
  </si>
  <si>
    <t>ENSMUSG00000036103.8</t>
  </si>
  <si>
    <t>Colec12</t>
  </si>
  <si>
    <t>Q91XA2</t>
  </si>
  <si>
    <t>Golgi membrane protein 1 OS=Mus musculus OX=10090 GN=Golm1 PE=1 SV=2</t>
  </si>
  <si>
    <t>Pf01496, Pf04111</t>
  </si>
  <si>
    <t>105348</t>
  </si>
  <si>
    <t>ENSMUSG00000021556.11</t>
  </si>
  <si>
    <t>Golm1</t>
  </si>
  <si>
    <t>Q6DID7</t>
  </si>
  <si>
    <t>Protein wntless homolog OS=Mus musculus OX=10090 GN=Wls PE=1 SV=1</t>
  </si>
  <si>
    <t>development;regulation of biological process;response to stimulus;transport</t>
  </si>
  <si>
    <t>Pf06664</t>
  </si>
  <si>
    <t>68151</t>
  </si>
  <si>
    <t>ENSMUSG00000028173.10</t>
  </si>
  <si>
    <t>Wls</t>
  </si>
  <si>
    <t>Odorant GPCRs; Orphan GPCRs</t>
  </si>
  <si>
    <t>Q9DCN2</t>
  </si>
  <si>
    <t>NADH-cytochrome b5 reductase 3 OS=Mus musculus OX=10090 GN=Cyb5r3 PE=1 SV=3</t>
  </si>
  <si>
    <t>Pf00175, Pf00970</t>
  </si>
  <si>
    <t>109754</t>
  </si>
  <si>
    <t>ENSMUSG00000018042.17</t>
  </si>
  <si>
    <t>Cyb5r3</t>
  </si>
  <si>
    <t>Oxidation by Cytochrome P450</t>
  </si>
  <si>
    <t>P51410</t>
  </si>
  <si>
    <t>60S ribosomal protein L9 OS=Mus musculus OX=10090 GN=Rpl9 PE=2 SV=2</t>
  </si>
  <si>
    <t>Pf00347</t>
  </si>
  <si>
    <t>20005</t>
  </si>
  <si>
    <t>ENSMUSG00000047215.14</t>
  </si>
  <si>
    <t>Rpl9</t>
  </si>
  <si>
    <t>Q03734</t>
  </si>
  <si>
    <t>Serine protease inhibitor A3M OS=Mus musculus OX=10090 GN=Serpina3m PE=1 SV=2</t>
  </si>
  <si>
    <t>Pf00079</t>
  </si>
  <si>
    <t>20717</t>
  </si>
  <si>
    <t>ENSMUSG00000079012.11</t>
  </si>
  <si>
    <t>Serpina3m</t>
  </si>
  <si>
    <t>P35991</t>
  </si>
  <si>
    <t>Tyrosine-protein kinase BTK OS=Mus musculus OX=10090 GN=Btk PE=1 SV=4</t>
  </si>
  <si>
    <t>cell death;defense response;metabolic process;regulation of biological process;response to stimulus;transport</t>
  </si>
  <si>
    <t>cytoplasm;cytosol;membrane;nucleus;vacuole</t>
  </si>
  <si>
    <t>Pf00017, Pf00018, Pf00069, Pf00169, Pf00779, Pf07653, Pf07714, Pf08239, Pf14531, Pf14604</t>
  </si>
  <si>
    <t>12229</t>
  </si>
  <si>
    <t>ENSMUSG00000031264.13</t>
  </si>
  <si>
    <t>Btk</t>
  </si>
  <si>
    <t>Primary immunodeficiency; Platelet activation; Osteoclast differentiation; B cell receptor signaling pathway; NF-kappa B signaling pathway; Fc epsilon RI signaling pathway</t>
  </si>
  <si>
    <t>Kit Receptor Signaling Pathway; IL-5 Signaling Pathway; IL-6 signaling Pathway</t>
  </si>
  <si>
    <t>P62855</t>
  </si>
  <si>
    <t>40S ribosomal protein S26 OS=Mus musculus OX=10090 GN=Rps26 PE=1 SV=3</t>
  </si>
  <si>
    <t>Pf01283</t>
  </si>
  <si>
    <t>27370; 100042812</t>
  </si>
  <si>
    <t>ENSMUSG00000025362.6</t>
  </si>
  <si>
    <t>Rps26; Rps26-ps1</t>
  </si>
  <si>
    <t>10; 8</t>
  </si>
  <si>
    <t>O35454</t>
  </si>
  <si>
    <t>Chloride transport protein 6 OS=Mus musculus OX=10090 GN=Clcn6 PE=1 SV=1</t>
  </si>
  <si>
    <t>26372</t>
  </si>
  <si>
    <t>ENSMUSG00000029016.13</t>
  </si>
  <si>
    <t>Clcn6</t>
  </si>
  <si>
    <t>Q91YM4</t>
  </si>
  <si>
    <t>FAST kinase domain-containing protein 4 OS=Mus musculus OX=10090 GN=Tbrg4 PE=1 SV=1</t>
  </si>
  <si>
    <t>Pf06743, Pf08368, Pf08373</t>
  </si>
  <si>
    <t>21379</t>
  </si>
  <si>
    <t>ENSMUSG00000000384.15</t>
  </si>
  <si>
    <t>Tbrg4</t>
  </si>
  <si>
    <t>Q9Z1G4</t>
  </si>
  <si>
    <t>V-type proton ATPase 116 kDa subunit a isoform 1 OS=Mus musculus OX=10090 GN=Atp6v0a1 PE=1 SV=3</t>
  </si>
  <si>
    <t>cell organization and biogenesis;cellular homeostasis;metabolic process;regulation of biological process;transport</t>
  </si>
  <si>
    <t>Pf01496</t>
  </si>
  <si>
    <t>11975</t>
  </si>
  <si>
    <t>ENSMUSG00000019302.16</t>
  </si>
  <si>
    <t>Atp6v0a1</t>
  </si>
  <si>
    <t>Q9CQR2</t>
  </si>
  <si>
    <t>40S ribosomal protein S21 OS=Mus musculus OX=10090 GN=Rps21 PE=1 SV=1</t>
  </si>
  <si>
    <t>Pf01249</t>
  </si>
  <si>
    <t>66481</t>
  </si>
  <si>
    <t>ENSMUSG00000039001.12</t>
  </si>
  <si>
    <t>Rps21</t>
  </si>
  <si>
    <t>Q8R104</t>
  </si>
  <si>
    <t>NAD-dependent protein deacetylase sirtuin-3 OS=Mus musculus OX=10090 GN=Sirt3 PE=1 SV=2</t>
  </si>
  <si>
    <t>Pf02146</t>
  </si>
  <si>
    <t>64384</t>
  </si>
  <si>
    <t>Sirt3</t>
  </si>
  <si>
    <t>Central carbon metabolism in cancer</t>
  </si>
  <si>
    <t>P11688</t>
  </si>
  <si>
    <t>Integrin alpha-5 OS=Mus musculus OX=10090 GN=Itga5 PE=1 SV=3</t>
  </si>
  <si>
    <t>cell surface;cytoplasm;endoplasmic reticulum;Golgi;membrane</t>
  </si>
  <si>
    <t>Pf01839, Pf08441</t>
  </si>
  <si>
    <t>16402</t>
  </si>
  <si>
    <t>ENSMUSG00000000555.7</t>
  </si>
  <si>
    <t>Itga5</t>
  </si>
  <si>
    <t>Hypertrophic cardiomyopathy (HCM); Regulation of actin cytoskeleton; MicroRNAs in cancer; Arrhythmogenic right ventricular cardiomyopathy (ARVC); Focal adhesion; Dilated cardiomyopathy; Phagosome; Pertussis; Proteoglycans in cancer; ECM-receptor interaction; PI3K-Akt signaling pathway; Hematopoietic cell lineage; Bacterial invasion of epithelial cells</t>
  </si>
  <si>
    <t>Focal Adhesion; Focal Adhesion-PI3K-Akt-mTOR-signaling pathway; Integrin-mediated Cell Adhesion</t>
  </si>
  <si>
    <t>Q9DCL4</t>
  </si>
  <si>
    <t>Probable methyltransferase-like protein 15 OS=Mus musculus OX=10090 GN=Mettl15 PE=1 SV=2</t>
  </si>
  <si>
    <t>Pf01795, Pf13659</t>
  </si>
  <si>
    <t>76894</t>
  </si>
  <si>
    <t>ENSMUSG00000057234.9</t>
  </si>
  <si>
    <t>Mettl15</t>
  </si>
  <si>
    <t>Q8R3T5</t>
  </si>
  <si>
    <t>Syntaxin-binding protein 6 OS=Mus musculus OX=10090 GN=Stxbp6 PE=1 SV=1</t>
  </si>
  <si>
    <t>Pf00957, Pf15277</t>
  </si>
  <si>
    <t>217517</t>
  </si>
  <si>
    <t>Stxbp6</t>
  </si>
  <si>
    <t>O35345</t>
  </si>
  <si>
    <t>Importin subunit alpha-7 OS=Mus musculus OX=10090 GN=Kpna6 PE=1 SV=2</t>
  </si>
  <si>
    <t>Pf00514, Pf01749, Pf13513, Pf13646</t>
  </si>
  <si>
    <t>16650</t>
  </si>
  <si>
    <t>ENSMUSG00000003731.13</t>
  </si>
  <si>
    <t>Kpna6</t>
  </si>
  <si>
    <t>Q91WU5</t>
  </si>
  <si>
    <t>Arsenite methyltransferase OS=Mus musculus OX=10090 GN=As3mt PE=1 SV=2</t>
  </si>
  <si>
    <t>Pf01135, Pf01209, Pf02527, Pf05175, Pf06325, Pf08241, Pf08242, Pf12847, Pf13489, Pf13649, Pf13659, Pf13847</t>
  </si>
  <si>
    <t>57344</t>
  </si>
  <si>
    <t>ENSMUSG00000003559.7</t>
  </si>
  <si>
    <t>As3mt</t>
  </si>
  <si>
    <t>Q6NZQ6</t>
  </si>
  <si>
    <t>Zinc finger protein 740 OS=Mus musculus OX=10090 GN=Znf740 PE=1 SV=1</t>
  </si>
  <si>
    <t>68744</t>
  </si>
  <si>
    <t>ENSMUSG00000046897.16</t>
  </si>
  <si>
    <t>Zfp740</t>
  </si>
  <si>
    <t>Q9WUR9</t>
  </si>
  <si>
    <t>Adenylate kinase 4, mitochondrial OS=Mus musculus OX=10090 GN=Ak4 PE=1 SV=1</t>
  </si>
  <si>
    <t>Pf00406, Pf05191, Pf13207, Pf13238, Pf13671</t>
  </si>
  <si>
    <t>11639</t>
  </si>
  <si>
    <t>ENSMUSG00000028527.18</t>
  </si>
  <si>
    <t>Ak4</t>
  </si>
  <si>
    <t>Q9QZH3</t>
  </si>
  <si>
    <t>Peptidyl-prolyl cis-trans isomerase E OS=Mus musculus OX=10090 GN=Ppie PE=1 SV=2</t>
  </si>
  <si>
    <t>cytosol;nucleus;spliceosomal complex</t>
  </si>
  <si>
    <t>Pf00076, Pf00160, Pf13893, Pf14259</t>
  </si>
  <si>
    <t>56031</t>
  </si>
  <si>
    <t>ENSMUSG00000028651.12</t>
  </si>
  <si>
    <t>Ppie</t>
  </si>
  <si>
    <t>Q3U0J8</t>
  </si>
  <si>
    <t>TBC1 domain family member 2B OS=Mus musculus OX=10090 GN=Tbc1d2b PE=1 SV=2</t>
  </si>
  <si>
    <t>Pf00169, Pf00566, Pf15413</t>
  </si>
  <si>
    <t>67016</t>
  </si>
  <si>
    <t>ENSMUSG00000037410.13</t>
  </si>
  <si>
    <t>Tbc1d2b</t>
  </si>
  <si>
    <t>P12815</t>
  </si>
  <si>
    <t>Programmed cell death protein 6 OS=Mus musculus OX=10090 GN=Pdcd6 PE=1 SV=2</t>
  </si>
  <si>
    <t>cytoplasm;endoplasmic reticulum;endosome;membrane;nucleus</t>
  </si>
  <si>
    <t>18570</t>
  </si>
  <si>
    <t>ENSMUSG00000021576.5</t>
  </si>
  <si>
    <t>Pdcd6</t>
  </si>
  <si>
    <t>Q8BIK4</t>
  </si>
  <si>
    <t>Dedicator of cytokinesis protein 9 OS=Mus musculus OX=10090 GN=Dock9 PE=1 SV=2</t>
  </si>
  <si>
    <t>Pf00169, Pf06920, Pf11878, Pf14429</t>
  </si>
  <si>
    <t>105445</t>
  </si>
  <si>
    <t>Dock9</t>
  </si>
  <si>
    <t>Q8K4G5</t>
  </si>
  <si>
    <t>Actin-binding LIM protein 1 OS=Mus musculus OX=10090 GN=Ablim1 PE=1 SV=1</t>
  </si>
  <si>
    <t>Pf00412, Pf02209</t>
  </si>
  <si>
    <t>226251</t>
  </si>
  <si>
    <t>Ablim1</t>
  </si>
  <si>
    <t>Q6P2L7</t>
  </si>
  <si>
    <t>Protein CASC4 OS=Mus musculus OX=10090 GN=Casc4 PE=1 SV=1</t>
  </si>
  <si>
    <t>Pf03961, Pf04156</t>
  </si>
  <si>
    <t>319996</t>
  </si>
  <si>
    <t>ENSMUSG00000060227.15</t>
  </si>
  <si>
    <t>Casc4</t>
  </si>
  <si>
    <t>Q7TNS2</t>
  </si>
  <si>
    <t>MICOS complex subunit Mic10 OS=Mus musculus OX=10090 GN=Minos1 PE=1 SV=1</t>
  </si>
  <si>
    <t>Pf04418</t>
  </si>
  <si>
    <t>433771</t>
  </si>
  <si>
    <t>ENSMUSG00000050608.11</t>
  </si>
  <si>
    <t>Minos1</t>
  </si>
  <si>
    <t>P15209</t>
  </si>
  <si>
    <t>BDNF/NT-3 growth factors receptor OS=Mus musculus OX=10090 GN=Ntrk2 PE=1 SV=1</t>
  </si>
  <si>
    <t>cell differentiation;cell organization and biogenesis;cellular component movement;development;metabolic process;regulation of biological process;response to stimulus;transport</t>
  </si>
  <si>
    <t>cell surface;cytoplasm;cytosol;endoplasmic reticulum;endosome;membrane</t>
  </si>
  <si>
    <t>Pf00047, Pf00069, Pf01462, Pf07679, Pf07686, Pf07714, Pf13855, Pf13895, Pf13927</t>
  </si>
  <si>
    <t>18212</t>
  </si>
  <si>
    <t>ENSMUSG00000055254.14</t>
  </si>
  <si>
    <t>Ntrk2</t>
  </si>
  <si>
    <t>MAPK signaling pathway; Neurotrophin signaling pathway; Alcoholism</t>
  </si>
  <si>
    <t>P70408</t>
  </si>
  <si>
    <t>Cadherin-10 OS=Mus musculus OX=10090 GN=Cdh10 PE=1 SV=3</t>
  </si>
  <si>
    <t>320873</t>
  </si>
  <si>
    <t>ENSMUSG00000022321.15</t>
  </si>
  <si>
    <t>Cdh10</t>
  </si>
  <si>
    <t>P07214</t>
  </si>
  <si>
    <t>SPARC OS=Mus musculus OX=10090 GN=Sparc PE=1 SV=1</t>
  </si>
  <si>
    <t>cell surface;cytoplasm;extracellular;membrane;nucleus</t>
  </si>
  <si>
    <t>Pf00050, Pf07648, Pf09289, Pf10591</t>
  </si>
  <si>
    <t>20692</t>
  </si>
  <si>
    <t>ENSMUSG00000018593.13</t>
  </si>
  <si>
    <t>Sparc</t>
  </si>
  <si>
    <t>Q05AH6</t>
  </si>
  <si>
    <t>Spindlin interactor and repressor of chromatin-binding protein OS=Mus musculus OX=10090 GN=Spindoc PE=1 SV=1</t>
  </si>
  <si>
    <t>68229</t>
  </si>
  <si>
    <t>ENSMUSG00000024970.4</t>
  </si>
  <si>
    <t>AI846148</t>
  </si>
  <si>
    <t>O08547</t>
  </si>
  <si>
    <t>Vesicle-trafficking protein SEC22b OS=Mus musculus OX=10090 GN=Sec22b PE=1 SV=3</t>
  </si>
  <si>
    <t>20333</t>
  </si>
  <si>
    <t>ENSMUSG00000027879.9</t>
  </si>
  <si>
    <t>Sec22b</t>
  </si>
  <si>
    <t>Phagosome; SNARE interactions in vesicular transport; Legionellosis</t>
  </si>
  <si>
    <t>Q9DB60</t>
  </si>
  <si>
    <t>Prostamide/prostaglandin F synthase OS=Mus musculus OX=10090 GN=Fam213b PE=1 SV=1</t>
  </si>
  <si>
    <t>cytoplasm;cytosol;endoplasmic reticulum</t>
  </si>
  <si>
    <t>antioxidant activity;catalytic activity;nucleotide binding</t>
  </si>
  <si>
    <t>Pf00152, Pf13911</t>
  </si>
  <si>
    <t>66469</t>
  </si>
  <si>
    <t>ENSMUSG00000029059.9</t>
  </si>
  <si>
    <t>2810405K02Rik; Fam213b</t>
  </si>
  <si>
    <t>Metabolic pathways; Arachidonic acid metabolism</t>
  </si>
  <si>
    <t>P40336</t>
  </si>
  <si>
    <t>Vacuolar protein sorting-associated protein 26A OS=Mus musculus OX=10090 GN=Vps26a PE=1 SV=1</t>
  </si>
  <si>
    <t>Pf03643</t>
  </si>
  <si>
    <t>30930</t>
  </si>
  <si>
    <t>ENSMUSG00000020078.16</t>
  </si>
  <si>
    <t>Vps26a</t>
  </si>
  <si>
    <t>P53612</t>
  </si>
  <si>
    <t>Geranylgeranyl transferase type-2 subunit beta OS=Mus musculus OX=10090 GN=Rabggtb PE=1 SV=2</t>
  </si>
  <si>
    <t>Pf00432, Pf13243, Pf13249</t>
  </si>
  <si>
    <t>19352</t>
  </si>
  <si>
    <t>ENSMUSG00000038975.14</t>
  </si>
  <si>
    <t>Rabggtb</t>
  </si>
  <si>
    <t>Q3UVK0</t>
  </si>
  <si>
    <t>Endoplasmic reticulum metallopeptidase 1 OS=Mus musculus OX=10090 GN=Ermp1 PE=1 SV=2</t>
  </si>
  <si>
    <t>Pf04389, Pf14264</t>
  </si>
  <si>
    <t>226090</t>
  </si>
  <si>
    <t>ENSMUSG00000046324.12</t>
  </si>
  <si>
    <t>Ermp1</t>
  </si>
  <si>
    <t>P10649</t>
  </si>
  <si>
    <t>Glutathione S-transferase Mu 1 OS=Mus musculus OX=10090 GN=Gstm1 PE=1 SV=2</t>
  </si>
  <si>
    <t>cytoplasm;cytosol;extracellular</t>
  </si>
  <si>
    <t>Pf00043, Pf02798, Pf13417, Pf14497</t>
  </si>
  <si>
    <t>14862</t>
  </si>
  <si>
    <t>ENSMUSG00000058135.12</t>
  </si>
  <si>
    <t>Gstm1</t>
  </si>
  <si>
    <t>Estrogen metabolism; Metapathway biotransformation; Aflatoxin B1 metabolism</t>
  </si>
  <si>
    <t>Q8BGV8</t>
  </si>
  <si>
    <t>Mitochondrial dynamics protein MID51 OS=Mus musculus OX=10090 GN=Mief1 PE=1 SV=1</t>
  </si>
  <si>
    <t>239555</t>
  </si>
  <si>
    <t>ENSMUSG00000022412.12</t>
  </si>
  <si>
    <t>Smcr7l; Mief1</t>
  </si>
  <si>
    <t>P60603</t>
  </si>
  <si>
    <t>Reactive oxygen species modulator 1 OS=Mus musculus OX=10090 GN=Romo1 PE=2 SV=1</t>
  </si>
  <si>
    <t>Pf10247</t>
  </si>
  <si>
    <t>67067</t>
  </si>
  <si>
    <t>ENSMUSG00000067847.13</t>
  </si>
  <si>
    <t>Romo1</t>
  </si>
  <si>
    <t>Q8VE96</t>
  </si>
  <si>
    <t>Solute carrier family 35 member F6 OS=Mus musculus OX=10090 GN=Slc35f6 PE=1 SV=1</t>
  </si>
  <si>
    <t>cytosol;membrane;mitochondrion;vacuole</t>
  </si>
  <si>
    <t>Pf04142</t>
  </si>
  <si>
    <t>74919</t>
  </si>
  <si>
    <t>ENSMUSG00000029175.17</t>
  </si>
  <si>
    <t>4930471M23Rik; Slc35f6</t>
  </si>
  <si>
    <t>Q9QZS8</t>
  </si>
  <si>
    <t>SH2 domain-containing protein 3C OS=Mus musculus OX=10090 GN=Sh2d3c PE=1 SV=1</t>
  </si>
  <si>
    <t>27387</t>
  </si>
  <si>
    <t>ENSMUSG00000059013.12</t>
  </si>
  <si>
    <t>Sh2d3c</t>
  </si>
  <si>
    <t>P61514</t>
  </si>
  <si>
    <t>60S ribosomal protein L37a OS=Mus musculus OX=10090 GN=Rpl37a PE=1 SV=2</t>
  </si>
  <si>
    <t>metal ion binding;RNA binding;structural molecule activity</t>
  </si>
  <si>
    <t>Pf01780</t>
  </si>
  <si>
    <t>19981</t>
  </si>
  <si>
    <t>ENSMUSG00000046330.10</t>
  </si>
  <si>
    <t>Rpl37a</t>
  </si>
  <si>
    <t>Q3U269</t>
  </si>
  <si>
    <t>Thiosulfate sulfurtransferase/rhodanese-like domain-containing protein 2 OS=Mus musculus OX=10090 GN=Tstd2 PE=2 SV=3</t>
  </si>
  <si>
    <t>Pf00581</t>
  </si>
  <si>
    <t>272027</t>
  </si>
  <si>
    <t>ENSMUSG00000035495.15</t>
  </si>
  <si>
    <t>Tstd2</t>
  </si>
  <si>
    <t>Q9CQB5</t>
  </si>
  <si>
    <t>CDGSH iron-sulfur domain-containing protein 2 OS=Mus musculus OX=10090 GN=Cisd2 PE=1 SV=1</t>
  </si>
  <si>
    <t>Pf09360, Pf10660</t>
  </si>
  <si>
    <t>67006</t>
  </si>
  <si>
    <t>ENSMUSG00000028165.9</t>
  </si>
  <si>
    <t>Cisd2</t>
  </si>
  <si>
    <t>A2AM29</t>
  </si>
  <si>
    <t>Protein AF-9 OS=Mus musculus OX=10090 GN=Mllt3 PE=1 SV=1</t>
  </si>
  <si>
    <t>Pf03366</t>
  </si>
  <si>
    <t>70122</t>
  </si>
  <si>
    <t>ENSMUSG00000028496.17</t>
  </si>
  <si>
    <t>Mllt3</t>
  </si>
  <si>
    <t>Transcriptional misregulation in cancer</t>
  </si>
  <si>
    <t>O35683</t>
  </si>
  <si>
    <t>NADH dehydrogenase [ubiquinone] 1 alpha subcomplex subunit 1 OS=Mus musculus OX=10090 GN=Ndufa1 PE=1 SV=1</t>
  </si>
  <si>
    <t>54405</t>
  </si>
  <si>
    <t>ENSMUSG00000016427.7</t>
  </si>
  <si>
    <t>Ndufa1</t>
  </si>
  <si>
    <t>Q9R1B9</t>
  </si>
  <si>
    <t>Slit homolog 2 protein OS=Mus musculus OX=10090 GN=Slit2 PE=2 SV=2</t>
  </si>
  <si>
    <t>cell differentiation;cell growth;cell organization and biogenesis;cellular component movement;development;regulation of biological process;response to stimulus</t>
  </si>
  <si>
    <t>Pf00008, Pf00054, Pf01462, Pf02210, Pf12799, Pf13855, Pf14580</t>
  </si>
  <si>
    <t>20563</t>
  </si>
  <si>
    <t>ENSMUSG00000031558.15</t>
  </si>
  <si>
    <t>Slit2</t>
  </si>
  <si>
    <t>Spinal Cord Injury; Robo4 and VEGF Signaling Pathways Crosstalk</t>
  </si>
  <si>
    <t>Q8K221</t>
  </si>
  <si>
    <t>Arfaptin-2 OS=Mus musculus OX=10090 GN=Arfip2 PE=1 SV=2</t>
  </si>
  <si>
    <t>Pf03114, Pf06456</t>
  </si>
  <si>
    <t>76932</t>
  </si>
  <si>
    <t>ENSMUSG00000030881.15</t>
  </si>
  <si>
    <t>Arfip2</t>
  </si>
  <si>
    <t>Q9DBS2</t>
  </si>
  <si>
    <t>Tumor protein p63-regulated gene 1-like protein OS=Mus musculus OX=10090 GN=Tprg1l PE=1 SV=1</t>
  </si>
  <si>
    <t>Pf12456</t>
  </si>
  <si>
    <t>67808</t>
  </si>
  <si>
    <t>ENSMUSG00000029030.14</t>
  </si>
  <si>
    <t>Tprgl</t>
  </si>
  <si>
    <t>Q8K2C8</t>
  </si>
  <si>
    <t>Glycerol-3-phosphate acyltransferase 4 OS=Mus musculus OX=10090 GN=Gpat4 PE=1 SV=1</t>
  </si>
  <si>
    <t>102247</t>
  </si>
  <si>
    <t>ENSMUSG00000031545.6</t>
  </si>
  <si>
    <t>Agpat6; Gpat4</t>
  </si>
  <si>
    <t>Metabolic pathways; Glycerophospholipid metabolism; Glycerolipid metabolism</t>
  </si>
  <si>
    <t>Q3UHR0</t>
  </si>
  <si>
    <t>BAH and coiled-coil domain-containing protein 1 OS=Mus musculus OX=10090 GN=Bahcc1 PE=2 SV=2</t>
  </si>
  <si>
    <t>chromosome</t>
  </si>
  <si>
    <t>Pf01426</t>
  </si>
  <si>
    <t>268515</t>
  </si>
  <si>
    <t>ENSMUSG00000039741.15</t>
  </si>
  <si>
    <t>Bahcc1</t>
  </si>
  <si>
    <t>Q8K3E5</t>
  </si>
  <si>
    <t>Jouberin OS=Mus musculus OX=10090 GN=Ahi1 PE=1 SV=2</t>
  </si>
  <si>
    <t>Pf00018, Pf00400, Pf07653, Pf14604, Pf15505</t>
  </si>
  <si>
    <t>52906</t>
  </si>
  <si>
    <t>Ahi1</t>
  </si>
  <si>
    <t>Q6P5F6</t>
  </si>
  <si>
    <t>Zinc transporter ZIP10 OS=Mus musculus OX=10090 GN=Slc39a10 PE=1 SV=1</t>
  </si>
  <si>
    <t>Pf02535, Pf14667</t>
  </si>
  <si>
    <t>227059</t>
  </si>
  <si>
    <t>ENSMUSG00000025986.6</t>
  </si>
  <si>
    <t>Slc39a10</t>
  </si>
  <si>
    <t>P09671</t>
  </si>
  <si>
    <t>Superoxide dismutase [Mn], mitochondrial OS=Mus musculus OX=10090 GN=Sod2 PE=1 SV=3</t>
  </si>
  <si>
    <t>antioxidant activity;catalytic activity;DNA binding;metal ion binding;protein binding</t>
  </si>
  <si>
    <t>Pf00081, Pf02777</t>
  </si>
  <si>
    <t>20656</t>
  </si>
  <si>
    <t>ENSMUSG00000006818.4</t>
  </si>
  <si>
    <t>Sod2</t>
  </si>
  <si>
    <t>FoxO signaling pathway; Longevity regulating pathway; Huntington's disease; Longevity regulating pathway - multiple species; Peroxisome</t>
  </si>
  <si>
    <t>One carbon metabolism and related pathways; Oxidative Stress</t>
  </si>
  <si>
    <t>Q9CQS5</t>
  </si>
  <si>
    <t>Serine/threonine-protein kinase RIO2 OS=Mus musculus OX=10090 GN=Riok2 PE=1 SV=1</t>
  </si>
  <si>
    <t>Pf01163, Pf01636, Pf06293, Pf09202</t>
  </si>
  <si>
    <t>67045</t>
  </si>
  <si>
    <t>ENSMUSG00000023852.13</t>
  </si>
  <si>
    <t>Riok2</t>
  </si>
  <si>
    <t>Ribosome biogenesis in eukaryotes</t>
  </si>
  <si>
    <t>O35609</t>
  </si>
  <si>
    <t>Secretory carrier-associated membrane protein 3 OS=Mus musculus OX=10090 GN=Scamp3 PE=1 SV=3</t>
  </si>
  <si>
    <t>24045</t>
  </si>
  <si>
    <t>ENSMUSG00000028049.15</t>
  </si>
  <si>
    <t>Scamp3</t>
  </si>
  <si>
    <t>Q3V1U8</t>
  </si>
  <si>
    <t>ELMO domain-containing protein 1 OS=Mus musculus OX=10090 GN=Elmod1 PE=1 SV=2</t>
  </si>
  <si>
    <t>Pf04727</t>
  </si>
  <si>
    <t>270162</t>
  </si>
  <si>
    <t>ENSMUSG00000041986.16</t>
  </si>
  <si>
    <t>Elmod1</t>
  </si>
  <si>
    <t>Q91YQ5</t>
  </si>
  <si>
    <t>Dolichyl-diphosphooligosaccharide--protein glycosyltransferase subunit 1 OS=Mus musculus OX=10090 GN=Rpn1 PE=1 SV=1</t>
  </si>
  <si>
    <t>cytosol;endoplasmic reticulum;membrane</t>
  </si>
  <si>
    <t>Pf04597</t>
  </si>
  <si>
    <t>103963</t>
  </si>
  <si>
    <t>ENSMUSG00000030062.7</t>
  </si>
  <si>
    <t>Rpn1</t>
  </si>
  <si>
    <t>Q78JW9</t>
  </si>
  <si>
    <t>Ubiquitin domain-containing protein UBFD1 OS=Mus musculus OX=10090 GN=Ubfd1 PE=1 SV=2</t>
  </si>
  <si>
    <t>Pf00240, Pf14560</t>
  </si>
  <si>
    <t>28018</t>
  </si>
  <si>
    <t>ENSMUSG00000030870.12</t>
  </si>
  <si>
    <t>Ubfd1</t>
  </si>
  <si>
    <t>P35279</t>
  </si>
  <si>
    <t>Ras-related protein Rab-6A OS=Mus musculus OX=10090 GN=Rab6a PE=1 SV=4</t>
  </si>
  <si>
    <t>Pf00025, Pf00071, Pf02421, Pf04670, Pf08477, Pf09439</t>
  </si>
  <si>
    <t>19346</t>
  </si>
  <si>
    <t>ENSMUSG00000030704.14</t>
  </si>
  <si>
    <t>Rab6a</t>
  </si>
  <si>
    <t>Q8VHH7</t>
  </si>
  <si>
    <t>Adenylate cyclase type 3 OS=Mus musculus OX=10090 GN=Adcy3 PE=1 SV=2</t>
  </si>
  <si>
    <t>104111</t>
  </si>
  <si>
    <t>ENSMUSG00000020654.15</t>
  </si>
  <si>
    <t>Adcy3</t>
  </si>
  <si>
    <t>Oxytocin signaling pathway; Morphine addiction; Cholinergic synapse; Phospholipase D signaling pathway; Retrograde endocannabinoid signaling; Pancreatic secretion; Progesterone-mediated oocyte maturation; GABAergic synapse; Regulation of lipolysis in adipocytes; Ovarian steroidogenesis; Chemokine signaling pathway; Platelet activation; Melanogenesis; Dilated cardiomyopathy; HTLV-I infection; Thyroid hormone synthesis; Purine metabolism; Oocyte meiosis; Longevity regulating pathway; Glutamatergic synapse; cGMP-PKG signaling pathway; Rap1 signaling pathway; Pathways in cancer; Calcium signaling pathway; Bile secretion; Salivary secretion; cAMP signaling pathway; Vascular smooth muscle contraction; Aldosterone synthesis and secretion; GnRH signaling pathway; Vasopressin-regulated water reabsorption; Olfactory transduction; Gastric acid secretion; Gap junction; Circadian entrainment; Insulin secretion; Estrogen signaling pathway; Adrenergic signaling in cardiomyocytes; Longevity regulating pathway - multiple species; Endocrine resistance; Inflammatory mediator regulation of TRP channels</t>
  </si>
  <si>
    <t>Chemokine signaling pathway; Calcium Regulation in the Cardiac Cell; G Protein Signaling Pathways; Purine metabolism; Myometrial Relaxation and Contraction Pathways</t>
  </si>
  <si>
    <t>P17710</t>
  </si>
  <si>
    <t>Hexokinase-1 OS=Mus musculus OX=10090 GN=Hk1 PE=1 SV=3</t>
  </si>
  <si>
    <t>Pf00349, Pf03727</t>
  </si>
  <si>
    <t>15275</t>
  </si>
  <si>
    <t>Hk1</t>
  </si>
  <si>
    <t>Glycolysis and Gluconeogenesis; Glucuronidation</t>
  </si>
  <si>
    <t>Q9Z1Z2</t>
  </si>
  <si>
    <t>Serine-threonine kinase receptor-associated protein OS=Mus musculus OX=10090 GN=Strap PE=1 SV=2</t>
  </si>
  <si>
    <t>20901</t>
  </si>
  <si>
    <t>ENSMUSG00000030224.10</t>
  </si>
  <si>
    <t>Strap</t>
  </si>
  <si>
    <t>P03899</t>
  </si>
  <si>
    <t>NADH-ubiquinone oxidoreductase chain 3 OS=Mus musculus OX=10090 GN=Mtnd3 PE=1 SV=3</t>
  </si>
  <si>
    <t>Pf00507</t>
  </si>
  <si>
    <t>17718; 3338896</t>
  </si>
  <si>
    <t>ENSMUSG00000064360.1</t>
  </si>
  <si>
    <t>ND3</t>
  </si>
  <si>
    <t>Q6PAM0</t>
  </si>
  <si>
    <t>5'-AMP-activated protein kinase subunit beta-2 OS=Mus musculus OX=10090 GN=Prkab2 PE=1 SV=1</t>
  </si>
  <si>
    <t>Pf02922, Pf04739</t>
  </si>
  <si>
    <t>108097</t>
  </si>
  <si>
    <t>ENSMUSG00000038205.12</t>
  </si>
  <si>
    <t>Prkab2</t>
  </si>
  <si>
    <t>Oxytocin signaling pathway; FoxO signaling pathway; Hypertrophic cardiomyopathy (HCM); Insulin signaling pathway; Insulin resistance; Circadian rhythm; Longevity regulating pathway; Non-alcoholic fatty liver disease (NAFLD); Adipocytokine signaling pathway; AMPK signaling pathway; Glucagon signaling pathway; Longevity regulating pathway - multiple species</t>
  </si>
  <si>
    <t>Q9CWP6</t>
  </si>
  <si>
    <t>Motile sperm domain-containing protein 2 OS=Mus musculus OX=10090 GN=Mospd2 PE=1 SV=2</t>
  </si>
  <si>
    <t>Pf00635, Pf00650, Pf13716</t>
  </si>
  <si>
    <t>76763</t>
  </si>
  <si>
    <t>Mospd2</t>
  </si>
  <si>
    <t>Q91XD2</t>
  </si>
  <si>
    <t>LIM and senescent cell antigen-like-containing domain protein 2 OS=Mus musculus OX=10090 GN=Lims2 PE=1 SV=1</t>
  </si>
  <si>
    <t>225341</t>
  </si>
  <si>
    <t>ENSMUSG00000024395.7</t>
  </si>
  <si>
    <t>Lims2</t>
  </si>
  <si>
    <t>Q3U5Q7</t>
  </si>
  <si>
    <t>UMP-CMP kinase 2, mitochondrial OS=Mus musculus OX=10090 GN=Cmpk2 PE=1 SV=2</t>
  </si>
  <si>
    <t>Pf02223</t>
  </si>
  <si>
    <t>22169</t>
  </si>
  <si>
    <t>ENSMUSG00000020638.7</t>
  </si>
  <si>
    <t>Cmpk2</t>
  </si>
  <si>
    <t>O35387</t>
  </si>
  <si>
    <t>HCLS1-associated protein X-1 OS=Mus musculus OX=10090 GN=Hax1 PE=1 SV=1</t>
  </si>
  <si>
    <t>cytoplasm;cytoskeleton;endoplasmic reticulum;membrane;mitochondrion;nucleus</t>
  </si>
  <si>
    <t>23897</t>
  </si>
  <si>
    <t>ENSMUSG00000027944.13</t>
  </si>
  <si>
    <t>Hax1</t>
  </si>
  <si>
    <t>Q8BTY8</t>
  </si>
  <si>
    <t>Sec1 family domain-containing protein 2 OS=Mus musculus OX=10090 GN=Scfd2 PE=1 SV=1</t>
  </si>
  <si>
    <t>212986</t>
  </si>
  <si>
    <t>ENSMUSG00000062110.14</t>
  </si>
  <si>
    <t>Scfd2</t>
  </si>
  <si>
    <t>Q9JIW9</t>
  </si>
  <si>
    <t>Ras-related protein Ral-B OS=Mus musculus OX=10090 GN=Ralb PE=1 SV=1</t>
  </si>
  <si>
    <t>cell communication;cell death;cell division;regulation of biological process;response to stimulus</t>
  </si>
  <si>
    <t>64143</t>
  </si>
  <si>
    <t>ENSMUSG00000004451.14</t>
  </si>
  <si>
    <t>Ralb</t>
  </si>
  <si>
    <t>Phospholipase D signaling pathway; Ras signaling pathway; Rap1 signaling pathway; Pathways in cancer; Pancreatic cancer</t>
  </si>
  <si>
    <t>Q9JLB2</t>
  </si>
  <si>
    <t>MAGUK p55 subfamily member 5 OS=Mus musculus OX=10090 GN=Mpp5 PE=1 SV=1</t>
  </si>
  <si>
    <t>Pf00018, Pf00595, Pf00625, Pf02828, Pf07653, Pf09060, Pf13180, Pf14604</t>
  </si>
  <si>
    <t>56217</t>
  </si>
  <si>
    <t>ENSMUSG00000021112.9</t>
  </si>
  <si>
    <t>Mpp5</t>
  </si>
  <si>
    <t>Hippo signaling pathway; Tight junction</t>
  </si>
  <si>
    <t>Q9JHU9</t>
  </si>
  <si>
    <t>Inositol-3-phosphate synthase 1 OS=Mus musculus OX=10090 GN=Isyna1 PE=1 SV=1</t>
  </si>
  <si>
    <t>Pf01658, Pf07994</t>
  </si>
  <si>
    <t>71780</t>
  </si>
  <si>
    <t>ENSMUSG00000019139.10</t>
  </si>
  <si>
    <t>Isyna1</t>
  </si>
  <si>
    <t>Metabolic pathways; Inositol phosphate metabolism</t>
  </si>
  <si>
    <t>Q61772</t>
  </si>
  <si>
    <t>Ephrin type-A receptor 7 OS=Mus musculus OX=10090 GN=Epha7 PE=1 SV=2</t>
  </si>
  <si>
    <t>cell death;cellular component movement;development;metabolic process;regulation of biological process;response to stimulus</t>
  </si>
  <si>
    <t>Pf00041, Pf00069, Pf00536, Pf01404, Pf07647, Pf07699, Pf07714, Pf14575</t>
  </si>
  <si>
    <t>13841</t>
  </si>
  <si>
    <t>ENSMUSG00000028289.12</t>
  </si>
  <si>
    <t>Epha7</t>
  </si>
  <si>
    <t>Q8K2Q0</t>
  </si>
  <si>
    <t>COMM domain-containing protein 9 OS=Mus musculus OX=10090 GN=Commd9 PE=1 SV=3</t>
  </si>
  <si>
    <t>cytosol;Golgi;nucleus</t>
  </si>
  <si>
    <t>76501</t>
  </si>
  <si>
    <t>ENSMUSG00000027163.13</t>
  </si>
  <si>
    <t>Commd9</t>
  </si>
  <si>
    <t>Q9JI38</t>
  </si>
  <si>
    <t>tRNA pseudouridine(38/39) synthase OS=Mus musculus OX=10090 GN=Pus3 PE=1 SV=2</t>
  </si>
  <si>
    <t>Pf01416</t>
  </si>
  <si>
    <t>67049</t>
  </si>
  <si>
    <t>ENSMUSG00000032103.10</t>
  </si>
  <si>
    <t>Pus3</t>
  </si>
  <si>
    <t>Q6PGG2</t>
  </si>
  <si>
    <t>GEM-interacting protein OS=Mus musculus OX=10090 GN=Gmip PE=1 SV=1</t>
  </si>
  <si>
    <t>Pf00130, Pf00620</t>
  </si>
  <si>
    <t>78816</t>
  </si>
  <si>
    <t>ENSMUSG00000036246.14</t>
  </si>
  <si>
    <t>Gmip</t>
  </si>
  <si>
    <t>Q9CQ56</t>
  </si>
  <si>
    <t>Vesicle transport protein USE1 OS=Mus musculus OX=10090 GN=Use1 PE=1 SV=1</t>
  </si>
  <si>
    <t>Pf09753</t>
  </si>
  <si>
    <t>67023</t>
  </si>
  <si>
    <t>ENSMUSG00000002395.14</t>
  </si>
  <si>
    <t>Use1</t>
  </si>
  <si>
    <t>Q9D0C4</t>
  </si>
  <si>
    <t>tRNA (guanine(37)-N1)-methyltransferase OS=Mus musculus OX=10090 GN=Trmt5 PE=1 SV=1</t>
  </si>
  <si>
    <t>cytoplasm;mitochondrion;nucleus;organelle lumen</t>
  </si>
  <si>
    <t>Pf02475, Pf09445, Pf12847, Pf13659</t>
  </si>
  <si>
    <t>76357</t>
  </si>
  <si>
    <t>ENSMUSG00000034442.10</t>
  </si>
  <si>
    <t>Trmt5</t>
  </si>
  <si>
    <t>Q9CQX5</t>
  </si>
  <si>
    <t>Claudin domain-containing protein 1 OS=Mus musculus OX=10090 GN=Cldnd1 PE=1 SV=1</t>
  </si>
  <si>
    <t>224250</t>
  </si>
  <si>
    <t>ENSMUSG00000022744.12</t>
  </si>
  <si>
    <t>Cldn25; Cldnd1</t>
  </si>
  <si>
    <t>Q925N0</t>
  </si>
  <si>
    <t>Sideroflexin-5 OS=Mus musculus OX=10090 GN=Sfxn5 PE=1 SV=2</t>
  </si>
  <si>
    <t>Pf03820</t>
  </si>
  <si>
    <t>94282</t>
  </si>
  <si>
    <t>ENSMUSG00000033720.12</t>
  </si>
  <si>
    <t>Sfxn5</t>
  </si>
  <si>
    <t>P39087</t>
  </si>
  <si>
    <t>Glutamate receptor ionotropic, kainate 2 OS=Mus musculus OX=10090 GN=Grik2 PE=1 SV=4</t>
  </si>
  <si>
    <t>cell communication;cell death;cell organization and biogenesis;cellular homeostasis;defense response;regulation of biological process;response to stimulus;transport</t>
  </si>
  <si>
    <t>14806</t>
  </si>
  <si>
    <t>ENSMUSG00000056073.16</t>
  </si>
  <si>
    <t>Grik2</t>
  </si>
  <si>
    <t>O70503</t>
  </si>
  <si>
    <t>Very-long-chain 3-oxoacyl-CoA reductase OS=Mus musculus OX=10090 GN=Hsd17b12 PE=1 SV=1</t>
  </si>
  <si>
    <t>Pf00106, Pf02719, Pf08659, Pf13460</t>
  </si>
  <si>
    <t>56348</t>
  </si>
  <si>
    <t>ENSMUSG00000027195.10</t>
  </si>
  <si>
    <t>Hsd17b12</t>
  </si>
  <si>
    <t>Fatty acid metabolism; Steroid hormone biosynthesis; Metabolic pathways; Fatty acid elongation; Biosynthesis of unsaturated fatty acids</t>
  </si>
  <si>
    <t>Q923X4</t>
  </si>
  <si>
    <t>Glutaredoxin-2, mitochondrial OS=Mus musculus OX=10090 GN=Glrx2 PE=1 SV=1</t>
  </si>
  <si>
    <t>mitochondrion;nucleus;organelle lumen</t>
  </si>
  <si>
    <t>Pf00462</t>
  </si>
  <si>
    <t>69367</t>
  </si>
  <si>
    <t>ENSMUSG00000018196.18</t>
  </si>
  <si>
    <t>Glrx2</t>
  </si>
  <si>
    <t>P50586</t>
  </si>
  <si>
    <t>Tubby protein OS=Mus musculus OX=10090 GN=Tub PE=1 SV=1</t>
  </si>
  <si>
    <t>cytoplasm;cytosol;extracellular;membrane;nucleus</t>
  </si>
  <si>
    <t>Pf01167</t>
  </si>
  <si>
    <t>22141</t>
  </si>
  <si>
    <t>ENSMUSG00000031028.14</t>
  </si>
  <si>
    <t>Tub</t>
  </si>
  <si>
    <t>Q9Z0W1</t>
  </si>
  <si>
    <t>Tumor necrosis factor receptor superfamily member 16 OS=Mus musculus OX=10090 GN=Ngfr PE=1 SV=1</t>
  </si>
  <si>
    <t>cell death;cell differentiation;cellular component movement;defense response;development;metabolic process;regulation of biological process;response to stimulus;transport</t>
  </si>
  <si>
    <t>cell surface;cytoplasm;endoplasmic reticulum;Golgi;membrane;mitochondrion;nucleus</t>
  </si>
  <si>
    <t>Pf00020, Pf00531</t>
  </si>
  <si>
    <t>18053</t>
  </si>
  <si>
    <t>Ngfr</t>
  </si>
  <si>
    <t>Q9CR09</t>
  </si>
  <si>
    <t>Ubiquitin-fold modifier-conjugating enzyme 1 OS=Mus musculus OX=10090 GN=Ufc1 PE=1 SV=1</t>
  </si>
  <si>
    <t>Pf08694</t>
  </si>
  <si>
    <t>66155</t>
  </si>
  <si>
    <t>ENSMUSG00000062963.10</t>
  </si>
  <si>
    <t>Ufc1</t>
  </si>
  <si>
    <t>O70157</t>
  </si>
  <si>
    <t>DNA topoisomerase 3-alpha OS=Mus musculus OX=10090 GN=Top3a PE=2 SV=1</t>
  </si>
  <si>
    <t>catalytic activity;DNA binding;metal ion binding</t>
  </si>
  <si>
    <t>Pf01131, Pf01396, Pf01751, Pf06839</t>
  </si>
  <si>
    <t>21975</t>
  </si>
  <si>
    <t>ENSMUSG00000002814.15</t>
  </si>
  <si>
    <t>Top3a</t>
  </si>
  <si>
    <t>Homologous recombination; Fanconi anemia pathway</t>
  </si>
  <si>
    <t>Q62422</t>
  </si>
  <si>
    <t>Osteoclast-stimulating factor 1 OS=Mus musculus OX=10090 GN=Ostf1 PE=1 SV=2</t>
  </si>
  <si>
    <t>Pf00018, Pf00023, Pf07653, Pf12796, Pf13637, Pf13857, Pf14604</t>
  </si>
  <si>
    <t>20409</t>
  </si>
  <si>
    <t>ENSMUSG00000024725.12</t>
  </si>
  <si>
    <t>Ostf1</t>
  </si>
  <si>
    <t>Q9CXX9</t>
  </si>
  <si>
    <t>CUE domain-containing protein 2 OS=Mus musculus OX=10090 GN=Cuedc2 PE=1 SV=1</t>
  </si>
  <si>
    <t>Pf02845</t>
  </si>
  <si>
    <t>67116</t>
  </si>
  <si>
    <t>ENSMUSG00000036748.15</t>
  </si>
  <si>
    <t>Cuedc2</t>
  </si>
  <si>
    <t>Q9QXE7</t>
  </si>
  <si>
    <t>F-box-like/WD repeat-containing protein TBL1X OS=Mus musculus OX=10090 GN=Tbl1x PE=1 SV=2</t>
  </si>
  <si>
    <t>Pf00400, Pf08513, Pf08662</t>
  </si>
  <si>
    <t>21372</t>
  </si>
  <si>
    <t>ENSMUSG00000025246.13</t>
  </si>
  <si>
    <t>Tbl1x</t>
  </si>
  <si>
    <t>Wnt signaling pathway</t>
  </si>
  <si>
    <t>Q6P6M7</t>
  </si>
  <si>
    <t>O-phosphoseryl-tRNA(Sec) selenium transferase OS=Mus musculus OX=10090 GN=Sepsecs PE=1 SV=2</t>
  </si>
  <si>
    <t>Pf05889</t>
  </si>
  <si>
    <t>211006</t>
  </si>
  <si>
    <t>ENSMUSG00000029173.12</t>
  </si>
  <si>
    <t>Sepsecs</t>
  </si>
  <si>
    <t>P62331</t>
  </si>
  <si>
    <t>ADP-ribosylation factor 6 OS=Mus musculus OX=10090 GN=Arf6 PE=1 SV=2</t>
  </si>
  <si>
    <t>cell death;cell differentiation;cell division;cell organization and biogenesis;regulation of biological process;response to stimulus;transport</t>
  </si>
  <si>
    <t>11845</t>
  </si>
  <si>
    <t>ENSMUSG00000044147.7</t>
  </si>
  <si>
    <t>Arf6</t>
  </si>
  <si>
    <t>Endocytosis; Phospholipase D signaling pathway; Ras signaling pathway; Fc gamma R-mediated phagocytosis</t>
  </si>
  <si>
    <t>Q9CZN8</t>
  </si>
  <si>
    <t>Glutamyl-tRNA(Gln) amidotransferase subunit A, mitochondrial OS=Mus musculus OX=10090 GN=Qrsl1 PE=1 SV=1</t>
  </si>
  <si>
    <t>Pf01425</t>
  </si>
  <si>
    <t>76563</t>
  </si>
  <si>
    <t>ENSMUSG00000019863.7</t>
  </si>
  <si>
    <t>Qrsl1</t>
  </si>
  <si>
    <t>Metabolic pathways; Aminoacyl-tRNA biosynthesis</t>
  </si>
  <si>
    <t>Q61335</t>
  </si>
  <si>
    <t>B-cell receptor-associated protein 31 OS=Mus musculus OX=10090 GN=Bcap31 PE=1 SV=4</t>
  </si>
  <si>
    <t>cell death;cellular homeostasis;regulation of biological process;response to stimulus;transport</t>
  </si>
  <si>
    <t>Pf05529</t>
  </si>
  <si>
    <t>27061</t>
  </si>
  <si>
    <t>ENSMUSG00000002015.5</t>
  </si>
  <si>
    <t>Bcap31</t>
  </si>
  <si>
    <t>P61080</t>
  </si>
  <si>
    <t>Ubiquitin-conjugating enzyme E2 D1 OS=Mus musculus OX=10090 GN=Ube2d1 PE=1 SV=1</t>
  </si>
  <si>
    <t>Pf00179, Pf05773</t>
  </si>
  <si>
    <t>216080</t>
  </si>
  <si>
    <t>ENSMUSG00000019927.6</t>
  </si>
  <si>
    <t>Ube2d1</t>
  </si>
  <si>
    <t>Q91WK5</t>
  </si>
  <si>
    <t>Glycine cleavage system H protein, mitochondrial OS=Mus musculus OX=10090 GN=Gcsh PE=1 SV=2</t>
  </si>
  <si>
    <t>Pf01597</t>
  </si>
  <si>
    <t>68133</t>
  </si>
  <si>
    <t>ENSMUSG00000034424.5</t>
  </si>
  <si>
    <t>Gcsh</t>
  </si>
  <si>
    <t>Metabolic pathways; Glycine, serine and threonine metabolism; Glyoxylate and dicarboxylate metabolism</t>
  </si>
  <si>
    <t>O70172</t>
  </si>
  <si>
    <t>Phosphatidylinositol 5-phosphate 4-kinase type-2 alpha OS=Mus musculus OX=10090 GN=Pip4k2a PE=1 SV=1</t>
  </si>
  <si>
    <t>cytoplasm;membrane;nucleus;vacuole</t>
  </si>
  <si>
    <t>Pf01504</t>
  </si>
  <si>
    <t>18718</t>
  </si>
  <si>
    <t>ENSMUSG00000026737.12</t>
  </si>
  <si>
    <t>Pip4k2a</t>
  </si>
  <si>
    <t>Regulation of actin cytoskeleton; Inositol phosphate metabolism; Phosphatidylinositol signaling system</t>
  </si>
  <si>
    <t>Regulation of Actin Cytoskeleton; G13 Signaling Pathway</t>
  </si>
  <si>
    <t>P43135</t>
  </si>
  <si>
    <t>COUP transcription factor 2 OS=Mus musculus OX=10090 GN=Nr2f2 PE=1 SV=2</t>
  </si>
  <si>
    <t>cell differentiation;cellular component movement;metabolic process;regulation of biological process;response to stimulus</t>
  </si>
  <si>
    <t>11819</t>
  </si>
  <si>
    <t>ENSMUSG00000030551.14</t>
  </si>
  <si>
    <t>Nr2f2</t>
  </si>
  <si>
    <t>PluriNetWork; White fat cell differentiation; Nuclear Receptors</t>
  </si>
  <si>
    <t>Q3U3R4</t>
  </si>
  <si>
    <t>Lipase maturation factor 1 OS=Mus musculus OX=10090 GN=Lmf1 PE=1 SV=1</t>
  </si>
  <si>
    <t>Pf06762</t>
  </si>
  <si>
    <t>76483</t>
  </si>
  <si>
    <t>ENSMUSG00000002279.18</t>
  </si>
  <si>
    <t>Lmf1</t>
  </si>
  <si>
    <t>Q64338</t>
  </si>
  <si>
    <t>Calcium/calmodulin-dependent 3',5'-cyclic nucleotide phosphodiesterase 1C OS=Mus musculus OX=10090 GN=Pde1c PE=1 SV=2</t>
  </si>
  <si>
    <t>Pf00233, Pf08499</t>
  </si>
  <si>
    <t>18575</t>
  </si>
  <si>
    <t>ENSMUSG00000004347.16</t>
  </si>
  <si>
    <t>Pde1c</t>
  </si>
  <si>
    <t>Morphine addiction; Purine metabolism; Taste transduction; Calcium signaling pathway; Olfactory transduction; Renin secretion</t>
  </si>
  <si>
    <t>Q9JHE7</t>
  </si>
  <si>
    <t>Protein TSSC4 OS=Mus musculus OX=10090 GN=Tssc4 PE=1 SV=1</t>
  </si>
  <si>
    <t>Pf15264</t>
  </si>
  <si>
    <t>56844</t>
  </si>
  <si>
    <t>ENSMUSG00000045752.13</t>
  </si>
  <si>
    <t>Tssc4</t>
  </si>
  <si>
    <t>Q91VF2</t>
  </si>
  <si>
    <t>Histamine N-methyltransferase OS=Mus musculus OX=10090 GN=Hnmt PE=1 SV=1</t>
  </si>
  <si>
    <t>Pf08242, Pf13489</t>
  </si>
  <si>
    <t>140483</t>
  </si>
  <si>
    <t>ENSMUSG00000026986.14</t>
  </si>
  <si>
    <t>Hnmt</t>
  </si>
  <si>
    <t>Histidine metabolism</t>
  </si>
  <si>
    <t>Metapathway biotransformation; Methylation</t>
  </si>
  <si>
    <t>Q80XC3</t>
  </si>
  <si>
    <t>USP6 N-terminal-like protein OS=Mus musculus OX=10090 GN=Usp6nl PE=1 SV=2</t>
  </si>
  <si>
    <t>98910</t>
  </si>
  <si>
    <t>ENSMUSG00000039046.15</t>
  </si>
  <si>
    <t>Usp6nl</t>
  </si>
  <si>
    <t>Q8BG50</t>
  </si>
  <si>
    <t>Transmembrane protein 169 OS=Mus musculus OX=10090 GN=Tmem169 PE=2 SV=1</t>
  </si>
  <si>
    <t>Pf15052</t>
  </si>
  <si>
    <t>271711</t>
  </si>
  <si>
    <t>ENSMUSG00000026188.11</t>
  </si>
  <si>
    <t>Tmem169</t>
  </si>
  <si>
    <t>O08641</t>
  </si>
  <si>
    <t>SH3 domain-containing YSC84-like protein 1 OS=Mus musculus OX=10090 GN=Sh3yl1 PE=1 SV=1</t>
  </si>
  <si>
    <t>Pf00018, Pf04366, Pf07653, Pf14604</t>
  </si>
  <si>
    <t>24057</t>
  </si>
  <si>
    <t>ENSMUSG00000020669.15</t>
  </si>
  <si>
    <t>Sh3yl1</t>
  </si>
  <si>
    <t>Q9CQH7</t>
  </si>
  <si>
    <t>Transcription factor BTF3 homolog 4 OS=Mus musculus OX=10090 GN=Btf3l4 PE=1 SV=1</t>
  </si>
  <si>
    <t>70533</t>
  </si>
  <si>
    <t>ENSMUSG00000028568.16</t>
  </si>
  <si>
    <t>Btf3l4</t>
  </si>
  <si>
    <t>Q9CQJ2</t>
  </si>
  <si>
    <t>PIH1 domain-containing protein 1 OS=Mus musculus OX=10090 GN=Pih1d1 PE=1 SV=1</t>
  </si>
  <si>
    <t>Pf08190</t>
  </si>
  <si>
    <t>68845</t>
  </si>
  <si>
    <t>ENSMUSG00000003423.15</t>
  </si>
  <si>
    <t>Pih1d1</t>
  </si>
  <si>
    <t>Q9D773</t>
  </si>
  <si>
    <t>39S ribosomal protein L2, mitochondrial OS=Mus musculus OX=10090 GN=Mrpl2 PE=1 SV=1</t>
  </si>
  <si>
    <t>catalytic activity;RNA binding;structural molecule activity</t>
  </si>
  <si>
    <t>Pf00181, Pf03947</t>
  </si>
  <si>
    <t>27398</t>
  </si>
  <si>
    <t>ENSMUSG00000002767.13</t>
  </si>
  <si>
    <t>Mrpl2</t>
  </si>
  <si>
    <t>Q9JJX8</t>
  </si>
  <si>
    <t>Serine/threonine-protein kinase 32B OS=Mus musculus OX=10090 GN=Stk32b PE=2 SV=2</t>
  </si>
  <si>
    <t>64293</t>
  </si>
  <si>
    <t>ENSMUSG00000029123.8</t>
  </si>
  <si>
    <t>Stk32b</t>
  </si>
  <si>
    <t>Q80WC7</t>
  </si>
  <si>
    <t>Arf-GAP domain and FG repeat-containing protein 2 OS=Mus musculus OX=10090 GN=Agfg2 PE=1 SV=1</t>
  </si>
  <si>
    <t>Pf01412, Pf09770</t>
  </si>
  <si>
    <t>231801</t>
  </si>
  <si>
    <t>ENSMUSG00000029722.15</t>
  </si>
  <si>
    <t>Agfg2</t>
  </si>
  <si>
    <t>Q9D1R2</t>
  </si>
  <si>
    <t>Protein KTI12 homolog OS=Mus musculus OX=10090 GN=Kti12 PE=1 SV=1</t>
  </si>
  <si>
    <t>Pf08433</t>
  </si>
  <si>
    <t>100087</t>
  </si>
  <si>
    <t>ENSMUSG00000073775.4</t>
  </si>
  <si>
    <t>Kti12</t>
  </si>
  <si>
    <t>Q99NG0</t>
  </si>
  <si>
    <t>Helicase ARIP4 OS=Mus musculus OX=10090 GN=Rad54l2 PE=1 SV=1</t>
  </si>
  <si>
    <t>Pf00176, Pf00271</t>
  </si>
  <si>
    <t>81000</t>
  </si>
  <si>
    <t>Rad54l2</t>
  </si>
  <si>
    <t>A2AR95</t>
  </si>
  <si>
    <t>Low-density lipoprotein receptor class A domain-containing protein 3 OS=Mus musculus OX=10090 GN=Ldlrad3 PE=1 SV=1</t>
  </si>
  <si>
    <t>Pf00057</t>
  </si>
  <si>
    <t>241576</t>
  </si>
  <si>
    <t>ENSMUSG00000048058.17</t>
  </si>
  <si>
    <t>Ldlrad3</t>
  </si>
  <si>
    <t>Q6ZWN5</t>
  </si>
  <si>
    <t>40S ribosomal protein S9 OS=Mus musculus OX=10090 GN=Rps9 PE=1 SV=3</t>
  </si>
  <si>
    <t>Pf00163, Pf01479</t>
  </si>
  <si>
    <t>76846</t>
  </si>
  <si>
    <t>ENSMUSG00000006333.14</t>
  </si>
  <si>
    <t>Rps9</t>
  </si>
  <si>
    <t>Q9CPW4</t>
  </si>
  <si>
    <t>Actin-related protein 2/3 complex subunit 5 OS=Mus musculus OX=10090 GN=Arpc5 PE=1 SV=3</t>
  </si>
  <si>
    <t>cytoplasm;cytoskeleton;endosome</t>
  </si>
  <si>
    <t>Pf04699</t>
  </si>
  <si>
    <t>67771</t>
  </si>
  <si>
    <t>ENSMUSG00000008475.13</t>
  </si>
  <si>
    <t>Arpc5</t>
  </si>
  <si>
    <t>Endocytosis; Regulation of actin cytoskeleton; Salmonella infection; Fc gamma R-mediated phagocytosis; Bacterial invasion of epithelial cells</t>
  </si>
  <si>
    <t>P48381</t>
  </si>
  <si>
    <t>Transcription factor RFX3 OS=Mus musculus OX=10090 GN=Rfx3 PE=1 SV=2</t>
  </si>
  <si>
    <t>cell differentiation;cell organization and biogenesis;cellular component movement;development;metabolic process;regulation of biological process</t>
  </si>
  <si>
    <t>Pf02257, Pf04589</t>
  </si>
  <si>
    <t>19726</t>
  </si>
  <si>
    <t>ENSMUSG00000040929.16</t>
  </si>
  <si>
    <t>Rfx3</t>
  </si>
  <si>
    <t>Q8R059</t>
  </si>
  <si>
    <t>UDP-glucose 4-epimerase OS=Mus musculus OX=10090 GN=Gale PE=1 SV=1</t>
  </si>
  <si>
    <t>Pf00106, Pf01073, Pf01370, Pf02719, Pf04321, Pf05368, Pf07993, Pf08659, Pf13460, Pf13950</t>
  </si>
  <si>
    <t>74246</t>
  </si>
  <si>
    <t>ENSMUSG00000028671.16</t>
  </si>
  <si>
    <t>Gale</t>
  </si>
  <si>
    <t>Metabolic pathways; Amino sugar and nucleotide sugar metabolism; Galactose metabolism</t>
  </si>
  <si>
    <t>Q6ZQI3</t>
  </si>
  <si>
    <t>Malectin OS=Mus musculus OX=10090 GN=Mlec PE=1 SV=2</t>
  </si>
  <si>
    <t>Pf11721</t>
  </si>
  <si>
    <t>109154</t>
  </si>
  <si>
    <t>ENSMUSG00000048578.11</t>
  </si>
  <si>
    <t>Mlec</t>
  </si>
  <si>
    <t>Q80T41</t>
  </si>
  <si>
    <t>Gamma-aminobutyric acid type B receptor subunit 2 OS=Mus musculus OX=10090 GN=Gabbr2 PE=1 SV=2</t>
  </si>
  <si>
    <t>Pf00003, Pf01094, Pf13458</t>
  </si>
  <si>
    <t>242425</t>
  </si>
  <si>
    <t>ENSMUSG00000039809.10</t>
  </si>
  <si>
    <t>Gabbr2</t>
  </si>
  <si>
    <t>Morphine addiction; GABAergic synapse; Taste transduction; cAMP signaling pathway; Neuroactive ligand-receptor interaction; Estrogen signaling pathway</t>
  </si>
  <si>
    <t>GPCRs, Class C Metabotropic glutamate, pheromone; Splicing factor NOVA regulated synaptic proteins; Non-odorant GPCRs</t>
  </si>
  <si>
    <t>Q91YI1</t>
  </si>
  <si>
    <t>Autophagy-related protein 13 OS=Mus musculus OX=10090 GN=Atg13 PE=1 SV=2</t>
  </si>
  <si>
    <t>Pf10033</t>
  </si>
  <si>
    <t>51897</t>
  </si>
  <si>
    <t>ENSMUSG00000027244.14</t>
  </si>
  <si>
    <t>Atg13</t>
  </si>
  <si>
    <t>Longevity regulating pathway; Autophagy</t>
  </si>
  <si>
    <t>Q9D6W8</t>
  </si>
  <si>
    <t>BLOC-1-related complex subunit 6 OS=Mus musculus OX=10090 GN=Borcs6 PE=1 SV=1</t>
  </si>
  <si>
    <t>Pf10157</t>
  </si>
  <si>
    <t>71923</t>
  </si>
  <si>
    <t>ENSMUSG00000045176.3</t>
  </si>
  <si>
    <t>2310047M10Rik; Borcs6</t>
  </si>
  <si>
    <t>P97765</t>
  </si>
  <si>
    <t>WW domain-binding protein 2 OS=Mus musculus OX=10090 GN=Wbp2 PE=1 SV=1</t>
  </si>
  <si>
    <t>Pf02893, Pf10349</t>
  </si>
  <si>
    <t>22378</t>
  </si>
  <si>
    <t>ENSMUSG00000034341.17</t>
  </si>
  <si>
    <t>Wbp2</t>
  </si>
  <si>
    <t>Q9D8L5</t>
  </si>
  <si>
    <t>Coiled-coil domain-containing protein 91 OS=Mus musculus OX=10090 GN=Ccdc91 PE=1 SV=2</t>
  </si>
  <si>
    <t>Pf12128</t>
  </si>
  <si>
    <t>67015</t>
  </si>
  <si>
    <t>ENSMUSG00000030301.17</t>
  </si>
  <si>
    <t>Ccdc91</t>
  </si>
  <si>
    <t>Q8BWD8</t>
  </si>
  <si>
    <t>Cyclin-dependent kinase 19 OS=Mus musculus OX=10090 GN=Cdk19 PE=2 SV=1</t>
  </si>
  <si>
    <t>cell division;metabolic process;regulation of biological process;response to stimulus</t>
  </si>
  <si>
    <t>78334</t>
  </si>
  <si>
    <t>ENSMUSG00000038481.13</t>
  </si>
  <si>
    <t>Cdk19</t>
  </si>
  <si>
    <t>O35680</t>
  </si>
  <si>
    <t>28S ribosomal protein S12, mitochondrial OS=Mus musculus OX=10090 GN=Mrps12 PE=2 SV=1</t>
  </si>
  <si>
    <t>Pf00164</t>
  </si>
  <si>
    <t>24030</t>
  </si>
  <si>
    <t>ENSMUSG00000045948.8</t>
  </si>
  <si>
    <t>Mrps12</t>
  </si>
  <si>
    <t>O54962</t>
  </si>
  <si>
    <t>Barrier-to-autointegration factor OS=Mus musculus OX=10090 GN=Banf1 PE=1 SV=1</t>
  </si>
  <si>
    <t>chromosome;cytoplasm;cytosol;nucleus</t>
  </si>
  <si>
    <t>Pf02961</t>
  </si>
  <si>
    <t>23825</t>
  </si>
  <si>
    <t>ENSMUSG00000024844.14</t>
  </si>
  <si>
    <t>Banf1</t>
  </si>
  <si>
    <t>Q9CQX2</t>
  </si>
  <si>
    <t>Cytochrome b5 type B OS=Mus musculus OX=10090 GN=Cyb5b PE=1 SV=1</t>
  </si>
  <si>
    <t>enzyme regulator activity;metal ion binding;transporter activity</t>
  </si>
  <si>
    <t>Pf00173, Pf00230</t>
  </si>
  <si>
    <t>66427</t>
  </si>
  <si>
    <t>ENSMUSG00000031924.4</t>
  </si>
  <si>
    <t>Cyb5b</t>
  </si>
  <si>
    <t>Q9CZX9</t>
  </si>
  <si>
    <t>ER membrane protein complex subunit 4 OS=Mus musculus OX=10090 GN=Emc4 PE=1 SV=1</t>
  </si>
  <si>
    <t>cell death;metabolic process</t>
  </si>
  <si>
    <t>Pf06417</t>
  </si>
  <si>
    <t>68032</t>
  </si>
  <si>
    <t>ENSMUSG00000027131.3</t>
  </si>
  <si>
    <t>Emc4</t>
  </si>
  <si>
    <t>Q5RJI4</t>
  </si>
  <si>
    <t>Extracellular tyrosine-protein kinase PKDCC OS=Mus musculus OX=10090 GN=Pkdcc PE=1 SV=2</t>
  </si>
  <si>
    <t>cell differentiation;development;metabolic process;regulation of biological process;transport</t>
  </si>
  <si>
    <t>extracellular;Golgi</t>
  </si>
  <si>
    <t>Pf00069, Pf07714, Pf12260</t>
  </si>
  <si>
    <t>106522</t>
  </si>
  <si>
    <t>ENSMUSG00000024247.14</t>
  </si>
  <si>
    <t>Pkdcc</t>
  </si>
  <si>
    <t>Q640N2</t>
  </si>
  <si>
    <t>ADP-ribosylation factor-like protein 13B OS=Mus musculus OX=10090 GN=Arl13b PE=1 SV=2</t>
  </si>
  <si>
    <t>Pf00009, Pf00025, Pf00071, Pf00503, Pf01926, Pf08477, Pf09439</t>
  </si>
  <si>
    <t>68146</t>
  </si>
  <si>
    <t>ENSMUSG00000022911.10</t>
  </si>
  <si>
    <t>Arl13b</t>
  </si>
  <si>
    <t>Q64430</t>
  </si>
  <si>
    <t>Copper-transporting ATPase 1 OS=Mus musculus OX=10090 GN=Atp7a PE=1 SV=3</t>
  </si>
  <si>
    <t>cytosol;endoplasmic reticulum;endosome;Golgi;membrane;nucleus</t>
  </si>
  <si>
    <t>Pf00122, Pf00403, Pf00702, Pf12710</t>
  </si>
  <si>
    <t>11977</t>
  </si>
  <si>
    <t>ENSMUSG00000033792.12</t>
  </si>
  <si>
    <t>Atp7a</t>
  </si>
  <si>
    <t>Platinum drug resistance; Mineral absorption</t>
  </si>
  <si>
    <t>Q9QXE0</t>
  </si>
  <si>
    <t>2-hydroxyacyl-CoA lyase 1 OS=Mus musculus OX=10090 GN=Hacl1 PE=1 SV=2</t>
  </si>
  <si>
    <t>Pf00205, Pf02775, Pf02776</t>
  </si>
  <si>
    <t>56794</t>
  </si>
  <si>
    <t>ENSMUSG00000021884.17</t>
  </si>
  <si>
    <t>Hacl1</t>
  </si>
  <si>
    <t>Q924Z4</t>
  </si>
  <si>
    <t>Ceramide synthase 2 OS=Mus musculus OX=10090 GN=Cers2 PE=1 SV=1</t>
  </si>
  <si>
    <t>76893</t>
  </si>
  <si>
    <t>ENSMUSG00000015714.11</t>
  </si>
  <si>
    <t>Cers2; Lass2</t>
  </si>
  <si>
    <t>Q8BTI7</t>
  </si>
  <si>
    <t>Serine/threonine-protein phosphatase 6 regulatory ankyrin repeat subunit C OS=Mus musculus OX=10090 GN=Ankrd52 PE=1 SV=1</t>
  </si>
  <si>
    <t>237615</t>
  </si>
  <si>
    <t>ENSMUSG00000014498.9</t>
  </si>
  <si>
    <t>Ankrd52</t>
  </si>
  <si>
    <t>P22682</t>
  </si>
  <si>
    <t>E3 ubiquitin-protein ligase CBL OS=Mus musculus OX=10090 GN=Cbl PE=1 SV=3</t>
  </si>
  <si>
    <t>cell death;metabolic process;regulation of biological process;response to stimulus;transport</t>
  </si>
  <si>
    <t>Pf00097, Pf00627, Pf02262, Pf02761, Pf02762, Pf13639, Pf13920, Pf13923, Pf14447, Pf14570, Pf14634, Pf15227</t>
  </si>
  <si>
    <t>12402</t>
  </si>
  <si>
    <t>ENSMUSG00000034342.9</t>
  </si>
  <si>
    <t>Cbl</t>
  </si>
  <si>
    <t>ErbB signaling pathway; Endocytosis; T cell receptor signaling pathway; Ubiquitin mediated proteolysis; Insulin signaling pathway; Proteoglycans in cancer; Pathways in cancer; Chronic myeloid leukemia; Bacterial invasion of epithelial cells</t>
  </si>
  <si>
    <t>IL-2 Signaling Pathway; IL-3 Signaling Pathway; IL-5 Signaling Pathway; EGFR1 Signaling Pathway; Kit Receptor Signaling Pathway; IL-7 Signaling Pathway; Insulin Signaling</t>
  </si>
  <si>
    <t>Q8K2J7</t>
  </si>
  <si>
    <t>RELT-like protein 1 OS=Mus musculus OX=10090 GN=Rell1 PE=2 SV=2</t>
  </si>
  <si>
    <t>Pf12606</t>
  </si>
  <si>
    <t>100532</t>
  </si>
  <si>
    <t>ENSMUSG00000047881.14</t>
  </si>
  <si>
    <t>Rell1</t>
  </si>
  <si>
    <t>Q8BX10</t>
  </si>
  <si>
    <t>Serine/threonine-protein phosphatase PGAM5, mitochondrial OS=Mus musculus OX=10090 GN=Pgam5 PE=1 SV=1</t>
  </si>
  <si>
    <t>catalytic activity;enzyme regulator activity;protein binding;signal transducer activity</t>
  </si>
  <si>
    <t>72542</t>
  </si>
  <si>
    <t>ENSMUSG00000029500.16</t>
  </si>
  <si>
    <t>Pgam5</t>
  </si>
  <si>
    <t>TNF signaling pathway</t>
  </si>
  <si>
    <t>P70414</t>
  </si>
  <si>
    <t>Sodium/calcium exchanger 1 OS=Mus musculus OX=10090 GN=Slc8a1 PE=1 SV=1</t>
  </si>
  <si>
    <t>cell communication;cellular homeostasis;regulation of biological process;response to stimulus;transport</t>
  </si>
  <si>
    <t>Pf01699, Pf03160</t>
  </si>
  <si>
    <t>20541</t>
  </si>
  <si>
    <t>Slc8a1</t>
  </si>
  <si>
    <t>Hypertrophic cardiomyopathy (HCM); Arrhythmogenic right ventricular cardiomyopathy (ARVC); Mineral absorption; Protein digestion and absorption; Endocrine and other factor-regulated calcium reabsorption; Dilated cardiomyopathy; cGMP-PKG signaling pathway; Calcium signaling pathway; Cardiac muscle contraction; Olfactory transduction; Adrenergic signaling in cardiomyocytes</t>
  </si>
  <si>
    <t>Q8BHD7</t>
  </si>
  <si>
    <t>Polypyrimidine tract-binding protein 3 OS=Mus musculus OX=10090 GN=Ptbp3 PE=1 SV=1</t>
  </si>
  <si>
    <t>230257</t>
  </si>
  <si>
    <t>ENSMUSG00000028382.15</t>
  </si>
  <si>
    <t>Ptbp3; Rod1</t>
  </si>
  <si>
    <t>Q9DBY1</t>
  </si>
  <si>
    <t>E3 ubiquitin-protein ligase synoviolin OS=Mus musculus OX=10090 GN=Syvn1 PE=1 SV=3</t>
  </si>
  <si>
    <t>development;metabolic process;regulation of biological process;response to stimulus;transport</t>
  </si>
  <si>
    <t>Pf00097, Pf12678, Pf12861, Pf12906, Pf13445, Pf13639, Pf13920, Pf13923, Pf14634</t>
  </si>
  <si>
    <t>74126</t>
  </si>
  <si>
    <t>Syvn1</t>
  </si>
  <si>
    <t>Q8BQM4</t>
  </si>
  <si>
    <t>HEAT repeat-containing protein 3 OS=Mus musculus OX=10090 GN=Heatr3 PE=1 SV=1</t>
  </si>
  <si>
    <t>Pf13513</t>
  </si>
  <si>
    <t>234549</t>
  </si>
  <si>
    <t>ENSMUSG00000031657.16</t>
  </si>
  <si>
    <t>Heatr3</t>
  </si>
  <si>
    <t>Q9D7B7</t>
  </si>
  <si>
    <t>Probable glutathione peroxidase 8 OS=Mus musculus OX=10090 GN=Gpx8 PE=1 SV=1</t>
  </si>
  <si>
    <t>Pf00255, Pf00578</t>
  </si>
  <si>
    <t>69590</t>
  </si>
  <si>
    <t>ENSMUSG00000021760.3</t>
  </si>
  <si>
    <t>Gpx8</t>
  </si>
  <si>
    <t>P97930</t>
  </si>
  <si>
    <t>Thymidylate kinase OS=Mus musculus OX=10090 GN=Dtymk PE=1 SV=2</t>
  </si>
  <si>
    <t>21915</t>
  </si>
  <si>
    <t>ENSMUSG00000026281.15</t>
  </si>
  <si>
    <t>Dtymk</t>
  </si>
  <si>
    <t>Q01730</t>
  </si>
  <si>
    <t>Ras suppressor protein 1 OS=Mus musculus OX=10090 GN=Rsu1 PE=1 SV=3</t>
  </si>
  <si>
    <t>20163</t>
  </si>
  <si>
    <t>Rsu1</t>
  </si>
  <si>
    <t>Q6A0D4</t>
  </si>
  <si>
    <t>Raftlin OS=Mus musculus OX=10090 GN=Rftn1 PE=1 SV=4</t>
  </si>
  <si>
    <t>Pf15250</t>
  </si>
  <si>
    <t>76438</t>
  </si>
  <si>
    <t>ENSMUSG00000039316.14</t>
  </si>
  <si>
    <t>Rftn1</t>
  </si>
  <si>
    <t>Q9R0B6</t>
  </si>
  <si>
    <t>Laminin subunit gamma-3 OS=Mus musculus OX=10090 GN=Lamc3 PE=1 SV=2</t>
  </si>
  <si>
    <t>Pf00038, Pf00052, Pf00053, Pf00055, Pf10018</t>
  </si>
  <si>
    <t>23928</t>
  </si>
  <si>
    <t>ENSMUSG00000026840.14</t>
  </si>
  <si>
    <t>Lamc3</t>
  </si>
  <si>
    <t>Focal adhesion; Toxoplasmosis; Small cell lung cancer; Pathways in cancer; ECM-receptor interaction; PI3K-Akt signaling pathway; Amoebiasis</t>
  </si>
  <si>
    <t>Focal Adhesion-PI3K-Akt-mTOR-signaling pathway; Focal Adhesion</t>
  </si>
  <si>
    <t>Q8VD12</t>
  </si>
  <si>
    <t>Zinc finger protein 385A OS=Mus musculus OX=10090 GN=Znf385a PE=1 SV=2</t>
  </si>
  <si>
    <t>cell death;cell differentiation;cell organization and biogenesis;metabolic process;regulation of biological process;response to stimulus</t>
  </si>
  <si>
    <t>Pf07535, Pf12171, Pf12874</t>
  </si>
  <si>
    <t>29813</t>
  </si>
  <si>
    <t>ENSMUSG00000000552.9</t>
  </si>
  <si>
    <t>Zfp385a</t>
  </si>
  <si>
    <t>Q9QYS2</t>
  </si>
  <si>
    <t>Metabotropic glutamate receptor 3 OS=Mus musculus OX=10090 GN=Grm3 PE=1 SV=1</t>
  </si>
  <si>
    <t>Pf00003, Pf01094, Pf07562</t>
  </si>
  <si>
    <t>108069</t>
  </si>
  <si>
    <t>ENSMUSG00000003974.6</t>
  </si>
  <si>
    <t>Grm3</t>
  </si>
  <si>
    <t>Phospholipase D signaling pathway; Glutamatergic synapse; Cocaine addiction; Neuroactive ligand-receptor interaction</t>
  </si>
  <si>
    <t>GPCRs, Class C Metabotropic glutamate, pheromone; Non-odorant GPCRs</t>
  </si>
  <si>
    <t>Q08274</t>
  </si>
  <si>
    <t>Dystrophia myotonica WD repeat-containing protein OS=Mus musculus OX=10090 GN=Dmwd PE=1 SV=3</t>
  </si>
  <si>
    <t>13401</t>
  </si>
  <si>
    <t>ENSMUSG00000030410.16</t>
  </si>
  <si>
    <t>Dmwd</t>
  </si>
  <si>
    <t>Q9JLB0</t>
  </si>
  <si>
    <t>MAGUK p55 subfamily member 6 OS=Mus musculus OX=10090 GN=Mpp6 PE=1 SV=1</t>
  </si>
  <si>
    <t>Pf00018, Pf00595, Pf00625, Pf02828, Pf07653, Pf13180, Pf14604, Pf14685</t>
  </si>
  <si>
    <t>56524</t>
  </si>
  <si>
    <t>ENSMUSG00000038388.14</t>
  </si>
  <si>
    <t>Mpp6</t>
  </si>
  <si>
    <t>Q61599</t>
  </si>
  <si>
    <t>Rho GDP-dissociation inhibitor 2 OS=Mus musculus OX=10090 GN=Arhgdib PE=1 SV=3</t>
  </si>
  <si>
    <t>Pf02115</t>
  </si>
  <si>
    <t>11857</t>
  </si>
  <si>
    <t>ENSMUSG00000030220.13</t>
  </si>
  <si>
    <t>Arhgdib</t>
  </si>
  <si>
    <t>Neurotrophin signaling pathway; Vasopressin-regulated water reabsorption</t>
  </si>
  <si>
    <t>G13 Signaling Pathway; FAS pathway and Stress induction of HSP regulation</t>
  </si>
  <si>
    <t>Q9CWY3</t>
  </si>
  <si>
    <t>N-lysine methyltransferase SETD6 OS=Mus musculus OX=10090 GN=Setd6 PE=1 SV=1</t>
  </si>
  <si>
    <t>66083</t>
  </si>
  <si>
    <t>ENSMUSG00000031671.11</t>
  </si>
  <si>
    <t>Setd6</t>
  </si>
  <si>
    <t>Q9ET30</t>
  </si>
  <si>
    <t>Transmembrane 9 superfamily member 3 OS=Mus musculus OX=10090 GN=Tm9sf3 PE=1 SV=1</t>
  </si>
  <si>
    <t>107358</t>
  </si>
  <si>
    <t>ENSMUSG00000025016.10</t>
  </si>
  <si>
    <t>Tm9sf3</t>
  </si>
  <si>
    <t>Q60612</t>
  </si>
  <si>
    <t>Adenosine receptor A1 OS=Mus musculus OX=10090 GN=Adora1 PE=2 SV=4</t>
  </si>
  <si>
    <t>Pf00001, Pf10320</t>
  </si>
  <si>
    <t>11539</t>
  </si>
  <si>
    <t>ENSMUSG00000042429.8</t>
  </si>
  <si>
    <t>Adora1</t>
  </si>
  <si>
    <t>Morphine addiction; Regulation of lipolysis in adipocytes; Sphingolipid signaling pathway; cGMP-PKG signaling pathway; cAMP signaling pathway; Renin secretion; Neuroactive ligand-receptor interaction</t>
  </si>
  <si>
    <t>Non-odorant GPCRs; GPCRs, Other; Nucleotide GPCRs</t>
  </si>
  <si>
    <t>Q80TL1</t>
  </si>
  <si>
    <t>Adenylate cyclase type 2 OS=Mus musculus OX=10090 GN=Adcy2 PE=1 SV=2</t>
  </si>
  <si>
    <t>Pf00211, Pf03631, Pf06081, Pf06327</t>
  </si>
  <si>
    <t>210044</t>
  </si>
  <si>
    <t>Adcy2</t>
  </si>
  <si>
    <t>Purine metabolism; Myometrial Relaxation and Contraction Pathways; Chemokine signaling pathway; Calcium Regulation in the Cardiac Cell; G Protein Signaling Pathways</t>
  </si>
  <si>
    <t>Q811G0</t>
  </si>
  <si>
    <t>Protein PTHB1 OS=Mus musculus OX=10090 GN=Bbs9 PE=1 SV=2</t>
  </si>
  <si>
    <t>cell differentiation;cell organization and biogenesis;transport</t>
  </si>
  <si>
    <t>Pf14727, Pf14728</t>
  </si>
  <si>
    <t>319845</t>
  </si>
  <si>
    <t>ENSMUSG00000035919.16</t>
  </si>
  <si>
    <t>Bbs9</t>
  </si>
  <si>
    <t>Q9EP69</t>
  </si>
  <si>
    <t>Phosphatidylinositide phosphatase SAC1 OS=Mus musculus OX=10090 GN=Sacm1l PE=1 SV=1</t>
  </si>
  <si>
    <t>Pf02383</t>
  </si>
  <si>
    <t>83493</t>
  </si>
  <si>
    <t>ENSMUSG00000025240.9</t>
  </si>
  <si>
    <t>Sacm1l</t>
  </si>
  <si>
    <t>Q9CR25</t>
  </si>
  <si>
    <t>2-(3-amino-3-carboxypropyl)histidine synthase subunit 2 OS=Mus musculus OX=10090 GN=Dph2 PE=1 SV=1</t>
  </si>
  <si>
    <t>67728</t>
  </si>
  <si>
    <t>ENSMUSG00000028540.6</t>
  </si>
  <si>
    <t>Dph2</t>
  </si>
  <si>
    <t>Q922J9</t>
  </si>
  <si>
    <t>Fatty acyl-CoA reductase 1 OS=Mus musculus OX=10090 GN=Far1 PE=1 SV=1</t>
  </si>
  <si>
    <t>Pf01370, Pf03015, Pf07993</t>
  </si>
  <si>
    <t>67420</t>
  </si>
  <si>
    <t>ENSMUSG00000030759.16</t>
  </si>
  <si>
    <t>Far1</t>
  </si>
  <si>
    <t>A2AKG8</t>
  </si>
  <si>
    <t>Focadhesin OS=Mus musculus OX=10090 GN=Focad PE=1 SV=1</t>
  </si>
  <si>
    <t>Pf11229, Pf12530</t>
  </si>
  <si>
    <t>230393</t>
  </si>
  <si>
    <t>ENSMUSG00000038368.16</t>
  </si>
  <si>
    <t>BC057079; Focad</t>
  </si>
  <si>
    <t>Q6P9J5</t>
  </si>
  <si>
    <t>KN motif and ankyrin repeat domain-containing protein 4 OS=Mus musculus OX=10090 GN=Kank4 PE=1 SV=1</t>
  </si>
  <si>
    <t>Pf00023, Pf12072, Pf12075, Pf12796, Pf13606, Pf13637, Pf13857</t>
  </si>
  <si>
    <t>242553</t>
  </si>
  <si>
    <t>ENSMUSG00000035407.8</t>
  </si>
  <si>
    <t>Kank4</t>
  </si>
  <si>
    <t>Q9CQD4</t>
  </si>
  <si>
    <t>Charged multivesicular body protein 1b-2 OS=Mus musculus OX=10090 GN=Chmp1b2 PE=2 SV=2</t>
  </si>
  <si>
    <t>cell division;transport</t>
  </si>
  <si>
    <t>67028</t>
  </si>
  <si>
    <t>ENSMUSG00000031242.7</t>
  </si>
  <si>
    <t>2610002M06Rik</t>
  </si>
  <si>
    <t>Q9EPE9</t>
  </si>
  <si>
    <t>Manganese-transporting ATPase 13A1 OS=Mus musculus OX=10090 GN=Atp13a1 PE=1 SV=2</t>
  </si>
  <si>
    <t>Pf00122, Pf00702, Pf12710, Pf13246</t>
  </si>
  <si>
    <t>170759</t>
  </si>
  <si>
    <t>ENSMUSG00000031862.10</t>
  </si>
  <si>
    <t>Atp13a1</t>
  </si>
  <si>
    <t>Q9D8M4</t>
  </si>
  <si>
    <t>60S ribosomal protein L7-like 1 OS=Mus musculus OX=10090 GN=Rpl7l1 PE=1 SV=1</t>
  </si>
  <si>
    <t>Pf00327</t>
  </si>
  <si>
    <t>66229</t>
  </si>
  <si>
    <t>ENSMUSG00000063888.6</t>
  </si>
  <si>
    <t>Rpl7l1</t>
  </si>
  <si>
    <t>P31650</t>
  </si>
  <si>
    <t>Sodium- and chloride-dependent GABA transporter 3 OS=Mus musculus OX=10090 GN=Slc6a11 PE=1 SV=2</t>
  </si>
  <si>
    <t>243616</t>
  </si>
  <si>
    <t>ENSMUSG00000030307.8</t>
  </si>
  <si>
    <t>Slc6a11</t>
  </si>
  <si>
    <t>Q6DVA0</t>
  </si>
  <si>
    <t>LEM domain-containing protein 2 OS=Mus musculus OX=10090 GN=Lemd2 PE=1 SV=1</t>
  </si>
  <si>
    <t>chromosome;endoplasmic reticulum;membrane;nucleus</t>
  </si>
  <si>
    <t>Pf03020, Pf09402</t>
  </si>
  <si>
    <t>224640</t>
  </si>
  <si>
    <t>ENSMUSG00000044857.7</t>
  </si>
  <si>
    <t>Lemd2</t>
  </si>
  <si>
    <t>Q9Z2W1</t>
  </si>
  <si>
    <t>Serine/threonine-protein kinase 25 OS=Mus musculus OX=10090 GN=Stk25 PE=1 SV=2</t>
  </si>
  <si>
    <t>Pf00069, Pf06840, Pf07714</t>
  </si>
  <si>
    <t>59041</t>
  </si>
  <si>
    <t>ENSMUSG00000026277.13</t>
  </si>
  <si>
    <t>Stk25</t>
  </si>
  <si>
    <t>A7XUZ6</t>
  </si>
  <si>
    <t>Selection and upkeep of intraepithelial T-cells protein 6 OS=Mus musculus OX=10090 GN=Skint6 PE=2 SV=1</t>
  </si>
  <si>
    <t>230622</t>
  </si>
  <si>
    <t>ENSMUSG00000087194.9</t>
  </si>
  <si>
    <t>Skint6</t>
  </si>
  <si>
    <t>P19426</t>
  </si>
  <si>
    <t>Negative elongation factor E OS=Mus musculus OX=10090 GN=Nelfe PE=1 SV=2</t>
  </si>
  <si>
    <t>Pf00076, Pf13893, Pf14259, Pf14605</t>
  </si>
  <si>
    <t>27632</t>
  </si>
  <si>
    <t>Nelfe; Rdbp</t>
  </si>
  <si>
    <t>Q9D799</t>
  </si>
  <si>
    <t>Methionyl-tRNA formyltransferase, mitochondrial OS=Mus musculus OX=10090 GN=Mtfmt PE=2 SV=3</t>
  </si>
  <si>
    <t>Pf00551, Pf02911</t>
  </si>
  <si>
    <t>69606</t>
  </si>
  <si>
    <t>ENSMUSG00000059183.12</t>
  </si>
  <si>
    <t>Mtfmt</t>
  </si>
  <si>
    <t>Aminoacyl-tRNA biosynthesis; One carbon pool by folate</t>
  </si>
  <si>
    <t>One Carbon Metabolism</t>
  </si>
  <si>
    <t>Q8BMZ5</t>
  </si>
  <si>
    <t>tRNA-splicing endonuclease subunit Sen34 OS=Mus musculus OX=10090 GN=Tsen34 PE=2 SV=2</t>
  </si>
  <si>
    <t>Pf01974</t>
  </si>
  <si>
    <t>66078</t>
  </si>
  <si>
    <t>ENSMUSG00000035585.16</t>
  </si>
  <si>
    <t>Tsen34</t>
  </si>
  <si>
    <t>Q9QZ73</t>
  </si>
  <si>
    <t>DCN1-like protein 1 OS=Mus musculus OX=10090 GN=Dcun1d1 PE=2 SV=1</t>
  </si>
  <si>
    <t>Pf03556, Pf14555</t>
  </si>
  <si>
    <t>114893</t>
  </si>
  <si>
    <t>ENSMUSG00000027708.14</t>
  </si>
  <si>
    <t>Dcun1d1</t>
  </si>
  <si>
    <t>P62806</t>
  </si>
  <si>
    <t>Histone H4 OS=Mus musculus OX=10090 GN=Hist1h4a PE=1 SV=2</t>
  </si>
  <si>
    <t>Pf00125, Pf02969, Pf15630</t>
  </si>
  <si>
    <t>320332; 326619; 319160; 319155; 319158; 319161; 69386; 319157; 319159; 326620; 100041230; 319156; 97122; 102641229</t>
  </si>
  <si>
    <t>ENSMUSG00000096010.2; ENSMUSG00000091405.2; ENSMUSG00000060981.6; ENSMUSG00000069274.3; ENSMUSG00000061482.6; ENSMUSG00000067455.5; ENSMUSG00000064288.4; ENSMUSG00000060678.4; ENSMUSG00000069306.5; ENSMUSG00000069305.3; ENSMUSG00000069266.5; ENSMUSG00000060093.6; ENSMUSG00000060639.5</t>
  </si>
  <si>
    <t>Hist4h4; Hist1h4a; Hist1h4k; Hist1h4c; Hist1h4i; Hist1h4n; Hist1h4h; Hist1h4f; Hist1h4j; Hist1h4b; Hist1h4m; Hist1h4d; Hist2h4; LOC100862646; LOC102641229</t>
  </si>
  <si>
    <t>6; 13; 3</t>
  </si>
  <si>
    <t>Alcoholism; Systemic lupus erythematosus; Viral carcinogenesis</t>
  </si>
  <si>
    <t>P61028</t>
  </si>
  <si>
    <t>Ras-related protein Rab-8B OS=Mus musculus OX=10090 GN=Rab8b PE=1 SV=1</t>
  </si>
  <si>
    <t>235442</t>
  </si>
  <si>
    <t>ENSMUSG00000036943.9</t>
  </si>
  <si>
    <t>Rab8b</t>
  </si>
  <si>
    <t>Q6P1G0</t>
  </si>
  <si>
    <t>HEAT repeat-containing protein 6 OS=Mus musculus OX=10090 GN=Heatr6 PE=1 SV=1</t>
  </si>
  <si>
    <t>Pf13251</t>
  </si>
  <si>
    <t>217026</t>
  </si>
  <si>
    <t>ENSMUSG00000000976.13</t>
  </si>
  <si>
    <t>Heatr6</t>
  </si>
  <si>
    <t>Q9ESW4</t>
  </si>
  <si>
    <t>Acylglycerol kinase, mitochondrial OS=Mus musculus OX=10090 GN=Agk PE=1 SV=1</t>
  </si>
  <si>
    <t>Pf00781</t>
  </si>
  <si>
    <t>69923</t>
  </si>
  <si>
    <t>ENSMUSG00000029916.11</t>
  </si>
  <si>
    <t>Agk</t>
  </si>
  <si>
    <t>Metabolic pathways; Glycerolipid metabolism</t>
  </si>
  <si>
    <t>Q5SUC9</t>
  </si>
  <si>
    <t>Protein SCO1 homolog, mitochondrial OS=Mus musculus OX=10090 GN=Sco1 PE=1 SV=1</t>
  </si>
  <si>
    <t>cell organization and biogenesis;cellular homeostasis;metabolic process;regulation of biological process</t>
  </si>
  <si>
    <t>antioxidant activity;catalytic activity;metal ion binding</t>
  </si>
  <si>
    <t>Pf00578, Pf02630</t>
  </si>
  <si>
    <t>52892</t>
  </si>
  <si>
    <t>ENSMUSG00000069844.12</t>
  </si>
  <si>
    <t>Sco1</t>
  </si>
  <si>
    <t>Q7TMX5</t>
  </si>
  <si>
    <t>Protein SHQ1 homolog OS=Mus musculus OX=10090 GN=Shq1 PE=1 SV=2</t>
  </si>
  <si>
    <t>Pf04925</t>
  </si>
  <si>
    <t>72171</t>
  </si>
  <si>
    <t>ENSMUSG00000035378.17</t>
  </si>
  <si>
    <t>Shq1</t>
  </si>
  <si>
    <t>Q9WTP6</t>
  </si>
  <si>
    <t>Adenylate kinase 2, mitochondrial OS=Mus musculus OX=10090 GN=Ak2 PE=1 SV=5</t>
  </si>
  <si>
    <t>Pf00406, Pf05191</t>
  </si>
  <si>
    <t>11637</t>
  </si>
  <si>
    <t>ENSMUSG00000028792.14</t>
  </si>
  <si>
    <t>Ak2</t>
  </si>
  <si>
    <t>Q91WN1</t>
  </si>
  <si>
    <t>DnaJ homolog subfamily C member 9 OS=Mus musculus OX=10090 GN=Dnajc9 PE=1 SV=2</t>
  </si>
  <si>
    <t>Pf00226</t>
  </si>
  <si>
    <t>108671</t>
  </si>
  <si>
    <t>ENSMUSG00000021811.6</t>
  </si>
  <si>
    <t>Dnajc9</t>
  </si>
  <si>
    <t>P61027</t>
  </si>
  <si>
    <t>Ras-related protein Rab-10 OS=Mus musculus OX=10090 GN=Rab10 PE=1 SV=1</t>
  </si>
  <si>
    <t>Pf00025, Pf00071, Pf04670, Pf08477</t>
  </si>
  <si>
    <t>19325</t>
  </si>
  <si>
    <t>ENSMUSG00000020671.9</t>
  </si>
  <si>
    <t>Rab10</t>
  </si>
  <si>
    <t>Endocytosis; AMPK signaling pathway</t>
  </si>
  <si>
    <t>Q45VK7</t>
  </si>
  <si>
    <t>Cytoplasmic dynein 2 heavy chain 1 OS=Mus musculus OX=10090 GN=Dync2h1 PE=1 SV=1</t>
  </si>
  <si>
    <t>cell differentiation;cell organization and biogenesis;cellular component movement;development;metabolic process;regulation of biological process;transport</t>
  </si>
  <si>
    <t>cytoplasm;cytoskeleton;Golgi;membrane</t>
  </si>
  <si>
    <t>Pf00769, Pf03028, Pf03193, Pf07728, Pf08385, Pf08393, Pf10174, Pf12774, Pf12775, Pf12777, Pf12780, Pf12781, Pf13401</t>
  </si>
  <si>
    <t>110350</t>
  </si>
  <si>
    <t>ENSMUSG00000047193.16</t>
  </si>
  <si>
    <t>Dync2h1</t>
  </si>
  <si>
    <t>Phagosome; Salmonella infection; Vasopressin-regulated water reabsorption</t>
  </si>
  <si>
    <t>P0C0S6</t>
  </si>
  <si>
    <t>Histone H2A.Z OS=Mus musculus OX=10090 GN=H2afz PE=1 SV=2</t>
  </si>
  <si>
    <t>Pf00125</t>
  </si>
  <si>
    <t>51788</t>
  </si>
  <si>
    <t>ENSMUSG00000037894.13</t>
  </si>
  <si>
    <t>H2afz</t>
  </si>
  <si>
    <t>P18242</t>
  </si>
  <si>
    <t>Cathepsin D OS=Mus musculus OX=10090 GN=Ctsd PE=1 SV=1</t>
  </si>
  <si>
    <t>extracellular;membrane;mitochondrion;vacuole</t>
  </si>
  <si>
    <t>Pf00026, Pf07966, Pf14541, Pf14543</t>
  </si>
  <si>
    <t>13033</t>
  </si>
  <si>
    <t>ENSMUSG00000007891.16</t>
  </si>
  <si>
    <t>Ctsd</t>
  </si>
  <si>
    <t>Tuberculosis; Lysosome; Sphingolipid signaling pathway; Apoptosis</t>
  </si>
  <si>
    <t>Q9D666</t>
  </si>
  <si>
    <t>SUN domain-containing protein 1 OS=Mus musculus OX=10090 GN=Sun1 PE=1 SV=2</t>
  </si>
  <si>
    <t>cell differentiation;cell organization and biogenesis;cellular component movement;response to stimulus;transport</t>
  </si>
  <si>
    <t>Pf07738, Pf09387</t>
  </si>
  <si>
    <t>77053</t>
  </si>
  <si>
    <t>ENSMUSG00000036817.14</t>
  </si>
  <si>
    <t>Sun1</t>
  </si>
  <si>
    <t>Q9DBL2</t>
  </si>
  <si>
    <t>Ganglioside-induced differentiation-associated protein 2 OS=Mus musculus OX=10090 GN=Gdap2 PE=1 SV=1</t>
  </si>
  <si>
    <t>Pf01661, Pf13716</t>
  </si>
  <si>
    <t>14547</t>
  </si>
  <si>
    <t>ENSMUSG00000027865.10</t>
  </si>
  <si>
    <t>Gdap2</t>
  </si>
  <si>
    <t>P00860</t>
  </si>
  <si>
    <t>Ornithine decarboxylase OS=Mus musculus OX=10090 GN=Odc1 PE=1 SV=2</t>
  </si>
  <si>
    <t>Pf00278, Pf02784</t>
  </si>
  <si>
    <t>18263</t>
  </si>
  <si>
    <t>ENSMUSG00000011179.7</t>
  </si>
  <si>
    <t>Odc1</t>
  </si>
  <si>
    <t>Glutathione metabolism; Arginine and proline metabolism; Metabolic pathways</t>
  </si>
  <si>
    <t>P08228</t>
  </si>
  <si>
    <t>Superoxide dismutase [Cu-Zn] OS=Mus musculus OX=10090 GN=Sod1 PE=1 SV=2</t>
  </si>
  <si>
    <t>cell organization and biogenesis;cellular component movement;cellular homeostasis;metabolic process;regulation of biological process;response to stimulus;transport</t>
  </si>
  <si>
    <t>cytoplasm;cytosol;extracellular;membrane;mitochondrion;nucleus;vacuole</t>
  </si>
  <si>
    <t>antioxidant activity;catalytic activity;metal ion binding;protein binding</t>
  </si>
  <si>
    <t>Pf00080</t>
  </si>
  <si>
    <t>20655</t>
  </si>
  <si>
    <t>ENSMUSG00000022982.9</t>
  </si>
  <si>
    <t>Sod1</t>
  </si>
  <si>
    <t>Amyotrophic lateral sclerosis (ALS); Huntington's disease; Prion diseases; Longevity regulating pathway - multiple species; Peroxisome</t>
  </si>
  <si>
    <t>Oxidative Stress; One carbon metabolism and related pathways</t>
  </si>
  <si>
    <t>P16330</t>
  </si>
  <si>
    <t>2',3'-cyclic-nucleotide 3'-phosphodiesterase OS=Mus musculus OX=10090 GN=Cnp PE=1 SV=3</t>
  </si>
  <si>
    <t>cell differentiation;cell organization and biogenesis;metabolic process;response to stimulus</t>
  </si>
  <si>
    <t>Pf05881, Pf06414, Pf13207, Pf13238, Pf13401, Pf13671</t>
  </si>
  <si>
    <t>12799</t>
  </si>
  <si>
    <t>ENSMUSG00000006782.16</t>
  </si>
  <si>
    <t>Cnp</t>
  </si>
  <si>
    <t>Q791T5</t>
  </si>
  <si>
    <t>Mitochondrial carrier homolog 1 OS=Mus musculus OX=10090 GN=Mtch1 PE=1 SV=1</t>
  </si>
  <si>
    <t>cell death;metabolic process;regulation of biological process;transport</t>
  </si>
  <si>
    <t>56462</t>
  </si>
  <si>
    <t>ENSMUSG00000024012.17</t>
  </si>
  <si>
    <t>Mtch1</t>
  </si>
  <si>
    <t>Q9D1P0</t>
  </si>
  <si>
    <t>39S ribosomal protein L13, mitochondrial OS=Mus musculus OX=10090 GN=Mrpl13 PE=1 SV=1</t>
  </si>
  <si>
    <t>Pf00572</t>
  </si>
  <si>
    <t>68537</t>
  </si>
  <si>
    <t>ENSMUSG00000022370.13</t>
  </si>
  <si>
    <t>Mrpl13</t>
  </si>
  <si>
    <t>A2A4P0</t>
  </si>
  <si>
    <t>ATP-dependent RNA helicase DHX8 OS=Mus musculus OX=10090 GN=Dhx8 PE=2 SV=1</t>
  </si>
  <si>
    <t>cytoplasm;nucleus;spliceosomal complex</t>
  </si>
  <si>
    <t>Pf00271, Pf00575, Pf04408, Pf07717</t>
  </si>
  <si>
    <t>217207</t>
  </si>
  <si>
    <t>ENSMUSG00000034931.15</t>
  </si>
  <si>
    <t>Dhx8</t>
  </si>
  <si>
    <t>Q9DC63</t>
  </si>
  <si>
    <t>F-box only protein 3 OS=Mus musculus OX=10090 GN=Fbxo3 PE=1 SV=1</t>
  </si>
  <si>
    <t>Pf00646, Pf04379, Pf06881, Pf09346, Pf12937</t>
  </si>
  <si>
    <t>57443</t>
  </si>
  <si>
    <t>ENSMUSG00000027180.12</t>
  </si>
  <si>
    <t>Fbxo3</t>
  </si>
  <si>
    <t>Q9JHI5</t>
  </si>
  <si>
    <t>Isovaleryl-CoA dehydrogenase, mitochondrial OS=Mus musculus OX=10090 GN=Ivd PE=1 SV=1</t>
  </si>
  <si>
    <t>56357</t>
  </si>
  <si>
    <t>ENSMUSG00000027332.11</t>
  </si>
  <si>
    <t>Ivd</t>
  </si>
  <si>
    <t>Q9EPK6</t>
  </si>
  <si>
    <t>Nucleotide exchange factor SIL1 OS=Mus musculus OX=10090 GN=Sil1 PE=1 SV=2</t>
  </si>
  <si>
    <t>81500</t>
  </si>
  <si>
    <t>ENSMUSG00000024357.9</t>
  </si>
  <si>
    <t>Sil1</t>
  </si>
  <si>
    <t>Q9CZ28</t>
  </si>
  <si>
    <t>Vacuolar-sorting protein SNF8 OS=Mus musculus OX=10090 GN=Snf8 PE=1 SV=1</t>
  </si>
  <si>
    <t>Pf04157</t>
  </si>
  <si>
    <t>27681</t>
  </si>
  <si>
    <t>ENSMUSG00000006058.10</t>
  </si>
  <si>
    <t>Snf8</t>
  </si>
  <si>
    <t>Q8BHJ7</t>
  </si>
  <si>
    <t>Gamma-aminobutyric acid receptor subunit alpha-5 OS=Mus musculus OX=10090 GN=Gabra5 PE=1 SV=1</t>
  </si>
  <si>
    <t>110886</t>
  </si>
  <si>
    <t>ENSMUSG00000055078.7</t>
  </si>
  <si>
    <t>Gabra5</t>
  </si>
  <si>
    <t>P46414</t>
  </si>
  <si>
    <t>Cyclin-dependent kinase inhibitor 1B OS=Mus musculus OX=10090 GN=Cdkn1b PE=1 SV=2</t>
  </si>
  <si>
    <t>cell death;regulation of biological process;response to stimulus;transport</t>
  </si>
  <si>
    <t>cytoplasm;cytosol;endosome;nucleus</t>
  </si>
  <si>
    <t>Pf02234</t>
  </si>
  <si>
    <t>12576</t>
  </si>
  <si>
    <t>ENSMUSG00000003031.14</t>
  </si>
  <si>
    <t>Cdkn1b</t>
  </si>
  <si>
    <t>ErbB signaling pathway; FoxO signaling pathway; AGE-RAGE signaling pathway in diabetic complications; MicroRNAs in cancer; Epstein-Barr virus infection; Small cell lung cancer; Hepatitis B; Transcriptional misregulation in cancer; Cell cycle; HIF-1 signaling pathway; Pathways in cancer; PI3K-Akt signaling pathway; Viral carcinogenesis; Chronic myeloid leukemia; Measles; Prostate cancer; Endocrine resistance</t>
  </si>
  <si>
    <t>Oxidative Damage; G1 to S cell cycle control; IL-5 Signaling Pathway; miR-222 in Exercise-Induced Cardiac Growth; miRNA regulation of DNA Damage Response; Focal Adhesion-PI3K-Akt-mTOR-signaling pathway; ErbB signaling pathway; Ovarian Infertility Genes; Dysregulated miRNA Targeting in Insulin/PI3K-AKT Signaling; Primary Focal Segmental Glomerulosclerosis FSGS</t>
  </si>
  <si>
    <t>P20060</t>
  </si>
  <si>
    <t>Beta-hexosaminidase subunit beta OS=Mus musculus OX=10090 GN=Hexb PE=1 SV=2</t>
  </si>
  <si>
    <t>cell organization and biogenesis;cellular component movement;cellular homeostasis;metabolic process;regulation of biological process;reproduction;response to stimulus</t>
  </si>
  <si>
    <t>Pf00728, Pf14845</t>
  </si>
  <si>
    <t>15212</t>
  </si>
  <si>
    <t>ENSMUSG00000021665.7</t>
  </si>
  <si>
    <t>Hexb</t>
  </si>
  <si>
    <t>Glycosphingolipid biosynthesis - globo and isoglobo series; Metabolic pathways; Lysosome; Amino sugar and nucleotide sugar metabolism; Glycosphingolipid biosynthesis - ganglio series; Glycosaminoglycan degradation; Other glycan degradation</t>
  </si>
  <si>
    <t>O88322</t>
  </si>
  <si>
    <t>Nidogen-2 OS=Mus musculus OX=10090 GN=Nid2 PE=1 SV=2</t>
  </si>
  <si>
    <t>Pf00058, Pf00086, Pf06119, Pf06247, Pf07474, Pf07645, Pf08450, Pf12662, Pf12947, Pf14670</t>
  </si>
  <si>
    <t>18074</t>
  </si>
  <si>
    <t>ENSMUSG00000021806.3</t>
  </si>
  <si>
    <t>Nid2</t>
  </si>
  <si>
    <t>Q9WV55</t>
  </si>
  <si>
    <t>Vesicle-associated membrane protein-associated protein A OS=Mus musculus OX=10090 GN=Vapa PE=1 SV=2</t>
  </si>
  <si>
    <t>cytoskeleton;endoplasmic reticulum;membrane;nucleus</t>
  </si>
  <si>
    <t>30960</t>
  </si>
  <si>
    <t>ENSMUSG00000024091.8</t>
  </si>
  <si>
    <t>Vapa</t>
  </si>
  <si>
    <t>Exercise-induced Circadian Regulation; Exercise-induced Circadian Regulation</t>
  </si>
  <si>
    <t>Q80XM9</t>
  </si>
  <si>
    <t>PQ-loop repeat-containing protein 1 OS=Mus musculus OX=10090 GN=Pqlc1 PE=1 SV=1</t>
  </si>
  <si>
    <t>66943</t>
  </si>
  <si>
    <t>ENSMUSG00000034006.16</t>
  </si>
  <si>
    <t>Pqlc1</t>
  </si>
  <si>
    <t>P60904</t>
  </si>
  <si>
    <t>DnaJ homolog subfamily C member 5 OS=Mus musculus OX=10090 GN=Dnajc5 PE=1 SV=1</t>
  </si>
  <si>
    <t>13002</t>
  </si>
  <si>
    <t>ENSMUSG00000000826.16</t>
  </si>
  <si>
    <t>Dnajc5</t>
  </si>
  <si>
    <t>Q08093</t>
  </si>
  <si>
    <t>Calponin-2 OS=Mus musculus OX=10090 GN=Cnn2 PE=1 SV=1</t>
  </si>
  <si>
    <t>Pf00307, Pf00402</t>
  </si>
  <si>
    <t>12798</t>
  </si>
  <si>
    <t>ENSMUSG00000004665.10</t>
  </si>
  <si>
    <t>Cnn2</t>
  </si>
  <si>
    <t>Myometrial Relaxation and Contraction Pathways</t>
  </si>
  <si>
    <t>Q8VEK0</t>
  </si>
  <si>
    <t>Cell cycle control protein 50A OS=Mus musculus OX=10090 GN=Tmem30a PE=1 SV=1</t>
  </si>
  <si>
    <t>Pf03381</t>
  </si>
  <si>
    <t>69981</t>
  </si>
  <si>
    <t>ENSMUSG00000032328.12</t>
  </si>
  <si>
    <t>Tmem30a</t>
  </si>
  <si>
    <t>Q8K3H0</t>
  </si>
  <si>
    <t>DCC-interacting protein 13-alpha OS=Mus musculus OX=10090 GN=Appl1 PE=1 SV=1</t>
  </si>
  <si>
    <t>cytosol;endosome;membrane;nucleus</t>
  </si>
  <si>
    <t>Pf00169, Pf00640</t>
  </si>
  <si>
    <t>72993</t>
  </si>
  <si>
    <t>ENSMUSG00000040760.10</t>
  </si>
  <si>
    <t>Appl1</t>
  </si>
  <si>
    <t>Longevity regulating pathway; Pathways in cancer; Colorectal cancer</t>
  </si>
  <si>
    <t>Q9Z2A7</t>
  </si>
  <si>
    <t>Diacylglycerol O-acyltransferase 1 OS=Mus musculus OX=10090 GN=Dgat1 PE=1 SV=1</t>
  </si>
  <si>
    <t>Pf03062, Pf13813</t>
  </si>
  <si>
    <t>13350</t>
  </si>
  <si>
    <t>ENSMUSG00000022555.11</t>
  </si>
  <si>
    <t>Dgat1</t>
  </si>
  <si>
    <t>Retinol metabolism; Fat digestion and absorption; Metabolic pathways; Glycerolipid metabolism</t>
  </si>
  <si>
    <t>Statin Pathway; Triacylglyceride Synthesis</t>
  </si>
  <si>
    <t>Q8C0T1</t>
  </si>
  <si>
    <t>Protein fem-1 homolog A-B OS=Mus musculus OX=10090 GN=Fem1ab PE=2 SV=1</t>
  </si>
  <si>
    <t>216622</t>
  </si>
  <si>
    <t>ENSMUSG00000078157.1</t>
  </si>
  <si>
    <t>4931440F15Rik</t>
  </si>
  <si>
    <t>Q3U7R1</t>
  </si>
  <si>
    <t>Extended synaptotagmin-1 OS=Mus musculus OX=10090 GN=Esyt1 PE=1 SV=2</t>
  </si>
  <si>
    <t>23943</t>
  </si>
  <si>
    <t>ENSMUSG00000025366.8</t>
  </si>
  <si>
    <t>Esyt1</t>
  </si>
  <si>
    <t>Q9D142</t>
  </si>
  <si>
    <t>Uridine diphosphate glucose pyrophosphatase OS=Mus musculus OX=10090 GN=Nudt14 PE=1 SV=1</t>
  </si>
  <si>
    <t>66174</t>
  </si>
  <si>
    <t>ENSMUSG00000002804.3</t>
  </si>
  <si>
    <t>Nudt14</t>
  </si>
  <si>
    <t>Q9D5V6</t>
  </si>
  <si>
    <t>Synapse-associated protein 1 OS=Mus musculus OX=10090 GN=Syap1 PE=1 SV=1</t>
  </si>
  <si>
    <t>Pf03909</t>
  </si>
  <si>
    <t>67043</t>
  </si>
  <si>
    <t>ENSMUSG00000031357.3</t>
  </si>
  <si>
    <t>Syap1</t>
  </si>
  <si>
    <t>Q0P5W1</t>
  </si>
  <si>
    <t>Vacuolar protein sorting-associated protein 8 homolog OS=Mus musculus OX=10090 GN=Vps8 PE=1 SV=1</t>
  </si>
  <si>
    <t>Pf12816, Pf13639</t>
  </si>
  <si>
    <t>209018</t>
  </si>
  <si>
    <t>ENSMUSG00000033653.17</t>
  </si>
  <si>
    <t>Vps8</t>
  </si>
  <si>
    <t>Q6PAT0</t>
  </si>
  <si>
    <t>Probable inactive tRNA-specific adenosine deaminase-like protein 3 OS=Mus musculus OX=10090 GN=Adat3 PE=1 SV=1</t>
  </si>
  <si>
    <t>Pf00383</t>
  </si>
  <si>
    <t>100113398</t>
  </si>
  <si>
    <t>ENSMUSG00000035370.8</t>
  </si>
  <si>
    <t>Adat3</t>
  </si>
  <si>
    <t>D3Z6H8</t>
  </si>
  <si>
    <t>S-adenosylmethionine decarboxylase proenzyme 2 OS=Mus musculus OX=10090 GN=Amd2 PE=1 SV=1</t>
  </si>
  <si>
    <t>Pf01536</t>
  </si>
  <si>
    <t>100041585</t>
  </si>
  <si>
    <t>ENSMUSG00000063953.3</t>
  </si>
  <si>
    <t>Amd2</t>
  </si>
  <si>
    <t>Q9CY57</t>
  </si>
  <si>
    <t>Chromatin target of PRMT1 protein OS=Mus musculus OX=10090 GN=Chtop PE=1 SV=2</t>
  </si>
  <si>
    <t>DNA binding;nucleotide binding;protein binding;RNA binding</t>
  </si>
  <si>
    <t>Pf13865</t>
  </si>
  <si>
    <t>66511</t>
  </si>
  <si>
    <t>ENSMUSG00000001017.15</t>
  </si>
  <si>
    <t>Chtop</t>
  </si>
  <si>
    <t>Q8C172</t>
  </si>
  <si>
    <t>Ceramide synthase 6 OS=Mus musculus OX=10090 GN=Cers6 PE=1 SV=1</t>
  </si>
  <si>
    <t>Pf00046, Pf03798</t>
  </si>
  <si>
    <t>241447</t>
  </si>
  <si>
    <t>ENSMUSG00000027035.10</t>
  </si>
  <si>
    <t>Cers6; Lass6</t>
  </si>
  <si>
    <t>P61211</t>
  </si>
  <si>
    <t>ADP-ribosylation factor-like protein 1 OS=Mus musculus OX=10090 GN=Arl1 PE=1 SV=1</t>
  </si>
  <si>
    <t>catalytic activity;enzyme regulator activity;metal ion binding;nucleotide binding;protein binding;signal transducer activity</t>
  </si>
  <si>
    <t>104303</t>
  </si>
  <si>
    <t>ENSMUSG00000060904.14</t>
  </si>
  <si>
    <t>Arl1</t>
  </si>
  <si>
    <t>Q9WTM3</t>
  </si>
  <si>
    <t>Semaphorin-6C OS=Mus musculus OX=10090 GN=Sema6c PE=2 SV=1</t>
  </si>
  <si>
    <t>cell differentiation;cellular component movement;development</t>
  </si>
  <si>
    <t>20360</t>
  </si>
  <si>
    <t>ENSMUSG00000038777.19</t>
  </si>
  <si>
    <t>Sema6c</t>
  </si>
  <si>
    <t>Q8K596</t>
  </si>
  <si>
    <t>Sodium/calcium exchanger 2 OS=Mus musculus OX=10090 GN=Slc8a2 PE=1 SV=1</t>
  </si>
  <si>
    <t>110891</t>
  </si>
  <si>
    <t>ENSMUSG00000030376.8</t>
  </si>
  <si>
    <t>Slc8a2</t>
  </si>
  <si>
    <t>Protein digestion and absorption; cGMP-PKG signaling pathway; Calcium signaling pathway; Olfactory transduction</t>
  </si>
  <si>
    <t>Q9R111</t>
  </si>
  <si>
    <t>Guanine deaminase OS=Mus musculus OX=10090 GN=Gda PE=1 SV=1</t>
  </si>
  <si>
    <t>Pf01979, Pf13147</t>
  </si>
  <si>
    <t>14544</t>
  </si>
  <si>
    <t>ENSMUSG00000058624.12</t>
  </si>
  <si>
    <t>Gda</t>
  </si>
  <si>
    <t>Q9ESW8</t>
  </si>
  <si>
    <t>Pyroglutamyl-peptidase 1 OS=Mus musculus OX=10090 GN=Pgpep1 PE=1 SV=1</t>
  </si>
  <si>
    <t>Pf01470</t>
  </si>
  <si>
    <t>66522</t>
  </si>
  <si>
    <t>ENSMUSG00000056204.8</t>
  </si>
  <si>
    <t>Pgpep1</t>
  </si>
  <si>
    <t>Q9CWE0</t>
  </si>
  <si>
    <t>Mitochondrial fission regulator 1-like OS=Mus musculus OX=10090 GN=Mtfr1l PE=1 SV=1</t>
  </si>
  <si>
    <t>Pf05308</t>
  </si>
  <si>
    <t>76824</t>
  </si>
  <si>
    <t>ENSMUSG00000046671.18</t>
  </si>
  <si>
    <t>Fam54b; Mtfr1l</t>
  </si>
  <si>
    <t>Q61102</t>
  </si>
  <si>
    <t>ATP-binding cassette sub-family B member 7, mitochondrial OS=Mus musculus OX=10090 GN=Abcb7 PE=1 SV=3</t>
  </si>
  <si>
    <t>Pf00005, Pf00664, Pf13207, Pf13304</t>
  </si>
  <si>
    <t>11306</t>
  </si>
  <si>
    <t>ENSMUSG00000031333.7</t>
  </si>
  <si>
    <t>Abcb7</t>
  </si>
  <si>
    <t>Q9JJJ7</t>
  </si>
  <si>
    <t>Protein-serine O-palmitoleoyltransferase porcupine OS=Mus musculus OX=10090 GN=Porcn PE=1 SV=1</t>
  </si>
  <si>
    <t>53627</t>
  </si>
  <si>
    <t>ENSMUSG00000031169.13</t>
  </si>
  <si>
    <t>Porcn</t>
  </si>
  <si>
    <t>Q7TSI3</t>
  </si>
  <si>
    <t>Serine/threonine-protein phosphatase 6 regulatory subunit 1 OS=Mus musculus OX=10090 GN=Ppp6r1 PE=1 SV=1</t>
  </si>
  <si>
    <t>Pf04499</t>
  </si>
  <si>
    <t>243819</t>
  </si>
  <si>
    <t>ENSMUSG00000052296.7</t>
  </si>
  <si>
    <t>Ppp6r1</t>
  </si>
  <si>
    <t>Q8BGZ1</t>
  </si>
  <si>
    <t>Hippocalcin-like protein 4 OS=Mus musculus OX=10090 GN=Hpcal4 PE=1 SV=3</t>
  </si>
  <si>
    <t>Pf00036, Pf13202, Pf13405, Pf13499</t>
  </si>
  <si>
    <t>170638</t>
  </si>
  <si>
    <t>ENSMUSG00000046093.9</t>
  </si>
  <si>
    <t>Hpcal4</t>
  </si>
  <si>
    <t>Q9CQC6</t>
  </si>
  <si>
    <t>Basic leucine zipper and W2 domain-containing protein 1 OS=Mus musculus OX=10090 GN=Bzw1 PE=1 SV=1</t>
  </si>
  <si>
    <t>Pf02020</t>
  </si>
  <si>
    <t>66882</t>
  </si>
  <si>
    <t>ENSMUSG00000051223.14</t>
  </si>
  <si>
    <t>Bzw1</t>
  </si>
  <si>
    <t>O54784</t>
  </si>
  <si>
    <t>Death-associated protein kinase 3 OS=Mus musculus OX=10090 GN=Dapk3 PE=1 SV=1</t>
  </si>
  <si>
    <t>chromosome;cytoplasm;cytoskeleton;membrane;nucleus</t>
  </si>
  <si>
    <t>Pf00069, Pf06293, Pf07714</t>
  </si>
  <si>
    <t>13144</t>
  </si>
  <si>
    <t>ENSMUSG00000034974.13</t>
  </si>
  <si>
    <t>Dapk3</t>
  </si>
  <si>
    <t>Pathways in cancer; Bladder cancer</t>
  </si>
  <si>
    <t>Q06180</t>
  </si>
  <si>
    <t>Tyrosine-protein phosphatase non-receptor type 2 OS=Mus musculus OX=10090 GN=Ptpn2 PE=1 SV=2</t>
  </si>
  <si>
    <t>Pf00102</t>
  </si>
  <si>
    <t>19255</t>
  </si>
  <si>
    <t>ENSMUSG00000024539.17</t>
  </si>
  <si>
    <t>Ptpn2</t>
  </si>
  <si>
    <t>Q9R060</t>
  </si>
  <si>
    <t>Cytosolic Fe-S cluster assembly factor NUBP1 OS=Mus musculus OX=10090 GN=Nubp1 PE=1 SV=1</t>
  </si>
  <si>
    <t>cell growth;cell organization and biogenesis;cellular homeostasis;metabolic process;regulation of biological process</t>
  </si>
  <si>
    <t>Pf01656, Pf10609</t>
  </si>
  <si>
    <t>26425</t>
  </si>
  <si>
    <t>ENSMUSG00000022503.10</t>
  </si>
  <si>
    <t>Nubp1</t>
  </si>
  <si>
    <t>O89103</t>
  </si>
  <si>
    <t>Complement component C1q receptor OS=Mus musculus OX=10090 GN=Cd93 PE=1 SV=1</t>
  </si>
  <si>
    <t>Pf00059, Pf07645, Pf12662, Pf14670</t>
  </si>
  <si>
    <t>17064</t>
  </si>
  <si>
    <t>ENSMUSG00000027435.8</t>
  </si>
  <si>
    <t>Cd93</t>
  </si>
  <si>
    <t>Q8K3G9</t>
  </si>
  <si>
    <t>DCC-interacting protein 13-beta OS=Mus musculus OX=10090 GN=Appl2 PE=1 SV=1</t>
  </si>
  <si>
    <t>cell proliferation</t>
  </si>
  <si>
    <t>216190</t>
  </si>
  <si>
    <t>ENSMUSG00000020263.14</t>
  </si>
  <si>
    <t>Appl2</t>
  </si>
  <si>
    <t>Q8C3W1</t>
  </si>
  <si>
    <t>Uncharacterized protein C1orf198 homolog OS=Mus musculus OX=10090 PE=1 SV=1</t>
  </si>
  <si>
    <t>69551</t>
  </si>
  <si>
    <t>ENSMUSG00000031983.7</t>
  </si>
  <si>
    <t>2310022B05Rik</t>
  </si>
  <si>
    <t>Q9QZC2</t>
  </si>
  <si>
    <t>Plexin-C1 OS=Mus musculus OX=10090 GN=Plxnc1 PE=1 SV=1</t>
  </si>
  <si>
    <t>Pf01437, Pf01833, Pf08337</t>
  </si>
  <si>
    <t>54712</t>
  </si>
  <si>
    <t>ENSMUSG00000074785.5</t>
  </si>
  <si>
    <t>Plxnc1</t>
  </si>
  <si>
    <t>Q8BWL5</t>
  </si>
  <si>
    <t>RNA-binding motif, single-stranded-interacting protein 3 OS=Mus musculus OX=10090 GN=Rbms3 PE=2 SV=2</t>
  </si>
  <si>
    <t>207181</t>
  </si>
  <si>
    <t>ENSMUSG00000039607.15</t>
  </si>
  <si>
    <t>Rbms3</t>
  </si>
  <si>
    <t>Q08481</t>
  </si>
  <si>
    <t>Platelet endothelial cell adhesion molecule OS=Mus musculus OX=10090 GN=Pecam1 PE=1 SV=1</t>
  </si>
  <si>
    <t>18613</t>
  </si>
  <si>
    <t>ENSMUSG00000020717.19</t>
  </si>
  <si>
    <t>Pecam1</t>
  </si>
  <si>
    <t>Leukocyte transendothelial migration; Cell adhesion molecules (CAMs); Malaria</t>
  </si>
  <si>
    <t>Q9Z0E0</t>
  </si>
  <si>
    <t>Neurochondrin OS=Mus musculus OX=10090 GN=Ncdn PE=1 SV=1</t>
  </si>
  <si>
    <t>Pf05536</t>
  </si>
  <si>
    <t>26562</t>
  </si>
  <si>
    <t>ENSMUSG00000028833.13</t>
  </si>
  <si>
    <t>Ncdn</t>
  </si>
  <si>
    <t>Q9CX97</t>
  </si>
  <si>
    <t>WD repeat-containing protein 55 OS=Mus musculus OX=10090 GN=Wdr55 PE=1 SV=2</t>
  </si>
  <si>
    <t>67936</t>
  </si>
  <si>
    <t>ENSMUSG00000042660.7</t>
  </si>
  <si>
    <t>Wdr55</t>
  </si>
  <si>
    <t>P62082</t>
  </si>
  <si>
    <t>40S ribosomal protein S7 OS=Mus musculus OX=10090 GN=Rps7 PE=2 SV=1</t>
  </si>
  <si>
    <t>cytoplasm;cytoskeleton;membrane;nucleus;ribosome</t>
  </si>
  <si>
    <t>Pf01251</t>
  </si>
  <si>
    <t>20115</t>
  </si>
  <si>
    <t>ENSMUSG00000061477.3</t>
  </si>
  <si>
    <t>Rps7</t>
  </si>
  <si>
    <t>P55258</t>
  </si>
  <si>
    <t>Ras-related protein Rab-8A OS=Mus musculus OX=10090 GN=Rab8a PE=1 SV=2</t>
  </si>
  <si>
    <t>cytoplasm;cytoskeleton;endosome;Golgi;membrane</t>
  </si>
  <si>
    <t>17274</t>
  </si>
  <si>
    <t>ENSMUSG00000003037.16</t>
  </si>
  <si>
    <t>Rab8a</t>
  </si>
  <si>
    <t>Endocytosis; Pancreatic secretion; AMPK signaling pathway</t>
  </si>
  <si>
    <t>O35685</t>
  </si>
  <si>
    <t>Nuclear migration protein nudC OS=Mus musculus OX=10090 GN=Nudc PE=1 SV=1</t>
  </si>
  <si>
    <t>cytoplasm;cytoskeleton;Golgi;nucleus</t>
  </si>
  <si>
    <t>Pf04969, Pf14050</t>
  </si>
  <si>
    <t>18221</t>
  </si>
  <si>
    <t>ENSMUSG00000028851.6</t>
  </si>
  <si>
    <t>Nudc</t>
  </si>
  <si>
    <t>Q7TMR0</t>
  </si>
  <si>
    <t>Lysosomal Pro-X carboxypeptidase OS=Mus musculus OX=10090 GN=Prcp PE=1 SV=2</t>
  </si>
  <si>
    <t>Pf00561, Pf05576, Pf05577, Pf11144, Pf12697</t>
  </si>
  <si>
    <t>72461</t>
  </si>
  <si>
    <t>ENSMUSG00000061119.7</t>
  </si>
  <si>
    <t>Prcp</t>
  </si>
  <si>
    <t>Protein digestion and absorption; Renin-angiotensin system</t>
  </si>
  <si>
    <t>Q01097</t>
  </si>
  <si>
    <t>Glutamate receptor ionotropic, NMDA 2B OS=Mus musculus OX=10090 GN=Grin2b PE=1 SV=3</t>
  </si>
  <si>
    <t>cell communication;cell organization and biogenesis;cellular homeostasis;defense response;regulation of biological process;response to stimulus;transport</t>
  </si>
  <si>
    <t>Pf00060, Pf00497, Pf01094, Pf10565, Pf10613</t>
  </si>
  <si>
    <t>14812</t>
  </si>
  <si>
    <t>Grin2b</t>
  </si>
  <si>
    <t>Dopaminergic synapse; Ras signaling pathway; Amyotrophic lateral sclerosis (ALS); Long-term potentiation; Amphetamine addiction; Huntington's disease; Glutamatergic synapse; Cocaine addiction; Rap1 signaling pathway; Alzheimer's disease; Alcoholism; cAMP signaling pathway; Nicotine addiction; Circadian entrainment; Neuroactive ligand-receptor interaction; Systemic lupus erythematosus</t>
  </si>
  <si>
    <t>Hypothetical Network for Drug Addiction; Splicing factor NOVA regulated synaptic proteins</t>
  </si>
  <si>
    <t>Q62277</t>
  </si>
  <si>
    <t>Synaptophysin OS=Mus musculus OX=10090 GN=Syp PE=1 SV=2</t>
  </si>
  <si>
    <t>20977</t>
  </si>
  <si>
    <t>ENSMUSG00000031144.15</t>
  </si>
  <si>
    <t>Syp</t>
  </si>
  <si>
    <t>Q8BNU0</t>
  </si>
  <si>
    <t>Armadillo repeat-containing protein 6 OS=Mus musculus OX=10090 GN=Armc6 PE=1 SV=1</t>
  </si>
  <si>
    <t>76813</t>
  </si>
  <si>
    <t>ENSMUSG00000002343.11</t>
  </si>
  <si>
    <t>Armc6</t>
  </si>
  <si>
    <t>Q9CPU0</t>
  </si>
  <si>
    <t>Lactoylglutathione lyase OS=Mus musculus OX=10090 GN=Glo1 PE=1 SV=3</t>
  </si>
  <si>
    <t>Pf00903, Pf12681, Pf13669</t>
  </si>
  <si>
    <t>109801</t>
  </si>
  <si>
    <t>ENSMUSG00000024026.12</t>
  </si>
  <si>
    <t>Glo1</t>
  </si>
  <si>
    <t>Pyruvate metabolism</t>
  </si>
  <si>
    <t>P63054</t>
  </si>
  <si>
    <t>Calmodulin regulator protein PCP4 OS=Mus musculus OX=10090 GN=Pcp4 PE=3 SV=2</t>
  </si>
  <si>
    <t>18546</t>
  </si>
  <si>
    <t>ENSMUSG00000090223.1</t>
  </si>
  <si>
    <t>Pcp4</t>
  </si>
  <si>
    <t>P99024</t>
  </si>
  <si>
    <t>Tubulin beta-5 chain OS=Mus musculus OX=10090 GN=Tubb5 PE=1 SV=1</t>
  </si>
  <si>
    <t>22154</t>
  </si>
  <si>
    <t>ENSMUSG00000001525.10</t>
  </si>
  <si>
    <t>Tubb5</t>
  </si>
  <si>
    <t>Q9DB70</t>
  </si>
  <si>
    <t>FUN14 domain-containing protein 1 OS=Mus musculus OX=10090 GN=Fundc1 PE=1 SV=1</t>
  </si>
  <si>
    <t>Pf04930</t>
  </si>
  <si>
    <t>72018</t>
  </si>
  <si>
    <t>ENSMUSG00000025040.13</t>
  </si>
  <si>
    <t>Fundc1</t>
  </si>
  <si>
    <t>Q9R1V4</t>
  </si>
  <si>
    <t>Disintegrin and metalloproteinase domain-containing protein 11 OS=Mus musculus OX=10090 GN=Adam11 PE=1 SV=2</t>
  </si>
  <si>
    <t>Pf00200, Pf01421, Pf01562, Pf08516, Pf13582, Pf13688</t>
  </si>
  <si>
    <t>11488</t>
  </si>
  <si>
    <t>ENSMUSG00000020926.16</t>
  </si>
  <si>
    <t>Adam11</t>
  </si>
  <si>
    <t>Q8BHC7</t>
  </si>
  <si>
    <t>Rhomboid-related protein 4 OS=Mus musculus OX=10090 GN=Rhbdd1 PE=1 SV=1</t>
  </si>
  <si>
    <t>cell death;cell differentiation;metabolic process;regulation of biological process;response to stimulus</t>
  </si>
  <si>
    <t>Pf01694</t>
  </si>
  <si>
    <t>76867</t>
  </si>
  <si>
    <t>ENSMUSG00000026142.15</t>
  </si>
  <si>
    <t>Rhbdd1</t>
  </si>
  <si>
    <t>O08739</t>
  </si>
  <si>
    <t>AMP deaminase 3 OS=Mus musculus OX=10090 GN=Ampd3 PE=1 SV=2</t>
  </si>
  <si>
    <t>Pf00962</t>
  </si>
  <si>
    <t>11717</t>
  </si>
  <si>
    <t>ENSMUSG00000005686.17</t>
  </si>
  <si>
    <t>Ampd3</t>
  </si>
  <si>
    <t>Q8VH31</t>
  </si>
  <si>
    <t>Ret finger protein-like 4A OS=Mus musculus OX=10090 GN=Rfpl4a PE=1 SV=1</t>
  </si>
  <si>
    <t>Pf00622, Pf11002, Pf13765, Pf15227</t>
  </si>
  <si>
    <t>192658</t>
  </si>
  <si>
    <t>ENSMUSG00000035191.15</t>
  </si>
  <si>
    <t>Rfpl4</t>
  </si>
  <si>
    <t>P45377</t>
  </si>
  <si>
    <t>Aldose reductase-related protein 2 OS=Mus musculus OX=10090 GN=Akr1b8 PE=1 SV=2</t>
  </si>
  <si>
    <t>Pf00248</t>
  </si>
  <si>
    <t>14187</t>
  </si>
  <si>
    <t>ENSMUSG00000029762.6</t>
  </si>
  <si>
    <t>Akr1b8</t>
  </si>
  <si>
    <t>Metabolic pathways; Glycerolipid metabolism; Fructose and mannose metabolism; Pentose and glucuronate interconversions; Galactose metabolism</t>
  </si>
  <si>
    <t>Q7TN33</t>
  </si>
  <si>
    <t>CUGBP Elav-like family member 6 OS=Mus musculus OX=10090 GN=Celf6 PE=2 SV=1</t>
  </si>
  <si>
    <t>76183</t>
  </si>
  <si>
    <t>ENSMUSG00000032297.11</t>
  </si>
  <si>
    <t>Celf6</t>
  </si>
  <si>
    <t>Q3KNM2</t>
  </si>
  <si>
    <t>E3 ubiquitin-protein ligase MARCH5 OS=Mus musculus OX=10090 GN=March5 PE=1 SV=1</t>
  </si>
  <si>
    <t>69104</t>
  </si>
  <si>
    <t>ENSMUSG00000023307.13; ENSMUSG00000111123.1</t>
  </si>
  <si>
    <t>March5</t>
  </si>
  <si>
    <t>19; CHR_MG65_PATCH</t>
  </si>
  <si>
    <t>Q9D1E8</t>
  </si>
  <si>
    <t>1-acyl-sn-glycerol-3-phosphate acyltransferase epsilon OS=Mus musculus OX=10090 GN=Agpat5 PE=2 SV=2</t>
  </si>
  <si>
    <t>endoplasmic reticulum;membrane;mitochondrion;nucleus</t>
  </si>
  <si>
    <t>52123</t>
  </si>
  <si>
    <t>ENSMUSG00000031467.10</t>
  </si>
  <si>
    <t>Agpat5</t>
  </si>
  <si>
    <t>Phospholipase D signaling pathway; Metabolic pathways; Glycerophospholipid metabolism; Glycerolipid metabolism</t>
  </si>
  <si>
    <t>Q64521</t>
  </si>
  <si>
    <t>Glycerol-3-phosphate dehydrogenase, mitochondrial OS=Mus musculus OX=10090 GN=Gpd2 PE=1 SV=2</t>
  </si>
  <si>
    <t>Pf00890, Pf01266, Pf03486, Pf07992, Pf12831, Pf13499</t>
  </si>
  <si>
    <t>14571</t>
  </si>
  <si>
    <t>ENSMUSG00000026827.12</t>
  </si>
  <si>
    <t>Gpd2</t>
  </si>
  <si>
    <t>Fatty Acid Beta Oxidation</t>
  </si>
  <si>
    <t>P62983</t>
  </si>
  <si>
    <t>Ubiquitin-40S ribosomal protein S27a OS=Mus musculus OX=10090 GN=Rps27a PE=1 SV=2</t>
  </si>
  <si>
    <t>metal ion binding;protein binding;RNA binding;structural molecule activity</t>
  </si>
  <si>
    <t>Pf00240, Pf01599, Pf11976, Pf13019, Pf13881, Pf14560</t>
  </si>
  <si>
    <t>78294; 619900; 100042019</t>
  </si>
  <si>
    <t>ENSMUSG00000020460.15</t>
  </si>
  <si>
    <t>Rps27a; Rps27a-ps2; LOC100042019</t>
  </si>
  <si>
    <t>11; 9</t>
  </si>
  <si>
    <t>Q60930</t>
  </si>
  <si>
    <t>Voltage-dependent anion-selective channel protein 2 OS=Mus musculus OX=10090 GN=Vdac2 PE=1 SV=2</t>
  </si>
  <si>
    <t>Pf01459</t>
  </si>
  <si>
    <t>22334</t>
  </si>
  <si>
    <t>ENSMUSG00000021771.13</t>
  </si>
  <si>
    <t>Vdac2</t>
  </si>
  <si>
    <t>NOD-like receptor signaling pathway; HTLV-I infection; Huntington's disease; Parkinson's disease; cGMP-PKG signaling pathway; Calcium signaling pathway</t>
  </si>
  <si>
    <t>Q9JLM4</t>
  </si>
  <si>
    <t>Zinc finger MYM-type protein 3 OS=Mus musculus OX=10090 GN=Zmym3 PE=1 SV=1</t>
  </si>
  <si>
    <t>cell organization and biogenesis;development;regulation of biological process</t>
  </si>
  <si>
    <t>Pf06467, Pf12012</t>
  </si>
  <si>
    <t>56364</t>
  </si>
  <si>
    <t>ENSMUSG00000031310.16</t>
  </si>
  <si>
    <t>Zmym3</t>
  </si>
  <si>
    <t>Q8VC57</t>
  </si>
  <si>
    <t>BTB/POZ domain-containing protein KCTD5 OS=Mus musculus OX=10090 GN=Kctd5 PE=1 SV=1</t>
  </si>
  <si>
    <t>69259</t>
  </si>
  <si>
    <t>Kctd5</t>
  </si>
  <si>
    <t>Q3TDK6</t>
  </si>
  <si>
    <t>Protein rogdi homolog OS=Mus musculus OX=10090 GN=Rogdi PE=1 SV=2</t>
  </si>
  <si>
    <t>Pf10259</t>
  </si>
  <si>
    <t>66049</t>
  </si>
  <si>
    <t>ENSMUSG00000022540.16</t>
  </si>
  <si>
    <t>Rogdi</t>
  </si>
  <si>
    <t>Q9EPK2</t>
  </si>
  <si>
    <t>Protein XRP2 OS=Mus musculus OX=10090 GN=Rp2 PE=1 SV=3</t>
  </si>
  <si>
    <t>Pf00334, Pf07986</t>
  </si>
  <si>
    <t>19889</t>
  </si>
  <si>
    <t>ENSMUSG00000060090.16</t>
  </si>
  <si>
    <t>Rp2h; Rp2</t>
  </si>
  <si>
    <t>Q8BXV2</t>
  </si>
  <si>
    <t>BRI3-binding protein OS=Mus musculus OX=10090 GN=Bri3bp PE=1 SV=1</t>
  </si>
  <si>
    <t>Pf14965</t>
  </si>
  <si>
    <t>76809</t>
  </si>
  <si>
    <t>ENSMUSG00000037905.13</t>
  </si>
  <si>
    <t>Bri3bp</t>
  </si>
  <si>
    <t>Q9CR11</t>
  </si>
  <si>
    <t>YEATS domain-containing protein 4 OS=Mus musculus OX=10090 GN=Yeats4 PE=2 SV=1</t>
  </si>
  <si>
    <t>64050</t>
  </si>
  <si>
    <t>ENSMUSG00000020171.8</t>
  </si>
  <si>
    <t>Yeats4</t>
  </si>
  <si>
    <t>P53784</t>
  </si>
  <si>
    <t>Transcription factor SOX-3 OS=Mus musculus OX=10090 GN=Sox3 PE=1 SV=2</t>
  </si>
  <si>
    <t>cell differentiation;development;metabolic process;regulation of biological process</t>
  </si>
  <si>
    <t>Pf00505, Pf09011, Pf12336</t>
  </si>
  <si>
    <t>20675</t>
  </si>
  <si>
    <t>Sox3</t>
  </si>
  <si>
    <t>Q9CQ91</t>
  </si>
  <si>
    <t>NADH dehydrogenase [ubiquinone] 1 alpha subcomplex subunit 3 OS=Mus musculus OX=10090 GN=Ndufa3 PE=1 SV=1</t>
  </si>
  <si>
    <t>Pf14987</t>
  </si>
  <si>
    <t>66091</t>
  </si>
  <si>
    <t>ENSMUSG00000035674.13</t>
  </si>
  <si>
    <t>Ndufa3</t>
  </si>
  <si>
    <t>Q8VHY0</t>
  </si>
  <si>
    <t>Chondroitin sulfate proteoglycan 4 OS=Mus musculus OX=10090 GN=Cspg4 PE=1 SV=3</t>
  </si>
  <si>
    <t>cell differentiation;cell proliferation;cellular component movement;defense response;development;regulation of biological process;response to stimulus</t>
  </si>
  <si>
    <t>Pf00054, Pf02210, Pf13385</t>
  </si>
  <si>
    <t>121021</t>
  </si>
  <si>
    <t>ENSMUSG00000032911.6</t>
  </si>
  <si>
    <t>Cspg4</t>
  </si>
  <si>
    <t>Q60870</t>
  </si>
  <si>
    <t>Receptor expression-enhancing protein 5 OS=Mus musculus OX=10090 GN=Reep5 PE=1 SV=1</t>
  </si>
  <si>
    <t>13476</t>
  </si>
  <si>
    <t>Reep5</t>
  </si>
  <si>
    <t>Q6GV12</t>
  </si>
  <si>
    <t>3-ketodihydrosphingosine reductase OS=Mus musculus OX=10090 GN=Kdsr PE=1 SV=1</t>
  </si>
  <si>
    <t>70750</t>
  </si>
  <si>
    <t>ENSMUSG00000009905.5</t>
  </si>
  <si>
    <t>Kdsr</t>
  </si>
  <si>
    <t>Metabolic pathways; Sphingolipid metabolism</t>
  </si>
  <si>
    <t>P70202</t>
  </si>
  <si>
    <t>Latexin OS=Mus musculus OX=10090 GN=Lxn PE=1 SV=2</t>
  </si>
  <si>
    <t>Pf06907</t>
  </si>
  <si>
    <t>17035</t>
  </si>
  <si>
    <t>ENSMUSG00000047557.2</t>
  </si>
  <si>
    <t>Lxn</t>
  </si>
  <si>
    <t>Q71M36</t>
  </si>
  <si>
    <t>Chondroitin sulfate proteoglycan 5 OS=Mus musculus OX=10090 GN=Cspg5 PE=1 SV=2</t>
  </si>
  <si>
    <t>cell surface;endoplasmic reticulum;Golgi;membrane</t>
  </si>
  <si>
    <t>Pf04094, Pf06566, Pf06567</t>
  </si>
  <si>
    <t>29873</t>
  </si>
  <si>
    <t>ENSMUSG00000032482.9</t>
  </si>
  <si>
    <t>Cspg5</t>
  </si>
  <si>
    <t>Q9CQ10</t>
  </si>
  <si>
    <t>Charged multivesicular body protein 3 OS=Mus musculus OX=10090 GN=Chmp3 PE=1 SV=3</t>
  </si>
  <si>
    <t>66700</t>
  </si>
  <si>
    <t>ENSMUSG00000053119.11</t>
  </si>
  <si>
    <t>Chmp3</t>
  </si>
  <si>
    <t>O35621</t>
  </si>
  <si>
    <t>Phosphomannomutase 1 OS=Mus musculus OX=10090 GN=Pmm1 PE=1 SV=1</t>
  </si>
  <si>
    <t>Pf03332, Pf08282</t>
  </si>
  <si>
    <t>29858</t>
  </si>
  <si>
    <t>ENSMUSG00000022474.14</t>
  </si>
  <si>
    <t>Pmm1</t>
  </si>
  <si>
    <t>Metabolic pathways; Amino sugar and nucleotide sugar metabolism; Fructose and mannose metabolism</t>
  </si>
  <si>
    <t>Q9JIG8</t>
  </si>
  <si>
    <t>PRA1 family protein 2 OS=Mus musculus OX=10090 GN=Praf2 PE=1 SV=1</t>
  </si>
  <si>
    <t>54637</t>
  </si>
  <si>
    <t>ENSMUSG00000031149.7</t>
  </si>
  <si>
    <t>Praf2</t>
  </si>
  <si>
    <t>Q8R3I2</t>
  </si>
  <si>
    <t>Lysophospholipid acyltransferase 2 OS=Mus musculus OX=10090 GN=Mboat2 PE=1 SV=1</t>
  </si>
  <si>
    <t>67216</t>
  </si>
  <si>
    <t>ENSMUSG00000020646.16</t>
  </si>
  <si>
    <t>Mboat2</t>
  </si>
  <si>
    <t>Q9D4C5</t>
  </si>
  <si>
    <t>ELL-associated factor 1 OS=Mus musculus OX=10090 GN=Eaf1 PE=1 SV=2</t>
  </si>
  <si>
    <t>Pf09816</t>
  </si>
  <si>
    <t>74427</t>
  </si>
  <si>
    <t>ENSMUSG00000021890.5</t>
  </si>
  <si>
    <t>Eaf1</t>
  </si>
  <si>
    <t>Q9D0Q7</t>
  </si>
  <si>
    <t>39S ribosomal protein L45, mitochondrial OS=Mus musculus OX=10090 GN=Mrpl45 PE=1 SV=1</t>
  </si>
  <si>
    <t>Pf04280</t>
  </si>
  <si>
    <t>67036</t>
  </si>
  <si>
    <t>ENSMUSG00000018882.12</t>
  </si>
  <si>
    <t>Mrpl45</t>
  </si>
  <si>
    <t>Q6NXM2</t>
  </si>
  <si>
    <t>RCC1 and BTB domain-containing protein 1 OS=Mus musculus OX=10090 GN=Rcbtb1 PE=1 SV=1</t>
  </si>
  <si>
    <t>Pf00415, Pf00651, Pf13540</t>
  </si>
  <si>
    <t>71330</t>
  </si>
  <si>
    <t>Rcbtb1</t>
  </si>
  <si>
    <t>Q8K2R5</t>
  </si>
  <si>
    <t>Zinc finger protein 668 OS=Mus musculus OX=10090 GN=Znf668 PE=2 SV=1</t>
  </si>
  <si>
    <t>244219</t>
  </si>
  <si>
    <t>ENSMUSG00000049728.14</t>
  </si>
  <si>
    <t>Zfp668</t>
  </si>
  <si>
    <t>P54869</t>
  </si>
  <si>
    <t>Hydroxymethylglutaryl-CoA synthase, mitochondrial OS=Mus musculus OX=10090 GN=Hmgcs2 PE=1 SV=2</t>
  </si>
  <si>
    <t>Pf01154, Pf08540, Pf08545</t>
  </si>
  <si>
    <t>15360</t>
  </si>
  <si>
    <t>ENSMUSG00000027875.12</t>
  </si>
  <si>
    <t>Hmgcs2</t>
  </si>
  <si>
    <t>PPAR signaling pathway; Valine, leucine and isoleucine degradation; Metabolic pathways; Terpenoid backbone biosynthesis; Butanoate metabolism; Synthesis and degradation of ketone bodies</t>
  </si>
  <si>
    <t>Synthesis and Degradation of Ketone Bodies; PPAR signaling pathway</t>
  </si>
  <si>
    <t>Q8CIB6</t>
  </si>
  <si>
    <t>Transmembrane protein 230 OS=Mus musculus OX=10090 GN=Tmem230 PE=1 SV=1</t>
  </si>
  <si>
    <t>endoplasmic reticulum;endosome;Golgi;membrane;vacuole</t>
  </si>
  <si>
    <t>Pf05915</t>
  </si>
  <si>
    <t>70612</t>
  </si>
  <si>
    <t>ENSMUSG00000027341.10</t>
  </si>
  <si>
    <t>5730494N06Rik; Tmem230</t>
  </si>
  <si>
    <t>Q8BVF2</t>
  </si>
  <si>
    <t>Phosducin-like protein 3 OS=Mus musculus OX=10090 GN=Pdcl3 PE=1 SV=1</t>
  </si>
  <si>
    <t>Pf02114</t>
  </si>
  <si>
    <t>68833</t>
  </si>
  <si>
    <t>ENSMUSG00000026078.10</t>
  </si>
  <si>
    <t>Pdcl3</t>
  </si>
  <si>
    <t>Q8BHI7</t>
  </si>
  <si>
    <t>Elongation of very long chain fatty acids protein 5 OS=Mus musculus OX=10090 GN=Elovl5 PE=1 SV=1</t>
  </si>
  <si>
    <t>68801</t>
  </si>
  <si>
    <t>ENSMUSG00000032349.13</t>
  </si>
  <si>
    <t>Elovl5</t>
  </si>
  <si>
    <t>Q99J56</t>
  </si>
  <si>
    <t>Derlin-1 OS=Mus musculus OX=10090 GN=Derl1 PE=1 SV=1</t>
  </si>
  <si>
    <t>Pf04511</t>
  </si>
  <si>
    <t>67819</t>
  </si>
  <si>
    <t>ENSMUSG00000022365.5</t>
  </si>
  <si>
    <t>Derl1</t>
  </si>
  <si>
    <t>Amyotrophic lateral sclerosis (ALS); Protein processing in endoplasmic reticulum</t>
  </si>
  <si>
    <t>Q9D1D4</t>
  </si>
  <si>
    <t>Transmembrane emp24 domain-containing protein 10 OS=Mus musculus OX=10090 GN=Tmed10 PE=1 SV=1</t>
  </si>
  <si>
    <t>68581</t>
  </si>
  <si>
    <t>ENSMUSG00000021248.8</t>
  </si>
  <si>
    <t>Tmed10</t>
  </si>
  <si>
    <t>P14824</t>
  </si>
  <si>
    <t>Annexin A6 OS=Mus musculus OX=10090 GN=Anxa6 PE=1 SV=3</t>
  </si>
  <si>
    <t>11749</t>
  </si>
  <si>
    <t>ENSMUSG00000018340.13</t>
  </si>
  <si>
    <t>Anxa6</t>
  </si>
  <si>
    <t>Calcium Regulation in the Cardiac Cell; Prostaglandin Synthesis and Regulation</t>
  </si>
  <si>
    <t>Q9D0P0</t>
  </si>
  <si>
    <t>Emopamil-binding protein-like OS=Mus musculus OX=10090 GN=Ebpl PE=2 SV=1</t>
  </si>
  <si>
    <t>Pf05241</t>
  </si>
  <si>
    <t>68177</t>
  </si>
  <si>
    <t>ENSMUSG00000021928.8</t>
  </si>
  <si>
    <t>Ebpl</t>
  </si>
  <si>
    <t>Q9Z2M7</t>
  </si>
  <si>
    <t>Phosphomannomutase 2 OS=Mus musculus OX=10090 GN=Pmm2 PE=1 SV=1</t>
  </si>
  <si>
    <t>54128</t>
  </si>
  <si>
    <t>ENSMUSG00000022711.15</t>
  </si>
  <si>
    <t>Pmm2</t>
  </si>
  <si>
    <t>Q9Z0N1</t>
  </si>
  <si>
    <t>Eukaryotic translation initiation factor 2 subunit 3, X-linked OS=Mus musculus OX=10090 GN=Eif2s3x PE=1 SV=2</t>
  </si>
  <si>
    <t>Pf00009, Pf03144, Pf09173</t>
  </si>
  <si>
    <t>26905</t>
  </si>
  <si>
    <t>ENSMUSG00000035150.15</t>
  </si>
  <si>
    <t>Eif2s3x</t>
  </si>
  <si>
    <t>Q8K1A5</t>
  </si>
  <si>
    <t>Transmembrane protein 41B OS=Mus musculus OX=10090 GN=Tmem41b PE=1 SV=1</t>
  </si>
  <si>
    <t>Pf09335</t>
  </si>
  <si>
    <t>233724</t>
  </si>
  <si>
    <t>ENSMUSG00000047554.14</t>
  </si>
  <si>
    <t>Tmem41b</t>
  </si>
  <si>
    <t>Q6PIE5</t>
  </si>
  <si>
    <t>Sodium/potassium-transporting ATPase subunit alpha-2 OS=Mus musculus OX=10090 GN=Atp1a2 PE=1 SV=1</t>
  </si>
  <si>
    <t>98660</t>
  </si>
  <si>
    <t>ENSMUSG00000007097.14</t>
  </si>
  <si>
    <t>Atp1a2</t>
  </si>
  <si>
    <t>P70290</t>
  </si>
  <si>
    <t>55 kDa erythrocyte membrane protein OS=Mus musculus OX=10090 GN=Mpp1 PE=1 SV=1</t>
  </si>
  <si>
    <t>Pf00018, Pf00595, Pf00625, Pf07653, Pf13180, Pf14604</t>
  </si>
  <si>
    <t>17524</t>
  </si>
  <si>
    <t>ENSMUSG00000031402.12</t>
  </si>
  <si>
    <t>Mpp1</t>
  </si>
  <si>
    <t>Q91W52</t>
  </si>
  <si>
    <t>Transmembrane protein 19 OS=Mus musculus OX=10090 GN=Tmem19 PE=1 SV=1</t>
  </si>
  <si>
    <t>Pf01940</t>
  </si>
  <si>
    <t>67226</t>
  </si>
  <si>
    <t>ENSMUSG00000069520.6</t>
  </si>
  <si>
    <t>Tmem19</t>
  </si>
  <si>
    <t>Q6PD19</t>
  </si>
  <si>
    <t>Armadillo-like helical domain-containing protein 3 OS=Mus musculus OX=10090 GN=Armh3 PE=1 SV=2</t>
  </si>
  <si>
    <t>Pf08427</t>
  </si>
  <si>
    <t>71617</t>
  </si>
  <si>
    <t>ENSMUSG00000039901.9</t>
  </si>
  <si>
    <t>9130011E15Rik</t>
  </si>
  <si>
    <t>Q8R5A6</t>
  </si>
  <si>
    <t>TBC1 domain family member 22A OS=Mus musculus OX=10090 GN=Tbc1d22a PE=1 SV=3</t>
  </si>
  <si>
    <t>223754</t>
  </si>
  <si>
    <t>ENSMUSG00000051864.9</t>
  </si>
  <si>
    <t>Tbc1d22a</t>
  </si>
  <si>
    <t>P60521</t>
  </si>
  <si>
    <t>Gamma-aminobutyric acid receptor-associated protein-like 2 OS=Mus musculus OX=10090 GN=Gabarapl2 PE=1 SV=1</t>
  </si>
  <si>
    <t>cytoplasm;cytosol;Golgi;membrane;vacuole</t>
  </si>
  <si>
    <t>93739</t>
  </si>
  <si>
    <t>ENSMUSG00000031950.7</t>
  </si>
  <si>
    <t>Gabarapl2</t>
  </si>
  <si>
    <t>P31938</t>
  </si>
  <si>
    <t>Dual specificity mitogen-activated protein kinase kinase 1 OS=Mus musculus OX=10090 GN=Map2k1 PE=1 SV=2</t>
  </si>
  <si>
    <t>cytoplasm;cytoskeleton;cytosol;endoplasmic reticulum;endosome;Golgi;membrane;mitochondrion;nucleus</t>
  </si>
  <si>
    <t>catalytic activity;enzyme regulator activity;nucleotide binding;protein binding;signal transducer activity</t>
  </si>
  <si>
    <t>26395</t>
  </si>
  <si>
    <t>ENSMUSG00000004936.8</t>
  </si>
  <si>
    <t>Map2k1</t>
  </si>
  <si>
    <t>Oxytocin signaling pathway; ErbB signaling pathway; FoxO signaling pathway; Acute myeloid leukemia; mTOR signaling pathway; Cholinergic synapse; T cell receptor signaling pathway; Phospholipase D signaling pathway; Regulation of actin cytoskeleton; MAPK signaling pathway; MicroRNAs in cancer; Progesterone-mediated oocyte maturation; Ras signaling pathway; Prolactin signaling pathway; TNF signaling pathway; VEGF signaling pathway; Focal adhesion; Insulin signaling pathway; Endometrial cancer; Long-term potentiation; Chemokine signaling pathway; Breast cancer; Melanoma; Signaling pathways regulating pluripotency of stem cells; Melanogenesis; Hepatitis B; Oocyte meiosis; Osteoclast differentiation; Non-small cell lung cancer; Sphingolipid signaling pathway; B cell receptor signaling pathway; Dorso-ventral axis formation; Toll-like receptor signaling pathway; Proteoglycans in cancer; Fc gamma R-mediated phagocytosis; Thyroid hormone signaling pathway; Neurotrophin signaling pathway; Long-term depression; cGMP-PKG signaling pathway; Rap1 signaling pathway; HIF-1 signaling pathway; Pathways in cancer; Influenza A; Alcoholism; Pancreatic cancer; Thyroid cancer; PI3K-Akt signaling pathway; cAMP signaling pathway; Vascular smooth muscle contraction; Renal cell carcinoma; GnRH signaling pathway; Natural killer cell mediated cytotoxicity; Prion diseases; Gap junction; Glioma; Fc epsilon RI signaling pathway; EGFR tyrosine kinase inhibitor resistance; Central carbon metabolism in cancer; Choline metabolism in cancer; Estrogen signaling pathway; Colorectal cancer; Chronic myeloid leukemia; Serotonergic synapse; Prostate cancer; Endocrine resistance; Bladder cancer; Apoptosis</t>
  </si>
  <si>
    <t>IL-7 Signaling Pathway; Focal Adhesion-PI3K-Akt-mTOR-signaling pathway; Signaling of Hepatocyte Growth Factor Receptor; PluriNetWork; Insulin Signaling; ErbB signaling pathway; IL-9 Signaling Pathway; Hypothetical Network for Drug Addiction; Regulation of Actin Cytoskeleton; IL-2 Signaling Pathway; IL-6 signaling Pathway; ESC Pluripotency Pathways; Estrogen signaling; MAPK Cascade; Chemokine signaling pathway; Focal Adhesion; MicroRNAs in Cardiomyocyte Hypertrophy; IL-1 Signaling Pathway; EPO Receptor Signaling; Integrin-mediated Cell Adhesion; EGFR1 Signaling Pathway; MAPK signaling pathway; Kit Receptor Signaling Pathway; IL-3 Signaling Pathway</t>
  </si>
  <si>
    <t>Q8K1Z0</t>
  </si>
  <si>
    <t>Ubiquinone biosynthesis protein COQ9, mitochondrial OS=Mus musculus OX=10090 GN=Coq9 PE=1 SV=1</t>
  </si>
  <si>
    <t>Pf08511</t>
  </si>
  <si>
    <t>67914</t>
  </si>
  <si>
    <t>ENSMUSG00000031782.15</t>
  </si>
  <si>
    <t>Coq9</t>
  </si>
  <si>
    <t>O70161</t>
  </si>
  <si>
    <t>Phosphatidylinositol 4-phosphate 5-kinase type-1 gamma OS=Mus musculus OX=10090 GN=Pip5k1c PE=1 SV=2</t>
  </si>
  <si>
    <t>18717</t>
  </si>
  <si>
    <t>ENSMUSG00000034902.17</t>
  </si>
  <si>
    <t>Pip5k1c</t>
  </si>
  <si>
    <t>Endocytosis; Phospholipase D signaling pathway; Regulation of actin cytoskeleton; Focal adhesion; Metabolic pathways; Fc gamma R-mediated phagocytosis; Inositol phosphate metabolism; Choline metabolism in cancer; Phosphatidylinositol signaling system</t>
  </si>
  <si>
    <t>Regulation of Actin Cytoskeleton; Focal Adhesion</t>
  </si>
  <si>
    <t>P98156</t>
  </si>
  <si>
    <t>Very low-density lipoprotein receptor OS=Mus musculus OX=10090 GN=Vldlr PE=1 SV=1</t>
  </si>
  <si>
    <t>cell surface;membrane;nucleus</t>
  </si>
  <si>
    <t>Pf00057, Pf00058, Pf07645, Pf14670</t>
  </si>
  <si>
    <t>22359</t>
  </si>
  <si>
    <t>ENSMUSG00000024924.14</t>
  </si>
  <si>
    <t>Vldlr</t>
  </si>
  <si>
    <t>Q8C145</t>
  </si>
  <si>
    <t>Zinc transporter ZIP6 OS=Mus musculus OX=10090 GN=Slc39a6 PE=1 SV=1</t>
  </si>
  <si>
    <t>106957</t>
  </si>
  <si>
    <t>ENSMUSG00000024270.11</t>
  </si>
  <si>
    <t>Slc39a6</t>
  </si>
  <si>
    <t>Q8R1K1</t>
  </si>
  <si>
    <t>Ubiquitin-associated domain-containing protein 2 OS=Mus musculus OX=10090 GN=Ubac2 PE=1 SV=1</t>
  </si>
  <si>
    <t>Pf00627</t>
  </si>
  <si>
    <t>68889</t>
  </si>
  <si>
    <t>ENSMUSG00000041765.5</t>
  </si>
  <si>
    <t>Ubac2</t>
  </si>
  <si>
    <t>Q9CR86</t>
  </si>
  <si>
    <t>Calcium-regulated heat stable protein 1 OS=Mus musculus OX=10090 GN=Carhsp1 PE=1 SV=1</t>
  </si>
  <si>
    <t>Pf00313</t>
  </si>
  <si>
    <t>52502</t>
  </si>
  <si>
    <t>ENSMUSG00000008393.8</t>
  </si>
  <si>
    <t>Carhsp1</t>
  </si>
  <si>
    <t>P70211</t>
  </si>
  <si>
    <t>Netrin receptor DCC OS=Mus musculus OX=10090 GN=Dcc PE=1 SV=2</t>
  </si>
  <si>
    <t>cell death;cell organization and biogenesis;cellular component movement;development;regulation of biological process;response to stimulus</t>
  </si>
  <si>
    <t>Pf00041, Pf00047, Pf03154, Pf06583, Pf07679, Pf07686, Pf09294, Pf13895, Pf13927</t>
  </si>
  <si>
    <t>13176</t>
  </si>
  <si>
    <t>ENSMUSG00000060534.15</t>
  </si>
  <si>
    <t>Dcc</t>
  </si>
  <si>
    <t>Axon guidance; Pathways in cancer; Colorectal cancer</t>
  </si>
  <si>
    <t>Q9EPS3</t>
  </si>
  <si>
    <t>D-glucuronyl C5-epimerase OS=Mus musculus OX=10090 GN=Glce PE=1 SV=2</t>
  </si>
  <si>
    <t>Pf06662</t>
  </si>
  <si>
    <t>93683</t>
  </si>
  <si>
    <t>ENSMUSG00000032252.14</t>
  </si>
  <si>
    <t>Glce</t>
  </si>
  <si>
    <t>Q3UYV9</t>
  </si>
  <si>
    <t>Nuclear cap-binding protein subunit 1 OS=Mus musculus OX=10090 GN=Ncbp1 PE=1 SV=2</t>
  </si>
  <si>
    <t>Pf02854, Pf09088, Pf09090</t>
  </si>
  <si>
    <t>433702</t>
  </si>
  <si>
    <t>ENSMUSG00000028330.8</t>
  </si>
  <si>
    <t>Ncbp1</t>
  </si>
  <si>
    <t>mRNA surveillance pathway; Spliceosome; RNA transport</t>
  </si>
  <si>
    <t>Q8VDQ1</t>
  </si>
  <si>
    <t>Prostaglandin reductase 2 OS=Mus musculus OX=10090 GN=Ptgr2 PE=1 SV=2</t>
  </si>
  <si>
    <t>Pf00107</t>
  </si>
  <si>
    <t>77219</t>
  </si>
  <si>
    <t>ENSMUSG00000072946.12</t>
  </si>
  <si>
    <t>Ptgr2</t>
  </si>
  <si>
    <t>Q8C0L0</t>
  </si>
  <si>
    <t>Thioredoxin-related transmembrane protein 4 OS=Mus musculus OX=10090 GN=Tmx4 PE=1 SV=2</t>
  </si>
  <si>
    <t>Pf00085</t>
  </si>
  <si>
    <t>52837</t>
  </si>
  <si>
    <t>ENSMUSG00000034723.11</t>
  </si>
  <si>
    <t>Tmx4</t>
  </si>
  <si>
    <t>O08989</t>
  </si>
  <si>
    <t>Ras-related protein M-Ras OS=Mus musculus OX=10090 GN=Mras PE=1 SV=1</t>
  </si>
  <si>
    <t>17532</t>
  </si>
  <si>
    <t>ENSMUSG00000032470.16</t>
  </si>
  <si>
    <t>Mras</t>
  </si>
  <si>
    <t>Phospholipase D signaling pathway; Regulation of actin cytoskeleton; MAPK signaling pathway; Ras signaling pathway; HTLV-I infection; Proteoglycans in cancer; Rap1 signaling pathway; Tight junction</t>
  </si>
  <si>
    <t>MAPK signaling pathway; Regulation of Actin Cytoskeleton; IL-3 Signaling Pathway</t>
  </si>
  <si>
    <t>Q9Z351</t>
  </si>
  <si>
    <t>Potassium voltage-gated channel subfamily KQT member 2 OS=Mus musculus OX=10090 GN=Kcnq2 PE=1 SV=1</t>
  </si>
  <si>
    <t>Pf00520, Pf03520, Pf07885, Pf15087</t>
  </si>
  <si>
    <t>16536</t>
  </si>
  <si>
    <t>Kcnq2</t>
  </si>
  <si>
    <t>Cholinergic synapse</t>
  </si>
  <si>
    <t>Q9JJK2</t>
  </si>
  <si>
    <t>LanC-like protein 2 OS=Mus musculus OX=10090 GN=Lancl2 PE=1 SV=1</t>
  </si>
  <si>
    <t>Pf05147</t>
  </si>
  <si>
    <t>71835</t>
  </si>
  <si>
    <t>ENSMUSG00000062190.12</t>
  </si>
  <si>
    <t>Lancl2</t>
  </si>
  <si>
    <t>Q3TC72</t>
  </si>
  <si>
    <t>Fumarylacetoacetate hydrolase domain-containing protein 2A OS=Mus musculus OX=10090 GN=Fahd2 PE=1 SV=1</t>
  </si>
  <si>
    <t>Pf01557</t>
  </si>
  <si>
    <t>68126</t>
  </si>
  <si>
    <t>Fahd2a</t>
  </si>
  <si>
    <t>Q3UQN2</t>
  </si>
  <si>
    <t>F-BAR domain only protein 2 OS=Mus musculus OX=10090 GN=Fcho2 PE=1 SV=1</t>
  </si>
  <si>
    <t>Pf00611, Pf10291</t>
  </si>
  <si>
    <t>218503</t>
  </si>
  <si>
    <t>ENSMUSG00000041685.15</t>
  </si>
  <si>
    <t>Fcho2</t>
  </si>
  <si>
    <t>P10639</t>
  </si>
  <si>
    <t>Thioredoxin OS=Mus musculus OX=10090 GN=Txn PE=1 SV=3</t>
  </si>
  <si>
    <t>cytoplasm;cytosol;extracellular;mitochondrion;nucleus</t>
  </si>
  <si>
    <t>antioxidant activity;catalytic activity;protein binding;RNA binding</t>
  </si>
  <si>
    <t>22166</t>
  </si>
  <si>
    <t>ENSMUSG00000028367.5</t>
  </si>
  <si>
    <t>Txn1</t>
  </si>
  <si>
    <t>Q61234</t>
  </si>
  <si>
    <t>Alpha-1-syntrophin OS=Mus musculus OX=10090 GN=Snta1 PE=1 SV=1</t>
  </si>
  <si>
    <t>20648</t>
  </si>
  <si>
    <t>ENSMUSG00000027488.12</t>
  </si>
  <si>
    <t>Snta1</t>
  </si>
  <si>
    <t>Q8C2E7</t>
  </si>
  <si>
    <t>WASH complex subunit 5 OS=Mus musculus OX=10090 GN=Washc5 PE=1 SV=2</t>
  </si>
  <si>
    <t>cytoplasm;cytosol;endoplasmic reticulum;endosome</t>
  </si>
  <si>
    <t>Pf10266</t>
  </si>
  <si>
    <t>223593</t>
  </si>
  <si>
    <t>ENSMUSG00000022350.6</t>
  </si>
  <si>
    <t>E430025E21Rik; Washc5</t>
  </si>
  <si>
    <t>Q9D6K5</t>
  </si>
  <si>
    <t>Synaptojanin-2-binding protein OS=Mus musculus OX=10090 GN=Synj2bp PE=1 SV=1</t>
  </si>
  <si>
    <t>cell surface;cytoplasm;membrane;mitochondrion</t>
  </si>
  <si>
    <t>24071; 105940408</t>
  </si>
  <si>
    <t>ENSMUSG00000090935.10</t>
  </si>
  <si>
    <t>Synj2bp; Gm20498; Synj2bp-cox16</t>
  </si>
  <si>
    <t>Q8VCF0</t>
  </si>
  <si>
    <t>Mitochondrial antiviral-signaling protein OS=Mus musculus OX=10090 GN=Mavs PE=1 SV=1</t>
  </si>
  <si>
    <t>228607</t>
  </si>
  <si>
    <t>ENSMUSG00000037523.13</t>
  </si>
  <si>
    <t>Mavs</t>
  </si>
  <si>
    <t>Herpes simplex infection; NOD-like receptor signaling pathway; RIG-I-like receptor signaling pathway; Hepatitis B; Influenza A; Hepatitis C; Cytosolic DNA-sensing pathway; Measles</t>
  </si>
  <si>
    <t>Q4KMM3</t>
  </si>
  <si>
    <t>Oxidation resistance protein 1 OS=Mus musculus OX=10090 GN=Oxr1 PE=1 SV=3</t>
  </si>
  <si>
    <t>170719</t>
  </si>
  <si>
    <t>ENSMUSG00000022307.15</t>
  </si>
  <si>
    <t>Oxr1</t>
  </si>
  <si>
    <t>P58544</t>
  </si>
  <si>
    <t>BTB/POZ domain-containing protein 1 OS=Mus musculus OX=10090 GN=Btbd1 PE=1 SV=3</t>
  </si>
  <si>
    <t>Pf00651, Pf07707, Pf08005</t>
  </si>
  <si>
    <t>83962</t>
  </si>
  <si>
    <t>ENSMUSG00000025103.8</t>
  </si>
  <si>
    <t>Btbd1</t>
  </si>
  <si>
    <t>Q8K135</t>
  </si>
  <si>
    <t>Dyslexia-associated protein KIAA0319-like protein OS=Mus musculus OX=10090 GN=Kiaa0319l PE=1 SV=1</t>
  </si>
  <si>
    <t>Pf02010, Pf07974, Pf13908</t>
  </si>
  <si>
    <t>100317</t>
  </si>
  <si>
    <t>ENSMUSG00000028830.14</t>
  </si>
  <si>
    <t>AU040320</t>
  </si>
  <si>
    <t>Q9DB00</t>
  </si>
  <si>
    <t>GON-4-like protein OS=Mus musculus OX=10090 GN=Gon4l PE=1 SV=3</t>
  </si>
  <si>
    <t>Pf02671</t>
  </si>
  <si>
    <t>76022</t>
  </si>
  <si>
    <t>Gon4l</t>
  </si>
  <si>
    <t>Q8BWM0</t>
  </si>
  <si>
    <t>Prostaglandin E synthase 2 OS=Mus musculus OX=10090 GN=Ptges2 PE=1 SV=3</t>
  </si>
  <si>
    <t>cellular homeostasis;metabolic process;regulation of biological process;transport</t>
  </si>
  <si>
    <t>cytoplasm;cytosol;Golgi;membrane;mitochondrion;nucleus</t>
  </si>
  <si>
    <t>Pf00462, Pf13409, Pf13417, Pf14497</t>
  </si>
  <si>
    <t>96979</t>
  </si>
  <si>
    <t>ENSMUSG00000026820.5</t>
  </si>
  <si>
    <t>Ptges2</t>
  </si>
  <si>
    <t>Eicosanoid Synthesis</t>
  </si>
  <si>
    <t>P61750</t>
  </si>
  <si>
    <t>ADP-ribosylation factor 4 OS=Mus musculus OX=10090 GN=Arf4 PE=1 SV=2</t>
  </si>
  <si>
    <t>11843</t>
  </si>
  <si>
    <t>ENSMUSG00000021877.11</t>
  </si>
  <si>
    <t>Arf4</t>
  </si>
  <si>
    <t>Q8VIM9</t>
  </si>
  <si>
    <t>Immunity-related GTPase family Q protein OS=Mus musculus OX=10090 GN=Irgq PE=1 SV=1</t>
  </si>
  <si>
    <t>210146</t>
  </si>
  <si>
    <t>ENSMUSG00000041037.8</t>
  </si>
  <si>
    <t>Irgq</t>
  </si>
  <si>
    <t>Q8CHE4</t>
  </si>
  <si>
    <t>PH domain leucine-rich repeat-containing protein phosphatase 1 OS=Mus musculus OX=10090 GN=Phlpp1 PE=1 SV=2</t>
  </si>
  <si>
    <t>Pf00169, Pf00481, Pf12799, Pf13855</t>
  </si>
  <si>
    <t>98432</t>
  </si>
  <si>
    <t>ENSMUSG00000044340.7</t>
  </si>
  <si>
    <t>Phlpp1</t>
  </si>
  <si>
    <t>PI3K-Akt signaling pathway</t>
  </si>
  <si>
    <t>A0A088MLT8</t>
  </si>
  <si>
    <t>IQCJ-SCHIP1 readthrough transcript protein OS=Mus musculus OX=10090 GN=Iqcj-Schip1 PE=1 SV=2</t>
  </si>
  <si>
    <t>Q920Q4</t>
  </si>
  <si>
    <t>Vacuolar protein sorting-associated protein 16 homolog OS=Mus musculus OX=10090 GN=Vps16 PE=1 SV=3</t>
  </si>
  <si>
    <t>Pf04840, Pf04841</t>
  </si>
  <si>
    <t>80743</t>
  </si>
  <si>
    <t>Vps16</t>
  </si>
  <si>
    <t>P61327</t>
  </si>
  <si>
    <t>Protein mago nashi homolog OS=Mus musculus OX=10090 GN=Magoh PE=2 SV=1</t>
  </si>
  <si>
    <t>Pf02792</t>
  </si>
  <si>
    <t>17149</t>
  </si>
  <si>
    <t>ENSMUSG00000028609.6</t>
  </si>
  <si>
    <t>Magoh</t>
  </si>
  <si>
    <t>Q9CQC8</t>
  </si>
  <si>
    <t>Maspardin OS=Mus musculus OX=10090 GN=Spg21 PE=1 SV=1</t>
  </si>
  <si>
    <t>Pf00561, Pf00975, Pf12695, Pf12697</t>
  </si>
  <si>
    <t>27965</t>
  </si>
  <si>
    <t>ENSMUSG00000032388.7</t>
  </si>
  <si>
    <t>Spg21</t>
  </si>
  <si>
    <t>P62774</t>
  </si>
  <si>
    <t>Myotrophin OS=Mus musculus OX=10090 GN=Mtpn PE=1 SV=2</t>
  </si>
  <si>
    <t>cell differentiation;cell growth;cell organization and biogenesis;metabolic process;regulation of biological process;response to stimulus</t>
  </si>
  <si>
    <t>14489</t>
  </si>
  <si>
    <t>ENSMUSG00000029840.8</t>
  </si>
  <si>
    <t>Mtpn</t>
  </si>
  <si>
    <t>Q9DAM5</t>
  </si>
  <si>
    <t>Mitochondrial thiamine pyrophosphate carrier OS=Mus musculus OX=10090 GN=Slc25a19 PE=1 SV=1</t>
  </si>
  <si>
    <t>67283</t>
  </si>
  <si>
    <t>ENSMUSG00000020744.13</t>
  </si>
  <si>
    <t>Slc25a19</t>
  </si>
  <si>
    <t>Q8CI51</t>
  </si>
  <si>
    <t>PDZ and LIM domain protein 5 OS=Mus musculus OX=10090 GN=Pdlim5 PE=1 SV=4</t>
  </si>
  <si>
    <t>cell growth;regulation of biological process</t>
  </si>
  <si>
    <t>Pf00412, Pf00595</t>
  </si>
  <si>
    <t>56376</t>
  </si>
  <si>
    <t>ENSMUSG00000028273.15</t>
  </si>
  <si>
    <t>Pdlim5</t>
  </si>
  <si>
    <t>Q9R1R2</t>
  </si>
  <si>
    <t>Tripartite motif-containing protein 3 OS=Mus musculus OX=10090 GN=Trim3 PE=1 SV=1</t>
  </si>
  <si>
    <t>cytoplasm;endosome;Golgi</t>
  </si>
  <si>
    <t>Pf00097, Pf00435, Pf00630, Pf00643, Pf01436, Pf08450, Pf11740, Pf12861, Pf13445, Pf13639, Pf13920, Pf13923, Pf14634, Pf15227</t>
  </si>
  <si>
    <t>55992</t>
  </si>
  <si>
    <t>ENSMUSG00000036989.16</t>
  </si>
  <si>
    <t>Trim3</t>
  </si>
  <si>
    <t>Q80W04</t>
  </si>
  <si>
    <t>Transmembrane and coiled-coil domains protein 2 OS=Mus musculus OX=10090 GN=Tmcc2 PE=1 SV=1</t>
  </si>
  <si>
    <t>Pf10267</t>
  </si>
  <si>
    <t>68875</t>
  </si>
  <si>
    <t>ENSMUSG00000042066.15</t>
  </si>
  <si>
    <t>Tmcc2</t>
  </si>
  <si>
    <t>P08556</t>
  </si>
  <si>
    <t>GTPase NRas OS=Mus musculus OX=10090 GN=Nras PE=1 SV=1</t>
  </si>
  <si>
    <t>18176</t>
  </si>
  <si>
    <t>Nras</t>
  </si>
  <si>
    <t>Chemokine signaling pathway; Regulation of Actin Cytoskeleton; MAPK Cascade; Focal Adhesion-PI3K-Akt-mTOR-signaling pathway; EGFR1 Signaling Pathway; MAPK signaling pathway; G Protein Signaling Pathways</t>
  </si>
  <si>
    <t>P56375</t>
  </si>
  <si>
    <t>Acylphosphatase-2 OS=Mus musculus OX=10090 GN=Acyp2 PE=1 SV=2</t>
  </si>
  <si>
    <t>Pf00708</t>
  </si>
  <si>
    <t>75572</t>
  </si>
  <si>
    <t>ENSMUSG00000060923.5</t>
  </si>
  <si>
    <t>Acyp2</t>
  </si>
  <si>
    <t>Q8K083</t>
  </si>
  <si>
    <t>Zinc finger protein 536 OS=Mus musculus OX=10090 GN=Znf536 PE=2 SV=1</t>
  </si>
  <si>
    <t>Pf00096, Pf13465, Pf13894, Pf14353</t>
  </si>
  <si>
    <t>243937</t>
  </si>
  <si>
    <t>ENSMUSG00000043456.16</t>
  </si>
  <si>
    <t>Zfp536</t>
  </si>
  <si>
    <t>Q922H2</t>
  </si>
  <si>
    <t>[Pyruvate dehydrogenase (acetyl-transferring)] kinase isozyme 3, mitochondrial OS=Mus musculus OX=10090 GN=Pdk3 PE=1 SV=1</t>
  </si>
  <si>
    <t>Pf02518, Pf10436</t>
  </si>
  <si>
    <t>236900</t>
  </si>
  <si>
    <t>ENSMUSG00000035232.8</t>
  </si>
  <si>
    <t>Pdk3</t>
  </si>
  <si>
    <t>TCA Cycle</t>
  </si>
  <si>
    <t>Q9CYH2</t>
  </si>
  <si>
    <t>Redox-regulatory protein FAM213A OS=Mus musculus OX=10090 GN=Fam213a PE=1 SV=2</t>
  </si>
  <si>
    <t>cytoplasm;extracellular;mitochondrion</t>
  </si>
  <si>
    <t>Pf00578, Pf13911</t>
  </si>
  <si>
    <t>70564</t>
  </si>
  <si>
    <t>ENSMUSG00000021792.15</t>
  </si>
  <si>
    <t>5730469M10Rik; Fam213a</t>
  </si>
  <si>
    <t>Q9D710</t>
  </si>
  <si>
    <t>Thioredoxin-related transmembrane protein 2 OS=Mus musculus OX=10090 GN=Tmx2 PE=1 SV=1</t>
  </si>
  <si>
    <t>cellular homeostasis;regulation of biological process</t>
  </si>
  <si>
    <t>66958</t>
  </si>
  <si>
    <t>ENSMUSG00000050043.16</t>
  </si>
  <si>
    <t>Tmx2</t>
  </si>
  <si>
    <t>Q5SQX6</t>
  </si>
  <si>
    <t>Cytoplasmic FMR1-interacting protein 2 OS=Mus musculus OX=10090 GN=Cyfip2 PE=1 SV=2</t>
  </si>
  <si>
    <t>cell death;cell growth;cell organization and biogenesis;metabolic process;regulation of biological process</t>
  </si>
  <si>
    <t>Pf05994, Pf07159</t>
  </si>
  <si>
    <t>76884</t>
  </si>
  <si>
    <t>ENSMUSG00000020340.16</t>
  </si>
  <si>
    <t>Cyfip2</t>
  </si>
  <si>
    <t>Regulation of actin cytoskeleton; RNA transport</t>
  </si>
  <si>
    <t>Q6A037</t>
  </si>
  <si>
    <t>NEDD4-binding protein 1 OS=Mus musculus OX=10090 GN=N4bp1 PE=1 SV=2</t>
  </si>
  <si>
    <t>Pf11977</t>
  </si>
  <si>
    <t>80750</t>
  </si>
  <si>
    <t>ENSMUSG00000031652.11</t>
  </si>
  <si>
    <t>N4bp1</t>
  </si>
  <si>
    <t>Q80X80</t>
  </si>
  <si>
    <t>Phospholipid transfer protein C2CD2L OS=Mus musculus OX=10090 GN=C2cd2l PE=1 SV=3</t>
  </si>
  <si>
    <t>71764</t>
  </si>
  <si>
    <t>ENSMUSG00000032120.11</t>
  </si>
  <si>
    <t>C2cd2l</t>
  </si>
  <si>
    <t>Q9EPB4</t>
  </si>
  <si>
    <t>Apoptosis-associated speck-like protein containing a CARD OS=Mus musculus OX=10090 GN=Pycard PE=1 SV=1</t>
  </si>
  <si>
    <t>cell death;cell organization and biogenesis;defense response;metabolic process;regulation of biological process;response to stimulus;transport</t>
  </si>
  <si>
    <t>cytoplasm;cytosol;endoplasmic reticulum;extracellular;mitochondrion;nucleus</t>
  </si>
  <si>
    <t>Pf00619, Pf02758</t>
  </si>
  <si>
    <t>66824</t>
  </si>
  <si>
    <t>ENSMUSG00000030793.4</t>
  </si>
  <si>
    <t>Pycard</t>
  </si>
  <si>
    <t>NOD-like receptor signaling pathway; Pertussis; Salmonella infection; Legionellosis; Influenza A; Cytosolic DNA-sensing pathway</t>
  </si>
  <si>
    <t>Q9CQE1</t>
  </si>
  <si>
    <t>Protein NipSnap homolog 3B OS=Mus musculus OX=10090 GN=Nipsnap3b PE=1 SV=1</t>
  </si>
  <si>
    <t>Pf07978</t>
  </si>
  <si>
    <t>66536</t>
  </si>
  <si>
    <t>ENSMUSG00000015247.10</t>
  </si>
  <si>
    <t>Nipsnap3b</t>
  </si>
  <si>
    <t>Q9D486</t>
  </si>
  <si>
    <t>C-Maf-inducing protein OS=Mus musculus OX=10090 GN=Cmip PE=1 SV=3</t>
  </si>
  <si>
    <t>74440</t>
  </si>
  <si>
    <t>ENSMUSG00000034390.16</t>
  </si>
  <si>
    <t>Cmip</t>
  </si>
  <si>
    <t>Q8CFI5</t>
  </si>
  <si>
    <t>Probable proline--tRNA ligase, mitochondrial OS=Mus musculus OX=10090 GN=Pars2 PE=1 SV=2</t>
  </si>
  <si>
    <t>Pf00587, Pf03129, Pf12793</t>
  </si>
  <si>
    <t>230577</t>
  </si>
  <si>
    <t>ENSMUSG00000043572.7</t>
  </si>
  <si>
    <t>Pars2</t>
  </si>
  <si>
    <t>Aminoacyl-tRNA biosynthesis</t>
  </si>
  <si>
    <t>B0F2B4</t>
  </si>
  <si>
    <t>Neuroligin 4-like OS=Mus musculus OX=10090 GN=Nlgn4l PE=1 SV=1</t>
  </si>
  <si>
    <t>catalytic activity;protein binding;receptor activity</t>
  </si>
  <si>
    <t>Pf00135, Pf07859</t>
  </si>
  <si>
    <t>100113365</t>
  </si>
  <si>
    <t>Nlgn4l</t>
  </si>
  <si>
    <t>P35276</t>
  </si>
  <si>
    <t>Ras-related protein Rab-3D OS=Mus musculus OX=10090 GN=Rab3d PE=1 SV=1</t>
  </si>
  <si>
    <t>19340</t>
  </si>
  <si>
    <t>ENSMUSG00000019066.13</t>
  </si>
  <si>
    <t>Rab3d</t>
  </si>
  <si>
    <t>Pancreatic secretion</t>
  </si>
  <si>
    <t>Q68ED2</t>
  </si>
  <si>
    <t>Metabotropic glutamate receptor 7 OS=Mus musculus OX=10090 GN=Grm7 PE=1 SV=1</t>
  </si>
  <si>
    <t>enzyme regulator activity;metal ion binding;protein binding;receptor activity;signal transducer activity;transporter activity</t>
  </si>
  <si>
    <t>108073</t>
  </si>
  <si>
    <t>ENSMUSG00000056755.13</t>
  </si>
  <si>
    <t>Grm7</t>
  </si>
  <si>
    <t>Phospholipase D signaling pathway; Glutamatergic synapse; Neuroactive ligand-receptor interaction</t>
  </si>
  <si>
    <t>Q8BTY2</t>
  </si>
  <si>
    <t>Sodium bicarbonate cotransporter 3 OS=Mus musculus OX=10090 GN=Slc4a7 PE=1 SV=2</t>
  </si>
  <si>
    <t>cell death;cell differentiation;cellular homeostasis;transport</t>
  </si>
  <si>
    <t>Pf00359, Pf00955, Pf07565</t>
  </si>
  <si>
    <t>218756</t>
  </si>
  <si>
    <t>Slc4a7</t>
  </si>
  <si>
    <t>Q5NCC3</t>
  </si>
  <si>
    <t>E3 ubiquitin-protein ligase TRIM41 OS=Mus musculus OX=10090 GN=Trim41 PE=1 SV=1</t>
  </si>
  <si>
    <t>catalytic activity;metal ion binding;motor activity;protein binding;structural molecule activity</t>
  </si>
  <si>
    <t>Pf00038, Pf00097, Pf00622, Pf00643, Pf01442, Pf01576, Pf09731, Pf12128, Pf13639, Pf13765, Pf13923, Pf15227</t>
  </si>
  <si>
    <t>211007</t>
  </si>
  <si>
    <t>ENSMUSG00000040365.14</t>
  </si>
  <si>
    <t>Trim41</t>
  </si>
  <si>
    <t>Q8BWZ3</t>
  </si>
  <si>
    <t>N-alpha-acetyltransferase 25, NatB auxiliary subunit OS=Mus musculus OX=10090 GN=Naa25 PE=1 SV=1</t>
  </si>
  <si>
    <t>cytoplasm;cytosol;Golgi</t>
  </si>
  <si>
    <t>Pf09797</t>
  </si>
  <si>
    <t>231713</t>
  </si>
  <si>
    <t>ENSMUSG00000042719.17</t>
  </si>
  <si>
    <t>Naa25</t>
  </si>
  <si>
    <t>Q8BFV2</t>
  </si>
  <si>
    <t>PCI domain-containing protein 2 OS=Mus musculus OX=10090 GN=Pcid2 PE=1 SV=1</t>
  </si>
  <si>
    <t>Pf01399</t>
  </si>
  <si>
    <t>234069</t>
  </si>
  <si>
    <t>ENSMUSG00000038542.14</t>
  </si>
  <si>
    <t>Pcid2</t>
  </si>
  <si>
    <t>Q921I9</t>
  </si>
  <si>
    <t>Exosome complex component RRP41 OS=Mus musculus OX=10090 GN=Exosc4 PE=1 SV=3</t>
  </si>
  <si>
    <t>Pf01138, Pf03725</t>
  </si>
  <si>
    <t>109075</t>
  </si>
  <si>
    <t>ENSMUSG00000034259.7</t>
  </si>
  <si>
    <t>Exosc4</t>
  </si>
  <si>
    <t>O89051</t>
  </si>
  <si>
    <t>Integral membrane protein 2B OS=Mus musculus OX=10090 GN=Itm2b PE=1 SV=1</t>
  </si>
  <si>
    <t>endosome;extracellular;Golgi;membrane</t>
  </si>
  <si>
    <t>16432</t>
  </si>
  <si>
    <t>ENSMUSG00000022108.7</t>
  </si>
  <si>
    <t>Itm2b</t>
  </si>
  <si>
    <t>IL-2 Signaling Pathway</t>
  </si>
  <si>
    <t>Q9D5D8</t>
  </si>
  <si>
    <t>Chromodomain Y-like protein 2 OS=Mus musculus OX=10090 GN=Cdyl2 PE=1 SV=1</t>
  </si>
  <si>
    <t>Pf00378, Pf00385</t>
  </si>
  <si>
    <t>75796</t>
  </si>
  <si>
    <t>ENSMUSG00000031758.10</t>
  </si>
  <si>
    <t>Cdyl2</t>
  </si>
  <si>
    <t>Q8K273</t>
  </si>
  <si>
    <t>Membrane magnesium transporter 1 OS=Mus musculus OX=10090 GN=Mmgt1 PE=1 SV=1</t>
  </si>
  <si>
    <t>cytoplasm;endoplasmic reticulum;endosome;Golgi;membrane</t>
  </si>
  <si>
    <t>Pf10270</t>
  </si>
  <si>
    <t>236792</t>
  </si>
  <si>
    <t>ENSMUSG00000061273.3</t>
  </si>
  <si>
    <t>Mmgt1</t>
  </si>
  <si>
    <t>Q9DCC8</t>
  </si>
  <si>
    <t>Mitochondrial import receptor subunit TOM20 homolog OS=Mus musculus OX=10090 GN=Tomm20 PE=1 SV=1</t>
  </si>
  <si>
    <t>Pf02064</t>
  </si>
  <si>
    <t>67952</t>
  </si>
  <si>
    <t>ENSMUSG00000093904.2</t>
  </si>
  <si>
    <t>Tomm20</t>
  </si>
  <si>
    <t>Q8BTF8</t>
  </si>
  <si>
    <t>RNA-binding Raly-like protein OS=Mus musculus OX=10090 GN=Ralyl PE=2 SV=1</t>
  </si>
  <si>
    <t>76897</t>
  </si>
  <si>
    <t>ENSMUSG00000039717.16</t>
  </si>
  <si>
    <t>Ralyl</t>
  </si>
  <si>
    <t>Q924H2</t>
  </si>
  <si>
    <t>Mediator of RNA polymerase II transcription subunit 15 OS=Mus musculus OX=10090 GN=Med15 PE=1 SV=3</t>
  </si>
  <si>
    <t>Q3UIU2</t>
  </si>
  <si>
    <t>NADH dehydrogenase [ubiquinone] 1 beta subcomplex subunit 6 OS=Mus musculus OX=10090 GN=Ndufb6 PE=1 SV=3</t>
  </si>
  <si>
    <t>Pf09782</t>
  </si>
  <si>
    <t>230075</t>
  </si>
  <si>
    <t>ENSMUSG00000071014.10</t>
  </si>
  <si>
    <t>Ndufb6</t>
  </si>
  <si>
    <t>Q8BK72</t>
  </si>
  <si>
    <t>28S ribosomal protein S27, mitochondrial OS=Mus musculus OX=10090 GN=Mrps27 PE=1 SV=2</t>
  </si>
  <si>
    <t>cell proliferation;regulation of biological process</t>
  </si>
  <si>
    <t>cytoplasm;mitochondrion;ribosome</t>
  </si>
  <si>
    <t>Pf10037, Pf13041</t>
  </si>
  <si>
    <t>218506</t>
  </si>
  <si>
    <t>ENSMUSG00000041632.5</t>
  </si>
  <si>
    <t>Mrps27</t>
  </si>
  <si>
    <t>Q05186</t>
  </si>
  <si>
    <t>Reticulocalbin-1 OS=Mus musculus OX=10090 GN=Rcn1 PE=1 SV=1</t>
  </si>
  <si>
    <t>19672</t>
  </si>
  <si>
    <t>ENSMUSG00000005973.6</t>
  </si>
  <si>
    <t>Rcn1</t>
  </si>
  <si>
    <t>Q8VCA8</t>
  </si>
  <si>
    <t>Secernin-2 OS=Mus musculus OX=10090 GN=Scrn2 PE=1 SV=1</t>
  </si>
  <si>
    <t>Pf03577</t>
  </si>
  <si>
    <t>217140</t>
  </si>
  <si>
    <t>ENSMUSG00000020877.11</t>
  </si>
  <si>
    <t>Scrn2</t>
  </si>
  <si>
    <t>Q9DCG9</t>
  </si>
  <si>
    <t>Multifunctional methyltransferase subunit TRM112-like protein OS=Mus musculus OX=10090 GN=Trmt112 PE=1 SV=1</t>
  </si>
  <si>
    <t>Pf03966</t>
  </si>
  <si>
    <t>627985; 67674</t>
  </si>
  <si>
    <t>ENSMUSG00000038812.16</t>
  </si>
  <si>
    <t>Gm13072; Trmt112-ps2; Trmt112</t>
  </si>
  <si>
    <t>4; 19</t>
  </si>
  <si>
    <t>Q8VEL0</t>
  </si>
  <si>
    <t>Motile sperm domain-containing protein 1 OS=Mus musculus OX=10090 GN=Mospd1 PE=1 SV=1</t>
  </si>
  <si>
    <t>70380</t>
  </si>
  <si>
    <t>ENSMUSG00000023074.11</t>
  </si>
  <si>
    <t>Mospd1</t>
  </si>
  <si>
    <t>Q8BIF0</t>
  </si>
  <si>
    <t>CD99 antigen-like protein 2 OS=Mus musculus OX=10090 GN=Cd99l2 PE=1 SV=1</t>
  </si>
  <si>
    <t>Pf12301</t>
  </si>
  <si>
    <t>171486</t>
  </si>
  <si>
    <t>ENSMUSG00000035776.14</t>
  </si>
  <si>
    <t>Cd99l2</t>
  </si>
  <si>
    <t>P54797</t>
  </si>
  <si>
    <t>Transport and Golgi organization 2 homolog OS=Mus musculus OX=10090 GN=Tango2 PE=1 SV=1</t>
  </si>
  <si>
    <t>Golgi;mitochondrion</t>
  </si>
  <si>
    <t>Pf05742</t>
  </si>
  <si>
    <t>27883</t>
  </si>
  <si>
    <t>D16H22S680E; Tango2</t>
  </si>
  <si>
    <t>P35803</t>
  </si>
  <si>
    <t>Neuronal membrane glycoprotein M6-b OS=Mus musculus OX=10090 GN=Gpm6b PE=1 SV=2</t>
  </si>
  <si>
    <t>Pf01275</t>
  </si>
  <si>
    <t>14758</t>
  </si>
  <si>
    <t>Gpm6b</t>
  </si>
  <si>
    <t>Q9CR40</t>
  </si>
  <si>
    <t>Kelch-like protein 28 OS=Mus musculus OX=10090 GN=Klhl28 PE=2 SV=1</t>
  </si>
  <si>
    <t>Pf00651, Pf01344, Pf07646, Pf07707, Pf13415, Pf13418, Pf13964</t>
  </si>
  <si>
    <t>66689</t>
  </si>
  <si>
    <t>ENSMUSG00000020948.8</t>
  </si>
  <si>
    <t>Klhl28</t>
  </si>
  <si>
    <t>Q8R1X6</t>
  </si>
  <si>
    <t>Spartin OS=Mus musculus OX=10090 GN=Spart PE=1 SV=1</t>
  </si>
  <si>
    <t>cell division;cell organization and biogenesis;regulation of biological process</t>
  </si>
  <si>
    <t>Pf04212, Pf06911</t>
  </si>
  <si>
    <t>229285</t>
  </si>
  <si>
    <t>ENSMUSG00000036580.15</t>
  </si>
  <si>
    <t>Spg20</t>
  </si>
  <si>
    <t>Q9R0H0</t>
  </si>
  <si>
    <t>Peroxisomal acyl-coenzyme A oxidase 1 OS=Mus musculus OX=10090 GN=Acox1 PE=1 SV=5</t>
  </si>
  <si>
    <t>Pf01756, Pf02770, Pf14749</t>
  </si>
  <si>
    <t>11430</t>
  </si>
  <si>
    <t>ENSMUSG00000020777.16</t>
  </si>
  <si>
    <t>Acox1</t>
  </si>
  <si>
    <t>Q920A5</t>
  </si>
  <si>
    <t>Retinoid-inducible serine carboxypeptidase OS=Mus musculus OX=10090 GN=Scpep1 PE=1 SV=2</t>
  </si>
  <si>
    <t>Pf00450</t>
  </si>
  <si>
    <t>74617</t>
  </si>
  <si>
    <t>ENSMUSG00000000278.10</t>
  </si>
  <si>
    <t>Scpep1</t>
  </si>
  <si>
    <t>Q63932</t>
  </si>
  <si>
    <t>Dual specificity mitogen-activated protein kinase kinase 2 OS=Mus musculus OX=10090 GN=Map2k2 PE=1 SV=2</t>
  </si>
  <si>
    <t>cytoplasm;cytosol;endoplasmic reticulum;endosome;Golgi;membrane;mitochondrion;nucleus</t>
  </si>
  <si>
    <t>catalytic activity;enzyme regulator activity;metal ion binding;nucleotide binding;protein binding;structural molecule activity</t>
  </si>
  <si>
    <t>26396</t>
  </si>
  <si>
    <t>ENSMUSG00000035027.18</t>
  </si>
  <si>
    <t>Map2k2</t>
  </si>
  <si>
    <t>Oxytocin signaling pathway; ErbB signaling pathway; FoxO signaling pathway; Acute myeloid leukemia; mTOR signaling pathway; T cell receptor signaling pathway; Phospholipase D signaling pathway; Regulation of actin cytoskeleton; MAPK signaling pathway; MicroRNAs in cancer; Ras signaling pathway; Prolactin signaling pathway; VEGF signaling pathway; Insulin signaling pathway; Endometrial cancer; Long-term potentiation; Breast cancer; Melanoma; Signaling pathways regulating pluripotency of stem cells; Melanogenesis; Hepatitis B; Non-small cell lung cancer; Sphingolipid signaling pathway; B cell receptor signaling pathway; Toll-like receptor signaling pathway; Proteoglycans in cancer; Thyroid hormone signaling pathway; Neurotrophin signaling pathway; Long-term depression; cGMP-PKG signaling pathway; Rap1 signaling pathway; HIF-1 signaling pathway; Pathways in cancer; Influenza A; Thyroid cancer; PI3K-Akt signaling pathway; cAMP signaling pathway; Vascular smooth muscle contraction; Renal cell carcinoma; GnRH signaling pathway; Natural killer cell mediated cytotoxicity; Prion diseases; Gap junction; Glioma; Fc epsilon RI signaling pathway; EGFR tyrosine kinase inhibitor resistance; Central carbon metabolism in cancer; Choline metabolism in cancer; Estrogen signaling pathway; Chronic myeloid leukemia; Prostate cancer; Endocrine resistance; Bladder cancer; Apoptosis</t>
  </si>
  <si>
    <t>Focal Adhesion; IL-9 Signaling Pathway; MicroRNAs in Cardiomyocyte Hypertrophy; Hypothetical Network for Drug Addiction; Regulation of Actin Cytoskeleton; IL-2 Signaling Pathway; ESC Pluripotency Pathways; MAPK Cascade; IL-5 Signaling Pathway; Insulin Signaling; Focal Adhesion-PI3K-Akt-mTOR-signaling pathway; Integrin-mediated Cell Adhesion; EPO Receptor Signaling; EGFR1 Signaling Pathway; MAPK signaling pathway; IL-6 signaling Pathway; IL-7 Signaling Pathway; Signaling of Hepatocyte Growth Factor Receptor</t>
  </si>
  <si>
    <t>Q921H9</t>
  </si>
  <si>
    <t>Cytochrome c oxidase assembly factor 7 OS=Mus musculus OX=10090 GN=Coa7 PE=1 SV=1</t>
  </si>
  <si>
    <t>69893</t>
  </si>
  <si>
    <t>ENSMUSG00000048351.14</t>
  </si>
  <si>
    <t>Selrc1; Coa7</t>
  </si>
  <si>
    <t>P62858</t>
  </si>
  <si>
    <t>40S ribosomal protein S28 OS=Mus musculus OX=10090 GN=Rps28 PE=1 SV=1</t>
  </si>
  <si>
    <t>Pf01200</t>
  </si>
  <si>
    <t>54127</t>
  </si>
  <si>
    <t>ENSMUSG00000067288.12</t>
  </si>
  <si>
    <t>Rps28</t>
  </si>
  <si>
    <t>Q08890</t>
  </si>
  <si>
    <t>Iduronate 2-sulfatase OS=Mus musculus OX=10090 GN=Ids PE=2 SV=3</t>
  </si>
  <si>
    <t>15931</t>
  </si>
  <si>
    <t>ENSMUSG00000035847.15</t>
  </si>
  <si>
    <t>Ids</t>
  </si>
  <si>
    <t>Q64105</t>
  </si>
  <si>
    <t>Sepiapterin reductase OS=Mus musculus OX=10090 GN=Spr PE=1 SV=1</t>
  </si>
  <si>
    <t>Pf00106, Pf08659</t>
  </si>
  <si>
    <t>20751</t>
  </si>
  <si>
    <t>Spr</t>
  </si>
  <si>
    <t>Q8CFE6</t>
  </si>
  <si>
    <t>Sodium-coupled neutral amino acid transporter 2 OS=Mus musculus OX=10090 GN=Slc38a2 PE=1 SV=1</t>
  </si>
  <si>
    <t>cell communication;response to stimulus;transport</t>
  </si>
  <si>
    <t>67760</t>
  </si>
  <si>
    <t>ENSMUSG00000022462.6</t>
  </si>
  <si>
    <t>Slc38a2</t>
  </si>
  <si>
    <t>GABAergic synapse; Protein digestion and absorption; Glutamatergic synapse</t>
  </si>
  <si>
    <t>Endochondral Ossification</t>
  </si>
  <si>
    <t>P11438</t>
  </si>
  <si>
    <t>Lysosome-associated membrane glycoprotein 1 OS=Mus musculus OX=10090 GN=Lamp1 PE=1 SV=2</t>
  </si>
  <si>
    <t>cell surface;cytoplasm;cytosol;endosome;membrane;vacuole</t>
  </si>
  <si>
    <t>16783</t>
  </si>
  <si>
    <t>ENSMUSG00000031447.7</t>
  </si>
  <si>
    <t>Lamp1</t>
  </si>
  <si>
    <t>Q9DBP5</t>
  </si>
  <si>
    <t>UMP-CMP kinase OS=Mus musculus OX=10090 GN=Cmpk1 PE=1 SV=1</t>
  </si>
  <si>
    <t>Pf00406, Pf02223, Pf13207, Pf13238, Pf13671</t>
  </si>
  <si>
    <t>66588</t>
  </si>
  <si>
    <t>Cmpk1</t>
  </si>
  <si>
    <t>Q9DBL1</t>
  </si>
  <si>
    <t>Short/branched chain specific acyl-CoA dehydrogenase, mitochondrial OS=Mus musculus OX=10090 GN=Acadsb PE=1 SV=1</t>
  </si>
  <si>
    <t>66885</t>
  </si>
  <si>
    <t>ENSMUSG00000030861.15</t>
  </si>
  <si>
    <t>Acadsb</t>
  </si>
  <si>
    <t>Fatty acid metabolism; Valine, leucine and isoleucine degradation; Metabolic pathways; Fatty acid degradation</t>
  </si>
  <si>
    <t>Q3UX10</t>
  </si>
  <si>
    <t>Tubulin alpha chain-like 3 OS=Mus musculus OX=10090 GN=Tubal3 PE=2 SV=2</t>
  </si>
  <si>
    <t>238463</t>
  </si>
  <si>
    <t>ENSMUSG00000021216.6</t>
  </si>
  <si>
    <t>Tubal3</t>
  </si>
  <si>
    <t>P54726</t>
  </si>
  <si>
    <t>UV excision repair protein RAD23 homolog A OS=Mus musculus OX=10090 GN=Rad23a PE=1 SV=2</t>
  </si>
  <si>
    <t>cytoplasm;cytosol;nucleus;proteasome</t>
  </si>
  <si>
    <t>Pf00240, Pf00627, Pf09280, Pf11976, Pf13881</t>
  </si>
  <si>
    <t>19358</t>
  </si>
  <si>
    <t>ENSMUSG00000003813.15</t>
  </si>
  <si>
    <t>Rad23a</t>
  </si>
  <si>
    <t>Nucleotide excision repair; Protein processing in endoplasmic reticulum</t>
  </si>
  <si>
    <t>Q9CXK8</t>
  </si>
  <si>
    <t>60S ribosome subunit biogenesis protein NIP7 homolog OS=Mus musculus OX=10090 GN=Nip7 PE=1 SV=1</t>
  </si>
  <si>
    <t>Pf03657</t>
  </si>
  <si>
    <t>66164</t>
  </si>
  <si>
    <t>ENSMUSG00000031917.12</t>
  </si>
  <si>
    <t>Nip7</t>
  </si>
  <si>
    <t>Q99LD9</t>
  </si>
  <si>
    <t>Translation initiation factor eIF-2B subunit beta OS=Mus musculus OX=10090 GN=Eif2b2 PE=1 SV=1</t>
  </si>
  <si>
    <t>nucleotide binding;RNA binding</t>
  </si>
  <si>
    <t>Pf01008</t>
  </si>
  <si>
    <t>217715</t>
  </si>
  <si>
    <t>ENSMUSG00000004788.11</t>
  </si>
  <si>
    <t>Eif2b2</t>
  </si>
  <si>
    <t>Q9QWY8</t>
  </si>
  <si>
    <t>Arf-GAP with SH3 domain, ANK repeat and PH domain-containing protein 1 OS=Mus musculus OX=10090 GN=Asap1 PE=1 SV=2</t>
  </si>
  <si>
    <t>Pf00018, Pf00023, Pf00169, Pf01412, Pf12796, Pf13637, Pf13857, Pf14604</t>
  </si>
  <si>
    <t>13196</t>
  </si>
  <si>
    <t>ENSMUSG00000022377.16</t>
  </si>
  <si>
    <t>Asap1</t>
  </si>
  <si>
    <t>Endocytosis; Fc gamma R-mediated phagocytosis</t>
  </si>
  <si>
    <t>A2AEY4</t>
  </si>
  <si>
    <t>MAP7 domain-containing protein 3 OS=Mus musculus OX=10090 GN=Map7d3 PE=2 SV=1</t>
  </si>
  <si>
    <t>320923</t>
  </si>
  <si>
    <t>ENSMUSG00000067878.13</t>
  </si>
  <si>
    <t>Mtap7d3; Map7d3</t>
  </si>
  <si>
    <t>Q8BSY0</t>
  </si>
  <si>
    <t>Aspartyl/asparaginyl beta-hydroxylase OS=Mus musculus OX=10090 GN=Asph PE=1 SV=1</t>
  </si>
  <si>
    <t>Pf05118, Pf05279, Pf13414, Pf13428, Pf13432, Pf14559</t>
  </si>
  <si>
    <t>65973</t>
  </si>
  <si>
    <t>ENSMUSG00000028207.18</t>
  </si>
  <si>
    <t>Asph</t>
  </si>
  <si>
    <t>Q9WU79</t>
  </si>
  <si>
    <t>Proline dehydrogenase 1, mitochondrial OS=Mus musculus OX=10090 GN=Prodh PE=1 SV=2</t>
  </si>
  <si>
    <t>Pf01619</t>
  </si>
  <si>
    <t>19125</t>
  </si>
  <si>
    <t>ENSMUSG00000003526.11; ENSMUSG00000111321.1</t>
  </si>
  <si>
    <t>Prodh</t>
  </si>
  <si>
    <t>16; CHR_MG3833_MG4220_PATCH</t>
  </si>
  <si>
    <t>Arginine and proline metabolism; Metabolic pathways</t>
  </si>
  <si>
    <t>Amino Acid metabolism</t>
  </si>
  <si>
    <t>Q8R066</t>
  </si>
  <si>
    <t>Complement C1q tumor necrosis factor-related protein 4 OS=Mus musculus OX=10090 GN=C1qtnf4 PE=1 SV=1</t>
  </si>
  <si>
    <t>Pf00386</t>
  </si>
  <si>
    <t>67445</t>
  </si>
  <si>
    <t>ENSMUSG00000040794.5; ENSMUSG00000110961.1</t>
  </si>
  <si>
    <t>C1qtnf4</t>
  </si>
  <si>
    <t>2; CHR_MG191_PATCH</t>
  </si>
  <si>
    <t>P47964</t>
  </si>
  <si>
    <t>60S ribosomal protein L36 OS=Mus musculus OX=10090 GN=Rpl36 PE=1 SV=2</t>
  </si>
  <si>
    <t>Pf01158</t>
  </si>
  <si>
    <t>54217</t>
  </si>
  <si>
    <t>Rpl36</t>
  </si>
  <si>
    <t>Q9CZP5</t>
  </si>
  <si>
    <t>Mitochondrial chaperone BCS1 OS=Mus musculus OX=10090 GN=Bcs1l PE=1 SV=1</t>
  </si>
  <si>
    <t>Pf00004, Pf00910, Pf06431, Pf08740, Pf13481</t>
  </si>
  <si>
    <t>66821</t>
  </si>
  <si>
    <t>ENSMUSG00000026172.12</t>
  </si>
  <si>
    <t>Bcs1l</t>
  </si>
  <si>
    <t>Q7TSH2</t>
  </si>
  <si>
    <t>Phosphorylase b kinase regulatory subunit beta OS=Mus musculus OX=10090 GN=Phkb PE=1 SV=1</t>
  </si>
  <si>
    <t>Pf00723</t>
  </si>
  <si>
    <t>102093</t>
  </si>
  <si>
    <t>ENSMUSG00000036879.15</t>
  </si>
  <si>
    <t>Phkb</t>
  </si>
  <si>
    <t>Insulin signaling pathway; Calcium signaling pathway; Glucagon signaling pathway</t>
  </si>
  <si>
    <t>Q8BTV1</t>
  </si>
  <si>
    <t>Tumor suppressor candidate 3 OS=Mus musculus OX=10090 GN=Tusc3 PE=1 SV=1</t>
  </si>
  <si>
    <t>80286</t>
  </si>
  <si>
    <t>ENSMUSG00000039530.17</t>
  </si>
  <si>
    <t>Tusc3</t>
  </si>
  <si>
    <t>Q9D1L9</t>
  </si>
  <si>
    <t>Ragulator complex protein LAMTOR5 OS=Mus musculus OX=10090 GN=Lamtor5 PE=1 SV=1</t>
  </si>
  <si>
    <t>cytoplasm;cytosol;vacuole</t>
  </si>
  <si>
    <t>68576</t>
  </si>
  <si>
    <t>ENSMUSG00000087260.5</t>
  </si>
  <si>
    <t>Hbxip; Lamtor5</t>
  </si>
  <si>
    <t>mTOR signaling pathway; Hepatitis B</t>
  </si>
  <si>
    <t>O88536</t>
  </si>
  <si>
    <t>Formyl peptide receptor 2 OS=Mus musculus OX=10090 GN=Fpr2 PE=1 SV=1</t>
  </si>
  <si>
    <t>cellular component movement;cellular homeostasis;defense response;regulation of biological process;response to stimulus;transport</t>
  </si>
  <si>
    <t>14289</t>
  </si>
  <si>
    <t>ENSMUSG00000052270.7</t>
  </si>
  <si>
    <t>Fpr2</t>
  </si>
  <si>
    <t>Staphylococcus aureus infection; Neuroactive ligand-receptor interaction</t>
  </si>
  <si>
    <t>GPCRs, Class A Rhodopsin-like</t>
  </si>
  <si>
    <t>O55128</t>
  </si>
  <si>
    <t>Histone deacetylase complex subunit SAP18 OS=Mus musculus OX=10090 GN=Sap18 PE=1 SV=1</t>
  </si>
  <si>
    <t>Pf06487</t>
  </si>
  <si>
    <t>20220; 100041953</t>
  </si>
  <si>
    <t>Sap18; Gm10094; Sap18b</t>
  </si>
  <si>
    <t>14; 8</t>
  </si>
  <si>
    <t>mRNA surveillance pathway; RNA transport</t>
  </si>
  <si>
    <t>Q3U2U7</t>
  </si>
  <si>
    <t>Methyltransferase-like protein 17, mitochondrial OS=Mus musculus OX=10090 GN=Mettl17 PE=2 SV=2</t>
  </si>
  <si>
    <t>Pf08241, Pf08242, Pf09243, Pf12847, Pf13847</t>
  </si>
  <si>
    <t>52535</t>
  </si>
  <si>
    <t>ENSMUSG00000004561.14</t>
  </si>
  <si>
    <t>Mettl17</t>
  </si>
  <si>
    <t>P0C7L0</t>
  </si>
  <si>
    <t>WAS/WASL-interacting protein family member 3 OS=Mus musculus OX=10090 GN=Wipf3 PE=1 SV=1</t>
  </si>
  <si>
    <t>Pf02205</t>
  </si>
  <si>
    <t>330319</t>
  </si>
  <si>
    <t>Wipf3</t>
  </si>
  <si>
    <t>Q8CAE9</t>
  </si>
  <si>
    <t>Podocalyxin-like protein 2 OS=Mus musculus OX=10090 GN=Podxl2 PE=1 SV=2</t>
  </si>
  <si>
    <t>Pf06365</t>
  </si>
  <si>
    <t>319655</t>
  </si>
  <si>
    <t>Podxl2</t>
  </si>
  <si>
    <t>Q91VN1</t>
  </si>
  <si>
    <t>Zinc finger protein 24 OS=Mus musculus OX=10090 GN=Znf24 PE=1 SV=1</t>
  </si>
  <si>
    <t>Pf00096, Pf02023, Pf13465</t>
  </si>
  <si>
    <t>59057</t>
  </si>
  <si>
    <t>ENSMUSG00000051469.14</t>
  </si>
  <si>
    <t>Zfp191; Zfp24</t>
  </si>
  <si>
    <t>Q9Z2I0</t>
  </si>
  <si>
    <t>Mitochondrial proton/calcium exchanger protein OS=Mus musculus OX=10090 GN=Letm1 PE=1 SV=1</t>
  </si>
  <si>
    <t>56384</t>
  </si>
  <si>
    <t>ENSMUSG00000005299.6</t>
  </si>
  <si>
    <t>Letm1</t>
  </si>
  <si>
    <t>Q3UI43</t>
  </si>
  <si>
    <t>BRISC and BRCA1-A complex member 1 OS=Mus musculus OX=10090 GN=Babam1 PE=1 SV=1</t>
  </si>
  <si>
    <t>cell division;cell organization and biogenesis;cell proliferation;metabolic process;regulation of biological process;response to stimulus</t>
  </si>
  <si>
    <t>68251</t>
  </si>
  <si>
    <t>ENSMUSG00000031820.9</t>
  </si>
  <si>
    <t>Babam1</t>
  </si>
  <si>
    <t>Homologous recombination</t>
  </si>
  <si>
    <t>P50516</t>
  </si>
  <si>
    <t>V-type proton ATPase catalytic subunit A OS=Mus musculus OX=10090 GN=Atp6v1a PE=1 SV=2</t>
  </si>
  <si>
    <t>cellular homeostasis;metabolic process;response to stimulus;transport</t>
  </si>
  <si>
    <t>Pf00006, Pf00306, Pf02874</t>
  </si>
  <si>
    <t>11964</t>
  </si>
  <si>
    <t>ENSMUSG00000052459.13</t>
  </si>
  <si>
    <t>Atp6v1a</t>
  </si>
  <si>
    <t>Q04519</t>
  </si>
  <si>
    <t>Sphingomyelin phosphodiesterase OS=Mus musculus OX=10090 GN=Smpd1 PE=1 SV=2</t>
  </si>
  <si>
    <t>endosome;extracellular;membrane;vacuole</t>
  </si>
  <si>
    <t>Pf00149</t>
  </si>
  <si>
    <t>20597</t>
  </si>
  <si>
    <t>ENSMUSG00000037049.9</t>
  </si>
  <si>
    <t>Smpd1</t>
  </si>
  <si>
    <t>Metabolic pathways; Lysosome; Sphingolipid signaling pathway; Sphingolipid metabolism</t>
  </si>
  <si>
    <t>Ovarian Infertility Genes</t>
  </si>
  <si>
    <t>Q6VN19</t>
  </si>
  <si>
    <t>Ran-binding protein 10 OS=Mus musculus OX=10090 GN=Ranbp10 PE=1 SV=2</t>
  </si>
  <si>
    <t>Pf00622, Pf08513, Pf10607</t>
  </si>
  <si>
    <t>74334</t>
  </si>
  <si>
    <t>Ranbp10</t>
  </si>
  <si>
    <t>Q9WVD5</t>
  </si>
  <si>
    <t>Mitochondrial ornithine transporter 1 OS=Mus musculus OX=10090 GN=Slc25a15 PE=1 SV=1</t>
  </si>
  <si>
    <t>18408</t>
  </si>
  <si>
    <t>ENSMUSG00000031482.9</t>
  </si>
  <si>
    <t>Slc25a15</t>
  </si>
  <si>
    <t>Q80TN4</t>
  </si>
  <si>
    <t>DnaJ homolog subfamily C member 16 OS=Mus musculus OX=10090 GN=Dnajc16 PE=1 SV=2</t>
  </si>
  <si>
    <t>214063</t>
  </si>
  <si>
    <t>ENSMUSG00000040697.10</t>
  </si>
  <si>
    <t>Dnajc16</t>
  </si>
  <si>
    <t>Q99LY9</t>
  </si>
  <si>
    <t>NADH dehydrogenase [ubiquinone] iron-sulfur protein 5 OS=Mus musculus OX=10090 GN=Ndufs5 PE=1 SV=3</t>
  </si>
  <si>
    <t>Pf08583, Pf10200</t>
  </si>
  <si>
    <t>595136; 170658; 102641315</t>
  </si>
  <si>
    <t>ENSMUSG00000028648.13</t>
  </si>
  <si>
    <t>Ndufs5; BC002163; LOC100504968; LOC102641315</t>
  </si>
  <si>
    <t>4; 16; 7</t>
  </si>
  <si>
    <t>Q8VCM8</t>
  </si>
  <si>
    <t>Nicalin OS=Mus musculus OX=10090 GN=Ncln PE=1 SV=2</t>
  </si>
  <si>
    <t>Pf04389, Pf05450</t>
  </si>
  <si>
    <t>103425</t>
  </si>
  <si>
    <t>ENSMUSG00000020238.14</t>
  </si>
  <si>
    <t>Ncln</t>
  </si>
  <si>
    <t>P58044</t>
  </si>
  <si>
    <t>Isopentenyl-diphosphate Delta-isomerase 1 OS=Mus musculus OX=10090 GN=Idi1 PE=1 SV=1</t>
  </si>
  <si>
    <t>319554; 102635781</t>
  </si>
  <si>
    <t>Idi1; LOC102635781; Gm38481</t>
  </si>
  <si>
    <t>13; 2</t>
  </si>
  <si>
    <t>Metabolic pathways; Terpenoid backbone biosynthesis</t>
  </si>
  <si>
    <t>Cholesterol Biosynthesis; Exercise-induced Circadian Regulation; Exercise-induced Circadian Regulation</t>
  </si>
  <si>
    <t>O54865</t>
  </si>
  <si>
    <t>Guanylate cyclase soluble subunit beta-1 OS=Mus musculus OX=10090 GN=Gucy1b1 PE=1 SV=1</t>
  </si>
  <si>
    <t>Pf00211, Pf07700, Pf07701</t>
  </si>
  <si>
    <t>54195</t>
  </si>
  <si>
    <t>ENSMUSG00000028005.13</t>
  </si>
  <si>
    <t>Gucy1b3</t>
  </si>
  <si>
    <t>Oxytocin signaling pathway; Platelet activation; Purine metabolism; Long-term depression; cGMP-PKG signaling pathway; Salivary secretion; Vascular smooth muscle contraction; Renin secretion; Gap junction; Circadian entrainment</t>
  </si>
  <si>
    <t>Q9D3W4</t>
  </si>
  <si>
    <t>GPN-loop GTPase 3 OS=Mus musculus OX=10090 GN=Gpn3 PE=2 SV=1</t>
  </si>
  <si>
    <t>Pf03029, Pf13207</t>
  </si>
  <si>
    <t>68080</t>
  </si>
  <si>
    <t>ENSMUSG00000029464.10</t>
  </si>
  <si>
    <t>Gpn3</t>
  </si>
  <si>
    <t>P15532</t>
  </si>
  <si>
    <t>Nucleoside diphosphate kinase A OS=Mus musculus OX=10090 GN=Nme1 PE=1 SV=1</t>
  </si>
  <si>
    <t>Pf00334</t>
  </si>
  <si>
    <t>18102</t>
  </si>
  <si>
    <t>ENSMUSG00000037601.11</t>
  </si>
  <si>
    <t>Nme1</t>
  </si>
  <si>
    <t>Metabolic pathways; Purine metabolism; Pyrimidine metabolism</t>
  </si>
  <si>
    <t>Q91XD6</t>
  </si>
  <si>
    <t>Vacuolar protein-sorting-associated protein 36 OS=Mus musculus OX=10090 GN=Vps36 PE=1 SV=1</t>
  </si>
  <si>
    <t>Pf04157, Pf11605</t>
  </si>
  <si>
    <t>70160</t>
  </si>
  <si>
    <t>ENSMUSG00000031479.9</t>
  </si>
  <si>
    <t>Vps36</t>
  </si>
  <si>
    <t>Q91V41</t>
  </si>
  <si>
    <t>Ras-related protein Rab-14 OS=Mus musculus OX=10090 GN=Rab14 PE=1 SV=3</t>
  </si>
  <si>
    <t>cell organization and biogenesis;defense response;regulation of biological process;response to stimulus;transport</t>
  </si>
  <si>
    <t>68365</t>
  </si>
  <si>
    <t>ENSMUSG00000026878.16</t>
  </si>
  <si>
    <t>Rab14</t>
  </si>
  <si>
    <t>AMPK signaling pathway</t>
  </si>
  <si>
    <t>Q60932</t>
  </si>
  <si>
    <t>Voltage-dependent anion-selective channel protein 1 OS=Mus musculus OX=10090 GN=Vdac1 PE=1 SV=3</t>
  </si>
  <si>
    <t>cell communication;cell death;cell differentiation;defense response;regulation of biological process;response to stimulus;transport</t>
  </si>
  <si>
    <t>22333</t>
  </si>
  <si>
    <t>ENSMUSG00000020402.11</t>
  </si>
  <si>
    <t>Vdac1</t>
  </si>
  <si>
    <t>NOD-like receptor signaling pathway; HTLV-I infection; Huntington's disease; Parkinson's disease; cGMP-PKG signaling pathway; Calcium signaling pathway; Influenza A</t>
  </si>
  <si>
    <t>Q9Z1G3</t>
  </si>
  <si>
    <t>V-type proton ATPase subunit C 1 OS=Mus musculus OX=10090 GN=Atp6v1c1 PE=1 SV=4</t>
  </si>
  <si>
    <t>Pf03223</t>
  </si>
  <si>
    <t>66335</t>
  </si>
  <si>
    <t>ENSMUSG00000022295.7</t>
  </si>
  <si>
    <t>Atp6v1c1</t>
  </si>
  <si>
    <t>Q8BGA3</t>
  </si>
  <si>
    <t>Leucine-rich repeat transmembrane neuronal protein 2 OS=Mus musculus OX=10090 GN=Lrrtm2 PE=2 SV=1</t>
  </si>
  <si>
    <t>107065</t>
  </si>
  <si>
    <t>ENSMUSG00000071862.2</t>
  </si>
  <si>
    <t>Lrrtm2</t>
  </si>
  <si>
    <t>P61804</t>
  </si>
  <si>
    <t>Dolichyl-diphosphooligosaccharide--protein glycosyltransferase subunit DAD1 OS=Mus musculus OX=10090 GN=Dad1 PE=1 SV=3</t>
  </si>
  <si>
    <t>Pf02109</t>
  </si>
  <si>
    <t>13135</t>
  </si>
  <si>
    <t>ENSMUSG00000022174.8</t>
  </si>
  <si>
    <t>Dad1</t>
  </si>
  <si>
    <t>Q8R0W6</t>
  </si>
  <si>
    <t>NEDD4 family-interacting protein 1 OS=Mus musculus OX=10090 GN=Ndfip1 PE=1 SV=1</t>
  </si>
  <si>
    <t>Pf10176</t>
  </si>
  <si>
    <t>65113</t>
  </si>
  <si>
    <t>ENSMUSG00000024425.3</t>
  </si>
  <si>
    <t>Ndfip1</t>
  </si>
  <si>
    <t>Q80YE7</t>
  </si>
  <si>
    <t>Death-associated protein kinase 1 OS=Mus musculus OX=10090 GN=Dapk1 PE=1 SV=3</t>
  </si>
  <si>
    <t>Pf00023, Pf00069, Pf00531, Pf07714, Pf12796, Pf13606, Pf13637, Pf13857</t>
  </si>
  <si>
    <t>69635</t>
  </si>
  <si>
    <t>Dapk1</t>
  </si>
  <si>
    <t>Q9D7X1</t>
  </si>
  <si>
    <t>BTB/POZ domain-containing protein KCTD4 OS=Mus musculus OX=10090 GN=Kctd4 PE=1 SV=1</t>
  </si>
  <si>
    <t>67516</t>
  </si>
  <si>
    <t>ENSMUSG00000046523.4</t>
  </si>
  <si>
    <t>Kctd4</t>
  </si>
  <si>
    <t>Q99PD7</t>
  </si>
  <si>
    <t>Sodium/potassium/calcium exchanger 3 OS=Mus musculus OX=10090 GN=Slc24a3 PE=1 SV=3</t>
  </si>
  <si>
    <t>Pf01699</t>
  </si>
  <si>
    <t>94249</t>
  </si>
  <si>
    <t>ENSMUSG00000063873.10</t>
  </si>
  <si>
    <t>Slc24a3</t>
  </si>
  <si>
    <t>Q9ER64</t>
  </si>
  <si>
    <t>Oxysterol-binding protein-related protein 5 OS=Mus musculus OX=10090 GN=Osbpl5 PE=1 SV=3</t>
  </si>
  <si>
    <t>Pf00169, Pf01237</t>
  </si>
  <si>
    <t>79196</t>
  </si>
  <si>
    <t>ENSMUSG00000037606.18</t>
  </si>
  <si>
    <t>Osbpl5</t>
  </si>
  <si>
    <t>Q9EQ20</t>
  </si>
  <si>
    <t>Methylmalonate-semialdehyde dehydrogenase [acylating], mitochondrial OS=Mus musculus OX=10090 GN=Aldh6a1 PE=1 SV=1</t>
  </si>
  <si>
    <t>104776</t>
  </si>
  <si>
    <t>ENSMUSG00000021238.10</t>
  </si>
  <si>
    <t>Aldh6a1</t>
  </si>
  <si>
    <t>Valine, leucine and isoleucine degradation; Metabolic pathways; beta-Alanine metabolism; Propanoate metabolism; Inositol phosphate metabolism; Carbon metabolism</t>
  </si>
  <si>
    <t>P24369</t>
  </si>
  <si>
    <t>Peptidyl-prolyl cis-trans isomerase B OS=Mus musculus OX=10090 GN=Ppib PE=1 SV=2</t>
  </si>
  <si>
    <t>Pf00160</t>
  </si>
  <si>
    <t>19035</t>
  </si>
  <si>
    <t>ENSMUSG00000032383.7</t>
  </si>
  <si>
    <t>Ppib</t>
  </si>
  <si>
    <t>Q62086</t>
  </si>
  <si>
    <t>Serum paraoxonase/arylesterase 2 OS=Mus musculus OX=10090 GN=Pon2 PE=1 SV=2</t>
  </si>
  <si>
    <t>extracellular;membrane;mitochondrion;nucleus;vacuole</t>
  </si>
  <si>
    <t>Pf01731, Pf08450</t>
  </si>
  <si>
    <t>330260</t>
  </si>
  <si>
    <t>ENSMUSG00000032667.17</t>
  </si>
  <si>
    <t>Pon2</t>
  </si>
  <si>
    <t>O08917</t>
  </si>
  <si>
    <t>Flotillin-1 OS=Mus musculus OX=10090 GN=Flot1 PE=1 SV=1</t>
  </si>
  <si>
    <t>14251</t>
  </si>
  <si>
    <t>ENSMUSG00000059714.13</t>
  </si>
  <si>
    <t>Flot1</t>
  </si>
  <si>
    <t>O09044</t>
  </si>
  <si>
    <t>Synaptosomal-associated protein 23 OS=Mus musculus OX=10090 GN=Snap23 PE=1 SV=1</t>
  </si>
  <si>
    <t>cytoplasm;membrane;vacuole</t>
  </si>
  <si>
    <t>Pf00835, Pf05739</t>
  </si>
  <si>
    <t>20619</t>
  </si>
  <si>
    <t>ENSMUSG00000027287.14</t>
  </si>
  <si>
    <t>Snap23</t>
  </si>
  <si>
    <t>Platelet activation; SNARE interactions in vesicular transport</t>
  </si>
  <si>
    <t>Q8C0L9</t>
  </si>
  <si>
    <t>Glycerophosphocholine phosphodiesterase GPCPD1 OS=Mus musculus OX=10090 GN=Gpcpd1 PE=1 SV=1</t>
  </si>
  <si>
    <t>cellular homeostasis;metabolic process</t>
  </si>
  <si>
    <t>Pf00686, Pf03009</t>
  </si>
  <si>
    <t>74182</t>
  </si>
  <si>
    <t>ENSMUSG00000027346.15</t>
  </si>
  <si>
    <t>Gpcpd1</t>
  </si>
  <si>
    <t>Glycerophospholipid metabolism; Choline metabolism in cancer</t>
  </si>
  <si>
    <t>P61759</t>
  </si>
  <si>
    <t>Prefoldin subunit 3 OS=Mus musculus OX=10090 GN=Vbp1 PE=1 SV=2</t>
  </si>
  <si>
    <t>Pf02996</t>
  </si>
  <si>
    <t>22327</t>
  </si>
  <si>
    <t>ENSMUSG00000031197.11</t>
  </si>
  <si>
    <t>Vbp1</t>
  </si>
  <si>
    <t>Q6NVF0</t>
  </si>
  <si>
    <t>Inositol polyphosphate 5-phosphatase OCRL-1 OS=Mus musculus OX=10090 GN=Ocrl PE=1 SV=1</t>
  </si>
  <si>
    <t>cytoplasm;endosome;Golgi;membrane;nucleus</t>
  </si>
  <si>
    <t>Pf00620, Pf03372</t>
  </si>
  <si>
    <t>320634</t>
  </si>
  <si>
    <t>ENSMUSG00000001173.15</t>
  </si>
  <si>
    <t>Ocrl</t>
  </si>
  <si>
    <t>Q91WE6</t>
  </si>
  <si>
    <t>Threonylcarbamoyladenosine tRNA methylthiotransferase OS=Mus musculus OX=10090 GN=Cdkal1 PE=2 SV=1</t>
  </si>
  <si>
    <t>Pf00919, Pf04055</t>
  </si>
  <si>
    <t>68916</t>
  </si>
  <si>
    <t>ENSMUSG00000006191.17</t>
  </si>
  <si>
    <t>Cdkal1</t>
  </si>
  <si>
    <t>P41216</t>
  </si>
  <si>
    <t>Long-chain-fatty-acid--CoA ligase 1 OS=Mus musculus OX=10090 GN=Acsl1 PE=1 SV=2</t>
  </si>
  <si>
    <t>14081</t>
  </si>
  <si>
    <t>ENSMUSG00000018796.13</t>
  </si>
  <si>
    <t>Acsl1</t>
  </si>
  <si>
    <t>Q3TY65</t>
  </si>
  <si>
    <t>Islet cell autoantigen 1-like protein OS=Mus musculus OX=10090 GN=Ica1l PE=1 SV=1</t>
  </si>
  <si>
    <t>Pf04629, Pf06456</t>
  </si>
  <si>
    <t>70375</t>
  </si>
  <si>
    <t>ENSMUSG00000026018.12</t>
  </si>
  <si>
    <t>Ica1l</t>
  </si>
  <si>
    <t>Q8K341</t>
  </si>
  <si>
    <t>Alpha-tubulin N-acetyltransferase 1 OS=Mus musculus OX=10090 GN=Atat1 PE=1 SV=1</t>
  </si>
  <si>
    <t>cytoplasm;cytoskeleton;cytosol;Golgi;membrane</t>
  </si>
  <si>
    <t>Pf05301</t>
  </si>
  <si>
    <t>73242</t>
  </si>
  <si>
    <t>ENSMUSG00000024426.17</t>
  </si>
  <si>
    <t>Atat1</t>
  </si>
  <si>
    <t>P38533</t>
  </si>
  <si>
    <t>Heat shock factor protein 2 OS=Mus musculus OX=10090 GN=Hsf2 PE=2 SV=2</t>
  </si>
  <si>
    <t>Pf00447, Pf04111, Pf06546</t>
  </si>
  <si>
    <t>15500</t>
  </si>
  <si>
    <t>Hsf2</t>
  </si>
  <si>
    <t>Q9D379</t>
  </si>
  <si>
    <t>Epoxide hydrolase 1 OS=Mus musculus OX=10090 GN=Ephx1 PE=1 SV=2</t>
  </si>
  <si>
    <t>Pf00561, Pf06441, Pf12697</t>
  </si>
  <si>
    <t>13849</t>
  </si>
  <si>
    <t>ENSMUSG00000038776.13</t>
  </si>
  <si>
    <t>Ephx1</t>
  </si>
  <si>
    <t>Bile secretion; Chemical carcinogenesis; Metabolism of xenobiotics by cytochrome P450</t>
  </si>
  <si>
    <t>Metapathway biotransformation; Aflatoxin B1 metabolism</t>
  </si>
  <si>
    <t>O35242</t>
  </si>
  <si>
    <t>Protein FAN OS=Mus musculus OX=10090 GN=Nsmaf PE=1 SV=2</t>
  </si>
  <si>
    <t>Pf00400, Pf02138, Pf02893, Pf14844</t>
  </si>
  <si>
    <t>18201</t>
  </si>
  <si>
    <t>ENSMUSG00000028245.15</t>
  </si>
  <si>
    <t>Nsmaf</t>
  </si>
  <si>
    <t>Sphingolipid signaling pathway</t>
  </si>
  <si>
    <t>Q8VC51</t>
  </si>
  <si>
    <t>Telomerase Cajal body protein 1 OS=Mus musculus OX=10090 GN=Wrap53 PE=1 SV=1</t>
  </si>
  <si>
    <t>216853</t>
  </si>
  <si>
    <t>ENSMUSG00000041346.11</t>
  </si>
  <si>
    <t>Wrap53</t>
  </si>
  <si>
    <t>Q68FH4</t>
  </si>
  <si>
    <t>N-acetylgalactosamine kinase OS=Mus musculus OX=10090 GN=Galk2 PE=1 SV=1</t>
  </si>
  <si>
    <t>Pf08544, Pf10509</t>
  </si>
  <si>
    <t>69976</t>
  </si>
  <si>
    <t>ENSMUSG00000027207.15</t>
  </si>
  <si>
    <t>Galk2</t>
  </si>
  <si>
    <t>Q8BLE7</t>
  </si>
  <si>
    <t>Vesicular glutamate transporter 2 OS=Mus musculus OX=10090 GN=Slc17a6 PE=1 SV=1</t>
  </si>
  <si>
    <t>140919</t>
  </si>
  <si>
    <t>Slc17a6</t>
  </si>
  <si>
    <t>Retrograde endocannabinoid signaling; Glutamatergic synapse; Nicotine addiction; Synaptic vesicle cycle</t>
  </si>
  <si>
    <t>P28028</t>
  </si>
  <si>
    <t>Serine/threonine-protein kinase B-raf OS=Mus musculus OX=10090 GN=Braf PE=1 SV=3</t>
  </si>
  <si>
    <t>Pf00069, Pf00130, Pf02196, Pf07714, Pf14531</t>
  </si>
  <si>
    <t>109880</t>
  </si>
  <si>
    <t>ENSMUSG00000002413.15</t>
  </si>
  <si>
    <t>Braf</t>
  </si>
  <si>
    <t>ErbB signaling pathway; FoxO signaling pathway; Acute myeloid leukemia; mTOR signaling pathway; Regulation of actin cytoskeleton; MAPK signaling pathway; Progesterone-mediated oocyte maturation; Focal adhesion; Insulin signaling pathway; Endometrial cancer; Long-term potentiation; Chemokine signaling pathway; Breast cancer; Melanoma; Non-small cell lung cancer; Dorso-ventral axis formation; Proteoglycans in cancer; Neurotrophin signaling pathway; Long-term depression; Rap1 signaling pathway; Pathways in cancer; Hepatitis C; Alcoholism; Pancreatic cancer; Thyroid cancer; cAMP signaling pathway; Vascular smooth muscle contraction; Renal cell carcinoma; Natural killer cell mediated cytotoxicity; Glioma; EGFR tyrosine kinase inhibitor resistance; Colorectal cancer; Chronic myeloid leukemia; Serotonergic synapse; Prostate cancer; Endocrine resistance; Bladder cancer</t>
  </si>
  <si>
    <t>Integrin-mediated Cell Adhesion; Chemokine signaling pathway; Regulation of Actin Cytoskeleton; ESC Pluripotency Pathways; Focal Adhesion; Estrogen signaling; MAPK signaling pathway; MAPK Cascade</t>
  </si>
  <si>
    <t>Q6Q477</t>
  </si>
  <si>
    <t>Plasma membrane calcium-transporting ATPase 4 OS=Mus musculus OX=10090 GN=Atp2b4 PE=1 SV=1</t>
  </si>
  <si>
    <t>cellular component movement;cellular homeostasis;regulation of biological process;response to stimulus;transport</t>
  </si>
  <si>
    <t>381290</t>
  </si>
  <si>
    <t>ENSMUSG00000026463.17</t>
  </si>
  <si>
    <t>Atp2b4</t>
  </si>
  <si>
    <t>Pancreatic secretion; cGMP-PKG signaling pathway; Calcium signaling pathway; Salivary secretion; cAMP signaling pathway; Adrenergic signaling in cardiomyocytes</t>
  </si>
  <si>
    <t>Q9JI46</t>
  </si>
  <si>
    <t>Diphosphoinositol polyphosphate phosphohydrolase 1 OS=Mus musculus OX=10090 GN=Nudt3 PE=1 SV=1</t>
  </si>
  <si>
    <t>56409</t>
  </si>
  <si>
    <t>ENSMUSG00000024213.13</t>
  </si>
  <si>
    <t>Nudt3</t>
  </si>
  <si>
    <t>Q8C0V0</t>
  </si>
  <si>
    <t>Serine/threonine-protein kinase tousled-like 1 OS=Mus musculus OX=10090 GN=Tlk1 PE=1 SV=2</t>
  </si>
  <si>
    <t>228012</t>
  </si>
  <si>
    <t>ENSMUSG00000041997.16</t>
  </si>
  <si>
    <t>Tlk1</t>
  </si>
  <si>
    <t>miRNA regulation of DNA Damage Response</t>
  </si>
  <si>
    <t>Q9CWU6</t>
  </si>
  <si>
    <t>Ubiquinol-cytochrome-c reductase complex assembly factor 1 OS=Mus musculus OX=10090 GN=Uqcc1 PE=1 SV=1</t>
  </si>
  <si>
    <t>Pf03981</t>
  </si>
  <si>
    <t>56046</t>
  </si>
  <si>
    <t>ENSMUSG00000005882.18</t>
  </si>
  <si>
    <t>Uqcc; Uqcc1</t>
  </si>
  <si>
    <t>P32507</t>
  </si>
  <si>
    <t>Nectin-2 OS=Mus musculus OX=10090 GN=Nectin2 PE=1 SV=2</t>
  </si>
  <si>
    <t>Pf08205</t>
  </si>
  <si>
    <t>19294</t>
  </si>
  <si>
    <t>ENSMUSG00000062300.14</t>
  </si>
  <si>
    <t>Pvrl2; Nectin2</t>
  </si>
  <si>
    <t>Herpes simplex infection; Cell adhesion molecules (CAMs); Adherens junction</t>
  </si>
  <si>
    <t>P50544</t>
  </si>
  <si>
    <t>Very long-chain specific acyl-CoA dehydrogenase, mitochondrial OS=Mus musculus OX=10090 GN=Acadvl PE=1 SV=3</t>
  </si>
  <si>
    <t>cytosol;membrane;mitochondrion;nucleus</t>
  </si>
  <si>
    <t>11370</t>
  </si>
  <si>
    <t>ENSMUSG00000018574.14</t>
  </si>
  <si>
    <t>Acadvl</t>
  </si>
  <si>
    <t>Fatty acid metabolism; Metabolic pathways; Fatty acid degradation</t>
  </si>
  <si>
    <t>Fatty Acid Beta Oxidation; Mitochondrial LC-Fatty Acid Beta-Oxidation</t>
  </si>
  <si>
    <t>Q63810</t>
  </si>
  <si>
    <t>Calcineurin subunit B type 1 OS=Mus musculus OX=10090 GN=Ppp3r1 PE=1 SV=3</t>
  </si>
  <si>
    <t>Pf00036, Pf12763, Pf13405, Pf13499, Pf13833</t>
  </si>
  <si>
    <t>19058</t>
  </si>
  <si>
    <t>ENSMUSG00000033953.10</t>
  </si>
  <si>
    <t>Ppp3r1</t>
  </si>
  <si>
    <t>Oxytocin signaling pathway; Wnt signaling pathway; T cell receptor signaling pathway; MAPK signaling pathway; Amyotrophic lateral sclerosis (ALS); VEGF signaling pathway; Long-term potentiation; Amphetamine addiction; Tuberculosis; Axon guidance; HTLV-I infection; Oocyte meiosis; Osteoclast differentiation; B cell receptor signaling pathway; Glutamatergic synapse; cGMP-PKG signaling pathway; Calcium signaling pathway; Alzheimer's disease; Natural killer cell mediated cytotoxicity; Renin secretion; Th1 and Th2 cell differentiation; Glucagon signaling pathway</t>
  </si>
  <si>
    <t>MAPK signaling pathway; Alzheimers Disease</t>
  </si>
  <si>
    <t>Q3UVX5</t>
  </si>
  <si>
    <t>Metabotropic glutamate receptor 5 OS=Mus musculus OX=10090 GN=Grm5 PE=1 SV=2</t>
  </si>
  <si>
    <t>108071</t>
  </si>
  <si>
    <t>ENSMUSG00000049583.15</t>
  </si>
  <si>
    <t>Grm5</t>
  </si>
  <si>
    <t>Phospholipase D signaling pathway; Retrograde endocannabinoid signaling; Long-term potentiation; Huntington's disease; Glutamatergic synapse; Calcium signaling pathway; Gap junction; Neuroactive ligand-receptor interaction</t>
  </si>
  <si>
    <t>Hypothetical Network for Drug Addiction; Non-odorant GPCRs; GPCRs, Class C Metabotropic glutamate, pheromone</t>
  </si>
  <si>
    <t>Q64332</t>
  </si>
  <si>
    <t>Synapsin-2 OS=Mus musculus OX=10090 GN=Syn2 PE=1 SV=2</t>
  </si>
  <si>
    <t>Pf02078, Pf02750, Pf10581</t>
  </si>
  <si>
    <t>20965</t>
  </si>
  <si>
    <t>ENSMUSG00000009394.13</t>
  </si>
  <si>
    <t>Syn2</t>
  </si>
  <si>
    <t>Q61206</t>
  </si>
  <si>
    <t>Platelet-activating factor acetylhydrolase IB subunit beta OS=Mus musculus OX=10090 GN=Pafah1b2 PE=1 SV=2</t>
  </si>
  <si>
    <t>Pf00657, Pf13472</t>
  </si>
  <si>
    <t>18475</t>
  </si>
  <si>
    <t>ENSMUSG00000003131.7</t>
  </si>
  <si>
    <t>Pafah1b2</t>
  </si>
  <si>
    <t>Q9QZW0</t>
  </si>
  <si>
    <t>Phospholipid-transporting ATPase 11C OS=Mus musculus OX=10090 GN=Atp11c PE=1 SV=2</t>
  </si>
  <si>
    <t>Pf00122, Pf00702, Pf13246</t>
  </si>
  <si>
    <t>320940</t>
  </si>
  <si>
    <t>ENSMUSG00000062949.13; ENSMUSG00000108408.1</t>
  </si>
  <si>
    <t>Atp11c</t>
  </si>
  <si>
    <t>X; CHR_MG3231_PATCH</t>
  </si>
  <si>
    <t>Q9ET22</t>
  </si>
  <si>
    <t>Dipeptidyl peptidase 2 OS=Mus musculus OX=10090 GN=Dpp7 PE=1 SV=2</t>
  </si>
  <si>
    <t>cytosol;extracellular;Golgi;vacuole</t>
  </si>
  <si>
    <t>Pf00561, Pf05577</t>
  </si>
  <si>
    <t>83768</t>
  </si>
  <si>
    <t>ENSMUSG00000026958.13</t>
  </si>
  <si>
    <t>Dpp7</t>
  </si>
  <si>
    <t>Q9CYI0</t>
  </si>
  <si>
    <t>Protein Njmu-R1 OS=Mus musculus OX=10090 PE=1 SV=2</t>
  </si>
  <si>
    <t>Pf15053</t>
  </si>
  <si>
    <t>70591</t>
  </si>
  <si>
    <t>ENSMUSG00000057181.15</t>
  </si>
  <si>
    <t>5730455P16Rik</t>
  </si>
  <si>
    <t>Q7TQK5</t>
  </si>
  <si>
    <t>Coiled-coil domain-containing protein 93 OS=Mus musculus OX=10090 GN=Ccdc93 PE=1 SV=1</t>
  </si>
  <si>
    <t>Pf09762</t>
  </si>
  <si>
    <t>70829</t>
  </si>
  <si>
    <t>ENSMUSG00000026339.18</t>
  </si>
  <si>
    <t>Ccdc93</t>
  </si>
  <si>
    <t>P48758</t>
  </si>
  <si>
    <t>Carbonyl reductase [NADPH] 1 OS=Mus musculus OX=10090 GN=Cbr1 PE=1 SV=3</t>
  </si>
  <si>
    <t>Pf00106, Pf01370, Pf08659, Pf13561</t>
  </si>
  <si>
    <t>12408</t>
  </si>
  <si>
    <t>ENSMUSG00000051483.8</t>
  </si>
  <si>
    <t>Cbr1</t>
  </si>
  <si>
    <t>Metabolic pathways; Arachidonic acid metabolism; Chemical carcinogenesis; Metabolism of xenobiotics by cytochrome P450</t>
  </si>
  <si>
    <t>Q61646</t>
  </si>
  <si>
    <t>Haptoglobin OS=Mus musculus OX=10090 GN=Hp PE=1 SV=1</t>
  </si>
  <si>
    <t>endoplasmic reticulum;extracellular;Golgi</t>
  </si>
  <si>
    <t>Pf00084, Pf00089</t>
  </si>
  <si>
    <t>15439</t>
  </si>
  <si>
    <t>ENSMUSG00000031722.10</t>
  </si>
  <si>
    <t>Hp</t>
  </si>
  <si>
    <t>Q8BJ03</t>
  </si>
  <si>
    <t>Cytochrome c oxidase assembly protein COX15 homolog OS=Mus musculus OX=10090 GN=Cox15 PE=1 SV=1</t>
  </si>
  <si>
    <t>Pf02628</t>
  </si>
  <si>
    <t>226139</t>
  </si>
  <si>
    <t>ENSMUSG00000040018.9</t>
  </si>
  <si>
    <t>Cox15</t>
  </si>
  <si>
    <t>Metabolic pathways; Oxidative phosphorylation; Porphyrin and chlorophyll metabolism</t>
  </si>
  <si>
    <t>Q64524</t>
  </si>
  <si>
    <t>Histone H2B type 2-E OS=Mus musculus OX=10090 GN=Hist2h2be PE=1 SV=3</t>
  </si>
  <si>
    <t>cell organization and biogenesis;defense response;regulation of biological process;response to stimulus</t>
  </si>
  <si>
    <t>chromosome;cytosol;membrane;nucleus</t>
  </si>
  <si>
    <t>319190</t>
  </si>
  <si>
    <t>ENSMUSG00000068854.7</t>
  </si>
  <si>
    <t>Hist2h2be</t>
  </si>
  <si>
    <t>Q9D8U8</t>
  </si>
  <si>
    <t>Sorting nexin-5 OS=Mus musculus OX=10090 GN=Snx5 PE=1 SV=1</t>
  </si>
  <si>
    <t>69178</t>
  </si>
  <si>
    <t>ENSMUSG00000027423.15</t>
  </si>
  <si>
    <t>Snx5</t>
  </si>
  <si>
    <t>Q8R0P4</t>
  </si>
  <si>
    <t>Mth938 domain-containing protein OS=Mus musculus OX=10090 GN=Aamdc PE=1 SV=1</t>
  </si>
  <si>
    <t>Pf04430</t>
  </si>
  <si>
    <t>66273</t>
  </si>
  <si>
    <t>ENSMUSG00000035642.16</t>
  </si>
  <si>
    <t>1810020D17Rik; Aamdc</t>
  </si>
  <si>
    <t>Q71FD7</t>
  </si>
  <si>
    <t>Filamin-binding LIM protein 1 OS=Mus musculus OX=10090 GN=Fblim1 PE=1 SV=2</t>
  </si>
  <si>
    <t>74202</t>
  </si>
  <si>
    <t>ENSMUSG00000006219.12</t>
  </si>
  <si>
    <t>Fblim1</t>
  </si>
  <si>
    <t>Q08509</t>
  </si>
  <si>
    <t>Epidermal growth factor receptor kinase substrate 8 OS=Mus musculus OX=10090 GN=Eps8 PE=1 SV=2</t>
  </si>
  <si>
    <t>Pf00018, Pf00640, Pf07653, Pf08416, Pf14604</t>
  </si>
  <si>
    <t>13860</t>
  </si>
  <si>
    <t>ENSMUSG00000015766.14</t>
  </si>
  <si>
    <t>Eps8</t>
  </si>
  <si>
    <t>Q9WUR2</t>
  </si>
  <si>
    <t>Enoyl-CoA delta isomerase 2, mitochondrial OS=Mus musculus OX=10090 GN=Eci2 PE=1 SV=2</t>
  </si>
  <si>
    <t>Pf00378, Pf00887</t>
  </si>
  <si>
    <t>23986</t>
  </si>
  <si>
    <t>ENSMUSG00000021417.14</t>
  </si>
  <si>
    <t>Eci2</t>
  </si>
  <si>
    <t>Fatty acid degradation; Peroxisome</t>
  </si>
  <si>
    <t>Q60598</t>
  </si>
  <si>
    <t>Src substrate cortactin OS=Mus musculus OX=10090 GN=Cttn PE=1 SV=2</t>
  </si>
  <si>
    <t>Pf00018, Pf02218, Pf07653, Pf14604</t>
  </si>
  <si>
    <t>13043</t>
  </si>
  <si>
    <t>ENSMUSG00000031078.15</t>
  </si>
  <si>
    <t>Cttn</t>
  </si>
  <si>
    <t>Proteoglycans in cancer; Tight junction; Bacterial invasion of epithelial cells</t>
  </si>
  <si>
    <t>Q8CI03</t>
  </si>
  <si>
    <t>FLYWCH-type zinc finger-containing protein 1 OS=Mus musculus OX=10090 GN=Flywch1 PE=1 SV=2</t>
  </si>
  <si>
    <t>Pf04500, Pf15423</t>
  </si>
  <si>
    <t>224613</t>
  </si>
  <si>
    <t>ENSMUSG00000040097.15</t>
  </si>
  <si>
    <t>Flywch1</t>
  </si>
  <si>
    <t>Q8R079</t>
  </si>
  <si>
    <t>Bifunctional apoptosis regulator OS=Mus musculus OX=10090 GN=Bfar PE=1 SV=1</t>
  </si>
  <si>
    <t>Pf00097, Pf00536, Pf07647, Pf13445, Pf13639, Pf13920, Pf13923, Pf14634, Pf15227</t>
  </si>
  <si>
    <t>67118</t>
  </si>
  <si>
    <t>Bfar</t>
  </si>
  <si>
    <t>P19096</t>
  </si>
  <si>
    <t>Fatty acid synthase OS=Mus musculus OX=10090 GN=Fasn PE=1 SV=2</t>
  </si>
  <si>
    <t>cytoplasm;cytosol;Golgi;membrane;mitochondrion</t>
  </si>
  <si>
    <t>Pf00106, Pf00107, Pf00109, Pf00550, Pf00698, Pf00975, Pf02801, Pf08241, Pf08242, Pf08659, Pf12847, Pf13489, Pf13602, Pf13847, Pf14765</t>
  </si>
  <si>
    <t>14104</t>
  </si>
  <si>
    <t>ENSMUSG00000025153.9</t>
  </si>
  <si>
    <t>Fasn</t>
  </si>
  <si>
    <t>Fatty acid metabolism; Insulin signaling pathway; Metabolic pathways; AMPK signaling pathway; Fatty acid biosynthesis</t>
  </si>
  <si>
    <t>Dysregulated miRNA Targeting in Insulin/PI3K-AKT Signaling; Fatty Acid Biosynthesis</t>
  </si>
  <si>
    <t>Q8VCM5</t>
  </si>
  <si>
    <t>Mitochondrial ubiquitin ligase activator of NFKB 1 OS=Mus musculus OX=10090 GN=Mul1 PE=1 SV=2</t>
  </si>
  <si>
    <t>cell death;cell organization and biogenesis;metabolic process;regulation of biological process;response to stimulus</t>
  </si>
  <si>
    <t>Pf12483, Pf13639, Pf13920, Pf13923, Pf14634</t>
  </si>
  <si>
    <t>68350</t>
  </si>
  <si>
    <t>ENSMUSG00000041241.12</t>
  </si>
  <si>
    <t>Mul1</t>
  </si>
  <si>
    <t>Q922S4</t>
  </si>
  <si>
    <t>cGMP-dependent 3',5'-cyclic phosphodiesterase OS=Mus musculus OX=10090 GN=Pde2a PE=1 SV=4</t>
  </si>
  <si>
    <t>P50285</t>
  </si>
  <si>
    <t>Dimethylaniline monooxygenase [N-oxide-forming] 1 OS=Mus musculus OX=10090 GN=Fmo1 PE=1 SV=1</t>
  </si>
  <si>
    <t>Pf00743, Pf07992, Pf13434, Pf13450, Pf13454, Pf13738</t>
  </si>
  <si>
    <t>14261</t>
  </si>
  <si>
    <t>ENSMUSG00000040181.14</t>
  </si>
  <si>
    <t>Fmo1</t>
  </si>
  <si>
    <t>Drug metabolism - cytochrome P450</t>
  </si>
  <si>
    <t>Q8VEA4</t>
  </si>
  <si>
    <t>Mitochondrial intermembrane space import and assembly protein 40 OS=Mus musculus OX=10090 GN=Chchd4 PE=1 SV=1</t>
  </si>
  <si>
    <t>Pf06747</t>
  </si>
  <si>
    <t>72170</t>
  </si>
  <si>
    <t>ENSMUSG00000034203.8</t>
  </si>
  <si>
    <t>Chchd4</t>
  </si>
  <si>
    <t>Q8C7X2</t>
  </si>
  <si>
    <t>ER membrane protein complex subunit 1 OS=Mus musculus OX=10090 GN=Emc1 PE=1 SV=1</t>
  </si>
  <si>
    <t>Pf07774, Pf13360</t>
  </si>
  <si>
    <t>230866</t>
  </si>
  <si>
    <t>ENSMUSG00000078517.11</t>
  </si>
  <si>
    <t>Emc1</t>
  </si>
  <si>
    <t>Q8VHI6</t>
  </si>
  <si>
    <t>Wiskott-Aldrich syndrome protein family member 3 OS=Mus musculus OX=10090 GN=Wasf3 PE=1 SV=1</t>
  </si>
  <si>
    <t>245880</t>
  </si>
  <si>
    <t>ENSMUSG00000029636.10</t>
  </si>
  <si>
    <t>Wasf3</t>
  </si>
  <si>
    <t>Adherens junction; Fc gamma R-mediated phagocytosis; Choline metabolism in cancer</t>
  </si>
  <si>
    <t>P35700</t>
  </si>
  <si>
    <t>Peroxiredoxin-1 OS=Mus musculus OX=10090 GN=Prdx1 PE=1 SV=1</t>
  </si>
  <si>
    <t>cell proliferation;cellular homeostasis;defense response;metabolic process;regulation of biological process;response to stimulus</t>
  </si>
  <si>
    <t>Pf00578, Pf08534, Pf10417</t>
  </si>
  <si>
    <t>18477</t>
  </si>
  <si>
    <t>ENSMUSG00000028691.12</t>
  </si>
  <si>
    <t>Prdx1</t>
  </si>
  <si>
    <t>P28660</t>
  </si>
  <si>
    <t>Nck-associated protein 1 OS=Mus musculus OX=10090 GN=Nckap1 PE=1 SV=2</t>
  </si>
  <si>
    <t>Pf09735</t>
  </si>
  <si>
    <t>50884</t>
  </si>
  <si>
    <t>ENSMUSG00000027002.13</t>
  </si>
  <si>
    <t>Nckap1</t>
  </si>
  <si>
    <t>Exercise-induced Circadian Regulation; Regulation of Actin Cytoskeleton; Exercise-induced Circadian Regulation</t>
  </si>
  <si>
    <t>O89110</t>
  </si>
  <si>
    <t>Caspase-8 OS=Mus musculus OX=10090 GN=Casp8 PE=1 SV=1</t>
  </si>
  <si>
    <t>Pf00656, Pf01335</t>
  </si>
  <si>
    <t>12370</t>
  </si>
  <si>
    <t>ENSMUSG00000026029.14</t>
  </si>
  <si>
    <t>Casp8</t>
  </si>
  <si>
    <t>Herpes simplex infection; Platinum drug resistance; Chagas disease (American trypanosomiasis); p53 signaling pathway; TNF signaling pathway; NOD-like receptor signaling pathway; Toxoplasmosis; RIG-I-like receptor signaling pathway; Tuberculosis; Hepatitis B; Huntington's disease; Apoptosis - multiple species; Non-alcoholic fatty liver disease (NAFLD); Toll-like receptor signaling pathway; Legionellosis; Pathways in cancer; Alzheimer's disease; Viral myocarditis; Viral carcinogenesis; Apoptosis</t>
  </si>
  <si>
    <t>Alzheimers Disease; FAS pathway and Stress induction of HSP regulation; TNF-alpha NF-kB Signaling Pathway; Toll Like Receptor signaling; miRNA regulation of DNA Damage Response; Apoptosis; MAPK signaling pathway; Apoptosis Modulation by HSP70</t>
  </si>
  <si>
    <t>P35441</t>
  </si>
  <si>
    <t>Thrombospondin-1 OS=Mus musculus OX=10090 GN=Thbs1 PE=1 SV=1</t>
  </si>
  <si>
    <t>cell organization and biogenesis;cellular component movement;defense response;metabolic process;regulation of biological process;response to stimulus</t>
  </si>
  <si>
    <t>cell surface;cytoplasm;endoplasmic reticulum;extracellular</t>
  </si>
  <si>
    <t>Pf00090, Pf00093, Pf02210, Pf02412, Pf05735, Pf12947, Pf14828</t>
  </si>
  <si>
    <t>21825</t>
  </si>
  <si>
    <t>Thbs1</t>
  </si>
  <si>
    <t>Inflammatory Response Pathway; Focal Adhesion; Focal Adhesion-PI3K-Akt-mTOR-signaling pathway; TGF Beta Signaling Pathway</t>
  </si>
  <si>
    <t>Q9Z2I9</t>
  </si>
  <si>
    <t>Succinate--CoA ligase [ADP-forming] subunit beta, mitochondrial OS=Mus musculus OX=10090 GN=Sucla2 PE=1 SV=2</t>
  </si>
  <si>
    <t>Pf00549, Pf02222, Pf02786, Pf08442, Pf13535, Pf13549</t>
  </si>
  <si>
    <t>20916</t>
  </si>
  <si>
    <t>ENSMUSG00000022110.13</t>
  </si>
  <si>
    <t>Sucla2</t>
  </si>
  <si>
    <t>Citrate cycle (TCA cycle); Metabolic pathways; Propanoate metabolism; Carbon metabolism</t>
  </si>
  <si>
    <t>Q9DB73</t>
  </si>
  <si>
    <t>NADH-cytochrome b5 reductase 1 OS=Mus musculus OX=10090 GN=Cyb5r1 PE=1 SV=1</t>
  </si>
  <si>
    <t>72017</t>
  </si>
  <si>
    <t>ENSMUSG00000026456.18</t>
  </si>
  <si>
    <t>Cyb5r1</t>
  </si>
  <si>
    <t>Q5SS80</t>
  </si>
  <si>
    <t>Dehydrogenase/reductase SDR family member 13 OS=Mus musculus OX=10090 GN=Dhrs13 PE=1 SV=1</t>
  </si>
  <si>
    <t>Pf00106, Pf01370, Pf03435, Pf08659, Pf13460, Pf13561</t>
  </si>
  <si>
    <t>70451</t>
  </si>
  <si>
    <t>ENSMUSG00000020834.17</t>
  </si>
  <si>
    <t>Dhrs13</t>
  </si>
  <si>
    <t>Q9CYN2</t>
  </si>
  <si>
    <t>Signal peptidase complex subunit 2 OS=Mus musculus OX=10090 GN=Spcs2 PE=1 SV=1</t>
  </si>
  <si>
    <t>Pf06703</t>
  </si>
  <si>
    <t>66624</t>
  </si>
  <si>
    <t>ENSMUSG00000035227.7</t>
  </si>
  <si>
    <t>Spcs2</t>
  </si>
  <si>
    <t>Q01063</t>
  </si>
  <si>
    <t>cAMP-specific 3',5'-cyclic phosphodiesterase 4D OS=Mus musculus OX=10090 GN=Pde4d PE=1 SV=2</t>
  </si>
  <si>
    <t>238871</t>
  </si>
  <si>
    <t>ENSMUSG00000021699.17</t>
  </si>
  <si>
    <t>Pde4d</t>
  </si>
  <si>
    <t>Purine metabolism; G Protein Signaling Pathways; Myometrial Relaxation and Contraction Pathways</t>
  </si>
  <si>
    <t>A2AAE1</t>
  </si>
  <si>
    <t>Transmembrane protein KIAA1109 OS=Mus musculus OX=10090 GN=Kiaa1109 PE=1 SV=4</t>
  </si>
  <si>
    <t>Pf10479</t>
  </si>
  <si>
    <t>229227</t>
  </si>
  <si>
    <t>ENSMUSG00000037270.18</t>
  </si>
  <si>
    <t>4932438A13Rik</t>
  </si>
  <si>
    <t>Q8BGH4</t>
  </si>
  <si>
    <t>Receptor expression-enhancing protein 1 OS=Mus musculus OX=10090 GN=Reep1 PE=1 SV=1</t>
  </si>
  <si>
    <t>52250</t>
  </si>
  <si>
    <t>ENSMUSG00000052852.8</t>
  </si>
  <si>
    <t>Reep1</t>
  </si>
  <si>
    <t>Q8BWW9</t>
  </si>
  <si>
    <t>Serine/threonine-protein kinase N2 OS=Mus musculus OX=10090 GN=Pkn2 PE=1 SV=3</t>
  </si>
  <si>
    <t>cell death;cell division;cell organization and biogenesis;cellular component movement;metabolic process;regulation of biological process;response to stimulus</t>
  </si>
  <si>
    <t>Pf00069, Pf00433, Pf02185, Pf07714, Pf14531</t>
  </si>
  <si>
    <t>109333</t>
  </si>
  <si>
    <t>ENSMUSG00000004591.16</t>
  </si>
  <si>
    <t>Pkn2</t>
  </si>
  <si>
    <t>P70182</t>
  </si>
  <si>
    <t>Phosphatidylinositol 4-phosphate 5-kinase type-1 alpha OS=Mus musculus OX=10090 GN=Pip5k1a PE=1 SV=2</t>
  </si>
  <si>
    <t>18720</t>
  </si>
  <si>
    <t>ENSMUSG00000028126.16</t>
  </si>
  <si>
    <t>Pip5k1a</t>
  </si>
  <si>
    <t>Endocytosis; Phospholipase D signaling pathway; Regulation of actin cytoskeleton; Metabolic pathways; Fc gamma R-mediated phagocytosis; Inositol phosphate metabolism; Choline metabolism in cancer; Phosphatidylinositol signaling system</t>
  </si>
  <si>
    <t>Q9WUM5</t>
  </si>
  <si>
    <t>Succinate--CoA ligase [ADP/GDP-forming] subunit alpha, mitochondrial OS=Mus musculus OX=10090 GN=Suclg1 PE=1 SV=4</t>
  </si>
  <si>
    <t>cytosol;membrane;mitochondrion;organelle lumen</t>
  </si>
  <si>
    <t>Pf00549, Pf02629, Pf13607</t>
  </si>
  <si>
    <t>56451</t>
  </si>
  <si>
    <t>ENSMUSG00000052738.14</t>
  </si>
  <si>
    <t>Suclg1</t>
  </si>
  <si>
    <t>Q505D7</t>
  </si>
  <si>
    <t>Optic atrophy 3 protein homolog OS=Mus musculus OX=10090 GN=Opa3 PE=1 SV=1</t>
  </si>
  <si>
    <t>Pf07047</t>
  </si>
  <si>
    <t>403187</t>
  </si>
  <si>
    <t>ENSMUSG00000052214.9</t>
  </si>
  <si>
    <t>Opa3</t>
  </si>
  <si>
    <t>Q6PCP5</t>
  </si>
  <si>
    <t>Mitochondrial fission factor OS=Mus musculus OX=10090 GN=Mff PE=1 SV=1</t>
  </si>
  <si>
    <t>Pf05644</t>
  </si>
  <si>
    <t>75734</t>
  </si>
  <si>
    <t>ENSMUSG00000026150.14</t>
  </si>
  <si>
    <t>Mff</t>
  </si>
  <si>
    <t>G5E870</t>
  </si>
  <si>
    <t>E3 ubiquitin-protein ligase TRIP12 OS=Mus musculus OX=10090 GN=Trip12 PE=1 SV=1</t>
  </si>
  <si>
    <t>Pf00632, Pf02825</t>
  </si>
  <si>
    <t>14897</t>
  </si>
  <si>
    <t>ENSMUSG00000026219.14</t>
  </si>
  <si>
    <t>Trip12</t>
  </si>
  <si>
    <t>Q91V36</t>
  </si>
  <si>
    <t>Nuclear receptor-binding protein 2 OS=Mus musculus OX=10090 GN=Nrbp2 PE=1 SV=2</t>
  </si>
  <si>
    <t>223649</t>
  </si>
  <si>
    <t>Nrbp2</t>
  </si>
  <si>
    <t>P50096</t>
  </si>
  <si>
    <t>Inosine-5'-monophosphate dehydrogenase 1 OS=Mus musculus OX=10090 GN=Impdh1 PE=1 SV=2</t>
  </si>
  <si>
    <t>Pf00478, Pf00571, Pf00977, Pf01070, Pf03060, Pf05690</t>
  </si>
  <si>
    <t>23917</t>
  </si>
  <si>
    <t>ENSMUSG00000003500.13</t>
  </si>
  <si>
    <t>Impdh1</t>
  </si>
  <si>
    <t>Metabolic pathways; Purine metabolism; Drug metabolism - other enzymes</t>
  </si>
  <si>
    <t>P97461</t>
  </si>
  <si>
    <t>40S ribosomal protein S5 OS=Mus musculus OX=10090 GN=Rps5 PE=1 SV=3</t>
  </si>
  <si>
    <t>Pf00177</t>
  </si>
  <si>
    <t>20103</t>
  </si>
  <si>
    <t>Rps5</t>
  </si>
  <si>
    <t>Q80T79</t>
  </si>
  <si>
    <t>CUB and sushi domain-containing protein 3 OS=Mus musculus OX=10090 GN=Csmd3 PE=1 SV=3</t>
  </si>
  <si>
    <t>239420</t>
  </si>
  <si>
    <t>ENSMUSG00000022311.15</t>
  </si>
  <si>
    <t>Csmd3</t>
  </si>
  <si>
    <t>O35566</t>
  </si>
  <si>
    <t>CD151 antigen OS=Mus musculus OX=10090 GN=Cd151 PE=1 SV=2</t>
  </si>
  <si>
    <t>cell proliferation;cellular component movement;regulation of biological process;response to stimulus</t>
  </si>
  <si>
    <t>12476</t>
  </si>
  <si>
    <t>ENSMUSG00000025510.14</t>
  </si>
  <si>
    <t>Cd151</t>
  </si>
  <si>
    <t>Primary Focal Segmental Glomerulosclerosis FSGS; Alpha6-Beta4 Integrin Signaling Pathway</t>
  </si>
  <si>
    <t>Q80Y20</t>
  </si>
  <si>
    <t>Alkylated DNA repair protein alkB homolog 8 OS=Mus musculus OX=10090 GN=Alkbh8 PE=1 SV=1</t>
  </si>
  <si>
    <t>Pf00076, Pf01209, Pf02390, Pf03171, Pf05148, Pf05175, Pf08241, Pf08242, Pf09004, Pf12847, Pf13489, Pf13532, Pf13649, Pf13659, Pf13847, Pf13893, Pf14259</t>
  </si>
  <si>
    <t>67667</t>
  </si>
  <si>
    <t>ENSMUSG00000025899.14</t>
  </si>
  <si>
    <t>Alkbh8</t>
  </si>
  <si>
    <t>Q6ZQE4</t>
  </si>
  <si>
    <t>Nuclear envelope integral membrane protein 1 OS=Mus musculus OX=10090 GN=Nemp1 PE=1 SV=2</t>
  </si>
  <si>
    <t>Pf10225</t>
  </si>
  <si>
    <t>210035</t>
  </si>
  <si>
    <t>ENSMUSG00000040195.11</t>
  </si>
  <si>
    <t>Tmem194; Nemp1</t>
  </si>
  <si>
    <t>Q8K4Z3</t>
  </si>
  <si>
    <t>NAD(P)H-hydrate epimerase OS=Mus musculus OX=10090 GN=Naxe PE=1 SV=1</t>
  </si>
  <si>
    <t>cytosol;extracellular;mitochondrion;nucleus</t>
  </si>
  <si>
    <t>Pf03853</t>
  </si>
  <si>
    <t>246703</t>
  </si>
  <si>
    <t>ENSMUSG00000028070.7</t>
  </si>
  <si>
    <t>Apoa1bp; Naxe</t>
  </si>
  <si>
    <t>Q5XG71</t>
  </si>
  <si>
    <t>Small subunit processome component 20 homolog OS=Mus musculus OX=10090 GN=Utp20 PE=1 SV=2</t>
  </si>
  <si>
    <t>Pf07539</t>
  </si>
  <si>
    <t>70683</t>
  </si>
  <si>
    <t>Utp20</t>
  </si>
  <si>
    <t>Q4V9W2</t>
  </si>
  <si>
    <t>Protein SREK1IP1 OS=Mus musculus OX=10090 GN=Srek1ip1 PE=1 SV=1</t>
  </si>
  <si>
    <t>Pf13917</t>
  </si>
  <si>
    <t>67288</t>
  </si>
  <si>
    <t>ENSMUSG00000021716.14</t>
  </si>
  <si>
    <t>Srek1ip1</t>
  </si>
  <si>
    <t>Q8BXZ1</t>
  </si>
  <si>
    <t>Protein disulfide-isomerase TMX3 OS=Mus musculus OX=10090 GN=Tmx3 PE=1 SV=2</t>
  </si>
  <si>
    <t>Pf00085, Pf13098, Pf13848, Pf13899</t>
  </si>
  <si>
    <t>67988</t>
  </si>
  <si>
    <t>ENSMUSG00000024614.6</t>
  </si>
  <si>
    <t>Tmx3</t>
  </si>
  <si>
    <t>O55242</t>
  </si>
  <si>
    <t>Sigma non-opioid intracellular receptor 1 OS=Mus musculus OX=10090 GN=Sigmar1 PE=1 SV=1</t>
  </si>
  <si>
    <t>Pf04622</t>
  </si>
  <si>
    <t>18391</t>
  </si>
  <si>
    <t>ENSMUSG00000036078.16</t>
  </si>
  <si>
    <t>Sigmar1</t>
  </si>
  <si>
    <t>P30275</t>
  </si>
  <si>
    <t>Creatine kinase U-type, mitochondrial OS=Mus musculus OX=10090 GN=Ckmt1 PE=1 SV=1</t>
  </si>
  <si>
    <t>Pf00217, Pf02807</t>
  </si>
  <si>
    <t>12716</t>
  </si>
  <si>
    <t>ENSMUSG00000000308.14</t>
  </si>
  <si>
    <t>Ckmt1</t>
  </si>
  <si>
    <t>Q3U1J0</t>
  </si>
  <si>
    <t>Sodium-coupled neutral amino acid transporter 5 OS=Mus musculus OX=10090 GN=Slc38a5 PE=1 SV=1</t>
  </si>
  <si>
    <t>209837</t>
  </si>
  <si>
    <t>ENSMUSG00000031170.14</t>
  </si>
  <si>
    <t>Slc38a5</t>
  </si>
  <si>
    <t>P43024</t>
  </si>
  <si>
    <t>Cytochrome c oxidase subunit 6A1, mitochondrial OS=Mus musculus OX=10090 GN=Cox6a1 PE=1 SV=2</t>
  </si>
  <si>
    <t>catalytic activity;enzyme regulator activity;transporter activity</t>
  </si>
  <si>
    <t>Pf02046</t>
  </si>
  <si>
    <t>12861</t>
  </si>
  <si>
    <t>Cox6a1</t>
  </si>
  <si>
    <t>P43406</t>
  </si>
  <si>
    <t>Integrin alpha-V OS=Mus musculus OX=10090 GN=Itgav PE=1 SV=2</t>
  </si>
  <si>
    <t>cell differentiation;cell growth;cell organization and biogenesis;cellular component movement;cellular homeostasis;defense response;development;metabolic process;regulation of biological process;response to stimulus;transport</t>
  </si>
  <si>
    <t>Pf01839, Pf08441, Pf13517</t>
  </si>
  <si>
    <t>16410</t>
  </si>
  <si>
    <t>ENSMUSG00000027087.11</t>
  </si>
  <si>
    <t>Itgav</t>
  </si>
  <si>
    <t>Hypertrophic cardiomyopathy (HCM); Regulation of actin cytoskeleton; Arrhythmogenic right ventricular cardiomyopathy (ARVC); Focal adhesion; Small cell lung cancer; Dilated cardiomyopathy; Cell adhesion molecules (CAMs); Phagosome; Proteoglycans in cancer; Thyroid hormone signaling pathway; Pathways in cancer; ECM-receptor interaction; PI3K-Akt signaling pathway</t>
  </si>
  <si>
    <t>Primary Focal Segmental Glomerulosclerosis FSGS; Integrin-mediated Cell Adhesion</t>
  </si>
  <si>
    <t>Q7TN99</t>
  </si>
  <si>
    <t>Cytoplasmic polyadenylation element-binding protein 3 OS=Mus musculus OX=10090 GN=Cpeb3 PE=1 SV=1</t>
  </si>
  <si>
    <t>208922</t>
  </si>
  <si>
    <t>Cpeb3</t>
  </si>
  <si>
    <t>Progesterone-mediated oocyte maturation; Oocyte meiosis; Dorso-ventral axis formation</t>
  </si>
  <si>
    <t>P53668</t>
  </si>
  <si>
    <t>LIM domain kinase 1 OS=Mus musculus OX=10090 GN=Limk1 PE=1 SV=1</t>
  </si>
  <si>
    <t>Pf00069, Pf00412, Pf00595, Pf07714, Pf13180</t>
  </si>
  <si>
    <t>16885</t>
  </si>
  <si>
    <t>ENSMUSG00000029674.13</t>
  </si>
  <si>
    <t>Limk1</t>
  </si>
  <si>
    <t>Regulation of actin cytoskeleton; Axon guidance; Fc gamma R-mediated phagocytosis</t>
  </si>
  <si>
    <t>Q9R0P6</t>
  </si>
  <si>
    <t>Signal peptidase complex catalytic subunit SEC11A OS=Mus musculus OX=10090 GN=Sec11a PE=1 SV=1</t>
  </si>
  <si>
    <t>Pf00717</t>
  </si>
  <si>
    <t>56529</t>
  </si>
  <si>
    <t>ENSMUSG00000025724.12</t>
  </si>
  <si>
    <t>Sec11a</t>
  </si>
  <si>
    <t>Q9ERY9</t>
  </si>
  <si>
    <t>Probable ergosterol biosynthetic protein 28 OS=Mus musculus OX=10090 GN=Erg28 PE=2 SV=1</t>
  </si>
  <si>
    <t>Pf03694</t>
  </si>
  <si>
    <t>58520</t>
  </si>
  <si>
    <t>ENSMUSG00000021252.11</t>
  </si>
  <si>
    <t>0610007P14Rik; Erg28</t>
  </si>
  <si>
    <t>Q9CZS1</t>
  </si>
  <si>
    <t>Aldehyde dehydrogenase X, mitochondrial OS=Mus musculus OX=10090 GN=Aldh1b1 PE=1 SV=1</t>
  </si>
  <si>
    <t>72535</t>
  </si>
  <si>
    <t>ENSMUSG00000035561.5</t>
  </si>
  <si>
    <t>Aldh1b1</t>
  </si>
  <si>
    <t>Q8BGC4</t>
  </si>
  <si>
    <t>Prostaglandin reductase-3 OS=Mus musculus OX=10090 GN=Zadh2 PE=1 SV=1</t>
  </si>
  <si>
    <t>Pf00107, Pf08240</t>
  </si>
  <si>
    <t>225791</t>
  </si>
  <si>
    <t>ENSMUSG00000049090.2</t>
  </si>
  <si>
    <t>Zadh2</t>
  </si>
  <si>
    <t>P00158</t>
  </si>
  <si>
    <t>Cytochrome b OS=Mus musculus OX=10090 GN=Mt-Cyb PE=1 SV=1</t>
  </si>
  <si>
    <t>Pf00032, Pf00033, Pf13631</t>
  </si>
  <si>
    <t>17711; 3338895</t>
  </si>
  <si>
    <t>ENSMUSG00000064370.1</t>
  </si>
  <si>
    <t>CYTB</t>
  </si>
  <si>
    <t>Q7TQD2</t>
  </si>
  <si>
    <t>Tubulin polymerization-promoting protein OS=Mus musculus OX=10090 GN=Tppp PE=1 SV=1</t>
  </si>
  <si>
    <t>cytoplasm;cytoskeleton;cytosol;mitochondrion;nucleus</t>
  </si>
  <si>
    <t>72948</t>
  </si>
  <si>
    <t>ENSMUSG00000021573.14</t>
  </si>
  <si>
    <t>Tppp</t>
  </si>
  <si>
    <t>Q149F3</t>
  </si>
  <si>
    <t>Eukaryotic peptide chain release factor GTP-binding subunit ERF3B OS=Mus musculus OX=10090 GN=Gspt2 PE=1 SV=1</t>
  </si>
  <si>
    <t>Pf00009, Pf03143, Pf03144, Pf07145</t>
  </si>
  <si>
    <t>14853</t>
  </si>
  <si>
    <t>ENSMUSG00000071723.7</t>
  </si>
  <si>
    <t>Gspt2</t>
  </si>
  <si>
    <t>Q80UU1</t>
  </si>
  <si>
    <t>Ankyrin repeat and zinc finger domain-containing protein 1 OS=Mus musculus OX=10090 GN=Ankzf1 PE=1 SV=2</t>
  </si>
  <si>
    <t>52231</t>
  </si>
  <si>
    <t>Ankzf1</t>
  </si>
  <si>
    <t>Q05793</t>
  </si>
  <si>
    <t>Basement membrane-specific heparan sulfate proteoglycan core protein OS=Mus musculus OX=10090 GN=Hspg2 PE=1 SV=1</t>
  </si>
  <si>
    <t>extracellular;organelle lumen</t>
  </si>
  <si>
    <t>Pf00008, Pf00047, Pf00052, Pf00053, Pf00054, Pf00057, Pf02210, Pf07679, Pf07686, Pf12785, Pf13385, Pf13895, Pf13927</t>
  </si>
  <si>
    <t>15530</t>
  </si>
  <si>
    <t>Hspg2</t>
  </si>
  <si>
    <t>Hepatitis B; Proteoglycans in cancer; ECM-receptor interaction</t>
  </si>
  <si>
    <t>Q8CFX1</t>
  </si>
  <si>
    <t>GDH/6PGL endoplasmic bifunctional protein OS=Mus musculus OX=10090 GN=H6pd PE=1 SV=2</t>
  </si>
  <si>
    <t>cytoplasm;endoplasmic reticulum;mitochondrion;organelle lumen</t>
  </si>
  <si>
    <t>Pf00479, Pf01182, Pf02781</t>
  </si>
  <si>
    <t>100198</t>
  </si>
  <si>
    <t>ENSMUSG00000028980.14</t>
  </si>
  <si>
    <t>H6pd</t>
  </si>
  <si>
    <t>Metabolic pathways; Pentose phosphate pathway; Carbon metabolism</t>
  </si>
  <si>
    <t>Q9CQY1</t>
  </si>
  <si>
    <t>Ubiquitin-like protein ATG12 OS=Mus musculus OX=10090 GN=Atg12 PE=1 SV=1</t>
  </si>
  <si>
    <t>cell organization and biogenesis;defense response;metabolic process;response to stimulus</t>
  </si>
  <si>
    <t>cytoplasm;cytosol;membrane;vacuole</t>
  </si>
  <si>
    <t>67526</t>
  </si>
  <si>
    <t>ENSMUSG00000032905.4</t>
  </si>
  <si>
    <t>Atg12</t>
  </si>
  <si>
    <t>FoxO signaling pathway; NOD-like receptor signaling pathway; RIG-I-like receptor signaling pathway; Autophagy</t>
  </si>
  <si>
    <t>Q5HZI2</t>
  </si>
  <si>
    <t>C2 calcium-dependent domain-containing protein 4C OS=Mus musculus OX=10090 GN=C2cd4cC2CD4 family PE=1 SV=1</t>
  </si>
  <si>
    <t>237397</t>
  </si>
  <si>
    <t>ENSMUSG00000045912.9</t>
  </si>
  <si>
    <t>C2cd4c</t>
  </si>
  <si>
    <t>Q06138</t>
  </si>
  <si>
    <t>Calcium-binding protein 39 OS=Mus musculus OX=10090 GN=Cab39 PE=1 SV=2</t>
  </si>
  <si>
    <t>12283</t>
  </si>
  <si>
    <t>ENSMUSG00000036707.16</t>
  </si>
  <si>
    <t>Cab39</t>
  </si>
  <si>
    <t>Focal Adhesion-PI3K-Akt-mTOR-signaling pathway; Endochondral Ossification</t>
  </si>
  <si>
    <t>P26361</t>
  </si>
  <si>
    <t>Cystic fibrosis transmembrane conductance regulator OS=Mus musculus OX=10090 GN=Cftr PE=1 SV=2</t>
  </si>
  <si>
    <t>Pf00005, Pf00664, Pf13304, Pf14396</t>
  </si>
  <si>
    <t>12638</t>
  </si>
  <si>
    <t>ENSMUSG00000041301.15</t>
  </si>
  <si>
    <t>Cftr</t>
  </si>
  <si>
    <t>Pancreatic secretion; ABC transporters; Bile secretion; cAMP signaling pathway; AMPK signaling pathway; Gastric acid secretion</t>
  </si>
  <si>
    <t>O35684</t>
  </si>
  <si>
    <t>Neuroserpin OS=Mus musculus OX=10090 GN=Serpini1 PE=1 SV=1</t>
  </si>
  <si>
    <t>20713</t>
  </si>
  <si>
    <t>ENSMUSG00000027834.15</t>
  </si>
  <si>
    <t>Serpini1</t>
  </si>
  <si>
    <t>P61969</t>
  </si>
  <si>
    <t>LIM domain transcription factor LMO4 OS=Mus musculus OX=10090 GN=Lmo4 PE=1 SV=1</t>
  </si>
  <si>
    <t>16911</t>
  </si>
  <si>
    <t>ENSMUSG00000028266.17</t>
  </si>
  <si>
    <t>Lmo4</t>
  </si>
  <si>
    <t>Q9QY15</t>
  </si>
  <si>
    <t>ATP-dependent RNA helicase DDX25 OS=Mus musculus OX=10090 GN=Ddx25 PE=1 SV=2</t>
  </si>
  <si>
    <t>Pf00270, Pf00271</t>
  </si>
  <si>
    <t>30959</t>
  </si>
  <si>
    <t>ENSMUSG00000032101.6</t>
  </si>
  <si>
    <t>Ddx25</t>
  </si>
  <si>
    <t>Q8VEH3</t>
  </si>
  <si>
    <t>ADP-ribosylation factor-like protein 8A OS=Mus musculus OX=10090 GN=Arl8a PE=1 SV=1</t>
  </si>
  <si>
    <t>68724</t>
  </si>
  <si>
    <t>ENSMUSG00000026426.10</t>
  </si>
  <si>
    <t>Arl8a</t>
  </si>
  <si>
    <t>A6H6A9</t>
  </si>
  <si>
    <t>Rab GTPase-activating protein 1-like OS=Mus musculus OX=10090 GN=Rabgap1l PE=1 SV=1</t>
  </si>
  <si>
    <t>endosome;Golgi;nucleus</t>
  </si>
  <si>
    <t>Pf00566, Pf00640, Pf12473</t>
  </si>
  <si>
    <t>29809</t>
  </si>
  <si>
    <t>ENSMUSG00000026721.15</t>
  </si>
  <si>
    <t>Rabgap1l</t>
  </si>
  <si>
    <t>Q5SSL4</t>
  </si>
  <si>
    <t>Active breakpoint cluster region-related protein OS=Mus musculus OX=10090 GN=Abr PE=1 SV=1</t>
  </si>
  <si>
    <t>Pf00168, Pf00169, Pf00620, Pf00621</t>
  </si>
  <si>
    <t>109934</t>
  </si>
  <si>
    <t>ENSMUSG00000017631.18</t>
  </si>
  <si>
    <t>Abr</t>
  </si>
  <si>
    <t>Q3UH99</t>
  </si>
  <si>
    <t>Protein shisa-6 OS=Mus musculus OX=10090 GN=Shisa6 PE=1 SV=1</t>
  </si>
  <si>
    <t>380702</t>
  </si>
  <si>
    <t>ENSMUSG00000053930.13</t>
  </si>
  <si>
    <t>Shisa6</t>
  </si>
  <si>
    <t>Q9Z2B2</t>
  </si>
  <si>
    <t>Brain mitochondrial carrier protein 1 OS=Mus musculus OX=10090 GN=Slc25a14 PE=1 SV=2</t>
  </si>
  <si>
    <t>20523</t>
  </si>
  <si>
    <t>ENSMUSG00000031105.16</t>
  </si>
  <si>
    <t>Slc25a14</t>
  </si>
  <si>
    <t>Q80ZI6</t>
  </si>
  <si>
    <t>E3 ubiquitin-protein ligase LRSAM1 OS=Mus musculus OX=10090 GN=Lrsam1 PE=1 SV=1</t>
  </si>
  <si>
    <t>Pf00536, Pf07647, Pf12799, Pf13855, Pf13920</t>
  </si>
  <si>
    <t>227738</t>
  </si>
  <si>
    <t>ENSMUSG00000026792.16</t>
  </si>
  <si>
    <t>Lrsam1</t>
  </si>
  <si>
    <t>Q91XU3</t>
  </si>
  <si>
    <t>Phosphatidylinositol 5-phosphate 4-kinase type-2 gamma OS=Mus musculus OX=10090 GN=Pip4k2c PE=1 SV=1</t>
  </si>
  <si>
    <t>117150</t>
  </si>
  <si>
    <t>ENSMUSG00000025417.8</t>
  </si>
  <si>
    <t>Pip4k2c</t>
  </si>
  <si>
    <t>Q8VDU5</t>
  </si>
  <si>
    <t>SNF-related serine/threonine-protein kinase OS=Mus musculus OX=10090 GN=Snrk PE=1 SV=1</t>
  </si>
  <si>
    <t>20623</t>
  </si>
  <si>
    <t>ENSMUSG00000038145.17</t>
  </si>
  <si>
    <t>Snrk</t>
  </si>
  <si>
    <t>Q9DAT5</t>
  </si>
  <si>
    <t>Mitochondrial tRNA-specific 2-thiouridylase 1 OS=Mus musculus OX=10090 GN=Trmu PE=1 SV=1</t>
  </si>
  <si>
    <t>Pf00733, Pf02540, Pf02568, Pf03054</t>
  </si>
  <si>
    <t>72026</t>
  </si>
  <si>
    <t>ENSMUSG00000022386.12</t>
  </si>
  <si>
    <t>Trmu</t>
  </si>
  <si>
    <t>Sulfur relay system</t>
  </si>
  <si>
    <t>P42232</t>
  </si>
  <si>
    <t>Signal transducer and activator of transcription 5B OS=Mus musculus OX=10090 GN=Stat5b PE=1 SV=1</t>
  </si>
  <si>
    <t>cell differentiation;cellular component movement;defense response;metabolic process;regulation of biological process;response to stimulus;transport</t>
  </si>
  <si>
    <t>Pf00017, Pf01017, Pf02864, Pf02865</t>
  </si>
  <si>
    <t>20851</t>
  </si>
  <si>
    <t>ENSMUSG00000020919.11</t>
  </si>
  <si>
    <t>Stat5b</t>
  </si>
  <si>
    <t>ErbB signaling pathway; Acute myeloid leukemia; AGE-RAGE signaling pathway in diabetic complications; Prolactin signaling pathway; Jak-STAT signaling pathway; Chemokine signaling pathway; Hepatitis B; HTLV-I infection; Pathways in cancer; Th1 and Th2 cell differentiation; Viral carcinogenesis; Chronic myeloid leukemia; Measles</t>
  </si>
  <si>
    <t>EGFR1 Signaling Pathway; Adipogenesis genes; IL-6 signaling Pathway; IL-7 Signaling Pathway; IL-9 Signaling Pathway; Chemokine signaling pathway; EPO Receptor Signaling; IL-2 Signaling Pathway; Kit Receptor Signaling Pathway; IL-3 Signaling Pathway; IL-5 Signaling Pathway; White fat cell differentiation; Endochondral Ossification</t>
  </si>
  <si>
    <t>Q6PFE3</t>
  </si>
  <si>
    <t>DNA repair and recombination protein RAD54B OS=Mus musculus OX=10090 GN=Rad54b PE=2 SV=1</t>
  </si>
  <si>
    <t>Pf00176, Pf00271, Pf11496</t>
  </si>
  <si>
    <t>623474</t>
  </si>
  <si>
    <t>ENSMUSG00000078773.11</t>
  </si>
  <si>
    <t>Rad54b</t>
  </si>
  <si>
    <t>Q9CZW4</t>
  </si>
  <si>
    <t>Long-chain-fatty-acid--CoA ligase 3 OS=Mus musculus OX=10090 GN=Acsl3 PE=1 SV=2</t>
  </si>
  <si>
    <t>endoplasmic reticulum;Golgi;membrane;mitochondrion</t>
  </si>
  <si>
    <t>74205</t>
  </si>
  <si>
    <t>ENSMUSG00000032883.15</t>
  </si>
  <si>
    <t>Acsl3</t>
  </si>
  <si>
    <t>Q3UVU3</t>
  </si>
  <si>
    <t>Zinc transporter 10 OS=Mus musculus OX=10090 GN=Slc30a10 PE=1 SV=1</t>
  </si>
  <si>
    <t>226781</t>
  </si>
  <si>
    <t>ENSMUSG00000026614.6</t>
  </si>
  <si>
    <t>Slc30a10</t>
  </si>
  <si>
    <t>Q91WL6</t>
  </si>
  <si>
    <t>Sorting nexin-11 OS=Mus musculus OX=10090 GN=Snx11 PE=1 SV=1</t>
  </si>
  <si>
    <t>74479</t>
  </si>
  <si>
    <t>ENSMUSG00000020876.14</t>
  </si>
  <si>
    <t>Snx11</t>
  </si>
  <si>
    <t>P19221</t>
  </si>
  <si>
    <t>Prothrombin OS=Mus musculus OX=10090 GN=F2 PE=1 SV=1</t>
  </si>
  <si>
    <t>cellular homeostasis;coagulation;defense response;metabolic process;regulation of biological process;response to stimulus</t>
  </si>
  <si>
    <t>Pf00051, Pf00089, Pf00594, Pf09342, Pf09396</t>
  </si>
  <si>
    <t>14061</t>
  </si>
  <si>
    <t>ENSMUSG00000027249.15</t>
  </si>
  <si>
    <t>F2</t>
  </si>
  <si>
    <t>Regulation of actin cytoskeleton; Complement and coagulation cascades; Neuroactive ligand-receptor interaction</t>
  </si>
  <si>
    <t>Regulation of Actin Cytoskeleton; Complement and Coagulation Cascades; Blood Clotting Cascade</t>
  </si>
  <si>
    <t>Q9CQ62</t>
  </si>
  <si>
    <t>2,4-dienoyl-CoA reductase, mitochondrial OS=Mus musculus OX=10090 GN=Decr1 PE=1 SV=1</t>
  </si>
  <si>
    <t>67460</t>
  </si>
  <si>
    <t>ENSMUSG00000028223.8</t>
  </si>
  <si>
    <t>Decr1</t>
  </si>
  <si>
    <t>Fatty Acid Beta Oxidation; Fatty Acid Biosynthesis</t>
  </si>
  <si>
    <t>Q9R0Q3</t>
  </si>
  <si>
    <t>Transmembrane emp24 domain-containing protein 2 OS=Mus musculus OX=10090 GN=Tmed2 PE=1 SV=1</t>
  </si>
  <si>
    <t>56334; 100862175</t>
  </si>
  <si>
    <t>ENSMUSG00000029390.13</t>
  </si>
  <si>
    <t>Tmed2; Gm21540; LOC100862175; Gm10698</t>
  </si>
  <si>
    <t>5; 9</t>
  </si>
  <si>
    <t>P52483</t>
  </si>
  <si>
    <t>Ubiquitin-conjugating enzyme E2 E3 OS=Mus musculus OX=10090 GN=Ube2e3 PE=1 SV=2</t>
  </si>
  <si>
    <t>22193</t>
  </si>
  <si>
    <t>ENSMUSG00000027011.14</t>
  </si>
  <si>
    <t>Ube2e3</t>
  </si>
  <si>
    <t>Q8VHI3</t>
  </si>
  <si>
    <t>GDP-fucose protein O-fucosyltransferase 2 OS=Mus musculus OX=10090 GN=Pofut2 PE=1 SV=1</t>
  </si>
  <si>
    <t>Pf10250</t>
  </si>
  <si>
    <t>80294</t>
  </si>
  <si>
    <t>ENSMUSG00000020260.9</t>
  </si>
  <si>
    <t>Pofut2</t>
  </si>
  <si>
    <t>P14152</t>
  </si>
  <si>
    <t>Malate dehydrogenase, cytoplasmic OS=Mus musculus OX=10090 GN=Mdh1 PE=1 SV=3</t>
  </si>
  <si>
    <t>Pf00056, Pf02866</t>
  </si>
  <si>
    <t>17449</t>
  </si>
  <si>
    <t>ENSMUSG00000020321.15</t>
  </si>
  <si>
    <t>Mdh1</t>
  </si>
  <si>
    <t>Pyruvate metabolism; Citrate cycle (TCA cycle); Metabolic pathways; Cysteine and methionine metabolism; Proximal tubule bicarbonate reclamation; Carbon metabolism; Glyoxylate and dicarboxylate metabolism</t>
  </si>
  <si>
    <t>Glycolysis and Gluconeogenesis; TCA Cycle</t>
  </si>
  <si>
    <t>Q8BHF7</t>
  </si>
  <si>
    <t>CDP-diacylglycerol--glycerol-3-phosphate 3-phosphatidyltransferase, mitochondrial OS=Mus musculus OX=10090 GN=Pgs1 PE=1 SV=1</t>
  </si>
  <si>
    <t>endoplasmic reticulum;mitochondrion</t>
  </si>
  <si>
    <t>74451</t>
  </si>
  <si>
    <t>ENSMUSG00000017715.11</t>
  </si>
  <si>
    <t>Pgs1</t>
  </si>
  <si>
    <t>Q61285</t>
  </si>
  <si>
    <t>ATP-binding cassette sub-family D member 2 OS=Mus musculus OX=10090 GN=Abcd2 PE=1 SV=1</t>
  </si>
  <si>
    <t>Pf00005, Pf06472</t>
  </si>
  <si>
    <t>26874</t>
  </si>
  <si>
    <t>Abcd2</t>
  </si>
  <si>
    <t>Q8R574</t>
  </si>
  <si>
    <t>Phosphoribosyl pyrophosphate synthase-associated protein 2 OS=Mus musculus OX=10090 GN=Prpsap2 PE=1 SV=1</t>
  </si>
  <si>
    <t>Pf13793, Pf14572</t>
  </si>
  <si>
    <t>212627</t>
  </si>
  <si>
    <t>ENSMUSG00000020528.14</t>
  </si>
  <si>
    <t>Prpsap2</t>
  </si>
  <si>
    <t>Q91WK0</t>
  </si>
  <si>
    <t>Leucine-rich repeat flightless-interacting protein 2 OS=Mus musculus OX=10090 GN=Lrrfip2 PE=1 SV=1</t>
  </si>
  <si>
    <t>Pf04111, Pf09738</t>
  </si>
  <si>
    <t>71268</t>
  </si>
  <si>
    <t>Lrrfip2</t>
  </si>
  <si>
    <t>Q8K4X7</t>
  </si>
  <si>
    <t>1-acyl-sn-glycerol-3-phosphate acyltransferase delta OS=Mus musculus OX=10090 GN=Agpat4 PE=1 SV=1</t>
  </si>
  <si>
    <t>68262</t>
  </si>
  <si>
    <t>ENSMUSG00000023827.8</t>
  </si>
  <si>
    <t>Agpat4</t>
  </si>
  <si>
    <t>P97762</t>
  </si>
  <si>
    <t>Retinitis pigmentosa 9 protein homolog OS=Mus musculus OX=10090 GN=rp9 PE=1 SV=1</t>
  </si>
  <si>
    <t>55934</t>
  </si>
  <si>
    <t>ENSMUSG00000032239.10</t>
  </si>
  <si>
    <t>Rp9</t>
  </si>
  <si>
    <t>Q8C5W3</t>
  </si>
  <si>
    <t>Tubulin-specific chaperone cofactor E-like protein OS=Mus musculus OX=10090 GN=Tbcel PE=1 SV=1</t>
  </si>
  <si>
    <t>Pf12799, Pf14560, Pf14580</t>
  </si>
  <si>
    <t>272589</t>
  </si>
  <si>
    <t>ENSMUSG00000037287.15</t>
  </si>
  <si>
    <t>Tbcel</t>
  </si>
  <si>
    <t>P45591</t>
  </si>
  <si>
    <t>Cofilin-2 OS=Mus musculus OX=10090 GN=Cfl2 PE=1 SV=1</t>
  </si>
  <si>
    <t>cell organization and biogenesis;cellular homeostasis;regulation of biological process</t>
  </si>
  <si>
    <t>12632</t>
  </si>
  <si>
    <t>ENSMUSG00000062929.7</t>
  </si>
  <si>
    <t>Cfl2</t>
  </si>
  <si>
    <t>O35658</t>
  </si>
  <si>
    <t>Complement component 1 Q subcomponent-binding protein, mitochondrial OS=Mus musculus OX=10090 GN=C1qbp PE=1 SV=1</t>
  </si>
  <si>
    <t>cell death;cell organization and biogenesis;defense response;metabolic process;regulation of biological process;response to stimulus</t>
  </si>
  <si>
    <t>cell surface;cytoplasm;cytosol;extracellular;membrane;mitochondrion;nucleus;organelle lumen</t>
  </si>
  <si>
    <t>Pf02330</t>
  </si>
  <si>
    <t>12261</t>
  </si>
  <si>
    <t>C1qbp</t>
  </si>
  <si>
    <t>Q8VDI7</t>
  </si>
  <si>
    <t>Ubiquitin-associated domain-containing protein 1 OS=Mus musculus OX=10090 GN=Ubac1 PE=1 SV=2</t>
  </si>
  <si>
    <t>98766</t>
  </si>
  <si>
    <t>ENSMUSG00000036352.16</t>
  </si>
  <si>
    <t>Ubac1</t>
  </si>
  <si>
    <t>F6SEU4</t>
  </si>
  <si>
    <t>Ras/Rap GTPase-activating protein SynGAP OS=Mus musculus OX=10090 GN=Syngap1 PE=1 SV=2</t>
  </si>
  <si>
    <t>Pf00168, Pf00169, Pf00616, Pf02463, Pf04156, Pf09744, Pf12004, Pf12037</t>
  </si>
  <si>
    <t>240057</t>
  </si>
  <si>
    <t>ENSMUSG00000067629.11</t>
  </si>
  <si>
    <t>Syngap1</t>
  </si>
  <si>
    <t>O55028</t>
  </si>
  <si>
    <t>[3-methyl-2-oxobutanoate dehydrogenase [lipoamide]] kinase, mitochondrial OS=Mus musculus OX=10090 GN=Bckdk PE=1 SV=1</t>
  </si>
  <si>
    <t>12041</t>
  </si>
  <si>
    <t>ENSMUSG00000030802.14</t>
  </si>
  <si>
    <t>Bckdk</t>
  </si>
  <si>
    <t>Q9Z1Q2</t>
  </si>
  <si>
    <t>Protein ABHD16A OS=Mus musculus OX=10090 GN=Abhd16a PE=1 SV=3</t>
  </si>
  <si>
    <t>Pf00561, Pf12695, Pf12697</t>
  </si>
  <si>
    <t>193742</t>
  </si>
  <si>
    <t>ENSMUSG00000007036.15</t>
  </si>
  <si>
    <t>Abhd16a</t>
  </si>
  <si>
    <t>Q6NZN1</t>
  </si>
  <si>
    <t>Peroxisome proliferator-activated receptor gamma coactivator-related protein 1 OS=Mus musculus OX=10090 GN=Pprc1 PE=1 SV=1</t>
  </si>
  <si>
    <t>226169</t>
  </si>
  <si>
    <t>ENSMUSG00000055491.13</t>
  </si>
  <si>
    <t>Pprc1</t>
  </si>
  <si>
    <t>Mitochondrial Gene Expression</t>
  </si>
  <si>
    <t>Q3UUI3</t>
  </si>
  <si>
    <t>Acyl-coenzyme A thioesterase THEM4 OS=Mus musculus OX=10090 GN=Them4 PE=1 SV=1</t>
  </si>
  <si>
    <t>75778</t>
  </si>
  <si>
    <t>ENSMUSG00000028145.9</t>
  </si>
  <si>
    <t>Them4</t>
  </si>
  <si>
    <t>Q9D1M4</t>
  </si>
  <si>
    <t>Eukaryotic translation elongation factor 1 epsilon-1 OS=Mus musculus OX=10090 GN=Eef1e1 PE=1 SV=1</t>
  </si>
  <si>
    <t>66143</t>
  </si>
  <si>
    <t>ENSMUSG00000001707.7</t>
  </si>
  <si>
    <t>Eef1e1</t>
  </si>
  <si>
    <t>Q8R4C2</t>
  </si>
  <si>
    <t>RUN and FYVE domain-containing protein 2 OS=Mus musculus OX=10090 GN=Rufy2 PE=1 SV=2</t>
  </si>
  <si>
    <t>Pf01363, Pf02759, Pf04111, Pf04156, Pf06156, Pf09726, Pf12128</t>
  </si>
  <si>
    <t>70432</t>
  </si>
  <si>
    <t>ENSMUSG00000020070.18</t>
  </si>
  <si>
    <t>Rufy2</t>
  </si>
  <si>
    <t>Q80WG5</t>
  </si>
  <si>
    <t>Volume-regulated anion channel subunit LRRC8A OS=Mus musculus OX=10090 GN=Lrrc8a PE=1 SV=1</t>
  </si>
  <si>
    <t>cell differentiation;cellular homeostasis;regulation of biological process;response to stimulus;transport</t>
  </si>
  <si>
    <t>241296</t>
  </si>
  <si>
    <t>ENSMUSG00000099041.1; ENSMUSG00000007476.18</t>
  </si>
  <si>
    <t>Lrrc8a</t>
  </si>
  <si>
    <t>Q9QYK7</t>
  </si>
  <si>
    <t>RING finger protein 11 OS=Mus musculus OX=10090 GN=Rnf11 PE=1 SV=1</t>
  </si>
  <si>
    <t>cytoplasm;endosome;nucleus</t>
  </si>
  <si>
    <t>Pf00097, Pf12678, Pf13639, Pf13923</t>
  </si>
  <si>
    <t>29864</t>
  </si>
  <si>
    <t>ENSMUSG00000028557.10</t>
  </si>
  <si>
    <t>Rnf11</t>
  </si>
  <si>
    <t>A2APX8</t>
  </si>
  <si>
    <t>Sodium channel protein type 1 subunit alpha OS=Mus musculus OX=10090 GN=Scn1a PE=1 SV=1</t>
  </si>
  <si>
    <t>Pf00520, Pf06512, Pf11933</t>
  </si>
  <si>
    <t>20265</t>
  </si>
  <si>
    <t>ENSMUSG00000064329.13</t>
  </si>
  <si>
    <t>Scn1a</t>
  </si>
  <si>
    <t>Dopaminergic synapse</t>
  </si>
  <si>
    <t>Q6A009</t>
  </si>
  <si>
    <t>E3 ubiquitin-protein ligase listerin OS=Mus musculus OX=10090 GN=Ltn1 PE=1 SV=3</t>
  </si>
  <si>
    <t>Pf11793, Pf12678, Pf12861, Pf12906, Pf13639</t>
  </si>
  <si>
    <t>78913</t>
  </si>
  <si>
    <t>ENSMUSG00000052299.8</t>
  </si>
  <si>
    <t>Ltn1</t>
  </si>
  <si>
    <t>O70404</t>
  </si>
  <si>
    <t>Vesicle-associated membrane protein 8 OS=Mus musculus OX=10090 GN=Vamp8 PE=1 SV=1</t>
  </si>
  <si>
    <t>cell surface;cytoplasm;cytosol;endosome;membrane;mitochondrion;vacuole</t>
  </si>
  <si>
    <t>22320</t>
  </si>
  <si>
    <t>Vamp8</t>
  </si>
  <si>
    <t>Q64324</t>
  </si>
  <si>
    <t>Syntaxin-binding protein 2 OS=Mus musculus OX=10090 GN=Stxbp2 PE=1 SV=1</t>
  </si>
  <si>
    <t>20911</t>
  </si>
  <si>
    <t>ENSMUSG00000004626.14</t>
  </si>
  <si>
    <t>Stxbp2</t>
  </si>
  <si>
    <t>Splicing factor NOVA regulated synaptic proteins; Insulin Signaling</t>
  </si>
  <si>
    <t>A2ARZ3</t>
  </si>
  <si>
    <t>Fibrous sheath-interacting protein 2 OS=Mus musculus OX=10090 GN=Fsip2 PE=1 SV=3</t>
  </si>
  <si>
    <t>241516</t>
  </si>
  <si>
    <t>ENSMUSG00000075249.12</t>
  </si>
  <si>
    <t>Fsip2</t>
  </si>
  <si>
    <t>Q8VDL4</t>
  </si>
  <si>
    <t>ADP-dependent glucokinase OS=Mus musculus OX=10090 GN=Adpgk PE=1 SV=2</t>
  </si>
  <si>
    <t>endoplasmic reticulum;extracellular;membrane</t>
  </si>
  <si>
    <t>Pf04587</t>
  </si>
  <si>
    <t>72141</t>
  </si>
  <si>
    <t>Adpgk</t>
  </si>
  <si>
    <t>Metabolic pathways; Glycolysis / Gluconeogenesis; Carbon metabolism</t>
  </si>
  <si>
    <t>Q99P47</t>
  </si>
  <si>
    <t>Contactin-associated protein-like 4 OS=Mus musculus OX=10090 GN=Cntnap4 PE=1 SV=2</t>
  </si>
  <si>
    <t>Pf00008, Pf00054, Pf00754, Pf01410, Pf02210, Pf13385</t>
  </si>
  <si>
    <t>170571</t>
  </si>
  <si>
    <t>ENSMUSG00000031772.17</t>
  </si>
  <si>
    <t>Cntnap4</t>
  </si>
  <si>
    <t>P23242</t>
  </si>
  <si>
    <t>Gap junction alpha-1 protein OS=Mus musculus OX=10090 GN=Gja1 PE=1 SV=2</t>
  </si>
  <si>
    <t>cell communication;cell death;cell differentiation;cell organization and biogenesis;cellular component movement;cellular homeostasis;defense response;regulation of biological process;response to stimulus;transport</t>
  </si>
  <si>
    <t>cytoplasm;cytosol;endoplasmic reticulum;endosome;Golgi;membrane;mitochondrion;vacuole</t>
  </si>
  <si>
    <t>protein binding;signal transducer activity;transporter activity</t>
  </si>
  <si>
    <t>Pf00029, Pf03508, Pf10582</t>
  </si>
  <si>
    <t>14609</t>
  </si>
  <si>
    <t>ENSMUSG00000050953.10</t>
  </si>
  <si>
    <t>Gja1</t>
  </si>
  <si>
    <t>Arrhythmogenic right ventricular cardiomyopathy (ARVC); Gap junction</t>
  </si>
  <si>
    <t>EGFR1 Signaling Pathway; Myometrial Relaxation and Contraction Pathways; Spinal Cord Injury; Calcium Regulation in the Cardiac Cell</t>
  </si>
  <si>
    <t>Q91ZD4</t>
  </si>
  <si>
    <t>Vang-like protein 2 OS=Mus musculus OX=10090 GN=Vangl2 PE=1 SV=3</t>
  </si>
  <si>
    <t>cell differentiation;cell division;cell organization and biogenesis;cellular component movement;development;metabolic process;regulation of biological process;response to stimulus</t>
  </si>
  <si>
    <t>Pf06638</t>
  </si>
  <si>
    <t>93840</t>
  </si>
  <si>
    <t>ENSMUSG00000026556.15</t>
  </si>
  <si>
    <t>Vangl2</t>
  </si>
  <si>
    <t>Q9WUL7</t>
  </si>
  <si>
    <t>ADP-ribosylation factor-like protein 3 OS=Mus musculus OX=10090 GN=Arl3 PE=1 SV=1</t>
  </si>
  <si>
    <t>cell division;cell organization and biogenesis;cellular component movement;regulation of biological process;response to stimulus;transport</t>
  </si>
  <si>
    <t>cytoplasm;cytoskeleton;Golgi;membrane;nucleus</t>
  </si>
  <si>
    <t>Pf00009, Pf00025, Pf00071, Pf00503, Pf01926, Pf04670, Pf08477, Pf09439</t>
  </si>
  <si>
    <t>56350</t>
  </si>
  <si>
    <t>ENSMUSG00000025035.8</t>
  </si>
  <si>
    <t>Arl3</t>
  </si>
  <si>
    <t>Q9Z129</t>
  </si>
  <si>
    <t>ATP-dependent DNA helicase Q1 OS=Mus musculus OX=10090 GN=Recql PE=1 SV=2</t>
  </si>
  <si>
    <t>chromosome;cytoplasm;membrane;nucleus</t>
  </si>
  <si>
    <t>Pf00270, Pf00271, Pf04851, Pf09382</t>
  </si>
  <si>
    <t>19691</t>
  </si>
  <si>
    <t>ENSMUSG00000030243.16</t>
  </si>
  <si>
    <t>Recql</t>
  </si>
  <si>
    <t>Q6PJN8</t>
  </si>
  <si>
    <t>DALR anticodon-binding domain-containing protein 3 OS=Mus musculus OX=10090 GN=Dalrd3 PE=2 SV=1</t>
  </si>
  <si>
    <t>Pf05746</t>
  </si>
  <si>
    <t>67789</t>
  </si>
  <si>
    <t>ENSMUSG00000019039.13</t>
  </si>
  <si>
    <t>Dalrd3</t>
  </si>
  <si>
    <t>P99027</t>
  </si>
  <si>
    <t>60S acidic ribosomal protein P2 OS=Mus musculus OX=10090 GN=Rplp2 PE=1 SV=3</t>
  </si>
  <si>
    <t>Pf00428</t>
  </si>
  <si>
    <t>67186</t>
  </si>
  <si>
    <t>ENSMUSG00000025508.13</t>
  </si>
  <si>
    <t>Rplp2</t>
  </si>
  <si>
    <t>P56581</t>
  </si>
  <si>
    <t>G/T mismatch-specific thymine DNA glycosylase OS=Mus musculus OX=10090 GN=Tdg PE=1 SV=2</t>
  </si>
  <si>
    <t>catalytic activity;DNA binding;metal ion binding;nucleotide binding;protein binding</t>
  </si>
  <si>
    <t>Pf03167</t>
  </si>
  <si>
    <t>21665</t>
  </si>
  <si>
    <t>ENSMUSG00000034674.18</t>
  </si>
  <si>
    <t>Tdg</t>
  </si>
  <si>
    <t>Base excision repair</t>
  </si>
  <si>
    <t>Q8BGY7</t>
  </si>
  <si>
    <t>Protein FAM210A OS=Mus musculus OX=10090 GN=Fam210a PE=1 SV=1</t>
  </si>
  <si>
    <t>Pf06916</t>
  </si>
  <si>
    <t>108654</t>
  </si>
  <si>
    <t>ENSMUSG00000038121.6</t>
  </si>
  <si>
    <t>4933403F05Rik; Fam210a</t>
  </si>
  <si>
    <t>P68368</t>
  </si>
  <si>
    <t>Tubulin alpha-4A chain OS=Mus musculus OX=10090 GN=Tuba4a PE=1 SV=1</t>
  </si>
  <si>
    <t>22145</t>
  </si>
  <si>
    <t>ENSMUSG00000026202.13</t>
  </si>
  <si>
    <t>Tuba4a</t>
  </si>
  <si>
    <t>Q8VHN8</t>
  </si>
  <si>
    <t>Tudor-interacting repair regulator protein OS=Mus musculus OX=10090 GN=Nudt16l1 PE=1 SV=2</t>
  </si>
  <si>
    <t>66911</t>
  </si>
  <si>
    <t>ENSMUSG00000022516.9</t>
  </si>
  <si>
    <t>Nudt16l1</t>
  </si>
  <si>
    <t>Proteoglycans in cancer</t>
  </si>
  <si>
    <t>Q8BQN6</t>
  </si>
  <si>
    <t>Zinc finger protein OZF OS=Mus musculus OX=10090 GN=Znf146 PE=2 SV=2</t>
  </si>
  <si>
    <t>26465; 102643033</t>
  </si>
  <si>
    <t>ENSMUSG00000037029.8</t>
  </si>
  <si>
    <t>Zfp146; LOC102643033</t>
  </si>
  <si>
    <t>P63325</t>
  </si>
  <si>
    <t>40S ribosomal protein S10 OS=Mus musculus OX=10090 GN=Rps10 PE=1 SV=1</t>
  </si>
  <si>
    <t>Pf03501</t>
  </si>
  <si>
    <t>67097</t>
  </si>
  <si>
    <t>ENSMUSG00000052146.15</t>
  </si>
  <si>
    <t>Rps10</t>
  </si>
  <si>
    <t>P53994</t>
  </si>
  <si>
    <t>Ras-related protein Rab-2A OS=Mus musculus OX=10090 GN=Rab2a PE=1 SV=1</t>
  </si>
  <si>
    <t>endoplasmic reticulum;Golgi;membrane;nucleus</t>
  </si>
  <si>
    <t>Pf00009, Pf00025, Pf00071, Pf01926, Pf04670, Pf08477</t>
  </si>
  <si>
    <t>59021</t>
  </si>
  <si>
    <t>ENSMUSG00000047187.9</t>
  </si>
  <si>
    <t>Rab2a</t>
  </si>
  <si>
    <t>Q6ZPR5</t>
  </si>
  <si>
    <t>Sphingomyelin phosphodiesterase 4 OS=Mus musculus OX=10090 GN=Smpd4 PE=1 SV=2</t>
  </si>
  <si>
    <t>Pf14724</t>
  </si>
  <si>
    <t>77626</t>
  </si>
  <si>
    <t>ENSMUSG00000005899.12</t>
  </si>
  <si>
    <t>Smpd4</t>
  </si>
  <si>
    <t>Q99JY3</t>
  </si>
  <si>
    <t>GTPase IMAP family member 4 OS=Mus musculus OX=10090 GN=Gimap4 PE=1 SV=1</t>
  </si>
  <si>
    <t>Pf01926, Pf04548</t>
  </si>
  <si>
    <t>107526</t>
  </si>
  <si>
    <t>ENSMUSG00000054435.16</t>
  </si>
  <si>
    <t>Gimap4</t>
  </si>
  <si>
    <t>Q8K285</t>
  </si>
  <si>
    <t>F-BAR domain only protein 1 OS=Mus musculus OX=10090 GN=Fcho1 PE=1 SV=2</t>
  </si>
  <si>
    <t>74015</t>
  </si>
  <si>
    <t>ENSMUSG00000070000.13</t>
  </si>
  <si>
    <t>Fcho1</t>
  </si>
  <si>
    <t>Q9CZA6</t>
  </si>
  <si>
    <t>Nuclear distribution protein nudE homolog 1 OS=Mus musculus OX=10090 GN=Nde1 PE=1 SV=1</t>
  </si>
  <si>
    <t>cell differentiation;cell division;cell organization and biogenesis;cell proliferation;cellular component movement;development;metabolic process;regulation of biological process;transport</t>
  </si>
  <si>
    <t>chromosome;cytoplasm;cytoskeleton;membrane</t>
  </si>
  <si>
    <t>Pf00769, Pf04111, Pf04156, Pf04880, Pf08232, Pf12128, Pf13851, Pf13949</t>
  </si>
  <si>
    <t>67203</t>
  </si>
  <si>
    <t>ENSMUSG00000022678.16</t>
  </si>
  <si>
    <t>Nde1</t>
  </si>
  <si>
    <t>Q8C650</t>
  </si>
  <si>
    <t>Septin-10 OS=Mus musculus OX=10090 GN=Sept10 PE=1 SV=1</t>
  </si>
  <si>
    <t>Pf00735, Pf13191</t>
  </si>
  <si>
    <t>103080</t>
  </si>
  <si>
    <t>Sept10</t>
  </si>
  <si>
    <t>Q8R0S2</t>
  </si>
  <si>
    <t>IQ motif and SEC7 domain-containing protein 1 OS=Mus musculus OX=10090 GN=Iqsec1 PE=1 SV=2</t>
  </si>
  <si>
    <t>Pf01369</t>
  </si>
  <si>
    <t>232227</t>
  </si>
  <si>
    <t>ENSMUSG00000034312.14</t>
  </si>
  <si>
    <t>Iqsec1</t>
  </si>
  <si>
    <t>Q9Z0P4</t>
  </si>
  <si>
    <t>Paralemmin-1 OS=Mus musculus OX=10090 GN=Palm PE=1 SV=1</t>
  </si>
  <si>
    <t>18483</t>
  </si>
  <si>
    <t>ENSMUSG00000035863.14</t>
  </si>
  <si>
    <t>Palm</t>
  </si>
  <si>
    <t>Q9CXY9</t>
  </si>
  <si>
    <t>GPI-anchor transamidase OS=Mus musculus OX=10090 GN=Pigk PE=1 SV=2</t>
  </si>
  <si>
    <t>329777</t>
  </si>
  <si>
    <t>ENSMUSG00000039047.17</t>
  </si>
  <si>
    <t>Pigk</t>
  </si>
  <si>
    <t>Q3TDN2</t>
  </si>
  <si>
    <t>FAS-associated factor 2 OS=Mus musculus OX=10090 GN=Faf2 PE=1 SV=2</t>
  </si>
  <si>
    <t>Pf00627, Pf00789, Pf14555</t>
  </si>
  <si>
    <t>76577</t>
  </si>
  <si>
    <t>ENSMUSG00000025873.15</t>
  </si>
  <si>
    <t>Faf2</t>
  </si>
  <si>
    <t>Q8BKU8</t>
  </si>
  <si>
    <t>Transmembrane protein 87B OS=Mus musculus OX=10090 GN=Tmem87b PE=2 SV=1</t>
  </si>
  <si>
    <t>Pf06814</t>
  </si>
  <si>
    <t>72477</t>
  </si>
  <si>
    <t>ENSMUSG00000014353.14</t>
  </si>
  <si>
    <t>Tmem87b</t>
  </si>
  <si>
    <t>Q8R1R3</t>
  </si>
  <si>
    <t>StAR-related lipid transfer protein 7, mitochondrial OS=Mus musculus OX=10090 GN=Stard7 PE=1 SV=2</t>
  </si>
  <si>
    <t>Pf01852</t>
  </si>
  <si>
    <t>99138</t>
  </si>
  <si>
    <t>ENSMUSG00000027367.16</t>
  </si>
  <si>
    <t>Stard7</t>
  </si>
  <si>
    <t>Q8CHT0</t>
  </si>
  <si>
    <t>Delta-1-pyrroline-5-carboxylate dehydrogenase, mitochondrial OS=Mus musculus OX=10090 GN=Aldh4a1 PE=1 SV=3</t>
  </si>
  <si>
    <t>Pf00171, Pf06810</t>
  </si>
  <si>
    <t>212647</t>
  </si>
  <si>
    <t>ENSMUSG00000028737.15</t>
  </si>
  <si>
    <t>Aldh4a1</t>
  </si>
  <si>
    <t>Arginine and proline metabolism; Metabolic pathways; Alanine, aspartate and glutamate metabolism</t>
  </si>
  <si>
    <t>Q3U1F9</t>
  </si>
  <si>
    <t>Phosphoprotein associated with glycosphingolipid-enriched microdomains 1 OS=Mus musculus OX=10090 GN=Pag1 PE=1 SV=2</t>
  </si>
  <si>
    <t>Pf15347</t>
  </si>
  <si>
    <t>94212</t>
  </si>
  <si>
    <t>ENSMUSG00000027508.15</t>
  </si>
  <si>
    <t>Pag1</t>
  </si>
  <si>
    <t>Q9EQH3</t>
  </si>
  <si>
    <t>Vacuolar protein sorting-associated protein 35 OS=Mus musculus OX=10090 GN=Vps35 PE=1 SV=1</t>
  </si>
  <si>
    <t>cytoplasm;cytosol;endosome;membrane;mitochondrion;vacuole</t>
  </si>
  <si>
    <t>Pf03635</t>
  </si>
  <si>
    <t>65114</t>
  </si>
  <si>
    <t>ENSMUSG00000031696.9</t>
  </si>
  <si>
    <t>Vps35</t>
  </si>
  <si>
    <t>O09061</t>
  </si>
  <si>
    <t>Proteasome subunit beta type-1 OS=Mus musculus OX=10090 GN=Psmb1 PE=1 SV=1</t>
  </si>
  <si>
    <t>Pf00227</t>
  </si>
  <si>
    <t>19170</t>
  </si>
  <si>
    <t>ENSMUSG00000014769.9</t>
  </si>
  <si>
    <t>Psmb1</t>
  </si>
  <si>
    <t>Proteasome</t>
  </si>
  <si>
    <t>Q91VK1</t>
  </si>
  <si>
    <t>Basic leucine zipper and W2 domain-containing protein 2 OS=Mus musculus OX=10090 GN=Bzw2 PE=1 SV=1</t>
  </si>
  <si>
    <t>66912</t>
  </si>
  <si>
    <t>ENSMUSG00000020547.4</t>
  </si>
  <si>
    <t>Bzw2</t>
  </si>
  <si>
    <t>Q91WG5</t>
  </si>
  <si>
    <t>5'-AMP-activated protein kinase subunit gamma-2 OS=Mus musculus OX=10090 GN=Prkag2 PE=1 SV=2</t>
  </si>
  <si>
    <t>Pf00478, Pf00571</t>
  </si>
  <si>
    <t>108099</t>
  </si>
  <si>
    <t>ENSMUSG00000028944.14</t>
  </si>
  <si>
    <t>Prkag2</t>
  </si>
  <si>
    <t>O35633</t>
  </si>
  <si>
    <t>Vesicular inhibitory amino acid transporter OS=Mus musculus OX=10090 GN=Slc32a1 PE=1 SV=3</t>
  </si>
  <si>
    <t>22348</t>
  </si>
  <si>
    <t>ENSMUSG00000037771.11</t>
  </si>
  <si>
    <t>Slc32a1</t>
  </si>
  <si>
    <t>Morphine addiction; Retrograde endocannabinoid signaling; GABAergic synapse; Nicotine addiction; Synaptic vesicle cycle</t>
  </si>
  <si>
    <t>P13011</t>
  </si>
  <si>
    <t>Acyl-CoA desaturase 2 OS=Mus musculus OX=10090 GN=Scd2 PE=1 SV=2</t>
  </si>
  <si>
    <t>Pf00487</t>
  </si>
  <si>
    <t>20250</t>
  </si>
  <si>
    <t>ENSMUSG00000025203.5</t>
  </si>
  <si>
    <t>Scd2</t>
  </si>
  <si>
    <t>PPAR signaling pathway; Fatty acid metabolism; AMPK signaling pathway; Biosynthesis of unsaturated fatty acids</t>
  </si>
  <si>
    <t>P59941</t>
  </si>
  <si>
    <t>NAD-dependent protein deacetylase sirtuin-6 OS=Mus musculus OX=10090 GN=Sirt6 PE=1 SV=1</t>
  </si>
  <si>
    <t>50721</t>
  </si>
  <si>
    <t>ENSMUSG00000034748.16</t>
  </si>
  <si>
    <t>Sirt6</t>
  </si>
  <si>
    <t>SREBF and miR33 in cholesterol and lipid homeostasis</t>
  </si>
  <si>
    <t>Q7TN22</t>
  </si>
  <si>
    <t>Thioredoxin domain-containing protein 16 OS=Mus musculus OX=10090 GN=Txndc16 PE=2 SV=1</t>
  </si>
  <si>
    <t>endoplasmic reticulum;extracellular;organelle lumen</t>
  </si>
  <si>
    <t>Pf00085, Pf13848</t>
  </si>
  <si>
    <t>70561</t>
  </si>
  <si>
    <t>ENSMUSG00000021830.13</t>
  </si>
  <si>
    <t>Txndc16</t>
  </si>
  <si>
    <t>Q8BQ33</t>
  </si>
  <si>
    <t>Treslin OS=Mus musculus OX=10090 GN=Ticrr PE=1 SV=2</t>
  </si>
  <si>
    <t>Pf15292</t>
  </si>
  <si>
    <t>77011</t>
  </si>
  <si>
    <t>ENSMUSG00000046591.10</t>
  </si>
  <si>
    <t>Ticrr</t>
  </si>
  <si>
    <t>Q3U3E2</t>
  </si>
  <si>
    <t>Protein FAM117B OS=Mus musculus OX=10090 GN=Fam117b PE=1 SV=1</t>
  </si>
  <si>
    <t>72750</t>
  </si>
  <si>
    <t>ENSMUSG00000041040.12</t>
  </si>
  <si>
    <t>Fam117b</t>
  </si>
  <si>
    <t>Q9D9E0</t>
  </si>
  <si>
    <t>Solute carrier family 22 member 17 OS=Mus musculus OX=10090 GN=Slc22a17 PE=2 SV=2</t>
  </si>
  <si>
    <t>Pf00083, Pf13347</t>
  </si>
  <si>
    <t>59049</t>
  </si>
  <si>
    <t>ENSMUSG00000022199.10</t>
  </si>
  <si>
    <t>Slc22a17</t>
  </si>
  <si>
    <t>Q8C181</t>
  </si>
  <si>
    <t>Muscleblind-like protein 2 OS=Mus musculus OX=10090 GN=Mbnl2 PE=2 SV=2</t>
  </si>
  <si>
    <t>metal ion binding;RNA binding</t>
  </si>
  <si>
    <t>105559</t>
  </si>
  <si>
    <t>ENSMUSG00000022139.16</t>
  </si>
  <si>
    <t>Mbnl2</t>
  </si>
  <si>
    <t>P54818</t>
  </si>
  <si>
    <t>Galactocerebrosidase OS=Mus musculus OX=10090 GN=Galc PE=1 SV=2</t>
  </si>
  <si>
    <t>mitochondrion;vacuole</t>
  </si>
  <si>
    <t>Pf02057</t>
  </si>
  <si>
    <t>14420</t>
  </si>
  <si>
    <t>ENSMUSG00000021003.9</t>
  </si>
  <si>
    <t>Galc</t>
  </si>
  <si>
    <t>Metabolic pathways; Lysosome; Sphingolipid metabolism</t>
  </si>
  <si>
    <t>Q9QZE7</t>
  </si>
  <si>
    <t>Translin-associated protein X OS=Mus musculus OX=10090 GN=Tsnax PE=1 SV=1</t>
  </si>
  <si>
    <t>cytoplasm;Golgi;nucleus</t>
  </si>
  <si>
    <t>Pf01997</t>
  </si>
  <si>
    <t>53424</t>
  </si>
  <si>
    <t>ENSMUSG00000056820.7</t>
  </si>
  <si>
    <t>Tsnax</t>
  </si>
  <si>
    <t>P58021</t>
  </si>
  <si>
    <t>Transmembrane 9 superfamily member 2 OS=Mus musculus OX=10090 GN=Tm9sf2 PE=1 SV=1</t>
  </si>
  <si>
    <t>Pf02990, Pf07690</t>
  </si>
  <si>
    <t>68059</t>
  </si>
  <si>
    <t>ENSMUSG00000025544.13</t>
  </si>
  <si>
    <t>Tm9sf2</t>
  </si>
  <si>
    <t>P80313</t>
  </si>
  <si>
    <t>T-complex protein 1 subunit eta OS=Mus musculus OX=10090 GN=Cct7 PE=1 SV=1</t>
  </si>
  <si>
    <t>Pf00118</t>
  </si>
  <si>
    <t>12468</t>
  </si>
  <si>
    <t>ENSMUSG00000030007.8</t>
  </si>
  <si>
    <t>Cct7</t>
  </si>
  <si>
    <t>Q9CX00</t>
  </si>
  <si>
    <t>IST1 homolog OS=Mus musculus OX=10090 GN=Ist1 PE=1 SV=1</t>
  </si>
  <si>
    <t>cell division;regulation of biological process;transport</t>
  </si>
  <si>
    <t>chromosome;cytoplasm;cytoskeleton;cytosol;nucleus</t>
  </si>
  <si>
    <t>Pf03398</t>
  </si>
  <si>
    <t>71955</t>
  </si>
  <si>
    <t>ENSMUSG00000031729.6</t>
  </si>
  <si>
    <t>Ist1</t>
  </si>
  <si>
    <t>Q91VZ6</t>
  </si>
  <si>
    <t>Stromal membrane-associated protein 1 OS=Mus musculus OX=10090 GN=Smap1 PE=1 SV=1</t>
  </si>
  <si>
    <t>Pf01412</t>
  </si>
  <si>
    <t>98366</t>
  </si>
  <si>
    <t>ENSMUSG00000026155.13</t>
  </si>
  <si>
    <t>Smap1</t>
  </si>
  <si>
    <t>Q9DB43</t>
  </si>
  <si>
    <t>Zinc finger protein-like 1 OS=Mus musculus OX=10090 GN=Zfpl1 PE=1 SV=1</t>
  </si>
  <si>
    <t>81909</t>
  </si>
  <si>
    <t>ENSMUSG00000024792.8</t>
  </si>
  <si>
    <t>Zfpl1</t>
  </si>
  <si>
    <t>A6X919</t>
  </si>
  <si>
    <t>Probable C-mannosyltransferase DPY19L1 OS=Mus musculus OX=10090 GN=Dpy19l1 PE=1 SV=1</t>
  </si>
  <si>
    <t>244745</t>
  </si>
  <si>
    <t>ENSMUSG00000043067.15</t>
  </si>
  <si>
    <t>Dpy19l1</t>
  </si>
  <si>
    <t>Q6PHQ8</t>
  </si>
  <si>
    <t>N-alpha-acetyltransferase 35, NatC auxiliary subunit OS=Mus musculus OX=10090 GN=Naa35 PE=1 SV=1</t>
  </si>
  <si>
    <t>Pf04112</t>
  </si>
  <si>
    <t>78689</t>
  </si>
  <si>
    <t>ENSMUSG00000021555.14</t>
  </si>
  <si>
    <t>Naa35</t>
  </si>
  <si>
    <t>P62482</t>
  </si>
  <si>
    <t>Voltage-gated potassium channel subunit beta-2 OS=Mus musculus OX=10090 GN=Kcnab2 PE=1 SV=1</t>
  </si>
  <si>
    <t>cell differentiation;cell organization and biogenesis;metabolic process;regulation of biological process;transport</t>
  </si>
  <si>
    <t>16498</t>
  </si>
  <si>
    <t>ENSMUSG00000028931.11</t>
  </si>
  <si>
    <t>Kcnab2</t>
  </si>
  <si>
    <t>Q3UFQ8</t>
  </si>
  <si>
    <t>Capping protein, Arp2/3 and myosin-I linker protein 3 OS=Mus musculus OX=10090 GN=Carmil3 PE=1 SV=2</t>
  </si>
  <si>
    <t>268747</t>
  </si>
  <si>
    <t>ENSMUSG00000022211.8</t>
  </si>
  <si>
    <t>Lrrc16b; Carmil3</t>
  </si>
  <si>
    <t>Q99LS3</t>
  </si>
  <si>
    <t>Phosphoserine phosphatase OS=Mus musculus OX=10090 GN=Psph PE=1 SV=1</t>
  </si>
  <si>
    <t>Pf00702, Pf05822, Pf12710, Pf13419</t>
  </si>
  <si>
    <t>100678</t>
  </si>
  <si>
    <t>ENSMUSG00000029446.14</t>
  </si>
  <si>
    <t>Psph</t>
  </si>
  <si>
    <t>Metabolic pathways; Biosynthesis of amino acids; Glycine, serine and threonine metabolism; Carbon metabolism</t>
  </si>
  <si>
    <t>Q9R0P9</t>
  </si>
  <si>
    <t>Ubiquitin carboxyl-terminal hydrolase isozyme L1 OS=Mus musculus OX=10090 GN=Uchl1 PE=1 SV=1</t>
  </si>
  <si>
    <t>cell communication;cell organization and biogenesis;cell proliferation;cellular component movement;metabolic process;regulation of biological process;response to stimulus;transport</t>
  </si>
  <si>
    <t>Pf01088</t>
  </si>
  <si>
    <t>22223</t>
  </si>
  <si>
    <t>ENSMUSG00000029223.12</t>
  </si>
  <si>
    <t>Uchl1</t>
  </si>
  <si>
    <t>Parkinson's disease</t>
  </si>
  <si>
    <t>Proteasome Degradation; Parkinsons Disease Pathway</t>
  </si>
  <si>
    <t>Q9CRA7</t>
  </si>
  <si>
    <t>ATP synthase subunit s, mitochondrial OS=Mus musculus OX=10090 GN=Atp5s PE=1 SV=1</t>
  </si>
  <si>
    <t>68055</t>
  </si>
  <si>
    <t>ENSMUSG00000054894.5</t>
  </si>
  <si>
    <t>Atp5s</t>
  </si>
  <si>
    <t>Q9R1Q8</t>
  </si>
  <si>
    <t>Transgelin-3 OS=Mus musculus OX=10090 GN=Tagln3 PE=1 SV=1</t>
  </si>
  <si>
    <t>56370</t>
  </si>
  <si>
    <t>ENSMUSG00000022658.10</t>
  </si>
  <si>
    <t>Tagln3</t>
  </si>
  <si>
    <t>Q3U1V6</t>
  </si>
  <si>
    <t>Ubiquitin-conjugating enzyme E2 variant 3 OS=Mus musculus OX=10090 GN=Uevld PE=1 SV=1</t>
  </si>
  <si>
    <t>Pf00056, Pf00179, Pf02866, Pf05743</t>
  </si>
  <si>
    <t>54122</t>
  </si>
  <si>
    <t>ENSMUSG00000043262.16</t>
  </si>
  <si>
    <t>Uevld</t>
  </si>
  <si>
    <t>P70188</t>
  </si>
  <si>
    <t>Kinesin-associated protein 3 OS=Mus musculus OX=10090 GN=Kifap3 PE=1 SV=1</t>
  </si>
  <si>
    <t>chromosome;cytoskeleton;cytosol;endoplasmic reticulum;Golgi</t>
  </si>
  <si>
    <t>Pf05804</t>
  </si>
  <si>
    <t>16579</t>
  </si>
  <si>
    <t>ENSMUSG00000026585.13</t>
  </si>
  <si>
    <t>Kifap3</t>
  </si>
  <si>
    <t>P00493</t>
  </si>
  <si>
    <t>Hypoxanthine-guanine phosphoribosyltransferase OS=Mus musculus OX=10090 GN=Hprt1 PE=1 SV=3</t>
  </si>
  <si>
    <t>cell differentiation;cell organization and biogenesis;cell proliferation;metabolic process;regulation of biological process;response to stimulus</t>
  </si>
  <si>
    <t>Pf00156, Pf15610</t>
  </si>
  <si>
    <t>15452</t>
  </si>
  <si>
    <t>ENSMUSG00000025630.8</t>
  </si>
  <si>
    <t>Hprt</t>
  </si>
  <si>
    <t>Q8BHR2</t>
  </si>
  <si>
    <t>Ecto-NOX disulfide-thiol exchanger 1 OS=Mus musculus OX=10090 GN=Enox1 PE=2 SV=1</t>
  </si>
  <si>
    <t>Pf00076, Pf14259, Pf15147</t>
  </si>
  <si>
    <t>239188</t>
  </si>
  <si>
    <t>ENSMUSG00000022012.8</t>
  </si>
  <si>
    <t>Enox1</t>
  </si>
  <si>
    <t>Q3TJD7</t>
  </si>
  <si>
    <t>PDZ and LIM domain protein 7 OS=Mus musculus OX=10090 GN=Pdlim7 PE=1 SV=1</t>
  </si>
  <si>
    <t>67399</t>
  </si>
  <si>
    <t>ENSMUSG00000021493.15</t>
  </si>
  <si>
    <t>Pdlim7</t>
  </si>
  <si>
    <t>EBV LMP1 signaling</t>
  </si>
  <si>
    <t>Q8BKE9</t>
  </si>
  <si>
    <t>Intraflagellar transport protein 74 homolog OS=Mus musculus OX=10090 GN=Ift74 PE=1 SV=2</t>
  </si>
  <si>
    <t>Pf04111, Pf04156, Pf12128</t>
  </si>
  <si>
    <t>67694</t>
  </si>
  <si>
    <t>ENSMUSG00000028576.12</t>
  </si>
  <si>
    <t>Ift74</t>
  </si>
  <si>
    <t>Q9JKX6</t>
  </si>
  <si>
    <t>ADP-sugar pyrophosphatase OS=Mus musculus OX=10090 GN=Nudt5 PE=1 SV=1</t>
  </si>
  <si>
    <t>53893</t>
  </si>
  <si>
    <t>ENSMUSG00000025817.12</t>
  </si>
  <si>
    <t>Nudt5</t>
  </si>
  <si>
    <t>Q8CIV2</t>
  </si>
  <si>
    <t>Membralin OS=Mus musculus OX=10090 GN=Tmem259 PE=1 SV=2</t>
  </si>
  <si>
    <t>Pf09746</t>
  </si>
  <si>
    <t>216157</t>
  </si>
  <si>
    <t>ENSMUSG00000013858.14</t>
  </si>
  <si>
    <t>ORF61; Tmem259</t>
  </si>
  <si>
    <t>Q9Z1E4</t>
  </si>
  <si>
    <t>Glycogen [starch] synthase, muscle OS=Mus musculus OX=10090 GN=Gys1 PE=1 SV=2</t>
  </si>
  <si>
    <t>Pf00534, Pf05693, Pf13579</t>
  </si>
  <si>
    <t>14936</t>
  </si>
  <si>
    <t>ENSMUSG00000003865.16</t>
  </si>
  <si>
    <t>Gys1</t>
  </si>
  <si>
    <t>Insulin signaling pathway; Metabolic pathways; Insulin resistance; Starch and sucrose metabolism; PI3K-Akt signaling pathway; AMPK signaling pathway; Glucagon signaling pathway</t>
  </si>
  <si>
    <t>Focal Adhesion-PI3K-Akt-mTOR-signaling pathway; Insulin Signaling; Glycogen Metabolism</t>
  </si>
  <si>
    <t>Q9D819</t>
  </si>
  <si>
    <t>Inorganic pyrophosphatase OS=Mus musculus OX=10090 GN=Ppa1 PE=1 SV=1</t>
  </si>
  <si>
    <t>Pf00719</t>
  </si>
  <si>
    <t>67895</t>
  </si>
  <si>
    <t>ENSMUSG00000020089.8</t>
  </si>
  <si>
    <t>Ppa1</t>
  </si>
  <si>
    <t>P03911</t>
  </si>
  <si>
    <t>NADH-ubiquinone oxidoreductase chain 4 OS=Mus musculus OX=10090 GN=Mtnd4 PE=1 SV=1</t>
  </si>
  <si>
    <t>Pf00361, Pf01059</t>
  </si>
  <si>
    <t>17719; 3338899</t>
  </si>
  <si>
    <t>ENSMUSG00000064363.1</t>
  </si>
  <si>
    <t>ND4</t>
  </si>
  <si>
    <t>Q9R1V7</t>
  </si>
  <si>
    <t>Disintegrin and metalloproteinase domain-containing protein 23 OS=Mus musculus OX=10090 GN=Adam23 PE=1 SV=1</t>
  </si>
  <si>
    <t>23792</t>
  </si>
  <si>
    <t>ENSMUSG00000025964.15</t>
  </si>
  <si>
    <t>Adam23</t>
  </si>
  <si>
    <t>Q4G0F8</t>
  </si>
  <si>
    <t>Ubinuclein-1 OS=Mus musculus OX=10090 GN=Ubn1 PE=2 SV=1</t>
  </si>
  <si>
    <t>Pf08729, Pf14075</t>
  </si>
  <si>
    <t>170644</t>
  </si>
  <si>
    <t>ENSMUSG00000039473.7</t>
  </si>
  <si>
    <t>Ubn1</t>
  </si>
  <si>
    <t>Q80TT8</t>
  </si>
  <si>
    <t>Cullin-9 OS=Mus musculus OX=10090 GN=Cul9 PE=1 SV=2</t>
  </si>
  <si>
    <t>Pf00888, Pf01485, Pf03256</t>
  </si>
  <si>
    <t>78309</t>
  </si>
  <si>
    <t>Cul9</t>
  </si>
  <si>
    <t>A2A935</t>
  </si>
  <si>
    <t>PR domain zinc finger protein 16 OS=Mus musculus OX=10090 GN=Prdm16 PE=1 SV=1</t>
  </si>
  <si>
    <t>Pf00096, Pf00856, Pf02892, Pf13465</t>
  </si>
  <si>
    <t>70673</t>
  </si>
  <si>
    <t>ENSMUSG00000039410.16</t>
  </si>
  <si>
    <t>Prdm16</t>
  </si>
  <si>
    <t>Q60625</t>
  </si>
  <si>
    <t>Intercellular adhesion molecule 5 OS=Mus musculus OX=10090 GN=Icam5 PE=1 SV=2</t>
  </si>
  <si>
    <t>Pf03921, Pf07679, Pf13895, Pf13927</t>
  </si>
  <si>
    <t>15898</t>
  </si>
  <si>
    <t>ENSMUSG00000032174.5</t>
  </si>
  <si>
    <t>Icam5</t>
  </si>
  <si>
    <t>O89032</t>
  </si>
  <si>
    <t>SH3 and PX domain-containing protein 2A OS=Mus musculus OX=10090 GN=Sh3pxd2a PE=1 SV=2</t>
  </si>
  <si>
    <t>Pf00018, Pf00787, Pf07653, Pf08239, Pf14604</t>
  </si>
  <si>
    <t>14218</t>
  </si>
  <si>
    <t>ENSMUSG00000053617.11</t>
  </si>
  <si>
    <t>Sh3pxd2a</t>
  </si>
  <si>
    <t>Q811Q9</t>
  </si>
  <si>
    <t>Choline-phosphate cytidylyltransferase B OS=Mus musculus OX=10090 GN=Pcyt1b PE=1 SV=2</t>
  </si>
  <si>
    <t>endoplasmic reticulum</t>
  </si>
  <si>
    <t>Pf01467</t>
  </si>
  <si>
    <t>236899</t>
  </si>
  <si>
    <t>ENSMUSG00000035246.16</t>
  </si>
  <si>
    <t>Pcyt1b</t>
  </si>
  <si>
    <t>Metabolic pathways; Glycerophospholipid metabolism; Choline metabolism in cancer</t>
  </si>
  <si>
    <t>Kennedy pathway; One carbon metabolism and related pathways</t>
  </si>
  <si>
    <t>Q9R1P4</t>
  </si>
  <si>
    <t>Proteasome subunit alpha type-1 OS=Mus musculus OX=10090 GN=Psma1 PE=1 SV=1</t>
  </si>
  <si>
    <t>Pf00227, Pf10584</t>
  </si>
  <si>
    <t>26440</t>
  </si>
  <si>
    <t>ENSMUSG00000030751.18</t>
  </si>
  <si>
    <t>Psma1</t>
  </si>
  <si>
    <t>P61087</t>
  </si>
  <si>
    <t>Ubiquitin-conjugating enzyme E2 K OS=Mus musculus OX=10090 GN=Ube2k PE=1 SV=3</t>
  </si>
  <si>
    <t>Pf00179, Pf00627</t>
  </si>
  <si>
    <t>53323</t>
  </si>
  <si>
    <t>ENSMUSG00000029203.16</t>
  </si>
  <si>
    <t>Ube2k</t>
  </si>
  <si>
    <t>Q91XV3</t>
  </si>
  <si>
    <t>Brain acid soluble protein 1 OS=Mus musculus OX=10090 GN=Basp1 PE=1 SV=3</t>
  </si>
  <si>
    <t>70350</t>
  </si>
  <si>
    <t>ENSMUSG00000045763.7</t>
  </si>
  <si>
    <t>Basp1</t>
  </si>
  <si>
    <t>Q8R127</t>
  </si>
  <si>
    <t>Saccharopine dehydrogenase-like oxidoreductase OS=Mus musculus OX=10090 GN=Sccpdh PE=1 SV=1</t>
  </si>
  <si>
    <t>Pf03435, Pf13460</t>
  </si>
  <si>
    <t>109232</t>
  </si>
  <si>
    <t>ENSMUSG00000038936.13</t>
  </si>
  <si>
    <t>Sccpdh</t>
  </si>
  <si>
    <t>Q8JZQ2</t>
  </si>
  <si>
    <t>AFG3-like protein 2 OS=Mus musculus OX=10090 GN=Afg3l2 PE=1 SV=1</t>
  </si>
  <si>
    <t>Pf00004, Pf01434, Pf05496, Pf06068, Pf06480, Pf07724, Pf07728, Pf13191, Pf13401</t>
  </si>
  <si>
    <t>69597</t>
  </si>
  <si>
    <t>ENSMUSG00000024527.9</t>
  </si>
  <si>
    <t>Afg3l2</t>
  </si>
  <si>
    <t>Q9D0L7</t>
  </si>
  <si>
    <t>Armadillo repeat-containing protein 10 OS=Mus musculus OX=10090 GN=Armc10 PE=1 SV=1</t>
  </si>
  <si>
    <t>Pf04826</t>
  </si>
  <si>
    <t>67211</t>
  </si>
  <si>
    <t>ENSMUSG00000038525.16</t>
  </si>
  <si>
    <t>Armc10</t>
  </si>
  <si>
    <t>Q7TQ33</t>
  </si>
  <si>
    <t>RGM domain family member B OS=Mus musculus OX=10090 GN=Rgmb PE=1 SV=1</t>
  </si>
  <si>
    <t>68799</t>
  </si>
  <si>
    <t>ENSMUSG00000048027.7</t>
  </si>
  <si>
    <t>Rgmb</t>
  </si>
  <si>
    <t>P60605</t>
  </si>
  <si>
    <t>Ubiquitin-conjugating enzyme E2 G2 OS=Mus musculus OX=10090 GN=Ube2g2 PE=1 SV=1</t>
  </si>
  <si>
    <t>cytosol;endoplasmic reticulum</t>
  </si>
  <si>
    <t>22213</t>
  </si>
  <si>
    <t>ENSMUSG00000009293.17</t>
  </si>
  <si>
    <t>Ube2g2</t>
  </si>
  <si>
    <t>Ubiquitin mediated proteolysis; Parkinson's disease; Protein processing in endoplasmic reticulum</t>
  </si>
  <si>
    <t>A8Y5H7</t>
  </si>
  <si>
    <t>SEC14-like protein 1 OS=Mus musculus OX=10090 GN=Sec14l1 PE=1 SV=1</t>
  </si>
  <si>
    <t>Pf00650, Pf03765, Pf04707, Pf13716</t>
  </si>
  <si>
    <t>74136</t>
  </si>
  <si>
    <t>ENSMUSG00000020823.16</t>
  </si>
  <si>
    <t>Sec14l1</t>
  </si>
  <si>
    <t>Q9WV91</t>
  </si>
  <si>
    <t>Prostaglandin F2 receptor negative regulator OS=Mus musculus OX=10090 GN=Ptgfrn PE=1 SV=2</t>
  </si>
  <si>
    <t>19221</t>
  </si>
  <si>
    <t>ENSMUSG00000027864.9</t>
  </si>
  <si>
    <t>Ptgfrn</t>
  </si>
  <si>
    <t>Q8C5Q4</t>
  </si>
  <si>
    <t>G-rich sequence factor 1 OS=Mus musculus OX=10090 GN=Grsf1 PE=1 SV=2</t>
  </si>
  <si>
    <t>231413</t>
  </si>
  <si>
    <t>ENSMUSG00000044221.14</t>
  </si>
  <si>
    <t>Grsf1</t>
  </si>
  <si>
    <t>mRNA processing; PluriNetWork</t>
  </si>
  <si>
    <t>Q61062</t>
  </si>
  <si>
    <t>Segment polarity protein dishevelled homolog DVL-3 OS=Mus musculus OX=10090 GN=Dvl3 PE=1 SV=2</t>
  </si>
  <si>
    <t>Pf00595, Pf00610, Pf00778, Pf02377, Pf12316</t>
  </si>
  <si>
    <t>13544</t>
  </si>
  <si>
    <t>ENSMUSG00000003233.11</t>
  </si>
  <si>
    <t>Dvl3</t>
  </si>
  <si>
    <t>Wnt Signaling Pathway; Notch Signaling Pathway; Wnt Signaling in Kidney Disease; Wnt Signaling Pathway NetPath; ESC Pluripotency Pathways; Wnt Signaling Pathway and Pluripotency</t>
  </si>
  <si>
    <t>P63321</t>
  </si>
  <si>
    <t>Ras-related protein Ral-A OS=Mus musculus OX=10090 GN=Rala PE=1 SV=1</t>
  </si>
  <si>
    <t>cell division;cell organization and biogenesis;regulation of biological process;response to stimulus;transport</t>
  </si>
  <si>
    <t>56044</t>
  </si>
  <si>
    <t>ENSMUSG00000008859.7</t>
  </si>
  <si>
    <t>Rala</t>
  </si>
  <si>
    <t>Q64314</t>
  </si>
  <si>
    <t>Hematopoietic progenitor cell antigen CD34 OS=Mus musculus OX=10090 GN=Cd34 PE=1 SV=1</t>
  </si>
  <si>
    <t>cell communication;cell differentiation;cell organization and biogenesis;cell proliferation;cellular component movement;regulation of biological process;response to stimulus</t>
  </si>
  <si>
    <t>cell surface;cytoplasm;extracellular;membrane;vacuole</t>
  </si>
  <si>
    <t>12490</t>
  </si>
  <si>
    <t>ENSMUSG00000016494.9</t>
  </si>
  <si>
    <t>Cd34</t>
  </si>
  <si>
    <t>Cell adhesion molecules (CAMs); Hematopoietic cell lineage</t>
  </si>
  <si>
    <t>Q6PAC3</t>
  </si>
  <si>
    <t>DDB1- and CUL4-associated factor 13 OS=Mus musculus OX=10090 GN=Dcaf13 PE=2 SV=2</t>
  </si>
  <si>
    <t>Pf00400, Pf04158</t>
  </si>
  <si>
    <t>223499</t>
  </si>
  <si>
    <t>ENSMUSG00000022300.9; ENSMUSG00000106903.1</t>
  </si>
  <si>
    <t>Dcaf13</t>
  </si>
  <si>
    <t>Q8C3X4</t>
  </si>
  <si>
    <t>Translation factor Guf1, mitochondrial OS=Mus musculus OX=10090 GN=Guf1 PE=1 SV=1</t>
  </si>
  <si>
    <t>Pf00009, Pf00071, Pf00679, Pf01926, Pf03144, Pf06421, Pf14492</t>
  </si>
  <si>
    <t>231279</t>
  </si>
  <si>
    <t>ENSMUSG00000029208.16</t>
  </si>
  <si>
    <t>Guf1</t>
  </si>
  <si>
    <t>O08749</t>
  </si>
  <si>
    <t>Dihydrolipoyl dehydrogenase, mitochondrial OS=Mus musculus OX=10090 GN=Dld PE=1 SV=2</t>
  </si>
  <si>
    <t>Pf00070, Pf00890, Pf01134, Pf01946, Pf02852, Pf03486, Pf07992, Pf12831, Pf13450</t>
  </si>
  <si>
    <t>13382</t>
  </si>
  <si>
    <t>ENSMUSG00000020664.10</t>
  </si>
  <si>
    <t>Dld</t>
  </si>
  <si>
    <t>Pyruvate metabolism; Citrate cycle (TCA cycle); Valine, leucine and isoleucine degradation; Metabolic pathways; Glycine, serine and threonine metabolism; Glycolysis / Gluconeogenesis; Propanoate metabolism; Carbon metabolism; Glyoxylate and dicarboxylate metabolism</t>
  </si>
  <si>
    <t>Fatty Acid Beta Oxidation; Glycolysis and Gluconeogenesis; TCA Cycle</t>
  </si>
  <si>
    <t>Q91Z38</t>
  </si>
  <si>
    <t>Tetratricopeptide repeat protein 1 OS=Mus musculus OX=10090 GN=Ttc1 PE=1 SV=1</t>
  </si>
  <si>
    <t>Pf00515, Pf13371, Pf13414, Pf13432</t>
  </si>
  <si>
    <t>66827</t>
  </si>
  <si>
    <t>ENSMUSG00000041278.10</t>
  </si>
  <si>
    <t>Ttc1</t>
  </si>
  <si>
    <t>P70452</t>
  </si>
  <si>
    <t>Syntaxin-4 OS=Mus musculus OX=10090 GN=Stx4 PE=1 SV=1</t>
  </si>
  <si>
    <t>Pf00804, Pf05739, Pf13166</t>
  </si>
  <si>
    <t>20909</t>
  </si>
  <si>
    <t>ENSMUSG00000030805.14</t>
  </si>
  <si>
    <t>Stx4a</t>
  </si>
  <si>
    <t>SNARE interactions in vesicular transport; Vasopressin-regulated water reabsorption</t>
  </si>
  <si>
    <t>Q9D1R9</t>
  </si>
  <si>
    <t>60S ribosomal protein L34 OS=Mus musculus OX=10090 GN=Rpl34 PE=1 SV=2</t>
  </si>
  <si>
    <t>Pf01199</t>
  </si>
  <si>
    <t>619547; 68436; 100043876</t>
  </si>
  <si>
    <t>ENSMUSG00000062006.12</t>
  </si>
  <si>
    <t>Rpl34-ps1; Rpl34; Gm4705</t>
  </si>
  <si>
    <t>6; 3; 17</t>
  </si>
  <si>
    <t>Q924C1</t>
  </si>
  <si>
    <t>Exportin-5 OS=Mus musculus OX=10090 GN=Xpo5 PE=1 SV=1</t>
  </si>
  <si>
    <t>Pf08389</t>
  </si>
  <si>
    <t>72322</t>
  </si>
  <si>
    <t>ENSMUSG00000067150.5</t>
  </si>
  <si>
    <t>Xpo5</t>
  </si>
  <si>
    <t>Q99NF3</t>
  </si>
  <si>
    <t>Centrosomal protein of 41 kDa OS=Mus musculus OX=10090 GN=Cep41 PE=1 SV=1</t>
  </si>
  <si>
    <t>83922</t>
  </si>
  <si>
    <t>ENSMUSG00000029790.16</t>
  </si>
  <si>
    <t>Cep41; Tsga14</t>
  </si>
  <si>
    <t>Q9CXJ4</t>
  </si>
  <si>
    <t>ATP-binding cassette sub-family B member 8, mitochondrial OS=Mus musculus OX=10090 GN=Abcb8 PE=1 SV=1</t>
  </si>
  <si>
    <t>Pf00005, Pf00664, Pf06414, Pf13304, Pf13481, Pf13558</t>
  </si>
  <si>
    <t>74610</t>
  </si>
  <si>
    <t>ENSMUSG00000028973.18</t>
  </si>
  <si>
    <t>Abcb8</t>
  </si>
  <si>
    <t>Q8BIA4</t>
  </si>
  <si>
    <t>F-box/WD repeat-containing protein 8 OS=Mus musculus OX=10090 GN=Fbxw8 PE=1 SV=2</t>
  </si>
  <si>
    <t>Pf00646, Pf12937</t>
  </si>
  <si>
    <t>231672</t>
  </si>
  <si>
    <t>ENSMUSG00000032867.8</t>
  </si>
  <si>
    <t>Fbxw8</t>
  </si>
  <si>
    <t>P60879</t>
  </si>
  <si>
    <t>Synaptosomal-associated protein 25 OS=Mus musculus OX=10090 GN=Snap25 PE=1 SV=1</t>
  </si>
  <si>
    <t>20614</t>
  </si>
  <si>
    <t>ENSMUSG00000027273.13</t>
  </si>
  <si>
    <t>Snap25</t>
  </si>
  <si>
    <t>Q9QYB5</t>
  </si>
  <si>
    <t>Gamma-adducin OS=Mus musculus OX=10090 GN=Add3 PE=1 SV=2</t>
  </si>
  <si>
    <t>Pf00596</t>
  </si>
  <si>
    <t>27360</t>
  </si>
  <si>
    <t>ENSMUSG00000025026.14</t>
  </si>
  <si>
    <t>Add3</t>
  </si>
  <si>
    <t>P35486</t>
  </si>
  <si>
    <t>Pyruvate dehydrogenase E1 component subunit alpha, somatic form, mitochondrial OS=Mus musculus OX=10090 GN=Pdha1 PE=1 SV=1</t>
  </si>
  <si>
    <t>Pf00676</t>
  </si>
  <si>
    <t>18597</t>
  </si>
  <si>
    <t>ENSMUSG00000031299.10</t>
  </si>
  <si>
    <t>Pdha1</t>
  </si>
  <si>
    <t>Pyruvate metabolism; Citrate cycle (TCA cycle); Metabolic pathways; Glycolysis / Gluconeogenesis; HIF-1 signaling pathway; Carbon metabolism; Central carbon metabolism in cancer; Glucagon signaling pathway</t>
  </si>
  <si>
    <t>Acetylcholine Synthesis; TCA Cycle; Glycolysis and Gluconeogenesis</t>
  </si>
  <si>
    <t>Q61554</t>
  </si>
  <si>
    <t>Fibrillin-1 OS=Mus musculus OX=10090 GN=Fbn1 PE=1 SV=2</t>
  </si>
  <si>
    <t>Pf00683, Pf06247, Pf07645, Pf12662, Pf12947, Pf14670</t>
  </si>
  <si>
    <t>14118</t>
  </si>
  <si>
    <t>ENSMUSG00000027204.13</t>
  </si>
  <si>
    <t>Fbn1</t>
  </si>
  <si>
    <t>Q9EPW0</t>
  </si>
  <si>
    <t>Type I inositol 3,4-bisphosphate 4-phosphatase OS=Mus musculus OX=10090 GN=Inpp4a PE=1 SV=1</t>
  </si>
  <si>
    <t>269180</t>
  </si>
  <si>
    <t>Inpp4a</t>
  </si>
  <si>
    <t>O70146</t>
  </si>
  <si>
    <t>Dual specificity testis-specific protein kinase 1 OS=Mus musculus OX=10090 GN=Tesk1 PE=1 SV=3</t>
  </si>
  <si>
    <t>catalytic activity;metal ion binding;nucleotide binding;signal transducer activity</t>
  </si>
  <si>
    <t>21754</t>
  </si>
  <si>
    <t>ENSMUSG00000028458.12</t>
  </si>
  <si>
    <t>Tesk1</t>
  </si>
  <si>
    <t>Q80V91</t>
  </si>
  <si>
    <t>Probable E3 ubiquitin-protein ligase DTX3 OS=Mus musculus OX=10090 GN=Dtx3 PE=1 SV=2</t>
  </si>
  <si>
    <t>Pf00097, Pf12678, Pf13639, Pf13920, Pf13923, Pf14634, Pf15227</t>
  </si>
  <si>
    <t>80904</t>
  </si>
  <si>
    <t>ENSMUSG00000040415.15</t>
  </si>
  <si>
    <t>Dtx3</t>
  </si>
  <si>
    <t>Notch signaling pathway</t>
  </si>
  <si>
    <t>Notch Signaling Pathway</t>
  </si>
  <si>
    <t>Q9Z0Z4</t>
  </si>
  <si>
    <t>Hephaestin OS=Mus musculus OX=10090 GN=Heph PE=1 SV=3</t>
  </si>
  <si>
    <t>cell differentiation;cellular homeostasis;metabolic process;transport</t>
  </si>
  <si>
    <t>Pf07731, Pf07732</t>
  </si>
  <si>
    <t>15203</t>
  </si>
  <si>
    <t>ENSMUSG00000031209.14</t>
  </si>
  <si>
    <t>Heph</t>
  </si>
  <si>
    <t>Mineral absorption; Porphyrin and chlorophyll metabolism</t>
  </si>
  <si>
    <t>Q921Y2</t>
  </si>
  <si>
    <t>U3 small nucleolar ribonucleoprotein protein IMP3 OS=Mus musculus OX=10090 GN=Imp3 PE=2 SV=1</t>
  </si>
  <si>
    <t>102462</t>
  </si>
  <si>
    <t>ENSMUSG00000032288.9</t>
  </si>
  <si>
    <t>Imp3</t>
  </si>
  <si>
    <t>Q3TIU4</t>
  </si>
  <si>
    <t>2',5'-phosphodiesterase 12 OS=Mus musculus OX=10090 GN=Pde12 PE=1 SV=2</t>
  </si>
  <si>
    <t>Pf03372</t>
  </si>
  <si>
    <t>211948</t>
  </si>
  <si>
    <t>ENSMUSG00000043702.9</t>
  </si>
  <si>
    <t>Pde12</t>
  </si>
  <si>
    <t>Q9EQH2</t>
  </si>
  <si>
    <t>Endoplasmic reticulum aminopeptidase 1 OS=Mus musculus OX=10090 GN=Erap1 PE=1 SV=2</t>
  </si>
  <si>
    <t>cytoplasm;endoplasmic reticulum;extracellular;membrane;organelle lumen</t>
  </si>
  <si>
    <t>80898</t>
  </si>
  <si>
    <t>ENSMUSG00000021583.6</t>
  </si>
  <si>
    <t>Erap1</t>
  </si>
  <si>
    <t>Q3TBW2</t>
  </si>
  <si>
    <t>39S ribosomal protein L10, mitochondrial OS=Mus musculus OX=10090 GN=Mrpl10 PE=1 SV=2</t>
  </si>
  <si>
    <t>107732</t>
  </si>
  <si>
    <t>ENSMUSG00000001445.10</t>
  </si>
  <si>
    <t>Mrpl10</t>
  </si>
  <si>
    <t>Q60809</t>
  </si>
  <si>
    <t>CCR4-NOT transcription complex subunit 7 OS=Mus musculus OX=10090 GN=Cnot7 PE=1 SV=1</t>
  </si>
  <si>
    <t>Pf04857</t>
  </si>
  <si>
    <t>18983</t>
  </si>
  <si>
    <t>ENSMUSG00000031601.16</t>
  </si>
  <si>
    <t>Cnot7</t>
  </si>
  <si>
    <t>O70443</t>
  </si>
  <si>
    <t>Guanine nucleotide-binding protein G(z) subunit alpha OS=Mus musculus OX=10090 GN=Gnaz PE=1 SV=4</t>
  </si>
  <si>
    <t>Pf00025, Pf00503, Pf13481</t>
  </si>
  <si>
    <t>14687</t>
  </si>
  <si>
    <t>ENSMUSG00000040009.6</t>
  </si>
  <si>
    <t>Gnaz</t>
  </si>
  <si>
    <t>Long-term depression</t>
  </si>
  <si>
    <t>Calcium Regulation in the Cardiac Cell; G Protein Signaling Pathways</t>
  </si>
  <si>
    <t>Q3URV1</t>
  </si>
  <si>
    <t>Protein broad-minded OS=Mus musculus OX=10090 GN=Tbc1d32 PE=1 SV=2</t>
  </si>
  <si>
    <t>Pf14961</t>
  </si>
  <si>
    <t>544696</t>
  </si>
  <si>
    <t>ENSMUSG00000038122.9</t>
  </si>
  <si>
    <t>D630037F22Rik; Tbc1d32</t>
  </si>
  <si>
    <t>Q9JHS3</t>
  </si>
  <si>
    <t>Ragulator complex protein LAMTOR2 OS=Mus musculus OX=10090 GN=Lamtor2 PE=1 SV=1</t>
  </si>
  <si>
    <t>cell growth;regulation of biological process;response to stimulus</t>
  </si>
  <si>
    <t>83409</t>
  </si>
  <si>
    <t>ENSMUSG00000028062.15</t>
  </si>
  <si>
    <t>Lamtor2</t>
  </si>
  <si>
    <t>P29595</t>
  </si>
  <si>
    <t>NEDD8 OS=Mus musculus OX=10090 GN=Nedd8 PE=1 SV=2</t>
  </si>
  <si>
    <t>18002</t>
  </si>
  <si>
    <t>ENSMUSG00000010376.14</t>
  </si>
  <si>
    <t>Nedd8</t>
  </si>
  <si>
    <t>Q8CBE3</t>
  </si>
  <si>
    <t>WD repeat-containing protein 37 OS=Mus musculus OX=10090 GN=Wdr37 PE=1 SV=1</t>
  </si>
  <si>
    <t>Pf00400, Pf05103</t>
  </si>
  <si>
    <t>207615</t>
  </si>
  <si>
    <t>ENSMUSG00000021147.16</t>
  </si>
  <si>
    <t>Wdr37</t>
  </si>
  <si>
    <t>P63242</t>
  </si>
  <si>
    <t>Eukaryotic translation initiation factor 5A-1 OS=Mus musculus OX=10090 GN=Eif5a PE=1 SV=2</t>
  </si>
  <si>
    <t>cell death;cellular homeostasis;metabolic process;regulation of biological process;response to stimulus;transport</t>
  </si>
  <si>
    <t>Pf01287</t>
  </si>
  <si>
    <t>276770</t>
  </si>
  <si>
    <t>ENSMUSG00000078812.10</t>
  </si>
  <si>
    <t>Eif5a</t>
  </si>
  <si>
    <t>Q9Z1Y4</t>
  </si>
  <si>
    <t>Thyroid receptor-interacting protein 6 OS=Mus musculus OX=10090 GN=Trip6 PE=1 SV=1</t>
  </si>
  <si>
    <t>22051</t>
  </si>
  <si>
    <t>ENSMUSG00000023348.11</t>
  </si>
  <si>
    <t>Trip6</t>
  </si>
  <si>
    <t>Q8R2Y2</t>
  </si>
  <si>
    <t>Cell surface glycoprotein MUC18 OS=Mus musculus OX=10090 GN=Mcam PE=1 SV=1</t>
  </si>
  <si>
    <t>extracellular;membrane;nucleus</t>
  </si>
  <si>
    <t>84004</t>
  </si>
  <si>
    <t>ENSMUSG00000032135.15</t>
  </si>
  <si>
    <t>Mcam</t>
  </si>
  <si>
    <t>Q9CQ02</t>
  </si>
  <si>
    <t>COMM domain-containing protein 4 OS=Mus musculus OX=10090 GN=Commd4 PE=1 SV=1</t>
  </si>
  <si>
    <t>66199</t>
  </si>
  <si>
    <t>ENSMUSG00000032299.10</t>
  </si>
  <si>
    <t>Commd4</t>
  </si>
  <si>
    <t>P20444</t>
  </si>
  <si>
    <t>Protein kinase C alpha type OS=Mus musculus OX=10090 GN=Prkca PE=1 SV=3</t>
  </si>
  <si>
    <t>cell death;cell differentiation;cell organization and biogenesis;cellular component movement;cellular homeostasis;metabolic process;regulation of biological process;response to stimulus</t>
  </si>
  <si>
    <t>18750</t>
  </si>
  <si>
    <t>Prkca</t>
  </si>
  <si>
    <t>Oxytocin signaling pathway; ErbB signaling pathway; Leukocyte transendothelial migration; AGE-RAGE signaling pathway in diabetic complications; mTOR signaling pathway; Morphine addiction; Wnt signaling pathway; Cholinergic synapse; Phospholipase D signaling pathway; Retrograde endocannabinoid signaling; MAPK signaling pathway; Pancreatic secretion; MicroRNAs in cancer; Dopaminergic synapse; Ras signaling pathway; GABAergic synapse; African trypanosomiasis; VEGF signaling pathway; Focal adhesion; Long-term potentiation; Amphetamine addiction; Endocrine and other factor-regulated calcium reabsorption; Melanogenesis; Hepatitis B; Axon guidance; Thyroid hormone synthesis; Non-small cell lung cancer; Sphingolipid signaling pathway; Glutamatergic synapse; Proteoglycans in cancer; Fc gamma R-mediated phagocytosis; Thyroid hormone signaling pathway; Long-term depression; Rap1 signaling pathway; HIF-1 signaling pathway; Pathways in cancer; Calcium signaling pathway; Influenza A; Salivary secretion; PI3K-Akt signaling pathway; Vascular smooth muscle contraction; Aldosterone synthesis and secretion; GnRH signaling pathway; Tight junction; Natural killer cell mediated cytotoxicity; Gastric acid secretion; Gap junction; Circadian entrainment; Glioma; Insulin secretion; Fc epsilon RI signaling pathway; EGFR tyrosine kinase inhibitor resistance; Choline metabolism in cancer; Amoebiasis; Phosphatidylinositol signaling system; Serotonergic synapse; Adrenergic signaling in cardiomyocytes; Aldosterone-regulated sodium reabsorption; Inflammatory mediator regulation of TRP channels</t>
  </si>
  <si>
    <t>Insulin Signaling; Keap1-Nrf2; EGFR1 Signaling Pathway; Wnt Signaling Pathway NetPath; Kit Receptor Signaling Pathway; Myometrial Relaxation and Contraction Pathways; G Protein Signaling Pathways; ErbB signaling pathway; Wnt Signaling Pathway and Pluripotency; Calcium Regulation in the Cardiac Cell; Alpha6-Beta4 Integrin Signaling Pathway; Wnt Signaling Pathway; IL-3 Signaling Pathway</t>
  </si>
  <si>
    <t>P84099</t>
  </si>
  <si>
    <t>60S ribosomal protein L19 OS=Mus musculus OX=10090 GN=Rpl19 PE=1 SV=1</t>
  </si>
  <si>
    <t>Pf01280</t>
  </si>
  <si>
    <t>19921; 100041511</t>
  </si>
  <si>
    <t>ENSMUSG00000017404.12</t>
  </si>
  <si>
    <t>Rpl19; Rpl19-ps11</t>
  </si>
  <si>
    <t>11; 8</t>
  </si>
  <si>
    <t>Q8BMK4</t>
  </si>
  <si>
    <t>Cytoskeleton-associated protein 4 OS=Mus musculus OX=10090 GN=Ckap4 PE=1 SV=2</t>
  </si>
  <si>
    <t>cell surface;cytoplasm;cytoskeleton;cytosol;endoplasmic reticulum;membrane</t>
  </si>
  <si>
    <t>Pf13166</t>
  </si>
  <si>
    <t>216197</t>
  </si>
  <si>
    <t>ENSMUSG00000046841.5</t>
  </si>
  <si>
    <t>Ckap4</t>
  </si>
  <si>
    <t>Q8BH59</t>
  </si>
  <si>
    <t>Calcium-binding mitochondrial carrier protein Aralar1 OS=Mus musculus OX=10090 GN=Slc25a12 PE=1 SV=1</t>
  </si>
  <si>
    <t>78830</t>
  </si>
  <si>
    <t>ENSMUSG00000027010.16</t>
  </si>
  <si>
    <t>Slc25a12</t>
  </si>
  <si>
    <t>P47802</t>
  </si>
  <si>
    <t>Metaxin-1 OS=Mus musculus OX=10090 GN=Mtx1 PE=1 SV=1</t>
  </si>
  <si>
    <t>Pf10568, Pf11801, Pf14497</t>
  </si>
  <si>
    <t>17827</t>
  </si>
  <si>
    <t>Mtx1</t>
  </si>
  <si>
    <t>Q9ERS2</t>
  </si>
  <si>
    <t>NADH dehydrogenase [ubiquinone] 1 alpha subcomplex subunit 13 OS=Mus musculus OX=10090 GN=Ndufa13 PE=1 SV=3</t>
  </si>
  <si>
    <t>Pf06212</t>
  </si>
  <si>
    <t>67184</t>
  </si>
  <si>
    <t>ENSMUSG00000036199.9</t>
  </si>
  <si>
    <t>Ndufa13</t>
  </si>
  <si>
    <t>Q9D7G0</t>
  </si>
  <si>
    <t>Ribose-phosphate pyrophosphokinase 1 OS=Mus musculus OX=10090 GN=Prps1 PE=1 SV=4</t>
  </si>
  <si>
    <t>19139</t>
  </si>
  <si>
    <t>ENSMUSG00000031432.3</t>
  </si>
  <si>
    <t>Prps1</t>
  </si>
  <si>
    <t>Q6P9N1</t>
  </si>
  <si>
    <t>Hyccin OS=Mus musculus OX=10090 GN=Fam126a PE=1 SV=3</t>
  </si>
  <si>
    <t>Pf09790</t>
  </si>
  <si>
    <t>84652</t>
  </si>
  <si>
    <t>ENSMUSG00000028995.14</t>
  </si>
  <si>
    <t>Fam126a</t>
  </si>
  <si>
    <t>Q80TA1</t>
  </si>
  <si>
    <t>Ethanolaminephosphotransferase 1 OS=Mus musculus OX=10090 GN=Selenoi PE=2 SV=3</t>
  </si>
  <si>
    <t>Pf01066</t>
  </si>
  <si>
    <t>28042</t>
  </si>
  <si>
    <t>ENSMUSG00000075703.15</t>
  </si>
  <si>
    <t>Ept1; Selenoi</t>
  </si>
  <si>
    <t>Q80ZK9</t>
  </si>
  <si>
    <t>WD and tetratricopeptide repeats protein 1 OS=Mus musculus OX=10090 GN=Wdtc1 PE=1 SV=1</t>
  </si>
  <si>
    <t>Pf00400, Pf00515, Pf12895, Pf13414, Pf13424, Pf13432, Pf14559</t>
  </si>
  <si>
    <t>230796</t>
  </si>
  <si>
    <t>ENSMUSG00000037622.14</t>
  </si>
  <si>
    <t>Wdtc1</t>
  </si>
  <si>
    <t>P68510</t>
  </si>
  <si>
    <t>14-3-3 protein eta OS=Mus musculus OX=10090 GN=Ywhah PE=1 SV=2</t>
  </si>
  <si>
    <t>Pf00244</t>
  </si>
  <si>
    <t>22629</t>
  </si>
  <si>
    <t>ENSMUSG00000018965.11</t>
  </si>
  <si>
    <t>Ywhah</t>
  </si>
  <si>
    <t>Epstein-Barr virus infection; Hippo signaling pathway; Oocyte meiosis; Cell cycle; PI3K-Akt signaling pathway; Viral carcinogenesis</t>
  </si>
  <si>
    <t>Calcium Regulation in the Cardiac Cell; Myometrial Relaxation and Contraction Pathways; Alpha6-Beta4 Integrin Signaling Pathway; TNF-alpha NF-kB Signaling Pathway</t>
  </si>
  <si>
    <t>Q923B1</t>
  </si>
  <si>
    <t>Lariat debranching enzyme OS=Mus musculus OX=10090 GN=Dbr1 PE=1 SV=2</t>
  </si>
  <si>
    <t>Pf00149, Pf05011</t>
  </si>
  <si>
    <t>83703</t>
  </si>
  <si>
    <t>ENSMUSG00000032469.12</t>
  </si>
  <si>
    <t>Dbr1</t>
  </si>
  <si>
    <t>Q99ML4</t>
  </si>
  <si>
    <t>Protein FAM69B OS=Mus musculus OX=10090 GN=Fam69b PE=1 SV=1</t>
  </si>
  <si>
    <t>Pf12260, Pf14875</t>
  </si>
  <si>
    <t>56279</t>
  </si>
  <si>
    <t>ENSMUSG00000036186.5</t>
  </si>
  <si>
    <t>Fam69b</t>
  </si>
  <si>
    <t>Q6PFE7</t>
  </si>
  <si>
    <t>Tomoregulin-1 OS=Mus musculus OX=10090 GN=Tmeff1 PE=2 SV=1</t>
  </si>
  <si>
    <t>development</t>
  </si>
  <si>
    <t>Pf00050, Pf07648</t>
  </si>
  <si>
    <t>230157</t>
  </si>
  <si>
    <t>ENSMUSG00000028347.14</t>
  </si>
  <si>
    <t>Tmeff1</t>
  </si>
  <si>
    <t>Q3TWL2</t>
  </si>
  <si>
    <t>Type 1 phosphatidylinositol 4,5-bisphosphate 4-phosphatase OS=Mus musculus OX=10090 GN=Pip4p1 PE=1 SV=1</t>
  </si>
  <si>
    <t>219024</t>
  </si>
  <si>
    <t>ENSMUSG00000035953.13</t>
  </si>
  <si>
    <t>Tmem55b</t>
  </si>
  <si>
    <t>Q9WUH1</t>
  </si>
  <si>
    <t>Transmembrane protein 115 OS=Mus musculus OX=10090 GN=Tmem115 PE=1 SV=1</t>
  </si>
  <si>
    <t>Pf08551</t>
  </si>
  <si>
    <t>56395</t>
  </si>
  <si>
    <t>ENSMUSG00000010045.2</t>
  </si>
  <si>
    <t>Tmem115</t>
  </si>
  <si>
    <t>Q9CZW6</t>
  </si>
  <si>
    <t>E3 ubiquitin-protein ligase RNF146 OS=Mus musculus OX=10090 GN=Rnf146 PE=1 SV=2</t>
  </si>
  <si>
    <t>Pf00097, Pf02825, Pf13639, Pf13920, Pf13923, Pf14634, Pf15227</t>
  </si>
  <si>
    <t>68031</t>
  </si>
  <si>
    <t>ENSMUSG00000038876.12</t>
  </si>
  <si>
    <t>Rnf146</t>
  </si>
  <si>
    <t>Q9DB20</t>
  </si>
  <si>
    <t>ATP synthase subunit O, mitochondrial OS=Mus musculus OX=10090 GN=Atp5po PE=1 SV=1</t>
  </si>
  <si>
    <t>Pf00213</t>
  </si>
  <si>
    <t>28080; 102641678</t>
  </si>
  <si>
    <t>ENSMUSG00000022956.10</t>
  </si>
  <si>
    <t>Atp5o; LOC100047429; LOC102641678</t>
  </si>
  <si>
    <t>Q9DBR4</t>
  </si>
  <si>
    <t>Amyloid-beta A4 precursor protein-binding family B member 2 OS=Mus musculus OX=10090 GN=Apbb2 PE=1 SV=2</t>
  </si>
  <si>
    <t>Pf00397, Pf00640, Pf08416</t>
  </si>
  <si>
    <t>11787</t>
  </si>
  <si>
    <t>ENSMUSG00000029207.16</t>
  </si>
  <si>
    <t>Apbb2</t>
  </si>
  <si>
    <t>P70313</t>
  </si>
  <si>
    <t>Nitric oxide synthase, endothelial OS=Mus musculus OX=10090 GN=Nos3 PE=1 SV=4</t>
  </si>
  <si>
    <t>cytoplasm;cytoskeleton;cytosol;Golgi;membrane;mitochondrion;nucleus</t>
  </si>
  <si>
    <t>Pf00175, Pf00258, Pf00667, Pf02898</t>
  </si>
  <si>
    <t>18127</t>
  </si>
  <si>
    <t>ENSMUSG00000028978.12</t>
  </si>
  <si>
    <t>Nos3</t>
  </si>
  <si>
    <t>Oxytocin signaling pathway; AGE-RAGE signaling pathway in diabetic complications; Arginine and proline metabolism; VEGF signaling pathway; Metabolic pathways; Platelet activation; Insulin resistance; Sphingolipid signaling pathway; cGMP-PKG signaling pathway; HIF-1 signaling pathway; Calcium signaling pathway; PI3K-Akt signaling pathway; Arginine biosynthesis; Estrogen signaling pathway</t>
  </si>
  <si>
    <t>ACE Inhibitor Pathway; Focal Adhesion-PI3K-Akt-mTOR-signaling pathway; Myometrial Relaxation and Contraction Pathways</t>
  </si>
  <si>
    <t>Q99PM9</t>
  </si>
  <si>
    <t>Uridine-cytidine kinase 2 OS=Mus musculus OX=10090 GN=Uck2 PE=1 SV=1</t>
  </si>
  <si>
    <t>Pf00485, Pf07693, Pf13207, Pf13238</t>
  </si>
  <si>
    <t>80914</t>
  </si>
  <si>
    <t>ENSMUSG00000026558.13</t>
  </si>
  <si>
    <t>Uck2</t>
  </si>
  <si>
    <t>Q922G0</t>
  </si>
  <si>
    <t>Solute carrier family 25 member 36 OS=Mus musculus OX=10090 GN=Slc25a36 PE=2 SV=1</t>
  </si>
  <si>
    <t>192287</t>
  </si>
  <si>
    <t>ENSMUSG00000032449.13</t>
  </si>
  <si>
    <t>Slc25a36</t>
  </si>
  <si>
    <t>Q80V26</t>
  </si>
  <si>
    <t>Inositol monophosphatase 3 OS=Mus musculus OX=10090 GN=Impad1 PE=1 SV=1</t>
  </si>
  <si>
    <t>cytosol;Golgi;membrane;nucleus</t>
  </si>
  <si>
    <t>Pf00459</t>
  </si>
  <si>
    <t>242291</t>
  </si>
  <si>
    <t>ENSMUSG00000066324.2</t>
  </si>
  <si>
    <t>Impad1</t>
  </si>
  <si>
    <t>Metabolic pathways; Sulfur metabolism; Inositol phosphate metabolism; Phosphatidylinositol signaling system</t>
  </si>
  <si>
    <t>Q9CXV9</t>
  </si>
  <si>
    <t>DCN1-like protein 5 OS=Mus musculus OX=10090 GN=Dcun1d5 PE=1 SV=1</t>
  </si>
  <si>
    <t>Pf03556</t>
  </si>
  <si>
    <t>76863</t>
  </si>
  <si>
    <t>ENSMUSG00000032002.10</t>
  </si>
  <si>
    <t>Dcun1d5</t>
  </si>
  <si>
    <t>Q91WA4</t>
  </si>
  <si>
    <t>CXXC-type zinc finger protein 5 OS=Mus musculus OX=10090 GN=Cxxc5 PE=2 SV=1</t>
  </si>
  <si>
    <t>DNA binding;metal ion binding;protein binding;signal transducer activity</t>
  </si>
  <si>
    <t>Pf02008</t>
  </si>
  <si>
    <t>67393</t>
  </si>
  <si>
    <t>ENSMUSG00000046668.8</t>
  </si>
  <si>
    <t>Cxxc5</t>
  </si>
  <si>
    <t>Q8CC70</t>
  </si>
  <si>
    <t>Cilia- and flagella-associated protein 300 OS=Mus musculus OX=10090 GN=Cfap300 PE=2 SV=1</t>
  </si>
  <si>
    <t>Pf14926</t>
  </si>
  <si>
    <t>234912</t>
  </si>
  <si>
    <t>ENSMUSG00000053070.5</t>
  </si>
  <si>
    <t>9230110C19Rik</t>
  </si>
  <si>
    <t>D3YVF0</t>
  </si>
  <si>
    <t>A-kinase anchor protein 5 OS=Mus musculus OX=10090 GN=Akap5 PE=1 SV=2</t>
  </si>
  <si>
    <t>Pf03832</t>
  </si>
  <si>
    <t>238276</t>
  </si>
  <si>
    <t>ENSMUSG00000021057.15</t>
  </si>
  <si>
    <t>Akap5</t>
  </si>
  <si>
    <t>Q9JJL8</t>
  </si>
  <si>
    <t>Serine--tRNA ligase, mitochondrial OS=Mus musculus OX=10090 GN=Sars2 PE=1 SV=2</t>
  </si>
  <si>
    <t>Pf00587</t>
  </si>
  <si>
    <t>71984</t>
  </si>
  <si>
    <t>ENSMUSG00000070699.5</t>
  </si>
  <si>
    <t>Sars2</t>
  </si>
  <si>
    <t>Q02384</t>
  </si>
  <si>
    <t>Son of sevenless homolog 2 OS=Mus musculus OX=10090 GN=Sos2 PE=1 SV=2</t>
  </si>
  <si>
    <t>Pf00125, Pf00169, Pf00617, Pf00618, Pf00621</t>
  </si>
  <si>
    <t>20663</t>
  </si>
  <si>
    <t>ENSMUSG00000034801.13</t>
  </si>
  <si>
    <t>Sos2</t>
  </si>
  <si>
    <t>Chemokine signaling pathway; Regulation of Actin Cytoskeleton; Insulin Signaling; EGFR1 Signaling Pathway; MAPK signaling pathway</t>
  </si>
  <si>
    <t>P54285</t>
  </si>
  <si>
    <t>Voltage-dependent L-type calcium channel subunit beta-3 OS=Mus musculus OX=10090 GN=Cacnb3 PE=1 SV=2</t>
  </si>
  <si>
    <t>Pf00625, Pf12052</t>
  </si>
  <si>
    <t>12297</t>
  </si>
  <si>
    <t>ENSMUSG00000003352.13</t>
  </si>
  <si>
    <t>Cacnb3</t>
  </si>
  <si>
    <t>O88874</t>
  </si>
  <si>
    <t>Cyclin-K OS=Mus musculus OX=10090 GN=Ccnk PE=1 SV=3</t>
  </si>
  <si>
    <t>Pf00134</t>
  </si>
  <si>
    <t>12454</t>
  </si>
  <si>
    <t>Ccnk</t>
  </si>
  <si>
    <t>O55203</t>
  </si>
  <si>
    <t>LIM domain-binding protein 2 OS=Mus musculus OX=10090 GN=Ldb2 PE=1 SV=2</t>
  </si>
  <si>
    <t>Pf01803</t>
  </si>
  <si>
    <t>16826</t>
  </si>
  <si>
    <t>ENSMUSG00000039706.11</t>
  </si>
  <si>
    <t>Ldb2</t>
  </si>
  <si>
    <t>Q05CL8</t>
  </si>
  <si>
    <t>La-related protein 7 OS=Mus musculus OX=10090 GN=Larp7 PE=1 SV=2</t>
  </si>
  <si>
    <t>Pf00076, Pf05383, Pf08777, Pf13893, Pf14259</t>
  </si>
  <si>
    <t>28036</t>
  </si>
  <si>
    <t>ENSMUSG00000027968.11</t>
  </si>
  <si>
    <t>Larp7</t>
  </si>
  <si>
    <t>Q6P8M1</t>
  </si>
  <si>
    <t>Putative deoxyribonuclease TATDN1 OS=Mus musculus OX=10090 GN=Tatdn1 PE=1 SV=1</t>
  </si>
  <si>
    <t>Pf01026</t>
  </si>
  <si>
    <t>69694</t>
  </si>
  <si>
    <t>Tatdn1</t>
  </si>
  <si>
    <t>Q8R0A7</t>
  </si>
  <si>
    <t>Uncharacterized protein KIAA0513 OS=Mus musculus OX=10090 GN=Kiaa0513 PE=1 SV=1</t>
  </si>
  <si>
    <t>Pf12335</t>
  </si>
  <si>
    <t>234797</t>
  </si>
  <si>
    <t>ENSMUSG00000031824.15</t>
  </si>
  <si>
    <t>6430548M08Rik</t>
  </si>
  <si>
    <t>Q8K2G4</t>
  </si>
  <si>
    <t>Bardet-Biedl syndrome 7 protein homolog OS=Mus musculus OX=10090 GN=Bbs7 PE=1 SV=1</t>
  </si>
  <si>
    <t>Pf14783</t>
  </si>
  <si>
    <t>71492</t>
  </si>
  <si>
    <t>ENSMUSG00000037325.10</t>
  </si>
  <si>
    <t>Bbs7</t>
  </si>
  <si>
    <t>Q9QZ88</t>
  </si>
  <si>
    <t>Vacuolar protein sorting-associated protein 29 OS=Mus musculus OX=10090 GN=Vps29 PE=1 SV=1</t>
  </si>
  <si>
    <t>Pf00149, Pf12850</t>
  </si>
  <si>
    <t>56433</t>
  </si>
  <si>
    <t>ENSMUSG00000029462.18</t>
  </si>
  <si>
    <t>Vps29</t>
  </si>
  <si>
    <t>O08585</t>
  </si>
  <si>
    <t>Clathrin light chain A OS=Mus musculus OX=10090 GN=Clta PE=1 SV=2</t>
  </si>
  <si>
    <t>cell division;cell organization and biogenesis;transport</t>
  </si>
  <si>
    <t>Pf01086</t>
  </si>
  <si>
    <t>12757</t>
  </si>
  <si>
    <t>Clta</t>
  </si>
  <si>
    <t>Q9Z123</t>
  </si>
  <si>
    <t>Semaphorin-4F OS=Mus musculus OX=10090 GN=Sema4f PE=1 SV=2</t>
  </si>
  <si>
    <t>20355</t>
  </si>
  <si>
    <t>ENSMUSG00000000627.15</t>
  </si>
  <si>
    <t>Sema4f</t>
  </si>
  <si>
    <t>Q9CRY7</t>
  </si>
  <si>
    <t>Lysophospholipase D GDPD1 OS=Mus musculus OX=10090 GN=Gdpd1 PE=1 SV=1</t>
  </si>
  <si>
    <t>Pf03009, Pf13653</t>
  </si>
  <si>
    <t>66569</t>
  </si>
  <si>
    <t>ENSMUSG00000061666.6</t>
  </si>
  <si>
    <t>Gdpd1</t>
  </si>
  <si>
    <t>Q8VI75</t>
  </si>
  <si>
    <t>Importin-4 OS=Mus musculus OX=10090 GN=Ipo4 PE=1 SV=1</t>
  </si>
  <si>
    <t>75751</t>
  </si>
  <si>
    <t>ENSMUSG00000002319.15</t>
  </si>
  <si>
    <t>Ipo4</t>
  </si>
  <si>
    <t>Q8BGN8</t>
  </si>
  <si>
    <t>Synaptoporin OS=Mus musculus OX=10090 GN=Synpr PE=1 SV=1</t>
  </si>
  <si>
    <t>72003</t>
  </si>
  <si>
    <t>ENSMUSG00000056296.16</t>
  </si>
  <si>
    <t>Synpr</t>
  </si>
  <si>
    <t>Q3THS6</t>
  </si>
  <si>
    <t>S-adenosylmethionine synthase isoform type-2 OS=Mus musculus OX=10090 GN=Mat2a PE=1 SV=2</t>
  </si>
  <si>
    <t>Pf00438, Pf02772, Pf02773</t>
  </si>
  <si>
    <t>232087</t>
  </si>
  <si>
    <t>ENSMUSG00000053907.10; ENSMUSG00000104463.2</t>
  </si>
  <si>
    <t>Mat2a</t>
  </si>
  <si>
    <t>Metabolic pathways; Biosynthesis of amino acids; Cysteine and methionine metabolism</t>
  </si>
  <si>
    <t>Methylation; One carbon metabolism and related pathways</t>
  </si>
  <si>
    <t>P28571</t>
  </si>
  <si>
    <t>Sodium- and chloride-dependent glycine transporter 1 OS=Mus musculus OX=10090 GN=Slc6a9 PE=1 SV=3</t>
  </si>
  <si>
    <t>14664</t>
  </si>
  <si>
    <t>Slc6a9</t>
  </si>
  <si>
    <t>Q9DCJ9</t>
  </si>
  <si>
    <t>N-acetylneuraminate lyase OS=Mus musculus OX=10090 GN=Npl PE=1 SV=1</t>
  </si>
  <si>
    <t>Pf00701</t>
  </si>
  <si>
    <t>74091</t>
  </si>
  <si>
    <t>ENSMUSG00000042684.8</t>
  </si>
  <si>
    <t>Npl</t>
  </si>
  <si>
    <t>Q9JJY3</t>
  </si>
  <si>
    <t>Sphingomyelin phosphodiesterase 3 OS=Mus musculus OX=10090 GN=Smpd3 PE=1 SV=1</t>
  </si>
  <si>
    <t>cell differentiation;cellular homeostasis;development;metabolic process;regulation of biological process;response to stimulus;transport</t>
  </si>
  <si>
    <t>Pf03359, Pf03372</t>
  </si>
  <si>
    <t>58994</t>
  </si>
  <si>
    <t>ENSMUSG00000031906.9</t>
  </si>
  <si>
    <t>Smpd3</t>
  </si>
  <si>
    <t>Q8BTX9</t>
  </si>
  <si>
    <t>Inactive hydroxysteroid dehydrogenase-like protein 1 OS=Mus musculus OX=10090 GN=Hsdl1 PE=1 SV=1</t>
  </si>
  <si>
    <t>Pf00106, Pf13561</t>
  </si>
  <si>
    <t>72552</t>
  </si>
  <si>
    <t>ENSMUSG00000034189.5</t>
  </si>
  <si>
    <t>Hsdl1</t>
  </si>
  <si>
    <t>Q8BFZ9</t>
  </si>
  <si>
    <t>Erlin-2 OS=Mus musculus OX=10090 GN=Erlin2 PE=1 SV=1</t>
  </si>
  <si>
    <t>244373</t>
  </si>
  <si>
    <t>ENSMUSG00000031483.8</t>
  </si>
  <si>
    <t>Erlin2</t>
  </si>
  <si>
    <t>Q922Q8</t>
  </si>
  <si>
    <t>Leucine-rich repeat-containing protein 59 OS=Mus musculus OX=10090 GN=Lrrc59 PE=1 SV=1</t>
  </si>
  <si>
    <t>98238</t>
  </si>
  <si>
    <t>ENSMUSG00000020869.8</t>
  </si>
  <si>
    <t>Lrrc59</t>
  </si>
  <si>
    <t>Q8C5G2</t>
  </si>
  <si>
    <t>Vasohibin-2 OS=Mus musculus OX=10090 GN=Vash2 PE=2 SV=2</t>
  </si>
  <si>
    <t>Pf14822</t>
  </si>
  <si>
    <t>226841</t>
  </si>
  <si>
    <t>ENSMUSG00000037568.12</t>
  </si>
  <si>
    <t>Vash2</t>
  </si>
  <si>
    <t>Q4PJX1</t>
  </si>
  <si>
    <t>Protein odr-4 homolog OS=Mus musculus OX=10090 GN=Odr4 PE=1 SV=2</t>
  </si>
  <si>
    <t>Pf00848, Pf14778</t>
  </si>
  <si>
    <t>226499</t>
  </si>
  <si>
    <t>ENSMUSG00000006010.14</t>
  </si>
  <si>
    <t>BC003331</t>
  </si>
  <si>
    <t>Q11136</t>
  </si>
  <si>
    <t>Xaa-Pro dipeptidase OS=Mus musculus OX=10090 GN=Pepd PE=1 SV=3</t>
  </si>
  <si>
    <t>Pf00557, Pf05195</t>
  </si>
  <si>
    <t>18624</t>
  </si>
  <si>
    <t>ENSMUSG00000063931.14</t>
  </si>
  <si>
    <t>Pepd</t>
  </si>
  <si>
    <t>P55066</t>
  </si>
  <si>
    <t>Neurocan core protein OS=Mus musculus OX=10090 GN=Ncan PE=1 SV=1</t>
  </si>
  <si>
    <t>Pf00008, Pf00059, Pf00084, Pf00193</t>
  </si>
  <si>
    <t>13004</t>
  </si>
  <si>
    <t>Ncan</t>
  </si>
  <si>
    <t>Q9QYG0</t>
  </si>
  <si>
    <t>Protein NDRG2 OS=Mus musculus OX=10090 GN=Ndrg2 PE=1 SV=1</t>
  </si>
  <si>
    <t>Pf00561, Pf03096, Pf12697</t>
  </si>
  <si>
    <t>29811</t>
  </si>
  <si>
    <t>ENSMUSG00000004558.14</t>
  </si>
  <si>
    <t>Ndrg2</t>
  </si>
  <si>
    <t>Q8BWQ6</t>
  </si>
  <si>
    <t>UPF0505 protein C16orf62 homolog OS=Mus musculus OX=10090 PE=1 SV=2</t>
  </si>
  <si>
    <t>71517</t>
  </si>
  <si>
    <t>9030624J02Rik</t>
  </si>
  <si>
    <t>Q8VD66</t>
  </si>
  <si>
    <t>Protein ABHD4 OS=Mus musculus OX=10090 GN=Abhd4 PE=1 SV=1</t>
  </si>
  <si>
    <t>Pf00561, Pf03403, Pf12695, Pf12697</t>
  </si>
  <si>
    <t>105501</t>
  </si>
  <si>
    <t>Abhd4</t>
  </si>
  <si>
    <t>Q3TCJ1</t>
  </si>
  <si>
    <t>BRISC complex subunit Abraxas 2 OS=Mus musculus OX=10090 GN=Abraxas2 PE=1 SV=1</t>
  </si>
  <si>
    <t>Pf00261, Pf08535, Pf10234</t>
  </si>
  <si>
    <t>109359</t>
  </si>
  <si>
    <t>Fam175b; Abraxas2</t>
  </si>
  <si>
    <t>Q60695</t>
  </si>
  <si>
    <t>Ral guanine nucleotide dissociation stimulator-like 1 OS=Mus musculus OX=10090 GN=Rgl1 PE=1 SV=2</t>
  </si>
  <si>
    <t>19731</t>
  </si>
  <si>
    <t>ENSMUSG00000026482.13</t>
  </si>
  <si>
    <t>Rgl1</t>
  </si>
  <si>
    <t>Q9D0U6</t>
  </si>
  <si>
    <t>Repressor of RNA polymerase III transcription MAF1 homolog OS=Mus musculus OX=10090 GN=Maf1 PE=2 SV=1</t>
  </si>
  <si>
    <t>Pf09174</t>
  </si>
  <si>
    <t>68877</t>
  </si>
  <si>
    <t>ENSMUSG00000022553.15</t>
  </si>
  <si>
    <t>Maf1</t>
  </si>
  <si>
    <t>P63030</t>
  </si>
  <si>
    <t>Mitochondrial pyruvate carrier 1 OS=Mus musculus OX=10090 GN=Mpc1 PE=1 SV=1</t>
  </si>
  <si>
    <t>Pf01483, Pf03650</t>
  </si>
  <si>
    <t>55951</t>
  </si>
  <si>
    <t>ENSMUSG00000023861.17</t>
  </si>
  <si>
    <t>Mpc1</t>
  </si>
  <si>
    <t>Glycolysis and Gluconeogenesis</t>
  </si>
  <si>
    <t>P19253</t>
  </si>
  <si>
    <t>60S ribosomal protein L13a OS=Mus musculus OX=10090 GN=Rpl13a PE=1 SV=4</t>
  </si>
  <si>
    <t>22121</t>
  </si>
  <si>
    <t>ENSMUSG00000074129.13</t>
  </si>
  <si>
    <t>Rpl13a</t>
  </si>
  <si>
    <t>P61963</t>
  </si>
  <si>
    <t>DDB1- and CUL4-associated factor 7 OS=Mus musculus OX=10090 GN=Dcaf7 PE=1 SV=1</t>
  </si>
  <si>
    <t>development;metabolic process</t>
  </si>
  <si>
    <t>71833</t>
  </si>
  <si>
    <t>ENSMUSG00000049354.8</t>
  </si>
  <si>
    <t>Dcaf7</t>
  </si>
  <si>
    <t>Q99J85</t>
  </si>
  <si>
    <t>Neuronal pentraxin receptor OS=Mus musculus OX=10090 GN=Nptxr PE=1 SV=1</t>
  </si>
  <si>
    <t>Pf00354, Pf13385</t>
  </si>
  <si>
    <t>73340</t>
  </si>
  <si>
    <t>Nptxr</t>
  </si>
  <si>
    <t>Q8VHQ3</t>
  </si>
  <si>
    <t>Protein phosphatase 1 regulatory inhibitor subunit 16B OS=Mus musculus OX=10090 GN=Ppp1r16b PE=1 SV=1</t>
  </si>
  <si>
    <t>228852</t>
  </si>
  <si>
    <t>ENSMUSG00000037754.13</t>
  </si>
  <si>
    <t>Ppp1r16b</t>
  </si>
  <si>
    <t>P68433</t>
  </si>
  <si>
    <t>Histone H3.1 OS=Mus musculus OX=10090 GN=Hist1h3a PE=1 SV=2</t>
  </si>
  <si>
    <t>319153; 360198; 97908; 319152</t>
  </si>
  <si>
    <t>ENSMUSG00000099517.1; ENSMUSG00000101355.1; ENSMUSG00000101972.1; ENSMUSG00000069265.2</t>
  </si>
  <si>
    <t>Hist1h3i; Hist1h3a; Hist1h3g; Hist1h3h</t>
  </si>
  <si>
    <t>Q61085</t>
  </si>
  <si>
    <t>Rhophilin-1 OS=Mus musculus OX=10090 GN=Rhpn1 PE=1 SV=2</t>
  </si>
  <si>
    <t>Pf00595, Pf02185, Pf03097, Pf13180</t>
  </si>
  <si>
    <t>14787</t>
  </si>
  <si>
    <t>ENSMUSG00000022580.12</t>
  </si>
  <si>
    <t>Rhpn1</t>
  </si>
  <si>
    <t>Q9CZ57</t>
  </si>
  <si>
    <t>5-methylcytosine rRNA methyltransferase NSUN4 OS=Mus musculus OX=10090 GN=Nsun4 PE=1 SV=1</t>
  </si>
  <si>
    <t>Pf01189, Pf13659</t>
  </si>
  <si>
    <t>72181</t>
  </si>
  <si>
    <t>ENSMUSG00000028706.14</t>
  </si>
  <si>
    <t>Nsun4</t>
  </si>
  <si>
    <t>B2RXC1</t>
  </si>
  <si>
    <t>Trafficking protein particle complex subunit 11 OS=Mus musculus OX=10090 GN=Trappc11 PE=1 SV=1</t>
  </si>
  <si>
    <t>Pf07919, Pf11817, Pf12742</t>
  </si>
  <si>
    <t>320714</t>
  </si>
  <si>
    <t>ENSMUSG00000038102.15</t>
  </si>
  <si>
    <t>Trappc11</t>
  </si>
  <si>
    <t>Q9CPS7</t>
  </si>
  <si>
    <t>RNA-binding protein PNO1 OS=Mus musculus OX=10090 GN=Pno1 PE=1 SV=1</t>
  </si>
  <si>
    <t>Pf00013</t>
  </si>
  <si>
    <t>66249</t>
  </si>
  <si>
    <t>ENSMUSG00000020116.7</t>
  </si>
  <si>
    <t>Pno1</t>
  </si>
  <si>
    <t>Q8CGV9</t>
  </si>
  <si>
    <t>Teashirt homolog 3 OS=Mus musculus OX=10090 GN=Tshz3 PE=1 SV=2</t>
  </si>
  <si>
    <t>243931</t>
  </si>
  <si>
    <t>Tshz3</t>
  </si>
  <si>
    <t>P59055</t>
  </si>
  <si>
    <t>Cysteine/serine-rich nuclear protein 3 OS=Mus musculus OX=10090 GN=Csrnp3 PE=1 SV=2</t>
  </si>
  <si>
    <t>77771</t>
  </si>
  <si>
    <t>ENSMUSG00000044647.16</t>
  </si>
  <si>
    <t>Csrnp3</t>
  </si>
  <si>
    <t>P41230</t>
  </si>
  <si>
    <t>Lysine-specific demethylase 5C OS=Mus musculus OX=10090 GN=Kdm5c PE=1 SV=4</t>
  </si>
  <si>
    <t>Pf00628, Pf01388, Pf02373, Pf02375, Pf02928, Pf08429</t>
  </si>
  <si>
    <t>20591</t>
  </si>
  <si>
    <t>ENSMUSG00000025332.14</t>
  </si>
  <si>
    <t>Kdm5c</t>
  </si>
  <si>
    <t>Q99JY0</t>
  </si>
  <si>
    <t>Trifunctional enzyme subunit beta, mitochondrial OS=Mus musculus OX=10090 GN=Hadhb PE=1 SV=1</t>
  </si>
  <si>
    <t>Pf00108, Pf00109, Pf02803</t>
  </si>
  <si>
    <t>231086</t>
  </si>
  <si>
    <t>ENSMUSG00000059447.13</t>
  </si>
  <si>
    <t>Hadhb</t>
  </si>
  <si>
    <t>Q8BHZ0</t>
  </si>
  <si>
    <t>Protein FAM49A OS=Mus musculus OX=10090 GN=Fam49a PE=1 SV=1</t>
  </si>
  <si>
    <t>Pf07159</t>
  </si>
  <si>
    <t>76820</t>
  </si>
  <si>
    <t>ENSMUSG00000020589.16</t>
  </si>
  <si>
    <t>Fam49a</t>
  </si>
  <si>
    <t>Q9Z223</t>
  </si>
  <si>
    <t>Molybdopterin synthase catalytic subunit OS=Mus musculus OX=10090 GN=Mocs2 PE=1 SV=3</t>
  </si>
  <si>
    <t>Pf02391</t>
  </si>
  <si>
    <t>17434</t>
  </si>
  <si>
    <t>Mocs2</t>
  </si>
  <si>
    <t>Metabolic pathways; Sulfur relay system; Folate biosynthesis</t>
  </si>
  <si>
    <t>G3X9K3</t>
  </si>
  <si>
    <t>Brefeldin A-inhibited guanine nucleotide-exchange protein 1 OS=Mus musculus OX=10090 GN=Arfgef1 PE=1 SV=1</t>
  </si>
  <si>
    <t>Pf01369, Pf09324, Pf12783</t>
  </si>
  <si>
    <t>211673</t>
  </si>
  <si>
    <t>ENSMUSG00000067851.11</t>
  </si>
  <si>
    <t>Arfgef1</t>
  </si>
  <si>
    <t>Q8K3P5</t>
  </si>
  <si>
    <t>CCR4-NOT transcription complex subunit 6 OS=Mus musculus OX=10090 GN=Cnot6 PE=1 SV=2</t>
  </si>
  <si>
    <t>Pf03372, Pf12799, Pf13855</t>
  </si>
  <si>
    <t>104625</t>
  </si>
  <si>
    <t>ENSMUSG00000020362.13</t>
  </si>
  <si>
    <t>Cnot6</t>
  </si>
  <si>
    <t>Q9D6H5</t>
  </si>
  <si>
    <t>Probable palmitoyltransferase ZDHHC4 OS=Mus musculus OX=10090 GN=Zdhhc4 PE=2 SV=1</t>
  </si>
  <si>
    <t>72881</t>
  </si>
  <si>
    <t>ENSMUSG00000001844.10</t>
  </si>
  <si>
    <t>Zdhhc4</t>
  </si>
  <si>
    <t>Q2PFD7</t>
  </si>
  <si>
    <t>PH and SEC7 domain-containing protein 3 OS=Mus musculus OX=10090 GN=Psd3 PE=1 SV=2</t>
  </si>
  <si>
    <t>Pf00169, Pf01369, Pf15410</t>
  </si>
  <si>
    <t>234353</t>
  </si>
  <si>
    <t>Psd3</t>
  </si>
  <si>
    <t>Q3UGY8</t>
  </si>
  <si>
    <t>Brefeldin A-inhibited guanine nucleotide-exchange protein 3 OS=Mus musculus OX=10090 GN=Arfgef3 PE=1 SV=1</t>
  </si>
  <si>
    <t>Pf09324</t>
  </si>
  <si>
    <t>215821</t>
  </si>
  <si>
    <t>ENSMUSG00000019852.7</t>
  </si>
  <si>
    <t>D10Bwg1379e; Arfgef3</t>
  </si>
  <si>
    <t>Q60605</t>
  </si>
  <si>
    <t>Myosin light polypeptide 6 OS=Mus musculus OX=10090 GN=Myl6 PE=1 SV=3</t>
  </si>
  <si>
    <t>17904</t>
  </si>
  <si>
    <t>ENSMUSG00000090841.2</t>
  </si>
  <si>
    <t>Myl6</t>
  </si>
  <si>
    <t>Oxytocin signaling pathway; Vascular smooth muscle contraction</t>
  </si>
  <si>
    <t>Focal Adhesion</t>
  </si>
  <si>
    <t>Q7TNM2</t>
  </si>
  <si>
    <t>Tripartite motif-containing protein 46 OS=Mus musculus OX=10090 GN=Trim46 PE=1 SV=1</t>
  </si>
  <si>
    <t>Pf00041, Pf00097, Pf00643, Pf13445, Pf13923</t>
  </si>
  <si>
    <t>360213</t>
  </si>
  <si>
    <t>ENSMUSG00000042766.17</t>
  </si>
  <si>
    <t>Trim46</t>
  </si>
  <si>
    <t>Q8K003</t>
  </si>
  <si>
    <t>Translation machinery-associated protein 7 OS=Mus musculus OX=10090 GN=Tma7 PE=3 SV=1</t>
  </si>
  <si>
    <t>100041098; 66167</t>
  </si>
  <si>
    <t>ENSMUSG00000091537.2</t>
  </si>
  <si>
    <t>Tma7-ps; Tma7</t>
  </si>
  <si>
    <t>1; 9</t>
  </si>
  <si>
    <t>O35623</t>
  </si>
  <si>
    <t>BET1 homolog OS=Mus musculus OX=10090 GN=Bet1 PE=1 SV=1</t>
  </si>
  <si>
    <t>12068</t>
  </si>
  <si>
    <t>ENSMUSG00000032757.6</t>
  </si>
  <si>
    <t>Bet1</t>
  </si>
  <si>
    <t>P46460</t>
  </si>
  <si>
    <t>Vesicle-fusing ATPase OS=Mus musculus OX=10090 GN=Nsf PE=1 SV=2</t>
  </si>
  <si>
    <t>Pf00004, Pf00910, Pf01078, Pf02359, Pf02933, Pf05272, Pf05496, Pf06068, Pf07724, Pf07728, Pf13173, Pf13191, Pf13207, Pf13401</t>
  </si>
  <si>
    <t>18195</t>
  </si>
  <si>
    <t>ENSMUSG00000034187.18</t>
  </si>
  <si>
    <t>Nsf</t>
  </si>
  <si>
    <t>GABAergic synapse; Vasopressin-regulated water reabsorption; Synaptic vesicle cycle</t>
  </si>
  <si>
    <t>P25444</t>
  </si>
  <si>
    <t>40S ribosomal protein S2 OS=Mus musculus OX=10090 GN=Rps2 PE=1 SV=3</t>
  </si>
  <si>
    <t>Pf00333, Pf03719</t>
  </si>
  <si>
    <t>16898; 546298</t>
  </si>
  <si>
    <t>ENSMUSG00000044533.15</t>
  </si>
  <si>
    <t>Rps2; Rps2-ps13</t>
  </si>
  <si>
    <t>17; X</t>
  </si>
  <si>
    <t>Q99KV1</t>
  </si>
  <si>
    <t>DnaJ homolog subfamily B member 11 OS=Mus musculus OX=10090 GN=Dnajb11 PE=1 SV=1</t>
  </si>
  <si>
    <t>cytoplasm;endoplasmic reticulum;membrane;nucleus;organelle lumen</t>
  </si>
  <si>
    <t>Pf00226, Pf01556</t>
  </si>
  <si>
    <t>67838</t>
  </si>
  <si>
    <t>ENSMUSG00000004460.16</t>
  </si>
  <si>
    <t>Dnajb11</t>
  </si>
  <si>
    <t>Q8BGT5</t>
  </si>
  <si>
    <t>Alanine aminotransferase 2 OS=Mus musculus OX=10090 GN=Gpt2 PE=1 SV=1</t>
  </si>
  <si>
    <t>Pf00155</t>
  </si>
  <si>
    <t>108682</t>
  </si>
  <si>
    <t>ENSMUSG00000031700.11</t>
  </si>
  <si>
    <t>Gpt2</t>
  </si>
  <si>
    <t>Metabolic pathways; Biosynthesis of amino acids; 2-Oxocarboxylic acid metabolism; Carbon metabolism; Alanine, aspartate and glutamate metabolism; Arginine biosynthesis</t>
  </si>
  <si>
    <t>Q9CWF2</t>
  </si>
  <si>
    <t>Tubulin beta-2B chain OS=Mus musculus OX=10090 GN=Tubb2b PE=1 SV=1</t>
  </si>
  <si>
    <t>73710</t>
  </si>
  <si>
    <t>ENSMUSG00000045136.5</t>
  </si>
  <si>
    <t>Tubb2b</t>
  </si>
  <si>
    <t>Q3UPH7</t>
  </si>
  <si>
    <t>Rho guanine nucleotide exchange factor 40 OS=Mus musculus OX=10090 GN=Arhgef40 PE=1 SV=1</t>
  </si>
  <si>
    <t>268739</t>
  </si>
  <si>
    <t>ENSMUSG00000004562.16</t>
  </si>
  <si>
    <t>Arhgef40</t>
  </si>
  <si>
    <t>Q8CDM8</t>
  </si>
  <si>
    <t>Protein FAM160B1 OS=Mus musculus OX=10090 GN=Fam160b1 PE=1 SV=2</t>
  </si>
  <si>
    <t>226252</t>
  </si>
  <si>
    <t>ENSMUSG00000033478.4</t>
  </si>
  <si>
    <t>Fam160b1</t>
  </si>
  <si>
    <t>Q8VCM4</t>
  </si>
  <si>
    <t>Lipoyltransferase 1, mitochondrial OS=Mus musculus OX=10090 GN=Lipt1 PE=1 SV=1</t>
  </si>
  <si>
    <t>623661</t>
  </si>
  <si>
    <t>ENSMUSG00000037216.5</t>
  </si>
  <si>
    <t>Lipt1</t>
  </si>
  <si>
    <t>P97467</t>
  </si>
  <si>
    <t>Peptidyl-glycine alpha-amidating monooxygenase OS=Mus musculus OX=10090 GN=Pam PE=1 SV=2</t>
  </si>
  <si>
    <t>cell surface;cytosol;membrane</t>
  </si>
  <si>
    <t>Pf01082, Pf01436, Pf03712</t>
  </si>
  <si>
    <t>18484</t>
  </si>
  <si>
    <t>ENSMUSG00000026335.16</t>
  </si>
  <si>
    <t>Pam</t>
  </si>
  <si>
    <t>Q9WU60</t>
  </si>
  <si>
    <t>Attractin OS=Mus musculus OX=10090 GN=Atrn PE=1 SV=3</t>
  </si>
  <si>
    <t>Pf00053, Pf00059, Pf00431, Pf01344, Pf01437, Pf13418, Pf13854</t>
  </si>
  <si>
    <t>11990</t>
  </si>
  <si>
    <t>ENSMUSG00000027312.14</t>
  </si>
  <si>
    <t>Atrn</t>
  </si>
  <si>
    <t>P62835</t>
  </si>
  <si>
    <t>Ras-related protein Rap-1A OS=Mus musculus OX=10090 GN=Rap1a PE=1 SV=1</t>
  </si>
  <si>
    <t>109905</t>
  </si>
  <si>
    <t>ENSMUSG00000068798.10</t>
  </si>
  <si>
    <t>Rap1a</t>
  </si>
  <si>
    <t>MAPK signaling pathway; Signaling of Hepatocyte Growth Factor Receptor; Integrin-mediated Cell Adhesion; Chemokine signaling pathway; IL-3 Signaling Pathway; Focal Adhesion</t>
  </si>
  <si>
    <t>Q9D358</t>
  </si>
  <si>
    <t>Low molecular weight phosphotyrosine protein phosphatase OS=Mus musculus OX=10090 GN=Acp1 PE=1 SV=3</t>
  </si>
  <si>
    <t>Pf01451</t>
  </si>
  <si>
    <t>11431; 102642088</t>
  </si>
  <si>
    <t>ENSMUSG00000044573.15</t>
  </si>
  <si>
    <t>Acp1; LOC631286; LOC102642088</t>
  </si>
  <si>
    <t>12; 10</t>
  </si>
  <si>
    <t>Thiamine metabolism; Metabolic pathways; Adherens junction</t>
  </si>
  <si>
    <t>Q7TQH7</t>
  </si>
  <si>
    <t>Low-density lipoprotein receptor-related protein 10 OS=Mus musculus OX=10090 GN=Lrp10 PE=2 SV=2</t>
  </si>
  <si>
    <t>65107</t>
  </si>
  <si>
    <t>ENSMUSG00000022175.8</t>
  </si>
  <si>
    <t>Lrp10</t>
  </si>
  <si>
    <t>Q9CWU9</t>
  </si>
  <si>
    <t>Nucleoporin Nup37 OS=Mus musculus OX=10090 GN=Nup37 PE=1 SV=2</t>
  </si>
  <si>
    <t>69736</t>
  </si>
  <si>
    <t>ENSMUSG00000035351.16</t>
  </si>
  <si>
    <t>Nup37</t>
  </si>
  <si>
    <t>Q00623</t>
  </si>
  <si>
    <t>Apolipoprotein A-I OS=Mus musculus OX=10090 GN=Apoa1 PE=1 SV=2</t>
  </si>
  <si>
    <t>cell organization and biogenesis;cell proliferation;cellular component movement;metabolic process;regulation of biological process;response to stimulus;transport</t>
  </si>
  <si>
    <t>cell surface;cytosol;extracellular;nucleus</t>
  </si>
  <si>
    <t>enzyme regulator activity;protein binding;transporter activity</t>
  </si>
  <si>
    <t>Pf01442</t>
  </si>
  <si>
    <t>11806</t>
  </si>
  <si>
    <t>ENSMUSG00000032083.8</t>
  </si>
  <si>
    <t>Apoa1</t>
  </si>
  <si>
    <t>Vitamin digestion and absorption; PPAR signaling pathway; African trypanosomiasis; Fat digestion and absorption</t>
  </si>
  <si>
    <t>Q925T6</t>
  </si>
  <si>
    <t>Glutamate receptor-interacting protein 1 OS=Mus musculus OX=10090 GN=Grip1 PE=1 SV=1</t>
  </si>
  <si>
    <t>74053</t>
  </si>
  <si>
    <t>ENSMUSG00000034813.17</t>
  </si>
  <si>
    <t>Grip1</t>
  </si>
  <si>
    <t>Q8BZM1</t>
  </si>
  <si>
    <t>Glomulin OS=Mus musculus OX=10090 GN=Glmn PE=1 SV=1</t>
  </si>
  <si>
    <t>Pf08568</t>
  </si>
  <si>
    <t>170823</t>
  </si>
  <si>
    <t>ENSMUSG00000029276.13</t>
  </si>
  <si>
    <t>Glmn</t>
  </si>
  <si>
    <t>Q99JX4</t>
  </si>
  <si>
    <t>Eukaryotic translation initiation factor 3 subunit M OS=Mus musculus OX=10090 GN=Eif3m PE=1 SV=1</t>
  </si>
  <si>
    <t>98221</t>
  </si>
  <si>
    <t>ENSMUSG00000027170.12</t>
  </si>
  <si>
    <t>Eif3m</t>
  </si>
  <si>
    <t>Q9CQX0</t>
  </si>
  <si>
    <t>Ubiquitin thioesterase OTUB2 OS=Mus musculus OX=10090 GN=Otub2 PE=1 SV=1</t>
  </si>
  <si>
    <t>Pf10275</t>
  </si>
  <si>
    <t>68149</t>
  </si>
  <si>
    <t>ENSMUSG00000021203.15</t>
  </si>
  <si>
    <t>Otub2</t>
  </si>
  <si>
    <t>O54950</t>
  </si>
  <si>
    <t>5'-AMP-activated protein kinase subunit gamma-1 OS=Mus musculus OX=10090 GN=Prkag1 PE=1 SV=2</t>
  </si>
  <si>
    <t>19082</t>
  </si>
  <si>
    <t>ENSMUSG00000067713.6</t>
  </si>
  <si>
    <t>Prkag1</t>
  </si>
  <si>
    <t>Leptin and adiponectin</t>
  </si>
  <si>
    <t>P61161</t>
  </si>
  <si>
    <t>Actin-related protein 2 OS=Mus musculus OX=10090 GN=Actr2 PE=1 SV=1</t>
  </si>
  <si>
    <t>66713</t>
  </si>
  <si>
    <t>ENSMUSG00000020152.7</t>
  </si>
  <si>
    <t>Actr2</t>
  </si>
  <si>
    <t>ESC Pluripotency Pathways</t>
  </si>
  <si>
    <t>Q8BH48</t>
  </si>
  <si>
    <t>Ubiquitin-associated protein 1 OS=Mus musculus OX=10090 GN=Ubap1 PE=1 SV=1</t>
  </si>
  <si>
    <t>67123</t>
  </si>
  <si>
    <t>ENSMUSG00000028437.14</t>
  </si>
  <si>
    <t>Ubap1</t>
  </si>
  <si>
    <t>Q9R0E2</t>
  </si>
  <si>
    <t>Procollagen-lysine,2-oxoglutarate 5-dioxygenase 1 OS=Mus musculus OX=10090 GN=Plod1 PE=1 SV=1</t>
  </si>
  <si>
    <t>Pf03171</t>
  </si>
  <si>
    <t>18822</t>
  </si>
  <si>
    <t>ENSMUSG00000019055.15</t>
  </si>
  <si>
    <t>Plod1</t>
  </si>
  <si>
    <t>Q61739</t>
  </si>
  <si>
    <t>Integrin alpha-6 OS=Mus musculus OX=10090 GN=Itga6 PE=1 SV=3</t>
  </si>
  <si>
    <t>cell communication;cell differentiation;cell organization and biogenesis;cellular component movement;regulation of biological process;response to stimulus</t>
  </si>
  <si>
    <t>Pf01839, Pf08441, Pf13517, Pf14312</t>
  </si>
  <si>
    <t>16403</t>
  </si>
  <si>
    <t>ENSMUSG00000027111.15</t>
  </si>
  <si>
    <t>Itga6</t>
  </si>
  <si>
    <t>Hypertrophic cardiomyopathy (HCM); Regulation of actin cytoskeleton; Arrhythmogenic right ventricular cardiomyopathy (ARVC); Focal adhesion; Toxoplasmosis; Small cell lung cancer; Dilated cardiomyopathy; Cell adhesion molecules (CAMs); Pathways in cancer; ECM-receptor interaction; PI3K-Akt signaling pathway; Hematopoietic cell lineage</t>
  </si>
  <si>
    <t>Focal Adhesion-PI3K-Akt-mTOR-signaling pathway; Focal Adhesion; Alpha6-Beta4 Integrin Signaling Pathway; Integrin-mediated Cell Adhesion</t>
  </si>
  <si>
    <t>Q3URQ0</t>
  </si>
  <si>
    <t>Testis-expressed protein 10 OS=Mus musculus OX=10090 GN=Tex10 PE=1 SV=1</t>
  </si>
  <si>
    <t>Pf12333</t>
  </si>
  <si>
    <t>269536</t>
  </si>
  <si>
    <t>ENSMUSG00000028345.15</t>
  </si>
  <si>
    <t>Tex10</t>
  </si>
  <si>
    <t>Q9D6T0</t>
  </si>
  <si>
    <t>Nitric oxide synthase-interacting protein OS=Mus musculus OX=10090 GN=Nosip PE=1 SV=1</t>
  </si>
  <si>
    <t>Pf04564, Pf04641, Pf11789, Pf13148</t>
  </si>
  <si>
    <t>66394</t>
  </si>
  <si>
    <t>ENSMUSG00000003421.13</t>
  </si>
  <si>
    <t>Nosip</t>
  </si>
  <si>
    <t>Q8BL99</t>
  </si>
  <si>
    <t>Protein dopey-1 OS=Mus musculus OX=10090 GN=Dopey1 PE=1 SV=2</t>
  </si>
  <si>
    <t>cytosol;endosome</t>
  </si>
  <si>
    <t>Pf04118</t>
  </si>
  <si>
    <t>320615</t>
  </si>
  <si>
    <t>Dopey1</t>
  </si>
  <si>
    <t>Q60996</t>
  </si>
  <si>
    <t>Serine/threonine-protein phosphatase 2A 56 kDa regulatory subunit gamma isoform OS=Mus musculus OX=10090 GN=Ppp2r5c PE=1 SV=2</t>
  </si>
  <si>
    <t>chromosome;cytosol;Golgi;nucleus</t>
  </si>
  <si>
    <t>Pf01603</t>
  </si>
  <si>
    <t>26931</t>
  </si>
  <si>
    <t>ENSMUSG00000017843.13</t>
  </si>
  <si>
    <t>Ppp2r5c</t>
  </si>
  <si>
    <t>mRNA surveillance pathway; Dopaminergic synapse; Oocyte meiosis; Sphingolipid signaling pathway; PI3K-Akt signaling pathway; AMPK signaling pathway; Adrenergic signaling in cardiomyocytes</t>
  </si>
  <si>
    <t>Wnt Signaling Pathway and Pluripotency; IL-6 signaling Pathway; Focal Adhesion-PI3K-Akt-mTOR-signaling pathway; Wnt Signaling Pathway; Glycogen Metabolism</t>
  </si>
  <si>
    <t>Q9D051</t>
  </si>
  <si>
    <t>Pyruvate dehydrogenase E1 component subunit beta, mitochondrial OS=Mus musculus OX=10090 GN=Pdhb PE=1 SV=1</t>
  </si>
  <si>
    <t>68263</t>
  </si>
  <si>
    <t>ENSMUSG00000021748.8</t>
  </si>
  <si>
    <t>Pdhb</t>
  </si>
  <si>
    <t>TCA Cycle; Glycolysis and Gluconeogenesis</t>
  </si>
  <si>
    <t>P52800</t>
  </si>
  <si>
    <t>Ephrin-B2 OS=Mus musculus OX=10090 GN=Efnb2 PE=1 SV=1</t>
  </si>
  <si>
    <t>Pf00812</t>
  </si>
  <si>
    <t>13642</t>
  </si>
  <si>
    <t>ENSMUSG00000001300.16</t>
  </si>
  <si>
    <t>Efnb2</t>
  </si>
  <si>
    <t>Q9WTP7</t>
  </si>
  <si>
    <t>GTP:AMP phosphotransferase AK3, mitochondrial OS=Mus musculus OX=10090 GN=Ak3 PE=1 SV=3</t>
  </si>
  <si>
    <t>56248</t>
  </si>
  <si>
    <t>ENSMUSG00000024782.7</t>
  </si>
  <si>
    <t>Ak3</t>
  </si>
  <si>
    <t>Q9JJ78</t>
  </si>
  <si>
    <t>Lymphokine-activated killer T-cell-originated protein kinase OS=Mus musculus OX=10090 GN=Pbk PE=1 SV=1</t>
  </si>
  <si>
    <t>52033</t>
  </si>
  <si>
    <t>ENSMUSG00000022033.9</t>
  </si>
  <si>
    <t>Pbk</t>
  </si>
  <si>
    <t>Q8VHR0</t>
  </si>
  <si>
    <t>Protocadherin 18 OS=Mus musculus OX=10090 GN=Pcdh18 PE=1 SV=2</t>
  </si>
  <si>
    <t>73173</t>
  </si>
  <si>
    <t>ENSMUSG00000037892.13</t>
  </si>
  <si>
    <t>Pcdh18</t>
  </si>
  <si>
    <t>Q8BGS1</t>
  </si>
  <si>
    <t>Band 4.1-like protein 5 OS=Mus musculus OX=10090 GN=Epb41l5 PE=1 SV=1</t>
  </si>
  <si>
    <t>cell growth;cell organization and biogenesis;cellular component movement;regulation of biological process;response to stimulus</t>
  </si>
  <si>
    <t>226352</t>
  </si>
  <si>
    <t>ENSMUSG00000026383.14</t>
  </si>
  <si>
    <t>Epb4.1l5; Epb41l5</t>
  </si>
  <si>
    <t>Q99KD5</t>
  </si>
  <si>
    <t>Protein unc-45 homolog A OS=Mus musculus OX=10090 GN=Unc45a PE=1 SV=2</t>
  </si>
  <si>
    <t>cell differentiation;development;metabolic process</t>
  </si>
  <si>
    <t>Pf00515, Pf07719, Pf11701, Pf12895, Pf13181, Pf13414, Pf13424, Pf13432</t>
  </si>
  <si>
    <t>101869</t>
  </si>
  <si>
    <t>ENSMUSG00000030533.15</t>
  </si>
  <si>
    <t>Unc45a</t>
  </si>
  <si>
    <t>P35283</t>
  </si>
  <si>
    <t>Ras-related protein Rab-12 OS=Mus musculus OX=10090 GN=Rab12 PE=1 SV=3</t>
  </si>
  <si>
    <t>19328</t>
  </si>
  <si>
    <t>ENSMUSG00000023460.12</t>
  </si>
  <si>
    <t>Rab12</t>
  </si>
  <si>
    <t>O35704</t>
  </si>
  <si>
    <t>Serine palmitoyltransferase 1 OS=Mus musculus OX=10090 GN=Sptlc1 PE=1 SV=2</t>
  </si>
  <si>
    <t>268656</t>
  </si>
  <si>
    <t>ENSMUSG00000021468.7</t>
  </si>
  <si>
    <t>Sptlc1</t>
  </si>
  <si>
    <t>P62264</t>
  </si>
  <si>
    <t>40S ribosomal protein S14 OS=Mus musculus OX=10090 GN=Rps14 PE=1 SV=3</t>
  </si>
  <si>
    <t>Pf00411</t>
  </si>
  <si>
    <t>20044</t>
  </si>
  <si>
    <t>ENSMUSG00000024608.10</t>
  </si>
  <si>
    <t>Rps14</t>
  </si>
  <si>
    <t>Q99ME2</t>
  </si>
  <si>
    <t>WD repeat-containing protein 6 OS=Mus musculus OX=10090 GN=Wdr6 PE=1 SV=1</t>
  </si>
  <si>
    <t>83669</t>
  </si>
  <si>
    <t>ENSMUSG00000066357.6</t>
  </si>
  <si>
    <t>Wdr6</t>
  </si>
  <si>
    <t>Q80WW9</t>
  </si>
  <si>
    <t>DDRGK domain-containing protein 1 OS=Mus musculus OX=10090 GN=Ddrgk1 PE=1 SV=2</t>
  </si>
  <si>
    <t>Pf09756</t>
  </si>
  <si>
    <t>77006</t>
  </si>
  <si>
    <t>ENSMUSG00000068290.11</t>
  </si>
  <si>
    <t>Ddrgk1</t>
  </si>
  <si>
    <t>Q3U1J4</t>
  </si>
  <si>
    <t>DNA damage-binding protein 1 OS=Mus musculus OX=10090 GN=Ddb1 PE=1 SV=2</t>
  </si>
  <si>
    <t>Pf03178, Pf10433</t>
  </si>
  <si>
    <t>13194</t>
  </si>
  <si>
    <t>ENSMUSG00000024740.9</t>
  </si>
  <si>
    <t>Ddb1</t>
  </si>
  <si>
    <t>Ubiquitin mediated proteolysis; Hepatitis B; Nucleotide excision repair; Viral carcinogenesis</t>
  </si>
  <si>
    <t>Q3U2A8</t>
  </si>
  <si>
    <t>Valine--tRNA ligase, mitochondrial OS=Mus musculus OX=10090 GN=Vars2 PE=1 SV=2</t>
  </si>
  <si>
    <t>Pf00133, Pf08264, Pf09334</t>
  </si>
  <si>
    <t>68915</t>
  </si>
  <si>
    <t>ENSMUSG00000038838.15</t>
  </si>
  <si>
    <t>Vars2</t>
  </si>
  <si>
    <t>Q99N93</t>
  </si>
  <si>
    <t>39S ribosomal protein L16, mitochondrial OS=Mus musculus OX=10090 GN=Mrpl16 PE=1 SV=1</t>
  </si>
  <si>
    <t>94063</t>
  </si>
  <si>
    <t>ENSMUSG00000024683.5</t>
  </si>
  <si>
    <t>Mrpl16</t>
  </si>
  <si>
    <t>Q9D711</t>
  </si>
  <si>
    <t>Pirin OS=Mus musculus OX=10090 GN=Pir PE=1 SV=1</t>
  </si>
  <si>
    <t>Pf02678, Pf05726</t>
  </si>
  <si>
    <t>69656</t>
  </si>
  <si>
    <t>ENSMUSG00000031379.13</t>
  </si>
  <si>
    <t>Pir</t>
  </si>
  <si>
    <t>Q8BMJ3</t>
  </si>
  <si>
    <t>Eukaryotic translation initiation factor 1A, X-chromosomal OS=Mus musculus OX=10090 GN=Eif1ax PE=2 SV=3</t>
  </si>
  <si>
    <t>Pf01176</t>
  </si>
  <si>
    <t>66235</t>
  </si>
  <si>
    <t>ENSMUSG00000067194.6</t>
  </si>
  <si>
    <t>Eif1ax</t>
  </si>
  <si>
    <t>Q8BXC6</t>
  </si>
  <si>
    <t>COMM domain-containing protein 2 OS=Mus musculus OX=10090 GN=Commd2 PE=1 SV=1</t>
  </si>
  <si>
    <t>52245</t>
  </si>
  <si>
    <t>ENSMUSG00000036513.15</t>
  </si>
  <si>
    <t>Commd2</t>
  </si>
  <si>
    <t>P62874</t>
  </si>
  <si>
    <t>Guanine nucleotide-binding protein G(I)/G(S)/G(T) subunit beta-1 OS=Mus musculus OX=10090 GN=Gnb1 PE=1 SV=3</t>
  </si>
  <si>
    <t>cell death;cell organization and biogenesis;cell proliferation;cellular homeostasis;regulation of biological process;response to stimulus</t>
  </si>
  <si>
    <t>14688</t>
  </si>
  <si>
    <t>ENSMUSG00000029064.15</t>
  </si>
  <si>
    <t>Gnb1</t>
  </si>
  <si>
    <t>Morphine addiction; Cholinergic synapse; Retrograde endocannabinoid signaling; Dopaminergic synapse; Ras signaling pathway; GABAergic synapse; Chemokine signaling pathway; Glutamatergic synapse; Pathways in cancer; Alcoholism; PI3K-Akt signaling pathway; Olfactory transduction; Phototransduction; Circadian entrainment; Serotonergic synapse</t>
  </si>
  <si>
    <t>Calcium Regulation in the Cardiac Cell; G Protein Signaling Pathways; Focal Adhesion-PI3K-Akt-mTOR-signaling pathway; Estrogen signaling; Myometrial Relaxation and Contraction Pathways; Chemokine signaling pathway</t>
  </si>
  <si>
    <t>P59999</t>
  </si>
  <si>
    <t>Actin-related protein 2/3 complex subunit 4 OS=Mus musculus OX=10090 GN=Arpc4 PE=1 SV=3</t>
  </si>
  <si>
    <t>Pf05856</t>
  </si>
  <si>
    <t>68089</t>
  </si>
  <si>
    <t>ENSMUSG00000079426.13</t>
  </si>
  <si>
    <t>Arpc4</t>
  </si>
  <si>
    <t>P10833</t>
  </si>
  <si>
    <t>Ras-related protein R-Ras OS=Mus musculus OX=10090 GN=Rras PE=1 SV=1</t>
  </si>
  <si>
    <t>20130</t>
  </si>
  <si>
    <t>ENSMUSG00000038387.9</t>
  </si>
  <si>
    <t>Rras</t>
  </si>
  <si>
    <t>Phospholipase D signaling pathway; Regulation of actin cytoskeleton; MAPK signaling pathway; Ras signaling pathway; Axon guidance; HTLV-I infection; Proteoglycans in cancer; Rap1 signaling pathway; cAMP signaling pathway; Tight junction</t>
  </si>
  <si>
    <t>PluriNetWork; MAPK Cascade; Regulation of Actin Cytoskeleton; G Protein Signaling Pathways</t>
  </si>
  <si>
    <t>P61092</t>
  </si>
  <si>
    <t>E3 ubiquitin-protein ligase SIAH1A OS=Mus musculus OX=10090 GN=Siah1a PE=1 SV=1</t>
  </si>
  <si>
    <t>Pf03145, Pf13923</t>
  </si>
  <si>
    <t>20437</t>
  </si>
  <si>
    <t>ENSMUSG00000036840.5</t>
  </si>
  <si>
    <t>Siah1a</t>
  </si>
  <si>
    <t>Wnt signaling pathway; p53 signaling pathway; Ubiquitin mediated proteolysis</t>
  </si>
  <si>
    <t>O88630</t>
  </si>
  <si>
    <t>Golgi SNAP receptor complex member 1 OS=Mus musculus OX=10090 GN=Gosr1 PE=1 SV=2</t>
  </si>
  <si>
    <t>Pf12352</t>
  </si>
  <si>
    <t>53334</t>
  </si>
  <si>
    <t>ENSMUSG00000010392.8</t>
  </si>
  <si>
    <t>Gosr1</t>
  </si>
  <si>
    <t>Q9CZB3</t>
  </si>
  <si>
    <t>THUMP domain-containing protein 2 OS=Mus musculus OX=10090 GN=Thumpd2 PE=2 SV=3</t>
  </si>
  <si>
    <t>Pf01170, Pf01209, Pf02353, Pf02926, Pf05175, Pf08241, Pf08242, Pf12847, Pf13649, Pf13659, Pf13847</t>
  </si>
  <si>
    <t>72167</t>
  </si>
  <si>
    <t>ENSMUSG00000024246.8</t>
  </si>
  <si>
    <t>Thumpd2</t>
  </si>
  <si>
    <t>P51863</t>
  </si>
  <si>
    <t>V-type proton ATPase subunit d 1 OS=Mus musculus OX=10090 GN=Atp6v0d1 PE=1 SV=2</t>
  </si>
  <si>
    <t>cell organization and biogenesis;cellular homeostasis;response to stimulus;transport</t>
  </si>
  <si>
    <t>Pf01992</t>
  </si>
  <si>
    <t>11972</t>
  </si>
  <si>
    <t>ENSMUSG00000013160.7</t>
  </si>
  <si>
    <t>Atp6v0d1</t>
  </si>
  <si>
    <t>Rheumatoid arthritis; Metabolic pathways; Tuberculosis; Lysosome; Phagosome; Oxidative phosphorylation; Synaptic vesicle cycle; Collecting duct acid secretion; Viral carcinogenesis</t>
  </si>
  <si>
    <t>Q9EP75</t>
  </si>
  <si>
    <t>Leukotriene-B4 omega-hydroxylase 3 OS=Mus musculus OX=10090 GN=Cyp4f14 PE=1 SV=1</t>
  </si>
  <si>
    <t>64385</t>
  </si>
  <si>
    <t>ENSMUSG00000024292.14</t>
  </si>
  <si>
    <t>Cyp4f14</t>
  </si>
  <si>
    <t>Q9WVL3</t>
  </si>
  <si>
    <t>Solute carrier family 12 member 7 OS=Mus musculus OX=10090 GN=Slc12a7 PE=1 SV=1</t>
  </si>
  <si>
    <t>cell communication;cellular homeostasis;transport</t>
  </si>
  <si>
    <t>20499</t>
  </si>
  <si>
    <t>ENSMUSG00000017756.8</t>
  </si>
  <si>
    <t>Slc12a7</t>
  </si>
  <si>
    <t>Collecting duct acid secretion</t>
  </si>
  <si>
    <t>Q8BW96</t>
  </si>
  <si>
    <t>Calcium/calmodulin-dependent protein kinase type 1D OS=Mus musculus OX=10090 GN=Camk1d PE=1 SV=2</t>
  </si>
  <si>
    <t>227541</t>
  </si>
  <si>
    <t>ENSMUSG00000039145.16</t>
  </si>
  <si>
    <t>Camk1d</t>
  </si>
  <si>
    <t>Oxytocin signaling pathway; Aldosterone synthesis and secretion</t>
  </si>
  <si>
    <t>Q9DBS1</t>
  </si>
  <si>
    <t>Transmembrane protein 43 OS=Mus musculus OX=10090 GN=Tmem43 PE=1 SV=1</t>
  </si>
  <si>
    <t>endoplasmic reticulum;Golgi;membrane;nucleus;organelle lumen</t>
  </si>
  <si>
    <t>Pf07787, Pf09721, Pf14395</t>
  </si>
  <si>
    <t>74122</t>
  </si>
  <si>
    <t>ENSMUSG00000030095.10</t>
  </si>
  <si>
    <t>Tmem43</t>
  </si>
  <si>
    <t>Q9WVT6</t>
  </si>
  <si>
    <t>Carbonic anhydrase 14 OS=Mus musculus OX=10090 GN=Ca14 PE=1 SV=1</t>
  </si>
  <si>
    <t>23831</t>
  </si>
  <si>
    <t>ENSMUSG00000038526.14</t>
  </si>
  <si>
    <t>Car14</t>
  </si>
  <si>
    <t>P62254</t>
  </si>
  <si>
    <t>Ubiquitin-conjugating enzyme E2 G1 OS=Mus musculus OX=10090 GN=Ube2g1 PE=1 SV=3</t>
  </si>
  <si>
    <t>67128</t>
  </si>
  <si>
    <t>ENSMUSG00000020794.13</t>
  </si>
  <si>
    <t>Ube2g1</t>
  </si>
  <si>
    <t>Q921L3</t>
  </si>
  <si>
    <t>Calcium load-activated calcium channel OS=Mus musculus OX=10090 GN=Tmco1 PE=1 SV=1</t>
  </si>
  <si>
    <t>68944</t>
  </si>
  <si>
    <t>ENSMUSG00000052428.10</t>
  </si>
  <si>
    <t>Tmco1</t>
  </si>
  <si>
    <t>P52795</t>
  </si>
  <si>
    <t>Ephrin-B1 OS=Mus musculus OX=10090 GN=Efnb1 PE=1 SV=1</t>
  </si>
  <si>
    <t>13641</t>
  </si>
  <si>
    <t>ENSMUSG00000031217.8</t>
  </si>
  <si>
    <t>Efnb1</t>
  </si>
  <si>
    <t>Q6P8J2</t>
  </si>
  <si>
    <t>Diamine acetyltransferase 2 OS=Mus musculus OX=10090 GN=Sat2 PE=1 SV=1</t>
  </si>
  <si>
    <t>Pf00583, Pf13508, Pf13673</t>
  </si>
  <si>
    <t>69215</t>
  </si>
  <si>
    <t>ENSMUSG00000069835.10</t>
  </si>
  <si>
    <t>Sat2</t>
  </si>
  <si>
    <t>Q99N95</t>
  </si>
  <si>
    <t>39S ribosomal protein L3, mitochondrial OS=Mus musculus OX=10090 GN=Mrpl3 PE=1 SV=1</t>
  </si>
  <si>
    <t>Pf00297</t>
  </si>
  <si>
    <t>94062</t>
  </si>
  <si>
    <t>ENSMUSG00000032563.16</t>
  </si>
  <si>
    <t>Mrpl3</t>
  </si>
  <si>
    <t>Q8CHX7</t>
  </si>
  <si>
    <t>Raftlin-2 OS=Mus musculus OX=10090 GN=Rftn2 PE=1 SV=3</t>
  </si>
  <si>
    <t>74013</t>
  </si>
  <si>
    <t>ENSMUSG00000025978.14</t>
  </si>
  <si>
    <t>Rftn2</t>
  </si>
  <si>
    <t>Q9D753</t>
  </si>
  <si>
    <t>Exosome complex component RRP43 OS=Mus musculus OX=10090 GN=Exosc8 PE=1 SV=1</t>
  </si>
  <si>
    <t>69639</t>
  </si>
  <si>
    <t>ENSMUSG00000027752.15</t>
  </si>
  <si>
    <t>Exosc8</t>
  </si>
  <si>
    <t>Q61735</t>
  </si>
  <si>
    <t>Leukocyte surface antigen CD47 OS=Mus musculus OX=10090 GN=Cd47 PE=1 SV=2</t>
  </si>
  <si>
    <t>Pf04549, Pf08204</t>
  </si>
  <si>
    <t>16423</t>
  </si>
  <si>
    <t>Cd47</t>
  </si>
  <si>
    <t>Q3UN04</t>
  </si>
  <si>
    <t>Ubiquitin carboxyl-terminal hydrolase 30 OS=Mus musculus OX=10090 GN=Usp30 PE=1 SV=1</t>
  </si>
  <si>
    <t>100756</t>
  </si>
  <si>
    <t>ENSMUSG00000029592.11</t>
  </si>
  <si>
    <t>Usp30</t>
  </si>
  <si>
    <t>P70699</t>
  </si>
  <si>
    <t>Lysosomal alpha-glucosidase OS=Mus musculus OX=10090 GN=Gaa PE=1 SV=2</t>
  </si>
  <si>
    <t>Pf00088, Pf01055, Pf13802</t>
  </si>
  <si>
    <t>14387</t>
  </si>
  <si>
    <t>ENSMUSG00000025579.14</t>
  </si>
  <si>
    <t>Gaa</t>
  </si>
  <si>
    <t>Metabolic pathways; Lysosome; Starch and sucrose metabolism; Galactose metabolism</t>
  </si>
  <si>
    <t>Q8BZQ7</t>
  </si>
  <si>
    <t>Anaphase-promoting complex subunit 2 OS=Mus musculus OX=10090 GN=Anapc2 PE=1 SV=2</t>
  </si>
  <si>
    <t>cell differentiation;cell division;metabolic process;regulation of biological process</t>
  </si>
  <si>
    <t>Pf00888, Pf08672</t>
  </si>
  <si>
    <t>99152</t>
  </si>
  <si>
    <t>ENSMUSG00000026965.12</t>
  </si>
  <si>
    <t>Anapc2</t>
  </si>
  <si>
    <t>Q8K3G5</t>
  </si>
  <si>
    <t>Inactive serine/threonine-protein kinase VRK3 OS=Mus musculus OX=10090 GN=Vrk3 PE=1 SV=2</t>
  </si>
  <si>
    <t>Pf00069, Pf07714, Pf10571, Pf12773, Pf13240, Pf13248</t>
  </si>
  <si>
    <t>101568</t>
  </si>
  <si>
    <t>ENSMUSG00000002205.16</t>
  </si>
  <si>
    <t>Vrk3</t>
  </si>
  <si>
    <t>Q6PB93</t>
  </si>
  <si>
    <t>Polypeptide N-acetylgalactosaminyltransferase 2 OS=Mus musculus OX=10090 GN=Galnt2 PE=1 SV=1</t>
  </si>
  <si>
    <t>extracellular;Golgi;membrane;organelle lumen</t>
  </si>
  <si>
    <t>Pf00535, Pf00652</t>
  </si>
  <si>
    <t>108148</t>
  </si>
  <si>
    <t>ENSMUSG00000089704.9</t>
  </si>
  <si>
    <t>Galnt2</t>
  </si>
  <si>
    <t>Q91VE0</t>
  </si>
  <si>
    <t>Long-chain fatty acid transport protein 4 OS=Mus musculus OX=10090 GN=Slc27a4 PE=1 SV=1</t>
  </si>
  <si>
    <t>26569</t>
  </si>
  <si>
    <t>ENSMUSG00000059316.2</t>
  </si>
  <si>
    <t>Slc27a4</t>
  </si>
  <si>
    <t>PPAR signaling pathway; Fat digestion and absorption; Insulin resistance</t>
  </si>
  <si>
    <t>P19324</t>
  </si>
  <si>
    <t>Serpin H1 OS=Mus musculus OX=10090 GN=Serpinh1 PE=1 SV=3</t>
  </si>
  <si>
    <t>cytoplasm;endoplasmic reticulum;membrane;organelle lumen</t>
  </si>
  <si>
    <t>enzyme regulator activity;protein binding;RNA binding</t>
  </si>
  <si>
    <t>12406</t>
  </si>
  <si>
    <t>ENSMUSG00000070436.12</t>
  </si>
  <si>
    <t>Serpinh1</t>
  </si>
  <si>
    <t>Q9DD18</t>
  </si>
  <si>
    <t>D-aminoacyl-tRNA deacylase 1 OS=Mus musculus OX=10090 GN=Dtd1 PE=1 SV=2</t>
  </si>
  <si>
    <t>catalytic activity;DNA binding;metal ion binding;RNA binding</t>
  </si>
  <si>
    <t>Pf02580</t>
  </si>
  <si>
    <t>66044</t>
  </si>
  <si>
    <t>ENSMUSG00000027430.12</t>
  </si>
  <si>
    <t>Dtd1</t>
  </si>
  <si>
    <t>Q8K013</t>
  </si>
  <si>
    <t>GTP-binding protein 10 OS=Mus musculus OX=10090 GN=Gtpbp10 PE=2 SV=1</t>
  </si>
  <si>
    <t>catalytic activity;metal ion binding;nucleotide binding;RNA binding</t>
  </si>
  <si>
    <t>Pf00009, Pf01018, Pf01926, Pf02421, Pf03029</t>
  </si>
  <si>
    <t>207704</t>
  </si>
  <si>
    <t>ENSMUSG00000040464.15</t>
  </si>
  <si>
    <t>Gtpbp10</t>
  </si>
  <si>
    <t>Q9CQ86</t>
  </si>
  <si>
    <t>Migration and invasion enhancer 1 OS=Mus musculus OX=10090 GN=Mien1 PE=1 SV=1</t>
  </si>
  <si>
    <t>Pf10262</t>
  </si>
  <si>
    <t>103742</t>
  </si>
  <si>
    <t>ENSMUSG00000002580.7</t>
  </si>
  <si>
    <t>Mien1</t>
  </si>
  <si>
    <t>Q6PCN7</t>
  </si>
  <si>
    <t>Helicase-like transcription factor OS=Mus musculus OX=10090 GN=Hltf PE=1 SV=1</t>
  </si>
  <si>
    <t>Pf00097, Pf00176, Pf00271, Pf08797, Pf12678, Pf12861, Pf13445, Pf13639, Pf13920, Pf13923, Pf14634, Pf15227</t>
  </si>
  <si>
    <t>20585</t>
  </si>
  <si>
    <t>ENSMUSG00000002428.12</t>
  </si>
  <si>
    <t>Hltf</t>
  </si>
  <si>
    <t>Q9JMB8</t>
  </si>
  <si>
    <t>Contactin-6 OS=Mus musculus OX=10090 GN=Cntn6 PE=1 SV=2</t>
  </si>
  <si>
    <t>53870</t>
  </si>
  <si>
    <t>ENSMUSG00000030092.14</t>
  </si>
  <si>
    <t>Cntn6</t>
  </si>
  <si>
    <t>Q9DBL7</t>
  </si>
  <si>
    <t>Bifunctional coenzyme A synthase OS=Mus musculus OX=10090 GN=Coasy PE=1 SV=2</t>
  </si>
  <si>
    <t>Pf01121, Pf01467, Pf13207, Pf13238, Pf13671</t>
  </si>
  <si>
    <t>71743</t>
  </si>
  <si>
    <t>ENSMUSG00000001755.12</t>
  </si>
  <si>
    <t>Coasy</t>
  </si>
  <si>
    <t>P28666</t>
  </si>
  <si>
    <t>Murinoglobulin-2 OS=Mus musculus OX=10090 GN=Mug2 PE=1 SV=2</t>
  </si>
  <si>
    <t>Pf00207, Pf01835, Pf07677, Pf07678, Pf07703, Pf10569, Pf11974, Pf13249</t>
  </si>
  <si>
    <t>17837</t>
  </si>
  <si>
    <t>ENSMUSG00000030131.8</t>
  </si>
  <si>
    <t>Mug2</t>
  </si>
  <si>
    <t>O70378</t>
  </si>
  <si>
    <t>ER membrane protein complex subunit 8 OS=Mus musculus OX=10090 GN=Emc8 PE=1 SV=1</t>
  </si>
  <si>
    <t>Pf03665</t>
  </si>
  <si>
    <t>18117</t>
  </si>
  <si>
    <t>ENSMUSG00000031819.13</t>
  </si>
  <si>
    <t>Emc8</t>
  </si>
  <si>
    <t>Q8BWT5</t>
  </si>
  <si>
    <t>Disco-interacting protein 2 homolog A OS=Mus musculus OX=10090 GN=Dip2a PE=1 SV=3</t>
  </si>
  <si>
    <t>cell surface;nucleus</t>
  </si>
  <si>
    <t>Pf00501, Pf06464</t>
  </si>
  <si>
    <t>64451</t>
  </si>
  <si>
    <t>ENSMUSG00000020231.15</t>
  </si>
  <si>
    <t>Dip2a</t>
  </si>
  <si>
    <t>Q99KC8</t>
  </si>
  <si>
    <t>von Willebrand factor A domain-containing protein 5A OS=Mus musculus OX=10090 GN=Vwa5a PE=1 SV=2</t>
  </si>
  <si>
    <t>Pf00092, Pf08487, Pf13519, Pf13757, Pf13768</t>
  </si>
  <si>
    <t>67776</t>
  </si>
  <si>
    <t>ENSMUSG00000023186.14</t>
  </si>
  <si>
    <t>Vwa5a</t>
  </si>
  <si>
    <t>P35689</t>
  </si>
  <si>
    <t>DNA repair protein complementing XP-G cells homolog OS=Mus musculus OX=10090 GN=Ercc5 PE=1 SV=4</t>
  </si>
  <si>
    <t>Pf00752, Pf00867</t>
  </si>
  <si>
    <t>22592</t>
  </si>
  <si>
    <t>Ercc5</t>
  </si>
  <si>
    <t>Q9D8V7</t>
  </si>
  <si>
    <t>Signal peptidase complex catalytic subunit SEC11C OS=Mus musculus OX=10090 GN=Sec11c PE=1 SV=3</t>
  </si>
  <si>
    <t>66286</t>
  </si>
  <si>
    <t>ENSMUSG00000024516.12</t>
  </si>
  <si>
    <t>Sec11c</t>
  </si>
  <si>
    <t>Q924Z5</t>
  </si>
  <si>
    <t>Translocating chain-associated membrane protein 2 OS=Mus musculus OX=10090 GN=Tram2 PE=1 SV=1</t>
  </si>
  <si>
    <t>170829</t>
  </si>
  <si>
    <t>ENSMUSG00000041779.5</t>
  </si>
  <si>
    <t>Tram2</t>
  </si>
  <si>
    <t>A2A8U2</t>
  </si>
  <si>
    <t>Transmembrane protein 201 OS=Mus musculus OX=10090 GN=Tmem201 PE=1 SV=1</t>
  </si>
  <si>
    <t>Pf09779, Pf10476</t>
  </si>
  <si>
    <t>230917</t>
  </si>
  <si>
    <t>ENSMUSG00000044700.15</t>
  </si>
  <si>
    <t>Tmem201</t>
  </si>
  <si>
    <t>Q91VW3</t>
  </si>
  <si>
    <t>SH3 domain-binding glutamic acid-rich-like protein 3 OS=Mus musculus OX=10090 GN=Sh3bgrl3 PE=1 SV=1</t>
  </si>
  <si>
    <t>Pf00462, Pf04908</t>
  </si>
  <si>
    <t>73723</t>
  </si>
  <si>
    <t>ENSMUSG00000028843.8</t>
  </si>
  <si>
    <t>Sh3bgrl3</t>
  </si>
  <si>
    <t>O08528</t>
  </si>
  <si>
    <t>Hexokinase-2 OS=Mus musculus OX=10090 GN=Hk2 PE=1 SV=1</t>
  </si>
  <si>
    <t>15277</t>
  </si>
  <si>
    <t>ENSMUSG00000000628.10</t>
  </si>
  <si>
    <t>Hk2</t>
  </si>
  <si>
    <t>Neomycin, kanamycin and gentamicin biosynthesis; Type II diabetes mellitus; Carbohydrate digestion and absorption; Insulin signaling pathway; Metabolic pathways; Amino sugar and nucleotide sugar metabolism; Starch and sucrose metabolism; Glycolysis / Gluconeogenesis; HIF-1 signaling pathway; Carbon metabolism; Fructose and mannose metabolism; Galactose metabolism; Central carbon metabolism in cancer</t>
  </si>
  <si>
    <t>Q922H9</t>
  </si>
  <si>
    <t>Zinc finger protein 330 OS=Mus musculus OX=10090 GN=Znf330 PE=1 SV=1</t>
  </si>
  <si>
    <t>Pf06524</t>
  </si>
  <si>
    <t>30932</t>
  </si>
  <si>
    <t>ENSMUSG00000031711.7</t>
  </si>
  <si>
    <t>Zfp330</t>
  </si>
  <si>
    <t>Q811U4</t>
  </si>
  <si>
    <t>Mitofusin-1 OS=Mus musculus OX=10090 GN=Mfn1 PE=1 SV=3</t>
  </si>
  <si>
    <t>cell organization and biogenesis;development;metabolic process;regulation of biological process</t>
  </si>
  <si>
    <t>67414</t>
  </si>
  <si>
    <t>ENSMUSG00000027668.13</t>
  </si>
  <si>
    <t>Mfn1</t>
  </si>
  <si>
    <t>Q8VC66</t>
  </si>
  <si>
    <t>Afadin- and alpha-actinin-binding protein OS=Mus musculus OX=10090 GN=Ssx2ip PE=1 SV=1</t>
  </si>
  <si>
    <t>Pf03961, Pf11559</t>
  </si>
  <si>
    <t>99167</t>
  </si>
  <si>
    <t>ENSMUSG00000036825.12</t>
  </si>
  <si>
    <t>Ssx2ip</t>
  </si>
  <si>
    <t>Adherens junction</t>
  </si>
  <si>
    <t>Q9D394</t>
  </si>
  <si>
    <t>Protein RUFY3 OS=Mus musculus OX=10090 GN=Rufy3 PE=1 SV=1</t>
  </si>
  <si>
    <t>Pf02463, Pf02759, Pf05622, Pf09726</t>
  </si>
  <si>
    <t>52822</t>
  </si>
  <si>
    <t>ENSMUSG00000029291.11</t>
  </si>
  <si>
    <t>Rufy3</t>
  </si>
  <si>
    <t>Q9QXG4</t>
  </si>
  <si>
    <t>Acetyl-coenzyme A synthetase, cytoplasmic OS=Mus musculus OX=10090 GN=Acss2 PE=1 SV=2</t>
  </si>
  <si>
    <t>60525</t>
  </si>
  <si>
    <t>ENSMUSG00000027605.18</t>
  </si>
  <si>
    <t>Acss2</t>
  </si>
  <si>
    <t>Pyruvate metabolism; Metabolic pathways; Glycolysis / Gluconeogenesis; Propanoate metabolism; Carbon metabolism</t>
  </si>
  <si>
    <t>Fatty Acid Beta Oxidation; Fatty Acid Biosynthesis; Amino acid conjugation of benzoic acid</t>
  </si>
  <si>
    <t>Q8R179</t>
  </si>
  <si>
    <t>Kelch repeat and BTB domain-containing protein 4 OS=Mus musculus OX=10090 GN=Kbtbd4 PE=2 SV=1</t>
  </si>
  <si>
    <t>Pf00651, Pf07646, Pf07707, Pf13415</t>
  </si>
  <si>
    <t>67136</t>
  </si>
  <si>
    <t>ENSMUSG00000005505.12; ENSMUSG00000111688.1</t>
  </si>
  <si>
    <t>Kbtbd4</t>
  </si>
  <si>
    <t>Q8VBZ3</t>
  </si>
  <si>
    <t>Cleft lip and palate transmembrane protein 1 homolog OS=Mus musculus OX=10090 GN=Clptm1 PE=1 SV=1</t>
  </si>
  <si>
    <t>Pf05602</t>
  </si>
  <si>
    <t>56457</t>
  </si>
  <si>
    <t>ENSMUSG00000002981.10</t>
  </si>
  <si>
    <t>Clptm1</t>
  </si>
  <si>
    <t>Q80TN5</t>
  </si>
  <si>
    <t>Palmitoyltransferase ZDHHC17 OS=Mus musculus OX=10090 GN=Zdhhc17 PE=1 SV=2</t>
  </si>
  <si>
    <t>catalytic activity;metal ion binding;protein binding;signal transducer activity;transporter activity</t>
  </si>
  <si>
    <t>Pf00023, Pf01529, Pf12796, Pf13606, Pf13637, Pf13857</t>
  </si>
  <si>
    <t>320150</t>
  </si>
  <si>
    <t>ENSMUSG00000035798.14</t>
  </si>
  <si>
    <t>Zdhhc17</t>
  </si>
  <si>
    <t>P08414</t>
  </si>
  <si>
    <t>Calcium/calmodulin-dependent protein kinase type IV OS=Mus musculus OX=10090 GN=Camk4 PE=1 SV=2</t>
  </si>
  <si>
    <t>cell communication;cell differentiation;defense response;metabolic process;regulation of biological process;response to stimulus;transport</t>
  </si>
  <si>
    <t>12326</t>
  </si>
  <si>
    <t>Camk4</t>
  </si>
  <si>
    <t>Mitochondrial Gene Expression; Calcium Regulation in the Cardiac Cell; Hypothetical Network for Drug Addiction</t>
  </si>
  <si>
    <t>Q9Z1L5</t>
  </si>
  <si>
    <t>Voltage-dependent calcium channel subunit alpha-2/delta-3 OS=Mus musculus OX=10090 GN=Cacna2d3 PE=1 SV=1</t>
  </si>
  <si>
    <t>Pf00092, Pf02743, Pf08399, Pf13519, Pf13768</t>
  </si>
  <si>
    <t>12294</t>
  </si>
  <si>
    <t>ENSMUSG00000021991.8</t>
  </si>
  <si>
    <t>Cacna2d3</t>
  </si>
  <si>
    <t>Q9CSU0</t>
  </si>
  <si>
    <t>Regulation of nuclear pre-mRNA domain-containing protein 1B OS=Mus musculus OX=10090 GN=Rprd1b PE=1 SV=2</t>
  </si>
  <si>
    <t>70470</t>
  </si>
  <si>
    <t>ENSMUSG00000027651.16</t>
  </si>
  <si>
    <t>Rprd1b</t>
  </si>
  <si>
    <t>O08967</t>
  </si>
  <si>
    <t>Cytohesin-3 OS=Mus musculus OX=10090 GN=Cyth3 PE=1 SV=1</t>
  </si>
  <si>
    <t>Pf00169, Pf01369, Pf15413</t>
  </si>
  <si>
    <t>19159</t>
  </si>
  <si>
    <t>ENSMUSG00000018001.18</t>
  </si>
  <si>
    <t>Cyth3</t>
  </si>
  <si>
    <t>Endocytosis; Phospholipase D signaling pathway</t>
  </si>
  <si>
    <t>Q9D0D5</t>
  </si>
  <si>
    <t>General transcription factor IIE subunit 1 OS=Mus musculus OX=10090 GN=Gtf2e1 PE=1 SV=1</t>
  </si>
  <si>
    <t>Pf02002, Pf08271, Pf11521</t>
  </si>
  <si>
    <t>74197</t>
  </si>
  <si>
    <t>ENSMUSG00000022828.10</t>
  </si>
  <si>
    <t>Gtf2e1</t>
  </si>
  <si>
    <t>Basal transcription factors; Epstein-Barr virus infection; Viral carcinogenesis</t>
  </si>
  <si>
    <t>Q3TPE9</t>
  </si>
  <si>
    <t>Ankyrin repeat and MYND domain-containing protein 2 OS=Mus musculus OX=10090 GN=Ankmy2 PE=1 SV=1</t>
  </si>
  <si>
    <t>Pf00023, Pf01753, Pf12796, Pf13606, Pf13637, Pf13857</t>
  </si>
  <si>
    <t>217473</t>
  </si>
  <si>
    <t>ENSMUSG00000036188.3</t>
  </si>
  <si>
    <t>Ankmy2</t>
  </si>
  <si>
    <t>Q9EQF6</t>
  </si>
  <si>
    <t>Dihydropyrimidinase-related protein 5 OS=Mus musculus OX=10090 GN=Dpysl5 PE=1 SV=1</t>
  </si>
  <si>
    <t>Pf01979, Pf13147, Pf13594</t>
  </si>
  <si>
    <t>65254</t>
  </si>
  <si>
    <t>ENSMUSG00000029168.14</t>
  </si>
  <si>
    <t>Dpysl5</t>
  </si>
  <si>
    <t>Q9EQ06</t>
  </si>
  <si>
    <t>Estradiol 17-beta-dehydrogenase 11 OS=Mus musculus OX=10090 GN=Hsd17b11 PE=1 SV=1</t>
  </si>
  <si>
    <t>114664</t>
  </si>
  <si>
    <t>ENSMUSG00000029311.16</t>
  </si>
  <si>
    <t>Hsd17b11</t>
  </si>
  <si>
    <t>P46662</t>
  </si>
  <si>
    <t>Merlin OS=Mus musculus OX=10090 GN=Nf2 PE=1 SV=2</t>
  </si>
  <si>
    <t>cell differentiation;cell organization and biogenesis;cell proliferation;regulation of biological process</t>
  </si>
  <si>
    <t>cytoplasm;cytoskeleton;cytosol;endosome;membrane;nucleus</t>
  </si>
  <si>
    <t>Pf00373, Pf00769, Pf09379, Pf09380</t>
  </si>
  <si>
    <t>18016</t>
  </si>
  <si>
    <t>ENSMUSG00000009073.16</t>
  </si>
  <si>
    <t>Nf2</t>
  </si>
  <si>
    <t>Hippo signaling pathway; Hippo signaling pathway -multiple species</t>
  </si>
  <si>
    <t>Q80Y24</t>
  </si>
  <si>
    <t>Prickle-like protein 2 OS=Mus musculus OX=10090 GN=Prickle2 PE=1 SV=3</t>
  </si>
  <si>
    <t>Pf00412, Pf06297</t>
  </si>
  <si>
    <t>243548</t>
  </si>
  <si>
    <t>ENSMUSG00000030020.13</t>
  </si>
  <si>
    <t>Prickle2</t>
  </si>
  <si>
    <t>Q9CQT1</t>
  </si>
  <si>
    <t>Methylthioribose-1-phosphate isomerase OS=Mus musculus OX=10090 GN=Mri1 PE=1 SV=1</t>
  </si>
  <si>
    <t>67873</t>
  </si>
  <si>
    <t>ENSMUSG00000004996.9</t>
  </si>
  <si>
    <t>Mri1</t>
  </si>
  <si>
    <t>Metabolic pathways; Cysteine and methionine metabolism</t>
  </si>
  <si>
    <t>Q9DCJ1</t>
  </si>
  <si>
    <t>Target of rapamycin complex subunit LST8 OS=Mus musculus OX=10090 GN=Mlst8 PE=1 SV=1</t>
  </si>
  <si>
    <t>56716</t>
  </si>
  <si>
    <t>ENSMUSG00000024142.14</t>
  </si>
  <si>
    <t>Mlst8</t>
  </si>
  <si>
    <t>mTOR signaling pathway; PI3K-Akt signaling pathway</t>
  </si>
  <si>
    <t>Q6P5D3</t>
  </si>
  <si>
    <t>Putative ATP-dependent RNA helicase DHX57 OS=Mus musculus OX=10090 GN=Dhx57 PE=1 SV=2</t>
  </si>
  <si>
    <t>Pf00270, Pf00271, Pf00642, Pf04408, Pf05773, Pf07717, Pf13086, Pf13191, Pf13401</t>
  </si>
  <si>
    <t>106794</t>
  </si>
  <si>
    <t>ENSMUSG00000035051.14</t>
  </si>
  <si>
    <t>Dhx57</t>
  </si>
  <si>
    <t>Q571H0</t>
  </si>
  <si>
    <t>Nucleolar pre-ribosomal-associated protein 1 OS=Mus musculus OX=10090 GN=Urb1 PE=1 SV=2</t>
  </si>
  <si>
    <t>Pf11707</t>
  </si>
  <si>
    <t>207932</t>
  </si>
  <si>
    <t>Urb1</t>
  </si>
  <si>
    <t>Q99J95</t>
  </si>
  <si>
    <t>Cyclin-dependent kinase 9 OS=Mus musculus OX=10090 GN=Cdk9 PE=1 SV=1</t>
  </si>
  <si>
    <t>107951</t>
  </si>
  <si>
    <t>ENSMUSG00000009555.16</t>
  </si>
  <si>
    <t>Cdk9</t>
  </si>
  <si>
    <t>MicroRNAs in Cardiomyocyte Hypertrophy; mRNA processing; IL-6 signaling Pathway</t>
  </si>
  <si>
    <t>Q8BL86</t>
  </si>
  <si>
    <t>Metallo-beta-lactamase domain-containing protein 2 OS=Mus musculus OX=10090 GN=Mblac2 PE=1 SV=2</t>
  </si>
  <si>
    <t>72852</t>
  </si>
  <si>
    <t>ENSMUSG00000051098.5</t>
  </si>
  <si>
    <t>Mblac2</t>
  </si>
  <si>
    <t>Q9DBH5</t>
  </si>
  <si>
    <t>Vesicular integral-membrane protein VIP36 OS=Mus musculus OX=10090 GN=Lman2 PE=1 SV=2</t>
  </si>
  <si>
    <t>66890</t>
  </si>
  <si>
    <t>ENSMUSG00000021484.7</t>
  </si>
  <si>
    <t>Lman2</t>
  </si>
  <si>
    <t>Q05816</t>
  </si>
  <si>
    <t>Fatty acid-binding protein 5 OS=Mus musculus OX=10090 GN=Fabp5 PE=1 SV=3</t>
  </si>
  <si>
    <t>16592</t>
  </si>
  <si>
    <t>ENSMUSG00000027533.10</t>
  </si>
  <si>
    <t>Fabp5</t>
  </si>
  <si>
    <t>P17156</t>
  </si>
  <si>
    <t>Heat shock-related 70 kDa protein 2 OS=Mus musculus OX=10090 GN=Hspa2 PE=1 SV=2</t>
  </si>
  <si>
    <t>cell surface;cytoplasm;cytoskeleton;cytosol;membrane;mitochondrion;nucleus</t>
  </si>
  <si>
    <t>Pf00012, Pf06723</t>
  </si>
  <si>
    <t>15512</t>
  </si>
  <si>
    <t>ENSMUSG00000059970.7</t>
  </si>
  <si>
    <t>Hspa2</t>
  </si>
  <si>
    <t>Endocytosis; MAPK signaling pathway; Toxoplasmosis; Epstein-Barr virus infection; Spliceosome; Legionellosis; Influenza A; Antigen processing and presentation; Protein processing in endoplasmic reticulum; Estrogen signaling pathway; Measles; Longevity regulating pathway - multiple species</t>
  </si>
  <si>
    <t>P20664</t>
  </si>
  <si>
    <t>DNA primase small subunit OS=Mus musculus OX=10090 GN=Prim1 PE=1 SV=1</t>
  </si>
  <si>
    <t>Pf01896</t>
  </si>
  <si>
    <t>19075</t>
  </si>
  <si>
    <t>ENSMUSG00000025395.14</t>
  </si>
  <si>
    <t>Prim1</t>
  </si>
  <si>
    <t>DNA replication; Metabolic pathways; Purine metabolism; Pyrimidine metabolism</t>
  </si>
  <si>
    <t>G1 to S cell cycle control; Purine metabolism; DNA Replication</t>
  </si>
  <si>
    <t>P62869</t>
  </si>
  <si>
    <t>Elongin-B OS=Mus musculus OX=10090 GN=Elob PE=1 SV=1</t>
  </si>
  <si>
    <t>67673</t>
  </si>
  <si>
    <t>ENSMUSG00000055839.5</t>
  </si>
  <si>
    <t>Tceb2; Elob</t>
  </si>
  <si>
    <t>Ubiquitin mediated proteolysis; HIF-1 signaling pathway; Pathways in cancer; Renal cell carcinoma</t>
  </si>
  <si>
    <t>P31324</t>
  </si>
  <si>
    <t>cAMP-dependent protein kinase type II-beta regulatory subunit OS=Mus musculus OX=10090 GN=Prkar2b PE=1 SV=3</t>
  </si>
  <si>
    <t>19088</t>
  </si>
  <si>
    <t>ENSMUSG00000002997.15</t>
  </si>
  <si>
    <t>Prkar2b</t>
  </si>
  <si>
    <t>Myometrial Relaxation and Contraction Pathways; Calcium Regulation in the Cardiac Cell; G Protein Signaling Pathways</t>
  </si>
  <si>
    <t>Q60715</t>
  </si>
  <si>
    <t>Prolyl 4-hydroxylase subunit alpha-1 OS=Mus musculus OX=10090 GN=P4ha1 PE=1 SV=2</t>
  </si>
  <si>
    <t>Pf03171, Pf08336</t>
  </si>
  <si>
    <t>18451</t>
  </si>
  <si>
    <t>ENSMUSG00000019916.14</t>
  </si>
  <si>
    <t>P4ha1</t>
  </si>
  <si>
    <t>Q68FF7</t>
  </si>
  <si>
    <t>SLAIN motif-containing protein 1 OS=Mus musculus OX=10090 GN=Slain1 PE=1 SV=1</t>
  </si>
  <si>
    <t>105439</t>
  </si>
  <si>
    <t>ENSMUSG00000055717.13</t>
  </si>
  <si>
    <t>Slain1</t>
  </si>
  <si>
    <t>P59470</t>
  </si>
  <si>
    <t>DNA-directed RNA polymerase III subunit RPC2 OS=Mus musculus OX=10090 GN=Polr3b PE=1 SV=2</t>
  </si>
  <si>
    <t>Pf00562, Pf04560, Pf04561, Pf04563, Pf04565, Pf04566, Pf04567</t>
  </si>
  <si>
    <t>70428</t>
  </si>
  <si>
    <t>ENSMUSG00000034453.8</t>
  </si>
  <si>
    <t>Polr3b</t>
  </si>
  <si>
    <t>RNA polymerase; Epstein-Barr virus infection; Metabolic pathways; Purine metabolism; Pyrimidine metabolism; Cytosolic DNA-sensing pathway</t>
  </si>
  <si>
    <t>Purine metabolism; Eukaryotic Transcription Initiation</t>
  </si>
  <si>
    <t>Q9D0R4</t>
  </si>
  <si>
    <t>Probable ATP-dependent RNA helicase DDX56 OS=Mus musculus OX=10090 GN=Ddx56 PE=2 SV=1</t>
  </si>
  <si>
    <t>52513</t>
  </si>
  <si>
    <t>ENSMUSG00000004393.10</t>
  </si>
  <si>
    <t>Ddx56</t>
  </si>
  <si>
    <t>P62746</t>
  </si>
  <si>
    <t>Rho-related GTP-binding protein RhoB OS=Mus musculus OX=10090 GN=Rhob PE=1 SV=1</t>
  </si>
  <si>
    <t>cell death;cell differentiation;development;regulation of biological process;response to stimulus;transport</t>
  </si>
  <si>
    <t>11852</t>
  </si>
  <si>
    <t>ENSMUSG00000054364.5</t>
  </si>
  <si>
    <t>Rhob</t>
  </si>
  <si>
    <t>Spinal Cord Injury; Focal Adhesion</t>
  </si>
  <si>
    <t>Q9CPR4</t>
  </si>
  <si>
    <t>60S ribosomal protein L17 OS=Mus musculus OX=10090 GN=Rpl17 PE=1 SV=3</t>
  </si>
  <si>
    <t>319195</t>
  </si>
  <si>
    <t>Rpl17</t>
  </si>
  <si>
    <t>Q91YJ5</t>
  </si>
  <si>
    <t>Translation initiation factor IF-2, mitochondrial OS=Mus musculus OX=10090 GN=Mtif2 PE=1 SV=2</t>
  </si>
  <si>
    <t>Pf00009, Pf00071, Pf01926, Pf03144, Pf08477, Pf11987, Pf15346</t>
  </si>
  <si>
    <t>76784</t>
  </si>
  <si>
    <t>ENSMUSG00000020459.14</t>
  </si>
  <si>
    <t>Mtif2</t>
  </si>
  <si>
    <t>Q80U95</t>
  </si>
  <si>
    <t>Ubiquitin-protein ligase E3C OS=Mus musculus OX=10090 GN=Ube3c PE=1 SV=2</t>
  </si>
  <si>
    <t>100763</t>
  </si>
  <si>
    <t>ENSMUSG00000039000.8</t>
  </si>
  <si>
    <t>Ube3c</t>
  </si>
  <si>
    <t>Q8C0M9</t>
  </si>
  <si>
    <t>Isoaspartyl peptidase/L-asparaginase OS=Mus musculus OX=10090 GN=Asrgl1 PE=1 SV=1</t>
  </si>
  <si>
    <t>66514</t>
  </si>
  <si>
    <t>ENSMUSG00000024654.8</t>
  </si>
  <si>
    <t>Asrgl1</t>
  </si>
  <si>
    <t>Q8BR90</t>
  </si>
  <si>
    <t>UPF0600 protein C5orf51 homolog OS=Mus musculus OX=10090 PE=1 SV=1</t>
  </si>
  <si>
    <t>106064</t>
  </si>
  <si>
    <t>ENSMUSG00000041935.9</t>
  </si>
  <si>
    <t>AW549877</t>
  </si>
  <si>
    <t>Q80XU8</t>
  </si>
  <si>
    <t>Leucine-rich repeat and fibronectin type-III domain-containing protein 4 OS=Mus musculus OX=10090 GN=Lrfn4 PE=1 SV=1</t>
  </si>
  <si>
    <t>225875</t>
  </si>
  <si>
    <t>ENSMUSG00000045045.7</t>
  </si>
  <si>
    <t>Lrfn4</t>
  </si>
  <si>
    <t>P05201</t>
  </si>
  <si>
    <t>Aspartate aminotransferase, cytoplasmic OS=Mus musculus OX=10090 GN=Got1 PE=1 SV=3</t>
  </si>
  <si>
    <t>cytoplasm;cytosol;mitochondrion;nucleus;vacuole</t>
  </si>
  <si>
    <t>14718</t>
  </si>
  <si>
    <t>ENSMUSG00000025190.13</t>
  </si>
  <si>
    <t>Got1</t>
  </si>
  <si>
    <t>Arginine and proline metabolism; Metabolic pathways; Phenylalanine, tyrosine and tryptophan biosynthesis; Biosynthesis of amino acids; 2-Oxocarboxylic acid metabolism; Cysteine and methionine metabolism; Carbon metabolism; Alanine, aspartate and glutamate metabolism; Phenylalanine metabolism; Arginine biosynthesis; Tyrosine metabolism</t>
  </si>
  <si>
    <t>Alanine and aspartate metabolism; Glycolysis and Gluconeogenesis</t>
  </si>
  <si>
    <t>Q8BRK9</t>
  </si>
  <si>
    <t>Alpha-mannosidase 2x OS=Mus musculus OX=10090 GN=Man2a2 PE=1 SV=2</t>
  </si>
  <si>
    <t>140481</t>
  </si>
  <si>
    <t>ENSMUSG00000038886.10</t>
  </si>
  <si>
    <t>Man2a2</t>
  </si>
  <si>
    <t>P97807</t>
  </si>
  <si>
    <t>Fumarate hydratase, mitochondrial OS=Mus musculus OX=10090 GN=Fh PE=1 SV=3</t>
  </si>
  <si>
    <t>Pf00206, Pf10415</t>
  </si>
  <si>
    <t>14194</t>
  </si>
  <si>
    <t>ENSMUSG00000026526.14</t>
  </si>
  <si>
    <t>Fh1</t>
  </si>
  <si>
    <t>Pyruvate metabolism; Citrate cycle (TCA cycle); Metabolic pathways; Pathways in cancer; Renal cell carcinoma; Carbon metabolism</t>
  </si>
  <si>
    <t>Amino Acid metabolism; TCA Cycle</t>
  </si>
  <si>
    <t>Q9D0L4</t>
  </si>
  <si>
    <t>Uncharacterized aarF domain-containing protein kinase 1 OS=Mus musculus OX=10090 GN=Adck1 PE=1 SV=1</t>
  </si>
  <si>
    <t>extracellular;mitochondrion</t>
  </si>
  <si>
    <t>catalytic activity;enzyme regulator activity;nucleotide binding;receptor activity;signal transducer activity</t>
  </si>
  <si>
    <t>Pf03109</t>
  </si>
  <si>
    <t>72113</t>
  </si>
  <si>
    <t>ENSMUSG00000021044.14</t>
  </si>
  <si>
    <t>Adck1</t>
  </si>
  <si>
    <t>Q8VBY2</t>
  </si>
  <si>
    <t>Calcium/calmodulin-dependent protein kinase kinase 1 OS=Mus musculus OX=10090 GN=Camkk1 PE=1 SV=1</t>
  </si>
  <si>
    <t>55984</t>
  </si>
  <si>
    <t>ENSMUSG00000020785.17</t>
  </si>
  <si>
    <t>Camkk1</t>
  </si>
  <si>
    <t>Oxytocin signaling pathway; Longevity regulating pathway; Adipocytokine signaling pathway; Alcoholism; AMPK signaling pathway</t>
  </si>
  <si>
    <t>Q68FF0</t>
  </si>
  <si>
    <t>Uncharacterized protein KIAA1841 OS=Mus musculus OX=10090 GN=Kiaa1841 PE=1 SV=2</t>
  </si>
  <si>
    <t>Pf11822</t>
  </si>
  <si>
    <t>71675</t>
  </si>
  <si>
    <t>ENSMUSG00000042208.15</t>
  </si>
  <si>
    <t>0610010F05Rik</t>
  </si>
  <si>
    <t>Q61329</t>
  </si>
  <si>
    <t>Zinc finger homeobox protein 3 OS=Mus musculus OX=10090 GN=Zfhx3 PE=1 SV=1</t>
  </si>
  <si>
    <t>Pf00046</t>
  </si>
  <si>
    <t>11906</t>
  </si>
  <si>
    <t>Zfhx3</t>
  </si>
  <si>
    <t>P62702</t>
  </si>
  <si>
    <t>40S ribosomal protein S4, X isoform OS=Mus musculus OX=10090 GN=Rps4x PE=1 SV=2</t>
  </si>
  <si>
    <t>Pf00900, Pf08071</t>
  </si>
  <si>
    <t>20102</t>
  </si>
  <si>
    <t>ENSMUSG00000031320.9</t>
  </si>
  <si>
    <t>Rps4x</t>
  </si>
  <si>
    <t>P28828</t>
  </si>
  <si>
    <t>Receptor-type tyrosine-protein phosphatase mu OS=Mus musculus OX=10090 GN=Ptprm PE=1 SV=2</t>
  </si>
  <si>
    <t>Pf00041, Pf00047, Pf00102, Pf00629, Pf00782, Pf07679, Pf14566</t>
  </si>
  <si>
    <t>19274</t>
  </si>
  <si>
    <t>ENSMUSG00000033278.9</t>
  </si>
  <si>
    <t>Ptprm</t>
  </si>
  <si>
    <t>P70296</t>
  </si>
  <si>
    <t>Phosphatidylethanolamine-binding protein 1 OS=Mus musculus OX=10090 GN=Pebp1 PE=1 SV=3</t>
  </si>
  <si>
    <t>enzyme regulator activity;nucleotide binding;protein binding;RNA binding</t>
  </si>
  <si>
    <t>Pf01161</t>
  </si>
  <si>
    <t>23980</t>
  </si>
  <si>
    <t>ENSMUSG00000032959.12</t>
  </si>
  <si>
    <t>Pebp1</t>
  </si>
  <si>
    <t>EGFR1 Signaling Pathway; TNF-alpha NF-kB Signaling Pathway</t>
  </si>
  <si>
    <t>Q9DCF9</t>
  </si>
  <si>
    <t>Translocon-associated protein subunit gamma OS=Mus musculus OX=10090 GN=Ssr3 PE=1 SV=1</t>
  </si>
  <si>
    <t>Pf07074</t>
  </si>
  <si>
    <t>67437</t>
  </si>
  <si>
    <t>ENSMUSG00000027828.12</t>
  </si>
  <si>
    <t>Ssr3</t>
  </si>
  <si>
    <t>P60954</t>
  </si>
  <si>
    <t>Nucleolar protein 4 OS=Mus musculus OX=10090 GN=Nol4 PE=2 SV=2</t>
  </si>
  <si>
    <t>319211</t>
  </si>
  <si>
    <t>ENSMUSG00000041923.15</t>
  </si>
  <si>
    <t>Nol4</t>
  </si>
  <si>
    <t>Q60931</t>
  </si>
  <si>
    <t>Voltage-dependent anion-selective channel protein 3 OS=Mus musculus OX=10090 GN=Vdac3 PE=1 SV=1</t>
  </si>
  <si>
    <t>22335</t>
  </si>
  <si>
    <t>ENSMUSG00000008892.12</t>
  </si>
  <si>
    <t>Vdac3</t>
  </si>
  <si>
    <t>NOD-like receptor signaling pathway; Hepatitis B; HTLV-I infection; Huntington's disease; Parkinson's disease; cGMP-PKG signaling pathway; Calcium signaling pathway; Viral carcinogenesis</t>
  </si>
  <si>
    <t>Q6PHZ2</t>
  </si>
  <si>
    <t>Calcium/calmodulin-dependent protein kinase type II subunit delta OS=Mus musculus OX=10090 GN=Camk2d PE=1 SV=1</t>
  </si>
  <si>
    <t>cell differentiation;cell growth;cell organization and biogenesis;cellular component movement;cellular homeostasis;metabolic process;regulation of biological process;response to stimulus;transport</t>
  </si>
  <si>
    <t>Pf00069, Pf07714, Pf08332, Pf12680, Pf13474, Pf14534</t>
  </si>
  <si>
    <t>108058</t>
  </si>
  <si>
    <t>ENSMUSG00000053819.16</t>
  </si>
  <si>
    <t>Camk2d</t>
  </si>
  <si>
    <t>Oxytocin signaling pathway; ErbB signaling pathway; Wnt signaling pathway; Cholinergic synapse; Dopaminergic synapse; Long-term potentiation; Amphetamine addiction; Tuberculosis; Melanogenesis; Axon guidance; Oocyte meiosis; Proteoglycans in cancer; Neurotrophin signaling pathway; HIF-1 signaling pathway; Calcium signaling pathway; cAMP signaling pathway; Aldosterone synthesis and secretion; GnRH signaling pathway; Olfactory transduction; Gastric acid secretion; Circadian entrainment; Glioma; Insulin secretion; Glucagon signaling pathway; Adrenergic signaling in cardiomyocytes; Inflammatory mediator regulation of TRP channels</t>
  </si>
  <si>
    <t>Calcium Regulation in the Cardiac Cell; Myometrial Relaxation and Contraction Pathways; MicroRNAs in Cardiomyocyte Hypertrophy; Wnt Signaling Pathway NetPath</t>
  </si>
  <si>
    <t>Q6PHS9</t>
  </si>
  <si>
    <t>Voltage-dependent calcium channel subunit alpha-2/delta-2 OS=Mus musculus OX=10090 GN=Cacna2d2 PE=1 SV=1</t>
  </si>
  <si>
    <t>Pf00092, Pf02743, Pf08269, Pf08399, Pf08473, Pf13519, Pf13768</t>
  </si>
  <si>
    <t>56808</t>
  </si>
  <si>
    <t>ENSMUSG00000010066.15</t>
  </si>
  <si>
    <t>Cacna2d2</t>
  </si>
  <si>
    <t>Q7TMB8</t>
  </si>
  <si>
    <t>Cytoplasmic FMR1-interacting protein 1 OS=Mus musculus OX=10090 GN=Cyfip1 PE=1 SV=1</t>
  </si>
  <si>
    <t>cell differentiation;cell growth;cell organization and biogenesis;development;regulation of biological process;response to stimulus</t>
  </si>
  <si>
    <t>20430</t>
  </si>
  <si>
    <t>ENSMUSG00000030447.15</t>
  </si>
  <si>
    <t>Cyfip1</t>
  </si>
  <si>
    <t>P53783</t>
  </si>
  <si>
    <t>Transcription factor SOX-1 OS=Mus musculus OX=10090 GN=Sox1 PE=2 SV=2</t>
  </si>
  <si>
    <t>cell differentiation;cellular component movement;metabolic process;regulation of biological process</t>
  </si>
  <si>
    <t>20664</t>
  </si>
  <si>
    <t>ENSMUSG00000096014.1</t>
  </si>
  <si>
    <t>Sox1</t>
  </si>
  <si>
    <t>P97346</t>
  </si>
  <si>
    <t>Nucleoredoxin OS=Mus musculus OX=10090 GN=Nxn PE=1 SV=1</t>
  </si>
  <si>
    <t>cell differentiation;cellular homeostasis;development;metabolic process;regulation of biological process;response to stimulus</t>
  </si>
  <si>
    <t>Pf00085, Pf00578, Pf13098, Pf13899, Pf13905</t>
  </si>
  <si>
    <t>18230</t>
  </si>
  <si>
    <t>ENSMUSG00000020844.6</t>
  </si>
  <si>
    <t>Nxn</t>
  </si>
  <si>
    <t>Q3TPJ7</t>
  </si>
  <si>
    <t>Midnolin OS=Mus musculus OX=10090 GN=Midn PE=2 SV=1</t>
  </si>
  <si>
    <t>Pf00240, Pf08817</t>
  </si>
  <si>
    <t>59090</t>
  </si>
  <si>
    <t>ENSMUSG00000035621.13</t>
  </si>
  <si>
    <t>Midn</t>
  </si>
  <si>
    <t>Q8VE98</t>
  </si>
  <si>
    <t>CD276 antigen OS=Mus musculus OX=10090 GN=Cd276 PE=1 SV=1</t>
  </si>
  <si>
    <t>Pf00047, Pf07654, Pf08205, Pf13927</t>
  </si>
  <si>
    <t>102657</t>
  </si>
  <si>
    <t>ENSMUSG00000035914.11</t>
  </si>
  <si>
    <t>Cd276</t>
  </si>
  <si>
    <t>Q99PJ0</t>
  </si>
  <si>
    <t>Neurotrimin OS=Mus musculus OX=10090 GN=Ntm PE=1 SV=2</t>
  </si>
  <si>
    <t>235106</t>
  </si>
  <si>
    <t>ENSMUSG00000059974.10</t>
  </si>
  <si>
    <t>Ntm</t>
  </si>
  <si>
    <t>P46660</t>
  </si>
  <si>
    <t>Alpha-internexin OS=Mus musculus OX=10090 GN=Ina PE=1 SV=3</t>
  </si>
  <si>
    <t>Pf00038, Pf04732, Pf10186</t>
  </si>
  <si>
    <t>226180</t>
  </si>
  <si>
    <t>ENSMUSG00000034336.3</t>
  </si>
  <si>
    <t>Ina</t>
  </si>
  <si>
    <t>O88910</t>
  </si>
  <si>
    <t>MAGUK p55 subfamily member 3 OS=Mus musculus OX=10090 GN=Mpp3 PE=1 SV=2</t>
  </si>
  <si>
    <t>Pf00018, Pf00595, Pf00625, Pf02828, Pf05220, Pf07653, Pf13180, Pf14604, Pf14685</t>
  </si>
  <si>
    <t>13384</t>
  </si>
  <si>
    <t>Mpp3</t>
  </si>
  <si>
    <t>Q9D1G5</t>
  </si>
  <si>
    <t>Leucine-rich repeat-containing protein 57 OS=Mus musculus OX=10090 GN=Lrrc57 PE=1 SV=1</t>
  </si>
  <si>
    <t>66606</t>
  </si>
  <si>
    <t>Lrrc57</t>
  </si>
  <si>
    <t>Q9D735</t>
  </si>
  <si>
    <t>Telomerase RNA component interacting RNase OS=Mus musculus OX=10090 GN=Trir PE=1 SV=1</t>
  </si>
  <si>
    <t>68544</t>
  </si>
  <si>
    <t>ENSMUSG00000041203.9</t>
  </si>
  <si>
    <t>2310036O22Rik; Trir</t>
  </si>
  <si>
    <t>P61957</t>
  </si>
  <si>
    <t>Small ubiquitin-related modifier 2 OS=Mus musculus OX=10090 GN=Sumo2 PE=1 SV=1</t>
  </si>
  <si>
    <t>170930</t>
  </si>
  <si>
    <t>ENSMUSG00000020738.16</t>
  </si>
  <si>
    <t>Sumo2</t>
  </si>
  <si>
    <t>Q9CPT4</t>
  </si>
  <si>
    <t>Myeloid-derived growth factor OS=Mus musculus OX=10090 GN=Mydgf PE=1 SV=1</t>
  </si>
  <si>
    <t>Pf10572</t>
  </si>
  <si>
    <t>28106</t>
  </si>
  <si>
    <t>ENSMUSG00000019579.13</t>
  </si>
  <si>
    <t>D17Wsu104e; Mydgf</t>
  </si>
  <si>
    <t>Q8BJM3</t>
  </si>
  <si>
    <t>Coiled-coil domain-containing protein R3HCC1L OS=Mus musculus OX=10090 GN=R3hcc1l PE=1 SV=1</t>
  </si>
  <si>
    <t>52013</t>
  </si>
  <si>
    <t>ENSMUSG00000025184.10</t>
  </si>
  <si>
    <t>D19Ertd386e; R3hcc1l</t>
  </si>
  <si>
    <t>Q8C0D7</t>
  </si>
  <si>
    <t>Inhibitor of growth protein 4 OS=Mus musculus OX=10090 GN=Ing4 PE=1 SV=2</t>
  </si>
  <si>
    <t>Pf00628, Pf12998</t>
  </si>
  <si>
    <t>28019</t>
  </si>
  <si>
    <t>ENSMUSG00000030330.15</t>
  </si>
  <si>
    <t>Ing4</t>
  </si>
  <si>
    <t>Q9D6J5</t>
  </si>
  <si>
    <t>NADH dehydrogenase [ubiquinone] 1 beta subcomplex subunit 8, mitochondrial OS=Mus musculus OX=10090 GN=Ndufb8 PE=1 SV=1</t>
  </si>
  <si>
    <t>Pf05821</t>
  </si>
  <si>
    <t>67264</t>
  </si>
  <si>
    <t>ENSMUSG00000025204.10</t>
  </si>
  <si>
    <t>Ndufb8</t>
  </si>
  <si>
    <t>P31230</t>
  </si>
  <si>
    <t>Aminoacyl tRNA synthase complex-interacting multifunctional protein 1 OS=Mus musculus OX=10090 GN=Aimp1 PE=1 SV=2</t>
  </si>
  <si>
    <t>cell communication;cell death;cellular component movement;defense response;metabolic process;regulation of biological process;response to stimulus</t>
  </si>
  <si>
    <t>cell surface;cytoplasm;cytosol;endoplasmic reticulum;extracellular;Golgi;membrane;nucleus</t>
  </si>
  <si>
    <t>Pf01588</t>
  </si>
  <si>
    <t>13722</t>
  </si>
  <si>
    <t>Aimp1</t>
  </si>
  <si>
    <t>Q9D1M0</t>
  </si>
  <si>
    <t>Protein SEC13 homolog OS=Mus musculus OX=10090 GN=Sec13 PE=1 SV=3</t>
  </si>
  <si>
    <t>chromosome;cytosol;endoplasmic reticulum;membrane;nucleus;vacuole</t>
  </si>
  <si>
    <t>110379</t>
  </si>
  <si>
    <t>ENSMUSG00000030298.10</t>
  </si>
  <si>
    <t>Sec13</t>
  </si>
  <si>
    <t>mTOR signaling pathway; RNA transport; Protein processing in endoplasmic reticulum</t>
  </si>
  <si>
    <t>Q02111</t>
  </si>
  <si>
    <t>Protein kinase C theta type OS=Mus musculus OX=10090 GN=Prkcq PE=1 SV=1</t>
  </si>
  <si>
    <t>cellular component movement;defense response;metabolic process;regulation of biological process;response to stimulus</t>
  </si>
  <si>
    <t>Pf00069, Pf00130, Pf00433, Pf07714, Pf14531</t>
  </si>
  <si>
    <t>18761</t>
  </si>
  <si>
    <t>ENSMUSG00000026778.13</t>
  </si>
  <si>
    <t>Prkcq</t>
  </si>
  <si>
    <t>T cell receptor signaling pathway; Insulin resistance; Adipocytokine signaling pathway; NF-kappa B signaling pathway; Vascular smooth muscle contraction; Tight junction; Th1 and Th2 cell differentiation; Measles; Inflammatory mediator regulation of TRP channels</t>
  </si>
  <si>
    <t>Calcium Regulation in the Cardiac Cell; Myometrial Relaxation and Contraction Pathways; Insulin Signaling; Wnt Signaling Pathway and Pluripotency; Wnt Signaling Pathway; G Protein Signaling Pathways</t>
  </si>
  <si>
    <t>Q69ZJ7</t>
  </si>
  <si>
    <t>RAB6A-GEF complex partner protein 1 OS=Mus musculus OX=10090 GN=Ric1 PE=1 SV=2</t>
  </si>
  <si>
    <t>Pf07064</t>
  </si>
  <si>
    <t>226089</t>
  </si>
  <si>
    <t>C030046E11Rik; Ric1</t>
  </si>
  <si>
    <t>P33173</t>
  </si>
  <si>
    <t>Kinesin-like protein KIF1A OS=Mus musculus OX=10090 GN=Kif1a PE=1 SV=2</t>
  </si>
  <si>
    <t>cellular component movement;transport</t>
  </si>
  <si>
    <t>Pf00169, Pf00225, Pf00498, Pf12423, Pf12473</t>
  </si>
  <si>
    <t>16560</t>
  </si>
  <si>
    <t>Kif1a</t>
  </si>
  <si>
    <t>P62911</t>
  </si>
  <si>
    <t>60S ribosomal protein L32 OS=Mus musculus OX=10090 GN=Rpl32 PE=1 SV=2</t>
  </si>
  <si>
    <t>Pf01655</t>
  </si>
  <si>
    <t>19951; 652989</t>
  </si>
  <si>
    <t>ENSMUSG00000057841.5</t>
  </si>
  <si>
    <t>Rpl32; Rpl32p</t>
  </si>
  <si>
    <t>6; X</t>
  </si>
  <si>
    <t>P27659</t>
  </si>
  <si>
    <t>60S ribosomal protein L3 OS=Mus musculus OX=10090 GN=Rpl3 PE=1 SV=3</t>
  </si>
  <si>
    <t>cytoplasm;cytosol;nucleus;ribosome</t>
  </si>
  <si>
    <t>27367</t>
  </si>
  <si>
    <t>ENSMUSG00000060036.13</t>
  </si>
  <si>
    <t>Rpl3</t>
  </si>
  <si>
    <t>Q8BQZ4</t>
  </si>
  <si>
    <t>Ral GTPase-activating protein subunit beta OS=Mus musculus OX=10090 GN=Ralgapb PE=1 SV=2</t>
  </si>
  <si>
    <t>Pf02145</t>
  </si>
  <si>
    <t>228850</t>
  </si>
  <si>
    <t>Ralgapb</t>
  </si>
  <si>
    <t>Q80V31</t>
  </si>
  <si>
    <t>Centrosomal protein of 104 kDa OS=Mus musculus OX=10090 GN=Cep104 PE=1 SV=1</t>
  </si>
  <si>
    <t>230967</t>
  </si>
  <si>
    <t>ENSMUSG00000039523.16</t>
  </si>
  <si>
    <t>BC046331; Cep104</t>
  </si>
  <si>
    <t>Q8VDZ4</t>
  </si>
  <si>
    <t>Palmitoyltransferase ZDHHC5 OS=Mus musculus OX=10090 GN=Zdhhc5 PE=1 SV=1</t>
  </si>
  <si>
    <t>228136</t>
  </si>
  <si>
    <t>ENSMUSG00000034075.10</t>
  </si>
  <si>
    <t>Zdhhc5</t>
  </si>
  <si>
    <t>Q5SVR0</t>
  </si>
  <si>
    <t>TBC1 domain family member 9B OS=Mus musculus OX=10090 GN=Tbc1d9b PE=1 SV=1</t>
  </si>
  <si>
    <t>76795</t>
  </si>
  <si>
    <t>ENSMUSG00000036644.15</t>
  </si>
  <si>
    <t>Tbc1d9b</t>
  </si>
  <si>
    <t>Q9D8N0</t>
  </si>
  <si>
    <t>Elongation factor 1-gamma OS=Mus musculus OX=10090 GN=Eef1g PE=1 SV=3</t>
  </si>
  <si>
    <t>Pf00043, Pf00647, Pf02798, Pf13409, Pf13410, Pf13417, Pf14497</t>
  </si>
  <si>
    <t>67160</t>
  </si>
  <si>
    <t>ENSMUSG00000071644.10</t>
  </si>
  <si>
    <t>Eef1g</t>
  </si>
  <si>
    <t>O08688</t>
  </si>
  <si>
    <t>Calpain-5 OS=Mus musculus OX=10090 GN=Capn5 PE=1 SV=1</t>
  </si>
  <si>
    <t>cell surface;cytoplasm</t>
  </si>
  <si>
    <t>Pf00168, Pf00648, Pf01067</t>
  </si>
  <si>
    <t>12337</t>
  </si>
  <si>
    <t>ENSMUSG00000035547.14</t>
  </si>
  <si>
    <t>Capn5</t>
  </si>
  <si>
    <t>Integrin-mediated Cell Adhesion</t>
  </si>
  <si>
    <t>P18052</t>
  </si>
  <si>
    <t>Receptor-type tyrosine-protein phosphatase alpha OS=Mus musculus OX=10090 GN=Ptpra PE=1 SV=3</t>
  </si>
  <si>
    <t>Pf00102, Pf14566</t>
  </si>
  <si>
    <t>19262</t>
  </si>
  <si>
    <t>ENSMUSG00000027303.17</t>
  </si>
  <si>
    <t>Ptpra</t>
  </si>
  <si>
    <t>A3KGV1</t>
  </si>
  <si>
    <t>Outer dense fiber protein 2 OS=Mus musculus OX=10090 GN=Odf2 PE=1 SV=1</t>
  </si>
  <si>
    <t>cell differentiation;cell organization and biogenesis;development;metabolic process;regulation of biological process</t>
  </si>
  <si>
    <t>Pf00038, Pf01576, Pf01608, Pf02463, Pf04111, Pf04156, Pf05557, Pf05622, Pf05701, Pf07888, Pf09726, Pf10174, Pf12128, Pf13514</t>
  </si>
  <si>
    <t>18286</t>
  </si>
  <si>
    <t>ENSMUSG00000026790.19</t>
  </si>
  <si>
    <t>Odf2</t>
  </si>
  <si>
    <t>Q62148</t>
  </si>
  <si>
    <t>Retinal dehydrogenase 2 OS=Mus musculus OX=10090 GN=Aldh1a2 PE=1 SV=2</t>
  </si>
  <si>
    <t>Pf00171, Pf05893</t>
  </si>
  <si>
    <t>19378</t>
  </si>
  <si>
    <t>ENSMUSG00000013584.5</t>
  </si>
  <si>
    <t>Aldh1a2</t>
  </si>
  <si>
    <t>Retinol metabolism; Metabolic pathways</t>
  </si>
  <si>
    <t>Tryptophan metabolism; Retinol metabolism</t>
  </si>
  <si>
    <t>O89023</t>
  </si>
  <si>
    <t>Tripeptidyl-peptidase 1 OS=Mus musculus OX=10090 GN=Tpp1 PE=1 SV=2</t>
  </si>
  <si>
    <t>cell differentiation;cell organization and biogenesis;metabolic process</t>
  </si>
  <si>
    <t>Pf00082, Pf09286</t>
  </si>
  <si>
    <t>12751</t>
  </si>
  <si>
    <t>ENSMUSG00000030894.5</t>
  </si>
  <si>
    <t>Tpp1</t>
  </si>
  <si>
    <t>Q9JI39</t>
  </si>
  <si>
    <t>ATP-binding cassette sub-family B member 10, mitochondrial OS=Mus musculus OX=10090 GN=Abcb10 PE=1 SV=1</t>
  </si>
  <si>
    <t>Pf00005, Pf00664, Pf02463</t>
  </si>
  <si>
    <t>56199</t>
  </si>
  <si>
    <t>ENSMUSG00000031974.8</t>
  </si>
  <si>
    <t>Abcb10</t>
  </si>
  <si>
    <t>Q9D902</t>
  </si>
  <si>
    <t>General transcription factor IIE subunit 2 OS=Mus musculus OX=10090 GN=Gtf2e2 PE=1 SV=2</t>
  </si>
  <si>
    <t>Pf02186</t>
  </si>
  <si>
    <t>68153</t>
  </si>
  <si>
    <t>ENSMUSG00000031585.13</t>
  </si>
  <si>
    <t>Gtf2e2</t>
  </si>
  <si>
    <t>Q78T54</t>
  </si>
  <si>
    <t>Vacuolar ATPase assembly integral membrane protein Vma21 OS=Mus musculus OX=10090 GN=Vma21 PE=1 SV=1</t>
  </si>
  <si>
    <t>Pf09446</t>
  </si>
  <si>
    <t>67048</t>
  </si>
  <si>
    <t>ENSMUSG00000073131.12</t>
  </si>
  <si>
    <t>Vma21</t>
  </si>
  <si>
    <t>Q60854</t>
  </si>
  <si>
    <t>Serpin B6 OS=Mus musculus OX=10090 GN=Serpinb6 PE=1 SV=1</t>
  </si>
  <si>
    <t>20719</t>
  </si>
  <si>
    <t>ENSMUSG00000060147.15</t>
  </si>
  <si>
    <t>Serpinb6a</t>
  </si>
  <si>
    <t>Amoebiasis</t>
  </si>
  <si>
    <t>Q8BH95</t>
  </si>
  <si>
    <t>Enoyl-CoA hydratase, mitochondrial OS=Mus musculus OX=10090 GN=Echs1 PE=1 SV=1</t>
  </si>
  <si>
    <t>93747</t>
  </si>
  <si>
    <t>ENSMUSG00000025465.13</t>
  </si>
  <si>
    <t>Echs1</t>
  </si>
  <si>
    <t>Fatty acid metabolism; Tryptophan metabolism; Valine, leucine and isoleucine degradation; Metabolic pathways; Lysine degradation; Fatty acid degradation; Butanoate metabolism; beta-Alanine metabolism; Propanoate metabolism; Fatty acid elongation; Carbon metabolism</t>
  </si>
  <si>
    <t>Fatty Acid Biosynthesis; Fatty Acid Beta Oxidation; Tryptophan metabolism</t>
  </si>
  <si>
    <t>Q5DU25</t>
  </si>
  <si>
    <t>IQ motif and SEC7 domain-containing protein 2 OS=Mus musculus OX=10090 GN=Iqsec2 PE=1 SV=3</t>
  </si>
  <si>
    <t>cell organization and biogenesis;regulation of biological process;reproduction</t>
  </si>
  <si>
    <t>Pf01369, Pf06005</t>
  </si>
  <si>
    <t>245666</t>
  </si>
  <si>
    <t>Iqsec2</t>
  </si>
  <si>
    <t>P09055</t>
  </si>
  <si>
    <t>Integrin beta-1 OS=Mus musculus OX=10090 GN=Itgb1 PE=1 SV=1</t>
  </si>
  <si>
    <t>cell surface;cytoplasm;endosome;membrane</t>
  </si>
  <si>
    <t>Pf00362, Pf07965, Pf08725</t>
  </si>
  <si>
    <t>16412</t>
  </si>
  <si>
    <t>ENSMUSG00000025809.15</t>
  </si>
  <si>
    <t>Itgb1</t>
  </si>
  <si>
    <t>Leukocyte transendothelial migration; Hypertrophic cardiomyopathy (HCM); Regulation of actin cytoskeleton; Arrhythmogenic right ventricular cardiomyopathy (ARVC); Focal adhesion; Toxoplasmosis; Platelet activation; Small cell lung cancer; Dilated cardiomyopathy; Axon guidance; Cell adhesion molecules (CAMs); Phagosome; Pertussis; Proteoglycans in cancer; Rap1 signaling pathway; Pathways in cancer; ECM-receptor interaction; PI3K-Akt signaling pathway; Leishmaniasis; Bacterial invasion of epithelial cells</t>
  </si>
  <si>
    <t>Primary Focal Segmental Glomerulosclerosis FSGS; PluriNetWork; Focal Adhesion; Factors and pathways affecting insulin-like growth factor (IGF1)-Akt signaling; Focal Adhesion-PI3K-Akt-mTOR-signaling pathway; Signaling of Hepatocyte Growth Factor Receptor; Integrin-mediated Cell Adhesion</t>
  </si>
  <si>
    <t>Q9JI90</t>
  </si>
  <si>
    <t>E3 ubiquitin-protein ligase RNF14 OS=Mus musculus OX=10090 GN=Rnf14 PE=1 SV=2</t>
  </si>
  <si>
    <t>Pf00097, Pf01485, Pf05773, Pf13639, Pf14634</t>
  </si>
  <si>
    <t>56736</t>
  </si>
  <si>
    <t>ENSMUSG00000060450.13</t>
  </si>
  <si>
    <t>Rnf14</t>
  </si>
  <si>
    <t>Q8BSL7</t>
  </si>
  <si>
    <t>ADP-ribosylation factor 2 OS=Mus musculus OX=10090 GN=Arf2 PE=1 SV=2</t>
  </si>
  <si>
    <t>11841</t>
  </si>
  <si>
    <t>ENSMUSG00000062421.13</t>
  </si>
  <si>
    <t>Arf2</t>
  </si>
  <si>
    <t>Q8BGK6</t>
  </si>
  <si>
    <t>Y+L amino acid transporter 2 OS=Mus musculus OX=10090 GN=Slc7a6 PE=1 SV=1</t>
  </si>
  <si>
    <t>330836</t>
  </si>
  <si>
    <t>ENSMUSG00000031904.5</t>
  </si>
  <si>
    <t>Slc7a6</t>
  </si>
  <si>
    <t>Q8C7D2</t>
  </si>
  <si>
    <t>Protein cereblon OS=Mus musculus OX=10090 GN=Crbn PE=1 SV=1</t>
  </si>
  <si>
    <t>Pf02190</t>
  </si>
  <si>
    <t>58799</t>
  </si>
  <si>
    <t>ENSMUSG00000005362.14</t>
  </si>
  <si>
    <t>Crbn</t>
  </si>
  <si>
    <t>Q9JM73</t>
  </si>
  <si>
    <t>Serum response factor OS=Mus musculus OX=10090 GN=Srf PE=1 SV=1</t>
  </si>
  <si>
    <t>cell communication;cell differentiation;cell organization and biogenesis;cellular component movement;cellular homeostasis;development;metabolic process;regulation of biological process;response to stimulus</t>
  </si>
  <si>
    <t>Pf00319</t>
  </si>
  <si>
    <t>20807</t>
  </si>
  <si>
    <t>ENSMUSG00000015605.5</t>
  </si>
  <si>
    <t>Srf</t>
  </si>
  <si>
    <t>MAPK signaling pathway; HTLV-I infection; cGMP-PKG signaling pathway; Viral carcinogenesis</t>
  </si>
  <si>
    <t>Heart Development; Insulin Signaling; MAPK signaling pathway</t>
  </si>
  <si>
    <t>Q8BYH7</t>
  </si>
  <si>
    <t>TBC1 domain family member 17 OS=Mus musculus OX=10090 GN=Tbc1d17 PE=1 SV=2</t>
  </si>
  <si>
    <t>Pf00566, Pf12068</t>
  </si>
  <si>
    <t>233204</t>
  </si>
  <si>
    <t>ENSMUSG00000038520.15</t>
  </si>
  <si>
    <t>Tbc1d17</t>
  </si>
  <si>
    <t>Q99KK2</t>
  </si>
  <si>
    <t>N-acylneuraminate cytidylyltransferase OS=Mus musculus OX=10090 GN=Cmas PE=1 SV=2</t>
  </si>
  <si>
    <t>Pf02348, Pf12804</t>
  </si>
  <si>
    <t>12764</t>
  </si>
  <si>
    <t>Cmas</t>
  </si>
  <si>
    <t>Q62186</t>
  </si>
  <si>
    <t>Translocon-associated protein subunit delta OS=Mus musculus OX=10090 GN=Ssr4 PE=1 SV=1</t>
  </si>
  <si>
    <t>Pf05404</t>
  </si>
  <si>
    <t>20832</t>
  </si>
  <si>
    <t>ENSMUSG00000002014.12</t>
  </si>
  <si>
    <t>Ssr4</t>
  </si>
  <si>
    <t>P68372</t>
  </si>
  <si>
    <t>Tubulin beta-4B chain OS=Mus musculus OX=10090 GN=Tubb4b PE=1 SV=1</t>
  </si>
  <si>
    <t>catalytic activity;nucleotide binding;RNA binding;structural molecule activity</t>
  </si>
  <si>
    <t>227613</t>
  </si>
  <si>
    <t>ENSMUSG00000036752.4</t>
  </si>
  <si>
    <t>Tubb4b</t>
  </si>
  <si>
    <t>Q3UIL6</t>
  </si>
  <si>
    <t>Pleckstrin homology domain-containing family A member 7 OS=Mus musculus OX=10090 GN=Plekha7 PE=1 SV=2</t>
  </si>
  <si>
    <t>Pf00169, Pf00397, Pf02463, Pf04111, Pf07798, Pf14992, Pf15409, Pf15413</t>
  </si>
  <si>
    <t>233765</t>
  </si>
  <si>
    <t>ENSMUSG00000045659.18</t>
  </si>
  <si>
    <t>Plekha7</t>
  </si>
  <si>
    <t>Q3U5C7</t>
  </si>
  <si>
    <t>Prickle-like protein 1 OS=Mus musculus OX=10090 GN=Prickle1 PE=1 SV=1</t>
  </si>
  <si>
    <t>106042</t>
  </si>
  <si>
    <t>ENSMUSG00000036158.12</t>
  </si>
  <si>
    <t>Prickle1</t>
  </si>
  <si>
    <t>Q6KAU4</t>
  </si>
  <si>
    <t>Multivesicular body subunit 12B OS=Mus musculus OX=10090 GN=Mvb12b PE=1 SV=2</t>
  </si>
  <si>
    <t>Pf10240</t>
  </si>
  <si>
    <t>72543</t>
  </si>
  <si>
    <t>ENSMUSG00000038740.9</t>
  </si>
  <si>
    <t>Fam125b; Mvb12b</t>
  </si>
  <si>
    <t>Q91XQ0</t>
  </si>
  <si>
    <t>Dynein heavy chain 8, axonemal OS=Mus musculus OX=10090 GN=Dnah8 PE=1 SV=2</t>
  </si>
  <si>
    <t>Pf03028, Pf07728, Pf08385, Pf08393, Pf12774, Pf12775, Pf12777, Pf12780, Pf12781</t>
  </si>
  <si>
    <t>13417</t>
  </si>
  <si>
    <t>ENSMUSG00000033826.9</t>
  </si>
  <si>
    <t>Dnah8; Dnahc8</t>
  </si>
  <si>
    <t>Q8BU14</t>
  </si>
  <si>
    <t>Translocation protein SEC62 OS=Mus musculus OX=10090 GN=Sec62 PE=1 SV=1</t>
  </si>
  <si>
    <t>Pf03839</t>
  </si>
  <si>
    <t>69276</t>
  </si>
  <si>
    <t>ENSMUSG00000027706.8</t>
  </si>
  <si>
    <t>Sec62</t>
  </si>
  <si>
    <t>Protein export; Protein processing in endoplasmic reticulum</t>
  </si>
  <si>
    <t>Q8BFQ8</t>
  </si>
  <si>
    <t>Glutamine amidotransferase-like class 1 domain-containing protein 1 OS=Mus musculus OX=10090 GN=Gatd1 PE=1 SV=1</t>
  </si>
  <si>
    <t>Pf01965</t>
  </si>
  <si>
    <t>213350</t>
  </si>
  <si>
    <t>ENSMUSG00000051007.15</t>
  </si>
  <si>
    <t>Pddc1; Gatd1</t>
  </si>
  <si>
    <t>Q3U128</t>
  </si>
  <si>
    <t>Protein APCDD1 OS=Mus musculus OX=10090 GN=Apcdd1 PE=2 SV=1</t>
  </si>
  <si>
    <t>Pf14921</t>
  </si>
  <si>
    <t>494504</t>
  </si>
  <si>
    <t>ENSMUSG00000071847.12</t>
  </si>
  <si>
    <t>Apcdd1</t>
  </si>
  <si>
    <t>Q8R2Y8</t>
  </si>
  <si>
    <t>Peptidyl-tRNA hydrolase 2, mitochondrial OS=Mus musculus OX=10090 GN=Ptrh2 PE=1 SV=1</t>
  </si>
  <si>
    <t>Pf01981</t>
  </si>
  <si>
    <t>217057</t>
  </si>
  <si>
    <t>ENSMUSG00000072582.9</t>
  </si>
  <si>
    <t>Ptrh2</t>
  </si>
  <si>
    <t>Q9JKK7</t>
  </si>
  <si>
    <t>Tropomodulin-2 OS=Mus musculus OX=10090 GN=Tmod2 PE=1 SV=2</t>
  </si>
  <si>
    <t>cell communication;cell organization and biogenesis;regulation of biological process;response to stimulus</t>
  </si>
  <si>
    <t>Pf03250</t>
  </si>
  <si>
    <t>50876</t>
  </si>
  <si>
    <t>ENSMUSG00000032186.15</t>
  </si>
  <si>
    <t>Tmod2</t>
  </si>
  <si>
    <t>Q8R1M0</t>
  </si>
  <si>
    <t>Embryonic stem cell-specific 5-hydroxymethylcytosine-binding protein OS=Mus musculus OX=10090 GN=Hmces PE=1 SV=1</t>
  </si>
  <si>
    <t>Pf02586</t>
  </si>
  <si>
    <t>232210</t>
  </si>
  <si>
    <t>ENSMUSG00000030060.14</t>
  </si>
  <si>
    <t>8430410A17Rik; Hmces</t>
  </si>
  <si>
    <t>A2AH22</t>
  </si>
  <si>
    <t>Activating molecule in BECN1-regulated autophagy protein 1 OS=Mus musculus OX=10090 GN=Ambra1 PE=1 SV=1</t>
  </si>
  <si>
    <t>cell communication;cell differentiation;cell organization and biogenesis;development;metabolic process;regulation of biological process;response to stimulus</t>
  </si>
  <si>
    <t>cytoplasm;cytosol;mitochondrion;vacuole</t>
  </si>
  <si>
    <t>228361</t>
  </si>
  <si>
    <t>ENSMUSG00000040506.16</t>
  </si>
  <si>
    <t>Ambra1</t>
  </si>
  <si>
    <t>Q62420</t>
  </si>
  <si>
    <t>Endophilin-A1 OS=Mus musculus OX=10090 GN=Sh3gl2 PE=1 SV=2</t>
  </si>
  <si>
    <t>cell growth;cell organization and biogenesis;regulation of biological process;response to stimulus;transport</t>
  </si>
  <si>
    <t>Pf00018, Pf03114, Pf07653, Pf10455, Pf14604</t>
  </si>
  <si>
    <t>20404</t>
  </si>
  <si>
    <t>ENSMUSG00000028488.15</t>
  </si>
  <si>
    <t>Sh3gl2</t>
  </si>
  <si>
    <t>Q8K4L3</t>
  </si>
  <si>
    <t>Supervillin OS=Mus musculus OX=10090 GN=Svil PE=1 SV=1</t>
  </si>
  <si>
    <t>Pf00626, Pf02209</t>
  </si>
  <si>
    <t>225115</t>
  </si>
  <si>
    <t>ENSMUSG00000024236.18</t>
  </si>
  <si>
    <t>Svil</t>
  </si>
  <si>
    <t>Q9ESJ0</t>
  </si>
  <si>
    <t>Exportin-4 OS=Mus musculus OX=10090 GN=Xpo4 PE=1 SV=2</t>
  </si>
  <si>
    <t>57258</t>
  </si>
  <si>
    <t>ENSMUSG00000021952.15</t>
  </si>
  <si>
    <t>Xpo4</t>
  </si>
  <si>
    <t>Q8VE19</t>
  </si>
  <si>
    <t>GATOR complex protein MIOS OS=Mus musculus OX=10090 GN=Mios PE=1 SV=2</t>
  </si>
  <si>
    <t>252875</t>
  </si>
  <si>
    <t>ENSMUSG00000042447.13</t>
  </si>
  <si>
    <t>Mios</t>
  </si>
  <si>
    <t>Q6ZWM4</t>
  </si>
  <si>
    <t>U6 snRNA-associated Sm-like protein LSm8 OS=Mus musculus OX=10090 GN=Lsm8 PE=1 SV=3</t>
  </si>
  <si>
    <t>76522</t>
  </si>
  <si>
    <t>ENSMUSG00000044155.11</t>
  </si>
  <si>
    <t>Naa38; Lsm8</t>
  </si>
  <si>
    <t>RNA degradation; Spliceosome</t>
  </si>
  <si>
    <t>Q6P5F9</t>
  </si>
  <si>
    <t>Exportin-1 OS=Mus musculus OX=10090 GN=Xpo1 PE=1 SV=1</t>
  </si>
  <si>
    <t>Pf03810, Pf08389, Pf08767</t>
  </si>
  <si>
    <t>103573</t>
  </si>
  <si>
    <t>ENSMUSG00000020290.14</t>
  </si>
  <si>
    <t>Xpo1</t>
  </si>
  <si>
    <t>Epstein-Barr virus infection; HTLV-I infection; Ribosome biogenesis in eukaryotes; Influenza A; RNA transport</t>
  </si>
  <si>
    <t>Q8K4R4</t>
  </si>
  <si>
    <t>Cytoplasmic phosphatidylinositol transfer protein 1 OS=Mus musculus OX=10090 GN=Pitpnc1 PE=1 SV=1</t>
  </si>
  <si>
    <t>Pf02121</t>
  </si>
  <si>
    <t>71795</t>
  </si>
  <si>
    <t>Pitpnc1</t>
  </si>
  <si>
    <t>O35493</t>
  </si>
  <si>
    <t>Dual specificity protein kinase CLK4 OS=Mus musculus OX=10090 GN=Clk4 PE=1 SV=1</t>
  </si>
  <si>
    <t>12750</t>
  </si>
  <si>
    <t>ENSMUSG00000020385.16</t>
  </si>
  <si>
    <t>Clk4</t>
  </si>
  <si>
    <t>Q9R0L7</t>
  </si>
  <si>
    <t>A-kinase anchor protein 8-like OS=Mus musculus OX=10090 GN=Akap8l PE=1 SV=1</t>
  </si>
  <si>
    <t>Pf04988</t>
  </si>
  <si>
    <t>54194</t>
  </si>
  <si>
    <t>Akap8l</t>
  </si>
  <si>
    <t>Q3U3W5</t>
  </si>
  <si>
    <t>Protein arginine N-methyltransferase 9 OS=Mus musculus OX=10090 GN=Prmt9 PE=2 SV=2</t>
  </si>
  <si>
    <t>Pf02475, Pf06325, Pf08241, Pf12847, Pf13414, Pf13649, Pf13659, Pf13847</t>
  </si>
  <si>
    <t>102182</t>
  </si>
  <si>
    <t>ENSMUSG00000037134.17</t>
  </si>
  <si>
    <t>Prmt10; Prmt9</t>
  </si>
  <si>
    <t>O35449</t>
  </si>
  <si>
    <t>Proline-rich transmembrane protein 1 OS=Mus musculus OX=10090 GN=Prrt1 PE=1 SV=1</t>
  </si>
  <si>
    <t>260297</t>
  </si>
  <si>
    <t>ENSMUSG00000015476.6</t>
  </si>
  <si>
    <t>Prrt1</t>
  </si>
  <si>
    <t>Q7TNC8</t>
  </si>
  <si>
    <t>Glycine receptor subunit alpha-2 OS=Mus musculus OX=10090 GN=Glra2 PE=1 SV=1</t>
  </si>
  <si>
    <t>237213</t>
  </si>
  <si>
    <t>ENSMUSG00000018589.8</t>
  </si>
  <si>
    <t>Glra2</t>
  </si>
  <si>
    <t>P56395</t>
  </si>
  <si>
    <t>Cytochrome b5 OS=Mus musculus OX=10090 GN=Cyb5a PE=1 SV=2</t>
  </si>
  <si>
    <t>109672</t>
  </si>
  <si>
    <t>ENSMUSG00000024646.13</t>
  </si>
  <si>
    <t>Cyb5; Cyb5a</t>
  </si>
  <si>
    <t>Q6PIC6</t>
  </si>
  <si>
    <t>Sodium/potassium-transporting ATPase subunit alpha-3 OS=Mus musculus OX=10090 GN=Atp1a3 PE=1 SV=1</t>
  </si>
  <si>
    <t>232975</t>
  </si>
  <si>
    <t>ENSMUSG00000040907.15</t>
  </si>
  <si>
    <t>Atp1a3</t>
  </si>
  <si>
    <t>Q9ERD6</t>
  </si>
  <si>
    <t>Ras-specific guanine nucleotide-releasing factor RalGPS2 OS=Mus musculus OX=10090 GN=Ralgps2 PE=1 SV=2</t>
  </si>
  <si>
    <t>Pf00169, Pf00617</t>
  </si>
  <si>
    <t>78255</t>
  </si>
  <si>
    <t>ENSMUSG00000026594.14</t>
  </si>
  <si>
    <t>Ralgps2</t>
  </si>
  <si>
    <t>Q80YQ2</t>
  </si>
  <si>
    <t>Mediator of RNA polymerase II transcription subunit 23 OS=Mus musculus OX=10090 GN=Med23 PE=1 SV=2</t>
  </si>
  <si>
    <t>Pf11573</t>
  </si>
  <si>
    <t>70208</t>
  </si>
  <si>
    <t>Med23</t>
  </si>
  <si>
    <t>Q91ZT5</t>
  </si>
  <si>
    <t>FYVE, RhoGEF and PH domain-containing protein 4 OS=Mus musculus OX=10090 GN=Fgd4 PE=1 SV=1</t>
  </si>
  <si>
    <t>Pf00169, Pf00621, Pf01363</t>
  </si>
  <si>
    <t>224014</t>
  </si>
  <si>
    <t>ENSMUSG00000022788.16</t>
  </si>
  <si>
    <t>Fgd4</t>
  </si>
  <si>
    <t>Q9JKZ2</t>
  </si>
  <si>
    <t>Sodium/myo-inositol cotransporter OS=Mus musculus OX=10090 GN=Slc5a3 PE=1 SV=2</t>
  </si>
  <si>
    <t>Pf00474</t>
  </si>
  <si>
    <t>53881</t>
  </si>
  <si>
    <t>ENSMUSG00000089774.2</t>
  </si>
  <si>
    <t>Slc5a3</t>
  </si>
  <si>
    <t>Q91XD7</t>
  </si>
  <si>
    <t>Cysteine-rich with EGF-like domain protein 1 OS=Mus musculus OX=10090 GN=Creld1 PE=1 SV=1</t>
  </si>
  <si>
    <t>Pf07645, Pf11938</t>
  </si>
  <si>
    <t>171508</t>
  </si>
  <si>
    <t>ENSMUSG00000030284.11</t>
  </si>
  <si>
    <t>Creld1</t>
  </si>
  <si>
    <t>P0C7N9</t>
  </si>
  <si>
    <t>Proteasome assembly chaperone 4 OS=Mus musculus OX=10090 GN=Psmg4 PE=1 SV=1</t>
  </si>
  <si>
    <t>69666</t>
  </si>
  <si>
    <t>ENSMUSG00000071451.9</t>
  </si>
  <si>
    <t>Psmg4</t>
  </si>
  <si>
    <t>Q9Z2Z6</t>
  </si>
  <si>
    <t>Mitochondrial carnitine/acylcarnitine carrier protein OS=Mus musculus OX=10090 GN=Slc25a20 PE=1 SV=1</t>
  </si>
  <si>
    <t>57279</t>
  </si>
  <si>
    <t>ENSMUSG00000032602.6</t>
  </si>
  <si>
    <t>Slc25a20</t>
  </si>
  <si>
    <t>Q6PD26</t>
  </si>
  <si>
    <t>GPI transamidase component PIG-S OS=Mus musculus OX=10090 GN=Pigs PE=1 SV=3</t>
  </si>
  <si>
    <t>Pf10510</t>
  </si>
  <si>
    <t>276846</t>
  </si>
  <si>
    <t>ENSMUSG00000041958.10</t>
  </si>
  <si>
    <t>Pigs</t>
  </si>
  <si>
    <t>E9PVD3</t>
  </si>
  <si>
    <t>Protocadherin-16 OS=Mus musculus OX=10090 GN=Dchs1 PE=1 SV=1</t>
  </si>
  <si>
    <t>233651</t>
  </si>
  <si>
    <t>ENSMUSG00000036862.15</t>
  </si>
  <si>
    <t>Dchs1</t>
  </si>
  <si>
    <t>Hippo signaling pathway -multiple species</t>
  </si>
  <si>
    <t>Q3TDQ1</t>
  </si>
  <si>
    <t>Dolichyl-diphosphooligosaccharide--protein glycosyltransferase subunit STT3B OS=Mus musculus OX=10090 GN=Stt3b PE=1 SV=2</t>
  </si>
  <si>
    <t>Pf02516, Pf13231</t>
  </si>
  <si>
    <t>68292</t>
  </si>
  <si>
    <t>Stt3b</t>
  </si>
  <si>
    <t>Q9CY45</t>
  </si>
  <si>
    <t>EEF1A lysine methyltransferase 1 OS=Mus musculus OX=10090 GN=Eef1akmt1 PE=1 SV=1</t>
  </si>
  <si>
    <t>Pf10237</t>
  </si>
  <si>
    <t>68043</t>
  </si>
  <si>
    <t>N6amt2; Eef1akmt1</t>
  </si>
  <si>
    <t>P10107</t>
  </si>
  <si>
    <t>Annexin A1 OS=Mus musculus OX=10090 GN=Anxa1 PE=1 SV=2</t>
  </si>
  <si>
    <t>cell surface;cytoplasm;cytoskeleton;cytosol;endosome;extracellular;membrane;nucleus;vacuole</t>
  </si>
  <si>
    <t>catalytic activity;DNA binding;enzyme regulator activity;metal ion binding;protein binding;RNA binding;structural molecule activity</t>
  </si>
  <si>
    <t>16952</t>
  </si>
  <si>
    <t>ENSMUSG00000024659.14</t>
  </si>
  <si>
    <t>Anxa1</t>
  </si>
  <si>
    <t>Spinal Cord Injury; Prostaglandin Synthesis and Regulation</t>
  </si>
  <si>
    <t>Q7TME0</t>
  </si>
  <si>
    <t>Phospholipid phosphatase-related protein type 4 OS=Mus musculus OX=10090 GN=Plppr4 PE=1 SV=2</t>
  </si>
  <si>
    <t>229791</t>
  </si>
  <si>
    <t>ENSMUSG00000044667.12</t>
  </si>
  <si>
    <t>D3Bwg0562e; Lppr4; Plppr4</t>
  </si>
  <si>
    <t>Q9DBZ5</t>
  </si>
  <si>
    <t>Eukaryotic translation initiation factor 3 subunit K OS=Mus musculus OX=10090 GN=Eif3k PE=1 SV=1</t>
  </si>
  <si>
    <t>Pf03399, Pf10075</t>
  </si>
  <si>
    <t>73830</t>
  </si>
  <si>
    <t>ENSMUSG00000053565.10</t>
  </si>
  <si>
    <t>Eif3k</t>
  </si>
  <si>
    <t>P23780</t>
  </si>
  <si>
    <t>Beta-galactosidase OS=Mus musculus OX=10090 GN=Glb1 PE=1 SV=1</t>
  </si>
  <si>
    <t>cytoplasm;Golgi;vacuole</t>
  </si>
  <si>
    <t>Pf01301, Pf02449, Pf13364</t>
  </si>
  <si>
    <t>12091</t>
  </si>
  <si>
    <t>ENSMUSG00000045594.10</t>
  </si>
  <si>
    <t>Glb1</t>
  </si>
  <si>
    <t>Metabolic pathways; Lysosome; Sphingolipid metabolism; Glycosphingolipid biosynthesis - ganglio series; Glycosaminoglycan degradation; Other glycan degradation; Galactose metabolism</t>
  </si>
  <si>
    <t>Q6DG52</t>
  </si>
  <si>
    <t>Protein Churchill OS=Mus musculus OX=10090 GN=Churc1 PE=3 SV=1</t>
  </si>
  <si>
    <t>Pf06573</t>
  </si>
  <si>
    <t>211151</t>
  </si>
  <si>
    <t>ENSMUSG00000090258.7</t>
  </si>
  <si>
    <t>Churc1</t>
  </si>
  <si>
    <t>Q3UN02</t>
  </si>
  <si>
    <t>Lysocardiolipin acyltransferase 1 OS=Mus musculus OX=10090 GN=Lclat1 PE=1 SV=2</t>
  </si>
  <si>
    <t>225010</t>
  </si>
  <si>
    <t>ENSMUSG00000054469.13</t>
  </si>
  <si>
    <t>Lclat1</t>
  </si>
  <si>
    <t>Q31125</t>
  </si>
  <si>
    <t>Zinc transporter SLC39A7 OS=Mus musculus OX=10090 GN=Slc39a7 PE=1 SV=2</t>
  </si>
  <si>
    <t>14977</t>
  </si>
  <si>
    <t>ENSMUSG00000024327.15</t>
  </si>
  <si>
    <t>Slc39a7</t>
  </si>
  <si>
    <t>O88848</t>
  </si>
  <si>
    <t>ADP-ribosylation factor-like protein 6 OS=Mus musculus OX=10090 GN=Arl6 PE=1 SV=1</t>
  </si>
  <si>
    <t>Pf00025, Pf00071, Pf00503, Pf01926, Pf04670, Pf09439</t>
  </si>
  <si>
    <t>56297</t>
  </si>
  <si>
    <t>ENSMUSG00000022722.18</t>
  </si>
  <si>
    <t>Arl6</t>
  </si>
  <si>
    <t>Q91YL3</t>
  </si>
  <si>
    <t>Uridine-cytidine kinase-like 1 OS=Mus musculus OX=10090 GN=Uckl1 PE=1 SV=1</t>
  </si>
  <si>
    <t>Pf00485, Pf07931, Pf13207, Pf14681</t>
  </si>
  <si>
    <t>68556</t>
  </si>
  <si>
    <t>ENSMUSG00000089917.7</t>
  </si>
  <si>
    <t>Uckl1</t>
  </si>
  <si>
    <t>P10637</t>
  </si>
  <si>
    <t>Microtubule-associated protein tau OS=Mus musculus OX=10090 GN=Mapt PE=1 SV=3</t>
  </si>
  <si>
    <t>cell death;cell growth;cell organization and biogenesis;cellular component movement;metabolic process;regulation of biological process;response to stimulus;transport</t>
  </si>
  <si>
    <t>Pf00418</t>
  </si>
  <si>
    <t>17762</t>
  </si>
  <si>
    <t>Mapt</t>
  </si>
  <si>
    <t>MAPK signaling pathway; Alzheimer's disease</t>
  </si>
  <si>
    <t>MAPK signaling pathway; Alzheimers Disease; IL-6 signaling Pathway</t>
  </si>
  <si>
    <t>Q6ZPT1</t>
  </si>
  <si>
    <t>Kelch-like protein 9 OS=Mus musculus OX=10090 GN=Klhl9 PE=2 SV=2</t>
  </si>
  <si>
    <t>Pf00651, Pf01344, Pf07646, Pf07707, Pf13415, Pf13418, Pf13854, Pf13964</t>
  </si>
  <si>
    <t>242521</t>
  </si>
  <si>
    <t>ENSMUSG00000070923.4</t>
  </si>
  <si>
    <t>Klhl9</t>
  </si>
  <si>
    <t>O35295</t>
  </si>
  <si>
    <t>Transcriptional activator protein Pur-beta OS=Mus musculus OX=10090 GN=Purb PE=1 SV=3</t>
  </si>
  <si>
    <t>cell death;cell differentiation;cell proliferation;metabolic process;regulation of biological process</t>
  </si>
  <si>
    <t>DNA binding;protein binding;RNA binding;translation regulator activity</t>
  </si>
  <si>
    <t>Pf04845</t>
  </si>
  <si>
    <t>19291</t>
  </si>
  <si>
    <t>ENSMUSG00000094483.2</t>
  </si>
  <si>
    <t>Purb</t>
  </si>
  <si>
    <t>Q60751</t>
  </si>
  <si>
    <t>Insulin-like growth factor 1 receptor OS=Mus musculus OX=10090 GN=Igf1r PE=1 SV=3</t>
  </si>
  <si>
    <t>Pf00041, Pf00069, Pf00757, Pf01030, Pf01826, Pf07714, Pf14843</t>
  </si>
  <si>
    <t>16001</t>
  </si>
  <si>
    <t>Igf1r</t>
  </si>
  <si>
    <t>FoxO signaling pathway; Endocytosis; mTOR signaling pathway; Progesterone-mediated oocyte maturation; Ras signaling pathway; Ovarian steroidogenesis; Focal adhesion; Breast cancer; Melanoma; Signaling pathways regulating pluripotency of stem cells; Oocyte meiosis; Longevity regulating pathway; Adherens junction; Transcriptional misregulation in cancer; Proteoglycans in cancer; Long-term depression; Rap1 signaling pathway; HIF-1 signaling pathway; Pathways in cancer; PI3K-Akt signaling pathway; AMPK signaling pathway; Glioma; EGFR tyrosine kinase inhibitor resistance; Longevity regulating pathway - multiple species; Prostate cancer; Endocrine resistance</t>
  </si>
  <si>
    <t>Focal Adhesion-PI3K-Akt-mTOR-signaling pathway; Endochondral Ossification; Id Signaling Pathway; MicroRNAs in Cardiomyocyte Hypertrophy; Apoptosis; Insulin Signaling</t>
  </si>
  <si>
    <t>Q9Z2I8</t>
  </si>
  <si>
    <t>Succinate--CoA ligase [GDP-forming] subunit beta, mitochondrial OS=Mus musculus OX=10090 GN=Suclg2 PE=1 SV=3</t>
  </si>
  <si>
    <t>Pf00549, Pf01071, Pf08442, Pf13549</t>
  </si>
  <si>
    <t>20917</t>
  </si>
  <si>
    <t>ENSMUSG00000061838.7</t>
  </si>
  <si>
    <t>Suclg2</t>
  </si>
  <si>
    <t>Q8VCR7</t>
  </si>
  <si>
    <t>Protein ABHD14B OS=Mus musculus OX=10090 GN=Abhd14b PE=1 SV=1</t>
  </si>
  <si>
    <t>Pf00561, Pf12146, Pf12695, Pf12697</t>
  </si>
  <si>
    <t>76491</t>
  </si>
  <si>
    <t>Abhd14b</t>
  </si>
  <si>
    <t>Q60753</t>
  </si>
  <si>
    <t>Cardiotrophin-1 OS=Mus musculus OX=10090 GN=Ctf1 PE=2 SV=1</t>
  </si>
  <si>
    <t>13019</t>
  </si>
  <si>
    <t>ENSMUSG00000042340.6</t>
  </si>
  <si>
    <t>Ctf1</t>
  </si>
  <si>
    <t>P63094</t>
  </si>
  <si>
    <t>Guanine nucleotide-binding protein G(s) subunit alpha isoforms short OS=Mus musculus OX=10090 GN=Gnas PE=1 SV=1</t>
  </si>
  <si>
    <t>cytoplasm;cytosol;endosome;extracellular;Golgi;membrane;nucleus</t>
  </si>
  <si>
    <t>Pf00025, Pf00503, Pf08477</t>
  </si>
  <si>
    <t>14683</t>
  </si>
  <si>
    <t>ENSMUSG00000027523.19</t>
  </si>
  <si>
    <t>Gnas</t>
  </si>
  <si>
    <t>Oxytocin signaling pathway; Morphine addiction; Chagas disease (American trypanosomiasis); Phospholipase D signaling pathway; Pancreatic secretion; Dopaminergic synapse; Regulation of lipolysis in adipocytes; Ovarian steroidogenesis; Amphetamine addiction; Endocrine and other factor-regulated calcium reabsorption; Platelet activation; Melanogenesis; Dilated cardiomyopathy; Thyroid hormone synthesis; Glutamatergic synapse; Cocaine addiction; Long-term depression; Rap1 signaling pathway; Pathways in cancer; Calcium signaling pathway; Bile secretion; Salivary secretion; Alcoholism; cAMP signaling pathway; Vascular smooth muscle contraction; Aldosterone synthesis and secretion; GnRH signaling pathway; Vasopressin-regulated water reabsorption; Gastric acid secretion; Renin secretion; Gap junction; Circadian entrainment; Insulin secretion; Estrogen signaling pathway; Amoebiasis; Glucagon signaling pathway; Serotonergic synapse; Adrenergic signaling in cardiomyocytes; Endocrine resistance; Inflammatory mediator regulation of TRP channels</t>
  </si>
  <si>
    <t>Estrogen signaling; Myometrial Relaxation and Contraction Pathways; Calcium Regulation in the Cardiac Cell; G Protein Signaling Pathways</t>
  </si>
  <si>
    <t>Q9D172</t>
  </si>
  <si>
    <t>Glutamine amidotransferase-like class 1 domain-containing protein 3A, mitochondrial OS=Mus musculus OX=10090 GN=Gatd3a PE=1 SV=1</t>
  </si>
  <si>
    <t>28295; 102641949</t>
  </si>
  <si>
    <t>ENSMUSG00000053329.7</t>
  </si>
  <si>
    <t>D10Jhu81e; LOC100046684; LOC102641949</t>
  </si>
  <si>
    <t>Q62234</t>
  </si>
  <si>
    <t>Myomesin-1 OS=Mus musculus OX=10090 GN=Myom1 PE=1 SV=2</t>
  </si>
  <si>
    <t>Pf00041, Pf00047, Pf07679, Pf08205, Pf13895, Pf13927</t>
  </si>
  <si>
    <t>17929</t>
  </si>
  <si>
    <t>ENSMUSG00000024049.14</t>
  </si>
  <si>
    <t>Myom1</t>
  </si>
  <si>
    <t>Q3UR70</t>
  </si>
  <si>
    <t>Transforming growth factor-beta receptor-associated protein 1 OS=Mus musculus OX=10090 GN=Tgfbrap1 PE=1 SV=1</t>
  </si>
  <si>
    <t>Pf00637, Pf00780, Pf10366, Pf10367</t>
  </si>
  <si>
    <t>73122</t>
  </si>
  <si>
    <t>ENSMUSG00000070939.9</t>
  </si>
  <si>
    <t>Tgfbrap1</t>
  </si>
  <si>
    <t>Q3ULJ0</t>
  </si>
  <si>
    <t>Glycerol-3-phosphate dehydrogenase 1-like protein OS=Mus musculus OX=10090 GN=Gpd1l PE=1 SV=2</t>
  </si>
  <si>
    <t>Pf01210, Pf07479</t>
  </si>
  <si>
    <t>333433</t>
  </si>
  <si>
    <t>ENSMUSG00000050627.13</t>
  </si>
  <si>
    <t>Gpd1l</t>
  </si>
  <si>
    <t>Q9DCV4</t>
  </si>
  <si>
    <t>Regulator of microtubule dynamics protein 1 OS=Mus musculus OX=10090 GN=Rmdn1 PE=1 SV=2</t>
  </si>
  <si>
    <t>cytoplasm;cytoskeleton;mitochondrion</t>
  </si>
  <si>
    <t>66302</t>
  </si>
  <si>
    <t>ENSMUSG00000028229.11</t>
  </si>
  <si>
    <t>Fam82b; Rmdn1</t>
  </si>
  <si>
    <t>O54785</t>
  </si>
  <si>
    <t>LIM domain kinase 2 OS=Mus musculus OX=10090 GN=Limk2 PE=1 SV=2</t>
  </si>
  <si>
    <t>16886</t>
  </si>
  <si>
    <t>ENSMUSG00000020451.17</t>
  </si>
  <si>
    <t>Limk2</t>
  </si>
  <si>
    <t>Q8BWF0</t>
  </si>
  <si>
    <t>Succinate-semialdehyde dehydrogenase, mitochondrial OS=Mus musculus OX=10090 GN=Aldh5a1 PE=1 SV=1</t>
  </si>
  <si>
    <t>214579</t>
  </si>
  <si>
    <t>ENSMUSG00000035936.6</t>
  </si>
  <si>
    <t>Aldh5a1</t>
  </si>
  <si>
    <t>Metabolic pathways; Butanoate metabolism; Alanine, aspartate and glutamate metabolism</t>
  </si>
  <si>
    <t>Q6URW6</t>
  </si>
  <si>
    <t>Myosin-14 OS=Mus musculus OX=10090 GN=Myh14 PE=1 SV=1</t>
  </si>
  <si>
    <t>Pf00063, Pf01576, Pf09726</t>
  </si>
  <si>
    <t>71960</t>
  </si>
  <si>
    <t>ENSMUSG00000030739.18</t>
  </si>
  <si>
    <t>Myh14</t>
  </si>
  <si>
    <t>Regulation of actin cytoskeleton; Tight junction</t>
  </si>
  <si>
    <t>P61793</t>
  </si>
  <si>
    <t>Lysophosphatidic acid receptor 1 OS=Mus musculus OX=10090 GN=Lpar1 PE=1 SV=1</t>
  </si>
  <si>
    <t>14745</t>
  </si>
  <si>
    <t>ENSMUSG00000038668.14</t>
  </si>
  <si>
    <t>Lpar1</t>
  </si>
  <si>
    <t>Phospholipase D signaling pathway; Rap1 signaling pathway; Pathways in cancer; PI3K-Akt signaling pathway; Gap junction; Neuroactive ligand-receptor interaction</t>
  </si>
  <si>
    <t>Focal Adhesion-PI3K-Akt-mTOR-signaling pathway; Small Ligand GPCRs; Non-odorant GPCRs; Myometrial Relaxation and Contraction Pathways</t>
  </si>
  <si>
    <t>P63034</t>
  </si>
  <si>
    <t>Cytohesin-2 OS=Mus musculus OX=10090 GN=Cyth2 PE=1 SV=2</t>
  </si>
  <si>
    <t>19158</t>
  </si>
  <si>
    <t>ENSMUSG00000003269.16</t>
  </si>
  <si>
    <t>Cyth2</t>
  </si>
  <si>
    <t>Q6PGN3</t>
  </si>
  <si>
    <t>Serine/threonine-protein kinase DCLK2 OS=Mus musculus OX=10090 GN=Dclk2 PE=1 SV=1</t>
  </si>
  <si>
    <t>Pf00069, Pf03607, Pf07714, Pf14531</t>
  </si>
  <si>
    <t>70762</t>
  </si>
  <si>
    <t>ENSMUSG00000028078.14</t>
  </si>
  <si>
    <t>Dclk2</t>
  </si>
  <si>
    <t>O89112</t>
  </si>
  <si>
    <t>LanC-like protein 1 OS=Mus musculus OX=10090 GN=Lancl1 PE=1 SV=1</t>
  </si>
  <si>
    <t>14768</t>
  </si>
  <si>
    <t>ENSMUSG00000026000.16</t>
  </si>
  <si>
    <t>Lancl1</t>
  </si>
  <si>
    <t>P61079</t>
  </si>
  <si>
    <t>Ubiquitin-conjugating enzyme E2 D3 OS=Mus musculus OX=10090 GN=Ube2d3 PE=1 SV=1</t>
  </si>
  <si>
    <t>cell death;metabolic process;response to stimulus</t>
  </si>
  <si>
    <t>66105</t>
  </si>
  <si>
    <t>ENSMUSG00000078578.9</t>
  </si>
  <si>
    <t>Ube2d3</t>
  </si>
  <si>
    <t>Q91VH2</t>
  </si>
  <si>
    <t>Sorting nexin-9 OS=Mus musculus OX=10090 GN=Snx9 PE=1 SV=1</t>
  </si>
  <si>
    <t>Pf00018, Pf00787, Pf07653, Pf10456, Pf14604</t>
  </si>
  <si>
    <t>66616</t>
  </si>
  <si>
    <t>ENSMUSG00000002365.9</t>
  </si>
  <si>
    <t>Snx9</t>
  </si>
  <si>
    <t>Q69ZQ1</t>
  </si>
  <si>
    <t>Myogenesis-regulating glycosidase OS=Mus musculus OX=10090 GN=Myorg PE=1 SV=2</t>
  </si>
  <si>
    <t>Pf01055</t>
  </si>
  <si>
    <t>329828</t>
  </si>
  <si>
    <t>ENSMUSG00000046312.4</t>
  </si>
  <si>
    <t>AI464131</t>
  </si>
  <si>
    <t>P49070</t>
  </si>
  <si>
    <t>Calcium signal-modulating cyclophilin ligand OS=Mus musculus OX=10090 GN=Camlg PE=1 SV=2</t>
  </si>
  <si>
    <t>Pf14963</t>
  </si>
  <si>
    <t>12328</t>
  </si>
  <si>
    <t>ENSMUSG00000021501.4</t>
  </si>
  <si>
    <t>Caml</t>
  </si>
  <si>
    <t>Q69ZK0</t>
  </si>
  <si>
    <t>Phosphatidylinositol 3,4,5-trisphosphate-dependent Rac exchanger 1 protein OS=Mus musculus OX=10090 GN=Prex1 PE=1 SV=2</t>
  </si>
  <si>
    <t>Pf00169, Pf00610, Pf00621</t>
  </si>
  <si>
    <t>277360</t>
  </si>
  <si>
    <t>ENSMUSG00000039621.13</t>
  </si>
  <si>
    <t>Prex1</t>
  </si>
  <si>
    <t>Q8VDD8</t>
  </si>
  <si>
    <t>WASH complex subunit 1 OS=Mus musculus OX=10090 GN=Washc1 PE=1 SV=1</t>
  </si>
  <si>
    <t>Pf11945</t>
  </si>
  <si>
    <t>68767</t>
  </si>
  <si>
    <t>ENSMUSG00000024101.14</t>
  </si>
  <si>
    <t>Wash; Wash1; Washc1</t>
  </si>
  <si>
    <t>Q91WR3</t>
  </si>
  <si>
    <t>Activating signal cointegrator 1 complex subunit 2 OS=Mus musculus OX=10090 GN=Ascc2 PE=1 SV=1</t>
  </si>
  <si>
    <t>75452</t>
  </si>
  <si>
    <t>ENSMUSG00000020412.16</t>
  </si>
  <si>
    <t>Ascc2</t>
  </si>
  <si>
    <t>Q8C3R1</t>
  </si>
  <si>
    <t>BRCA1-associated ATM activator 1 OS=Mus musculus OX=10090 GN=Brat1 PE=1 SV=1</t>
  </si>
  <si>
    <t>cell death;cell growth;cell proliferation;cellular component movement;metabolic process;regulation of biological process;response to stimulus</t>
  </si>
  <si>
    <t>231841</t>
  </si>
  <si>
    <t>ENSMUSG00000000148.17</t>
  </si>
  <si>
    <t>Baat1; Brat1</t>
  </si>
  <si>
    <t>P58137</t>
  </si>
  <si>
    <t>Acyl-coenzyme A thioesterase 8 OS=Mus musculus OX=10090 GN=Acot8 PE=1 SV=1</t>
  </si>
  <si>
    <t>Pf02551, Pf13622</t>
  </si>
  <si>
    <t>170789</t>
  </si>
  <si>
    <t>ENSMUSG00000017307.15</t>
  </si>
  <si>
    <t>Acot8</t>
  </si>
  <si>
    <t>Metabolic pathways; Primary bile acid biosynthesis; Peroxisome</t>
  </si>
  <si>
    <t>Q3UHL1</t>
  </si>
  <si>
    <t>CaM kinase-like vesicle-associated protein OS=Mus musculus OX=10090 GN=Camkv PE=1 SV=2</t>
  </si>
  <si>
    <t>235604</t>
  </si>
  <si>
    <t>ENSMUSG00000032936.13</t>
  </si>
  <si>
    <t>Camkv</t>
  </si>
  <si>
    <t>Q8QZT1</t>
  </si>
  <si>
    <t>Acetyl-CoA acetyltransferase, mitochondrial OS=Mus musculus OX=10090 GN=Acat1 PE=1 SV=1</t>
  </si>
  <si>
    <t>110446</t>
  </si>
  <si>
    <t>ENSMUSG00000032047.5</t>
  </si>
  <si>
    <t>Acat1</t>
  </si>
  <si>
    <t>Fatty acid metabolism; Pyruvate metabolism; Tryptophan metabolism; Valine, leucine and isoleucine degradation; Metabolic pathways; Terpenoid backbone biosynthesis; Lysine degradation; Fatty acid degradation; Butanoate metabolism; Propanoate metabolism; Synthesis and degradation of ketone bodies; Carbon metabolism; Glyoxylate and dicarboxylate metabolism</t>
  </si>
  <si>
    <t>Fatty Acid Beta Oxidation; Tryptophan metabolism; Synthesis and Degradation of Ketone Bodies</t>
  </si>
  <si>
    <t>Q80WV3</t>
  </si>
  <si>
    <t>Carbohydrate sulfotransferase 2 OS=Mus musculus OX=10090 GN=Chst2 PE=2 SV=3</t>
  </si>
  <si>
    <t>Pf00685</t>
  </si>
  <si>
    <t>54371</t>
  </si>
  <si>
    <t>ENSMUSG00000033350.7</t>
  </si>
  <si>
    <t>Chst2</t>
  </si>
  <si>
    <t>Glycosaminoglycan biosynthesis - keratan sulfate</t>
  </si>
  <si>
    <t>Q3UHB8</t>
  </si>
  <si>
    <t>Coiled-coil domain-containing protein 177 OS=Mus musculus OX=10090 GN=Ccdc177 PE=1 SV=1</t>
  </si>
  <si>
    <t>Pf15558</t>
  </si>
  <si>
    <t>380768</t>
  </si>
  <si>
    <t>ENSMUSG00000062961.7</t>
  </si>
  <si>
    <t>Ccdc177</t>
  </si>
  <si>
    <t>Q80UG5</t>
  </si>
  <si>
    <t>Septin-9 OS=Mus musculus OX=10090 GN=Sept9 PE=1 SV=1</t>
  </si>
  <si>
    <t>Pf00735, Pf01926, Pf03193, Pf04548</t>
  </si>
  <si>
    <t>53860</t>
  </si>
  <si>
    <t>ENSMUSG00000059248.13</t>
  </si>
  <si>
    <t>Sept9</t>
  </si>
  <si>
    <t>Q91YN0</t>
  </si>
  <si>
    <t>Protein C12orf4 homolog OS=Mus musculus OX=10090 GN=D6Wsu163e PE=1 SV=1</t>
  </si>
  <si>
    <t>Pf10154</t>
  </si>
  <si>
    <t>28040</t>
  </si>
  <si>
    <t>ENSMUSG00000030347.6</t>
  </si>
  <si>
    <t>D6Wsu163e</t>
  </si>
  <si>
    <t>Q99JP0</t>
  </si>
  <si>
    <t>Mitogen-activated protein kinase kinase kinase kinase 3 OS=Mus musculus OX=10090 GN=Map4k3 PE=1 SV=4</t>
  </si>
  <si>
    <t>Pf00069, Pf00780, Pf07714</t>
  </si>
  <si>
    <t>225028</t>
  </si>
  <si>
    <t>ENSMUSG00000024242.14</t>
  </si>
  <si>
    <t>Map4k3</t>
  </si>
  <si>
    <t>Insulin Signaling; MAPK signaling pathway</t>
  </si>
  <si>
    <t>Q8CHQ0</t>
  </si>
  <si>
    <t>F-box only protein 4 OS=Mus musculus OX=10090 GN=Fbxo4 PE=1 SV=2</t>
  </si>
  <si>
    <t>cell organization and biogenesis;cell proliferation;cellular homeostasis;metabolic process;regulation of biological process;response to stimulus</t>
  </si>
  <si>
    <t>106052</t>
  </si>
  <si>
    <t>ENSMUSG00000022184.8</t>
  </si>
  <si>
    <t>Fbxo4</t>
  </si>
  <si>
    <t>P61809</t>
  </si>
  <si>
    <t>Cyclin-dependent kinase 5 activator 1 OS=Mus musculus OX=10090 GN=Cdk5r1 PE=1 SV=1</t>
  </si>
  <si>
    <t>Pf03261</t>
  </si>
  <si>
    <t>12569</t>
  </si>
  <si>
    <t>ENSMUSG00000048895.13</t>
  </si>
  <si>
    <t>Cdk5r1</t>
  </si>
  <si>
    <t>Cocaine addiction; Alzheimer's disease</t>
  </si>
  <si>
    <t>IL-6 signaling Pathway; Alzheimers Disease</t>
  </si>
  <si>
    <t>Q7TNG5</t>
  </si>
  <si>
    <t>Echinoderm microtubule-associated protein-like 2 OS=Mus musculus OX=10090 GN=Eml2 PE=1 SV=1</t>
  </si>
  <si>
    <t>Pf00400, Pf03451</t>
  </si>
  <si>
    <t>72205</t>
  </si>
  <si>
    <t>ENSMUSG00000040811.15</t>
  </si>
  <si>
    <t>Eml2</t>
  </si>
  <si>
    <t>O08677</t>
  </si>
  <si>
    <t>Kininogen-1 OS=Mus musculus OX=10090 GN=Kng1 PE=1 SV=1</t>
  </si>
  <si>
    <t>cellular homeostasis;coagulation;defense response;regulation of biological process;response to stimulus</t>
  </si>
  <si>
    <t>Pf00031</t>
  </si>
  <si>
    <t>16644</t>
  </si>
  <si>
    <t>Kng1</t>
  </si>
  <si>
    <t>Complement and coagulation cascades</t>
  </si>
  <si>
    <t>Complement and Coagulation Cascades; ACE Inhibitor Pathway</t>
  </si>
  <si>
    <t>Q9D0K1</t>
  </si>
  <si>
    <t>Peroxisomal membrane protein PEX13 OS=Mus musculus OX=10090 GN=Pex13 PE=1 SV=1</t>
  </si>
  <si>
    <t>cellular component movement;metabolic process;response to stimulus;transport</t>
  </si>
  <si>
    <t>Pf00018, Pf04088, Pf07653, Pf14604</t>
  </si>
  <si>
    <t>72129</t>
  </si>
  <si>
    <t>ENSMUSG00000020283.5</t>
  </si>
  <si>
    <t>Pex13; LOC101056392</t>
  </si>
  <si>
    <t>Q9CR00</t>
  </si>
  <si>
    <t>26S proteasome non-ATPase regulatory subunit 9 OS=Mus musculus OX=10090 GN=Psmd9 PE=1 SV=1</t>
  </si>
  <si>
    <t>cell death;cell organization and biogenesis;regulation of biological process</t>
  </si>
  <si>
    <t>Pf04495, Pf13180</t>
  </si>
  <si>
    <t>67151</t>
  </si>
  <si>
    <t>ENSMUSG00000029440.15</t>
  </si>
  <si>
    <t>Psmd9</t>
  </si>
  <si>
    <t>Q61753</t>
  </si>
  <si>
    <t>D-3-phosphoglycerate dehydrogenase OS=Mus musculus OX=10090 GN=Phgdh PE=1 SV=3</t>
  </si>
  <si>
    <t>Pf00389, Pf02826</t>
  </si>
  <si>
    <t>236539</t>
  </si>
  <si>
    <t>ENSMUSG00000053398.11</t>
  </si>
  <si>
    <t>Phgdh</t>
  </si>
  <si>
    <t>P17183</t>
  </si>
  <si>
    <t>Gamma-enolase OS=Mus musculus OX=10090 GN=Eno2 PE=1 SV=2</t>
  </si>
  <si>
    <t>Pf00113, Pf03952, Pf13378</t>
  </si>
  <si>
    <t>13807</t>
  </si>
  <si>
    <t>ENSMUSG00000004267.16</t>
  </si>
  <si>
    <t>Eno2</t>
  </si>
  <si>
    <t>RNA degradation; Metabolic pathways; Biosynthesis of amino acids; Glycolysis / Gluconeogenesis; HIF-1 signaling pathway; Carbon metabolism</t>
  </si>
  <si>
    <t>Q9D0B6</t>
  </si>
  <si>
    <t>Protein PBDC1 OS=Mus musculus OX=10090 GN=Pbdc1 PE=1 SV=1</t>
  </si>
  <si>
    <t>Pf04669</t>
  </si>
  <si>
    <t>67683</t>
  </si>
  <si>
    <t>ENSMUSG00000031226.13</t>
  </si>
  <si>
    <t>2610029G23Rik; Pbdc1</t>
  </si>
  <si>
    <t>O08579</t>
  </si>
  <si>
    <t>Emerin OS=Mus musculus OX=10090 GN=Emd PE=1 SV=1</t>
  </si>
  <si>
    <t>Pf03020</t>
  </si>
  <si>
    <t>13726</t>
  </si>
  <si>
    <t>ENSMUSG00000001964.14</t>
  </si>
  <si>
    <t>Emd</t>
  </si>
  <si>
    <t>Hypertrophic cardiomyopathy (HCM); Arrhythmogenic right ventricular cardiomyopathy (ARVC); Dilated cardiomyopathy</t>
  </si>
  <si>
    <t>Q3UMC0</t>
  </si>
  <si>
    <t>Spermatogenesis-associated protein 5 OS=Mus musculus OX=10090 GN=Spata5 PE=1 SV=2</t>
  </si>
  <si>
    <t>cell differentiation;development;metabolic process;response to stimulus</t>
  </si>
  <si>
    <t>Pf00004, Pf00910, Pf01057, Pf01078, Pf05496, Pf06068, Pf07724, Pf07726, Pf07728, Pf13173, Pf13191, Pf13401</t>
  </si>
  <si>
    <t>57815</t>
  </si>
  <si>
    <t>ENSMUSG00000027722.14</t>
  </si>
  <si>
    <t>Spata5</t>
  </si>
  <si>
    <t>P24270</t>
  </si>
  <si>
    <t>Catalase OS=Mus musculus OX=10090 GN=Cat PE=1 SV=4</t>
  </si>
  <si>
    <t>cytosol;endoplasmic reticulum;Golgi;membrane;mitochondrion;vacuole</t>
  </si>
  <si>
    <t>antioxidant activity;catalytic activity;metal ion binding;nucleotide binding;protein binding</t>
  </si>
  <si>
    <t>Pf00199, Pf06628</t>
  </si>
  <si>
    <t>12359</t>
  </si>
  <si>
    <t>ENSMUSG00000027187.10</t>
  </si>
  <si>
    <t>Cat</t>
  </si>
  <si>
    <t>FoxO signaling pathway; Tryptophan metabolism; Amyotrophic lateral sclerosis (ALS); Longevity regulating pathway; Carbon metabolism; Glyoxylate and dicarboxylate metabolism; Longevity regulating pathway - multiple species; Peroxisome</t>
  </si>
  <si>
    <t>Selenium Micronutrient Network; Tryptophan metabolism; Folic Acid Network; Oxidative Stress</t>
  </si>
  <si>
    <t>Q9D024</t>
  </si>
  <si>
    <t>Coiled-coil domain-containing protein 47 OS=Mus musculus OX=10090 GN=Ccdc47 PE=1 SV=2</t>
  </si>
  <si>
    <t>Pf07946</t>
  </si>
  <si>
    <t>67163</t>
  </si>
  <si>
    <t>ENSMUSG00000078622.8</t>
  </si>
  <si>
    <t>Ccdc47</t>
  </si>
  <si>
    <t>B9EJ80</t>
  </si>
  <si>
    <t>PDZ domain-containing protein 8 OS=Mus musculus OX=10090 GN=Pdzd8 PE=1 SV=1</t>
  </si>
  <si>
    <t>Pf00130, Pf00595, Pf10296, Pf13180</t>
  </si>
  <si>
    <t>107368</t>
  </si>
  <si>
    <t>ENSMUSG00000074746.2</t>
  </si>
  <si>
    <t>Pdzd8</t>
  </si>
  <si>
    <t>O35945</t>
  </si>
  <si>
    <t>Aldehyde dehydrogenase, cytosolic 1 OS=Mus musculus OX=10090 GN=Aldh1a7 PE=1 SV=1</t>
  </si>
  <si>
    <t>Pf00171, Pf05893, Pf07368</t>
  </si>
  <si>
    <t>26358</t>
  </si>
  <si>
    <t>ENSMUSG00000024747.3</t>
  </si>
  <si>
    <t>Aldh1a7</t>
  </si>
  <si>
    <t>Q9CQ28</t>
  </si>
  <si>
    <t>Diphthine--ammonia ligase OS=Mus musculus OX=10090 GN=Dph6 PE=1 SV=1</t>
  </si>
  <si>
    <t>Pf01902</t>
  </si>
  <si>
    <t>66632</t>
  </si>
  <si>
    <t>ENSMUSG00000057147.13</t>
  </si>
  <si>
    <t>Atpbd4; Dph6</t>
  </si>
  <si>
    <t>Q3TSG4</t>
  </si>
  <si>
    <t>RNA demethylase ALKBH5 OS=Mus musculus OX=10090 GN=Alkbh5 PE=1 SV=2</t>
  </si>
  <si>
    <t>cell differentiation;metabolic process;response to stimulus;transport</t>
  </si>
  <si>
    <t>Pf13532</t>
  </si>
  <si>
    <t>268420</t>
  </si>
  <si>
    <t>ENSMUSG00000042650.3</t>
  </si>
  <si>
    <t>Alkbh5</t>
  </si>
  <si>
    <t>O89001</t>
  </si>
  <si>
    <t>Carboxypeptidase D OS=Mus musculus OX=10090 GN=Cpd PE=1 SV=2</t>
  </si>
  <si>
    <t>Pf00246, Pf04952, Pf13620, Pf13715</t>
  </si>
  <si>
    <t>12874</t>
  </si>
  <si>
    <t>ENSMUSG00000020841.5</t>
  </si>
  <si>
    <t>Cpd</t>
  </si>
  <si>
    <t>A2A432</t>
  </si>
  <si>
    <t>Cullin-4B OS=Mus musculus OX=10090 GN=Cul4b PE=1 SV=1</t>
  </si>
  <si>
    <t>Pf00888, Pf10557</t>
  </si>
  <si>
    <t>72584</t>
  </si>
  <si>
    <t>ENSMUSG00000031095.15</t>
  </si>
  <si>
    <t>Cul4b</t>
  </si>
  <si>
    <t>Ubiquitin mediated proteolysis; Nucleotide excision repair</t>
  </si>
  <si>
    <t>P28652</t>
  </si>
  <si>
    <t>Calcium/calmodulin-dependent protein kinase type II subunit beta OS=Mus musculus OX=10090 GN=Camk2b PE=1 SV=2</t>
  </si>
  <si>
    <t>cytoplasm;cytoskeleton;cytosol;endoplasmic reticulum;membrane</t>
  </si>
  <si>
    <t>12323</t>
  </si>
  <si>
    <t>ENSMUSG00000057897.14</t>
  </si>
  <si>
    <t>Camk2b</t>
  </si>
  <si>
    <t>Calcium Regulation in the Cardiac Cell; Myometrial Relaxation and Contraction Pathways; Serotonin and anxiety; Hypothetical Network for Drug Addiction; Wnt Signaling Pathway NetPath; Primary Focal Segmental Glomerulosclerosis FSGS</t>
  </si>
  <si>
    <t>Q8BG87</t>
  </si>
  <si>
    <t>Methylcytosine dioxygenase TET3 OS=Mus musculus OX=10090 GN=Tet3 PE=1 SV=3</t>
  </si>
  <si>
    <t>Pf12851</t>
  </si>
  <si>
    <t>194388</t>
  </si>
  <si>
    <t>ENSMUSG00000034832.15</t>
  </si>
  <si>
    <t>Tet3</t>
  </si>
  <si>
    <t>Q9CX56</t>
  </si>
  <si>
    <t>26S proteasome non-ATPase regulatory subunit 8 OS=Mus musculus OX=10090 GN=Psmd8 PE=1 SV=2</t>
  </si>
  <si>
    <t>cytosol;nucleus;proteasome</t>
  </si>
  <si>
    <t>57296</t>
  </si>
  <si>
    <t>ENSMUSG00000030591.17</t>
  </si>
  <si>
    <t>Psmd8</t>
  </si>
  <si>
    <t>Proteasome; Epstein-Barr virus infection</t>
  </si>
  <si>
    <t>Q61644</t>
  </si>
  <si>
    <t>Protein kinase C and casein kinase substrate in neurons protein 1 OS=Mus musculus OX=10090 GN=Pacsin1 PE=1 SV=1</t>
  </si>
  <si>
    <t>23969</t>
  </si>
  <si>
    <t>ENSMUSG00000040276.14</t>
  </si>
  <si>
    <t>Pacsin1</t>
  </si>
  <si>
    <t>P28704</t>
  </si>
  <si>
    <t>Retinoic acid receptor RXR-beta OS=Mus musculus OX=10090 GN=Rxrb PE=1 SV=2</t>
  </si>
  <si>
    <t>cell differentiation;cell proliferation;metabolic process;regulation of biological process;response to stimulus</t>
  </si>
  <si>
    <t>20182</t>
  </si>
  <si>
    <t>Rxrb</t>
  </si>
  <si>
    <t>PPAR signaling pathway; Small cell lung cancer; Non-small cell lung cancer; Transcriptional misregulation in cancer; Thyroid hormone signaling pathway; Pathways in cancer; Adipocytokine signaling pathway; Thyroid cancer</t>
  </si>
  <si>
    <t>Retinol metabolism; PPAR signaling pathway; Nuclear Receptors</t>
  </si>
  <si>
    <t>P54763</t>
  </si>
  <si>
    <t>Ephrin type-B receptor 2 OS=Mus musculus OX=10090 GN=Ephb2 PE=1 SV=3</t>
  </si>
  <si>
    <t>cell organization and biogenesis;cellular component movement;development;metabolic process;regulation of biological process;response to stimulus</t>
  </si>
  <si>
    <t>Pf00041, Pf00069, Pf00536, Pf01404, Pf03302, Pf07647, Pf07699, Pf07714, Pf14575</t>
  </si>
  <si>
    <t>13844</t>
  </si>
  <si>
    <t>ENSMUSG00000028664.14</t>
  </si>
  <si>
    <t>Ephb2</t>
  </si>
  <si>
    <t>Keap1-Nrf2; NLR Proteins</t>
  </si>
  <si>
    <t>Q5KU39</t>
  </si>
  <si>
    <t>Vacuolar protein sorting-associated protein 41 homolog OS=Mus musculus OX=10090 GN=Vps41 PE=1 SV=1</t>
  </si>
  <si>
    <t>cytoskeleton;cytosol;endosome;Golgi;membrane;vacuole</t>
  </si>
  <si>
    <t>Pf00637</t>
  </si>
  <si>
    <t>218035</t>
  </si>
  <si>
    <t>ENSMUSG00000041236.7</t>
  </si>
  <si>
    <t>Vps41</t>
  </si>
  <si>
    <t>Q8BMS1</t>
  </si>
  <si>
    <t>Trifunctional enzyme subunit alpha, mitochondrial OS=Mus musculus OX=10090 GN=Hadha PE=1 SV=1</t>
  </si>
  <si>
    <t>Pf00378, Pf00725, Pf02737</t>
  </si>
  <si>
    <t>97212</t>
  </si>
  <si>
    <t>ENSMUSG00000025745.11</t>
  </si>
  <si>
    <t>Hadha</t>
  </si>
  <si>
    <t>Fatty acid metabolism; Tryptophan metabolism; Valine, leucine and isoleucine degradation; Metabolic pathways; Lysine degradation; Fatty acid degradation; Butanoate metabolism; beta-Alanine metabolism; Propanoate metabolism; Fatty acid elongation; Carbon metabolism; Biosynthesis of unsaturated fatty acids</t>
  </si>
  <si>
    <t>Q9CQC9</t>
  </si>
  <si>
    <t>GTP-binding protein SAR1b OS=Mus musculus OX=10090 GN=Sar1b PE=1 SV=1</t>
  </si>
  <si>
    <t>Pf00025, Pf00503, Pf01926, Pf08477, Pf09439</t>
  </si>
  <si>
    <t>66397</t>
  </si>
  <si>
    <t>ENSMUSG00000020386.5</t>
  </si>
  <si>
    <t>Sar1b</t>
  </si>
  <si>
    <t>Legionellosis; Protein processing in endoplasmic reticulum</t>
  </si>
  <si>
    <t>Q8BYM5</t>
  </si>
  <si>
    <t>Neuroligin-3 OS=Mus musculus OX=10090 GN=Nlgn3 PE=1 SV=2</t>
  </si>
  <si>
    <t>cell differentiation;cell growth;cell organization and biogenesis;metabolic process;regulation of biological process;response to stimulus;transport</t>
  </si>
  <si>
    <t>245537</t>
  </si>
  <si>
    <t>ENSMUSG00000031302.16</t>
  </si>
  <si>
    <t>Nlgn3</t>
  </si>
  <si>
    <t>Q2VLH6</t>
  </si>
  <si>
    <t>Scavenger receptor cysteine-rich type 1 protein M130 OS=Mus musculus OX=10090 GN=Cd163 PE=1 SV=2</t>
  </si>
  <si>
    <t>defense response;response to stimulus;transport</t>
  </si>
  <si>
    <t>receptor activity</t>
  </si>
  <si>
    <t>Pf00530</t>
  </si>
  <si>
    <t>93671</t>
  </si>
  <si>
    <t>ENSMUSG00000008845.9</t>
  </si>
  <si>
    <t>Cd163</t>
  </si>
  <si>
    <t>Macrophage markers</t>
  </si>
  <si>
    <t>Q80W54</t>
  </si>
  <si>
    <t>CAAX prenyl protease 1 homolog OS=Mus musculus OX=10090 GN=Zmpste24 PE=1 SV=2</t>
  </si>
  <si>
    <t>Pf01435</t>
  </si>
  <si>
    <t>230709</t>
  </si>
  <si>
    <t>ENSMUSG00000043207.10</t>
  </si>
  <si>
    <t>Zmpste24</t>
  </si>
  <si>
    <t>Terpenoid backbone biosynthesis</t>
  </si>
  <si>
    <t>Q6ZWR6</t>
  </si>
  <si>
    <t>Nesprin-1 OS=Mus musculus OX=10090 GN=Syne1 PE=1 SV=2</t>
  </si>
  <si>
    <t>Pf00307, Pf00435, Pf10541, Pf12128</t>
  </si>
  <si>
    <t>64009</t>
  </si>
  <si>
    <t>Syne1</t>
  </si>
  <si>
    <t>Q9JHW4</t>
  </si>
  <si>
    <t>Selenocysteine-specific elongation factor OS=Mus musculus OX=10090 GN=Eefsec PE=1 SV=2</t>
  </si>
  <si>
    <t>Pf00009, Pf03144</t>
  </si>
  <si>
    <t>65967</t>
  </si>
  <si>
    <t>ENSMUSG00000033216.9</t>
  </si>
  <si>
    <t>Eefsec</t>
  </si>
  <si>
    <t>O88587</t>
  </si>
  <si>
    <t>Catechol O-methyltransferase OS=Mus musculus OX=10090 GN=Comt PE=1 SV=2</t>
  </si>
  <si>
    <t>Pf01596, Pf12847, Pf13578, Pf13659</t>
  </si>
  <si>
    <t>12846</t>
  </si>
  <si>
    <t>ENSMUSG00000000326.12; ENSMUSG00000098892.8</t>
  </si>
  <si>
    <t>Comt</t>
  </si>
  <si>
    <t>Steroid hormone biosynthesis; Dopaminergic synapse; Metabolic pathways; Tyrosine metabolism</t>
  </si>
  <si>
    <t>Estrogen metabolism; Methylation; Biogenic Amine Synthesis; Metapathway biotransformation</t>
  </si>
  <si>
    <t>Q9EPK7</t>
  </si>
  <si>
    <t>Exportin-7 OS=Mus musculus OX=10090 GN=Xpo7 PE=1 SV=3</t>
  </si>
  <si>
    <t>Pf03810</t>
  </si>
  <si>
    <t>65246</t>
  </si>
  <si>
    <t>ENSMUSG00000022100.13</t>
  </si>
  <si>
    <t>Xpo7</t>
  </si>
  <si>
    <t>E9PZJ8</t>
  </si>
  <si>
    <t>Activating signal cointegrator 1 complex subunit 3 OS=Mus musculus OX=10090 GN=Ascc3 PE=1 SV=1</t>
  </si>
  <si>
    <t>Pf00270, Pf00271, Pf02889</t>
  </si>
  <si>
    <t>77987</t>
  </si>
  <si>
    <t>ENSMUSG00000038774.9</t>
  </si>
  <si>
    <t>Ascc3</t>
  </si>
  <si>
    <t>Q52KF3</t>
  </si>
  <si>
    <t>Protein spire homolog 1 OS=Mus musculus OX=10090 GN=Spire1 PE=1 SV=1</t>
  </si>
  <si>
    <t>68166</t>
  </si>
  <si>
    <t>ENSMUSG00000024533.15</t>
  </si>
  <si>
    <t>Spire1</t>
  </si>
  <si>
    <t>Q922D4</t>
  </si>
  <si>
    <t>Serine/threonine-protein phosphatase 6 regulatory subunit 3 OS=Mus musculus OX=10090 GN=Ppp6r3 PE=1 SV=1</t>
  </si>
  <si>
    <t>52036</t>
  </si>
  <si>
    <t>ENSMUSG00000024908.14</t>
  </si>
  <si>
    <t>Ppp6r3</t>
  </si>
  <si>
    <t>Q6ZWR4</t>
  </si>
  <si>
    <t>Serine/threonine-protein phosphatase 2A 55 kDa regulatory subunit B beta isoform OS=Mus musculus OX=10090 GN=Ppp2r2b PE=1 SV=1</t>
  </si>
  <si>
    <t>72930</t>
  </si>
  <si>
    <t>ENSMUSG00000024500.18</t>
  </si>
  <si>
    <t>Ppp2r2b</t>
  </si>
  <si>
    <t>mRNA surveillance pathway; Chagas disease (American trypanosomiasis); Dopaminergic synapse; Hippo signaling pathway; Sphingolipid signaling pathway; Hepatitis C; PI3K-Akt signaling pathway; AMPK signaling pathway; Tight junction; Adrenergic signaling in cardiomyocytes</t>
  </si>
  <si>
    <t>Wnt Signaling Pathway and Pluripotency; Glycogen Metabolism; Focal Adhesion-PI3K-Akt-mTOR-signaling pathway; IL-6 signaling Pathway</t>
  </si>
  <si>
    <t>Q61937</t>
  </si>
  <si>
    <t>Nucleophosmin OS=Mus musculus OX=10090 GN=Npm1 PE=1 SV=1</t>
  </si>
  <si>
    <t>cell growth;cell organization and biogenesis;cellular homeostasis;metabolic process;regulation of biological process;response to stimulus;transport</t>
  </si>
  <si>
    <t>DNA binding;enzyme regulator activity;nucleotide binding;protein binding;RNA binding</t>
  </si>
  <si>
    <t>Pf03066</t>
  </si>
  <si>
    <t>18148</t>
  </si>
  <si>
    <t>ENSMUSG00000057113.13</t>
  </si>
  <si>
    <t>Npm1</t>
  </si>
  <si>
    <t>Q61024</t>
  </si>
  <si>
    <t>Asparagine synthetase [glutamine-hydrolyzing] OS=Mus musculus OX=10090 GN=Asns PE=1 SV=3</t>
  </si>
  <si>
    <t>Pf00310, Pf00733, Pf12481, Pf13522, Pf13537</t>
  </si>
  <si>
    <t>27053</t>
  </si>
  <si>
    <t>ENSMUSG00000029752.12</t>
  </si>
  <si>
    <t>Asns</t>
  </si>
  <si>
    <t>Q99LJ1</t>
  </si>
  <si>
    <t>Tissue alpha-L-fucosidase OS=Mus musculus OX=10090 GN=Fuca1 PE=1 SV=1</t>
  </si>
  <si>
    <t>Pf01120</t>
  </si>
  <si>
    <t>71665</t>
  </si>
  <si>
    <t>ENSMUSG00000028673.10</t>
  </si>
  <si>
    <t>Fuca1</t>
  </si>
  <si>
    <t>Q8BHW2</t>
  </si>
  <si>
    <t>Protein OSCP1 OS=Mus musculus OX=10090 GN=Oscp1 PE=1 SV=1</t>
  </si>
  <si>
    <t>Pf10188</t>
  </si>
  <si>
    <t>230751</t>
  </si>
  <si>
    <t>ENSMUSG00000042616.7</t>
  </si>
  <si>
    <t>Oscp1</t>
  </si>
  <si>
    <t>Q80WR1</t>
  </si>
  <si>
    <t>Tetraspanin-18 OS=Mus musculus OX=10090 GN=Tspan18 PE=2 SV=1</t>
  </si>
  <si>
    <t>241556</t>
  </si>
  <si>
    <t>ENSMUSG00000027217.13</t>
  </si>
  <si>
    <t>Tspan18</t>
  </si>
  <si>
    <t>Q8BIW1</t>
  </si>
  <si>
    <t>Exopolyphosphatase PRUNE1 OS=Mus musculus OX=10090 GN=Prune1 PE=1 SV=1</t>
  </si>
  <si>
    <t>Pf01368, Pf02833</t>
  </si>
  <si>
    <t>229589</t>
  </si>
  <si>
    <t>ENSMUSG00000015711.8</t>
  </si>
  <si>
    <t>Prune; Prune1</t>
  </si>
  <si>
    <t>Q9JI75</t>
  </si>
  <si>
    <t>Ribosyldihydronicotinamide dehydrogenase [quinone] OS=Mus musculus OX=10090 GN=Nqo2 PE=1 SV=3</t>
  </si>
  <si>
    <t>Pf02525, Pf03358</t>
  </si>
  <si>
    <t>18105</t>
  </si>
  <si>
    <t>ENSMUSG00000046949.15</t>
  </si>
  <si>
    <t>Nqo2</t>
  </si>
  <si>
    <t>P61290</t>
  </si>
  <si>
    <t>Proteasome activator complex subunit 3 OS=Mus musculus OX=10090 GN=Psme3 PE=1 SV=1</t>
  </si>
  <si>
    <t>cytoplasm;cytosol;membrane;nucleus;proteasome</t>
  </si>
  <si>
    <t>Pf02251, Pf02252</t>
  </si>
  <si>
    <t>19192</t>
  </si>
  <si>
    <t>ENSMUSG00000078652.9</t>
  </si>
  <si>
    <t>Psme3</t>
  </si>
  <si>
    <t>Proteasome; Hepatitis C; Antigen processing and presentation</t>
  </si>
  <si>
    <t>Q91WK1</t>
  </si>
  <si>
    <t>SPRY domain-containing protein 4 OS=Mus musculus OX=10090 GN=Spryd4 PE=1 SV=1</t>
  </si>
  <si>
    <t>Pf00622, Pf13765</t>
  </si>
  <si>
    <t>66701</t>
  </si>
  <si>
    <t>ENSMUSG00000051346.9</t>
  </si>
  <si>
    <t>Spryd4</t>
  </si>
  <si>
    <t>P70158</t>
  </si>
  <si>
    <t>Acid sphingomyelinase-like phosphodiesterase 3a OS=Mus musculus OX=10090 GN=Smpdl3a PE=1 SV=2</t>
  </si>
  <si>
    <t>57319</t>
  </si>
  <si>
    <t>ENSMUSG00000019872.13</t>
  </si>
  <si>
    <t>Smpdl3a</t>
  </si>
  <si>
    <t>Q9Z172</t>
  </si>
  <si>
    <t>Small ubiquitin-related modifier 3 OS=Mus musculus OX=10090 GN=Sumo3 PE=1 SV=1</t>
  </si>
  <si>
    <t>20610</t>
  </si>
  <si>
    <t>ENSMUSG00000020265.16</t>
  </si>
  <si>
    <t>Sumo3</t>
  </si>
  <si>
    <t>Q8BKN5</t>
  </si>
  <si>
    <t>Gamma-tubulin complex component 5 OS=Mus musculus OX=10090 GN=Tubgcp5 PE=2 SV=2</t>
  </si>
  <si>
    <t>Pf04130</t>
  </si>
  <si>
    <t>233276</t>
  </si>
  <si>
    <t>ENSMUSG00000033790.11</t>
  </si>
  <si>
    <t>Tubgcp5</t>
  </si>
  <si>
    <t>Q80T74</t>
  </si>
  <si>
    <t>Kelch-like protein 29 OS=Mus musculus OX=10090 GN=Klhl29 PE=2 SV=3</t>
  </si>
  <si>
    <t>208439</t>
  </si>
  <si>
    <t>ENSMUSG00000020627.10</t>
  </si>
  <si>
    <t>Klhl29</t>
  </si>
  <si>
    <t>Q8BHJ9</t>
  </si>
  <si>
    <t>Pre-mRNA-splicing factor SLU7 OS=Mus musculus OX=10090 GN=Slu7 PE=1 SV=1</t>
  </si>
  <si>
    <t>Pf11708</t>
  </si>
  <si>
    <t>193116</t>
  </si>
  <si>
    <t>ENSMUSG00000020409.10</t>
  </si>
  <si>
    <t>Slu7</t>
  </si>
  <si>
    <t>P54320</t>
  </si>
  <si>
    <t>Elastin OS=Mus musculus OX=10090 GN=Eln PE=1 SV=2</t>
  </si>
  <si>
    <t>13717</t>
  </si>
  <si>
    <t>ENSMUSG00000029675.12</t>
  </si>
  <si>
    <t>Eln</t>
  </si>
  <si>
    <t>Protein digestion and absorption</t>
  </si>
  <si>
    <t>Q02257</t>
  </si>
  <si>
    <t>Junction plakoglobin OS=Mus musculus OX=10090 GN=Jup PE=1 SV=3</t>
  </si>
  <si>
    <t>protein binding;signal transducer activity;structural molecule activity</t>
  </si>
  <si>
    <t>16480</t>
  </si>
  <si>
    <t>ENSMUSG00000001552.14</t>
  </si>
  <si>
    <t>Jup</t>
  </si>
  <si>
    <t>Acute myeloid leukemia; Arrhythmogenic right ventricular cardiomyopathy (ARVC); Transcriptional misregulation in cancer; Pathways in cancer</t>
  </si>
  <si>
    <t>Q9Z2D0</t>
  </si>
  <si>
    <t>Myotubularin-related protein 9 OS=Mus musculus OX=10090 GN=Mtmr9 PE=1 SV=2</t>
  </si>
  <si>
    <t>210376</t>
  </si>
  <si>
    <t>ENSMUSG00000035078.5</t>
  </si>
  <si>
    <t>Mtmr9</t>
  </si>
  <si>
    <t>O55013</t>
  </si>
  <si>
    <t>Trafficking protein particle complex subunit 3 OS=Mus musculus OX=10090 GN=Trappc3 PE=1 SV=1</t>
  </si>
  <si>
    <t>Pf04051</t>
  </si>
  <si>
    <t>27096</t>
  </si>
  <si>
    <t>ENSMUSG00000028847.8</t>
  </si>
  <si>
    <t>Trappc3</t>
  </si>
  <si>
    <t>Q91W67</t>
  </si>
  <si>
    <t>Ubiquitin-like protein 7 OS=Mus musculus OX=10090 GN=Ubl7 PE=1 SV=2</t>
  </si>
  <si>
    <t>Pf00240, Pf00627, Pf11976</t>
  </si>
  <si>
    <t>69459</t>
  </si>
  <si>
    <t>ENSMUSG00000055720.10</t>
  </si>
  <si>
    <t>Ubl7</t>
  </si>
  <si>
    <t>Q6WVG3</t>
  </si>
  <si>
    <t>BTB/POZ domain-containing protein KCTD12 OS=Mus musculus OX=10090 GN=Kctd12 PE=1 SV=1</t>
  </si>
  <si>
    <t>239217</t>
  </si>
  <si>
    <t>Kctd12</t>
  </si>
  <si>
    <t>Q91ZA3</t>
  </si>
  <si>
    <t>Propionyl-CoA carboxylase alpha chain, mitochondrial OS=Mus musculus OX=10090 GN=Pcca PE=1 SV=2</t>
  </si>
  <si>
    <t>extracellular;mitochondrion;organelle lumen</t>
  </si>
  <si>
    <t>Pf00289, Pf00364, Pf01071, Pf02222, Pf02258, Pf02785, Pf02786, Pf07478, Pf08442, Pf13533, Pf13535, Pf13549, Pf15632</t>
  </si>
  <si>
    <t>110821</t>
  </si>
  <si>
    <t>ENSMUSG00000041650.15</t>
  </si>
  <si>
    <t>Pcca</t>
  </si>
  <si>
    <t>Valine, leucine and isoleucine degradation; Metabolic pathways; Propanoate metabolism; Carbon metabolism; Glyoxylate and dicarboxylate metabolism</t>
  </si>
  <si>
    <t>Q9WV03</t>
  </si>
  <si>
    <t>Protein FAM50A OS=Mus musculus OX=10090 GN=Fam50a PE=1 SV=1</t>
  </si>
  <si>
    <t>Pf04921</t>
  </si>
  <si>
    <t>108160</t>
  </si>
  <si>
    <t>ENSMUSG00000001962.8</t>
  </si>
  <si>
    <t>Fam50a</t>
  </si>
  <si>
    <t>Q8BIP0</t>
  </si>
  <si>
    <t>Aspartate--tRNA ligase, mitochondrial OS=Mus musculus OX=10090 GN=Dars2 PE=1 SV=1</t>
  </si>
  <si>
    <t>Pf00152, Pf01336, Pf02938</t>
  </si>
  <si>
    <t>226539</t>
  </si>
  <si>
    <t>ENSMUSG00000026709.10</t>
  </si>
  <si>
    <t>Dars2</t>
  </si>
  <si>
    <t>Q80UG2</t>
  </si>
  <si>
    <t>Plexin-A4 OS=Mus musculus OX=10090 GN=Plxna4 PE=1 SV=3</t>
  </si>
  <si>
    <t>Pf01403, Pf01437, Pf01833, Pf08337</t>
  </si>
  <si>
    <t>243743</t>
  </si>
  <si>
    <t>ENSMUSG00000029765.12</t>
  </si>
  <si>
    <t>Plxna4</t>
  </si>
  <si>
    <t>Q9WVQ5</t>
  </si>
  <si>
    <t>Methylthioribulose-1-phosphate dehydratase OS=Mus musculus OX=10090 GN=Apip PE=1 SV=1</t>
  </si>
  <si>
    <t>cell death;cell organization and biogenesis;metabolic process;regulation of biological process</t>
  </si>
  <si>
    <t>56369</t>
  </si>
  <si>
    <t>ENSMUSG00000010911.12</t>
  </si>
  <si>
    <t>Apip</t>
  </si>
  <si>
    <t>E9Q8I9</t>
  </si>
  <si>
    <t>Protein furry homolog OS=Mus musculus OX=10090 GN=Fry PE=1 SV=1</t>
  </si>
  <si>
    <t>Pf14222, Pf14225, Pf14228</t>
  </si>
  <si>
    <t>320365</t>
  </si>
  <si>
    <t>ENSMUSG00000056602.11</t>
  </si>
  <si>
    <t>Fry</t>
  </si>
  <si>
    <t>P08249</t>
  </si>
  <si>
    <t>Malate dehydrogenase, mitochondrial OS=Mus musculus OX=10090 GN=Mdh2 PE=1 SV=3</t>
  </si>
  <si>
    <t>Pf00056, Pf01073, Pf01118, Pf02866, Pf13460</t>
  </si>
  <si>
    <t>17448</t>
  </si>
  <si>
    <t>ENSMUSG00000019179.10</t>
  </si>
  <si>
    <t>Mdh2</t>
  </si>
  <si>
    <t>Pyruvate metabolism; Citrate cycle (TCA cycle); Metabolic pathways; Cysteine and methionine metabolism; Carbon metabolism; Glyoxylate and dicarboxylate metabolism</t>
  </si>
  <si>
    <t>Q8CGP0</t>
  </si>
  <si>
    <t>Histone H2B type 3-B OS=Mus musculus OX=10090 GN=Hist3h2bb PE=1 SV=3</t>
  </si>
  <si>
    <t>382522</t>
  </si>
  <si>
    <t>Hist3h2bb-ps</t>
  </si>
  <si>
    <t>O35114</t>
  </si>
  <si>
    <t>Lysosome membrane protein 2 OS=Mus musculus OX=10090 GN=Scarb2 PE=1 SV=3</t>
  </si>
  <si>
    <t>Pf01130</t>
  </si>
  <si>
    <t>12492</t>
  </si>
  <si>
    <t>ENSMUSG00000029426.8</t>
  </si>
  <si>
    <t>Scarb2</t>
  </si>
  <si>
    <t>P28659</t>
  </si>
  <si>
    <t>CUGBP Elav-like family member 1 OS=Mus musculus OX=10090 GN=Celf1 PE=1 SV=2</t>
  </si>
  <si>
    <t>13046</t>
  </si>
  <si>
    <t>ENSMUSG00000005506.16; ENSMUSG00000110883.1</t>
  </si>
  <si>
    <t>Celf1</t>
  </si>
  <si>
    <t>mRNA processing; Adipogenesis genes</t>
  </si>
  <si>
    <t>Q99KU1</t>
  </si>
  <si>
    <t>Dehydrodolichyl diphosphate synthase complex subunit Dhdds OS=Mus musculus OX=10090 GN=Dhdds PE=2 SV=1</t>
  </si>
  <si>
    <t>Pf01255</t>
  </si>
  <si>
    <t>67422</t>
  </si>
  <si>
    <t>ENSMUSG00000012117.13</t>
  </si>
  <si>
    <t>Dhdds</t>
  </si>
  <si>
    <t>Q6P1H1</t>
  </si>
  <si>
    <t>Cytochrome b ascorbate-dependent protein 3 OS=Mus musculus OX=10090 GN=Cyb561a3 PE=1 SV=1</t>
  </si>
  <si>
    <t>Pf03188</t>
  </si>
  <si>
    <t>225912</t>
  </si>
  <si>
    <t>ENSMUSG00000034445.7</t>
  </si>
  <si>
    <t>Cyb561a3; Cybasc3</t>
  </si>
  <si>
    <t>Q9D8N3</t>
  </si>
  <si>
    <t>Lysoplasmalogenase-like protein TMEM86A OS=Mus musculus OX=10090 GN=Tmem86a PE=2 SV=1</t>
  </si>
  <si>
    <t>Pf07947</t>
  </si>
  <si>
    <t>67893</t>
  </si>
  <si>
    <t>ENSMUSG00000010307.7</t>
  </si>
  <si>
    <t>Tmem86a</t>
  </si>
  <si>
    <t>Q6PAR0</t>
  </si>
  <si>
    <t>Kelch domain-containing protein 10 OS=Mus musculus OX=10090 GN=Klhdc10 PE=1 SV=1</t>
  </si>
  <si>
    <t>76788</t>
  </si>
  <si>
    <t>ENSMUSG00000029775.14</t>
  </si>
  <si>
    <t>Klhdc10</t>
  </si>
  <si>
    <t>Q9CQ69</t>
  </si>
  <si>
    <t>Cytochrome b-c1 complex subunit 8 OS=Mus musculus OX=10090 GN=Uqcrq PE=1 SV=3</t>
  </si>
  <si>
    <t>Pf02939</t>
  </si>
  <si>
    <t>22272</t>
  </si>
  <si>
    <t>ENSMUSG00000044894.14</t>
  </si>
  <si>
    <t>Uqcrq</t>
  </si>
  <si>
    <t>Q05920</t>
  </si>
  <si>
    <t>Pyruvate carboxylase, mitochondrial OS=Mus musculus OX=10090 GN=Pc PE=1 SV=1</t>
  </si>
  <si>
    <t>Pf00289, Pf00364, Pf00682, Pf02222, Pf02436, Pf02785, Pf02786, Pf07478, Pf08443, Pf13533, Pf13535, Pf15632</t>
  </si>
  <si>
    <t>18563</t>
  </si>
  <si>
    <t>Pcx</t>
  </si>
  <si>
    <t>TCA Cycle; Alanine and aspartate metabolism; Fatty Acid Biosynthesis; Glycolysis and Gluconeogenesis</t>
  </si>
  <si>
    <t>Q9DCW4</t>
  </si>
  <si>
    <t>Electron transfer flavoprotein subunit beta OS=Mus musculus OX=10090 GN=Etfb PE=1 SV=3</t>
  </si>
  <si>
    <t>cytosol;mitochondrion;organelle lumen</t>
  </si>
  <si>
    <t>Pf01012</t>
  </si>
  <si>
    <t>110826</t>
  </si>
  <si>
    <t>ENSMUSG00000004610.4</t>
  </si>
  <si>
    <t>Etfb</t>
  </si>
  <si>
    <t>Q9Z2Y8</t>
  </si>
  <si>
    <t>Pyridoxal phosphate homeostasis protein OS=Mus musculus OX=10090 GN=Plpbp PE=1 SV=1</t>
  </si>
  <si>
    <t>Pf01168</t>
  </si>
  <si>
    <t>114863</t>
  </si>
  <si>
    <t>ENSMUSG00000031485.15</t>
  </si>
  <si>
    <t>Prosc; Plpbp</t>
  </si>
  <si>
    <t>P11859</t>
  </si>
  <si>
    <t>Angiotensinogen OS=Mus musculus OX=10090 GN=Agt PE=1 SV=1</t>
  </si>
  <si>
    <t>cell differentiation;cell growth;cell organization and biogenesis;cell proliferation;cellular homeostasis;metabolic process;regulation of biological process;response to stimulus;transport</t>
  </si>
  <si>
    <t>11606</t>
  </si>
  <si>
    <t>Agt</t>
  </si>
  <si>
    <t>Adipogenesis genes; MicroRNAs in Cardiomyocyte Hypertrophy; ACE Inhibitor Pathway</t>
  </si>
  <si>
    <t>Q9DD02</t>
  </si>
  <si>
    <t>Protein Hikeshi OS=Mus musculus OX=10090 GN=Hikeshi PE=1 SV=1</t>
  </si>
  <si>
    <t>Pf05603</t>
  </si>
  <si>
    <t>67669</t>
  </si>
  <si>
    <t>ENSMUSG00000062797.13</t>
  </si>
  <si>
    <t>l7Rn6; Hikeshi</t>
  </si>
  <si>
    <t>P03958</t>
  </si>
  <si>
    <t>Adenosine deaminase OS=Mus musculus OX=10090 GN=Ada PE=1 SV=3</t>
  </si>
  <si>
    <t>cell surface;cytoplasm;cytosol;membrane;organelle lumen;vacuole</t>
  </si>
  <si>
    <t>11486</t>
  </si>
  <si>
    <t>ENSMUSG00000017697.3</t>
  </si>
  <si>
    <t>Ada</t>
  </si>
  <si>
    <t>Primary immunodeficiency; Metabolic pathways; Purine metabolism</t>
  </si>
  <si>
    <t>Q9D0K2</t>
  </si>
  <si>
    <t>Succinyl-CoA:3-ketoacid coenzyme A transferase 1, mitochondrial OS=Mus musculus OX=10090 GN=Oxct1 PE=1 SV=1</t>
  </si>
  <si>
    <t>Pf01144</t>
  </si>
  <si>
    <t>67041</t>
  </si>
  <si>
    <t>ENSMUSG00000022186.14</t>
  </si>
  <si>
    <t>Oxct1</t>
  </si>
  <si>
    <t>Valine, leucine and isoleucine degradation; Butanoate metabolism; Synthesis and degradation of ketone bodies</t>
  </si>
  <si>
    <t>Synthesis and Degradation of Ketone Bodies</t>
  </si>
  <si>
    <t>Q9D898</t>
  </si>
  <si>
    <t>Actin-related protein 2/3 complex subunit 5-like protein OS=Mus musculus OX=10090 GN=Arpc5l PE=1 SV=1</t>
  </si>
  <si>
    <t>74192</t>
  </si>
  <si>
    <t>ENSMUSG00000026755.14</t>
  </si>
  <si>
    <t>Arpc5l</t>
  </si>
  <si>
    <t>Q99P31</t>
  </si>
  <si>
    <t>Hsp70-binding protein 1 OS=Mus musculus OX=10090 GN=Hspbp1 PE=1 SV=1</t>
  </si>
  <si>
    <t>66245</t>
  </si>
  <si>
    <t>ENSMUSG00000063802.5</t>
  </si>
  <si>
    <t>Hspbp1</t>
  </si>
  <si>
    <t>P63001</t>
  </si>
  <si>
    <t>Ras-related C3 botulinum toxin substrate 1 OS=Mus musculus OX=10090 GN=Rac1 PE=1 SV=1</t>
  </si>
  <si>
    <t>cell communication;cell differentiation;cell organization and biogenesis;cell proliferation;cellular component movement;regulation of biological process;response to stimulus;transport</t>
  </si>
  <si>
    <t>19353</t>
  </si>
  <si>
    <t>ENSMUSG00000001847.14</t>
  </si>
  <si>
    <t>Rac1</t>
  </si>
  <si>
    <t>Leukocyte transendothelial migration; AGE-RAGE signaling pathway in diabetic complications; Wnt signaling pathway; Regulation of actin cytoskeleton; MAPK signaling pathway; Pancreatic secretion; Ras signaling pathway; Amyotrophic lateral sclerosis (ALS); VEGF signaling pathway; Focal adhesion; Chemokine signaling pathway; Axon guidance; Osteoclast differentiation; Adherens junction; Sphingolipid signaling pathway; Phagosome; B cell receptor signaling pathway; Non-alcoholic fatty liver disease (NAFLD); Toll-like receptor signaling pathway; Proteoglycans in cancer; Salmonella infection; Fc gamma R-mediated phagocytosis; Neurotrophin signaling pathway; Rap1 signaling pathway; Pathways in cancer; Pancreatic cancer; Viral myocarditis; PI3K-Akt signaling pathway; cAMP signaling pathway; Renal cell carcinoma; Natural killer cell mediated cytotoxicity; Fc epsilon RI signaling pathway; Choline metabolism in cancer; Colorectal cancer; Viral carcinogenesis; Bacterial invasion of epithelial cells</t>
  </si>
  <si>
    <t>G13 Signaling Pathway; Focal Adhesion; Robo4 and VEGF Signaling Pathways Crosstalk; Integrin-mediated Cell Adhesion; Chemokine signaling pathway; EGFR1 Signaling Pathway; Regulation of Actin Cytoskeleton; Alpha6-Beta4 Integrin Signaling Pathway; IL-6 signaling Pathway; p38 MAPK Signaling Pathway; IL-5 Signaling Pathway; Insulin Signaling; Microglia Pathogen Phagocytosis Pathway; MicroRNAs in Cardiomyocyte Hypertrophy; Wnt Signaling Pathway NetPath; MAPK signaling pathway; Wnt Signaling Pathway; IL-3 Signaling Pathway</t>
  </si>
  <si>
    <t>Q8R164</t>
  </si>
  <si>
    <t>Valacyclovir hydrolase OS=Mus musculus OX=10090 GN=Bphl PE=1 SV=1</t>
  </si>
  <si>
    <t>68021</t>
  </si>
  <si>
    <t>ENSMUSG00000038286.10</t>
  </si>
  <si>
    <t>Bphl</t>
  </si>
  <si>
    <t>P61620</t>
  </si>
  <si>
    <t>Protein transport protein Sec61 subunit alpha isoform 1 OS=Mus musculus OX=10090 GN=Sec61a1 PE=1 SV=2</t>
  </si>
  <si>
    <t>cell growth;cell organization and biogenesis;development;response to stimulus;transport</t>
  </si>
  <si>
    <t>53421</t>
  </si>
  <si>
    <t>ENSMUSG00000030082.14</t>
  </si>
  <si>
    <t>Sec61a1</t>
  </si>
  <si>
    <t>Q9JM96</t>
  </si>
  <si>
    <t>Cdc42 effector protein 4 OS=Mus musculus OX=10090 GN=Cdc42ep4 PE=1 SV=1</t>
  </si>
  <si>
    <t>Pf00786, Pf14957</t>
  </si>
  <si>
    <t>56699</t>
  </si>
  <si>
    <t>ENSMUSG00000041598.7</t>
  </si>
  <si>
    <t>Cdc42ep4</t>
  </si>
  <si>
    <t>Q3UUG6</t>
  </si>
  <si>
    <t>TBC1 domain family member 24 OS=Mus musculus OX=10090 GN=Tbc1d24 PE=1 SV=2</t>
  </si>
  <si>
    <t>Pf00566, Pf07534</t>
  </si>
  <si>
    <t>224617</t>
  </si>
  <si>
    <t>ENSMUSG00000036473.15</t>
  </si>
  <si>
    <t>Tbc1d24</t>
  </si>
  <si>
    <t>Q5Y5T3</t>
  </si>
  <si>
    <t>Palmitoyltransferase ZDHHC23 OS=Mus musculus OX=10090 GN=Zdhhc23 PE=2 SV=1</t>
  </si>
  <si>
    <t>332175</t>
  </si>
  <si>
    <t>ENSMUSG00000036304.13</t>
  </si>
  <si>
    <t>Zdhhc23</t>
  </si>
  <si>
    <t>Q8VE97</t>
  </si>
  <si>
    <t>Serine/arginine-rich splicing factor 4 OS=Mus musculus OX=10090 GN=Srsf4 PE=2 SV=1</t>
  </si>
  <si>
    <t>57317</t>
  </si>
  <si>
    <t>Srsf4</t>
  </si>
  <si>
    <t>P98064</t>
  </si>
  <si>
    <t>Mannan-binding lectin serine protease 1 OS=Mus musculus OX=10090 GN=Masp1 PE=1 SV=2</t>
  </si>
  <si>
    <t>Pf00084, Pf00089, Pf00431, Pf07645, Pf12662, Pf14670</t>
  </si>
  <si>
    <t>17174</t>
  </si>
  <si>
    <t>ENSMUSG00000022887.8</t>
  </si>
  <si>
    <t>Masp1</t>
  </si>
  <si>
    <t>Staphylococcus aureus infection; Complement and coagulation cascades</t>
  </si>
  <si>
    <t>Complement and Coagulation Cascades; Complement Activation, Classical Pathway</t>
  </si>
  <si>
    <t>Q64700</t>
  </si>
  <si>
    <t>Retinoblastoma-like protein 2 OS=Mus musculus OX=10090 GN=Rbl2 PE=1 SV=3</t>
  </si>
  <si>
    <t>Pf01857, Pf01858, Pf11934</t>
  </si>
  <si>
    <t>19651</t>
  </si>
  <si>
    <t>ENSMUSG00000031666.15</t>
  </si>
  <si>
    <t>Rbl2</t>
  </si>
  <si>
    <t>FoxO signaling pathway; Cell cycle; PI3K-Akt signaling pathway; Viral carcinogenesis</t>
  </si>
  <si>
    <t>Id Signaling Pathway; PluriNetWork; Adipogenesis genes</t>
  </si>
  <si>
    <t>Q9JMK0</t>
  </si>
  <si>
    <t>Beta-1,4-galactosyltransferase 5 OS=Mus musculus OX=10090 GN=B4galt5 PE=2 SV=2</t>
  </si>
  <si>
    <t>56336</t>
  </si>
  <si>
    <t>ENSMUSG00000017929.13</t>
  </si>
  <si>
    <t>B4galt5</t>
  </si>
  <si>
    <t>Mucin type O-glycan biosynthesis</t>
  </si>
  <si>
    <t>Q9D855</t>
  </si>
  <si>
    <t>Cytochrome b-c1 complex subunit 7 OS=Mus musculus OX=10090 GN=Uqcrb PE=1 SV=3</t>
  </si>
  <si>
    <t>Pf02271</t>
  </si>
  <si>
    <t>67530</t>
  </si>
  <si>
    <t>Uqcrb</t>
  </si>
  <si>
    <t>O35382</t>
  </si>
  <si>
    <t>Exocyst complex component 4 OS=Mus musculus OX=10090 GN=Exoc4 PE=1 SV=2</t>
  </si>
  <si>
    <t>cell communication;cell differentiation;cell organization and biogenesis;regulation of biological process;transport</t>
  </si>
  <si>
    <t>Pf04048</t>
  </si>
  <si>
    <t>20336</t>
  </si>
  <si>
    <t>ENSMUSG00000029763.17</t>
  </si>
  <si>
    <t>Exoc4</t>
  </si>
  <si>
    <t>Q80X95</t>
  </si>
  <si>
    <t>Ras-related GTP-binding protein A OS=Mus musculus OX=10090 GN=Rraga PE=1 SV=1</t>
  </si>
  <si>
    <t>cell communication;cell death;regulation of biological process;response to stimulus</t>
  </si>
  <si>
    <t>68441</t>
  </si>
  <si>
    <t>ENSMUSG00000070934.6</t>
  </si>
  <si>
    <t>Rraga</t>
  </si>
  <si>
    <t>Q9CX80</t>
  </si>
  <si>
    <t>Cytoglobin OS=Mus musculus OX=10090 GN=Cygb PE=1 SV=1</t>
  </si>
  <si>
    <t>antioxidant activity;catalytic activity;metal ion binding;transporter activity</t>
  </si>
  <si>
    <t>Pf00042</t>
  </si>
  <si>
    <t>114886</t>
  </si>
  <si>
    <t>ENSMUSG00000020810.5</t>
  </si>
  <si>
    <t>Cygb</t>
  </si>
  <si>
    <t>P61226</t>
  </si>
  <si>
    <t>Ras-related protein Rap-2b OS=Mus musculus OX=10090 GN=Rap2b PE=1 SV=1</t>
  </si>
  <si>
    <t>74012</t>
  </si>
  <si>
    <t>ENSMUSG00000036894.3</t>
  </si>
  <si>
    <t>Rap2b</t>
  </si>
  <si>
    <t>Q6PEE3</t>
  </si>
  <si>
    <t>Ribonucleoside-diphosphate reductase subunit M2 B OS=Mus musculus OX=10090 GN=Rrm2b PE=1 SV=1</t>
  </si>
  <si>
    <t>Pf00268</t>
  </si>
  <si>
    <t>382985</t>
  </si>
  <si>
    <t>ENSMUSG00000022292.15</t>
  </si>
  <si>
    <t>Rrm2b</t>
  </si>
  <si>
    <t>Glutathione metabolism; p53 signaling pathway; Metabolic pathways; Purine metabolism; Pyrimidine metabolism</t>
  </si>
  <si>
    <t>miRNA regulation of DNA Damage Response; Nucleotide Metabolism; Purine metabolism</t>
  </si>
  <si>
    <t>Q8C1W1</t>
  </si>
  <si>
    <t>Vasohibin-1 OS=Mus musculus OX=10090 GN=Vash1 PE=2 SV=4</t>
  </si>
  <si>
    <t>cytoplasm;endoplasmic reticulum;extracellular</t>
  </si>
  <si>
    <t>238328; 105242496</t>
  </si>
  <si>
    <t>ENSMUSG00000021256.5</t>
  </si>
  <si>
    <t>Vash1; LOC105242496</t>
  </si>
  <si>
    <t>Q9WVL6</t>
  </si>
  <si>
    <t>Exostosin-like 3 OS=Mus musculus OX=10090 GN=Extl3 PE=1 SV=2</t>
  </si>
  <si>
    <t>catalytic activity;metal ion binding;receptor activity</t>
  </si>
  <si>
    <t>Pf02403, Pf03016, Pf07926, Pf09258, Pf11559</t>
  </si>
  <si>
    <t>54616</t>
  </si>
  <si>
    <t>Extl3</t>
  </si>
  <si>
    <t>P05064</t>
  </si>
  <si>
    <t>Fructose-bisphosphate aldolase A OS=Mus musculus OX=10090 GN=Aldoa PE=1 SV=2</t>
  </si>
  <si>
    <t>cytoplasm;cytoskeleton;cytosol;membrane;mitochondrion;nucleus</t>
  </si>
  <si>
    <t>Pf00274</t>
  </si>
  <si>
    <t>11674</t>
  </si>
  <si>
    <t>ENSMUSG00000030695.14</t>
  </si>
  <si>
    <t>Aldoa</t>
  </si>
  <si>
    <t>Metabolic pathways; Biosynthesis of amino acids; Glycolysis / Gluconeogenesis; Pentose phosphate pathway; HIF-1 signaling pathway; Carbon metabolism; Fructose and mannose metabolism</t>
  </si>
  <si>
    <t>P67778</t>
  </si>
  <si>
    <t>Prohibitin OS=Mus musculus OX=10090 GN=Phb PE=1 SV=1</t>
  </si>
  <si>
    <t>cell surface;cytoplasm;endosome;membrane;mitochondrion;nucleus</t>
  </si>
  <si>
    <t>18673</t>
  </si>
  <si>
    <t>ENSMUSG00000038845.11</t>
  </si>
  <si>
    <t>Phb</t>
  </si>
  <si>
    <t>Q62470</t>
  </si>
  <si>
    <t>Integrin alpha-3 OS=Mus musculus OX=10090 GN=Itga3 PE=1 SV=1</t>
  </si>
  <si>
    <t>16400</t>
  </si>
  <si>
    <t>ENSMUSG00000001507.16</t>
  </si>
  <si>
    <t>Itga3</t>
  </si>
  <si>
    <t>Hypertrophic cardiomyopathy (HCM); Regulation of actin cytoskeleton; Arrhythmogenic right ventricular cardiomyopathy (ARVC); Focal adhesion; Small cell lung cancer; Dilated cardiomyopathy; Pathways in cancer; ECM-receptor interaction; PI3K-Akt signaling pathway; Hematopoietic cell lineage</t>
  </si>
  <si>
    <t>Focal Adhesion; Focal Adhesion-PI3K-Akt-mTOR-signaling pathway; Integrin-mediated Cell Adhesion; Primary Focal Segmental Glomerulosclerosis FSGS</t>
  </si>
  <si>
    <t>P57746</t>
  </si>
  <si>
    <t>V-type proton ATPase subunit D OS=Mus musculus OX=10090 GN=Atp6v1d PE=1 SV=1</t>
  </si>
  <si>
    <t>Pf01813</t>
  </si>
  <si>
    <t>73834</t>
  </si>
  <si>
    <t>ENSMUSG00000021114.9</t>
  </si>
  <si>
    <t>Atp6v1d</t>
  </si>
  <si>
    <t>P83870</t>
  </si>
  <si>
    <t>PHD finger-like domain-containing protein 5A OS=Mus musculus OX=10090 GN=Phf5a PE=1 SV=1</t>
  </si>
  <si>
    <t>Pf03660</t>
  </si>
  <si>
    <t>68479</t>
  </si>
  <si>
    <t>ENSMUSG00000061360.7</t>
  </si>
  <si>
    <t>Phf5a</t>
  </si>
  <si>
    <t>Q9DA75</t>
  </si>
  <si>
    <t>Sodium-dependent lysophosphatidylcholine symporter 1 OS=Mus musculus OX=10090 GN=Mfsd2a PE=1 SV=1</t>
  </si>
  <si>
    <t>Pf13347</t>
  </si>
  <si>
    <t>76574</t>
  </si>
  <si>
    <t>ENSMUSG00000028655.11</t>
  </si>
  <si>
    <t>Mfsd2a</t>
  </si>
  <si>
    <t>Q99L27</t>
  </si>
  <si>
    <t>GMP reductase 2 OS=Mus musculus OX=10090 GN=Gmpr2 PE=1 SV=2</t>
  </si>
  <si>
    <t>Pf00478, Pf01070</t>
  </si>
  <si>
    <t>105446</t>
  </si>
  <si>
    <t>ENSMUSG00000002326.5</t>
  </si>
  <si>
    <t>Gmpr2</t>
  </si>
  <si>
    <t>Q8CIG3</t>
  </si>
  <si>
    <t>Lysine-specific histone demethylase 1B OS=Mus musculus OX=10090 GN=Kdm1b PE=1 SV=1</t>
  </si>
  <si>
    <t>Pf01593, Pf04433, Pf07496, Pf13450</t>
  </si>
  <si>
    <t>218214</t>
  </si>
  <si>
    <t>ENSMUSG00000038080.16</t>
  </si>
  <si>
    <t>Kdm1b</t>
  </si>
  <si>
    <t>Q99LC8</t>
  </si>
  <si>
    <t>Translation initiation factor eIF-2B subunit alpha OS=Mus musculus OX=10090 GN=Eif2b1 PE=1 SV=1</t>
  </si>
  <si>
    <t>nucleotide binding;protein binding;RNA binding</t>
  </si>
  <si>
    <t>209354</t>
  </si>
  <si>
    <t>ENSMUSG00000029388.14</t>
  </si>
  <si>
    <t>Eif2b1</t>
  </si>
  <si>
    <t>Q8VHL1</t>
  </si>
  <si>
    <t>Histone-lysine N-methyltransferase SETD7 OS=Mus musculus OX=10090 GN=Setd7 PE=1 SV=2</t>
  </si>
  <si>
    <t>73251</t>
  </si>
  <si>
    <t>ENSMUSG00000037111.9</t>
  </si>
  <si>
    <t>Setd7</t>
  </si>
  <si>
    <t>FoxO signaling pathway; Lysine degradation</t>
  </si>
  <si>
    <t>O88809</t>
  </si>
  <si>
    <t>Neuronal migration protein doublecortin OS=Mus musculus OX=10090 GN=Dcx PE=1 SV=1</t>
  </si>
  <si>
    <t>Pf03607</t>
  </si>
  <si>
    <t>13193</t>
  </si>
  <si>
    <t>ENSMUSG00000031285.14</t>
  </si>
  <si>
    <t>Dcx</t>
  </si>
  <si>
    <t>Q9CZC8</t>
  </si>
  <si>
    <t>Secernin-1 OS=Mus musculus OX=10090 GN=Scrn1 PE=1 SV=1</t>
  </si>
  <si>
    <t>69938</t>
  </si>
  <si>
    <t>ENSMUSG00000019124.10</t>
  </si>
  <si>
    <t>Scrn1</t>
  </si>
  <si>
    <t>Q6ZPU9</t>
  </si>
  <si>
    <t>KIF1-binding protein OS=Mus musculus OX=10090 GN=Kif1bp PE=1 SV=2</t>
  </si>
  <si>
    <t>Pf12309</t>
  </si>
  <si>
    <t>72320</t>
  </si>
  <si>
    <t>ENSMUSG00000036955.16</t>
  </si>
  <si>
    <t>2510003E04Rik; Kif1bp</t>
  </si>
  <si>
    <t>Q80U38</t>
  </si>
  <si>
    <t>Protein KHNYN OS=Mus musculus OX=10090 GN=Khnyn PE=2 SV=2</t>
  </si>
  <si>
    <t>219094</t>
  </si>
  <si>
    <t>ENSMUSG00000047153.3</t>
  </si>
  <si>
    <t>Khnyn</t>
  </si>
  <si>
    <t>Q5SYH2</t>
  </si>
  <si>
    <t>Transmembrane protein 199 OS=Mus musculus OX=10090 GN=Tmem199 PE=1 SV=1</t>
  </si>
  <si>
    <t>cell organization and biogenesis;cellular homeostasis;response to stimulus</t>
  </si>
  <si>
    <t>endoplasmic reticulum;membrane;vacuole</t>
  </si>
  <si>
    <t>Pf11712</t>
  </si>
  <si>
    <t>195040</t>
  </si>
  <si>
    <t>ENSMUSG00000051232.13</t>
  </si>
  <si>
    <t>Tmem199</t>
  </si>
  <si>
    <t>Q61151</t>
  </si>
  <si>
    <t>Serine/threonine-protein phosphatase 2A 56 kDa regulatory subunit epsilon isoform OS=Mus musculus OX=10090 GN=Ppp2r5e PE=1 SV=3</t>
  </si>
  <si>
    <t>26932</t>
  </si>
  <si>
    <t>ENSMUSG00000021051.10</t>
  </si>
  <si>
    <t>Ppp2r5e</t>
  </si>
  <si>
    <t>Focal Adhesion-PI3K-Akt-mTOR-signaling pathway; Wnt Signaling Pathway; Glycogen Metabolism; Wnt Signaling Pathway and Pluripotency; IL-6 signaling Pathway</t>
  </si>
  <si>
    <t>Q9CVB6</t>
  </si>
  <si>
    <t>Actin-related protein 2/3 complex subunit 2 OS=Mus musculus OX=10090 GN=Arpc2 PE=1 SV=3</t>
  </si>
  <si>
    <t>cell surface;cytoplasm;cytoskeleton;endosome;membrane</t>
  </si>
  <si>
    <t>Pf04045</t>
  </si>
  <si>
    <t>76709</t>
  </si>
  <si>
    <t>ENSMUSG00000006304.14</t>
  </si>
  <si>
    <t>Arpc2</t>
  </si>
  <si>
    <t>Q7TSG1</t>
  </si>
  <si>
    <t>Centrosomal protein of 120 kDa OS=Mus musculus OX=10090 GN=Cep120 PE=1 SV=1</t>
  </si>
  <si>
    <t>cell differentiation;cell organization and biogenesis;cell proliferation;metabolic process;regulation of biological process</t>
  </si>
  <si>
    <t>Pf02463, Pf04111, Pf12416</t>
  </si>
  <si>
    <t>225523</t>
  </si>
  <si>
    <t>ENSMUSG00000048799.7</t>
  </si>
  <si>
    <t>Cep120</t>
  </si>
  <si>
    <t>Q91W63</t>
  </si>
  <si>
    <t>Nicotinamide riboside kinase 1 OS=Mus musculus OX=10090 GN=Nmrk1 PE=1 SV=1</t>
  </si>
  <si>
    <t>Pf13207, Pf13238</t>
  </si>
  <si>
    <t>225994</t>
  </si>
  <si>
    <t>ENSMUSG00000037847.13</t>
  </si>
  <si>
    <t>Nmrk1</t>
  </si>
  <si>
    <t>Metabolic pathways; Nicotinate and nicotinamide metabolism</t>
  </si>
  <si>
    <t>P97819</t>
  </si>
  <si>
    <t>85/88 kDa calcium-independent phospholipase A2 OS=Mus musculus OX=10090 GN=Pla2g6 PE=1 SV=3</t>
  </si>
  <si>
    <t>cellular homeostasis;defense response;metabolic process;regulation of biological process;response to stimulus</t>
  </si>
  <si>
    <t>Pf00023, Pf01734, Pf12796, Pf13606, Pf13637, Pf13857</t>
  </si>
  <si>
    <t>53357</t>
  </si>
  <si>
    <t>ENSMUSG00000042632.16</t>
  </si>
  <si>
    <t>Pla2g6</t>
  </si>
  <si>
    <t>Ras signaling pathway; Metabolic pathways; Linoleic acid metabolism; Ether lipid metabolism; Glycerophospholipid metabolism; Fc gamma R-mediated phagocytosis; alpha-Linolenic acid metabolism; Vascular smooth muscle contraction; Arachidonic acid metabolism; Inflammatory mediator regulation of TRP channels</t>
  </si>
  <si>
    <t>Eicosanoid Synthesis; Spinal Cord Injury</t>
  </si>
  <si>
    <t>Q3UMB9</t>
  </si>
  <si>
    <t>WASH complex subunit 4 OS=Mus musculus OX=10090 GN=Washc4 PE=1 SV=2</t>
  </si>
  <si>
    <t>Pf14744, Pf14745, Pf14746</t>
  </si>
  <si>
    <t>319277</t>
  </si>
  <si>
    <t>ENSMUSG00000034560.6</t>
  </si>
  <si>
    <t>A230046K03Rik; Washc4</t>
  </si>
  <si>
    <t>Q9Z2U2</t>
  </si>
  <si>
    <t>Zinc finger protein 292 OS=Mus musculus OX=10090 GN=Zfp292 PE=1 SV=2</t>
  </si>
  <si>
    <t>30046</t>
  </si>
  <si>
    <t>ENSMUSG00000039967.14</t>
  </si>
  <si>
    <t>Zfp292</t>
  </si>
  <si>
    <t>Q5SWU9</t>
  </si>
  <si>
    <t>Acetyl-CoA carboxylase 1 OS=Mus musculus OX=10090 GN=Acaca PE=1 SV=1</t>
  </si>
  <si>
    <t>cytoplasm;cytoskeleton;cytosol;mitochondrion</t>
  </si>
  <si>
    <t>Pf00289, Pf00364, Pf01039, Pf02222, Pf02655, Pf02785, Pf02786, Pf07478, Pf08326, Pf13535, Pf15632</t>
  </si>
  <si>
    <t>107476</t>
  </si>
  <si>
    <t>ENSMUSG00000020532.18</t>
  </si>
  <si>
    <t>Acaca</t>
  </si>
  <si>
    <t>Fatty acid metabolism; Pyruvate metabolism; Insulin signaling pathway; Metabolic pathways; Propanoate metabolism; AMPK signaling pathway; Fatty acid biosynthesis; Glucagon signaling pathway</t>
  </si>
  <si>
    <t>Dysregulated miRNA Targeting in Insulin/PI3K-AKT Signaling; Leptin and adiponectin; Focal Adhesion-PI3K-Akt-mTOR-signaling pathway; Fatty Acid Biosynthesis</t>
  </si>
  <si>
    <t>Q9JHQ5</t>
  </si>
  <si>
    <t>Leucine zipper transcription factor-like protein 1 OS=Mus musculus OX=10090 GN=Lztfl1 PE=1 SV=1</t>
  </si>
  <si>
    <t>Pf15294</t>
  </si>
  <si>
    <t>93730</t>
  </si>
  <si>
    <t>ENSMUSG00000025245.14</t>
  </si>
  <si>
    <t>Lztfl1</t>
  </si>
  <si>
    <t>Q60700</t>
  </si>
  <si>
    <t>Mitogen-activated protein kinase kinase kinase 12 OS=Mus musculus OX=10090 GN=Map3k12 PE=1 SV=1</t>
  </si>
  <si>
    <t>26404</t>
  </si>
  <si>
    <t>ENSMUSG00000023050.8</t>
  </si>
  <si>
    <t>Map3k12</t>
  </si>
  <si>
    <t>MAPK Cascade; MAPK signaling pathway; Insulin Signaling</t>
  </si>
  <si>
    <t>P47856</t>
  </si>
  <si>
    <t>Glutamine--fructose-6-phosphate aminotransferase [isomerizing] 1 OS=Mus musculus OX=10090 GN=Gfpt1 PE=1 SV=3</t>
  </si>
  <si>
    <t>Pf00310, Pf01380, Pf13230, Pf13522, Pf13537, Pf13580</t>
  </si>
  <si>
    <t>14583</t>
  </si>
  <si>
    <t>ENSMUSG00000029992.14</t>
  </si>
  <si>
    <t>Gfpt1</t>
  </si>
  <si>
    <t>Metabolic pathways; Insulin resistance; Amino sugar and nucleotide sugar metabolism; Alanine, aspartate and glutamate metabolism</t>
  </si>
  <si>
    <t>Q80XN0</t>
  </si>
  <si>
    <t>D-beta-hydroxybutyrate dehydrogenase, mitochondrial OS=Mus musculus OX=10090 GN=Bdh1 PE=1 SV=2</t>
  </si>
  <si>
    <t>Pf00106, Pf08643, Pf13561</t>
  </si>
  <si>
    <t>71911</t>
  </si>
  <si>
    <t>ENSMUSG00000046598.14</t>
  </si>
  <si>
    <t>Bdh1</t>
  </si>
  <si>
    <t>Metabolic pathways; Butanoate metabolism; Synthesis and degradation of ketone bodies</t>
  </si>
  <si>
    <t>P10630</t>
  </si>
  <si>
    <t>Eukaryotic initiation factor 4A-II OS=Mus musculus OX=10090 GN=Eif4a2 PE=1 SV=2</t>
  </si>
  <si>
    <t>Pf00270, Pf00271, Pf04851</t>
  </si>
  <si>
    <t>13682</t>
  </si>
  <si>
    <t>ENSMUSG00000022884.14</t>
  </si>
  <si>
    <t>Eif4a2</t>
  </si>
  <si>
    <t>Translation Factors; mRNA processing</t>
  </si>
  <si>
    <t>O70152</t>
  </si>
  <si>
    <t>Dolichol-phosphate mannosyltransferase subunit 1 OS=Mus musculus OX=10090 GN=Dpm1 PE=1 SV=1</t>
  </si>
  <si>
    <t>Pf00535, Pf10111, Pf13641, Pf13704, Pf13712</t>
  </si>
  <si>
    <t>13480</t>
  </si>
  <si>
    <t>ENSMUSG00000093752.1; ENSMUSG00000078919.10</t>
  </si>
  <si>
    <t>Dpm1</t>
  </si>
  <si>
    <t>O09131</t>
  </si>
  <si>
    <t>Glutathione S-transferase omega-1 OS=Mus musculus OX=10090 GN=Gsto1 PE=1 SV=2</t>
  </si>
  <si>
    <t>14873</t>
  </si>
  <si>
    <t>ENSMUSG00000025068.7</t>
  </si>
  <si>
    <t>Gsto1</t>
  </si>
  <si>
    <t>Metapathway biotransformation; Myometrial Relaxation and Contraction Pathways</t>
  </si>
  <si>
    <t>Q8K297</t>
  </si>
  <si>
    <t>Procollagen galactosyltransferase 1 OS=Mus musculus OX=10090 GN=Colgalt1 PE=1 SV=2</t>
  </si>
  <si>
    <t>endoplasmic reticulum;membrane;organelle lumen</t>
  </si>
  <si>
    <t>Pf01755</t>
  </si>
  <si>
    <t>234407</t>
  </si>
  <si>
    <t>ENSMUSG00000034807.9</t>
  </si>
  <si>
    <t>Glt25d1; Colgalt1</t>
  </si>
  <si>
    <t>Lysine degradation; Other types of O-glycan biosynthesis</t>
  </si>
  <si>
    <t>Q91W34</t>
  </si>
  <si>
    <t>RUS1 family protein C16orf58 homolog OS=Mus musculus OX=10090 PE=1 SV=1</t>
  </si>
  <si>
    <t>Pf04884</t>
  </si>
  <si>
    <t>233913</t>
  </si>
  <si>
    <t>BC017158</t>
  </si>
  <si>
    <t>Q8K0Z7</t>
  </si>
  <si>
    <t>Translational activator of cytochrome c oxidase 1 OS=Mus musculus OX=10090 GN=Taco1 PE=1 SV=1</t>
  </si>
  <si>
    <t>Pf01709</t>
  </si>
  <si>
    <t>70207</t>
  </si>
  <si>
    <t>ENSMUSG00000001983.7</t>
  </si>
  <si>
    <t>Taco1</t>
  </si>
  <si>
    <t>Q7TSS2</t>
  </si>
  <si>
    <t>Ubiquitin-conjugating enzyme E2 Q1 OS=Mus musculus OX=10090 GN=Ube2q1 PE=1 SV=2</t>
  </si>
  <si>
    <t>70093</t>
  </si>
  <si>
    <t>ENSMUSG00000042572.12</t>
  </si>
  <si>
    <t>Ube2q1</t>
  </si>
  <si>
    <t>Q9QZN4</t>
  </si>
  <si>
    <t>F-box only protein 6 OS=Mus musculus OX=10090 GN=Fbxo6 PE=1 SV=1</t>
  </si>
  <si>
    <t>Pf00646, Pf04300, Pf12937</t>
  </si>
  <si>
    <t>50762</t>
  </si>
  <si>
    <t>ENSMUSG00000055401.14</t>
  </si>
  <si>
    <t>Fbxo6</t>
  </si>
  <si>
    <t>Q69ZK9</t>
  </si>
  <si>
    <t>Neuroligin-2 OS=Mus musculus OX=10090 GN=Nlgn2 PE=1 SV=2</t>
  </si>
  <si>
    <t>Pf00135, Pf00326, Pf07859</t>
  </si>
  <si>
    <t>216856</t>
  </si>
  <si>
    <t>ENSMUSG00000051790.15</t>
  </si>
  <si>
    <t>Nlgn2</t>
  </si>
  <si>
    <t>Q9CQN1</t>
  </si>
  <si>
    <t>Heat shock protein 75 kDa, mitochondrial OS=Mus musculus OX=10090 GN=Trap1 PE=1 SV=1</t>
  </si>
  <si>
    <t>Pf00183, Pf02518, Pf13589</t>
  </si>
  <si>
    <t>68015</t>
  </si>
  <si>
    <t>ENSMUSG00000005981.11</t>
  </si>
  <si>
    <t>Trap1</t>
  </si>
  <si>
    <t>Q9D2X8</t>
  </si>
  <si>
    <t>Uncharacterized protein C8orf76 homolog OS=Mus musculus OX=10090 PE=1 SV=1</t>
  </si>
  <si>
    <t>Pf13432</t>
  </si>
  <si>
    <t>75758</t>
  </si>
  <si>
    <t>ENSMUSG00000101892.1</t>
  </si>
  <si>
    <t>9130401M01Rik</t>
  </si>
  <si>
    <t>P56376</t>
  </si>
  <si>
    <t>Acylphosphatase-1 OS=Mus musculus OX=10090 GN=Acyp1 PE=1 SV=2</t>
  </si>
  <si>
    <t>66204</t>
  </si>
  <si>
    <t>ENSMUSG00000008822.15</t>
  </si>
  <si>
    <t>Acyp1</t>
  </si>
  <si>
    <t>Q9R1S8</t>
  </si>
  <si>
    <t>Calpain-7 OS=Mus musculus OX=10090 GN=Capn7 PE=2 SV=1</t>
  </si>
  <si>
    <t>Pf00648, Pf01067, Pf04212</t>
  </si>
  <si>
    <t>12339</t>
  </si>
  <si>
    <t>ENSMUSG00000021893.13</t>
  </si>
  <si>
    <t>Capn7</t>
  </si>
  <si>
    <t>P28661</t>
  </si>
  <si>
    <t>Septin-4 OS=Mus musculus OX=10090 GN=Sept4 PE=1 SV=1</t>
  </si>
  <si>
    <t>cell differentiation;cell division;cell organization and biogenesis;regulation of biological process</t>
  </si>
  <si>
    <t>Pf00735, Pf03193</t>
  </si>
  <si>
    <t>18952</t>
  </si>
  <si>
    <t>ENSMUSG00000020486.18</t>
  </si>
  <si>
    <t>Sept4</t>
  </si>
  <si>
    <t>Apoptosis - multiple species; Apoptosis</t>
  </si>
  <si>
    <t>Q8CFE3</t>
  </si>
  <si>
    <t>REST corepressor 1 OS=Mus musculus OX=10090 GN=Rcor1 PE=1 SV=3</t>
  </si>
  <si>
    <t>217864</t>
  </si>
  <si>
    <t>ENSMUSG00000037896.17</t>
  </si>
  <si>
    <t>Rcor1</t>
  </si>
  <si>
    <t>O89086</t>
  </si>
  <si>
    <t>RNA-binding protein 3 OS=Mus musculus OX=10090 GN=Rbm3 PE=1 SV=1</t>
  </si>
  <si>
    <t>19652</t>
  </si>
  <si>
    <t>ENSMUSG00000031167.16</t>
  </si>
  <si>
    <t>Rbm3</t>
  </si>
  <si>
    <t>Q62092</t>
  </si>
  <si>
    <t>Neuronal vesicle trafficking-associated protein 1 OS=Mus musculus OX=10090 GN=Nsg1 PE=1 SV=3</t>
  </si>
  <si>
    <t>Pf06387</t>
  </si>
  <si>
    <t>18196</t>
  </si>
  <si>
    <t>ENSMUSG00000029126.7</t>
  </si>
  <si>
    <t>Nsg1</t>
  </si>
  <si>
    <t>Q91VT4</t>
  </si>
  <si>
    <t>Carbonyl reductase family member 4 OS=Mus musculus OX=10090 GN=Cbr4 PE=1 SV=2</t>
  </si>
  <si>
    <t>Pf00106, Pf03435, Pf08659, Pf13561</t>
  </si>
  <si>
    <t>234309</t>
  </si>
  <si>
    <t>ENSMUSG00000031641.14</t>
  </si>
  <si>
    <t>Cbr4</t>
  </si>
  <si>
    <t>Q8K3C3</t>
  </si>
  <si>
    <t>Protein LZIC OS=Mus musculus OX=10090 GN=Lzic PE=1 SV=1</t>
  </si>
  <si>
    <t>Pf06384</t>
  </si>
  <si>
    <t>69151</t>
  </si>
  <si>
    <t>ENSMUSG00000028990.13</t>
  </si>
  <si>
    <t>Lzic</t>
  </si>
  <si>
    <t>Q6ZQK0</t>
  </si>
  <si>
    <t>Condensin-2 complex subunit D3 OS=Mus musculus OX=10090 GN=Ncapd3 PE=1 SV=3</t>
  </si>
  <si>
    <t>cell division;cell organization and biogenesis;metabolic process;transport</t>
  </si>
  <si>
    <t>Pf01417, Pf01602, Pf12717, Pf12719</t>
  </si>
  <si>
    <t>78658</t>
  </si>
  <si>
    <t>Ncapd3</t>
  </si>
  <si>
    <t>Q9WUQ2</t>
  </si>
  <si>
    <t>Prolactin regulatory element-binding protein OS=Mus musculus OX=10090 GN=Preb PE=1 SV=1</t>
  </si>
  <si>
    <t>DNA binding;enzyme regulator activity;protein binding</t>
  </si>
  <si>
    <t>50907</t>
  </si>
  <si>
    <t>ENSMUSG00000045302.13</t>
  </si>
  <si>
    <t>Preb</t>
  </si>
  <si>
    <t>Q91WK2</t>
  </si>
  <si>
    <t>Eukaryotic translation initiation factor 3 subunit H OS=Mus musculus OX=10090 GN=Eif3h PE=1 SV=1</t>
  </si>
  <si>
    <t>Pf01398</t>
  </si>
  <si>
    <t>68135</t>
  </si>
  <si>
    <t>ENSMUSG00000022312.10</t>
  </si>
  <si>
    <t>Eif3h</t>
  </si>
  <si>
    <t>RNA transport; Measles</t>
  </si>
  <si>
    <t>Q99PI5</t>
  </si>
  <si>
    <t>Phosphatidate phosphatase LPIN2 OS=Mus musculus OX=10090 GN=Lpin2 PE=1 SV=2</t>
  </si>
  <si>
    <t>Pf04571, Pf08235</t>
  </si>
  <si>
    <t>64898</t>
  </si>
  <si>
    <t>ENSMUSG00000024052.17</t>
  </si>
  <si>
    <t>Lpin2</t>
  </si>
  <si>
    <t>Q02788</t>
  </si>
  <si>
    <t>Collagen alpha-2(VI) chain OS=Mus musculus OX=10090 GN=Col6a2 PE=1 SV=3</t>
  </si>
  <si>
    <t>Pf00092, Pf01391, Pf13519</t>
  </si>
  <si>
    <t>12834</t>
  </si>
  <si>
    <t>ENSMUSG00000020241.13</t>
  </si>
  <si>
    <t>Col6a2</t>
  </si>
  <si>
    <t>Focal adhesion; Protein digestion and absorption; ECM-receptor interaction; PI3K-Akt signaling pathway</t>
  </si>
  <si>
    <t>O70439</t>
  </si>
  <si>
    <t>Syntaxin-7 OS=Mus musculus OX=10090 GN=Stx7 PE=1 SV=3</t>
  </si>
  <si>
    <t>Pf05739, Pf14523</t>
  </si>
  <si>
    <t>53331</t>
  </si>
  <si>
    <t>Stx7</t>
  </si>
  <si>
    <t>Q9DCT8</t>
  </si>
  <si>
    <t>Cysteine-rich protein 2 OS=Mus musculus OX=10090 GN=Crip2 PE=1 SV=1</t>
  </si>
  <si>
    <t>68337</t>
  </si>
  <si>
    <t>ENSMUSG00000006356.10</t>
  </si>
  <si>
    <t>Crip2</t>
  </si>
  <si>
    <t>Q9CYZ2</t>
  </si>
  <si>
    <t>Tumor protein D54 OS=Mus musculus OX=10090 GN=Tpd52l2 PE=1 SV=1</t>
  </si>
  <si>
    <t>66314</t>
  </si>
  <si>
    <t>ENSMUSG00000000827.18</t>
  </si>
  <si>
    <t>Tpd52l2</t>
  </si>
  <si>
    <t>Q920L1</t>
  </si>
  <si>
    <t>Fatty acid desaturase 1 OS=Mus musculus OX=10090 GN=Fads1 PE=1 SV=1</t>
  </si>
  <si>
    <t>cell communication;metabolic process;response to stimulus;transport</t>
  </si>
  <si>
    <t>76267</t>
  </si>
  <si>
    <t>ENSMUSG00000010663.4</t>
  </si>
  <si>
    <t>Fads1</t>
  </si>
  <si>
    <t>Fatty acid metabolism; Biosynthesis of unsaturated fatty acids</t>
  </si>
  <si>
    <t>Selenium Micronutrient Network</t>
  </si>
  <si>
    <t>Q61418</t>
  </si>
  <si>
    <t>H(+)/Cl(-) exchange transporter 4 OS=Mus musculus OX=10090 GN=Clcn4 PE=2 SV=2</t>
  </si>
  <si>
    <t>12727</t>
  </si>
  <si>
    <t>ENSMUSG00000000605.9</t>
  </si>
  <si>
    <t>Clcn4-2; Clcn4</t>
  </si>
  <si>
    <t>Q8WTY4</t>
  </si>
  <si>
    <t>Anamorsin OS=Mus musculus OX=10090 GN=Ciapin1 PE=1 SV=1</t>
  </si>
  <si>
    <t>Pf05093, Pf08241, Pf08242, Pf13847</t>
  </si>
  <si>
    <t>109006</t>
  </si>
  <si>
    <t>ENSMUSG00000031781.14</t>
  </si>
  <si>
    <t>Ciapin1</t>
  </si>
  <si>
    <t>Q9D083</t>
  </si>
  <si>
    <t>Kinetochore protein Spc24 OS=Mus musculus OX=10090 GN=Spc24 PE=1 SV=1</t>
  </si>
  <si>
    <t>Pf08286</t>
  </si>
  <si>
    <t>67629</t>
  </si>
  <si>
    <t>ENSMUSG00000074476.6</t>
  </si>
  <si>
    <t>Spc24</t>
  </si>
  <si>
    <t>P57784</t>
  </si>
  <si>
    <t>U2 small nuclear ribonucleoprotein A' OS=Mus musculus OX=10090 GN=Snrpa1 PE=1 SV=2</t>
  </si>
  <si>
    <t>68981</t>
  </si>
  <si>
    <t>ENSMUSG00000030512.13</t>
  </si>
  <si>
    <t>Snrpa1</t>
  </si>
  <si>
    <t>Q8CHR6</t>
  </si>
  <si>
    <t>Dihydropyrimidine dehydrogenase [NADP(+)] OS=Mus musculus OX=10090 GN=Dpyd PE=1 SV=1</t>
  </si>
  <si>
    <t>Pf01180, Pf01207, Pf07992, Pf12838, Pf13183, Pf13187, Pf13237, Pf13450, Pf14691, Pf14697</t>
  </si>
  <si>
    <t>99586</t>
  </si>
  <si>
    <t>ENSMUSG00000033308.16</t>
  </si>
  <si>
    <t>Dpyd</t>
  </si>
  <si>
    <t>Metabolic pathways; beta-Alanine metabolism; Pyrimidine metabolism; Drug metabolism - other enzymes; Pantothenate and CoA biosynthesis</t>
  </si>
  <si>
    <t>Q7TMF3</t>
  </si>
  <si>
    <t>NADH dehydrogenase [ubiquinone] 1 alpha subcomplex subunit 12 OS=Mus musculus OX=10090 GN=Ndufa12 PE=1 SV=2</t>
  </si>
  <si>
    <t>Pf05071</t>
  </si>
  <si>
    <t>66414</t>
  </si>
  <si>
    <t>ENSMUSG00000020022.16</t>
  </si>
  <si>
    <t>Ndufa12</t>
  </si>
  <si>
    <t>Q9R144</t>
  </si>
  <si>
    <t>Protein arginine N-methyltransferase 2 OS=Mus musculus OX=10090 GN=Prmt2 PE=1 SV=1</t>
  </si>
  <si>
    <t>Pf00018, Pf02475, Pf05175, Pf05185, Pf06325, Pf07653, Pf08241, Pf08242, Pf12847, Pf13649, Pf13659, Pf13847, Pf14604</t>
  </si>
  <si>
    <t>15468</t>
  </si>
  <si>
    <t>Prmt2</t>
  </si>
  <si>
    <t>Q9EPN1</t>
  </si>
  <si>
    <t>Neurobeachin OS=Mus musculus OX=10090 GN=Nbea PE=1 SV=1</t>
  </si>
  <si>
    <t>Pf02138, Pf06469, Pf13385, Pf14844</t>
  </si>
  <si>
    <t>26422</t>
  </si>
  <si>
    <t>ENSMUSG00000027799.12</t>
  </si>
  <si>
    <t>Nbea</t>
  </si>
  <si>
    <t>Q8BTU1</t>
  </si>
  <si>
    <t>Cilia- and flagella-associated protein 20 OS=Mus musculus OX=10090 GN=Cfap20 PE=1 SV=1</t>
  </si>
  <si>
    <t>Pf05018</t>
  </si>
  <si>
    <t>14894</t>
  </si>
  <si>
    <t>ENSMUSG00000031796.7</t>
  </si>
  <si>
    <t>Gtl3; Cfap20</t>
  </si>
  <si>
    <t>Q922Q1</t>
  </si>
  <si>
    <t>Mitochondrial amidoxime reducing component 2 OS=Mus musculus OX=10090 GN=Marc2 PE=1 SV=1</t>
  </si>
  <si>
    <t>Pf03473, Pf03476</t>
  </si>
  <si>
    <t>67247</t>
  </si>
  <si>
    <t>ENSMUSG00000073481.9</t>
  </si>
  <si>
    <t>Marc2; Mosc2</t>
  </si>
  <si>
    <t>Q8C163</t>
  </si>
  <si>
    <t>Nuclease EXOG, mitochondrial OS=Mus musculus OX=10090 GN=Exog PE=1 SV=1</t>
  </si>
  <si>
    <t>208194</t>
  </si>
  <si>
    <t>ENSMUSG00000042787.14</t>
  </si>
  <si>
    <t>Exog</t>
  </si>
  <si>
    <t>Q9CYT6</t>
  </si>
  <si>
    <t>Adenylyl cyclase-associated protein 2 OS=Mus musculus OX=10090 GN=Cap2 PE=1 SV=1</t>
  </si>
  <si>
    <t>Pf01213, Pf07986, Pf08603</t>
  </si>
  <si>
    <t>67252</t>
  </si>
  <si>
    <t>ENSMUSG00000021373.15</t>
  </si>
  <si>
    <t>Cap2</t>
  </si>
  <si>
    <t>Q9EQQ9</t>
  </si>
  <si>
    <t>Protein O-GlcNAcase OS=Mus musculus OX=10090 GN=Oga PE=1 SV=2</t>
  </si>
  <si>
    <t>Pf07555</t>
  </si>
  <si>
    <t>76055</t>
  </si>
  <si>
    <t>ENSMUSG00000025220.7</t>
  </si>
  <si>
    <t>Mgea5</t>
  </si>
  <si>
    <t>E9PY46</t>
  </si>
  <si>
    <t>Intraflagellar transport protein 140 homolog OS=Mus musculus OX=10090 GN=Ift140 PE=1 SV=1</t>
  </si>
  <si>
    <t>Pf04097</t>
  </si>
  <si>
    <t>106633</t>
  </si>
  <si>
    <t>ENSMUSG00000024169.15</t>
  </si>
  <si>
    <t>Ift140</t>
  </si>
  <si>
    <t>Q9WV70</t>
  </si>
  <si>
    <t>Nucleolar complex protein 2 homolog OS=Mus musculus OX=10090 GN=Noc2l PE=1 SV=2</t>
  </si>
  <si>
    <t>Pf03715</t>
  </si>
  <si>
    <t>57741</t>
  </si>
  <si>
    <t>Noc2l</t>
  </si>
  <si>
    <t>Q3UFY7</t>
  </si>
  <si>
    <t>7-methylguanosine phosphate-specific 5'-nucleotidase OS=Mus musculus OX=10090 GN=Nt5c3b PE=1 SV=3</t>
  </si>
  <si>
    <t>Pf05822</t>
  </si>
  <si>
    <t>68106</t>
  </si>
  <si>
    <t>ENSMUSG00000017176.17</t>
  </si>
  <si>
    <t>Nt5c3b; Nt5c3l</t>
  </si>
  <si>
    <t>Q8VCD6</t>
  </si>
  <si>
    <t>Receptor expression-enhancing protein 2 OS=Mus musculus OX=10090 GN=Reep2 PE=1 SV=2</t>
  </si>
  <si>
    <t>225362</t>
  </si>
  <si>
    <t>ENSMUSG00000038555.7</t>
  </si>
  <si>
    <t>Reep2</t>
  </si>
  <si>
    <t>Q3TCH7</t>
  </si>
  <si>
    <t>Cullin-4A OS=Mus musculus OX=10090 GN=Cul4a PE=1 SV=1</t>
  </si>
  <si>
    <t>99375</t>
  </si>
  <si>
    <t>ENSMUSG00000031446.14</t>
  </si>
  <si>
    <t>Cul4a</t>
  </si>
  <si>
    <t>Q99LC5</t>
  </si>
  <si>
    <t>Electron transfer flavoprotein subunit alpha, mitochondrial OS=Mus musculus OX=10090 GN=Etfa PE=1 SV=2</t>
  </si>
  <si>
    <t>Pf00766, Pf01012</t>
  </si>
  <si>
    <t>110842</t>
  </si>
  <si>
    <t>ENSMUSG00000032314.14</t>
  </si>
  <si>
    <t>Etfa</t>
  </si>
  <si>
    <t>Q99JX3</t>
  </si>
  <si>
    <t>Golgi reassembly-stacking protein 2 OS=Mus musculus OX=10090 GN=Gorasp2 PE=1 SV=3</t>
  </si>
  <si>
    <t>Pf04495</t>
  </si>
  <si>
    <t>70231</t>
  </si>
  <si>
    <t>ENSMUSG00000014959.12</t>
  </si>
  <si>
    <t>Gorasp2</t>
  </si>
  <si>
    <t>Q3UMF9</t>
  </si>
  <si>
    <t>Failed axon connections homolog OS=Mus musculus OX=10090 GN=Faxc PE=2 SV=1</t>
  </si>
  <si>
    <t>Pf13409, Pf13410, Pf14497</t>
  </si>
  <si>
    <t>76132</t>
  </si>
  <si>
    <t>ENSMUSG00000028246.13</t>
  </si>
  <si>
    <t>6230409E13Rik; Faxc</t>
  </si>
  <si>
    <t>Q61010</t>
  </si>
  <si>
    <t>E3 ubiquitin-protein ligase DTX1 OS=Mus musculus OX=10090 GN=Dtx1 PE=1 SV=2</t>
  </si>
  <si>
    <t>Pf02825, Pf13639</t>
  </si>
  <si>
    <t>14357</t>
  </si>
  <si>
    <t>ENSMUSG00000029603.15</t>
  </si>
  <si>
    <t>Dtx1</t>
  </si>
  <si>
    <t>Delta-Notch Signaling Pathway; Notch Signaling Pathway</t>
  </si>
  <si>
    <t>P67984</t>
  </si>
  <si>
    <t>60S ribosomal protein L22 OS=Mus musculus OX=10090 GN=Rpl22 PE=1 SV=2</t>
  </si>
  <si>
    <t>Pf01776</t>
  </si>
  <si>
    <t>19934; 100047372; 102642602</t>
  </si>
  <si>
    <t>ENSMUSG00000028936.15</t>
  </si>
  <si>
    <t>Rpl22; LOC100047372; LOC100504863; LOC102642602</t>
  </si>
  <si>
    <t>4; 7</t>
  </si>
  <si>
    <t>P62743</t>
  </si>
  <si>
    <t>AP-2 complex subunit sigma OS=Mus musculus OX=10090 GN=Ap2s1 PE=1 SV=1</t>
  </si>
  <si>
    <t>Pf01217</t>
  </si>
  <si>
    <t>232910</t>
  </si>
  <si>
    <t>ENSMUSG00000008036.11</t>
  </si>
  <si>
    <t>Ap2s1</t>
  </si>
  <si>
    <t>Q91YS8</t>
  </si>
  <si>
    <t>Calcium/calmodulin-dependent protein kinase type 1 OS=Mus musculus OX=10090 GN=Camk1 PE=1 SV=1</t>
  </si>
  <si>
    <t>cell differentiation;development;metabolic process;regulation of biological process;response to stimulus;transport</t>
  </si>
  <si>
    <t>52163</t>
  </si>
  <si>
    <t>ENSMUSG00000030272.15</t>
  </si>
  <si>
    <t>Camk1</t>
  </si>
  <si>
    <t>Q3UE37</t>
  </si>
  <si>
    <t>Ubiquitin-conjugating enzyme E2 Z OS=Mus musculus OX=10090 GN=Ube2z PE=1 SV=2</t>
  </si>
  <si>
    <t>Pf00179, Pf05743</t>
  </si>
  <si>
    <t>268470</t>
  </si>
  <si>
    <t>ENSMUSG00000014349.7</t>
  </si>
  <si>
    <t>Ube2z</t>
  </si>
  <si>
    <t>O35492</t>
  </si>
  <si>
    <t>Dual specificity protein kinase CLK3 OS=Mus musculus OX=10090 GN=Clk3 PE=1 SV=2</t>
  </si>
  <si>
    <t>102414</t>
  </si>
  <si>
    <t>ENSMUSG00000032316.8</t>
  </si>
  <si>
    <t>Clk3</t>
  </si>
  <si>
    <t>P70423</t>
  </si>
  <si>
    <t>Cationic amino acid transporter 3 OS=Mus musculus OX=10090 GN=Slc7a3 PE=2 SV=1</t>
  </si>
  <si>
    <t>11989</t>
  </si>
  <si>
    <t>ENSMUSG00000031297.14</t>
  </si>
  <si>
    <t>Slc7a3</t>
  </si>
  <si>
    <t>Q9JK48</t>
  </si>
  <si>
    <t>Endophilin-B1 OS=Mus musculus OX=10090 GN=Sh3glb1 PE=1 SV=1</t>
  </si>
  <si>
    <t>cell communication;cell death;cell organization and biogenesis;metabolic process;regulation of biological process;response to stimulus</t>
  </si>
  <si>
    <t>cytoplasm;cytosol;endoplasmic reticulum;Golgi;membrane;mitochondrion</t>
  </si>
  <si>
    <t>Pf00018, Pf03114, Pf07653, Pf14604</t>
  </si>
  <si>
    <t>54673</t>
  </si>
  <si>
    <t>ENSMUSG00000037062.13</t>
  </si>
  <si>
    <t>Sh3glb1</t>
  </si>
  <si>
    <t>Q8CIN6</t>
  </si>
  <si>
    <t>CUGBP Elav-like family member 3 OS=Mus musculus OX=10090 GN=Celf3 PE=2 SV=1</t>
  </si>
  <si>
    <t>78784</t>
  </si>
  <si>
    <t>ENSMUSG00000028137.9</t>
  </si>
  <si>
    <t>Celf3</t>
  </si>
  <si>
    <t>A6X935</t>
  </si>
  <si>
    <t>Inter alpha-trypsin inhibitor, heavy chain 4 OS=Mus musculus OX=10090 GN=Itih4 PE=1 SV=2</t>
  </si>
  <si>
    <t>16427</t>
  </si>
  <si>
    <t>ENSMUSG00000021922.15</t>
  </si>
  <si>
    <t>Itih4</t>
  </si>
  <si>
    <t>Q60759</t>
  </si>
  <si>
    <t>Glutaryl-CoA dehydrogenase, mitochondrial OS=Mus musculus OX=10090 GN=Gcdh PE=1 SV=2</t>
  </si>
  <si>
    <t>270076</t>
  </si>
  <si>
    <t>ENSMUSG00000003809.14</t>
  </si>
  <si>
    <t>Gcdh</t>
  </si>
  <si>
    <t>Tryptophan metabolism; Metabolic pathways; Lysine degradation; Fatty acid degradation</t>
  </si>
  <si>
    <t>Fatty Acid Beta Oxidation; Tryptophan metabolism</t>
  </si>
  <si>
    <t>Q8R191</t>
  </si>
  <si>
    <t>Synaptogyrin-3 OS=Mus musculus OX=10090 GN=Syngr3 PE=1 SV=1</t>
  </si>
  <si>
    <t>20974</t>
  </si>
  <si>
    <t>ENSMUSG00000007021.4</t>
  </si>
  <si>
    <t>Syngr3</t>
  </si>
  <si>
    <t>P46096</t>
  </si>
  <si>
    <t>Synaptotagmin-1 OS=Mus musculus OX=10090 GN=Syt1 PE=1 SV=1</t>
  </si>
  <si>
    <t>20979</t>
  </si>
  <si>
    <t>ENSMUSG00000035864.14</t>
  </si>
  <si>
    <t>Syt1</t>
  </si>
  <si>
    <t>Q571I9</t>
  </si>
  <si>
    <t>Aldehyde dehydrogenase family 16 member A1 OS=Mus musculus OX=10090 GN=Aldh16a1 PE=1 SV=2</t>
  </si>
  <si>
    <t>Pf00171, Pf07368</t>
  </si>
  <si>
    <t>69748</t>
  </si>
  <si>
    <t>Aldh16a1</t>
  </si>
  <si>
    <t>P49722</t>
  </si>
  <si>
    <t>Proteasome subunit alpha type-2 OS=Mus musculus OX=10090 GN=Psma2 PE=1 SV=3</t>
  </si>
  <si>
    <t>19166</t>
  </si>
  <si>
    <t>ENSMUSG00000015671.10</t>
  </si>
  <si>
    <t>Psma2</t>
  </si>
  <si>
    <t>Q9ERK4</t>
  </si>
  <si>
    <t>Exportin-2 OS=Mus musculus OX=10090 GN=Cse1l PE=1 SV=1</t>
  </si>
  <si>
    <t>Pf03378, Pf03810, Pf08506</t>
  </si>
  <si>
    <t>110750</t>
  </si>
  <si>
    <t>ENSMUSG00000002718.14</t>
  </si>
  <si>
    <t>Cse1l</t>
  </si>
  <si>
    <t>Q61493</t>
  </si>
  <si>
    <t>DNA polymerase zeta catalytic subunit OS=Mus musculus OX=10090 GN=Rev3l PE=1 SV=3</t>
  </si>
  <si>
    <t>catalytic activity;DNA binding;metal ion binding;nucleotide binding</t>
  </si>
  <si>
    <t>Pf00136, Pf03104, Pf14260</t>
  </si>
  <si>
    <t>19714</t>
  </si>
  <si>
    <t>ENSMUSG00000019841.15</t>
  </si>
  <si>
    <t>Rev3l</t>
  </si>
  <si>
    <t>Platinum drug resistance; Metabolic pathways; Fanconi anemia pathway</t>
  </si>
  <si>
    <t>Q9R099</t>
  </si>
  <si>
    <t>Transducin beta-like protein 2 OS=Mus musculus OX=10090 GN=Tbl2 PE=1 SV=2</t>
  </si>
  <si>
    <t>27368</t>
  </si>
  <si>
    <t>ENSMUSG00000005374.13</t>
  </si>
  <si>
    <t>Tbl2</t>
  </si>
  <si>
    <t>O08914</t>
  </si>
  <si>
    <t>Fatty-acid amide hydrolase 1 OS=Mus musculus OX=10090 GN=Faah PE=1 SV=1</t>
  </si>
  <si>
    <t>14073</t>
  </si>
  <si>
    <t>ENSMUSG00000034171.13</t>
  </si>
  <si>
    <t>Faah</t>
  </si>
  <si>
    <t>Retrograde endocannabinoid signaling</t>
  </si>
  <si>
    <t>P56480</t>
  </si>
  <si>
    <t>ATP synthase subunit beta, mitochondrial OS=Mus musculus OX=10090 GN=Atp5f1b PE=1 SV=2</t>
  </si>
  <si>
    <t>cell differentiation;cellular homeostasis;metabolic process;regulation of biological process;transport</t>
  </si>
  <si>
    <t>cell surface;membrane;mitochondrion;nucleus</t>
  </si>
  <si>
    <t>catalytic activity;metal ion binding;nucleotide binding;protein binding;receptor activity;transporter activity</t>
  </si>
  <si>
    <t>11947</t>
  </si>
  <si>
    <t>ENSMUSG00000025393.12</t>
  </si>
  <si>
    <t>Atp5b</t>
  </si>
  <si>
    <t>Q3V1L4</t>
  </si>
  <si>
    <t>Cytosolic purine 5'-nucleotidase OS=Mus musculus OX=10090 GN=Nt5c2 PE=1 SV=2</t>
  </si>
  <si>
    <t>Pf05761</t>
  </si>
  <si>
    <t>76952</t>
  </si>
  <si>
    <t>ENSMUSG00000025041.16</t>
  </si>
  <si>
    <t>Nt5c2</t>
  </si>
  <si>
    <t>P27600</t>
  </si>
  <si>
    <t>Guanine nucleotide-binding protein subunit alpha-12 OS=Mus musculus OX=10090 GN=Gna12 PE=1 SV=3</t>
  </si>
  <si>
    <t>14673</t>
  </si>
  <si>
    <t>ENSMUSG00000000149.10</t>
  </si>
  <si>
    <t>Gna12</t>
  </si>
  <si>
    <t>Phospholipase D signaling pathway; Regulation of actin cytoskeleton; MAPK signaling pathway; Sphingolipid signaling pathway; Long-term depression; cGMP-PKG signaling pathway; Pathways in cancer; Vascular smooth muscle contraction</t>
  </si>
  <si>
    <t>Regulation of Actin Cytoskeleton; G Protein Signaling Pathways; MAPK signaling pathway</t>
  </si>
  <si>
    <t>P63330</t>
  </si>
  <si>
    <t>Serine/threonine-protein phosphatase 2A catalytic subunit alpha isoform OS=Mus musculus OX=10090 GN=Ppp2ca PE=1 SV=1</t>
  </si>
  <si>
    <t>chromosome;cytoplasm;cytoskeleton;cytosol;membrane;nucleus</t>
  </si>
  <si>
    <t>19052</t>
  </si>
  <si>
    <t>ENSMUSG00000020349.4</t>
  </si>
  <si>
    <t>Ppp2ca</t>
  </si>
  <si>
    <t>mRNA surveillance pathway; Chagas disease (American trypanosomiasis); Dopaminergic synapse; Hippo signaling pathway; Oocyte meiosis; Sphingolipid signaling pathway; Long-term depression; TGF-beta signaling pathway; Hepatitis C; PI3K-Akt signaling pathway; AMPK signaling pathway; Tight junction; Adrenergic signaling in cardiomyocytes</t>
  </si>
  <si>
    <t>IL-3 Signaling Pathway; TNF-alpha NF-kB Signaling Pathway; Wnt Signaling Pathway and Pluripotency; IL-6 signaling Pathway; Glycogen Metabolism; Focal Adhesion-PI3K-Akt-mTOR-signaling pathway; Wnt Signaling Pathway NetPath</t>
  </si>
  <si>
    <t>Q99JP7</t>
  </si>
  <si>
    <t>Glutathione hydrolase 7 OS=Mus musculus OX=10090 GN=Ggt7 PE=1 SV=2</t>
  </si>
  <si>
    <t>Pf01019</t>
  </si>
  <si>
    <t>207182</t>
  </si>
  <si>
    <t>ENSMUSG00000027603.15</t>
  </si>
  <si>
    <t>Ggt7</t>
  </si>
  <si>
    <t>Glutathione metabolism; Taurine and hypotaurine metabolism; Metabolic pathways</t>
  </si>
  <si>
    <t>Q8BKY8</t>
  </si>
  <si>
    <t>Transcription termination factor 2, mitochondrial OS=Mus musculus OX=10090 GN=Mterf2 PE=1 SV=1</t>
  </si>
  <si>
    <t>Pf02536</t>
  </si>
  <si>
    <t>74238</t>
  </si>
  <si>
    <t>ENSMUSG00000049038.3</t>
  </si>
  <si>
    <t>Mterfd3; Mterf2</t>
  </si>
  <si>
    <t>Q9JM13</t>
  </si>
  <si>
    <t>Rab5 GDP/GTP exchange factor OS=Mus musculus OX=10090 GN=Rabgef1 PE=1 SV=1</t>
  </si>
  <si>
    <t>cytoplasm;cytosol;endosome</t>
  </si>
  <si>
    <t>Pf01754, Pf02204</t>
  </si>
  <si>
    <t>56715</t>
  </si>
  <si>
    <t>ENSMUSG00000025340.14</t>
  </si>
  <si>
    <t>Rabgef1</t>
  </si>
  <si>
    <t>Q8BH24</t>
  </si>
  <si>
    <t>Transmembrane 9 superfamily member 4 OS=Mus musculus OX=10090 GN=Tm9sf4 PE=1 SV=1</t>
  </si>
  <si>
    <t>99237</t>
  </si>
  <si>
    <t>ENSMUSG00000068040.10</t>
  </si>
  <si>
    <t>Tm9sf4</t>
  </si>
  <si>
    <t>A2RSQ0</t>
  </si>
  <si>
    <t>DENN domain-containing protein 5B OS=Mus musculus OX=10090 GN=Dennd5b PE=1 SV=2</t>
  </si>
  <si>
    <t>Pf01477, Pf02141, Pf02759, Pf03455, Pf03456</t>
  </si>
  <si>
    <t>320560</t>
  </si>
  <si>
    <t>ENSMUSG00000030313.15</t>
  </si>
  <si>
    <t>Dennd5b</t>
  </si>
  <si>
    <t>P01027</t>
  </si>
  <si>
    <t>Complement C3 OS=Mus musculus OX=10090 GN=C3 PE=1 SV=3</t>
  </si>
  <si>
    <t>cell organization and biogenesis;coagulation;defense response;metabolic process;regulation of biological process;response to stimulus</t>
  </si>
  <si>
    <t>Pf00207, Pf01759, Pf01821, Pf01835, Pf07677, Pf07678, Pf07703, Pf10569, Pf11974</t>
  </si>
  <si>
    <t>12266</t>
  </si>
  <si>
    <t>ENSMUSG00000024164.15</t>
  </si>
  <si>
    <t>C3</t>
  </si>
  <si>
    <t>Herpes simplex infection; Chagas disease (American trypanosomiasis); Staphylococcus aureus infection; Tuberculosis; Phagosome; Complement and coagulation cascades; Pertussis; Legionellosis; Systemic lupus erythematosus; Leishmaniasis; Viral carcinogenesis</t>
  </si>
  <si>
    <t>Complement and Coagulation Cascades; TYROBP Causal Network; Complement Activation, Classical Pathway</t>
  </si>
  <si>
    <t>Q9D1G2</t>
  </si>
  <si>
    <t>Phosphomevalonate kinase OS=Mus musculus OX=10090 GN=Pmvk PE=1 SV=3</t>
  </si>
  <si>
    <t>Pf04275</t>
  </si>
  <si>
    <t>68603</t>
  </si>
  <si>
    <t>ENSMUSG00000027952.16</t>
  </si>
  <si>
    <t>Pmvk</t>
  </si>
  <si>
    <t>Metabolic pathways; Terpenoid backbone biosynthesis; Peroxisome</t>
  </si>
  <si>
    <t>Q810U4</t>
  </si>
  <si>
    <t>Neuronal cell adhesion molecule OS=Mus musculus OX=10090 GN=Nrcam PE=1 SV=2</t>
  </si>
  <si>
    <t>Pf00041, Pf00047, Pf07679, Pf08205, Pf13882, Pf13895, Pf13927</t>
  </si>
  <si>
    <t>319504</t>
  </si>
  <si>
    <t>ENSMUSG00000020598.16</t>
  </si>
  <si>
    <t>Nrcam</t>
  </si>
  <si>
    <t>Q76KF0</t>
  </si>
  <si>
    <t>Semaphorin-6D OS=Mus musculus OX=10090 GN=Sema6d PE=1 SV=1</t>
  </si>
  <si>
    <t>Pf01403, Pf01437, Pf06295</t>
  </si>
  <si>
    <t>214968</t>
  </si>
  <si>
    <t>ENSMUSG00000027200.17</t>
  </si>
  <si>
    <t>Sema6d</t>
  </si>
  <si>
    <t>O70475</t>
  </si>
  <si>
    <t>UDP-glucose 6-dehydrogenase OS=Mus musculus OX=10090 GN=Ugdh PE=1 SV=1</t>
  </si>
  <si>
    <t>Pf00984, Pf03720, Pf03721</t>
  </si>
  <si>
    <t>22235</t>
  </si>
  <si>
    <t>ENSMUSG00000029201.14</t>
  </si>
  <si>
    <t>Ugdh</t>
  </si>
  <si>
    <t>Metabolic pathways; Amino sugar and nucleotide sugar metabolism; Ascorbate and aldarate metabolism; Pentose and glucuronate interconversions</t>
  </si>
  <si>
    <t>Q8QZX2</t>
  </si>
  <si>
    <t>HAUS augmin-like complex subunit 3 OS=Mus musculus OX=10090 GN=Haus3 PE=1 SV=1</t>
  </si>
  <si>
    <t>Pf12252, Pf14932</t>
  </si>
  <si>
    <t>231123</t>
  </si>
  <si>
    <t>ENSMUSG00000079555.2</t>
  </si>
  <si>
    <t>Haus3</t>
  </si>
  <si>
    <t>Q3KNJ2</t>
  </si>
  <si>
    <t>Non-homologous end-joining factor 1 OS=Mus musculus OX=10090 GN=Nhej1 PE=1 SV=1</t>
  </si>
  <si>
    <t>Pf09302</t>
  </si>
  <si>
    <t>75570</t>
  </si>
  <si>
    <t>Nhej1</t>
  </si>
  <si>
    <t>Non-homologous end-joining</t>
  </si>
  <si>
    <t>Non-homologous end joining</t>
  </si>
  <si>
    <t>O09005</t>
  </si>
  <si>
    <t>Sphingolipid delta(4)-desaturase DES1 OS=Mus musculus OX=10090 GN=Degs1 PE=1 SV=1</t>
  </si>
  <si>
    <t>Pf00487, Pf08557</t>
  </si>
  <si>
    <t>13244</t>
  </si>
  <si>
    <t>ENSMUSG00000038633.5</t>
  </si>
  <si>
    <t>Degs1</t>
  </si>
  <si>
    <t>P21952</t>
  </si>
  <si>
    <t>POU domain, class 3, transcription factor 1 OS=Mus musculus OX=10090 GN=Pou3f1 PE=1 SV=1</t>
  </si>
  <si>
    <t>18991</t>
  </si>
  <si>
    <t>ENSMUSG00000090125.3</t>
  </si>
  <si>
    <t>Pou3f1</t>
  </si>
  <si>
    <t>O89114</t>
  </si>
  <si>
    <t>DnaJ homolog subfamily B member 5 OS=Mus musculus OX=10090 GN=Dnajb5 PE=2 SV=1</t>
  </si>
  <si>
    <t>56323</t>
  </si>
  <si>
    <t>ENSMUSG00000036052.14</t>
  </si>
  <si>
    <t>Dnajb5</t>
  </si>
  <si>
    <t>O35710</t>
  </si>
  <si>
    <t>Nocturnin OS=Mus musculus OX=10090 GN=Noct PE=1 SV=3</t>
  </si>
  <si>
    <t>12457</t>
  </si>
  <si>
    <t>ENSMUSG00000023087.15</t>
  </si>
  <si>
    <t>Ccrn4l; Noct</t>
  </si>
  <si>
    <t>Q9CQQ7</t>
  </si>
  <si>
    <t>ATP synthase F(0) complex subunit B1, mitochondrial OS=Mus musculus OX=10090 GN=Atp5f1 PE=1 SV=1</t>
  </si>
  <si>
    <t>Pf05405</t>
  </si>
  <si>
    <t>11950</t>
  </si>
  <si>
    <t>ENSMUSG00000000563.17</t>
  </si>
  <si>
    <t>Atp5f1</t>
  </si>
  <si>
    <t>Q791V5</t>
  </si>
  <si>
    <t>Mitochondrial carrier homolog 2 OS=Mus musculus OX=10090 GN=Mtch2 PE=1 SV=1</t>
  </si>
  <si>
    <t>cell death;cell organization and biogenesis;cellular component movement;metabolic process;regulation of biological process;response to stimulus;transport</t>
  </si>
  <si>
    <t>56428</t>
  </si>
  <si>
    <t>ENSMUSG00000027282.17; ENSMUSG00000111714.1</t>
  </si>
  <si>
    <t>Mtch2</t>
  </si>
  <si>
    <t>P46061</t>
  </si>
  <si>
    <t>Ran GTPase-activating protein 1 OS=Mus musculus OX=10090 GN=Rangap1 PE=1 SV=2</t>
  </si>
  <si>
    <t>Pf07834, Pf13855</t>
  </si>
  <si>
    <t>19387</t>
  </si>
  <si>
    <t>ENSMUSG00000022391.15</t>
  </si>
  <si>
    <t>Rangap1</t>
  </si>
  <si>
    <t>P60843</t>
  </si>
  <si>
    <t>Eukaryotic initiation factor 4A-I OS=Mus musculus OX=10090 GN=Eif4a1 PE=1 SV=1</t>
  </si>
  <si>
    <t>13681</t>
  </si>
  <si>
    <t>ENSMUSG00000059796.16</t>
  </si>
  <si>
    <t>Eif4a1</t>
  </si>
  <si>
    <t>Q8JZN5</t>
  </si>
  <si>
    <t>Acyl-CoA dehydrogenase family member 9, mitochondrial OS=Mus musculus OX=10090 GN=Acad9 PE=1 SV=2</t>
  </si>
  <si>
    <t>229211</t>
  </si>
  <si>
    <t>ENSMUSG00000027710.14</t>
  </si>
  <si>
    <t>Acad9</t>
  </si>
  <si>
    <t>Q922L6</t>
  </si>
  <si>
    <t>Negative elongation factor D OS=Mus musculus OX=10090 GN=Nelfcd PE=1 SV=2</t>
  </si>
  <si>
    <t>Pf04858</t>
  </si>
  <si>
    <t>57314</t>
  </si>
  <si>
    <t>ENSMUSG00000016253.12</t>
  </si>
  <si>
    <t>Nelfcd; Th1l</t>
  </si>
  <si>
    <t>Q99M87</t>
  </si>
  <si>
    <t>DnaJ homolog subfamily A member 3, mitochondrial OS=Mus musculus OX=10090 GN=Dnaja3 PE=1 SV=1</t>
  </si>
  <si>
    <t>83945</t>
  </si>
  <si>
    <t>ENSMUSG00000004069.16</t>
  </si>
  <si>
    <t>Dnaja3</t>
  </si>
  <si>
    <t>Viral carcinogenesis</t>
  </si>
  <si>
    <t>Q9CR50</t>
  </si>
  <si>
    <t>RING finger and CHY zinc finger domain-containing protein 1 OS=Mus musculus OX=10090 GN=Rchy1 PE=1 SV=1</t>
  </si>
  <si>
    <t>Pf05495, Pf13639, Pf13923, Pf14599</t>
  </si>
  <si>
    <t>68098</t>
  </si>
  <si>
    <t>ENSMUSG00000029397.15</t>
  </si>
  <si>
    <t>Rchy1</t>
  </si>
  <si>
    <t>p53 signaling pathway; Ubiquitin mediated proteolysis; Measles</t>
  </si>
  <si>
    <t>P12367</t>
  </si>
  <si>
    <t>cAMP-dependent protein kinase type II-alpha regulatory subunit OS=Mus musculus OX=10090 GN=Prkar2a PE=1 SV=2</t>
  </si>
  <si>
    <t>Pf00027, Pf02197, Pf05758</t>
  </si>
  <si>
    <t>19087</t>
  </si>
  <si>
    <t>Prkar2a</t>
  </si>
  <si>
    <t>P63248</t>
  </si>
  <si>
    <t>cAMP-dependent protein kinase inhibitor alpha OS=Mus musculus OX=10090 GN=Pkia PE=1 SV=2</t>
  </si>
  <si>
    <t>Pf02410, Pf02827</t>
  </si>
  <si>
    <t>18767</t>
  </si>
  <si>
    <t>ENSMUSG00000027499.12</t>
  </si>
  <si>
    <t>Pkia</t>
  </si>
  <si>
    <t>Alcoholism</t>
  </si>
  <si>
    <t>P29758</t>
  </si>
  <si>
    <t>Ornithine aminotransferase, mitochondrial OS=Mus musculus OX=10090 GN=Oat PE=1 SV=1</t>
  </si>
  <si>
    <t>Pf00202</t>
  </si>
  <si>
    <t>18242</t>
  </si>
  <si>
    <t>ENSMUSG00000030934.9</t>
  </si>
  <si>
    <t>Oat</t>
  </si>
  <si>
    <t>Q99KL7</t>
  </si>
  <si>
    <t>Ras-related protein Rab-28 OS=Mus musculus OX=10090 GN=Rab28 PE=1 SV=1</t>
  </si>
  <si>
    <t>100972</t>
  </si>
  <si>
    <t>ENSMUSG00000029128.12</t>
  </si>
  <si>
    <t>Rab28</t>
  </si>
  <si>
    <t>P19182</t>
  </si>
  <si>
    <t>Interferon-related developmental regulator 1 OS=Mus musculus OX=10090 GN=Ifrd1 PE=1 SV=2</t>
  </si>
  <si>
    <t>Pf04836, Pf05004</t>
  </si>
  <si>
    <t>15982</t>
  </si>
  <si>
    <t>ENSMUSG00000001627.11</t>
  </si>
  <si>
    <t>Ifrd1</t>
  </si>
  <si>
    <t>Hypertrophy Model</t>
  </si>
  <si>
    <t>A3KFM7</t>
  </si>
  <si>
    <t>Chromodomain-helicase-DNA-binding protein 6 OS=Mus musculus OX=10090 GN=Chd6 PE=1 SV=1</t>
  </si>
  <si>
    <t>Pf00176, Pf00270, Pf00271, Pf00385, Pf07533</t>
  </si>
  <si>
    <t>71389</t>
  </si>
  <si>
    <t>ENSMUSG00000057133.14</t>
  </si>
  <si>
    <t>Chd6</t>
  </si>
  <si>
    <t>Q8C167</t>
  </si>
  <si>
    <t>Prolyl endopeptidase-like OS=Mus musculus OX=10090 GN=Prepl PE=1 SV=1</t>
  </si>
  <si>
    <t>cytoplasm;cytoskeleton;cytosol;Golgi</t>
  </si>
  <si>
    <t>Pf00326, Pf02897</t>
  </si>
  <si>
    <t>213760</t>
  </si>
  <si>
    <t>ENSMUSG00000024127.14</t>
  </si>
  <si>
    <t>Prepl</t>
  </si>
  <si>
    <t>Q9QZQ0</t>
  </si>
  <si>
    <t>Neuronal PAS domain-containing protein 3 OS=Mus musculus OX=10090 GN=Npas3 PE=1 SV=1</t>
  </si>
  <si>
    <t>Pf00989, Pf08447, Pf13426, Pf14598</t>
  </si>
  <si>
    <t>27386</t>
  </si>
  <si>
    <t>Npas3</t>
  </si>
  <si>
    <t>O35857</t>
  </si>
  <si>
    <t>Mitochondrial import inner membrane translocase subunit TIM44 OS=Mus musculus OX=10090 GN=Timm44 PE=1 SV=2</t>
  </si>
  <si>
    <t>21856</t>
  </si>
  <si>
    <t>ENSMUSG00000002949.15</t>
  </si>
  <si>
    <t>Timm44</t>
  </si>
  <si>
    <t>Q9DCJ5</t>
  </si>
  <si>
    <t>NADH dehydrogenase [ubiquinone] 1 alpha subcomplex subunit 8 OS=Mus musculus OX=10090 GN=Ndufa8 PE=1 SV=3</t>
  </si>
  <si>
    <t>68375</t>
  </si>
  <si>
    <t>ENSMUSG00000026895.7</t>
  </si>
  <si>
    <t>Ndufa8</t>
  </si>
  <si>
    <t>O54983</t>
  </si>
  <si>
    <t>Ketimine reductase mu-crystallin OS=Mus musculus OX=10090 GN=Crym PE=1 SV=1</t>
  </si>
  <si>
    <t>Pf01488, Pf02423, Pf03446</t>
  </si>
  <si>
    <t>12971</t>
  </si>
  <si>
    <t>ENSMUSG00000030905.5</t>
  </si>
  <si>
    <t>Crym</t>
  </si>
  <si>
    <t>Q61070</t>
  </si>
  <si>
    <t>Etoposide-induced protein 2.4 OS=Mus musculus OX=10090 GN=Ei24 PE=1 SV=3</t>
  </si>
  <si>
    <t>cell communication;cell death;metabolic process;regulation of biological process;response to stimulus</t>
  </si>
  <si>
    <t>cytoplasm;cytosol;endoplasmic reticulum;Golgi;membrane;nucleus</t>
  </si>
  <si>
    <t>Pf07264</t>
  </si>
  <si>
    <t>13663</t>
  </si>
  <si>
    <t>Ei24</t>
  </si>
  <si>
    <t>Q8VH37</t>
  </si>
  <si>
    <t>Histone deacetylase 8 OS=Mus musculus OX=10090 GN=Hdac8 PE=1 SV=2</t>
  </si>
  <si>
    <t>Pf00850</t>
  </si>
  <si>
    <t>70315</t>
  </si>
  <si>
    <t>ENSMUSG00000067567.12</t>
  </si>
  <si>
    <t>Hdac8</t>
  </si>
  <si>
    <t>Alcoholism; Viral carcinogenesis</t>
  </si>
  <si>
    <t>Estrogen signaling</t>
  </si>
  <si>
    <t>P63080</t>
  </si>
  <si>
    <t>Gamma-aminobutyric acid receptor subunit beta-3 OS=Mus musculus OX=10090 GN=Gabrb3 PE=2 SV=1</t>
  </si>
  <si>
    <t>14402</t>
  </si>
  <si>
    <t>ENSMUSG00000033676.13</t>
  </si>
  <si>
    <t>Gabrb3</t>
  </si>
  <si>
    <t>O35226</t>
  </si>
  <si>
    <t>26S proteasome non-ATPase regulatory subunit 4 OS=Mus musculus OX=10090 GN=Psmd4 PE=1 SV=1</t>
  </si>
  <si>
    <t>Pf02809, Pf04056, Pf13519</t>
  </si>
  <si>
    <t>19185</t>
  </si>
  <si>
    <t>ENSMUSG00000005625.15</t>
  </si>
  <si>
    <t>Psmd4</t>
  </si>
  <si>
    <t>Id Signaling Pathway; Proteasome Degradation</t>
  </si>
  <si>
    <t>Q6P2B1</t>
  </si>
  <si>
    <t>Transportin-3 OS=Mus musculus OX=10090 GN=Tnpo3 PE=1 SV=1</t>
  </si>
  <si>
    <t>320938</t>
  </si>
  <si>
    <t>ENSMUSG00000012535.14</t>
  </si>
  <si>
    <t>Tnpo3</t>
  </si>
  <si>
    <t>O08529</t>
  </si>
  <si>
    <t>Calpain-2 catalytic subunit OS=Mus musculus OX=10090 GN=Capn2 PE=1 SV=4</t>
  </si>
  <si>
    <t>chromosome;cytoplasm;cytosol;endoplasmic reticulum;Golgi;membrane;nucleus;vacuole</t>
  </si>
  <si>
    <t>Pf00648, Pf01067, Pf13833</t>
  </si>
  <si>
    <t>12334</t>
  </si>
  <si>
    <t>ENSMUSG00000026509.15</t>
  </si>
  <si>
    <t>Capn2</t>
  </si>
  <si>
    <t>Focal adhesion; Alzheimer's disease; Protein processing in endoplasmic reticulum; Apoptosis</t>
  </si>
  <si>
    <t>Integrin-mediated Cell Adhesion; Alzheimers Disease</t>
  </si>
  <si>
    <t>Q3SXD3</t>
  </si>
  <si>
    <t>HD domain-containing protein 2 OS=Mus musculus OX=10090 GN=Hddc2 PE=1 SV=1</t>
  </si>
  <si>
    <t>Pf01966, Pf13023</t>
  </si>
  <si>
    <t>69692</t>
  </si>
  <si>
    <t>ENSMUSG00000000295.13</t>
  </si>
  <si>
    <t>Hddc2</t>
  </si>
  <si>
    <t>Q9CZU6</t>
  </si>
  <si>
    <t>Citrate synthase, mitochondrial OS=Mus musculus OX=10090 GN=Cs PE=1 SV=1</t>
  </si>
  <si>
    <t>Pf00285</t>
  </si>
  <si>
    <t>12974</t>
  </si>
  <si>
    <t>ENSMUSG00000005683.8</t>
  </si>
  <si>
    <t>Cs</t>
  </si>
  <si>
    <t>Citrate cycle (TCA cycle); Metabolic pathways; Biosynthesis of amino acids; 2-Oxocarboxylic acid metabolism; Carbon metabolism; Glyoxylate and dicarboxylate metabolism</t>
  </si>
  <si>
    <t>P23506</t>
  </si>
  <si>
    <t>Protein-L-isoaspartate(D-aspartate) O-methyltransferase OS=Mus musculus OX=10090 GN=Pcmt1 PE=1 SV=3</t>
  </si>
  <si>
    <t>Pf01135, Pf01209, Pf05175, Pf06325, Pf08241, Pf12847, Pf13489, Pf13659, Pf13847</t>
  </si>
  <si>
    <t>18537</t>
  </si>
  <si>
    <t>Pcmt1</t>
  </si>
  <si>
    <t>Q9WVE8</t>
  </si>
  <si>
    <t>Protein kinase C and casein kinase substrate in neurons protein 2 OS=Mus musculus OX=10090 GN=Pacsin2 PE=1 SV=1</t>
  </si>
  <si>
    <t>23970</t>
  </si>
  <si>
    <t>ENSMUSG00000016664.14</t>
  </si>
  <si>
    <t>Pacsin2</t>
  </si>
  <si>
    <t>Q9WTK5</t>
  </si>
  <si>
    <t>Nuclear factor NF-kappa-B p100 subunit OS=Mus musculus OX=10090 GN=Nfkb2 PE=1 SV=1</t>
  </si>
  <si>
    <t>Pf00023, Pf00531, Pf00554, Pf12796, Pf13606, Pf13637, Pf13857</t>
  </si>
  <si>
    <t>18034</t>
  </si>
  <si>
    <t>ENSMUSG00000025225.14</t>
  </si>
  <si>
    <t>Nfkb2</t>
  </si>
  <si>
    <t>MAPK signaling pathway; Epstein-Barr virus infection; Breast cancer; HTLV-I infection; Osteoclast differentiation; Legionellosis; Pathways in cancer; NF-kappa B signaling pathway; Viral carcinogenesis</t>
  </si>
  <si>
    <t>ApoE and miR-146 in inflammation and atherosclerosis; TNF-alpha NF-kB Signaling Pathway; EBV LMP1 signaling; Toll Like Receptor signaling</t>
  </si>
  <si>
    <t>Q922X9</t>
  </si>
  <si>
    <t>Protein arginine N-methyltransferase 7 OS=Mus musculus OX=10090 GN=Prmt7 PE=1 SV=1</t>
  </si>
  <si>
    <t>Pf06325, Pf12847</t>
  </si>
  <si>
    <t>214572</t>
  </si>
  <si>
    <t>ENSMUSG00000060098.11</t>
  </si>
  <si>
    <t>Prmt7</t>
  </si>
  <si>
    <t>O35250</t>
  </si>
  <si>
    <t>Exocyst complex component 7 OS=Mus musculus OX=10090 GN=Exoc7 PE=1 SV=2</t>
  </si>
  <si>
    <t>Pf03081</t>
  </si>
  <si>
    <t>53413</t>
  </si>
  <si>
    <t>ENSMUSG00000020792.15</t>
  </si>
  <si>
    <t>Exoc7</t>
  </si>
  <si>
    <t>Dysregulated miRNA Targeting in Insulin/PI3K-AKT Signaling</t>
  </si>
  <si>
    <t>P14115</t>
  </si>
  <si>
    <t>60S ribosomal protein L27a OS=Mus musculus OX=10090 GN=Rpl27a PE=1 SV=5</t>
  </si>
  <si>
    <t>cytosol;endoplasmic reticulum;membrane;ribosome</t>
  </si>
  <si>
    <t>Pf00828</t>
  </si>
  <si>
    <t>26451</t>
  </si>
  <si>
    <t>ENSMUSG00000046364.14</t>
  </si>
  <si>
    <t>Rpl27a</t>
  </si>
  <si>
    <t>Q8BTH8</t>
  </si>
  <si>
    <t>Casein kinase I isoform gamma-1 OS=Mus musculus OX=10090 GN=Csnk1g1 PE=1 SV=2</t>
  </si>
  <si>
    <t>Pf00069, Pf07714, Pf12605</t>
  </si>
  <si>
    <t>214897</t>
  </si>
  <si>
    <t>ENSMUSG00000032384.16</t>
  </si>
  <si>
    <t>Csnk1g1</t>
  </si>
  <si>
    <t>Hedgehog signaling pathway</t>
  </si>
  <si>
    <t>Q5DTL9</t>
  </si>
  <si>
    <t>Sodium-driven chloride bicarbonate exchanger OS=Mus musculus OX=10090 GN=Slc4a10 PE=1 SV=2</t>
  </si>
  <si>
    <t>94229</t>
  </si>
  <si>
    <t>ENSMUSG00000026904.17</t>
  </si>
  <si>
    <t>Slc4a10</t>
  </si>
  <si>
    <t>Q6KCD5</t>
  </si>
  <si>
    <t>Nipped-B-like protein OS=Mus musculus OX=10090 GN=Nipbl PE=1 SV=1</t>
  </si>
  <si>
    <t>Pf03154, Pf05110, Pf10243, Pf11489, Pf12765, Pf12830</t>
  </si>
  <si>
    <t>71175</t>
  </si>
  <si>
    <t>ENSMUSG00000022141.6</t>
  </si>
  <si>
    <t>Nipbl</t>
  </si>
  <si>
    <t>Q8C669</t>
  </si>
  <si>
    <t>E3 ubiquitin-protein ligase pellino homolog 1 OS=Mus musculus OX=10090 GN=Peli1 PE=1 SV=2</t>
  </si>
  <si>
    <t>Pf04710</t>
  </si>
  <si>
    <t>67245</t>
  </si>
  <si>
    <t>ENSMUSG00000020134.13</t>
  </si>
  <si>
    <t>Peli1</t>
  </si>
  <si>
    <t>IL-1 Signaling Pathway</t>
  </si>
  <si>
    <t>Q8K0V2</t>
  </si>
  <si>
    <t>DCN1-like protein 3 OS=Mus musculus OX=10090 GN=Dcun1d3 PE=2 SV=1</t>
  </si>
  <si>
    <t>233805</t>
  </si>
  <si>
    <t>ENSMUSG00000048787.13</t>
  </si>
  <si>
    <t>Dcun1d3</t>
  </si>
  <si>
    <t>Q91XE4</t>
  </si>
  <si>
    <t>N-acyl-aromatic-L-amino acid amidohydrolase (carboxylate-forming) OS=Mus musculus OX=10090 GN=Acy3 PE=1 SV=1</t>
  </si>
  <si>
    <t>Pf04952</t>
  </si>
  <si>
    <t>71670</t>
  </si>
  <si>
    <t>ENSMUSG00000024866.9</t>
  </si>
  <si>
    <t>Acy3</t>
  </si>
  <si>
    <t>O35682</t>
  </si>
  <si>
    <t>Myeloid-associated differentiation marker OS=Mus musculus OX=10090 GN=Myadm PE=1 SV=2</t>
  </si>
  <si>
    <t>50918</t>
  </si>
  <si>
    <t>ENSMUSG00000068566.12; ENSMUSG00000097829.2</t>
  </si>
  <si>
    <t>Myadm</t>
  </si>
  <si>
    <t>Q68ED7</t>
  </si>
  <si>
    <t>CREB-regulated transcription coactivator 1 OS=Mus musculus OX=10090 GN=Crtc1 PE=1 SV=1</t>
  </si>
  <si>
    <t>Pf12884, Pf12885, Pf12886</t>
  </si>
  <si>
    <t>382056</t>
  </si>
  <si>
    <t>ENSMUSG00000003575.13</t>
  </si>
  <si>
    <t>Crtc1</t>
  </si>
  <si>
    <t>HTLV-I infection</t>
  </si>
  <si>
    <t>Q8BXR9</t>
  </si>
  <si>
    <t>Oxysterol-binding protein-related protein 6 OS=Mus musculus OX=10090 GN=Osbpl6 PE=1 SV=1</t>
  </si>
  <si>
    <t>Pf00169, Pf01237, Pf15409</t>
  </si>
  <si>
    <t>99031</t>
  </si>
  <si>
    <t>ENSMUSG00000042359.18</t>
  </si>
  <si>
    <t>Osbpl6</t>
  </si>
  <si>
    <t>P68134</t>
  </si>
  <si>
    <t>Actin, alpha skeletal muscle OS=Mus musculus OX=10090 GN=Acta1 PE=1 SV=1</t>
  </si>
  <si>
    <t>11459</t>
  </si>
  <si>
    <t>ENSMUSG00000031972.5</t>
  </si>
  <si>
    <t>Acta1</t>
  </si>
  <si>
    <t>Myometrial Relaxation and Contraction Pathways; Hypothetical Network for Drug Addiction; Striated Muscle Contraction</t>
  </si>
  <si>
    <t>Q8CHT3</t>
  </si>
  <si>
    <t>Integrator complex subunit 5 OS=Mus musculus OX=10090 GN=Ints5 PE=2 SV=1</t>
  </si>
  <si>
    <t>Pf14837, Pf14838</t>
  </si>
  <si>
    <t>109077</t>
  </si>
  <si>
    <t>ENSMUSG00000071652.6</t>
  </si>
  <si>
    <t>Ints5</t>
  </si>
  <si>
    <t>E9PVA8</t>
  </si>
  <si>
    <t>eIF-2-alpha kinase activator GCN1 OS=Mus musculus OX=10090 GN=Gcn1 PE=1 SV=1</t>
  </si>
  <si>
    <t>Pf12074, Pf13646</t>
  </si>
  <si>
    <t>231659</t>
  </si>
  <si>
    <t>ENSMUSG00000041638.18</t>
  </si>
  <si>
    <t>Gcn1l1</t>
  </si>
  <si>
    <t>P56546</t>
  </si>
  <si>
    <t>C-terminal-binding protein 2 OS=Mus musculus OX=10090 GN=Ctbp2 PE=1 SV=2</t>
  </si>
  <si>
    <t>13017</t>
  </si>
  <si>
    <t>ENSMUSG00000030970.16</t>
  </si>
  <si>
    <t>Ctbp2</t>
  </si>
  <si>
    <t>Wnt signaling pathway; Notch signaling pathway; Pathways in cancer; Chronic myeloid leukemia</t>
  </si>
  <si>
    <t>PluriNetWork; Wnt Signaling Pathway NetPath; Wnt Signaling Pathway and Pluripotency; Notch Signaling Pathway</t>
  </si>
  <si>
    <t>Q99M51</t>
  </si>
  <si>
    <t>Cytoplasmic protein NCK1 OS=Mus musculus OX=10090 GN=Nck1 PE=1 SV=1</t>
  </si>
  <si>
    <t>Pf00017, Pf00018, Pf07653, Pf08239, Pf14604</t>
  </si>
  <si>
    <t>17973</t>
  </si>
  <si>
    <t>ENSMUSG00000032475.15</t>
  </si>
  <si>
    <t>Nck1</t>
  </si>
  <si>
    <t>ErbB signaling pathway; T cell receptor signaling pathway; Axon guidance</t>
  </si>
  <si>
    <t>EGFR1 Signaling Pathway; ErbB signaling pathway; Primary Focal Segmental Glomerulosclerosis FSGS</t>
  </si>
  <si>
    <t>Q8K2D3</t>
  </si>
  <si>
    <t>Enhancer of mRNA-decapping protein 3 OS=Mus musculus OX=10090 GN=Edc3 PE=1 SV=1</t>
  </si>
  <si>
    <t>Pf03853, Pf09532, Pf12701</t>
  </si>
  <si>
    <t>353190</t>
  </si>
  <si>
    <t>ENSMUSG00000038957.13</t>
  </si>
  <si>
    <t>Edc3</t>
  </si>
  <si>
    <t>O55142</t>
  </si>
  <si>
    <t>60S ribosomal protein L35a OS=Mus musculus OX=10090 GN=Rpl35a PE=1 SV=2</t>
  </si>
  <si>
    <t>Pf01247</t>
  </si>
  <si>
    <t>100043423; 57808; 100042363; 100302576; 100040169; 100046034; 100048620</t>
  </si>
  <si>
    <t>ENSMUSG00000060636.13</t>
  </si>
  <si>
    <t>Rpl35a-ps4; Rpl35a; Rpl35a-ps2; Gm10243; Rpl35a-ps5; LOC100862595; Gm14279; LOC100048620</t>
  </si>
  <si>
    <t>2; 16; 1; 6; 5</t>
  </si>
  <si>
    <t>Q8VE47</t>
  </si>
  <si>
    <t>Ubiquitin-like modifier-activating enzyme 5 OS=Mus musculus OX=10090 GN=Uba5 PE=1 SV=2</t>
  </si>
  <si>
    <t>Pf00899</t>
  </si>
  <si>
    <t>66663</t>
  </si>
  <si>
    <t>ENSMUSG00000032557.12</t>
  </si>
  <si>
    <t>Uba5</t>
  </si>
  <si>
    <t>P62830</t>
  </si>
  <si>
    <t>60S ribosomal protein L23 OS=Mus musculus OX=10090 GN=Rpl23 PE=1 SV=1</t>
  </si>
  <si>
    <t>Pf00238</t>
  </si>
  <si>
    <t>65019; 100044627; 100862455</t>
  </si>
  <si>
    <t>ENSMUSG00000071415.6</t>
  </si>
  <si>
    <t>Rpl23; LOC100044627; LOC100862455</t>
  </si>
  <si>
    <t>11; 17</t>
  </si>
  <si>
    <t>Q9DB27</t>
  </si>
  <si>
    <t>Malignant T-cell-amplified sequence 1 OS=Mus musculus OX=10090 GN=Mcts1 PE=1 SV=1</t>
  </si>
  <si>
    <t>68995</t>
  </si>
  <si>
    <t>ENSMUSG00000000355.13</t>
  </si>
  <si>
    <t>Mcts1</t>
  </si>
  <si>
    <t>Q7TSF4</t>
  </si>
  <si>
    <t>Leucine-rich repeat-containing protein 75A OS=Mus musculus OX=10090 GN=Lrrc75a PE=1 SV=1</t>
  </si>
  <si>
    <t>192976</t>
  </si>
  <si>
    <t>ENSMUSG00000046417.14</t>
  </si>
  <si>
    <t>BC046404; Fam211a; Lrrc75a</t>
  </si>
  <si>
    <t>Q3TZZ7</t>
  </si>
  <si>
    <t>Extended synaptotagmin-2 OS=Mus musculus OX=10090 GN=Esyt2 PE=1 SV=1</t>
  </si>
  <si>
    <t>52635</t>
  </si>
  <si>
    <t>ENSMUSG00000021171.7</t>
  </si>
  <si>
    <t>Esyt2</t>
  </si>
  <si>
    <t>Q8BIF9</t>
  </si>
  <si>
    <t>Zinc finger protein 787 OS=Mus musculus OX=10090 GN=Znf787 PE=2 SV=3</t>
  </si>
  <si>
    <t>Pf00096, Pf09723, Pf13465</t>
  </si>
  <si>
    <t>67109</t>
  </si>
  <si>
    <t>ENSMUSG00000046792.8</t>
  </si>
  <si>
    <t>Zfp787</t>
  </si>
  <si>
    <t>Q924X6</t>
  </si>
  <si>
    <t>Low-density lipoprotein receptor-related protein 8 OS=Mus musculus OX=10090 GN=Lrp8 PE=1 SV=2</t>
  </si>
  <si>
    <t>Pf00057, Pf00058, Pf06247, Pf07645, Pf12662, Pf14670</t>
  </si>
  <si>
    <t>16975</t>
  </si>
  <si>
    <t>ENSMUSG00000028613.14</t>
  </si>
  <si>
    <t>Lrp8</t>
  </si>
  <si>
    <t>Q61081</t>
  </si>
  <si>
    <t>Hsp90 co-chaperone Cdc37 OS=Mus musculus OX=10090 GN=Cdc37 PE=1 SV=1</t>
  </si>
  <si>
    <t>Pf03234, Pf04111, Pf08564, Pf08565, Pf10211</t>
  </si>
  <si>
    <t>12539</t>
  </si>
  <si>
    <t>ENSMUSG00000019471.10</t>
  </si>
  <si>
    <t>Cdc37</t>
  </si>
  <si>
    <t>Focal Adhesion-PI3K-Akt-mTOR-signaling pathway; TNF-alpha NF-kB Signaling Pathway</t>
  </si>
  <si>
    <t>Q920E5</t>
  </si>
  <si>
    <t>Farnesyl pyrophosphate synthase OS=Mus musculus OX=10090 GN=Fdps PE=1 SV=1</t>
  </si>
  <si>
    <t>cytoplasm;cytosol;mitochondrion;organelle lumen</t>
  </si>
  <si>
    <t>Pf00348</t>
  </si>
  <si>
    <t>110196</t>
  </si>
  <si>
    <t>ENSMUSG00000059743.12</t>
  </si>
  <si>
    <t>Fdps</t>
  </si>
  <si>
    <t>Metabolic pathways; Terpenoid backbone biosynthesis; HTLV-I infection; Influenza A</t>
  </si>
  <si>
    <t>P27661</t>
  </si>
  <si>
    <t>Histone H2AX OS=Mus musculus OX=10090 GN=H2afx PE=1 SV=2</t>
  </si>
  <si>
    <t>15270</t>
  </si>
  <si>
    <t>ENSMUSG00000049932.3</t>
  </si>
  <si>
    <t>H2afx</t>
  </si>
  <si>
    <t>miRNA regulation of DNA Damage Response; Proteasome Degradation</t>
  </si>
  <si>
    <t>P61294</t>
  </si>
  <si>
    <t>Ras-related protein Rab-6B OS=Mus musculus OX=10090 GN=Rab6b PE=1 SV=1</t>
  </si>
  <si>
    <t>Pf00025, Pf00071, Pf02421, Pf04670, Pf08477</t>
  </si>
  <si>
    <t>270192</t>
  </si>
  <si>
    <t>ENSMUSG00000032549.7</t>
  </si>
  <si>
    <t>Rab6b</t>
  </si>
  <si>
    <t>Q9CYW4</t>
  </si>
  <si>
    <t>Haloacid dehalogenase-like hydrolase domain-containing protein 3 OS=Mus musculus OX=10090 GN=Hdhd3 PE=1 SV=1</t>
  </si>
  <si>
    <t>Pf00702, Pf13242, Pf13419</t>
  </si>
  <si>
    <t>72748</t>
  </si>
  <si>
    <t>ENSMUSG00000038422.2</t>
  </si>
  <si>
    <t>Hdhd3</t>
  </si>
  <si>
    <t>P09242</t>
  </si>
  <si>
    <t>Alkaline phosphatase, tissue-nonspecific isozyme OS=Mus musculus OX=10090 GN=Alpl PE=1 SV=2</t>
  </si>
  <si>
    <t>Pf00245</t>
  </si>
  <si>
    <t>11647</t>
  </si>
  <si>
    <t>ENSMUSG00000028766.10</t>
  </si>
  <si>
    <t>Alpl</t>
  </si>
  <si>
    <t>Thiamine metabolism; Metabolic pathways; Folate biosynthesis</t>
  </si>
  <si>
    <t>TNF-alpha NF-kB Signaling Pathway; Endochondral Ossification</t>
  </si>
  <si>
    <t>Q9Z0F7</t>
  </si>
  <si>
    <t>Gamma-synuclein OS=Mus musculus OX=10090 GN=Sncg PE=1 SV=1</t>
  </si>
  <si>
    <t>20618</t>
  </si>
  <si>
    <t>ENSMUSG00000023064.4</t>
  </si>
  <si>
    <t>Sncg</t>
  </si>
  <si>
    <t>Q8C0I1</t>
  </si>
  <si>
    <t>Alkyldihydroxyacetonephosphate synthase, peroxisomal OS=Mus musculus OX=10090 GN=Agps PE=1 SV=1</t>
  </si>
  <si>
    <t>Pf01565, Pf02913</t>
  </si>
  <si>
    <t>228061</t>
  </si>
  <si>
    <t>Agps</t>
  </si>
  <si>
    <t>Metabolic pathways; Ether lipid metabolism; Peroxisome</t>
  </si>
  <si>
    <t>P62897</t>
  </si>
  <si>
    <t>Cytochrome c, somatic OS=Mus musculus OX=10090 GN=Cycs PE=1 SV=2</t>
  </si>
  <si>
    <t>Pf00034, Pf13442, Pf14495</t>
  </si>
  <si>
    <t>13063; 672195</t>
  </si>
  <si>
    <t>ENSMUSG00000058927.5; ENSMUSG00000063694.5</t>
  </si>
  <si>
    <t>Cycs; Gm10053</t>
  </si>
  <si>
    <t>6; 19</t>
  </si>
  <si>
    <t>Herpes simplex infection; Platinum drug resistance; p53 signaling pathway; Amyotrophic lateral sclerosis (ALS); Toxoplasmosis; Metabolic pathways; Small cell lung cancer; Tuberculosis; Hepatitis B; Huntington's disease; Sulfur metabolism; Apoptosis - multiple species; Non-alcoholic fatty liver disease (NAFLD); Parkinson's disease; Legionellosis; Pathways in cancer; Influenza A; Alzheimer's disease; Viral myocarditis; Colorectal cancer; Apoptosis</t>
  </si>
  <si>
    <t>Parkinsons Disease Pathway; Apoptosis; Oxidative Damage</t>
  </si>
  <si>
    <t>Q8BYI9</t>
  </si>
  <si>
    <t>Tenascin-R OS=Mus musculus OX=10090 GN=Tnr PE=1 SV=2</t>
  </si>
  <si>
    <t>Pf00041, Pf00147, Pf01683, Pf07974</t>
  </si>
  <si>
    <t>21960</t>
  </si>
  <si>
    <t>ENSMUSG00000015829.13</t>
  </si>
  <si>
    <t>Tnr</t>
  </si>
  <si>
    <t>MicroRNAs in cancer; Focal adhesion; ECM-receptor interaction; PI3K-Akt signaling pathway</t>
  </si>
  <si>
    <t>Focal Adhesion; Focal Adhesion-PI3K-Akt-mTOR-signaling pathway</t>
  </si>
  <si>
    <t>P62046</t>
  </si>
  <si>
    <t>Leucine-rich repeat and calponin homology domain-containing protein 1 OS=Mus musculus OX=10090 GN=Lrch1 PE=1 SV=2</t>
  </si>
  <si>
    <t>Pf00307, Pf06395, Pf12799, Pf13855</t>
  </si>
  <si>
    <t>380916</t>
  </si>
  <si>
    <t>ENSMUSG00000068015.6</t>
  </si>
  <si>
    <t>Lrch1</t>
  </si>
  <si>
    <t>Q6NS46</t>
  </si>
  <si>
    <t>Protein RRP5 homolog OS=Mus musculus OX=10090 GN=Pdcd11 PE=1 SV=2</t>
  </si>
  <si>
    <t>Pf00575, Pf13424</t>
  </si>
  <si>
    <t>18572</t>
  </si>
  <si>
    <t>ENSMUSG00000025047.8</t>
  </si>
  <si>
    <t>Pdcd11</t>
  </si>
  <si>
    <t>G3X9J0</t>
  </si>
  <si>
    <t>Signal-induced proliferation-associated 1-like protein 3 OS=Mus musculus OX=10090 GN=Sipa1l3 PE=1 SV=1</t>
  </si>
  <si>
    <t>Pf00595, Pf02145, Pf11881</t>
  </si>
  <si>
    <t>74206</t>
  </si>
  <si>
    <t>ENSMUSG00000030583.16</t>
  </si>
  <si>
    <t>Sipa1l3</t>
  </si>
  <si>
    <t>B9EHT4</t>
  </si>
  <si>
    <t>CAP-Gly domain-containing linker protein 3 OS=Mus musculus OX=10090 GN=Clip3 PE=1 SV=1</t>
  </si>
  <si>
    <t>cell differentiation;metabolic process;regulation of biological process;transport</t>
  </si>
  <si>
    <t>Pf00023, Pf01302, Pf12796, Pf13606, Pf13637, Pf13857</t>
  </si>
  <si>
    <t>76686</t>
  </si>
  <si>
    <t>ENSMUSG00000013921.15</t>
  </si>
  <si>
    <t>Clip3</t>
  </si>
  <si>
    <t>Q6PER3</t>
  </si>
  <si>
    <t>Microtubule-associated protein RP/EB family member 3 OS=Mus musculus OX=10090 GN=Mapre3 PE=1 SV=1</t>
  </si>
  <si>
    <t>Pf00307, Pf03271</t>
  </si>
  <si>
    <t>100732</t>
  </si>
  <si>
    <t>ENSMUSG00000029166.14</t>
  </si>
  <si>
    <t>Mapre3</t>
  </si>
  <si>
    <t>Q9D1K7</t>
  </si>
  <si>
    <t>UPF0687 protein C20orf27 homolog OS=Mus musculus OX=10090 PE=1 SV=3</t>
  </si>
  <si>
    <t>Pf15006</t>
  </si>
  <si>
    <t>67326</t>
  </si>
  <si>
    <t>ENSMUSG00000027327.16</t>
  </si>
  <si>
    <t>1700037H04Rik</t>
  </si>
  <si>
    <t>A1A5B6</t>
  </si>
  <si>
    <t>TBC1 domain family member 25 OS=Mus musculus OX=10090 GN=Tbc1d25 PE=1 SV=1</t>
  </si>
  <si>
    <t>cytoplasm;vacuole</t>
  </si>
  <si>
    <t>209815</t>
  </si>
  <si>
    <t>ENSMUSG00000039201.9</t>
  </si>
  <si>
    <t>Tbc1d25</t>
  </si>
  <si>
    <t>Q9QZF2</t>
  </si>
  <si>
    <t>Glypican-1 OS=Mus musculus OX=10090 GN=Gpc1 PE=1 SV=1</t>
  </si>
  <si>
    <t>cytosol;endosome;extracellular;membrane;organelle lumen</t>
  </si>
  <si>
    <t>Pf01153</t>
  </si>
  <si>
    <t>14733</t>
  </si>
  <si>
    <t>ENSMUSG00000034220.7</t>
  </si>
  <si>
    <t>Gpc1</t>
  </si>
  <si>
    <t>Q8BML9</t>
  </si>
  <si>
    <t>Glutamine--tRNA ligase OS=Mus musculus OX=10090 GN=Qars PE=1 SV=1</t>
  </si>
  <si>
    <t>Pf00749, Pf03950, Pf04557, Pf04558</t>
  </si>
  <si>
    <t>97541</t>
  </si>
  <si>
    <t>ENSMUSG00000032604.16</t>
  </si>
  <si>
    <t>Qars</t>
  </si>
  <si>
    <t>P26049</t>
  </si>
  <si>
    <t>Gamma-aminobutyric acid receptor subunit alpha-3 OS=Mus musculus OX=10090 GN=Gabra3 PE=1 SV=1</t>
  </si>
  <si>
    <t>14396</t>
  </si>
  <si>
    <t>ENSMUSG00000031343.13</t>
  </si>
  <si>
    <t>Gabra3</t>
  </si>
  <si>
    <t>Q8CHU3</t>
  </si>
  <si>
    <t>Epsin-2 OS=Mus musculus OX=10090 GN=Epn2 PE=1 SV=1</t>
  </si>
  <si>
    <t>Pf01417, Pf07651</t>
  </si>
  <si>
    <t>13855</t>
  </si>
  <si>
    <t>ENSMUSG00000001036.17</t>
  </si>
  <si>
    <t>Epn2</t>
  </si>
  <si>
    <t>Q9CWN7</t>
  </si>
  <si>
    <t>CCR4-NOT transcription complex subunit 11 OS=Mus musculus OX=10090 GN=Cnot11 PE=1 SV=1</t>
  </si>
  <si>
    <t>Pf10155</t>
  </si>
  <si>
    <t>52846</t>
  </si>
  <si>
    <t>ENSMUSG00000003135.15</t>
  </si>
  <si>
    <t>Cnot11; D1Bwg0212e</t>
  </si>
  <si>
    <t>Q8R0F8</t>
  </si>
  <si>
    <t>Acylpyruvase FAHD1, mitochondrial OS=Mus musculus OX=10090 GN=Fahd1 PE=1 SV=2</t>
  </si>
  <si>
    <t>68636</t>
  </si>
  <si>
    <t>ENSMUSG00000045316.4</t>
  </si>
  <si>
    <t>Fahd1</t>
  </si>
  <si>
    <t>Metabolic pathways; Tyrosine metabolism</t>
  </si>
  <si>
    <t>P18872</t>
  </si>
  <si>
    <t>Guanine nucleotide-binding protein G(o) subunit alpha OS=Mus musculus OX=10090 GN=Gnao1 PE=1 SV=3</t>
  </si>
  <si>
    <t>14681</t>
  </si>
  <si>
    <t>ENSMUSG00000031748.16</t>
  </si>
  <si>
    <t>Gnao1</t>
  </si>
  <si>
    <t>Oxytocin signaling pathway; Morphine addiction; Cholinergic synapse; Chagas disease (American trypanosomiasis); Retrograde endocannabinoid signaling; Dopaminergic synapse; GABAergic synapse; Toxoplasmosis; Melanogenesis; Glutamatergic synapse; Long-term depression; Rap1 signaling pathway; Alcoholism; Circadian entrainment; Estrogen signaling pathway; Serotonergic synapse</t>
  </si>
  <si>
    <t>P21981</t>
  </si>
  <si>
    <t>Protein-glutamine gamma-glutamyltransferase 2 OS=Mus musculus OX=10090 GN=Tgm2 PE=1 SV=4</t>
  </si>
  <si>
    <t>Pf00868, Pf00927, Pf01841</t>
  </si>
  <si>
    <t>21817</t>
  </si>
  <si>
    <t>ENSMUSG00000037820.15</t>
  </si>
  <si>
    <t>Tgm2</t>
  </si>
  <si>
    <t>Q9WVA4</t>
  </si>
  <si>
    <t>Transgelin-2 OS=Mus musculus OX=10090 GN=Tagln2 PE=1 SV=4</t>
  </si>
  <si>
    <t>21346</t>
  </si>
  <si>
    <t>ENSMUSG00000026547.15</t>
  </si>
  <si>
    <t>Tagln2</t>
  </si>
  <si>
    <t>Q69ZZ6</t>
  </si>
  <si>
    <t>Transmembrane and coiled-coil domains protein 1 OS=Mus musculus OX=10090 GN=Tmcc1 PE=1 SV=2</t>
  </si>
  <si>
    <t>330401</t>
  </si>
  <si>
    <t>ENSMUSG00000030126.17</t>
  </si>
  <si>
    <t>Tmcc1</t>
  </si>
  <si>
    <t>Q9WU40</t>
  </si>
  <si>
    <t>Inner nuclear membrane protein Man1 OS=Mus musculus OX=10090 GN=Lemd3 PE=1 SV=2</t>
  </si>
  <si>
    <t>380664</t>
  </si>
  <si>
    <t>Lemd3</t>
  </si>
  <si>
    <t>Q8BVQ5</t>
  </si>
  <si>
    <t>Protein phosphatase methylesterase 1 OS=Mus musculus OX=10090 GN=Ppme1 PE=1 SV=5</t>
  </si>
  <si>
    <t>Pf00561, Pf07819, Pf12695, Pf12697</t>
  </si>
  <si>
    <t>72590</t>
  </si>
  <si>
    <t>ENSMUSG00000030718.9</t>
  </si>
  <si>
    <t>Ppme1</t>
  </si>
  <si>
    <t>Q8BHC4</t>
  </si>
  <si>
    <t>Dephospho-CoA kinase domain-containing protein OS=Mus musculus OX=10090 GN=Dcakd PE=1 SV=1</t>
  </si>
  <si>
    <t>Pf01121, Pf13189</t>
  </si>
  <si>
    <t>68087</t>
  </si>
  <si>
    <t>ENSMUSG00000020935.8</t>
  </si>
  <si>
    <t>Dcakd</t>
  </si>
  <si>
    <t>P20108</t>
  </si>
  <si>
    <t>Thioredoxin-dependent peroxide reductase, mitochondrial OS=Mus musculus OX=10090 GN=Prdx3 PE=1 SV=1</t>
  </si>
  <si>
    <t>cell death;cell differentiation;cell organization and biogenesis;cellular homeostasis;metabolic process;regulation of biological process;response to stimulus</t>
  </si>
  <si>
    <t>cytoplasm;cytosol;endosome;mitochondrion</t>
  </si>
  <si>
    <t>antioxidant activity;catalytic activity;enzyme regulator activity;protein binding</t>
  </si>
  <si>
    <t>Pf00578, Pf08534, Pf10417, Pf13905</t>
  </si>
  <si>
    <t>11757</t>
  </si>
  <si>
    <t>ENSMUSG00000024997.7</t>
  </si>
  <si>
    <t>Prdx3</t>
  </si>
  <si>
    <t>O70435</t>
  </si>
  <si>
    <t>Proteasome subunit alpha type-3 OS=Mus musculus OX=10090 GN=Psma3 PE=1 SV=3</t>
  </si>
  <si>
    <t>19167</t>
  </si>
  <si>
    <t>ENSMUSG00000060073.9</t>
  </si>
  <si>
    <t>Psma3</t>
  </si>
  <si>
    <t>Q3UM45</t>
  </si>
  <si>
    <t>Protein phosphatase 1 regulatory subunit 7 OS=Mus musculus OX=10090 GN=Ppp1r7 PE=1 SV=2</t>
  </si>
  <si>
    <t>66385</t>
  </si>
  <si>
    <t>ENSMUSG00000026275.13</t>
  </si>
  <si>
    <t>Ppp1r7</t>
  </si>
  <si>
    <t>Q8CI94</t>
  </si>
  <si>
    <t>Glycogen phosphorylase, brain form OS=Mus musculus OX=10090 GN=Pygb PE=1 SV=3</t>
  </si>
  <si>
    <t>Pf00343</t>
  </si>
  <si>
    <t>110078</t>
  </si>
  <si>
    <t>ENSMUSG00000033059.7</t>
  </si>
  <si>
    <t>Pygb</t>
  </si>
  <si>
    <t>Insulin signaling pathway; Metabolic pathways; Insulin resistance; Starch and sucrose metabolism; Glucagon signaling pathway</t>
  </si>
  <si>
    <t>Q8K0C4</t>
  </si>
  <si>
    <t>Lanosterol 14-alpha demethylase OS=Mus musculus OX=10090 GN=Cyp51a1 PE=1 SV=1</t>
  </si>
  <si>
    <t>13121</t>
  </si>
  <si>
    <t>ENSMUSG00000001467.5</t>
  </si>
  <si>
    <t>Cyp51</t>
  </si>
  <si>
    <t>Metapathway biotransformation; Oxidation by Cytochrome P450; Cholesterol Biosynthesis</t>
  </si>
  <si>
    <t>P51660</t>
  </si>
  <si>
    <t>Peroxisomal multifunctional enzyme type 2 OS=Mus musculus OX=10090 GN=Hsd17b4 PE=1 SV=3</t>
  </si>
  <si>
    <t>Pf00106, Pf01575, Pf02036, Pf08659, Pf13452, Pf13561, Pf14864</t>
  </si>
  <si>
    <t>15488</t>
  </si>
  <si>
    <t>ENSMUSG00000024507.6</t>
  </si>
  <si>
    <t>Hsd17b4</t>
  </si>
  <si>
    <t>Steroid Biosynthesis</t>
  </si>
  <si>
    <t>Q8K1S4</t>
  </si>
  <si>
    <t>Netrin receptor UNC5A OS=Mus musculus OX=10090 GN=Unc5a PE=1 SV=1</t>
  </si>
  <si>
    <t>Pf00090, Pf00531, Pf00791, Pf07679, Pf13927</t>
  </si>
  <si>
    <t>107448</t>
  </si>
  <si>
    <t>ENSMUSG00000025876.15</t>
  </si>
  <si>
    <t>Unc5a</t>
  </si>
  <si>
    <t>Q9CQR4</t>
  </si>
  <si>
    <t>Acyl-coenzyme A thioesterase 13 OS=Mus musculus OX=10090 GN=Acot13 PE=1 SV=1</t>
  </si>
  <si>
    <t>66834</t>
  </si>
  <si>
    <t>ENSMUSG00000006717.6</t>
  </si>
  <si>
    <t>Acot13</t>
  </si>
  <si>
    <t>Q61990</t>
  </si>
  <si>
    <t>Poly(rC)-binding protein 2 OS=Mus musculus OX=10090 GN=Pcbp2 PE=1 SV=1</t>
  </si>
  <si>
    <t>Pf00013, Pf13014</t>
  </si>
  <si>
    <t>18521</t>
  </si>
  <si>
    <t>ENSMUSG00000056851.13</t>
  </si>
  <si>
    <t>Pcbp2</t>
  </si>
  <si>
    <t>Q9CY64</t>
  </si>
  <si>
    <t>Biliverdin reductase A OS=Mus musculus OX=10090 GN=Blvra PE=1 SV=1</t>
  </si>
  <si>
    <t>Pf01408, Pf09166</t>
  </si>
  <si>
    <t>109778</t>
  </si>
  <si>
    <t>ENSMUSG00000001999.15</t>
  </si>
  <si>
    <t>Blvra</t>
  </si>
  <si>
    <t>Porphyrin and chlorophyll metabolism</t>
  </si>
  <si>
    <t>Q9QZI8</t>
  </si>
  <si>
    <t>Serine incorporator 1 OS=Mus musculus OX=10090 GN=Serinc1 PE=1 SV=1</t>
  </si>
  <si>
    <t>56442</t>
  </si>
  <si>
    <t>ENSMUSG00000019877.10</t>
  </si>
  <si>
    <t>Serinc1</t>
  </si>
  <si>
    <t>Q8C3X2</t>
  </si>
  <si>
    <t>Coiled-coil domain-containing protein 90B, mitochondrial OS=Mus musculus OX=10090 GN=Ccdc90b PE=1 SV=1</t>
  </si>
  <si>
    <t>Pf07798</t>
  </si>
  <si>
    <t>66365</t>
  </si>
  <si>
    <t>ENSMUSG00000030613.13</t>
  </si>
  <si>
    <t>Ccdc90b</t>
  </si>
  <si>
    <t>Q9ESN6</t>
  </si>
  <si>
    <t>Tripartite motif-containing protein 2 OS=Mus musculus OX=10090 GN=Trim2 PE=1 SV=1</t>
  </si>
  <si>
    <t>Pf00097, Pf00630, Pf00643, Pf01436, Pf08450, Pf10174, Pf13445, Pf13639, Pf13920, Pf13923, Pf14634, Pf15227</t>
  </si>
  <si>
    <t>80890</t>
  </si>
  <si>
    <t>ENSMUSG00000027993.16</t>
  </si>
  <si>
    <t>Trim2</t>
  </si>
  <si>
    <t>Q6VNS1</t>
  </si>
  <si>
    <t>NT-3 growth factor receptor OS=Mus musculus OX=10090 GN=Ntrk3 PE=1 SV=1</t>
  </si>
  <si>
    <t>Pf00047, Pf00069, Pf01462, Pf07679, Pf07714, Pf08205, Pf12799, Pf13306, Pf13855, Pf13895, Pf13927</t>
  </si>
  <si>
    <t>18213</t>
  </si>
  <si>
    <t>ENSMUSG00000059146.12</t>
  </si>
  <si>
    <t>Ntrk3</t>
  </si>
  <si>
    <t>Neurotrophin signaling pathway; Central carbon metabolism in cancer</t>
  </si>
  <si>
    <t>P16332</t>
  </si>
  <si>
    <t>Methylmalonyl-CoA mutase, mitochondrial OS=Mus musculus OX=10090 GN=Mut PE=1 SV=2</t>
  </si>
  <si>
    <t>Pf01642, Pf02310</t>
  </si>
  <si>
    <t>17850</t>
  </si>
  <si>
    <t>ENSMUSG00000023921.8</t>
  </si>
  <si>
    <t>Mut</t>
  </si>
  <si>
    <t>P53395</t>
  </si>
  <si>
    <t>Lipoamide acyltransferase component of branched-chain alpha-keto acid dehydrogenase complex, mitochondrial OS=Mus musculus OX=10090 GN=Dbt PE=1 SV=2</t>
  </si>
  <si>
    <t>Pf00198, Pf00364, Pf02817</t>
  </si>
  <si>
    <t>13171</t>
  </si>
  <si>
    <t>ENSMUSG00000000340.10</t>
  </si>
  <si>
    <t>Dbt</t>
  </si>
  <si>
    <t>Q9QYF9</t>
  </si>
  <si>
    <t>Protein NDRG3 OS=Mus musculus OX=10090 GN=Ndrg3 PE=1 SV=1</t>
  </si>
  <si>
    <t>29812</t>
  </si>
  <si>
    <t>ENSMUSG00000027634.14</t>
  </si>
  <si>
    <t>Ndrg3</t>
  </si>
  <si>
    <t>Q9EQP2</t>
  </si>
  <si>
    <t>EH domain-containing protein 4 OS=Mus musculus OX=10090 GN=Ehd4 PE=1 SV=1</t>
  </si>
  <si>
    <t>Pf00350, Pf01926, Pf12763</t>
  </si>
  <si>
    <t>98878</t>
  </si>
  <si>
    <t>ENSMUSG00000027293.13</t>
  </si>
  <si>
    <t>Ehd4</t>
  </si>
  <si>
    <t>Q61334</t>
  </si>
  <si>
    <t>B-cell receptor-associated protein 29 OS=Mus musculus OX=10090 GN=Bcap29 PE=1 SV=1</t>
  </si>
  <si>
    <t>cell death;cell differentiation;metabolic process;transport</t>
  </si>
  <si>
    <t>Pf00521, Pf05529, Pf09731</t>
  </si>
  <si>
    <t>12033</t>
  </si>
  <si>
    <t>ENSMUSG00000020650.15</t>
  </si>
  <si>
    <t>Bcap29</t>
  </si>
  <si>
    <t>P47226</t>
  </si>
  <si>
    <t>Testin OS=Mus musculus OX=10090 GN=Tes PE=1 SV=1</t>
  </si>
  <si>
    <t>21753</t>
  </si>
  <si>
    <t>Tes</t>
  </si>
  <si>
    <t>Q80WQ2</t>
  </si>
  <si>
    <t>Protein VAC14 homolog OS=Mus musculus OX=10090 GN=Vac14 PE=1 SV=1</t>
  </si>
  <si>
    <t>Pf11916, Pf12755, Pf13513</t>
  </si>
  <si>
    <t>234729</t>
  </si>
  <si>
    <t>ENSMUSG00000010936.11</t>
  </si>
  <si>
    <t>Vac14</t>
  </si>
  <si>
    <t>HTLV-I infection; Viral carcinogenesis</t>
  </si>
  <si>
    <t>Q9ESP1</t>
  </si>
  <si>
    <t>Stromal cell-derived factor 2-like protein 1 OS=Mus musculus OX=10090 GN=Sdf2l1 PE=1 SV=2</t>
  </si>
  <si>
    <t>64136</t>
  </si>
  <si>
    <t>ENSMUSG00000022769.7</t>
  </si>
  <si>
    <t>Sdf2l1</t>
  </si>
  <si>
    <t>Q9WUB4</t>
  </si>
  <si>
    <t>Dynactin subunit 6 OS=Mus musculus OX=10090 GN=Dctn6 PE=1 SV=1</t>
  </si>
  <si>
    <t>chromosome;cytoplasm;cytoskeleton;mitochondrion</t>
  </si>
  <si>
    <t>22428</t>
  </si>
  <si>
    <t>ENSMUSG00000031516.11</t>
  </si>
  <si>
    <t>Dctn6</t>
  </si>
  <si>
    <t>Q91WC0</t>
  </si>
  <si>
    <t>Histone-lysine N-methyltransferase setd3 OS=Mus musculus OX=10090 GN=Setd3 PE=1 SV=1</t>
  </si>
  <si>
    <t>Pf00856, Pf09273</t>
  </si>
  <si>
    <t>52690</t>
  </si>
  <si>
    <t>ENSMUSG00000056770.15</t>
  </si>
  <si>
    <t>Setd3</t>
  </si>
  <si>
    <t>P62141</t>
  </si>
  <si>
    <t>Serine/threonine-protein phosphatase PP1-beta catalytic subunit OS=Mus musculus OX=10090 GN=Ppp1cb PE=1 SV=3</t>
  </si>
  <si>
    <t>19046</t>
  </si>
  <si>
    <t>ENSMUSG00000014956.15</t>
  </si>
  <si>
    <t>Ppp1cb</t>
  </si>
  <si>
    <t>Oxytocin signaling pathway; mRNA surveillance pathway; Herpes simplex infection; Regulation of actin cytoskeleton; Dopaminergic synapse; Focal adhesion; Insulin signaling pathway; Long-term potentiation; Amphetamine addiction; Hippo signaling pathway; Platelet activation; Insulin resistance; Oocyte meiosis; Proteoglycans in cancer; cGMP-PKG signaling pathway; Alcoholism; cAMP signaling pathway; Vascular smooth muscle contraction; Adrenergic signaling in cardiomyocytes; Inflammatory mediator regulation of TRP channels</t>
  </si>
  <si>
    <t>G13 Signaling Pathway</t>
  </si>
  <si>
    <t>Q5U430</t>
  </si>
  <si>
    <t>E3 ubiquitin-protein ligase UBR3 OS=Mus musculus OX=10090 GN=Ubr3 PE=1 SV=3</t>
  </si>
  <si>
    <t>Pf02207</t>
  </si>
  <si>
    <t>68795</t>
  </si>
  <si>
    <t>ENSMUSG00000044308.17</t>
  </si>
  <si>
    <t>Ubr3</t>
  </si>
  <si>
    <t>Q9DC69</t>
  </si>
  <si>
    <t>NADH dehydrogenase [ubiquinone] 1 alpha subcomplex subunit 9, mitochondrial OS=Mus musculus OX=10090 GN=Ndufa9 PE=1 SV=2</t>
  </si>
  <si>
    <t>Pf01073, Pf01370, Pf05368, Pf13460</t>
  </si>
  <si>
    <t>66108</t>
  </si>
  <si>
    <t>ENSMUSG00000000399.10</t>
  </si>
  <si>
    <t>Ndufa9</t>
  </si>
  <si>
    <t>Q9D0W5</t>
  </si>
  <si>
    <t>Peptidyl-prolyl cis-trans isomerase-like 1 OS=Mus musculus OX=10090 GN=Ppil1 PE=1 SV=1</t>
  </si>
  <si>
    <t>spliceosomal complex</t>
  </si>
  <si>
    <t>68816</t>
  </si>
  <si>
    <t>ENSMUSG00000024007.14</t>
  </si>
  <si>
    <t>Ppil1</t>
  </si>
  <si>
    <t>Q9QWW1</t>
  </si>
  <si>
    <t>Homer protein homolog 2 OS=Mus musculus OX=10090 GN=Homer2 PE=1 SV=1</t>
  </si>
  <si>
    <t>Pf00568, Pf03962, Pf04111, Pf04124, Pf04156, Pf05557, Pf07227, Pf07888, Pf08317, Pf09726, Pf10186, Pf12128, Pf12325</t>
  </si>
  <si>
    <t>26557</t>
  </si>
  <si>
    <t>ENSMUSG00000025813.14</t>
  </si>
  <si>
    <t>Homer2</t>
  </si>
  <si>
    <t>FoxO signaling pathway; Glutamatergic synapse</t>
  </si>
  <si>
    <t>Q8CCH7</t>
  </si>
  <si>
    <t>Zinc finger protein ZFPM2 OS=Mus musculus OX=10090 GN=Zfpm2 PE=1 SV=2</t>
  </si>
  <si>
    <t>Pf13912</t>
  </si>
  <si>
    <t>22762</t>
  </si>
  <si>
    <t>ENSMUSG00000022306.8</t>
  </si>
  <si>
    <t>Zfpm2</t>
  </si>
  <si>
    <t>Q8CIF4</t>
  </si>
  <si>
    <t>Biotinidase OS=Mus musculus OX=10090 GN=Btd PE=1 SV=2</t>
  </si>
  <si>
    <t>Pf00795</t>
  </si>
  <si>
    <t>26363</t>
  </si>
  <si>
    <t>Btd</t>
  </si>
  <si>
    <t>Vitamin digestion and absorption; Metabolic pathways; Biotin metabolism</t>
  </si>
  <si>
    <t>O88622</t>
  </si>
  <si>
    <t>Poly(ADP-ribose) glycohydrolase OS=Mus musculus OX=10090 GN=Parg PE=1 SV=2</t>
  </si>
  <si>
    <t>Pf05028</t>
  </si>
  <si>
    <t>26430</t>
  </si>
  <si>
    <t>Parg</t>
  </si>
  <si>
    <t>Q8BVI4</t>
  </si>
  <si>
    <t>Dihydropteridine reductase OS=Mus musculus OX=10090 GN=Qdpr PE=1 SV=2</t>
  </si>
  <si>
    <t>110391</t>
  </si>
  <si>
    <t>ENSMUSG00000015806.12</t>
  </si>
  <si>
    <t>Qdpr; LOC102643271</t>
  </si>
  <si>
    <t>Metabolic pathways; Folate biosynthesis</t>
  </si>
  <si>
    <t>Q9JMG1</t>
  </si>
  <si>
    <t>Endothelial differentiation-related factor 1 OS=Mus musculus OX=10090 GN=Edf1 PE=1 SV=1</t>
  </si>
  <si>
    <t>Pf01381, Pf08523, Pf12844, Pf13560</t>
  </si>
  <si>
    <t>59022</t>
  </si>
  <si>
    <t>ENSMUSG00000015092.9</t>
  </si>
  <si>
    <t>Edf1</t>
  </si>
  <si>
    <t>A2BDX3</t>
  </si>
  <si>
    <t>Adenylyltransferase and sulfurtransferase MOCS3 OS=Mus musculus OX=10090 GN=Mocs3 PE=1 SV=1</t>
  </si>
  <si>
    <t>Pf00581, Pf00899, Pf05237</t>
  </si>
  <si>
    <t>69372</t>
  </si>
  <si>
    <t>ENSMUSG00000074576.4</t>
  </si>
  <si>
    <t>Mocs3</t>
  </si>
  <si>
    <t>Q80WT5</t>
  </si>
  <si>
    <t>Aftiphilin OS=Mus musculus OX=10090 GN=Aftph PE=1 SV=2</t>
  </si>
  <si>
    <t>Pf15045</t>
  </si>
  <si>
    <t>216549</t>
  </si>
  <si>
    <t>ENSMUSG00000049659.15</t>
  </si>
  <si>
    <t>Aftph</t>
  </si>
  <si>
    <t>Q9CWR1</t>
  </si>
  <si>
    <t>WD repeat-containing protein 73 OS=Mus musculus OX=10090 GN=Wdr73 PE=1 SV=1</t>
  </si>
  <si>
    <t>71968</t>
  </si>
  <si>
    <t>ENSMUSG00000025722.16</t>
  </si>
  <si>
    <t>Wdr73</t>
  </si>
  <si>
    <t>P59108</t>
  </si>
  <si>
    <t>Copine-2 OS=Mus musculus OX=10090 GN=Cpne2 PE=1 SV=1</t>
  </si>
  <si>
    <t>234577</t>
  </si>
  <si>
    <t>ENSMUSG00000034361.10</t>
  </si>
  <si>
    <t>Cpne2</t>
  </si>
  <si>
    <t>O35841</t>
  </si>
  <si>
    <t>Apoptosis inhibitor 5 OS=Mus musculus OX=10090 GN=Api5 PE=1 SV=2</t>
  </si>
  <si>
    <t>cytoplasm;membrane;nucleus;spliceosomal complex</t>
  </si>
  <si>
    <t>Pf05918, Pf13646</t>
  </si>
  <si>
    <t>11800</t>
  </si>
  <si>
    <t>ENSMUSG00000027193.12</t>
  </si>
  <si>
    <t>Api5</t>
  </si>
  <si>
    <t>Q9CQM0</t>
  </si>
  <si>
    <t>Nicolin-1 OS=Mus musculus OX=10090 GN=Nicn1 PE=1 SV=1</t>
  </si>
  <si>
    <t>66257</t>
  </si>
  <si>
    <t>ENSMUSG00000032606.7</t>
  </si>
  <si>
    <t>Nicn1</t>
  </si>
  <si>
    <t>Q9QZE5</t>
  </si>
  <si>
    <t>Coatomer subunit gamma-1 OS=Mus musculus OX=10090 GN=Copg1 PE=1 SV=1</t>
  </si>
  <si>
    <t>Pf01602, Pf08752</t>
  </si>
  <si>
    <t>54161</t>
  </si>
  <si>
    <t>ENSMUSG00000030058.17</t>
  </si>
  <si>
    <t>Copg; Copg1</t>
  </si>
  <si>
    <t>Q80W22</t>
  </si>
  <si>
    <t>Threonine synthase-like 2 OS=Mus musculus OX=10090 GN=Thnsl2 PE=1 SV=1</t>
  </si>
  <si>
    <t>Pf00291, Pf14821</t>
  </si>
  <si>
    <t>232078</t>
  </si>
  <si>
    <t>ENSMUSG00000054474.15</t>
  </si>
  <si>
    <t>Thnsl2</t>
  </si>
  <si>
    <t>Q9Z2U1</t>
  </si>
  <si>
    <t>Proteasome subunit alpha type-5 OS=Mus musculus OX=10090 GN=Psma5 PE=1 SV=1</t>
  </si>
  <si>
    <t>26442</t>
  </si>
  <si>
    <t>ENSMUSG00000068749.9</t>
  </si>
  <si>
    <t>Psma5</t>
  </si>
  <si>
    <t>Q91YI4</t>
  </si>
  <si>
    <t>Beta-arrestin-2 OS=Mus musculus OX=10090 GN=Arrb2 PE=1 SV=1</t>
  </si>
  <si>
    <t>216869</t>
  </si>
  <si>
    <t>ENSMUSG00000060216.15</t>
  </si>
  <si>
    <t>Arrb2</t>
  </si>
  <si>
    <t>Endocytosis; Morphine addiction; MAPK signaling pathway; Dopaminergic synapse; Chemokine signaling pathway; Hedgehog signaling pathway; Olfactory transduction</t>
  </si>
  <si>
    <t>Calcium Regulation in the Cardiac Cell; MAPK signaling pathway; Chemokine signaling pathway; Wnt Signaling Pathway NetPath; Myometrial Relaxation and Contraction Pathways</t>
  </si>
  <si>
    <t>Q60737</t>
  </si>
  <si>
    <t>Casein kinase II subunit alpha OS=Mus musculus OX=10090 GN=Csnk2a1 PE=1 SV=2</t>
  </si>
  <si>
    <t>Pf00069, Pf01633, Pf01636, Pf07714</t>
  </si>
  <si>
    <t>12995</t>
  </si>
  <si>
    <t>ENSMUSG00000101523.1; ENSMUSG00000074698.10</t>
  </si>
  <si>
    <t>Csnk2a1</t>
  </si>
  <si>
    <t>2; 1</t>
  </si>
  <si>
    <t>Herpes simplex infection; Wnt signaling pathway; Epstein-Barr virus infection; Adherens junction; Ribosome biogenesis in eukaryotes; NF-kappa B signaling pathway; Tight junction; Measles</t>
  </si>
  <si>
    <t>Wnt Signaling Pathway NetPath; TNF-alpha NF-kB Signaling Pathway</t>
  </si>
  <si>
    <t>Q6ZWZ2</t>
  </si>
  <si>
    <t>Ubiquitin-conjugating enzyme E2 R2 OS=Mus musculus OX=10090 GN=Ube2r2 PE=1 SV=1</t>
  </si>
  <si>
    <t>67615</t>
  </si>
  <si>
    <t>ENSMUSG00000036241.3</t>
  </si>
  <si>
    <t>Ube2r2</t>
  </si>
  <si>
    <t>Herpes simplex infection; Ubiquitin mediated proteolysis</t>
  </si>
  <si>
    <t>Q61425</t>
  </si>
  <si>
    <t>Hydroxyacyl-coenzyme A dehydrogenase, mitochondrial OS=Mus musculus OX=10090 GN=Hadh PE=1 SV=2</t>
  </si>
  <si>
    <t>Pf00070, Pf00725, Pf01266, Pf02737, Pf13450</t>
  </si>
  <si>
    <t>15107</t>
  </si>
  <si>
    <t>ENSMUSG00000027984.8</t>
  </si>
  <si>
    <t>Hadh</t>
  </si>
  <si>
    <t>Fatty acid metabolism; Tryptophan metabolism; Valine, leucine and isoleucine degradation; Metabolic pathways; Lysine degradation; Fatty acid degradation; Butanoate metabolism; Fatty acid elongation</t>
  </si>
  <si>
    <t>Mitochondrial LC-Fatty Acid Beta-Oxidation; Tryptophan metabolism; Fatty Acid Beta Oxidation; Fatty Acid Biosynthesis</t>
  </si>
  <si>
    <t>Q9DC70</t>
  </si>
  <si>
    <t>NADH dehydrogenase [ubiquinone] iron-sulfur protein 7, mitochondrial OS=Mus musculus OX=10090 GN=Ndufs7 PE=1 SV=1</t>
  </si>
  <si>
    <t>Pf01058</t>
  </si>
  <si>
    <t>75406</t>
  </si>
  <si>
    <t>ENSMUSG00000020153.14</t>
  </si>
  <si>
    <t>Ndufs7</t>
  </si>
  <si>
    <t>Q921H8</t>
  </si>
  <si>
    <t>3-ketoacyl-CoA thiolase A, peroxisomal OS=Mus musculus OX=10090 GN=Acaa1a PE=1 SV=1</t>
  </si>
  <si>
    <t>Pf00108, Pf02803, Pf08541</t>
  </si>
  <si>
    <t>113868</t>
  </si>
  <si>
    <t>ENSMUSG00000036138.16</t>
  </si>
  <si>
    <t>Acaa1a</t>
  </si>
  <si>
    <t>PPAR signaling pathway; Fatty acid metabolism; Valine, leucine and isoleucine degradation; Metabolic pathways; Fatty acid degradation; alpha-Linolenic acid metabolism; Biosynthesis of unsaturated fatty acids; Peroxisome</t>
  </si>
  <si>
    <t>Q9JM05</t>
  </si>
  <si>
    <t>E3 SUMO-protein ligase PIAS4 OS=Mus musculus OX=10090 GN=Pias4 PE=1 SV=2</t>
  </si>
  <si>
    <t>development;metabolic process;regulation of biological process;response to stimulus</t>
  </si>
  <si>
    <t>Pf02037, Pf02891, Pf11789, Pf14324</t>
  </si>
  <si>
    <t>59004</t>
  </si>
  <si>
    <t>ENSMUSG00000004934.14</t>
  </si>
  <si>
    <t>Pias4</t>
  </si>
  <si>
    <t>Ubiquitin mediated proteolysis; Jak-STAT signaling pathway; NF-kappa B signaling pathway</t>
  </si>
  <si>
    <t>Wnt Signaling Pathway NetPath; PluriNetWork</t>
  </si>
  <si>
    <t>Q80UU9</t>
  </si>
  <si>
    <t>Membrane-associated progesterone receptor component 2 OS=Mus musculus OX=10090 GN=Pgrmc2 PE=1 SV=2</t>
  </si>
  <si>
    <t>70804</t>
  </si>
  <si>
    <t>ENSMUSG00000049940.7</t>
  </si>
  <si>
    <t>Pgrmc2</t>
  </si>
  <si>
    <t>Q99LG2</t>
  </si>
  <si>
    <t>Transportin-2 OS=Mus musculus OX=10090 GN=Tnpo2 PE=1 SV=1</t>
  </si>
  <si>
    <t>Pf03810, Pf13513</t>
  </si>
  <si>
    <t>212999</t>
  </si>
  <si>
    <t>ENSMUSG00000031691.14</t>
  </si>
  <si>
    <t>Tnpo2</t>
  </si>
  <si>
    <t>Q80TA9</t>
  </si>
  <si>
    <t>Ectopic P granules protein 5 homolog OS=Mus musculus OX=10090 GN=Epg5 PE=1 SV=2</t>
  </si>
  <si>
    <t>100502841</t>
  </si>
  <si>
    <t>ENSMUSG00000039840.7</t>
  </si>
  <si>
    <t>Epg5</t>
  </si>
  <si>
    <t>Q01815</t>
  </si>
  <si>
    <t>Voltage-dependent L-type calcium channel subunit alpha-1C OS=Mus musculus OX=10090 GN=Cacna1c PE=1 SV=1</t>
  </si>
  <si>
    <t>Pf00520, Pf06670, Pf08016, Pf08763</t>
  </si>
  <si>
    <t>12288</t>
  </si>
  <si>
    <t>ENSMUSG00000051331.15</t>
  </si>
  <si>
    <t>Cacna1c</t>
  </si>
  <si>
    <t>Oxytocin signaling pathway; Hypertrophic cardiomyopathy (HCM); Cholinergic synapse; Retrograde endocannabinoid signaling; MAPK signaling pathway; Type II diabetes mellitus; Dopaminergic synapse; GABAergic synapse; Arrhythmogenic right ventricular cardiomyopathy (ARVC); Long-term potentiation; Amphetamine addiction; Dilated cardiomyopathy; Glutamatergic synapse; cGMP-PKG signaling pathway; Taste transduction; Calcium signaling pathway; Alzheimer's disease; Cardiac muscle contraction; cAMP signaling pathway; Vascular smooth muscle contraction; Aldosterone synthesis and secretion; GnRH signaling pathway; Renin secretion; Circadian entrainment; Insulin secretion; Serotonergic synapse; Adrenergic signaling in cardiomyocytes</t>
  </si>
  <si>
    <t>P47759</t>
  </si>
  <si>
    <t>Neuronal vesicle trafficking-associated protein 2 OS=Mus musculus OX=10090 GN=Nsg2 PE=1 SV=1</t>
  </si>
  <si>
    <t>18197</t>
  </si>
  <si>
    <t>ENSMUSG00000020297.10</t>
  </si>
  <si>
    <t>Nsg2</t>
  </si>
  <si>
    <t>P68404</t>
  </si>
  <si>
    <t>Protein kinase C beta type OS=Mus musculus OX=10090 GN=Prkcb PE=1 SV=4</t>
  </si>
  <si>
    <t>18751</t>
  </si>
  <si>
    <t>ENSMUSG00000052889.11</t>
  </si>
  <si>
    <t>Prkcb</t>
  </si>
  <si>
    <t>Oxytocin signaling pathway; ErbB signaling pathway; Leukocyte transendothelial migration; AGE-RAGE signaling pathway in diabetic complications; mTOR signaling pathway; Morphine addiction; Wnt signaling pathway; Cholinergic synapse; Retrograde endocannabinoid signaling; MAPK signaling pathway; Pancreatic secretion; MicroRNAs in cancer; Dopaminergic synapse; Ras signaling pathway; Carbohydrate digestion and absorption; GABAergic synapse; African trypanosomiasis; VEGF signaling pathway; Focal adhesion; Long-term potentiation; Chemokine signaling pathway; Amphetamine addiction; Endocrine and other factor-regulated calcium reabsorption; Insulin resistance; Melanogenesis; Hepatitis B; Thyroid hormone synthesis; Non-small cell lung cancer; Sphingolipid signaling pathway; B cell receptor signaling pathway; Glutamatergic synapse; Proteoglycans in cancer; Fc gamma R-mediated phagocytosis; Thyroid hormone signaling pathway; Long-term depression; Rap1 signaling pathway; HIF-1 signaling pathway; Pathways in cancer; Calcium signaling pathway; Influenza A; Salivary secretion; NF-kappa B signaling pathway; Vascular smooth muscle contraction; Aldosterone synthesis and secretion; GnRH signaling pathway; Tight junction; Natural killer cell mediated cytotoxicity; Gastric acid secretion; Gap junction; Circadian entrainment; Glioma; Insulin secretion; EGFR tyrosine kinase inhibitor resistance; Leishmaniasis; Choline metabolism in cancer; Amoebiasis; Phosphatidylinositol signaling system; Serotonergic synapse; Aldosterone-regulated sodium reabsorption; Inflammatory mediator regulation of TRP channels</t>
  </si>
  <si>
    <t>MicroRNAs in Cardiomyocyte Hypertrophy; EGFR1 Signaling Pathway; Wnt Signaling Pathway NetPath; Kit Receptor Signaling Pathway; Myometrial Relaxation and Contraction Pathways; G Protein Signaling Pathways; Insulin Signaling; Serotonin and anxiety-related events; Chemokine signaling pathway; Wnt Signaling Pathway and Pluripotency; Calcium Regulation in the Cardiac Cell; MAPK signaling pathway; Wnt Signaling Pathway; IL-3 Signaling Pathway; IL-5 Signaling Pathway; Serotonin and anxiety</t>
  </si>
  <si>
    <t>Q8BGH2</t>
  </si>
  <si>
    <t>Sorting and assembly machinery component 50 homolog OS=Mus musculus OX=10090 GN=Samm50 PE=1 SV=1</t>
  </si>
  <si>
    <t>Pf01103, Pf07244</t>
  </si>
  <si>
    <t>68653</t>
  </si>
  <si>
    <t>ENSMUSG00000022437.6</t>
  </si>
  <si>
    <t>Samm50</t>
  </si>
  <si>
    <t>Q9CQZ5</t>
  </si>
  <si>
    <t>NADH dehydrogenase [ubiquinone] 1 alpha subcomplex subunit 6 OS=Mus musculus OX=10090 GN=Ndufa6 PE=1 SV=1</t>
  </si>
  <si>
    <t>Pf05347, Pf13232, Pf13233</t>
  </si>
  <si>
    <t>67130</t>
  </si>
  <si>
    <t>ENSMUSG00000022450.5</t>
  </si>
  <si>
    <t>Ndufa6</t>
  </si>
  <si>
    <t>Q8BTZ7</t>
  </si>
  <si>
    <t>Mannose-1-phosphate guanyltransferase beta OS=Mus musculus OX=10090 GN=Gmppb PE=1 SV=1</t>
  </si>
  <si>
    <t>Pf00132, Pf00483, Pf12804</t>
  </si>
  <si>
    <t>331026</t>
  </si>
  <si>
    <t>ENSMUSG00000070284.10</t>
  </si>
  <si>
    <t>Gmppb</t>
  </si>
  <si>
    <t>Q91VD9</t>
  </si>
  <si>
    <t>NADH-ubiquinone oxidoreductase 75 kDa subunit, mitochondrial OS=Mus musculus OX=10090 GN=Ndufs1 PE=1 SV=2</t>
  </si>
  <si>
    <t>Pf00111, Pf00384, Pf09326, Pf10588, Pf13510</t>
  </si>
  <si>
    <t>227197</t>
  </si>
  <si>
    <t>ENSMUSG00000025968.16</t>
  </si>
  <si>
    <t>Ndufs1</t>
  </si>
  <si>
    <t>Q8K400</t>
  </si>
  <si>
    <t>Syntaxin-binding protein 5 OS=Mus musculus OX=10090 GN=Stxbp5 PE=1 SV=3</t>
  </si>
  <si>
    <t>Pf00400, Pf00957, Pf08366</t>
  </si>
  <si>
    <t>78808</t>
  </si>
  <si>
    <t>ENSMUSG00000019790.17</t>
  </si>
  <si>
    <t>Stxbp5</t>
  </si>
  <si>
    <t>Q9EQZ6</t>
  </si>
  <si>
    <t>Rap guanine nucleotide exchange factor 4 OS=Mus musculus OX=10090 GN=Rapgef4 PE=1 SV=1</t>
  </si>
  <si>
    <t>Pf00027, Pf00610, Pf00617, Pf00618, Pf00788</t>
  </si>
  <si>
    <t>56508</t>
  </si>
  <si>
    <t>ENSMUSG00000049044.16</t>
  </si>
  <si>
    <t>Rapgef4</t>
  </si>
  <si>
    <t>Leukocyte transendothelial migration; Phospholipase D signaling pathway; Rap1 signaling pathway; cAMP signaling pathway; Insulin secretion; Adrenergic signaling in cardiomyocytes</t>
  </si>
  <si>
    <t>D3YZP9</t>
  </si>
  <si>
    <t>Coiled-coil domain-containing protein 6 OS=Mus musculus OX=10090 GN=Ccdc6 PE=1 SV=1</t>
  </si>
  <si>
    <t>Pf04111, Pf09755</t>
  </si>
  <si>
    <t>76551</t>
  </si>
  <si>
    <t>ENSMUSG00000048701.13</t>
  </si>
  <si>
    <t>Ccdc6</t>
  </si>
  <si>
    <t>Pathways in cancer; Thyroid cancer</t>
  </si>
  <si>
    <t>Q9CPR5</t>
  </si>
  <si>
    <t>39S ribosomal protein L15, mitochondrial OS=Mus musculus OX=10090 GN=Mrpl15 PE=1 SV=1</t>
  </si>
  <si>
    <t>27395</t>
  </si>
  <si>
    <t>ENSMUSG00000033845.13</t>
  </si>
  <si>
    <t>Mrpl15</t>
  </si>
  <si>
    <t>Q5H8C4</t>
  </si>
  <si>
    <t>Vacuolar protein sorting-associated protein 13A OS=Mus musculus OX=10090 GN=Vps13a PE=1 SV=1</t>
  </si>
  <si>
    <t>Pf06650, Pf12624</t>
  </si>
  <si>
    <t>271564</t>
  </si>
  <si>
    <t>ENSMUSG00000046230.9</t>
  </si>
  <si>
    <t>Vps13a</t>
  </si>
  <si>
    <t>Q8R149</t>
  </si>
  <si>
    <t>BUD13 homolog OS=Mus musculus OX=10090 GN=Bud13 PE=1 SV=1</t>
  </si>
  <si>
    <t>Pf04388, Pf09736</t>
  </si>
  <si>
    <t>215051</t>
  </si>
  <si>
    <t>ENSMUSG00000032077.5</t>
  </si>
  <si>
    <t>Bud13</t>
  </si>
  <si>
    <t>P05202</t>
  </si>
  <si>
    <t>Aspartate aminotransferase, mitochondrial OS=Mus musculus OX=10090 GN=Got2 PE=1 SV=1</t>
  </si>
  <si>
    <t>cell surface;membrane;mitochondrion;organelle lumen</t>
  </si>
  <si>
    <t>14719</t>
  </si>
  <si>
    <t>ENSMUSG00000031672.8</t>
  </si>
  <si>
    <t>Got2</t>
  </si>
  <si>
    <t>Arginine and proline metabolism; Fat digestion and absorption; Metabolic pathways; Phenylalanine, tyrosine and tryptophan biosynthesis; Biosynthesis of amino acids; 2-Oxocarboxylic acid metabolism; Cysteine and methionine metabolism; Carbon metabolism; Alanine, aspartate and glutamate metabolism; Phenylalanine metabolism; Arginine biosynthesis; Tyrosine metabolism</t>
  </si>
  <si>
    <t>Q8CI71</t>
  </si>
  <si>
    <t>Syndetin OS=Mus musculus OX=10090 GN=Vps50 PE=1 SV=2</t>
  </si>
  <si>
    <t>Pf10474, Pf10475</t>
  </si>
  <si>
    <t>73288</t>
  </si>
  <si>
    <t>ENSMUSG00000001376.17</t>
  </si>
  <si>
    <t>Ccdc132; Vps50</t>
  </si>
  <si>
    <t>Q9DB50</t>
  </si>
  <si>
    <t>AP-1 complex subunit sigma-2 OS=Mus musculus OX=10090 GN=Ap1s2 PE=1 SV=1</t>
  </si>
  <si>
    <t>cell differentiation;response to stimulus;transport</t>
  </si>
  <si>
    <t>108012</t>
  </si>
  <si>
    <t>ENSMUSG00000031367.15</t>
  </si>
  <si>
    <t>Ap1s2</t>
  </si>
  <si>
    <t>P58281</t>
  </si>
  <si>
    <t>Dynamin-like 120 kDa protein, mitochondrial OS=Mus musculus OX=10090 GN=Opa1 PE=1 SV=1</t>
  </si>
  <si>
    <t>Pf00350, Pf01926</t>
  </si>
  <si>
    <t>74143</t>
  </si>
  <si>
    <t>ENSMUSG00000038084.16</t>
  </si>
  <si>
    <t>Opa1</t>
  </si>
  <si>
    <t>Q8BWR2</t>
  </si>
  <si>
    <t>PITH domain-containing protein 1 OS=Mus musculus OX=10090 GN=Pithd1 PE=1 SV=1</t>
  </si>
  <si>
    <t>Pf06201</t>
  </si>
  <si>
    <t>66193</t>
  </si>
  <si>
    <t>ENSMUSG00000028669.15</t>
  </si>
  <si>
    <t>Pithd1</t>
  </si>
  <si>
    <t>Q9CPQ3</t>
  </si>
  <si>
    <t>Mitochondrial import receptor subunit TOM22 homolog OS=Mus musculus OX=10090 GN=Tomm22 PE=1 SV=3</t>
  </si>
  <si>
    <t>223696</t>
  </si>
  <si>
    <t>ENSMUSG00000022427.3</t>
  </si>
  <si>
    <t>Tomm22</t>
  </si>
  <si>
    <t>Q8BLN5</t>
  </si>
  <si>
    <t>Lanosterol synthase OS=Mus musculus OX=10090 GN=Lss PE=1 SV=2</t>
  </si>
  <si>
    <t>16987</t>
  </si>
  <si>
    <t>ENSMUSG00000033105.12</t>
  </si>
  <si>
    <t>Lss</t>
  </si>
  <si>
    <t>Q9WUB3</t>
  </si>
  <si>
    <t>Glycogen phosphorylase, muscle form OS=Mus musculus OX=10090 GN=Pygm PE=1 SV=3</t>
  </si>
  <si>
    <t>cellular homeostasis;metabolic process;response to stimulus</t>
  </si>
  <si>
    <t>19309</t>
  </si>
  <si>
    <t>ENSMUSG00000032648.14; ENSMUSG00000106877.3</t>
  </si>
  <si>
    <t>Pygm</t>
  </si>
  <si>
    <t>Q61792</t>
  </si>
  <si>
    <t>LIM and SH3 domain protein 1 OS=Mus musculus OX=10090 GN=Lasp1 PE=1 SV=1</t>
  </si>
  <si>
    <t>Pf00018, Pf00412, Pf00880, Pf07653, Pf14604</t>
  </si>
  <si>
    <t>16796</t>
  </si>
  <si>
    <t>ENSMUSG00000038366.15</t>
  </si>
  <si>
    <t>Lasp1</t>
  </si>
  <si>
    <t>P70377</t>
  </si>
  <si>
    <t>Fibroblast growth factor 13 OS=Mus musculus OX=10090 GN=Fgf13 PE=1 SV=2</t>
  </si>
  <si>
    <t>cell death;cell organization and biogenesis;cell proliferation;cellular component movement;metabolic process;regulation of biological process;response to stimulus;transport</t>
  </si>
  <si>
    <t>Pf00167</t>
  </si>
  <si>
    <t>14168</t>
  </si>
  <si>
    <t>ENSMUSG00000031137.17</t>
  </si>
  <si>
    <t>Fgf13</t>
  </si>
  <si>
    <t>Regulation of actin cytoskeleton; MAPK signaling pathway; Ras signaling pathway; Breast cancer; Melanoma; Rap1 signaling pathway; Pathways in cancer; PI3K-Akt signaling pathway</t>
  </si>
  <si>
    <t>Focal Adhesion-PI3K-Akt-mTOR-signaling pathway; ESC Pluripotency Pathways; Regulation of Actin Cytoskeleton</t>
  </si>
  <si>
    <t>Q8BH44</t>
  </si>
  <si>
    <t>Coronin-2B OS=Mus musculus OX=10090 GN=Coro2b PE=1 SV=2</t>
  </si>
  <si>
    <t>Pf00400, Pf08953, Pf08954</t>
  </si>
  <si>
    <t>235431</t>
  </si>
  <si>
    <t>ENSMUSG00000041729.15</t>
  </si>
  <si>
    <t>Coro2b</t>
  </si>
  <si>
    <t>Q9JMG7</t>
  </si>
  <si>
    <t>Hepatoma-derived growth factor-related protein 3 OS=Mus musculus OX=10090 GN=Hdgfl3 PE=1 SV=2</t>
  </si>
  <si>
    <t>Pf00855</t>
  </si>
  <si>
    <t>29877</t>
  </si>
  <si>
    <t>ENSMUSG00000025104.13</t>
  </si>
  <si>
    <t>Hdgfrp3; Hdgfl3</t>
  </si>
  <si>
    <t>Q922P8</t>
  </si>
  <si>
    <t>Transmembrane protein 132A OS=Mus musculus OX=10090 GN=Tmem132a PE=1 SV=2</t>
  </si>
  <si>
    <t>98170</t>
  </si>
  <si>
    <t>ENSMUSG00000024736.14</t>
  </si>
  <si>
    <t>Tmem132a</t>
  </si>
  <si>
    <t>Q9D6F9</t>
  </si>
  <si>
    <t>Tubulin beta-4A chain OS=Mus musculus OX=10090 GN=Tubb4a PE=1 SV=3</t>
  </si>
  <si>
    <t>catalytic activity;metal ion binding;nucleotide binding;structural molecule activity</t>
  </si>
  <si>
    <t>22153</t>
  </si>
  <si>
    <t>ENSMUSG00000062591.5</t>
  </si>
  <si>
    <t>Tubb4a</t>
  </si>
  <si>
    <t>Exercise-induced Circadian Regulation</t>
  </si>
  <si>
    <t>Q5SSW2</t>
  </si>
  <si>
    <t>Proteasome activator complex subunit 4 OS=Mus musculus OX=10090 GN=Psme4 PE=1 SV=1</t>
  </si>
  <si>
    <t>Pf11919</t>
  </si>
  <si>
    <t>103554</t>
  </si>
  <si>
    <t>ENSMUSG00000040850.17</t>
  </si>
  <si>
    <t>Psme4</t>
  </si>
  <si>
    <t>Q8VE62</t>
  </si>
  <si>
    <t>Polyadenylate-binding protein-interacting protein 1 OS=Mus musculus OX=10090 GN=Paip1 PE=1 SV=1</t>
  </si>
  <si>
    <t>Pf02854, Pf07145</t>
  </si>
  <si>
    <t>218693</t>
  </si>
  <si>
    <t>ENSMUSG00000025451.15</t>
  </si>
  <si>
    <t>Paip1</t>
  </si>
  <si>
    <t>Q3UFF7</t>
  </si>
  <si>
    <t>Lysophospholipase-like protein 1 OS=Mus musculus OX=10090 GN=Lyplal1 PE=1 SV=3</t>
  </si>
  <si>
    <t>Pf02230, Pf07859, Pf12695, Pf12697</t>
  </si>
  <si>
    <t>226791</t>
  </si>
  <si>
    <t>Lyplal1</t>
  </si>
  <si>
    <t>Q99N57</t>
  </si>
  <si>
    <t>RAF proto-oncogene serine/threonine-protein kinase OS=Mus musculus OX=10090 GN=Raf1 PE=1 SV=2</t>
  </si>
  <si>
    <t>110157</t>
  </si>
  <si>
    <t>ENSMUSG00000000441.17</t>
  </si>
  <si>
    <t>Raf1</t>
  </si>
  <si>
    <t>Oxytocin signaling pathway; ErbB signaling pathway; FoxO signaling pathway; Acute myeloid leukemia; mTOR signaling pathway; T cell receptor signaling pathway; Phospholipase D signaling pathway; Regulation of actin cytoskeleton; MAPK signaling pathway; MicroRNAs in cancer; Progesterone-mediated oocyte maturation; Ras signaling pathway; Prolactin signaling pathway; VEGF signaling pathway; Focal adhesion; Jak-STAT signaling pathway; Insulin signaling pathway; Endometrial cancer; Long-term potentiation; Chemokine signaling pathway; Breast cancer; Melanoma; Signaling pathways regulating pluripotency of stem cells; Tuberculosis; Melanogenesis; Hepatitis B; Axon guidance; Non-small cell lung cancer; Sphingolipid signaling pathway; B cell receptor signaling pathway; Proteoglycans in cancer; Fc gamma R-mediated phagocytosis; Thyroid hormone signaling pathway; Neurotrophin signaling pathway; Long-term depression; cGMP-PKG signaling pathway; Rap1 signaling pathway; Pathways in cancer; Influenza A; Hepatitis C; Alcoholism; Pancreatic cancer; PI3K-Akt signaling pathway; cAMP signaling pathway; Vascular smooth muscle contraction; Renal cell carcinoma; GnRH signaling pathway; Natural killer cell mediated cytotoxicity; Gap junction; Glioma; Fc epsilon RI signaling pathway; EGFR tyrosine kinase inhibitor resistance; Central carbon metabolism in cancer; Choline metabolism in cancer; Estrogen signaling pathway; Colorectal cancer; Chronic myeloid leukemia; Serotonergic synapse; Prostate cancer; Endocrine resistance; Bladder cancer; Apoptosis</t>
  </si>
  <si>
    <t>Signaling of Hepatocyte Growth Factor Receptor; Chemokine signaling pathway; Insulin Signaling; MicroRNAs in Cardiomyocyte Hypertrophy; EGFR1 Signaling Pathway; Regulation of Actin Cytoskeleton; IL-2 Signaling Pathway; IL-6 signaling Pathway; ESC Pluripotency Pathways; MAPK Cascade; Focal Adhesion-PI3K-Akt-mTOR-signaling pathway; IL-5 Signaling Pathway; PluriNetWork; Integrin-mediated Cell Adhesion; EPO Receptor Signaling; Wnt Signaling Pathway NetPath; MAPK signaling pathway; Kit Receptor Signaling Pathway; IL-3 Signaling Pathway; IL-7 Signaling Pathway; Dysregulated miRNA Targeting in Insulin/PI3K-AKT Signaling</t>
  </si>
  <si>
    <t>Q3UH93</t>
  </si>
  <si>
    <t>Plexin-D1 OS=Mus musculus OX=10090 GN=Plxnd1 PE=1 SV=1</t>
  </si>
  <si>
    <t>67784</t>
  </si>
  <si>
    <t>ENSMUSG00000030123.15</t>
  </si>
  <si>
    <t>Plxnd1</t>
  </si>
  <si>
    <t>Q9D517</t>
  </si>
  <si>
    <t>1-acyl-sn-glycerol-3-phosphate acyltransferase gamma OS=Mus musculus OX=10090 GN=Agpat3 PE=1 SV=2</t>
  </si>
  <si>
    <t>28169</t>
  </si>
  <si>
    <t>ENSMUSG00000001211.15</t>
  </si>
  <si>
    <t>Agpat3</t>
  </si>
  <si>
    <t>Q8BJU0</t>
  </si>
  <si>
    <t>Small glutamine-rich tetratricopeptide repeat-containing protein alpha OS=Mus musculus OX=10090 GN=Sgta PE=1 SV=2</t>
  </si>
  <si>
    <t>Pf00515, Pf07719, Pf13181, Pf13414, Pf13424, Pf13431, Pf13432, Pf14559</t>
  </si>
  <si>
    <t>52551</t>
  </si>
  <si>
    <t>ENSMUSG00000004937.6</t>
  </si>
  <si>
    <t>Sgta</t>
  </si>
  <si>
    <t>Q9D9H8</t>
  </si>
  <si>
    <t>UPF0565 protein C2orf69 homolog OS=Mus musculus OX=10090 PE=2 SV=3</t>
  </si>
  <si>
    <t>Pf10561</t>
  </si>
  <si>
    <t>73467</t>
  </si>
  <si>
    <t>ENSMUSG00000038323.3</t>
  </si>
  <si>
    <t>1700066M21Rik</t>
  </si>
  <si>
    <t>P21278</t>
  </si>
  <si>
    <t>Guanine nucleotide-binding protein subunit alpha-11 OS=Mus musculus OX=10090 GN=Gna11 PE=1 SV=1</t>
  </si>
  <si>
    <t>14672</t>
  </si>
  <si>
    <t>ENSMUSG00000034781.5</t>
  </si>
  <si>
    <t>Gna11</t>
  </si>
  <si>
    <t>Cholinergic synapse; Chagas disease (American trypanosomiasis); Long-term depression; cGMP-PKG signaling pathway; Pathways in cancer; Calcium signaling pathway; Vascular smooth muscle contraction; Aldosterone synthesis and secretion; GnRH signaling pathway; Gap junction; Insulin secretion; Amoebiasis</t>
  </si>
  <si>
    <t>G Protein Signaling Pathways; Calcium Regulation in the Cardiac Cell</t>
  </si>
  <si>
    <t>Q8BW56</t>
  </si>
  <si>
    <t>Glycosyltransferase-like domain-containing protein 1 OS=Mus musculus OX=10090 GN=Gtdc1 PE=2 SV=2</t>
  </si>
  <si>
    <t>Pf00534, Pf12038</t>
  </si>
  <si>
    <t>227835</t>
  </si>
  <si>
    <t>ENSMUSG00000036890.13</t>
  </si>
  <si>
    <t>Gtdc1</t>
  </si>
  <si>
    <t>Q8BRH0</t>
  </si>
  <si>
    <t>Transmembrane and TPR repeat-containing protein 3 OS=Mus musculus OX=10090 GN=Tmtc3 PE=1 SV=2</t>
  </si>
  <si>
    <t>Pf00515, Pf07719, Pf08409, Pf12895, Pf13181, Pf13414, Pf13424, Pf13428, Pf13431, Pf13432, Pf14559</t>
  </si>
  <si>
    <t>237500</t>
  </si>
  <si>
    <t>Tmtc3</t>
  </si>
  <si>
    <t>Q8BS95</t>
  </si>
  <si>
    <t>Golgi pH regulator OS=Mus musculus OX=10090 GN=Gpr89a PE=1 SV=2</t>
  </si>
  <si>
    <t>signal transducer activity;transporter activity</t>
  </si>
  <si>
    <t>Pf12430, Pf12537</t>
  </si>
  <si>
    <t>67549</t>
  </si>
  <si>
    <t>ENSMUSG00000028096.13</t>
  </si>
  <si>
    <t>Gpr89</t>
  </si>
  <si>
    <t>Q9CR56</t>
  </si>
  <si>
    <t>NF-kappa-B inhibitor-interacting Ras-like protein 2 OS=Mus musculus OX=10090 GN=Nkiras2 PE=1 SV=1</t>
  </si>
  <si>
    <t>71966</t>
  </si>
  <si>
    <t>ENSMUSG00000017837.12</t>
  </si>
  <si>
    <t>Nkiras2</t>
  </si>
  <si>
    <t>Q6ZQ08</t>
  </si>
  <si>
    <t>CCR4-NOT transcription complex subunit 1 OS=Mus musculus OX=10090 GN=Cnot1 PE=1 SV=2</t>
  </si>
  <si>
    <t>catalytic activity;protein binding;RNA binding;structural molecule activity</t>
  </si>
  <si>
    <t>Pf04054, Pf12842</t>
  </si>
  <si>
    <t>234594</t>
  </si>
  <si>
    <t>Cnot1</t>
  </si>
  <si>
    <t>Q07079</t>
  </si>
  <si>
    <t>Insulin-like growth factor-binding protein 5 OS=Mus musculus OX=10090 GN=Igfbp5 PE=1 SV=1</t>
  </si>
  <si>
    <t>Pf00086, Pf00219</t>
  </si>
  <si>
    <t>16011</t>
  </si>
  <si>
    <t>ENSMUSG00000026185.8</t>
  </si>
  <si>
    <t>Igfbp5</t>
  </si>
  <si>
    <t>Myometrial Relaxation and Contraction Pathways; Factors and pathways affecting insulin-like growth factor (IGF1)-Akt signaling</t>
  </si>
  <si>
    <t>Q62356</t>
  </si>
  <si>
    <t>Follistatin-related protein 1 OS=Mus musculus OX=10090 GN=Fstl1 PE=1 SV=2</t>
  </si>
  <si>
    <t>Pf00050, Pf03137, Pf07648, Pf09289, Pf13499</t>
  </si>
  <si>
    <t>14314</t>
  </si>
  <si>
    <t>ENSMUSG00000022816.11</t>
  </si>
  <si>
    <t>Fstl1</t>
  </si>
  <si>
    <t>Q9D3D0</t>
  </si>
  <si>
    <t>Alpha-tocopherol transfer protein-like OS=Mus musculus OX=10090 GN=Ttpal PE=1 SV=3</t>
  </si>
  <si>
    <t>Pf00650, Pf03765, Pf13716</t>
  </si>
  <si>
    <t>76080</t>
  </si>
  <si>
    <t>ENSMUSG00000017679.16</t>
  </si>
  <si>
    <t>Ttpal</t>
  </si>
  <si>
    <t>P42669</t>
  </si>
  <si>
    <t>Transcriptional activator protein Pur-alpha OS=Mus musculus OX=10090 GN=Pura PE=1 SV=1</t>
  </si>
  <si>
    <t>19290</t>
  </si>
  <si>
    <t>ENSMUSG00000043991.4</t>
  </si>
  <si>
    <t>Pura</t>
  </si>
  <si>
    <t>O35239</t>
  </si>
  <si>
    <t>Tyrosine-protein phosphatase non-receptor type 9 OS=Mus musculus OX=10090 GN=Ptpn9 PE=1 SV=2</t>
  </si>
  <si>
    <t>Pf00102, Pf00650, Pf03765, Pf13716</t>
  </si>
  <si>
    <t>56294</t>
  </si>
  <si>
    <t>ENSMUSG00000032290.7</t>
  </si>
  <si>
    <t>Ptpn9</t>
  </si>
  <si>
    <t>Q99LC2</t>
  </si>
  <si>
    <t>Cleavage stimulation factor subunit 1 OS=Mus musculus OX=10090 GN=Cstf1 PE=1 SV=1</t>
  </si>
  <si>
    <t>Pf00400, Pf11768</t>
  </si>
  <si>
    <t>67337</t>
  </si>
  <si>
    <t>ENSMUSG00000027498.14</t>
  </si>
  <si>
    <t>Cstf1</t>
  </si>
  <si>
    <t>P08030</t>
  </si>
  <si>
    <t>Adenine phosphoribosyltransferase OS=Mus musculus OX=10090 GN=Aprt PE=1 SV=2</t>
  </si>
  <si>
    <t>Pf00156</t>
  </si>
  <si>
    <t>11821</t>
  </si>
  <si>
    <t>ENSMUSG00000006589.8</t>
  </si>
  <si>
    <t>Aprt</t>
  </si>
  <si>
    <t>Q9CZV8</t>
  </si>
  <si>
    <t>F-box/LRR-repeat protein 20 OS=Mus musculus OX=10090 GN=Fbxl20 PE=1 SV=3</t>
  </si>
  <si>
    <t>72194</t>
  </si>
  <si>
    <t>ENSMUSG00000020883.18</t>
  </si>
  <si>
    <t>Fbxl20</t>
  </si>
  <si>
    <t>Q9R0Q7</t>
  </si>
  <si>
    <t>Prostaglandin E synthase 3 OS=Mus musculus OX=10090 GN=Ptges3 PE=1 SV=1</t>
  </si>
  <si>
    <t>Pf04969</t>
  </si>
  <si>
    <t>56351; 100043508; 102641464</t>
  </si>
  <si>
    <t>ENSMUSG00000071072.12</t>
  </si>
  <si>
    <t>Ptges3; Gm9769; Ptges3-ps; LOC100048119; LOC102641464</t>
  </si>
  <si>
    <t>10; 6</t>
  </si>
  <si>
    <t>Q3ULD5</t>
  </si>
  <si>
    <t>Methylcrotonoyl-CoA carboxylase beta chain, mitochondrial OS=Mus musculus OX=10090 GN=Mccc2 PE=1 SV=1</t>
  </si>
  <si>
    <t>Pf01039, Pf03255</t>
  </si>
  <si>
    <t>78038</t>
  </si>
  <si>
    <t>ENSMUSG00000021646.8</t>
  </si>
  <si>
    <t>Mccc2</t>
  </si>
  <si>
    <t>Q91XC9</t>
  </si>
  <si>
    <t>Peroxisomal membrane protein PEX16 OS=Mus musculus OX=10090 GN=Pex16 PE=1 SV=2</t>
  </si>
  <si>
    <t>Pf08610</t>
  </si>
  <si>
    <t>18633</t>
  </si>
  <si>
    <t>ENSMUSG00000027222.14</t>
  </si>
  <si>
    <t>Pex16</t>
  </si>
  <si>
    <t>A2ABV5</t>
  </si>
  <si>
    <t>Mediator of RNA polymerase II transcription subunit 14 OS=Mus musculus OX=10090 GN=Med14 PE=1 SV=1</t>
  </si>
  <si>
    <t>Pf08638, Pf15449</t>
  </si>
  <si>
    <t>26896</t>
  </si>
  <si>
    <t>ENSMUSG00000064127.13</t>
  </si>
  <si>
    <t>Med14</t>
  </si>
  <si>
    <t>Q8CDM1</t>
  </si>
  <si>
    <t>ATPase family AAA domain-containing protein 2 OS=Mus musculus OX=10090 GN=Atad2 PE=1 SV=1</t>
  </si>
  <si>
    <t>Pf00004, Pf00439, Pf01057, Pf05496, Pf07728, Pf13191, Pf13401</t>
  </si>
  <si>
    <t>70472</t>
  </si>
  <si>
    <t>Atad2</t>
  </si>
  <si>
    <t>P33611</t>
  </si>
  <si>
    <t>DNA polymerase alpha subunit B OS=Mus musculus OX=10090 GN=Pola2 PE=1 SV=2</t>
  </si>
  <si>
    <t>Pf04042, Pf08418</t>
  </si>
  <si>
    <t>18969</t>
  </si>
  <si>
    <t>ENSMUSG00000024833.14</t>
  </si>
  <si>
    <t>Pola2</t>
  </si>
  <si>
    <t>Q9Z2L7</t>
  </si>
  <si>
    <t>Cytokine receptor-like factor 3 OS=Mus musculus OX=10090 GN=Crlf3 PE=1 SV=1</t>
  </si>
  <si>
    <t>54394</t>
  </si>
  <si>
    <t>ENSMUSG00000017561.16</t>
  </si>
  <si>
    <t>Crlf3</t>
  </si>
  <si>
    <t>P48774</t>
  </si>
  <si>
    <t>Glutathione S-transferase Mu 5 OS=Mus musculus OX=10090 GN=Gstm5 PE=1 SV=1</t>
  </si>
  <si>
    <t>Pf00043, Pf02798, Pf14497</t>
  </si>
  <si>
    <t>14866</t>
  </si>
  <si>
    <t>ENSMUSG00000004032.10</t>
  </si>
  <si>
    <t>Gstm5</t>
  </si>
  <si>
    <t>Metapathway biotransformation; Exercise-induced Circadian Regulation</t>
  </si>
  <si>
    <t>A2AGT5</t>
  </si>
  <si>
    <t>Cytoskeleton-associated protein 5 OS=Mus musculus OX=10090 GN=Ckap5 PE=1 SV=1</t>
  </si>
  <si>
    <t>75786</t>
  </si>
  <si>
    <t>Ckap5</t>
  </si>
  <si>
    <t>P46664</t>
  </si>
  <si>
    <t>Adenylosuccinate synthetase isozyme 2 OS=Mus musculus OX=10090 GN=Adss PE=1 SV=2</t>
  </si>
  <si>
    <t>Pf00709</t>
  </si>
  <si>
    <t>11566</t>
  </si>
  <si>
    <t>ENSMUSG00000015961.8</t>
  </si>
  <si>
    <t>Adss</t>
  </si>
  <si>
    <t>Metabolic pathways; Purine metabolism; Alanine, aspartate and glutamate metabolism</t>
  </si>
  <si>
    <t>Nucleotide Metabolism; Purine metabolism</t>
  </si>
  <si>
    <t>Q9DCH4</t>
  </si>
  <si>
    <t>Eukaryotic translation initiation factor 3 subunit F OS=Mus musculus OX=10090 GN=Eif3f PE=1 SV=2</t>
  </si>
  <si>
    <t>Pf01398, Pf13012</t>
  </si>
  <si>
    <t>66085</t>
  </si>
  <si>
    <t>ENSMUSG00000031029.6</t>
  </si>
  <si>
    <t>Eif3f</t>
  </si>
  <si>
    <t>Q8BWU5</t>
  </si>
  <si>
    <t>Probable tRNA N6-adenosine threonylcarbamoyltransferase OS=Mus musculus OX=10090 GN=Osgep PE=1 SV=2</t>
  </si>
  <si>
    <t>Pf00814</t>
  </si>
  <si>
    <t>66246</t>
  </si>
  <si>
    <t>Osgep</t>
  </si>
  <si>
    <t>Q9ESM6</t>
  </si>
  <si>
    <t>Glycerophosphoinositol inositolphosphodiesterase GDPD2 OS=Mus musculus OX=10090 GN=Gdpd2 PE=1 SV=1</t>
  </si>
  <si>
    <t>71584</t>
  </si>
  <si>
    <t>ENSMUSG00000019359.14</t>
  </si>
  <si>
    <t>Gdpd2</t>
  </si>
  <si>
    <t>Q9Z2U0</t>
  </si>
  <si>
    <t>Proteasome subunit alpha type-7 OS=Mus musculus OX=10090 GN=Psma7 PE=1 SV=1</t>
  </si>
  <si>
    <t>26444</t>
  </si>
  <si>
    <t>ENSMUSG00000027566.14</t>
  </si>
  <si>
    <t>Psma7</t>
  </si>
  <si>
    <t>Q3UZB0</t>
  </si>
  <si>
    <t>Armadillo repeat-containing X-linked protein 5 OS=Mus musculus OX=10090 GN=Armcx5 PE=2 SV=1</t>
  </si>
  <si>
    <t>494468</t>
  </si>
  <si>
    <t>ENSMUSG00000072969.2</t>
  </si>
  <si>
    <t>Armcx5</t>
  </si>
  <si>
    <t>Q8BJ34</t>
  </si>
  <si>
    <t>Meiosis regulator and mRNA stability factor 1 OS=Mus musculus OX=10090 GN=Marf1 PE=1 SV=3</t>
  </si>
  <si>
    <t>Pf00076, Pf01936, Pf11608, Pf12872, Pf13893, Pf14259</t>
  </si>
  <si>
    <t>223989</t>
  </si>
  <si>
    <t>Marf1</t>
  </si>
  <si>
    <t>Q8CB44</t>
  </si>
  <si>
    <t>GRAM domain-containing protein 4 OS=Mus musculus OX=10090 GN=Gramd4 PE=1 SV=1</t>
  </si>
  <si>
    <t>Pf02893</t>
  </si>
  <si>
    <t>223752</t>
  </si>
  <si>
    <t>ENSMUSG00000035900.18</t>
  </si>
  <si>
    <t>Gramd4</t>
  </si>
  <si>
    <t>P35569</t>
  </si>
  <si>
    <t>Insulin receptor substrate 1 OS=Mus musculus OX=10090 GN=Irs1 PE=1 SV=1</t>
  </si>
  <si>
    <t>Pf00169, Pf02174</t>
  </si>
  <si>
    <t>16367</t>
  </si>
  <si>
    <t>Irs1</t>
  </si>
  <si>
    <t>FoxO signaling pathway; mTOR signaling pathway; Type II diabetes mellitus; MicroRNAs in cancer; Regulation of lipolysis in adipocytes; Insulin signaling pathway; Insulin resistance; Longevity regulating pathway; Non-alcoholic fatty liver disease (NAFLD); Neurotrophin signaling pathway; cGMP-PKG signaling pathway; Adipocytokine signaling pathway; PI3K-Akt signaling pathway; AMPK signaling pathway; Longevity regulating pathway - multiple species; Aldosterone-regulated sodium reabsorption</t>
  </si>
  <si>
    <t>IL-7 Signaling Pathway; IL-9 Signaling Pathway; PluriNetWork; Leptin Insulin Overlap; Alpha6-Beta4 Integrin Signaling Pathway; Adipogenesis genes; Insulin Signaling; Focal Adhesion-PI3K-Akt-mTOR-signaling pathway; EPO Receptor Signaling; Id Signaling Pathway; IL-2 Signaling Pathway</t>
  </si>
  <si>
    <t>Q8BTZ4</t>
  </si>
  <si>
    <t>Anaphase-promoting complex subunit 5 OS=Mus musculus OX=10090 GN=Anapc5 PE=1 SV=1</t>
  </si>
  <si>
    <t>Pf12862</t>
  </si>
  <si>
    <t>59008</t>
  </si>
  <si>
    <t>ENSMUSG00000029472.13</t>
  </si>
  <si>
    <t>Anapc5</t>
  </si>
  <si>
    <t>P53026</t>
  </si>
  <si>
    <t>60S ribosomal protein L10a OS=Mus musculus OX=10090 GN=Rpl10a PE=1 SV=3</t>
  </si>
  <si>
    <t>membrane;mitochondrion;nucleus;ribosome</t>
  </si>
  <si>
    <t>Pf00687</t>
  </si>
  <si>
    <t>19896</t>
  </si>
  <si>
    <t>Rpl10a</t>
  </si>
  <si>
    <t>Q9Z2X8</t>
  </si>
  <si>
    <t>Kelch-like ECH-associated protein 1 OS=Mus musculus OX=10090 GN=Keap1 PE=1 SV=1</t>
  </si>
  <si>
    <t>50868</t>
  </si>
  <si>
    <t>ENSMUSG00000003308.15</t>
  </si>
  <si>
    <t>Keap1</t>
  </si>
  <si>
    <t>P18654</t>
  </si>
  <si>
    <t>Ribosomal protein S6 kinase alpha-3 OS=Mus musculus OX=10090 GN=Rps6ka3 PE=1 SV=2</t>
  </si>
  <si>
    <t>catalytic activity;enzyme regulator activity;metal ion binding;nucleotide binding;protein binding</t>
  </si>
  <si>
    <t>110651</t>
  </si>
  <si>
    <t>ENSMUSG00000031309.15</t>
  </si>
  <si>
    <t>Rps6ka3</t>
  </si>
  <si>
    <t>MAPK signaling pathway; Insulin Signaling; EGFR1 Signaling Pathway; Cytoplasmic Ribosomal Proteins</t>
  </si>
  <si>
    <t>P97452</t>
  </si>
  <si>
    <t>Ribosome biogenesis protein BOP1 OS=Mus musculus OX=10090 GN=Bop1 PE=1 SV=1</t>
  </si>
  <si>
    <t>Pf00400, Pf08145</t>
  </si>
  <si>
    <t>12181</t>
  </si>
  <si>
    <t>ENSMUSG00000022557.10</t>
  </si>
  <si>
    <t>Bop1</t>
  </si>
  <si>
    <t>Q91YJ3</t>
  </si>
  <si>
    <t>Thymocyte nuclear protein 1 OS=Mus musculus OX=10090 GN=Thyn1 PE=1 SV=1</t>
  </si>
  <si>
    <t>Pf01878</t>
  </si>
  <si>
    <t>77862</t>
  </si>
  <si>
    <t>ENSMUSG00000035443.10</t>
  </si>
  <si>
    <t>Thyn1</t>
  </si>
  <si>
    <t>P61460</t>
  </si>
  <si>
    <t>GATOR complex protein DEPDC5 OS=Mus musculus OX=10090 GN=Depdc5 PE=1 SV=2</t>
  </si>
  <si>
    <t>Pf00610, Pf12257</t>
  </si>
  <si>
    <t>277854</t>
  </si>
  <si>
    <t>ENSMUSG00000037426.17</t>
  </si>
  <si>
    <t>Depdc5</t>
  </si>
  <si>
    <t>P49117</t>
  </si>
  <si>
    <t>Nuclear receptor subfamily 2 group C member 2 OS=Mus musculus OX=10090 GN=Nr2c2 PE=1 SV=1</t>
  </si>
  <si>
    <t>22026</t>
  </si>
  <si>
    <t>ENSMUSG00000005893.14</t>
  </si>
  <si>
    <t>Nr2c2</t>
  </si>
  <si>
    <t>Toll Like Receptor signaling; TNF-alpha NF-kB Signaling Pathway; Nuclear Receptors</t>
  </si>
  <si>
    <t>Q9CQ79</t>
  </si>
  <si>
    <t>Thioredoxin domain-containing protein 9 OS=Mus musculus OX=10090 GN=Txndc9 PE=1 SV=1</t>
  </si>
  <si>
    <t>98258</t>
  </si>
  <si>
    <t>ENSMUSG00000058407.12</t>
  </si>
  <si>
    <t>Txndc9</t>
  </si>
  <si>
    <t>Q91W43</t>
  </si>
  <si>
    <t>Glycine dehydrogenase (decarboxylating), mitochondrial OS=Mus musculus OX=10090 GN=Gldc PE=1 SV=1</t>
  </si>
  <si>
    <t>Pf01212, Pf02347</t>
  </si>
  <si>
    <t>104174</t>
  </si>
  <si>
    <t>ENSMUSG00000024827.9</t>
  </si>
  <si>
    <t>Gldc</t>
  </si>
  <si>
    <t>Metabolic pathways; Glycine, serine and threonine metabolism; Carbon metabolism; Glyoxylate and dicarboxylate metabolism</t>
  </si>
  <si>
    <t>Q8C6G8</t>
  </si>
  <si>
    <t>WD repeat-containing protein 26 OS=Mus musculus OX=10090 GN=Wdr26 PE=1 SV=3</t>
  </si>
  <si>
    <t>Pf00400, Pf08662</t>
  </si>
  <si>
    <t>226757</t>
  </si>
  <si>
    <t>ENSMUSG00000038733.13</t>
  </si>
  <si>
    <t>Wdr26</t>
  </si>
  <si>
    <t>Q3TYX3</t>
  </si>
  <si>
    <t>SET and MYND domain-containing protein 5 OS=Mus musculus OX=10090 GN=Smyd5 PE=1 SV=2</t>
  </si>
  <si>
    <t>232187</t>
  </si>
  <si>
    <t>ENSMUSG00000033706.13</t>
  </si>
  <si>
    <t>Smyd5</t>
  </si>
  <si>
    <t>P62320</t>
  </si>
  <si>
    <t>Small nuclear ribonucleoprotein Sm D3 OS=Mus musculus OX=10090 GN=Snrpd3 PE=1 SV=1</t>
  </si>
  <si>
    <t>67332</t>
  </si>
  <si>
    <t>ENSMUSG00000020180.10</t>
  </si>
  <si>
    <t>Snrpd3</t>
  </si>
  <si>
    <t>Q99L45</t>
  </si>
  <si>
    <t>Eukaryotic translation initiation factor 2 subunit 2 OS=Mus musculus OX=10090 GN=Eif2s2 PE=1 SV=1</t>
  </si>
  <si>
    <t>Pf01873</t>
  </si>
  <si>
    <t>67204</t>
  </si>
  <si>
    <t>ENSMUSG00000074656.12</t>
  </si>
  <si>
    <t>Eif2s2</t>
  </si>
  <si>
    <t>Q3THE2</t>
  </si>
  <si>
    <t>Myosin regulatory light chain 12B OS=Mus musculus OX=10090 GN=Myl12b PE=1 SV=2</t>
  </si>
  <si>
    <t>Pf00036, Pf13202, Pf13405, Pf13833</t>
  </si>
  <si>
    <t>67938</t>
  </si>
  <si>
    <t>ENSMUSG00000034868.8</t>
  </si>
  <si>
    <t>Myl12b</t>
  </si>
  <si>
    <t>Leukocyte transendothelial migration; Regulation of actin cytoskeleton; Focal adhesion; Platelet activation; Tight junction</t>
  </si>
  <si>
    <t>Q9D2G2</t>
  </si>
  <si>
    <t>Dihydrolipoyllysine-residue succinyltransferase component of 2-oxoglutarate dehydrogenase complex, mitochondrial OS=Mus musculus OX=10090 GN=Dlst PE=1 SV=1</t>
  </si>
  <si>
    <t>Pf00198, Pf00364</t>
  </si>
  <si>
    <t>78920</t>
  </si>
  <si>
    <t>ENSMUSG00000004789.9</t>
  </si>
  <si>
    <t>Dlst</t>
  </si>
  <si>
    <t>Citrate cycle (TCA cycle); Metabolic pathways; Lysine degradation; Carbon metabolism</t>
  </si>
  <si>
    <t>P63028</t>
  </si>
  <si>
    <t>Translationally-controlled tumor protein OS=Mus musculus OX=10090 GN=Tpt1 PE=1 SV=1</t>
  </si>
  <si>
    <t>Pf00838</t>
  </si>
  <si>
    <t>22070</t>
  </si>
  <si>
    <t>ENSMUSG00000060126.14</t>
  </si>
  <si>
    <t>Tpt1</t>
  </si>
  <si>
    <t>P47809</t>
  </si>
  <si>
    <t>Dual specificity mitogen-activated protein kinase kinase 4 OS=Mus musculus OX=10090 GN=Map2k4 PE=1 SV=2</t>
  </si>
  <si>
    <t>cell death;cell growth;metabolic process;regulation of biological process;response to stimulus</t>
  </si>
  <si>
    <t>26398</t>
  </si>
  <si>
    <t>ENSMUSG00000033352.11</t>
  </si>
  <si>
    <t>Map2k4</t>
  </si>
  <si>
    <t>ErbB signaling pathway; Chagas disease (American trypanosomiasis); MAPK signaling pathway; TNF signaling pathway; Epstein-Barr virus infection; Hepatitis B; HTLV-I infection; Toll-like receptor signaling pathway; Influenza A; GnRH signaling pathway; Fc epsilon RI signaling pathway</t>
  </si>
  <si>
    <t>Oxidative Damage; FAS pathway and Stress induction of HSP regulation; IL-6 signaling Pathway; MAPK Cascade; MicroRNAs in Cardiomyocyte Hypertrophy; Apoptosis; MAPK signaling pathway; p38 MAPK Signaling Pathway; Insulin Signaling</t>
  </si>
  <si>
    <t>Q3UKJ7</t>
  </si>
  <si>
    <t>WD40 repeat-containing protein SMU1 OS=Mus musculus OX=10090 GN=Smu1 PE=2 SV=2</t>
  </si>
  <si>
    <t>74255</t>
  </si>
  <si>
    <t>ENSMUSG00000028409.11</t>
  </si>
  <si>
    <t>Smu1</t>
  </si>
  <si>
    <t>Q80TE0</t>
  </si>
  <si>
    <t>RNA polymerase II-associated protein 1 OS=Mus musculus OX=10090 GN=Rpap1 PE=1 SV=2</t>
  </si>
  <si>
    <t>Pf08620, Pf08621</t>
  </si>
  <si>
    <t>68925</t>
  </si>
  <si>
    <t>ENSMUSG00000034032.15</t>
  </si>
  <si>
    <t>Rpap1</t>
  </si>
  <si>
    <t>Q7TQI3</t>
  </si>
  <si>
    <t>Ubiquitin thioesterase OTUB1 OS=Mus musculus OX=10090 GN=Otub1 PE=1 SV=2</t>
  </si>
  <si>
    <t>Pf02338, Pf10275</t>
  </si>
  <si>
    <t>107260</t>
  </si>
  <si>
    <t>ENSMUSG00000024767.11</t>
  </si>
  <si>
    <t>Otub1</t>
  </si>
  <si>
    <t>Q5ND29</t>
  </si>
  <si>
    <t>Rab-interacting lysosomal protein OS=Mus musculus OX=10090 GN=Rilp PE=1 SV=1</t>
  </si>
  <si>
    <t>cytosol;endosome;membrane;mitochondrion;vacuole</t>
  </si>
  <si>
    <t>Pf09744, Pf11461</t>
  </si>
  <si>
    <t>280408</t>
  </si>
  <si>
    <t>ENSMUSG00000038195.6</t>
  </si>
  <si>
    <t>Rilp</t>
  </si>
  <si>
    <t>Phagosome; Salmonella infection</t>
  </si>
  <si>
    <t>Q9R0E1</t>
  </si>
  <si>
    <t>Procollagen-lysine,2-oxoglutarate 5-dioxygenase 3 OS=Mus musculus OX=10090 GN=Plod3 PE=1 SV=1</t>
  </si>
  <si>
    <t>26433</t>
  </si>
  <si>
    <t>ENSMUSG00000004846.10</t>
  </si>
  <si>
    <t>Plod3</t>
  </si>
  <si>
    <t>Q8BGI5</t>
  </si>
  <si>
    <t>Peroxisome assembly protein 26 OS=Mus musculus OX=10090 GN=Pex26 PE=1 SV=2</t>
  </si>
  <si>
    <t>Pf07163</t>
  </si>
  <si>
    <t>74043</t>
  </si>
  <si>
    <t>ENSMUSG00000067825.11</t>
  </si>
  <si>
    <t>Pex26</t>
  </si>
  <si>
    <t>Q9QY66</t>
  </si>
  <si>
    <t>Zinc finger HIT domain-containing protein 2 OS=Mus musculus OX=10090 GN=Znhit2 PE=2 SV=2</t>
  </si>
  <si>
    <t>Pf04438</t>
  </si>
  <si>
    <t>29805</t>
  </si>
  <si>
    <t>ENSMUSG00000075227.6</t>
  </si>
  <si>
    <t>Znhit2</t>
  </si>
  <si>
    <t>P57776</t>
  </si>
  <si>
    <t>Elongation factor 1-delta OS=Mus musculus OX=10090 GN=Eef1d PE=1 SV=3</t>
  </si>
  <si>
    <t>DNA binding;protein binding;RNA binding;signal transducer activity</t>
  </si>
  <si>
    <t>Pf00736</t>
  </si>
  <si>
    <t>66656</t>
  </si>
  <si>
    <t>Eef1d</t>
  </si>
  <si>
    <t>Q8CG50</t>
  </si>
  <si>
    <t>Ras-related protein Rab-43 OS=Mus musculus OX=10090 GN=Rab43 PE=1 SV=1</t>
  </si>
  <si>
    <t>69834</t>
  </si>
  <si>
    <t>ENSMUSG00000030055.16</t>
  </si>
  <si>
    <t>Rab43</t>
  </si>
  <si>
    <t>Q99KE1</t>
  </si>
  <si>
    <t>NAD-dependent malic enzyme, mitochondrial OS=Mus musculus OX=10090 GN=Me2 PE=1 SV=1</t>
  </si>
  <si>
    <t>107029</t>
  </si>
  <si>
    <t>ENSMUSG00000024556.3</t>
  </si>
  <si>
    <t>Me2</t>
  </si>
  <si>
    <t>Pyruvate metabolism; Carbon metabolism</t>
  </si>
  <si>
    <t>Q3UHD9</t>
  </si>
  <si>
    <t>Arf-GAP with GTPase, ANK repeat and PH domain-containing protein 2 OS=Mus musculus OX=10090 GN=Agap2 PE=1 SV=1</t>
  </si>
  <si>
    <t>cytoplasm;endosome;membrane;mitochondrion;nucleus</t>
  </si>
  <si>
    <t>Pf00023, Pf00071, Pf00169, Pf01412, Pf08477, Pf09547, Pf12796, Pf13637, Pf13857</t>
  </si>
  <si>
    <t>216439; 105242480</t>
  </si>
  <si>
    <t>ENSMUSG00000025422.9</t>
  </si>
  <si>
    <t>Agap2; LOC105242480</t>
  </si>
  <si>
    <t>FoxO signaling pathway; Endocytosis</t>
  </si>
  <si>
    <t>Q8BH27</t>
  </si>
  <si>
    <t>Multiple epidermal growth factor-like domains protein 9 OS=Mus musculus OX=10090 GN=Megf9 PE=2 SV=1</t>
  </si>
  <si>
    <t>Pf00053, Pf02993, Pf10152, Pf10667, Pf15402</t>
  </si>
  <si>
    <t>230316</t>
  </si>
  <si>
    <t>ENSMUSG00000039270.9</t>
  </si>
  <si>
    <t>Megf9</t>
  </si>
  <si>
    <t>Q8R088</t>
  </si>
  <si>
    <t>Golgi phosphoprotein 3-like OS=Mus musculus OX=10090 GN=Golph3l PE=1 SV=1</t>
  </si>
  <si>
    <t>Pf02350, Pf05719</t>
  </si>
  <si>
    <t>229593</t>
  </si>
  <si>
    <t>Golph3l</t>
  </si>
  <si>
    <t>Q924D0</t>
  </si>
  <si>
    <t>Reticulon-4-interacting protein 1, mitochondrial OS=Mus musculus OX=10090 GN=Rtn4ip1 PE=1 SV=2</t>
  </si>
  <si>
    <t>170728</t>
  </si>
  <si>
    <t>Rtn4ip1</t>
  </si>
  <si>
    <t>Q80VP1</t>
  </si>
  <si>
    <t>Epsin-1 OS=Mus musculus OX=10090 GN=Epn1 PE=1 SV=3</t>
  </si>
  <si>
    <t>Pf01417</t>
  </si>
  <si>
    <t>13854</t>
  </si>
  <si>
    <t>ENSMUSG00000035203.16</t>
  </si>
  <si>
    <t>Epn1</t>
  </si>
  <si>
    <t>Q9R0M5</t>
  </si>
  <si>
    <t>Thiamin pyrophosphokinase 1 OS=Mus musculus OX=10090 GN=Tpk1 PE=1 SV=1</t>
  </si>
  <si>
    <t>Pf04263, Pf04265</t>
  </si>
  <si>
    <t>29807</t>
  </si>
  <si>
    <t>ENSMUSG00000029735.17</t>
  </si>
  <si>
    <t>Tpk1</t>
  </si>
  <si>
    <t>Thiamine metabolism; Metabolic pathways</t>
  </si>
  <si>
    <t>Q9JJG6</t>
  </si>
  <si>
    <t>Transmembrane protein 47 OS=Mus musculus OX=10090 GN=Tmem47 PE=1 SV=1</t>
  </si>
  <si>
    <t>192216</t>
  </si>
  <si>
    <t>ENSMUSG00000025666.16</t>
  </si>
  <si>
    <t>Tmem47</t>
  </si>
  <si>
    <t>Q99ME3</t>
  </si>
  <si>
    <t>Synphilin-1 OS=Mus musculus OX=10090 GN=Sncaip PE=2 SV=2</t>
  </si>
  <si>
    <t>Pf00023, Pf12796, Pf13637, Pf13857</t>
  </si>
  <si>
    <t>67847</t>
  </si>
  <si>
    <t>Sncaip</t>
  </si>
  <si>
    <t>P31001</t>
  </si>
  <si>
    <t>Desmin OS=Mus musculus OX=10090 GN=Des PE=1 SV=3</t>
  </si>
  <si>
    <t>Pf00038, Pf03962, Pf04732</t>
  </si>
  <si>
    <t>13346</t>
  </si>
  <si>
    <t>ENSMUSG00000026208.9</t>
  </si>
  <si>
    <t>Des</t>
  </si>
  <si>
    <t>Q8BLY2</t>
  </si>
  <si>
    <t>Probable threonine--tRNA ligase 2, cytoplasmic OS=Mus musculus OX=10090 GN=Tarsl2 PE=1 SV=1</t>
  </si>
  <si>
    <t>Pf00587, Pf02824, Pf03129, Pf07973</t>
  </si>
  <si>
    <t>272396</t>
  </si>
  <si>
    <t>ENSMUSG00000030515.9</t>
  </si>
  <si>
    <t>Tarsl2</t>
  </si>
  <si>
    <t>Q99M31</t>
  </si>
  <si>
    <t>Heat shock 70 kDa protein 14 OS=Mus musculus OX=10090 GN=Hspa14 PE=1 SV=2</t>
  </si>
  <si>
    <t>Pf00012</t>
  </si>
  <si>
    <t>50497</t>
  </si>
  <si>
    <t>ENSMUSG00000109865.1</t>
  </si>
  <si>
    <t>Hspa14</t>
  </si>
  <si>
    <t>Q3UFS0</t>
  </si>
  <si>
    <t>Protein zyg-11 homolog B OS=Mus musculus OX=10090 GN=Zyg11b PE=1 SV=2</t>
  </si>
  <si>
    <t>Pf12799</t>
  </si>
  <si>
    <t>414872</t>
  </si>
  <si>
    <t>ENSMUSG00000034636.9</t>
  </si>
  <si>
    <t>Zyg11b</t>
  </si>
  <si>
    <t>Q9CQV4</t>
  </si>
  <si>
    <t>Reticulophagy regulator 3 OS=Mus musculus OX=10090 GN=Retreg3 PE=1 SV=1</t>
  </si>
  <si>
    <t>67998</t>
  </si>
  <si>
    <t>ENSMUSG00000017802.14</t>
  </si>
  <si>
    <t>Fam134c; Retreg3</t>
  </si>
  <si>
    <t>Q6PDM2</t>
  </si>
  <si>
    <t>Serine/arginine-rich splicing factor 1 OS=Mus musculus OX=10090 GN=Srsf1 PE=1 SV=3</t>
  </si>
  <si>
    <t>110809</t>
  </si>
  <si>
    <t>ENSMUSG00000018379.17; ENSMUSG00000098301.6</t>
  </si>
  <si>
    <t>Srsf1; LOC102641923</t>
  </si>
  <si>
    <t>11; CHR_MG3829_PATCH</t>
  </si>
  <si>
    <t>Q8VH51</t>
  </si>
  <si>
    <t>RNA-binding protein 39 OS=Mus musculus OX=10090 GN=Rbm39 PE=1 SV=2</t>
  </si>
  <si>
    <t>Pf00076, Pf13893, Pf14259, Pf15519</t>
  </si>
  <si>
    <t>170791</t>
  </si>
  <si>
    <t>ENSMUSG00000027620.16</t>
  </si>
  <si>
    <t>Rbm39</t>
  </si>
  <si>
    <t>P61358</t>
  </si>
  <si>
    <t>60S ribosomal protein L27 OS=Mus musculus OX=10090 GN=Rpl27 PE=1 SV=2</t>
  </si>
  <si>
    <t>Pf00467, Pf01777</t>
  </si>
  <si>
    <t>19942; 108167922</t>
  </si>
  <si>
    <t>ENSMUSG00000063316.13; ENSMUSG00000073640.2</t>
  </si>
  <si>
    <t>Rpl27; LOC108167922</t>
  </si>
  <si>
    <t>11; 18</t>
  </si>
  <si>
    <t>Q99KN9</t>
  </si>
  <si>
    <t>Clathrin interactor 1 OS=Mus musculus OX=10090 GN=Clint1 PE=1 SV=2</t>
  </si>
  <si>
    <t>216705</t>
  </si>
  <si>
    <t>Clint1</t>
  </si>
  <si>
    <t>Q60961</t>
  </si>
  <si>
    <t>Lysosomal-associated transmembrane protein 4A OS=Mus musculus OX=10090 GN=Laptm4a PE=1 SV=1</t>
  </si>
  <si>
    <t>Pf03821</t>
  </si>
  <si>
    <t>17775</t>
  </si>
  <si>
    <t>Laptm4a</t>
  </si>
  <si>
    <t>Q80TI0</t>
  </si>
  <si>
    <t>GRAM domain-containing protein 1B OS=Mus musculus OX=10090 GN=Gramd1b PE=1 SV=2</t>
  </si>
  <si>
    <t>235283</t>
  </si>
  <si>
    <t>Gramd1b</t>
  </si>
  <si>
    <t>Q9JKF7</t>
  </si>
  <si>
    <t>39S ribosomal protein L39, mitochondrial OS=Mus musculus OX=10090 GN=Mrpl39 PE=1 SV=4</t>
  </si>
  <si>
    <t>nucleotide binding;RNA binding;structural molecule activity</t>
  </si>
  <si>
    <t>27393</t>
  </si>
  <si>
    <t>ENSMUSG00000022889.7</t>
  </si>
  <si>
    <t>Mrpl39</t>
  </si>
  <si>
    <t>Q99J77</t>
  </si>
  <si>
    <t>Sialic acid synthase OS=Mus musculus OX=10090 GN=Nans PE=1 SV=1</t>
  </si>
  <si>
    <t>Pf03102, Pf08666</t>
  </si>
  <si>
    <t>94181</t>
  </si>
  <si>
    <t>ENSMUSG00000028334.10</t>
  </si>
  <si>
    <t>Nans</t>
  </si>
  <si>
    <t>Q8K012</t>
  </si>
  <si>
    <t>Formin-binding protein 1-like OS=Mus musculus OX=10090 GN=Fnbp1l PE=1 SV=2</t>
  </si>
  <si>
    <t>Pf00018, Pf00611, Pf07653, Pf08239, Pf14604</t>
  </si>
  <si>
    <t>214459</t>
  </si>
  <si>
    <t>Fnbp1l</t>
  </si>
  <si>
    <t>Q9D6K8</t>
  </si>
  <si>
    <t>FUN14 domain-containing protein 2 OS=Mus musculus OX=10090 GN=Fundc2 PE=1 SV=1</t>
  </si>
  <si>
    <t>67391</t>
  </si>
  <si>
    <t>ENSMUSG00000031198.4</t>
  </si>
  <si>
    <t>Fundc2</t>
  </si>
  <si>
    <t>P60670</t>
  </si>
  <si>
    <t>Nuclear protein localization protein 4 homolog OS=Mus musculus OX=10090 GN=Nploc4 PE=1 SV=3</t>
  </si>
  <si>
    <t>Pf05020, Pf05021, Pf11543</t>
  </si>
  <si>
    <t>217365</t>
  </si>
  <si>
    <t>ENSMUSG00000039703.15</t>
  </si>
  <si>
    <t>Nploc4</t>
  </si>
  <si>
    <t>Q5BU09</t>
  </si>
  <si>
    <t>E2F-associated phosphoprotein OS=Mus musculus OX=10090 GN=Eapp PE=1 SV=2</t>
  </si>
  <si>
    <t>Pf10238</t>
  </si>
  <si>
    <t>66266</t>
  </si>
  <si>
    <t>ENSMUSG00000054302.15</t>
  </si>
  <si>
    <t>Eapp</t>
  </si>
  <si>
    <t>Q60611</t>
  </si>
  <si>
    <t>DNA-binding protein SATB1 OS=Mus musculus OX=10090 GN=Satb1 PE=1 SV=2</t>
  </si>
  <si>
    <t>Pf00046, Pf02376, Pf09770</t>
  </si>
  <si>
    <t>20230</t>
  </si>
  <si>
    <t>ENSMUSG00000023927.15</t>
  </si>
  <si>
    <t>Satb1</t>
  </si>
  <si>
    <t>Q8BIE6</t>
  </si>
  <si>
    <t>FERM domain-containing protein 4A OS=Mus musculus OX=10090 GN=Frmd4a PE=1 SV=2</t>
  </si>
  <si>
    <t>209630</t>
  </si>
  <si>
    <t>ENSMUSG00000026657.16</t>
  </si>
  <si>
    <t>Frmd4a</t>
  </si>
  <si>
    <t>Q7TT15</t>
  </si>
  <si>
    <t>Polypeptide N-acetylgalactosaminyltransferase 17 OS=Mus musculus OX=10090 GN=Galnt17 PE=1 SV=1</t>
  </si>
  <si>
    <t>Pf00535, Pf00652, Pf10111, Pf13641</t>
  </si>
  <si>
    <t>212996</t>
  </si>
  <si>
    <t>ENSMUSG00000034040.16</t>
  </si>
  <si>
    <t>Wbscr17</t>
  </si>
  <si>
    <t>Q9WTN0</t>
  </si>
  <si>
    <t>Geranylgeranyl pyrophosphate synthase OS=Mus musculus OX=10090 GN=Ggps1 PE=1 SV=1</t>
  </si>
  <si>
    <t>14593</t>
  </si>
  <si>
    <t>ENSMUSG00000021302.9</t>
  </si>
  <si>
    <t>Ggps1</t>
  </si>
  <si>
    <t>Q99LH4</t>
  </si>
  <si>
    <t>Zinc finger protein 672 OS=Mus musculus OX=10090 GN=Znf672 PE=2 SV=1</t>
  </si>
  <si>
    <t>319475</t>
  </si>
  <si>
    <t>ENSMUSG00000049755.14</t>
  </si>
  <si>
    <t>Zfp672</t>
  </si>
  <si>
    <t>Q9R0N0</t>
  </si>
  <si>
    <t>Galactokinase OS=Mus musculus OX=10090 GN=Galk1 PE=1 SV=2</t>
  </si>
  <si>
    <t>14635</t>
  </si>
  <si>
    <t>ENSMUSG00000020766.4</t>
  </si>
  <si>
    <t>Galk1</t>
  </si>
  <si>
    <t>Q62101</t>
  </si>
  <si>
    <t>Serine/threonine-protein kinase D1 OS=Mus musculus OX=10090 GN=Prkd1 PE=1 SV=2</t>
  </si>
  <si>
    <t>cell communication;cell death;cell differentiation;cell organization and biogenesis;defense response;metabolic process;regulation of biological process;response to stimulus;transport</t>
  </si>
  <si>
    <t>Pf00069, Pf00130, Pf00169, Pf07714, Pf14531</t>
  </si>
  <si>
    <t>18760</t>
  </si>
  <si>
    <t>ENSMUSG00000002688.8</t>
  </si>
  <si>
    <t>Prkd1</t>
  </si>
  <si>
    <t>Rap1 signaling pathway; Aldosterone synthesis and secretion</t>
  </si>
  <si>
    <t>Wnt Signaling Pathway and Pluripotency; Calcium Regulation in the Cardiac Cell; Myometrial Relaxation and Contraction Pathways; EGFR1 Signaling Pathway; Wnt Signaling Pathway; G Protein Signaling Pathways</t>
  </si>
  <si>
    <t>Q6ZPG2</t>
  </si>
  <si>
    <t>WD repeat-containing protein 90 OS=Mus musculus OX=10090 GN=Wdr90 PE=1 SV=2</t>
  </si>
  <si>
    <t>Pf00400, Pf05018</t>
  </si>
  <si>
    <t>106618</t>
  </si>
  <si>
    <t>ENSMUSG00000073434.11</t>
  </si>
  <si>
    <t>Wdr90</t>
  </si>
  <si>
    <t>Q3THK7</t>
  </si>
  <si>
    <t>GMP synthase [glutamine-hydrolyzing] OS=Mus musculus OX=10090 GN=Gmps PE=1 SV=2</t>
  </si>
  <si>
    <t>Pf00117, Pf00733, Pf00958, Pf01171, Pf02540, Pf03054, Pf06508, Pf07722</t>
  </si>
  <si>
    <t>229363</t>
  </si>
  <si>
    <t>ENSMUSG00000027823.9</t>
  </si>
  <si>
    <t>Gmps</t>
  </si>
  <si>
    <t>Q8JZX4</t>
  </si>
  <si>
    <t>Splicing factor 45 OS=Mus musculus OX=10090 GN=Rbm17 PE=1 SV=1</t>
  </si>
  <si>
    <t>Pf00076, Pf01585, Pf13893, Pf14259</t>
  </si>
  <si>
    <t>76938</t>
  </si>
  <si>
    <t>ENSMUSG00000037197.11</t>
  </si>
  <si>
    <t>Rbm17</t>
  </si>
  <si>
    <t>Q9Z210</t>
  </si>
  <si>
    <t>Peroxisomal membrane protein 11B OS=Mus musculus OX=10090 GN=Pex11b PE=1 SV=1</t>
  </si>
  <si>
    <t>Pf05648</t>
  </si>
  <si>
    <t>18632</t>
  </si>
  <si>
    <t>ENSMUSG00000028102.15</t>
  </si>
  <si>
    <t>Pex11b</t>
  </si>
  <si>
    <t>O88342</t>
  </si>
  <si>
    <t>WD repeat-containing protein 1 OS=Mus musculus OX=10090 GN=Wdr1 PE=1 SV=3</t>
  </si>
  <si>
    <t>cell differentiation;cell organization and biogenesis;cellular component movement;metabolic process;regulation of biological process</t>
  </si>
  <si>
    <t>Pf00400, Pf04762, Pf08662, Pf14783</t>
  </si>
  <si>
    <t>22388</t>
  </si>
  <si>
    <t>ENSMUSG00000005103.12</t>
  </si>
  <si>
    <t>Wdr1</t>
  </si>
  <si>
    <t>Q61147</t>
  </si>
  <si>
    <t>Ceruloplasmin OS=Mus musculus OX=10090 GN=Cp PE=1 SV=2</t>
  </si>
  <si>
    <t>Pf00394, Pf07731, Pf07732</t>
  </si>
  <si>
    <t>12870</t>
  </si>
  <si>
    <t>ENSMUSG00000003617.16</t>
  </si>
  <si>
    <t>Cp</t>
  </si>
  <si>
    <t>Q8BPU7</t>
  </si>
  <si>
    <t>Engulfment and cell motility protein 1 OS=Mus musculus OX=10090 GN=Elmo1 PE=1 SV=2</t>
  </si>
  <si>
    <t>cell death;cell organization and biogenesis;cellular component movement;regulation of biological process;response to stimulus;transport</t>
  </si>
  <si>
    <t>140580</t>
  </si>
  <si>
    <t>ENSMUSG00000041112.15</t>
  </si>
  <si>
    <t>Elmo1</t>
  </si>
  <si>
    <t>Chemokine signaling pathway; Bacterial invasion of epithelial cells</t>
  </si>
  <si>
    <t>Q9JHZ2</t>
  </si>
  <si>
    <t>Progressive ankylosis protein OS=Mus musculus OX=10090 GN=Ankh PE=2 SV=1</t>
  </si>
  <si>
    <t>Pf07260</t>
  </si>
  <si>
    <t>11732</t>
  </si>
  <si>
    <t>ENSMUSG00000022265.6</t>
  </si>
  <si>
    <t>Ank</t>
  </si>
  <si>
    <t>P55096</t>
  </si>
  <si>
    <t>ATP-binding cassette sub-family D member 3 OS=Mus musculus OX=10090 GN=Abcd3 PE=1 SV=2</t>
  </si>
  <si>
    <t>19299</t>
  </si>
  <si>
    <t>ENSMUSG00000028127.10</t>
  </si>
  <si>
    <t>Abcd3</t>
  </si>
  <si>
    <t>P80315</t>
  </si>
  <si>
    <t>T-complex protein 1 subunit delta OS=Mus musculus OX=10090 GN=Cct4 PE=1 SV=3</t>
  </si>
  <si>
    <t>12464</t>
  </si>
  <si>
    <t>ENSMUSG00000007739.10</t>
  </si>
  <si>
    <t>Cct4</t>
  </si>
  <si>
    <t>Q9Z0F8</t>
  </si>
  <si>
    <t>Disintegrin and metalloproteinase domain-containing protein 17 OS=Mus musculus OX=10090 GN=Adam17 PE=1 SV=3</t>
  </si>
  <si>
    <t>cell differentiation;cellular component movement;defense response;metabolic process;regulation of biological process;response to stimulus</t>
  </si>
  <si>
    <t>cell surface;cytoplasm;cytoskeleton;cytosol;extracellular;membrane</t>
  </si>
  <si>
    <t>Pf00200, Pf01421, Pf01562, Pf13574, Pf13582, Pf13583, Pf13688</t>
  </si>
  <si>
    <t>11491</t>
  </si>
  <si>
    <t>ENSMUSG00000052593.15</t>
  </si>
  <si>
    <t>Adam17</t>
  </si>
  <si>
    <t>Alzheimers Disease; Notch Signaling Pathway; Delta-Notch Signaling Pathway</t>
  </si>
  <si>
    <t>Q91X51</t>
  </si>
  <si>
    <t>Golgi reassembly-stacking protein 1 OS=Mus musculus OX=10090 GN=Gorasp1 PE=1 SV=3</t>
  </si>
  <si>
    <t>74498</t>
  </si>
  <si>
    <t>ENSMUSG00000032513.8</t>
  </si>
  <si>
    <t>Gorasp1</t>
  </si>
  <si>
    <t>P62965</t>
  </si>
  <si>
    <t>Cellular retinoic acid-binding protein 1 OS=Mus musculus OX=10090 GN=Crabp1 PE=1 SV=2</t>
  </si>
  <si>
    <t>12903</t>
  </si>
  <si>
    <t>ENSMUSG00000032291.8</t>
  </si>
  <si>
    <t>Crabp1</t>
  </si>
  <si>
    <t>Q8CDD9</t>
  </si>
  <si>
    <t>Ligand-dependent nuclear receptor-interacting factor 1 OS=Mus musculus OX=10090 GN=Lrif1 PE=1 SV=2</t>
  </si>
  <si>
    <t>321000</t>
  </si>
  <si>
    <t>ENSMUSG00000056260.15</t>
  </si>
  <si>
    <t>Lrif1</t>
  </si>
  <si>
    <t>Q9Z2H5</t>
  </si>
  <si>
    <t>Band 4.1-like protein 1 OS=Mus musculus OX=10090 GN=Epb41l1 PE=1 SV=2</t>
  </si>
  <si>
    <t>Pf00373, Pf04382, Pf05902, Pf08736, Pf09379, Pf09380</t>
  </si>
  <si>
    <t>13821</t>
  </si>
  <si>
    <t>Epb4.1l1; Epb41l1</t>
  </si>
  <si>
    <t>Q59J78</t>
  </si>
  <si>
    <t>NADH dehydrogenase [ubiquinone] 1 alpha subcomplex assembly factor 2 OS=Mus musculus OX=10090 GN=Ndufaf2 PE=1 SV=1</t>
  </si>
  <si>
    <t>75597</t>
  </si>
  <si>
    <t>ENSMUSG00000068184.6</t>
  </si>
  <si>
    <t>Ndufaf2</t>
  </si>
  <si>
    <t>Q920N2</t>
  </si>
  <si>
    <t>Biotin--protein ligase OS=Mus musculus OX=10090 GN=Hlcs PE=1 SV=1</t>
  </si>
  <si>
    <t>cell organization and biogenesis;cell proliferation;metabolic process;response to stimulus</t>
  </si>
  <si>
    <t>chromosome;cytoplasm;cytosol;mitochondrion</t>
  </si>
  <si>
    <t>Pf02237, Pf03099</t>
  </si>
  <si>
    <t>110948</t>
  </si>
  <si>
    <t>ENSMUSG00000040820.15</t>
  </si>
  <si>
    <t>Hlcs</t>
  </si>
  <si>
    <t>Metabolic pathways; Biotin metabolism</t>
  </si>
  <si>
    <t>P63213</t>
  </si>
  <si>
    <t>Guanine nucleotide-binding protein G(I)/G(S)/G(O) subunit gamma-2 OS=Mus musculus OX=10090 GN=Gng2 PE=1 SV=2</t>
  </si>
  <si>
    <t>Pf00631</t>
  </si>
  <si>
    <t>14702</t>
  </si>
  <si>
    <t>ENSMUSG00000043004.13</t>
  </si>
  <si>
    <t>Gng2</t>
  </si>
  <si>
    <t>O35459</t>
  </si>
  <si>
    <t>Delta(3,5)-Delta(2,4)-dienoyl-CoA isomerase, mitochondrial OS=Mus musculus OX=10090 GN=Ech1 PE=1 SV=1</t>
  </si>
  <si>
    <t>51798</t>
  </si>
  <si>
    <t>ENSMUSG00000053898.12</t>
  </si>
  <si>
    <t>Ech1</t>
  </si>
  <si>
    <t>Q60592</t>
  </si>
  <si>
    <t>Microtubule-associated serine/threonine-protein kinase 2 OS=Mus musculus OX=10090 GN=Mast2 PE=1 SV=1</t>
  </si>
  <si>
    <t>Pf00069, Pf00595, Pf07714, Pf08926, Pf13180, Pf14531</t>
  </si>
  <si>
    <t>17776</t>
  </si>
  <si>
    <t>Mast2</t>
  </si>
  <si>
    <t>Q99JP6</t>
  </si>
  <si>
    <t>Homer protein homolog 3 OS=Mus musculus OX=10090 GN=Homer3 PE=1 SV=2</t>
  </si>
  <si>
    <t>Pf00568</t>
  </si>
  <si>
    <t>26558</t>
  </si>
  <si>
    <t>ENSMUSG00000003573.15</t>
  </si>
  <si>
    <t>Homer3</t>
  </si>
  <si>
    <t>Q8BHG2</t>
  </si>
  <si>
    <t>UPF0587 protein C1orf123 homolog OS=Mus musculus OX=10090 PE=1 SV=1</t>
  </si>
  <si>
    <t>Pf05907</t>
  </si>
  <si>
    <t>74098</t>
  </si>
  <si>
    <t>ENSMUSG00000028608.15</t>
  </si>
  <si>
    <t>0610037L13Rik</t>
  </si>
  <si>
    <t>Q9D0D3</t>
  </si>
  <si>
    <t>Poly(A) RNA polymerase, mitochondrial OS=Mus musculus OX=10090 GN=Mtpap PE=1 SV=1</t>
  </si>
  <si>
    <t>Pf03828</t>
  </si>
  <si>
    <t>67440</t>
  </si>
  <si>
    <t>ENSMUSG00000024234.6</t>
  </si>
  <si>
    <t>Mtpap</t>
  </si>
  <si>
    <t>Q8C080</t>
  </si>
  <si>
    <t>Sorting nexin-16 OS=Mus musculus OX=10090 GN=Snx16 PE=1 SV=2</t>
  </si>
  <si>
    <t>74718</t>
  </si>
  <si>
    <t>ENSMUSG00000027534.16</t>
  </si>
  <si>
    <t>Snx16</t>
  </si>
  <si>
    <t>Q9JJA7</t>
  </si>
  <si>
    <t>Cyclin-L2 OS=Mus musculus OX=10090 GN=Ccnl2 PE=1 SV=1</t>
  </si>
  <si>
    <t>Pf00134, Pf02984</t>
  </si>
  <si>
    <t>56036</t>
  </si>
  <si>
    <t>ENSMUSG00000029068.16</t>
  </si>
  <si>
    <t>Ccnl2</t>
  </si>
  <si>
    <t>Q8CJ40</t>
  </si>
  <si>
    <t>Rootletin OS=Mus musculus OX=10090 GN=Crocc PE=1 SV=2</t>
  </si>
  <si>
    <t>Pf04111, Pf15035</t>
  </si>
  <si>
    <t>230872</t>
  </si>
  <si>
    <t>ENSMUSG00000040860.16</t>
  </si>
  <si>
    <t>Crocc</t>
  </si>
  <si>
    <t>Q9D287</t>
  </si>
  <si>
    <t>Pre-mRNA-splicing factor SPF27 OS=Mus musculus OX=10090 GN=Bcas2 PE=1 SV=1</t>
  </si>
  <si>
    <t>Pf05700</t>
  </si>
  <si>
    <t>68183</t>
  </si>
  <si>
    <t>ENSMUSG00000005687.14</t>
  </si>
  <si>
    <t>Bcas2</t>
  </si>
  <si>
    <t>Q8C3F2</t>
  </si>
  <si>
    <t>Constitutive coactivator of PPAR-gamma-like protein 2 OS=Mus musculus OX=10090 GN=Fam120c PE=1 SV=3</t>
  </si>
  <si>
    <t>207375</t>
  </si>
  <si>
    <t>ENSMUSG00000025262.8</t>
  </si>
  <si>
    <t>Fam120c</t>
  </si>
  <si>
    <t>Q8R3D1</t>
  </si>
  <si>
    <t>TBC1 domain family member 13 OS=Mus musculus OX=10090 GN=Tbc1d13 PE=1 SV=1</t>
  </si>
  <si>
    <t>70296</t>
  </si>
  <si>
    <t>ENSMUSG00000039678.12</t>
  </si>
  <si>
    <t>Tbc1d13</t>
  </si>
  <si>
    <t>Q5DU14</t>
  </si>
  <si>
    <t>Unconventional myosin-XVI OS=Mus musculus OX=10090 GN=Myo16 PE=1 SV=2</t>
  </si>
  <si>
    <t>Pf00023, Pf00063, Pf12796, Pf13606, Pf13637, Pf13857, Pf15439</t>
  </si>
  <si>
    <t>244281</t>
  </si>
  <si>
    <t>ENSMUSG00000039057.11</t>
  </si>
  <si>
    <t>Myo16</t>
  </si>
  <si>
    <t>P70704</t>
  </si>
  <si>
    <t>Phospholipid-transporting ATPase IA OS=Mus musculus OX=10090 GN=Atp8a1 PE=1 SV=2</t>
  </si>
  <si>
    <t>11980</t>
  </si>
  <si>
    <t>ENSMUSG00000037685.15</t>
  </si>
  <si>
    <t>Atp8a1</t>
  </si>
  <si>
    <t>O54931</t>
  </si>
  <si>
    <t>A-kinase anchor protein 2 OS=Mus musculus OX=10090 GN=Akap2 PE=1 SV=3</t>
  </si>
  <si>
    <t>11641; 677884</t>
  </si>
  <si>
    <t>ENSMUSG00000038729.23</t>
  </si>
  <si>
    <t>Akap2; Gm20459; Palm2Akap2; Pakap</t>
  </si>
  <si>
    <t>Q9CQE8</t>
  </si>
  <si>
    <t>RNA transcription, translation and transport factor protein OS=Mus musculus OX=10090 GN=RTRAF PE=1 SV=1</t>
  </si>
  <si>
    <t>Pf10036</t>
  </si>
  <si>
    <t>68045</t>
  </si>
  <si>
    <t>ENSMUSG00000021807.5</t>
  </si>
  <si>
    <t>2700060E02Rik; Rtraf</t>
  </si>
  <si>
    <t>Q8BX94</t>
  </si>
  <si>
    <t>Oxysterol-binding protein-related protein 2 OS=Mus musculus OX=10090 GN=Osbpl2 PE=1 SV=1</t>
  </si>
  <si>
    <t>Pf01237</t>
  </si>
  <si>
    <t>228983</t>
  </si>
  <si>
    <t>ENSMUSG00000039050.8</t>
  </si>
  <si>
    <t>Osbpl2</t>
  </si>
  <si>
    <t>Q8VHG2</t>
  </si>
  <si>
    <t>Angiomotin OS=Mus musculus OX=10090 GN=Amot PE=1 SV=3</t>
  </si>
  <si>
    <t>Pf12240</t>
  </si>
  <si>
    <t>27494</t>
  </si>
  <si>
    <t>ENSMUSG00000041688.16</t>
  </si>
  <si>
    <t>Amot</t>
  </si>
  <si>
    <t>Hippo signaling pathway</t>
  </si>
  <si>
    <t>Q80YV3</t>
  </si>
  <si>
    <t>Transformation/transcription domain-associated protein OS=Mus musculus OX=10090 GN=Trrap PE=1 SV=2</t>
  </si>
  <si>
    <t>Golgi;nucleus</t>
  </si>
  <si>
    <t>Pf00454, Pf02259, Pf02260</t>
  </si>
  <si>
    <t>100683</t>
  </si>
  <si>
    <t>Trrap</t>
  </si>
  <si>
    <t>Q7TMC8</t>
  </si>
  <si>
    <t>L-fucose kinase OS=Mus musculus OX=10090 GN=Fuk PE=1 SV=1</t>
  </si>
  <si>
    <t>Pf07959</t>
  </si>
  <si>
    <t>234730</t>
  </si>
  <si>
    <t>ENSMUSG00000033703.9</t>
  </si>
  <si>
    <t>Fuk</t>
  </si>
  <si>
    <t>Q68FH0</t>
  </si>
  <si>
    <t>Plakophilin-4 OS=Mus musculus OX=10090 GN=Pkp4 PE=1 SV=1</t>
  </si>
  <si>
    <t>Pf00514, Pf13646</t>
  </si>
  <si>
    <t>227937</t>
  </si>
  <si>
    <t>ENSMUSG00000026991.20</t>
  </si>
  <si>
    <t>Pkp4</t>
  </si>
  <si>
    <t>P62631</t>
  </si>
  <si>
    <t>Elongation factor 1-alpha 2 OS=Mus musculus OX=10090 GN=Eef1a2 PE=1 SV=1</t>
  </si>
  <si>
    <t>Pf00009, Pf03143, Pf03144</t>
  </si>
  <si>
    <t>13628</t>
  </si>
  <si>
    <t>ENSMUSG00000016349.10</t>
  </si>
  <si>
    <t>Eef1a2</t>
  </si>
  <si>
    <t>Legionellosis; RNA transport</t>
  </si>
  <si>
    <t>Q8R242</t>
  </si>
  <si>
    <t>Di-N-acetylchitobiase OS=Mus musculus OX=10090 GN=Ctbs PE=1 SV=2</t>
  </si>
  <si>
    <t>extracellular;vacuole</t>
  </si>
  <si>
    <t>Pf00704</t>
  </si>
  <si>
    <t>74245</t>
  </si>
  <si>
    <t>ENSMUSG00000028189.12</t>
  </si>
  <si>
    <t>Ctbs</t>
  </si>
  <si>
    <t>O88712</t>
  </si>
  <si>
    <t>C-terminal-binding protein 1 OS=Mus musculus OX=10090 GN=Ctbp1 PE=1 SV=2</t>
  </si>
  <si>
    <t>13016</t>
  </si>
  <si>
    <t>ENSMUSG00000037373.12</t>
  </si>
  <si>
    <t>Ctbp1</t>
  </si>
  <si>
    <t>P40694</t>
  </si>
  <si>
    <t>DNA-binding protein SMUBP-2 OS=Mus musculus OX=10090 GN=Ighmbp2 PE=1 SV=1</t>
  </si>
  <si>
    <t>Pf01424, Pf01428, Pf13086, Pf13087, Pf13245</t>
  </si>
  <si>
    <t>20589</t>
  </si>
  <si>
    <t>Ighmbp2</t>
  </si>
  <si>
    <t>Q8R5L3</t>
  </si>
  <si>
    <t>Vam6/Vps39-like protein OS=Mus musculus OX=10090 GN=Vps39 PE=1 SV=1</t>
  </si>
  <si>
    <t>Pf00780, Pf10366, Pf10367</t>
  </si>
  <si>
    <t>269338</t>
  </si>
  <si>
    <t>ENSMUSG00000027291.15</t>
  </si>
  <si>
    <t>Vps39</t>
  </si>
  <si>
    <t>Q6P5E6</t>
  </si>
  <si>
    <t>ADP-ribosylation factor-binding protein GGA2 OS=Mus musculus OX=10090 GN=Gga2 PE=1 SV=1</t>
  </si>
  <si>
    <t>Pf00790, Pf02883, Pf03127</t>
  </si>
  <si>
    <t>74105</t>
  </si>
  <si>
    <t>ENSMUSG00000030872.14</t>
  </si>
  <si>
    <t>Gga2</t>
  </si>
  <si>
    <t>P19137</t>
  </si>
  <si>
    <t>Laminin subunit alpha-1 OS=Mus musculus OX=10090 GN=Lama1 PE=1 SV=2</t>
  </si>
  <si>
    <t>Q9DAR7</t>
  </si>
  <si>
    <t>m7GpppX diphosphatase OS=Mus musculus OX=10090 GN=Dcps PE=1 SV=1</t>
  </si>
  <si>
    <t>Pf05652, Pf11969</t>
  </si>
  <si>
    <t>69305</t>
  </si>
  <si>
    <t>ENSMUSG00000032040.15</t>
  </si>
  <si>
    <t>Dcps</t>
  </si>
  <si>
    <t>Q91VX9</t>
  </si>
  <si>
    <t>Transmembrane protein 168 OS=Mus musculus OX=10090 GN=Tmem168 PE=1 SV=1</t>
  </si>
  <si>
    <t>101118</t>
  </si>
  <si>
    <t>ENSMUSG00000029569.9</t>
  </si>
  <si>
    <t>Tmem168</t>
  </si>
  <si>
    <t>Q8K0S5</t>
  </si>
  <si>
    <t>Reticulon-4 receptor-like 1 OS=Mus musculus OX=10090 GN=Rtn4rl1 PE=1 SV=1</t>
  </si>
  <si>
    <t>enzyme regulator activity;protein binding;receptor activity</t>
  </si>
  <si>
    <t>237847</t>
  </si>
  <si>
    <t>ENSMUSG00000045287.6</t>
  </si>
  <si>
    <t>Rtn4rl1</t>
  </si>
  <si>
    <t>Q2TPA8</t>
  </si>
  <si>
    <t>Hydroxysteroid dehydrogenase-like protein 2 OS=Mus musculus OX=10090 GN=Hsdl2 PE=1 SV=1</t>
  </si>
  <si>
    <t>Pf00106, Pf02036, Pf14864</t>
  </si>
  <si>
    <t>72479</t>
  </si>
  <si>
    <t>ENSMUSG00000028383.17</t>
  </si>
  <si>
    <t>Hsdl2</t>
  </si>
  <si>
    <t>Q8BMI0</t>
  </si>
  <si>
    <t>F-box only protein 38 OS=Mus musculus OX=10090 GN=Fbxo38 PE=1 SV=1</t>
  </si>
  <si>
    <t>107035</t>
  </si>
  <si>
    <t>ENSMUSG00000042211.6</t>
  </si>
  <si>
    <t>Fbxo38</t>
  </si>
  <si>
    <t>Q8C0T5</t>
  </si>
  <si>
    <t>Signal-induced proliferation-associated 1-like protein 1 OS=Mus musculus OX=10090 GN=Sipa1l1 PE=1 SV=2</t>
  </si>
  <si>
    <t>217692</t>
  </si>
  <si>
    <t>ENSMUSG00000042700.15</t>
  </si>
  <si>
    <t>Sipa1l1</t>
  </si>
  <si>
    <t>P58467</t>
  </si>
  <si>
    <t>SET domain-containing protein 4 OS=Mus musculus OX=10090 GN=Setd4 PE=2 SV=1</t>
  </si>
  <si>
    <t>224440</t>
  </si>
  <si>
    <t>Setd4</t>
  </si>
  <si>
    <t>Q8BGR9</t>
  </si>
  <si>
    <t>Ubiquitin-like domain-containing CTD phosphatase 1 OS=Mus musculus OX=10090 GN=Ublcp1 PE=1 SV=1</t>
  </si>
  <si>
    <t>Pf00240, Pf03031</t>
  </si>
  <si>
    <t>79560</t>
  </si>
  <si>
    <t>ENSMUSG00000041231.15</t>
  </si>
  <si>
    <t>Ublcp1</t>
  </si>
  <si>
    <t>Q91W86</t>
  </si>
  <si>
    <t>Vacuolar protein sorting-associated protein 11 homolog OS=Mus musculus OX=10090 GN=Vps11 PE=1 SV=3</t>
  </si>
  <si>
    <t>Pf00097, Pf00637, Pf12451, Pf12678, Pf13639, Pf13923, Pf14634, Pf15227</t>
  </si>
  <si>
    <t>71732</t>
  </si>
  <si>
    <t>ENSMUSG00000032127.9</t>
  </si>
  <si>
    <t>Vps11</t>
  </si>
  <si>
    <t>Q9CX86</t>
  </si>
  <si>
    <t>Heterogeneous nuclear ribonucleoprotein A0 OS=Mus musculus OX=10090 GN=Hnrnpa0 PE=1 SV=1</t>
  </si>
  <si>
    <t>77134</t>
  </si>
  <si>
    <t>ENSMUSG00000007836.6</t>
  </si>
  <si>
    <t>Hnrnpa0</t>
  </si>
  <si>
    <t>Q9D1E6</t>
  </si>
  <si>
    <t>Tubulin-folding cofactor B OS=Mus musculus OX=10090 GN=Tbcb PE=1 SV=2</t>
  </si>
  <si>
    <t>Pf01302, Pf14560</t>
  </si>
  <si>
    <t>66411</t>
  </si>
  <si>
    <t>ENSMUSG00000006095.12</t>
  </si>
  <si>
    <t>Tbcb</t>
  </si>
  <si>
    <t>Q9QZD8</t>
  </si>
  <si>
    <t>Mitochondrial dicarboxylate carrier OS=Mus musculus OX=10090 GN=Slc25a10 PE=1 SV=2</t>
  </si>
  <si>
    <t>27376; 66838</t>
  </si>
  <si>
    <t>ENSMUSG00000025792.9</t>
  </si>
  <si>
    <t>Slc25a10; 0610009L18Rik</t>
  </si>
  <si>
    <t>Proximal tubule bicarbonate reclamation</t>
  </si>
  <si>
    <t>Q9R020</t>
  </si>
  <si>
    <t>Zinc finger Ran-binding domain-containing protein 2 OS=Mus musculus OX=10090 GN=Zranb2 PE=1 SV=2</t>
  </si>
  <si>
    <t>Pf00641</t>
  </si>
  <si>
    <t>53861</t>
  </si>
  <si>
    <t>ENSMUSG00000028180.18</t>
  </si>
  <si>
    <t>Zranb2</t>
  </si>
  <si>
    <t>Q61324</t>
  </si>
  <si>
    <t>Aryl hydrocarbon receptor nuclear translocator 2 OS=Mus musculus OX=10090 GN=Arnt2 PE=1 SV=2</t>
  </si>
  <si>
    <t>Pf00010, Pf00989, Pf08447, Pf13426, Pf14598</t>
  </si>
  <si>
    <t>11864</t>
  </si>
  <si>
    <t>ENSMUSG00000015709.9</t>
  </si>
  <si>
    <t>Arnt2</t>
  </si>
  <si>
    <t>Transcriptional misregulation in cancer; Pathways in cancer; Renal cell carcinoma</t>
  </si>
  <si>
    <t>Q9JJU8</t>
  </si>
  <si>
    <t>SH3 domain-binding glutamic acid-rich-like protein OS=Mus musculus OX=10090 GN=Sh3bgrl PE=1 SV=1</t>
  </si>
  <si>
    <t>56726</t>
  </si>
  <si>
    <t>ENSMUSG00000031246.14</t>
  </si>
  <si>
    <t>Sh3bgrl</t>
  </si>
  <si>
    <t>Q9D0I9</t>
  </si>
  <si>
    <t>Arginine--tRNA ligase, cytoplasmic OS=Mus musculus OX=10090 GN=Rars PE=1 SV=2</t>
  </si>
  <si>
    <t>Pf00750, Pf03485, Pf05746</t>
  </si>
  <si>
    <t>104458</t>
  </si>
  <si>
    <t>ENSMUSG00000018848.4</t>
  </si>
  <si>
    <t>Rars</t>
  </si>
  <si>
    <t>Q9DBX2</t>
  </si>
  <si>
    <t>Phosducin-like protein OS=Mus musculus OX=10090 GN=Pdcl PE=1 SV=1</t>
  </si>
  <si>
    <t>67466</t>
  </si>
  <si>
    <t>ENSMUSG00000009030.14</t>
  </si>
  <si>
    <t>Pdcl</t>
  </si>
  <si>
    <t>Q810B7</t>
  </si>
  <si>
    <t>SLIT and NTRK-like protein 5 OS=Mus musculus OX=10090 GN=Slitrk5 PE=2 SV=1</t>
  </si>
  <si>
    <t>Pf13855</t>
  </si>
  <si>
    <t>75409</t>
  </si>
  <si>
    <t>ENSMUSG00000033214.9</t>
  </si>
  <si>
    <t>Slitrk5</t>
  </si>
  <si>
    <t>Q78IS1</t>
  </si>
  <si>
    <t>Transmembrane emp24 domain-containing protein 3 OS=Mus musculus OX=10090 GN=Tmed3 PE=1 SV=1</t>
  </si>
  <si>
    <t>66111</t>
  </si>
  <si>
    <t>ENSMUSG00000032353.9</t>
  </si>
  <si>
    <t>Tmed3</t>
  </si>
  <si>
    <t>O70572</t>
  </si>
  <si>
    <t>Sphingomyelin phosphodiesterase 2 OS=Mus musculus OX=10090 GN=Smpd2 PE=1 SV=1</t>
  </si>
  <si>
    <t>20598</t>
  </si>
  <si>
    <t>ENSMUSG00000019822.12</t>
  </si>
  <si>
    <t>Smpd2</t>
  </si>
  <si>
    <t>Signal Transduction of S1P Receptor</t>
  </si>
  <si>
    <t>Q5I043</t>
  </si>
  <si>
    <t>Ubiquitin carboxyl-terminal hydrolase 28 OS=Mus musculus OX=10090 GN=Usp28 PE=1 SV=1</t>
  </si>
  <si>
    <t>235323</t>
  </si>
  <si>
    <t>ENSMUSG00000032267.8</t>
  </si>
  <si>
    <t>Usp28</t>
  </si>
  <si>
    <t>Q80U23</t>
  </si>
  <si>
    <t>Syntaphilin OS=Mus musculus OX=10090 GN=Snph PE=1 SV=3</t>
  </si>
  <si>
    <t>Pf03114, Pf04156, Pf15290, Pf15619</t>
  </si>
  <si>
    <t>241727</t>
  </si>
  <si>
    <t>ENSMUSG00000027457.15</t>
  </si>
  <si>
    <t>Snph</t>
  </si>
  <si>
    <t>Q9Z2D3</t>
  </si>
  <si>
    <t>Gasdermin-E OS=Mus musculus OX=10090 GN=Gsdme PE=1 SV=1</t>
  </si>
  <si>
    <t>cell death;cell differentiation;regulation of biological process</t>
  </si>
  <si>
    <t>Pf04598</t>
  </si>
  <si>
    <t>54722</t>
  </si>
  <si>
    <t>ENSMUSG00000029821.15</t>
  </si>
  <si>
    <t>Dfna5; Gsdme</t>
  </si>
  <si>
    <t>P63101</t>
  </si>
  <si>
    <t>14-3-3 protein zeta/delta OS=Mus musculus OX=10090 GN=Ywhaz PE=1 SV=1</t>
  </si>
  <si>
    <t>22631</t>
  </si>
  <si>
    <t>ENSMUSG00000022285.16</t>
  </si>
  <si>
    <t>Ywhaz</t>
  </si>
  <si>
    <t>Epstein-Barr virus infection; Hippo signaling pathway; Hepatitis B; Oocyte meiosis; Cell cycle; PI3K-Akt signaling pathway; Viral carcinogenesis</t>
  </si>
  <si>
    <t>Alpha6-Beta4 Integrin Signaling Pathway; IL-3 Signaling Pathway; IL-5 Signaling Pathway; Calcium Regulation in the Cardiac Cell; Myometrial Relaxation and Contraction Pathways; TNF-alpha NF-kB Signaling Pathway</t>
  </si>
  <si>
    <t>Q8BQS4</t>
  </si>
  <si>
    <t>Protein FAM102B OS=Mus musculus OX=10090 GN=Fam102b PE=2 SV=2</t>
  </si>
  <si>
    <t>Pf10358</t>
  </si>
  <si>
    <t>329739</t>
  </si>
  <si>
    <t>ENSMUSG00000040339.10</t>
  </si>
  <si>
    <t>Fam102b</t>
  </si>
  <si>
    <t>Q91WM2</t>
  </si>
  <si>
    <t>Haloacid dehalogenase-like hydrolase domain-containing 5 OS=Mus musculus OX=10090 GN=Hdhd5 PE=1 SV=1</t>
  </si>
  <si>
    <t>Pf13344</t>
  </si>
  <si>
    <t>214932</t>
  </si>
  <si>
    <t>ENSMUSG00000058979.7</t>
  </si>
  <si>
    <t>Cecr5; Hdhd5</t>
  </si>
  <si>
    <t>Q9EQM6</t>
  </si>
  <si>
    <t>Microprocessor complex subunit DGCR8 OS=Mus musculus OX=10090 GN=Dgcr8 PE=1 SV=2</t>
  </si>
  <si>
    <t>Pf00035, Pf00397</t>
  </si>
  <si>
    <t>94223</t>
  </si>
  <si>
    <t>ENSMUSG00000022718.11; ENSMUSG00000106687.4</t>
  </si>
  <si>
    <t>Dgcr8</t>
  </si>
  <si>
    <t>Q6PAJ1</t>
  </si>
  <si>
    <t>Breakpoint cluster region protein OS=Mus musculus OX=10090 GN=Bcr PE=1 SV=3</t>
  </si>
  <si>
    <t>Pf00168, Pf00620, Pf00621, Pf09036</t>
  </si>
  <si>
    <t>110279</t>
  </si>
  <si>
    <t>ENSMUSG00000009681.10</t>
  </si>
  <si>
    <t>Bcr</t>
  </si>
  <si>
    <t>Pathways in cancer; Chronic myeloid leukemia</t>
  </si>
  <si>
    <t>Q91ZN5</t>
  </si>
  <si>
    <t>Adenosine 3'-phospho 5'-phosphosulfate transporter 1 OS=Mus musculus OX=10090 GN=Slc35b2 PE=1 SV=1</t>
  </si>
  <si>
    <t>Pf08449</t>
  </si>
  <si>
    <t>73836</t>
  </si>
  <si>
    <t>Slc35b2</t>
  </si>
  <si>
    <t>Q8BFQ4</t>
  </si>
  <si>
    <t>WD repeat-containing protein 82 OS=Mus musculus OX=10090 GN=Wdr82 PE=1 SV=1</t>
  </si>
  <si>
    <t>77305</t>
  </si>
  <si>
    <t>ENSMUSG00000020257.13</t>
  </si>
  <si>
    <t>Wdr82</t>
  </si>
  <si>
    <t>Q9WVJ2</t>
  </si>
  <si>
    <t>26S proteasome non-ATPase regulatory subunit 13 OS=Mus musculus OX=10090 GN=Psmd13 PE=1 SV=1</t>
  </si>
  <si>
    <t>cytosol;membrane;nucleus;proteasome</t>
  </si>
  <si>
    <t>catalytic activity;protein binding;structural molecule activity</t>
  </si>
  <si>
    <t>23997</t>
  </si>
  <si>
    <t>ENSMUSG00000025487.15</t>
  </si>
  <si>
    <t>Psmd13</t>
  </si>
  <si>
    <t>Proteasome Degradation; TNF-alpha NF-kB Signaling Pathway</t>
  </si>
  <si>
    <t>Q61701</t>
  </si>
  <si>
    <t>ELAV-like protein 4 OS=Mus musculus OX=10090 GN=Elavl4 PE=1 SV=1</t>
  </si>
  <si>
    <t>cytoplasm;cytoskeleton;cytosol;membrane;nucleus;ribosome</t>
  </si>
  <si>
    <t>15572</t>
  </si>
  <si>
    <t>ENSMUSG00000028546.17</t>
  </si>
  <si>
    <t>Elavl4</t>
  </si>
  <si>
    <t>O08811</t>
  </si>
  <si>
    <t>General transcription and DNA repair factor IIH helicase subunit XPD OS=Mus musculus OX=10090 GN=Ercc2 PE=1 SV=2</t>
  </si>
  <si>
    <t>cell death;cell differentiation;cell division;cell organization and biogenesis;cell proliferation;metabolic process;regulation of biological process;response to stimulus</t>
  </si>
  <si>
    <t>Pf06527, Pf06733, Pf06777, Pf13307</t>
  </si>
  <si>
    <t>13871</t>
  </si>
  <si>
    <t>ENSMUSG00000030400.17</t>
  </si>
  <si>
    <t>Ercc2</t>
  </si>
  <si>
    <t>Basal transcription factors; Nucleotide excision repair</t>
  </si>
  <si>
    <t>Q9D2N9</t>
  </si>
  <si>
    <t>Vacuolar protein sorting-associated protein 33A OS=Mus musculus OX=10090 GN=Vps33a PE=1 SV=2</t>
  </si>
  <si>
    <t>cell differentiation;cell organization and biogenesis;cellular homeostasis;metabolic process;regulation of biological process;transport</t>
  </si>
  <si>
    <t>77573</t>
  </si>
  <si>
    <t>ENSMUSG00000029434.12</t>
  </si>
  <si>
    <t>Vps33a</t>
  </si>
  <si>
    <t>P17427</t>
  </si>
  <si>
    <t>AP-2 complex subunit alpha-2 OS=Mus musculus OX=10090 GN=Ap2a2 PE=1 SV=2</t>
  </si>
  <si>
    <t>11772</t>
  </si>
  <si>
    <t>ENSMUSG00000002957.11</t>
  </si>
  <si>
    <t>Ap2a2</t>
  </si>
  <si>
    <t>P97351</t>
  </si>
  <si>
    <t>40S ribosomal protein S3a OS=Mus musculus OX=10090 GN=Rps3a PE=1 SV=3</t>
  </si>
  <si>
    <t>cytoplasm;cytosol;endoplasmic reticulum;nucleus;ribosome</t>
  </si>
  <si>
    <t>Pf01015</t>
  </si>
  <si>
    <t>20091</t>
  </si>
  <si>
    <t>ENSMUSG00000028081.6</t>
  </si>
  <si>
    <t>Rps3a; Rps3a1</t>
  </si>
  <si>
    <t>Q5EG47</t>
  </si>
  <si>
    <t>5'-AMP-activated protein kinase catalytic subunit alpha-1 OS=Mus musculus OX=10090 GN=Prkaa1 PE=1 SV=2</t>
  </si>
  <si>
    <t>105787</t>
  </si>
  <si>
    <t>ENSMUSG00000050697.8</t>
  </si>
  <si>
    <t>Prkaa1</t>
  </si>
  <si>
    <t>Leptin and adiponectin; Focal Adhesion-PI3K-Akt-mTOR-signaling pathway; Insulin Signaling</t>
  </si>
  <si>
    <t>Q8VD33</t>
  </si>
  <si>
    <t>Small glutamine-rich tetratricopeptide repeat-containing protein beta OS=Mus musculus OX=10090 GN=Sgtb PE=1 SV=1</t>
  </si>
  <si>
    <t>Pf00515, Pf06552, Pf07719, Pf13181, Pf13414, Pf13424, Pf13431, Pf13432, Pf14559</t>
  </si>
  <si>
    <t>218544</t>
  </si>
  <si>
    <t>ENSMUSG00000042743.13</t>
  </si>
  <si>
    <t>Sgtb</t>
  </si>
  <si>
    <t>Q03265</t>
  </si>
  <si>
    <t>ATP synthase subunit alpha, mitochondrial OS=Mus musculus OX=10090 GN=Atp5f1a PE=1 SV=1</t>
  </si>
  <si>
    <t>catalytic activity;nucleotide binding;protein binding;RNA binding;transporter activity</t>
  </si>
  <si>
    <t>Pf00006, Pf00306, Pf02663, Pf02874, Pf05943</t>
  </si>
  <si>
    <t>11946</t>
  </si>
  <si>
    <t>ENSMUSG00000025428.15</t>
  </si>
  <si>
    <t>Atp5a1</t>
  </si>
  <si>
    <t>P54728</t>
  </si>
  <si>
    <t>UV excision repair protein RAD23 homolog B OS=Mus musculus OX=10090 GN=Rad23b PE=1 SV=2</t>
  </si>
  <si>
    <t>19359</t>
  </si>
  <si>
    <t>ENSMUSG00000028426.10</t>
  </si>
  <si>
    <t>Rad23b</t>
  </si>
  <si>
    <t>O88456</t>
  </si>
  <si>
    <t>Calpain small subunit 1 OS=Mus musculus OX=10090 GN=Capns1 PE=1 SV=1</t>
  </si>
  <si>
    <t>Pf13833</t>
  </si>
  <si>
    <t>12336</t>
  </si>
  <si>
    <t>Capns1</t>
  </si>
  <si>
    <t>Integrin-mediated Cell Adhesion; IL-1 Signaling Pathway</t>
  </si>
  <si>
    <t>P97363</t>
  </si>
  <si>
    <t>Serine palmitoyltransferase 2 OS=Mus musculus OX=10090 GN=Sptlc2 PE=1 SV=2</t>
  </si>
  <si>
    <t>Pf00155, Pf01276</t>
  </si>
  <si>
    <t>20773</t>
  </si>
  <si>
    <t>ENSMUSG00000021036.10</t>
  </si>
  <si>
    <t>Sptlc2</t>
  </si>
  <si>
    <t>Q9CQS4</t>
  </si>
  <si>
    <t>Solute carrier family 25 member 46 OS=Mus musculus OX=10090 GN=Slc25a46 PE=1 SV=1</t>
  </si>
  <si>
    <t>67453</t>
  </si>
  <si>
    <t>ENSMUSG00000024259.8</t>
  </si>
  <si>
    <t>Slc25a46</t>
  </si>
  <si>
    <t>Q8BGV4</t>
  </si>
  <si>
    <t>TELO2-interacting protein 2 OS=Mus musculus OX=10090 GN=Tti2 PE=2 SV=1</t>
  </si>
  <si>
    <t>Pf10521</t>
  </si>
  <si>
    <t>234138</t>
  </si>
  <si>
    <t>ENSMUSG00000031577.10</t>
  </si>
  <si>
    <t>Tti2</t>
  </si>
  <si>
    <t>Q8R2U4</t>
  </si>
  <si>
    <t>N-terminal Xaa-Pro-Lys N-methyltransferase 1 OS=Mus musculus OX=10090 GN=Ntmt1 PE=1 SV=3</t>
  </si>
  <si>
    <t>Pf00891, Pf01209, Pf05891, Pf08241, Pf08242, Pf12847, Pf13489, Pf13649, Pf13659, Pf13847</t>
  </si>
  <si>
    <t>66617</t>
  </si>
  <si>
    <t>ENSMUSG00000026857.9</t>
  </si>
  <si>
    <t>Ntmt1</t>
  </si>
  <si>
    <t>Q60692</t>
  </si>
  <si>
    <t>Proteasome subunit beta type-6 OS=Mus musculus OX=10090 GN=Psmb6 PE=1 SV=3</t>
  </si>
  <si>
    <t>19175</t>
  </si>
  <si>
    <t>ENSMUSG00000018286.6</t>
  </si>
  <si>
    <t>Psmb6</t>
  </si>
  <si>
    <t>Q9QXD8</t>
  </si>
  <si>
    <t>LIM domain-containing protein 1 OS=Mus musculus OX=10090 GN=Limd1 PE=1 SV=2</t>
  </si>
  <si>
    <t>29806</t>
  </si>
  <si>
    <t>ENSMUSG00000025239.3</t>
  </si>
  <si>
    <t>Limd1</t>
  </si>
  <si>
    <t>Q61140</t>
  </si>
  <si>
    <t>Breast cancer anti-estrogen resistance protein 1 OS=Mus musculus OX=10090 GN=Bcar1 PE=1 SV=2</t>
  </si>
  <si>
    <t>12927</t>
  </si>
  <si>
    <t>ENSMUSG00000031955.10</t>
  </si>
  <si>
    <t>Bcar1</t>
  </si>
  <si>
    <t>Leukocyte transendothelial migration; Regulation of actin cytoskeleton; Focal adhesion; Chemokine signaling pathway; Rap1 signaling pathway; Bacterial invasion of epithelial cells</t>
  </si>
  <si>
    <t>Chemokine signaling pathway; Regulation of Actin Cytoskeleton; Integrin-mediated Cell Adhesion; EGFR1 Signaling Pathway; Focal Adhesion</t>
  </si>
  <si>
    <t>A2ADA5</t>
  </si>
  <si>
    <t>tRNA pseudouridine synthase-like 1 OS=Mus musculus OX=10090 GN=Pusl1 PE=1 SV=1</t>
  </si>
  <si>
    <t>433813</t>
  </si>
  <si>
    <t>ENSMUSG00000051557.15</t>
  </si>
  <si>
    <t>Pusl1</t>
  </si>
  <si>
    <t>Q76LS9</t>
  </si>
  <si>
    <t>Ubiquitin carboxyl-terminal hydrolase MINDY-1 OS=Mus musculus OX=10090 GN=Mindy1 PE=1 SV=1</t>
  </si>
  <si>
    <t>Pf04424</t>
  </si>
  <si>
    <t>75007</t>
  </si>
  <si>
    <t>ENSMUSG00000038712.16</t>
  </si>
  <si>
    <t>Fam63a; Mindy1</t>
  </si>
  <si>
    <t>Q9D1J3</t>
  </si>
  <si>
    <t>SAP domain-containing ribonucleoprotein OS=Mus musculus OX=10090 GN=Sarnp PE=1 SV=3</t>
  </si>
  <si>
    <t>Pf02037</t>
  </si>
  <si>
    <t>66118; 625193</t>
  </si>
  <si>
    <t>ENSMUSG00000051255.5; ENSMUSG00000078427.3</t>
  </si>
  <si>
    <t>Sarnp; Gm6563</t>
  </si>
  <si>
    <t>10; 19</t>
  </si>
  <si>
    <t>Q3TIR3</t>
  </si>
  <si>
    <t>Synembryn-A OS=Mus musculus OX=10090 GN=Ric8a PE=1 SV=2</t>
  </si>
  <si>
    <t>Pf10165</t>
  </si>
  <si>
    <t>101489</t>
  </si>
  <si>
    <t>ENSMUSG00000025485.13</t>
  </si>
  <si>
    <t>Ric8; Ric8a</t>
  </si>
  <si>
    <t>P32037</t>
  </si>
  <si>
    <t>Solute carrier family 2, facilitated glucose transporter member 3 OS=Mus musculus OX=10090 GN=Slc2a3 PE=1 SV=1</t>
  </si>
  <si>
    <t>20527</t>
  </si>
  <si>
    <t>ENSMUSG00000003153.10</t>
  </si>
  <si>
    <t>Slc2a3</t>
  </si>
  <si>
    <t>Glycolysis and Gluconeogenesis; Focal Adhesion-PI3K-Akt-mTOR-signaling pathway</t>
  </si>
  <si>
    <t>P97792</t>
  </si>
  <si>
    <t>Coxsackievirus and adenovirus receptor homolog OS=Mus musculus OX=10090 GN=Cxadr PE=1 SV=1</t>
  </si>
  <si>
    <t>cell communication;cell organization and biogenesis;cellular component movement;defense response;regulation of biological process;response to stimulus;transport</t>
  </si>
  <si>
    <t>cytoplasm;extracellular;membrane;nucleus</t>
  </si>
  <si>
    <t>Pf07679, Pf13895, Pf13927</t>
  </si>
  <si>
    <t>13052</t>
  </si>
  <si>
    <t>ENSMUSG00000022865.13</t>
  </si>
  <si>
    <t>Cxadr</t>
  </si>
  <si>
    <t>Viral myocarditis</t>
  </si>
  <si>
    <t>Q61207</t>
  </si>
  <si>
    <t>Prosaposin OS=Mus musculus OX=10090 GN=Psap PE=1 SV=2</t>
  </si>
  <si>
    <t>extracellular;mitochondrion;vacuole</t>
  </si>
  <si>
    <t>Pf02199, Pf03489, Pf05184</t>
  </si>
  <si>
    <t>19156</t>
  </si>
  <si>
    <t>ENSMUSG00000004207.14</t>
  </si>
  <si>
    <t>Psap</t>
  </si>
  <si>
    <t>Q80WR5</t>
  </si>
  <si>
    <t>UPF0688 protein C1orf174 homolog OS=Mus musculus OX=10090 PE=1 SV=1</t>
  </si>
  <si>
    <t>97159</t>
  </si>
  <si>
    <t>ENSMUSG00000047613.10</t>
  </si>
  <si>
    <t>A430005L14Rik</t>
  </si>
  <si>
    <t>Q3U0M1</t>
  </si>
  <si>
    <t>Trafficking protein particle complex subunit 9 OS=Mus musculus OX=10090 GN=Trappc9 PE=1 SV=2</t>
  </si>
  <si>
    <t>cytoplasm;endoplasmic reticulum;endosome;Golgi</t>
  </si>
  <si>
    <t>Pf08626</t>
  </si>
  <si>
    <t>76510</t>
  </si>
  <si>
    <t>Trappc9</t>
  </si>
  <si>
    <t>Q9JHK4</t>
  </si>
  <si>
    <t>Geranylgeranyl transferase type-2 subunit alpha OS=Mus musculus OX=10090 GN=Rabggta PE=1 SV=1</t>
  </si>
  <si>
    <t>Pf01239, Pf07711</t>
  </si>
  <si>
    <t>56187</t>
  </si>
  <si>
    <t>ENSMUSG00000040472.14</t>
  </si>
  <si>
    <t>Rabggta</t>
  </si>
  <si>
    <t>Q9CXW3</t>
  </si>
  <si>
    <t>Calcyclin-binding protein OS=Mus musculus OX=10090 GN=Cacybp PE=1 SV=1</t>
  </si>
  <si>
    <t>Pf04969, Pf05002, Pf09032</t>
  </si>
  <si>
    <t>12301</t>
  </si>
  <si>
    <t>ENSMUSG00000014226.10</t>
  </si>
  <si>
    <t>Cacybp</t>
  </si>
  <si>
    <t>Q9R0K7</t>
  </si>
  <si>
    <t>Plasma membrane calcium-transporting ATPase 2 OS=Mus musculus OX=10090 GN=Atp2b2 PE=1 SV=2</t>
  </si>
  <si>
    <t>11941</t>
  </si>
  <si>
    <t>ENSMUSG00000030302.16</t>
  </si>
  <si>
    <t>Atp2b2</t>
  </si>
  <si>
    <t>Q0VGY8</t>
  </si>
  <si>
    <t>Protein TANC1 OS=Mus musculus OX=10090 GN=Tanc1 PE=1 SV=2</t>
  </si>
  <si>
    <t>Pf00023, Pf12796, Pf13414, Pf13424, Pf13432, Pf13606, Pf13637, Pf13857</t>
  </si>
  <si>
    <t>66860</t>
  </si>
  <si>
    <t>ENSMUSG00000035168.16</t>
  </si>
  <si>
    <t>Tanc1</t>
  </si>
  <si>
    <t>P26231</t>
  </si>
  <si>
    <t>Catenin alpha-1 OS=Mus musculus OX=10090 GN=Ctnna1 PE=1 SV=1</t>
  </si>
  <si>
    <t>Pf01044</t>
  </si>
  <si>
    <t>12385</t>
  </si>
  <si>
    <t>ENSMUSG00000037815.6</t>
  </si>
  <si>
    <t>Ctnna1</t>
  </si>
  <si>
    <t>Leukocyte transendothelial migration; Arrhythmogenic right ventricular cardiomyopathy (ARVC); Endometrial cancer; Hippo signaling pathway; Adherens junction; Pathways in cancer; Tight junction; Bacterial invasion of epithelial cells</t>
  </si>
  <si>
    <t>White fat cell differentiation</t>
  </si>
  <si>
    <t>Q61029</t>
  </si>
  <si>
    <t>Lamina-associated polypeptide 2, isoforms beta/delta/epsilon/gamma OS=Mus musculus OX=10090 GN=Tmpo PE=1 SV=4</t>
  </si>
  <si>
    <t>Pf03020, Pf08198</t>
  </si>
  <si>
    <t>21917</t>
  </si>
  <si>
    <t>ENSMUSG00000019961.17</t>
  </si>
  <si>
    <t>Tmpo</t>
  </si>
  <si>
    <t>P70207</t>
  </si>
  <si>
    <t>Plexin-A2 OS=Mus musculus OX=10090 GN=Plxna2 PE=1 SV=2</t>
  </si>
  <si>
    <t>18845</t>
  </si>
  <si>
    <t>ENSMUSG00000026640.12</t>
  </si>
  <si>
    <t>Plxna2</t>
  </si>
  <si>
    <t>Q8JZU2</t>
  </si>
  <si>
    <t>Tricarboxylate transport protein, mitochondrial OS=Mus musculus OX=10090 GN=Slc25a1 PE=1 SV=1</t>
  </si>
  <si>
    <t>13358</t>
  </si>
  <si>
    <t>ENSMUSG00000003528.14</t>
  </si>
  <si>
    <t>Slc25a1</t>
  </si>
  <si>
    <t>Q9D0M1</t>
  </si>
  <si>
    <t>Phosphoribosyl pyrophosphate synthase-associated protein 1 OS=Mus musculus OX=10090 GN=Prpsap1 PE=1 SV=1</t>
  </si>
  <si>
    <t>67763</t>
  </si>
  <si>
    <t>Prpsap1</t>
  </si>
  <si>
    <t>Q3TLI0</t>
  </si>
  <si>
    <t>Trafficking protein particle complex subunit 10 OS=Mus musculus OX=10090 GN=Trappc10 PE=1 SV=2</t>
  </si>
  <si>
    <t>Pf11817, Pf12584</t>
  </si>
  <si>
    <t>216131</t>
  </si>
  <si>
    <t>Trappc10</t>
  </si>
  <si>
    <t>Q9D7N9</t>
  </si>
  <si>
    <t>Adipocyte plasma membrane-associated protein OS=Mus musculus OX=10090 GN=Apmap PE=1 SV=1</t>
  </si>
  <si>
    <t>Pf03088, Pf08450</t>
  </si>
  <si>
    <t>71881</t>
  </si>
  <si>
    <t>ENSMUSG00000033096.7</t>
  </si>
  <si>
    <t>Apmap</t>
  </si>
  <si>
    <t>Q8BKC5</t>
  </si>
  <si>
    <t>Importin-5 OS=Mus musculus OX=10090 GN=Ipo5 PE=1 SV=3</t>
  </si>
  <si>
    <t>Pf02985, Pf12755, Pf13513, Pf13646</t>
  </si>
  <si>
    <t>70572</t>
  </si>
  <si>
    <t>ENSMUSG00000030662.9</t>
  </si>
  <si>
    <t>Ipo5</t>
  </si>
  <si>
    <t>Q61097</t>
  </si>
  <si>
    <t>Kinase suppressor of Ras 1 OS=Mus musculus OX=10090 GN=Ksr1 PE=1 SV=1</t>
  </si>
  <si>
    <t>catalytic activity;metal ion binding;nucleotide binding;protein binding;signal transducer activity;structural molecule activity</t>
  </si>
  <si>
    <t>Pf00069, Pf00130, Pf01163, Pf07714, Pf13543, Pf14531</t>
  </si>
  <si>
    <t>16706</t>
  </si>
  <si>
    <t>ENSMUSG00000018334.17</t>
  </si>
  <si>
    <t>Ksr1</t>
  </si>
  <si>
    <t>Ras signaling pathway; Tuberculosis</t>
  </si>
  <si>
    <t>Q5BLK4</t>
  </si>
  <si>
    <t>Terminal uridylyltransferase 7 OS=Mus musculus OX=10090 GN=Tut7 PE=1 SV=3</t>
  </si>
  <si>
    <t>Pf00098, Pf01909, Pf03828</t>
  </si>
  <si>
    <t>214290</t>
  </si>
  <si>
    <t>Zcchc6</t>
  </si>
  <si>
    <t>P70122</t>
  </si>
  <si>
    <t>Ribosome maturation protein SBDS OS=Mus musculus OX=10090 GN=Sbds PE=1 SV=4</t>
  </si>
  <si>
    <t>cell organization and biogenesis;cell proliferation;cellular component movement;metabolic process;response to stimulus</t>
  </si>
  <si>
    <t>Pf01172, Pf09377</t>
  </si>
  <si>
    <t>66711</t>
  </si>
  <si>
    <t>ENSMUSG00000025337.10</t>
  </si>
  <si>
    <t>Sbds</t>
  </si>
  <si>
    <t>P53569</t>
  </si>
  <si>
    <t>CCAAT/enhancer-binding protein zeta OS=Mus musculus OX=10090 GN=Cebpz PE=1 SV=2</t>
  </si>
  <si>
    <t>Pf03914</t>
  </si>
  <si>
    <t>12607</t>
  </si>
  <si>
    <t>Cebpz</t>
  </si>
  <si>
    <t>Q7TQF7</t>
  </si>
  <si>
    <t>Amphiphysin OS=Mus musculus OX=10090 GN=Amph PE=1 SV=1</t>
  </si>
  <si>
    <t>Pf00018, Pf03114, Pf14604</t>
  </si>
  <si>
    <t>218038</t>
  </si>
  <si>
    <t>ENSMUSG00000021314.11</t>
  </si>
  <si>
    <t>Amph</t>
  </si>
  <si>
    <t>Q8BGV0</t>
  </si>
  <si>
    <t>Probable asparagine--tRNA ligase, mitochondrial OS=Mus musculus OX=10090 GN=Nars2 PE=1 SV=1</t>
  </si>
  <si>
    <t>Pf00152, Pf01336</t>
  </si>
  <si>
    <t>244141</t>
  </si>
  <si>
    <t>ENSMUSG00000018995.12</t>
  </si>
  <si>
    <t>Nars2</t>
  </si>
  <si>
    <t>Q8CAA7</t>
  </si>
  <si>
    <t>Glucose 1,6-bisphosphate synthase OS=Mus musculus OX=10090 GN=Pgm2l1 PE=1 SV=1</t>
  </si>
  <si>
    <t>70974</t>
  </si>
  <si>
    <t>ENSMUSG00000030729.17</t>
  </si>
  <si>
    <t>Pgm2l1</t>
  </si>
  <si>
    <t>Starch and sucrose metabolism</t>
  </si>
  <si>
    <t>Q99N96</t>
  </si>
  <si>
    <t>39S ribosomal protein L1, mitochondrial OS=Mus musculus OX=10090 GN=Mrpl1 PE=1 SV=2</t>
  </si>
  <si>
    <t>Pf00687, Pf13003</t>
  </si>
  <si>
    <t>94061</t>
  </si>
  <si>
    <t>ENSMUSG00000029486.13</t>
  </si>
  <si>
    <t>Mrpl1</t>
  </si>
  <si>
    <t>Q5IRJ6</t>
  </si>
  <si>
    <t>Zinc transporter 9 OS=Mus musculus OX=10090 GN=Slc30a9 PE=1 SV=2</t>
  </si>
  <si>
    <t>cytoplasm;cytoskeleton;endoplasmic reticulum;membrane;nucleus</t>
  </si>
  <si>
    <t>109108</t>
  </si>
  <si>
    <t>ENSMUSG00000029221.15</t>
  </si>
  <si>
    <t>Slc30a9</t>
  </si>
  <si>
    <t>Q64133</t>
  </si>
  <si>
    <t>Amine oxidase [flavin-containing] A OS=Mus musculus OX=10090 GN=Maoa PE=1 SV=3</t>
  </si>
  <si>
    <t>Pf00070, Pf00890, Pf01266, Pf01494, Pf01593, Pf01946, Pf02254, Pf03486, Pf07992, Pf12831, Pf13450</t>
  </si>
  <si>
    <t>17161</t>
  </si>
  <si>
    <t>ENSMUSG00000025037.6</t>
  </si>
  <si>
    <t>Maoa</t>
  </si>
  <si>
    <t>SIDS Susceptibility Pathways; Oxidative Stress; Biogenic Amine Synthesis</t>
  </si>
  <si>
    <t>Q6NS82</t>
  </si>
  <si>
    <t>Reticulophagy regulator 2 OS=Mus musculus OX=10090 GN=Retreg2 PE=1 SV=2</t>
  </si>
  <si>
    <t>227298</t>
  </si>
  <si>
    <t>ENSMUSG00000049339.16</t>
  </si>
  <si>
    <t>Fam134a; Retreg2</t>
  </si>
  <si>
    <t>Q60739</t>
  </si>
  <si>
    <t>BAG family molecular chaperone regulator 1 OS=Mus musculus OX=10090 GN=Bag1 PE=1 SV=3</t>
  </si>
  <si>
    <t>cell death;cell differentiation;metabolic process;regulation of biological process</t>
  </si>
  <si>
    <t>Pf00240, Pf02179</t>
  </si>
  <si>
    <t>12017</t>
  </si>
  <si>
    <t>Bag1</t>
  </si>
  <si>
    <t>Q9DCD0</t>
  </si>
  <si>
    <t>6-phosphogluconate dehydrogenase, decarboxylating OS=Mus musculus OX=10090 GN=Pgd PE=1 SV=3</t>
  </si>
  <si>
    <t>Pf00393, Pf03446</t>
  </si>
  <si>
    <t>110208</t>
  </si>
  <si>
    <t>ENSMUSG00000028961.15</t>
  </si>
  <si>
    <t>Pgd</t>
  </si>
  <si>
    <t>Glutathione metabolism; Metabolic pathways; Pentose phosphate pathway; Carbon metabolism</t>
  </si>
  <si>
    <t>Pentose Phosphate Pathway</t>
  </si>
  <si>
    <t>Q8K382</t>
  </si>
  <si>
    <t>DENN domain-containing protein 1A OS=Mus musculus OX=10090 GN=Dennd1a PE=1 SV=2</t>
  </si>
  <si>
    <t>227801</t>
  </si>
  <si>
    <t>ENSMUSG00000035392.17</t>
  </si>
  <si>
    <t>Dennd1a</t>
  </si>
  <si>
    <t>Q8BFY6</t>
  </si>
  <si>
    <t>Peflin OS=Mus musculus OX=10090 GN=Pef1 PE=1 SV=1</t>
  </si>
  <si>
    <t>Pf00036, Pf13202, Pf13405, Pf13499, Pf13833</t>
  </si>
  <si>
    <t>67898</t>
  </si>
  <si>
    <t>ENSMUSG00000028779.16</t>
  </si>
  <si>
    <t>Pef1</t>
  </si>
  <si>
    <t>P52479</t>
  </si>
  <si>
    <t>Ubiquitin carboxyl-terminal hydrolase 10 OS=Mus musculus OX=10090 GN=Usp10 PE=1 SV=3</t>
  </si>
  <si>
    <t>22224</t>
  </si>
  <si>
    <t>ENSMUSG00000031826.20</t>
  </si>
  <si>
    <t>Usp10</t>
  </si>
  <si>
    <t>Q9JLM8</t>
  </si>
  <si>
    <t>Serine/threonine-protein kinase DCLK1 OS=Mus musculus OX=10090 GN=Dclk1 PE=1 SV=1</t>
  </si>
  <si>
    <t>cell differentiation;cell growth;cell organization and biogenesis;cellular component movement;development;metabolic process;regulation of biological process;response to stimulus</t>
  </si>
  <si>
    <t>13175</t>
  </si>
  <si>
    <t>ENSMUSG00000027797.15</t>
  </si>
  <si>
    <t>Dclk1</t>
  </si>
  <si>
    <t>Q3USB7</t>
  </si>
  <si>
    <t>Inactive phospholipase C-like protein 1 OS=Mus musculus OX=10090 GN=Plcl1 PE=1 SV=3</t>
  </si>
  <si>
    <t>Pf00168, Pf00169, Pf00387, Pf00388, Pf09279</t>
  </si>
  <si>
    <t>227120</t>
  </si>
  <si>
    <t>ENSMUSG00000038349.10</t>
  </si>
  <si>
    <t>Plcl1</t>
  </si>
  <si>
    <t>Q9DAI2</t>
  </si>
  <si>
    <t>Intraflagellar transport protein 22 homolog OS=Mus musculus OX=10090 GN=Ift22 PE=1 SV=1</t>
  </si>
  <si>
    <t>cellular component movement;regulation of biological process;response to stimulus;transport</t>
  </si>
  <si>
    <t>Pf00071, Pf03358, Pf08477, Pf09439</t>
  </si>
  <si>
    <t>67286</t>
  </si>
  <si>
    <t>ENSMUSG00000007987.12</t>
  </si>
  <si>
    <t>Rabl5; Ift22</t>
  </si>
  <si>
    <t>P12382</t>
  </si>
  <si>
    <t>ATP-dependent 6-phosphofructokinase, liver type OS=Mus musculus OX=10090 GN=Pfkl PE=1 SV=4</t>
  </si>
  <si>
    <t>Pf00365</t>
  </si>
  <si>
    <t>18641</t>
  </si>
  <si>
    <t>ENSMUSG00000020277.10</t>
  </si>
  <si>
    <t>Pfkl</t>
  </si>
  <si>
    <t>RNA degradation; Metabolic pathways; Biosynthesis of amino acids; Glycolysis / Gluconeogenesis; Pentose phosphate pathway; HIF-1 signaling pathway; AMPK signaling pathway; Carbon metabolism; Fructose and mannose metabolism; Galactose metabolism; Central carbon metabolism in cancer; Glucagon signaling pathway</t>
  </si>
  <si>
    <t>Glycolysis and Gluconeogenesis; Insulin Signaling</t>
  </si>
  <si>
    <t>P15864</t>
  </si>
  <si>
    <t>Histone H1.2 OS=Mus musculus OX=10090 GN=Hist1h1c PE=1 SV=2</t>
  </si>
  <si>
    <t>Pf00538</t>
  </si>
  <si>
    <t>50708</t>
  </si>
  <si>
    <t>ENSMUSG00000036181.2</t>
  </si>
  <si>
    <t>Hist1h1c</t>
  </si>
  <si>
    <t>Q8BYR2</t>
  </si>
  <si>
    <t>Serine/threonine-protein kinase LATS1 OS=Mus musculus OX=10090 GN=Lats1 PE=1 SV=3</t>
  </si>
  <si>
    <t>cell differentiation;cell division;cell organization and biogenesis;metabolic process;regulation of biological process;response to stimulus</t>
  </si>
  <si>
    <t>Pf00069, Pf00433, Pf00627, Pf01636, Pf07714, Pf14531</t>
  </si>
  <si>
    <t>16798</t>
  </si>
  <si>
    <t>ENSMUSG00000040021.13</t>
  </si>
  <si>
    <t>Lats1</t>
  </si>
  <si>
    <t>Q6PFX9</t>
  </si>
  <si>
    <t>Tankyrase-1 OS=Mus musculus OX=10090 GN=Tnks PE=1 SV=1</t>
  </si>
  <si>
    <t>cell division;cell organization and biogenesis;metabolic process;regulation of biological process;response to stimulus;transport</t>
  </si>
  <si>
    <t>chromosome;cytoplasm;cytoskeleton;cytosol;Golgi;membrane;nucleus</t>
  </si>
  <si>
    <t>Pf00023, Pf00536, Pf00644, Pf07647, Pf12796, Pf13606, Pf13637, Pf13857</t>
  </si>
  <si>
    <t>21951</t>
  </si>
  <si>
    <t>ENSMUSG00000031529.5</t>
  </si>
  <si>
    <t>Tnks</t>
  </si>
  <si>
    <t>Q9QY53</t>
  </si>
  <si>
    <t>Nephrocystin-1 OS=Mus musculus OX=10090 GN=Nphp1 PE=1 SV=1</t>
  </si>
  <si>
    <t>Pf00018, Pf07653, Pf08239, Pf14604</t>
  </si>
  <si>
    <t>53885</t>
  </si>
  <si>
    <t>Nphp1</t>
  </si>
  <si>
    <t>Q8C0Z1</t>
  </si>
  <si>
    <t>Protein FAM234A OS=Mus musculus OX=10090 GN=Fam234a PE=1 SV=1</t>
  </si>
  <si>
    <t>106581</t>
  </si>
  <si>
    <t>ENSMUSG00000024187.14</t>
  </si>
  <si>
    <t>Itfg3; Fam234a</t>
  </si>
  <si>
    <t>Q6PF93</t>
  </si>
  <si>
    <t>Phosphatidylinositol 3-kinase catalytic subunit type 3 OS=Mus musculus OX=10090 GN=Pik3c3 PE=1 SV=1</t>
  </si>
  <si>
    <t>cell communication;cell division;cell organization and biogenesis;metabolic process;regulation of biological process;response to stimulus;transport</t>
  </si>
  <si>
    <t>cytosol;endosome;membrane;vacuole</t>
  </si>
  <si>
    <t>Pf00454, Pf00613, Pf00792</t>
  </si>
  <si>
    <t>225326</t>
  </si>
  <si>
    <t>ENSMUSG00000033628.15</t>
  </si>
  <si>
    <t>Pik3c3</t>
  </si>
  <si>
    <t>Metabolic pathways; Tuberculosis; Phagosome; Autophagy; Inositol phosphate metabolism; Phosphatidylinositol signaling system</t>
  </si>
  <si>
    <t>Regulation of Actin Cytoskeleton; Microglia Pathogen Phagocytosis Pathway; Insulin Signaling</t>
  </si>
  <si>
    <t>Q80U58</t>
  </si>
  <si>
    <t>Pumilio homolog 2 OS=Mus musculus OX=10090 GN=Pum2 PE=1 SV=2</t>
  </si>
  <si>
    <t>Pf00806</t>
  </si>
  <si>
    <t>80913</t>
  </si>
  <si>
    <t>ENSMUSG00000020594.14</t>
  </si>
  <si>
    <t>Pum2</t>
  </si>
  <si>
    <t>Q9D4H1</t>
  </si>
  <si>
    <t>Exocyst complex component 2 OS=Mus musculus OX=10090 GN=Exoc2 PE=1 SV=1</t>
  </si>
  <si>
    <t>Pf01833, Pf15469</t>
  </si>
  <si>
    <t>66482</t>
  </si>
  <si>
    <t>ENSMUSG00000021357.13</t>
  </si>
  <si>
    <t>Exoc2</t>
  </si>
  <si>
    <t>Q6ZQL4</t>
  </si>
  <si>
    <t>WD repeat-containing protein 43 OS=Mus musculus OX=10090 GN=Wdr43 PE=2 SV=2</t>
  </si>
  <si>
    <t>Pf00400, Pf04003</t>
  </si>
  <si>
    <t>72515</t>
  </si>
  <si>
    <t>ENSMUSG00000041057.9</t>
  </si>
  <si>
    <t>Wdr43</t>
  </si>
  <si>
    <t>P70698</t>
  </si>
  <si>
    <t>CTP synthase 1 OS=Mus musculus OX=10090 GN=Ctps1 PE=1 SV=2</t>
  </si>
  <si>
    <t>Pf00117, Pf06418, Pf07722</t>
  </si>
  <si>
    <t>51797</t>
  </si>
  <si>
    <t>ENSMUSG00000028633.7</t>
  </si>
  <si>
    <t>Ctps</t>
  </si>
  <si>
    <t>Q9CYG7</t>
  </si>
  <si>
    <t>Mitochondrial import receptor subunit TOM34 OS=Mus musculus OX=10090 GN=Tomm34 PE=1 SV=1</t>
  </si>
  <si>
    <t>Pf00515, Pf07719, Pf13414</t>
  </si>
  <si>
    <t>67145</t>
  </si>
  <si>
    <t>ENSMUSG00000018322.10</t>
  </si>
  <si>
    <t>Tomm34</t>
  </si>
  <si>
    <t>Q6PB66</t>
  </si>
  <si>
    <t>Leucine-rich PPR motif-containing protein, mitochondrial OS=Mus musculus OX=10090 GN=Lrpprc PE=1 SV=2</t>
  </si>
  <si>
    <t>chromosome;cytoplasm;cytoskeleton;membrane;mitochondrion;nucleus</t>
  </si>
  <si>
    <t>catalytic activity;DNA binding;protein binding;RNA binding</t>
  </si>
  <si>
    <t>Pf12854, Pf13041, Pf13812</t>
  </si>
  <si>
    <t>72416</t>
  </si>
  <si>
    <t>ENSMUSG00000024120.12</t>
  </si>
  <si>
    <t>Lrpprc</t>
  </si>
  <si>
    <t>P03921</t>
  </si>
  <si>
    <t>NADH-ubiquinone oxidoreductase chain 5 OS=Mus musculus OX=10090 GN=Mtnd5 PE=1 SV=3</t>
  </si>
  <si>
    <t>Pf00361, Pf00662, Pf06455</t>
  </si>
  <si>
    <t>17721; 3338890</t>
  </si>
  <si>
    <t>ENSMUSG00000064367.1</t>
  </si>
  <si>
    <t>ND5</t>
  </si>
  <si>
    <t>Q03146</t>
  </si>
  <si>
    <t>Epithelial discoidin domain-containing receptor 1 OS=Mus musculus OX=10090 GN=Ddr1 PE=2 SV=2</t>
  </si>
  <si>
    <t>cell growth;cell organization and biogenesis;cellular component movement;metabolic process;regulation of biological process;response to stimulus;transport</t>
  </si>
  <si>
    <t>Pf00069, Pf00754, Pf07714</t>
  </si>
  <si>
    <t>12305</t>
  </si>
  <si>
    <t>ENSMUSG00000003534.17</t>
  </si>
  <si>
    <t>Ddr1</t>
  </si>
  <si>
    <t>P47911</t>
  </si>
  <si>
    <t>60S ribosomal protein L6 OS=Mus musculus OX=10090 GN=Rpl6 PE=1 SV=3</t>
  </si>
  <si>
    <t>Pf01159, Pf03868</t>
  </si>
  <si>
    <t>19988</t>
  </si>
  <si>
    <t>ENSMUSG00000029614.13</t>
  </si>
  <si>
    <t>Rpl6</t>
  </si>
  <si>
    <t>Cytoplasmic Ribosomal Proteins; TNF-alpha NF-kB Signaling Pathway</t>
  </si>
  <si>
    <t>Q9CZP7</t>
  </si>
  <si>
    <t>Hsp90 co-chaperone Cdc37-like 1 OS=Mus musculus OX=10090 GN=Cdc37l1 PE=1 SV=1</t>
  </si>
  <si>
    <t>Pf08565</t>
  </si>
  <si>
    <t>67072</t>
  </si>
  <si>
    <t>ENSMUSG00000024780.6</t>
  </si>
  <si>
    <t>Cdc37l1</t>
  </si>
  <si>
    <t>Q9JHK5</t>
  </si>
  <si>
    <t>Pleckstrin OS=Mus musculus OX=10090 GN=Plek PE=1 SV=1</t>
  </si>
  <si>
    <t>Pf00169, Pf00610, Pf15406, Pf15410, Pf15413</t>
  </si>
  <si>
    <t>56193</t>
  </si>
  <si>
    <t>ENSMUSG00000020120.15</t>
  </si>
  <si>
    <t>Plek</t>
  </si>
  <si>
    <t>Serotonin and anxiety; TYROBP Causal Network; Serotonin and anxiety-related events</t>
  </si>
  <si>
    <t>Q8BRV5</t>
  </si>
  <si>
    <t>Uncharacterized protein KIAA1671 OS=Mus musculus OX=10090 GN=Kiaa1671 PE=2 SV=1</t>
  </si>
  <si>
    <t>Pf15327</t>
  </si>
  <si>
    <t>243219</t>
  </si>
  <si>
    <t>ENSMUSG00000051339.10</t>
  </si>
  <si>
    <t>2900026A02Rik</t>
  </si>
  <si>
    <t>Q9CZW5</t>
  </si>
  <si>
    <t>Mitochondrial import receptor subunit TOM70 OS=Mus musculus OX=10090 GN=Tomm70 PE=1 SV=2</t>
  </si>
  <si>
    <t>28185</t>
  </si>
  <si>
    <t>ENSMUSG00000022752.8</t>
  </si>
  <si>
    <t>Tomm70a</t>
  </si>
  <si>
    <t>Q8VDW0</t>
  </si>
  <si>
    <t>ATP-dependent RNA helicase DDX39A OS=Mus musculus OX=10090 GN=Ddx39a PE=1 SV=1</t>
  </si>
  <si>
    <t>Pf00270, Pf00271, Pf14617</t>
  </si>
  <si>
    <t>68278</t>
  </si>
  <si>
    <t>ENSMUSG00000005481.18</t>
  </si>
  <si>
    <t>Ddx39</t>
  </si>
  <si>
    <t>O88958</t>
  </si>
  <si>
    <t>Glucosamine-6-phosphate isomerase 1 OS=Mus musculus OX=10090 GN=Gnpda1 PE=1 SV=3</t>
  </si>
  <si>
    <t>Pf01182</t>
  </si>
  <si>
    <t>26384</t>
  </si>
  <si>
    <t>ENSMUSG00000052102.14</t>
  </si>
  <si>
    <t>Gnpda1</t>
  </si>
  <si>
    <t>Q9Z0J0</t>
  </si>
  <si>
    <t>NPC intracellular cholesterol transporter 2 OS=Mus musculus OX=10090 GN=Npc2 PE=1 SV=1</t>
  </si>
  <si>
    <t>endoplasmic reticulum;extracellular;vacuole</t>
  </si>
  <si>
    <t>Pf02221</t>
  </si>
  <si>
    <t>67963</t>
  </si>
  <si>
    <t>ENSMUSG00000021242.8</t>
  </si>
  <si>
    <t>Npc2</t>
  </si>
  <si>
    <t>Q920Q8</t>
  </si>
  <si>
    <t>Influenza virus NS1A-binding protein homolog OS=Mus musculus OX=10090 GN=Ivns1abp PE=1 SV=2</t>
  </si>
  <si>
    <t>117198</t>
  </si>
  <si>
    <t>ENSMUSG00000023150.14</t>
  </si>
  <si>
    <t>Ivns1abp</t>
  </si>
  <si>
    <t>Q9DBE8</t>
  </si>
  <si>
    <t>Alpha-1,3/1,6-mannosyltransferase ALG2 OS=Mus musculus OX=10090 GN=Alg2 PE=1 SV=2</t>
  </si>
  <si>
    <t>Pf00534, Pf13439, Pf13524, Pf13579, Pf13692</t>
  </si>
  <si>
    <t>56737</t>
  </si>
  <si>
    <t>ENSMUSG00000039740.6</t>
  </si>
  <si>
    <t>Alg2</t>
  </si>
  <si>
    <t>P70261</t>
  </si>
  <si>
    <t>Paladin OS=Mus musculus OX=10090 GN=Pald1 PE=1 SV=1</t>
  </si>
  <si>
    <t>Pf14566</t>
  </si>
  <si>
    <t>27355</t>
  </si>
  <si>
    <t>Pald1</t>
  </si>
  <si>
    <t>Q8CE64</t>
  </si>
  <si>
    <t>Zinc finger protein 276 OS=Mus musculus OX=10090 GN=Znf276 PE=1 SV=3</t>
  </si>
  <si>
    <t>Pf00096, Pf07776</t>
  </si>
  <si>
    <t>57247</t>
  </si>
  <si>
    <t>ENSMUSG00000001065.15</t>
  </si>
  <si>
    <t>Zfp276</t>
  </si>
  <si>
    <t>Q3U829</t>
  </si>
  <si>
    <t>AP-5 complex subunit zeta-1 OS=Mus musculus OX=10090 GN=Ap5z1 PE=2 SV=1</t>
  </si>
  <si>
    <t>Pf14764</t>
  </si>
  <si>
    <t>231855</t>
  </si>
  <si>
    <t>ENSMUSG00000039623.13</t>
  </si>
  <si>
    <t>Ap5z1; C330006K01Rik</t>
  </si>
  <si>
    <t>Q9QYI5</t>
  </si>
  <si>
    <t>DnaJ homolog subfamily B member 2 OS=Mus musculus OX=10090 GN=Dnajb2 PE=1 SV=3</t>
  </si>
  <si>
    <t>cytoplasm;cytosol;endoplasmic reticulum;membrane;nucleus;proteasome</t>
  </si>
  <si>
    <t>Pf00226, Pf02809</t>
  </si>
  <si>
    <t>56812</t>
  </si>
  <si>
    <t>ENSMUSG00000026203.16</t>
  </si>
  <si>
    <t>Dnajb2</t>
  </si>
  <si>
    <t>Q9CPN8</t>
  </si>
  <si>
    <t>Insulin-like growth factor 2 mRNA-binding protein 3 OS=Mus musculus OX=10090 GN=Igf2bp3 PE=1 SV=1</t>
  </si>
  <si>
    <t>Pf00013, Pf00076, Pf13014, Pf13893, Pf14259, Pf14611</t>
  </si>
  <si>
    <t>140488</t>
  </si>
  <si>
    <t>ENSMUSG00000029814.10</t>
  </si>
  <si>
    <t>Igf2bp3</t>
  </si>
  <si>
    <t>Q64012</t>
  </si>
  <si>
    <t>RNA-binding protein Raly OS=Mus musculus OX=10090 GN=Raly PE=1 SV=3</t>
  </si>
  <si>
    <t>19383</t>
  </si>
  <si>
    <t>ENSMUSG00000027593.15</t>
  </si>
  <si>
    <t>Raly</t>
  </si>
  <si>
    <t>P54830</t>
  </si>
  <si>
    <t>Tyrosine-protein phosphatase non-receptor type 5 OS=Mus musculus OX=10090 GN=Ptpn5 PE=1 SV=2</t>
  </si>
  <si>
    <t>19259</t>
  </si>
  <si>
    <t>ENSMUSG00000030854.17</t>
  </si>
  <si>
    <t>Ptpn5</t>
  </si>
  <si>
    <t>EGFR1 Signaling Pathway; MAPK signaling pathway</t>
  </si>
  <si>
    <t>Q8BGE6</t>
  </si>
  <si>
    <t>Cysteine protease ATG4B OS=Mus musculus OX=10090 GN=Atg4b PE=1 SV=2</t>
  </si>
  <si>
    <t>Pf03416</t>
  </si>
  <si>
    <t>66615</t>
  </si>
  <si>
    <t>Atg4b</t>
  </si>
  <si>
    <t>P54823</t>
  </si>
  <si>
    <t>Probable ATP-dependent RNA helicase DDX6 OS=Mus musculus OX=10090 GN=Ddx6 PE=1 SV=1</t>
  </si>
  <si>
    <t>13209</t>
  </si>
  <si>
    <t>ENSMUSG00000032097.10</t>
  </si>
  <si>
    <t>Ddx6</t>
  </si>
  <si>
    <t>Q9WUK2</t>
  </si>
  <si>
    <t>Eukaryotic translation initiation factor 4H OS=Mus musculus OX=10090 GN=Eif4h PE=1 SV=3</t>
  </si>
  <si>
    <t>cell organization and biogenesis;metabolic process;reproduction</t>
  </si>
  <si>
    <t>22384</t>
  </si>
  <si>
    <t>ENSMUSG00000040731.13</t>
  </si>
  <si>
    <t>Eif4h</t>
  </si>
  <si>
    <t>mRNA processing; Translation Factors</t>
  </si>
  <si>
    <t>Q9R207</t>
  </si>
  <si>
    <t>Nibrin OS=Mus musculus OX=10090 GN=Nbn PE=1 SV=1</t>
  </si>
  <si>
    <t>Pf00498, Pf00533, Pf08599</t>
  </si>
  <si>
    <t>27354</t>
  </si>
  <si>
    <t>ENSMUSG00000028224.14</t>
  </si>
  <si>
    <t>Nbn</t>
  </si>
  <si>
    <t>miRNA regulation of DNA Damage Response; Homologous recombination</t>
  </si>
  <si>
    <t>Q60967</t>
  </si>
  <si>
    <t>Bifunctional 3'-phosphoadenosine 5'-phosphosulfate synthase 1 OS=Mus musculus OX=10090 GN=Papss1 PE=1 SV=1</t>
  </si>
  <si>
    <t>Pf01583, Pf01747, Pf02223, Pf08433, Pf13207, Pf13238, Pf13671, Pf14306</t>
  </si>
  <si>
    <t>23971</t>
  </si>
  <si>
    <t>ENSMUSG00000028032.13</t>
  </si>
  <si>
    <t>Papss1</t>
  </si>
  <si>
    <t>Metabolic pathways; Purine metabolism; Sulfur metabolism; Selenocompound metabolism</t>
  </si>
  <si>
    <t>Q810C1</t>
  </si>
  <si>
    <t>SLIT and NTRK-like protein 1 OS=Mus musculus OX=10090 GN=Slitrk1 PE=2 SV=1</t>
  </si>
  <si>
    <t>76965</t>
  </si>
  <si>
    <t>ENSMUSG00000075478.2</t>
  </si>
  <si>
    <t>Slitrk1</t>
  </si>
  <si>
    <t>Q91YT7</t>
  </si>
  <si>
    <t>YTH domain-containing family protein 2 OS=Mus musculus OX=10090 GN=Ythdf2 PE=1 SV=1</t>
  </si>
  <si>
    <t>Pf04146</t>
  </si>
  <si>
    <t>213541</t>
  </si>
  <si>
    <t>ENSMUSG00000040025.17</t>
  </si>
  <si>
    <t>Ythdf2</t>
  </si>
  <si>
    <t>E9Q735</t>
  </si>
  <si>
    <t>Ubiquitin conjugation factor E4 A OS=Mus musculus OX=10090 GN=Ube4a PE=1 SV=1</t>
  </si>
  <si>
    <t>Pf04564, Pf10408</t>
  </si>
  <si>
    <t>140630</t>
  </si>
  <si>
    <t>ENSMUSG00000059890.16</t>
  </si>
  <si>
    <t>Ube4a</t>
  </si>
  <si>
    <t>P28651</t>
  </si>
  <si>
    <t>Carbonic anhydrase-related protein OS=Mus musculus OX=10090 GN=Ca8 PE=1 SV=5</t>
  </si>
  <si>
    <t>12319</t>
  </si>
  <si>
    <t>ENSMUSG00000041261.9</t>
  </si>
  <si>
    <t>Car8</t>
  </si>
  <si>
    <t>Q6NXK7</t>
  </si>
  <si>
    <t>Inactive dipeptidyl peptidase 10 OS=Mus musculus OX=10090 GN=Dpp10 PE=1 SV=1</t>
  </si>
  <si>
    <t>Pf00326, Pf00930, Pf02129</t>
  </si>
  <si>
    <t>269109</t>
  </si>
  <si>
    <t>Dpp10</t>
  </si>
  <si>
    <t>Q8K1J6</t>
  </si>
  <si>
    <t>CCA tRNA nucleotidyltransferase 1, mitochondrial OS=Mus musculus OX=10090 GN=Trnt1 PE=1 SV=1</t>
  </si>
  <si>
    <t>Pf01743, Pf12627</t>
  </si>
  <si>
    <t>70047</t>
  </si>
  <si>
    <t>ENSMUSG00000013736.16</t>
  </si>
  <si>
    <t>Trnt1</t>
  </si>
  <si>
    <t>A2ALS5</t>
  </si>
  <si>
    <t>Rap1 GTPase-activating protein 1 OS=Mus musculus OX=10090 GN=Rap1gap PE=1 SV=2</t>
  </si>
  <si>
    <t>Pf02145, Pf02188</t>
  </si>
  <si>
    <t>110351</t>
  </si>
  <si>
    <t>Rap1gap</t>
  </si>
  <si>
    <t>Splicing factor NOVA regulated synaptic proteins; IL-5 Signaling Pathway</t>
  </si>
  <si>
    <t>P62908</t>
  </si>
  <si>
    <t>40S ribosomal protein S3 OS=Mus musculus OX=10090 GN=Rps3 PE=1 SV=1</t>
  </si>
  <si>
    <t>cell death;cell division;cell organization and biogenesis;metabolic process;regulation of biological process;response to stimulus</t>
  </si>
  <si>
    <t>cytoplasm;cytoskeleton;cytosol;endoplasmic reticulum;membrane;mitochondrion;nucleus;organelle lumen;ribosome</t>
  </si>
  <si>
    <t>catalytic activity;DNA binding;protein binding;RNA binding;structural molecule activity</t>
  </si>
  <si>
    <t>Pf00189, Pf07650</t>
  </si>
  <si>
    <t>27050</t>
  </si>
  <si>
    <t>ENSMUSG00000030744.13</t>
  </si>
  <si>
    <t>Rps3</t>
  </si>
  <si>
    <t>Q9EQI8</t>
  </si>
  <si>
    <t>39S ribosomal protein L46, mitochondrial OS=Mus musculus OX=10090 GN=Mrpl46 PE=1 SV=1</t>
  </si>
  <si>
    <t>Pf11788</t>
  </si>
  <si>
    <t>67308</t>
  </si>
  <si>
    <t>ENSMUSG00000030612.6</t>
  </si>
  <si>
    <t>Mrpl46</t>
  </si>
  <si>
    <t>Q9ERI5</t>
  </si>
  <si>
    <t>Bifunctional arginine demethylase and lysyl-hydroxylase JMJD6 OS=Mus musculus OX=10090 GN=Jmjd6 PE=1 SV=2</t>
  </si>
  <si>
    <t>cell differentiation;cell organization and biogenesis;development;metabolic process;regulation of biological process;response to stimulus;transport</t>
  </si>
  <si>
    <t>catalytic activity;metal ion binding;protein binding;receptor activity;RNA binding</t>
  </si>
  <si>
    <t>Pf02373, Pf13621</t>
  </si>
  <si>
    <t>107817</t>
  </si>
  <si>
    <t>ENSMUSG00000056962.11</t>
  </si>
  <si>
    <t>Jmjd6</t>
  </si>
  <si>
    <t>Q3V4B5</t>
  </si>
  <si>
    <t>COMM domain-containing protein 6 OS=Mus musculus OX=10090 GN=Commd6 PE=1 SV=1</t>
  </si>
  <si>
    <t>66200</t>
  </si>
  <si>
    <t>ENSMUSG00000075486.9</t>
  </si>
  <si>
    <t>Commd6</t>
  </si>
  <si>
    <t>P48962</t>
  </si>
  <si>
    <t>ADP/ATP translocase 1 OS=Mus musculus OX=10090 GN=Slc25a4 PE=1 SV=4</t>
  </si>
  <si>
    <t>11739</t>
  </si>
  <si>
    <t>ENSMUSG00000031633.4</t>
  </si>
  <si>
    <t>Slc25a4</t>
  </si>
  <si>
    <t>HTLV-I infection; Huntington's disease; Parkinson's disease; cGMP-PKG signaling pathway; Calcium signaling pathway</t>
  </si>
  <si>
    <t>Electron Transport Chain; mRNA processing</t>
  </si>
  <si>
    <t>Q8BGT8</t>
  </si>
  <si>
    <t>Phytanoyl-CoA hydroxylase-interacting protein-like OS=Mus musculus OX=10090 GN=Phyhipl PE=1 SV=1</t>
  </si>
  <si>
    <t>70911</t>
  </si>
  <si>
    <t>ENSMUSG00000037747.9</t>
  </si>
  <si>
    <t>Phyhipl</t>
  </si>
  <si>
    <t>Q9D6Y7</t>
  </si>
  <si>
    <t>Mitochondrial peptide methionine sulfoxide reductase OS=Mus musculus OX=10090 GN=Msra PE=1 SV=1</t>
  </si>
  <si>
    <t>Pf01625</t>
  </si>
  <si>
    <t>110265</t>
  </si>
  <si>
    <t>ENSMUSG00000054733.9</t>
  </si>
  <si>
    <t>Msra</t>
  </si>
  <si>
    <t>P43276</t>
  </si>
  <si>
    <t>Histone H1.5 OS=Mus musculus OX=10090 GN=Hist1h1b PE=1 SV=2</t>
  </si>
  <si>
    <t>56702</t>
  </si>
  <si>
    <t>ENSMUSG00000058773.2</t>
  </si>
  <si>
    <t>Hist1h1b</t>
  </si>
  <si>
    <t>P29351</t>
  </si>
  <si>
    <t>Tyrosine-protein phosphatase non-receptor type 6 OS=Mus musculus OX=10090 GN=Ptpn6 PE=1 SV=2</t>
  </si>
  <si>
    <t>cell differentiation;cell proliferation;defense response;metabolic process;regulation of biological process;response to stimulus</t>
  </si>
  <si>
    <t>Pf00017, Pf00102, Pf00782, Pf14566</t>
  </si>
  <si>
    <t>15170</t>
  </si>
  <si>
    <t>ENSMUSG00000004266.15</t>
  </si>
  <si>
    <t>Ptpn6</t>
  </si>
  <si>
    <t>T cell receptor signaling pathway; Jak-STAT signaling pathway; Adherens junction; B cell receptor signaling pathway; Proteoglycans in cancer; Natural killer cell mediated cytotoxicity; Leishmaniasis</t>
  </si>
  <si>
    <t>EGFR1 Signaling Pathway; Kit Receptor Signaling Pathway; IL-5 Signaling Pathway; Microglia Pathogen Phagocytosis Pathway; IL-2 Signaling Pathway; IL-3 Signaling Pathway</t>
  </si>
  <si>
    <t>Q9D964</t>
  </si>
  <si>
    <t>Glycine amidinotransferase, mitochondrial OS=Mus musculus OX=10090 GN=Gatm PE=1 SV=1</t>
  </si>
  <si>
    <t>development;metabolic process;response to stimulus</t>
  </si>
  <si>
    <t>Pf02274</t>
  </si>
  <si>
    <t>67092</t>
  </si>
  <si>
    <t>ENSMUSG00000027199.14; ENSMUSG00000111138.1</t>
  </si>
  <si>
    <t>Gatm</t>
  </si>
  <si>
    <t>2; CHR_MG3836_PATCH</t>
  </si>
  <si>
    <t>Arginine and proline metabolism; Metabolic pathways; Glycine, serine and threonine metabolism</t>
  </si>
  <si>
    <t>Q9ESV0</t>
  </si>
  <si>
    <t>ATP-dependent RNA helicase DDX24 OS=Mus musculus OX=10090 GN=Ddx24 PE=1 SV=2</t>
  </si>
  <si>
    <t>27225</t>
  </si>
  <si>
    <t>ENSMUSG00000041645.13</t>
  </si>
  <si>
    <t>Ddx24</t>
  </si>
  <si>
    <t>P70441</t>
  </si>
  <si>
    <t>Na(+)/H(+) exchange regulatory cofactor NHE-RF1 OS=Mus musculus OX=10090 GN=Slc9a3r1 PE=1 SV=3</t>
  </si>
  <si>
    <t>cell differentiation;cell organization and biogenesis;cellular homeostasis;regulation of biological process;response to stimulus;transport</t>
  </si>
  <si>
    <t>Pf00595, Pf09007, Pf13180</t>
  </si>
  <si>
    <t>26941</t>
  </si>
  <si>
    <t>ENSMUSG00000020733.3</t>
  </si>
  <si>
    <t>Slc9a3r1</t>
  </si>
  <si>
    <t>Q3TZX8</t>
  </si>
  <si>
    <t>Polynucleotide 5'-hydroxyl-kinase NOL9 OS=Mus musculus OX=10090 GN=Nol9 PE=1 SV=1</t>
  </si>
  <si>
    <t>cytoskeleton;membrane;nucleus</t>
  </si>
  <si>
    <t>catalytic activity;enzyme regulator activity;nucleotide binding;RNA binding</t>
  </si>
  <si>
    <t>Pf03205, Pf06807</t>
  </si>
  <si>
    <t>74035</t>
  </si>
  <si>
    <t>ENSMUSG00000028948.16</t>
  </si>
  <si>
    <t>Nol9</t>
  </si>
  <si>
    <t>Q8VE80</t>
  </si>
  <si>
    <t>THO complex subunit 3 OS=Mus musculus OX=10090 GN=Thoc3 PE=2 SV=1</t>
  </si>
  <si>
    <t>73666</t>
  </si>
  <si>
    <t>ENSMUSG00000025872.5</t>
  </si>
  <si>
    <t>Thoc3</t>
  </si>
  <si>
    <t>Spliceosome; RNA transport</t>
  </si>
  <si>
    <t>Q921Q3</t>
  </si>
  <si>
    <t>Chitobiosyldiphosphodolichol beta-mannosyltransferase OS=Mus musculus OX=10090 GN=Alg1 PE=1 SV=3</t>
  </si>
  <si>
    <t>Pf00534, Pf13524, Pf13692</t>
  </si>
  <si>
    <t>208211</t>
  </si>
  <si>
    <t>ENSMUSG00000039427.14</t>
  </si>
  <si>
    <t>Alg1</t>
  </si>
  <si>
    <t>Q80V94</t>
  </si>
  <si>
    <t>AP-4 complex subunit epsilon-1 OS=Mus musculus OX=10090 GN=Ap4e1 PE=1 SV=3</t>
  </si>
  <si>
    <t>Pf01602, Pf14807</t>
  </si>
  <si>
    <t>108011</t>
  </si>
  <si>
    <t>ENSMUSG00000001998.15</t>
  </si>
  <si>
    <t>Ap4e1</t>
  </si>
  <si>
    <t>Q925H1</t>
  </si>
  <si>
    <t>Zinc finger transcription factor Trps1 OS=Mus musculus OX=10090 GN=Trps1 PE=1 SV=1</t>
  </si>
  <si>
    <t>Pf00320</t>
  </si>
  <si>
    <t>83925</t>
  </si>
  <si>
    <t>Trps1</t>
  </si>
  <si>
    <t>Q9CZM2</t>
  </si>
  <si>
    <t>60S ribosomal protein L15 OS=Mus musculus OX=10090 GN=Rpl15 PE=1 SV=4</t>
  </si>
  <si>
    <t>Pf00827</t>
  </si>
  <si>
    <t>66480</t>
  </si>
  <si>
    <t>ENSMUSG00000012405.15</t>
  </si>
  <si>
    <t>Rpl15</t>
  </si>
  <si>
    <t>Q9QZR0</t>
  </si>
  <si>
    <t>E3 ubiquitin-protein ligase RNF25 OS=Mus musculus OX=10090 GN=Rnf25 PE=1 SV=2</t>
  </si>
  <si>
    <t>Pf05773, Pf13639, Pf13923</t>
  </si>
  <si>
    <t>57751</t>
  </si>
  <si>
    <t>ENSMUSG00000026171.12</t>
  </si>
  <si>
    <t>Rnf25</t>
  </si>
  <si>
    <t>Tryptophan metabolism; TNF-alpha NF-kB Signaling Pathway</t>
  </si>
  <si>
    <t>Q9D1C8</t>
  </si>
  <si>
    <t>Vacuolar protein sorting-associated protein 28 homolog OS=Mus musculus OX=10090 GN=Vps28 PE=1 SV=1</t>
  </si>
  <si>
    <t>Pf03997</t>
  </si>
  <si>
    <t>66914</t>
  </si>
  <si>
    <t>ENSMUSG00000059323.13</t>
  </si>
  <si>
    <t>Vps28</t>
  </si>
  <si>
    <t>Q62083</t>
  </si>
  <si>
    <t>PRKCA-binding protein OS=Mus musculus OX=10090 GN=Pick1 PE=1 SV=2</t>
  </si>
  <si>
    <t>cell communication;cell organization and biogenesis;development;metabolic process;regulation of biological process;response to stimulus;transport</t>
  </si>
  <si>
    <t>cytoplasm;cytoskeleton;cytosol;Golgi;membrane;mitochondrion</t>
  </si>
  <si>
    <t>Pf00595, Pf03114, Pf04495, Pf06456</t>
  </si>
  <si>
    <t>18693</t>
  </si>
  <si>
    <t>Pick1</t>
  </si>
  <si>
    <t>Q8BU11</t>
  </si>
  <si>
    <t>TOX high mobility group box family member 4 OS=Mus musculus OX=10090 GN=Tox4 PE=1 SV=3</t>
  </si>
  <si>
    <t>Pf00505, Pf09011</t>
  </si>
  <si>
    <t>268741</t>
  </si>
  <si>
    <t>ENSMUSG00000016831.11</t>
  </si>
  <si>
    <t>Tox4</t>
  </si>
  <si>
    <t>O88879</t>
  </si>
  <si>
    <t>Apoptotic protease-activating factor 1 OS=Mus musculus OX=10090 GN=Apaf1 PE=1 SV=3</t>
  </si>
  <si>
    <t>cell death;cell differentiation;cell organization and biogenesis;development;metabolic process;regulation of biological process;response to stimulus</t>
  </si>
  <si>
    <t>Pf00400, Pf00619, Pf00931, Pf08662, Pf13191</t>
  </si>
  <si>
    <t>11783</t>
  </si>
  <si>
    <t>ENSMUSG00000019979.12</t>
  </si>
  <si>
    <t>Apaf1</t>
  </si>
  <si>
    <t>Platinum drug resistance; p53 signaling pathway; Amyotrophic lateral sclerosis (ALS); Small cell lung cancer; Tuberculosis; Hepatitis B; Huntington's disease; Apoptosis - multiple species; Parkinson's disease; Legionellosis; Alzheimer's disease; Apoptosis</t>
  </si>
  <si>
    <t>Apoptosis; Apoptosis Modulation by HSP70; miRNA regulation of DNA Damage Response; Oxidative Damage; FAS pathway and Stress induction of HSP regulation; Parkinsons Disease Pathway; Alzheimers Disease</t>
  </si>
  <si>
    <t>O35618</t>
  </si>
  <si>
    <t>Protein Mdm4 OS=Mus musculus OX=10090 GN=Mdm4 PE=1 SV=2</t>
  </si>
  <si>
    <t>cell organization and biogenesis;cell proliferation;regulation of biological process;response to stimulus</t>
  </si>
  <si>
    <t>Pf00641, Pf02201, Pf13920</t>
  </si>
  <si>
    <t>17248</t>
  </si>
  <si>
    <t>ENSMUSG00000054387.13</t>
  </si>
  <si>
    <t>Mdm4</t>
  </si>
  <si>
    <t>p53 signaling pathway; MicroRNAs in cancer</t>
  </si>
  <si>
    <t>Q8VDM1</t>
  </si>
  <si>
    <t>Zinc finger CCCH-type with G patch domain-containing protein OS=Mus musculus OX=10090 GN=Zgpat PE=1 SV=1</t>
  </si>
  <si>
    <t>Pf00642, Pf01585</t>
  </si>
  <si>
    <t>229007</t>
  </si>
  <si>
    <t>ENSMUSG00000027582.16</t>
  </si>
  <si>
    <t>Zgpat</t>
  </si>
  <si>
    <t>Q68FD9</t>
  </si>
  <si>
    <t>UPF0606 protein KIAA1549 OS=Mus musculus OX=10090 GN=Kiaa1549 PE=1 SV=3</t>
  </si>
  <si>
    <t>Pf12877</t>
  </si>
  <si>
    <t>330286</t>
  </si>
  <si>
    <t>ENSMUSG00000063455.16</t>
  </si>
  <si>
    <t>D630045J12Rik</t>
  </si>
  <si>
    <t>Q62165</t>
  </si>
  <si>
    <t>Dystroglycan OS=Mus musculus OX=10090 GN=Dag1 PE=1 SV=4</t>
  </si>
  <si>
    <t>cytoplasm;cytoskeleton;extracellular;membrane;nucleus</t>
  </si>
  <si>
    <t>Pf05454</t>
  </si>
  <si>
    <t>13138</t>
  </si>
  <si>
    <t>ENSMUSG00000039952.15</t>
  </si>
  <si>
    <t>Dag1</t>
  </si>
  <si>
    <t>Hypertrophic cardiomyopathy (HCM); Arrhythmogenic right ventricular cardiomyopathy (ARVC); Dilated cardiomyopathy; Viral myocarditis; ECM-receptor interaction</t>
  </si>
  <si>
    <t>Q8BGQ1</t>
  </si>
  <si>
    <t>Spermatogenesis-defective protein 39 homolog OS=Mus musculus OX=10090 GN=Vipas39 PE=1 SV=1</t>
  </si>
  <si>
    <t>Pf09787</t>
  </si>
  <si>
    <t>104799</t>
  </si>
  <si>
    <t>ENSMUSG00000021038.16</t>
  </si>
  <si>
    <t>Vipas39</t>
  </si>
  <si>
    <t>Q9Z2W0</t>
  </si>
  <si>
    <t>Aspartyl aminopeptidase OS=Mus musculus OX=10090 GN=Dnpep PE=1 SV=2</t>
  </si>
  <si>
    <t>Pf02127</t>
  </si>
  <si>
    <t>13437</t>
  </si>
  <si>
    <t>ENSMUSG00000026209.15</t>
  </si>
  <si>
    <t>Dnpep</t>
  </si>
  <si>
    <t>Q9D8P7</t>
  </si>
  <si>
    <t>General transcription factor 3C polypeptide 6 OS=Mus musculus OX=10090 GN=Gtf3c6 PE=2 SV=1</t>
  </si>
  <si>
    <t>Pf10419</t>
  </si>
  <si>
    <t>67371</t>
  </si>
  <si>
    <t>ENSMUSG00000019837.8</t>
  </si>
  <si>
    <t>Gtf3c6</t>
  </si>
  <si>
    <t>Q91YU8</t>
  </si>
  <si>
    <t>Suppressor of SWI4 1 homolog OS=Mus musculus OX=10090 GN=Ppan PE=1 SV=2</t>
  </si>
  <si>
    <t>Pf04427</t>
  </si>
  <si>
    <t>235036</t>
  </si>
  <si>
    <t>ENSMUSG00000004100.12</t>
  </si>
  <si>
    <t>Ppan</t>
  </si>
  <si>
    <t>P11214</t>
  </si>
  <si>
    <t>Tissue-type plasminogen activator OS=Mus musculus OX=10090 GN=Plat PE=1 SV=3</t>
  </si>
  <si>
    <t>cell communication;cellular component movement;metabolic process;regulation of biological process;response to stimulus</t>
  </si>
  <si>
    <t>cell surface;cytoplasm;extracellular</t>
  </si>
  <si>
    <t>Pf00039, Pf00051, Pf00089, Pf09342</t>
  </si>
  <si>
    <t>18791</t>
  </si>
  <si>
    <t>ENSMUSG00000031538.6</t>
  </si>
  <si>
    <t>Plat</t>
  </si>
  <si>
    <t>Complement and coagulation cascades; Transcriptional misregulation in cancer</t>
  </si>
  <si>
    <t>Endochondral Ossification; Complement and Coagulation Cascades; Blood Clotting Cascade</t>
  </si>
  <si>
    <t>Q4VBE8</t>
  </si>
  <si>
    <t>WD repeat-containing protein 18 OS=Mus musculus OX=10090 GN=Wdr18 PE=1 SV=1</t>
  </si>
  <si>
    <t>Pf00400, Pf14077</t>
  </si>
  <si>
    <t>216156</t>
  </si>
  <si>
    <t>ENSMUSG00000035754.8</t>
  </si>
  <si>
    <t>Wdr18</t>
  </si>
  <si>
    <t>Q9CQM9</t>
  </si>
  <si>
    <t>Glutaredoxin-3 OS=Mus musculus OX=10090 GN=Glrx3 PE=1 SV=1</t>
  </si>
  <si>
    <t>Pf00085, Pf00462, Pf02114, Pf02966, Pf13098</t>
  </si>
  <si>
    <t>30926</t>
  </si>
  <si>
    <t>ENSMUSG00000031068.8</t>
  </si>
  <si>
    <t>Glrx3</t>
  </si>
  <si>
    <t>Q07813</t>
  </si>
  <si>
    <t>Apoptosis regulator BAX OS=Mus musculus OX=10090 GN=Bax PE=1 SV=1</t>
  </si>
  <si>
    <t>cell death;cell differentiation;cell organization and biogenesis;cell proliferation;cellular component movement;cellular homeostasis;metabolic process;regulation of biological process;response to stimulus;transport</t>
  </si>
  <si>
    <t>12028</t>
  </si>
  <si>
    <t>ENSMUSG00000003873.11</t>
  </si>
  <si>
    <t>Bax</t>
  </si>
  <si>
    <t>AGE-RAGE signaling pathway in diabetic complications; Platinum drug resistance; p53 signaling pathway; Amyotrophic lateral sclerosis (ALS); Tuberculosis; Hepatitis B; HTLV-I infection; Longevity regulating pathway; Huntington's disease; Sphingolipid signaling pathway; Apoptosis - multiple species; Non-alcoholic fatty liver disease (NAFLD); Neurotrophin signaling pathway; Pathways in cancer; Prion diseases; EGFR tyrosine kinase inhibitor resistance; Protein processing in endoplasmic reticulum; Colorectal cancer; Viral carcinogenesis; Endocrine resistance; Apoptosis</t>
  </si>
  <si>
    <t>miRNA regulation of DNA Damage Response; IL-3 Signaling Pathway; IL-5 Signaling Pathway; Apoptosis; IL-7 Signaling Pathway</t>
  </si>
  <si>
    <t>Q8C754</t>
  </si>
  <si>
    <t>Vacuolar protein sorting-associated protein 52 homolog OS=Mus musculus OX=10090 GN=Vps52 PE=1 SV=1</t>
  </si>
  <si>
    <t>cell differentiation;transport</t>
  </si>
  <si>
    <t>Pf04129, Pf09763</t>
  </si>
  <si>
    <t>224705</t>
  </si>
  <si>
    <t>ENSMUSG00000024319.17</t>
  </si>
  <si>
    <t>Vps52</t>
  </si>
  <si>
    <t>P54227</t>
  </si>
  <si>
    <t>Stathmin OS=Mus musculus OX=10090 GN=Stmn1 PE=1 SV=2</t>
  </si>
  <si>
    <t>cell differentiation;cell organization and biogenesis;development;regulation of biological process;response to stimulus</t>
  </si>
  <si>
    <t>Pf00836, Pf09726</t>
  </si>
  <si>
    <t>16765</t>
  </si>
  <si>
    <t>ENSMUSG00000028832.11</t>
  </si>
  <si>
    <t>Stmn1</t>
  </si>
  <si>
    <t>MAPK signaling pathway; MicroRNAs in cancer</t>
  </si>
  <si>
    <t>Q9DCI3</t>
  </si>
  <si>
    <t>STARD3 N-terminal-like protein OS=Mus musculus OX=10090 GN=Stard3nl PE=1 SV=2</t>
  </si>
  <si>
    <t>Pf10457</t>
  </si>
  <si>
    <t>76205</t>
  </si>
  <si>
    <t>ENSMUSG00000003062.12</t>
  </si>
  <si>
    <t>Stard3nl</t>
  </si>
  <si>
    <t>Q4VGL6</t>
  </si>
  <si>
    <t>Roquin-1 OS=Mus musculus OX=10090 GN=Rc3h1 PE=1 SV=1</t>
  </si>
  <si>
    <t>381305</t>
  </si>
  <si>
    <t>ENSMUSG00000040423.10</t>
  </si>
  <si>
    <t>Rc3h1</t>
  </si>
  <si>
    <t>Q3TLS3</t>
  </si>
  <si>
    <t>GDP-D-glucose phosphorylase 1 OS=Mus musculus OX=10090 GN=Gdpgp1 PE=1 SV=2</t>
  </si>
  <si>
    <t>269952</t>
  </si>
  <si>
    <t>ENSMUSG00000050973.11</t>
  </si>
  <si>
    <t>D330012F22Rik; Gdpgp1</t>
  </si>
  <si>
    <t>Q9QX11</t>
  </si>
  <si>
    <t>Cytohesin-1 OS=Mus musculus OX=10090 GN=Cyth1 PE=1 SV=2</t>
  </si>
  <si>
    <t>19157</t>
  </si>
  <si>
    <t>ENSMUSG00000017132.17</t>
  </si>
  <si>
    <t>Cyth1</t>
  </si>
  <si>
    <t>Q9ERA6</t>
  </si>
  <si>
    <t>Tuftelin-interacting protein 11 OS=Mus musculus OX=10090 GN=Tfip11 PE=1 SV=1</t>
  </si>
  <si>
    <t>Pf01585, Pf07842, Pf12457, Pf12656</t>
  </si>
  <si>
    <t>54723</t>
  </si>
  <si>
    <t>ENSMUSG00000029345.13</t>
  </si>
  <si>
    <t>Tfip11</t>
  </si>
  <si>
    <t>Q80Y55</t>
  </si>
  <si>
    <t>BSD domain-containing protein 1 OS=Mus musculus OX=10090 GN=Bsdc1 PE=1 SV=1</t>
  </si>
  <si>
    <t>100383</t>
  </si>
  <si>
    <t>ENSMUSG00000040859.14</t>
  </si>
  <si>
    <t>Bsdc1</t>
  </si>
  <si>
    <t>Q9D0T1</t>
  </si>
  <si>
    <t>NHP2-like protein 1 OS=Mus musculus OX=10090 GN=Snu13 PE=1 SV=4</t>
  </si>
  <si>
    <t>membrane;nucleus;spliceosomal complex</t>
  </si>
  <si>
    <t>20826; 100862468</t>
  </si>
  <si>
    <t>ENSMUSG00000063480.7</t>
  </si>
  <si>
    <t>Nhp2l1; Snu13; LOC100862468</t>
  </si>
  <si>
    <t>15; 4</t>
  </si>
  <si>
    <t>Spliceosome; Ribosome biogenesis in eukaryotes</t>
  </si>
  <si>
    <t>Q9D771</t>
  </si>
  <si>
    <t>Transmembrane protein 206 OS=Mus musculus OX=10090 GN=Tmem206 PE=1 SV=1</t>
  </si>
  <si>
    <t>Pf15122</t>
  </si>
  <si>
    <t>66950</t>
  </si>
  <si>
    <t>ENSMUSG00000026627.7</t>
  </si>
  <si>
    <t>Tmem206</t>
  </si>
  <si>
    <t>Q91VH6</t>
  </si>
  <si>
    <t>Protein MEMO1 OS=Mus musculus OX=10090 GN=Memo1 PE=1 SV=1</t>
  </si>
  <si>
    <t>Pf01875</t>
  </si>
  <si>
    <t>76890</t>
  </si>
  <si>
    <t>ENSMUSG00000058704.7</t>
  </si>
  <si>
    <t>Memo1</t>
  </si>
  <si>
    <t>Q8R307</t>
  </si>
  <si>
    <t>Vacuolar protein sorting-associated protein 18 homolog OS=Mus musculus OX=10090 GN=Vps18 PE=1 SV=2</t>
  </si>
  <si>
    <t>Pf00637, Pf05131, Pf12861</t>
  </si>
  <si>
    <t>228545</t>
  </si>
  <si>
    <t>ENSMUSG00000034216.12</t>
  </si>
  <si>
    <t>Vps18</t>
  </si>
  <si>
    <t>Q9CRD2</t>
  </si>
  <si>
    <t>ER membrane protein complex subunit 2 OS=Mus musculus OX=10090 GN=Emc2 PE=1 SV=1</t>
  </si>
  <si>
    <t>cytoplasm;endoplasmic reticulum;mitochondrion;nucleus</t>
  </si>
  <si>
    <t>Pf13414, Pf13432, Pf14559</t>
  </si>
  <si>
    <t>66736</t>
  </si>
  <si>
    <t>ENSMUSG00000022337.6</t>
  </si>
  <si>
    <t>Emc2</t>
  </si>
  <si>
    <t>P59017</t>
  </si>
  <si>
    <t>Bcl-2-like protein 13 OS=Mus musculus OX=10090 GN=Bcl2l13 PE=1 SV=2</t>
  </si>
  <si>
    <t>94044</t>
  </si>
  <si>
    <t>ENSMUSG00000009112.4</t>
  </si>
  <si>
    <t>Bcl2l13</t>
  </si>
  <si>
    <t>Q69ZN6</t>
  </si>
  <si>
    <t>N-acetylglucosamine-1-phosphotransferase subunits alpha/beta OS=Mus musculus OX=10090 GN=Gnptab PE=2 SV=2</t>
  </si>
  <si>
    <t>Pf00066, Pf06464, Pf11380</t>
  </si>
  <si>
    <t>432486</t>
  </si>
  <si>
    <t>ENSMUSG00000035311.16</t>
  </si>
  <si>
    <t>Gnptab</t>
  </si>
  <si>
    <t>Q9QZ06</t>
  </si>
  <si>
    <t>Toll-interacting protein OS=Mus musculus OX=10090 GN=Tollip PE=1 SV=1</t>
  </si>
  <si>
    <t>Pf00168, Pf02845</t>
  </si>
  <si>
    <t>54473</t>
  </si>
  <si>
    <t>ENSMUSG00000025139.14</t>
  </si>
  <si>
    <t>Tollip</t>
  </si>
  <si>
    <t>Toll-like receptor signaling pathway</t>
  </si>
  <si>
    <t>Q3TTA7</t>
  </si>
  <si>
    <t>E3 ubiquitin-protein ligase CBL-B OS=Mus musculus OX=10090 GN=Cblb PE=1 SV=3</t>
  </si>
  <si>
    <t>Pf00097, Pf00627, Pf02262, Pf02761, Pf02762, Pf13639, Pf13920, Pf13923, Pf14447, Pf14634, Pf15227</t>
  </si>
  <si>
    <t>208650</t>
  </si>
  <si>
    <t>Cblb</t>
  </si>
  <si>
    <t>ErbB signaling pathway; Endocytosis; T cell receptor signaling pathway; Ubiquitin mediated proteolysis; Insulin signaling pathway; Proteoglycans in cancer; Pathways in cancer; Chronic myeloid leukemia; Measles; Bacterial invasion of epithelial cells</t>
  </si>
  <si>
    <t>Kit Receptor Signaling Pathway; Insulin Signaling; EGFR1 Signaling Pathway; IL-7 Signaling Pathway</t>
  </si>
  <si>
    <t>Q5U458</t>
  </si>
  <si>
    <t>DnaJ homolog subfamily C member 11 OS=Mus musculus OX=10090 GN=Dnajc11 PE=1 SV=2</t>
  </si>
  <si>
    <t>Pf00226, Pf06936, Pf11875</t>
  </si>
  <si>
    <t>230935</t>
  </si>
  <si>
    <t>ENSMUSG00000039768.16</t>
  </si>
  <si>
    <t>Dnajc11</t>
  </si>
  <si>
    <t>Q8BGB5</t>
  </si>
  <si>
    <t>LIM domain-containing protein 2 OS=Mus musculus OX=10090 GN=Limd2 PE=1 SV=1</t>
  </si>
  <si>
    <t>67803</t>
  </si>
  <si>
    <t>ENSMUSG00000040699.13</t>
  </si>
  <si>
    <t>Limd2</t>
  </si>
  <si>
    <t>P11798</t>
  </si>
  <si>
    <t>Calcium/calmodulin-dependent protein kinase type II subunit alpha OS=Mus musculus OX=10090 GN=Camk2a PE=1 SV=2</t>
  </si>
  <si>
    <t>Pf00069, Pf07714, Pf08332, Pf13474, Pf14534</t>
  </si>
  <si>
    <t>12322</t>
  </si>
  <si>
    <t>ENSMUSG00000024617.16</t>
  </si>
  <si>
    <t>Camk2a</t>
  </si>
  <si>
    <t>EGFR1 Signaling Pathway; Wnt Signaling Pathway NetPath; ErbB signaling pathway; Calcium Regulation in the Cardiac Cell; Myometrial Relaxation and Contraction Pathways</t>
  </si>
  <si>
    <t>Q9ERH8</t>
  </si>
  <si>
    <t>Solute carrier family 28 member 3 OS=Mus musculus OX=10090 GN=Slc28a3 PE=2 SV=1</t>
  </si>
  <si>
    <t>Pf01773, Pf07662, Pf07670</t>
  </si>
  <si>
    <t>114304</t>
  </si>
  <si>
    <t>ENSMUSG00000021553.13</t>
  </si>
  <si>
    <t>Slc28a3</t>
  </si>
  <si>
    <t>Q3TUU5</t>
  </si>
  <si>
    <t>Testis-expressed protein 30 OS=Mus musculus OX=10090 GN=Tex30 PE=1 SV=1</t>
  </si>
  <si>
    <t>Pf12695, Pf12697</t>
  </si>
  <si>
    <t>75623</t>
  </si>
  <si>
    <t>ENSMUSG00000026049.11</t>
  </si>
  <si>
    <t>Tex30</t>
  </si>
  <si>
    <t>Q9R1Z7</t>
  </si>
  <si>
    <t>6-pyruvoyl tetrahydrobiopterin synthase OS=Mus musculus OX=10090 GN=Pts PE=1 SV=2</t>
  </si>
  <si>
    <t>Pf01242</t>
  </si>
  <si>
    <t>19286</t>
  </si>
  <si>
    <t>ENSMUSG00000032067.6</t>
  </si>
  <si>
    <t>Pts</t>
  </si>
  <si>
    <t>Q61553</t>
  </si>
  <si>
    <t>Fascin OS=Mus musculus OX=10090 GN=Fscn1 PE=1 SV=4</t>
  </si>
  <si>
    <t>Pf06229, Pf06268</t>
  </si>
  <si>
    <t>14086</t>
  </si>
  <si>
    <t>ENSMUSG00000029581.14</t>
  </si>
  <si>
    <t>Fscn1</t>
  </si>
  <si>
    <t>Q99KR7</t>
  </si>
  <si>
    <t>Peptidyl-prolyl cis-trans isomerase F, mitochondrial OS=Mus musculus OX=10090 GN=Ppif PE=1 SV=1</t>
  </si>
  <si>
    <t>105675</t>
  </si>
  <si>
    <t>ENSMUSG00000021868.6</t>
  </si>
  <si>
    <t>Ppif</t>
  </si>
  <si>
    <t>Toxoplasmosis; Huntington's disease; Parkinson's disease; cGMP-PKG signaling pathway; Calcium signaling pathway</t>
  </si>
  <si>
    <t>Q8C3P7</t>
  </si>
  <si>
    <t>N6-adenosine-methyltransferase subunit METTL3 OS=Mus musculus OX=10090 GN=Mettl3 PE=1 SV=2</t>
  </si>
  <si>
    <t>Pf05063</t>
  </si>
  <si>
    <t>56335</t>
  </si>
  <si>
    <t>Mettl3</t>
  </si>
  <si>
    <t>A2A8L1</t>
  </si>
  <si>
    <t>Chromodomain-helicase-DNA-binding protein 5 OS=Mus musculus OX=10090 GN=Chd5 PE=1 SV=1</t>
  </si>
  <si>
    <t>Pf00176, Pf00271, Pf00385, Pf00628, Pf06461, Pf06465, Pf08073, Pf08074, Pf13831</t>
  </si>
  <si>
    <t>269610</t>
  </si>
  <si>
    <t>ENSMUSG00000005045.16</t>
  </si>
  <si>
    <t>Chd5</t>
  </si>
  <si>
    <t>P62843</t>
  </si>
  <si>
    <t>40S ribosomal protein S15 OS=Mus musculus OX=10090 GN=Rps15 PE=1 SV=2</t>
  </si>
  <si>
    <t>Pf00203</t>
  </si>
  <si>
    <t>20054</t>
  </si>
  <si>
    <t>ENSMUSG00000063457.14</t>
  </si>
  <si>
    <t>Rps15</t>
  </si>
  <si>
    <t>Q9R1J0</t>
  </si>
  <si>
    <t>Sterol-4-alpha-carboxylate 3-dehydrogenase, decarboxylating OS=Mus musculus OX=10090 GN=Nsdhl PE=1 SV=1</t>
  </si>
  <si>
    <t>Pf01073, Pf01370, Pf02719, Pf03435, Pf04321, Pf05368, Pf07993, Pf13460</t>
  </si>
  <si>
    <t>18194</t>
  </si>
  <si>
    <t>ENSMUSG00000031349.4</t>
  </si>
  <si>
    <t>Nsdhl</t>
  </si>
  <si>
    <t>Q8CHW4</t>
  </si>
  <si>
    <t>Translation initiation factor eIF-2B subunit epsilon OS=Mus musculus OX=10090 GN=Eif2b5 PE=1 SV=1</t>
  </si>
  <si>
    <t>Pf00132, Pf02020</t>
  </si>
  <si>
    <t>224045</t>
  </si>
  <si>
    <t>ENSMUSG00000003235.12</t>
  </si>
  <si>
    <t>Eif2b5</t>
  </si>
  <si>
    <t>Translation Factors; MicroRNAs in Cardiomyocyte Hypertrophy</t>
  </si>
  <si>
    <t>Q8BVE3</t>
  </si>
  <si>
    <t>V-type proton ATPase subunit H OS=Mus musculus OX=10090 GN=Atp6v1h PE=1 SV=1</t>
  </si>
  <si>
    <t>Pf03224, Pf11698</t>
  </si>
  <si>
    <t>108664</t>
  </si>
  <si>
    <t>ENSMUSG00000033793.12</t>
  </si>
  <si>
    <t>Atp6v1h</t>
  </si>
  <si>
    <t>mTOR signaling pathway; Rheumatoid arthritis; Metabolic pathways; Tuberculosis; Lysosome; Phagosome; Oxidative phosphorylation; Synaptic vesicle cycle</t>
  </si>
  <si>
    <t>Q9JLI6</t>
  </si>
  <si>
    <t>Selenocysteine lyase OS=Mus musculus OX=10090 GN=Scly PE=1 SV=1</t>
  </si>
  <si>
    <t>Pf00266</t>
  </si>
  <si>
    <t>50880</t>
  </si>
  <si>
    <t>Scly</t>
  </si>
  <si>
    <t>O54974</t>
  </si>
  <si>
    <t>Galectin-7 OS=Mus musculus OX=10090 GN=Lgals7 PE=2 SV=3</t>
  </si>
  <si>
    <t>16858</t>
  </si>
  <si>
    <t>Lgals7</t>
  </si>
  <si>
    <t>Q9DB77</t>
  </si>
  <si>
    <t>Cytochrome b-c1 complex subunit 2, mitochondrial OS=Mus musculus OX=10090 GN=Uqcrc2 PE=1 SV=1</t>
  </si>
  <si>
    <t>Pf00675, Pf05193</t>
  </si>
  <si>
    <t>67003</t>
  </si>
  <si>
    <t>ENSMUSG00000030884.12</t>
  </si>
  <si>
    <t>Uqcrc2</t>
  </si>
  <si>
    <t>Q8JZW8</t>
  </si>
  <si>
    <t>Paraneoplastic antigen Ma3 homolog OS=Mus musculus OX=10090 GN=Pnma3 PE=2 SV=1</t>
  </si>
  <si>
    <t>Pf14893</t>
  </si>
  <si>
    <t>245468</t>
  </si>
  <si>
    <t>ENSMUSG00000046287.7</t>
  </si>
  <si>
    <t>Pnma3</t>
  </si>
  <si>
    <t>P70255</t>
  </si>
  <si>
    <t>Nuclear factor 1 C-type OS=Mus musculus OX=10090 GN=Nfic PE=1 SV=1</t>
  </si>
  <si>
    <t>Pf00859, Pf03165, Pf10524</t>
  </si>
  <si>
    <t>18029</t>
  </si>
  <si>
    <t>ENSMUSG00000055053.17</t>
  </si>
  <si>
    <t>Nfic</t>
  </si>
  <si>
    <t>Q3TWW8</t>
  </si>
  <si>
    <t>Serine/arginine-rich splicing factor 6 OS=Mus musculus OX=10090 GN=Srsf6 PE=1 SV=1</t>
  </si>
  <si>
    <t>Pf00076, Pf08777, Pf13893, Pf14259</t>
  </si>
  <si>
    <t>67996</t>
  </si>
  <si>
    <t>ENSMUSG00000016921.14</t>
  </si>
  <si>
    <t>Srsf6</t>
  </si>
  <si>
    <t>P16858</t>
  </si>
  <si>
    <t>Glyceraldehyde-3-phosphate dehydrogenase OS=Mus musculus OX=10090 GN=Gapdh PE=1 SV=2</t>
  </si>
  <si>
    <t>cell death;cell organization and biogenesis;defense response;development;metabolic process;regulation of biological process;response to stimulus</t>
  </si>
  <si>
    <t>Pf00044, Pf02800</t>
  </si>
  <si>
    <t>14433; 100042025; 100042746</t>
  </si>
  <si>
    <t>ENSMUSG00000057666.18</t>
  </si>
  <si>
    <t>Gapdh; Gm20899; LOC100042025; Gapdh-ps15; Gm12033</t>
  </si>
  <si>
    <t>6; Y; 11</t>
  </si>
  <si>
    <t>Metabolic pathways; Biosynthesis of amino acids; Glycolysis / Gluconeogenesis; HIF-1 signaling pathway; Alzheimer's disease; Carbon metabolism</t>
  </si>
  <si>
    <t>Q8BGZ4</t>
  </si>
  <si>
    <t>Cell division cycle protein 23 homolog OS=Mus musculus OX=10090 GN=Cdc23 PE=1 SV=2</t>
  </si>
  <si>
    <t>cell division;metabolic process;regulation of biological process</t>
  </si>
  <si>
    <t>Pf00515, Pf01981, Pf04049, Pf13414, Pf13432</t>
  </si>
  <si>
    <t>52563</t>
  </si>
  <si>
    <t>Cdc23</t>
  </si>
  <si>
    <t>Q80VD1</t>
  </si>
  <si>
    <t>Protein FAM98B OS=Mus musculus OX=10090 GN=Fam98b PE=1 SV=1</t>
  </si>
  <si>
    <t>Pf10239</t>
  </si>
  <si>
    <t>68215</t>
  </si>
  <si>
    <t>ENSMUSG00000027349.5</t>
  </si>
  <si>
    <t>Fam98b</t>
  </si>
  <si>
    <t>Q8CB62</t>
  </si>
  <si>
    <t>Centrobin OS=Mus musculus OX=10090 GN=Cntrob PE=2 SV=2</t>
  </si>
  <si>
    <t>cell division;cell organization and biogenesis;metabolic process</t>
  </si>
  <si>
    <t>Pf01576, Pf02463, Pf04111, Pf04156, Pf06785, Pf09726, Pf12128</t>
  </si>
  <si>
    <t>216846</t>
  </si>
  <si>
    <t>ENSMUSG00000032782.19</t>
  </si>
  <si>
    <t>Cntrob</t>
  </si>
  <si>
    <t>O08599</t>
  </si>
  <si>
    <t>Syntaxin-binding protein 1 OS=Mus musculus OX=10090 GN=Stxbp1 PE=1 SV=2</t>
  </si>
  <si>
    <t>20910</t>
  </si>
  <si>
    <t>ENSMUSG00000026797.16</t>
  </si>
  <si>
    <t>Stxbp1</t>
  </si>
  <si>
    <t>EGFR1 Signaling Pathway; Insulin Signaling</t>
  </si>
  <si>
    <t>Q3TFQ1</t>
  </si>
  <si>
    <t>SPRY domain-containing protein 7 OS=Mus musculus OX=10090 GN=Spryd7 PE=1 SV=2</t>
  </si>
  <si>
    <t>Pf00622</t>
  </si>
  <si>
    <t>66674</t>
  </si>
  <si>
    <t>ENSMUSG00000021930.14</t>
  </si>
  <si>
    <t>Spryd7</t>
  </si>
  <si>
    <t>Q400C8</t>
  </si>
  <si>
    <t>Archaemetzincin-2 OS=Mus musculus OX=10090 GN=Amz2 PE=2 SV=1</t>
  </si>
  <si>
    <t>Pf05572, Pf07998</t>
  </si>
  <si>
    <t>13929</t>
  </si>
  <si>
    <t>Amz2</t>
  </si>
  <si>
    <t>A2AHG0</t>
  </si>
  <si>
    <t>Leucine zipper putative tumor suppressor 3 OS=Mus musculus OX=10090 GN=Lzts3 PE=1 SV=1</t>
  </si>
  <si>
    <t>Pf06818</t>
  </si>
  <si>
    <t>241638</t>
  </si>
  <si>
    <t>ENSMUSG00000037703.14</t>
  </si>
  <si>
    <t>Lzts3; Prosapip1</t>
  </si>
  <si>
    <t>Q7TMS5</t>
  </si>
  <si>
    <t>ATP-binding cassette sub-family G member 2 OS=Mus musculus OX=10090 GN=Abcg2 PE=1 SV=1</t>
  </si>
  <si>
    <t>Pf00005, Pf01061, Pf12698, Pf13304, Pf13476</t>
  </si>
  <si>
    <t>26357</t>
  </si>
  <si>
    <t>Abcg2</t>
  </si>
  <si>
    <t>ABC transporters; Antifolate resistance; Bile secretion</t>
  </si>
  <si>
    <t>P10493</t>
  </si>
  <si>
    <t>Nidogen-1 OS=Mus musculus OX=10090 GN=Nid1 PE=1 SV=2</t>
  </si>
  <si>
    <t>Pf00008, Pf00058, Pf00086, Pf06119, Pf06247, Pf07474, Pf07645, Pf12662, Pf12947, Pf14670</t>
  </si>
  <si>
    <t>18073</t>
  </si>
  <si>
    <t>ENSMUSG00000005397.7</t>
  </si>
  <si>
    <t>Nid1</t>
  </si>
  <si>
    <t>B9EJ86</t>
  </si>
  <si>
    <t>Oxysterol-binding protein-related protein 8 OS=Mus musculus OX=10090 GN=Osbpl8 PE=1 SV=1</t>
  </si>
  <si>
    <t>237542</t>
  </si>
  <si>
    <t>ENSMUSG00000020189.14</t>
  </si>
  <si>
    <t>Osbpl8</t>
  </si>
  <si>
    <t>Q8R2U7</t>
  </si>
  <si>
    <t>Leucine-rich repeat-containing protein 42 OS=Mus musculus OX=10090 GN=Lrrc42 PE=1 SV=1</t>
  </si>
  <si>
    <t>77809</t>
  </si>
  <si>
    <t>ENSMUSG00000028617.10</t>
  </si>
  <si>
    <t>Lrrc42</t>
  </si>
  <si>
    <t>Q76MZ3</t>
  </si>
  <si>
    <t>Serine/threonine-protein phosphatase 2A 65 kDa regulatory subunit A alpha isoform OS=Mus musculus OX=10090 GN=Ppp2r1a PE=1 SV=3</t>
  </si>
  <si>
    <t>chromosome;cytoplasm;cytosol;membrane</t>
  </si>
  <si>
    <t>Pf02985, Pf13513, Pf13646</t>
  </si>
  <si>
    <t>51792</t>
  </si>
  <si>
    <t>ENSMUSG00000007564.14</t>
  </si>
  <si>
    <t>Ppp2r1a</t>
  </si>
  <si>
    <t>Glycogen Metabolism; PluriNetWork; IL-6 signaling Pathway; Focal Adhesion-PI3K-Akt-mTOR-signaling pathway; Wnt Signaling Pathway and Pluripotency</t>
  </si>
  <si>
    <t>P97379</t>
  </si>
  <si>
    <t>Ras GTPase-activating protein-binding protein 2 OS=Mus musculus OX=10090 GN=G3bp2 PE=1 SV=2</t>
  </si>
  <si>
    <t>Pf00076, Pf02136, Pf14259</t>
  </si>
  <si>
    <t>23881</t>
  </si>
  <si>
    <t>ENSMUSG00000029405.16</t>
  </si>
  <si>
    <t>G3bp2</t>
  </si>
  <si>
    <t>Q61112</t>
  </si>
  <si>
    <t>45 kDa calcium-binding protein OS=Mus musculus OX=10090 GN=Sdf4 PE=1 SV=1</t>
  </si>
  <si>
    <t>cytoplasm;endosome;Golgi;membrane;organelle lumen</t>
  </si>
  <si>
    <t>20318</t>
  </si>
  <si>
    <t>ENSMUSG00000029076.14</t>
  </si>
  <si>
    <t>Sdf4</t>
  </si>
  <si>
    <t>Q9CZB9</t>
  </si>
  <si>
    <t>Transmembrane protein 128 OS=Mus musculus OX=10090 GN=Tmem128 PE=1 SV=2</t>
  </si>
  <si>
    <t>66309</t>
  </si>
  <si>
    <t>ENSMUSG00000067365.10</t>
  </si>
  <si>
    <t>Tmem128</t>
  </si>
  <si>
    <t>Q8CFV9</t>
  </si>
  <si>
    <t>Riboflavin kinase OS=Mus musculus OX=10090 GN=Rfk PE=1 SV=2</t>
  </si>
  <si>
    <t>Pf01687</t>
  </si>
  <si>
    <t>54391</t>
  </si>
  <si>
    <t>ENSMUSG00000024712.9</t>
  </si>
  <si>
    <t>Rfk</t>
  </si>
  <si>
    <t>Metabolic pathways; Riboflavin metabolism</t>
  </si>
  <si>
    <t>Q3TIR1</t>
  </si>
  <si>
    <t>Trafficking protein particle complex subunit 13 OS=Mus musculus OX=10090 GN=Trappc13 PE=2 SV=1</t>
  </si>
  <si>
    <t>Pf06159</t>
  </si>
  <si>
    <t>66975</t>
  </si>
  <si>
    <t>ENSMUSG00000021711.16</t>
  </si>
  <si>
    <t>2410002O22Rik; Trappc13</t>
  </si>
  <si>
    <t>Q68FD5</t>
  </si>
  <si>
    <t>Clathrin heavy chain 1 OS=Mus musculus OX=10090 GN=Cltc PE=1 SV=3</t>
  </si>
  <si>
    <t>cell differentiation;cell division;cell organization and biogenesis;metabolic process;regulation of biological process;transport</t>
  </si>
  <si>
    <t>cytoplasm;cytoskeleton;cytosol;endosome;membrane;mitochondrion;vacuole</t>
  </si>
  <si>
    <t>Pf00637, Pf01394, Pf04053, Pf09268, Pf13838</t>
  </si>
  <si>
    <t>67300</t>
  </si>
  <si>
    <t>ENSMUSG00000047126.17</t>
  </si>
  <si>
    <t>Cltc</t>
  </si>
  <si>
    <t>Endocytosis; Endocrine and other factor-regulated calcium reabsorption; Lysosome; Huntington's disease; Synaptic vesicle cycle; Bacterial invasion of epithelial cells</t>
  </si>
  <si>
    <t>Kit Receptor Signaling Pathway; IL-7 Signaling Pathway</t>
  </si>
  <si>
    <t>Q6PCM2</t>
  </si>
  <si>
    <t>Integrator complex subunit 6 OS=Mus musculus OX=10090 GN=Ints6 PE=1 SV=1</t>
  </si>
  <si>
    <t>Pf00092, Pf13519, Pf15300</t>
  </si>
  <si>
    <t>18130</t>
  </si>
  <si>
    <t>ENSMUSG00000035161.6</t>
  </si>
  <si>
    <t>Ints6</t>
  </si>
  <si>
    <t>Q9CZ42</t>
  </si>
  <si>
    <t>ATP-dependent (S)-NAD(P)H-hydrate dehydratase OS=Mus musculus OX=10090 GN=Naxd PE=1 SV=1</t>
  </si>
  <si>
    <t>cytosol;endoplasmic reticulum;mitochondrion</t>
  </si>
  <si>
    <t>Pf01256</t>
  </si>
  <si>
    <t>69225</t>
  </si>
  <si>
    <t>Carkd; Naxd</t>
  </si>
  <si>
    <t>P84091</t>
  </si>
  <si>
    <t>AP-2 complex subunit mu OS=Mus musculus OX=10090 GN=Ap2m1 PE=1 SV=1</t>
  </si>
  <si>
    <t>11773</t>
  </si>
  <si>
    <t>ENSMUSG00000022841.14</t>
  </si>
  <si>
    <t>Ap2m1</t>
  </si>
  <si>
    <t>P06151</t>
  </si>
  <si>
    <t>L-lactate dehydrogenase A chain OS=Mus musculus OX=10090 GN=Ldha PE=1 SV=3</t>
  </si>
  <si>
    <t>16828</t>
  </si>
  <si>
    <t>ENSMUSG00000063229.15</t>
  </si>
  <si>
    <t>Ldha</t>
  </si>
  <si>
    <t>Pyruvate metabolism; Metabolic pathways; Cysteine and methionine metabolism; Glycolysis / Gluconeogenesis; Propanoate metabolism; HIF-1 signaling pathway; Central carbon metabolism in cancer; Glucagon signaling pathway</t>
  </si>
  <si>
    <t>Q9CQY5</t>
  </si>
  <si>
    <t>Magnesium transporter protein 1 OS=Mus musculus OX=10090 GN=Magt1 PE=1 SV=1</t>
  </si>
  <si>
    <t>67075</t>
  </si>
  <si>
    <t>Magt1</t>
  </si>
  <si>
    <t>Q3UUQ7</t>
  </si>
  <si>
    <t>GPI inositol-deacylase OS=Mus musculus OX=10090 GN=Pgap1 PE=1 SV=3</t>
  </si>
  <si>
    <t>Pf07819, Pf12695, Pf12697</t>
  </si>
  <si>
    <t>241062</t>
  </si>
  <si>
    <t>ENSMUSG00000073678.4</t>
  </si>
  <si>
    <t>Pgap1</t>
  </si>
  <si>
    <t>Q7TPM6</t>
  </si>
  <si>
    <t>Fibronectin type III and SPRY domain-containing protein 1 OS=Mus musculus OX=10090 GN=Fsd1 PE=1 SV=1</t>
  </si>
  <si>
    <t>Pf00041, Pf00622</t>
  </si>
  <si>
    <t>240121</t>
  </si>
  <si>
    <t>ENSMUSG00000011589.8</t>
  </si>
  <si>
    <t>Fsd1</t>
  </si>
  <si>
    <t>Q9DC04</t>
  </si>
  <si>
    <t>Regulator of G-protein signaling 3 OS=Mus musculus OX=10090 GN=Rgs3 PE=1 SV=2</t>
  </si>
  <si>
    <t>Pf00595, Pf00615, Pf02993, Pf03154, Pf03326, Pf04652, Pf05109, Pf05466, Pf05539, Pf06070, Pf07174, Pf07223, Pf09770, Pf13180, Pf15402</t>
  </si>
  <si>
    <t>50780</t>
  </si>
  <si>
    <t>ENSMUSG00000059810.18</t>
  </si>
  <si>
    <t>Rgs3</t>
  </si>
  <si>
    <t>P62717</t>
  </si>
  <si>
    <t>60S ribosomal protein L18a OS=Mus musculus OX=10090 GN=Rpl18a PE=1 SV=1</t>
  </si>
  <si>
    <t>Pf01775</t>
  </si>
  <si>
    <t>76808</t>
  </si>
  <si>
    <t>ENSMUSG00000045128.9</t>
  </si>
  <si>
    <t>Rpl18a</t>
  </si>
  <si>
    <t>A2ACJ2</t>
  </si>
  <si>
    <t>Fanconi anemia core complex-associated protein 100 OS=Mus musculus OX=10090 GN=Faap100 PE=2 SV=1</t>
  </si>
  <si>
    <t>cytoskeleton;cytosol;nucleus</t>
  </si>
  <si>
    <t>Pf15146</t>
  </si>
  <si>
    <t>71885</t>
  </si>
  <si>
    <t>ENSMUSG00000025384.15</t>
  </si>
  <si>
    <t>2310003H01Rik; Faap100</t>
  </si>
  <si>
    <t>Q9JLT4</t>
  </si>
  <si>
    <t>Thioredoxin reductase 2, mitochondrial OS=Mus musculus OX=10090 GN=Txnrd2 PE=1 SV=4</t>
  </si>
  <si>
    <t>antioxidant activity;catalytic activity;nucleotide binding;protein binding</t>
  </si>
  <si>
    <t>Pf00070, Pf00890, Pf01134, Pf01266, Pf02852, Pf03486, Pf07992, Pf12831, Pf13434, Pf13450, Pf13738</t>
  </si>
  <si>
    <t>26462</t>
  </si>
  <si>
    <t>Txnrd2</t>
  </si>
  <si>
    <t>Selenocompound metabolism; Pyrimidine metabolism</t>
  </si>
  <si>
    <t>Folic Acid Network; Selenium metabolism/Selenoproteins; Oxidative Stress</t>
  </si>
  <si>
    <t>P61089</t>
  </si>
  <si>
    <t>Ubiquitin-conjugating enzyme E2 N OS=Mus musculus OX=10090 GN=Ube2n PE=1 SV=1</t>
  </si>
  <si>
    <t>Pf00179, Pf05743, Pf05773</t>
  </si>
  <si>
    <t>93765</t>
  </si>
  <si>
    <t>ENSMUSG00000074781.5</t>
  </si>
  <si>
    <t>Ube2n</t>
  </si>
  <si>
    <t>P60766</t>
  </si>
  <si>
    <t>Cell division control protein 42 homolog OS=Mus musculus OX=10090 GN=Cdc42 PE=1 SV=2</t>
  </si>
  <si>
    <t>cell communication;cell differentiation;cell organization and biogenesis;cellular component movement;metabolic process;regulation of biological process;response to stimulus;transport</t>
  </si>
  <si>
    <t>cytoplasm;cytoskeleton;cytosol;membrane;vacuole</t>
  </si>
  <si>
    <t>12540</t>
  </si>
  <si>
    <t>ENSMUSG00000006699.17</t>
  </si>
  <si>
    <t>Cdc42</t>
  </si>
  <si>
    <t>Leukocyte transendothelial migration; AGE-RAGE signaling pathway in diabetic complications; Endocytosis; T cell receptor signaling pathway; Regulation of actin cytoskeleton; MAPK signaling pathway; Ras signaling pathway; VEGF signaling pathway; Focal adhesion; Chemokine signaling pathway; Axon guidance; Adherens junction; Non-alcoholic fatty liver disease (NAFLD); Proteoglycans in cancer; Salmonella infection; Fc gamma R-mediated phagocytosis; Neurotrophin signaling pathway; Rap1 signaling pathway; Pathways in cancer; Pancreatic cancer; Renal cell carcinoma; GnRH signaling pathway; Tight junction; Viral carcinogenesis; Bacterial invasion of epithelial cells</t>
  </si>
  <si>
    <t>Integrin-mediated Cell Adhesion; Chemokine signaling pathway; EGFR1 Signaling Pathway; MAPK signaling pathway; p38 MAPK Signaling Pathway; Focal Adhesion; Oxidative Damage; Regulation of Actin Cytoskeleton; IL-3 Signaling Pathway; G13 Signaling Pathway</t>
  </si>
  <si>
    <t>Q8QZV7</t>
  </si>
  <si>
    <t>Integrator complex subunit 13 OS=Mus musculus OX=10090 GN=IntS13 PE=1 SV=2</t>
  </si>
  <si>
    <t>cell division;cell organization and biogenesis;cellular component movement;regulation of biological process</t>
  </si>
  <si>
    <t>Pf10221</t>
  </si>
  <si>
    <t>71177</t>
  </si>
  <si>
    <t>ENSMUSG00000040250.14</t>
  </si>
  <si>
    <t>Asun; Spata30; Ints13</t>
  </si>
  <si>
    <t>Q9ERI6</t>
  </si>
  <si>
    <t>Retinol dehydrogenase 14 OS=Mus musculus OX=10090 GN=Rdh14 PE=1 SV=1</t>
  </si>
  <si>
    <t>Pf00106, Pf01370, Pf01488, Pf08659, Pf13460</t>
  </si>
  <si>
    <t>105014</t>
  </si>
  <si>
    <t>ENSMUSG00000020621.6</t>
  </si>
  <si>
    <t>Rdh14</t>
  </si>
  <si>
    <t>Q3U1T3</t>
  </si>
  <si>
    <t>Breast cancer metastasis-suppressor 1-like protein OS=Mus musculus OX=10090 GN=Brms1l PE=2 SV=1</t>
  </si>
  <si>
    <t>Pf08598</t>
  </si>
  <si>
    <t>52592</t>
  </si>
  <si>
    <t>ENSMUSG00000012076.8</t>
  </si>
  <si>
    <t>Brms1l</t>
  </si>
  <si>
    <t>Q9JME5</t>
  </si>
  <si>
    <t>AP-3 complex subunit beta-2 OS=Mus musculus OX=10090 GN=Ap3b2 PE=1 SV=2</t>
  </si>
  <si>
    <t>Pf01602, Pf12717, Pf13646, Pf14796</t>
  </si>
  <si>
    <t>11775</t>
  </si>
  <si>
    <t>ENSMUSG00000062444.14</t>
  </si>
  <si>
    <t>Ap3b2</t>
  </si>
  <si>
    <t>P17665</t>
  </si>
  <si>
    <t>Cytochrome c oxidase subunit 7C, mitochondrial OS=Mus musculus OX=10090 GN=Cox7c PE=1 SV=1</t>
  </si>
  <si>
    <t>Pf02935</t>
  </si>
  <si>
    <t>12867; 654359; 102642884</t>
  </si>
  <si>
    <t>ENSMUSG00000017778.14</t>
  </si>
  <si>
    <t>Cox7c; Gm12338; LOC100048613; LOC102642884</t>
  </si>
  <si>
    <t>13; 11; 2</t>
  </si>
  <si>
    <t>Q99LC3</t>
  </si>
  <si>
    <t>NADH dehydrogenase [ubiquinone] 1 alpha subcomplex subunit 10, mitochondrial OS=Mus musculus OX=10090 GN=Ndufa10 PE=1 SV=1</t>
  </si>
  <si>
    <t>Pf01712, Pf02223</t>
  </si>
  <si>
    <t>67273</t>
  </si>
  <si>
    <t>ENSMUSG00000026260.12</t>
  </si>
  <si>
    <t>Ndufa10</t>
  </si>
  <si>
    <t>Q9CZ04</t>
  </si>
  <si>
    <t>COP9 signalosome complex subunit 7a OS=Mus musculus OX=10090 GN=Cops7a PE=1 SV=2</t>
  </si>
  <si>
    <t>26894</t>
  </si>
  <si>
    <t>ENSMUSG00000030127.15</t>
  </si>
  <si>
    <t>Cops7a</t>
  </si>
  <si>
    <t>P70444</t>
  </si>
  <si>
    <t>BH3-interacting domain death agonist OS=Mus musculus OX=10090 GN=Bid PE=1 SV=2</t>
  </si>
  <si>
    <t>Pf06393</t>
  </si>
  <si>
    <t>12122</t>
  </si>
  <si>
    <t>ENSMUSG00000004446.12</t>
  </si>
  <si>
    <t>Bid</t>
  </si>
  <si>
    <t>Platinum drug resistance; p53 signaling pathway; Amyotrophic lateral sclerosis (ALS); Tuberculosis; Sphingolipid signaling pathway; Apoptosis - multiple species; Non-alcoholic fatty liver disease (NAFLD); Pathways in cancer; Alzheimer's disease; Viral myocarditis; Natural killer cell mediated cytotoxicity; Apoptosis</t>
  </si>
  <si>
    <t>Apoptosis Modulation by HSP70; miRNA regulation of DNA Damage Response; Apoptosis; Alzheimers Disease</t>
  </si>
  <si>
    <t>Q6VNB8</t>
  </si>
  <si>
    <t>WD repeat and FYVE domain-containing protein 3 OS=Mus musculus OX=10090 GN=Wdfy3 PE=1 SV=1</t>
  </si>
  <si>
    <t>cell communication;development;metabolic process;response to stimulus</t>
  </si>
  <si>
    <t>Pf00400, Pf01363, Pf02138, Pf13385, Pf14844</t>
  </si>
  <si>
    <t>72145</t>
  </si>
  <si>
    <t>ENSMUSG00000043940.15</t>
  </si>
  <si>
    <t>Wdfy3</t>
  </si>
  <si>
    <t>Q9JM76</t>
  </si>
  <si>
    <t>Actin-related protein 2/3 complex subunit 3 OS=Mus musculus OX=10090 GN=Arpc3 PE=1 SV=3</t>
  </si>
  <si>
    <t>Pf04062</t>
  </si>
  <si>
    <t>56378</t>
  </si>
  <si>
    <t>ENSMUSG00000029465.14</t>
  </si>
  <si>
    <t>Arpc3</t>
  </si>
  <si>
    <t>O35904</t>
  </si>
  <si>
    <t>Phosphatidylinositol 4,5-bisphosphate 3-kinase catalytic subunit delta isoform OS=Mus musculus OX=10090 GN=Pik3cd PE=1 SV=2</t>
  </si>
  <si>
    <t>18707</t>
  </si>
  <si>
    <t>ENSMUSG00000039936.18</t>
  </si>
  <si>
    <t>Pik3cd</t>
  </si>
  <si>
    <t>IL-3 Signaling Pathway; G13 Signaling Pathway; Insulin Signaling; Chemokine signaling pathway; MicroRNAs in Cardiomyocyte Hypertrophy; Regulation of Actin Cytoskeleton; IL-2 Signaling Pathway; ESC Pluripotency Pathways; Focal Adhesion; Microglia Pathogen Phagocytosis Pathway; Focal Adhesion-PI3K-Akt-mTOR-signaling pathway; PluriNetWork; EGFR1 Signaling Pathway; Alpha6-Beta4 Integrin Signaling Pathway</t>
  </si>
  <si>
    <t>Q3V3R1</t>
  </si>
  <si>
    <t>Monofunctional C1-tetrahydrofolate synthase, mitochondrial OS=Mus musculus OX=10090 GN=Mthfd1l PE=1 SV=2</t>
  </si>
  <si>
    <t>Pf00763, Pf01268, Pf02882</t>
  </si>
  <si>
    <t>270685</t>
  </si>
  <si>
    <t>ENSMUSG00000040675.17</t>
  </si>
  <si>
    <t>Mthfd1l</t>
  </si>
  <si>
    <t>Metabolic pathways; One carbon pool by folate</t>
  </si>
  <si>
    <t>Q8BNE1</t>
  </si>
  <si>
    <t>TRPM8 channel-associated factor 1 OS=Mus musculus OX=10090 GN=Tcaf1 PE=2 SV=1</t>
  </si>
  <si>
    <t>Pf13402</t>
  </si>
  <si>
    <t>77574</t>
  </si>
  <si>
    <t>Fam115a; Tcaf1</t>
  </si>
  <si>
    <t>Q9WUA6</t>
  </si>
  <si>
    <t>RAC-gamma serine/threonine-protein kinase OS=Mus musculus OX=10090 GN=Akt3 PE=1 SV=1</t>
  </si>
  <si>
    <t>Pf00069, Pf00169, Pf00433, Pf07714, Pf14531, Pf15413</t>
  </si>
  <si>
    <t>23797</t>
  </si>
  <si>
    <t>ENSMUSG00000019699.16</t>
  </si>
  <si>
    <t>Akt3</t>
  </si>
  <si>
    <t>ErbB signaling pathway; FoxO signaling pathway; Acute myeloid leukemia; AGE-RAGE signaling pathway in diabetic complications; mTOR signaling pathway; Cholinergic synapse; Platinum drug resistance; Chagas disease (American trypanosomiasis); T cell receptor signaling pathway; Phospholipase D signaling pathway; MAPK signaling pathway; Dopaminergic synapse; Progesterone-mediated oocyte maturation; Ras signaling pathway; Carbohydrate digestion and absorption; Prolactin signaling pathway; Regulation of lipolysis in adipocytes; TNF signaling pathway; VEGF signaling pathway; Focal adhesion; Jak-STAT signaling pathway; Insulin signaling pathway; Endometrial cancer; Toxoplasmosis; Epstein-Barr virus infection; Chemokine signaling pathway; Breast cancer; Melanoma; Platelet activation; Signaling pathways regulating pluripotency of stem cells; Small cell lung cancer; Insulin resistance; Tuberculosis; Hepatitis B; HTLV-I infection; Osteoclast differentiation; Non-small cell lung cancer; Longevity regulating pathway; Sphingolipid signaling pathway; B cell receptor signaling pathway; Non-alcoholic fatty liver disease (NAFLD); Toll-like receptor signaling pathway; Proteoglycans in cancer; Fc gamma R-mediated phagocytosis; Thyroid hormone signaling pathway; Neurotrophin signaling pathway; cGMP-PKG signaling pathway; Rap1 signaling pathway; HIF-1 signaling pathway; Pathways in cancer; Influenza A; Hepatitis C; Adipocytokine signaling pathway; Pancreatic cancer; PI3K-Akt signaling pathway; cAMP signaling pathway; Renal cell carcinoma; AMPK signaling pathway; Tight junction; Glioma; Fc epsilon RI signaling pathway; EGFR tyrosine kinase inhibitor resistance; Central carbon metabolism in cancer; Choline metabolism in cancer; Estrogen signaling pathway; Glucagon signaling pathway; Colorectal cancer; Chronic myeloid leukemia; Measles; Adrenergic signaling in cardiomyocytes; Longevity regulating pathway - multiple species; Prostate cancer; Endocrine resistance; Apoptosis</t>
  </si>
  <si>
    <t>Focal Adhesion-PI3K-Akt-mTOR-signaling pathway; ErbB signaling pathway; ESC Pluripotency Pathways; Signal Transduction of S1P Receptor; Chemokine signaling pathway; MAPK signaling pathway; Focal Adhesion; Integrin-mediated Cell Adhesion</t>
  </si>
  <si>
    <t>Q91V92</t>
  </si>
  <si>
    <t>ATP-citrate synthase OS=Mus musculus OX=10090 GN=Acly PE=1 SV=1</t>
  </si>
  <si>
    <t>Pf00285, Pf00549, Pf02629, Pf08442</t>
  </si>
  <si>
    <t>104112</t>
  </si>
  <si>
    <t>ENSMUSG00000020917.17</t>
  </si>
  <si>
    <t>Acly</t>
  </si>
  <si>
    <t>Citrate cycle (TCA cycle); Metabolic pathways</t>
  </si>
  <si>
    <t>Q9D880</t>
  </si>
  <si>
    <t>Mitochondrial import inner membrane translocase subunit TIM50 OS=Mus musculus OX=10090 GN=Timm50 PE=1 SV=1</t>
  </si>
  <si>
    <t>Pf03031</t>
  </si>
  <si>
    <t>66525</t>
  </si>
  <si>
    <t>ENSMUSG00000003438.17</t>
  </si>
  <si>
    <t>Timm50</t>
  </si>
  <si>
    <t>Q91VS7</t>
  </si>
  <si>
    <t>Microsomal glutathione S-transferase 1 OS=Mus musculus OX=10090 GN=Mgst1 PE=1 SV=3</t>
  </si>
  <si>
    <t>56615</t>
  </si>
  <si>
    <t>ENSMUSG00000008540.11</t>
  </si>
  <si>
    <t>Mgst1</t>
  </si>
  <si>
    <t>Metapathway biotransformation; Oxidative Stress</t>
  </si>
  <si>
    <t>Q91VN6</t>
  </si>
  <si>
    <t>Probable ATP-dependent RNA helicase DDX41 OS=Mus musculus OX=10090 GN=Ddx41 PE=1 SV=2</t>
  </si>
  <si>
    <t>endoplasmic reticulum;membrane;nucleus;spliceosomal complex</t>
  </si>
  <si>
    <t>Pf00270, Pf00271, Pf13307</t>
  </si>
  <si>
    <t>72935</t>
  </si>
  <si>
    <t>ENSMUSG00000021494.8</t>
  </si>
  <si>
    <t>Ddx41</t>
  </si>
  <si>
    <t>Q6IRU5</t>
  </si>
  <si>
    <t>Clathrin light chain B OS=Mus musculus OX=10090 GN=Cltb PE=1 SV=1</t>
  </si>
  <si>
    <t>74325</t>
  </si>
  <si>
    <t>ENSMUSG00000047547.14</t>
  </si>
  <si>
    <t>Cltb</t>
  </si>
  <si>
    <t>Q99LN9</t>
  </si>
  <si>
    <t>Deoxyhypusine hydroxylase OS=Mus musculus OX=10090 GN=Dohh PE=1 SV=2</t>
  </si>
  <si>
    <t>Pf13646</t>
  </si>
  <si>
    <t>102115</t>
  </si>
  <si>
    <t>ENSMUSG00000078440.9</t>
  </si>
  <si>
    <t>Dohh</t>
  </si>
  <si>
    <t>Q9CQJ6</t>
  </si>
  <si>
    <t>Density-regulated protein OS=Mus musculus OX=10090 GN=Denr PE=1 SV=1</t>
  </si>
  <si>
    <t>68184</t>
  </si>
  <si>
    <t>ENSMUSG00000023106.15</t>
  </si>
  <si>
    <t>Denr</t>
  </si>
  <si>
    <t>Q91Z92</t>
  </si>
  <si>
    <t>Beta-1,3-galactosyltransferase 6 OS=Mus musculus OX=10090 GN=B3galt6 PE=2 SV=1</t>
  </si>
  <si>
    <t>117592</t>
  </si>
  <si>
    <t>ENSMUSG00000050796.4</t>
  </si>
  <si>
    <t>B3galt6</t>
  </si>
  <si>
    <t>Metabolic pathways; Glycosaminoglycan biosynthesis - heparan sulfate / heparin; Glycosaminoglycan biosynthesis - chondroitin sulfate / dermatan sulfate</t>
  </si>
  <si>
    <t>Q8VDK1</t>
  </si>
  <si>
    <t>Deaminated glutathione amidase OS=Mus musculus OX=10090 GN=Nit1 PE=1 SV=2</t>
  </si>
  <si>
    <t>27045</t>
  </si>
  <si>
    <t>ENSMUSG00000013997.10</t>
  </si>
  <si>
    <t>Nit1</t>
  </si>
  <si>
    <t>Q9WTK7</t>
  </si>
  <si>
    <t>Serine/threonine-protein kinase STK11 OS=Mus musculus OX=10090 GN=Stk11 PE=1 SV=1</t>
  </si>
  <si>
    <t>cell death;cell differentiation;cell growth;cell organization and biogenesis;metabolic process;regulation of biological process;response to stimulus</t>
  </si>
  <si>
    <t>20869</t>
  </si>
  <si>
    <t>ENSMUSG00000003068.16</t>
  </si>
  <si>
    <t>Stk11</t>
  </si>
  <si>
    <t>FoxO signaling pathway; mTOR signaling pathway; Longevity regulating pathway; Adipocytokine signaling pathway; PI3K-Akt signaling pathway; AMPK signaling pathway</t>
  </si>
  <si>
    <t>Q922B2</t>
  </si>
  <si>
    <t>Aspartate--tRNA ligase, cytoplasmic OS=Mus musculus OX=10090 GN=Dars PE=1 SV=2</t>
  </si>
  <si>
    <t>226414</t>
  </si>
  <si>
    <t>ENSMUSG00000026356.15</t>
  </si>
  <si>
    <t>Dars</t>
  </si>
  <si>
    <t>Q61909</t>
  </si>
  <si>
    <t>Protein CBFA2T1 OS=Mus musculus OX=10090 GN=Runx1t1 PE=2 SV=1</t>
  </si>
  <si>
    <t>12395</t>
  </si>
  <si>
    <t>ENSMUSG00000006586.15</t>
  </si>
  <si>
    <t>Runx1t1</t>
  </si>
  <si>
    <t>Acute myeloid leukemia; Transcriptional misregulation in cancer; Pathways in cancer</t>
  </si>
  <si>
    <t>Q8R1T1</t>
  </si>
  <si>
    <t>Charged multivesicular body protein 7 OS=Mus musculus OX=10090 GN=Chmp7 PE=1 SV=1</t>
  </si>
  <si>
    <t>105513</t>
  </si>
  <si>
    <t>ENSMUSG00000034190.8</t>
  </si>
  <si>
    <t>Chmp7</t>
  </si>
  <si>
    <t>P97355</t>
  </si>
  <si>
    <t>Spermine synthase OS=Mus musculus OX=10090 GN=Sms PE=1 SV=1</t>
  </si>
  <si>
    <t>Pf01564</t>
  </si>
  <si>
    <t>20603; 671878</t>
  </si>
  <si>
    <t>ENSMUSG00000071708.11</t>
  </si>
  <si>
    <t>Sms; Gm14680; Sms-ps</t>
  </si>
  <si>
    <t>Glutathione metabolism; Arginine and proline metabolism; Metabolic pathways; Cysteine and methionine metabolism; beta-Alanine metabolism</t>
  </si>
  <si>
    <t>Q8BTG7</t>
  </si>
  <si>
    <t>Protein NDRG4 OS=Mus musculus OX=10090 GN=Ndrg4 PE=1 SV=1</t>
  </si>
  <si>
    <t>Pf03096, Pf12697</t>
  </si>
  <si>
    <t>234593</t>
  </si>
  <si>
    <t>ENSMUSG00000036564.17</t>
  </si>
  <si>
    <t>Ndrg4</t>
  </si>
  <si>
    <t>Q8BM85</t>
  </si>
  <si>
    <t>TBC domain-containing protein kinase-like protein OS=Mus musculus OX=10090 GN=Tbck PE=1 SV=1</t>
  </si>
  <si>
    <t>cell growth;cell organization and biogenesis;cell proliferation;metabolic process;regulation of biological process;transport</t>
  </si>
  <si>
    <t>Pf00069, Pf00566, Pf07714, Pf14531</t>
  </si>
  <si>
    <t>271981</t>
  </si>
  <si>
    <t>Tbck</t>
  </si>
  <si>
    <t>Q91WL8</t>
  </si>
  <si>
    <t>WW domain-containing oxidoreductase OS=Mus musculus OX=10090 GN=Wwox PE=1 SV=1</t>
  </si>
  <si>
    <t>Pf00106, Pf00397, Pf04009, Pf08659, Pf13460, Pf13561</t>
  </si>
  <si>
    <t>80707</t>
  </si>
  <si>
    <t>ENSMUSG00000004637.15</t>
  </si>
  <si>
    <t>Wwox</t>
  </si>
  <si>
    <t>P33215</t>
  </si>
  <si>
    <t>Protein NEDD1 OS=Mus musculus OX=10090 GN=Nedd1 PE=1 SV=2</t>
  </si>
  <si>
    <t>17997</t>
  </si>
  <si>
    <t>ENSMUSG00000019988.7</t>
  </si>
  <si>
    <t>Nedd1</t>
  </si>
  <si>
    <t>P07724</t>
  </si>
  <si>
    <t>Serum albumin OS=Mus musculus OX=10090 GN=Alb PE=1 SV=3</t>
  </si>
  <si>
    <t>cytoplasm;endoplasmic reticulum;extracellular;Golgi;nucleus</t>
  </si>
  <si>
    <t>Pf00273</t>
  </si>
  <si>
    <t>11657</t>
  </si>
  <si>
    <t>ENSMUSG00000029368.10</t>
  </si>
  <si>
    <t>Alb</t>
  </si>
  <si>
    <t>Q8CI78</t>
  </si>
  <si>
    <t>Required for meiotic nuclear division protein 1 homolog OS=Mus musculus OX=10090 GN=Rmnd1 PE=1 SV=1</t>
  </si>
  <si>
    <t>Pf02582</t>
  </si>
  <si>
    <t>66084</t>
  </si>
  <si>
    <t>ENSMUSG00000019763.11</t>
  </si>
  <si>
    <t>Rmnd1</t>
  </si>
  <si>
    <t>O88455</t>
  </si>
  <si>
    <t>7-dehydrocholesterol reductase OS=Mus musculus OX=10090 GN=Dhcr7 PE=1 SV=1</t>
  </si>
  <si>
    <t>Pf01222</t>
  </si>
  <si>
    <t>13360</t>
  </si>
  <si>
    <t>ENSMUSG00000058454.15</t>
  </si>
  <si>
    <t>Dhcr7</t>
  </si>
  <si>
    <t>Q7TN73</t>
  </si>
  <si>
    <t>N-acetylneuraminate 9-O-acetyltransferase OS=Mus musculus OX=10090 GN=Casd1 PE=2 SV=1</t>
  </si>
  <si>
    <t>Pf07779, Pf13839</t>
  </si>
  <si>
    <t>213819</t>
  </si>
  <si>
    <t>ENSMUSG00000015189.12</t>
  </si>
  <si>
    <t>Casd1</t>
  </si>
  <si>
    <t>Q9D0I4</t>
  </si>
  <si>
    <t>Syntaxin-17 OS=Mus musculus OX=10090 GN=Stx17 PE=1 SV=1</t>
  </si>
  <si>
    <t>cytoplasm;cytosol;endoplasmic reticulum;membrane;mitochondrion;vacuole</t>
  </si>
  <si>
    <t>67727</t>
  </si>
  <si>
    <t>ENSMUSG00000061455.13</t>
  </si>
  <si>
    <t>Stx17</t>
  </si>
  <si>
    <t>P35123</t>
  </si>
  <si>
    <t>Ubiquitin carboxyl-terminal hydrolase 4 OS=Mus musculus OX=10090 GN=Usp4 PE=1 SV=3</t>
  </si>
  <si>
    <t>Pf00443, Pf06337, Pf13423, Pf14836</t>
  </si>
  <si>
    <t>22258</t>
  </si>
  <si>
    <t>ENSMUSG00000032612.14</t>
  </si>
  <si>
    <t>Usp4</t>
  </si>
  <si>
    <t>O55176</t>
  </si>
  <si>
    <t>E3 ubiquitin-protein ligase Praja-1 OS=Mus musculus OX=10090 GN=Pja1 PE=1 SV=3</t>
  </si>
  <si>
    <t>18744</t>
  </si>
  <si>
    <t>ENSMUSG00000034403.16</t>
  </si>
  <si>
    <t>Pja1</t>
  </si>
  <si>
    <t>Q5FWI3</t>
  </si>
  <si>
    <t>Cell surface hyaluronidase OS=Mus musculus OX=10090 GN=Tmem2 PE=1 SV=1</t>
  </si>
  <si>
    <t>Pf10162</t>
  </si>
  <si>
    <t>83921</t>
  </si>
  <si>
    <t>ENSMUSG00000024754.12</t>
  </si>
  <si>
    <t>Tmem2</t>
  </si>
  <si>
    <t>Q91YP3</t>
  </si>
  <si>
    <t>Deoxyribose-phosphate aldolase OS=Mus musculus OX=10090 GN=Dera PE=1 SV=1</t>
  </si>
  <si>
    <t>Pf01791</t>
  </si>
  <si>
    <t>232449</t>
  </si>
  <si>
    <t>ENSMUSG00000030225.11</t>
  </si>
  <si>
    <t>Dera</t>
  </si>
  <si>
    <t>Pentose phosphate pathway</t>
  </si>
  <si>
    <t>P23591</t>
  </si>
  <si>
    <t>GDP-L-fucose synthase OS=Mus musculus OX=10090 GN=Tsta3 PE=1 SV=3</t>
  </si>
  <si>
    <t>Pf01073, Pf01370, Pf02719, Pf04321</t>
  </si>
  <si>
    <t>22122</t>
  </si>
  <si>
    <t>ENSMUSG00000022570.5</t>
  </si>
  <si>
    <t>Tsta3</t>
  </si>
  <si>
    <t>Q99P88</t>
  </si>
  <si>
    <t>Nuclear pore complex protein Nup155 OS=Mus musculus OX=10090 GN=Nup155 PE=1 SV=1</t>
  </si>
  <si>
    <t>Pf03177, Pf08801</t>
  </si>
  <si>
    <t>170762</t>
  </si>
  <si>
    <t>ENSMUSG00000022142.7</t>
  </si>
  <si>
    <t>Nup155</t>
  </si>
  <si>
    <t>Q91Z53</t>
  </si>
  <si>
    <t>Glyoxylate reductase/hydroxypyruvate reductase OS=Mus musculus OX=10090 GN=Grhpr PE=1 SV=1</t>
  </si>
  <si>
    <t>Pf00389, Pf01488, Pf02826, Pf03807</t>
  </si>
  <si>
    <t>76238</t>
  </si>
  <si>
    <t>ENSMUSG00000035637.14</t>
  </si>
  <si>
    <t>Grhpr</t>
  </si>
  <si>
    <t>Pyruvate metabolism; Metabolic pathways; Glycine, serine and threonine metabolism; Glyoxylate and dicarboxylate metabolism</t>
  </si>
  <si>
    <t>Q61576</t>
  </si>
  <si>
    <t>Peptidyl-prolyl cis-trans isomerase FKBP10 OS=Mus musculus OX=10090 GN=Fkbp10 PE=1 SV=2</t>
  </si>
  <si>
    <t>cytoplasm;endoplasmic reticulum;organelle lumen</t>
  </si>
  <si>
    <t>Pf00254, Pf13499</t>
  </si>
  <si>
    <t>14230</t>
  </si>
  <si>
    <t>ENSMUSG00000001555.10</t>
  </si>
  <si>
    <t>Fkbp10</t>
  </si>
  <si>
    <t>Q9CWR2</t>
  </si>
  <si>
    <t>Histone-lysine N-methyltransferase SMYD3 OS=Mus musculus OX=10090 GN=Smyd3 PE=2 SV=1</t>
  </si>
  <si>
    <t>Pf00856, Pf01753</t>
  </si>
  <si>
    <t>69726</t>
  </si>
  <si>
    <t>ENSMUSG00000055067.15</t>
  </si>
  <si>
    <t>Smyd3</t>
  </si>
  <si>
    <t>Q8BTT6</t>
  </si>
  <si>
    <t>Digestive organ expansion factor homolog OS=Mus musculus OX=10090 GN=Diexf PE=2 SV=2</t>
  </si>
  <si>
    <t>Pf06862</t>
  </si>
  <si>
    <t>215193</t>
  </si>
  <si>
    <t>Diexf</t>
  </si>
  <si>
    <t>Q9Z1R3</t>
  </si>
  <si>
    <t>Apolipoprotein M OS=Mus musculus OX=10090 GN=Apom PE=1 SV=1</t>
  </si>
  <si>
    <t>antioxidant activity;catalytic activity;protein binding;transporter activity</t>
  </si>
  <si>
    <t>Pf11032</t>
  </si>
  <si>
    <t>55938</t>
  </si>
  <si>
    <t>ENSMUSG00000024391.7</t>
  </si>
  <si>
    <t>Apom</t>
  </si>
  <si>
    <t>Q9CQG6</t>
  </si>
  <si>
    <t>Transmembrane protein 147 OS=Mus musculus OX=10090 GN=Tmem147 PE=1 SV=1</t>
  </si>
  <si>
    <t>Pf09767</t>
  </si>
  <si>
    <t>69804</t>
  </si>
  <si>
    <t>ENSMUSG00000006315.9</t>
  </si>
  <si>
    <t>Tmem147</t>
  </si>
  <si>
    <t>Q6ZQ93</t>
  </si>
  <si>
    <t>Ubiquitin carboxyl-terminal hydrolase 34 OS=Mus musculus OX=10090 GN=Usp34 PE=1 SV=3</t>
  </si>
  <si>
    <t>17847</t>
  </si>
  <si>
    <t>ENSMUSG00000056342.16</t>
  </si>
  <si>
    <t>Usp34</t>
  </si>
  <si>
    <t>Q8BX13</t>
  </si>
  <si>
    <t>E3 ubiquitin-protein ligase E3D OS=Mus musculus OX=10090 GN=Ube3d PE=2 SV=1</t>
  </si>
  <si>
    <t>Pf09814</t>
  </si>
  <si>
    <t>70348</t>
  </si>
  <si>
    <t>ENSMUSG00000032415.14</t>
  </si>
  <si>
    <t>Ube2cbp</t>
  </si>
  <si>
    <t>Q9ERF3</t>
  </si>
  <si>
    <t>WD repeat-containing protein 61 OS=Mus musculus OX=10090 GN=Wdr61 PE=1 SV=1</t>
  </si>
  <si>
    <t>Pf00400, Pf07433, Pf13360</t>
  </si>
  <si>
    <t>66317</t>
  </si>
  <si>
    <t>ENSMUSG00000061559.15</t>
  </si>
  <si>
    <t>Wdr61</t>
  </si>
  <si>
    <t>Q8BUI3</t>
  </si>
  <si>
    <t>Leucine-rich repeat and WD repeat-containing protein 1 OS=Mus musculus OX=10090 GN=LRWD1 PE=2 SV=1</t>
  </si>
  <si>
    <t>DNA binding;nucleotide binding;protein binding</t>
  </si>
  <si>
    <t>Pf00400, Pf12799, Pf13855</t>
  </si>
  <si>
    <t>71735</t>
  </si>
  <si>
    <t>ENSMUSG00000029703.10</t>
  </si>
  <si>
    <t>Lrwd1</t>
  </si>
  <si>
    <t>Q8BGA7</t>
  </si>
  <si>
    <t>Uncharacterized protein C7orf26 homolog OS=Mus musculus OX=10090 PE=2 SV=1</t>
  </si>
  <si>
    <t>Pf14964</t>
  </si>
  <si>
    <t>231868</t>
  </si>
  <si>
    <t>ENSMUSG00000039244.10</t>
  </si>
  <si>
    <t>E130309D02Rik</t>
  </si>
  <si>
    <t>Q9D2V8</t>
  </si>
  <si>
    <t>Major facilitator superfamily domain-containing protein 10 OS=Mus musculus OX=10090 GN=Mfsd10 PE=1 SV=1</t>
  </si>
  <si>
    <t>cell death;transport</t>
  </si>
  <si>
    <t>Pf00083, Pf06609, Pf07690</t>
  </si>
  <si>
    <t>68294</t>
  </si>
  <si>
    <t>ENSMUSG00000001082.12</t>
  </si>
  <si>
    <t>Mfsd10</t>
  </si>
  <si>
    <t>Q6A039</t>
  </si>
  <si>
    <t>TBC1 domain family member 12 OS=Mus musculus OX=10090 GN=Tbc1d12 PE=1 SV=2</t>
  </si>
  <si>
    <t>209478</t>
  </si>
  <si>
    <t>Tbc1d12</t>
  </si>
  <si>
    <t>Q922Q2</t>
  </si>
  <si>
    <t>Serine/threonine-protein kinase RIO1 OS=Mus musculus OX=10090 GN=Riok1 PE=1 SV=2</t>
  </si>
  <si>
    <t>Pf01163, Pf06293</t>
  </si>
  <si>
    <t>71340</t>
  </si>
  <si>
    <t>ENSMUSG00000021428.8</t>
  </si>
  <si>
    <t>Riok1</t>
  </si>
  <si>
    <t>Q8BG32</t>
  </si>
  <si>
    <t>26S proteasome non-ATPase regulatory subunit 11 OS=Mus musculus OX=10090 GN=Psmd11 PE=1 SV=3</t>
  </si>
  <si>
    <t>membrane;nucleus;proteasome</t>
  </si>
  <si>
    <t>69077</t>
  </si>
  <si>
    <t>ENSMUSG00000017428.16</t>
  </si>
  <si>
    <t>Psmd11</t>
  </si>
  <si>
    <t>Q922Q9</t>
  </si>
  <si>
    <t>Chitinase domain-containing protein 1 OS=Mus musculus OX=10090 GN=Chid1 PE=1 SV=1</t>
  </si>
  <si>
    <t>endosome;extracellular;membrane;nucleus;vacuole</t>
  </si>
  <si>
    <t>68038</t>
  </si>
  <si>
    <t>ENSMUSG00000025512.15</t>
  </si>
  <si>
    <t>Chid1</t>
  </si>
  <si>
    <t>B1AY13</t>
  </si>
  <si>
    <t>Ubiquitin carboxyl-terminal hydrolase 24 OS=Mus musculus OX=10090 GN=Usp24 PE=1 SV=1</t>
  </si>
  <si>
    <t>329908</t>
  </si>
  <si>
    <t>ENSMUSG00000028514.15</t>
  </si>
  <si>
    <t>Usp24</t>
  </si>
  <si>
    <t>Q00898</t>
  </si>
  <si>
    <t>Alpha-1-antitrypsin 1-5 OS=Mus musculus OX=10090 GN=Serpina1e PE=1 SV=1</t>
  </si>
  <si>
    <t>20704</t>
  </si>
  <si>
    <t>ENSMUSG00000072849.10</t>
  </si>
  <si>
    <t>Serpina1e</t>
  </si>
  <si>
    <t>Q9JLJ2</t>
  </si>
  <si>
    <t>4-trimethylaminobutyraldehyde dehydrogenase OS=Mus musculus OX=10090 GN=Aldh9a1 PE=1 SV=1</t>
  </si>
  <si>
    <t>56752</t>
  </si>
  <si>
    <t>Aldh9a1</t>
  </si>
  <si>
    <t>Histidine metabolism; Pyruvate metabolism; Arginine and proline metabolism; Tryptophan metabolism; Valine, leucine and isoleucine degradation; Metabolic pathways; Lysine degradation; Fatty acid degradation; Glycolysis / Gluconeogenesis; beta-Alanine metabolism; Ascorbate and aldarate metabolism; Glycerolipid metabolism</t>
  </si>
  <si>
    <t>Q8VCN9</t>
  </si>
  <si>
    <t>Tubulin-specific chaperone C OS=Mus musculus OX=10090 GN=Tbcc PE=1 SV=1</t>
  </si>
  <si>
    <t>Pf07986</t>
  </si>
  <si>
    <t>72726</t>
  </si>
  <si>
    <t>Tbcc</t>
  </si>
  <si>
    <t>P61264</t>
  </si>
  <si>
    <t>Syntaxin-1B OS=Mus musculus OX=10090 GN=Stx1b PE=1 SV=1</t>
  </si>
  <si>
    <t>Pf00804, Pf05739, Pf13166, Pf14523</t>
  </si>
  <si>
    <t>56216</t>
  </si>
  <si>
    <t>ENSMUSG00000030806.6</t>
  </si>
  <si>
    <t>Stx1b</t>
  </si>
  <si>
    <t>Q8R5H6</t>
  </si>
  <si>
    <t>Wiskott-Aldrich syndrome protein family member 1 OS=Mus musculus OX=10090 GN=Wasf1 PE=1 SV=2</t>
  </si>
  <si>
    <t>83767</t>
  </si>
  <si>
    <t>ENSMUSG00000019831.14</t>
  </si>
  <si>
    <t>Wasf1</t>
  </si>
  <si>
    <t>Regulation of actin cytoskeleton; Adherens junction; Salmonella infection; Fc gamma R-mediated phagocytosis; Choline metabolism in cancer; Bacterial invasion of epithelial cells</t>
  </si>
  <si>
    <t>Q9D5T0</t>
  </si>
  <si>
    <t>ATPase family AAA domain-containing protein 1 OS=Mus musculus OX=10090 GN=Atad1 PE=1 SV=1</t>
  </si>
  <si>
    <t>Pf00004, Pf00910, Pf01078, Pf05496, Pf06068, Pf07724, Pf07726, Pf13173, Pf13191, Pf13207, Pf13479</t>
  </si>
  <si>
    <t>67979</t>
  </si>
  <si>
    <t>ENSMUSG00000013662.5</t>
  </si>
  <si>
    <t>Atad1</t>
  </si>
  <si>
    <t>Q8BG15</t>
  </si>
  <si>
    <t>CTD small phosphatase-like protein 2 OS=Mus musculus OX=10090 GN=Ctdspl2 PE=1 SV=1</t>
  </si>
  <si>
    <t>329506</t>
  </si>
  <si>
    <t>ENSMUSG00000033411.16</t>
  </si>
  <si>
    <t>Ctdspl2</t>
  </si>
  <si>
    <t>P31649</t>
  </si>
  <si>
    <t>Sodium- and chloride-dependent GABA transporter 2 OS=Mus musculus OX=10090 GN=Slc6a13 PE=1 SV=1</t>
  </si>
  <si>
    <t>14412</t>
  </si>
  <si>
    <t>ENSMUSG00000030108.14</t>
  </si>
  <si>
    <t>Slc6a13</t>
  </si>
  <si>
    <t>Q9CPX6</t>
  </si>
  <si>
    <t>Ubiquitin-like-conjugating enzyme ATG3 OS=Mus musculus OX=10090 GN=Atg3 PE=1 SV=1</t>
  </si>
  <si>
    <t>Pf03986, Pf03987, Pf10381</t>
  </si>
  <si>
    <t>67841</t>
  </si>
  <si>
    <t>ENSMUSG00000022663.3</t>
  </si>
  <si>
    <t>Atg3</t>
  </si>
  <si>
    <t>Q8K353</t>
  </si>
  <si>
    <t>Cysteine-rich and transmembrane domain-containing protein 1 OS=Mus musculus OX=10090 GN=Cystm1 PE=1 SV=1</t>
  </si>
  <si>
    <t>66060</t>
  </si>
  <si>
    <t>ENSMUSG00000046727.12</t>
  </si>
  <si>
    <t>0610010O12Rik; Cystm1</t>
  </si>
  <si>
    <t>Q6P5E4</t>
  </si>
  <si>
    <t>UDP-glucose:glycoprotein glucosyltransferase 1 OS=Mus musculus OX=10090 GN=Uggt1 PE=1 SV=4</t>
  </si>
  <si>
    <t>Pf06427</t>
  </si>
  <si>
    <t>320011</t>
  </si>
  <si>
    <t>ENSMUSG00000037470.14</t>
  </si>
  <si>
    <t>Uggt1</t>
  </si>
  <si>
    <t>Q9QYH6</t>
  </si>
  <si>
    <t>Melanoma-associated antigen D1 OS=Mus musculus OX=10090 GN=Maged1 PE=1 SV=1</t>
  </si>
  <si>
    <t>Pf00874, Pf01454</t>
  </si>
  <si>
    <t>94275</t>
  </si>
  <si>
    <t>ENSMUSG00000025151.16</t>
  </si>
  <si>
    <t>Maged1</t>
  </si>
  <si>
    <t>Q9D0T2</t>
  </si>
  <si>
    <t>Dual specificity protein phosphatase 12 OS=Mus musculus OX=10090 GN=Dusp12 PE=2 SV=1</t>
  </si>
  <si>
    <t>80915</t>
  </si>
  <si>
    <t>ENSMUSG00000026659.13</t>
  </si>
  <si>
    <t>Dusp12</t>
  </si>
  <si>
    <t>Q9JM14</t>
  </si>
  <si>
    <t>5'(3')-deoxyribonucleotidase, cytosolic type OS=Mus musculus OX=10090 GN=Nt5c PE=1 SV=1</t>
  </si>
  <si>
    <t>Pf06941, Pf13419</t>
  </si>
  <si>
    <t>50773</t>
  </si>
  <si>
    <t>ENSMUSG00000020736.12</t>
  </si>
  <si>
    <t>Nt5c</t>
  </si>
  <si>
    <t>P10518</t>
  </si>
  <si>
    <t>Delta-aminolevulinic acid dehydratase OS=Mus musculus OX=10090 GN=Alad PE=1 SV=1</t>
  </si>
  <si>
    <t>Pf00490</t>
  </si>
  <si>
    <t>17025</t>
  </si>
  <si>
    <t>ENSMUSG00000028393.10</t>
  </si>
  <si>
    <t>Alad</t>
  </si>
  <si>
    <t>Heme Biosynthesis</t>
  </si>
  <si>
    <t>P97798</t>
  </si>
  <si>
    <t>Neogenin OS=Mus musculus OX=10090 GN=Neo1 PE=1 SV=1</t>
  </si>
  <si>
    <t>Pf00041, Pf00047, Pf06583, Pf07679, Pf07686, Pf09294, Pf13895, Pf13927</t>
  </si>
  <si>
    <t>18007</t>
  </si>
  <si>
    <t>Neo1</t>
  </si>
  <si>
    <t>P97449</t>
  </si>
  <si>
    <t>Aminopeptidase N OS=Mus musculus OX=10090 GN=Anpep PE=1 SV=4</t>
  </si>
  <si>
    <t>cell communication;cell differentiation;development;metabolic process;regulation of biological process;response to stimulus</t>
  </si>
  <si>
    <t>16790</t>
  </si>
  <si>
    <t>ENSMUSG00000039062.15</t>
  </si>
  <si>
    <t>Anpep</t>
  </si>
  <si>
    <t>Glutathione metabolism; Metabolic pathways; Renin-angiotensin system; Hematopoietic cell lineage</t>
  </si>
  <si>
    <t>O70252</t>
  </si>
  <si>
    <t>Heme oxygenase 2 OS=Mus musculus OX=10090 GN=Hmox2 PE=1 SV=1</t>
  </si>
  <si>
    <t>15369</t>
  </si>
  <si>
    <t>ENSMUSG00000004070.15</t>
  </si>
  <si>
    <t>Hmox2</t>
  </si>
  <si>
    <t>Q9R0D8</t>
  </si>
  <si>
    <t>WD repeat-containing protein 54 OS=Mus musculus OX=10090 GN=Wdr54 PE=1 SV=1</t>
  </si>
  <si>
    <t>75659</t>
  </si>
  <si>
    <t>ENSMUSG00000030032.12</t>
  </si>
  <si>
    <t>Wdr54</t>
  </si>
  <si>
    <t>Q9CZ13</t>
  </si>
  <si>
    <t>Cytochrome b-c1 complex subunit 1, mitochondrial OS=Mus musculus OX=10090 GN=Uqcrc1 PE=1 SV=2</t>
  </si>
  <si>
    <t>Pf00675, Pf05193, Pf08367</t>
  </si>
  <si>
    <t>22273</t>
  </si>
  <si>
    <t>ENSMUSG00000025651.14; ENSMUSG00000107235.3</t>
  </si>
  <si>
    <t>Uqcrc1</t>
  </si>
  <si>
    <t>Q99LG4</t>
  </si>
  <si>
    <t>Tetratricopeptide repeat protein 5 OS=Mus musculus OX=10090 GN=Ttc5 PE=1 SV=2</t>
  </si>
  <si>
    <t>Pf13414, Pf13424, Pf13432</t>
  </si>
  <si>
    <t>219022</t>
  </si>
  <si>
    <t>ENSMUSG00000006288.7</t>
  </si>
  <si>
    <t>Ttc5</t>
  </si>
  <si>
    <t>Q8R3H7</t>
  </si>
  <si>
    <t>Heparan sulfate 2-O-sulfotransferase 1 OS=Mus musculus OX=10090 GN=Hs2st1 PE=1 SV=2</t>
  </si>
  <si>
    <t>23908</t>
  </si>
  <si>
    <t>ENSMUSG00000040151.9</t>
  </si>
  <si>
    <t>Hs2st1</t>
  </si>
  <si>
    <t>Glycosaminoglycan biosynthesis - heparan sulfate / heparin</t>
  </si>
  <si>
    <t>P47757</t>
  </si>
  <si>
    <t>F-actin-capping protein subunit beta OS=Mus musculus OX=10090 GN=Capzb PE=1 SV=3</t>
  </si>
  <si>
    <t>Pf01115</t>
  </si>
  <si>
    <t>12345</t>
  </si>
  <si>
    <t>ENSMUSG00000028745.18</t>
  </si>
  <si>
    <t>Capzb</t>
  </si>
  <si>
    <t>Q8CB67</t>
  </si>
  <si>
    <t>Low-density lipoprotein receptor-related protein 11 OS=Mus musculus OX=10090 GN=Lrp11 PE=1 SV=1</t>
  </si>
  <si>
    <t>Pf00057, Pf07502</t>
  </si>
  <si>
    <t>237253</t>
  </si>
  <si>
    <t>ENSMUSG00000019796.12</t>
  </si>
  <si>
    <t>Lrp11</t>
  </si>
  <si>
    <t>Q9Z0X1</t>
  </si>
  <si>
    <t>Apoptosis-inducing factor 1, mitochondrial OS=Mus musculus OX=10090 GN=Aifm1 PE=1 SV=1</t>
  </si>
  <si>
    <t>Pf00070, Pf07992, Pf14721, Pf14962</t>
  </si>
  <si>
    <t>26926</t>
  </si>
  <si>
    <t>ENSMUSG00000036932.14</t>
  </si>
  <si>
    <t>Aifm1</t>
  </si>
  <si>
    <t>Apoptosis Modulation by HSP70</t>
  </si>
  <si>
    <t>P47740</t>
  </si>
  <si>
    <t>Fatty aldehyde dehydrogenase OS=Mus musculus OX=10090 GN=Aldh3a2 PE=1 SV=2</t>
  </si>
  <si>
    <t>cytosol;endoplasmic reticulum;membrane;mitochondrion;nucleus</t>
  </si>
  <si>
    <t>11671</t>
  </si>
  <si>
    <t>ENSMUSG00000010025.19</t>
  </si>
  <si>
    <t>Aldh3a2</t>
  </si>
  <si>
    <t>Q7TSI0</t>
  </si>
  <si>
    <t>Zinc finger protein 12 OS=Mus musculus OX=10090 GN=Znf12 PE=2 SV=1</t>
  </si>
  <si>
    <t>231866</t>
  </si>
  <si>
    <t>ENSMUSG00000029587.16</t>
  </si>
  <si>
    <t>Zfp12</t>
  </si>
  <si>
    <t>Q3TMH2</t>
  </si>
  <si>
    <t>Secernin-3 OS=Mus musculus OX=10090 GN=Scrn3 PE=1 SV=1</t>
  </si>
  <si>
    <t>74616</t>
  </si>
  <si>
    <t>ENSMUSG00000008226.14</t>
  </si>
  <si>
    <t>Scrn3</t>
  </si>
  <si>
    <t>P24472</t>
  </si>
  <si>
    <t>Glutathione S-transferase A4 OS=Mus musculus OX=10090 GN=Gsta4 PE=1 SV=3</t>
  </si>
  <si>
    <t>14860</t>
  </si>
  <si>
    <t>ENSMUSG00000032348.6</t>
  </si>
  <si>
    <t>Gsta4</t>
  </si>
  <si>
    <t>Q6ZPY2</t>
  </si>
  <si>
    <t>Protein SMG5 OS=Mus musculus OX=10090 GN=Smg5 PE=1 SV=2</t>
  </si>
  <si>
    <t>Pf10373, Pf10374, Pf13638</t>
  </si>
  <si>
    <t>229512</t>
  </si>
  <si>
    <t>ENSMUSG00000001415.10</t>
  </si>
  <si>
    <t>Smg5</t>
  </si>
  <si>
    <t>Q91VU0</t>
  </si>
  <si>
    <t>Protein FAM3C OS=Mus musculus OX=10090 GN=Fam3c PE=1 SV=1</t>
  </si>
  <si>
    <t>27999</t>
  </si>
  <si>
    <t>ENSMUSG00000029672.16</t>
  </si>
  <si>
    <t>Fam3c</t>
  </si>
  <si>
    <t>Q8CBY8</t>
  </si>
  <si>
    <t>Dynactin subunit 4 OS=Mus musculus OX=10090 GN=Dctn4 PE=1 SV=1</t>
  </si>
  <si>
    <t>chromosome;cytoplasm;cytoskeleton</t>
  </si>
  <si>
    <t>Pf05502</t>
  </si>
  <si>
    <t>67665</t>
  </si>
  <si>
    <t>Dctn4</t>
  </si>
  <si>
    <t>Huntington's disease; Vasopressin-regulated water reabsorption</t>
  </si>
  <si>
    <t>Q78PG9</t>
  </si>
  <si>
    <t>Coiled-coil domain-containing protein 25 OS=Mus musculus OX=10090 GN=Ccdc25 PE=1 SV=1</t>
  </si>
  <si>
    <t>Pf05670</t>
  </si>
  <si>
    <t>67179</t>
  </si>
  <si>
    <t>ENSMUSG00000022035.5</t>
  </si>
  <si>
    <t>Ccdc25</t>
  </si>
  <si>
    <t>Q8C7Q4</t>
  </si>
  <si>
    <t>RNA-binding protein 4 OS=Mus musculus OX=10090 GN=Rbm4 PE=1 SV=1</t>
  </si>
  <si>
    <t>Pf00076, Pf00098, Pf13893, Pf14259</t>
  </si>
  <si>
    <t>19653; 56275</t>
  </si>
  <si>
    <t>ENSMUSG00000094936.7</t>
  </si>
  <si>
    <t>Rbm4; Rbm14</t>
  </si>
  <si>
    <t>Q9D6R2</t>
  </si>
  <si>
    <t>Isocitrate dehydrogenase [NAD] subunit alpha, mitochondrial OS=Mus musculus OX=10090 GN=Idh3a PE=1 SV=1</t>
  </si>
  <si>
    <t>Pf00180</t>
  </si>
  <si>
    <t>67834</t>
  </si>
  <si>
    <t>ENSMUSG00000032279.11</t>
  </si>
  <si>
    <t>Idh3a</t>
  </si>
  <si>
    <t>Citrate cycle (TCA cycle); Metabolic pathways; Biosynthesis of amino acids; 2-Oxocarboxylic acid metabolism; Carbon metabolism</t>
  </si>
  <si>
    <t>Q4VBD2</t>
  </si>
  <si>
    <t>Transmembrane anterior posterior transformation protein 1 OS=Mus musculus OX=10090 GN=Tapt1 PE=1 SV=2</t>
  </si>
  <si>
    <t>Pf05346</t>
  </si>
  <si>
    <t>231225</t>
  </si>
  <si>
    <t>ENSMUSG00000046985.11</t>
  </si>
  <si>
    <t>Tapt1</t>
  </si>
  <si>
    <t>Q99JY9</t>
  </si>
  <si>
    <t>Actin-related protein 3 OS=Mus musculus OX=10090 GN=Actr3 PE=1 SV=3</t>
  </si>
  <si>
    <t>cell differentiation;cell division;cell organization and biogenesis;cellular component movement;regulation of biological process;response to stimulus</t>
  </si>
  <si>
    <t>74117</t>
  </si>
  <si>
    <t>ENSMUSG00000026341.16</t>
  </si>
  <si>
    <t>Actr3</t>
  </si>
  <si>
    <t>P53995</t>
  </si>
  <si>
    <t>Anaphase-promoting complex subunit 1 OS=Mus musculus OX=10090 GN=Anapc1 PE=1 SV=2</t>
  </si>
  <si>
    <t>Pf01851, Pf12859</t>
  </si>
  <si>
    <t>17222</t>
  </si>
  <si>
    <t>ENSMUSG00000014355.10</t>
  </si>
  <si>
    <t>Anapc1</t>
  </si>
  <si>
    <t>Q9WVL2</t>
  </si>
  <si>
    <t>Signal transducer and activator of transcription 2 OS=Mus musculus OX=10090 GN=Stat2 PE=1 SV=1</t>
  </si>
  <si>
    <t>Pf00017, Pf01017, Pf02864, Pf02865, Pf05887, Pf09770, Pf10667, Pf12188</t>
  </si>
  <si>
    <t>20847</t>
  </si>
  <si>
    <t>Stat2</t>
  </si>
  <si>
    <t>Type II interferon signaling (IFNG); Adipogenesis genes; Chemokine signaling pathway; EGFR1 Signaling Pathway</t>
  </si>
  <si>
    <t>Q60953</t>
  </si>
  <si>
    <t>Protein PML OS=Mus musculus OX=10090 GN=Pml PE=1 SV=3</t>
  </si>
  <si>
    <t>cell death;cell differentiation;cell organization and biogenesis;cellular component movement;cellular homeostasis;defense response;metabolic process;regulation of biological process;response to stimulus;transport</t>
  </si>
  <si>
    <t>cytoplasm;cytosol;endoplasmic reticulum;endosome;membrane;nucleus</t>
  </si>
  <si>
    <t>Pf00097, Pf04380, Pf12126, Pf14634</t>
  </si>
  <si>
    <t>18854</t>
  </si>
  <si>
    <t>ENSMUSG00000036986.16</t>
  </si>
  <si>
    <t>Pml</t>
  </si>
  <si>
    <t>Acute myeloid leukemia; Endocytosis; Herpes simplex infection; Ubiquitin mediated proteolysis; Transcriptional misregulation in cancer; Pathways in cancer; Influenza A</t>
  </si>
  <si>
    <t>miRNA regulation of DNA Damage Response; TNF-alpha NF-kB Signaling Pathway; PluriNetWork</t>
  </si>
  <si>
    <t>Q9CQ80</t>
  </si>
  <si>
    <t>Vacuolar protein-sorting-associated protein 25 OS=Mus musculus OX=10090 GN=Vps25 PE=1 SV=1</t>
  </si>
  <si>
    <t>cytoplasm;cytosol;endosome;membrane;mitochondrion;nucleus</t>
  </si>
  <si>
    <t>Pf05871</t>
  </si>
  <si>
    <t>28084</t>
  </si>
  <si>
    <t>ENSMUSG00000078656.11</t>
  </si>
  <si>
    <t>Vps25</t>
  </si>
  <si>
    <t>Q7TPD0</t>
  </si>
  <si>
    <t>Integrator complex subunit 3 OS=Mus musculus OX=10090 GN=Ints3 PE=1 SV=2</t>
  </si>
  <si>
    <t>Pf10189</t>
  </si>
  <si>
    <t>229543</t>
  </si>
  <si>
    <t>ENSMUSG00000027933.11</t>
  </si>
  <si>
    <t>Ints3</t>
  </si>
  <si>
    <t>Q8BJW5</t>
  </si>
  <si>
    <t>Nucleolar protein 11 OS=Mus musculus OX=10090 GN=Nol11 PE=2 SV=1</t>
  </si>
  <si>
    <t>Pf08168</t>
  </si>
  <si>
    <t>68979</t>
  </si>
  <si>
    <t>ENSMUSG00000018433.14</t>
  </si>
  <si>
    <t>Nol11</t>
  </si>
  <si>
    <t>P60764</t>
  </si>
  <si>
    <t>Ras-related C3 botulinum toxin substrate 3 OS=Mus musculus OX=10090 GN=Rac3 PE=1 SV=1</t>
  </si>
  <si>
    <t>170758</t>
  </si>
  <si>
    <t>ENSMUSG00000018012.11</t>
  </si>
  <si>
    <t>Rac3</t>
  </si>
  <si>
    <t>Wnt signaling pathway; Regulation of actin cytoskeleton; MAPK signaling pathway; Ras signaling pathway; VEGF signaling pathway; Focal adhesion; Axon guidance; Adherens junction; Sphingolipid signaling pathway; B cell receptor signaling pathway; Rap1 signaling pathway; Pathways in cancer; Pancreatic cancer; Viral myocarditis; cAMP signaling pathway; Natural killer cell mediated cytotoxicity; Fc epsilon RI signaling pathway; Choline metabolism in cancer; Colorectal cancer</t>
  </si>
  <si>
    <t>Regulation of Actin Cytoskeleton; Integrin-mediated Cell Adhesion; Microglia Pathogen Phagocytosis Pathway; Focal Adhesion</t>
  </si>
  <si>
    <t>Q99JR8</t>
  </si>
  <si>
    <t>SWI/SNF-related matrix-associated actin-dependent regulator of chromatin subfamily D member 2 OS=Mus musculus OX=10090 GN=Smarcd2 PE=1 SV=2</t>
  </si>
  <si>
    <t>Pf02201</t>
  </si>
  <si>
    <t>83796</t>
  </si>
  <si>
    <t>ENSMUSG00000078619.10</t>
  </si>
  <si>
    <t>Smarcd2</t>
  </si>
  <si>
    <t>Q3U0D9</t>
  </si>
  <si>
    <t>E3 ubiquitin-protein ligase HACE1 OS=Mus musculus OX=10090 GN=Hace1 PE=1 SV=1</t>
  </si>
  <si>
    <t>Pf00023, Pf00632, Pf12796, Pf13606, Pf13637, Pf13857</t>
  </si>
  <si>
    <t>209462</t>
  </si>
  <si>
    <t>ENSMUSG00000038822.15</t>
  </si>
  <si>
    <t>Hace1</t>
  </si>
  <si>
    <t>Q5SF07</t>
  </si>
  <si>
    <t>Insulin-like growth factor 2 mRNA-binding protein 2 OS=Mus musculus OX=10090 GN=Igf2bp2 PE=1 SV=1</t>
  </si>
  <si>
    <t>Pf00013, Pf00076, Pf13014, Pf13893, Pf14259</t>
  </si>
  <si>
    <t>319765</t>
  </si>
  <si>
    <t>ENSMUSG00000033581.16</t>
  </si>
  <si>
    <t>Igf2bp2</t>
  </si>
  <si>
    <t>Q922R1</t>
  </si>
  <si>
    <t>UPF0183 protein C16orf70 homolog OS=Mus musculus OX=10090 PE=1 SV=2</t>
  </si>
  <si>
    <t>Pf03676</t>
  </si>
  <si>
    <t>234678</t>
  </si>
  <si>
    <t>ENSMUSG00000031889.9</t>
  </si>
  <si>
    <t>D230025D16Rik</t>
  </si>
  <si>
    <t>P51175</t>
  </si>
  <si>
    <t>Protoporphyrinogen oxidase OS=Mus musculus OX=10090 GN=Ppox PE=1 SV=1</t>
  </si>
  <si>
    <t>Pf01266, Pf01593, Pf13450</t>
  </si>
  <si>
    <t>19044</t>
  </si>
  <si>
    <t>ENSMUSG00000062729.11</t>
  </si>
  <si>
    <t>Ppox</t>
  </si>
  <si>
    <t>Q6P3D0</t>
  </si>
  <si>
    <t>U8 snoRNA-decapping enzyme OS=Mus musculus OX=10090 GN=Nudt16 PE=1 SV=1</t>
  </si>
  <si>
    <t>75686</t>
  </si>
  <si>
    <t>ENSMUSG00000032565.9</t>
  </si>
  <si>
    <t>Nudt16</t>
  </si>
  <si>
    <t>RNA degradation; Purine metabolism</t>
  </si>
  <si>
    <t>Q9DBG7</t>
  </si>
  <si>
    <t>Signal recognition particle receptor subunit alpha OS=Mus musculus OX=10090 GN=Srpra PE=1 SV=1</t>
  </si>
  <si>
    <t>Pf00448, Pf02881, Pf04086</t>
  </si>
  <si>
    <t>67398</t>
  </si>
  <si>
    <t>ENSMUSG00000032042.11</t>
  </si>
  <si>
    <t>Srpr</t>
  </si>
  <si>
    <t>Q810B6</t>
  </si>
  <si>
    <t>Rabankyrin-5 OS=Mus musculus OX=10090 GN=Ankfy1 PE=1 SV=2</t>
  </si>
  <si>
    <t>Pf00023, Pf00651, Pf01363, Pf07707, Pf12796, Pf13606, Pf13637, Pf13857</t>
  </si>
  <si>
    <t>11736</t>
  </si>
  <si>
    <t>ENSMUSG00000020790.14</t>
  </si>
  <si>
    <t>Ankfy1</t>
  </si>
  <si>
    <t>Q925E7</t>
  </si>
  <si>
    <t>Serine/threonine-protein phosphatase 2A 55 kDa regulatory subunit B delta isoform OS=Mus musculus OX=10090 GN=Ppp2r2d PE=1 SV=1</t>
  </si>
  <si>
    <t>52432</t>
  </si>
  <si>
    <t>ENSMUSG00000041769.13</t>
  </si>
  <si>
    <t>Ppp2r2d</t>
  </si>
  <si>
    <t>Wnt Signaling Pathway and Pluripotency; Focal Adhesion-PI3K-Akt-mTOR-signaling pathway</t>
  </si>
  <si>
    <t>Q8K0C9</t>
  </si>
  <si>
    <t>GDP-mannose 4,6 dehydratase OS=Mus musculus OX=10090 GN=Gmds PE=1 SV=1</t>
  </si>
  <si>
    <t>Pf01370, Pf04321, Pf13460</t>
  </si>
  <si>
    <t>218138</t>
  </si>
  <si>
    <t>ENSMUSG00000038372.13</t>
  </si>
  <si>
    <t>Gmds</t>
  </si>
  <si>
    <t>Q8K274</t>
  </si>
  <si>
    <t>Ketosamine-3-kinase OS=Mus musculus OX=10090 GN=Fn3krp PE=1 SV=2</t>
  </si>
  <si>
    <t>catalytic activity;enzyme regulator activity</t>
  </si>
  <si>
    <t>Pf01636, Pf03881</t>
  </si>
  <si>
    <t>238024</t>
  </si>
  <si>
    <t>ENSMUSG00000039253.7</t>
  </si>
  <si>
    <t>Fn3krp</t>
  </si>
  <si>
    <t>P63038</t>
  </si>
  <si>
    <t>60 kDa heat shock protein, mitochondrial OS=Mus musculus OX=10090 GN=Hspd1 PE=1 SV=1</t>
  </si>
  <si>
    <t>cell surface;cytoplasm;cytosol;endoplasmic reticulum;endosome;Golgi;membrane;mitochondrion;organelle lumen</t>
  </si>
  <si>
    <t>15510</t>
  </si>
  <si>
    <t>ENSMUSG00000025980.14</t>
  </si>
  <si>
    <t>Hspd1</t>
  </si>
  <si>
    <t>RNA degradation; Tuberculosis; Legionellosis; Type I diabetes mellitus</t>
  </si>
  <si>
    <t>Q8BNV1</t>
  </si>
  <si>
    <t>tRNA (uracil-5-)-methyltransferase homolog A OS=Mus musculus OX=10090 GN=Trmt2a PE=1 SV=1</t>
  </si>
  <si>
    <t>Pf01135, Pf05175, Pf05958, Pf06325, Pf08241, Pf12847, Pf13649, Pf13659, Pf13679, Pf13847, Pf13893, Pf14259</t>
  </si>
  <si>
    <t>15547</t>
  </si>
  <si>
    <t>ENSMUSG00000022721.18; ENSMUSG00000098930.8</t>
  </si>
  <si>
    <t>Trmt2a</t>
  </si>
  <si>
    <t>P17751</t>
  </si>
  <si>
    <t>Triosephosphate isomerase OS=Mus musculus OX=10090 GN=Tpi1 PE=1 SV=4</t>
  </si>
  <si>
    <t>Pf00121</t>
  </si>
  <si>
    <t>21991</t>
  </si>
  <si>
    <t>ENSMUSG00000023456.14</t>
  </si>
  <si>
    <t>Tpi1</t>
  </si>
  <si>
    <t>Metabolic pathways; Biosynthesis of amino acids; Glycolysis / Gluconeogenesis; Inositol phosphate metabolism; Carbon metabolism; Fructose and mannose metabolism</t>
  </si>
  <si>
    <t>Fatty Acid Beta Oxidation; Glycolysis and Gluconeogenesis</t>
  </si>
  <si>
    <t>Q8BHG1</t>
  </si>
  <si>
    <t>Nardilysin OS=Mus musculus OX=10090 GN=Nrdc PE=1 SV=1</t>
  </si>
  <si>
    <t>230598</t>
  </si>
  <si>
    <t>ENSMUSG00000053510.12</t>
  </si>
  <si>
    <t>Nrd1</t>
  </si>
  <si>
    <t>Q8K0T4</t>
  </si>
  <si>
    <t>Katanin p60 ATPase-containing subunit A-like 1 OS=Mus musculus OX=10090 GN=Katnal1 PE=1 SV=1</t>
  </si>
  <si>
    <t>Pf00004, Pf01078, Pf06068, Pf07724, Pf07726, Pf07728, Pf09336, Pf13401, Pf13671</t>
  </si>
  <si>
    <t>231912</t>
  </si>
  <si>
    <t>ENSMUSG00000041298.15</t>
  </si>
  <si>
    <t>Katnal1</t>
  </si>
  <si>
    <t>Q811P8</t>
  </si>
  <si>
    <t>Rho GTPase-activating protein 32 OS=Mus musculus OX=10090 GN=Arhgap32 PE=1 SV=2</t>
  </si>
  <si>
    <t>cytoplasm;cytoskeleton;endoplasmic reticulum;endosome;Golgi;membrane</t>
  </si>
  <si>
    <t>Pf00018, Pf00620, Pf07653, Pf14604</t>
  </si>
  <si>
    <t>330914</t>
  </si>
  <si>
    <t>ENSMUSG00000041444.14</t>
  </si>
  <si>
    <t>Arhgap32</t>
  </si>
  <si>
    <t>P16092</t>
  </si>
  <si>
    <t>Fibroblast growth factor receptor 1 OS=Mus musculus OX=10090 GN=Fgfr1 PE=1 SV=2</t>
  </si>
  <si>
    <t>cell communication;cell differentiation;cell division;cell organization and biogenesis;metabolic process;regulation of biological process;response to stimulus;transport</t>
  </si>
  <si>
    <t>14182</t>
  </si>
  <si>
    <t>ENSMUSG00000031565.18</t>
  </si>
  <si>
    <t>Fgfr1</t>
  </si>
  <si>
    <t>Regulation of actin cytoskeleton; MAPK signaling pathway; Ras signaling pathway; Breast cancer; Melanoma; Signaling pathways regulating pluripotency of stem cells; Adherens junction; Proteoglycans in cancer; Rap1 signaling pathway; Pathways in cancer; PI3K-Akt signaling pathway; Central carbon metabolism in cancer; Prostate cancer</t>
  </si>
  <si>
    <t>PluriNetWork; Regulation of Actin Cytoskeleton; Focal Adhesion-PI3K-Akt-mTOR-signaling pathway; Endochondral Ossification; ESC Pluripotency Pathways</t>
  </si>
  <si>
    <t>Q8BTV2</t>
  </si>
  <si>
    <t>Cleavage and polyadenylation specificity factor subunit 7 OS=Mus musculus OX=10090 GN=Cpsf7 PE=1 SV=2</t>
  </si>
  <si>
    <t>269061</t>
  </si>
  <si>
    <t>ENSMUSG00000034820.3</t>
  </si>
  <si>
    <t>Cpsf7</t>
  </si>
  <si>
    <t>Q9EP72</t>
  </si>
  <si>
    <t>ER membrane protein complex subunit 7 OS=Mus musculus OX=10090 GN=Emc7 PE=1 SV=1</t>
  </si>
  <si>
    <t>Pf09430</t>
  </si>
  <si>
    <t>73024</t>
  </si>
  <si>
    <t>ENSMUSG00000055943.5</t>
  </si>
  <si>
    <t>Emc7</t>
  </si>
  <si>
    <t>Q9CRT8</t>
  </si>
  <si>
    <t>Exportin-T OS=Mus musculus OX=10090 GN=Xpot PE=1 SV=3</t>
  </si>
  <si>
    <t>73192</t>
  </si>
  <si>
    <t>ENSMUSG00000034667.8</t>
  </si>
  <si>
    <t>Xpot</t>
  </si>
  <si>
    <t>Q8R1F1</t>
  </si>
  <si>
    <t>Niban-like protein 1 OS=Mus musculus OX=10090 GN=Fam129b PE=1 SV=2</t>
  </si>
  <si>
    <t>227737</t>
  </si>
  <si>
    <t>ENSMUSG00000026796.16</t>
  </si>
  <si>
    <t>Fam129b</t>
  </si>
  <si>
    <t>Q8C547</t>
  </si>
  <si>
    <t>HEAT repeat-containing protein 5B OS=Mus musculus OX=10090 GN=Heatr5b PE=1 SV=3</t>
  </si>
  <si>
    <t>320473</t>
  </si>
  <si>
    <t>ENSMUSG00000039414.9</t>
  </si>
  <si>
    <t>Heatr5b</t>
  </si>
  <si>
    <t>Q9CSN1</t>
  </si>
  <si>
    <t>SNW domain-containing protein 1 OS=Mus musculus OX=10090 GN=Snw1 PE=1 SV=3</t>
  </si>
  <si>
    <t>chromosome;cytoplasm;nucleus;spliceosomal complex</t>
  </si>
  <si>
    <t>Pf02731</t>
  </si>
  <si>
    <t>66354</t>
  </si>
  <si>
    <t>Snw1</t>
  </si>
  <si>
    <t>Epstein-Barr virus infection; Spliceosome; Notch signaling pathway; Viral carcinogenesis</t>
  </si>
  <si>
    <t>Splicing factor NOVA regulated synaptic proteins; Notch Signaling Pathway; Delta-Notch Signaling Pathway</t>
  </si>
  <si>
    <t>P62827</t>
  </si>
  <si>
    <t>GTP-binding nuclear protein Ran OS=Mus musculus OX=10090 GN=Ran PE=1 SV=3</t>
  </si>
  <si>
    <t>chromosome;cytoplasm;endosome;membrane;nucleus</t>
  </si>
  <si>
    <t>catalytic activity;metal ion binding;nucleotide binding;protein binding;RNA binding;transporter activity</t>
  </si>
  <si>
    <t>19384; 102641332</t>
  </si>
  <si>
    <t>ENSMUSG00000029430.13</t>
  </si>
  <si>
    <t>LOC100045999; Ran; LOC102641332</t>
  </si>
  <si>
    <t>Epstein-Barr virus infection; HTLV-I infection; Ribosome biogenesis in eukaryotes; RNA transport</t>
  </si>
  <si>
    <t>Q8QZY1</t>
  </si>
  <si>
    <t>Eukaryotic translation initiation factor 3 subunit L OS=Mus musculus OX=10090 GN=Eif3l PE=1 SV=1</t>
  </si>
  <si>
    <t>Pf10255</t>
  </si>
  <si>
    <t>223691</t>
  </si>
  <si>
    <t>ENSMUSG00000033047.4</t>
  </si>
  <si>
    <t>Eif3l</t>
  </si>
  <si>
    <t>Q8BPS4</t>
  </si>
  <si>
    <t>Integral membrane protein GPR180 OS=Mus musculus OX=10090 GN=Gpr180 PE=1 SV=1</t>
  </si>
  <si>
    <t>Pf10192</t>
  </si>
  <si>
    <t>58245</t>
  </si>
  <si>
    <t>ENSMUSG00000022131.2</t>
  </si>
  <si>
    <t>Gpr180</t>
  </si>
  <si>
    <t>Q7TN75</t>
  </si>
  <si>
    <t>Retrotransposon-derived protein PEG10 OS=Mus musculus OX=10090 GN=Peg10 PE=1 SV=2</t>
  </si>
  <si>
    <t>Pf03732, Pf08284, Pf13975</t>
  </si>
  <si>
    <t>170676</t>
  </si>
  <si>
    <t>Peg10</t>
  </si>
  <si>
    <t>Q8C7M3</t>
  </si>
  <si>
    <t>E3 ubiquitin-protein ligase TRIM9 OS=Mus musculus OX=10090 GN=Trim9 PE=1 SV=2</t>
  </si>
  <si>
    <t>Pf00041, Pf00097, Pf00622, Pf00643, Pf13765, Pf13923, Pf15227</t>
  </si>
  <si>
    <t>94090</t>
  </si>
  <si>
    <t>Trim9</t>
  </si>
  <si>
    <t>Q9JIF7</t>
  </si>
  <si>
    <t>Coatomer subunit beta OS=Mus musculus OX=10090 GN=Copb1 PE=1 SV=1</t>
  </si>
  <si>
    <t>Pf01602, Pf07718, Pf14806</t>
  </si>
  <si>
    <t>70349</t>
  </si>
  <si>
    <t>ENSMUSG00000030754.9</t>
  </si>
  <si>
    <t>Copb1</t>
  </si>
  <si>
    <t>P80317</t>
  </si>
  <si>
    <t>T-complex protein 1 subunit zeta OS=Mus musculus OX=10090 GN=Cct6a PE=1 SV=3</t>
  </si>
  <si>
    <t>Pf00118, Pf05504</t>
  </si>
  <si>
    <t>12466</t>
  </si>
  <si>
    <t>Cct6a</t>
  </si>
  <si>
    <t>Q91ZJ5</t>
  </si>
  <si>
    <t>UTP--glucose-1-phosphate uridylyltransferase OS=Mus musculus OX=10090 GN=Ugp2 PE=1 SV=3</t>
  </si>
  <si>
    <t>Pf01704</t>
  </si>
  <si>
    <t>216558</t>
  </si>
  <si>
    <t>ENSMUSG00000001891.16</t>
  </si>
  <si>
    <t>Ugp2</t>
  </si>
  <si>
    <t>Metabolic pathways; Amino sugar and nucleotide sugar metabolism; Starch and sucrose metabolism; Pentose and glucuronate interconversions; Galactose metabolism</t>
  </si>
  <si>
    <t>Exercise-induced Circadian Regulation; Exercise-induced Circadian Regulation; Glycogen Metabolism; Glucuronidation</t>
  </si>
  <si>
    <t>P14869</t>
  </si>
  <si>
    <t>60S acidic ribosomal protein P0 OS=Mus musculus OX=10090 GN=Rplp0 PE=1 SV=3</t>
  </si>
  <si>
    <t>Pf00428, Pf00466</t>
  </si>
  <si>
    <t>11837</t>
  </si>
  <si>
    <t>ENSMUSG00000067274.10</t>
  </si>
  <si>
    <t>Rplp0</t>
  </si>
  <si>
    <t>Q641K5</t>
  </si>
  <si>
    <t>NUAK family SNF1-like kinase 1 OS=Mus musculus OX=10090 GN=Nuak1 PE=1 SV=1</t>
  </si>
  <si>
    <t>77976</t>
  </si>
  <si>
    <t>ENSMUSG00000020032.14</t>
  </si>
  <si>
    <t>Nuak1</t>
  </si>
  <si>
    <t>Q8R151</t>
  </si>
  <si>
    <t>NFX1-type zinc finger-containing protein 1 OS=Mus musculus OX=10090 GN=Znfx1 PE=1 SV=3</t>
  </si>
  <si>
    <t>catalytic activity;DNA binding;metal ion binding;nucleotide binding;RNA binding</t>
  </si>
  <si>
    <t>Pf01500, Pf04851, Pf11437, Pf13086, Pf13087, Pf13245, Pf13604, Pf15042</t>
  </si>
  <si>
    <t>98999</t>
  </si>
  <si>
    <t>ENSMUSG00000039501.14</t>
  </si>
  <si>
    <t>Znfx1</t>
  </si>
  <si>
    <t>Q3UQ44</t>
  </si>
  <si>
    <t>Ras GTPase-activating-like protein IQGAP2 OS=Mus musculus OX=10090 GN=Iqgap2 PE=1 SV=2</t>
  </si>
  <si>
    <t>Pf00307, Pf00616, Pf03836</t>
  </si>
  <si>
    <t>544963</t>
  </si>
  <si>
    <t>ENSMUSG00000021676.9</t>
  </si>
  <si>
    <t>Iqgap2</t>
  </si>
  <si>
    <t>G13 Signaling Pathway; TNF-alpha NF-kB Signaling Pathway</t>
  </si>
  <si>
    <t>Q9Z0S1</t>
  </si>
  <si>
    <t>3'(2'),5'-bisphosphate nucleotidase 1 OS=Mus musculus OX=10090 GN=Bpnt1 PE=1 SV=2</t>
  </si>
  <si>
    <t>23827</t>
  </si>
  <si>
    <t>ENSMUSG00000026617.16</t>
  </si>
  <si>
    <t>Bpnt1</t>
  </si>
  <si>
    <t>Metabolic pathways; Sulfur metabolism</t>
  </si>
  <si>
    <t>P56391</t>
  </si>
  <si>
    <t>Cytochrome c oxidase subunit 6B1 OS=Mus musculus OX=10090 GN=Cox6b1 PE=1 SV=2</t>
  </si>
  <si>
    <t>Pf02297</t>
  </si>
  <si>
    <t>110323</t>
  </si>
  <si>
    <t>ENSMUSG00000036751.7</t>
  </si>
  <si>
    <t>Cox6b1</t>
  </si>
  <si>
    <t>Q80YA7</t>
  </si>
  <si>
    <t>Dipeptidyl peptidase 8 OS=Mus musculus OX=10090 GN=Dpp8 PE=1 SV=1</t>
  </si>
  <si>
    <t>Pf00326, Pf00930, Pf02129, Pf02230, Pf12695, Pf12697</t>
  </si>
  <si>
    <t>74388</t>
  </si>
  <si>
    <t>ENSMUSG00000032393.15</t>
  </si>
  <si>
    <t>Dpp8</t>
  </si>
  <si>
    <t>Q80UJ7</t>
  </si>
  <si>
    <t>Rab3 GTPase-activating protein catalytic subunit OS=Mus musculus OX=10090 GN=Rab3gap1 PE=1 SV=4</t>
  </si>
  <si>
    <t>Pf13890</t>
  </si>
  <si>
    <t>226407</t>
  </si>
  <si>
    <t>ENSMUSG00000036104.12</t>
  </si>
  <si>
    <t>Rab3gap1</t>
  </si>
  <si>
    <t>O88508</t>
  </si>
  <si>
    <t>DNA (cytosine-5)-methyltransferase 3A OS=Mus musculus OX=10090 GN=Dnmt3a PE=1 SV=2</t>
  </si>
  <si>
    <t>Pf00145, Pf00855</t>
  </si>
  <si>
    <t>13435</t>
  </si>
  <si>
    <t>ENSMUSG00000020661.15</t>
  </si>
  <si>
    <t>Dnmt3a</t>
  </si>
  <si>
    <t>MicroRNAs in cancer; Metabolic pathways; Cysteine and methionine metabolism</t>
  </si>
  <si>
    <t>One carbon metabolism and related pathways; Glutathione and one carbon metabolism; PluriNetWork; One Carbon Metabolism</t>
  </si>
  <si>
    <t>Q3UHB1</t>
  </si>
  <si>
    <t>5'-nucleotidase domain-containing protein 3 OS=Mus musculus OX=10090 GN=Nt5dc3 PE=1 SV=1</t>
  </si>
  <si>
    <t>catalytic activity;metal ion binding;receptor activity;signal transducer activity</t>
  </si>
  <si>
    <t>103466</t>
  </si>
  <si>
    <t>ENSMUSG00000054027.8</t>
  </si>
  <si>
    <t>Nt5dc3</t>
  </si>
  <si>
    <t>Q8BFX3</t>
  </si>
  <si>
    <t>BTB/POZ domain-containing protein KCTD3 OS=Mus musculus OX=10090 GN=Kctd3 PE=1 SV=1</t>
  </si>
  <si>
    <t>226823</t>
  </si>
  <si>
    <t>ENSMUSG00000026608.12</t>
  </si>
  <si>
    <t>Kctd3</t>
  </si>
  <si>
    <t>Q61301</t>
  </si>
  <si>
    <t>Catenin alpha-2 OS=Mus musculus OX=10090 GN=Ctnna2 PE=1 SV=3</t>
  </si>
  <si>
    <t>cell differentiation;cell organization and biogenesis;cellular component movement;development;regulation of biological process</t>
  </si>
  <si>
    <t>12386</t>
  </si>
  <si>
    <t>ENSMUSG00000063063.12</t>
  </si>
  <si>
    <t>Ctnna2</t>
  </si>
  <si>
    <t>P51125</t>
  </si>
  <si>
    <t>Calpastatin OS=Mus musculus OX=10090 GN=Cast PE=1 SV=2</t>
  </si>
  <si>
    <t>Pf00748</t>
  </si>
  <si>
    <t>12380</t>
  </si>
  <si>
    <t>Cast</t>
  </si>
  <si>
    <t>Q3TRM4</t>
  </si>
  <si>
    <t>Neuropathy target esterase OS=Mus musculus OX=10090 GN=Pnpla6 PE=1 SV=2</t>
  </si>
  <si>
    <t>Pf00027, Pf01734</t>
  </si>
  <si>
    <t>50767</t>
  </si>
  <si>
    <t>Pnpla6</t>
  </si>
  <si>
    <t>Q6IQX8</t>
  </si>
  <si>
    <t>Zinc finger protein 219 OS=Mus musculus OX=10090 GN=Znf219 PE=1 SV=1</t>
  </si>
  <si>
    <t>Pf00096, Pf13465, Pf14353</t>
  </si>
  <si>
    <t>69890</t>
  </si>
  <si>
    <t>ENSMUSG00000049295.16</t>
  </si>
  <si>
    <t>Zfp219</t>
  </si>
  <si>
    <t>O55023</t>
  </si>
  <si>
    <t>Inositol monophosphatase 1 OS=Mus musculus OX=10090 GN=Impa1 PE=1 SV=1</t>
  </si>
  <si>
    <t>55980</t>
  </si>
  <si>
    <t>Impa1</t>
  </si>
  <si>
    <t>Q8CJ26</t>
  </si>
  <si>
    <t>Death domain-containing membrane protein NRADD OS=Mus musculus OX=10090 GN=Nradd PE=1 SV=1</t>
  </si>
  <si>
    <t>cell death;defense response;development;regulation of biological process;response to stimulus</t>
  </si>
  <si>
    <t>Pf00531</t>
  </si>
  <si>
    <t>67169</t>
  </si>
  <si>
    <t>ENSMUSG00000032491.14</t>
  </si>
  <si>
    <t>Nradd</t>
  </si>
  <si>
    <t>A2RTL5</t>
  </si>
  <si>
    <t>Arginine/serine-rich coiled-coil protein 2 OS=Mus musculus OX=10090 GN=Rsrc2 PE=2 SV=1</t>
  </si>
  <si>
    <t>Pf15477</t>
  </si>
  <si>
    <t>208606</t>
  </si>
  <si>
    <t>ENSMUSG00000029422.14</t>
  </si>
  <si>
    <t>Rsrc2</t>
  </si>
  <si>
    <t>Q9JLN9</t>
  </si>
  <si>
    <t>Serine/threonine-protein kinase mTOR OS=Mus musculus OX=10090 GN=Mtor PE=1 SV=2</t>
  </si>
  <si>
    <t>cell communication;cell growth;cell organization and biogenesis;metabolic process;regulation of biological process;response to stimulus</t>
  </si>
  <si>
    <t>cytoplasm;cytosol;endoplasmic reticulum;Golgi;membrane;mitochondrion;nucleus;vacuole</t>
  </si>
  <si>
    <t>Pf00454, Pf02259, Pf02260, Pf08771, Pf11865</t>
  </si>
  <si>
    <t>56717</t>
  </si>
  <si>
    <t>ENSMUSG00000028991.15</t>
  </si>
  <si>
    <t>Mtor</t>
  </si>
  <si>
    <t>ErbB signaling pathway; Acute myeloid leukemia; mTOR signaling pathway; Phospholipase D signaling pathway; Type II diabetes mellitus; MicroRNAs in cancer; Jak-STAT signaling pathway; Insulin signaling pathway; Breast cancer; Insulin resistance; Longevity regulating pathway; Proteoglycans in cancer; Thyroid hormone signaling pathway; HIF-1 signaling pathway; Pathways in cancer; Adipocytokine signaling pathway; PI3K-Akt signaling pathway; AMPK signaling pathway; Glioma; EGFR tyrosine kinase inhibitor resistance; Central carbon metabolism in cancer; Choline metabolism in cancer; Longevity regulating pathway - multiple species; Prostate cancer; Endocrine resistance</t>
  </si>
  <si>
    <t>SREBF and miR33 in cholesterol and lipid homeostasis; PluriNetWork; ErbB signaling pathway; IL-2 Signaling Pathway; Insulin Signaling; Factors and pathways affecting insulin-like growth factor (IGF1)-Akt signaling; Focal Adhesion-PI3K-Akt-mTOR-signaling pathway; MicroRNAs in Cardiomyocyte Hypertrophy; Alpha6-Beta4 Integrin Signaling Pathway; ESC Pluripotency Pathways; Dysregulated miRNA Targeting in Insulin/PI3K-AKT Signaling</t>
  </si>
  <si>
    <t>Q922B6</t>
  </si>
  <si>
    <t>E3 ubiquitin-protein ligase TRAF7 OS=Mus musculus OX=10090 GN=Traf7 PE=1 SV=1</t>
  </si>
  <si>
    <t>Pf00097, Pf00400, Pf02176, Pf11715, Pf13923, Pf14634</t>
  </si>
  <si>
    <t>224619</t>
  </si>
  <si>
    <t>Traf7</t>
  </si>
  <si>
    <t>Q8CI11</t>
  </si>
  <si>
    <t>Guanine nucleotide-binding protein-like 3 OS=Mus musculus OX=10090 GN=Gnl3 PE=1 SV=2</t>
  </si>
  <si>
    <t>cell division;cell proliferation;regulation of biological process</t>
  </si>
  <si>
    <t>Pf00009, Pf01926, Pf08701</t>
  </si>
  <si>
    <t>30877</t>
  </si>
  <si>
    <t>ENSMUSG00000042354.6</t>
  </si>
  <si>
    <t>Gnl3</t>
  </si>
  <si>
    <t>P49586</t>
  </si>
  <si>
    <t>Choline-phosphate cytidylyltransferase A OS=Mus musculus OX=10090 GN=Pcyt1a PE=1 SV=1</t>
  </si>
  <si>
    <t>13026</t>
  </si>
  <si>
    <t>ENSMUSG00000005615.14</t>
  </si>
  <si>
    <t>Pcyt1a</t>
  </si>
  <si>
    <t>One carbon metabolism and related pathways; Kennedy pathway; Acetylcholine Synthesis</t>
  </si>
  <si>
    <t>P28741</t>
  </si>
  <si>
    <t>Kinesin-like protein KIF3A OS=Mus musculus OX=10090 GN=Kif3a PE=1 SV=2</t>
  </si>
  <si>
    <t>cell organization and biogenesis;cell proliferation;cellular component movement;regulation of biological process;response to stimulus</t>
  </si>
  <si>
    <t>Pf00225, Pf03938</t>
  </si>
  <si>
    <t>16568</t>
  </si>
  <si>
    <t>ENSMUSG00000018395.19</t>
  </si>
  <si>
    <t>Kif3a</t>
  </si>
  <si>
    <t>Insulin Signaling; Endochondral Ossification</t>
  </si>
  <si>
    <t>Q5SXA9</t>
  </si>
  <si>
    <t>Protein KIBRA OS=Mus musculus OX=10090 GN=Wwc1 PE=1 SV=1</t>
  </si>
  <si>
    <t>Pf00397</t>
  </si>
  <si>
    <t>211652</t>
  </si>
  <si>
    <t>ENSMUSG00000018849.6</t>
  </si>
  <si>
    <t>Wwc1</t>
  </si>
  <si>
    <t>Q61398</t>
  </si>
  <si>
    <t>Procollagen C-endopeptidase enhancer 1 OS=Mus musculus OX=10090 GN=Pcolce PE=1 SV=2</t>
  </si>
  <si>
    <t>Pf00431, Pf01759</t>
  </si>
  <si>
    <t>18542</t>
  </si>
  <si>
    <t>ENSMUSG00000029718.14</t>
  </si>
  <si>
    <t>Pcolce</t>
  </si>
  <si>
    <t>Q9Z2N8</t>
  </si>
  <si>
    <t>Actin-like protein 6A OS=Mus musculus OX=10090 GN=Actl6a PE=1 SV=2</t>
  </si>
  <si>
    <t>56456</t>
  </si>
  <si>
    <t>ENSMUSG00000027671.14</t>
  </si>
  <si>
    <t>Actl6a</t>
  </si>
  <si>
    <t>P26443</t>
  </si>
  <si>
    <t>Glutamate dehydrogenase 1, mitochondrial OS=Mus musculus OX=10090 GN=Glud1 PE=1 SV=1</t>
  </si>
  <si>
    <t>Pf00208, Pf02812</t>
  </si>
  <si>
    <t>14661</t>
  </si>
  <si>
    <t>ENSMUSG00000021794.15</t>
  </si>
  <si>
    <t>Glud1</t>
  </si>
  <si>
    <t>Metabolic pathways; Nitrogen metabolism; Proximal tubule bicarbonate reclamation; Carbon metabolism; D-Glutamine and D-glutamate metabolism; Alanine, aspartate and glutamate metabolism; Arginine biosynthesis</t>
  </si>
  <si>
    <t>Q8BSF4</t>
  </si>
  <si>
    <t>Phosphatidylserine decarboxylase proenzyme, mitochondrial OS=Mus musculus OX=10090 GN=Pisd PE=2 SV=1</t>
  </si>
  <si>
    <t>Pf02666</t>
  </si>
  <si>
    <t>320951</t>
  </si>
  <si>
    <t>ENSMUSG00000023452.18</t>
  </si>
  <si>
    <t>Pisd</t>
  </si>
  <si>
    <t>Q8R001</t>
  </si>
  <si>
    <t>Microtubule-associated protein RP/EB family member 2 OS=Mus musculus OX=10090 GN=Mapre2 PE=1 SV=1</t>
  </si>
  <si>
    <t>212307</t>
  </si>
  <si>
    <t>ENSMUSG00000024277.14</t>
  </si>
  <si>
    <t>Mapre2</t>
  </si>
  <si>
    <t>Q8VHE0</t>
  </si>
  <si>
    <t>Translocation protein SEC63 homolog OS=Mus musculus OX=10090 GN=Sec63 PE=1 SV=4</t>
  </si>
  <si>
    <t>RNA binding;transporter activity</t>
  </si>
  <si>
    <t>Pf00226, Pf02724, Pf02889, Pf04147</t>
  </si>
  <si>
    <t>140740</t>
  </si>
  <si>
    <t>ENSMUSG00000019802.13</t>
  </si>
  <si>
    <t>Sec63</t>
  </si>
  <si>
    <t>Q80ZQ9</t>
  </si>
  <si>
    <t>Protein Simiate OS=Mus musculus OX=10090 GN=Fam206a PE=1 SV=2</t>
  </si>
  <si>
    <t>230234</t>
  </si>
  <si>
    <t>ENSMUSG00000038827.11</t>
  </si>
  <si>
    <t>BC026590; Fam206a</t>
  </si>
  <si>
    <t>P97427</t>
  </si>
  <si>
    <t>Dihydropyrimidinase-related protein 1 OS=Mus musculus OX=10090 GN=Crmp1 PE=1 SV=1</t>
  </si>
  <si>
    <t>Pf01979, Pf07969, Pf13147, Pf13594</t>
  </si>
  <si>
    <t>12933</t>
  </si>
  <si>
    <t>ENSMUSG00000029121.15</t>
  </si>
  <si>
    <t>Crmp1</t>
  </si>
  <si>
    <t>Q9D3E6</t>
  </si>
  <si>
    <t>Cohesin subunit SA-1 OS=Mus musculus OX=10090 GN=Stag1 PE=1 SV=3</t>
  </si>
  <si>
    <t>Pf08514</t>
  </si>
  <si>
    <t>20842</t>
  </si>
  <si>
    <t>ENSMUSG00000037286.15</t>
  </si>
  <si>
    <t>Stag1</t>
  </si>
  <si>
    <t>Q3UU96</t>
  </si>
  <si>
    <t>Serine/threonine-protein kinase MRCK alpha OS=Mus musculus OX=10090 GN=Cdc42bpa PE=1 SV=2</t>
  </si>
  <si>
    <t>cytoplasm;cytoskeleton;extracellular</t>
  </si>
  <si>
    <t>catalytic activity;metal ion binding;motor activity;nucleotide binding;protein binding</t>
  </si>
  <si>
    <t>Pf00069, Pf00130, Pf00169, Pf00433, Pf00769, Pf00780, Pf01442, Pf01576, Pf02463, Pf02841, Pf03999, Pf04012, Pf04111, Pf04156, Pf05483, Pf05557, Pf05622, Pf05667, Pf05701, Pf05911, Pf06008, Pf06160, Pf06785, Pf07111, Pf07714, Pf07888, Pf07926, Pf08317, Pf08826, Pf09726, Pf09755, Pf10174, Pf12128, Pf12718, Pf12795, Pf13166, Pf13514, Pf13851, Pf13868, Pf13870, Pf14362, Pf14531, Pf14992, Pf15066, Pf15558, Pf15619</t>
  </si>
  <si>
    <t>226751</t>
  </si>
  <si>
    <t>ENSMUSG00000026490.18</t>
  </si>
  <si>
    <t>Cdc42bpa</t>
  </si>
  <si>
    <t>Q8R395</t>
  </si>
  <si>
    <t>COMM domain-containing protein 5 OS=Mus musculus OX=10090 GN=Commd5 PE=1 SV=1</t>
  </si>
  <si>
    <t>66398</t>
  </si>
  <si>
    <t>Commd5</t>
  </si>
  <si>
    <t>Q91YT0</t>
  </si>
  <si>
    <t>NADH dehydrogenase [ubiquinone] flavoprotein 1, mitochondrial OS=Mus musculus OX=10090 GN=Ndufv1 PE=1 SV=1</t>
  </si>
  <si>
    <t>Pf01512, Pf10531, Pf10589</t>
  </si>
  <si>
    <t>17995</t>
  </si>
  <si>
    <t>ENSMUSG00000037916.13</t>
  </si>
  <si>
    <t>Ndufv1</t>
  </si>
  <si>
    <t>Q6PGG6</t>
  </si>
  <si>
    <t>Guanine nucleotide-binding protein-like 3-like protein OS=Mus musculus OX=10090 GN=Gnl3l PE=1 SV=1</t>
  </si>
  <si>
    <t>Pf01926, Pf02421</t>
  </si>
  <si>
    <t>237107</t>
  </si>
  <si>
    <t>ENSMUSG00000025266.11</t>
  </si>
  <si>
    <t>Gnl3l</t>
  </si>
  <si>
    <t>Q3UVR3</t>
  </si>
  <si>
    <t>Tau-tubulin kinase 2 OS=Mus musculus OX=10090 GN=Ttbk2 PE=1 SV=1</t>
  </si>
  <si>
    <t>140810</t>
  </si>
  <si>
    <t>ENSMUSG00000090100.7</t>
  </si>
  <si>
    <t>Ttbk2</t>
  </si>
  <si>
    <t>Q99LX0</t>
  </si>
  <si>
    <t>Protein/nucleic acid deglycase DJ-1 OS=Mus musculus OX=10090 GN=Park7 PE=1 SV=1</t>
  </si>
  <si>
    <t>cell communication;cell organization and biogenesis;cell proliferation;defense response;metabolic process;regulation of biological process;response to stimulus;transport</t>
  </si>
  <si>
    <t>chromosome;cytoplasm;cytosol;endoplasmic reticulum;membrane;mitochondrion;nucleus;organelle lumen</t>
  </si>
  <si>
    <t>antioxidant activity;catalytic activity;enzyme regulator activity;metal ion binding;protein binding;RNA binding</t>
  </si>
  <si>
    <t>Pf01965, Pf13278</t>
  </si>
  <si>
    <t>57320</t>
  </si>
  <si>
    <t>ENSMUSG00000028964.14</t>
  </si>
  <si>
    <t>Park7</t>
  </si>
  <si>
    <t>mRNA processing; Parkinsons Disease Pathway</t>
  </si>
  <si>
    <t>Q8C1Y8</t>
  </si>
  <si>
    <t>Vacuolar fusion protein CCZ1 homolog OS=Mus musculus OX=10090 GN=Ccz1 PE=1 SV=1</t>
  </si>
  <si>
    <t>Pf08217</t>
  </si>
  <si>
    <t>231874</t>
  </si>
  <si>
    <t>ENSMUSG00000029617.10</t>
  </si>
  <si>
    <t>Ccz1</t>
  </si>
  <si>
    <t>P53986</t>
  </si>
  <si>
    <t>Monocarboxylate transporter 1 OS=Mus musculus OX=10090 GN=Slc16a1 PE=1 SV=1</t>
  </si>
  <si>
    <t>20501</t>
  </si>
  <si>
    <t>ENSMUSG00000032902.1</t>
  </si>
  <si>
    <t>Slc16a1</t>
  </si>
  <si>
    <t>O55137</t>
  </si>
  <si>
    <t>Acyl-coenzyme A thioesterase 1 OS=Mus musculus OX=10090 GN=Acot1 PE=1 SV=1</t>
  </si>
  <si>
    <t>Pf01738, Pf04775, Pf08840</t>
  </si>
  <si>
    <t>26897</t>
  </si>
  <si>
    <t>ENSMUSG00000072949.5</t>
  </si>
  <si>
    <t>Acot1</t>
  </si>
  <si>
    <t>Metabolic pathways; Fatty acid elongation; Biosynthesis of unsaturated fatty acids</t>
  </si>
  <si>
    <t>P57759</t>
  </si>
  <si>
    <t>Endoplasmic reticulum resident protein 29 OS=Mus musculus OX=10090 GN=Erp29 PE=1 SV=2</t>
  </si>
  <si>
    <t>cell surface;endoplasmic reticulum;membrane;organelle lumen</t>
  </si>
  <si>
    <t>Pf07749, Pf07912</t>
  </si>
  <si>
    <t>67397</t>
  </si>
  <si>
    <t>ENSMUSG00000029616.9</t>
  </si>
  <si>
    <t>Erp29</t>
  </si>
  <si>
    <t>Q99JF5</t>
  </si>
  <si>
    <t>Diphosphomevalonate decarboxylase OS=Mus musculus OX=10090 GN=Mvd PE=1 SV=2</t>
  </si>
  <si>
    <t>cytosol;organelle lumen</t>
  </si>
  <si>
    <t>192156</t>
  </si>
  <si>
    <t>ENSMUSG00000006517.5</t>
  </si>
  <si>
    <t>Mvd</t>
  </si>
  <si>
    <t>O88736</t>
  </si>
  <si>
    <t>3-keto-steroid reductase OS=Mus musculus OX=10090 GN=Hsd17b7 PE=1 SV=1</t>
  </si>
  <si>
    <t>Pf00106, Pf08659, Pf12242</t>
  </si>
  <si>
    <t>15490</t>
  </si>
  <si>
    <t>ENSMUSG00000026675.12</t>
  </si>
  <si>
    <t>Hsd17b7</t>
  </si>
  <si>
    <t>Steroid biosynthesis; Steroid hormone biosynthesis; Ovarian steroidogenesis; Metabolic pathways</t>
  </si>
  <si>
    <t>Q61036</t>
  </si>
  <si>
    <t>Serine/threonine-protein kinase PAK 3 OS=Mus musculus OX=10090 GN=Pak3 PE=1 SV=2</t>
  </si>
  <si>
    <t>18481</t>
  </si>
  <si>
    <t>ENSMUSG00000031284.16</t>
  </si>
  <si>
    <t>Pak3</t>
  </si>
  <si>
    <t>G13 Signaling Pathway; Integrin-mediated Cell Adhesion; Regulation of Actin Cytoskeleton; Focal Adhesion</t>
  </si>
  <si>
    <t>Q8BPM0</t>
  </si>
  <si>
    <t>Disheveled-associated activator of morphogenesis 1 OS=Mus musculus OX=10090 GN=Daam1 PE=1 SV=4</t>
  </si>
  <si>
    <t>208846</t>
  </si>
  <si>
    <t>ENSMUSG00000034574.9</t>
  </si>
  <si>
    <t>Daam1</t>
  </si>
  <si>
    <t>Q3TPX4</t>
  </si>
  <si>
    <t>Exocyst complex component 5 OS=Mus musculus OX=10090 GN=Exoc5 PE=1 SV=2</t>
  </si>
  <si>
    <t>Pf03938, Pf07393</t>
  </si>
  <si>
    <t>105504</t>
  </si>
  <si>
    <t>ENSMUSG00000061244.13</t>
  </si>
  <si>
    <t>Exoc5</t>
  </si>
  <si>
    <t>Q60960</t>
  </si>
  <si>
    <t>Importin subunit alpha-5 OS=Mus musculus OX=10090 GN=Kpna1 PE=1 SV=2</t>
  </si>
  <si>
    <t>16646</t>
  </si>
  <si>
    <t>ENSMUSG00000022905.12</t>
  </si>
  <si>
    <t>Kpna1</t>
  </si>
  <si>
    <t>O88507</t>
  </si>
  <si>
    <t>Ciliary neurotrophic factor receptor subunit alpha OS=Mus musculus OX=10090 GN=Cntfr PE=1 SV=2</t>
  </si>
  <si>
    <t>Pf00041, Pf00047, Pf13895</t>
  </si>
  <si>
    <t>12804</t>
  </si>
  <si>
    <t>ENSMUSG00000028444.17</t>
  </si>
  <si>
    <t>Cntfr</t>
  </si>
  <si>
    <t>Jak-STAT signaling pathway; Cytokine-cytokine receptor interaction</t>
  </si>
  <si>
    <t>Delta-Notch Signaling Pathway; Adipogenesis genes</t>
  </si>
  <si>
    <t>P16125</t>
  </si>
  <si>
    <t>L-lactate dehydrogenase B chain OS=Mus musculus OX=10090 GN=Ldhb PE=1 SV=2</t>
  </si>
  <si>
    <t>16832</t>
  </si>
  <si>
    <t>ENSMUSG00000030246.11</t>
  </si>
  <si>
    <t>Ldhb</t>
  </si>
  <si>
    <t>Pyruvate metabolism; Metabolic pathways; Cysteine and methionine metabolism; Glycolysis / Gluconeogenesis; Propanoate metabolism; Glucagon signaling pathway</t>
  </si>
  <si>
    <t>Q3URE1</t>
  </si>
  <si>
    <t>Acyl-CoA synthetase family member 3, mitochondrial OS=Mus musculus OX=10090 GN=Acsf3 PE=1 SV=2</t>
  </si>
  <si>
    <t>257633</t>
  </si>
  <si>
    <t>ENSMUSG00000015016.8</t>
  </si>
  <si>
    <t>Acsf3</t>
  </si>
  <si>
    <t>Valine, leucine and isoleucine degradation</t>
  </si>
  <si>
    <t>Q8R480</t>
  </si>
  <si>
    <t>Nuclear pore complex protein Nup85 OS=Mus musculus OX=10090 GN=Nup85 PE=1 SV=1</t>
  </si>
  <si>
    <t>Pf07575</t>
  </si>
  <si>
    <t>445007</t>
  </si>
  <si>
    <t>ENSMUSG00000020739.11</t>
  </si>
  <si>
    <t>Nup85</t>
  </si>
  <si>
    <t>Q91WG7</t>
  </si>
  <si>
    <t>Diacylglycerol kinase gamma OS=Mus musculus OX=10090 GN=Dgkg PE=1 SV=1</t>
  </si>
  <si>
    <t>Pf00130, Pf00609, Pf00781, Pf10591, Pf13499, Pf14513</t>
  </si>
  <si>
    <t>110197</t>
  </si>
  <si>
    <t>ENSMUSG00000022861.16</t>
  </si>
  <si>
    <t>Dgkg</t>
  </si>
  <si>
    <t>O35098</t>
  </si>
  <si>
    <t>Dihydropyrimidinase-related protein 4 OS=Mus musculus OX=10090 GN=Dpysl4 PE=1 SV=1</t>
  </si>
  <si>
    <t>cell death;cellular component movement</t>
  </si>
  <si>
    <t>26757</t>
  </si>
  <si>
    <t>Dpysl4</t>
  </si>
  <si>
    <t>Q99J08</t>
  </si>
  <si>
    <t>SEC14-like protein 2 OS=Mus musculus OX=10090 GN=Sec14l2 PE=1 SV=1</t>
  </si>
  <si>
    <t>Pf00650, Pf03765, Pf13716, Pf13897</t>
  </si>
  <si>
    <t>67815</t>
  </si>
  <si>
    <t>ENSMUSG00000003585.13</t>
  </si>
  <si>
    <t>Sec14l2</t>
  </si>
  <si>
    <t>Q9D2V7</t>
  </si>
  <si>
    <t>Coronin-7 OS=Mus musculus OX=10090 GN=Coro7 PE=1 SV=2</t>
  </si>
  <si>
    <t>Pf00400, Pf08954</t>
  </si>
  <si>
    <t>78885</t>
  </si>
  <si>
    <t>ENSMUSG00000039637.14</t>
  </si>
  <si>
    <t>Coro7</t>
  </si>
  <si>
    <t>Q9R0M4</t>
  </si>
  <si>
    <t>Podocalyxin OS=Mus musculus OX=10090 GN=Podxl PE=1 SV=2</t>
  </si>
  <si>
    <t>27205</t>
  </si>
  <si>
    <t>ENSMUSG00000025608.9</t>
  </si>
  <si>
    <t>Podxl</t>
  </si>
  <si>
    <t>Q921D4</t>
  </si>
  <si>
    <t>Mediator of RNA polymerase II transcription subunit 6 OS=Mus musculus OX=10090 GN=Med6 PE=1 SV=2</t>
  </si>
  <si>
    <t>Pf04934</t>
  </si>
  <si>
    <t>69792</t>
  </si>
  <si>
    <t>ENSMUSG00000002679.14</t>
  </si>
  <si>
    <t>Med6</t>
  </si>
  <si>
    <t>Q8K2H2</t>
  </si>
  <si>
    <t>Deubiquitinase OTUD6B OS=Mus musculus OX=10090 GN=Otud6b PE=1 SV=1</t>
  </si>
  <si>
    <t>72201</t>
  </si>
  <si>
    <t>Otud6b</t>
  </si>
  <si>
    <t>Q8BGS3</t>
  </si>
  <si>
    <t>Zinc finger protein with KRAB and SCAN domains 1 OS=Mus musculus OX=10090 GN=Zkscan1 PE=2 SV=1</t>
  </si>
  <si>
    <t>Pf00096, Pf01352, Pf02023, Pf13465</t>
  </si>
  <si>
    <t>74570</t>
  </si>
  <si>
    <t>ENSMUSG00000029729.12</t>
  </si>
  <si>
    <t>Zkscan1</t>
  </si>
  <si>
    <t>Q9DC22</t>
  </si>
  <si>
    <t>DDB1- and CUL4-associated factor 6 OS=Mus musculus OX=10090 GN=Dcaf6 PE=1 SV=1</t>
  </si>
  <si>
    <t>74106</t>
  </si>
  <si>
    <t>ENSMUSG00000026571.12</t>
  </si>
  <si>
    <t>Dcaf6</t>
  </si>
  <si>
    <t>P97302</t>
  </si>
  <si>
    <t>Transcription regulator protein BACH1 OS=Mus musculus OX=10090 GN=Bach1 PE=1 SV=1</t>
  </si>
  <si>
    <t>Pf00170, Pf00651, Pf03131, Pf07716</t>
  </si>
  <si>
    <t>12013</t>
  </si>
  <si>
    <t>ENSMUSG00000025612.5</t>
  </si>
  <si>
    <t>Bach1</t>
  </si>
  <si>
    <t>P51912</t>
  </si>
  <si>
    <t>Neutral amino acid transporter B(0) OS=Mus musculus OX=10090 GN=Slc1a5 PE=1 SV=2</t>
  </si>
  <si>
    <t>20514</t>
  </si>
  <si>
    <t>Slc1a5</t>
  </si>
  <si>
    <t>P70333</t>
  </si>
  <si>
    <t>Heterogeneous nuclear ribonucleoprotein H2 OS=Mus musculus OX=10090 GN=Hnrnph2 PE=1 SV=1</t>
  </si>
  <si>
    <t>Pf00076, Pf08080, Pf14259</t>
  </si>
  <si>
    <t>56258</t>
  </si>
  <si>
    <t>ENSMUSG00000045427.13</t>
  </si>
  <si>
    <t>Hnrnph2</t>
  </si>
  <si>
    <t>Q921M7</t>
  </si>
  <si>
    <t>Protein FAM49B OS=Mus musculus OX=10090 GN=Fam49b PE=1 SV=1</t>
  </si>
  <si>
    <t>223601</t>
  </si>
  <si>
    <t>ENSMUSG00000022378.13</t>
  </si>
  <si>
    <t>Fam49b</t>
  </si>
  <si>
    <t>P97313</t>
  </si>
  <si>
    <t>DNA-dependent protein kinase catalytic subunit OS=Mus musculus OX=10090 GN=Prkdc PE=1 SV=3</t>
  </si>
  <si>
    <t>cell death;cell differentiation;cell organization and biogenesis;cell proliferation;defense response;metabolic process;regulation of biological process;response to stimulus</t>
  </si>
  <si>
    <t>Pf00454, Pf02259, Pf02260, Pf08163</t>
  </si>
  <si>
    <t>19090</t>
  </si>
  <si>
    <t>ENSMUSG00000022672.8</t>
  </si>
  <si>
    <t>Prkdc</t>
  </si>
  <si>
    <t>Non-homologous end-joining; Cell cycle</t>
  </si>
  <si>
    <t>Non-homologous end joining; FAS pathway and Stress induction of HSP regulation</t>
  </si>
  <si>
    <t>Q91V09</t>
  </si>
  <si>
    <t>WD repeat-containing protein 13 OS=Mus musculus OX=10090 GN=Wdr13 PE=1 SV=1</t>
  </si>
  <si>
    <t>73447</t>
  </si>
  <si>
    <t>ENSMUSG00000031166.13</t>
  </si>
  <si>
    <t>Wdr13</t>
  </si>
  <si>
    <t>Q8CES0</t>
  </si>
  <si>
    <t>N-alpha-acetyltransferase 30 OS=Mus musculus OX=10090 GN=Naa30 PE=1 SV=2</t>
  </si>
  <si>
    <t>Pf00583, Pf08445, Pf13508, Pf13523, Pf13673</t>
  </si>
  <si>
    <t>70646</t>
  </si>
  <si>
    <t>ENSMUSG00000036282.14</t>
  </si>
  <si>
    <t>Naa30</t>
  </si>
  <si>
    <t>P62071</t>
  </si>
  <si>
    <t>Ras-related protein R-Ras2 OS=Mus musculus OX=10090 GN=Rras2 PE=1 SV=1</t>
  </si>
  <si>
    <t>66922</t>
  </si>
  <si>
    <t>ENSMUSG00000055723.6</t>
  </si>
  <si>
    <t>Rras2</t>
  </si>
  <si>
    <t>Phospholipase D signaling pathway; Regulation of actin cytoskeleton; MAPK signaling pathway; Ras signaling pathway; HTLV-I infection; Proteoglycans in cancer; cAMP signaling pathway; Tight junction</t>
  </si>
  <si>
    <t>P35505</t>
  </si>
  <si>
    <t>Fumarylacetoacetase OS=Mus musculus OX=10090 GN=Fah PE=1 SV=2</t>
  </si>
  <si>
    <t>Pf01557, Pf09298</t>
  </si>
  <si>
    <t>14085</t>
  </si>
  <si>
    <t>ENSMUSG00000030630.16</t>
  </si>
  <si>
    <t>Fah</t>
  </si>
  <si>
    <t>E9PUL5</t>
  </si>
  <si>
    <t>Proline-rich transmembrane protein 2 OS=Mus musculus OX=10090 GN=Prrt2 PE=1 SV=1</t>
  </si>
  <si>
    <t>69017</t>
  </si>
  <si>
    <t>ENSMUSG00000045114.10</t>
  </si>
  <si>
    <t>Prrt2</t>
  </si>
  <si>
    <t>P04184</t>
  </si>
  <si>
    <t>Thymidine kinase, cytosolic OS=Mus musculus OX=10090 GN=Tk1 PE=1 SV=3</t>
  </si>
  <si>
    <t>Pf00265</t>
  </si>
  <si>
    <t>21877</t>
  </si>
  <si>
    <t>ENSMUSG00000025574.13</t>
  </si>
  <si>
    <t>Tk1</t>
  </si>
  <si>
    <t>Q9QXB9</t>
  </si>
  <si>
    <t>Developmentally-regulated GTP-binding protein 2 OS=Mus musculus OX=10090 GN=Drg2 PE=1 SV=1</t>
  </si>
  <si>
    <t>Pf01926, Pf02421, Pf02824</t>
  </si>
  <si>
    <t>13495</t>
  </si>
  <si>
    <t>ENSMUSG00000020537.9</t>
  </si>
  <si>
    <t>Drg2</t>
  </si>
  <si>
    <t>Q3TXS7</t>
  </si>
  <si>
    <t>26S proteasome non-ATPase regulatory subunit 1 OS=Mus musculus OX=10090 GN=Psmd1 PE=1 SV=1</t>
  </si>
  <si>
    <t>Pf01851, Pf13513, Pf13646</t>
  </si>
  <si>
    <t>70247</t>
  </si>
  <si>
    <t>ENSMUSG00000026229.17</t>
  </si>
  <si>
    <t>Psmd1</t>
  </si>
  <si>
    <t>TNF-alpha NF-kB Signaling Pathway; Proteasome Degradation</t>
  </si>
  <si>
    <t>P39688</t>
  </si>
  <si>
    <t>Tyrosine-protein kinase Fyn OS=Mus musculus OX=10090 GN=Fyn PE=1 SV=4</t>
  </si>
  <si>
    <t>cell organization and biogenesis;cell proliferation;cellular component movement;defense response;development;metabolic process;regulation of biological process;response to stimulus</t>
  </si>
  <si>
    <t>Pf00017, Pf00018, Pf00069, Pf07653, Pf07714, Pf14604</t>
  </si>
  <si>
    <t>14360</t>
  </si>
  <si>
    <t>ENSMUSG00000019843.14</t>
  </si>
  <si>
    <t>Fyn</t>
  </si>
  <si>
    <t>Cholinergic synapse; T cell receptor signaling pathway; Phospholipase D signaling pathway; Focal adhesion; Platelet activation; Axon guidance; Osteoclast differentiation; Adherens junction; Sphingolipid signaling pathway; Viral myocarditis; Natural killer cell mediated cytotoxicity; Prion diseases; Fc epsilon RI signaling pathway; Measles</t>
  </si>
  <si>
    <t>Alpha6-Beta4 Integrin Signaling Pathway; Kit Receptor Signaling Pathway; IL-3 Signaling Pathway; Focal Adhesion; Primary Focal Segmental Glomerulosclerosis FSGS; IL-2 Signaling Pathway; IL-6 signaling Pathway; IL-7 Signaling Pathway; Integrin-mediated Cell Adhesion</t>
  </si>
  <si>
    <t>O09167</t>
  </si>
  <si>
    <t>60S ribosomal protein L21 OS=Mus musculus OX=10090 GN=Rpl21 PE=1 SV=3</t>
  </si>
  <si>
    <t>Pf01157</t>
  </si>
  <si>
    <t>19933</t>
  </si>
  <si>
    <t>Rpl21</t>
  </si>
  <si>
    <t>Q8K1M6</t>
  </si>
  <si>
    <t>Dynamin-1-like protein OS=Mus musculus OX=10090 GN=Dnm1l PE=1 SV=2</t>
  </si>
  <si>
    <t>cytoplasm;cytoskeleton;cytosol;endoplasmic reticulum;Golgi;membrane;mitochondrion</t>
  </si>
  <si>
    <t>Pf00350, Pf01031, Pf02212</t>
  </si>
  <si>
    <t>74006</t>
  </si>
  <si>
    <t>Dnm1l</t>
  </si>
  <si>
    <t>TNF signaling pathway; NOD-like receptor signaling pathway</t>
  </si>
  <si>
    <t>Q8K2B3</t>
  </si>
  <si>
    <t>Succinate dehydrogenase [ubiquinone] flavoprotein subunit, mitochondrial OS=Mus musculus OX=10090 GN=Sdha PE=1 SV=1</t>
  </si>
  <si>
    <t>Pf00890, Pf02910</t>
  </si>
  <si>
    <t>66945</t>
  </si>
  <si>
    <t>ENSMUSG00000021577.13</t>
  </si>
  <si>
    <t>Sdha</t>
  </si>
  <si>
    <t>Q8K1K4</t>
  </si>
  <si>
    <t>Centromere protein I OS=Mus musculus OX=10090 GN=Cenpi PE=2 SV=1</t>
  </si>
  <si>
    <t>Pf07778</t>
  </si>
  <si>
    <t>102920</t>
  </si>
  <si>
    <t>ENSMUSG00000031262.12</t>
  </si>
  <si>
    <t>Cenpi</t>
  </si>
  <si>
    <t>P51880</t>
  </si>
  <si>
    <t>Fatty acid-binding protein, brain OS=Mus musculus OX=10090 GN=Fabp7 PE=1 SV=2</t>
  </si>
  <si>
    <t>cell differentiation;cell proliferation;regulation of biological process;response to stimulus;transport</t>
  </si>
  <si>
    <t>12140</t>
  </si>
  <si>
    <t>ENSMUSG00000019874.11</t>
  </si>
  <si>
    <t>Fabp7</t>
  </si>
  <si>
    <t>Q8JZR6</t>
  </si>
  <si>
    <t>Electroneutral sodium bicarbonate exchanger 1 OS=Mus musculus OX=10090 GN=Slc4a8 PE=2 SV=1</t>
  </si>
  <si>
    <t>59033</t>
  </si>
  <si>
    <t>ENSMUSG00000023032.12</t>
  </si>
  <si>
    <t>Slc4a8</t>
  </si>
  <si>
    <t>Q91ZV3</t>
  </si>
  <si>
    <t>Discoidin, CUB and LCCL domain-containing protein 2 OS=Mus musculus OX=10090 GN=Dcbld2 PE=1 SV=1</t>
  </si>
  <si>
    <t>Pf00431, Pf00754, Pf03815</t>
  </si>
  <si>
    <t>73379</t>
  </si>
  <si>
    <t>ENSMUSG00000035107.13</t>
  </si>
  <si>
    <t>Dcbld2</t>
  </si>
  <si>
    <t>Q8VHX6</t>
  </si>
  <si>
    <t>Filamin-C OS=Mus musculus OX=10090 GN=Flnc PE=1 SV=3</t>
  </si>
  <si>
    <t>Pf00307, Pf00630</t>
  </si>
  <si>
    <t>68794</t>
  </si>
  <si>
    <t>ENSMUSG00000068699.12</t>
  </si>
  <si>
    <t>Flnc</t>
  </si>
  <si>
    <t>MAPK signaling pathway; Focal adhesion; Proteoglycans in cancer; Salmonella infection</t>
  </si>
  <si>
    <t>Q9CQA3</t>
  </si>
  <si>
    <t>Succinate dehydrogenase [ubiquinone] iron-sulfur subunit, mitochondrial OS=Mus musculus OX=10090 GN=Sdhb PE=1 SV=1</t>
  </si>
  <si>
    <t>Pf13085, Pf13183, Pf13534</t>
  </si>
  <si>
    <t>67680</t>
  </si>
  <si>
    <t>ENSMUSG00000009863.14</t>
  </si>
  <si>
    <t>Sdhb</t>
  </si>
  <si>
    <t>O35526</t>
  </si>
  <si>
    <t>Syntaxin-1A OS=Mus musculus OX=10090 GN=Stx1a PE=1 SV=3</t>
  </si>
  <si>
    <t>20907</t>
  </si>
  <si>
    <t>ENSMUSG00000007207.10</t>
  </si>
  <si>
    <t>Stx1a</t>
  </si>
  <si>
    <t>Amphetamine addiction; SNARE interactions in vesicular transport; Synaptic vesicle cycle; Insulin secretion</t>
  </si>
  <si>
    <t>A6H5Z3</t>
  </si>
  <si>
    <t>Exocyst complex component 6B OS=Mus musculus OX=10090 GN=Exoc6b PE=1 SV=1</t>
  </si>
  <si>
    <t>Pf04091</t>
  </si>
  <si>
    <t>75914</t>
  </si>
  <si>
    <t>ENSMUSG00000033769.16</t>
  </si>
  <si>
    <t>Exoc6b</t>
  </si>
  <si>
    <t>Q8CHP8</t>
  </si>
  <si>
    <t>Glycerol-3-phosphate phosphatase OS=Mus musculus OX=10090 GN=Pgp PE=1 SV=1</t>
  </si>
  <si>
    <t>Pf00702, Pf13242, Pf13344</t>
  </si>
  <si>
    <t>67078</t>
  </si>
  <si>
    <t>ENSMUSG00000043445.6</t>
  </si>
  <si>
    <t>Pgp</t>
  </si>
  <si>
    <t>Metabolic pathways; Carbon metabolism; Glyoxylate and dicarboxylate metabolism</t>
  </si>
  <si>
    <t>Q8BK06</t>
  </si>
  <si>
    <t>F-box only protein 9 OS=Mus musculus OX=10090 GN=Fbxo9 PE=1 SV=1</t>
  </si>
  <si>
    <t>Pf00646, Pf04212, Pf12937</t>
  </si>
  <si>
    <t>71538</t>
  </si>
  <si>
    <t>ENSMUSG00000001366.14</t>
  </si>
  <si>
    <t>Fbxo9</t>
  </si>
  <si>
    <t>Q8BH61</t>
  </si>
  <si>
    <t>Coagulation factor XIII A chain OS=Mus musculus OX=10090 GN=F13a1 PE=1 SV=3</t>
  </si>
  <si>
    <t>coagulation;metabolic process;response to stimulus</t>
  </si>
  <si>
    <t>74145</t>
  </si>
  <si>
    <t>ENSMUSG00000039109.15</t>
  </si>
  <si>
    <t>F13a1</t>
  </si>
  <si>
    <t>Q9CQE7</t>
  </si>
  <si>
    <t>Endoplasmic reticulum-Golgi intermediate compartment protein 3 OS=Mus musculus OX=10090 GN=Ergic3 PE=1 SV=1</t>
  </si>
  <si>
    <t>66366</t>
  </si>
  <si>
    <t>ENSMUSG00000005881.13</t>
  </si>
  <si>
    <t>Ergic3</t>
  </si>
  <si>
    <t>Q8BZ98</t>
  </si>
  <si>
    <t>Dynamin-3 OS=Mus musculus OX=10090 GN=Dnm3 PE=1 SV=1</t>
  </si>
  <si>
    <t>cytoplasm;cytoskeleton;Golgi;membrane;mitochondrion</t>
  </si>
  <si>
    <t>Pf00169, Pf00350, Pf01031, Pf02212</t>
  </si>
  <si>
    <t>103967</t>
  </si>
  <si>
    <t>Dnm3</t>
  </si>
  <si>
    <t>Endocytosis; Phospholipase D signaling pathway; Endocrine and other factor-regulated calcium reabsorption; Synaptic vesicle cycle; Bacterial invasion of epithelial cells</t>
  </si>
  <si>
    <t>P53798</t>
  </si>
  <si>
    <t>Squalene synthase OS=Mus musculus OX=10090 GN=Fdft1 PE=1 SV=2</t>
  </si>
  <si>
    <t>14137</t>
  </si>
  <si>
    <t>ENSMUSG00000021273.9</t>
  </si>
  <si>
    <t>Fdft1</t>
  </si>
  <si>
    <t>Q8K0T0</t>
  </si>
  <si>
    <t>Reticulon-1 OS=Mus musculus OX=10090 GN=Rtn1 PE=1 SV=1</t>
  </si>
  <si>
    <t>104001</t>
  </si>
  <si>
    <t>ENSMUSG00000021087.17</t>
  </si>
  <si>
    <t>Rtn1</t>
  </si>
  <si>
    <t>Q99KG5</t>
  </si>
  <si>
    <t>Lipolysis-stimulated lipoprotein receptor OS=Mus musculus OX=10090 GN=Lsr PE=1 SV=1</t>
  </si>
  <si>
    <t>54135</t>
  </si>
  <si>
    <t>ENSMUSG00000001247.16</t>
  </si>
  <si>
    <t>Lsr</t>
  </si>
  <si>
    <t>Q8C804</t>
  </si>
  <si>
    <t>Spindle and centriole-associated protein 1 OS=Mus musculus OX=10090 GN=Spice1 PE=1 SV=2</t>
  </si>
  <si>
    <t>212514</t>
  </si>
  <si>
    <t>ENSMUSG00000043065.12</t>
  </si>
  <si>
    <t>Spice1</t>
  </si>
  <si>
    <t>O70194</t>
  </si>
  <si>
    <t>Eukaryotic translation initiation factor 3 subunit D OS=Mus musculus OX=10090 GN=Eif3d PE=1 SV=2</t>
  </si>
  <si>
    <t>Pf05091</t>
  </si>
  <si>
    <t>55944</t>
  </si>
  <si>
    <t>ENSMUSG00000016554.8</t>
  </si>
  <si>
    <t>Eif3d</t>
  </si>
  <si>
    <t>P37040</t>
  </si>
  <si>
    <t>NADPH--cytochrome P450 reductase OS=Mus musculus OX=10090 GN=Por PE=1 SV=2</t>
  </si>
  <si>
    <t>Pf00175, Pf00258, Pf00667</t>
  </si>
  <si>
    <t>18984</t>
  </si>
  <si>
    <t>ENSMUSG00000005514.14</t>
  </si>
  <si>
    <t>Por</t>
  </si>
  <si>
    <t>Q9QYJ3</t>
  </si>
  <si>
    <t>DnaJ homolog subfamily B member 1 OS=Mus musculus OX=10090 GN=Dnajb1 PE=1 SV=3</t>
  </si>
  <si>
    <t>81489</t>
  </si>
  <si>
    <t>ENSMUSG00000005483.10</t>
  </si>
  <si>
    <t>Dnajb1</t>
  </si>
  <si>
    <t>Influenza A; Protein processing in endoplasmic reticulum</t>
  </si>
  <si>
    <t>Q62167</t>
  </si>
  <si>
    <t>ATP-dependent RNA helicase DDX3X OS=Mus musculus OX=10090 GN=Ddx3x PE=1 SV=3</t>
  </si>
  <si>
    <t>catalytic activity;DNA binding;enzyme regulator activity;nucleotide binding;protein binding;RNA binding</t>
  </si>
  <si>
    <t>13205</t>
  </si>
  <si>
    <t>ENSMUSG00000000787.12</t>
  </si>
  <si>
    <t>Ddx3x</t>
  </si>
  <si>
    <t>RIG-I-like receptor signaling pathway; Hepatitis B; Viral carcinogenesis</t>
  </si>
  <si>
    <t>TNF-alpha NF-kB Signaling Pathway; mRNA processing</t>
  </si>
  <si>
    <t>O70551</t>
  </si>
  <si>
    <t>SRSF protein kinase 1 OS=Mus musculus OX=10090 GN=Srpk1 PE=1 SV=2</t>
  </si>
  <si>
    <t>20815</t>
  </si>
  <si>
    <t>ENSMUSG00000004865.15</t>
  </si>
  <si>
    <t>Srpk1</t>
  </si>
  <si>
    <t>P80316</t>
  </si>
  <si>
    <t>T-complex protein 1 subunit epsilon OS=Mus musculus OX=10090 GN=Cct5 PE=1 SV=1</t>
  </si>
  <si>
    <t>12465</t>
  </si>
  <si>
    <t>ENSMUSG00000022234.14</t>
  </si>
  <si>
    <t>Cct5</t>
  </si>
  <si>
    <t>Q9ERD7</t>
  </si>
  <si>
    <t>Tubulin beta-3 chain OS=Mus musculus OX=10090 GN=Tubb3 PE=1 SV=1</t>
  </si>
  <si>
    <t>cell differentiation;cell organization and biogenesis;cellular component movement</t>
  </si>
  <si>
    <t>22152</t>
  </si>
  <si>
    <t>ENSMUSG00000062380.4</t>
  </si>
  <si>
    <t>Tubb3</t>
  </si>
  <si>
    <t>O88545</t>
  </si>
  <si>
    <t>COP9 signalosome complex subunit 6 OS=Mus musculus OX=10090 GN=Cops6 PE=1 SV=1</t>
  </si>
  <si>
    <t>26893</t>
  </si>
  <si>
    <t>ENSMUSG00000019494.14</t>
  </si>
  <si>
    <t>Cops6</t>
  </si>
  <si>
    <t>O35129</t>
  </si>
  <si>
    <t>Prohibitin-2 OS=Mus musculus OX=10090 GN=Phb2 PE=1 SV=1</t>
  </si>
  <si>
    <t>cell surface;cytoplasm;membrane;mitochondrion;nucleus</t>
  </si>
  <si>
    <t>12034</t>
  </si>
  <si>
    <t>ENSMUSG00000004264.17</t>
  </si>
  <si>
    <t>Phb2</t>
  </si>
  <si>
    <t>Q9QUK3</t>
  </si>
  <si>
    <t>Protein CLN8 OS=Mus musculus OX=10090 GN=Cln8 PE=1 SV=1</t>
  </si>
  <si>
    <t>26889</t>
  </si>
  <si>
    <t>ENSMUSG00000026317.7</t>
  </si>
  <si>
    <t>Cln8</t>
  </si>
  <si>
    <t>Q9JMA1</t>
  </si>
  <si>
    <t>Ubiquitin carboxyl-terminal hydrolase 14 OS=Mus musculus OX=10090 GN=Usp14 PE=1 SV=3</t>
  </si>
  <si>
    <t>cell communication;metabolic process;regulation of biological process</t>
  </si>
  <si>
    <t>cell surface;cytoplasm;cytosol;membrane;nucleus;proteasome</t>
  </si>
  <si>
    <t>59025</t>
  </si>
  <si>
    <t>ENSMUSG00000047879.16</t>
  </si>
  <si>
    <t>Usp14</t>
  </si>
  <si>
    <t>P61164</t>
  </si>
  <si>
    <t>Alpha-centractin OS=Mus musculus OX=10090 GN=Actr1a PE=1 SV=1</t>
  </si>
  <si>
    <t>54130</t>
  </si>
  <si>
    <t>ENSMUSG00000025228.4</t>
  </si>
  <si>
    <t>Actr1a</t>
  </si>
  <si>
    <t>Q61194</t>
  </si>
  <si>
    <t>Phosphatidylinositol 4-phosphate 3-kinase C2 domain-containing subunit alpha OS=Mus musculus OX=10090 GN=Pik3c2a PE=1 SV=2</t>
  </si>
  <si>
    <t>cell communication;cell organization and biogenesis;cellular component movement;metabolic process;regulation of biological process;response to stimulus;transport</t>
  </si>
  <si>
    <t>Pf00168, Pf00454, Pf00613, Pf00787, Pf00792, Pf00794, Pf04621</t>
  </si>
  <si>
    <t>18704</t>
  </si>
  <si>
    <t>Pik3c2a</t>
  </si>
  <si>
    <t>Focal Adhesion-PI3K-Akt-mTOR-signaling pathway; Insulin Signaling; Regulation of Actin Cytoskeleton</t>
  </si>
  <si>
    <t>Q62188</t>
  </si>
  <si>
    <t>Dihydropyrimidinase-related protein 3 OS=Mus musculus OX=10090 GN=Dpysl3 PE=1 SV=1</t>
  </si>
  <si>
    <t>Pf01979, Pf04909, Pf13147, Pf13594</t>
  </si>
  <si>
    <t>22240</t>
  </si>
  <si>
    <t>ENSMUSG00000024501.19</t>
  </si>
  <si>
    <t>Dpysl3</t>
  </si>
  <si>
    <t>P84104</t>
  </si>
  <si>
    <t>Serine/arginine-rich splicing factor 3 OS=Mus musculus OX=10090 GN=Srsf3 PE=1 SV=1</t>
  </si>
  <si>
    <t>20383</t>
  </si>
  <si>
    <t>ENSMUSG00000071172.12</t>
  </si>
  <si>
    <t>Srsf3</t>
  </si>
  <si>
    <t>P35282</t>
  </si>
  <si>
    <t>Ras-related protein Rab-21 OS=Mus musculus OX=10090 GN=Rab21 PE=1 SV=4</t>
  </si>
  <si>
    <t>216344</t>
  </si>
  <si>
    <t>ENSMUSG00000020132.10</t>
  </si>
  <si>
    <t>Rab21</t>
  </si>
  <si>
    <t>Q8BYA0</t>
  </si>
  <si>
    <t>Tubulin-specific chaperone D OS=Mus musculus OX=10090 GN=Tbcd PE=1 SV=1</t>
  </si>
  <si>
    <t>Pf12612</t>
  </si>
  <si>
    <t>108903</t>
  </si>
  <si>
    <t>ENSMUSG00000039230.14</t>
  </si>
  <si>
    <t>Tbcd</t>
  </si>
  <si>
    <t>Q9Z0V8</t>
  </si>
  <si>
    <t>Mitochondrial import inner membrane translocase subunit Tim17-A OS=Mus musculus OX=10090 GN=Timm17a PE=1 SV=1</t>
  </si>
  <si>
    <t>21854</t>
  </si>
  <si>
    <t>ENSMUSG00000062580.9</t>
  </si>
  <si>
    <t>Timm17a</t>
  </si>
  <si>
    <t>Q5NCX5</t>
  </si>
  <si>
    <t>Neuralized-like protein 4 OS=Mus musculus OX=10090 GN=Neurl4 PE=1 SV=1</t>
  </si>
  <si>
    <t>Pf07177</t>
  </si>
  <si>
    <t>216860</t>
  </si>
  <si>
    <t>ENSMUSG00000047284.14</t>
  </si>
  <si>
    <t>Neurl4</t>
  </si>
  <si>
    <t>Q6GQS1</t>
  </si>
  <si>
    <t>Calcium-binding mitochondrial carrier protein SCaMC-3 OS=Mus musculus OX=10090 GN=Slc25a23 PE=1 SV=1</t>
  </si>
  <si>
    <t>Pf00036, Pf00153, Pf13202, Pf13405, Pf13499</t>
  </si>
  <si>
    <t>66972</t>
  </si>
  <si>
    <t>ENSMUSG00000046329.14</t>
  </si>
  <si>
    <t>Slc25a23</t>
  </si>
  <si>
    <t>P22907</t>
  </si>
  <si>
    <t>Porphobilinogen deaminase OS=Mus musculus OX=10090 GN=Hmbs PE=1 SV=2</t>
  </si>
  <si>
    <t>Pf01379, Pf03900</t>
  </si>
  <si>
    <t>15288</t>
  </si>
  <si>
    <t>ENSMUSG00000032126.16</t>
  </si>
  <si>
    <t>Hmbs</t>
  </si>
  <si>
    <t>Q9CQT2</t>
  </si>
  <si>
    <t>RNA-binding protein 7 OS=Mus musculus OX=10090 GN=Rbm7 PE=1 SV=1</t>
  </si>
  <si>
    <t>67010</t>
  </si>
  <si>
    <t>ENSMUSG00000042396.10</t>
  </si>
  <si>
    <t>Rbm7</t>
  </si>
  <si>
    <t>Q9R0G7</t>
  </si>
  <si>
    <t>Zinc finger E-box-binding homeobox 2 OS=Mus musculus OX=10090 GN=Zeb2 PE=1 SV=2</t>
  </si>
  <si>
    <t>cell growth;cell organization and biogenesis;cell proliferation;cellular component movement;metabolic process;regulation of biological process</t>
  </si>
  <si>
    <t>24136</t>
  </si>
  <si>
    <t>ENSMUSG00000026872.17</t>
  </si>
  <si>
    <t>Zeb2</t>
  </si>
  <si>
    <t>P14148</t>
  </si>
  <si>
    <t>60S ribosomal protein L7 OS=Mus musculus OX=10090 GN=Rpl7 PE=1 SV=2</t>
  </si>
  <si>
    <t>DNA binding;protein binding;RNA binding;structural molecule activity</t>
  </si>
  <si>
    <t>Pf00327, Pf08079</t>
  </si>
  <si>
    <t>19989</t>
  </si>
  <si>
    <t>ENSMUSG00000043716.13</t>
  </si>
  <si>
    <t>Rpl7</t>
  </si>
  <si>
    <t>Q8VEH6</t>
  </si>
  <si>
    <t>COBW domain-containing protein 1 OS=Mus musculus OX=10090 GN=Cbwd1 PE=1 SV=1</t>
  </si>
  <si>
    <t>Pf02492, Pf07683</t>
  </si>
  <si>
    <t>226043</t>
  </si>
  <si>
    <t>ENSMUSG00000024878.8</t>
  </si>
  <si>
    <t>Cbwd1</t>
  </si>
  <si>
    <t>P54822</t>
  </si>
  <si>
    <t>Adenylosuccinate lyase OS=Mus musculus OX=10090 GN=Adsl PE=1 SV=2</t>
  </si>
  <si>
    <t>Pf00206, Pf10397</t>
  </si>
  <si>
    <t>11564</t>
  </si>
  <si>
    <t>ENSMUSG00000022407.9</t>
  </si>
  <si>
    <t>Adsl</t>
  </si>
  <si>
    <t>Q9R257</t>
  </si>
  <si>
    <t>Heme-binding protein 1 OS=Mus musculus OX=10090 GN=Hebp1 PE=1 SV=2</t>
  </si>
  <si>
    <t>Pf04832</t>
  </si>
  <si>
    <t>15199</t>
  </si>
  <si>
    <t>Hebp1</t>
  </si>
  <si>
    <t>Q8R2Y0</t>
  </si>
  <si>
    <t>Monoacylglycerol lipase ABHD6 OS=Mus musculus OX=10090 GN=Abhd6 PE=1 SV=1</t>
  </si>
  <si>
    <t>Pf00151, Pf00561, Pf12695, Pf12697</t>
  </si>
  <si>
    <t>66082</t>
  </si>
  <si>
    <t>ENSMUSG00000025277.13</t>
  </si>
  <si>
    <t>Abhd6</t>
  </si>
  <si>
    <t>Q99J31</t>
  </si>
  <si>
    <t>Oligophrenin-1 OS=Mus musculus OX=10090 GN=Ophn1 PE=1 SV=1</t>
  </si>
  <si>
    <t>Pf00169, Pf00620</t>
  </si>
  <si>
    <t>94190</t>
  </si>
  <si>
    <t>ENSMUSG00000031214.13</t>
  </si>
  <si>
    <t>Ophn1</t>
  </si>
  <si>
    <t>Q8C5L3</t>
  </si>
  <si>
    <t>CCR4-NOT transcription complex subunit 2 OS=Mus musculus OX=10090 GN=Cnot2 PE=1 SV=2</t>
  </si>
  <si>
    <t>Pf04153</t>
  </si>
  <si>
    <t>72068</t>
  </si>
  <si>
    <t>ENSMUSG00000020166.15</t>
  </si>
  <si>
    <t>Cnot2</t>
  </si>
  <si>
    <t>Q9JMG3</t>
  </si>
  <si>
    <t>Transmembrane and ubiquitin-like domain-containing protein 1 OS=Mus musculus OX=10090 GN=Tmub1 PE=1 SV=1</t>
  </si>
  <si>
    <t>Pf00240, Pf13881</t>
  </si>
  <si>
    <t>64295</t>
  </si>
  <si>
    <t>ENSMUSG00000028958.14</t>
  </si>
  <si>
    <t>Tmub1</t>
  </si>
  <si>
    <t>Q9DBG3</t>
  </si>
  <si>
    <t>AP-2 complex subunit beta OS=Mus musculus OX=10090 GN=Ap2b1 PE=1 SV=1</t>
  </si>
  <si>
    <t>Pf01602, Pf02883, Pf09066, Pf12717, Pf13646</t>
  </si>
  <si>
    <t>71770</t>
  </si>
  <si>
    <t>ENSMUSG00000035152.14</t>
  </si>
  <si>
    <t>Ap2b1</t>
  </si>
  <si>
    <t>Q9Z2C9</t>
  </si>
  <si>
    <t>Myotubularin-related protein 7 OS=Mus musculus OX=10090 GN=Mtmr7 PE=1 SV=2</t>
  </si>
  <si>
    <t>54384</t>
  </si>
  <si>
    <t>ENSMUSG00000039431.16</t>
  </si>
  <si>
    <t>Mtmr7</t>
  </si>
  <si>
    <t>Q6QI06</t>
  </si>
  <si>
    <t>Rapamycin-insensitive companion of mTOR OS=Mus musculus OX=10090 GN=Rictor PE=1 SV=2</t>
  </si>
  <si>
    <t>Pf14663, Pf14664, Pf14665, Pf14666, Pf14668</t>
  </si>
  <si>
    <t>78757</t>
  </si>
  <si>
    <t>ENSMUSG00000050310.8</t>
  </si>
  <si>
    <t>Rictor</t>
  </si>
  <si>
    <t>Q8BY71</t>
  </si>
  <si>
    <t>Histone acetyltransferase type B catalytic subunit OS=Mus musculus OX=10090 GN=Hat1 PE=1 SV=1</t>
  </si>
  <si>
    <t>Pf10394</t>
  </si>
  <si>
    <t>107435</t>
  </si>
  <si>
    <t>ENSMUSG00000027018.11</t>
  </si>
  <si>
    <t>Hat1</t>
  </si>
  <si>
    <t>EGFR1 Signaling Pathway; Histone modifications</t>
  </si>
  <si>
    <t>P35175</t>
  </si>
  <si>
    <t>Stefin-1 OS=Mus musculus OX=10090 GN=Stfa1 PE=3 SV=1</t>
  </si>
  <si>
    <t>20861</t>
  </si>
  <si>
    <t>ENSMUSG00000071562.5</t>
  </si>
  <si>
    <t>Stfa1</t>
  </si>
  <si>
    <t>P63073</t>
  </si>
  <si>
    <t>Eukaryotic translation initiation factor 4E OS=Mus musculus OX=10090 GN=Eif4e PE=1 SV=1</t>
  </si>
  <si>
    <t>Pf01652</t>
  </si>
  <si>
    <t>13684</t>
  </si>
  <si>
    <t>ENSMUSG00000028156.12</t>
  </si>
  <si>
    <t>Eif4e</t>
  </si>
  <si>
    <t>mTOR signaling pathway; Insulin signaling pathway; Longevity regulating pathway; HIF-1 signaling pathway; PI3K-Akt signaling pathway; EGFR tyrosine kinase inhibitor resistance; RNA transport</t>
  </si>
  <si>
    <t>Focal Adhesion-PI3K-Akt-mTOR-signaling pathway; IL-2 Signaling Pathway; mRNA processing; Hypertrophy Model; Alpha6-Beta4 Integrin Signaling Pathway; IL-6 signaling Pathway; Translation Factors; Insulin Signaling</t>
  </si>
  <si>
    <t>Q8QZS3</t>
  </si>
  <si>
    <t>Folliculin OS=Mus musculus OX=10090 GN=Flcn PE=1 SV=1</t>
  </si>
  <si>
    <t>Pf11704</t>
  </si>
  <si>
    <t>216805</t>
  </si>
  <si>
    <t>ENSMUSG00000032633.12</t>
  </si>
  <si>
    <t>Flcn</t>
  </si>
  <si>
    <t>mTOR signaling pathway; Renal cell carcinoma</t>
  </si>
  <si>
    <t>Q8BQZ5</t>
  </si>
  <si>
    <t>Cleavage and polyadenylation specificity factor subunit 4 OS=Mus musculus OX=10090 GN=Cpsf4 PE=2 SV=1</t>
  </si>
  <si>
    <t>54188</t>
  </si>
  <si>
    <t>ENSMUSG00000029625.16</t>
  </si>
  <si>
    <t>Cpsf4</t>
  </si>
  <si>
    <t>mRNA surveillance pathway; Influenza A</t>
  </si>
  <si>
    <t>P98078</t>
  </si>
  <si>
    <t>Disabled homolog 2 OS=Mus musculus OX=10090 GN=Dab2 PE=1 SV=2</t>
  </si>
  <si>
    <t>cell death;cell differentiation;cell organization and biogenesis;development;regulation of biological process;response to stimulus;transport</t>
  </si>
  <si>
    <t>13132</t>
  </si>
  <si>
    <t>Dab2</t>
  </si>
  <si>
    <t>P35585</t>
  </si>
  <si>
    <t>AP-1 complex subunit mu-1 OS=Mus musculus OX=10090 GN=Ap1m1 PE=1 SV=3</t>
  </si>
  <si>
    <t>11767</t>
  </si>
  <si>
    <t>ENSMUSG00000003033.15</t>
  </si>
  <si>
    <t>Ap1m1</t>
  </si>
  <si>
    <t>P09103</t>
  </si>
  <si>
    <t>Protein disulfide-isomerase OS=Mus musculus OX=10090 GN=P4hb PE=1 SV=2</t>
  </si>
  <si>
    <t>Pf00085, Pf01216, Pf13098, Pf13848, Pf13899, Pf13905</t>
  </si>
  <si>
    <t>18453</t>
  </si>
  <si>
    <t>ENSMUSG00000025130.11</t>
  </si>
  <si>
    <t>P4hb</t>
  </si>
  <si>
    <t>Q80YD1</t>
  </si>
  <si>
    <t>ATP-dependent RNA helicase SUPV3L1, mitochondrial OS=Mus musculus OX=10090 GN=Supv3l1 PE=1 SV=1</t>
  </si>
  <si>
    <t>Pf00271, Pf12513</t>
  </si>
  <si>
    <t>338359</t>
  </si>
  <si>
    <t>ENSMUSG00000020079.15</t>
  </si>
  <si>
    <t>Supv3l1</t>
  </si>
  <si>
    <t>O70494</t>
  </si>
  <si>
    <t>Transcription factor Sp3 OS=Mus musculus OX=10090 GN=Sp3 PE=1 SV=2</t>
  </si>
  <si>
    <t>20687</t>
  </si>
  <si>
    <t>ENSMUSG00000027109.16</t>
  </si>
  <si>
    <t>Sp3</t>
  </si>
  <si>
    <t>Selenium metabolism/Selenoproteins; PluriNetWork</t>
  </si>
  <si>
    <t>P62259</t>
  </si>
  <si>
    <t>14-3-3 protein epsilon OS=Mus musculus OX=10090 GN=Ywhae PE=1 SV=1</t>
  </si>
  <si>
    <t>cellular component movement;cellular homeostasis;metabolic process;regulation of biological process;response to stimulus;transport</t>
  </si>
  <si>
    <t>22627</t>
  </si>
  <si>
    <t>ENSMUSG00000020849.13</t>
  </si>
  <si>
    <t>Ywhae</t>
  </si>
  <si>
    <t>Epstein-Barr virus infection; Hippo signaling pathway; Oocyte meiosis; Neurotrophin signaling pathway; Cell cycle; PI3K-Akt signaling pathway; Viral carcinogenesis</t>
  </si>
  <si>
    <t>Q8BUV6</t>
  </si>
  <si>
    <t>U7 snRNA-associated Sm-like protein LSm11 OS=Mus musculus OX=10090 GN=Lsm11 PE=1 SV=1</t>
  </si>
  <si>
    <t>72290</t>
  </si>
  <si>
    <t>ENSMUSG00000044847.13</t>
  </si>
  <si>
    <t>Lsm11</t>
  </si>
  <si>
    <t>Q8BGU5</t>
  </si>
  <si>
    <t>Cyclin-Y OS=Mus musculus OX=10090 GN=Ccny PE=1 SV=1</t>
  </si>
  <si>
    <t>67974</t>
  </si>
  <si>
    <t>ENSMUSG00000024286.7</t>
  </si>
  <si>
    <t>Ccny</t>
  </si>
  <si>
    <t>Q922B1</t>
  </si>
  <si>
    <t>O-acetyl-ADP-ribose deacetylase MACROD1 OS=Mus musculus OX=10090 GN=Macrod1 PE=1 SV=2</t>
  </si>
  <si>
    <t>107227</t>
  </si>
  <si>
    <t>ENSMUSG00000036278.6</t>
  </si>
  <si>
    <t>Macrod1</t>
  </si>
  <si>
    <t>O35215</t>
  </si>
  <si>
    <t>D-dopachrome decarboxylase OS=Mus musculus OX=10090 GN=Ddt PE=1 SV=3</t>
  </si>
  <si>
    <t>Pf01187</t>
  </si>
  <si>
    <t>13202</t>
  </si>
  <si>
    <t>ENSMUSG00000001666.8</t>
  </si>
  <si>
    <t>Ddt</t>
  </si>
  <si>
    <t>P53996</t>
  </si>
  <si>
    <t>Cellular nucleic acid-binding protein OS=Mus musculus OX=10090 GN=Cnbp PE=1 SV=2</t>
  </si>
  <si>
    <t>Pf00098</t>
  </si>
  <si>
    <t>12785</t>
  </si>
  <si>
    <t>ENSMUSG00000030057.15</t>
  </si>
  <si>
    <t>Cnbp</t>
  </si>
  <si>
    <t>P11352</t>
  </si>
  <si>
    <t>Glutathione peroxidase 1 OS=Mus musculus OX=10090 GN=Gpx1 PE=1 SV=2</t>
  </si>
  <si>
    <t>cell death;cell differentiation;cell proliferation;cellular component movement;cellular homeostasis;metabolic process;regulation of biological process;response to stimulus</t>
  </si>
  <si>
    <t>14775</t>
  </si>
  <si>
    <t>ENSMUSG00000063856.7</t>
  </si>
  <si>
    <t>Gpx1</t>
  </si>
  <si>
    <t>Glutathione metabolism; Amyotrophic lateral sclerosis (ALS); Thyroid hormone synthesis; Huntington's disease; Arachidonic acid metabolism</t>
  </si>
  <si>
    <t>One carbon metabolism and related pathways; Selenium Micronutrient Network; Oxidative Stress; Selenium metabolism/Selenoproteins; Metapathway biotransformation; Folic Acid Network; Glutathione and one carbon metabolism; Glutathione metabolism; TYROBP Causal Network</t>
  </si>
  <si>
    <t>Q80SW1</t>
  </si>
  <si>
    <t>S-adenosylhomocysteine hydrolase-like protein 1 OS=Mus musculus OX=10090 GN=Ahcyl1 PE=1 SV=1</t>
  </si>
  <si>
    <t>Pf00670, Pf01262, Pf01488, Pf02254, Pf02826, Pf05221</t>
  </si>
  <si>
    <t>229709</t>
  </si>
  <si>
    <t>ENSMUSG00000027893.14</t>
  </si>
  <si>
    <t>Ahcyl1</t>
  </si>
  <si>
    <t>Q9Z2E2</t>
  </si>
  <si>
    <t>Methyl-CpG-binding domain protein 1 OS=Mus musculus OX=10090 GN=Mbd1 PE=1 SV=2</t>
  </si>
  <si>
    <t>DNA binding;metal ion binding;nucleotide binding;protein binding</t>
  </si>
  <si>
    <t>Pf01429, Pf02008</t>
  </si>
  <si>
    <t>17190</t>
  </si>
  <si>
    <t>Mbd1</t>
  </si>
  <si>
    <t>Q8BX90</t>
  </si>
  <si>
    <t>Fibronectin type-III domain-containing protein 3A OS=Mus musculus OX=10090 GN=Fndc3a PE=1 SV=3</t>
  </si>
  <si>
    <t>319448</t>
  </si>
  <si>
    <t>ENSMUSG00000033487.14</t>
  </si>
  <si>
    <t>Fndc3a</t>
  </si>
  <si>
    <t>Q8BKT3</t>
  </si>
  <si>
    <t>GC-rich sequence DNA-binding factor 2 OS=Mus musculus OX=10090 GN=Gcfc2 PE=1 SV=2</t>
  </si>
  <si>
    <t>Pf07842</t>
  </si>
  <si>
    <t>330361</t>
  </si>
  <si>
    <t>ENSMUSG00000035125.10</t>
  </si>
  <si>
    <t>AW146020; Gcfc2</t>
  </si>
  <si>
    <t>Q8CIE6</t>
  </si>
  <si>
    <t>Coatomer subunit alpha OS=Mus musculus OX=10090 GN=Copa PE=1 SV=2</t>
  </si>
  <si>
    <t>cytoplasm;extracellular;Golgi;membrane</t>
  </si>
  <si>
    <t>Pf00400, Pf04053, Pf06957</t>
  </si>
  <si>
    <t>12847</t>
  </si>
  <si>
    <t>ENSMUSG00000026553.17</t>
  </si>
  <si>
    <t>Copa</t>
  </si>
  <si>
    <t>Q5SUQ9</t>
  </si>
  <si>
    <t>CST complex subunit CTC1 OS=Mus musculus OX=10090 GN=Ctc1 PE=1 SV=2</t>
  </si>
  <si>
    <t>Pf15489</t>
  </si>
  <si>
    <t>68964</t>
  </si>
  <si>
    <t>ENSMUSG00000020898.18</t>
  </si>
  <si>
    <t>Ctc1</t>
  </si>
  <si>
    <t>P14685</t>
  </si>
  <si>
    <t>26S proteasome non-ATPase regulatory subunit 3 OS=Mus musculus OX=10090 GN=Psmd3 PE=1 SV=3</t>
  </si>
  <si>
    <t>Pf01399, Pf08375</t>
  </si>
  <si>
    <t>22123</t>
  </si>
  <si>
    <t>ENSMUSG00000017221.14</t>
  </si>
  <si>
    <t>Psmd3</t>
  </si>
  <si>
    <t>Q3UHH1</t>
  </si>
  <si>
    <t>Zinc finger SWIM domain-containing protein 8 OS=Mus musculus OX=10090 GN=Zswim8 PE=1 SV=1</t>
  </si>
  <si>
    <t>268721</t>
  </si>
  <si>
    <t>ENSMUSG00000021819.10</t>
  </si>
  <si>
    <t>2310021P13Rik; Zswim8</t>
  </si>
  <si>
    <t>Q91VJ4</t>
  </si>
  <si>
    <t>Serine/threonine-protein kinase 38 OS=Mus musculus OX=10090 GN=Stk38 PE=1 SV=1</t>
  </si>
  <si>
    <t>Pf00069, Pf00433, Pf01636, Pf07714, Pf14531</t>
  </si>
  <si>
    <t>106504</t>
  </si>
  <si>
    <t>ENSMUSG00000024006.16</t>
  </si>
  <si>
    <t>Stk38</t>
  </si>
  <si>
    <t>Q62417</t>
  </si>
  <si>
    <t>Sorbin and SH3 domain-containing protein 1 OS=Mus musculus OX=10090 GN=Sorbs1 PE=1 SV=2</t>
  </si>
  <si>
    <t>20411</t>
  </si>
  <si>
    <t>Sorbs1</t>
  </si>
  <si>
    <t>PPAR signaling pathway; Insulin signaling pathway; Adherens junction</t>
  </si>
  <si>
    <t>PPAR signaling pathway; Integrin-mediated Cell Adhesion; Insulin Signaling</t>
  </si>
  <si>
    <t>P00920</t>
  </si>
  <si>
    <t>Carbonic anhydrase 2 OS=Mus musculus OX=10090 GN=Ca2 PE=1 SV=4</t>
  </si>
  <si>
    <t>12349</t>
  </si>
  <si>
    <t>ENSMUSG00000027562.12</t>
  </si>
  <si>
    <t>Car2</t>
  </si>
  <si>
    <t>Pancreatic secretion; Nitrogen metabolism; Proximal tubule bicarbonate reclamation; Bile secretion; Gastric acid secretion; Collecting duct acid secretion</t>
  </si>
  <si>
    <t>Q923L3</t>
  </si>
  <si>
    <t>CUB and sushi domain-containing protein 1 OS=Mus musculus OX=10090 GN=Csmd1 PE=1 SV=2</t>
  </si>
  <si>
    <t>94109</t>
  </si>
  <si>
    <t>ENSMUSG00000060924.15</t>
  </si>
  <si>
    <t>Csmd1</t>
  </si>
  <si>
    <t>Q8BIH0</t>
  </si>
  <si>
    <t>Histone deacetylase complex subunit SAP130 OS=Mus musculus OX=10090 GN=Sap130 PE=1 SV=2</t>
  </si>
  <si>
    <t>Pf07462</t>
  </si>
  <si>
    <t>269003</t>
  </si>
  <si>
    <t>Sap130</t>
  </si>
  <si>
    <t>Q9JHJ0</t>
  </si>
  <si>
    <t>Tropomodulin-3 OS=Mus musculus OX=10090 GN=Tmod3 PE=1 SV=1</t>
  </si>
  <si>
    <t>50875</t>
  </si>
  <si>
    <t>ENSMUSG00000058587.8</t>
  </si>
  <si>
    <t>Tmod3</t>
  </si>
  <si>
    <t>P60229</t>
  </si>
  <si>
    <t>Eukaryotic translation initiation factor 3 subunit E OS=Mus musculus OX=10090 GN=Eif3e PE=1 SV=1</t>
  </si>
  <si>
    <t>Pf01399, Pf09440</t>
  </si>
  <si>
    <t>16341</t>
  </si>
  <si>
    <t>ENSMUSG00000022336.2</t>
  </si>
  <si>
    <t>Eif3e</t>
  </si>
  <si>
    <t>Hepatitis C; RNA transport</t>
  </si>
  <si>
    <t>P28474</t>
  </si>
  <si>
    <t>Alcohol dehydrogenase class-3 OS=Mus musculus OX=10090 GN=Adh5 PE=1 SV=3</t>
  </si>
  <si>
    <t>11532</t>
  </si>
  <si>
    <t>ENSMUSG00000028138.8</t>
  </si>
  <si>
    <t>Adh5</t>
  </si>
  <si>
    <t>Drug metabolism - cytochrome P450; Retinol metabolism; Metabolic pathways; Fatty acid degradation; Glycolysis / Gluconeogenesis; Carbon metabolism; Chemical carcinogenesis; Tyrosine metabolism; Metabolism of xenobiotics by cytochrome P450</t>
  </si>
  <si>
    <t>Q8K2X3</t>
  </si>
  <si>
    <t>CST complex subunit STN1 OS=Mus musculus OX=10090 GN=Stn1 PE=1 SV=2</t>
  </si>
  <si>
    <t>chromosome;cytoskeleton;nucleus</t>
  </si>
  <si>
    <t>Pf09170</t>
  </si>
  <si>
    <t>108689</t>
  </si>
  <si>
    <t>ENSMUSG00000042694.17</t>
  </si>
  <si>
    <t>Obfc1; Stn1</t>
  </si>
  <si>
    <t>P84075</t>
  </si>
  <si>
    <t>Neuron-specific calcium-binding protein hippocalcin OS=Mus musculus OX=10090 GN=Hpca PE=1 SV=2</t>
  </si>
  <si>
    <t>15444</t>
  </si>
  <si>
    <t>ENSMUSG00000028785.12</t>
  </si>
  <si>
    <t>Hpca</t>
  </si>
  <si>
    <t>P70451</t>
  </si>
  <si>
    <t>Tyrosine-protein kinase Fer OS=Mus musculus OX=10090 GN=Fer PE=1 SV=2</t>
  </si>
  <si>
    <t>cell communication;cell organization and biogenesis;cell proliferation;cellular component movement;defense response;metabolic process;regulation of biological process;response to stimulus</t>
  </si>
  <si>
    <t>Pf00017, Pf00069, Pf00611, Pf07714</t>
  </si>
  <si>
    <t>14158</t>
  </si>
  <si>
    <t>ENSMUSG00000000127.14</t>
  </si>
  <si>
    <t>Fert2; Fer</t>
  </si>
  <si>
    <t>P41233</t>
  </si>
  <si>
    <t>ATP-binding cassette sub-family A member 1 OS=Mus musculus OX=10090 GN=Abca1 PE=1 SV=4</t>
  </si>
  <si>
    <t>Pf00005, Pf12698, Pf13304, Pf13732</t>
  </si>
  <si>
    <t>11303</t>
  </si>
  <si>
    <t>ENSMUSG00000015243.4</t>
  </si>
  <si>
    <t>Abca1</t>
  </si>
  <si>
    <t>ABC transporters; Fat digestion and absorption</t>
  </si>
  <si>
    <t>Nuclear receptors in lipid metabolism and toxicity; Statin Pathway</t>
  </si>
  <si>
    <t>O88569</t>
  </si>
  <si>
    <t>Heterogeneous nuclear ribonucleoproteins A2/B1 OS=Mus musculus OX=10090 GN=Hnrnpa2b1 PE=1 SV=2</t>
  </si>
  <si>
    <t>chromosome;cytoplasm;extracellular;membrane;nucleus;spliceosomal complex</t>
  </si>
  <si>
    <t>53379</t>
  </si>
  <si>
    <t>ENSMUSG00000004980.16</t>
  </si>
  <si>
    <t>Hnrnpa2b1</t>
  </si>
  <si>
    <t>O54946</t>
  </si>
  <si>
    <t>DnaJ homolog subfamily B member 6 OS=Mus musculus OX=10090 GN=Dnajb6 PE=1 SV=4</t>
  </si>
  <si>
    <t>23950</t>
  </si>
  <si>
    <t>ENSMUSG00000029131.14</t>
  </si>
  <si>
    <t>Dnajb6</t>
  </si>
  <si>
    <t>P56135</t>
  </si>
  <si>
    <t>ATP synthase subunit f, mitochondrial OS=Mus musculus OX=10090 GN=Atp5mf PE=1 SV=3</t>
  </si>
  <si>
    <t>Pf10206</t>
  </si>
  <si>
    <t>57423</t>
  </si>
  <si>
    <t>ENSMUSG00000038690.15</t>
  </si>
  <si>
    <t>Atp5j2</t>
  </si>
  <si>
    <t>P50396</t>
  </si>
  <si>
    <t>Rab GDP dissociation inhibitor alpha OS=Mus musculus OX=10090 GN=Gdi1 PE=1 SV=3</t>
  </si>
  <si>
    <t>Pf00996</t>
  </si>
  <si>
    <t>14567</t>
  </si>
  <si>
    <t>ENSMUSG00000015291.10</t>
  </si>
  <si>
    <t>Gdi1</t>
  </si>
  <si>
    <t>Q8R2U0</t>
  </si>
  <si>
    <t>Nucleoporin SEH1 OS=Mus musculus OX=10090 GN=Seh1l PE=2 SV=1</t>
  </si>
  <si>
    <t>cell communication;cell division;cell organization and biogenesis;defense response;regulation of biological process;response to stimulus;transport</t>
  </si>
  <si>
    <t>chromosome;membrane;nucleus;vacuole</t>
  </si>
  <si>
    <t>72124</t>
  </si>
  <si>
    <t>ENSMUSG00000079614.3</t>
  </si>
  <si>
    <t>Seh1l</t>
  </si>
  <si>
    <t>mTOR signaling pathway; RNA transport</t>
  </si>
  <si>
    <t>P80318</t>
  </si>
  <si>
    <t>T-complex protein 1 subunit gamma OS=Mus musculus OX=10090 GN=Cct3 PE=1 SV=1</t>
  </si>
  <si>
    <t>12462</t>
  </si>
  <si>
    <t>ENSMUSG00000001416.13</t>
  </si>
  <si>
    <t>Cct3</t>
  </si>
  <si>
    <t>Q9JIA1</t>
  </si>
  <si>
    <t>Leucine-rich glioma-inactivated protein 1 OS=Mus musculus OX=10090 GN=Lgi1 PE=1 SV=1</t>
  </si>
  <si>
    <t>Pf03736, Pf12799, Pf13306, Pf13855</t>
  </si>
  <si>
    <t>56839</t>
  </si>
  <si>
    <t>ENSMUSG00000067242.11</t>
  </si>
  <si>
    <t>Lgi1</t>
  </si>
  <si>
    <t>P70175</t>
  </si>
  <si>
    <t>Disks large homolog 3 OS=Mus musculus OX=10090 GN=Dlg3 PE=1 SV=1</t>
  </si>
  <si>
    <t>Pf00018, Pf00595, Pf00625, Pf07653, Pf10368, Pf10600, Pf13180</t>
  </si>
  <si>
    <t>53310</t>
  </si>
  <si>
    <t>ENSMUSG00000000881.12</t>
  </si>
  <si>
    <t>Dlg3</t>
  </si>
  <si>
    <t>Q9JKL4</t>
  </si>
  <si>
    <t>NADH dehydrogenase [ubiquinone] 1 alpha subcomplex assembly factor 3 OS=Mus musculus OX=10090 GN=Ndufaf3 PE=1 SV=1</t>
  </si>
  <si>
    <t>66706</t>
  </si>
  <si>
    <t>ENSMUSG00000070283.4</t>
  </si>
  <si>
    <t>Ndufaf3</t>
  </si>
  <si>
    <t>Q8VCV1</t>
  </si>
  <si>
    <t>Alpha/beta hydrolase domain-containing protein 17C OS=Mus musculus OX=10090 GN=Abhd17c PE=1 SV=2</t>
  </si>
  <si>
    <t>Pf00326, Pf01738, Pf02230, Pf05728, Pf12695, Pf12697</t>
  </si>
  <si>
    <t>70178</t>
  </si>
  <si>
    <t>ENSMUSG00000038459.10</t>
  </si>
  <si>
    <t>Abhd17c; Fam108c</t>
  </si>
  <si>
    <t>Q80TV8</t>
  </si>
  <si>
    <t>CLIP-associating protein 1 OS=Mus musculus OX=10090 GN=Clasp1 PE=1 SV=2</t>
  </si>
  <si>
    <t>chromosome;cytoplasm;cytoskeleton;Golgi;membrane</t>
  </si>
  <si>
    <t>Pf02985, Pf12348</t>
  </si>
  <si>
    <t>76707</t>
  </si>
  <si>
    <t>Clasp1</t>
  </si>
  <si>
    <t>Q6NXJ0</t>
  </si>
  <si>
    <t>Protein WWC2 OS=Mus musculus OX=10090 GN=Wwc2 PE=1 SV=1</t>
  </si>
  <si>
    <t>52357</t>
  </si>
  <si>
    <t>ENSMUSG00000031563.8</t>
  </si>
  <si>
    <t>Wwc2</t>
  </si>
  <si>
    <t>Q8BWW4</t>
  </si>
  <si>
    <t>La-related protein 4 OS=Mus musculus OX=10090 GN=Larp4 PE=1 SV=2</t>
  </si>
  <si>
    <t>Pf05383, Pf14259</t>
  </si>
  <si>
    <t>207214</t>
  </si>
  <si>
    <t>Larp4</t>
  </si>
  <si>
    <t>Q921C5</t>
  </si>
  <si>
    <t>Protein bicaudal D homolog 2 OS=Mus musculus OX=10090 GN=Bicd2 PE=1 SV=1</t>
  </si>
  <si>
    <t>cytoplasm;cytoskeleton;cytosol;Golgi;membrane;nucleus</t>
  </si>
  <si>
    <t>Pf03961, Pf04111, Pf04156, Pf05483, Pf06785, Pf09730</t>
  </si>
  <si>
    <t>76895</t>
  </si>
  <si>
    <t>ENSMUSG00000037933.15</t>
  </si>
  <si>
    <t>Bicd2</t>
  </si>
  <si>
    <t>P97760</t>
  </si>
  <si>
    <t>DNA-directed RNA polymerase II subunit RPB3 OS=Mus musculus OX=10090 GN=Polr2c PE=1 SV=2</t>
  </si>
  <si>
    <t>Pf01000, Pf01193</t>
  </si>
  <si>
    <t>20021</t>
  </si>
  <si>
    <t>ENSMUSG00000031783.10</t>
  </si>
  <si>
    <t>Polr2c</t>
  </si>
  <si>
    <t>RNA polymerase; Epstein-Barr virus infection; Metabolic pathways; Purine metabolism; Huntington's disease; Pyrimidine metabolism</t>
  </si>
  <si>
    <t>Q9ES56</t>
  </si>
  <si>
    <t>Trafficking protein particle complex subunit 4 OS=Mus musculus OX=10090 GN=Trappc4 PE=1 SV=1</t>
  </si>
  <si>
    <t>60409</t>
  </si>
  <si>
    <t>ENSMUSG00000032112.10</t>
  </si>
  <si>
    <t>Trappc4</t>
  </si>
  <si>
    <t>Q9ESN5</t>
  </si>
  <si>
    <t>Centromere protein K OS=Mus musculus OX=10090 GN=Cenpk PE=1 SV=2</t>
  </si>
  <si>
    <t>Pf11802</t>
  </si>
  <si>
    <t>60411</t>
  </si>
  <si>
    <t>Cenpk</t>
  </si>
  <si>
    <t>O55187</t>
  </si>
  <si>
    <t>E3 SUMO-protein ligase CBX4 OS=Mus musculus OX=10090 GN=Cbx4 PE=1 SV=2</t>
  </si>
  <si>
    <t>Pf00385</t>
  </si>
  <si>
    <t>12418</t>
  </si>
  <si>
    <t>ENSMUSG00000039989.7</t>
  </si>
  <si>
    <t>Cbx4</t>
  </si>
  <si>
    <t>Q9D0A0</t>
  </si>
  <si>
    <t>DET1 homolog OS=Mus musculus OX=10090 GN=Det1 PE=2 SV=2</t>
  </si>
  <si>
    <t>Pf09737</t>
  </si>
  <si>
    <t>76375</t>
  </si>
  <si>
    <t>ENSMUSG00000030610.13</t>
  </si>
  <si>
    <t>Det1</t>
  </si>
  <si>
    <t>O35638</t>
  </si>
  <si>
    <t>Cohesin subunit SA-2 OS=Mus musculus OX=10090 GN=Stag2 PE=1 SV=3</t>
  </si>
  <si>
    <t>Pf00670, Pf08514</t>
  </si>
  <si>
    <t>20843</t>
  </si>
  <si>
    <t>ENSMUSG00000025862.14</t>
  </si>
  <si>
    <t>Stag2</t>
  </si>
  <si>
    <t>Q9QZD4</t>
  </si>
  <si>
    <t>DNA repair endonuclease XPF OS=Mus musculus OX=10090 GN=Ercc4 PE=1 SV=3</t>
  </si>
  <si>
    <t>Pf02732</t>
  </si>
  <si>
    <t>50505</t>
  </si>
  <si>
    <t>ENSMUSG00000022545.13</t>
  </si>
  <si>
    <t>Ercc4</t>
  </si>
  <si>
    <t>Nucleotide excision repair; Fanconi anemia pathway</t>
  </si>
  <si>
    <t>Q91VC3</t>
  </si>
  <si>
    <t>Eukaryotic initiation factor 4A-III OS=Mus musculus OX=10090 GN=Eif4a3 PE=1 SV=3</t>
  </si>
  <si>
    <t>192170</t>
  </si>
  <si>
    <t>ENSMUSG00000025580.15</t>
  </si>
  <si>
    <t>Eif4a3</t>
  </si>
  <si>
    <t>Q8VEH8</t>
  </si>
  <si>
    <t>Endoplasmic reticulum lectin 1 OS=Mus musculus OX=10090 GN=Erlec1 PE=1 SV=1</t>
  </si>
  <si>
    <t>Pf07915, Pf13015</t>
  </si>
  <si>
    <t>66753</t>
  </si>
  <si>
    <t>ENSMUSG00000020311.17</t>
  </si>
  <si>
    <t>Erlec1</t>
  </si>
  <si>
    <t>Q9R0X0</t>
  </si>
  <si>
    <t>Mediator of RNA polymerase II transcription subunit 20 OS=Mus musculus OX=10090 GN=Med20 PE=1 SV=1</t>
  </si>
  <si>
    <t>Pf08612</t>
  </si>
  <si>
    <t>56771</t>
  </si>
  <si>
    <t>ENSMUSG00000092558.3</t>
  </si>
  <si>
    <t>Med20</t>
  </si>
  <si>
    <t>P58069</t>
  </si>
  <si>
    <t>Ras GTPase-activating protein 2 OS=Mus musculus OX=10090 GN=Rasa2 PE=1 SV=2</t>
  </si>
  <si>
    <t>Pf00168, Pf00169, Pf00616, Pf00779</t>
  </si>
  <si>
    <t>114713</t>
  </si>
  <si>
    <t>ENSMUSG00000032413.12</t>
  </si>
  <si>
    <t>Rasa2</t>
  </si>
  <si>
    <t>MAPK signaling pathway; Ras signaling pathway; Viral carcinogenesis</t>
  </si>
  <si>
    <t>P70196</t>
  </si>
  <si>
    <t>TNF receptor-associated factor 6 OS=Mus musculus OX=10090 GN=Traf6 PE=1 SV=2</t>
  </si>
  <si>
    <t>catalytic activity;metal ion binding;motor activity;protein binding;signal transducer activity</t>
  </si>
  <si>
    <t>Pf00097, Pf00917, Pf01576, Pf02176, Pf13639, Pf13920, Pf13923, Pf15227</t>
  </si>
  <si>
    <t>22034</t>
  </si>
  <si>
    <t>ENSMUSG00000027164.8</t>
  </si>
  <si>
    <t>Traf6</t>
  </si>
  <si>
    <t>Endocytosis; Herpes simplex infection; Chagas disease (American trypanosomiasis); MAPK signaling pathway; Ubiquitin mediated proteolysis; NOD-like receptor signaling pathway; Toxoplasmosis; Epstein-Barr virus infection; RIG-I-like receptor signaling pathway; Small cell lung cancer; Tuberculosis; Osteoclast differentiation; Toll-like receptor signaling pathway; Pertussis; Neurotrophin signaling pathway; Pathways in cancer; Hepatitis C; NF-kappa B signaling pathway; Leishmaniasis; Measles</t>
  </si>
  <si>
    <t>Oxidative Damage; mRNA processing; Toll Like Receptor signaling; EBV LMP1 signaling; MAPK signaling pathway; TNF-alpha NF-kB Signaling Pathway; IL-1 Signaling Pathway</t>
  </si>
  <si>
    <t>Q8R3C6</t>
  </si>
  <si>
    <t>Probable RNA-binding protein 19 OS=Mus musculus OX=10090 GN=Rbm19 PE=1 SV=1</t>
  </si>
  <si>
    <t>74111</t>
  </si>
  <si>
    <t>ENSMUSG00000029594.12</t>
  </si>
  <si>
    <t>Rbm19</t>
  </si>
  <si>
    <t>Q8R3Z5</t>
  </si>
  <si>
    <t>Voltage-dependent L-type calcium channel subunit beta-1 OS=Mus musculus OX=10090 GN=Cacnb1 PE=1 SV=1</t>
  </si>
  <si>
    <t>cell communication;cell organization and biogenesis;regulation of biological process;transport</t>
  </si>
  <si>
    <t>12295</t>
  </si>
  <si>
    <t>Cacnb1</t>
  </si>
  <si>
    <t>Q60634</t>
  </si>
  <si>
    <t>Flotillin-2 OS=Mus musculus OX=10090 GN=Flot2 PE=1 SV=2</t>
  </si>
  <si>
    <t>14252</t>
  </si>
  <si>
    <t>ENSMUSG00000061981.14</t>
  </si>
  <si>
    <t>Flot2</t>
  </si>
  <si>
    <t>Insulin Signaling; Dysregulated miRNA Targeting in Insulin/PI3K-AKT Signaling</t>
  </si>
  <si>
    <t>A2AJK6</t>
  </si>
  <si>
    <t>Chromodomain-helicase-DNA-binding protein 7 OS=Mus musculus OX=10090 GN=Chd7 PE=1 SV=1</t>
  </si>
  <si>
    <t>Pf00176, Pf00270, Pf00271, Pf00385, Pf03153, Pf07223, Pf07533, Pf09606</t>
  </si>
  <si>
    <t>320790</t>
  </si>
  <si>
    <t>ENSMUSG00000041235.11</t>
  </si>
  <si>
    <t>Chd7</t>
  </si>
  <si>
    <t>Q9CWS0</t>
  </si>
  <si>
    <t>N(G),N(G)-dimethylarginine dimethylaminohydrolase 1 OS=Mus musculus OX=10090 GN=Ddah1 PE=1 SV=3</t>
  </si>
  <si>
    <t>69219</t>
  </si>
  <si>
    <t>ENSMUSG00000028194.15</t>
  </si>
  <si>
    <t>Ddah1</t>
  </si>
  <si>
    <t>Q9D2N4</t>
  </si>
  <si>
    <t>Dystrobrevin alpha OS=Mus musculus OX=10090 GN=Dtna PE=1 SV=2</t>
  </si>
  <si>
    <t>Pf00569, Pf02403, Pf05400, Pf09068, Pf09069, Pf11932</t>
  </si>
  <si>
    <t>13527</t>
  </si>
  <si>
    <t>Dtna</t>
  </si>
  <si>
    <t>P61924</t>
  </si>
  <si>
    <t>Coatomer subunit zeta-1 OS=Mus musculus OX=10090 GN=Copz1 PE=1 SV=1</t>
  </si>
  <si>
    <t>56447</t>
  </si>
  <si>
    <t>ENSMUSG00000060992.8</t>
  </si>
  <si>
    <t>Copz1</t>
  </si>
  <si>
    <t>Q91V61</t>
  </si>
  <si>
    <t>Sideroflexin-3 OS=Mus musculus OX=10090 GN=Sfxn3 PE=1 SV=1</t>
  </si>
  <si>
    <t>94280</t>
  </si>
  <si>
    <t>ENSMUSG00000025212.16</t>
  </si>
  <si>
    <t>Sfxn3</t>
  </si>
  <si>
    <t>O88597</t>
  </si>
  <si>
    <t>Beclin-1 OS=Mus musculus OX=10090 GN=Becn1 PE=1 SV=3</t>
  </si>
  <si>
    <t>cell communication;cell death;cell division;cell organization and biogenesis;cellular component movement;defense response;metabolic process;regulation of biological process;response to stimulus;transport</t>
  </si>
  <si>
    <t>cytoplasm;cytoskeleton;cytosol;endoplasmic reticulum;endosome;Golgi;membrane;mitochondrion;nucleus;vacuole</t>
  </si>
  <si>
    <t>Pf04111, Pf12777, Pf13851, Pf15285</t>
  </si>
  <si>
    <t>56208</t>
  </si>
  <si>
    <t>ENSMUSG00000035086.13</t>
  </si>
  <si>
    <t>Becn1</t>
  </si>
  <si>
    <t>Apoptosis - multiple species; Autophagy</t>
  </si>
  <si>
    <t>Q05909</t>
  </si>
  <si>
    <t>Receptor-type tyrosine-protein phosphatase gamma OS=Mus musculus OX=10090 GN=Ptprg PE=1 SV=1</t>
  </si>
  <si>
    <t>Pf00041, Pf00102, Pf00194, Pf13350</t>
  </si>
  <si>
    <t>19270</t>
  </si>
  <si>
    <t>Ptprg</t>
  </si>
  <si>
    <t>O55222</t>
  </si>
  <si>
    <t>Integrin-linked protein kinase OS=Mus musculus OX=10090 GN=Ilk PE=1 SV=2</t>
  </si>
  <si>
    <t>Pf00023, Pf00069, Pf07714, Pf12796, Pf13606, Pf13637, Pf13857</t>
  </si>
  <si>
    <t>16202</t>
  </si>
  <si>
    <t>ENSMUSG00000030890.16</t>
  </si>
  <si>
    <t>Ilk</t>
  </si>
  <si>
    <t>PPAR signaling pathway; Focal adhesion; Endometrial cancer; Axon guidance; Bacterial invasion of epithelial cells</t>
  </si>
  <si>
    <t>Focal Adhesion; Factors and pathways affecting insulin-like growth factor (IGF1)-Akt signaling; PPAR signaling pathway; Eukaryotic Transcription Initiation; Integrin-mediated Cell Adhesion; Primary Focal Segmental Glomerulosclerosis FSGS; Estrogen signaling</t>
  </si>
  <si>
    <t>A2A6Q5</t>
  </si>
  <si>
    <t>Cell division cycle protein 27 homolog OS=Mus musculus OX=10090 GN=Cdc27 PE=1 SV=1</t>
  </si>
  <si>
    <t>Pf00515, Pf07719, Pf12895, Pf13181, Pf13414, Pf13424, Pf13431, Pf13432, Pf14559</t>
  </si>
  <si>
    <t>217232</t>
  </si>
  <si>
    <t>ENSMUSG00000020687.13</t>
  </si>
  <si>
    <t>Cdc27</t>
  </si>
  <si>
    <t>P28658</t>
  </si>
  <si>
    <t>Ataxin-10 OS=Mus musculus OX=10090 GN=Atxn10 PE=1 SV=2</t>
  </si>
  <si>
    <t>Pf09759</t>
  </si>
  <si>
    <t>54138</t>
  </si>
  <si>
    <t>ENSMUSG00000016541.9</t>
  </si>
  <si>
    <t>Atxn10</t>
  </si>
  <si>
    <t>P97471</t>
  </si>
  <si>
    <t>Mothers against decapentaplegic homolog 4 OS=Mus musculus OX=10090 GN=Smad4 PE=1 SV=2</t>
  </si>
  <si>
    <t>cell differentiation;cell organization and biogenesis;cell proliferation;cellular component movement;cellular homeostasis;metabolic process;regulation of biological process;response to stimulus</t>
  </si>
  <si>
    <t>Pf03165, Pf03166</t>
  </si>
  <si>
    <t>17128</t>
  </si>
  <si>
    <t>ENSMUSG00000024515.13</t>
  </si>
  <si>
    <t>Smad4</t>
  </si>
  <si>
    <t>FoxO signaling pathway; AGE-RAGE signaling pathway in diabetic complications; Wnt signaling pathway; Hippo signaling pathway; Signaling pathways regulating pluripotency of stem cells; Hepatitis B; HTLV-I infection; Adherens junction; Cell cycle; TGF-beta signaling pathway; Pathways in cancer; Pancreatic cancer; Colorectal cancer; Chronic myeloid leukemia</t>
  </si>
  <si>
    <t>miR-127 in mesendoderm differentiation; Heart Development; Wnt Signaling Pathway NetPath; ESC Pluripotency Pathways; TGF Beta Signaling Pathway; BMP Signaling Pathway in Eyelid Development; PluriNetWork; Id Signaling Pathway; Delta-Notch Signaling Pathway</t>
  </si>
  <si>
    <t>P51855</t>
  </si>
  <si>
    <t>Glutathione synthetase OS=Mus musculus OX=10090 GN=Gss PE=1 SV=1</t>
  </si>
  <si>
    <t>Pf03199, Pf03917</t>
  </si>
  <si>
    <t>14854</t>
  </si>
  <si>
    <t>ENSMUSG00000027610.17</t>
  </si>
  <si>
    <t>Gss</t>
  </si>
  <si>
    <t>Glutathione metabolism; Metabolic pathways; Cysteine and methionine metabolism</t>
  </si>
  <si>
    <t>Metapathway biotransformation; Glutathione and one carbon metabolism; One carbon metabolism and related pathways; Glutathione metabolism</t>
  </si>
  <si>
    <t>Q9JL26</t>
  </si>
  <si>
    <t>Formin-like protein 1 OS=Mus musculus OX=10090 GN=Fmnl1 PE=1 SV=1</t>
  </si>
  <si>
    <t>Pf02181, Pf06367, Pf06371, Pf13851</t>
  </si>
  <si>
    <t>57778</t>
  </si>
  <si>
    <t>ENSMUSG00000055805.15</t>
  </si>
  <si>
    <t>Fmnl1</t>
  </si>
  <si>
    <t>Q8K2Z2</t>
  </si>
  <si>
    <t>Pre-mRNA-processing factor 39 OS=Mus musculus OX=10090 GN=Prpf39 PE=1 SV=3</t>
  </si>
  <si>
    <t>328110</t>
  </si>
  <si>
    <t>Prpf39</t>
  </si>
  <si>
    <t>Q8R146</t>
  </si>
  <si>
    <t>Acylamino-acid-releasing enzyme OS=Mus musculus OX=10090 GN=Apeh PE=1 SV=3</t>
  </si>
  <si>
    <t>Pf00326, Pf00561, Pf01738, Pf02230, Pf05448, Pf07859, Pf12695, Pf12697</t>
  </si>
  <si>
    <t>235606</t>
  </si>
  <si>
    <t>ENSMUSG00000032590.14</t>
  </si>
  <si>
    <t>Apeh</t>
  </si>
  <si>
    <t>Q80T69</t>
  </si>
  <si>
    <t>Lysine-specific demethylase 9 OS=Mus musculus OX=10090 GN=Rsbn1 PE=1 SV=3</t>
  </si>
  <si>
    <t>229675</t>
  </si>
  <si>
    <t>ENSMUSG00000044098.14</t>
  </si>
  <si>
    <t>Rsbn1</t>
  </si>
  <si>
    <t>Q9QZB7</t>
  </si>
  <si>
    <t>Actin-related protein 10 OS=Mus musculus OX=10090 GN=Actr10 PE=1 SV=2</t>
  </si>
  <si>
    <t>56444</t>
  </si>
  <si>
    <t>ENSMUSG00000021076.5</t>
  </si>
  <si>
    <t>Actr10</t>
  </si>
  <si>
    <t>Q99PW4</t>
  </si>
  <si>
    <t>EKC/KEOPS complex subunit Tp53rk OS=Mus musculus OX=10090 GN=Tp53rk PE=2 SV=1</t>
  </si>
  <si>
    <t>Pf00069, Pf01163, Pf01636, Pf06293, Pf07714</t>
  </si>
  <si>
    <t>76367</t>
  </si>
  <si>
    <t>Trp53rk; Trp53rkb</t>
  </si>
  <si>
    <t>Q9CZ30</t>
  </si>
  <si>
    <t>Obg-like ATPase 1 OS=Mus musculus OX=10090 GN=Ola1 PE=1 SV=1</t>
  </si>
  <si>
    <t>Pf01926, Pf02421, Pf06071</t>
  </si>
  <si>
    <t>67059</t>
  </si>
  <si>
    <t>ENSMUSG00000027108.15</t>
  </si>
  <si>
    <t>Ola1</t>
  </si>
  <si>
    <t>Q8R016</t>
  </si>
  <si>
    <t>Bleomycin hydrolase OS=Mus musculus OX=10090 GN=Blmh PE=1 SV=1</t>
  </si>
  <si>
    <t>Pf03051</t>
  </si>
  <si>
    <t>104184</t>
  </si>
  <si>
    <t>ENSMUSG00000020840.10</t>
  </si>
  <si>
    <t>Blmh</t>
  </si>
  <si>
    <t>P70353</t>
  </si>
  <si>
    <t>Nuclear transcription factor Y subunit gamma OS=Mus musculus OX=10090 GN=Nfyc PE=1 SV=2</t>
  </si>
  <si>
    <t>18046</t>
  </si>
  <si>
    <t>ENSMUSG00000032897.17</t>
  </si>
  <si>
    <t>Nfyc</t>
  </si>
  <si>
    <t>Q9JJV2</t>
  </si>
  <si>
    <t>Profilin-2 OS=Mus musculus OX=10090 GN=Pfn2 PE=1 SV=3</t>
  </si>
  <si>
    <t>Pf00235</t>
  </si>
  <si>
    <t>18645</t>
  </si>
  <si>
    <t>ENSMUSG00000027805.16</t>
  </si>
  <si>
    <t>Pfn2</t>
  </si>
  <si>
    <t>Regulation of actin cytoskeleton; Salmonella infection; Rap1 signaling pathway</t>
  </si>
  <si>
    <t>P00397</t>
  </si>
  <si>
    <t>Cytochrome c oxidase subunit 1 OS=Mus musculus OX=10090 GN=Mtco1 PE=1 SV=2</t>
  </si>
  <si>
    <t>Pf00115</t>
  </si>
  <si>
    <t>17708; 3338892</t>
  </si>
  <si>
    <t>ENSMUSG00000064351.1</t>
  </si>
  <si>
    <t>COX1</t>
  </si>
  <si>
    <t>O88705</t>
  </si>
  <si>
    <t>Potassium/sodium hyperpolarization-activated cyclic nucleotide-gated channel 3 OS=Mus musculus OX=10090 GN=Hcn3 PE=1 SV=1</t>
  </si>
  <si>
    <t>Pf00027, Pf00520, Pf08412</t>
  </si>
  <si>
    <t>15168</t>
  </si>
  <si>
    <t>ENSMUSG00000028051.10</t>
  </si>
  <si>
    <t>Hcn3</t>
  </si>
  <si>
    <t>Q8R3V5</t>
  </si>
  <si>
    <t>Endophilin-B2 OS=Mus musculus OX=10090 GN=Sh3glb2 PE=1 SV=2</t>
  </si>
  <si>
    <t>Pf03114, Pf14604</t>
  </si>
  <si>
    <t>227700</t>
  </si>
  <si>
    <t>ENSMUSG00000026860.16</t>
  </si>
  <si>
    <t>Sh3glb2</t>
  </si>
  <si>
    <t>B9EJR8</t>
  </si>
  <si>
    <t>Dynein assembly factor 5, axonemal OS=Mus musculus OX=10090 GN=Dnaaf5 PE=1 SV=1</t>
  </si>
  <si>
    <t>433956</t>
  </si>
  <si>
    <t>ENSMUSG00000025857.10</t>
  </si>
  <si>
    <t>Heatr2; Dnaaf5</t>
  </si>
  <si>
    <t>P63058</t>
  </si>
  <si>
    <t>Thyroid hormone receptor alpha OS=Mus musculus OX=10090 GN=Thra PE=1 SV=2</t>
  </si>
  <si>
    <t>DNA binding;metal ion binding;protein binding;receptor activity;RNA binding;signal transducer activity</t>
  </si>
  <si>
    <t>21833</t>
  </si>
  <si>
    <t>ENSMUSG00000058756.13</t>
  </si>
  <si>
    <t>Thra</t>
  </si>
  <si>
    <t>Thyroid hormone signaling pathway; Neuroactive ligand-receptor interaction</t>
  </si>
  <si>
    <t>Nuclear Receptors; Endochondral Ossification</t>
  </si>
  <si>
    <t>Q8BPN8</t>
  </si>
  <si>
    <t>DmX-like protein 2 OS=Mus musculus OX=10090 GN=Dmxl2 PE=1 SV=3</t>
  </si>
  <si>
    <t>cell organization and biogenesis;cellular homeostasis</t>
  </si>
  <si>
    <t>Pf00400, Pf12234</t>
  </si>
  <si>
    <t>235380</t>
  </si>
  <si>
    <t>ENSMUSG00000041268.17</t>
  </si>
  <si>
    <t>Dmxl2</t>
  </si>
  <si>
    <t>Q6ZWX6</t>
  </si>
  <si>
    <t>Eukaryotic translation initiation factor 2 subunit 1 OS=Mus musculus OX=10090 GN=Eif2s1 PE=1 SV=3</t>
  </si>
  <si>
    <t>Pf00575, Pf07541</t>
  </si>
  <si>
    <t>13665</t>
  </si>
  <si>
    <t>ENSMUSG00000021116.10</t>
  </si>
  <si>
    <t>Eif2s1</t>
  </si>
  <si>
    <t>Herpes simplex infection; Non-alcoholic fatty liver disease (NAFLD); Influenza A; Hepatitis C; RNA transport; Protein processing in endoplasmic reticulum; Measles; Apoptosis</t>
  </si>
  <si>
    <t>Q8VI36</t>
  </si>
  <si>
    <t>Paxillin OS=Mus musculus OX=10090 GN=Pxn PE=1 SV=1</t>
  </si>
  <si>
    <t>Pf00412, Pf03535</t>
  </si>
  <si>
    <t>19303</t>
  </si>
  <si>
    <t>Pxn</t>
  </si>
  <si>
    <t>Leukocyte transendothelial migration; Regulation of actin cytoskeleton; VEGF signaling pathway; Focal adhesion; Chemokine signaling pathway; Proteoglycans in cancer; Viral carcinogenesis; Bacterial invasion of epithelial cells</t>
  </si>
  <si>
    <t>Signaling of Hepatocyte Growth Factor Receptor; Integrin-mediated Cell Adhesion; Chemokine signaling pathway; Regulation of Actin Cytoskeleton; IL-3 Signaling Pathway; Focal Adhesion; EGFR1 Signaling Pathway; IL-6 signaling Pathway</t>
  </si>
  <si>
    <t>Q99K01</t>
  </si>
  <si>
    <t>Pyridoxal-dependent decarboxylase domain-containing protein 1 OS=Mus musculus OX=10090 GN=Pdxdc1 PE=1 SV=2</t>
  </si>
  <si>
    <t>Pf00282</t>
  </si>
  <si>
    <t>94184</t>
  </si>
  <si>
    <t>Pdxdc1</t>
  </si>
  <si>
    <t>Q8BMI3</t>
  </si>
  <si>
    <t>ADP-ribosylation factor-binding protein GGA3 OS=Mus musculus OX=10090 GN=Gga3 PE=1 SV=2</t>
  </si>
  <si>
    <t>260302</t>
  </si>
  <si>
    <t>ENSMUSG00000020740.13</t>
  </si>
  <si>
    <t>Gga3</t>
  </si>
  <si>
    <t>Q60676</t>
  </si>
  <si>
    <t>Serine/threonine-protein phosphatase 5 OS=Mus musculus OX=10090 GN=Ppp5c PE=1 SV=3</t>
  </si>
  <si>
    <t>catalytic activity;metal ion binding;nucleotide binding;protein binding;RNA binding;signal transducer activity</t>
  </si>
  <si>
    <t>Pf00149, Pf00515, Pf07719, Pf08321, Pf13371, Pf13414, Pf13424, Pf13432, Pf14559</t>
  </si>
  <si>
    <t>19060</t>
  </si>
  <si>
    <t>ENSMUSG00000003099.11</t>
  </si>
  <si>
    <t>Ppp5c</t>
  </si>
  <si>
    <t>Q99MN1</t>
  </si>
  <si>
    <t>Lysine--tRNA ligase OS=Mus musculus OX=10090 GN=Kars PE=1 SV=1</t>
  </si>
  <si>
    <t>cytoplasm;cytosol;extracellular;membrane;mitochondrion;nucleus</t>
  </si>
  <si>
    <t>Pf00152, Pf00587, Pf01336</t>
  </si>
  <si>
    <t>85305</t>
  </si>
  <si>
    <t>ENSMUSG00000031948.14</t>
  </si>
  <si>
    <t>Kars</t>
  </si>
  <si>
    <t>P09411</t>
  </si>
  <si>
    <t>Phosphoglycerate kinase 1 OS=Mus musculus OX=10090 GN=Pgk1 PE=1 SV=4</t>
  </si>
  <si>
    <t>Pf00162</t>
  </si>
  <si>
    <t>18655</t>
  </si>
  <si>
    <t>ENSMUSG00000062070.12</t>
  </si>
  <si>
    <t>Pgk1</t>
  </si>
  <si>
    <t>Metabolic pathways; Biosynthesis of amino acids; Glycolysis / Gluconeogenesis; HIF-1 signaling pathway; Carbon metabolism</t>
  </si>
  <si>
    <t>Q91W89</t>
  </si>
  <si>
    <t>Alpha-mannosidase 2C1 OS=Mus musculus OX=10090 GN=Man2c1 PE=1 SV=1</t>
  </si>
  <si>
    <t>73744</t>
  </si>
  <si>
    <t>ENSMUSG00000032295.15</t>
  </si>
  <si>
    <t>Man2c1</t>
  </si>
  <si>
    <t>Other glycan degradation</t>
  </si>
  <si>
    <t>P97785</t>
  </si>
  <si>
    <t>GDNF family receptor alpha-1 OS=Mus musculus OX=10090 GN=Gfra1 PE=2 SV=2</t>
  </si>
  <si>
    <t>Pf02351</t>
  </si>
  <si>
    <t>14585</t>
  </si>
  <si>
    <t>ENSMUSG00000025089.15</t>
  </si>
  <si>
    <t>Gfra1</t>
  </si>
  <si>
    <t>O08582</t>
  </si>
  <si>
    <t>GTP-binding protein 1 OS=Mus musculus OX=10090 GN=Gtpbp1 PE=1 SV=2</t>
  </si>
  <si>
    <t>14904</t>
  </si>
  <si>
    <t>ENSMUSG00000042535.8</t>
  </si>
  <si>
    <t>Gtpbp1</t>
  </si>
  <si>
    <t>Q9Z1D1</t>
  </si>
  <si>
    <t>Eukaryotic translation initiation factor 3 subunit G OS=Mus musculus OX=10090 GN=Eif3g PE=1 SV=2</t>
  </si>
  <si>
    <t>Pf00076, Pf12353, Pf13893, Pf14259</t>
  </si>
  <si>
    <t>53356</t>
  </si>
  <si>
    <t>ENSMUSG00000070319.6</t>
  </si>
  <si>
    <t>Eif3g</t>
  </si>
  <si>
    <t>Q61247</t>
  </si>
  <si>
    <t>Alpha-2-antiplasmin OS=Mus musculus OX=10090 GN=Serpinf2 PE=1 SV=1</t>
  </si>
  <si>
    <t>cell surface;extracellular</t>
  </si>
  <si>
    <t>18816</t>
  </si>
  <si>
    <t>ENSMUSG00000038224.12</t>
  </si>
  <si>
    <t>Serpinf2</t>
  </si>
  <si>
    <t>Blood Clotting Cascade; Complement and Coagulation Cascades</t>
  </si>
  <si>
    <t>P62137</t>
  </si>
  <si>
    <t>Serine/threonine-protein phosphatase PP1-alpha catalytic subunit OS=Mus musculus OX=10090 GN=Ppp1ca PE=1 SV=1</t>
  </si>
  <si>
    <t>19045</t>
  </si>
  <si>
    <t>ENSMUSG00000040385.6; ENSMUSG00000096994.2</t>
  </si>
  <si>
    <t>Ppp1ca</t>
  </si>
  <si>
    <t>19; CHR_MG153_PATCH</t>
  </si>
  <si>
    <t>Q8VE99</t>
  </si>
  <si>
    <t>Coiled-coil domain-containing protein 115 OS=Mus musculus OX=10090 GN=Ccdc115 PE=1 SV=1</t>
  </si>
  <si>
    <t>cellular homeostasis;response to stimulus</t>
  </si>
  <si>
    <t>endoplasmic reticulum;endosome;membrane;vacuole</t>
  </si>
  <si>
    <t>69668</t>
  </si>
  <si>
    <t>ENSMUSG00000042111.9</t>
  </si>
  <si>
    <t>Ccdc115</t>
  </si>
  <si>
    <t>Q61749</t>
  </si>
  <si>
    <t>Translation initiation factor eIF-2B subunit delta OS=Mus musculus OX=10090 GN=Eif2b4 PE=1 SV=2</t>
  </si>
  <si>
    <t>13667</t>
  </si>
  <si>
    <t>ENSMUSG00000029145.12</t>
  </si>
  <si>
    <t>Eif2b4</t>
  </si>
  <si>
    <t>Q8K1R7</t>
  </si>
  <si>
    <t>Serine/threonine-protein kinase Nek9 OS=Mus musculus OX=10090 GN=Nek9 PE=1 SV=2</t>
  </si>
  <si>
    <t>Pf00069, Pf00415, Pf07714, Pf13540, Pf14531</t>
  </si>
  <si>
    <t>217718</t>
  </si>
  <si>
    <t>ENSMUSG00000034290.9</t>
  </si>
  <si>
    <t>Nek9</t>
  </si>
  <si>
    <t>Q9Z108</t>
  </si>
  <si>
    <t>Double-stranded RNA-binding protein Staufen homolog 1 OS=Mus musculus OX=10090 GN=Stau1 PE=1 SV=1</t>
  </si>
  <si>
    <t>Pf00035, Pf14709</t>
  </si>
  <si>
    <t>20853</t>
  </si>
  <si>
    <t>ENSMUSG00000039536.16</t>
  </si>
  <si>
    <t>Stau1</t>
  </si>
  <si>
    <t>Q9CQK7</t>
  </si>
  <si>
    <t>RWD domain-containing protein 1 OS=Mus musculus OX=10090 GN=Rwdd1 PE=1 SV=1</t>
  </si>
  <si>
    <t>Pf05773</t>
  </si>
  <si>
    <t>66521</t>
  </si>
  <si>
    <t>ENSMUSG00000019782.10</t>
  </si>
  <si>
    <t>Rwdd1</t>
  </si>
  <si>
    <t>Q8CA72</t>
  </si>
  <si>
    <t>Gigaxonin OS=Mus musculus OX=10090 GN=Gan PE=1 SV=2</t>
  </si>
  <si>
    <t>Pf00651, Pf01344, Pf07707, Pf13415, Pf13418, Pf13964</t>
  </si>
  <si>
    <t>209239</t>
  </si>
  <si>
    <t>ENSMUSG00000052557.11</t>
  </si>
  <si>
    <t>Gan</t>
  </si>
  <si>
    <t>O54734</t>
  </si>
  <si>
    <t>Dolichyl-diphosphooligosaccharide--protein glycosyltransferase 48 kDa subunit OS=Mus musculus OX=10090 GN=Ddost PE=1 SV=2</t>
  </si>
  <si>
    <t>Pf03345</t>
  </si>
  <si>
    <t>13200</t>
  </si>
  <si>
    <t>ENSMUSG00000028757.4</t>
  </si>
  <si>
    <t>Ddost</t>
  </si>
  <si>
    <t>P39061</t>
  </si>
  <si>
    <t>Collagen alpha-1(XVIII) chain OS=Mus musculus OX=10090 GN=Col18a1 PE=1 SV=4</t>
  </si>
  <si>
    <t>Pf01391, Pf01392, Pf06121, Pf06482, Pf13385</t>
  </si>
  <si>
    <t>12822</t>
  </si>
  <si>
    <t>Col18a1</t>
  </si>
  <si>
    <t>Q60992</t>
  </si>
  <si>
    <t>Guanine nucleotide exchange factor VAV2 OS=Mus musculus OX=10090 GN=Vav2 PE=1 SV=1</t>
  </si>
  <si>
    <t>Pf00017, Pf00018, Pf00130, Pf00169, Pf00307, Pf00621, Pf07653, Pf11971, Pf14604</t>
  </si>
  <si>
    <t>22325</t>
  </si>
  <si>
    <t>ENSMUSG00000009621.18</t>
  </si>
  <si>
    <t>Vav2</t>
  </si>
  <si>
    <t>Leukocyte transendothelial migration; T cell receptor signaling pathway; Regulation of actin cytoskeleton; Focal adhesion; Chemokine signaling pathway; B cell receptor signaling pathway; Proteoglycans in cancer; Fc gamma R-mediated phagocytosis; cAMP signaling pathway; Natural killer cell mediated cytotoxicity; Fc epsilon RI signaling pathway</t>
  </si>
  <si>
    <t>Chemokine signaling pathway; Kit Receptor Signaling Pathway; Microglia Pathogen Phagocytosis Pathway; EGFR1 Signaling Pathway; Integrin-mediated Cell Adhesion</t>
  </si>
  <si>
    <t>P14206</t>
  </si>
  <si>
    <t>40S ribosomal protein SA OS=Mus musculus OX=10090 GN=Rpsa PE=1 SV=4</t>
  </si>
  <si>
    <t>protein binding;receptor activity;RNA binding;structural molecule activity</t>
  </si>
  <si>
    <t>Pf00318</t>
  </si>
  <si>
    <t>16785; 100045332; 102642689</t>
  </si>
  <si>
    <t>ENSMUSG00000032518.6</t>
  </si>
  <si>
    <t>Rpsa; LOC100045332; LOC100505031; LOC102642689</t>
  </si>
  <si>
    <t>9; 19</t>
  </si>
  <si>
    <t>Cytoplasmic Ribosomal Proteins; Alpha6-Beta4 Integrin Signaling Pathway</t>
  </si>
  <si>
    <t>Q924Z6</t>
  </si>
  <si>
    <t>Exportin-6 OS=Mus musculus OX=10090 GN=Xpo6 PE=1 SV=2</t>
  </si>
  <si>
    <t>74204</t>
  </si>
  <si>
    <t>ENSMUSG00000000131.15</t>
  </si>
  <si>
    <t>Xpo6</t>
  </si>
  <si>
    <t>Q91ZG2</t>
  </si>
  <si>
    <t>Metallophosphoesterase domain-containing protein 1 OS=Mus musculus OX=10090 GN=Mpped1 PE=2 SV=1</t>
  </si>
  <si>
    <t>223726</t>
  </si>
  <si>
    <t>ENSMUSG00000041708.12</t>
  </si>
  <si>
    <t>Mpped1</t>
  </si>
  <si>
    <t>O55126</t>
  </si>
  <si>
    <t>Protein NipSnap homolog 2 OS=Mus musculus OX=10090 GN=Nipsnap2 PE=1 SV=1</t>
  </si>
  <si>
    <t>14467</t>
  </si>
  <si>
    <t>Gbas; Nipsnap2</t>
  </si>
  <si>
    <t>Q8BP67</t>
  </si>
  <si>
    <t>60S ribosomal protein L24 OS=Mus musculus OX=10090 GN=Rpl24 PE=1 SV=2</t>
  </si>
  <si>
    <t>Pf01246</t>
  </si>
  <si>
    <t>68193</t>
  </si>
  <si>
    <t>ENSMUSG00000098274.7</t>
  </si>
  <si>
    <t>Rpl24</t>
  </si>
  <si>
    <t>P63163</t>
  </si>
  <si>
    <t>Small nuclear ribonucleoprotein-associated protein N OS=Mus musculus OX=10090 GN=Snrpn PE=1 SV=1</t>
  </si>
  <si>
    <t>20646</t>
  </si>
  <si>
    <t>ENSMUSG00000102252.5</t>
  </si>
  <si>
    <t>Snrpn</t>
  </si>
  <si>
    <t>Q8BGB7</t>
  </si>
  <si>
    <t>Enolase-phosphatase E1 OS=Mus musculus OX=10090 GN=Enoph1 PE=1 SV=1</t>
  </si>
  <si>
    <t>Pf13419</t>
  </si>
  <si>
    <t>67870</t>
  </si>
  <si>
    <t>ENSMUSG00000029326.13</t>
  </si>
  <si>
    <t>Enoph1</t>
  </si>
  <si>
    <t>Q8BYP3</t>
  </si>
  <si>
    <t>Rho-related GTP-binding protein RhoF OS=Mus musculus OX=10090 GN=Rhof PE=1 SV=1</t>
  </si>
  <si>
    <t>23912</t>
  </si>
  <si>
    <t>ENSMUSG00000029449.11</t>
  </si>
  <si>
    <t>Rhof</t>
  </si>
  <si>
    <t>Q6PDC0</t>
  </si>
  <si>
    <t>RUN domain-containing protein 3B OS=Mus musculus OX=10090 GN=Rundc3b PE=1 SV=1</t>
  </si>
  <si>
    <t>242819</t>
  </si>
  <si>
    <t>ENSMUSG00000040570.14</t>
  </si>
  <si>
    <t>Rundc3b</t>
  </si>
  <si>
    <t>Q8BW72</t>
  </si>
  <si>
    <t>Lysine-specific demethylase 4A OS=Mus musculus OX=10090 GN=Kdm4a PE=1 SV=3</t>
  </si>
  <si>
    <t>Pf02373, Pf02375, Pf13771, Pf13831, Pf13832</t>
  </si>
  <si>
    <t>230674</t>
  </si>
  <si>
    <t>ENSMUSG00000033326.15</t>
  </si>
  <si>
    <t>Kdm4a</t>
  </si>
  <si>
    <t>Q99K28</t>
  </si>
  <si>
    <t>ADP-ribosylation factor GTPase-activating protein 2 OS=Mus musculus OX=10090 GN=Arfgap2 PE=1 SV=1</t>
  </si>
  <si>
    <t>77038</t>
  </si>
  <si>
    <t>ENSMUSG00000027255.14</t>
  </si>
  <si>
    <t>Arfgap2</t>
  </si>
  <si>
    <t>P11983</t>
  </si>
  <si>
    <t>T-complex protein 1 subunit alpha OS=Mus musculus OX=10090 GN=Tcp1 PE=1 SV=3</t>
  </si>
  <si>
    <t>21454</t>
  </si>
  <si>
    <t>ENSMUSG00000068039.12</t>
  </si>
  <si>
    <t>Tcp1</t>
  </si>
  <si>
    <t>Q6NXK2</t>
  </si>
  <si>
    <t>Zinc finger protein 532 OS=Mus musculus OX=10090 GN=Znf532 PE=1 SV=1</t>
  </si>
  <si>
    <t>328977</t>
  </si>
  <si>
    <t>ENSMUSG00000042439.12</t>
  </si>
  <si>
    <t>Zfp532</t>
  </si>
  <si>
    <t>P62881</t>
  </si>
  <si>
    <t>Guanine nucleotide-binding protein subunit beta-5 OS=Mus musculus OX=10090 GN=Gnb5 PE=1 SV=1</t>
  </si>
  <si>
    <t>enzyme regulator activity;protein binding;signal transducer activity</t>
  </si>
  <si>
    <t>14697</t>
  </si>
  <si>
    <t>ENSMUSG00000032192.9</t>
  </si>
  <si>
    <t>Gnb5</t>
  </si>
  <si>
    <t>Myometrial Relaxation and Contraction Pathways; Calcium Regulation in the Cardiac Cell; G Protein Signaling Pathways; Chemokine signaling pathway</t>
  </si>
  <si>
    <t>Q9D892</t>
  </si>
  <si>
    <t>Inosine triphosphate pyrophosphatase OS=Mus musculus OX=10090 GN=Itpa PE=1 SV=2</t>
  </si>
  <si>
    <t>Pf01725</t>
  </si>
  <si>
    <t>16434</t>
  </si>
  <si>
    <t>ENSMUSG00000074797.11</t>
  </si>
  <si>
    <t>Itpa</t>
  </si>
  <si>
    <t>Q3UE31</t>
  </si>
  <si>
    <t>Uncharacterized protein KIAA0930 homolog OS=Mus musculus OX=10090 PE=1 SV=2</t>
  </si>
  <si>
    <t>Pf09741</t>
  </si>
  <si>
    <t>223739</t>
  </si>
  <si>
    <t>ENSMUSG00000036046.14</t>
  </si>
  <si>
    <t>5031439G07Rik</t>
  </si>
  <si>
    <t>Q99LM2</t>
  </si>
  <si>
    <t>CDK5 regulatory subunit-associated protein 3 OS=Mus musculus OX=10090 GN=Cdk5rap3 PE=1 SV=1</t>
  </si>
  <si>
    <t>Pf05600</t>
  </si>
  <si>
    <t>80280</t>
  </si>
  <si>
    <t>ENSMUSG00000018669.14</t>
  </si>
  <si>
    <t>Cdk5rap3</t>
  </si>
  <si>
    <t>Q8VDC1</t>
  </si>
  <si>
    <t>FYVE and coiled-coil domain-containing protein 1 OS=Mus musculus OX=10090 GN=Fyco1 PE=1 SV=1</t>
  </si>
  <si>
    <t>cellular component movement;metabolic process;regulation of biological process;transport</t>
  </si>
  <si>
    <t>Pf01363, Pf01576, Pf02759, Pf10174, Pf12128, Pf13897</t>
  </si>
  <si>
    <t>17281</t>
  </si>
  <si>
    <t>ENSMUSG00000025241.16</t>
  </si>
  <si>
    <t>Fyco1</t>
  </si>
  <si>
    <t>Q9D4V7</t>
  </si>
  <si>
    <t>Rab-like protein 3 OS=Mus musculus OX=10090 GN=Rabl3 PE=1 SV=1</t>
  </si>
  <si>
    <t>67657</t>
  </si>
  <si>
    <t>ENSMUSG00000022827.14</t>
  </si>
  <si>
    <t>Rabl3</t>
  </si>
  <si>
    <t>O88741</t>
  </si>
  <si>
    <t>Ganglioside-induced differentiation-associated protein 1 OS=Mus musculus OX=10090 GN=Gdap1 PE=1 SV=1</t>
  </si>
  <si>
    <t>cell communication;cell organization and biogenesis;metabolic process;response to stimulus;transport</t>
  </si>
  <si>
    <t>Pf00043, Pf02798, Pf13409, Pf13410, Pf13417, Pf14497</t>
  </si>
  <si>
    <t>14545</t>
  </si>
  <si>
    <t>ENSMUSG00000025777.8</t>
  </si>
  <si>
    <t>Gdap1</t>
  </si>
  <si>
    <t>P70404</t>
  </si>
  <si>
    <t>Isocitrate dehydrogenase [NAD] subunit gamma 1, mitochondrial OS=Mus musculus OX=10090 GN=Idh3g PE=1 SV=1</t>
  </si>
  <si>
    <t>15929</t>
  </si>
  <si>
    <t>ENSMUSG00000002010.17</t>
  </si>
  <si>
    <t>Idh3g</t>
  </si>
  <si>
    <t>Q9ERN0</t>
  </si>
  <si>
    <t>Secretory carrier-associated membrane protein 2 OS=Mus musculus OX=10090 GN=Scamp2 PE=1 SV=1</t>
  </si>
  <si>
    <t>24044</t>
  </si>
  <si>
    <t>ENSMUSG00000040188.10</t>
  </si>
  <si>
    <t>Scamp2</t>
  </si>
  <si>
    <t>Q7TS68</t>
  </si>
  <si>
    <t>Putative methyltransferase NSUN6 OS=Mus musculus OX=10090 GN=Nsun6 PE=2 SV=2</t>
  </si>
  <si>
    <t>Pf01189, Pf01472, Pf01728, Pf12847, Pf13659, Pf13847</t>
  </si>
  <si>
    <t>74455</t>
  </si>
  <si>
    <t>ENSMUSG00000026707.15</t>
  </si>
  <si>
    <t>Nsun6</t>
  </si>
  <si>
    <t>Q9QUR7</t>
  </si>
  <si>
    <t>Peptidyl-prolyl cis-trans isomerase NIMA-interacting 1 OS=Mus musculus OX=10090 GN=Pin1 PE=1 SV=1</t>
  </si>
  <si>
    <t>Pf00397, Pf00639, Pf13145, Pf13616</t>
  </si>
  <si>
    <t>23988</t>
  </si>
  <si>
    <t>ENSMUSG00000032171.7</t>
  </si>
  <si>
    <t>Pin1</t>
  </si>
  <si>
    <t>RIG-I-like receptor signaling pathway</t>
  </si>
  <si>
    <t>Q9R062</t>
  </si>
  <si>
    <t>Glycogenin-1 OS=Mus musculus OX=10090 GN=Gyg1 PE=1 SV=3</t>
  </si>
  <si>
    <t>27357</t>
  </si>
  <si>
    <t>ENSMUSG00000019528.18</t>
  </si>
  <si>
    <t>Gyg</t>
  </si>
  <si>
    <t>Insulin Signaling; Glycogen Metabolism</t>
  </si>
  <si>
    <t>Q07076</t>
  </si>
  <si>
    <t>Annexin A7 OS=Mus musculus OX=10090 GN=Anxa7 PE=1 SV=2</t>
  </si>
  <si>
    <t>cell differentiation;cell organization and biogenesis;cell proliferation;cellular homeostasis;metabolic process;regulation of biological process;response to stimulus</t>
  </si>
  <si>
    <t>11750</t>
  </si>
  <si>
    <t>ENSMUSG00000021814.16</t>
  </si>
  <si>
    <t>Anxa7</t>
  </si>
  <si>
    <t>Q8VCZ6</t>
  </si>
  <si>
    <t>Small G protein signaling modulator 3 OS=Mus musculus OX=10090 GN=Sgsm3 PE=1 SV=1</t>
  </si>
  <si>
    <t>Pf00018, Pf00566, Pf02759, Pf07653, Pf14604</t>
  </si>
  <si>
    <t>105835</t>
  </si>
  <si>
    <t>ENSMUSG00000042303.17</t>
  </si>
  <si>
    <t>Sgsm3</t>
  </si>
  <si>
    <t>Q64337</t>
  </si>
  <si>
    <t>Sequestosome-1 OS=Mus musculus OX=10090 GN=Sqstm1 PE=1 SV=1</t>
  </si>
  <si>
    <t>cell communication;cell death;cell differentiation;cell organization and biogenesis;metabolic process;regulation of biological process;response to stimulus</t>
  </si>
  <si>
    <t>cytoplasm;cytosol;endoplasmic reticulum;endosome;nucleus;vacuole</t>
  </si>
  <si>
    <t>Pf00564, Pf00569</t>
  </si>
  <si>
    <t>18412</t>
  </si>
  <si>
    <t>ENSMUSG00000015837.15</t>
  </si>
  <si>
    <t>Sqstm1</t>
  </si>
  <si>
    <t>Osteoclast differentiation</t>
  </si>
  <si>
    <t>B2RX14</t>
  </si>
  <si>
    <t>Terminal uridylyltransferase 4 OS=Mus musculus OX=10090 GN=Tut4 PE=1 SV=2</t>
  </si>
  <si>
    <t>Pf00098, Pf01909, Pf03828, Pf05539</t>
  </si>
  <si>
    <t>230594</t>
  </si>
  <si>
    <t>ENSMUSG00000034610.14</t>
  </si>
  <si>
    <t>Zcchc11</t>
  </si>
  <si>
    <t>P52760</t>
  </si>
  <si>
    <t>2-iminobutanoate/2-iminopropanoate deaminase OS=Mus musculus OX=10090 GN=Rida PE=1 SV=3</t>
  </si>
  <si>
    <t>Pf01042</t>
  </si>
  <si>
    <t>15473</t>
  </si>
  <si>
    <t>ENSMUSG00000022323.11</t>
  </si>
  <si>
    <t>Hrsp12; Rida</t>
  </si>
  <si>
    <t>Q91WC3</t>
  </si>
  <si>
    <t>Long-chain-fatty-acid--CoA ligase 6 OS=Mus musculus OX=10090 GN=Acsl6 PE=1 SV=1</t>
  </si>
  <si>
    <t>216739</t>
  </si>
  <si>
    <t>ENSMUSG00000020333.17</t>
  </si>
  <si>
    <t>Acsl6</t>
  </si>
  <si>
    <t>PPAR signaling pathway; Fatty Acid Biosynthesis; Fatty Acid Beta Oxidation</t>
  </si>
  <si>
    <t>Q8CGF6</t>
  </si>
  <si>
    <t>WD repeat-containing protein 47 OS=Mus musculus OX=10090 GN=Wdr47 PE=1 SV=2</t>
  </si>
  <si>
    <t>99512</t>
  </si>
  <si>
    <t>ENSMUSG00000040389.15</t>
  </si>
  <si>
    <t>Wdr47</t>
  </si>
  <si>
    <t>P97770</t>
  </si>
  <si>
    <t>THUMP domain-containing protein 3 OS=Mus musculus OX=10090 GN=Thumpd3 PE=1 SV=1</t>
  </si>
  <si>
    <t>Pf01170, Pf02926, Pf08241, Pf13659</t>
  </si>
  <si>
    <t>14911</t>
  </si>
  <si>
    <t>ENSMUSG00000030264.14</t>
  </si>
  <si>
    <t>Thumpd3</t>
  </si>
  <si>
    <t>Q99PT1</t>
  </si>
  <si>
    <t>Rho GDP-dissociation inhibitor 1 OS=Mus musculus OX=10090 GN=Arhgdia PE=1 SV=3</t>
  </si>
  <si>
    <t>192662</t>
  </si>
  <si>
    <t>ENSMUSG00000025132.13</t>
  </si>
  <si>
    <t>Arhgdia</t>
  </si>
  <si>
    <t>Q9CQP2</t>
  </si>
  <si>
    <t>Trafficking protein particle complex subunit 2 OS=Mus musculus OX=10090 GN=Trappc2 PE=1 SV=1</t>
  </si>
  <si>
    <t>66226; 66050</t>
  </si>
  <si>
    <t>ENSMUSG00000079317.10</t>
  </si>
  <si>
    <t>Trappc2; 0610009B22Rik</t>
  </si>
  <si>
    <t>X; 11</t>
  </si>
  <si>
    <t>Q9JJG9</t>
  </si>
  <si>
    <t>Nitric oxide-associated protein 1 OS=Mus musculus OX=10090 GN=Noa1 PE=1 SV=1</t>
  </si>
  <si>
    <t>56412</t>
  </si>
  <si>
    <t>ENSMUSG00000036285.10</t>
  </si>
  <si>
    <t>Noa1</t>
  </si>
  <si>
    <t>Q61233</t>
  </si>
  <si>
    <t>Plastin-2 OS=Mus musculus OX=10090 GN=Lcp1 PE=1 SV=4</t>
  </si>
  <si>
    <t>Pf00036, Pf00307, Pf13405, Pf13499, Pf13833</t>
  </si>
  <si>
    <t>18826</t>
  </si>
  <si>
    <t>ENSMUSG00000021998.16</t>
  </si>
  <si>
    <t>Lcp1</t>
  </si>
  <si>
    <t>Q9CQ88</t>
  </si>
  <si>
    <t>Tetraspanin-31 OS=Mus musculus OX=10090 GN=Tspan31 PE=1 SV=1</t>
  </si>
  <si>
    <t>67125</t>
  </si>
  <si>
    <t>ENSMUSG00000006736.9</t>
  </si>
  <si>
    <t>Tspan31</t>
  </si>
  <si>
    <t>P26638</t>
  </si>
  <si>
    <t>Serine--tRNA ligase, cytoplasmic OS=Mus musculus OX=10090 GN=Sars PE=1 SV=3</t>
  </si>
  <si>
    <t>Pf00587, Pf02403</t>
  </si>
  <si>
    <t>20226</t>
  </si>
  <si>
    <t>ENSMUSG00000068739.13</t>
  </si>
  <si>
    <t>Sars</t>
  </si>
  <si>
    <t>Q9CQF9</t>
  </si>
  <si>
    <t>Prenylcysteine oxidase OS=Mus musculus OX=10090 GN=Pcyox1 PE=1 SV=1</t>
  </si>
  <si>
    <t>Pf01266, Pf01593, Pf01946, Pf07156, Pf07992, Pf13450, Pf13454</t>
  </si>
  <si>
    <t>66881</t>
  </si>
  <si>
    <t>ENSMUSG00000029998.14</t>
  </si>
  <si>
    <t>Pcyox1</t>
  </si>
  <si>
    <t>Q9D2V5</t>
  </si>
  <si>
    <t>Protein AAR2 homolog OS=Mus musculus OX=10090 GN=Aar2 PE=1 SV=3</t>
  </si>
  <si>
    <t>Pf05282</t>
  </si>
  <si>
    <t>68295</t>
  </si>
  <si>
    <t>ENSMUSG00000027628.10</t>
  </si>
  <si>
    <t>Aar2</t>
  </si>
  <si>
    <t>Q9JK23</t>
  </si>
  <si>
    <t>Proteasome assembly chaperone 1 OS=Mus musculus OX=10090 GN=Psmg1 PE=1 SV=1</t>
  </si>
  <si>
    <t>cell organization and biogenesis;cell proliferation</t>
  </si>
  <si>
    <t>56088</t>
  </si>
  <si>
    <t>ENSMUSG00000022913.14</t>
  </si>
  <si>
    <t>Psmg1</t>
  </si>
  <si>
    <t>Q8BYL4</t>
  </si>
  <si>
    <t>Tyrosine--tRNA ligase, mitochondrial OS=Mus musculus OX=10090 GN=Yars2 PE=1 SV=2</t>
  </si>
  <si>
    <t>Pf00579</t>
  </si>
  <si>
    <t>70120</t>
  </si>
  <si>
    <t>ENSMUSG00000022792.16</t>
  </si>
  <si>
    <t>Yars2</t>
  </si>
  <si>
    <t>P38647</t>
  </si>
  <si>
    <t>Stress-70 protein, mitochondrial OS=Mus musculus OX=10090 GN=Hspa9 PE=1 SV=3</t>
  </si>
  <si>
    <t>15526</t>
  </si>
  <si>
    <t>ENSMUSG00000024359.8</t>
  </si>
  <si>
    <t>Hspa9</t>
  </si>
  <si>
    <t>RNA degradation; Tuberculosis</t>
  </si>
  <si>
    <t>Q8C0D5</t>
  </si>
  <si>
    <t>Elongation factor-like GTPase 1 OS=Mus musculus OX=10090 GN=Efl1 PE=1 SV=1</t>
  </si>
  <si>
    <t>Pf00009, Pf00679, Pf01926, Pf03764, Pf14492</t>
  </si>
  <si>
    <t>101592</t>
  </si>
  <si>
    <t>ENSMUSG00000038563.14</t>
  </si>
  <si>
    <t>Eftud1; Efl1</t>
  </si>
  <si>
    <t>Q925I1</t>
  </si>
  <si>
    <t>ATPase family AAA domain-containing protein 3 OS=Mus musculus OX=10090 GN=Atad3 PE=1 SV=1</t>
  </si>
  <si>
    <t>Pf00004, Pf00910, Pf01078, Pf05707, Pf06745, Pf07728, Pf12037, Pf13207, Pf13401</t>
  </si>
  <si>
    <t>108888</t>
  </si>
  <si>
    <t>ENSMUSG00000029036.18</t>
  </si>
  <si>
    <t>Atad3a</t>
  </si>
  <si>
    <t>Q8BRF7</t>
  </si>
  <si>
    <t>Sec1 family domain-containing protein 1 OS=Mus musculus OX=10090 GN=Scfd1 PE=1 SV=1</t>
  </si>
  <si>
    <t>76983</t>
  </si>
  <si>
    <t>ENSMUSG00000020952.10</t>
  </si>
  <si>
    <t>Scfd1</t>
  </si>
  <si>
    <t>Q3ZK22</t>
  </si>
  <si>
    <t>Vezatin OS=Mus musculus OX=10090 GN=Vezt PE=1 SV=2</t>
  </si>
  <si>
    <t>Pf12632</t>
  </si>
  <si>
    <t>215008</t>
  </si>
  <si>
    <t>ENSMUSG00000036099.16</t>
  </si>
  <si>
    <t>Vezt</t>
  </si>
  <si>
    <t>P80314</t>
  </si>
  <si>
    <t>T-complex protein 1 subunit beta OS=Mus musculus OX=10090 GN=Cct2 PE=1 SV=4</t>
  </si>
  <si>
    <t>12461</t>
  </si>
  <si>
    <t>ENSMUSG00000034024.8</t>
  </si>
  <si>
    <t>Cct2</t>
  </si>
  <si>
    <t>Q9DAA6</t>
  </si>
  <si>
    <t>Exosome complex component CSL4 OS=Mus musculus OX=10090 GN=Exosc1 PE=1 SV=1</t>
  </si>
  <si>
    <t>Pf10447, Pf14382</t>
  </si>
  <si>
    <t>66583</t>
  </si>
  <si>
    <t>ENSMUSG00000034321.13</t>
  </si>
  <si>
    <t>Exosc1</t>
  </si>
  <si>
    <t>A2A9C3</t>
  </si>
  <si>
    <t>KICSTOR complex protein SZT2 OS=Mus musculus OX=10090 GN=Szt2 PE=1 SV=1</t>
  </si>
  <si>
    <t>230676</t>
  </si>
  <si>
    <t>ENSMUSG00000033253.18</t>
  </si>
  <si>
    <t>Szt2</t>
  </si>
  <si>
    <t>O35216</t>
  </si>
  <si>
    <t>Histone H3-like centromeric protein A OS=Mus musculus OX=10090 GN=Cenpa PE=2 SV=1</t>
  </si>
  <si>
    <t>12615</t>
  </si>
  <si>
    <t>ENSMUSG00000029177.9</t>
  </si>
  <si>
    <t>Cenpa</t>
  </si>
  <si>
    <t>Q08943</t>
  </si>
  <si>
    <t>FACT complex subunit SSRP1 OS=Mus musculus OX=10090 GN=Ssrp1 PE=1 SV=2</t>
  </si>
  <si>
    <t>Pf00505, Pf03531, Pf08512, Pf09011</t>
  </si>
  <si>
    <t>20833</t>
  </si>
  <si>
    <t>ENSMUSG00000027067.16</t>
  </si>
  <si>
    <t>Ssrp1</t>
  </si>
  <si>
    <t>Q921W4</t>
  </si>
  <si>
    <t>Quinone oxidoreductase-like protein 1 OS=Mus musculus OX=10090 GN=Cryzl1 PE=1 SV=1</t>
  </si>
  <si>
    <t>66609</t>
  </si>
  <si>
    <t>ENSMUSG00000058240.13</t>
  </si>
  <si>
    <t>Cryzl1</t>
  </si>
  <si>
    <t>Q8R373</t>
  </si>
  <si>
    <t>CXADR-like membrane protein OS=Mus musculus OX=10090 GN=Clmp PE=1 SV=1</t>
  </si>
  <si>
    <t>71566</t>
  </si>
  <si>
    <t>ENSMUSG00000032024.10</t>
  </si>
  <si>
    <t>Clmp</t>
  </si>
  <si>
    <t>Q3UGR5</t>
  </si>
  <si>
    <t>Haloacid dehalogenase-like hydrolase domain-containing protein 2 OS=Mus musculus OX=10090 GN=Hdhd2 PE=1 SV=2</t>
  </si>
  <si>
    <t>Pf00702, Pf13242, Pf13344, Pf13419</t>
  </si>
  <si>
    <t>76987</t>
  </si>
  <si>
    <t>ENSMUSG00000025421.14</t>
  </si>
  <si>
    <t>Hdhd2</t>
  </si>
  <si>
    <t>O88343</t>
  </si>
  <si>
    <t>Electrogenic sodium bicarbonate cotransporter 1 OS=Mus musculus OX=10090 GN=Slc4a4 PE=1 SV=2</t>
  </si>
  <si>
    <t>54403</t>
  </si>
  <si>
    <t>ENSMUSG00000060961.14</t>
  </si>
  <si>
    <t>Slc4a4</t>
  </si>
  <si>
    <t>Pancreatic secretion; Proximal tubule bicarbonate reclamation; Bile secretion</t>
  </si>
  <si>
    <t>Q8CD10</t>
  </si>
  <si>
    <t>Calcium uptake protein 2, mitochondrial OS=Mus musculus OX=10090 GN=Micu2 PE=1 SV=2</t>
  </si>
  <si>
    <t>68514</t>
  </si>
  <si>
    <t>ENSMUSG00000021973.8</t>
  </si>
  <si>
    <t>Efha1; Micu2</t>
  </si>
  <si>
    <t>P16056</t>
  </si>
  <si>
    <t>Hepatocyte growth factor receptor OS=Mus musculus OX=10090 GN=Met PE=1 SV=1</t>
  </si>
  <si>
    <t>cell communication;cell differentiation;cell organization and biogenesis;cell proliferation;cellular component movement;metabolic process;regulation of biological process;response to stimulus</t>
  </si>
  <si>
    <t>Pf00069, Pf01403, Pf01437, Pf01833, Pf07714</t>
  </si>
  <si>
    <t>17295</t>
  </si>
  <si>
    <t>Met</t>
  </si>
  <si>
    <t>Focal Adhesion; Focal Adhesion-PI3K-Akt-mTOR-signaling pathway; Signaling of Hepatocyte Growth Factor Receptor; Alpha6-Beta4 Integrin Signaling Pathway</t>
  </si>
  <si>
    <t>P38060</t>
  </si>
  <si>
    <t>Hydroxymethylglutaryl-CoA lyase, mitochondrial OS=Mus musculus OX=10090 GN=Hmgcl PE=1 SV=2</t>
  </si>
  <si>
    <t>Pf00682</t>
  </si>
  <si>
    <t>15356</t>
  </si>
  <si>
    <t>ENSMUSG00000028672.13</t>
  </si>
  <si>
    <t>Hmgcl</t>
  </si>
  <si>
    <t>Valine, leucine and isoleucine degradation; Metabolic pathways; Butanoate metabolism; Synthesis and degradation of ketone bodies; Peroxisome</t>
  </si>
  <si>
    <t>Q5DQR4</t>
  </si>
  <si>
    <t>Syntaxin-binding protein 5-like OS=Mus musculus OX=10090 GN=Stxbp5l PE=1 SV=1</t>
  </si>
  <si>
    <t>Pf00957, Pf08366</t>
  </si>
  <si>
    <t>207227</t>
  </si>
  <si>
    <t>ENSMUSG00000022829.14</t>
  </si>
  <si>
    <t>Stxbp5l</t>
  </si>
  <si>
    <t>Q8BK08</t>
  </si>
  <si>
    <t>Transmembrane protein 11, mitochondrial OS=Mus musculus OX=10090 GN=Tmem11 PE=1 SV=1</t>
  </si>
  <si>
    <t>Pf14972</t>
  </si>
  <si>
    <t>216821</t>
  </si>
  <si>
    <t>ENSMUSG00000043284.12</t>
  </si>
  <si>
    <t>Tmem11</t>
  </si>
  <si>
    <t>Q8K1X1</t>
  </si>
  <si>
    <t>WD repeat-containing protein 11 OS=Mus musculus OX=10090 GN=Wdr11 PE=1 SV=1</t>
  </si>
  <si>
    <t>207425</t>
  </si>
  <si>
    <t>Wdr11</t>
  </si>
  <si>
    <t>Q8R180</t>
  </si>
  <si>
    <t>ERO1-like protein alpha OS=Mus musculus OX=10090 GN=Ero1a PE=1 SV=2</t>
  </si>
  <si>
    <t>cell death;cell differentiation;cell organization and biogenesis;cellular homeostasis;metabolic process;regulation of biological process;response to stimulus;transport</t>
  </si>
  <si>
    <t>Pf04137</t>
  </si>
  <si>
    <t>50527</t>
  </si>
  <si>
    <t>ENSMUSG00000021831.8</t>
  </si>
  <si>
    <t>Ero1l</t>
  </si>
  <si>
    <t>Q62465</t>
  </si>
  <si>
    <t>Synaptic vesicle membrane protein VAT-1 homolog OS=Mus musculus OX=10090 GN=Vat1 PE=1 SV=3</t>
  </si>
  <si>
    <t>26949</t>
  </si>
  <si>
    <t>ENSMUSG00000034993.7</t>
  </si>
  <si>
    <t>Vat1</t>
  </si>
  <si>
    <t>P35821</t>
  </si>
  <si>
    <t>Tyrosine-protein phosphatase non-receptor type 1 OS=Mus musculus OX=10090 GN=Ptpn1 PE=1 SV=2</t>
  </si>
  <si>
    <t>19246</t>
  </si>
  <si>
    <t>ENSMUSG00000027540.13</t>
  </si>
  <si>
    <t>Ptpn1</t>
  </si>
  <si>
    <t>Insulin signaling pathway; Insulin resistance; Adherens junction</t>
  </si>
  <si>
    <t>O55135</t>
  </si>
  <si>
    <t>Eukaryotic translation initiation factor 6 OS=Mus musculus OX=10090 GN=Eif6 PE=1 SV=2</t>
  </si>
  <si>
    <t>Pf01912</t>
  </si>
  <si>
    <t>16418</t>
  </si>
  <si>
    <t>ENSMUSG00000027613.15</t>
  </si>
  <si>
    <t>Eif6</t>
  </si>
  <si>
    <t>Translation Factors; Alpha6-Beta4 Integrin Signaling Pathway</t>
  </si>
  <si>
    <t>Q8BG05</t>
  </si>
  <si>
    <t>Heterogeneous nuclear ribonucleoprotein A3 OS=Mus musculus OX=10090 GN=Hnrnpa3 PE=1 SV=1</t>
  </si>
  <si>
    <t>229279</t>
  </si>
  <si>
    <t>ENSMUSG00000059005.13</t>
  </si>
  <si>
    <t>Hnrnpa3</t>
  </si>
  <si>
    <t>Q8VDM4</t>
  </si>
  <si>
    <t>26S proteasome non-ATPase regulatory subunit 2 OS=Mus musculus OX=10090 GN=Psmd2 PE=1 SV=1</t>
  </si>
  <si>
    <t>Pf01851</t>
  </si>
  <si>
    <t>21762</t>
  </si>
  <si>
    <t>ENSMUSG00000006998.15</t>
  </si>
  <si>
    <t>Psmd2</t>
  </si>
  <si>
    <t>Q3UPH1</t>
  </si>
  <si>
    <t>Protein PRRC1 OS=Mus musculus OX=10090 GN=Prrc1 PE=1 SV=1</t>
  </si>
  <si>
    <t>Pf01931</t>
  </si>
  <si>
    <t>73137</t>
  </si>
  <si>
    <t>ENSMUSG00000024594.8</t>
  </si>
  <si>
    <t>Prrc1</t>
  </si>
  <si>
    <t>Q61655</t>
  </si>
  <si>
    <t>ATP-dependent RNA helicase DDX19A OS=Mus musculus OX=10090 GN=Ddx19a PE=1 SV=2</t>
  </si>
  <si>
    <t>13680</t>
  </si>
  <si>
    <t>ENSMUSG00000015023.7</t>
  </si>
  <si>
    <t>Ddx19a</t>
  </si>
  <si>
    <t>Q6GQT6</t>
  </si>
  <si>
    <t>Sterol regulatory element-binding protein cleavage-activating protein OS=Mus musculus OX=10090 GN=Scap PE=1 SV=1</t>
  </si>
  <si>
    <t>Pf00400, Pf02460, Pf12349</t>
  </si>
  <si>
    <t>235623</t>
  </si>
  <si>
    <t>ENSMUSG00000032485.14</t>
  </si>
  <si>
    <t>Scap</t>
  </si>
  <si>
    <t>O08581</t>
  </si>
  <si>
    <t>Potassium channel subfamily K member 1 OS=Mus musculus OX=10090 GN=Kcnk1 PE=1 SV=2</t>
  </si>
  <si>
    <t>Pf07885</t>
  </si>
  <si>
    <t>16525</t>
  </si>
  <si>
    <t>ENSMUSG00000033998.9</t>
  </si>
  <si>
    <t>Kcnk1</t>
  </si>
  <si>
    <t>Q8BKG3</t>
  </si>
  <si>
    <t>Inactive tyrosine-protein kinase 7 OS=Mus musculus OX=10090 GN=Ptk7 PE=1 SV=1</t>
  </si>
  <si>
    <t>Pf00047, Pf00069, Pf07654, Pf07679, Pf07686, Pf07714, Pf13895, Pf13927, Pf14575</t>
  </si>
  <si>
    <t>71461</t>
  </si>
  <si>
    <t>ENSMUSG00000023972.9</t>
  </si>
  <si>
    <t>Ptk7</t>
  </si>
  <si>
    <t>Q01768</t>
  </si>
  <si>
    <t>Nucleoside diphosphate kinase B OS=Mus musculus OX=10090 GN=Nme2 PE=1 SV=1</t>
  </si>
  <si>
    <t>18103</t>
  </si>
  <si>
    <t>ENSMUSG00000020857.11</t>
  </si>
  <si>
    <t>Nme2</t>
  </si>
  <si>
    <t>PluriNetWork; Purine metabolism; Nucleotide Metabolism</t>
  </si>
  <si>
    <t>Q9DC40</t>
  </si>
  <si>
    <t>Telomere length regulation protein TEL2 homolog OS=Mus musculus OX=10090 GN=Telo2 PE=1 SV=2</t>
  </si>
  <si>
    <t>Pf10193</t>
  </si>
  <si>
    <t>71718</t>
  </si>
  <si>
    <t>ENSMUSG00000024170.15</t>
  </si>
  <si>
    <t>Telo2</t>
  </si>
  <si>
    <t>mTOR signaling pathway; Fanconi anemia pathway</t>
  </si>
  <si>
    <t>Q64311</t>
  </si>
  <si>
    <t>Protein N-terminal asparagine amidohydrolase OS=Mus musculus OX=10090 GN=Ntan1 PE=1 SV=3</t>
  </si>
  <si>
    <t>Pf04773, Pf14736</t>
  </si>
  <si>
    <t>18203</t>
  </si>
  <si>
    <t>ENSMUSG00000022681.14</t>
  </si>
  <si>
    <t>Ntan1</t>
  </si>
  <si>
    <t>Q6PIJ4</t>
  </si>
  <si>
    <t>Nuclear factor related to kappa-B-binding protein OS=Mus musculus OX=10090 GN=Nfrkb PE=1 SV=1</t>
  </si>
  <si>
    <t>Pf14465</t>
  </si>
  <si>
    <t>235134</t>
  </si>
  <si>
    <t>ENSMUSG00000042185.14</t>
  </si>
  <si>
    <t>Nfrkb</t>
  </si>
  <si>
    <t>Q8K2F8</t>
  </si>
  <si>
    <t>Protein LSM14 homolog A OS=Mus musculus OX=10090 GN=Lsm14a PE=1 SV=1</t>
  </si>
  <si>
    <t>cell organization and biogenesis;defense response;development;regulation of biological process;response to stimulus</t>
  </si>
  <si>
    <t>Pf09532, Pf12701, Pf14438</t>
  </si>
  <si>
    <t>67070</t>
  </si>
  <si>
    <t>ENSMUSG00000066568.12</t>
  </si>
  <si>
    <t>Lsm14a</t>
  </si>
  <si>
    <t>Q3UEB3</t>
  </si>
  <si>
    <t>Poly(U)-binding-splicing factor PUF60 OS=Mus musculus OX=10090 GN=Puf60 PE=1 SV=2</t>
  </si>
  <si>
    <t>67959</t>
  </si>
  <si>
    <t>ENSMUSG00000002524.15</t>
  </si>
  <si>
    <t>Puf60</t>
  </si>
  <si>
    <t>O54825</t>
  </si>
  <si>
    <t>Bystin OS=Mus musculus OX=10090 GN=Bysl PE=1 SV=3</t>
  </si>
  <si>
    <t>cell differentiation;cell proliferation;metabolic process</t>
  </si>
  <si>
    <t>Pf05291</t>
  </si>
  <si>
    <t>53414</t>
  </si>
  <si>
    <t>ENSMUSG00000023988.8</t>
  </si>
  <si>
    <t>Bysl</t>
  </si>
  <si>
    <t>Q61120</t>
  </si>
  <si>
    <t>SHC-transforming protein 3 OS=Mus musculus OX=10090 GN=Shc3 PE=1 SV=2</t>
  </si>
  <si>
    <t>Pf00017, Pf00640</t>
  </si>
  <si>
    <t>20418</t>
  </si>
  <si>
    <t>ENSMUSG00000021448.6</t>
  </si>
  <si>
    <t>Shc3</t>
  </si>
  <si>
    <t>ErbB signaling pathway; Phospholipase D signaling pathway; Ras signaling pathway; Prolactin signaling pathway; Focal adhesion; Insulin signaling pathway; Chemokine signaling pathway; Breast cancer; Neurotrophin signaling pathway; Alcoholism; Natural killer cell mediated cytotoxicity; Glioma; EGFR tyrosine kinase inhibitor resistance; Estrogen signaling pathway; Chronic myeloid leukemia; Endocrine resistance; Bacterial invasion of epithelial cells</t>
  </si>
  <si>
    <t>Chemokine signaling pathway; Insulin Signaling; Focal Adhesion; Integrin-mediated Cell Adhesion</t>
  </si>
  <si>
    <t>P60710</t>
  </si>
  <si>
    <t>Actin, cytoplasmic 1 OS=Mus musculus OX=10090 GN=Actb PE=1 SV=1</t>
  </si>
  <si>
    <t>11461</t>
  </si>
  <si>
    <t>ENSMUSG00000029580.14</t>
  </si>
  <si>
    <t>Actb</t>
  </si>
  <si>
    <t>Oxytocin signaling pathway; Leukocyte transendothelial migration; Hypertrophic cardiomyopathy (HCM); Regulation of actin cytoskeleton; Arrhythmogenic right ventricular cardiomyopathy (ARVC); Focal adhesion; Hippo signaling pathway; Platelet activation; Dilated cardiomyopathy; Adherens junction; Phagosome; Proteoglycans in cancer; Salmonella infection; Thyroid hormone signaling pathway; Rap1 signaling pathway; Influenza A; Viral myocarditis; Tight junction; Gastric acid secretion; Bacterial invasion of epithelial cells; Apoptosis</t>
  </si>
  <si>
    <t>Regulation of Actin Cytoskeleton; Focal Adhesion; Myometrial Relaxation and Contraction Pathways</t>
  </si>
  <si>
    <t>Q3UHQ6</t>
  </si>
  <si>
    <t>Protein dopey-2 OS=Mus musculus OX=10090 GN=Dopey2 PE=1 SV=3</t>
  </si>
  <si>
    <t>70028</t>
  </si>
  <si>
    <t>ENSMUSG00000022946.8</t>
  </si>
  <si>
    <t>Dopey2</t>
  </si>
  <si>
    <t>Q9CQ92</t>
  </si>
  <si>
    <t>Mitochondrial fission 1 protein OS=Mus musculus OX=10090 GN=Fis1 PE=1 SV=1</t>
  </si>
  <si>
    <t>Pf14852, Pf14853</t>
  </si>
  <si>
    <t>66437</t>
  </si>
  <si>
    <t>ENSMUSG00000019054.13</t>
  </si>
  <si>
    <t>Fis1</t>
  </si>
  <si>
    <t>Q8BHS6</t>
  </si>
  <si>
    <t>Armadillo repeat-containing X-linked protein 3 OS=Mus musculus OX=10090 GN=Armcx3 PE=1 SV=1</t>
  </si>
  <si>
    <t>Pf04826, Pf09759</t>
  </si>
  <si>
    <t>71703</t>
  </si>
  <si>
    <t>ENSMUSG00000049047.11</t>
  </si>
  <si>
    <t>Armcx3</t>
  </si>
  <si>
    <t>P49769</t>
  </si>
  <si>
    <t>Presenilin-1 OS=Mus musculus OX=10090 GN=Psen1 PE=1 SV=1</t>
  </si>
  <si>
    <t>cell surface;chromosome;cytoplasm;endoplasmic reticulum;Golgi;membrane;mitochondrion;nucleus</t>
  </si>
  <si>
    <t>19164</t>
  </si>
  <si>
    <t>ENSMUSG00000019969.13</t>
  </si>
  <si>
    <t>Psen1</t>
  </si>
  <si>
    <t>Wnt signaling pathway; Notch signaling pathway; Neurotrophin signaling pathway; Alzheimer's disease</t>
  </si>
  <si>
    <t>PluriNetWork; Notch Signaling Pathway; Alzheimers Disease; Delta-Notch Signaling Pathway</t>
  </si>
  <si>
    <t>P26369</t>
  </si>
  <si>
    <t>Splicing factor U2AF 65 kDa subunit OS=Mus musculus OX=10090 GN=U2af2 PE=1 SV=3</t>
  </si>
  <si>
    <t>22185</t>
  </si>
  <si>
    <t>ENSMUSG00000030435.16</t>
  </si>
  <si>
    <t>U2af2</t>
  </si>
  <si>
    <t>Q9WVS8</t>
  </si>
  <si>
    <t>Mitogen-activated protein kinase 7 OS=Mus musculus OX=10090 GN=Mapk7 PE=1 SV=1</t>
  </si>
  <si>
    <t>Pf00069, Pf01636, Pf07714</t>
  </si>
  <si>
    <t>23939</t>
  </si>
  <si>
    <t>ENSMUSG00000001034.17</t>
  </si>
  <si>
    <t>Mapk7</t>
  </si>
  <si>
    <t>Oxytocin signaling pathway; MAPK signaling pathway; MicroRNAs in cancer; Neurotrophin signaling pathway; GnRH signaling pathway; Gap junction</t>
  </si>
  <si>
    <t>EGFR1 Signaling Pathway; IL-3 Signaling Pathway; Focal Adhesion; Signal Transduction of S1P Receptor; MicroRNAs in Cardiomyocyte Hypertrophy; MAPK signaling pathway; ESC Pluripotency Pathways; Insulin Signaling; Integrin-mediated Cell Adhesion</t>
  </si>
  <si>
    <t>Q9QXY9</t>
  </si>
  <si>
    <t>Peroxisomal biogenesis factor 3 OS=Mus musculus OX=10090 GN=Pex3 PE=1 SV=1</t>
  </si>
  <si>
    <t>Pf04882</t>
  </si>
  <si>
    <t>56535</t>
  </si>
  <si>
    <t>ENSMUSG00000019809.16</t>
  </si>
  <si>
    <t>Pex3</t>
  </si>
  <si>
    <t>Q64151</t>
  </si>
  <si>
    <t>Semaphorin-4C OS=Mus musculus OX=10090 GN=Sema4c PE=1 SV=1</t>
  </si>
  <si>
    <t>Pf01403, Pf01437, Pf07679</t>
  </si>
  <si>
    <t>20353</t>
  </si>
  <si>
    <t>ENSMUSG00000026121.13</t>
  </si>
  <si>
    <t>Sema4c</t>
  </si>
  <si>
    <t>P62196</t>
  </si>
  <si>
    <t>26S proteasome regulatory subunit 8 OS=Mus musculus OX=10090 GN=Psmc5 PE=1 SV=1</t>
  </si>
  <si>
    <t>cytoplasm;membrane;nucleus;proteasome</t>
  </si>
  <si>
    <t>Pf00004, Pf00910, Pf01057, Pf01078, Pf05496, Pf06068, Pf06414, Pf07724, Pf07726, Pf07728, Pf13191, Pf13207, Pf13401</t>
  </si>
  <si>
    <t>19184</t>
  </si>
  <si>
    <t>ENSMUSG00000020708.12</t>
  </si>
  <si>
    <t>Psmc5</t>
  </si>
  <si>
    <t>Q9DB90</t>
  </si>
  <si>
    <t>Protein SMG9 OS=Mus musculus OX=10090 GN=Smg9 PE=1 SV=1</t>
  </si>
  <si>
    <t>71997</t>
  </si>
  <si>
    <t>ENSMUSG00000002210.11</t>
  </si>
  <si>
    <t>Smg9</t>
  </si>
  <si>
    <t>Q922Q4</t>
  </si>
  <si>
    <t>Pyrroline-5-carboxylate reductase 2 OS=Mus musculus OX=10090 GN=Pycr2 PE=1 SV=1</t>
  </si>
  <si>
    <t>Pf01210, Pf03807, Pf10727, Pf14748</t>
  </si>
  <si>
    <t>69051</t>
  </si>
  <si>
    <t>ENSMUSG00000026520.8</t>
  </si>
  <si>
    <t>Pycr2</t>
  </si>
  <si>
    <t>Arginine and proline metabolism; Metabolic pathways; Biosynthesis of amino acids</t>
  </si>
  <si>
    <t>Q9D1Q6</t>
  </si>
  <si>
    <t>Endoplasmic reticulum resident protein 44 OS=Mus musculus OX=10090 GN=Erp44 PE=1 SV=1</t>
  </si>
  <si>
    <t>Pf00085, Pf01216, Pf07449, Pf13098, Pf13848</t>
  </si>
  <si>
    <t>76299</t>
  </si>
  <si>
    <t>ENSMUSG00000028343.10</t>
  </si>
  <si>
    <t>Erp44</t>
  </si>
  <si>
    <t>Q6ZQF0</t>
  </si>
  <si>
    <t>DNA topoisomerase 2-binding protein 1 OS=Mus musculus OX=10090 GN=Topbp1 PE=1 SV=2</t>
  </si>
  <si>
    <t>Pf00533, Pf12738</t>
  </si>
  <si>
    <t>235559</t>
  </si>
  <si>
    <t>ENSMUSG00000032555.10</t>
  </si>
  <si>
    <t>Topbp1</t>
  </si>
  <si>
    <t>P98192</t>
  </si>
  <si>
    <t>Dihydroxyacetone phosphate acyltransferase OS=Mus musculus OX=10090 GN=Gnpat PE=1 SV=1</t>
  </si>
  <si>
    <t>14712</t>
  </si>
  <si>
    <t>ENSMUSG00000031985.9</t>
  </si>
  <si>
    <t>Gnpat</t>
  </si>
  <si>
    <t>Glycerophospholipid metabolism; Peroxisome</t>
  </si>
  <si>
    <t>P68040</t>
  </si>
  <si>
    <t>Receptor of activated protein C kinase 1 OS=Mus musculus OX=10090 GN=Rack1 PE=1 SV=3</t>
  </si>
  <si>
    <t>cell death;cell differentiation;cellular homeostasis;development;metabolic process;regulation of biological process;response to stimulus</t>
  </si>
  <si>
    <t>cytoplasm;cytosol;membrane;mitochondrion;nucleus;ribosome</t>
  </si>
  <si>
    <t>enzyme regulator activity;protein binding;receptor activity;RNA binding</t>
  </si>
  <si>
    <t>14694</t>
  </si>
  <si>
    <t>ENSMUSG00000020372.15</t>
  </si>
  <si>
    <t>Gnb2l1; Rack1</t>
  </si>
  <si>
    <t>IL-3 Signaling Pathway; IL-2 Signaling Pathway; TNF-alpha NF-kB Signaling Pathway</t>
  </si>
  <si>
    <t>P49446</t>
  </si>
  <si>
    <t>Receptor-type tyrosine-protein phosphatase epsilon OS=Mus musculus OX=10090 GN=Ptpre PE=1 SV=3</t>
  </si>
  <si>
    <t>19267</t>
  </si>
  <si>
    <t>ENSMUSG00000041836.10</t>
  </si>
  <si>
    <t>Ptpre</t>
  </si>
  <si>
    <t>Q921G7</t>
  </si>
  <si>
    <t>Electron transfer flavoprotein-ubiquinone oxidoreductase, mitochondrial OS=Mus musculus OX=10090 GN=Etfdh PE=1 SV=1</t>
  </si>
  <si>
    <t>Pf00890, Pf01266, Pf01494, Pf01946, Pf03486, Pf05187, Pf05834, Pf07992, Pf12831, Pf13450, Pf13454, Pf13738</t>
  </si>
  <si>
    <t>66841</t>
  </si>
  <si>
    <t>ENSMUSG00000027809.14</t>
  </si>
  <si>
    <t>Etfdh</t>
  </si>
  <si>
    <t>Q8CCK0</t>
  </si>
  <si>
    <t>Core histone macro-H2A.2 OS=Mus musculus OX=10090 GN=H2afy2 PE=1 SV=3</t>
  </si>
  <si>
    <t>Pf00125, Pf01661</t>
  </si>
  <si>
    <t>404634</t>
  </si>
  <si>
    <t>ENSMUSG00000020086.6</t>
  </si>
  <si>
    <t>H2afy2</t>
  </si>
  <si>
    <t>Q99KF1</t>
  </si>
  <si>
    <t>Transmembrane emp24 domain-containing protein 9 OS=Mus musculus OX=10090 GN=Tmed9 PE=1 SV=2</t>
  </si>
  <si>
    <t>67511</t>
  </si>
  <si>
    <t>ENSMUSG00000058569.7</t>
  </si>
  <si>
    <t>Tmed9</t>
  </si>
  <si>
    <t>Q99J47</t>
  </si>
  <si>
    <t>Dehydrogenase/reductase SDR family member 7B OS=Mus musculus OX=10090 GN=Dhrs7b PE=1 SV=1</t>
  </si>
  <si>
    <t>Pf00106, Pf08659, Pf13460, Pf13561</t>
  </si>
  <si>
    <t>216820</t>
  </si>
  <si>
    <t>ENSMUSG00000042569.13</t>
  </si>
  <si>
    <t>Dhrs7b</t>
  </si>
  <si>
    <t>Q9CYR0</t>
  </si>
  <si>
    <t>Single-stranded DNA-binding protein, mitochondrial OS=Mus musculus OX=10090 GN=Ssbp1 PE=1 SV=1</t>
  </si>
  <si>
    <t>Pf00436</t>
  </si>
  <si>
    <t>381760</t>
  </si>
  <si>
    <t>ENSMUSG00000029911.14</t>
  </si>
  <si>
    <t>Ssbp1</t>
  </si>
  <si>
    <t>DNA replication; Homologous recombination; Mismatch repair</t>
  </si>
  <si>
    <t>Q8VE33</t>
  </si>
  <si>
    <t>Ganglioside-induced differentiation-associated protein 1-like 1 OS=Mus musculus OX=10090 GN=Gdap1l1 PE=1 SV=1</t>
  </si>
  <si>
    <t>Pf00043, Pf02798, Pf13409, Pf13410, Pf13417</t>
  </si>
  <si>
    <t>228858</t>
  </si>
  <si>
    <t>ENSMUSG00000017943.15</t>
  </si>
  <si>
    <t>Gdap1l1</t>
  </si>
  <si>
    <t>Q8BJF9</t>
  </si>
  <si>
    <t>Charged multivesicular body protein 2b OS=Mus musculus OX=10090 GN=Chmp2b PE=1 SV=1</t>
  </si>
  <si>
    <t>68942</t>
  </si>
  <si>
    <t>ENSMUSG00000004843.6</t>
  </si>
  <si>
    <t>Chmp2b</t>
  </si>
  <si>
    <t>Q8CHG7</t>
  </si>
  <si>
    <t>Rap guanine nucleotide exchange factor 2 OS=Mus musculus OX=10090 GN=Rapgef2 PE=1 SV=2</t>
  </si>
  <si>
    <t>cell differentiation;cell organization and biogenesis;cellular component movement;development;regulation of biological process;response to stimulus</t>
  </si>
  <si>
    <t>Pf00027, Pf00595, Pf00617, Pf00618, Pf00788, Pf13180</t>
  </si>
  <si>
    <t>76089</t>
  </si>
  <si>
    <t>ENSMUSG00000062232.14</t>
  </si>
  <si>
    <t>Rapgef2</t>
  </si>
  <si>
    <t>Q9CQ85</t>
  </si>
  <si>
    <t>Mitochondrial import inner membrane translocase subunit Tim22 OS=Mus musculus OX=10090 GN=Timm22 PE=1 SV=1</t>
  </si>
  <si>
    <t>56322</t>
  </si>
  <si>
    <t>ENSMUSG00000020843.15</t>
  </si>
  <si>
    <t>Timm22</t>
  </si>
  <si>
    <t>Q3TC46</t>
  </si>
  <si>
    <t>Protein PAT1 homolog 1 OS=Mus musculus OX=10090 GN=Patl1 PE=1 SV=2</t>
  </si>
  <si>
    <t>RNA binding;translation regulator activity</t>
  </si>
  <si>
    <t>Pf09770</t>
  </si>
  <si>
    <t>225929</t>
  </si>
  <si>
    <t>ENSMUSG00000046139.7</t>
  </si>
  <si>
    <t>Patl1</t>
  </si>
  <si>
    <t>Q8R2R9</t>
  </si>
  <si>
    <t>AP-3 complex subunit mu-2 OS=Mus musculus OX=10090 GN=Ap3m2 PE=1 SV=1</t>
  </si>
  <si>
    <t>64933</t>
  </si>
  <si>
    <t>ENSMUSG00000031539.6</t>
  </si>
  <si>
    <t>Ap3m2</t>
  </si>
  <si>
    <t>A2AN08</t>
  </si>
  <si>
    <t>E3 ubiquitin-protein ligase UBR4 OS=Mus musculus OX=10090 GN=Ubr4 PE=1 SV=1</t>
  </si>
  <si>
    <t>Pf02207, Pf13764</t>
  </si>
  <si>
    <t>69116</t>
  </si>
  <si>
    <t>ENSMUSG00000066036.14</t>
  </si>
  <si>
    <t>Ubr4</t>
  </si>
  <si>
    <t>Q920R0</t>
  </si>
  <si>
    <t>Alsin OS=Mus musculus OX=10090 GN=Als2 PE=1 SV=3</t>
  </si>
  <si>
    <t>cell communication;cell death;cell organization and biogenesis;defense response;metabolic process;regulation of biological process;response to stimulus;transport</t>
  </si>
  <si>
    <t>Pf00169, Pf00415, Pf00621, Pf02204, Pf02493, Pf03546, Pf13540</t>
  </si>
  <si>
    <t>74018</t>
  </si>
  <si>
    <t>ENSMUSG00000026024.14</t>
  </si>
  <si>
    <t>Als2</t>
  </si>
  <si>
    <t>D3YZU1</t>
  </si>
  <si>
    <t>SH3 and multiple ankyrin repeat domains protein 1 OS=Mus musculus OX=10090 GN=Shank1 PE=1 SV=1</t>
  </si>
  <si>
    <t>DNA binding;protein binding;structural molecule activity</t>
  </si>
  <si>
    <t>Pf00018, Pf00023, Pf00536, Pf00595, Pf02198, Pf07647, Pf07653, Pf12796, Pf13637, Pf13857, Pf14604</t>
  </si>
  <si>
    <t>243961</t>
  </si>
  <si>
    <t>ENSMUSG00000038738.15</t>
  </si>
  <si>
    <t>Shank1</t>
  </si>
  <si>
    <t>Q9QZ05</t>
  </si>
  <si>
    <t>eIF-2-alpha kinase GCN2 OS=Mus musculus OX=10090 GN=Eif2ak4 PE=1 SV=2</t>
  </si>
  <si>
    <t>cell communication;cell differentiation;cell growth;defense response;metabolic process;regulation of biological process;response to stimulus</t>
  </si>
  <si>
    <t>cytoplasm;ribosome</t>
  </si>
  <si>
    <t>Pf00069, Pf00587, Pf01636, Pf05773, Pf07714, Pf12745</t>
  </si>
  <si>
    <t>27103</t>
  </si>
  <si>
    <t>Eif2ak4</t>
  </si>
  <si>
    <t>Herpes simplex infection; Epstein-Barr virus infection; Influenza A; Hepatitis C; Protein processing in endoplasmic reticulum; Measles</t>
  </si>
  <si>
    <t>Q8VE88</t>
  </si>
  <si>
    <t>Protein FAM114A2 OS=Mus musculus OX=10090 GN=Fam114a2 PE=1 SV=2</t>
  </si>
  <si>
    <t>Pf05334</t>
  </si>
  <si>
    <t>67726</t>
  </si>
  <si>
    <t>ENSMUSG00000020523.14</t>
  </si>
  <si>
    <t>Fam114a2</t>
  </si>
  <si>
    <t>Q8R1I1</t>
  </si>
  <si>
    <t>Cytochrome b-c1 complex subunit 9 OS=Mus musculus OX=10090 GN=Uqcr10 PE=1 SV=1</t>
  </si>
  <si>
    <t>Pf05365</t>
  </si>
  <si>
    <t>66152</t>
  </si>
  <si>
    <t>ENSMUSG00000059534.8</t>
  </si>
  <si>
    <t>Uqcr10</t>
  </si>
  <si>
    <t>O08807</t>
  </si>
  <si>
    <t>Peroxiredoxin-4 OS=Mus musculus OX=10090 GN=Prdx4 PE=1 SV=1</t>
  </si>
  <si>
    <t>cytoplasm;cytosol;endoplasmic reticulum;mitochondrion;nucleus</t>
  </si>
  <si>
    <t>53381</t>
  </si>
  <si>
    <t>ENSMUSG00000025289.15</t>
  </si>
  <si>
    <t>Prdx4</t>
  </si>
  <si>
    <t>Q8K1E0</t>
  </si>
  <si>
    <t>Syntaxin-5 OS=Mus musculus OX=10090 GN=Stx5 PE=1 SV=3</t>
  </si>
  <si>
    <t>56389</t>
  </si>
  <si>
    <t>ENSMUSG00000010110.17</t>
  </si>
  <si>
    <t>Stx5a</t>
  </si>
  <si>
    <t>Q99N94</t>
  </si>
  <si>
    <t>39S ribosomal protein L9, mitochondrial OS=Mus musculus OX=10090 GN=Mrpl9 PE=1 SV=2</t>
  </si>
  <si>
    <t>Pf01281</t>
  </si>
  <si>
    <t>78523</t>
  </si>
  <si>
    <t>ENSMUSG00000028140.13</t>
  </si>
  <si>
    <t>Mrpl9</t>
  </si>
  <si>
    <t>Q9CZD3</t>
  </si>
  <si>
    <t>Glycine--tRNA ligase OS=Mus musculus OX=10090 GN=Gars PE=1 SV=1</t>
  </si>
  <si>
    <t>cytoplasm;cytosol;extracellular;mitochondrion</t>
  </si>
  <si>
    <t>Pf00458, Pf00587, Pf03129</t>
  </si>
  <si>
    <t>353172</t>
  </si>
  <si>
    <t>ENSMUSG00000029777.10</t>
  </si>
  <si>
    <t>Gars</t>
  </si>
  <si>
    <t>Q91VC9</t>
  </si>
  <si>
    <t>Growth hormone-inducible transmembrane protein OS=Mus musculus OX=10090 GN=Ghitm PE=1 SV=1</t>
  </si>
  <si>
    <t>Pf01027, Pf12811</t>
  </si>
  <si>
    <t>66092</t>
  </si>
  <si>
    <t>ENSMUSG00000041028.15</t>
  </si>
  <si>
    <t>Ghitm</t>
  </si>
  <si>
    <t>Q91YR9</t>
  </si>
  <si>
    <t>Prostaglandin reductase 1 OS=Mus musculus OX=10090 GN=Ptgr1 PE=1 SV=2</t>
  </si>
  <si>
    <t>67103</t>
  </si>
  <si>
    <t>ENSMUSG00000028378.6</t>
  </si>
  <si>
    <t>Ptgr1</t>
  </si>
  <si>
    <t>Q99K51</t>
  </si>
  <si>
    <t>Plastin-3 OS=Mus musculus OX=10090 GN=Pls3 PE=1 SV=3</t>
  </si>
  <si>
    <t>Pf00307, Pf13499</t>
  </si>
  <si>
    <t>102866</t>
  </si>
  <si>
    <t>ENSMUSG00000016382.15</t>
  </si>
  <si>
    <t>Pls3</t>
  </si>
  <si>
    <t>Q9Z110</t>
  </si>
  <si>
    <t>Delta-1-pyrroline-5-carboxylate synthase OS=Mus musculus OX=10090 GN=Aldh18a1 PE=1 SV=2</t>
  </si>
  <si>
    <t>Pf00171, Pf00696</t>
  </si>
  <si>
    <t>56454</t>
  </si>
  <si>
    <t>ENSMUSG00000025007.13</t>
  </si>
  <si>
    <t>Aldh18a1</t>
  </si>
  <si>
    <t>P49443</t>
  </si>
  <si>
    <t>Protein phosphatase 1A OS=Mus musculus OX=10090 GN=Ppm1a PE=1 SV=1</t>
  </si>
  <si>
    <t>Pf00481, Pf07830</t>
  </si>
  <si>
    <t>19042</t>
  </si>
  <si>
    <t>ENSMUSG00000021096.10</t>
  </si>
  <si>
    <t>Ppm1a</t>
  </si>
  <si>
    <t>Q8R3B1</t>
  </si>
  <si>
    <t>1-phosphatidylinositol 4,5-bisphosphate phosphodiesterase delta-1 OS=Mus musculus OX=10090 GN=Plcd1 PE=1 SV=2</t>
  </si>
  <si>
    <t>Pf00168, Pf00169, Pf00387, Pf00388, Pf09279, Pf14788</t>
  </si>
  <si>
    <t>18799</t>
  </si>
  <si>
    <t>ENSMUSG00000010660.3</t>
  </si>
  <si>
    <t>Plcd1</t>
  </si>
  <si>
    <t>AGE-RAGE signaling pathway in diabetic complications; Metabolic pathways; Thyroid hormone signaling pathway; Calcium signaling pathway; Inositol phosphate metabolism; Phosphatidylinositol signaling system</t>
  </si>
  <si>
    <t>Q9R1Q9</t>
  </si>
  <si>
    <t>V-type proton ATPase subunit S1 OS=Mus musculus OX=10090 GN=Atp6ap1 PE=1 SV=1</t>
  </si>
  <si>
    <t>cell death;cell organization and biogenesis;cellular homeostasis;regulation of biological process;response to stimulus;transport</t>
  </si>
  <si>
    <t>Pf05827</t>
  </si>
  <si>
    <t>54411</t>
  </si>
  <si>
    <t>ENSMUSG00000019087.13</t>
  </si>
  <si>
    <t>Atp6ap1</t>
  </si>
  <si>
    <t>Rheumatoid arthritis; Metabolic pathways; Tuberculosis; Hepatitis B; Lysosome; Phagosome; Oxidative phosphorylation</t>
  </si>
  <si>
    <t>Q9JJT9</t>
  </si>
  <si>
    <t>Phosphorylated adapter RNA export protein OS=Mus musculus OX=10090 GN=Phax PE=1 SV=1</t>
  </si>
  <si>
    <t>Pf09316, Pf10258</t>
  </si>
  <si>
    <t>56698</t>
  </si>
  <si>
    <t>ENSMUSG00000008301.11</t>
  </si>
  <si>
    <t>Phax</t>
  </si>
  <si>
    <t>Q6P1B1</t>
  </si>
  <si>
    <t>Xaa-Pro aminopeptidase 1 OS=Mus musculus OX=10090 GN=Xpnpep1 PE=1 SV=1</t>
  </si>
  <si>
    <t>Pf00557, Pf01321</t>
  </si>
  <si>
    <t>170750</t>
  </si>
  <si>
    <t>Xpnpep1</t>
  </si>
  <si>
    <t>O35900</t>
  </si>
  <si>
    <t>U6 snRNA-associated Sm-like protein LSm2 OS=Mus musculus OX=10090 GN=Lsm2 PE=1 SV=1</t>
  </si>
  <si>
    <t>27756</t>
  </si>
  <si>
    <t>ENSMUSG00000007050.17</t>
  </si>
  <si>
    <t>Lsm2</t>
  </si>
  <si>
    <t>Q80UK8</t>
  </si>
  <si>
    <t>Integrator complex subunit 2 OS=Mus musculus OX=10090 GN=Ints2 PE=1 SV=2</t>
  </si>
  <si>
    <t>Pf14750</t>
  </si>
  <si>
    <t>70422</t>
  </si>
  <si>
    <t>ENSMUSG00000018068.13</t>
  </si>
  <si>
    <t>Ints2</t>
  </si>
  <si>
    <t>Q920I9</t>
  </si>
  <si>
    <t>WD repeat-containing protein 7 OS=Mus musculus OX=10090 GN=Wdr7 PE=1 SV=3</t>
  </si>
  <si>
    <t>104082</t>
  </si>
  <si>
    <t>ENSMUSG00000040560.9</t>
  </si>
  <si>
    <t>Wdr7</t>
  </si>
  <si>
    <t>Q9Z1J3</t>
  </si>
  <si>
    <t>Cysteine desulfurase, mitochondrial OS=Mus musculus OX=10090 GN=Nfs1 PE=1 SV=3</t>
  </si>
  <si>
    <t>18041</t>
  </si>
  <si>
    <t>ENSMUSG00000027618.17</t>
  </si>
  <si>
    <t>Nfs1</t>
  </si>
  <si>
    <t>Thiamine metabolism; Metabolic pathways; Sulfur relay system</t>
  </si>
  <si>
    <t>Q6NWV3</t>
  </si>
  <si>
    <t>Intraflagellar transport protein 122 homolog OS=Mus musculus OX=10090 GN=Ift122 PE=1 SV=1</t>
  </si>
  <si>
    <t>81896</t>
  </si>
  <si>
    <t>ENSMUSG00000030323.13</t>
  </si>
  <si>
    <t>Ift122</t>
  </si>
  <si>
    <t>Q9Z2A9</t>
  </si>
  <si>
    <t>Glutathione hydrolase 5 proenzyme OS=Mus musculus OX=10090 GN=Ggt5 PE=1 SV=2</t>
  </si>
  <si>
    <t>23887</t>
  </si>
  <si>
    <t>ENSMUSG00000006344.17</t>
  </si>
  <si>
    <t>Ggt5</t>
  </si>
  <si>
    <t>Glutathione metabolism; Taurine and hypotaurine metabolism; Metabolic pathways; Arachidonic acid metabolism</t>
  </si>
  <si>
    <t>P62267</t>
  </si>
  <si>
    <t>40S ribosomal protein S23 OS=Mus musculus OX=10090 GN=Rps23 PE=1 SV=3</t>
  </si>
  <si>
    <t>66475</t>
  </si>
  <si>
    <t>ENSMUSG00000049517.7</t>
  </si>
  <si>
    <t>Rps23</t>
  </si>
  <si>
    <t>Q91WF7</t>
  </si>
  <si>
    <t>Polyphosphoinositide phosphatase OS=Mus musculus OX=10090 GN=Fig4 PE=1 SV=1</t>
  </si>
  <si>
    <t>Pf02668, Pf06155</t>
  </si>
  <si>
    <t>103199</t>
  </si>
  <si>
    <t>ENSMUSG00000038417.4</t>
  </si>
  <si>
    <t>Fig4</t>
  </si>
  <si>
    <t>Q8BG81</t>
  </si>
  <si>
    <t>Polymerase delta-interacting protein 3 OS=Mus musculus OX=10090 GN=Poldip3 PE=1 SV=1</t>
  </si>
  <si>
    <t>73826</t>
  </si>
  <si>
    <t>ENSMUSG00000041815.13</t>
  </si>
  <si>
    <t>Poldip3</t>
  </si>
  <si>
    <t>Q8BFR6</t>
  </si>
  <si>
    <t>AN1-type zinc finger protein 1 OS=Mus musculus OX=10090 GN=Zfand1 PE=1 SV=1</t>
  </si>
  <si>
    <t>Pf01428</t>
  </si>
  <si>
    <t>66361</t>
  </si>
  <si>
    <t>ENSMUSG00000039795.14</t>
  </si>
  <si>
    <t>Zfand1</t>
  </si>
  <si>
    <t>O08810</t>
  </si>
  <si>
    <t>116 kDa U5 small nuclear ribonucleoprotein component OS=Mus musculus OX=10090 GN=Eftud2 PE=1 SV=1</t>
  </si>
  <si>
    <t>cytosol;membrane;nucleus;spliceosomal complex</t>
  </si>
  <si>
    <t>Pf00009, Pf00679, Pf03144, Pf03764, Pf14492</t>
  </si>
  <si>
    <t>20624</t>
  </si>
  <si>
    <t>ENSMUSG00000020929.14</t>
  </si>
  <si>
    <t>Eftud2</t>
  </si>
  <si>
    <t>O35598</t>
  </si>
  <si>
    <t>Disintegrin and metalloproteinase domain-containing protein 10 OS=Mus musculus OX=10090 GN=Adam10 PE=1 SV=2</t>
  </si>
  <si>
    <t>cell surface;cytoplasm;Golgi;membrane;nucleus</t>
  </si>
  <si>
    <t>11487</t>
  </si>
  <si>
    <t>ENSMUSG00000054693.14</t>
  </si>
  <si>
    <t>Adam10</t>
  </si>
  <si>
    <t>Delta-Notch Signaling Pathway; Alzheimers Disease; Hypertrophy Model</t>
  </si>
  <si>
    <t>O35855</t>
  </si>
  <si>
    <t>Branched-chain-amino-acid aminotransferase, mitochondrial OS=Mus musculus OX=10090 GN=Bcat2 PE=1 SV=2</t>
  </si>
  <si>
    <t>Pf01063</t>
  </si>
  <si>
    <t>12036</t>
  </si>
  <si>
    <t>ENSMUSG00000030826.19</t>
  </si>
  <si>
    <t>Bcat2</t>
  </si>
  <si>
    <t>Valine, leucine and isoleucine degradation; Metabolic pathways; Biosynthesis of amino acids; 2-Oxocarboxylic acid metabolism; Cysteine and methionine metabolism; Valine, leucine and isoleucine biosynthesis; Pantothenate and CoA biosynthesis</t>
  </si>
  <si>
    <t>Q6GQT9</t>
  </si>
  <si>
    <t>Nodal modulator 1 OS=Mus musculus OX=10090 GN=Nomo1 PE=1 SV=1</t>
  </si>
  <si>
    <t>Pf05738, Pf13620, Pf13715, Pf14686</t>
  </si>
  <si>
    <t>211548</t>
  </si>
  <si>
    <t>ENSMUSG00000030835.6</t>
  </si>
  <si>
    <t>Nomo1</t>
  </si>
  <si>
    <t>Q9JJC6</t>
  </si>
  <si>
    <t>RILP-like protein 1 OS=Mus musculus OX=10090 GN=Rilpl1 PE=1 SV=1</t>
  </si>
  <si>
    <t>75695</t>
  </si>
  <si>
    <t>ENSMUSG00000029392.12</t>
  </si>
  <si>
    <t>Rilpl1</t>
  </si>
  <si>
    <t>Q8VC30</t>
  </si>
  <si>
    <t>Triokinase/FMN cyclase OS=Mus musculus OX=10090 GN=Tkfc PE=1 SV=1</t>
  </si>
  <si>
    <t>Pf02733, Pf02734</t>
  </si>
  <si>
    <t>225913</t>
  </si>
  <si>
    <t>ENSMUSG00000034371.8</t>
  </si>
  <si>
    <t>Dak; Tkfc</t>
  </si>
  <si>
    <t>Metabolic pathways; RIG-I-like receptor signaling pathway; Carbon metabolism; Glycerolipid metabolism; Fructose and mannose metabolism</t>
  </si>
  <si>
    <t>P15105</t>
  </si>
  <si>
    <t>Glutamine synthetase OS=Mus musculus OX=10090 GN=Glul PE=1 SV=6</t>
  </si>
  <si>
    <t>cell communication;cell organization and biogenesis;cell proliferation;metabolic process;regulation of biological process;response to stimulus</t>
  </si>
  <si>
    <t>Pf00120, Pf03951</t>
  </si>
  <si>
    <t>14645</t>
  </si>
  <si>
    <t>ENSMUSG00000026473.15</t>
  </si>
  <si>
    <t>Glul</t>
  </si>
  <si>
    <t>GABAergic synapse; Metabolic pathways; Nitrogen metabolism; Biosynthesis of amino acids; Glutamatergic synapse; Alanine, aspartate and glutamate metabolism; Arginine biosynthesis; Glyoxylate and dicarboxylate metabolism</t>
  </si>
  <si>
    <t>Q9DAU1</t>
  </si>
  <si>
    <t>Protein canopy homolog 3 OS=Mus musculus OX=10090 GN=Cnpy3 PE=1 SV=1</t>
  </si>
  <si>
    <t>Pf11938</t>
  </si>
  <si>
    <t>72029</t>
  </si>
  <si>
    <t>ENSMUSG00000023973.13</t>
  </si>
  <si>
    <t>Cnpy3</t>
  </si>
  <si>
    <t>Q8BGQ7</t>
  </si>
  <si>
    <t>Alanine--tRNA ligase, cytoplasmic OS=Mus musculus OX=10090 GN=Aars PE=1 SV=1</t>
  </si>
  <si>
    <t>Pf01411, Pf02272, Pf07973</t>
  </si>
  <si>
    <t>234734</t>
  </si>
  <si>
    <t>ENSMUSG00000031960.14</t>
  </si>
  <si>
    <t>Aars</t>
  </si>
  <si>
    <t>Q9DCA5</t>
  </si>
  <si>
    <t>Ribosome biogenesis protein BRX1 homolog OS=Mus musculus OX=10090 GN=Brix1 PE=1 SV=3</t>
  </si>
  <si>
    <t>67832</t>
  </si>
  <si>
    <t>ENSMUSG00000022247.12</t>
  </si>
  <si>
    <t>Brix1</t>
  </si>
  <si>
    <t>Q5F2E7</t>
  </si>
  <si>
    <t>Nuclear fragile X mental retardation-interacting protein 2 OS=Mus musculus OX=10090 GN=Nufip2 PE=1 SV=1</t>
  </si>
  <si>
    <t>Pf15293</t>
  </si>
  <si>
    <t>68564</t>
  </si>
  <si>
    <t>ENSMUSG00000037857.16</t>
  </si>
  <si>
    <t>Nufip2</t>
  </si>
  <si>
    <t>Q9DBG6</t>
  </si>
  <si>
    <t>Dolichyl-diphosphooligosaccharide--protein glycosyltransferase subunit 2 OS=Mus musculus OX=10090 GN=Rpn2 PE=1 SV=1</t>
  </si>
  <si>
    <t>Pf05817</t>
  </si>
  <si>
    <t>20014</t>
  </si>
  <si>
    <t>ENSMUSG00000027642.15</t>
  </si>
  <si>
    <t>Rpn2</t>
  </si>
  <si>
    <t>P63085</t>
  </si>
  <si>
    <t>Mitogen-activated protein kinase 1 OS=Mus musculus OX=10090 GN=Mapk1 PE=1 SV=3</t>
  </si>
  <si>
    <t>cell communication;cell death;cell differentiation;cell proliferation;cellular homeostasis;metabolic process;regulation of biological process;response to stimulus;transport</t>
  </si>
  <si>
    <t>cytoplasm;cytoskeleton;cytosol;endosome;Golgi;membrane;mitochondrion;nucleus</t>
  </si>
  <si>
    <t>26413</t>
  </si>
  <si>
    <t>ENSMUSG00000063358.15</t>
  </si>
  <si>
    <t>Mapk1</t>
  </si>
  <si>
    <t>Oxytocin signaling pathway; ErbB signaling pathway; FoxO signaling pathway; Acute myeloid leukemia; AGE-RAGE signaling pathway in diabetic complications; mTOR signaling pathway; Cholinergic synapse; Platinum drug resistance; Chagas disease (American trypanosomiasis); T cell receptor signaling pathway; Phospholipase D signaling pathway; Retrograde endocannabinoid signaling; Regulation of actin cytoskeleton; MAPK signaling pathway; Type II diabetes mellitus; Progesterone-mediated oocyte maturation; Ras signaling pathway; Prolactin signaling pathway; TNF signaling pathway; VEGF signaling pathway; Focal adhesion; NOD-like receptor signaling pathway; Insulin signaling pathway; Endometrial cancer; Long-term potentiation; Toxoplasmosis; Chemokine signaling pathway; Breast cancer; Melanoma; Platelet activation; Signaling pathways regulating pluripotency of stem cells; Tuberculosis; Melanogenesis; Hepatitis B; Axon guidance; Oocyte meiosis; Osteoclast differentiation; Non-small cell lung cancer; Adherens junction; Sphingolipid signaling pathway; B cell receptor signaling pathway; Dorso-ventral axis formation; Glutamatergic synapse; Toll-like receptor signaling pathway; Pertussis; Proteoglycans in cancer; Salmonella infection; Fc gamma R-mediated phagocytosis; Thyroid hormone signaling pathway; Neurotrophin signaling pathway; Long-term depression; cGMP-PKG signaling pathway; TGF-beta signaling pathway; Rap1 signaling pathway; HIF-1 signaling pathway; Pathways in cancer; Influenza A; Hepatitis C; Alzheimer's disease; Alcoholism; Pancreatic cancer; Thyroid cancer; PI3K-Akt signaling pathway; cAMP signaling pathway; Vascular smooth muscle contraction; Renal cell carcinoma; GnRH signaling pathway; Natural killer cell mediated cytotoxicity; Prion diseases; Gap junction; Circadian entrainment; Glioma; Fc epsilon RI signaling pathway; EGFR tyrosine kinase inhibitor resistance; Leishmaniasis; Central carbon metabolism in cancer; Choline metabolism in cancer; Estrogen signaling pathway; Th1 and Th2 cell differentiation; Colorectal cancer; Viral carcinogenesis; Chronic myeloid leukemia; Serotonergic synapse; Adrenergic signaling in cardiomyocytes; Prostate cancer; Endocrine resistance; Bladder cancer; Aldosterone-regulated sodium reabsorption; Apoptosis</t>
  </si>
  <si>
    <t>EGFR1 Signaling Pathway; IL-1 Signaling Pathway; Regulation of Actin Cytoskeleton; Integrin-mediated Cell Adhesion; IL-2 Signaling Pathway; Alzheimers Disease; IL-6 signaling Pathway; Estrogen signaling; ESC Pluripotency Pathways; Focal Adhesion-PI3K-Akt-mTOR-signaling pathway; Delta-Notch Signaling Pathway; PluriNetWork; Signaling of Hepatocyte Growth Factor Receptor; ErbB signaling pathway; Focal Adhesion; Hypothetical Network for Drug Addiction; Signal Transduction of S1P Receptor; Wnt Signaling Pathway NetPath; IL-9 Signaling Pathway; MAPK signaling pathway; Spinal Cord Injury; Kit Receptor Signaling Pathway; Heart Development; IL-3 Signaling Pathway; EBV LMP1 signaling; IL-7 Signaling Pathway; Chemokine signaling pathway; MAPK Cascade; MicroRNAs in Cardiomyocyte Hypertrophy; IL-5 Signaling Pathway; EPO Receptor Signaling; Insulin Signaling</t>
  </si>
  <si>
    <t>Q923E4</t>
  </si>
  <si>
    <t>NAD-dependent protein deacetylase sirtuin-1 OS=Mus musculus OX=10090 GN=Sirt1 PE=1 SV=2</t>
  </si>
  <si>
    <t>cell communication;cell death;cell differentiation;cell organization and biogenesis;cellular homeostasis;development;metabolic process;regulation of biological process;response to stimulus</t>
  </si>
  <si>
    <t>chromosome;cytoplasm;cytosol;membrane;mitochondrion;nucleus</t>
  </si>
  <si>
    <t>93759</t>
  </si>
  <si>
    <t>ENSMUSG00000020063.16</t>
  </si>
  <si>
    <t>Sirt1</t>
  </si>
  <si>
    <t>FoxO signaling pathway; MicroRNAs in cancer; Amphetamine addiction; Longevity regulating pathway; AMPK signaling pathway; Glucagon signaling pathway; Longevity regulating pathway - multiple species</t>
  </si>
  <si>
    <t>Q91YE3</t>
  </si>
  <si>
    <t>Egl nine homolog 1 OS=Mus musculus OX=10090 GN=Egln1 PE=1 SV=2</t>
  </si>
  <si>
    <t>Pf01753, Pf03171, Pf13640, Pf13661</t>
  </si>
  <si>
    <t>112405</t>
  </si>
  <si>
    <t>ENSMUSG00000031987.6</t>
  </si>
  <si>
    <t>Egln1</t>
  </si>
  <si>
    <t>HIF-1 signaling pathway; Pathways in cancer; Renal cell carcinoma</t>
  </si>
  <si>
    <t>O70230</t>
  </si>
  <si>
    <t>Zinc finger protein 143 OS=Mus musculus OX=10090 GN=Znf143 PE=1 SV=2</t>
  </si>
  <si>
    <t>Pf00096, Pf07800, Pf13465</t>
  </si>
  <si>
    <t>20841</t>
  </si>
  <si>
    <t>ENSMUSG00000061079.14</t>
  </si>
  <si>
    <t>Zfp143</t>
  </si>
  <si>
    <t>Q923G2</t>
  </si>
  <si>
    <t>DNA-directed RNA polymerases I, II, and III subunit RPABC3 OS=Mus musculus OX=10090 GN=Polr2h PE=1 SV=3</t>
  </si>
  <si>
    <t>Pf03870</t>
  </si>
  <si>
    <t>245841</t>
  </si>
  <si>
    <t>ENSMUSG00000021018.7</t>
  </si>
  <si>
    <t>Polr2h</t>
  </si>
  <si>
    <t>Purine metabolism; Eukaryotic Transcription Initiation; Estrogen signaling; TNF-alpha NF-kB Signaling Pathway</t>
  </si>
  <si>
    <t>Q60847</t>
  </si>
  <si>
    <t>Collagen alpha-1(XII) chain OS=Mus musculus OX=10090 GN=Col12a1 PE=2 SV=3</t>
  </si>
  <si>
    <t>Pf00041, Pf00092, Pf13519</t>
  </si>
  <si>
    <t>12816</t>
  </si>
  <si>
    <t>Col12a1</t>
  </si>
  <si>
    <t>Q6P5C5</t>
  </si>
  <si>
    <t>Single-strand selective monofunctional uracil DNA glycosylase OS=Mus musculus OX=10090 GN=Smug1 PE=1 SV=1</t>
  </si>
  <si>
    <t>nucleus;organelle lumen</t>
  </si>
  <si>
    <t>71726</t>
  </si>
  <si>
    <t>ENSMUSG00000036061.9</t>
  </si>
  <si>
    <t>Smug1</t>
  </si>
  <si>
    <t>Q8BMG7</t>
  </si>
  <si>
    <t>Rab3 GTPase-activating protein non-catalytic subunit OS=Mus musculus OX=10090 GN=Rab3gap2 PE=1 SV=2</t>
  </si>
  <si>
    <t>Pf14655, Pf14656</t>
  </si>
  <si>
    <t>98732</t>
  </si>
  <si>
    <t>Rab3gap2</t>
  </si>
  <si>
    <t>Q6ZQ03</t>
  </si>
  <si>
    <t>Formin-binding protein 4 OS=Mus musculus OX=10090 GN=Fnbp4 PE=1 SV=2</t>
  </si>
  <si>
    <t>55935</t>
  </si>
  <si>
    <t>Fnbp4</t>
  </si>
  <si>
    <t>Q8K0D2</t>
  </si>
  <si>
    <t>Hyaluronan-binding protein 2 OS=Mus musculus OX=10090 GN=Habp2 PE=1 SV=2</t>
  </si>
  <si>
    <t>Pf00008, Pf00051, Pf00089</t>
  </si>
  <si>
    <t>226243</t>
  </si>
  <si>
    <t>Habp2</t>
  </si>
  <si>
    <t>Q3ULF4</t>
  </si>
  <si>
    <t>Paraplegin OS=Mus musculus OX=10090 GN=Spg7 PE=1 SV=1</t>
  </si>
  <si>
    <t>Pf00004, Pf01078, Pf01434, Pf05496, Pf06068, Pf07724, Pf07728</t>
  </si>
  <si>
    <t>234847</t>
  </si>
  <si>
    <t>ENSMUSG00000000738.18</t>
  </si>
  <si>
    <t>Spg7</t>
  </si>
  <si>
    <t>Q71LX4</t>
  </si>
  <si>
    <t>Talin-2 OS=Mus musculus OX=10090 GN=Tln2 PE=1 SV=3</t>
  </si>
  <si>
    <t>Pf00373, Pf01608, Pf02174, Pf08913, Pf09141, Pf09379</t>
  </si>
  <si>
    <t>70549</t>
  </si>
  <si>
    <t>Tln2</t>
  </si>
  <si>
    <t>Focal adhesion; Platelet activation; HTLV-I infection; Rap1 signaling pathway</t>
  </si>
  <si>
    <t>Q8BHJ5</t>
  </si>
  <si>
    <t>F-box-like/WD repeat-containing protein TBL1XR1 OS=Mus musculus OX=10090 GN=Tbl1xr1 PE=1 SV=1</t>
  </si>
  <si>
    <t>81004</t>
  </si>
  <si>
    <t>ENSMUSG00000027630.13</t>
  </si>
  <si>
    <t>Tbl1xr1</t>
  </si>
  <si>
    <t>P58854</t>
  </si>
  <si>
    <t>Gamma-tubulin complex component 3 OS=Mus musculus OX=10090 GN=Tubgcp3 PE=1 SV=2</t>
  </si>
  <si>
    <t>259279</t>
  </si>
  <si>
    <t>ENSMUSG00000000759.14</t>
  </si>
  <si>
    <t>Tubgcp3</t>
  </si>
  <si>
    <t>Q9D7N3</t>
  </si>
  <si>
    <t>28S ribosomal protein S9, mitochondrial OS=Mus musculus OX=10090 GN=Mrps9 PE=1 SV=3</t>
  </si>
  <si>
    <t>69527</t>
  </si>
  <si>
    <t>ENSMUSG00000060679.14</t>
  </si>
  <si>
    <t>Mrps9</t>
  </si>
  <si>
    <t>Q8BXN9</t>
  </si>
  <si>
    <t>Transmembrane protein 87A OS=Mus musculus OX=10090 GN=Tmem87a PE=1 SV=1</t>
  </si>
  <si>
    <t>211499</t>
  </si>
  <si>
    <t>Tmem87a</t>
  </si>
  <si>
    <t>Q9WUM4</t>
  </si>
  <si>
    <t>Coronin-1C OS=Mus musculus OX=10090 GN=Coro1c PE=1 SV=2</t>
  </si>
  <si>
    <t>23790</t>
  </si>
  <si>
    <t>ENSMUSG00000004530.12</t>
  </si>
  <si>
    <t>Coro1c</t>
  </si>
  <si>
    <t>Q80UP5</t>
  </si>
  <si>
    <t>Ankyrin repeat domain-containing protein 13A OS=Mus musculus OX=10090 GN=Ankrd13a PE=1 SV=2</t>
  </si>
  <si>
    <t>68420</t>
  </si>
  <si>
    <t>ENSMUSG00000041870.16</t>
  </si>
  <si>
    <t>Ankrd13a</t>
  </si>
  <si>
    <t>O88554</t>
  </si>
  <si>
    <t>Poly [ADP-ribose] polymerase 2 OS=Mus musculus OX=10090 GN=Parp2 PE=1 SV=3</t>
  </si>
  <si>
    <t>Pf00644, Pf02877, Pf05406</t>
  </si>
  <si>
    <t>11546</t>
  </si>
  <si>
    <t>ENSMUSG00000036023.5</t>
  </si>
  <si>
    <t>Parp2</t>
  </si>
  <si>
    <t>Base excision repair; Apoptosis</t>
  </si>
  <si>
    <t>Q8BXK8</t>
  </si>
  <si>
    <t>Arf-GAP with GTPase, ANK repeat and PH domain-containing protein 1 OS=Mus musculus OX=10090 GN=Agap1 PE=1 SV=1</t>
  </si>
  <si>
    <t>Pf00023, Pf00071, Pf00169, Pf01412, Pf08477, Pf12796, Pf13606, Pf13637, Pf13857</t>
  </si>
  <si>
    <t>347722</t>
  </si>
  <si>
    <t>ENSMUSG00000055013.15</t>
  </si>
  <si>
    <t>Agap1</t>
  </si>
  <si>
    <t>P61222</t>
  </si>
  <si>
    <t>ATP-binding cassette sub-family E member 1 OS=Mus musculus OX=10090 GN=Abce1 PE=1 SV=1</t>
  </si>
  <si>
    <t>Pf00005, Pf04068, Pf13304, Pf13671</t>
  </si>
  <si>
    <t>24015</t>
  </si>
  <si>
    <t>ENSMUSG00000058355.8</t>
  </si>
  <si>
    <t>Abce1</t>
  </si>
  <si>
    <t>Q9DB29</t>
  </si>
  <si>
    <t>Isoamyl acetate-hydrolyzing esterase 1 homolog OS=Mus musculus OX=10090 GN=Iah1 PE=1 SV=1</t>
  </si>
  <si>
    <t>67732</t>
  </si>
  <si>
    <t>ENSMUSG00000062054.6</t>
  </si>
  <si>
    <t>Iah1</t>
  </si>
  <si>
    <t>Q8JZY2</t>
  </si>
  <si>
    <t>COMM domain-containing protein 10 OS=Mus musculus OX=10090 GN=Commd10 PE=1 SV=1</t>
  </si>
  <si>
    <t>69456</t>
  </si>
  <si>
    <t>ENSMUSG00000042705.8</t>
  </si>
  <si>
    <t>Commd10</t>
  </si>
  <si>
    <t>Q91YW3</t>
  </si>
  <si>
    <t>DnaJ homolog subfamily C member 3 OS=Mus musculus OX=10090 GN=Dnajc3 PE=1 SV=1</t>
  </si>
  <si>
    <t>cytoplasm;cytosol;endoplasmic reticulum;membrane;organelle lumen</t>
  </si>
  <si>
    <t>Pf00226, Pf00515, Pf13371, Pf13414, Pf13424, Pf14559</t>
  </si>
  <si>
    <t>100037258</t>
  </si>
  <si>
    <t>ENSMUSG00000022136.7</t>
  </si>
  <si>
    <t>Dnajc3</t>
  </si>
  <si>
    <t>Q8K0P3</t>
  </si>
  <si>
    <t>TLD domain-containing protein 1 OS=Mus musculus OX=10090 GN=Tldc1 PE=2 SV=1</t>
  </si>
  <si>
    <t>Pf07534</t>
  </si>
  <si>
    <t>74347</t>
  </si>
  <si>
    <t>ENSMUSG00000034105.9</t>
  </si>
  <si>
    <t>4632415K11Rik; Tldc1</t>
  </si>
  <si>
    <t>Q3V3Q7</t>
  </si>
  <si>
    <t>Phosphofurin acidic cluster sorting protein 2 OS=Mus musculus OX=10090 GN=Pacs2 PE=1 SV=2</t>
  </si>
  <si>
    <t>cell death;cell organization and biogenesis</t>
  </si>
  <si>
    <t>Pf10254</t>
  </si>
  <si>
    <t>217893</t>
  </si>
  <si>
    <t>Pacs2</t>
  </si>
  <si>
    <t>Q9Z0L0</t>
  </si>
  <si>
    <t>Trophoblast glycoprotein OS=Mus musculus OX=10090 GN=Tpbg PE=1 SV=3</t>
  </si>
  <si>
    <t>21983</t>
  </si>
  <si>
    <t>ENSMUSG00000035274.13</t>
  </si>
  <si>
    <t>Tpbg</t>
  </si>
  <si>
    <t>P36916</t>
  </si>
  <si>
    <t>Guanine nucleotide-binding protein-like 1 OS=Mus musculus OX=10090 GN=Gnl1 PE=1 SV=4</t>
  </si>
  <si>
    <t>14670</t>
  </si>
  <si>
    <t>ENSMUSG00000024429.9</t>
  </si>
  <si>
    <t>Gnl1</t>
  </si>
  <si>
    <t>Q3UYC0</t>
  </si>
  <si>
    <t>Protein phosphatase 1H OS=Mus musculus OX=10090 GN=Ppm1h PE=1 SV=1</t>
  </si>
  <si>
    <t>Pf00481</t>
  </si>
  <si>
    <t>319468</t>
  </si>
  <si>
    <t>ENSMUSG00000034613.12</t>
  </si>
  <si>
    <t>Ppm1h</t>
  </si>
  <si>
    <t>Q03137</t>
  </si>
  <si>
    <t>Ephrin type-A receptor 4 OS=Mus musculus OX=10090 GN=Epha4 PE=1 SV=2</t>
  </si>
  <si>
    <t>cell surface;cytoplasm;endoplasmic reticulum;endosome;Golgi;membrane</t>
  </si>
  <si>
    <t>13838</t>
  </si>
  <si>
    <t>ENSMUSG00000026235.14</t>
  </si>
  <si>
    <t>Epha4</t>
  </si>
  <si>
    <t>Gene regulatory network modelling somitogenesis; Spinal Cord Injury</t>
  </si>
  <si>
    <t>Q8K4P0</t>
  </si>
  <si>
    <t>pre-mRNA 3' end processing protein WDR33 OS=Mus musculus OX=10090 GN=Wdr33 PE=1 SV=1</t>
  </si>
  <si>
    <t>74320</t>
  </si>
  <si>
    <t>ENSMUSG00000024400.15</t>
  </si>
  <si>
    <t>Wdr33</t>
  </si>
  <si>
    <t>Q80UY2</t>
  </si>
  <si>
    <t>E3 ubiquitin-protein ligase KCMF1 OS=Mus musculus OX=10090 GN=Kcmf1 PE=1 SV=1</t>
  </si>
  <si>
    <t>Pf00569, Pf05605</t>
  </si>
  <si>
    <t>74287</t>
  </si>
  <si>
    <t>ENSMUSG00000055239.10</t>
  </si>
  <si>
    <t>Kcmf1</t>
  </si>
  <si>
    <t>Q91W61</t>
  </si>
  <si>
    <t>F-box/LRR-repeat protein 15 OS=Mus musculus OX=10090 GN=Fbxl15 PE=1 SV=2</t>
  </si>
  <si>
    <t>68431</t>
  </si>
  <si>
    <t>ENSMUSG00000025226.11</t>
  </si>
  <si>
    <t>Fbxl15</t>
  </si>
  <si>
    <t>Q9DBF1</t>
  </si>
  <si>
    <t>Alpha-aminoadipic semialdehyde dehydrogenase OS=Mus musculus OX=10090 GN=Aldh7a1 PE=1 SV=4</t>
  </si>
  <si>
    <t>110695</t>
  </si>
  <si>
    <t>ENSMUSG00000053644.13</t>
  </si>
  <si>
    <t>Aldh7a1</t>
  </si>
  <si>
    <t>Histidine metabolism; Lysine biosynthesis; Pyruvate metabolism; Arginine and proline metabolism; Tryptophan metabolism; Valine, leucine and isoleucine degradation; Metabolic pathways; Lysine degradation; Fatty acid degradation; Biosynthesis of amino acids; Glycine, serine and threonine metabolism; Glycolysis / Gluconeogenesis; beta-Alanine metabolism; Ascorbate and aldarate metabolism; Glycerolipid metabolism</t>
  </si>
  <si>
    <t>P97478</t>
  </si>
  <si>
    <t>5-demethoxyubiquinone hydroxylase, mitochondrial OS=Mus musculus OX=10090 GN=Coq7 PE=1 SV=3</t>
  </si>
  <si>
    <t>Pf03232</t>
  </si>
  <si>
    <t>12850</t>
  </si>
  <si>
    <t>ENSMUSG00000030652.11</t>
  </si>
  <si>
    <t>Coq7</t>
  </si>
  <si>
    <t>Q01405</t>
  </si>
  <si>
    <t>Protein transport protein Sec23A OS=Mus musculus OX=10090 GN=Sec23a PE=1 SV=2</t>
  </si>
  <si>
    <t>Pf00626, Pf04810, Pf04811, Pf04815, Pf08033</t>
  </si>
  <si>
    <t>20334</t>
  </si>
  <si>
    <t>ENSMUSG00000020986.13</t>
  </si>
  <si>
    <t>Sec23a</t>
  </si>
  <si>
    <t>Q9Z2A5</t>
  </si>
  <si>
    <t>Arginyl-tRNA--protein transferase 1 OS=Mus musculus OX=10090 GN=Ate1 PE=1 SV=2</t>
  </si>
  <si>
    <t>Pf04376, Pf04377</t>
  </si>
  <si>
    <t>11907</t>
  </si>
  <si>
    <t>ENSMUSG00000030850.17</t>
  </si>
  <si>
    <t>Ate1</t>
  </si>
  <si>
    <t>Q9CWK3</t>
  </si>
  <si>
    <t>CD2 antigen cytoplasmic tail-binding protein 2 OS=Mus musculus OX=10090 GN=Cd2bp2 PE=1 SV=1</t>
  </si>
  <si>
    <t>Pf02213</t>
  </si>
  <si>
    <t>70233</t>
  </si>
  <si>
    <t>ENSMUSG00000042502.10</t>
  </si>
  <si>
    <t>Cd2bp2</t>
  </si>
  <si>
    <t>P11881</t>
  </si>
  <si>
    <t>Inositol 1,4,5-trisphosphate receptor type 1 OS=Mus musculus OX=10090 GN=Itpr1 PE=1 SV=2</t>
  </si>
  <si>
    <t>Pf00520, Pf01365, Pf02815, Pf08454, Pf08709</t>
  </si>
  <si>
    <t>16438</t>
  </si>
  <si>
    <t>ENSMUSG00000030102.11</t>
  </si>
  <si>
    <t>Itpr1</t>
  </si>
  <si>
    <t>Oxytocin signaling pathway; Cholinergic synapse; Retrograde endocannabinoid signaling; Pancreatic secretion; Dopaminergic synapse; NOD-like receptor signaling pathway; Long-term potentiation; Platelet activation; Thyroid hormone synthesis; Oocyte meiosis; Huntington's disease; Glutamatergic synapse; Proteoglycans in cancer; Long-term depression; cGMP-PKG signaling pathway; Calcium signaling pathway; Salivary secretion; Alzheimer's disease; Vascular smooth muscle contraction; Aldosterone synthesis and secretion; GnRH signaling pathway; Gastric acid secretion; Renin secretion; Gap junction; Circadian entrainment; Estrogen signaling pathway; Glucagon signaling pathway; Phosphatidylinositol signaling system; Serotonergic synapse; Inflammatory mediator regulation of TRP channels; Apoptosis</t>
  </si>
  <si>
    <t>G Protein Signaling Pathways; Myometrial Relaxation and Contraction Pathways; Alzheimers Disease; Calcium Regulation in the Cardiac Cell</t>
  </si>
  <si>
    <t>Q9ES00</t>
  </si>
  <si>
    <t>Ubiquitin conjugation factor E4 B OS=Mus musculus OX=10090 GN=Ube4b PE=1 SV=3</t>
  </si>
  <si>
    <t>63958</t>
  </si>
  <si>
    <t>ENSMUSG00000028960.18</t>
  </si>
  <si>
    <t>Ube4b</t>
  </si>
  <si>
    <t>Q6PCZ4</t>
  </si>
  <si>
    <t>Melanoma-associated antigen E1 OS=Mus musculus OX=10090 GN=Magee1 PE=1 SV=1</t>
  </si>
  <si>
    <t>107528</t>
  </si>
  <si>
    <t>ENSMUSG00000031227.8</t>
  </si>
  <si>
    <t>Magee1</t>
  </si>
  <si>
    <t>Q8BYM8</t>
  </si>
  <si>
    <t>Probable cysteine--tRNA ligase, mitochondrial OS=Mus musculus OX=10090 GN=Cars2 PE=1 SV=2</t>
  </si>
  <si>
    <t>Pf00133, Pf01406, Pf01921, Pf09334</t>
  </si>
  <si>
    <t>71941</t>
  </si>
  <si>
    <t>Cars2</t>
  </si>
  <si>
    <t>Q3TEW6</t>
  </si>
  <si>
    <t>Myelin protein zero-like protein 1 OS=Mus musculus OX=10090 GN=Mpzl1 PE=1 SV=1</t>
  </si>
  <si>
    <t>Pf07686</t>
  </si>
  <si>
    <t>68481</t>
  </si>
  <si>
    <t>ENSMUSG00000026566.15</t>
  </si>
  <si>
    <t>Mpzl1</t>
  </si>
  <si>
    <t>Q99NB1</t>
  </si>
  <si>
    <t>Acetyl-coenzyme A synthetase 2-like, mitochondrial OS=Mus musculus OX=10090 GN=Acss1 PE=1 SV=1</t>
  </si>
  <si>
    <t>68738</t>
  </si>
  <si>
    <t>ENSMUSG00000027452.11</t>
  </si>
  <si>
    <t>Acss1</t>
  </si>
  <si>
    <t>P62918</t>
  </si>
  <si>
    <t>60S ribosomal protein L8 OS=Mus musculus OX=10090 GN=Rpl8 PE=1 SV=2</t>
  </si>
  <si>
    <t>26961</t>
  </si>
  <si>
    <t>ENSMUSG00000003970.8</t>
  </si>
  <si>
    <t>Rpl8</t>
  </si>
  <si>
    <t>Q8VBT9</t>
  </si>
  <si>
    <t>Tether containing UBX domain for GLUT4 OS=Mus musculus OX=10090 GN=Aspscr1 PE=1 SV=1</t>
  </si>
  <si>
    <t>Pf00789, Pf11470</t>
  </si>
  <si>
    <t>68938</t>
  </si>
  <si>
    <t>ENSMUSG00000025142.17</t>
  </si>
  <si>
    <t>Aspscr1</t>
  </si>
  <si>
    <t>O88796</t>
  </si>
  <si>
    <t>Ribonuclease P protein subunit p30 OS=Mus musculus OX=10090 GN=Rpp30 PE=1 SV=1</t>
  </si>
  <si>
    <t>Pf01876</t>
  </si>
  <si>
    <t>54364</t>
  </si>
  <si>
    <t>ENSMUSG00000024800.7</t>
  </si>
  <si>
    <t>Rpp30</t>
  </si>
  <si>
    <t>Q8BJY1</t>
  </si>
  <si>
    <t>26S proteasome non-ATPase regulatory subunit 5 OS=Mus musculus OX=10090 GN=Psmd5 PE=1 SV=4</t>
  </si>
  <si>
    <t>Pf10508</t>
  </si>
  <si>
    <t>66998</t>
  </si>
  <si>
    <t>ENSMUSG00000026869.12</t>
  </si>
  <si>
    <t>Psmd5</t>
  </si>
  <si>
    <t>Q05921</t>
  </si>
  <si>
    <t>2-5A-dependent ribonuclease OS=Mus musculus OX=10090 GN=Rnasel PE=1 SV=2</t>
  </si>
  <si>
    <t>Pf00023, Pf00069, Pf06479, Pf07714, Pf12796, Pf13606, Pf13637, Pf13857</t>
  </si>
  <si>
    <t>24014</t>
  </si>
  <si>
    <t>ENSMUSG00000066800.11</t>
  </si>
  <si>
    <t>Rnasel</t>
  </si>
  <si>
    <t>Herpes simplex infection; NOD-like receptor signaling pathway; Influenza A; Hepatitis C</t>
  </si>
  <si>
    <t>Q8C5N3</t>
  </si>
  <si>
    <t>Pre-mRNA-splicing factor CWC22 homolog OS=Mus musculus OX=10090 GN=Cwc22 PE=1 SV=1</t>
  </si>
  <si>
    <t>80744</t>
  </si>
  <si>
    <t>ENSMUSG00000027014.14</t>
  </si>
  <si>
    <t>Cwc22</t>
  </si>
  <si>
    <t>Q3UM29</t>
  </si>
  <si>
    <t>Conserved oligomeric Golgi complex subunit 7 OS=Mus musculus OX=10090 GN=Cog7 PE=1 SV=1</t>
  </si>
  <si>
    <t>Pf10191</t>
  </si>
  <si>
    <t>233824</t>
  </si>
  <si>
    <t>Cog7</t>
  </si>
  <si>
    <t>Q3UE17</t>
  </si>
  <si>
    <t>RNA-binding protein MEX3D OS=Mus musculus OX=10090 GN=Mex3d PE=1 SV=2</t>
  </si>
  <si>
    <t>Pf00013, Pf13639, Pf13920, Pf13923, Pf14634</t>
  </si>
  <si>
    <t>237400</t>
  </si>
  <si>
    <t>Mex3d</t>
  </si>
  <si>
    <t>P40124</t>
  </si>
  <si>
    <t>Adenylyl cyclase-associated protein 1 OS=Mus musculus OX=10090 GN=Cap1 PE=1 SV=4</t>
  </si>
  <si>
    <t>cytoplasm;cytoskeleton;cytosol;extracellular;membrane</t>
  </si>
  <si>
    <t>12331</t>
  </si>
  <si>
    <t>ENSMUSG00000028656.14</t>
  </si>
  <si>
    <t>Cap1</t>
  </si>
  <si>
    <t>P47955</t>
  </si>
  <si>
    <t>60S acidic ribosomal protein P1 OS=Mus musculus OX=10090 GN=Rplp1 PE=1 SV=1</t>
  </si>
  <si>
    <t>enzyme regulator activity;structural molecule activity</t>
  </si>
  <si>
    <t>56040</t>
  </si>
  <si>
    <t>ENSMUSG00000007892.8</t>
  </si>
  <si>
    <t>Rplp1</t>
  </si>
  <si>
    <t>Q8VCF1</t>
  </si>
  <si>
    <t>Soluble calcium-activated nucleotidase 1 OS=Mus musculus OX=10090 GN=Cant1 PE=2 SV=1</t>
  </si>
  <si>
    <t>Pf06079</t>
  </si>
  <si>
    <t>76025</t>
  </si>
  <si>
    <t>ENSMUSG00000025575.14</t>
  </si>
  <si>
    <t>Cant1</t>
  </si>
  <si>
    <t>Q9ES63</t>
  </si>
  <si>
    <t>Ubiquitin carboxyl-terminal hydrolase 29 OS=Mus musculus OX=10090 GN=Usp29 PE=2 SV=2</t>
  </si>
  <si>
    <t>57775</t>
  </si>
  <si>
    <t>ENSMUSG00000051527.11</t>
  </si>
  <si>
    <t>Usp29</t>
  </si>
  <si>
    <t>Q9JHG7</t>
  </si>
  <si>
    <t>Phosphatidylinositol 4,5-bisphosphate 3-kinase catalytic subunit gamma isoform OS=Mus musculus OX=10090 GN=Pik3cg PE=1 SV=2</t>
  </si>
  <si>
    <t>cell death;cellular component movement;cellular homeostasis;defense response;metabolic process;regulation of biological process;response to stimulus;transport</t>
  </si>
  <si>
    <t>Pf00454, Pf00613, Pf00792, Pf00794</t>
  </si>
  <si>
    <t>30955</t>
  </si>
  <si>
    <t>ENSMUSG00000020573.17</t>
  </si>
  <si>
    <t>Pik3cg</t>
  </si>
  <si>
    <t>Focal Adhesion-PI3K-Akt-mTOR-signaling pathway; MicroRNAs in Cardiomyocyte Hypertrophy; EGFR1 Signaling Pathway; Alpha6-Beta4 Integrin Signaling Pathway; Kit Receptor Signaling Pathway; Focal Adhesion; Leptin Insulin Overlap; Chemokine signaling pathway; EPO Receptor Signaling; Regulation of Actin Cytoskeleton; IL-2 Signaling Pathway; IL-5 Signaling Pathway; Insulin Signaling; Microglia Pathogen Phagocytosis Pathway</t>
  </si>
  <si>
    <t>Q8R3E3</t>
  </si>
  <si>
    <t>WD repeat domain phosphoinositide-interacting protein 1 OS=Mus musculus OX=10090 GN=Wipi1 PE=1 SV=1</t>
  </si>
  <si>
    <t>cytoplasm;cytoskeleton;cytosol;endosome;Golgi;membrane</t>
  </si>
  <si>
    <t>52639</t>
  </si>
  <si>
    <t>ENSMUSG00000041895.15</t>
  </si>
  <si>
    <t>Wipi1</t>
  </si>
  <si>
    <t>Q8K4T5</t>
  </si>
  <si>
    <t>Dual specificity protein phosphatase 19 OS=Mus musculus OX=10090 GN=Dusp19 PE=2 SV=1</t>
  </si>
  <si>
    <t>catalytic activity;enzyme regulator activity;protein binding;structural molecule activity</t>
  </si>
  <si>
    <t>Pf00782</t>
  </si>
  <si>
    <t>68082</t>
  </si>
  <si>
    <t>Dusp19</t>
  </si>
  <si>
    <t>P51163</t>
  </si>
  <si>
    <t>Uroporphyrinogen-III synthase OS=Mus musculus OX=10090 GN=Uros PE=1 SV=1</t>
  </si>
  <si>
    <t>Pf02602</t>
  </si>
  <si>
    <t>22276</t>
  </si>
  <si>
    <t>ENSMUSG00000030979.13</t>
  </si>
  <si>
    <t>Uros</t>
  </si>
  <si>
    <t>Q99L04</t>
  </si>
  <si>
    <t>Dehydrogenase/reductase SDR family member 1 OS=Mus musculus OX=10090 GN=Dhrs1 PE=1 SV=1</t>
  </si>
  <si>
    <t>52585</t>
  </si>
  <si>
    <t>ENSMUSG00000002332.15</t>
  </si>
  <si>
    <t>Dhrs1</t>
  </si>
  <si>
    <t>Q8BND3</t>
  </si>
  <si>
    <t>WD repeat-containing protein 35 OS=Mus musculus OX=10090 GN=Wdr35 PE=1 SV=3</t>
  </si>
  <si>
    <t>cell organization and biogenesis;cellular component movement;cellular homeostasis;regulation of biological process;response to stimulus;transport</t>
  </si>
  <si>
    <t>74682</t>
  </si>
  <si>
    <t>ENSMUSG00000066643.12</t>
  </si>
  <si>
    <t>Wdr35</t>
  </si>
  <si>
    <t>P53810</t>
  </si>
  <si>
    <t>Phosphatidylinositol transfer protein alpha isoform OS=Mus musculus OX=10090 GN=Pitpna PE=1 SV=2</t>
  </si>
  <si>
    <t>18738</t>
  </si>
  <si>
    <t>ENSMUSG00000017781.17</t>
  </si>
  <si>
    <t>Pitpna</t>
  </si>
  <si>
    <t>Q8BKX1</t>
  </si>
  <si>
    <t>Brain-specific angiogenesis inhibitor 1-associated protein 2 OS=Mus musculus OX=10090 GN=Baiap2 PE=1 SV=2</t>
  </si>
  <si>
    <t>cytoplasm;cytoskeleton;cytosol;endoplasmic reticulum;Golgi;membrane</t>
  </si>
  <si>
    <t>Pf00018, Pf07653, Pf08397, Pf14604</t>
  </si>
  <si>
    <t>108100</t>
  </si>
  <si>
    <t>ENSMUSG00000025372.16</t>
  </si>
  <si>
    <t>Baiap2</t>
  </si>
  <si>
    <t>Regulation of actin cytoskeleton; Adherens junction</t>
  </si>
  <si>
    <t>A3KGS3</t>
  </si>
  <si>
    <t>Ral GTPase-activating protein subunit alpha-2 OS=Mus musculus OX=10090 GN=Ralgapa2 PE=1 SV=2</t>
  </si>
  <si>
    <t>241694</t>
  </si>
  <si>
    <t>ENSMUSG00000037110.19</t>
  </si>
  <si>
    <t>Ralgapa2</t>
  </si>
  <si>
    <t>Q8K4P8</t>
  </si>
  <si>
    <t>E3 ubiquitin-protein ligase HECW1 OS=Mus musculus OX=10090 GN=Hecw1 PE=1 SV=3</t>
  </si>
  <si>
    <t>94253</t>
  </si>
  <si>
    <t>ENSMUSG00000021301.8</t>
  </si>
  <si>
    <t>Hecw1</t>
  </si>
  <si>
    <t>Q9CX34</t>
  </si>
  <si>
    <t>Protein SGT1 homolog OS=Mus musculus OX=10090 GN=Sugt1 PE=1 SV=3</t>
  </si>
  <si>
    <t>Pf00515, Pf04969, Pf05002, Pf07719, Pf12895, Pf13414, Pf13424, Pf13428, Pf13431, Pf13432, Pf14559</t>
  </si>
  <si>
    <t>67955</t>
  </si>
  <si>
    <t>ENSMUSG00000022024.9</t>
  </si>
  <si>
    <t>Sugt1</t>
  </si>
  <si>
    <t>P70697</t>
  </si>
  <si>
    <t>Uroporphyrinogen decarboxylase OS=Mus musculus OX=10090 GN=Urod PE=1 SV=2</t>
  </si>
  <si>
    <t>Pf01208</t>
  </si>
  <si>
    <t>22275</t>
  </si>
  <si>
    <t>ENSMUSG00000028684.14</t>
  </si>
  <si>
    <t>Urod</t>
  </si>
  <si>
    <t>Q9CXZ1</t>
  </si>
  <si>
    <t>NADH dehydrogenase [ubiquinone] iron-sulfur protein 4, mitochondrial OS=Mus musculus OX=10090 GN=Ndufs4 PE=1 SV=3</t>
  </si>
  <si>
    <t>Pf04800</t>
  </si>
  <si>
    <t>17993</t>
  </si>
  <si>
    <t>Ndufs4</t>
  </si>
  <si>
    <t>O35495</t>
  </si>
  <si>
    <t>Cyclin-dependent kinase 14 OS=Mus musculus OX=10090 GN=Cdk14 PE=1 SV=2</t>
  </si>
  <si>
    <t>18647</t>
  </si>
  <si>
    <t>ENSMUSG00000028926.15</t>
  </si>
  <si>
    <t>Cdk14</t>
  </si>
  <si>
    <t>Q78PY7</t>
  </si>
  <si>
    <t>Staphylococcal nuclease domain-containing protein 1 OS=Mus musculus OX=10090 GN=Snd1 PE=1 SV=1</t>
  </si>
  <si>
    <t>Pf00565, Pf00567</t>
  </si>
  <si>
    <t>56463</t>
  </si>
  <si>
    <t>ENSMUSG00000001424.14</t>
  </si>
  <si>
    <t>Snd1</t>
  </si>
  <si>
    <t>Epstein-Barr virus infection; Viral carcinogenesis</t>
  </si>
  <si>
    <t>Q91WM3</t>
  </si>
  <si>
    <t>U3 small nucleolar RNA-interacting protein 2 OS=Mus musculus OX=10090 GN=Rrp9 PE=1 SV=1</t>
  </si>
  <si>
    <t>27966</t>
  </si>
  <si>
    <t>ENSMUSG00000041506.15</t>
  </si>
  <si>
    <t>Rrp9</t>
  </si>
  <si>
    <t>Q99KI0</t>
  </si>
  <si>
    <t>Aconitate hydratase, mitochondrial OS=Mus musculus OX=10090 GN=Aco2 PE=1 SV=1</t>
  </si>
  <si>
    <t>11429</t>
  </si>
  <si>
    <t>ENSMUSG00000022477.12</t>
  </si>
  <si>
    <t>Aco2</t>
  </si>
  <si>
    <t>Q3UMR5</t>
  </si>
  <si>
    <t>Calcium uniporter protein, mitochondrial OS=Mus musculus OX=10090 GN=Mcu PE=1 SV=2</t>
  </si>
  <si>
    <t>Pf04678</t>
  </si>
  <si>
    <t>215999</t>
  </si>
  <si>
    <t>ENSMUSG00000009647.13</t>
  </si>
  <si>
    <t>Ccdc109a; Mcu</t>
  </si>
  <si>
    <t>NOD-like receptor signaling pathway; Calcium signaling pathway</t>
  </si>
  <si>
    <t>Q9CPY7</t>
  </si>
  <si>
    <t>Cytosol aminopeptidase OS=Mus musculus OX=10090 GN=Lap3 PE=1 SV=3</t>
  </si>
  <si>
    <t>Pf00883, Pf02789</t>
  </si>
  <si>
    <t>66988</t>
  </si>
  <si>
    <t>ENSMUSG00000039682.12</t>
  </si>
  <si>
    <t>Lap3</t>
  </si>
  <si>
    <t>Q8C522</t>
  </si>
  <si>
    <t>Endonuclease domain-containing 1 protein OS=Mus musculus OX=10090 GN=Endod1 PE=1 SV=2</t>
  </si>
  <si>
    <t>71946</t>
  </si>
  <si>
    <t>ENSMUSG00000037419.9</t>
  </si>
  <si>
    <t>Endod1</t>
  </si>
  <si>
    <t>Q9CV28</t>
  </si>
  <si>
    <t>Ubiquitin carboxyl-terminal hydrolase MINDY-3 OS=Mus musculus OX=10090 GN=MINDY3 PE=1 SV=2</t>
  </si>
  <si>
    <t>66960</t>
  </si>
  <si>
    <t>ENSMUSG00000026767.12</t>
  </si>
  <si>
    <t>Fam188a; Mindy3</t>
  </si>
  <si>
    <t>Q9CZR3</t>
  </si>
  <si>
    <t>Mitochondrial import receptor subunit TOM40B OS=Mus musculus OX=10090 GN=Tomm40l PE=1 SV=1</t>
  </si>
  <si>
    <t>641376</t>
  </si>
  <si>
    <t>ENSMUSG00000005674.9</t>
  </si>
  <si>
    <t>Tomm40l</t>
  </si>
  <si>
    <t>Q80U28</t>
  </si>
  <si>
    <t>MAP kinase-activating death domain protein OS=Mus musculus OX=10090 GN=Madd PE=1 SV=2</t>
  </si>
  <si>
    <t>228355</t>
  </si>
  <si>
    <t>Madd</t>
  </si>
  <si>
    <t>Q9JHU4</t>
  </si>
  <si>
    <t>Cytoplasmic dynein 1 heavy chain 1 OS=Mus musculus OX=10090 GN=Dync1h1 PE=1 SV=2</t>
  </si>
  <si>
    <t>cell division;cell organization and biogenesis;cellular component movement;metabolic process;regulation of biological process;transport</t>
  </si>
  <si>
    <t>catalytic activity;motor activity;nucleotide binding;protein binding;RNA binding</t>
  </si>
  <si>
    <t>Pf00769, Pf03028, Pf03915, Pf04156, Pf07246, Pf07728, Pf08385, Pf08393, Pf12774, Pf12775, Pf12777, Pf12780, Pf12781, Pf13173, Pf13207, Pf13401</t>
  </si>
  <si>
    <t>13424</t>
  </si>
  <si>
    <t>ENSMUSG00000018707.13</t>
  </si>
  <si>
    <t>Dync1h1</t>
  </si>
  <si>
    <t>P53702</t>
  </si>
  <si>
    <t>Cytochrome c-type heme lyase OS=Mus musculus OX=10090 GN=Hccs PE=1 SV=2</t>
  </si>
  <si>
    <t>Pf01265</t>
  </si>
  <si>
    <t>15159</t>
  </si>
  <si>
    <t>ENSMUSG00000031352.10</t>
  </si>
  <si>
    <t>Hccs</t>
  </si>
  <si>
    <t>Q80X73</t>
  </si>
  <si>
    <t>Protein pelota homolog OS=Mus musculus OX=10090 GN=Pelo PE=1 SV=3</t>
  </si>
  <si>
    <t>cell division;cell organization and biogenesis;cell proliferation;metabolic process;regulation of biological process</t>
  </si>
  <si>
    <t>Pf03463, Pf03464, Pf03465</t>
  </si>
  <si>
    <t>105083</t>
  </si>
  <si>
    <t>ENSMUSG00000042275.8</t>
  </si>
  <si>
    <t>Pelo</t>
  </si>
  <si>
    <t>Q9D4C9</t>
  </si>
  <si>
    <t>Clavesin-1 OS=Mus musculus OX=10090 GN=Clvs1 PE=1 SV=1</t>
  </si>
  <si>
    <t>74438</t>
  </si>
  <si>
    <t>ENSMUSG00000041216.15</t>
  </si>
  <si>
    <t>Clvs1</t>
  </si>
  <si>
    <t>P45376</t>
  </si>
  <si>
    <t>Aldose reductase OS=Mus musculus OX=10090 GN=Akr1b1 PE=1 SV=3</t>
  </si>
  <si>
    <t>11677</t>
  </si>
  <si>
    <t>ENSMUSG00000001642.18</t>
  </si>
  <si>
    <t>Akr1b3</t>
  </si>
  <si>
    <t>Metapathway biotransformation; Polyol pathway</t>
  </si>
  <si>
    <t>Q8K194</t>
  </si>
  <si>
    <t>U4/U6.U5 small nuclear ribonucleoprotein 27 kDa protein OS=Mus musculus OX=10090 GN=Snrnp27 PE=1 SV=1</t>
  </si>
  <si>
    <t>Pf08648</t>
  </si>
  <si>
    <t>66618</t>
  </si>
  <si>
    <t>ENSMUSG00000001158.13</t>
  </si>
  <si>
    <t>Snrnp27</t>
  </si>
  <si>
    <t>Q8BH01</t>
  </si>
  <si>
    <t>Transmembrane and coiled-coil domain-containing protein 3 OS=Mus musculus OX=10090 GN=Tmco3 PE=2 SV=1</t>
  </si>
  <si>
    <t>Pf00999, Pf02463, Pf03879, Pf09403</t>
  </si>
  <si>
    <t>234076</t>
  </si>
  <si>
    <t>ENSMUSG00000038497.7</t>
  </si>
  <si>
    <t>Tmco3</t>
  </si>
  <si>
    <t>Q9CWX2</t>
  </si>
  <si>
    <t>Complex I intermediate-associated protein 30, mitochondrial OS=Mus musculus OX=10090 GN=Ndufaf1 PE=1 SV=2</t>
  </si>
  <si>
    <t>Pf08547</t>
  </si>
  <si>
    <t>69702</t>
  </si>
  <si>
    <t>Ndufaf1</t>
  </si>
  <si>
    <t>O89053</t>
  </si>
  <si>
    <t>Coronin-1A OS=Mus musculus OX=10090 GN=Coro1a PE=1 SV=5</t>
  </si>
  <si>
    <t>Pf00400, Pf03980, Pf08953, Pf08954</t>
  </si>
  <si>
    <t>12721</t>
  </si>
  <si>
    <t>ENSMUSG00000030707.15</t>
  </si>
  <si>
    <t>Coro1a</t>
  </si>
  <si>
    <t>Tuberculosis; Phagosome</t>
  </si>
  <si>
    <t>Q9R1P0</t>
  </si>
  <si>
    <t>Proteasome subunit alpha type-4 OS=Mus musculus OX=10090 GN=Psma4 PE=1 SV=1</t>
  </si>
  <si>
    <t>26441</t>
  </si>
  <si>
    <t>ENSMUSG00000032301.13</t>
  </si>
  <si>
    <t>Psma4</t>
  </si>
  <si>
    <t>Exercise-induced Circadian Regulation; Proteasome Degradation; Exercise-induced Circadian Regulation</t>
  </si>
  <si>
    <t>P60122</t>
  </si>
  <si>
    <t>RuvB-like 1 OS=Mus musculus OX=10090 GN=Ruvbl1 PE=1 SV=1</t>
  </si>
  <si>
    <t>Pf00004, Pf01078, Pf01695, Pf05496, Pf06068, Pf06414, Pf07726, Pf13191, Pf13238, Pf13245, Pf13481</t>
  </si>
  <si>
    <t>56505</t>
  </si>
  <si>
    <t>ENSMUSG00000030079.15</t>
  </si>
  <si>
    <t>Ruvbl1</t>
  </si>
  <si>
    <t>Q80VJ3</t>
  </si>
  <si>
    <t>2'-deoxynucleoside 5'-phosphate N-hydrolase 1 OS=Mus musculus OX=10090 GN=Dnph1 PE=1 SV=2</t>
  </si>
  <si>
    <t>Pf05014, Pf13676</t>
  </si>
  <si>
    <t>381101</t>
  </si>
  <si>
    <t>ENSMUSG00000040658.6</t>
  </si>
  <si>
    <t>BC048355; Dnph1</t>
  </si>
  <si>
    <t>P54754</t>
  </si>
  <si>
    <t>Ephrin type-B receptor 3 OS=Mus musculus OX=10090 GN=Ephb3 PE=1 SV=2</t>
  </si>
  <si>
    <t>13845</t>
  </si>
  <si>
    <t>ENSMUSG00000005958.14</t>
  </si>
  <si>
    <t>Ephb3</t>
  </si>
  <si>
    <t>Q8K3J5</t>
  </si>
  <si>
    <t>Zinc finger protein 131 OS=Mus musculus OX=10090 GN=Znf131 PE=1 SV=1</t>
  </si>
  <si>
    <t>72465</t>
  </si>
  <si>
    <t>ENSMUSG00000094870.7</t>
  </si>
  <si>
    <t>Zfp131</t>
  </si>
  <si>
    <t>Q9EQG9</t>
  </si>
  <si>
    <t>Collagen type IV alpha-3-binding protein OS=Mus musculus OX=10090 GN=Col4a3bp PE=1 SV=1</t>
  </si>
  <si>
    <t>Pf00169, Pf01852, Pf15409, Pf15413</t>
  </si>
  <si>
    <t>68018</t>
  </si>
  <si>
    <t>ENSMUSG00000021669.14</t>
  </si>
  <si>
    <t>Col4a3bp</t>
  </si>
  <si>
    <t>Q62419</t>
  </si>
  <si>
    <t>Endophilin-A2 OS=Mus musculus OX=10090 GN=Sh3gl1 PE=1 SV=1</t>
  </si>
  <si>
    <t>20405</t>
  </si>
  <si>
    <t>ENSMUSG00000003200.9</t>
  </si>
  <si>
    <t>Sh3gl1</t>
  </si>
  <si>
    <t>Q9D1J1</t>
  </si>
  <si>
    <t>Adaptin ear-binding coat-associated protein 2 OS=Mus musculus OX=10090 GN=Necap2 PE=1 SV=1</t>
  </si>
  <si>
    <t>Pf07933</t>
  </si>
  <si>
    <t>66147</t>
  </si>
  <si>
    <t>ENSMUSG00000028923.14</t>
  </si>
  <si>
    <t>Necap2</t>
  </si>
  <si>
    <t>Q6DFW0</t>
  </si>
  <si>
    <t>Guanine nucleotide exchange C9orf72 homolog OS=Mus musculus OX=10090 PE=1 SV=2</t>
  </si>
  <si>
    <t>Q9D868</t>
  </si>
  <si>
    <t>Peptidyl-prolyl cis-trans isomerase H OS=Mus musculus OX=10090 GN=Ppih PE=1 SV=1</t>
  </si>
  <si>
    <t>66101; 666411</t>
  </si>
  <si>
    <t>ENSMUSG00000060288.13</t>
  </si>
  <si>
    <t>Ppih; Gm11585</t>
  </si>
  <si>
    <t>4; 11</t>
  </si>
  <si>
    <t>P04919</t>
  </si>
  <si>
    <t>Band 3 anion transport protein OS=Mus musculus OX=10090 GN=Slc4a1 PE=1 SV=1</t>
  </si>
  <si>
    <t>cell surface;cytoskeleton;membrane</t>
  </si>
  <si>
    <t>20533</t>
  </si>
  <si>
    <t>ENSMUSG00000006574.15</t>
  </si>
  <si>
    <t>Slc4a1</t>
  </si>
  <si>
    <t>P97412</t>
  </si>
  <si>
    <t>Lysosomal-trafficking regulator OS=Mus musculus OX=10090 GN=Lyst PE=1 SV=1</t>
  </si>
  <si>
    <t>cell organization and biogenesis;cellular component movement;coagulation;defense response;metabolic process;regulation of biological process;response to stimulus;transport</t>
  </si>
  <si>
    <t>Pf00400, Pf02138, Pf14844</t>
  </si>
  <si>
    <t>17101</t>
  </si>
  <si>
    <t>Lyst</t>
  </si>
  <si>
    <t>Q8BRT1</t>
  </si>
  <si>
    <t>CLIP-associating protein 2 OS=Mus musculus OX=10090 GN=Clasp2 PE=1 SV=1</t>
  </si>
  <si>
    <t>cell division;cell organization and biogenesis;cellular component movement;regulation of biological process;response to stimulus</t>
  </si>
  <si>
    <t>chromosome;cytoplasm;cytoskeleton;cytosol;Golgi;membrane</t>
  </si>
  <si>
    <t>Pf12348</t>
  </si>
  <si>
    <t>76499</t>
  </si>
  <si>
    <t>Clasp2</t>
  </si>
  <si>
    <t>Q9ES89</t>
  </si>
  <si>
    <t>Exostosin-like 2 OS=Mus musculus OX=10090 GN=Extl2 PE=1 SV=1</t>
  </si>
  <si>
    <t>Pf09258</t>
  </si>
  <si>
    <t>58193</t>
  </si>
  <si>
    <t>ENSMUSG00000027963.14</t>
  </si>
  <si>
    <t>Extl2</t>
  </si>
  <si>
    <t>O54901</t>
  </si>
  <si>
    <t>OX-2 membrane glycoprotein OS=Mus musculus OX=10090 GN=Cd200 PE=1 SV=1</t>
  </si>
  <si>
    <t>Pf00047, Pf08205</t>
  </si>
  <si>
    <t>17470</t>
  </si>
  <si>
    <t>Cd200</t>
  </si>
  <si>
    <t>Q2HXL6</t>
  </si>
  <si>
    <t>ER degradation-enhancing alpha-mannosidase-like protein 3 OS=Mus musculus OX=10090 GN=Edem3 PE=1 SV=2</t>
  </si>
  <si>
    <t>Pf01532, Pf02225</t>
  </si>
  <si>
    <t>66967</t>
  </si>
  <si>
    <t>ENSMUSG00000043019.12</t>
  </si>
  <si>
    <t>Edem3</t>
  </si>
  <si>
    <t>Q8CIB5</t>
  </si>
  <si>
    <t>Fermitin family homolog 2 OS=Mus musculus OX=10090 GN=Fermt2 PE=1 SV=1</t>
  </si>
  <si>
    <t>cell surface;cytoplasm;cytoskeleton;membrane;nucleus</t>
  </si>
  <si>
    <t>Pf00169, Pf00373</t>
  </si>
  <si>
    <t>218952</t>
  </si>
  <si>
    <t>ENSMUSG00000037712.15</t>
  </si>
  <si>
    <t>Fermt2</t>
  </si>
  <si>
    <t>Q9JHW2</t>
  </si>
  <si>
    <t>Omega-amidase NIT2 OS=Mus musculus OX=10090 GN=Nit2 PE=1 SV=1</t>
  </si>
  <si>
    <t>52633</t>
  </si>
  <si>
    <t>ENSMUSG00000022751.8</t>
  </si>
  <si>
    <t>Nit2</t>
  </si>
  <si>
    <t>Alanine, aspartate and glutamate metabolism</t>
  </si>
  <si>
    <t>O55057</t>
  </si>
  <si>
    <t>Retinal rod rhodopsin-sensitive cGMP 3',5'-cyclic phosphodiesterase subunit delta OS=Mus musculus OX=10090 GN=Pde6d PE=1 SV=1</t>
  </si>
  <si>
    <t>18582</t>
  </si>
  <si>
    <t>ENSMUSG00000026239.14</t>
  </si>
  <si>
    <t>Pde6d</t>
  </si>
  <si>
    <t>Q9R0Q6</t>
  </si>
  <si>
    <t>Actin-related protein 2/3 complex subunit 1A OS=Mus musculus OX=10090 GN=Arpc1a PE=1 SV=1</t>
  </si>
  <si>
    <t>56443</t>
  </si>
  <si>
    <t>ENSMUSG00000029621.14</t>
  </si>
  <si>
    <t>Arpc1a</t>
  </si>
  <si>
    <t>Q3TYS2</t>
  </si>
  <si>
    <t>Cytochrome b-245 chaperone 1 OS=Mus musculus OX=10090 GN=Cybc1 PE=1 SV=2</t>
  </si>
  <si>
    <t>Pf15169</t>
  </si>
  <si>
    <t>217370</t>
  </si>
  <si>
    <t>ENSMUSG00000039294.14</t>
  </si>
  <si>
    <t>BC017643</t>
  </si>
  <si>
    <t>P20029</t>
  </si>
  <si>
    <t>Endoplasmic reticulum chaperone BiP OS=Mus musculus OX=10090 GN=Hspa5 PE=1 SV=3</t>
  </si>
  <si>
    <t>cell communication;cell death;cell differentiation;cell organization and biogenesis;metabolic process;regulation of biological process;response to stimulus;transport</t>
  </si>
  <si>
    <t>cell surface;cytoplasm;endoplasmic reticulum;extracellular;membrane;mitochondrion;nucleus;organelle lumen</t>
  </si>
  <si>
    <t>Pf00012, Pf01968, Pf06723</t>
  </si>
  <si>
    <t>14828</t>
  </si>
  <si>
    <t>ENSMUSG00000026864.13</t>
  </si>
  <si>
    <t>Hspa5</t>
  </si>
  <si>
    <t>Thyroid hormone synthesis; Antigen processing and presentation; Protein export; Prion diseases; Protein processing in endoplasmic reticulum</t>
  </si>
  <si>
    <t>Q9QXL8</t>
  </si>
  <si>
    <t>Nucleoside diphosphate kinase 7 OS=Mus musculus OX=10090 GN=Nme7 PE=1 SV=1</t>
  </si>
  <si>
    <t>171567</t>
  </si>
  <si>
    <t>Nme7</t>
  </si>
  <si>
    <t>Q9Z275</t>
  </si>
  <si>
    <t>Retinaldehyde-binding protein 1 OS=Mus musculus OX=10090 GN=Rlbp1 PE=1 SV=3</t>
  </si>
  <si>
    <t>19771</t>
  </si>
  <si>
    <t>ENSMUSG00000039194.15</t>
  </si>
  <si>
    <t>Rlbp1</t>
  </si>
  <si>
    <t>Q8BMF4</t>
  </si>
  <si>
    <t>Dihydrolipoyllysine-residue acetyltransferase component of pyruvate dehydrogenase complex, mitochondrial OS=Mus musculus OX=10090 GN=Dlat PE=1 SV=2</t>
  </si>
  <si>
    <t>235339</t>
  </si>
  <si>
    <t>ENSMUSG00000000168.9</t>
  </si>
  <si>
    <t>Dlat</t>
  </si>
  <si>
    <t>Pyruvate metabolism; Citrate cycle (TCA cycle); Metabolic pathways; Glycolysis / Gluconeogenesis; Carbon metabolism</t>
  </si>
  <si>
    <t>Q8CCB4</t>
  </si>
  <si>
    <t>Vacuolar protein sorting-associated protein 53 homolog OS=Mus musculus OX=10090 GN=Vps53 PE=1 SV=1</t>
  </si>
  <si>
    <t>Pf04100, Pf13166</t>
  </si>
  <si>
    <t>68299</t>
  </si>
  <si>
    <t>ENSMUSG00000017288.15</t>
  </si>
  <si>
    <t>Vps53</t>
  </si>
  <si>
    <t>Q62448</t>
  </si>
  <si>
    <t>Eukaryotic translation initiation factor 4 gamma 2 OS=Mus musculus OX=10090 GN=Eif4g2 PE=1 SV=2</t>
  </si>
  <si>
    <t>Pf02020, Pf02847, Pf02854</t>
  </si>
  <si>
    <t>13690</t>
  </si>
  <si>
    <t>Eif4g2</t>
  </si>
  <si>
    <t>Viral myocarditis; RNA transport</t>
  </si>
  <si>
    <t>mRNA processing; Exercise-induced Circadian Regulation; Translation Factors; Exercise-induced Circadian Regulation</t>
  </si>
  <si>
    <t>Q9EQW7</t>
  </si>
  <si>
    <t>Kinesin-like protein KIF13A OS=Mus musculus OX=10090 GN=Kif13a PE=1 SV=1</t>
  </si>
  <si>
    <t>cell division;cell organization and biogenesis;cellular component movement;metabolic process;transport</t>
  </si>
  <si>
    <t>Pf00225, Pf00311, Pf00498, Pf12423, Pf12473</t>
  </si>
  <si>
    <t>16553</t>
  </si>
  <si>
    <t>Kif13a</t>
  </si>
  <si>
    <t>G5E8P0</t>
  </si>
  <si>
    <t>Gamma-tubulin complex component 6 OS=Mus musculus OX=10090 GN=Tubgcp6 PE=1 SV=1</t>
  </si>
  <si>
    <t>Pf04130, Pf07111, Pf09528, Pf13863, Pf13868</t>
  </si>
  <si>
    <t>328580</t>
  </si>
  <si>
    <t>ENSMUSG00000051786.14</t>
  </si>
  <si>
    <t>Tubgcp6</t>
  </si>
  <si>
    <t>Q8C2Q3</t>
  </si>
  <si>
    <t>RNA-binding protein 14 OS=Mus musculus OX=10090 GN=Rbm14 PE=1 SV=1</t>
  </si>
  <si>
    <t>56275</t>
  </si>
  <si>
    <t>ENSMUSG00000006456.10</t>
  </si>
  <si>
    <t>Rbm14</t>
  </si>
  <si>
    <t>Q9CZU3</t>
  </si>
  <si>
    <t>Exosome RNA helicase MTR4 OS=Mus musculus OX=10090 GN=Mtrex PE=1 SV=1</t>
  </si>
  <si>
    <t>Pf00270, Pf04851, Pf08148, Pf13234</t>
  </si>
  <si>
    <t>72198</t>
  </si>
  <si>
    <t>ENSMUSG00000016018.3</t>
  </si>
  <si>
    <t>Skiv2l2</t>
  </si>
  <si>
    <t>Q99KJ8</t>
  </si>
  <si>
    <t>Dynactin subunit 2 OS=Mus musculus OX=10090 GN=Dctn2 PE=1 SV=3</t>
  </si>
  <si>
    <t>cell organization and biogenesis;cell proliferation;transport</t>
  </si>
  <si>
    <t>chromosome;cytoplasm;cytoskeleton;cytosol;membrane</t>
  </si>
  <si>
    <t>Pf04912</t>
  </si>
  <si>
    <t>69654</t>
  </si>
  <si>
    <t>ENSMUSG00000025410.10</t>
  </si>
  <si>
    <t>Dctn2</t>
  </si>
  <si>
    <t>O35083</t>
  </si>
  <si>
    <t>1-acyl-sn-glycerol-3-phosphate acyltransferase alpha OS=Mus musculus OX=10090 GN=Agpat1 PE=1 SV=1</t>
  </si>
  <si>
    <t>55979</t>
  </si>
  <si>
    <t>Agpat1</t>
  </si>
  <si>
    <t>Phospholipase D signaling pathway; Fat digestion and absorption; Metabolic pathways; Glycerophospholipid metabolism; Glycerolipid metabolism</t>
  </si>
  <si>
    <t>P70206</t>
  </si>
  <si>
    <t>Plexin-A1 OS=Mus musculus OX=10090 GN=Plxna1 PE=1 SV=1</t>
  </si>
  <si>
    <t>cell growth;cellular component movement;regulation of biological process;response to stimulus</t>
  </si>
  <si>
    <t>18844</t>
  </si>
  <si>
    <t>ENSMUSG00000030084.11</t>
  </si>
  <si>
    <t>Plxna1</t>
  </si>
  <si>
    <t>Q80TQ5</t>
  </si>
  <si>
    <t>Pleckstrin homology domain-containing family M member 2 OS=Mus musculus OX=10090 GN=Plekhm2 PE=1 SV=2</t>
  </si>
  <si>
    <t>Pf00169, Pf02759, Pf15410</t>
  </si>
  <si>
    <t>69582</t>
  </si>
  <si>
    <t>Plekhm2</t>
  </si>
  <si>
    <t>Salmonella infection</t>
  </si>
  <si>
    <t>Q61474</t>
  </si>
  <si>
    <t>RNA-binding protein Musashi homolog 1 OS=Mus musculus OX=10090 GN=Msi1 PE=1 SV=1</t>
  </si>
  <si>
    <t>17690</t>
  </si>
  <si>
    <t>ENSMUSG00000054256.11</t>
  </si>
  <si>
    <t>Msi1</t>
  </si>
  <si>
    <t>Q62036</t>
  </si>
  <si>
    <t>Centrosomal protein of 131 kDa OS=Mus musculus OX=10090 GN=Cep131 PE=1 SV=2</t>
  </si>
  <si>
    <t>Pf02463, Pf04111, Pf04156, Pf06785, Pf12325</t>
  </si>
  <si>
    <t>12009</t>
  </si>
  <si>
    <t>ENSMUSG00000039781.14</t>
  </si>
  <si>
    <t>Azi1; Cep131</t>
  </si>
  <si>
    <t>Q6P5D8</t>
  </si>
  <si>
    <t>Structural maintenance of chromosomes flexible hinge domain-containing protein 1 OS=Mus musculus OX=10090 GN=Smchd1 PE=1 SV=2</t>
  </si>
  <si>
    <t>Pf06470, Pf13589</t>
  </si>
  <si>
    <t>74355</t>
  </si>
  <si>
    <t>ENSMUSG00000024054.13</t>
  </si>
  <si>
    <t>Smchd1</t>
  </si>
  <si>
    <t>Q6A051</t>
  </si>
  <si>
    <t>Attractin-like protein 1 OS=Mus musculus OX=10090 GN=Atrnl1 PE=1 SV=2</t>
  </si>
  <si>
    <t>Pf00053, Pf00059, Pf00431, Pf01344, Pf01414, Pf01437, Pf13415, Pf13418, Pf13854, Pf13964</t>
  </si>
  <si>
    <t>226255</t>
  </si>
  <si>
    <t>ENSMUSG00000054843.8</t>
  </si>
  <si>
    <t>Atrnl1</t>
  </si>
  <si>
    <t>Q810D6</t>
  </si>
  <si>
    <t>Glutamate-rich WD repeat-containing protein 1 OS=Mus musculus OX=10090 GN=Grwd1 PE=1 SV=2</t>
  </si>
  <si>
    <t>Pf00400, Pf12265</t>
  </si>
  <si>
    <t>101612</t>
  </si>
  <si>
    <t>ENSMUSG00000053801.18</t>
  </si>
  <si>
    <t>Grwd1</t>
  </si>
  <si>
    <t>Q91W36</t>
  </si>
  <si>
    <t>Ubiquitin carboxyl-terminal hydrolase 3 OS=Mus musculus OX=10090 GN=Usp3 PE=2 SV=1</t>
  </si>
  <si>
    <t>235441</t>
  </si>
  <si>
    <t>ENSMUSG00000032376.12</t>
  </si>
  <si>
    <t>Usp3</t>
  </si>
  <si>
    <t>Q6A085</t>
  </si>
  <si>
    <t>Zinc finger protein 629 OS=Mus musculus OX=10090 GN=Znf629 PE=2 SV=2</t>
  </si>
  <si>
    <t>320683</t>
  </si>
  <si>
    <t>ENSMUSG00000045639.14</t>
  </si>
  <si>
    <t>Zfp629</t>
  </si>
  <si>
    <t>Q9D853</t>
  </si>
  <si>
    <t>EEF1A lysine methyltransferase 2 OS=Mus musculus OX=10090 GN=Eef1akmt2 PE=1 SV=1</t>
  </si>
  <si>
    <t>Pf01135, Pf02390, Pf05175, Pf06325, Pf08241, Pf08242, Pf12847, Pf13489, Pf13649, Pf13659, Pf13847</t>
  </si>
  <si>
    <t>72096</t>
  </si>
  <si>
    <t>ENSMUSG00000030960.16</t>
  </si>
  <si>
    <t>Mettl10; Eef1akmt2</t>
  </si>
  <si>
    <t>Q8CGK3</t>
  </si>
  <si>
    <t>Lon protease homolog, mitochondrial OS=Mus musculus OX=10090 GN=Lonp1 PE=1 SV=2</t>
  </si>
  <si>
    <t>cytosol;membrane;mitochondrion;nucleus;organelle lumen</t>
  </si>
  <si>
    <t>Pf00004, Pf00910, Pf01695, Pf02190, Pf05362, Pf05496, Pf07724, Pf07726, Pf07728, Pf08298, Pf13173, Pf13191, Pf13207, Pf13401, Pf13541</t>
  </si>
  <si>
    <t>74142</t>
  </si>
  <si>
    <t>ENSMUSG00000041168.9</t>
  </si>
  <si>
    <t>Lonp1</t>
  </si>
  <si>
    <t>Q9JIQ3</t>
  </si>
  <si>
    <t>Diablo homolog, mitochondrial OS=Mus musculus OX=10090 GN=Diablo PE=1 SV=2</t>
  </si>
  <si>
    <t>Pf09057</t>
  </si>
  <si>
    <t>66593</t>
  </si>
  <si>
    <t>ENSMUSG00000029433.14</t>
  </si>
  <si>
    <t>Diablo</t>
  </si>
  <si>
    <t>Q80TJ1</t>
  </si>
  <si>
    <t>Calcium-dependent secretion activator 1 OS=Mus musculus OX=10090 GN=Cadps PE=1 SV=3</t>
  </si>
  <si>
    <t>Pf00169, Pf06292</t>
  </si>
  <si>
    <t>27062</t>
  </si>
  <si>
    <t>ENSMUSG00000054423.13</t>
  </si>
  <si>
    <t>Cadps</t>
  </si>
  <si>
    <t>Q8C8K3</t>
  </si>
  <si>
    <t>Serine/arginine-rich splicing factor 12 OS=Mus musculus OX=10090 GN=Srsf12 PE=2 SV=2</t>
  </si>
  <si>
    <t>272009</t>
  </si>
  <si>
    <t>ENSMUSG00000054679.8</t>
  </si>
  <si>
    <t>Srsf12</t>
  </si>
  <si>
    <t>Q3V3R4</t>
  </si>
  <si>
    <t>Integrin alpha-1 OS=Mus musculus OX=10090 GN=Itga1 PE=1 SV=2</t>
  </si>
  <si>
    <t>Pf00092, Pf01839, Pf08441, Pf13517, Pf13519, Pf14312</t>
  </si>
  <si>
    <t>109700</t>
  </si>
  <si>
    <t>ENSMUSG00000042284.9</t>
  </si>
  <si>
    <t>Itga1</t>
  </si>
  <si>
    <t>Hypertrophic cardiomyopathy (HCM); Regulation of actin cytoskeleton; Arrhythmogenic right ventricular cardiomyopathy (ARVC); Focal adhesion; Dilated cardiomyopathy; ECM-receptor interaction; PI3K-Akt signaling pathway; Hematopoietic cell lineage</t>
  </si>
  <si>
    <t>Signaling of Hepatocyte Growth Factor Receptor; Regulation of Actin Cytoskeleton; Integrin-mediated Cell Adhesion</t>
  </si>
  <si>
    <t>Q8BFT2</t>
  </si>
  <si>
    <t>HAUS augmin-like complex subunit 4 OS=Mus musculus OX=10090 GN=Haus4 PE=1 SV=1</t>
  </si>
  <si>
    <t>Pf14735</t>
  </si>
  <si>
    <t>219072</t>
  </si>
  <si>
    <t>ENSMUSG00000022177.8</t>
  </si>
  <si>
    <t>Haus4</t>
  </si>
  <si>
    <t>Q9R0A0</t>
  </si>
  <si>
    <t>Peroxisomal membrane protein PEX14 OS=Mus musculus OX=10090 GN=Pex14 PE=1 SV=1</t>
  </si>
  <si>
    <t>Pf04695</t>
  </si>
  <si>
    <t>56273</t>
  </si>
  <si>
    <t>ENSMUSG00000028975.16</t>
  </si>
  <si>
    <t>Pex14</t>
  </si>
  <si>
    <t>Q9JJZ4</t>
  </si>
  <si>
    <t>Ubiquitin-conjugating enzyme E2 J1 OS=Mus musculus OX=10090 GN=Ube2j1 PE=1 SV=2</t>
  </si>
  <si>
    <t>56228</t>
  </si>
  <si>
    <t>ENSMUSG00000028277.13</t>
  </si>
  <si>
    <t>Ube2j1</t>
  </si>
  <si>
    <t>Q9JIY2</t>
  </si>
  <si>
    <t>E3 ubiquitin-protein ligase Hakai OS=Mus musculus OX=10090 GN=Cbll1 PE=1 SV=1</t>
  </si>
  <si>
    <t>Pf00097, Pf13923</t>
  </si>
  <si>
    <t>104836</t>
  </si>
  <si>
    <t>ENSMUSG00000020659.16</t>
  </si>
  <si>
    <t>Cbll1</t>
  </si>
  <si>
    <t>P14211</t>
  </si>
  <si>
    <t>Calreticulin OS=Mus musculus OX=10090 GN=Calr PE=1 SV=1</t>
  </si>
  <si>
    <t>cell surface;cytoplasm;cytosol;endoplasmic reticulum;extracellular;Golgi;membrane;nucleus;organelle lumen</t>
  </si>
  <si>
    <t>12317</t>
  </si>
  <si>
    <t>ENSMUSG00000003814.8</t>
  </si>
  <si>
    <t>Calr</t>
  </si>
  <si>
    <t>Chagas disease (American trypanosomiasis); HTLV-I infection; Phagosome; Antigen processing and presentation; Protein processing in endoplasmic reticulum</t>
  </si>
  <si>
    <t>Q9JIG7</t>
  </si>
  <si>
    <t>Coiled-coil domain-containing protein 22 OS=Mus musculus OX=10090 GN=Ccdc22 PE=1 SV=1</t>
  </si>
  <si>
    <t>Pf05667</t>
  </si>
  <si>
    <t>54638</t>
  </si>
  <si>
    <t>ENSMUSG00000031143.4</t>
  </si>
  <si>
    <t>Ccdc22</t>
  </si>
  <si>
    <t>O35593</t>
  </si>
  <si>
    <t>26S proteasome non-ATPase regulatory subunit 14 OS=Mus musculus OX=10090 GN=Psmd14 PE=1 SV=2</t>
  </si>
  <si>
    <t>nucleus;proteasome</t>
  </si>
  <si>
    <t>Pf01398, Pf13012, Pf14464</t>
  </si>
  <si>
    <t>59029</t>
  </si>
  <si>
    <t>ENSMUSG00000026914.15</t>
  </si>
  <si>
    <t>Psmd14</t>
  </si>
  <si>
    <t>P48760</t>
  </si>
  <si>
    <t>Folylpolyglutamate synthase, mitochondrial OS=Mus musculus OX=10090 GN=Fpgs PE=1 SV=3</t>
  </si>
  <si>
    <t>cytoplasm;cytosol;membrane;mitochondrion;organelle lumen</t>
  </si>
  <si>
    <t>Pf02875</t>
  </si>
  <si>
    <t>14287</t>
  </si>
  <si>
    <t>ENSMUSG00000009566.12</t>
  </si>
  <si>
    <t>Fpgs</t>
  </si>
  <si>
    <t>Metabolic pathways; Antifolate resistance; Folate biosynthesis</t>
  </si>
  <si>
    <t>Q8BWG8</t>
  </si>
  <si>
    <t>Beta-arrestin-1 OS=Mus musculus OX=10090 GN=Arrb1 PE=1 SV=1</t>
  </si>
  <si>
    <t>109689</t>
  </si>
  <si>
    <t>ENSMUSG00000018909.15</t>
  </si>
  <si>
    <t>Arrb1</t>
  </si>
  <si>
    <t>Endocytosis; Morphine addiction; MAPK signaling pathway; Chemokine signaling pathway; Hedgehog signaling pathway; Olfactory transduction</t>
  </si>
  <si>
    <t>Chemokine signaling pathway; Wnt Signaling Pathway NetPath; Myometrial Relaxation and Contraction Pathways; Calcium Regulation in the Cardiac Cell; MAPK signaling pathway</t>
  </si>
  <si>
    <t>Q6NS60</t>
  </si>
  <si>
    <t>F-box only protein 41 OS=Mus musculus OX=10090 GN=Fbxo41 PE=1 SV=3</t>
  </si>
  <si>
    <t>330369</t>
  </si>
  <si>
    <t>ENSMUSG00000047013.15</t>
  </si>
  <si>
    <t>Fbxo41</t>
  </si>
  <si>
    <t>Q80UM3</t>
  </si>
  <si>
    <t>N-alpha-acetyltransferase 15, NatA auxiliary subunit OS=Mus musculus OX=10090 GN=Naa15 PE=1 SV=1</t>
  </si>
  <si>
    <t>Pf12569, Pf13414</t>
  </si>
  <si>
    <t>74838</t>
  </si>
  <si>
    <t>Naa15</t>
  </si>
  <si>
    <t>Q61584</t>
  </si>
  <si>
    <t>Fragile X mental retardation syndrome-related protein 1 OS=Mus musculus OX=10090 GN=Fxr1 PE=1 SV=2</t>
  </si>
  <si>
    <t>Pf00013, Pf05641, Pf12235, Pf13014</t>
  </si>
  <si>
    <t>14359</t>
  </si>
  <si>
    <t>ENSMUSG00000027680.15</t>
  </si>
  <si>
    <t>Fxr1</t>
  </si>
  <si>
    <t>Q91YR1</t>
  </si>
  <si>
    <t>Twinfilin-1 OS=Mus musculus OX=10090 GN=Twf1 PE=1 SV=2</t>
  </si>
  <si>
    <t>19230</t>
  </si>
  <si>
    <t>ENSMUSG00000022451.12</t>
  </si>
  <si>
    <t>Twf1</t>
  </si>
  <si>
    <t>P03930</t>
  </si>
  <si>
    <t>ATP synthase protein 8 OS=Mus musculus OX=10090 GN=Mtatp8 PE=1 SV=1</t>
  </si>
  <si>
    <t>Pf00895</t>
  </si>
  <si>
    <t>17706; 3338900</t>
  </si>
  <si>
    <t>ENSMUSG00000064356.3</t>
  </si>
  <si>
    <t>ATP8</t>
  </si>
  <si>
    <t>P70428</t>
  </si>
  <si>
    <t>Exostosin-2 OS=Mus musculus OX=10090 GN=Ext2 PE=1 SV=2</t>
  </si>
  <si>
    <t>Pf03016, Pf09258</t>
  </si>
  <si>
    <t>14043</t>
  </si>
  <si>
    <t>ENSMUSG00000027198.16</t>
  </si>
  <si>
    <t>Ext2</t>
  </si>
  <si>
    <t>Q6WKZ8</t>
  </si>
  <si>
    <t>E3 ubiquitin-protein ligase UBR2 OS=Mus musculus OX=10090 GN=Ubr2 PE=1 SV=2</t>
  </si>
  <si>
    <t>Pf02207, Pf02617</t>
  </si>
  <si>
    <t>224826</t>
  </si>
  <si>
    <t>ENSMUSG00000023977.14</t>
  </si>
  <si>
    <t>Ubr2</t>
  </si>
  <si>
    <t>Q62433</t>
  </si>
  <si>
    <t>Protein NDRG1 OS=Mus musculus OX=10090 GN=Ndrg1 PE=1 SV=1</t>
  </si>
  <si>
    <t>17988</t>
  </si>
  <si>
    <t>ENSMUSG00000005125.12</t>
  </si>
  <si>
    <t>Ndrg1</t>
  </si>
  <si>
    <t>Q9DBS5</t>
  </si>
  <si>
    <t>Kinesin light chain 4 OS=Mus musculus OX=10090 GN=Klc4 PE=1 SV=1</t>
  </si>
  <si>
    <t>Pf00515, Pf09311, Pf13374, Pf13414, Pf13424, Pf13432, Pf14559</t>
  </si>
  <si>
    <t>74764</t>
  </si>
  <si>
    <t>ENSMUSG00000003546.9</t>
  </si>
  <si>
    <t>Klc4</t>
  </si>
  <si>
    <t>Q3THG9</t>
  </si>
  <si>
    <t>Alanyl-tRNA editing protein Aarsd1 OS=Mus musculus OX=10090 GN=Aarsd1 PE=1 SV=2</t>
  </si>
  <si>
    <t>Pf01411, Pf07973</t>
  </si>
  <si>
    <t>69684</t>
  </si>
  <si>
    <t>ENSMUSG00000075528.13</t>
  </si>
  <si>
    <t>Aarsd1</t>
  </si>
  <si>
    <t>Q8R2P1</t>
  </si>
  <si>
    <t>Kelch-like protein 25 OS=Mus musculus OX=10090 GN=Klhl25 PE=2 SV=1</t>
  </si>
  <si>
    <t>207952</t>
  </si>
  <si>
    <t>ENSMUSG00000055652.14</t>
  </si>
  <si>
    <t>Klhl25</t>
  </si>
  <si>
    <t>Q80SY6</t>
  </si>
  <si>
    <t>Adenosine deaminase-like protein OS=Mus musculus OX=10090 GN=Adal PE=2 SV=1</t>
  </si>
  <si>
    <t>75894</t>
  </si>
  <si>
    <t>ENSMUSG00000027259.15</t>
  </si>
  <si>
    <t>Adal</t>
  </si>
  <si>
    <t>P35550</t>
  </si>
  <si>
    <t>rRNA 2'-O-methyltransferase fibrillarin OS=Mus musculus OX=10090 GN=Fbl PE=1 SV=2</t>
  </si>
  <si>
    <t>Pf01135, Pf01269, Pf13847</t>
  </si>
  <si>
    <t>14113; 102643269</t>
  </si>
  <si>
    <t>ENSMUSG00000046865.7</t>
  </si>
  <si>
    <t>LOC100044829; Fbl; LOC102643269</t>
  </si>
  <si>
    <t>7; 3</t>
  </si>
  <si>
    <t>mRNA processing; TNF-alpha NF-kB Signaling Pathway</t>
  </si>
  <si>
    <t>Q9ERE7</t>
  </si>
  <si>
    <t>LRP chaperone MESD OS=Mus musculus OX=10090 GN=Mesd PE=1 SV=1</t>
  </si>
  <si>
    <t>Pf10185</t>
  </si>
  <si>
    <t>67943</t>
  </si>
  <si>
    <t>ENSMUSG00000038503.15</t>
  </si>
  <si>
    <t>Mesdc2; Mesd</t>
  </si>
  <si>
    <t>Q9JMA2</t>
  </si>
  <si>
    <t>Queuine tRNA-ribosyltransferase catalytic subunit 1 OS=Mus musculus OX=10090 GN=Qtrt1 PE=1 SV=2</t>
  </si>
  <si>
    <t>Pf01702</t>
  </si>
  <si>
    <t>60507</t>
  </si>
  <si>
    <t>ENSMUSG00000002825.7</t>
  </si>
  <si>
    <t>Qtrt1</t>
  </si>
  <si>
    <t>Q91WM1</t>
  </si>
  <si>
    <t>Spermatid perinuclear RNA-binding protein OS=Mus musculus OX=10090 GN=Strbp PE=1 SV=1</t>
  </si>
  <si>
    <t>cell differentiation;cellular component movement;development;response to stimulus</t>
  </si>
  <si>
    <t>Pf00035, Pf07528, Pf14709</t>
  </si>
  <si>
    <t>20744</t>
  </si>
  <si>
    <t>ENSMUSG00000026915.16</t>
  </si>
  <si>
    <t>Strbp</t>
  </si>
  <si>
    <t>Q8BU30</t>
  </si>
  <si>
    <t>Isoleucine--tRNA ligase, cytoplasmic OS=Mus musculus OX=10090 GN=Iars PE=1 SV=2</t>
  </si>
  <si>
    <t>Pf00133, Pf01406, Pf08264, Pf09334</t>
  </si>
  <si>
    <t>105148</t>
  </si>
  <si>
    <t>ENSMUSG00000037851.13</t>
  </si>
  <si>
    <t>Iars</t>
  </si>
  <si>
    <t>Q9WTR5</t>
  </si>
  <si>
    <t>Cadherin-13 OS=Mus musculus OX=10090 GN=Cdh13 PE=1 SV=2</t>
  </si>
  <si>
    <t>Pf00028, Pf08758</t>
  </si>
  <si>
    <t>12554</t>
  </si>
  <si>
    <t>ENSMUSG00000031841.19</t>
  </si>
  <si>
    <t>Cdh13</t>
  </si>
  <si>
    <t>Q3UL36</t>
  </si>
  <si>
    <t>Arginine and glutamate-rich protein 1 OS=Mus musculus OX=10090 GN=Arglu1 PE=1 SV=2</t>
  </si>
  <si>
    <t>Pf15346</t>
  </si>
  <si>
    <t>234023</t>
  </si>
  <si>
    <t>ENSMUSG00000040459.11</t>
  </si>
  <si>
    <t>Arglu1</t>
  </si>
  <si>
    <t>Q7TSY6</t>
  </si>
  <si>
    <t>CUGBP Elav-like family member 4 OS=Mus musculus OX=10090 GN=Celf4 PE=1 SV=2</t>
  </si>
  <si>
    <t>108013</t>
  </si>
  <si>
    <t>Celf4</t>
  </si>
  <si>
    <t>Q9JJ28</t>
  </si>
  <si>
    <t>Protein flightless-1 homolog OS=Mus musculus OX=10090 GN=Flii PE=1 SV=1</t>
  </si>
  <si>
    <t>Pf00626, Pf12799, Pf13855</t>
  </si>
  <si>
    <t>14248</t>
  </si>
  <si>
    <t>ENSMUSG00000002812.4</t>
  </si>
  <si>
    <t>Flii</t>
  </si>
  <si>
    <t>Q8K2K6</t>
  </si>
  <si>
    <t>Arf-GAP domain and FG repeat-containing protein 1 OS=Mus musculus OX=10090 GN=Agfg1 PE=1 SV=2</t>
  </si>
  <si>
    <t>cell differentiation;cell organization and biogenesis;development;regulation of biological process;transport</t>
  </si>
  <si>
    <t>DNA binding;enzyme regulator activity;metal ion binding</t>
  </si>
  <si>
    <t>15463</t>
  </si>
  <si>
    <t>ENSMUSG00000026159.13</t>
  </si>
  <si>
    <t>Agfg1</t>
  </si>
  <si>
    <t>P54923</t>
  </si>
  <si>
    <t>[Protein ADP-ribosylarginine] hydrolase OS=Mus musculus OX=10090 GN=Adprh PE=1 SV=1</t>
  </si>
  <si>
    <t>Pf03747</t>
  </si>
  <si>
    <t>11544</t>
  </si>
  <si>
    <t>ENSMUSG00000002844.8</t>
  </si>
  <si>
    <t>Adprh</t>
  </si>
  <si>
    <t>Q01705</t>
  </si>
  <si>
    <t>Neurogenic locus notch homolog protein 1 OS=Mus musculus OX=10090 GN=Notch1 PE=1 SV=3</t>
  </si>
  <si>
    <t>cell death;cell differentiation;cell division;cell organization and biogenesis;cell proliferation;cellular component movement;defense response;development;metabolic process;regulation of biological process;response to stimulus;transport</t>
  </si>
  <si>
    <t>cell surface;cytoplasm;cytoskeleton;cytosol;endoplasmic reticulum;extracellular;Golgi;membrane;nucleus</t>
  </si>
  <si>
    <t>DNA binding;enzyme regulator activity;metal ion binding;protein binding;receptor activity;signal transducer activity</t>
  </si>
  <si>
    <t>Pf00008, Pf00023, Pf00066, Pf06247, Pf06816, Pf07645, Pf07684, Pf11936, Pf12796, Pf13606, Pf13637, Pf13857</t>
  </si>
  <si>
    <t>18128</t>
  </si>
  <si>
    <t>ENSMUSG00000026923.15</t>
  </si>
  <si>
    <t>Notch1</t>
  </si>
  <si>
    <t>MicroRNAs in cancer; Breast cancer; Dorso-ventral axis formation; Notch signaling pathway; Thyroid hormone signaling pathway; Prion diseases; Th1 and Th2 cell differentiation; Endocrine resistance</t>
  </si>
  <si>
    <t>Heart Development; PluriNetWork; Notch Signaling Pathway; BMP Signaling Pathway in Eyelid Development; Primary Focal Segmental Glomerulosclerosis FSGS; Ptf1a related regulatory pathway; Delta-Notch Signaling Pathway; Gene regulatory network modelling somitogenesis</t>
  </si>
  <si>
    <t>Q6P6J9</t>
  </si>
  <si>
    <t>Thioredoxin domain-containing protein 15 OS=Mus musculus OX=10090 GN=Txndc15 PE=1 SV=1</t>
  </si>
  <si>
    <t>69672</t>
  </si>
  <si>
    <t>ENSMUSG00000021497.9</t>
  </si>
  <si>
    <t>Txndc15</t>
  </si>
  <si>
    <t>Q6ZQ38</t>
  </si>
  <si>
    <t>Cullin-associated NEDD8-dissociated protein 1 OS=Mus musculus OX=10090 GN=Cand1 PE=1 SV=2</t>
  </si>
  <si>
    <t>Pf08623, Pf12755, Pf13513</t>
  </si>
  <si>
    <t>71902</t>
  </si>
  <si>
    <t>ENSMUSG00000020114.12</t>
  </si>
  <si>
    <t>Cand1</t>
  </si>
  <si>
    <t>P62342</t>
  </si>
  <si>
    <t>Thioredoxin reductase-like selenoprotein T OS=Mus musculus OX=10090 GN=Selenot PE=1 SV=2</t>
  </si>
  <si>
    <t>69227</t>
  </si>
  <si>
    <t>ENSMUSG00000075700.9</t>
  </si>
  <si>
    <t>2810407C02Rik; Selt; Selenot</t>
  </si>
  <si>
    <t>Q9JIH2</t>
  </si>
  <si>
    <t>Nuclear pore complex protein Nup50 OS=Mus musculus OX=10090 GN=Nup50 PE=1 SV=3</t>
  </si>
  <si>
    <t>Pf00638, Pf08911</t>
  </si>
  <si>
    <t>18141</t>
  </si>
  <si>
    <t>ENSMUSG00000016619.9</t>
  </si>
  <si>
    <t>Nup50</t>
  </si>
  <si>
    <t>Q8CCJ3</t>
  </si>
  <si>
    <t>E3 UFM1-protein ligase 1 OS=Mus musculus OX=10090 GN=Ufl1 PE=1 SV=2</t>
  </si>
  <si>
    <t>Pf09743</t>
  </si>
  <si>
    <t>67490</t>
  </si>
  <si>
    <t>ENSMUSG00000040359.14</t>
  </si>
  <si>
    <t>Ufl1</t>
  </si>
  <si>
    <t>P70398</t>
  </si>
  <si>
    <t>Probable ubiquitin carboxyl-terminal hydrolase FAF-X OS=Mus musculus OX=10090 GN=Usp9x PE=1 SV=2</t>
  </si>
  <si>
    <t>cell division;cell growth;cellular component movement;metabolic process;regulation of biological process;response to stimulus</t>
  </si>
  <si>
    <t>22284</t>
  </si>
  <si>
    <t>Usp9x</t>
  </si>
  <si>
    <t>P62484</t>
  </si>
  <si>
    <t>Abl interactor 2 OS=Mus musculus OX=10090 GN=Abi2 PE=1 SV=1</t>
  </si>
  <si>
    <t>Pf00018, Pf07653, Pf07815, Pf14604</t>
  </si>
  <si>
    <t>329165</t>
  </si>
  <si>
    <t>ENSMUSG00000026782.15</t>
  </si>
  <si>
    <t>Abi2</t>
  </si>
  <si>
    <t>Q8C0Y0</t>
  </si>
  <si>
    <t>Serine/threonine-protein phosphatase 4 regulatory subunit 4 OS=Mus musculus OX=10090 GN=Ppp4r4 PE=1 SV=2</t>
  </si>
  <si>
    <t>74521</t>
  </si>
  <si>
    <t>ENSMUSG00000021209.12</t>
  </si>
  <si>
    <t>Ppp4r4</t>
  </si>
  <si>
    <t>O35737</t>
  </si>
  <si>
    <t>Heterogeneous nuclear ribonucleoprotein H OS=Mus musculus OX=10090 GN=Hnrnph1 PE=1 SV=3</t>
  </si>
  <si>
    <t>59013</t>
  </si>
  <si>
    <t>ENSMUSG00000007850.16</t>
  </si>
  <si>
    <t>Hnrnph1</t>
  </si>
  <si>
    <t>Q9CWI3</t>
  </si>
  <si>
    <t>BRCA2 and CDKN1A-interacting protein OS=Mus musculus OX=10090 GN=Bccip PE=1 SV=1</t>
  </si>
  <si>
    <t>Pf13862</t>
  </si>
  <si>
    <t>66165</t>
  </si>
  <si>
    <t>ENSMUSG00000030983.4</t>
  </si>
  <si>
    <t>Bccip</t>
  </si>
  <si>
    <t>Q6X893</t>
  </si>
  <si>
    <t>Choline transporter-like protein 1 OS=Mus musculus OX=10090 GN=Slc44a1 PE=1 SV=3</t>
  </si>
  <si>
    <t>100434</t>
  </si>
  <si>
    <t>ENSMUSG00000028412.17</t>
  </si>
  <si>
    <t>Slc44a1</t>
  </si>
  <si>
    <t>Q80Y84</t>
  </si>
  <si>
    <t>Lysine-specific demethylase 5B OS=Mus musculus OX=10090 GN=Kdm5b PE=1 SV=1</t>
  </si>
  <si>
    <t>75605</t>
  </si>
  <si>
    <t>ENSMUSG00000042207.17</t>
  </si>
  <si>
    <t>Kdm5b</t>
  </si>
  <si>
    <t>Q6PDJ6</t>
  </si>
  <si>
    <t>F-box only protein 42 OS=Mus musculus OX=10090 GN=Fbxo42 PE=1 SV=1</t>
  </si>
  <si>
    <t>Pf00646, Pf01344, Pf07646, Pf12937, Pf13415, Pf13418, Pf13854, Pf13964</t>
  </si>
  <si>
    <t>213499</t>
  </si>
  <si>
    <t>ENSMUSG00000028920.9</t>
  </si>
  <si>
    <t>Fbxo42</t>
  </si>
  <si>
    <t>Q8BYK6</t>
  </si>
  <si>
    <t>YTH domain-containing family protein 3 OS=Mus musculus OX=10090 GN=Ythdf3 PE=1 SV=2</t>
  </si>
  <si>
    <t>Pf02410</t>
  </si>
  <si>
    <t>229096</t>
  </si>
  <si>
    <t>ENSMUSG00000047213.14</t>
  </si>
  <si>
    <t>Ythdf3</t>
  </si>
  <si>
    <t>Q5XJY5</t>
  </si>
  <si>
    <t>Coatomer subunit delta OS=Mus musculus OX=10090 GN=Arcn1 PE=1 SV=2</t>
  </si>
  <si>
    <t>213827</t>
  </si>
  <si>
    <t>ENSMUSG00000032096.16</t>
  </si>
  <si>
    <t>Arcn1</t>
  </si>
  <si>
    <t>O89079</t>
  </si>
  <si>
    <t>Coatomer subunit epsilon OS=Mus musculus OX=10090 GN=Cope PE=1 SV=3</t>
  </si>
  <si>
    <t>Pf04733</t>
  </si>
  <si>
    <t>59042</t>
  </si>
  <si>
    <t>ENSMUSG00000055681.14</t>
  </si>
  <si>
    <t>Cope</t>
  </si>
  <si>
    <t>Q9DCT2</t>
  </si>
  <si>
    <t>NADH dehydrogenase [ubiquinone] iron-sulfur protein 3, mitochondrial OS=Mus musculus OX=10090 GN=Ndufs3 PE=1 SV=2</t>
  </si>
  <si>
    <t>Pf00329</t>
  </si>
  <si>
    <t>68349</t>
  </si>
  <si>
    <t>ENSMUSG00000005510.9; ENSMUSG00000111727.1</t>
  </si>
  <si>
    <t>Ndufs3</t>
  </si>
  <si>
    <t>P58242</t>
  </si>
  <si>
    <t>Acid sphingomyelinase-like phosphodiesterase 3b OS=Mus musculus OX=10090 GN=Smpdl3b PE=1 SV=1</t>
  </si>
  <si>
    <t>100340</t>
  </si>
  <si>
    <t>ENSMUSG00000028885.8</t>
  </si>
  <si>
    <t>Smpdl3b</t>
  </si>
  <si>
    <t>P68181</t>
  </si>
  <si>
    <t>cAMP-dependent protein kinase catalytic subunit beta OS=Mus musculus OX=10090 GN=Prkacb PE=1 SV=2</t>
  </si>
  <si>
    <t>18749</t>
  </si>
  <si>
    <t>ENSMUSG00000005034.15</t>
  </si>
  <si>
    <t>Prkacb</t>
  </si>
  <si>
    <t>Oxytocin signaling pathway; Morphine addiction; Wnt signaling pathway; Cholinergic synapse; Retrograde endocannabinoid signaling; MAPK signaling pathway; Dopaminergic synapse; Progesterone-mediated oocyte maturation; Ras signaling pathway; GABAergic synapse; Regulation of lipolysis in adipocytes; Ovarian steroidogenesis; Insulin signaling pathway; Long-term potentiation; Epstein-Barr virus infection; Chemokine signaling pathway; Amphetamine addiction; Endocrine and other factor-regulated calcium reabsorption; Platelet activation; Melanogenesis; Dilated cardiomyopathy; HTLV-I infection; Thyroid hormone synthesis; Oocyte meiosis; Longevity regulating pathway; Glutamatergic synapse; Proteoglycans in cancer; Parkinson's disease; Thyroid hormone signaling pathway; Cocaine addiction; Taste transduction; Pathways in cancer; Calcium signaling pathway; Bile secretion; Salivary secretion; Hedgehog signaling pathway; cAMP signaling pathway; Vascular smooth muscle contraction; Aldosterone synthesis and secretion; GnRH signaling pathway; Vasopressin-regulated water reabsorption; Olfactory transduction; Gastric acid secretion; Prion diseases; Renin secretion; Gap junction; Circadian entrainment; Insulin secretion; Estrogen signaling pathway; Amoebiasis; Glucagon signaling pathway; Viral carcinogenesis; Serotonergic synapse; Adrenergic signaling in cardiomyocytes; Longevity regulating pathway - multiple species; Endocrine resistance; Inflammatory mediator regulation of TRP channels</t>
  </si>
  <si>
    <t>Calcium Regulation in the Cardiac Cell; G Protein Signaling Pathways; Chemokine signaling pathway; Myometrial Relaxation and Contraction Pathways</t>
  </si>
  <si>
    <t>Q6PAL8</t>
  </si>
  <si>
    <t>DENN domain-containing protein 5A OS=Mus musculus OX=10090 GN=Dennd5a PE=1 SV=1</t>
  </si>
  <si>
    <t>19347</t>
  </si>
  <si>
    <t>ENSMUSG00000035901.14</t>
  </si>
  <si>
    <t>Dennd5a</t>
  </si>
  <si>
    <t>A2ASS6</t>
  </si>
  <si>
    <t>Titin OS=Mus musculus OX=10090 GN=Ttn PE=1 SV=1</t>
  </si>
  <si>
    <t>catalytic activity;metal ion binding;nucleotide binding;protein binding;structural molecule activity</t>
  </si>
  <si>
    <t>Pf00041, Pf00047, Pf00069, Pf07679, Pf07686, Pf07714, Pf09042, Pf13895, Pf13927</t>
  </si>
  <si>
    <t>22138</t>
  </si>
  <si>
    <t>ENSMUSG00000051747.14</t>
  </si>
  <si>
    <t>Ttn</t>
  </si>
  <si>
    <t>Q80Y17</t>
  </si>
  <si>
    <t>Lethal(2) giant larvae protein homolog 1 OS=Mus musculus OX=10090 GN=Llgl1 PE=1 SV=1</t>
  </si>
  <si>
    <t>Pf08366</t>
  </si>
  <si>
    <t>16897</t>
  </si>
  <si>
    <t>ENSMUSG00000020536.12</t>
  </si>
  <si>
    <t>Llgl1</t>
  </si>
  <si>
    <t>Q9D8Z1</t>
  </si>
  <si>
    <t>Activating signal cointegrator 1 complex subunit 1 OS=Mus musculus OX=10090 GN=Ascc1 PE=1 SV=1</t>
  </si>
  <si>
    <t>Pf00013, Pf10469, Pf13014</t>
  </si>
  <si>
    <t>69090</t>
  </si>
  <si>
    <t>ENSMUSG00000044475.14</t>
  </si>
  <si>
    <t>Ascc1</t>
  </si>
  <si>
    <t>O88738</t>
  </si>
  <si>
    <t>Baculoviral IAP repeat-containing protein 6 OS=Mus musculus OX=10090 GN=Birc6 PE=1 SV=2</t>
  </si>
  <si>
    <t>cell death;cell division;metabolic process;regulation of biological process</t>
  </si>
  <si>
    <t>Pf00179, Pf00653, Pf12356</t>
  </si>
  <si>
    <t>12211</t>
  </si>
  <si>
    <t>ENSMUSG00000024073.14</t>
  </si>
  <si>
    <t>Birc6</t>
  </si>
  <si>
    <t>Ubiquitin mediated proteolysis; Apoptosis - multiple species</t>
  </si>
  <si>
    <t>P70362</t>
  </si>
  <si>
    <t>Ubiquitin recognition factor in ER-associated degradation protein 1 OS=Mus musculus OX=10090 GN=Ufd1 PE=1 SV=2</t>
  </si>
  <si>
    <t>Pf03152</t>
  </si>
  <si>
    <t>22230</t>
  </si>
  <si>
    <t>ENSMUSG00000005262.12</t>
  </si>
  <si>
    <t>Ufd1l; Ufd1</t>
  </si>
  <si>
    <t>Q6PDL0</t>
  </si>
  <si>
    <t>Cytoplasmic dynein 1 light intermediate chain 2 OS=Mus musculus OX=10090 GN=Dync1li2 PE=1 SV=2</t>
  </si>
  <si>
    <t>cell organization and biogenesis;cellular component movement;response to stimulus;transport</t>
  </si>
  <si>
    <t>chromosome;cytoplasm;cytoskeleton;endosome;membrane;vacuole</t>
  </si>
  <si>
    <t>234663</t>
  </si>
  <si>
    <t>ENSMUSG00000035770.8</t>
  </si>
  <si>
    <t>Dync1li2</t>
  </si>
  <si>
    <t>Q60610</t>
  </si>
  <si>
    <t>T-lymphoma invasion and metastasis-inducing protein 1 OS=Mus musculus OX=10090 GN=Tiam1 PE=1 SV=1</t>
  </si>
  <si>
    <t>cell death;cell growth;cell organization and biogenesis;cellular component movement;regulation of biological process;response to stimulus</t>
  </si>
  <si>
    <t>Pf00169, Pf00595, Pf00621, Pf02196, Pf13180, Pf15410</t>
  </si>
  <si>
    <t>21844</t>
  </si>
  <si>
    <t>Tiam1</t>
  </si>
  <si>
    <t>Q9CYZ6</t>
  </si>
  <si>
    <t>Required for excision 1-B domain-containing protein OS=Mus musculus OX=10090 GN=Rex1bd PE=1 SV=1</t>
  </si>
  <si>
    <t>Pf14966</t>
  </si>
  <si>
    <t>66462</t>
  </si>
  <si>
    <t>ENSMUSG00000058833.11</t>
  </si>
  <si>
    <t>2810428I15Rik; Rex1bd</t>
  </si>
  <si>
    <t>P07758</t>
  </si>
  <si>
    <t>Alpha-1-antitrypsin 1-1 OS=Mus musculus OX=10090 GN=Serpina1a PE=1 SV=4</t>
  </si>
  <si>
    <t>20700; 20703</t>
  </si>
  <si>
    <t>ENSMUSG00000066366.14</t>
  </si>
  <si>
    <t>Serpina1a; Serpina1d</t>
  </si>
  <si>
    <t>P25799</t>
  </si>
  <si>
    <t>Nuclear factor NF-kappa-B p105 subunit OS=Mus musculus OX=10090 GN=Nfkb1 PE=1 SV=2</t>
  </si>
  <si>
    <t>Pf00023, Pf00531, Pf00554, Pf12796, Pf13637, Pf13857</t>
  </si>
  <si>
    <t>18033</t>
  </si>
  <si>
    <t>ENSMUSG00000028163.17</t>
  </si>
  <si>
    <t>Nfkb1</t>
  </si>
  <si>
    <t>Acute myeloid leukemia; AGE-RAGE signaling pathway in diabetic complications; Herpes simplex infection; Chagas disease (American trypanosomiasis); T cell receptor signaling pathway; MAPK signaling pathway; MicroRNAs in cancer; Ras signaling pathway; Prolactin signaling pathway; TNF signaling pathway; NOD-like receptor signaling pathway; Toxoplasmosis; Epstein-Barr virus infection; Chemokine signaling pathway; RIG-I-like receptor signaling pathway; Small cell lung cancer; Insulin resistance; Tuberculosis; Hepatitis B; HTLV-I infection; Osteoclast differentiation; Longevity regulating pathway; Inflammatory bowel disease (IBD); Sphingolipid signaling pathway; B cell receptor signaling pathway; Non-alcoholic fatty liver disease (NAFLD); Toll-like receptor signaling pathway; Transcriptional misregulation in cancer; Pertussis; Salmonella infection; Neurotrophin signaling pathway; Cocaine addiction; HIF-1 signaling pathway; Legionellosis; Pathways in cancer; Antifolate resistance; Influenza A; Hepatitis C; Adipocytokine signaling pathway; Cytosolic DNA-sensing pathway; Pancreatic cancer; PI3K-Akt signaling pathway; cAMP signaling pathway; NF-kappa B signaling pathway; Leishmaniasis; Th1 and Th2 cell differentiation; Amoebiasis; Viral carcinogenesis; Chronic myeloid leukemia; Measles; Prostate cancer; Apoptosis</t>
  </si>
  <si>
    <t>TNF-alpha NF-kB Signaling Pathway; IL-5 Signaling Pathway; PluriNetWork; Selenium metabolism/Selenoproteins; Oxidative Damage; IL-1 Signaling Pathway; Apoptosis; EBV LMP1 signaling; Id Signaling Pathway; IL-2 Signaling Pathway; IL-6 signaling Pathway; IL-3 Signaling Pathway; Apoptosis Modulation by HSP70; Chemokine signaling pathway; TGF Beta Signaling Pathway; MicroRNAs in Cardiomyocyte Hypertrophy; Toll Like Receptor signaling; SIDS Susceptibility Pathways; Factors and pathways affecting insulin-like growth factor (IGF1)-Akt signaling; Estrogen signaling; MAPK signaling pathway; Oxidative Stress; Myometrial Relaxation and Contraction Pathways</t>
  </si>
  <si>
    <t>P24527</t>
  </si>
  <si>
    <t>Leukotriene A-4 hydrolase OS=Mus musculus OX=10090 GN=Lta4h PE=1 SV=4</t>
  </si>
  <si>
    <t>Pf01433, Pf09127, Pf13485</t>
  </si>
  <si>
    <t>16993</t>
  </si>
  <si>
    <t>ENSMUSG00000015889.8</t>
  </si>
  <si>
    <t>Lta4h</t>
  </si>
  <si>
    <t>Q9CTH6</t>
  </si>
  <si>
    <t>rRNA-processing protein FCF1 homolog OS=Mus musculus OX=10090 GN=Fcf1 PE=2 SV=2</t>
  </si>
  <si>
    <t>Pf04900</t>
  </si>
  <si>
    <t>73736</t>
  </si>
  <si>
    <t>ENSMUSG00000021243.14</t>
  </si>
  <si>
    <t>Fcf1</t>
  </si>
  <si>
    <t>P27790</t>
  </si>
  <si>
    <t>Major centromere autoantigen B OS=Mus musculus OX=10090 GN=Cenpb PE=2 SV=2</t>
  </si>
  <si>
    <t>Pf01710, Pf03184, Pf03221, Pf04218, Pf09026, Pf13412</t>
  </si>
  <si>
    <t>12616</t>
  </si>
  <si>
    <t>ENSMUSG00000068267.5</t>
  </si>
  <si>
    <t>Cenpb</t>
  </si>
  <si>
    <t>P10126</t>
  </si>
  <si>
    <t>Elongation factor 1-alpha 1 OS=Mus musculus OX=10090 GN=Eef1a1 PE=1 SV=3</t>
  </si>
  <si>
    <t>13627</t>
  </si>
  <si>
    <t>ENSMUSG00000037742.14</t>
  </si>
  <si>
    <t>Eef1a1; LOC101056619</t>
  </si>
  <si>
    <t>Translation Factors; EGFR1 Signaling Pathway</t>
  </si>
  <si>
    <t>Q8BJD1</t>
  </si>
  <si>
    <t>Inter-alpha-trypsin inhibitor heavy chain H5 OS=Mus musculus OX=10090 GN=Itih5 PE=1 SV=1</t>
  </si>
  <si>
    <t>Pf00092, Pf06668, Pf08487, Pf10138, Pf13519, Pf13768</t>
  </si>
  <si>
    <t>209378</t>
  </si>
  <si>
    <t>ENSMUSG00000025780.7</t>
  </si>
  <si>
    <t>Itih5</t>
  </si>
  <si>
    <t>P14231</t>
  </si>
  <si>
    <t>Sodium/potassium-transporting ATPase subunit beta-2 OS=Mus musculus OX=10090 GN=Atp1b2 PE=1 SV=2</t>
  </si>
  <si>
    <t>11932</t>
  </si>
  <si>
    <t>ENSMUSG00000041329.13</t>
  </si>
  <si>
    <t>Atp1b2</t>
  </si>
  <si>
    <t>P27773</t>
  </si>
  <si>
    <t>Protein disulfide-isomerase A3 OS=Mus musculus OX=10090 GN=Pdia3 PE=1 SV=2</t>
  </si>
  <si>
    <t>cell communication;cellular homeostasis;metabolic process;regulation of biological process;response to stimulus</t>
  </si>
  <si>
    <t>Pf00085, Pf13098, Pf13848, Pf13899, Pf13905</t>
  </si>
  <si>
    <t>14827</t>
  </si>
  <si>
    <t>ENSMUSG00000027248.13</t>
  </si>
  <si>
    <t>Pdia3</t>
  </si>
  <si>
    <t>Antigen processing and presentation; Protein processing in endoplasmic reticulum</t>
  </si>
  <si>
    <t>Q8BGF6</t>
  </si>
  <si>
    <t>ELMO domain-containing protein 2 OS=Mus musculus OX=10090 GN=Elmod2 PE=1 SV=1</t>
  </si>
  <si>
    <t>244548</t>
  </si>
  <si>
    <t>ENSMUSG00000035151.12</t>
  </si>
  <si>
    <t>Elmod2</t>
  </si>
  <si>
    <t>Q9Z1N5</t>
  </si>
  <si>
    <t>Spliceosome RNA helicase Ddx39b OS=Mus musculus OX=10090 GN=Ddx39b PE=1 SV=1</t>
  </si>
  <si>
    <t>53817</t>
  </si>
  <si>
    <t>ENSMUSG00000019432.15</t>
  </si>
  <si>
    <t>Ddx39b</t>
  </si>
  <si>
    <t>mRNA surveillance pathway; Spliceosome; Influenza A; RNA transport</t>
  </si>
  <si>
    <t>O54984</t>
  </si>
  <si>
    <t>ATPase Asna1 OS=Mus musculus OX=10090 GN=Asna1 PE=1 SV=2</t>
  </si>
  <si>
    <t>Pf02374</t>
  </si>
  <si>
    <t>56495</t>
  </si>
  <si>
    <t>ENSMUSG00000052456.9</t>
  </si>
  <si>
    <t>Asna1</t>
  </si>
  <si>
    <t>Q6A4J8</t>
  </si>
  <si>
    <t>Ubiquitin carboxyl-terminal hydrolase 7 OS=Mus musculus OX=10090 GN=Usp7 PE=1 SV=1</t>
  </si>
  <si>
    <t>Pf00443, Pf00917, Pf12436, Pf13423, Pf14533</t>
  </si>
  <si>
    <t>252870</t>
  </si>
  <si>
    <t>Usp7</t>
  </si>
  <si>
    <t>FoxO signaling pathway; Herpes simplex infection; Epstein-Barr virus infection; Viral carcinogenesis</t>
  </si>
  <si>
    <t>P58802</t>
  </si>
  <si>
    <t>TBC1 domain family member 10A OS=Mus musculus OX=10090 GN=Tbc1d10a PE=1 SV=1</t>
  </si>
  <si>
    <t>103724</t>
  </si>
  <si>
    <t>ENSMUSG00000034412.13</t>
  </si>
  <si>
    <t>Tbc1d10a</t>
  </si>
  <si>
    <t>Q99LB6</t>
  </si>
  <si>
    <t>Methionine adenosyltransferase 2 subunit beta OS=Mus musculus OX=10090 GN=Mat2b PE=1 SV=1</t>
  </si>
  <si>
    <t>Pf00106, Pf01370, Pf02719, Pf04321, Pf07993, Pf13460</t>
  </si>
  <si>
    <t>108645</t>
  </si>
  <si>
    <t>ENSMUSG00000042032.13</t>
  </si>
  <si>
    <t>Mat2b</t>
  </si>
  <si>
    <t>Methylation; One Carbon Metabolism; Glutathione and one carbon metabolism</t>
  </si>
  <si>
    <t>Q2YDW2</t>
  </si>
  <si>
    <t>Protein misato homolog 1 OS=Mus musculus OX=10090 GN=Msto1 PE=1 SV=1</t>
  </si>
  <si>
    <t>Pf00091, Pf10644, Pf14881</t>
  </si>
  <si>
    <t>229524</t>
  </si>
  <si>
    <t>Msto1</t>
  </si>
  <si>
    <t>Q505D9</t>
  </si>
  <si>
    <t>Tripartite motif-containing protein 67 OS=Mus musculus OX=10090 GN=Trim67 PE=2 SV=1</t>
  </si>
  <si>
    <t>Pf00041, Pf00622, Pf00643, Pf13765, Pf15227</t>
  </si>
  <si>
    <t>330863</t>
  </si>
  <si>
    <t>ENSMUSG00000036913.15</t>
  </si>
  <si>
    <t>Trim67</t>
  </si>
  <si>
    <t>Q8JZL3</t>
  </si>
  <si>
    <t>Thiamine-triphosphatase OS=Mus musculus OX=10090 GN=Thtpa PE=1 SV=3</t>
  </si>
  <si>
    <t>Pf01928</t>
  </si>
  <si>
    <t>105663</t>
  </si>
  <si>
    <t>ENSMUSG00000045691.13</t>
  </si>
  <si>
    <t>Thtpa</t>
  </si>
  <si>
    <t>P14873</t>
  </si>
  <si>
    <t>Microtubule-associated protein 1B OS=Mus musculus OX=10090 GN=Map1b PE=1 SV=2</t>
  </si>
  <si>
    <t>cell growth;cell organization and biogenesis;cellular component movement;regulation of biological process;transport</t>
  </si>
  <si>
    <t>17755</t>
  </si>
  <si>
    <t>ENSMUSG00000052727.5</t>
  </si>
  <si>
    <t>Map1b; Mtap1b</t>
  </si>
  <si>
    <t>Q8VC34</t>
  </si>
  <si>
    <t>Putative RNA polymerase II subunit B1 CTD phosphatase Rpap2 OS=Mus musculus OX=10090 GN=Rpap2 PE=2 SV=2</t>
  </si>
  <si>
    <t>Pf04181</t>
  </si>
  <si>
    <t>231571</t>
  </si>
  <si>
    <t>ENSMUSG00000033773.14</t>
  </si>
  <si>
    <t>Rpap2</t>
  </si>
  <si>
    <t>P57780</t>
  </si>
  <si>
    <t>Alpha-actinin-4 OS=Mus musculus OX=10090 GN=Actn4 PE=1 SV=1</t>
  </si>
  <si>
    <t>Pf00307, Pf00435, Pf08726, Pf11971, Pf13499</t>
  </si>
  <si>
    <t>60595</t>
  </si>
  <si>
    <t>ENSMUSG00000054808.15</t>
  </si>
  <si>
    <t>Actn4</t>
  </si>
  <si>
    <t>Leukocyte transendothelial migration; Regulation of actin cytoskeleton; Arrhythmogenic right ventricular cardiomyopathy (ARVC); Focal adhesion; Adherens junction; Tight junction; Systemic lupus erythematosus; Amoebiasis; Viral carcinogenesis</t>
  </si>
  <si>
    <t>P58742</t>
  </si>
  <si>
    <t>Aladin OS=Mus musculus OX=10090 GN=Aaas PE=1 SV=1</t>
  </si>
  <si>
    <t>223921</t>
  </si>
  <si>
    <t>ENSMUSG00000036678.7</t>
  </si>
  <si>
    <t>Aaas</t>
  </si>
  <si>
    <t>Q80TJ7</t>
  </si>
  <si>
    <t>Histone lysine demethylase PHF8 OS=Mus musculus OX=10090 GN=Phf8 PE=1 SV=2</t>
  </si>
  <si>
    <t>Pf00628, Pf02373, Pf13621</t>
  </si>
  <si>
    <t>320595; 74042</t>
  </si>
  <si>
    <t>ENSMUSG00000041229.15</t>
  </si>
  <si>
    <t>Phf8; 4921501E09Rik</t>
  </si>
  <si>
    <t>X; 17</t>
  </si>
  <si>
    <t>Q9EP97</t>
  </si>
  <si>
    <t>Sentrin-specific protease 3 OS=Mus musculus OX=10090 GN=Senp3 PE=1 SV=1</t>
  </si>
  <si>
    <t>Pf02902</t>
  </si>
  <si>
    <t>80886</t>
  </si>
  <si>
    <t>ENSMUSG00000005204.12</t>
  </si>
  <si>
    <t>Senp3</t>
  </si>
  <si>
    <t>O54829</t>
  </si>
  <si>
    <t>Regulator of G-protein signaling 7 OS=Mus musculus OX=10090 GN=Rgs7 PE=1 SV=2</t>
  </si>
  <si>
    <t>Pf00610, Pf00615, Pf00631</t>
  </si>
  <si>
    <t>24012</t>
  </si>
  <si>
    <t>ENSMUSG00000026527.13</t>
  </si>
  <si>
    <t>Rgs7</t>
  </si>
  <si>
    <t>Q9DBT5</t>
  </si>
  <si>
    <t>AMP deaminase 2 OS=Mus musculus OX=10090 GN=Ampd2 PE=1 SV=1</t>
  </si>
  <si>
    <t>109674</t>
  </si>
  <si>
    <t>ENSMUSG00000027889.17</t>
  </si>
  <si>
    <t>Ampd2</t>
  </si>
  <si>
    <t>Q69Z98</t>
  </si>
  <si>
    <t>Serine/threonine-protein kinase BRSK2 OS=Mus musculus OX=10090 GN=Brsk2 PE=1 SV=2</t>
  </si>
  <si>
    <t>cell death;cell differentiation;cell division;cell organization and biogenesis;metabolic process;regulation of biological process;response to stimulus;transport</t>
  </si>
  <si>
    <t>cytoplasm;cytoskeleton;endoplasmic reticulum;nucleus</t>
  </si>
  <si>
    <t>Pf00069, Pf01633, Pf07714</t>
  </si>
  <si>
    <t>75770</t>
  </si>
  <si>
    <t>ENSMUSG00000053046.15</t>
  </si>
  <si>
    <t>Brsk2</t>
  </si>
  <si>
    <t>Q8VCH5</t>
  </si>
  <si>
    <t>Rab9 effector protein with kelch motifs OS=Mus musculus OX=10090 GN=Rabepk PE=1 SV=2</t>
  </si>
  <si>
    <t>227746</t>
  </si>
  <si>
    <t>ENSMUSG00000070953.13</t>
  </si>
  <si>
    <t>Rabepk</t>
  </si>
  <si>
    <t>P27601</t>
  </si>
  <si>
    <t>Guanine nucleotide-binding protein subunit alpha-13 OS=Mus musculus OX=10090 GN=Gna13 PE=1 SV=1</t>
  </si>
  <si>
    <t>cell differentiation;cellular homeostasis;regulation of biological process;response to stimulus</t>
  </si>
  <si>
    <t>14674</t>
  </si>
  <si>
    <t>ENSMUSG00000020611.14</t>
  </si>
  <si>
    <t>Gna13</t>
  </si>
  <si>
    <t>Phospholipase D signaling pathway; Regulation of actin cytoskeleton; Platelet activation; Sphingolipid signaling pathway; Long-term depression; cGMP-PKG signaling pathway; Pathways in cancer; Vascular smooth muscle contraction</t>
  </si>
  <si>
    <t>G Protein Signaling Pathways; G13 Signaling Pathway; Regulation of Actin Cytoskeleton</t>
  </si>
  <si>
    <t>Q9EQK5</t>
  </si>
  <si>
    <t>Major vault protein OS=Mus musculus OX=10090 GN=Mvp PE=1 SV=4</t>
  </si>
  <si>
    <t>Pf01145, Pf01505, Pf11978</t>
  </si>
  <si>
    <t>78388</t>
  </si>
  <si>
    <t>Mvp</t>
  </si>
  <si>
    <t>P50580</t>
  </si>
  <si>
    <t>Proliferation-associated protein 2G4 OS=Mus musculus OX=10090 GN=Pa2g4 PE=1 SV=3</t>
  </si>
  <si>
    <t>Pf00557</t>
  </si>
  <si>
    <t>18813</t>
  </si>
  <si>
    <t>ENSMUSG00000025364.13</t>
  </si>
  <si>
    <t>Pa2g4</t>
  </si>
  <si>
    <t>Q80VL1</t>
  </si>
  <si>
    <t>Tudor and KH domain-containing protein OS=Mus musculus OX=10090 GN=Tdrkh PE=1 SV=1</t>
  </si>
  <si>
    <t>Pf00013, Pf00567, Pf07650, Pf13014</t>
  </si>
  <si>
    <t>72634</t>
  </si>
  <si>
    <t>ENSMUSG00000041912.12</t>
  </si>
  <si>
    <t>Tdrkh</t>
  </si>
  <si>
    <t>P70205</t>
  </si>
  <si>
    <t>Pituitary adenylate cyclase-activating polypeptide type I receptor OS=Mus musculus OX=10090 GN=Adcyap1r1 PE=1 SV=1</t>
  </si>
  <si>
    <t>cell surface;cytoplasm;endoplasmic reticulum;endosome;membrane</t>
  </si>
  <si>
    <t>Pf00002, Pf02793</t>
  </si>
  <si>
    <t>11517</t>
  </si>
  <si>
    <t>ENSMUSG00000029778.12</t>
  </si>
  <si>
    <t>Adcyap1r1</t>
  </si>
  <si>
    <t>cAMP signaling pathway; Renin secretion; Circadian entrainment; Neuroactive ligand-receptor interaction; Insulin secretion</t>
  </si>
  <si>
    <t>Non-odorant GPCRs; GPCRs, Class B Secretin-like; SIDS Susceptibility Pathways</t>
  </si>
  <si>
    <t>P04939</t>
  </si>
  <si>
    <t>Major urinary protein 3 OS=Mus musculus OX=10090 GN=Mup3 PE=1 SV=1</t>
  </si>
  <si>
    <t>cytosol;extracellular;nucleus</t>
  </si>
  <si>
    <t>catalytic activity;receptor activity;signal transducer activity;transporter activity</t>
  </si>
  <si>
    <t>17842</t>
  </si>
  <si>
    <t>Mup3</t>
  </si>
  <si>
    <t>Q6PGF2</t>
  </si>
  <si>
    <t>MORN repeat-containing protein 4 OS=Mus musculus OX=10090 GN=Morn4 PE=1 SV=1</t>
  </si>
  <si>
    <t>Pf02493</t>
  </si>
  <si>
    <t>226123</t>
  </si>
  <si>
    <t>ENSMUSG00000049670.8</t>
  </si>
  <si>
    <t>Morn4</t>
  </si>
  <si>
    <t>Q8BPM2</t>
  </si>
  <si>
    <t>Mitogen-activated protein kinase kinase kinase kinase 5 OS=Mus musculus OX=10090 GN=Map4k5 PE=1 SV=2</t>
  </si>
  <si>
    <t>catalytic activity;nucleotide binding;signal transducer activity</t>
  </si>
  <si>
    <t>399510</t>
  </si>
  <si>
    <t>ENSMUSG00000034761.15</t>
  </si>
  <si>
    <t>Map4k5</t>
  </si>
  <si>
    <t>P46735</t>
  </si>
  <si>
    <t>Unconventional myosin-Ib OS=Mus musculus OX=10090 GN=Myo1b PE=1 SV=3</t>
  </si>
  <si>
    <t>17912</t>
  </si>
  <si>
    <t>ENSMUSG00000018417.14</t>
  </si>
  <si>
    <t>Myo1b</t>
  </si>
  <si>
    <t>Q02526</t>
  </si>
  <si>
    <t>Zinc finger protein 41 OS=Mus musculus OX=10090 GN=Zfp41 PE=2 SV=2</t>
  </si>
  <si>
    <t>22701</t>
  </si>
  <si>
    <t>ENSMUSG00000047003.14</t>
  </si>
  <si>
    <t>Zfp41</t>
  </si>
  <si>
    <t>Q62421</t>
  </si>
  <si>
    <t>Endophilin-A3 OS=Mus musculus OX=10090 GN=Sh3gl3 PE=1 SV=1</t>
  </si>
  <si>
    <t>20408</t>
  </si>
  <si>
    <t>Sh3gl3</t>
  </si>
  <si>
    <t>P63328</t>
  </si>
  <si>
    <t>Serine/threonine-protein phosphatase 2B catalytic subunit alpha isoform OS=Mus musculus OX=10090 GN=Ppp3ca PE=1 SV=1</t>
  </si>
  <si>
    <t>19055</t>
  </si>
  <si>
    <t>ENSMUSG00000028161.17</t>
  </si>
  <si>
    <t>Ppp3ca</t>
  </si>
  <si>
    <t>Oxytocin signaling pathway; Wnt signaling pathway; T cell receptor signaling pathway; MAPK signaling pathway; Dopaminergic synapse; Amyotrophic lateral sclerosis (ALS); VEGF signaling pathway; Long-term potentiation; Amphetamine addiction; Tuberculosis; Axon guidance; HTLV-I infection; Oocyte meiosis; Osteoclast differentiation; B cell receptor signaling pathway; Glutamatergic synapse; cGMP-PKG signaling pathway; Calcium signaling pathway; Alzheimer's disease; Natural killer cell mediated cytotoxicity; Renin secretion; Th1 and Th2 cell differentiation; Glucagon signaling pathway</t>
  </si>
  <si>
    <t>Serotonin and anxiety; MicroRNAs in Cardiomyocyte Hypertrophy; MAPK signaling pathway; Spinal Cord Injury; Alzheimers Disease; Mitochondrial Gene Expression; G Protein Signaling Pathways</t>
  </si>
  <si>
    <t>Q9CPQ8</t>
  </si>
  <si>
    <t>ATP synthase subunit g, mitochondrial OS=Mus musculus OX=10090 GN=Atp5l PE=1 SV=1</t>
  </si>
  <si>
    <t>Pf04718</t>
  </si>
  <si>
    <t>27425</t>
  </si>
  <si>
    <t>ENSMUSG00000038717.8</t>
  </si>
  <si>
    <t>Atp5l</t>
  </si>
  <si>
    <t>Q9ESK3</t>
  </si>
  <si>
    <t>Calpain-10 OS=Mus musculus OX=10090 GN=Capn10 PE=2 SV=2</t>
  </si>
  <si>
    <t>cytoplasm;cytoskeleton;cytosol;membrane;mitochondrion;nucleus;organelle lumen</t>
  </si>
  <si>
    <t>Pf00648, Pf01067</t>
  </si>
  <si>
    <t>23830</t>
  </si>
  <si>
    <t>ENSMUSG00000026270.11</t>
  </si>
  <si>
    <t>Capn10</t>
  </si>
  <si>
    <t>Q64096</t>
  </si>
  <si>
    <t>Guanine nucleotide exchange factor DBS OS=Mus musculus OX=10090 GN=Mcf2l PE=1 SV=2</t>
  </si>
  <si>
    <t>Pf00018, Pf00169, Pf00435, Pf00621, Pf13716, Pf14604</t>
  </si>
  <si>
    <t>17207</t>
  </si>
  <si>
    <t>Mcf2l</t>
  </si>
  <si>
    <t>Q6DFW4</t>
  </si>
  <si>
    <t>Nucleolar protein 58 OS=Mus musculus OX=10090 GN=Nop58 PE=1 SV=1</t>
  </si>
  <si>
    <t>Pf01798, Pf08060, Pf08156</t>
  </si>
  <si>
    <t>55989</t>
  </si>
  <si>
    <t>ENSMUSG00000026020.9</t>
  </si>
  <si>
    <t>Nop58</t>
  </si>
  <si>
    <t>Q8R1N4</t>
  </si>
  <si>
    <t>NudC domain-containing protein 3 OS=Mus musculus OX=10090 GN=Nudcd3 PE=1 SV=3</t>
  </si>
  <si>
    <t>209586</t>
  </si>
  <si>
    <t>ENSMUSG00000053838.14</t>
  </si>
  <si>
    <t>Nudcd3</t>
  </si>
  <si>
    <t>Q8BUV3</t>
  </si>
  <si>
    <t>Gephyrin OS=Mus musculus OX=10090 GN=Gphn PE=1 SV=2</t>
  </si>
  <si>
    <t>Pf00994, Pf03453, Pf03454</t>
  </si>
  <si>
    <t>268566</t>
  </si>
  <si>
    <t>ENSMUSG00000047454.12</t>
  </si>
  <si>
    <t>Gphn</t>
  </si>
  <si>
    <t>GABAergic synapse; Metabolic pathways; Folate biosynthesis</t>
  </si>
  <si>
    <t>Q8BGG7</t>
  </si>
  <si>
    <t>Ubiquitin-associated and SH3 domain-containing protein B OS=Mus musculus OX=10090 GN=Ubash3b PE=1 SV=1</t>
  </si>
  <si>
    <t>Pf00018, Pf00300, Pf00627, Pf13563, Pf14604</t>
  </si>
  <si>
    <t>72828</t>
  </si>
  <si>
    <t>ENSMUSG00000032020.15</t>
  </si>
  <si>
    <t>Ubash3b</t>
  </si>
  <si>
    <t>Q9Z1W9</t>
  </si>
  <si>
    <t>STE20/SPS1-related proline-alanine-rich protein kinase OS=Mus musculus OX=10090 GN=Stk39 PE=1 SV=1</t>
  </si>
  <si>
    <t>Pf00069, Pf07714, Pf12202</t>
  </si>
  <si>
    <t>53416</t>
  </si>
  <si>
    <t>ENSMUSG00000027030.15</t>
  </si>
  <si>
    <t>Stk39</t>
  </si>
  <si>
    <t>Q8CG03</t>
  </si>
  <si>
    <t>cGMP-specific 3',5'-cyclic phosphodiesterase OS=Mus musculus OX=10090 GN=Pde5a PE=1 SV=2</t>
  </si>
  <si>
    <t>Pf00233, Pf01590, Pf13185, Pf13492</t>
  </si>
  <si>
    <t>242202</t>
  </si>
  <si>
    <t>ENSMUSG00000053965.10</t>
  </si>
  <si>
    <t>Pde5a</t>
  </si>
  <si>
    <t>Purine metabolism; cGMP-PKG signaling pathway</t>
  </si>
  <si>
    <t>Q99PV0</t>
  </si>
  <si>
    <t>Pre-mRNA-processing-splicing factor 8 OS=Mus musculus OX=10090 GN=Prpf8 PE=1 SV=2</t>
  </si>
  <si>
    <t>Pf01398, Pf08082, Pf08083, Pf08084, Pf10596, Pf10597, Pf10598, Pf12134</t>
  </si>
  <si>
    <t>192159</t>
  </si>
  <si>
    <t>ENSMUSG00000020850.14</t>
  </si>
  <si>
    <t>Prpf8</t>
  </si>
  <si>
    <t>Q9D8B3</t>
  </si>
  <si>
    <t>Charged multivesicular body protein 4b OS=Mus musculus OX=10090 GN=Chmp4b PE=1 SV=2</t>
  </si>
  <si>
    <t>75608</t>
  </si>
  <si>
    <t>ENSMUSG00000038467.15</t>
  </si>
  <si>
    <t>Chmp4b</t>
  </si>
  <si>
    <t>Q9DC50</t>
  </si>
  <si>
    <t>Peroxisomal carnitine O-octanoyltransferase OS=Mus musculus OX=10090 GN=Crot PE=1 SV=1</t>
  </si>
  <si>
    <t>74114</t>
  </si>
  <si>
    <t>ENSMUSG00000003623.4</t>
  </si>
  <si>
    <t>Crot</t>
  </si>
  <si>
    <t>O54774</t>
  </si>
  <si>
    <t>AP-3 complex subunit delta-1 OS=Mus musculus OX=10090 GN=Ap3d1 PE=1 SV=1</t>
  </si>
  <si>
    <t>Pf01602, Pf06375</t>
  </si>
  <si>
    <t>11776</t>
  </si>
  <si>
    <t>ENSMUSG00000020198.8</t>
  </si>
  <si>
    <t>Ap3d1</t>
  </si>
  <si>
    <t>P28271</t>
  </si>
  <si>
    <t>Cytoplasmic aconitate hydratase OS=Mus musculus OX=10090 GN=Aco1 PE=1 SV=3</t>
  </si>
  <si>
    <t>11428</t>
  </si>
  <si>
    <t>ENSMUSG00000028405.9</t>
  </si>
  <si>
    <t>Aco1</t>
  </si>
  <si>
    <t>Q9CYR6</t>
  </si>
  <si>
    <t>Phosphoacetylglucosamine mutase OS=Mus musculus OX=10090 GN=Pgm3 PE=1 SV=1</t>
  </si>
  <si>
    <t>109785</t>
  </si>
  <si>
    <t>ENSMUSG00000056131.13</t>
  </si>
  <si>
    <t>Pgm3</t>
  </si>
  <si>
    <t>Q9DAW9</t>
  </si>
  <si>
    <t>Calponin-3 OS=Mus musculus OX=10090 GN=Cnn3 PE=1 SV=1</t>
  </si>
  <si>
    <t>cytoskeleton;cytosol</t>
  </si>
  <si>
    <t>71994</t>
  </si>
  <si>
    <t>ENSMUSG00000053931.11</t>
  </si>
  <si>
    <t>Cnn3</t>
  </si>
  <si>
    <t>Q9JMD0</t>
  </si>
  <si>
    <t>BUB3-interacting and GLEBS motif-containing protein ZNF207 OS=Mus musculus OX=10090 GN=Znf207 PE=1 SV=1</t>
  </si>
  <si>
    <t>22680</t>
  </si>
  <si>
    <t>ENSMUSG00000017421.18</t>
  </si>
  <si>
    <t>Zfp207</t>
  </si>
  <si>
    <t>Q02248</t>
  </si>
  <si>
    <t>Catenin beta-1 OS=Mus musculus OX=10090 GN=Ctnnb1 PE=1 SV=1</t>
  </si>
  <si>
    <t>cell communication;cell differentiation;cell growth;cell organization and biogenesis;cell proliferation;cellular component movement;metabolic process;regulation of biological process;response to stimulus;transport</t>
  </si>
  <si>
    <t>12387</t>
  </si>
  <si>
    <t>ENSMUSG00000006932.17</t>
  </si>
  <si>
    <t>Ctnnb1</t>
  </si>
  <si>
    <t>Leukocyte transendothelial migration; Wnt signaling pathway; Arrhythmogenic right ventricular cardiomyopathy (ARVC); Focal adhesion; Endometrial cancer; Basal cell carcinoma; Hippo signaling pathway; Breast cancer; Signaling pathways regulating pluripotency of stem cells; Melanogenesis; HTLV-I infection; Adherens junction; Proteoglycans in cancer; Thyroid hormone signaling pathway; Rap1 signaling pathway; Pathways in cancer; Thyroid cancer; Tight junction; Colorectal cancer; Prostate cancer; Bacterial invasion of epithelial cells</t>
  </si>
  <si>
    <t>TGF Beta Signaling Pathway; Wnt Signaling in Kidney Disease; Heart Development; PluriNetWork; Wnt Signaling Pathway and Pluripotency; Id Signaling Pathway; Wnt Signaling Pathway; IL-5 Signaling Pathway; Primary Focal Segmental Glomerulosclerosis FSGS; Ptf1a related regulatory pathway; MicroRNAs in Cardiomyocyte Hypertrophy; Wnt Signaling Pathway NetPath; Adipogenesis genes; ESC Pluripotency Pathways</t>
  </si>
  <si>
    <t>P19157</t>
  </si>
  <si>
    <t>Glutathione S-transferase P 1 OS=Mus musculus OX=10090 GN=Gstp1 PE=1 SV=2</t>
  </si>
  <si>
    <t>cell communication;cell proliferation;metabolic process;regulation of biological process;response to stimulus</t>
  </si>
  <si>
    <t>Pf00043, Pf02798</t>
  </si>
  <si>
    <t>14870</t>
  </si>
  <si>
    <t>ENSMUSG00000060803.5; ENSMUSG00000097830.3</t>
  </si>
  <si>
    <t>Gstp1</t>
  </si>
  <si>
    <t>Glutathione metabolism; Platinum drug resistance; Drug metabolism - cytochrome P450; Chemical carcinogenesis; Metabolism of xenobiotics by cytochrome P450; Prostate cancer</t>
  </si>
  <si>
    <t>P37172</t>
  </si>
  <si>
    <t>Activin receptor type-1 OS=Mus musculus OX=10090 GN=Acvr1 PE=2 SV=2</t>
  </si>
  <si>
    <t>Pf00069, Pf01064, Pf07714, Pf08515</t>
  </si>
  <si>
    <t>11477</t>
  </si>
  <si>
    <t>ENSMUSG00000026836.15</t>
  </si>
  <si>
    <t>Acvr1</t>
  </si>
  <si>
    <t>PluriNetWork; miR-127 in mesendoderm differentiation; ESC Pluripotency Pathways</t>
  </si>
  <si>
    <t>Q5XG69</t>
  </si>
  <si>
    <t>Soluble lamin-associated protein of 75 kDa OS=Mus musculus OX=10090 GN=Fam169a PE=1 SV=3</t>
  </si>
  <si>
    <t>320557</t>
  </si>
  <si>
    <t>ENSMUSG00000041817.13</t>
  </si>
  <si>
    <t>Fam169a</t>
  </si>
  <si>
    <t>Q8K1B8</t>
  </si>
  <si>
    <t>Fermitin family homolog 3 OS=Mus musculus OX=10090 GN=Fermt3 PE=1 SV=1</t>
  </si>
  <si>
    <t>108101</t>
  </si>
  <si>
    <t>ENSMUSG00000024965.8</t>
  </si>
  <si>
    <t>Fermt3</t>
  </si>
  <si>
    <t>Platelet activation</t>
  </si>
  <si>
    <t>Q8BH58</t>
  </si>
  <si>
    <t>TIP41-like protein OS=Mus musculus OX=10090 GN=Tiprl PE=1 SV=1</t>
  </si>
  <si>
    <t>Pf04176</t>
  </si>
  <si>
    <t>226591</t>
  </si>
  <si>
    <t>ENSMUSG00000040843.10</t>
  </si>
  <si>
    <t>Tiprl</t>
  </si>
  <si>
    <t>Q9WVM6</t>
  </si>
  <si>
    <t>Tolloid-like protein 2 OS=Mus musculus OX=10090 GN=Tll2 PE=1 SV=1</t>
  </si>
  <si>
    <t>Pf00431, Pf01400, Pf07645, Pf12662, Pf12947, Pf14670</t>
  </si>
  <si>
    <t>24087</t>
  </si>
  <si>
    <t>ENSMUSG00000025013.14</t>
  </si>
  <si>
    <t>Tll2</t>
  </si>
  <si>
    <t>Q8R422</t>
  </si>
  <si>
    <t>CD109 antigen OS=Mus musculus OX=10090 GN=Cd109 PE=1 SV=1</t>
  </si>
  <si>
    <t>Pf00207, Pf01835, Pf07677, Pf07678, Pf07703, Pf10569</t>
  </si>
  <si>
    <t>235505</t>
  </si>
  <si>
    <t>ENSMUSG00000046186.8</t>
  </si>
  <si>
    <t>Cd109</t>
  </si>
  <si>
    <t>Q9WU84</t>
  </si>
  <si>
    <t>Copper chaperone for superoxide dismutase OS=Mus musculus OX=10090 GN=Ccs PE=1 SV=1</t>
  </si>
  <si>
    <t>antioxidant activity;catalytic activity;enzyme regulator activity;metal ion binding;protein binding</t>
  </si>
  <si>
    <t>Pf00080, Pf00403</t>
  </si>
  <si>
    <t>12460</t>
  </si>
  <si>
    <t>ENSMUSG00000034108.5</t>
  </si>
  <si>
    <t>Ccs</t>
  </si>
  <si>
    <t>Q8BKA3</t>
  </si>
  <si>
    <t>Serine/arginine repetitive matrix protein 4 OS=Mus musculus OX=10090 GN=Srrm4 PE=1 SV=1</t>
  </si>
  <si>
    <t>Pf15230</t>
  </si>
  <si>
    <t>68955</t>
  </si>
  <si>
    <t>ENSMUSG00000063919.10</t>
  </si>
  <si>
    <t>Srrm4</t>
  </si>
  <si>
    <t>Q8BGX2</t>
  </si>
  <si>
    <t>Mitochondrial import inner membrane translocase subunit Tim29 OS=Mus musculus OX=10090 GN=Timm29 PE=1 SV=1</t>
  </si>
  <si>
    <t>Pf10171</t>
  </si>
  <si>
    <t>69773</t>
  </si>
  <si>
    <t>ENSMUSG00000048429.10</t>
  </si>
  <si>
    <t>1810026J23Rik; Timm29</t>
  </si>
  <si>
    <t>Q61183</t>
  </si>
  <si>
    <t>Poly(A) polymerase alpha OS=Mus musculus OX=10090 GN=Papola PE=1 SV=4</t>
  </si>
  <si>
    <t>Pf01909, Pf04926, Pf04928</t>
  </si>
  <si>
    <t>18789</t>
  </si>
  <si>
    <t>ENSMUSG00000021111.15</t>
  </si>
  <si>
    <t>Papola</t>
  </si>
  <si>
    <t>Q9JKN6</t>
  </si>
  <si>
    <t>RNA-binding protein Nova-1 OS=Mus musculus OX=10090 GN=Nova1 PE=1 SV=2</t>
  </si>
  <si>
    <t>664883</t>
  </si>
  <si>
    <t>ENSMUSG00000021047.7</t>
  </si>
  <si>
    <t>Nova1</t>
  </si>
  <si>
    <t>Q62283</t>
  </si>
  <si>
    <t>Tetraspanin-7 OS=Mus musculus OX=10090 GN=Tspan7 PE=1 SV=2</t>
  </si>
  <si>
    <t>Pf00335, Pf09874</t>
  </si>
  <si>
    <t>21912</t>
  </si>
  <si>
    <t>ENSMUSG00000058254.12</t>
  </si>
  <si>
    <t>Tspan7</t>
  </si>
  <si>
    <t>Q91WD5</t>
  </si>
  <si>
    <t>NADH dehydrogenase [ubiquinone] iron-sulfur protein 2, mitochondrial OS=Mus musculus OX=10090 GN=Ndufs2 PE=1 SV=1</t>
  </si>
  <si>
    <t>Pf00346</t>
  </si>
  <si>
    <t>226646</t>
  </si>
  <si>
    <t>ENSMUSG00000013593.12</t>
  </si>
  <si>
    <t>Ndufs2</t>
  </si>
  <si>
    <t>Q9JII6</t>
  </si>
  <si>
    <t>Alcohol dehydrogenase [NADP(+)] OS=Mus musculus OX=10090 GN=Akr1a1 PE=1 SV=3</t>
  </si>
  <si>
    <t>58810</t>
  </si>
  <si>
    <t>ENSMUSG00000028692.14</t>
  </si>
  <si>
    <t>Akr1a1</t>
  </si>
  <si>
    <t>Metabolic pathways; Glycolysis / Gluconeogenesis; Glycerolipid metabolism; Pentose and glucuronate interconversions</t>
  </si>
  <si>
    <t>Q8VE11</t>
  </si>
  <si>
    <t>Myotubularin-related protein 6 OS=Mus musculus OX=10090 GN=Mtmr6 PE=1 SV=1</t>
  </si>
  <si>
    <t>219135</t>
  </si>
  <si>
    <t>ENSMUSG00000021987.8</t>
  </si>
  <si>
    <t>Mtmr6</t>
  </si>
  <si>
    <t>P32883</t>
  </si>
  <si>
    <t>GTPase KRas OS=Mus musculus OX=10090 GN=Kras PE=1 SV=1</t>
  </si>
  <si>
    <t>cell communication;cell differentiation;cell organization and biogenesis;regulation of biological process;response to stimulus</t>
  </si>
  <si>
    <t>16653</t>
  </si>
  <si>
    <t>ENSMUSG00000030265.14</t>
  </si>
  <si>
    <t>Kras</t>
  </si>
  <si>
    <t>Oxytocin signaling pathway; ErbB signaling pathway; FoxO signaling pathway; Acute myeloid leukemia; AGE-RAGE signaling pathway in diabetic complications; mTOR signaling pathway; Cholinergic synapse; T cell receptor signaling pathway; Phospholipase D signaling pathway; Regulation of actin cytoskeleton; MAPK signaling pathway; MicroRNAs in cancer; Progesterone-mediated oocyte maturation; Ras signaling pathway; Prolactin signaling pathway; VEGF signaling pathway; Insulin signaling pathway; Endometrial cancer; Long-term potentiation; Chemokine signaling pathway; Breast cancer; Melanoma; Signaling pathways regulating pluripotency of stem cells; Melanogenesis; Hepatitis B; Axon guidance; HTLV-I infection; Non-small cell lung cancer; Longevity regulating pathway; Sphingolipid signaling pathway; B cell receptor signaling pathway; Dorso-ventral axis formation; Proteoglycans in cancer; Thyroid hormone signaling pathway; Neurotrophin signaling pathway; Long-term depression; Rap1 signaling pathway; Pathways in cancer; Hepatitis C; Alcoholism; Pancreatic cancer; Thyroid cancer; PI3K-Akt signaling pathway; Renal cell carcinoma; GnRH signaling pathway; Tight junction; Natural killer cell mediated cytotoxicity; Gap junction; Glioma; Fc epsilon RI signaling pathway; EGFR tyrosine kinase inhibitor resistance; Central carbon metabolism in cancer; Choline metabolism in cancer; Estrogen signaling pathway; Colorectal cancer; Viral carcinogenesis; Chronic myeloid leukemia; Serotonergic synapse; Longevity regulating pathway - multiple species; Prostate cancer; Endocrine resistance; Bladder cancer; Aldosterone-regulated sodium reabsorption; Apoptosis</t>
  </si>
  <si>
    <t>Chemokine signaling pathway; Regulation of Actin Cytoskeleton; IL-2 Signaling Pathway; MAPK Cascade; IL-5 Signaling Pathway; Focal Adhesion-PI3K-Akt-mTOR-signaling pathway; EGFR1 Signaling Pathway; MAPK signaling pathway; IL-3 Signaling Pathway; G Protein Signaling Pathways</t>
  </si>
  <si>
    <t>Q9D0V7</t>
  </si>
  <si>
    <t>Receptor-binding cancer antigen expressed on SiSo cells OS=Mus musculus OX=10090 GN=Ebag9 PE=1 SV=2</t>
  </si>
  <si>
    <t>55960</t>
  </si>
  <si>
    <t>ENSMUSG00000022339.8</t>
  </si>
  <si>
    <t>Ebag9</t>
  </si>
  <si>
    <t>Q99PL6</t>
  </si>
  <si>
    <t>UBX domain-containing protein 6 OS=Mus musculus OX=10090 GN=Ubxn6 PE=1 SV=1</t>
  </si>
  <si>
    <t>cytoplasm;cytoskeleton;cytosol;endosome;membrane;nucleus;vacuole</t>
  </si>
  <si>
    <t>Pf09409</t>
  </si>
  <si>
    <t>66530</t>
  </si>
  <si>
    <t>ENSMUSG00000019578.11</t>
  </si>
  <si>
    <t>Ubxn6</t>
  </si>
  <si>
    <t>A2A884</t>
  </si>
  <si>
    <t>Transcription factor HIVEP3 OS=Mus musculus OX=10090 GN=Hivep3 PE=1 SV=1</t>
  </si>
  <si>
    <t>Pf00096, Pf12171, Pf13465, Pf13912</t>
  </si>
  <si>
    <t>16656</t>
  </si>
  <si>
    <t>ENSMUSG00000028634.16</t>
  </si>
  <si>
    <t>Hivep3</t>
  </si>
  <si>
    <t>O08545</t>
  </si>
  <si>
    <t>Ephrin-A3 OS=Mus musculus OX=10090 GN=Efna3 PE=1 SV=4</t>
  </si>
  <si>
    <t>13638</t>
  </si>
  <si>
    <t>ENSMUSG00000028039.11</t>
  </si>
  <si>
    <t>Efna3</t>
  </si>
  <si>
    <t>Ras signaling pathway; Axon guidance; Rap1 signaling pathway; PI3K-Akt signaling pathway</t>
  </si>
  <si>
    <t>Q8JZM0</t>
  </si>
  <si>
    <t>Dimethyladenosine transferase 1, mitochondrial OS=Mus musculus OX=10090 GN=Tfb1m PE=1 SV=1</t>
  </si>
  <si>
    <t>catalytic activity;DNA binding;RNA binding</t>
  </si>
  <si>
    <t>Pf00398</t>
  </si>
  <si>
    <t>224481</t>
  </si>
  <si>
    <t>ENSMUSG00000036983.6</t>
  </si>
  <si>
    <t>Tfb1m</t>
  </si>
  <si>
    <t>Q5HZJ0</t>
  </si>
  <si>
    <t>Ribonuclease 3 OS=Mus musculus OX=10090 GN=Drosha PE=1 SV=1</t>
  </si>
  <si>
    <t>Pf00035, Pf00636, Pf14622</t>
  </si>
  <si>
    <t>14000</t>
  </si>
  <si>
    <t>ENSMUSG00000022191.15</t>
  </si>
  <si>
    <t>Drosha</t>
  </si>
  <si>
    <t>Proteoglycans in cancer; Ribosome biogenesis in eukaryotes</t>
  </si>
  <si>
    <t>Q61371</t>
  </si>
  <si>
    <t>Intraflagellar transport protein 88 homolog OS=Mus musculus OX=10090 GN=Ift88 PE=1 SV=2</t>
  </si>
  <si>
    <t>cell differentiation;cell organization and biogenesis;cell proliferation;regulation of biological process;response to stimulus</t>
  </si>
  <si>
    <t>Pf00515, Pf12895, Pf13414, Pf13424, Pf13432, Pf14559, Pf14938</t>
  </si>
  <si>
    <t>21821</t>
  </si>
  <si>
    <t>Ift88</t>
  </si>
  <si>
    <t>Q8R323</t>
  </si>
  <si>
    <t>Replication factor C subunit 3 OS=Mus musculus OX=10090 GN=Rfc3 PE=1 SV=1</t>
  </si>
  <si>
    <t>Pf03215, Pf08542, Pf13177, Pf13401</t>
  </si>
  <si>
    <t>69263</t>
  </si>
  <si>
    <t>ENSMUSG00000033970.15</t>
  </si>
  <si>
    <t>Rfc3</t>
  </si>
  <si>
    <t>DNA replication; Nucleotide excision repair; Mismatch repair</t>
  </si>
  <si>
    <t>DNA Replication</t>
  </si>
  <si>
    <t>P62814</t>
  </si>
  <si>
    <t>V-type proton ATPase subunit B, brain isoform OS=Mus musculus OX=10090 GN=Atp6v1b2 PE=1 SV=1</t>
  </si>
  <si>
    <t>11966</t>
  </si>
  <si>
    <t>ENSMUSG00000006273.14</t>
  </si>
  <si>
    <t>Atp6v1b2</t>
  </si>
  <si>
    <t>Q8CIE2</t>
  </si>
  <si>
    <t>Zinc finger MIZ domain-containing protein 2 OS=Mus musculus OX=10090 GN=Zmiz2 PE=1 SV=2</t>
  </si>
  <si>
    <t>Pf02891, Pf11789</t>
  </si>
  <si>
    <t>52915</t>
  </si>
  <si>
    <t>ENSMUSG00000041164.15</t>
  </si>
  <si>
    <t>Zmiz2</t>
  </si>
  <si>
    <t>Q8CF89</t>
  </si>
  <si>
    <t>TGF-beta-activated kinase 1 and MAP3K7-binding protein 1 OS=Mus musculus OX=10090 GN=Tab1 PE=1 SV=2</t>
  </si>
  <si>
    <t>66513</t>
  </si>
  <si>
    <t>ENSMUSG00000022414.7</t>
  </si>
  <si>
    <t>Tab1</t>
  </si>
  <si>
    <t>Herpes simplex infection; MAPK signaling pathway; TNF signaling pathway; NOD-like receptor signaling pathway; Toxoplasmosis; Epstein-Barr virus infection; Osteoclast differentiation; Toll-like receptor signaling pathway; NF-kappa B signaling pathway; Leishmaniasis</t>
  </si>
  <si>
    <t>MAPK signaling pathway; IL-1 Signaling Pathway; MicroRNAs in Cardiomyocyte Hypertrophy; TNF-alpha NF-kB Signaling Pathway</t>
  </si>
  <si>
    <t>Q91YY4</t>
  </si>
  <si>
    <t>ATP synthase mitochondrial F1 complex assembly factor 2 OS=Mus musculus OX=10090 GN=Atpaf2 PE=1 SV=1</t>
  </si>
  <si>
    <t>Pf07542</t>
  </si>
  <si>
    <t>246782</t>
  </si>
  <si>
    <t>Atpaf2</t>
  </si>
  <si>
    <t>Q9ER73</t>
  </si>
  <si>
    <t>Elongator complex protein 4 OS=Mus musculus OX=10090 GN=Elp4 PE=1 SV=2</t>
  </si>
  <si>
    <t>Pf05625</t>
  </si>
  <si>
    <t>77766</t>
  </si>
  <si>
    <t>ENSMUSG00000027167.11</t>
  </si>
  <si>
    <t>Elp4</t>
  </si>
  <si>
    <t>Q9R0X4</t>
  </si>
  <si>
    <t>Acyl-coenzyme A thioesterase 9, mitochondrial OS=Mus musculus OX=10090 GN=Acot9 PE=1 SV=1</t>
  </si>
  <si>
    <t>56360</t>
  </si>
  <si>
    <t>ENSMUSG00000025287.15</t>
  </si>
  <si>
    <t>Acot9</t>
  </si>
  <si>
    <t>P17439</t>
  </si>
  <si>
    <t>Glucosylceramidase OS=Mus musculus OX=10090 GN=Gba PE=1 SV=1</t>
  </si>
  <si>
    <t>Pf02055</t>
  </si>
  <si>
    <t>14466</t>
  </si>
  <si>
    <t>ENSMUSG00000028048.11</t>
  </si>
  <si>
    <t>Gba</t>
  </si>
  <si>
    <t>Metabolic pathways; Lysosome; Sphingolipid metabolism; Other glycan degradation</t>
  </si>
  <si>
    <t>Q6P5G3</t>
  </si>
  <si>
    <t>MBT domain-containing protein 1 OS=Mus musculus OX=10090 GN=Mbtd1 PE=1 SV=1</t>
  </si>
  <si>
    <t>Pf02820</t>
  </si>
  <si>
    <t>103537</t>
  </si>
  <si>
    <t>ENSMUSG00000059474.13</t>
  </si>
  <si>
    <t>Mbtd1</t>
  </si>
  <si>
    <t>Q3U1N2</t>
  </si>
  <si>
    <t>Sterol regulatory element-binding protein 2 OS=Mus musculus OX=10090 GN=Srebf2 PE=1 SV=2</t>
  </si>
  <si>
    <t>20788</t>
  </si>
  <si>
    <t>ENSMUSG00000022463.7</t>
  </si>
  <si>
    <t>Srebf2</t>
  </si>
  <si>
    <t>A6H611</t>
  </si>
  <si>
    <t>Mitochondrial intermediate peptidase OS=Mus musculus OX=10090 GN=Mipep PE=1 SV=1</t>
  </si>
  <si>
    <t>Pf01432</t>
  </si>
  <si>
    <t>70478</t>
  </si>
  <si>
    <t>ENSMUSG00000021993.9</t>
  </si>
  <si>
    <t>Mipep</t>
  </si>
  <si>
    <t>Q62120</t>
  </si>
  <si>
    <t>Tyrosine-protein kinase JAK2 OS=Mus musculus OX=10090 GN=Jak2 PE=1 SV=2</t>
  </si>
  <si>
    <t>Pf00017, Pf00069, Pf07714, Pf14531</t>
  </si>
  <si>
    <t>16452</t>
  </si>
  <si>
    <t>Jak2</t>
  </si>
  <si>
    <t>AGE-RAGE signaling pathway in diabetic complications; Herpes simplex infection; Cholinergic synapse; Prolactin signaling pathway; Jak-STAT signaling pathway; Toxoplasmosis; Chemokine signaling pathway; Signaling pathways regulating pluripotency of stem cells; Tuberculosis; Influenza A; Adipocytokine signaling pathway; PI3K-Akt signaling pathway; EGFR tyrosine kinase inhibitor resistance; Leishmaniasis; Th1 and Th2 cell differentiation; Measles</t>
  </si>
  <si>
    <t>Leptin Insulin Overlap; IL-2 Signaling Pathway; IL-6 signaling Pathway; Delta-Notch Signaling Pathway; Chemokine signaling pathway; EPO Receptor Signaling; EGFR1 Signaling Pathway; Kit Receptor Signaling Pathway; IL-3 Signaling Pathway; IL-5 Signaling Pathway; Focal Adhesion-PI3K-Akt-mTOR-signaling pathway; Type II interferon signaling (IFNG)</t>
  </si>
  <si>
    <t>Q9CXJ1</t>
  </si>
  <si>
    <t>Probable glutamate--tRNA ligase, mitochondrial OS=Mus musculus OX=10090 GN=Ears2 PE=1 SV=1</t>
  </si>
  <si>
    <t>Pf00749</t>
  </si>
  <si>
    <t>67417</t>
  </si>
  <si>
    <t>ENSMUSG00000030871.11</t>
  </si>
  <si>
    <t>Ears2</t>
  </si>
  <si>
    <t>Metabolic pathways; Aminoacyl-tRNA biosynthesis; Porphyrin and chlorophyll metabolism</t>
  </si>
  <si>
    <t>Q61033</t>
  </si>
  <si>
    <t>Lamina-associated polypeptide 2, isoforms alpha/zeta OS=Mus musculus OX=10090 GN=Tmpo PE=1 SV=4</t>
  </si>
  <si>
    <t>Pf03020, Pf08198, Pf11560</t>
  </si>
  <si>
    <t>Q9QUR6</t>
  </si>
  <si>
    <t>Prolyl endopeptidase OS=Mus musculus OX=10090 GN=Prep PE=1 SV=1</t>
  </si>
  <si>
    <t>19072</t>
  </si>
  <si>
    <t>ENSMUSG00000019849.11</t>
  </si>
  <si>
    <t>Prep</t>
  </si>
  <si>
    <t>O88696</t>
  </si>
  <si>
    <t>ATP-dependent Clp protease proteolytic subunit, mitochondrial OS=Mus musculus OX=10090 GN=Clpp PE=1 SV=1</t>
  </si>
  <si>
    <t>Pf00574</t>
  </si>
  <si>
    <t>53895</t>
  </si>
  <si>
    <t>ENSMUSG00000002660.7</t>
  </si>
  <si>
    <t>Clpp</t>
  </si>
  <si>
    <t>Q80UZ2</t>
  </si>
  <si>
    <t>Protein SDA1 homolog OS=Mus musculus OX=10090 GN=Sdad1 PE=1 SV=1</t>
  </si>
  <si>
    <t>Pf05285, Pf08158</t>
  </si>
  <si>
    <t>231452</t>
  </si>
  <si>
    <t>Sdad1</t>
  </si>
  <si>
    <t>O08553</t>
  </si>
  <si>
    <t>Dihydropyrimidinase-related protein 2 OS=Mus musculus OX=10090 GN=Dpysl2 PE=1 SV=2</t>
  </si>
  <si>
    <t>cell differentiation;cell organization and biogenesis;cellular component movement;development;regulation of biological process;response to stimulus;transport</t>
  </si>
  <si>
    <t>12934</t>
  </si>
  <si>
    <t>ENSMUSG00000022048.8</t>
  </si>
  <si>
    <t>Dpysl2</t>
  </si>
  <si>
    <t>Q9Z1M7</t>
  </si>
  <si>
    <t>LARGE xylosyl- and glucuronyltransferase 1 OS=Mus musculus OX=10090 GN=Large1 PE=1 SV=1</t>
  </si>
  <si>
    <t>Pf01501, Pf13896</t>
  </si>
  <si>
    <t>16795</t>
  </si>
  <si>
    <t>ENSMUSG00000004383.18</t>
  </si>
  <si>
    <t>Large; Large1</t>
  </si>
  <si>
    <t>Q91XM9</t>
  </si>
  <si>
    <t>Disks large homolog 2 OS=Mus musculus OX=10090 GN=Dlg2 PE=1 SV=2</t>
  </si>
  <si>
    <t>Pf00018, Pf00595, Pf00625, Pf07653, Pf10600, Pf13180</t>
  </si>
  <si>
    <t>23859</t>
  </si>
  <si>
    <t>ENSMUSG00000052572.16</t>
  </si>
  <si>
    <t>Dlg2</t>
  </si>
  <si>
    <t>Q922H1</t>
  </si>
  <si>
    <t>Protein arginine N-methyltransferase 3 OS=Mus musculus OX=10090 GN=Prmt3 PE=1 SV=2</t>
  </si>
  <si>
    <t>cytoplasm;cytosol;ribosome</t>
  </si>
  <si>
    <t>Pf06325, Pf08003, Pf08241, Pf12756, Pf12847, Pf13847</t>
  </si>
  <si>
    <t>71974</t>
  </si>
  <si>
    <t>Prmt3</t>
  </si>
  <si>
    <t>Q80Y56</t>
  </si>
  <si>
    <t>Rabenosyn-5 OS=Mus musculus OX=10090 GN=Rbsn PE=1 SV=1</t>
  </si>
  <si>
    <t>Pf01363, Pf11464</t>
  </si>
  <si>
    <t>78287</t>
  </si>
  <si>
    <t>ENSMUSG00000014550.14</t>
  </si>
  <si>
    <t>Zfyve20; Rbsn</t>
  </si>
  <si>
    <t>A8C756</t>
  </si>
  <si>
    <t>Thyroid adenoma-associated protein homolog OS=Mus musculus OX=10090 GN=Thada PE=1 SV=1</t>
  </si>
  <si>
    <t>Pf10350</t>
  </si>
  <si>
    <t>240174</t>
  </si>
  <si>
    <t>ENSMUSG00000024251.9</t>
  </si>
  <si>
    <t>Thada</t>
  </si>
  <si>
    <t>Q80V86</t>
  </si>
  <si>
    <t>Integrator complex subunit 8 OS=Mus musculus OX=10090 GN=Ints8 PE=1 SV=1</t>
  </si>
  <si>
    <t>72656</t>
  </si>
  <si>
    <t>ENSMUSG00000040738.10</t>
  </si>
  <si>
    <t>Ints8</t>
  </si>
  <si>
    <t>Q9JLV5</t>
  </si>
  <si>
    <t>Cullin-3 OS=Mus musculus OX=10090 GN=Cul3 PE=1 SV=1</t>
  </si>
  <si>
    <t>cell death;cell division;cell organization and biogenesis;cellular component movement;metabolic process;regulation of biological process;response to stimulus;transport</t>
  </si>
  <si>
    <t>26554</t>
  </si>
  <si>
    <t>ENSMUSG00000004364.14</t>
  </si>
  <si>
    <t>Cul3</t>
  </si>
  <si>
    <t>Ubiquitin mediated proteolysis; Hedgehog signaling pathway</t>
  </si>
  <si>
    <t>P83917</t>
  </si>
  <si>
    <t>Chromobox protein homolog 1 OS=Mus musculus OX=10090 GN=Cbx1 PE=1 SV=1</t>
  </si>
  <si>
    <t>Pf00385, Pf01393</t>
  </si>
  <si>
    <t>12412</t>
  </si>
  <si>
    <t>ENSMUSG00000018666.13</t>
  </si>
  <si>
    <t>Cbx1</t>
  </si>
  <si>
    <t>Q9CQL5</t>
  </si>
  <si>
    <t>39S ribosomal protein L18, mitochondrial OS=Mus musculus OX=10090 GN=Mrpl18 PE=1 SV=1</t>
  </si>
  <si>
    <t>Pf00861</t>
  </si>
  <si>
    <t>67681</t>
  </si>
  <si>
    <t>ENSMUSG00000057388.9</t>
  </si>
  <si>
    <t>Mrpl18</t>
  </si>
  <si>
    <t>Q8BLK3</t>
  </si>
  <si>
    <t>Limbic system-associated membrane protein OS=Mus musculus OX=10090 GN=Lsamp PE=1 SV=1</t>
  </si>
  <si>
    <t>268890</t>
  </si>
  <si>
    <t>ENSMUSG00000061080.11</t>
  </si>
  <si>
    <t>Lsamp</t>
  </si>
  <si>
    <t>Q9D4H8</t>
  </si>
  <si>
    <t>Cullin-2 OS=Mus musculus OX=10090 GN=Cul2 PE=1 SV=2</t>
  </si>
  <si>
    <t>71745</t>
  </si>
  <si>
    <t>ENSMUSG00000024231.14</t>
  </si>
  <si>
    <t>Cul2</t>
  </si>
  <si>
    <t>Q7TMW6</t>
  </si>
  <si>
    <t>Cytosolic Fe-S cluster assembly factor NARFL OS=Mus musculus OX=10090 GN=Narfl PE=1 SV=2</t>
  </si>
  <si>
    <t>Pf02256, Pf02906</t>
  </si>
  <si>
    <t>67563</t>
  </si>
  <si>
    <t>ENSMUSG00000002280.10</t>
  </si>
  <si>
    <t>Narfl</t>
  </si>
  <si>
    <t>Q8VDG3</t>
  </si>
  <si>
    <t>Poly(A)-specific ribonuclease PARN OS=Mus musculus OX=10090 GN=Parn PE=1 SV=1</t>
  </si>
  <si>
    <t>Pf01424, Pf04857, Pf08675</t>
  </si>
  <si>
    <t>74108</t>
  </si>
  <si>
    <t>Parn</t>
  </si>
  <si>
    <t>Q8CC21</t>
  </si>
  <si>
    <t>Tetratricopeptide repeat protein 19, mitochondrial OS=Mus musculus OX=10090 GN=Ttc19 PE=1 SV=1</t>
  </si>
  <si>
    <t>Pf13424</t>
  </si>
  <si>
    <t>72795</t>
  </si>
  <si>
    <t>ENSMUSG00000042298.18</t>
  </si>
  <si>
    <t>Ttc19</t>
  </si>
  <si>
    <t>Q9WV34</t>
  </si>
  <si>
    <t>MAGUK p55 subfamily member 2 OS=Mus musculus OX=10090 GN=Mpp2 PE=1 SV=1</t>
  </si>
  <si>
    <t>Pf00018, Pf00595, Pf00625, Pf02828, Pf07653, Pf13180, Pf14685</t>
  </si>
  <si>
    <t>50997</t>
  </si>
  <si>
    <t>ENSMUSG00000017314.12</t>
  </si>
  <si>
    <t>Mpp2</t>
  </si>
  <si>
    <t>Q8C0D4</t>
  </si>
  <si>
    <t>Rho GTPase-activating protein 12 OS=Mus musculus OX=10090 GN=Arhgap12 PE=1 SV=2</t>
  </si>
  <si>
    <t>Pf00018, Pf00169, Pf00397, Pf00620, Pf14604</t>
  </si>
  <si>
    <t>75415</t>
  </si>
  <si>
    <t>ENSMUSG00000041225.16</t>
  </si>
  <si>
    <t>Arhgap12</t>
  </si>
  <si>
    <t>A2AKB9</t>
  </si>
  <si>
    <t>DDB1- and CUL4-associated factor 10 OS=Mus musculus OX=10090 GN=Dcaf10 PE=1 SV=1</t>
  </si>
  <si>
    <t>242418</t>
  </si>
  <si>
    <t>ENSMUSG00000035572.16</t>
  </si>
  <si>
    <t>Dcaf10</t>
  </si>
  <si>
    <t>Q9JI78</t>
  </si>
  <si>
    <t>Peptide-N(4)-(N-acetyl-beta-glucosaminyl)asparagine amidase OS=Mus musculus OX=10090 GN=Ngly1 PE=1 SV=2</t>
  </si>
  <si>
    <t>Pf01841, Pf03835, Pf04721, Pf09409</t>
  </si>
  <si>
    <t>59007</t>
  </si>
  <si>
    <t>ENSMUSG00000021785.7</t>
  </si>
  <si>
    <t>Ngly1</t>
  </si>
  <si>
    <t>Q99JN2</t>
  </si>
  <si>
    <t>Kelch-like protein 22 OS=Mus musculus OX=10090 GN=Klhl22 PE=1 SV=1</t>
  </si>
  <si>
    <t>224023</t>
  </si>
  <si>
    <t>ENSMUSG00000022750.17</t>
  </si>
  <si>
    <t>Klhl22</t>
  </si>
  <si>
    <t>Q566J8</t>
  </si>
  <si>
    <t>Atypical kinase COQ8B, mitochondrial OS=Mus musculus OX=10090 GN=Coq8b PE=1 SV=1</t>
  </si>
  <si>
    <t>76889</t>
  </si>
  <si>
    <t>Adck4; Coq8b</t>
  </si>
  <si>
    <t>Q91XU0</t>
  </si>
  <si>
    <t>ATPase WRNIP1 OS=Mus musculus OX=10090 GN=Wrnip1 PE=1 SV=2</t>
  </si>
  <si>
    <t>Pf00004, Pf00006, Pf00308, Pf00910, Pf03215, Pf04851, Pf05496, Pf07724, Pf07728, Pf12002, Pf13173, Pf13177, Pf13191, Pf13401</t>
  </si>
  <si>
    <t>78903</t>
  </si>
  <si>
    <t>ENSMUSG00000021400.6</t>
  </si>
  <si>
    <t>Wrnip1</t>
  </si>
  <si>
    <t>Q9CR20</t>
  </si>
  <si>
    <t>Immediate early response 3-interacting protein 1 OS=Mus musculus OX=10090 GN=Ier3ip1 PE=3 SV=1</t>
  </si>
  <si>
    <t>Pf08571</t>
  </si>
  <si>
    <t>66191</t>
  </si>
  <si>
    <t>ENSMUSG00000090000.1</t>
  </si>
  <si>
    <t>Ier3ip1</t>
  </si>
  <si>
    <t>Q5U4C1</t>
  </si>
  <si>
    <t>G-protein coupled receptor-associated sorting protein 1 OS=Mus musculus OX=10090 GN=Gprasp1 PE=1 SV=1</t>
  </si>
  <si>
    <t>67298</t>
  </si>
  <si>
    <t>ENSMUSG00000043384.15</t>
  </si>
  <si>
    <t>Gprasp1</t>
  </si>
  <si>
    <t>P63166</t>
  </si>
  <si>
    <t>Small ubiquitin-related modifier 1 OS=Mus musculus OX=10090 GN=Sumo1 PE=1 SV=1</t>
  </si>
  <si>
    <t>22218</t>
  </si>
  <si>
    <t>ENSMUSG00000026021.15</t>
  </si>
  <si>
    <t>Sumo1</t>
  </si>
  <si>
    <t>PluriNetWork; Exercise-induced Circadian Regulation; TNF-alpha NF-kB Signaling Pathway; Exercise-induced Circadian Regulation; Wnt Signaling Pathway NetPath</t>
  </si>
  <si>
    <t>Q6ZQ89</t>
  </si>
  <si>
    <t>E3 ubiquitin-protein ligase MARCH6 OS=Mus musculus OX=10090 GN=March6 PE=2 SV=2</t>
  </si>
  <si>
    <t>223455</t>
  </si>
  <si>
    <t>ENSMUSG00000039100.9</t>
  </si>
  <si>
    <t>March6</t>
  </si>
  <si>
    <t>Q8VE38</t>
  </si>
  <si>
    <t>Oxidoreductase NAD-binding domain-containing protein 1 OS=Mus musculus OX=10090 GN=Oxnad1 PE=1 SV=2</t>
  </si>
  <si>
    <t>Pf00175, Pf08030</t>
  </si>
  <si>
    <t>218885</t>
  </si>
  <si>
    <t>ENSMUSG00000021906.13</t>
  </si>
  <si>
    <t>Oxnad1</t>
  </si>
  <si>
    <t>P43247</t>
  </si>
  <si>
    <t>DNA mismatch repair protein Msh2 OS=Mus musculus OX=10090 GN=Msh2 PE=1 SV=1</t>
  </si>
  <si>
    <t>Pf00488, Pf01624, Pf05188, Pf05190, Pf05192</t>
  </si>
  <si>
    <t>17685</t>
  </si>
  <si>
    <t>ENSMUSG00000024151.13</t>
  </si>
  <si>
    <t>Msh2</t>
  </si>
  <si>
    <t>Platinum drug resistance; Pathways in cancer; Colorectal cancer; Mismatch repair</t>
  </si>
  <si>
    <t>Mismatch repair</t>
  </si>
  <si>
    <t>Q9WU28</t>
  </si>
  <si>
    <t>Prefoldin subunit 5 OS=Mus musculus OX=10090 GN=Pfdn5 PE=1 SV=1</t>
  </si>
  <si>
    <t>56612</t>
  </si>
  <si>
    <t>ENSMUSG00000001289.12</t>
  </si>
  <si>
    <t>Pfdn5</t>
  </si>
  <si>
    <t>Q6PGF7</t>
  </si>
  <si>
    <t>Exocyst complex component 8 OS=Mus musculus OX=10090 GN=Exoc8 PE=1 SV=1</t>
  </si>
  <si>
    <t>Pf00169, Pf08700</t>
  </si>
  <si>
    <t>102058</t>
  </si>
  <si>
    <t>ENSMUSG00000074030.3</t>
  </si>
  <si>
    <t>Exoc8</t>
  </si>
  <si>
    <t>Q5SVL6</t>
  </si>
  <si>
    <t>Rap1 GTPase-activating protein 2 OS=Mus musculus OX=10090 GN=Rap1gap2 PE=1 SV=1</t>
  </si>
  <si>
    <t>380711</t>
  </si>
  <si>
    <t>ENSMUSG00000038807.18</t>
  </si>
  <si>
    <t>Rap1gap2</t>
  </si>
  <si>
    <t>Q8VDH1</t>
  </si>
  <si>
    <t>F-box only protein 21 OS=Mus musculus OX=10090 GN=Fbxo21 PE=1 SV=1</t>
  </si>
  <si>
    <t>Pf08755, Pf12937, Pf13369</t>
  </si>
  <si>
    <t>231670</t>
  </si>
  <si>
    <t>ENSMUSG00000032898.9</t>
  </si>
  <si>
    <t>Fbxo21</t>
  </si>
  <si>
    <t>Q8BK64</t>
  </si>
  <si>
    <t>Activator of 90 kDa heat shock protein ATPase homolog 1 OS=Mus musculus OX=10090 GN=Ahsa1 PE=1 SV=2</t>
  </si>
  <si>
    <t>Pf08327, Pf09229</t>
  </si>
  <si>
    <t>217737</t>
  </si>
  <si>
    <t>ENSMUSG00000021037.6</t>
  </si>
  <si>
    <t>Ahsa1</t>
  </si>
  <si>
    <t>Q8BH66</t>
  </si>
  <si>
    <t>Atlastin-1 OS=Mus musculus OX=10090 GN=Atl1 PE=1 SV=1</t>
  </si>
  <si>
    <t>Pf02263</t>
  </si>
  <si>
    <t>73991</t>
  </si>
  <si>
    <t>ENSMUSG00000021066.8</t>
  </si>
  <si>
    <t>Atl1</t>
  </si>
  <si>
    <t>Q8K4Q0</t>
  </si>
  <si>
    <t>Regulatory-associated protein of mTOR OS=Mus musculus OX=10090 GN=Rptor PE=1 SV=1</t>
  </si>
  <si>
    <t>cell communication;cell growth;cell organization and biogenesis;regulation of biological process;response to stimulus;transport</t>
  </si>
  <si>
    <t>Pf01602, Pf12717, Pf13646, Pf14538</t>
  </si>
  <si>
    <t>74370</t>
  </si>
  <si>
    <t>Rptor</t>
  </si>
  <si>
    <t>Q9QYB1</t>
  </si>
  <si>
    <t>Chloride intracellular channel protein 4 OS=Mus musculus OX=10090 GN=Clic4 PE=1 SV=3</t>
  </si>
  <si>
    <t>Pf00043, Pf13409, Pf13410, Pf13417, Pf14497</t>
  </si>
  <si>
    <t>29876</t>
  </si>
  <si>
    <t>ENSMUSG00000037242.8</t>
  </si>
  <si>
    <t>Clic4</t>
  </si>
  <si>
    <t>Q8CCM6</t>
  </si>
  <si>
    <t>Mitochondrial import inner membrane translocase subunit Tim21 OS=Mus musculus OX=10090 GN=Timm21 PE=1 SV=1</t>
  </si>
  <si>
    <t>Pf08294</t>
  </si>
  <si>
    <t>67105</t>
  </si>
  <si>
    <t>Timm21</t>
  </si>
  <si>
    <t>Q9D338</t>
  </si>
  <si>
    <t>39S ribosomal protein L19, mitochondrial OS=Mus musculus OX=10090 GN=Mrpl19 PE=1 SV=1</t>
  </si>
  <si>
    <t>Pf01245</t>
  </si>
  <si>
    <t>56284</t>
  </si>
  <si>
    <t>ENSMUSG00000030045.10</t>
  </si>
  <si>
    <t>Mrpl19</t>
  </si>
  <si>
    <t>P55012</t>
  </si>
  <si>
    <t>Solute carrier family 12 member 2 OS=Mus musculus OX=10090 GN=Slc12a2 PE=1 SV=2</t>
  </si>
  <si>
    <t>Pf00324, Pf08403, Pf13520</t>
  </si>
  <si>
    <t>20496</t>
  </si>
  <si>
    <t>Slc12a2</t>
  </si>
  <si>
    <t>Pancreatic secretion; Salivary secretion</t>
  </si>
  <si>
    <t>Q7JJ13</t>
  </si>
  <si>
    <t>Bromodomain-containing protein 2 OS=Mus musculus OX=10090 GN=Brd2 PE=1 SV=1</t>
  </si>
  <si>
    <t>Pf00439</t>
  </si>
  <si>
    <t>14312</t>
  </si>
  <si>
    <t>ENSMUSG00000024335.19</t>
  </si>
  <si>
    <t>Brd2</t>
  </si>
  <si>
    <t>P08113</t>
  </si>
  <si>
    <t>Endoplasmin OS=Mus musculus OX=10090 GN=Hsp90b1 PE=1 SV=2</t>
  </si>
  <si>
    <t>cytosol;endoplasmic reticulum;extracellular;membrane;nucleus;organelle lumen</t>
  </si>
  <si>
    <t>22027</t>
  </si>
  <si>
    <t>ENSMUSG00000020048.13</t>
  </si>
  <si>
    <t>Hsp90b1</t>
  </si>
  <si>
    <t>Thyroid hormone synthesis; Pathways in cancer; PI3K-Akt signaling pathway; Protein processing in endoplasmic reticulum; Estrogen signaling pathway; Prostate cancer</t>
  </si>
  <si>
    <t>Q9EPJ9</t>
  </si>
  <si>
    <t>ADP-ribosylation factor GTPase-activating protein 1 OS=Mus musculus OX=10090 GN=Arfgap1 PE=1 SV=2</t>
  </si>
  <si>
    <t>228998</t>
  </si>
  <si>
    <t>ENSMUSG00000027575.19</t>
  </si>
  <si>
    <t>Arfgap1</t>
  </si>
  <si>
    <t>A2ALU4</t>
  </si>
  <si>
    <t>Protein Shroom2 OS=Mus musculus OX=10090 GN=Shroom2 PE=1 SV=1</t>
  </si>
  <si>
    <t>Pf00595, Pf08687, Pf08688</t>
  </si>
  <si>
    <t>110380</t>
  </si>
  <si>
    <t>ENSMUSG00000045180.13</t>
  </si>
  <si>
    <t>Shroom2</t>
  </si>
  <si>
    <t>Q80X85</t>
  </si>
  <si>
    <t>28S ribosomal protein S7, mitochondrial OS=Mus musculus OX=10090 GN=Mrps7 PE=1 SV=1</t>
  </si>
  <si>
    <t>50529</t>
  </si>
  <si>
    <t>ENSMUSG00000046756.10</t>
  </si>
  <si>
    <t>Mrps7</t>
  </si>
  <si>
    <t>Q9CWZ7</t>
  </si>
  <si>
    <t>Gamma-soluble NSF attachment protein OS=Mus musculus OX=10090 GN=Napg PE=1 SV=1</t>
  </si>
  <si>
    <t>Pf14938</t>
  </si>
  <si>
    <t>108123</t>
  </si>
  <si>
    <t>ENSMUSG00000024581.12</t>
  </si>
  <si>
    <t>Napg</t>
  </si>
  <si>
    <t>Q8VE37</t>
  </si>
  <si>
    <t>Regulator of chromosome condensation OS=Mus musculus OX=10090 GN=Rcc1 PE=1 SV=1</t>
  </si>
  <si>
    <t>100088</t>
  </si>
  <si>
    <t>ENSMUSG00000028896.13</t>
  </si>
  <si>
    <t>Rcc1</t>
  </si>
  <si>
    <t>Q99N87</t>
  </si>
  <si>
    <t>28S ribosomal protein S5, mitochondrial OS=Mus musculus OX=10090 GN=Mrps5 PE=1 SV=1</t>
  </si>
  <si>
    <t>Pf03719</t>
  </si>
  <si>
    <t>77721</t>
  </si>
  <si>
    <t>ENSMUSG00000027374.12</t>
  </si>
  <si>
    <t>Mrps5</t>
  </si>
  <si>
    <t>Q8VI59</t>
  </si>
  <si>
    <t>Pecanex-like protein 3 OS=Mus musculus OX=10090 GN=Pcnx3 PE=1 SV=2</t>
  </si>
  <si>
    <t>Pf05041, Pf13254</t>
  </si>
  <si>
    <t>104401</t>
  </si>
  <si>
    <t>ENSMUSG00000054874.12</t>
  </si>
  <si>
    <t>Pcnxl3; Pcnx3</t>
  </si>
  <si>
    <t>Q3V009</t>
  </si>
  <si>
    <t>Transmembrane emp24 domain-containing protein 1 OS=Mus musculus OX=10090 GN=Tmed1 PE=1 SV=1</t>
  </si>
  <si>
    <t>17083</t>
  </si>
  <si>
    <t>ENSMUSG00000032180.11</t>
  </si>
  <si>
    <t>Tmed1</t>
  </si>
  <si>
    <t>P70677</t>
  </si>
  <si>
    <t>Caspase-3 OS=Mus musculus OX=10090 GN=Casp3 PE=1 SV=1</t>
  </si>
  <si>
    <t>Pf00656</t>
  </si>
  <si>
    <t>12367</t>
  </si>
  <si>
    <t>ENSMUSG00000031628.9</t>
  </si>
  <si>
    <t>Casp3</t>
  </si>
  <si>
    <t>AGE-RAGE signaling pathway in diabetic complications; Herpes simplex infection; Platinum drug resistance; p53 signaling pathway; MAPK signaling pathway; MicroRNAs in cancer; Amyotrophic lateral sclerosis (ALS); TNF signaling pathway; Toxoplasmosis; Tuberculosis; Hepatitis B; Huntington's disease; Apoptosis - multiple species; Non-alcoholic fatty liver disease (NAFLD); Pertussis; Proteoglycans in cancer; Parkinson's disease; Legionellosis; Pathways in cancer; Alzheimer's disease; Viral myocarditis; Natural killer cell mediated cytotoxicity; Amoebiasis; Colorectal cancer; Viral carcinogenesis; Serotonergic synapse; Apoptosis</t>
  </si>
  <si>
    <t>IL-6 signaling Pathway; Apoptosis Modulation by HSP70; Spinal Cord Injury; Alzheimers Disease; Oxidative Damage; FAS pathway and Stress induction of HSP regulation; Alpha6-Beta4 Integrin Signaling Pathway; TNF-alpha NF-kB Signaling Pathway; Toll Like Receptor signaling; Parkinsons Disease Pathway; miRNA regulation of DNA Damage Response; PluriNetWork; Apoptosis; MAPK signaling pathway</t>
  </si>
  <si>
    <t>Q9WUN2</t>
  </si>
  <si>
    <t>Serine/threonine-protein kinase TBK1 OS=Mus musculus OX=10090 GN=Tbk1 PE=1 SV=1</t>
  </si>
  <si>
    <t>cell proliferation;defense response;metabolic process;regulation of biological process;response to stimulus</t>
  </si>
  <si>
    <t>56480</t>
  </si>
  <si>
    <t>ENSMUSG00000020115.3</t>
  </si>
  <si>
    <t>Tbk1</t>
  </si>
  <si>
    <t>Herpes simplex infection; Ras signaling pathway; NOD-like receptor signaling pathway; Epstein-Barr virus infection; RIG-I-like receptor signaling pathway; Hepatitis B; Toll-like receptor signaling pathway; Influenza A; Hepatitis C; Cytosolic DNA-sensing pathway; Measles</t>
  </si>
  <si>
    <t>Toll Like Receptor signaling; TNF-alpha NF-kB Signaling Pathway</t>
  </si>
  <si>
    <t>Q7TNR6</t>
  </si>
  <si>
    <t>Immunoglobulin superfamily member 21 OS=Mus musculus OX=10090 GN=Igsf21 PE=1 SV=1</t>
  </si>
  <si>
    <t>230868</t>
  </si>
  <si>
    <t>ENSMUSG00000040972.8</t>
  </si>
  <si>
    <t>Igsf21</t>
  </si>
  <si>
    <t>Q9DCT1</t>
  </si>
  <si>
    <t>1,5-anhydro-D-fructose reductase OS=Mus musculus OX=10090 GN=Akr1e2 PE=1 SV=1</t>
  </si>
  <si>
    <t>56043</t>
  </si>
  <si>
    <t>ENSMUSG00000045410.17</t>
  </si>
  <si>
    <t>Akr1e1</t>
  </si>
  <si>
    <t>P59016</t>
  </si>
  <si>
    <t>Vacuolar protein sorting-associated protein 33B OS=Mus musculus OX=10090 GN=Vps33b PE=1 SV=1</t>
  </si>
  <si>
    <t>233405</t>
  </si>
  <si>
    <t>ENSMUSG00000030534.13</t>
  </si>
  <si>
    <t>Vps33b</t>
  </si>
  <si>
    <t>Q8BIL5</t>
  </si>
  <si>
    <t>Protein Hook homolog 1 OS=Mus musculus OX=10090 GN=Hook1 PE=1 SV=2</t>
  </si>
  <si>
    <t>Pf04156, Pf05622</t>
  </si>
  <si>
    <t>77963</t>
  </si>
  <si>
    <t>ENSMUSG00000028572.13</t>
  </si>
  <si>
    <t>Hook1</t>
  </si>
  <si>
    <t>Q91YE6</t>
  </si>
  <si>
    <t>Importin-9 OS=Mus musculus OX=10090 GN=Ipo9 PE=1 SV=3</t>
  </si>
  <si>
    <t>226432</t>
  </si>
  <si>
    <t>Ipo9</t>
  </si>
  <si>
    <t>Q8QZS1</t>
  </si>
  <si>
    <t>3-hydroxyisobutyryl-CoA hydrolase, mitochondrial OS=Mus musculus OX=10090 GN=Hibch PE=1 SV=1</t>
  </si>
  <si>
    <t>Pf00378, Pf13766</t>
  </si>
  <si>
    <t>227095</t>
  </si>
  <si>
    <t>ENSMUSG00000041426.12</t>
  </si>
  <si>
    <t>Hibch</t>
  </si>
  <si>
    <t>Valine, leucine and isoleucine degradation; Metabolic pathways; beta-Alanine metabolism; Propanoate metabolism; Carbon metabolism</t>
  </si>
  <si>
    <t>Q93092</t>
  </si>
  <si>
    <t>Transaldolase OS=Mus musculus OX=10090 GN=Taldo1 PE=1 SV=2</t>
  </si>
  <si>
    <t>Pf00923</t>
  </si>
  <si>
    <t>21351</t>
  </si>
  <si>
    <t>ENSMUSG00000025503.5</t>
  </si>
  <si>
    <t>Taldo1</t>
  </si>
  <si>
    <t>Metabolic pathways; Biosynthesis of amino acids; Pentose phosphate pathway; Carbon metabolism</t>
  </si>
  <si>
    <t>Q9DB96</t>
  </si>
  <si>
    <t>Neuroguidin OS=Mus musculus OX=10090 GN=Ngdn PE=1 SV=1</t>
  </si>
  <si>
    <t>chromosome;cytoplasm;mitochondrion;nucleus</t>
  </si>
  <si>
    <t>Pf04000</t>
  </si>
  <si>
    <t>68966</t>
  </si>
  <si>
    <t>ENSMUSG00000022204.8</t>
  </si>
  <si>
    <t>Ngdn</t>
  </si>
  <si>
    <t>Q61160</t>
  </si>
  <si>
    <t>FAS-associated death domain protein OS=Mus musculus OX=10090 GN=Fadd PE=1 SV=1</t>
  </si>
  <si>
    <t>cell death;cell differentiation;defense response;metabolic process;regulation of biological process;response to stimulus</t>
  </si>
  <si>
    <t>Pf00531, Pf01335</t>
  </si>
  <si>
    <t>14082</t>
  </si>
  <si>
    <t>ENSMUSG00000031077.7</t>
  </si>
  <si>
    <t>Fadd</t>
  </si>
  <si>
    <t>Herpes simplex infection; Platinum drug resistance; Chagas disease (American trypanosomiasis); TNF signaling pathway; NOD-like receptor signaling pathway; RIG-I-like receptor signaling pathway; Tuberculosis; Hepatitis B; Apoptosis - multiple species; Toll-like receptor signaling pathway; Pathways in cancer; Alzheimer's disease; Apoptosis</t>
  </si>
  <si>
    <t>TNF-alpha NF-kB Signaling Pathway; Toll Like Receptor signaling; Alzheimers Disease; FAS pathway and Stress induction of HSP regulation; Apoptosis Modulation by HSP70; Apoptosis</t>
  </si>
  <si>
    <t>Q8VI63</t>
  </si>
  <si>
    <t>MOB kinase activator 2 OS=Mus musculus OX=10090 GN=Mob2 PE=1 SV=1</t>
  </si>
  <si>
    <t>Pf03637</t>
  </si>
  <si>
    <t>101513</t>
  </si>
  <si>
    <t>ENSMUSG00000025147.7</t>
  </si>
  <si>
    <t>Mob2</t>
  </si>
  <si>
    <t>Q9WTX6</t>
  </si>
  <si>
    <t>Cullin-1 OS=Mus musculus OX=10090 GN=Cul1 PE=1 SV=1</t>
  </si>
  <si>
    <t>cell death;cell proliferation;metabolic process</t>
  </si>
  <si>
    <t>26965</t>
  </si>
  <si>
    <t>ENSMUSG00000029686.15</t>
  </si>
  <si>
    <t>Cul1</t>
  </si>
  <si>
    <t>Herpes simplex infection; Wnt signaling pathway; Ubiquitin mediated proteolysis; Circadian rhythm; Oocyte meiosis; Cell cycle; TGF-beta signaling pathway; Hedgehog signaling pathway; Protein processing in endoplasmic reticulum</t>
  </si>
  <si>
    <t>Delta-Notch Signaling Pathway; Wnt Signaling Pathway NetPath; TNF-alpha NF-kB Signaling Pathway</t>
  </si>
  <si>
    <t>Q7TT23</t>
  </si>
  <si>
    <t>Uncharacterized protein C20orf194 homolog OS=Mus musculus OX=10090 PE=1 SV=2</t>
  </si>
  <si>
    <t>228602</t>
  </si>
  <si>
    <t>ENSMUSG00000027309.18</t>
  </si>
  <si>
    <t>4930402H24Rik</t>
  </si>
  <si>
    <t>Q3TJZ6</t>
  </si>
  <si>
    <t>Protein FAM98A OS=Mus musculus OX=10090 GN=Fam98a PE=1 SV=1</t>
  </si>
  <si>
    <t>72722</t>
  </si>
  <si>
    <t>ENSMUSG00000002017.9</t>
  </si>
  <si>
    <t>Fam98a</t>
  </si>
  <si>
    <t>Q921F4</t>
  </si>
  <si>
    <t>Heterogeneous nuclear ribonucleoprotein L-like OS=Mus musculus OX=10090 GN=Hnrnpll PE=1 SV=3</t>
  </si>
  <si>
    <t>72692</t>
  </si>
  <si>
    <t>ENSMUSG00000024095.15</t>
  </si>
  <si>
    <t>Hnrpll; Hnrnpll</t>
  </si>
  <si>
    <t>O70338</t>
  </si>
  <si>
    <t>Ribonuclease H1 OS=Mus musculus OX=10090 GN=Rnaseh1 PE=2 SV=1</t>
  </si>
  <si>
    <t>Pf00075, Pf01693</t>
  </si>
  <si>
    <t>19819</t>
  </si>
  <si>
    <t>Rnaseh1</t>
  </si>
  <si>
    <t>A2AWA9</t>
  </si>
  <si>
    <t>Rab GTPase-activating protein 1 OS=Mus musculus OX=10090 GN=Rabgap1 PE=1 SV=1</t>
  </si>
  <si>
    <t>Pf00566, Pf00640, Pf00769, Pf01576, Pf02463, Pf05103, Pf05266, Pf06160, Pf10174, Pf10473, Pf12128, Pf12473, Pf13514, Pf13851, Pf13868, Pf13870, Pf14943</t>
  </si>
  <si>
    <t>227800</t>
  </si>
  <si>
    <t>ENSMUSG00000035437.15</t>
  </si>
  <si>
    <t>Rabgap1</t>
  </si>
  <si>
    <t>Q8K0U4</t>
  </si>
  <si>
    <t>Heat shock 70 kDa protein 12A OS=Mus musculus OX=10090 GN=Hspa12a PE=1 SV=1</t>
  </si>
  <si>
    <t>73442</t>
  </si>
  <si>
    <t>ENSMUSG00000025092.6</t>
  </si>
  <si>
    <t>Hspa12a</t>
  </si>
  <si>
    <t>Q9WVS7</t>
  </si>
  <si>
    <t>Dual specificity mitogen-activated protein kinase kinase 5 OS=Mus musculus OX=10090 GN=Map2k5 PE=1 SV=1</t>
  </si>
  <si>
    <t>Pf00069, Pf00564, Pf07714</t>
  </si>
  <si>
    <t>23938</t>
  </si>
  <si>
    <t>ENSMUSG00000058444.8</t>
  </si>
  <si>
    <t>Map2k5</t>
  </si>
  <si>
    <t>Oxytocin signaling pathway; MAPK signaling pathway; Neurotrophin signaling pathway; Gap junction</t>
  </si>
  <si>
    <t>Focal Adhesion; Integrin-mediated Cell Adhesion; MicroRNAs in Cardiomyocyte Hypertrophy; MAPK signaling pathway; TNF-alpha NF-kB Signaling Pathway; Insulin Signaling; EGFR1 Signaling Pathway; ESC Pluripotency Pathways</t>
  </si>
  <si>
    <t>Q91YJ2</t>
  </si>
  <si>
    <t>Sorting nexin-4 OS=Mus musculus OX=10090 GN=Snx4 PE=1 SV=1</t>
  </si>
  <si>
    <t>69150</t>
  </si>
  <si>
    <t>ENSMUSG00000022808.4</t>
  </si>
  <si>
    <t>Snx4</t>
  </si>
  <si>
    <t>Q8CBG9</t>
  </si>
  <si>
    <t>E3 ubiquitin-protein ligase RNF170 OS=Mus musculus OX=10090 GN=Rnf170 PE=1 SV=1</t>
  </si>
  <si>
    <t>Pf00097, Pf13445, Pf13639, Pf13920, Pf13923, Pf14634, Pf15227</t>
  </si>
  <si>
    <t>77733</t>
  </si>
  <si>
    <t>ENSMUSG00000013878.18</t>
  </si>
  <si>
    <t>Rnf170</t>
  </si>
  <si>
    <t>Q8BVA5</t>
  </si>
  <si>
    <t>Lipid droplet-associated hydrolase OS=Mus musculus OX=10090 GN=Ldah PE=1 SV=1</t>
  </si>
  <si>
    <t>Pf10230, Pf12695, Pf12697</t>
  </si>
  <si>
    <t>68832</t>
  </si>
  <si>
    <t>1110057K04Rik; Ldah</t>
  </si>
  <si>
    <t>P51949</t>
  </si>
  <si>
    <t>CDK-activating kinase assembly factor MAT1 OS=Mus musculus OX=10090 GN=Mnat1 PE=1 SV=2</t>
  </si>
  <si>
    <t>Pf06391, Pf14634</t>
  </si>
  <si>
    <t>17420</t>
  </si>
  <si>
    <t>ENSMUSG00000021103.12</t>
  </si>
  <si>
    <t>Mnat1</t>
  </si>
  <si>
    <t>Eukaryotic Transcription Initiation; Estrogen signaling; G1 to S cell cycle control</t>
  </si>
  <si>
    <t>Q99JY6</t>
  </si>
  <si>
    <t>HIG1 domain family member 1B OS=Mus musculus OX=10090 GN=Higd1b PE=1 SV=1</t>
  </si>
  <si>
    <t>Pf04588</t>
  </si>
  <si>
    <t>75689</t>
  </si>
  <si>
    <t>ENSMUSG00000020928.14</t>
  </si>
  <si>
    <t>Higd1b</t>
  </si>
  <si>
    <t>Q62414</t>
  </si>
  <si>
    <t>Neurogenic differentiation factor 2 OS=Mus musculus OX=10090 GN=Neurod2 PE=1 SV=3</t>
  </si>
  <si>
    <t>cell differentiation;defense response;development;metabolic process;regulation of biological process;response to stimulus</t>
  </si>
  <si>
    <t>Pf00010, Pf12533</t>
  </si>
  <si>
    <t>18013</t>
  </si>
  <si>
    <t>ENSMUSG00000038255.6</t>
  </si>
  <si>
    <t>Neurod2</t>
  </si>
  <si>
    <t>Q9CZH3</t>
  </si>
  <si>
    <t>Proteasome assembly chaperone 3 OS=Mus musculus OX=10090 GN=Psmg3 PE=1 SV=1</t>
  </si>
  <si>
    <t>proteasome</t>
  </si>
  <si>
    <t>Pf10178</t>
  </si>
  <si>
    <t>66506</t>
  </si>
  <si>
    <t>ENSMUSG00000029551.13</t>
  </si>
  <si>
    <t>Psmg3</t>
  </si>
  <si>
    <t>Q5SW75</t>
  </si>
  <si>
    <t>Protein phosphatase Slingshot homolog 2 OS=Mus musculus OX=10090 GN=Ssh2 PE=1 SV=2</t>
  </si>
  <si>
    <t>237860</t>
  </si>
  <si>
    <t>ENSMUSG00000037926.15</t>
  </si>
  <si>
    <t>Ssh2</t>
  </si>
  <si>
    <t>O88986</t>
  </si>
  <si>
    <t>2-amino-3-ketobutyrate coenzyme A ligase, mitochondrial OS=Mus musculus OX=10090 GN=Gcat PE=1 SV=2</t>
  </si>
  <si>
    <t>Pf00155, Pf00266, Pf00464</t>
  </si>
  <si>
    <t>26912</t>
  </si>
  <si>
    <t>ENSMUSG00000006378.13</t>
  </si>
  <si>
    <t>Gcat</t>
  </si>
  <si>
    <t>Glycine, serine and threonine metabolism</t>
  </si>
  <si>
    <t>Q6NZC7</t>
  </si>
  <si>
    <t>SEC23-interacting protein OS=Mus musculus OX=10090 GN=Sec23ip PE=1 SV=2</t>
  </si>
  <si>
    <t>Pf00536, Pf02862, Pf07647, Pf09770, Pf15279</t>
  </si>
  <si>
    <t>207352</t>
  </si>
  <si>
    <t>Sec23ip</t>
  </si>
  <si>
    <t>Q8BTG3</t>
  </si>
  <si>
    <t>T-complex protein 11-like protein 1 OS=Mus musculus OX=10090 GN=Tcp11l1 PE=1 SV=1</t>
  </si>
  <si>
    <t>320554</t>
  </si>
  <si>
    <t>ENSMUSG00000027175.10</t>
  </si>
  <si>
    <t>Tcp11l1</t>
  </si>
  <si>
    <t>Q8C1B7</t>
  </si>
  <si>
    <t>Septin-11 OS=Mus musculus OX=10090 GN=Sept11 PE=1 SV=4</t>
  </si>
  <si>
    <t>Pf00735</t>
  </si>
  <si>
    <t>52398</t>
  </si>
  <si>
    <t>ENSMUSG00000058013.11</t>
  </si>
  <si>
    <t>Sept11</t>
  </si>
  <si>
    <t>Q9D1Q4</t>
  </si>
  <si>
    <t>Dolichol-phosphate mannosyltransferase subunit 3 OS=Mus musculus OX=10090 GN=Dpm3 PE=1 SV=1</t>
  </si>
  <si>
    <t>Pf08285</t>
  </si>
  <si>
    <t>68563</t>
  </si>
  <si>
    <t>ENSMUSG00000042737.9</t>
  </si>
  <si>
    <t>Dpm3</t>
  </si>
  <si>
    <t>P32921</t>
  </si>
  <si>
    <t>Tryptophan--tRNA ligase, cytoplasmic OS=Mus musculus OX=10090 GN=Wars PE=1 SV=2</t>
  </si>
  <si>
    <t>Pf00458, Pf00579</t>
  </si>
  <si>
    <t>22375</t>
  </si>
  <si>
    <t>ENSMUSG00000021266.16</t>
  </si>
  <si>
    <t>Wars</t>
  </si>
  <si>
    <t>Q6PA06</t>
  </si>
  <si>
    <t>Atlastin-2 OS=Mus musculus OX=10090 GN=Atl2 PE=1 SV=1</t>
  </si>
  <si>
    <t>56298</t>
  </si>
  <si>
    <t>ENSMUSG00000059811.12</t>
  </si>
  <si>
    <t>Atl2</t>
  </si>
  <si>
    <t>O08532</t>
  </si>
  <si>
    <t>Voltage-dependent calcium channel subunit alpha-2/delta-1 OS=Mus musculus OX=10090 GN=Cacna2d1 PE=1 SV=1</t>
  </si>
  <si>
    <t>Pf00092, Pf02743, Pf08399, Pf08473, Pf13519, Pf13768</t>
  </si>
  <si>
    <t>12293</t>
  </si>
  <si>
    <t>ENSMUSG00000040118.15</t>
  </si>
  <si>
    <t>Cacna2d1</t>
  </si>
  <si>
    <t>Q9CQJ4</t>
  </si>
  <si>
    <t>E3 ubiquitin-protein ligase RING2 OS=Mus musculus OX=10090 GN=Rnf2 PE=1 SV=1</t>
  </si>
  <si>
    <t>Pf00097, Pf11789, Pf13639, Pf13920, Pf13923, Pf14570, Pf14634, Pf14835, Pf15227</t>
  </si>
  <si>
    <t>19821</t>
  </si>
  <si>
    <t>ENSMUSG00000026484.13</t>
  </si>
  <si>
    <t>Rnf2</t>
  </si>
  <si>
    <t>Q9WV60</t>
  </si>
  <si>
    <t>Glycogen synthase kinase-3 beta OS=Mus musculus OX=10090 GN=Gsk3b PE=1 SV=2</t>
  </si>
  <si>
    <t>cell differentiation;cell organization and biogenesis;cell proliferation;cellular component movement;development;metabolic process;regulation of biological process;response to stimulus;transport</t>
  </si>
  <si>
    <t>56637</t>
  </si>
  <si>
    <t>ENSMUSG00000022812.13</t>
  </si>
  <si>
    <t>Gsk3b</t>
  </si>
  <si>
    <t>ErbB signaling pathway; mTOR signaling pathway; Wnt signaling pathway; T cell receptor signaling pathway; Dopaminergic synapse; Prolactin signaling pathway; Focal adhesion; Insulin signaling pathway; Endometrial cancer; Basal cell carcinoma; Epstein-Barr virus infection; Chemokine signaling pathway; Hippo signaling pathway; Breast cancer; Signaling pathways regulating pluripotency of stem cells; Insulin resistance; Melanogenesis; Axon guidance; HTLV-I infection; B cell receptor signaling pathway; Non-alcoholic fatty liver disease (NAFLD); Thyroid hormone signaling pathway; Neurotrophin signaling pathway; Cell cycle; Pathways in cancer; Influenza A; Hepatitis C; Hedgehog signaling pathway; Alzheimer's disease; PI3K-Akt signaling pathway; EGFR tyrosine kinase inhibitor resistance; Colorectal cancer; Measles; Prostate cancer</t>
  </si>
  <si>
    <t>TNF-alpha NF-kB Signaling Pathway; Alzheimers Disease; Focal Adhesion; Chemokine signaling pathway; MicroRNAs in Cardiomyocyte Hypertrophy; Wnt Signaling Pathway and Pluripotency; Wnt Signaling Pathway; IL-3 Signaling Pathway; Glycogen Metabolism; Delta-Notch Signaling Pathway; IL-5 Signaling Pathway; Focal Adhesion-PI3K-Akt-mTOR-signaling pathway; Insulin Signaling; PluriNetWork; ErbB signaling pathway; Wnt Signaling Pathway NetPath; IL-6 signaling Pathway; ESC Pluripotency Pathways; IL-7 Signaling Pathway</t>
  </si>
  <si>
    <t>Q99K10</t>
  </si>
  <si>
    <t>Neuroligin-1 OS=Mus musculus OX=10090 GN=Nlgn1 PE=1 SV=2</t>
  </si>
  <si>
    <t>192167</t>
  </si>
  <si>
    <t>ENSMUSG00000063887.13</t>
  </si>
  <si>
    <t>Nlgn1</t>
  </si>
  <si>
    <t>Serotonin and anxiety-related events</t>
  </si>
  <si>
    <t>P48036</t>
  </si>
  <si>
    <t>Annexin A5 OS=Mus musculus OX=10090 GN=Anxa5 PE=1 SV=1</t>
  </si>
  <si>
    <t>cell organization and biogenesis;coagulation;regulation of biological process;response to stimulus</t>
  </si>
  <si>
    <t>11747</t>
  </si>
  <si>
    <t>ENSMUSG00000027712.13</t>
  </si>
  <si>
    <t>Anxa5</t>
  </si>
  <si>
    <t>O54990</t>
  </si>
  <si>
    <t>Prominin-1 OS=Mus musculus OX=10090 GN=Prom1 PE=1 SV=1</t>
  </si>
  <si>
    <t>Pf05478</t>
  </si>
  <si>
    <t>19126</t>
  </si>
  <si>
    <t>Prom1</t>
  </si>
  <si>
    <t>Q9QUM9</t>
  </si>
  <si>
    <t>Proteasome subunit alpha type-6 OS=Mus musculus OX=10090 GN=Psma6 PE=1 SV=1</t>
  </si>
  <si>
    <t>26443</t>
  </si>
  <si>
    <t>ENSMUSG00000021024.14</t>
  </si>
  <si>
    <t>Psma6</t>
  </si>
  <si>
    <t>Q99K46</t>
  </si>
  <si>
    <t>Ubiquitin carboxyl-terminal hydrolase 11 OS=Mus musculus OX=10090 GN=Usp11 PE=1 SV=4</t>
  </si>
  <si>
    <t>Pf00443, Pf06337, Pf13423, Pf14533, Pf14836</t>
  </si>
  <si>
    <t>236733</t>
  </si>
  <si>
    <t>ENSMUSG00000031066.10</t>
  </si>
  <si>
    <t>Usp11</t>
  </si>
  <si>
    <t>Q8CI95</t>
  </si>
  <si>
    <t>Oxysterol-binding protein-related protein 11 OS=Mus musculus OX=10090 GN=Osbpl11 PE=1 SV=2</t>
  </si>
  <si>
    <t>cell differentiation;regulation of biological process;transport</t>
  </si>
  <si>
    <t>106326</t>
  </si>
  <si>
    <t>Osbpl11</t>
  </si>
  <si>
    <t>P13405</t>
  </si>
  <si>
    <t>Retinoblastoma-associated protein OS=Mus musculus OX=10090 GN=Rb1 PE=1 SV=2</t>
  </si>
  <si>
    <t>cell death;cell differentiation;cell division;cell organization and biogenesis;metabolic process;regulation of biological process;response to stimulus</t>
  </si>
  <si>
    <t>Pf01857, Pf01858, Pf08934, Pf11934</t>
  </si>
  <si>
    <t>19645</t>
  </si>
  <si>
    <t>ENSMUSG00000022105.6</t>
  </si>
  <si>
    <t>Rb1</t>
  </si>
  <si>
    <t>Epstein-Barr virus infection; Breast cancer; Melanoma; Small cell lung cancer; Hepatitis B; HTLV-I infection; Non-small cell lung cancer; Cell cycle; Pathways in cancer; Pancreatic cancer; Glioma; Viral carcinogenesis; Chronic myeloid leukemia; Prostate cancer; Endocrine resistance; Bladder cancer</t>
  </si>
  <si>
    <t>miRNA regulation of DNA Damage Response; Id Signaling Pathway; G1 to S cell cycle control; IL-7 Signaling Pathway; Spinal Cord Injury; FAS pathway and Stress induction of HSP regulation; Adipogenesis genes; IL-6 signaling Pathway</t>
  </si>
  <si>
    <t>Q8R1B4</t>
  </si>
  <si>
    <t>Eukaryotic translation initiation factor 3 subunit C OS=Mus musculus OX=10090 GN=Eif3c PE=1 SV=1</t>
  </si>
  <si>
    <t>Pf01399, Pf05470</t>
  </si>
  <si>
    <t>56347</t>
  </si>
  <si>
    <t>ENSMUSG00000030738.11</t>
  </si>
  <si>
    <t>Eif3c</t>
  </si>
  <si>
    <t>Q9DCZ1</t>
  </si>
  <si>
    <t>GMP reductase 1 OS=Mus musculus OX=10090 GN=Gmpr PE=1 SV=1</t>
  </si>
  <si>
    <t>Pf00478, Pf01081, Pf01645</t>
  </si>
  <si>
    <t>66355</t>
  </si>
  <si>
    <t>ENSMUSG00000000253.12</t>
  </si>
  <si>
    <t>Gmpr</t>
  </si>
  <si>
    <t>B2RXR6</t>
  </si>
  <si>
    <t>Serine/threonine-protein phosphatase 6 regulatory ankyrin repeat subunit B OS=Mus musculus OX=10090 GN=Ankrd44 PE=1 SV=1</t>
  </si>
  <si>
    <t>329154</t>
  </si>
  <si>
    <t>ENSMUSG00000052331.14</t>
  </si>
  <si>
    <t>Ankrd44</t>
  </si>
  <si>
    <t>Q9CQ65</t>
  </si>
  <si>
    <t>S-methyl-5'-thioadenosine phosphorylase OS=Mus musculus OX=10090 GN=Mtap PE=1 SV=1</t>
  </si>
  <si>
    <t>Pf01048</t>
  </si>
  <si>
    <t>66902</t>
  </si>
  <si>
    <t>ENSMUSG00000062937.7</t>
  </si>
  <si>
    <t>Mtap</t>
  </si>
  <si>
    <t>Q9D1T0</t>
  </si>
  <si>
    <t>Leucine-rich repeat and immunoglobulin-like domain-containing nogo receptor-interacting protein 1 OS=Mus musculus OX=10090 GN=Lingo1 PE=1 SV=1</t>
  </si>
  <si>
    <t>Pf00047, Pf07679, Pf12799, Pf13306, Pf13855, Pf13895, Pf13927</t>
  </si>
  <si>
    <t>235402</t>
  </si>
  <si>
    <t>ENSMUSG00000049556.5</t>
  </si>
  <si>
    <t>Lingo1</t>
  </si>
  <si>
    <t>P62715</t>
  </si>
  <si>
    <t>Serine/threonine-protein phosphatase 2A catalytic subunit beta isoform OS=Mus musculus OX=10090 GN=Ppp2cb PE=1 SV=1</t>
  </si>
  <si>
    <t>19053</t>
  </si>
  <si>
    <t>ENSMUSG00000009630.10</t>
  </si>
  <si>
    <t>Ppp2cb</t>
  </si>
  <si>
    <t>Focal Adhesion-PI3K-Akt-mTOR-signaling pathway; Wnt Signaling Pathway and Pluripotency; IL-6 signaling Pathway; Exercise-induced Circadian Regulation; Exercise-induced Circadian Regulation; Glycogen Metabolism</t>
  </si>
  <si>
    <t>Q91VM9</t>
  </si>
  <si>
    <t>Inorganic pyrophosphatase 2, mitochondrial OS=Mus musculus OX=10090 GN=Ppa2 PE=1 SV=1</t>
  </si>
  <si>
    <t>74776</t>
  </si>
  <si>
    <t>ENSMUSG00000028013.16</t>
  </si>
  <si>
    <t>Ppa2</t>
  </si>
  <si>
    <t>Q9D8Y1</t>
  </si>
  <si>
    <t>Transmembrane protein 126A OS=Mus musculus OX=10090 GN=Tmem126a PE=1 SV=1</t>
  </si>
  <si>
    <t>Pf07114</t>
  </si>
  <si>
    <t>66271</t>
  </si>
  <si>
    <t>ENSMUSG00000030615.12</t>
  </si>
  <si>
    <t>Tmem126a</t>
  </si>
  <si>
    <t>Q9EPT5</t>
  </si>
  <si>
    <t>Solute carrier organic anion transporter family member 2A1 OS=Mus musculus OX=10090 GN=Slco2a1 PE=1 SV=2</t>
  </si>
  <si>
    <t>24059</t>
  </si>
  <si>
    <t>ENSMUSG00000032548.14</t>
  </si>
  <si>
    <t>Slco2a1</t>
  </si>
  <si>
    <t>Q9D4F8</t>
  </si>
  <si>
    <t>Gamma-tubulin complex component 4 OS=Mus musculus OX=10090 GN=Tubgcp4 PE=1 SV=2</t>
  </si>
  <si>
    <t>cytoplasm;cytoskeleton;endosome;membrane</t>
  </si>
  <si>
    <t>51885</t>
  </si>
  <si>
    <t>ENSMUSG00000027263.12</t>
  </si>
  <si>
    <t>Tubgcp4</t>
  </si>
  <si>
    <t>B7ZMP1</t>
  </si>
  <si>
    <t>Xaa-Pro aminopeptidase 3 OS=Mus musculus OX=10090 GN=Xpnpep3 PE=1 SV=1</t>
  </si>
  <si>
    <t>321003</t>
  </si>
  <si>
    <t>ENSMUSG00000022401.11</t>
  </si>
  <si>
    <t>Xpnpep3</t>
  </si>
  <si>
    <t>P97393</t>
  </si>
  <si>
    <t>Rho GTPase-activating protein 5 OS=Mus musculus OX=10090 GN=Arhgap5 PE=1 SV=2</t>
  </si>
  <si>
    <t>Pf00071, Pf00620, Pf01846</t>
  </si>
  <si>
    <t>11855</t>
  </si>
  <si>
    <t>Arhgap5</t>
  </si>
  <si>
    <t>Q9EQ80</t>
  </si>
  <si>
    <t>NIF3-like protein 1 OS=Mus musculus OX=10090 GN=Nif3l1 PE=1 SV=4</t>
  </si>
  <si>
    <t>Pf01784</t>
  </si>
  <si>
    <t>65102</t>
  </si>
  <si>
    <t>ENSMUSG00000026036.17</t>
  </si>
  <si>
    <t>Nif3l1</t>
  </si>
  <si>
    <t>Q8R1Q8</t>
  </si>
  <si>
    <t>Cytoplasmic dynein 1 light intermediate chain 1 OS=Mus musculus OX=10090 GN=Dync1li1 PE=1 SV=1</t>
  </si>
  <si>
    <t>cell division;cell organization and biogenesis;cellular component movement;metabolic process;regulation of biological process;response to stimulus;transport</t>
  </si>
  <si>
    <t>Pf00005, Pf05783, Pf10662</t>
  </si>
  <si>
    <t>235661</t>
  </si>
  <si>
    <t>ENSMUSG00000032435.9</t>
  </si>
  <si>
    <t>Dync1li1</t>
  </si>
  <si>
    <t>Q8BYC6</t>
  </si>
  <si>
    <t>Serine/threonine-protein kinase TAO3 OS=Mus musculus OX=10090 GN=Taok3 PE=1 SV=2</t>
  </si>
  <si>
    <t>Pf00069, Pf07714, Pf09731, Pf14531</t>
  </si>
  <si>
    <t>330177</t>
  </si>
  <si>
    <t>ENSMUSG00000061288.13</t>
  </si>
  <si>
    <t>Taok3</t>
  </si>
  <si>
    <t>Q8BQM9</t>
  </si>
  <si>
    <t>Mediator of RNA polymerase II transcription subunit 12-like protein OS=Mus musculus OX=10090 GN=Med12l PE=1 SV=2</t>
  </si>
  <si>
    <t>Pf09497, Pf12144, Pf12145</t>
  </si>
  <si>
    <t>329650</t>
  </si>
  <si>
    <t>ENSMUSG00000056476.13</t>
  </si>
  <si>
    <t>Med12l</t>
  </si>
  <si>
    <t>Q9Z1K7</t>
  </si>
  <si>
    <t>Adenomatous polyposis coli protein 2 OS=Mus musculus OX=10090 GN=Apc2 PE=1 SV=1</t>
  </si>
  <si>
    <t>Pf00514, Pf05956, Pf11414</t>
  </si>
  <si>
    <t>23805</t>
  </si>
  <si>
    <t>Apc2</t>
  </si>
  <si>
    <t>Q64336</t>
  </si>
  <si>
    <t>T-box brain protein 1 OS=Mus musculus OX=10090 GN=Tbr1 PE=1 SV=2</t>
  </si>
  <si>
    <t>Pf00907</t>
  </si>
  <si>
    <t>21375</t>
  </si>
  <si>
    <t>ENSMUSG00000035033.15</t>
  </si>
  <si>
    <t>Tbr1</t>
  </si>
  <si>
    <t>Q99KQ4</t>
  </si>
  <si>
    <t>Nicotinamide phosphoribosyltransferase OS=Mus musculus OX=10090 GN=Nampt PE=1 SV=1</t>
  </si>
  <si>
    <t>Pf04095</t>
  </si>
  <si>
    <t>59027</t>
  </si>
  <si>
    <t>ENSMUSG00000020572.8</t>
  </si>
  <si>
    <t>Nampt</t>
  </si>
  <si>
    <t>NOD-like receptor signaling pathway; Metabolic pathways; Nicotinate and nicotinamide metabolism</t>
  </si>
  <si>
    <t>Q91Z31</t>
  </si>
  <si>
    <t>Polypyrimidine tract-binding protein 2 OS=Mus musculus OX=10090 GN=Ptbp2 PE=1 SV=2</t>
  </si>
  <si>
    <t>56195</t>
  </si>
  <si>
    <t>ENSMUSG00000028134.11</t>
  </si>
  <si>
    <t>Ptbp2</t>
  </si>
  <si>
    <t>Q60864</t>
  </si>
  <si>
    <t>Stress-induced-phosphoprotein 1 OS=Mus musculus OX=10090 GN=Stip1 PE=1 SV=1</t>
  </si>
  <si>
    <t>Pf00515, Pf07719, Pf13414, Pf13424, Pf13432</t>
  </si>
  <si>
    <t>20867</t>
  </si>
  <si>
    <t>ENSMUSG00000024966.8</t>
  </si>
  <si>
    <t>Stip1</t>
  </si>
  <si>
    <t>P47857</t>
  </si>
  <si>
    <t>ATP-dependent 6-phosphofructokinase, muscle type OS=Mus musculus OX=10090 GN=Pfkm PE=1 SV=3</t>
  </si>
  <si>
    <t>18642</t>
  </si>
  <si>
    <t>ENSMUSG00000033065.13</t>
  </si>
  <si>
    <t>Pfkm</t>
  </si>
  <si>
    <t>RNA degradation; Metabolic pathways; Biosynthesis of amino acids; Glycolysis / Gluconeogenesis; Pentose phosphate pathway; AMPK signaling pathway; Carbon metabolism; Fructose and mannose metabolism; Galactose metabolism; Central carbon metabolism in cancer</t>
  </si>
  <si>
    <t>Q9D2Q3</t>
  </si>
  <si>
    <t>Uncharacterized protein C10orf88 homolog OS=Mus musculus OX=10090 PE=2 SV=1</t>
  </si>
  <si>
    <t>Pf14958</t>
  </si>
  <si>
    <t>68277</t>
  </si>
  <si>
    <t>ENSMUSG00000040177.10</t>
  </si>
  <si>
    <t>2310057M21Rik</t>
  </si>
  <si>
    <t>Q80VA0</t>
  </si>
  <si>
    <t>N-acetylgalactosaminyltransferase 7 OS=Mus musculus OX=10090 GN=Galnt7 PE=1 SV=2</t>
  </si>
  <si>
    <t>Pf00535, Pf00652, Pf02709, Pf10111</t>
  </si>
  <si>
    <t>108150</t>
  </si>
  <si>
    <t>ENSMUSG00000031608.13</t>
  </si>
  <si>
    <t>Galnt7</t>
  </si>
  <si>
    <t>Q8C569</t>
  </si>
  <si>
    <t>Protein FAM118B OS=Mus musculus OX=10090 GN=Fam118b PE=1 SV=1</t>
  </si>
  <si>
    <t>Pf13289</t>
  </si>
  <si>
    <t>109229</t>
  </si>
  <si>
    <t>ENSMUSG00000050471.17</t>
  </si>
  <si>
    <t>Fam118b</t>
  </si>
  <si>
    <t>Q80XI4</t>
  </si>
  <si>
    <t>Phosphatidylinositol 5-phosphate 4-kinase type-2 beta OS=Mus musculus OX=10090 GN=Pip4k2b PE=1 SV=1</t>
  </si>
  <si>
    <t>cytoplasm;endoplasmic reticulum;membrane;nucleus;vacuole</t>
  </si>
  <si>
    <t>108083</t>
  </si>
  <si>
    <t>ENSMUSG00000018547.8</t>
  </si>
  <si>
    <t>Pip4k2b</t>
  </si>
  <si>
    <t>D3Z2R5</t>
  </si>
  <si>
    <t>Selenoprotein N OS=Mus musculus OX=10090 GN=Selenon PE=3 SV=2</t>
  </si>
  <si>
    <t>74777</t>
  </si>
  <si>
    <t>ENSMUSG00000050989.9</t>
  </si>
  <si>
    <t>Sepn1; Selenon</t>
  </si>
  <si>
    <t>P09925</t>
  </si>
  <si>
    <t>Surfeit locus protein 1 OS=Mus musculus OX=10090 GN=Surf1 PE=1 SV=3</t>
  </si>
  <si>
    <t>Pf02104</t>
  </si>
  <si>
    <t>20930</t>
  </si>
  <si>
    <t>ENSMUSG00000015790.16</t>
  </si>
  <si>
    <t>Surf1</t>
  </si>
  <si>
    <t>Q9CWQ0</t>
  </si>
  <si>
    <t>Diphthine methyl ester synthase OS=Mus musculus OX=10090 GN=Dph5 PE=1 SV=2</t>
  </si>
  <si>
    <t>Pf00590</t>
  </si>
  <si>
    <t>69740</t>
  </si>
  <si>
    <t>ENSMUSG00000033554.17</t>
  </si>
  <si>
    <t>Dph5</t>
  </si>
  <si>
    <t>A2A9T0</t>
  </si>
  <si>
    <t>TANK-binding kinase 1-binding protein 1 OS=Mus musculus OX=10090 GN=Tbkbp1 PE=1 SV=1</t>
  </si>
  <si>
    <t>Pf12845</t>
  </si>
  <si>
    <t>73174</t>
  </si>
  <si>
    <t>ENSMUSG00000038517.15</t>
  </si>
  <si>
    <t>Tbkbp1</t>
  </si>
  <si>
    <t>Q8VCD5</t>
  </si>
  <si>
    <t>Mediator of RNA polymerase II transcription subunit 17 OS=Mus musculus OX=10090 GN=Med17 PE=1 SV=1</t>
  </si>
  <si>
    <t>Pf10156</t>
  </si>
  <si>
    <t>234959</t>
  </si>
  <si>
    <t>ENSMUSG00000031935.9</t>
  </si>
  <si>
    <t>Med17</t>
  </si>
  <si>
    <t>Q60991</t>
  </si>
  <si>
    <t>25-hydroxycholesterol 7-alpha-hydroxylase OS=Mus musculus OX=10090 GN=Cyp7b1 PE=1 SV=2</t>
  </si>
  <si>
    <t>13123</t>
  </si>
  <si>
    <t>ENSMUSG00000039519.6</t>
  </si>
  <si>
    <t>Cyp7b1</t>
  </si>
  <si>
    <t>Steroid hormone biosynthesis; Primary bile acid biosynthesis</t>
  </si>
  <si>
    <t>Metapathway biotransformation; Oxidation by Cytochrome P450; Tryptophan metabolism</t>
  </si>
  <si>
    <t>P26039</t>
  </si>
  <si>
    <t>Talin-1 OS=Mus musculus OX=10090 GN=Tln1 PE=1 SV=2</t>
  </si>
  <si>
    <t>cell surface;cytoplasm;cytoskeleton;membrane</t>
  </si>
  <si>
    <t>21894</t>
  </si>
  <si>
    <t>ENSMUSG00000028465.16</t>
  </si>
  <si>
    <t>Tln1</t>
  </si>
  <si>
    <t>Focal Adhesion; Primary Focal Segmental Glomerulosclerosis FSGS; Integrin-mediated Cell Adhesion</t>
  </si>
  <si>
    <t>Q9DBC7</t>
  </si>
  <si>
    <t>cAMP-dependent protein kinase type I-alpha regulatory subunit OS=Mus musculus OX=10090 GN=Prkar1a PE=1 SV=3</t>
  </si>
  <si>
    <t>19084</t>
  </si>
  <si>
    <t>ENSMUSG00000020612.16</t>
  </si>
  <si>
    <t>Prkar1a</t>
  </si>
  <si>
    <t>Calcium Regulation in the Cardiac Cell; G Protein Signaling Pathways; EGFR1 Signaling Pathway; Myometrial Relaxation and Contraction Pathways</t>
  </si>
  <si>
    <t>Q8K0G5</t>
  </si>
  <si>
    <t>EARP and GARP complex-interacting protein 1 OS=Mus musculus OX=10090 GN=Eipr1 PE=1 SV=2</t>
  </si>
  <si>
    <t>380752</t>
  </si>
  <si>
    <t>ENSMUSG00000036613.7</t>
  </si>
  <si>
    <t>Tssc1; Eipr1</t>
  </si>
  <si>
    <t>Q9JK81</t>
  </si>
  <si>
    <t>UPF0160 protein MYG1, mitochondrial OS=Mus musculus OX=10090 GN=Myg1 PE=1 SV=1</t>
  </si>
  <si>
    <t>Pf03690</t>
  </si>
  <si>
    <t>60315</t>
  </si>
  <si>
    <t>ENSMUSG00000001285.12</t>
  </si>
  <si>
    <t>Myg1</t>
  </si>
  <si>
    <t>Q8BSI6</t>
  </si>
  <si>
    <t>R3H and coiled-coil domain-containing protein 1 OS=Mus musculus OX=10090 GN=R3hcc1 PE=1 SV=3</t>
  </si>
  <si>
    <t>Pf01424, Pf10309</t>
  </si>
  <si>
    <t>71843</t>
  </si>
  <si>
    <t>ENSMUSG00000034194.17</t>
  </si>
  <si>
    <t>R3hcc1</t>
  </si>
  <si>
    <t>Q3U2P1</t>
  </si>
  <si>
    <t>Protein transport protein Sec24A OS=Mus musculus OX=10090 GN=Sec24a PE=1 SV=1</t>
  </si>
  <si>
    <t>Pf00626, Pf04810, Pf04811, Pf04815, Pf07271, Pf08033</t>
  </si>
  <si>
    <t>77371</t>
  </si>
  <si>
    <t>ENSMUSG00000036391.16</t>
  </si>
  <si>
    <t>Sec24a</t>
  </si>
  <si>
    <t>Q9D1A2</t>
  </si>
  <si>
    <t>Cytosolic non-specific dipeptidase OS=Mus musculus OX=10090 GN=Cndp2 PE=1 SV=1</t>
  </si>
  <si>
    <t>66054</t>
  </si>
  <si>
    <t>ENSMUSG00000024644.16</t>
  </si>
  <si>
    <t>Cndp2</t>
  </si>
  <si>
    <t>Histidine metabolism; Arginine and proline metabolism; Metabolic pathways; beta-Alanine metabolism</t>
  </si>
  <si>
    <t>Q8R361</t>
  </si>
  <si>
    <t>Rab11 family-interacting protein 5 OS=Mus musculus OX=10090 GN=Rab11fip5 PE=1 SV=2</t>
  </si>
  <si>
    <t>52055</t>
  </si>
  <si>
    <t>ENSMUSG00000051343.11</t>
  </si>
  <si>
    <t>Rab11fip5</t>
  </si>
  <si>
    <t>Q6PDS3</t>
  </si>
  <si>
    <t>Sterile alpha and TIR motif-containing protein 1 OS=Mus musculus OX=10090 GN=Sarm1 PE=1 SV=1</t>
  </si>
  <si>
    <t>cell differentiation;defense response;regulation of biological process;response to stimulus</t>
  </si>
  <si>
    <t>Pf00536, Pf07647, Pf13676</t>
  </si>
  <si>
    <t>237868</t>
  </si>
  <si>
    <t>ENSMUSG00000050132.13</t>
  </si>
  <si>
    <t>Sarm1</t>
  </si>
  <si>
    <t>P15116</t>
  </si>
  <si>
    <t>Cadherin-2 OS=Mus musculus OX=10090 GN=Cdh2 PE=1 SV=2</t>
  </si>
  <si>
    <t>12558</t>
  </si>
  <si>
    <t>ENSMUSG00000024304.14</t>
  </si>
  <si>
    <t>Cdh2</t>
  </si>
  <si>
    <t>Arrhythmogenic right ventricular cardiomyopathy (ARVC); Cell adhesion molecules (CAMs)</t>
  </si>
  <si>
    <t>Primary Focal Segmental Glomerulosclerosis FSGS; Splicing factor NOVA regulated synaptic proteins</t>
  </si>
  <si>
    <t>Q8BH74</t>
  </si>
  <si>
    <t>Nuclear pore complex protein Nup107 OS=Mus musculus OX=10090 GN=Nup107 PE=1 SV=1</t>
  </si>
  <si>
    <t>structural molecule activity;transporter activity</t>
  </si>
  <si>
    <t>Pf04121</t>
  </si>
  <si>
    <t>103468</t>
  </si>
  <si>
    <t>ENSMUSG00000052798.13</t>
  </si>
  <si>
    <t>Nup107</t>
  </si>
  <si>
    <t>Q6A0A2</t>
  </si>
  <si>
    <t>La-related protein 4B OS=Mus musculus OX=10090 GN=Larp4b PE=1 SV=2</t>
  </si>
  <si>
    <t>217980</t>
  </si>
  <si>
    <t>ENSMUSG00000033499.13</t>
  </si>
  <si>
    <t>Larp4b</t>
  </si>
  <si>
    <t>Q91YM2</t>
  </si>
  <si>
    <t>Rho GTPase-activating protein 35 OS=Mus musculus OX=10090 GN=Arhgap35 PE=1 SV=3</t>
  </si>
  <si>
    <t>cell communication;cell organization and biogenesis;cellular component movement;metabolic process;regulation of biological process;response to stimulus</t>
  </si>
  <si>
    <t>catalytic activity;DNA binding;enzyme regulator activity;nucleotide binding;protein binding</t>
  </si>
  <si>
    <t>Pf00071, Pf00620, Pf02421</t>
  </si>
  <si>
    <t>232906</t>
  </si>
  <si>
    <t>ENSMUSG00000058230.12</t>
  </si>
  <si>
    <t>Grlf1; Arhgap35</t>
  </si>
  <si>
    <t>Leukocyte transendothelial migration; Regulation of actin cytoskeleton; Focal adhesion; Platelet activation</t>
  </si>
  <si>
    <t>O09106</t>
  </si>
  <si>
    <t>Histone deacetylase 1 OS=Mus musculus OX=10090 GN=Hdac1 PE=1 SV=1</t>
  </si>
  <si>
    <t>433759</t>
  </si>
  <si>
    <t>ENSMUSG00000028800.15</t>
  </si>
  <si>
    <t>Hdac1</t>
  </si>
  <si>
    <t>Epstein-Barr virus infection; Amphetamine addiction; Huntington's disease; Transcriptional misregulation in cancer; Notch signaling pathway; Thyroid hormone signaling pathway; Cell cycle; Pathways in cancer; Alcoholism; Viral carcinogenesis; Chronic myeloid leukemia; Longevity regulating pathway - multiple species</t>
  </si>
  <si>
    <t>PluriNetWork; EGFR1 Signaling Pathway; Histone modifications; TNF-alpha NF-kB Signaling Pathway; Estrogen signaling; IL-6 signaling Pathway; Delta-Notch Signaling Pathway; Notch Signaling Pathway</t>
  </si>
  <si>
    <t>Q8CFI7</t>
  </si>
  <si>
    <t>DNA-directed RNA polymerase II subunit RPB2 OS=Mus musculus OX=10090 GN=Polr2b PE=1 SV=2</t>
  </si>
  <si>
    <t>231329</t>
  </si>
  <si>
    <t>ENSMUSG00000029250.5</t>
  </si>
  <si>
    <t>Polr2b</t>
  </si>
  <si>
    <t>P58252</t>
  </si>
  <si>
    <t>Elongation factor 2 OS=Mus musculus OX=10090 GN=Eef2 PE=1 SV=2</t>
  </si>
  <si>
    <t>13629</t>
  </si>
  <si>
    <t>ENSMUSG00000034994.10</t>
  </si>
  <si>
    <t>Eef2</t>
  </si>
  <si>
    <t>P52912</t>
  </si>
  <si>
    <t>Nucleolysin TIA-1 OS=Mus musculus OX=10090 GN=Tia1 PE=1 SV=1</t>
  </si>
  <si>
    <t>cell death;regulation of biological process;response to stimulus</t>
  </si>
  <si>
    <t>Pf00076, Pf04847, Pf13893, Pf14259</t>
  </si>
  <si>
    <t>21841</t>
  </si>
  <si>
    <t>ENSMUSG00000071337.11</t>
  </si>
  <si>
    <t>Tia1</t>
  </si>
  <si>
    <t>Q91YD9</t>
  </si>
  <si>
    <t>Neural Wiskott-Aldrich syndrome protein OS=Mus musculus OX=10090 GN=Wasl PE=1 SV=1</t>
  </si>
  <si>
    <t>Pf00568, Pf00786, Pf02205</t>
  </si>
  <si>
    <t>73178</t>
  </si>
  <si>
    <t>ENSMUSG00000029684.14</t>
  </si>
  <si>
    <t>Wasl</t>
  </si>
  <si>
    <t>Endocytosis; Regulation of actin cytoskeleton; Chemokine signaling pathway; Adherens junction; Salmonella infection; Fc gamma R-mediated phagocytosis; Choline metabolism in cancer; Bacterial invasion of epithelial cells</t>
  </si>
  <si>
    <t>EGFR1 Signaling Pathway; Chemokine signaling pathway; G13 Signaling Pathway</t>
  </si>
  <si>
    <t>Q99J99</t>
  </si>
  <si>
    <t>3-mercaptopyruvate sulfurtransferase OS=Mus musculus OX=10090 GN=Mpst PE=1 SV=4</t>
  </si>
  <si>
    <t>Q9CWJ9</t>
  </si>
  <si>
    <t>Bifunctional purine biosynthesis protein PURH OS=Mus musculus OX=10090 GN=Atic PE=1 SV=2</t>
  </si>
  <si>
    <t>Pf01808, Pf02142</t>
  </si>
  <si>
    <t>108147</t>
  </si>
  <si>
    <t>ENSMUSG00000026192.13</t>
  </si>
  <si>
    <t>Atic</t>
  </si>
  <si>
    <t>Metabolic pathways; Purine metabolism; Antifolate resistance; One carbon pool by folate</t>
  </si>
  <si>
    <t>One Carbon Metabolism; Purine metabolism</t>
  </si>
  <si>
    <t>Q3TIX9</t>
  </si>
  <si>
    <t>U4/U6.U5 tri-snRNP-associated protein 2 OS=Mus musculus OX=10090 GN=Usp39 PE=1 SV=2</t>
  </si>
  <si>
    <t>Pf00443, Pf02148</t>
  </si>
  <si>
    <t>28035</t>
  </si>
  <si>
    <t>ENSMUSG00000056305.4; ENSMUSG00000104250.2</t>
  </si>
  <si>
    <t>Usp39</t>
  </si>
  <si>
    <t>Q8BYN5</t>
  </si>
  <si>
    <t>FSD1-like protein OS=Mus musculus OX=10090 GN=Fsd1l PE=1 SV=2</t>
  </si>
  <si>
    <t>319636</t>
  </si>
  <si>
    <t>Fsd1l</t>
  </si>
  <si>
    <t>Q9QYS9</t>
  </si>
  <si>
    <t>Protein quaking OS=Mus musculus OX=10090 GN=Qki PE=1 SV=1</t>
  </si>
  <si>
    <t>19317</t>
  </si>
  <si>
    <t>ENSMUSG00000062078.14</t>
  </si>
  <si>
    <t>Qk</t>
  </si>
  <si>
    <t>Exercise-induced Circadian Regulation; Exercise-induced Circadian Regulation; mRNA processing</t>
  </si>
  <si>
    <t>Q5DTX6</t>
  </si>
  <si>
    <t>Junctional protein associated with coronary artery disease OS=Mus musculus OX=10090 GN=Jcad PE=1 SV=2</t>
  </si>
  <si>
    <t>Pf15351</t>
  </si>
  <si>
    <t>240185</t>
  </si>
  <si>
    <t>ENSMUSG00000033960.5</t>
  </si>
  <si>
    <t>9430020K01Rik; Jcad</t>
  </si>
  <si>
    <t>Q921E6</t>
  </si>
  <si>
    <t>Polycomb protein EED OS=Mus musculus OX=10090 GN=Eed PE=1 SV=1</t>
  </si>
  <si>
    <t>13626</t>
  </si>
  <si>
    <t>ENSMUSG00000030619.9</t>
  </si>
  <si>
    <t>Eed</t>
  </si>
  <si>
    <t>Q8BG51</t>
  </si>
  <si>
    <t>Mitochondrial Rho GTPase 1 OS=Mus musculus OX=10090 GN=Rhot1 PE=1 SV=1</t>
  </si>
  <si>
    <t>Pf00071, Pf08355, Pf08356, Pf08477</t>
  </si>
  <si>
    <t>59040</t>
  </si>
  <si>
    <t>ENSMUSG00000017686.16</t>
  </si>
  <si>
    <t>Rhot1</t>
  </si>
  <si>
    <t>Q8BJL1</t>
  </si>
  <si>
    <t>F-box only protein 30 OS=Mus musculus OX=10090 GN=Fbxo30 PE=1 SV=2</t>
  </si>
  <si>
    <t>71865</t>
  </si>
  <si>
    <t>ENSMUSG00000047648.13</t>
  </si>
  <si>
    <t>Fbxo30</t>
  </si>
  <si>
    <t>P47758</t>
  </si>
  <si>
    <t>Signal recognition particle receptor subunit beta OS=Mus musculus OX=10090 GN=Srprb PE=1 SV=1</t>
  </si>
  <si>
    <t>Pf00009, Pf00025, Pf01926, Pf09439</t>
  </si>
  <si>
    <t>20818</t>
  </si>
  <si>
    <t>ENSMUSG00000032553.14</t>
  </si>
  <si>
    <t>Srprb</t>
  </si>
  <si>
    <t>Q99MR8</t>
  </si>
  <si>
    <t>Methylcrotonoyl-CoA carboxylase subunit alpha, mitochondrial OS=Mus musculus OX=10090 GN=Mccc1 PE=1 SV=2</t>
  </si>
  <si>
    <t>Pf00289, Pf00364, Pf01071, Pf02222, Pf02785, Pf02786, Pf07478, Pf13533, Pf13535, Pf15632</t>
  </si>
  <si>
    <t>72039</t>
  </si>
  <si>
    <t>ENSMUSG00000027709.9</t>
  </si>
  <si>
    <t>Mccc1</t>
  </si>
  <si>
    <t>Q6P1E7</t>
  </si>
  <si>
    <t>DNA-directed primase/polymerase protein OS=Mus musculus OX=10090 GN=Primpol PE=2 SV=1</t>
  </si>
  <si>
    <t>Pf01896, Pf03121</t>
  </si>
  <si>
    <t>408022</t>
  </si>
  <si>
    <t>ENSMUSG00000038225.15</t>
  </si>
  <si>
    <t>Ccdc111; Primpol</t>
  </si>
  <si>
    <t>O54929</t>
  </si>
  <si>
    <t>WD repeat and SOCS box-containing protein 2 OS=Mus musculus OX=10090 GN=Wsb2 PE=2 SV=2</t>
  </si>
  <si>
    <t>Pf00400, Pf07525</t>
  </si>
  <si>
    <t>59043</t>
  </si>
  <si>
    <t>ENSMUSG00000029364.15</t>
  </si>
  <si>
    <t>Wsb2</t>
  </si>
  <si>
    <t>Q91WB4</t>
  </si>
  <si>
    <t>Pleckstrin homology domain-containing family F member 2 OS=Mus musculus OX=10090 GN=Plekhf2 PE=1 SV=1</t>
  </si>
  <si>
    <t>Pf00169, Pf01363</t>
  </si>
  <si>
    <t>71801</t>
  </si>
  <si>
    <t>ENSMUSG00000049969.3</t>
  </si>
  <si>
    <t>Plekhf2</t>
  </si>
  <si>
    <t>Q641K1</t>
  </si>
  <si>
    <t>Cytosolic carboxypeptidase 1 OS=Mus musculus OX=10090 GN=Agtpbp1 PE=1 SV=2</t>
  </si>
  <si>
    <t>Pf00246, Pf04952, Pf15576</t>
  </si>
  <si>
    <t>67269</t>
  </si>
  <si>
    <t>ENSMUSG00000021557.14</t>
  </si>
  <si>
    <t>Agtpbp1</t>
  </si>
  <si>
    <t>Q8C796</t>
  </si>
  <si>
    <t>REST corepressor 2 OS=Mus musculus OX=10090 GN=Rcor2 PE=1 SV=1</t>
  </si>
  <si>
    <t>104383</t>
  </si>
  <si>
    <t>ENSMUSG00000024968.13</t>
  </si>
  <si>
    <t>Rcor2</t>
  </si>
  <si>
    <t>P35290</t>
  </si>
  <si>
    <t>Ras-related protein Rab-24 OS=Mus musculus OX=10090 GN=Rab24 PE=1 SV=2</t>
  </si>
  <si>
    <t>cytoplasm;cytosol;membrane;mitochondrion;vacuole</t>
  </si>
  <si>
    <t>19336</t>
  </si>
  <si>
    <t>ENSMUSG00000034789.7</t>
  </si>
  <si>
    <t>Rab24</t>
  </si>
  <si>
    <t>Q8R081</t>
  </si>
  <si>
    <t>Heterogeneous nuclear ribonucleoprotein L OS=Mus musculus OX=10090 GN=Hnrnpl PE=1 SV=2</t>
  </si>
  <si>
    <t>15388</t>
  </si>
  <si>
    <t>ENSMUSG00000015165.16</t>
  </si>
  <si>
    <t>Hnrnpl</t>
  </si>
  <si>
    <t>Q9QXK3</t>
  </si>
  <si>
    <t>Coatomer subunit gamma-2 OS=Mus musculus OX=10090 GN=Copg2 PE=1 SV=1</t>
  </si>
  <si>
    <t>Pf01602, Pf08752, Pf13646</t>
  </si>
  <si>
    <t>54160</t>
  </si>
  <si>
    <t>ENSMUSG00000025607.15</t>
  </si>
  <si>
    <t>Copg2</t>
  </si>
  <si>
    <t>Q8BJ37</t>
  </si>
  <si>
    <t>Tyrosyl-DNA phosphodiesterase 1 OS=Mus musculus OX=10090 GN=Tdp1 PE=1 SV=2</t>
  </si>
  <si>
    <t>Pf06087</t>
  </si>
  <si>
    <t>104884</t>
  </si>
  <si>
    <t>Tdp1</t>
  </si>
  <si>
    <t>Q9DCA2</t>
  </si>
  <si>
    <t>28S ribosomal protein S11, mitochondrial OS=Mus musculus OX=10090 GN=Mrps11 PE=1 SV=2</t>
  </si>
  <si>
    <t>67994</t>
  </si>
  <si>
    <t>Mrps11</t>
  </si>
  <si>
    <t>Q80WJ7</t>
  </si>
  <si>
    <t>Protein LYRIC OS=Mus musculus OX=10090 GN=Mtdh PE=1 SV=1</t>
  </si>
  <si>
    <t>67154</t>
  </si>
  <si>
    <t>ENSMUSG00000022255.15</t>
  </si>
  <si>
    <t>Mtdh</t>
  </si>
  <si>
    <t>P40142</t>
  </si>
  <si>
    <t>Transketolase OS=Mus musculus OX=10090 GN=Tkt PE=1 SV=1</t>
  </si>
  <si>
    <t>Pf00456, Pf00676, Pf02779, Pf02780</t>
  </si>
  <si>
    <t>21881</t>
  </si>
  <si>
    <t>ENSMUSG00000021957.6</t>
  </si>
  <si>
    <t>Tkt</t>
  </si>
  <si>
    <t>Q02105</t>
  </si>
  <si>
    <t>Complement C1q subcomponent subunit C OS=Mus musculus OX=10090 GN=C1qc PE=1 SV=2</t>
  </si>
  <si>
    <t>Pf00229, Pf00386, Pf01391</t>
  </si>
  <si>
    <t>12262</t>
  </si>
  <si>
    <t>ENSMUSG00000036896.5</t>
  </si>
  <si>
    <t>C1qc</t>
  </si>
  <si>
    <t>Chagas disease (American trypanosomiasis); Staphylococcus aureus infection; Complement and coagulation cascades; Pertussis; Prion diseases; Systemic lupus erythematosus</t>
  </si>
  <si>
    <t>Microglia Pathogen Phagocytosis Pathway; Oxidative Damage; Complement Activation, Classical Pathway; TYROBP Causal Network; Complement and Coagulation Cascades</t>
  </si>
  <si>
    <t>Q3UH66</t>
  </si>
  <si>
    <t>Serine/threonine-protein kinase WNK2 OS=Mus musculus OX=10090 GN=Wnk2 PE=1 SV=2</t>
  </si>
  <si>
    <t>75607</t>
  </si>
  <si>
    <t>Wnk2</t>
  </si>
  <si>
    <t>O09012</t>
  </si>
  <si>
    <t>Peroxisomal targeting signal 1 receptor OS=Mus musculus OX=10090 GN=Pex5 PE=1 SV=2</t>
  </si>
  <si>
    <t>cell differentiation;cell organization and biogenesis;cellular component movement;metabolic process;regulation of biological process;transport</t>
  </si>
  <si>
    <t>cytoplasm;cytosol;Golgi;membrane;mitochondrion;organelle lumen</t>
  </si>
  <si>
    <t>19305</t>
  </si>
  <si>
    <t>ENSMUSG00000005069.12</t>
  </si>
  <si>
    <t>Pex5</t>
  </si>
  <si>
    <t>Q9D7X3</t>
  </si>
  <si>
    <t>Dual specificity protein phosphatase 3 OS=Mus musculus OX=10090 GN=Dusp3 PE=1 SV=1</t>
  </si>
  <si>
    <t>72349</t>
  </si>
  <si>
    <t>ENSMUSG00000003518.13</t>
  </si>
  <si>
    <t>Dusp3</t>
  </si>
  <si>
    <t>Q8BIF2</t>
  </si>
  <si>
    <t>RNA binding protein fox-1 homolog 3 OS=Mus musculus OX=10090 GN=Rbfox3 PE=1 SV=2</t>
  </si>
  <si>
    <t>Pf00076, Pf08777, Pf12414, Pf13893, Pf14259</t>
  </si>
  <si>
    <t>52897</t>
  </si>
  <si>
    <t>ENSMUSG00000025576.17</t>
  </si>
  <si>
    <t>Rbfox3</t>
  </si>
  <si>
    <t>B2RXV4</t>
  </si>
  <si>
    <t>Feline leukemia virus subgroup C receptor-related protein 1 OS=Mus musculus OX=10090 GN=Flvcr1 PE=2 SV=1</t>
  </si>
  <si>
    <t>Pf07690, Pf11700, Pf13347</t>
  </si>
  <si>
    <t>226844</t>
  </si>
  <si>
    <t>ENSMUSG00000066595.9</t>
  </si>
  <si>
    <t>Flvcr1; Mfsd7b</t>
  </si>
  <si>
    <t>O88441</t>
  </si>
  <si>
    <t>Metaxin-2 OS=Mus musculus OX=10090 GN=Mtx2 PE=1 SV=1</t>
  </si>
  <si>
    <t>Pf11801, Pf13410, Pf14497</t>
  </si>
  <si>
    <t>53375</t>
  </si>
  <si>
    <t>ENSMUSG00000027099.9</t>
  </si>
  <si>
    <t>Mtx2</t>
  </si>
  <si>
    <t>O70310</t>
  </si>
  <si>
    <t>Glycylpeptide N-tetradecanoyltransferase 1 OS=Mus musculus OX=10090 GN=Nmt1 PE=1 SV=1</t>
  </si>
  <si>
    <t>Pf01233, Pf02799</t>
  </si>
  <si>
    <t>18107</t>
  </si>
  <si>
    <t>ENSMUSG00000020936.8</t>
  </si>
  <si>
    <t>Nmt1</t>
  </si>
  <si>
    <t>O09130</t>
  </si>
  <si>
    <t>NFATC2-interacting protein OS=Mus musculus OX=10090 GN=Nfatc2ip PE=1 SV=1</t>
  </si>
  <si>
    <t>Pf11976</t>
  </si>
  <si>
    <t>18020</t>
  </si>
  <si>
    <t>ENSMUSG00000030722.7</t>
  </si>
  <si>
    <t>Nfatc2ip</t>
  </si>
  <si>
    <t>Q99PU8</t>
  </si>
  <si>
    <t>ATP-dependent RNA helicase DHX30 OS=Mus musculus OX=10090 GN=Dhx30 PE=1 SV=1</t>
  </si>
  <si>
    <t>Pf00270, Pf00271, Pf04408, Pf07717</t>
  </si>
  <si>
    <t>72831</t>
  </si>
  <si>
    <t>ENSMUSG00000032480.17</t>
  </si>
  <si>
    <t>Dhx30</t>
  </si>
  <si>
    <t>P50171</t>
  </si>
  <si>
    <t>Estradiol 17-beta-dehydrogenase 8 OS=Mus musculus OX=10090 GN=Hsd17b8 PE=1 SV=2</t>
  </si>
  <si>
    <t>14979</t>
  </si>
  <si>
    <t>ENSMUSG00000073422.10</t>
  </si>
  <si>
    <t>H2-Ke6</t>
  </si>
  <si>
    <t>Steroid hormone biosynthesis; Metabolic pathways</t>
  </si>
  <si>
    <t>Q4VAA2</t>
  </si>
  <si>
    <t>Protein CDV3 OS=Mus musculus OX=10090 GN=Cdv3 PE=1 SV=2</t>
  </si>
  <si>
    <t>Pf15359</t>
  </si>
  <si>
    <t>321022</t>
  </si>
  <si>
    <t>ENSMUSG00000032803.15</t>
  </si>
  <si>
    <t>Cdv3</t>
  </si>
  <si>
    <t>Q80TQ2</t>
  </si>
  <si>
    <t>Ubiquitin carboxyl-terminal hydrolase CYLD OS=Mus musculus OX=10090 GN=Cyld PE=1 SV=2</t>
  </si>
  <si>
    <t>catalytic activity;metal ion binding;protein binding;structural molecule activity</t>
  </si>
  <si>
    <t>Pf01302</t>
  </si>
  <si>
    <t>74256</t>
  </si>
  <si>
    <t>ENSMUSG00000036712.15</t>
  </si>
  <si>
    <t>Cyld</t>
  </si>
  <si>
    <t>RIG-I-like receptor signaling pathway; Osteoclast differentiation</t>
  </si>
  <si>
    <t>Q9CWY4</t>
  </si>
  <si>
    <t>Gem-associated protein 7 OS=Mus musculus OX=10090 GN=Gemin7 PE=2 SV=1</t>
  </si>
  <si>
    <t>Pf11095</t>
  </si>
  <si>
    <t>69731</t>
  </si>
  <si>
    <t>ENSMUSG00000044709.6</t>
  </si>
  <si>
    <t>Gemin7</t>
  </si>
  <si>
    <t>Q80TR1</t>
  </si>
  <si>
    <t>Adhesion G protein-coupled receptor L1 OS=Mus musculus OX=10090 GN=Adgrl1 PE=1 SV=2</t>
  </si>
  <si>
    <t>Pf00002, Pf01825, Pf02140, Pf02191, Pf02354, Pf02793, Pf12003</t>
  </si>
  <si>
    <t>330814</t>
  </si>
  <si>
    <t>ENSMUSG00000013033.16</t>
  </si>
  <si>
    <t>Lphn1; Adgrl1</t>
  </si>
  <si>
    <t>GPCRs, Class B Secretin-like; Non-odorant GPCRs</t>
  </si>
  <si>
    <t>Q6R891</t>
  </si>
  <si>
    <t>Neurabin-2 OS=Mus musculus OX=10090 GN=Ppp1r9b PE=1 SV=1</t>
  </si>
  <si>
    <t>Pf00595, Pf01496, Pf04111, Pf04156, Pf05557, Pf07106, Pf07888</t>
  </si>
  <si>
    <t>217124</t>
  </si>
  <si>
    <t>ENSMUSG00000038976.12</t>
  </si>
  <si>
    <t>Ppp1r9b</t>
  </si>
  <si>
    <t>Q8CBY3</t>
  </si>
  <si>
    <t>Leukocyte receptor cluster member 8 homolog OS=Mus musculus OX=10090 GN=Leng8 PE=1 SV=1</t>
  </si>
  <si>
    <t>Pf03399</t>
  </si>
  <si>
    <t>232798</t>
  </si>
  <si>
    <t>ENSMUSG00000035545.13</t>
  </si>
  <si>
    <t>Leng8</t>
  </si>
  <si>
    <t>Q9Z247</t>
  </si>
  <si>
    <t>Peptidyl-prolyl cis-trans isomerase FKBP9 OS=Mus musculus OX=10090 GN=Fkbp9 PE=1 SV=1</t>
  </si>
  <si>
    <t>27055</t>
  </si>
  <si>
    <t>ENSMUSG00000029781.7</t>
  </si>
  <si>
    <t>Fkbp9</t>
  </si>
  <si>
    <t>Q812A5</t>
  </si>
  <si>
    <t>Proline-rich protein 5 OS=Mus musculus OX=10090 GN=Prr5 PE=1 SV=2</t>
  </si>
  <si>
    <t>Pf08539</t>
  </si>
  <si>
    <t>109270</t>
  </si>
  <si>
    <t>ENSMUSG00000036106.15</t>
  </si>
  <si>
    <t>Prr5</t>
  </si>
  <si>
    <t>P07742</t>
  </si>
  <si>
    <t>Ribonucleoside-diphosphate reductase large subunit OS=Mus musculus OX=10090 GN=Rrm1 PE=1 SV=2</t>
  </si>
  <si>
    <t>Pf00317, Pf02867, Pf03477</t>
  </si>
  <si>
    <t>20133</t>
  </si>
  <si>
    <t>ENSMUSG00000030978.10</t>
  </si>
  <si>
    <t>Rrm1</t>
  </si>
  <si>
    <t>Glutathione metabolism; Metabolic pathways; Purine metabolism; Pyrimidine metabolism</t>
  </si>
  <si>
    <t>P53351</t>
  </si>
  <si>
    <t>Serine/threonine-protein kinase PLK2 OS=Mus musculus OX=10090 GN=Plk2 PE=1 SV=1</t>
  </si>
  <si>
    <t>Pf00069, Pf00659, Pf07714, Pf14531</t>
  </si>
  <si>
    <t>20620</t>
  </si>
  <si>
    <t>ENSMUSG00000021701.7</t>
  </si>
  <si>
    <t>Plk2</t>
  </si>
  <si>
    <t>FoxO signaling pathway</t>
  </si>
  <si>
    <t>Q9CWY8</t>
  </si>
  <si>
    <t>Ribonuclease H2 subunit A OS=Mus musculus OX=10090 GN=Rnaseh2a PE=1 SV=2</t>
  </si>
  <si>
    <t>Pf01351</t>
  </si>
  <si>
    <t>69724</t>
  </si>
  <si>
    <t>ENSMUSG00000052926.15</t>
  </si>
  <si>
    <t>Rnaseh2a</t>
  </si>
  <si>
    <t>DNA replication</t>
  </si>
  <si>
    <t>P52825</t>
  </si>
  <si>
    <t>Carnitine O-palmitoyltransferase 2, mitochondrial OS=Mus musculus OX=10090 GN=Cpt2 PE=1 SV=2</t>
  </si>
  <si>
    <t>12896</t>
  </si>
  <si>
    <t>ENSMUSG00000028607.16</t>
  </si>
  <si>
    <t>Cpt2</t>
  </si>
  <si>
    <t>PPAR signaling pathway; Fatty acid metabolism; Fatty acid degradation</t>
  </si>
  <si>
    <t>Fatty Acid Beta Oxidation; PPAR signaling pathway; Mitochondrial LC-Fatty Acid Beta-Oxidation</t>
  </si>
  <si>
    <t>Q61686</t>
  </si>
  <si>
    <t>Chromobox protein homolog 5 OS=Mus musculus OX=10090 GN=Cbx5 PE=1 SV=1</t>
  </si>
  <si>
    <t>12419</t>
  </si>
  <si>
    <t>ENSMUSG00000009575.14</t>
  </si>
  <si>
    <t>Cbx5</t>
  </si>
  <si>
    <t>P69566</t>
  </si>
  <si>
    <t>Ran-binding protein 9 OS=Mus musculus OX=10090 GN=Ranbp9 PE=1 SV=1</t>
  </si>
  <si>
    <t>56705</t>
  </si>
  <si>
    <t>Ranbp9</t>
  </si>
  <si>
    <t>Q61191</t>
  </si>
  <si>
    <t>Host cell factor 1 OS=Mus musculus OX=10090 GN=Hcfc1 PE=1 SV=2</t>
  </si>
  <si>
    <t>Pf01344, Pf13415, Pf13418, Pf13854, Pf13964</t>
  </si>
  <si>
    <t>15161</t>
  </si>
  <si>
    <t>ENSMUSG00000031386.14</t>
  </si>
  <si>
    <t>Hcfc1</t>
  </si>
  <si>
    <t>PluriNetWork; Mitochondrial Gene Expression</t>
  </si>
  <si>
    <t>Q8BR65</t>
  </si>
  <si>
    <t>Sin3 histone deacetylase corepressor complex component SDS3 OS=Mus musculus OX=10090 GN=Suds3 PE=1 SV=1</t>
  </si>
  <si>
    <t>71954</t>
  </si>
  <si>
    <t>ENSMUSG00000066900.11</t>
  </si>
  <si>
    <t>Suds3</t>
  </si>
  <si>
    <t>Q02614</t>
  </si>
  <si>
    <t>SAP30-binding protein OS=Mus musculus OX=10090 GN=Sap30bp PE=1 SV=2</t>
  </si>
  <si>
    <t>Pf07818</t>
  </si>
  <si>
    <t>57230</t>
  </si>
  <si>
    <t>ENSMUSG00000020755.9</t>
  </si>
  <si>
    <t>Sap30bp</t>
  </si>
  <si>
    <t>Q3UIK4</t>
  </si>
  <si>
    <t>N6-adenosine-methyltransferase non-catalytic subunit OS=Mus musculus OX=10090 GN=Mettl14 PE=1 SV=1</t>
  </si>
  <si>
    <t>210529</t>
  </si>
  <si>
    <t>ENSMUSG00000028114.16</t>
  </si>
  <si>
    <t>Mettl14</t>
  </si>
  <si>
    <t>O55201</t>
  </si>
  <si>
    <t>Transcription elongation factor SPT5 OS=Mus musculus OX=10090 GN=Supt5h PE=1 SV=1</t>
  </si>
  <si>
    <t>Pf00467, Pf03439, Pf04731, Pf07223, Pf11029, Pf11942, Pf12815</t>
  </si>
  <si>
    <t>20924</t>
  </si>
  <si>
    <t>ENSMUSG00000003435.9</t>
  </si>
  <si>
    <t>Supt5; Supt5h</t>
  </si>
  <si>
    <t>Q8CBW3</t>
  </si>
  <si>
    <t>Abl interactor 1 OS=Mus musculus OX=10090 GN=Abi1 PE=1 SV=3</t>
  </si>
  <si>
    <t>11308</t>
  </si>
  <si>
    <t>ENSMUSG00000058835.14</t>
  </si>
  <si>
    <t>Abi1</t>
  </si>
  <si>
    <t>EGFR1 Signaling Pathway; Toll Like Receptor signaling</t>
  </si>
  <si>
    <t>Q80UW2</t>
  </si>
  <si>
    <t>F-box only protein 2 OS=Mus musculus OX=10090 GN=Fbxo2 PE=1 SV=1</t>
  </si>
  <si>
    <t>Pf04300</t>
  </si>
  <si>
    <t>230904</t>
  </si>
  <si>
    <t>ENSMUSG00000041556.8</t>
  </si>
  <si>
    <t>Fbxo2</t>
  </si>
  <si>
    <t>P56671</t>
  </si>
  <si>
    <t>Myc-associated zinc finger protein OS=Mus musculus OX=10090 GN=Maz PE=1 SV=1</t>
  </si>
  <si>
    <t>17188</t>
  </si>
  <si>
    <t>Maz</t>
  </si>
  <si>
    <t>Q8K2H1</t>
  </si>
  <si>
    <t>Periphilin-1 OS=Mus musculus OX=10090 GN=Pphln1 PE=1 SV=1</t>
  </si>
  <si>
    <t>chromosome;cytoplasm;cytosol;Golgi;nucleus</t>
  </si>
  <si>
    <t>Pf11488</t>
  </si>
  <si>
    <t>223828</t>
  </si>
  <si>
    <t>Pphln1</t>
  </si>
  <si>
    <t>Q8R420</t>
  </si>
  <si>
    <t>ATP-binding cassette sub-family A member 3 OS=Mus musculus OX=10090 GN=Abca3 PE=1 SV=3</t>
  </si>
  <si>
    <t>Pf00005, Pf03193, Pf12698, Pf13304, Pf13476</t>
  </si>
  <si>
    <t>27410</t>
  </si>
  <si>
    <t>ENSMUSG00000024130.15</t>
  </si>
  <si>
    <t>Abca3</t>
  </si>
  <si>
    <t>Q8K4F5</t>
  </si>
  <si>
    <t>Protein ABHD11 OS=Mus musculus OX=10090 GN=Abhd11 PE=1 SV=1</t>
  </si>
  <si>
    <t>68758</t>
  </si>
  <si>
    <t>ENSMUSG00000040532.14</t>
  </si>
  <si>
    <t>Abhd11</t>
  </si>
  <si>
    <t>P06745</t>
  </si>
  <si>
    <t>Glucose-6-phosphate isomerase OS=Mus musculus OX=10090 GN=Gpi PE=1 SV=4</t>
  </si>
  <si>
    <t>cytoplasm;cytosol;extracellular;membrane</t>
  </si>
  <si>
    <t>Pf00342</t>
  </si>
  <si>
    <t>14751</t>
  </si>
  <si>
    <t>ENSMUSG00000036427.5</t>
  </si>
  <si>
    <t>Gpi1</t>
  </si>
  <si>
    <t>Metabolic pathways; Amino sugar and nucleotide sugar metabolism; Starch and sucrose metabolism; Glycolysis / Gluconeogenesis; Pentose phosphate pathway; Carbon metabolism</t>
  </si>
  <si>
    <t>Q6NS57</t>
  </si>
  <si>
    <t>Mitogen-activated protein kinase-binding protein 1 OS=Mus musculus OX=10090 GN=Mapkbp1 PE=1 SV=1</t>
  </si>
  <si>
    <t>cytoplasm;cytoskeleton;nucleus;spliceosomal complex</t>
  </si>
  <si>
    <t>26390</t>
  </si>
  <si>
    <t>Mapkbp1</t>
  </si>
  <si>
    <t>Q6P3Y5</t>
  </si>
  <si>
    <t>Zinc finger protein 280C OS=Mus musculus OX=10090 GN=Znf280c PE=1 SV=1</t>
  </si>
  <si>
    <t>Pf13836</t>
  </si>
  <si>
    <t>208968</t>
  </si>
  <si>
    <t>ENSMUSG00000036916.13</t>
  </si>
  <si>
    <t>Zfp280c</t>
  </si>
  <si>
    <t>Q8CH25</t>
  </si>
  <si>
    <t>SAFB-like transcription modulator OS=Mus musculus OX=10090 GN=Sltm PE=1 SV=1</t>
  </si>
  <si>
    <t>Pf00076, Pf02037, Pf03344, Pf13893, Pf14259</t>
  </si>
  <si>
    <t>66660</t>
  </si>
  <si>
    <t>ENSMUSG00000032212.10</t>
  </si>
  <si>
    <t>Sltm</t>
  </si>
  <si>
    <t>Q9CS00</t>
  </si>
  <si>
    <t>Cactin OS=Mus musculus OX=10090 GN=Cactin PE=1 SV=2</t>
  </si>
  <si>
    <t>Pf09732, Pf10312</t>
  </si>
  <si>
    <t>70312</t>
  </si>
  <si>
    <t>ENSMUSG00000034889.8</t>
  </si>
  <si>
    <t>Cactin</t>
  </si>
  <si>
    <t>Q9D023</t>
  </si>
  <si>
    <t>Mitochondrial pyruvate carrier 2 OS=Mus musculus OX=10090 GN=Mpc2 PE=1 SV=1</t>
  </si>
  <si>
    <t>Pf03650</t>
  </si>
  <si>
    <t>70456</t>
  </si>
  <si>
    <t>ENSMUSG00000026568.6</t>
  </si>
  <si>
    <t>Mpc2</t>
  </si>
  <si>
    <t>O35085</t>
  </si>
  <si>
    <t>Homeobox protein ARX OS=Mus musculus OX=10090 GN=Arx PE=1 SV=3</t>
  </si>
  <si>
    <t>cell differentiation;cell proliferation;cellular component movement;development;metabolic process;regulation of biological process</t>
  </si>
  <si>
    <t>11878</t>
  </si>
  <si>
    <t>ENSMUSG00000035277.15</t>
  </si>
  <si>
    <t>Arx</t>
  </si>
  <si>
    <t>Q9CXY6</t>
  </si>
  <si>
    <t>Interleukin enhancer-binding factor 2 OS=Mus musculus OX=10090 GN=Ilf2 PE=1 SV=1</t>
  </si>
  <si>
    <t>Pf07528</t>
  </si>
  <si>
    <t>67781</t>
  </si>
  <si>
    <t>ENSMUSG00000001016.12</t>
  </si>
  <si>
    <t>Ilf2</t>
  </si>
  <si>
    <t>Q8VHJ7</t>
  </si>
  <si>
    <t>Peroxisome proliferator-activated receptor gamma coactivator 1-beta OS=Mus musculus OX=10090 GN=Ppargc1b PE=1 SV=1</t>
  </si>
  <si>
    <t>170826</t>
  </si>
  <si>
    <t>ENSMUSG00000033871.14</t>
  </si>
  <si>
    <t>Ppargc1b</t>
  </si>
  <si>
    <t>Mitochondrial Gene Expression; SIDS Susceptibility Pathways; mRNA processing</t>
  </si>
  <si>
    <t>Q99LI2</t>
  </si>
  <si>
    <t>Chloride channel CLIC-like protein 1 OS=Mus musculus OX=10090 GN=Clcc1 PE=1 SV=1</t>
  </si>
  <si>
    <t>Pf05934</t>
  </si>
  <si>
    <t>229725</t>
  </si>
  <si>
    <t>ENSMUSG00000027884.16</t>
  </si>
  <si>
    <t>Clcc1</t>
  </si>
  <si>
    <t>P62313</t>
  </si>
  <si>
    <t>U6 snRNA-associated Sm-like protein LSm6 OS=Mus musculus OX=10090 GN=Lsm6 PE=1 SV=1</t>
  </si>
  <si>
    <t>78651</t>
  </si>
  <si>
    <t>ENSMUSG00000031683.16</t>
  </si>
  <si>
    <t>Lsm6</t>
  </si>
  <si>
    <t>Q8BH64</t>
  </si>
  <si>
    <t>EH domain-containing protein 2 OS=Mus musculus OX=10090 GN=Ehd2 PE=1 SV=1</t>
  </si>
  <si>
    <t>259300</t>
  </si>
  <si>
    <t>ENSMUSG00000074364.6</t>
  </si>
  <si>
    <t>Ehd2</t>
  </si>
  <si>
    <t>Q00422</t>
  </si>
  <si>
    <t>GA-binding protein alpha chain OS=Mus musculus OX=10090 GN=Gabpa PE=1 SV=2</t>
  </si>
  <si>
    <t>Pf00178, Pf02198, Pf11620</t>
  </si>
  <si>
    <t>14390</t>
  </si>
  <si>
    <t>ENSMUSG00000008976.16</t>
  </si>
  <si>
    <t>Gabpa</t>
  </si>
  <si>
    <t>Mitochondrial Gene Expression; Myometrial Relaxation and Contraction Pathways</t>
  </si>
  <si>
    <t>E9Q9R9</t>
  </si>
  <si>
    <t>Disks large homolog 5 OS=Mus musculus OX=10090 GN=Dlg5 PE=1 SV=1</t>
  </si>
  <si>
    <t>Pf00018, Pf00038, Pf00595, Pf00625, Pf01576, Pf04156, Pf04822, Pf05557, Pf05622, Pf05701, Pf06160, Pf07653, Pf07888, Pf09728, Pf10174, Pf12128, Pf13180, Pf13514, Pf15619</t>
  </si>
  <si>
    <t>71228</t>
  </si>
  <si>
    <t>ENSMUSG00000021782.14</t>
  </si>
  <si>
    <t>Dlg5</t>
  </si>
  <si>
    <t>Q9DC48</t>
  </si>
  <si>
    <t>Pre-mRNA-processing factor 17 OS=Mus musculus OX=10090 GN=Cdc40 PE=2 SV=1</t>
  </si>
  <si>
    <t>71713</t>
  </si>
  <si>
    <t>ENSMUSG00000038446.8</t>
  </si>
  <si>
    <t>Cdc40</t>
  </si>
  <si>
    <t>Q60649</t>
  </si>
  <si>
    <t>Caseinolytic peptidase B protein homolog OS=Mus musculus OX=10090 GN=Clpb PE=1 SV=1</t>
  </si>
  <si>
    <t>Pf00004, Pf00023, Pf06309, Pf06414, Pf07724, Pf07728, Pf10431, Pf12796, Pf13401, Pf13606, Pf13637, Pf13857</t>
  </si>
  <si>
    <t>20480</t>
  </si>
  <si>
    <t>ENSMUSG00000001829.17</t>
  </si>
  <si>
    <t>Clpb</t>
  </si>
  <si>
    <t>Longevity regulating pathway - multiple species</t>
  </si>
  <si>
    <t>P63300</t>
  </si>
  <si>
    <t>Selenoprotein W OS=Mus musculus OX=10090 GN=Selenow PE=1 SV=3</t>
  </si>
  <si>
    <t>20364</t>
  </si>
  <si>
    <t>ENSMUSG00000041571.9</t>
  </si>
  <si>
    <t>Sepw1; Selenow</t>
  </si>
  <si>
    <t>Selenium metabolism/Selenoproteins; Folic Acid Network</t>
  </si>
  <si>
    <t>Q8QZV4</t>
  </si>
  <si>
    <t>Serine/threonine-protein kinase 32C OS=Mus musculus OX=10090 GN=Stk32c PE=1 SV=1</t>
  </si>
  <si>
    <t>57740</t>
  </si>
  <si>
    <t>ENSMUSG00000015981.12; ENSMUSG00000111536.1</t>
  </si>
  <si>
    <t>Stk32c</t>
  </si>
  <si>
    <t>7; CHR_MG3251_PATCH</t>
  </si>
  <si>
    <t>P0DP26</t>
  </si>
  <si>
    <t>Calmodulin-1 OS=Mus musculus OX=10090 GN=Calm1 PE=1 SV=1</t>
  </si>
  <si>
    <t>Pf00036, Pf08726, Pf12763, Pf13202, Pf13405, Pf13499, Pf13833, Pf14658</t>
  </si>
  <si>
    <t>12315; 12313; 12314</t>
  </si>
  <si>
    <t>ENSMUSG00000001175.13; ENSMUSG00000036438.12; ENSMUSG00000019370.10</t>
  </si>
  <si>
    <t>Calm3; Calm1; Calm2</t>
  </si>
  <si>
    <t>7; 12; 17</t>
  </si>
  <si>
    <t>Oxytocin signaling pathway; Dopaminergic synapse; Ras signaling pathway; Insulin signaling pathway; Long-term potentiation; Amphetamine addiction; Tuberculosis; Melanogenesis; Oocyte meiosis; Pertussis; Neurotrophin signaling pathway; cGMP-PKG signaling pathway; Rap1 signaling pathway; Calcium signaling pathway; Salivary secretion; Alzheimer's disease; Alcoholism; cAMP signaling pathway; Vascular smooth muscle contraction; Aldosterone synthesis and secretion; GnRH signaling pathway; Olfactory transduction; Phototransduction; Gastric acid secretion; Renin secretion; Circadian entrainment; Glioma; Estrogen signaling pathway; Glucagon signaling pathway; Phosphatidylinositol signaling system; Adrenergic signaling in cardiomyocytes; Inflammatory mediator regulation of TRP channels</t>
  </si>
  <si>
    <t>Alzheimers Disease; Endochondral Ossification; G Protein Signaling Pathways; Myometrial Relaxation and Contraction Pathways; MicroRNAs in Cardiomyocyte Hypertrophy; G13 Signaling Pathway; Calcium Regulation in the Cardiac Cell; Glycogen Metabolism</t>
  </si>
  <si>
    <t>Q9DC61</t>
  </si>
  <si>
    <t>Mitochondrial-processing peptidase subunit alpha OS=Mus musculus OX=10090 GN=Pmpca PE=1 SV=1</t>
  </si>
  <si>
    <t>66865</t>
  </si>
  <si>
    <t>ENSMUSG00000026926.14</t>
  </si>
  <si>
    <t>Pmpca</t>
  </si>
  <si>
    <t>Q3UCQ1</t>
  </si>
  <si>
    <t>Forkhead box protein K2 OS=Mus musculus OX=10090 GN=Foxk2 PE=1 SV=3</t>
  </si>
  <si>
    <t>Pf00250, Pf00498</t>
  </si>
  <si>
    <t>68837</t>
  </si>
  <si>
    <t>ENSMUSG00000039275.9</t>
  </si>
  <si>
    <t>Foxk2</t>
  </si>
  <si>
    <t>P51881</t>
  </si>
  <si>
    <t>ADP/ATP translocase 2 OS=Mus musculus OX=10090 GN=Slc25a5 PE=1 SV=3</t>
  </si>
  <si>
    <t>11740</t>
  </si>
  <si>
    <t>ENSMUSG00000016319.3</t>
  </si>
  <si>
    <t>Slc25a5</t>
  </si>
  <si>
    <t>Q5SSZ5</t>
  </si>
  <si>
    <t>Tensin-3 OS=Mus musculus OX=10090 GN=Tns3 PE=1 SV=1</t>
  </si>
  <si>
    <t>Pf00017, Pf08416, Pf10409</t>
  </si>
  <si>
    <t>319939</t>
  </si>
  <si>
    <t>ENSMUSG00000020422.13</t>
  </si>
  <si>
    <t>Tns3</t>
  </si>
  <si>
    <t>Q9JKB1</t>
  </si>
  <si>
    <t>Ubiquitin carboxyl-terminal hydrolase isozyme L3 OS=Mus musculus OX=10090 GN=Uchl3 PE=1 SV=2</t>
  </si>
  <si>
    <t>50933</t>
  </si>
  <si>
    <t>ENSMUSG00000022111.8</t>
  </si>
  <si>
    <t>Uchl3</t>
  </si>
  <si>
    <t>Q3U9G9</t>
  </si>
  <si>
    <t>Lamin-B receptor OS=Mus musculus OX=10090 GN=Lbr PE=1 SV=2</t>
  </si>
  <si>
    <t>Pf01222, Pf09465</t>
  </si>
  <si>
    <t>98386</t>
  </si>
  <si>
    <t>ENSMUSG00000004880.11</t>
  </si>
  <si>
    <t>Lbr</t>
  </si>
  <si>
    <t>O70318</t>
  </si>
  <si>
    <t>Band 4.1-like protein 2 OS=Mus musculus OX=10090 GN=Epb41l2 PE=1 SV=2</t>
  </si>
  <si>
    <t>13822</t>
  </si>
  <si>
    <t>ENSMUSG00000019978.16</t>
  </si>
  <si>
    <t>Epb4.1l2; Epb41l2</t>
  </si>
  <si>
    <t>Q9D125</t>
  </si>
  <si>
    <t>28S ribosomal protein S25, mitochondrial OS=Mus musculus OX=10090 GN=Mrps25 PE=1 SV=1</t>
  </si>
  <si>
    <t>Pf05047</t>
  </si>
  <si>
    <t>64658</t>
  </si>
  <si>
    <t>ENSMUSG00000014551.8</t>
  </si>
  <si>
    <t>Mrps25</t>
  </si>
  <si>
    <t>P43277</t>
  </si>
  <si>
    <t>Histone H1.3 OS=Mus musculus OX=10090 GN=Hist1h1d PE=1 SV=2</t>
  </si>
  <si>
    <t>14957</t>
  </si>
  <si>
    <t>ENSMUSG00000052565.6</t>
  </si>
  <si>
    <t>Hist1h1d</t>
  </si>
  <si>
    <t>Q8BU03</t>
  </si>
  <si>
    <t>Periodic tryptophan protein 2 homolog OS=Mus musculus OX=10090 GN=Pwp2 PE=1 SV=1</t>
  </si>
  <si>
    <t>110816</t>
  </si>
  <si>
    <t>ENSMUSG00000032834.11</t>
  </si>
  <si>
    <t>Pwp2</t>
  </si>
  <si>
    <t>Q9Z2D8</t>
  </si>
  <si>
    <t>Methyl-CpG-binding domain protein 3 OS=Mus musculus OX=10090 GN=Mbd3 PE=1 SV=1</t>
  </si>
  <si>
    <t>Pf01429, Pf14048</t>
  </si>
  <si>
    <t>17192</t>
  </si>
  <si>
    <t>ENSMUSG00000035478.14</t>
  </si>
  <si>
    <t>Mbd3</t>
  </si>
  <si>
    <t>Q9JIP4</t>
  </si>
  <si>
    <t>Pannexin-1 OS=Mus musculus OX=10090 GN=Panx1 PE=1 SV=3</t>
  </si>
  <si>
    <t>55991</t>
  </si>
  <si>
    <t>ENSMUSG00000031934.14</t>
  </si>
  <si>
    <t>Panx1</t>
  </si>
  <si>
    <t>Q4U2R1</t>
  </si>
  <si>
    <t>E3 ubiquitin-protein ligase HERC2 OS=Mus musculus OX=10090 GN=Herc2 PE=1 SV=3</t>
  </si>
  <si>
    <t>Pf00173, Pf00415, Pf00569, Pf00632, Pf03256, Pf06701, Pf11515, Pf13540</t>
  </si>
  <si>
    <t>15204</t>
  </si>
  <si>
    <t>ENSMUSG00000030451.15</t>
  </si>
  <si>
    <t>Herc2</t>
  </si>
  <si>
    <t>Q61069</t>
  </si>
  <si>
    <t>Upstream stimulatory factor 1 OS=Mus musculus OX=10090 GN=Usf1 PE=1 SV=1</t>
  </si>
  <si>
    <t>22278</t>
  </si>
  <si>
    <t>ENSMUSG00000026641.13</t>
  </si>
  <si>
    <t>Usf1</t>
  </si>
  <si>
    <t>Q8BFY9</t>
  </si>
  <si>
    <t>Transportin-1 OS=Mus musculus OX=10090 GN=Tnpo1 PE=1 SV=2</t>
  </si>
  <si>
    <t>238799</t>
  </si>
  <si>
    <t>ENSMUSG00000009470.16</t>
  </si>
  <si>
    <t>Tnpo1</t>
  </si>
  <si>
    <t>Q6PAV2</t>
  </si>
  <si>
    <t>Probable E3 ubiquitin-protein ligase HERC4 OS=Mus musculus OX=10090 GN=Herc4 PE=1 SV=2</t>
  </si>
  <si>
    <t>Pf00415, Pf00632, Pf13540</t>
  </si>
  <si>
    <t>67345</t>
  </si>
  <si>
    <t>ENSMUSG00000020064.9</t>
  </si>
  <si>
    <t>Herc4</t>
  </si>
  <si>
    <t>O54692</t>
  </si>
  <si>
    <t>Centromere/kinetochore protein zw10 homolog OS=Mus musculus OX=10090 GN=Zw10 PE=1 SV=3</t>
  </si>
  <si>
    <t>chromosome;cytoplasm;cytoskeleton;cytosol;endoplasmic reticulum;membrane;nucleus</t>
  </si>
  <si>
    <t>Pf06248</t>
  </si>
  <si>
    <t>26951</t>
  </si>
  <si>
    <t>ENSMUSG00000032264.9</t>
  </si>
  <si>
    <t>Zw10</t>
  </si>
  <si>
    <t>Q9JKC7</t>
  </si>
  <si>
    <t>AP-4 complex subunit mu-1 OS=Mus musculus OX=10090 GN=Ap4m1 PE=1 SV=1</t>
  </si>
  <si>
    <t>cytosol;endosome;Golgi</t>
  </si>
  <si>
    <t>11781</t>
  </si>
  <si>
    <t>ENSMUSG00000019518.10</t>
  </si>
  <si>
    <t>Ap4m1</t>
  </si>
  <si>
    <t>Q8BPB0</t>
  </si>
  <si>
    <t>MOB kinase activator 1B OS=Mus musculus OX=10090 GN=Mob1b PE=1 SV=3</t>
  </si>
  <si>
    <t>68473</t>
  </si>
  <si>
    <t>ENSMUSG00000006262.15</t>
  </si>
  <si>
    <t>Mob1b</t>
  </si>
  <si>
    <t>Q8C1A3</t>
  </si>
  <si>
    <t>Methionine synthase reductase OS=Mus musculus OX=10090 GN=Mtrr PE=1 SV=2</t>
  </si>
  <si>
    <t>Pf00175, Pf00258, Pf00667, Pf12724</t>
  </si>
  <si>
    <t>210009</t>
  </si>
  <si>
    <t>Mtrr</t>
  </si>
  <si>
    <t>Glutathione and one carbon metabolism; One Carbon Metabolism</t>
  </si>
  <si>
    <t>Q61290</t>
  </si>
  <si>
    <t>Voltage-dependent R-type calcium channel subunit alpha-1E OS=Mus musculus OX=10090 GN=Cacna1e PE=1 SV=1</t>
  </si>
  <si>
    <t>12290</t>
  </si>
  <si>
    <t>Cacna1e</t>
  </si>
  <si>
    <t>Q9Z2G6</t>
  </si>
  <si>
    <t>Protein sel-1 homolog 1 OS=Mus musculus OX=10090 GN=Sel1l PE=1 SV=2</t>
  </si>
  <si>
    <t>Pf00040, Pf08238</t>
  </si>
  <si>
    <t>20338</t>
  </si>
  <si>
    <t>ENSMUSG00000020964.14</t>
  </si>
  <si>
    <t>Sel1l</t>
  </si>
  <si>
    <t>Q5HZI9</t>
  </si>
  <si>
    <t>Solute carrier family 25 member 51 OS=Mus musculus OX=10090 GN=Slc25a51 PE=1 SV=1</t>
  </si>
  <si>
    <t>230125</t>
  </si>
  <si>
    <t>ENSMUSG00000045973.18</t>
  </si>
  <si>
    <t>Mcart1; Slc25a51</t>
  </si>
  <si>
    <t>Q01237</t>
  </si>
  <si>
    <t>3-hydroxy-3-methylglutaryl-coenzyme A reductase OS=Mus musculus OX=10090 GN=Hmgcr PE=1 SV=3</t>
  </si>
  <si>
    <t>Pf00368, Pf02460, Pf12349</t>
  </si>
  <si>
    <t>15357</t>
  </si>
  <si>
    <t>ENSMUSG00000021670.14</t>
  </si>
  <si>
    <t>Hmgcr</t>
  </si>
  <si>
    <t>Metabolic pathways; Terpenoid backbone biosynthesis; Bile secretion; AMPK signaling pathway</t>
  </si>
  <si>
    <t>Cholesterol Biosynthesis; SREBF and miR33 in cholesterol and lipid homeostasis; Statin Pathway</t>
  </si>
  <si>
    <t>P49442</t>
  </si>
  <si>
    <t>Inositol polyphosphate 1-phosphatase OS=Mus musculus OX=10090 GN=Inpp1 PE=1 SV=2</t>
  </si>
  <si>
    <t>16329</t>
  </si>
  <si>
    <t>ENSMUSG00000026102.9</t>
  </si>
  <si>
    <t>Inpp1</t>
  </si>
  <si>
    <t>Q9JJX7</t>
  </si>
  <si>
    <t>Tyrosyl-DNA phosphodiesterase 2 OS=Mus musculus OX=10090 GN=Tdp2 PE=1 SV=1</t>
  </si>
  <si>
    <t>56196</t>
  </si>
  <si>
    <t>ENSMUSG00000035958.2</t>
  </si>
  <si>
    <t>Tdp2</t>
  </si>
  <si>
    <t>Oxidative Damage</t>
  </si>
  <si>
    <t>Q8BHN0</t>
  </si>
  <si>
    <t>Protein phosphatase 1L OS=Mus musculus OX=10090 GN=Ppm1l PE=1 SV=1</t>
  </si>
  <si>
    <t>Pf00481, Pf13672</t>
  </si>
  <si>
    <t>242083</t>
  </si>
  <si>
    <t>ENSMUSG00000027784.10</t>
  </si>
  <si>
    <t>Ppm1l</t>
  </si>
  <si>
    <t>Q923S9</t>
  </si>
  <si>
    <t>Ras-related protein Rab-30 OS=Mus musculus OX=10090 GN=Rab30 PE=1 SV=1</t>
  </si>
  <si>
    <t>75985</t>
  </si>
  <si>
    <t>ENSMUSG00000030643.14</t>
  </si>
  <si>
    <t>Rab30</t>
  </si>
  <si>
    <t>Q8CAQ8</t>
  </si>
  <si>
    <t>MICOS complex subunit Mic60 OS=Mus musculus OX=10090 GN=Immt PE=1 SV=1</t>
  </si>
  <si>
    <t>Pf09731</t>
  </si>
  <si>
    <t>76614</t>
  </si>
  <si>
    <t>ENSMUSG00000052337.15</t>
  </si>
  <si>
    <t>Immt</t>
  </si>
  <si>
    <t>Q9D8T4</t>
  </si>
  <si>
    <t>Golgi apparatus membrane protein TVP23 homolog B OS=Mus musculus OX=10090 GN=Tvp23b PE=1 SV=1</t>
  </si>
  <si>
    <t>Pf05832</t>
  </si>
  <si>
    <t>67510</t>
  </si>
  <si>
    <t>ENSMUSG00000014177.10</t>
  </si>
  <si>
    <t>Fam18b; Tvp23b</t>
  </si>
  <si>
    <t>Q8C7V8</t>
  </si>
  <si>
    <t>Coiled-coil domain-containing protein 134 OS=Mus musculus OX=10090 GN=Ccdc134 PE=1 SV=1</t>
  </si>
  <si>
    <t>cytoplasm;endoplasmic reticulum;extracellular;membrane;nucleus</t>
  </si>
  <si>
    <t>Pf15002</t>
  </si>
  <si>
    <t>76457</t>
  </si>
  <si>
    <t>ENSMUSG00000068114.6</t>
  </si>
  <si>
    <t>Ccdc134</t>
  </si>
  <si>
    <t>A2RT62</t>
  </si>
  <si>
    <t>F-box/LRR-repeat protein 16 OS=Mus musculus OX=10090 GN=Fbxl16 PE=1 SV=1</t>
  </si>
  <si>
    <t>214931</t>
  </si>
  <si>
    <t>ENSMUSG00000025738.7</t>
  </si>
  <si>
    <t>Fbxl16</t>
  </si>
  <si>
    <t>Q60648</t>
  </si>
  <si>
    <t>Ganglioside GM2 activator OS=Mus musculus OX=10090 GN=Gm2a PE=1 SV=2</t>
  </si>
  <si>
    <t>cytoplasm;mitochondrion;vacuole</t>
  </si>
  <si>
    <t>Pf02221, Pf06477</t>
  </si>
  <si>
    <t>14667</t>
  </si>
  <si>
    <t>ENSMUSG00000000594.7</t>
  </si>
  <si>
    <t>Gm2a</t>
  </si>
  <si>
    <t>P21300</t>
  </si>
  <si>
    <t>Aldose reductase-related protein 1 OS=Mus musculus OX=10090 GN=Akr1b7 PE=1 SV=4</t>
  </si>
  <si>
    <t>11997</t>
  </si>
  <si>
    <t>ENSMUSG00000052131.7</t>
  </si>
  <si>
    <t>Akr1b7</t>
  </si>
  <si>
    <t>Q8CE96</t>
  </si>
  <si>
    <t>tRNA (adenine(58)-N(1))-methyltransferase non-catalytic subunit TRM6 OS=Mus musculus OX=10090 GN=Trmt6 PE=1 SV=1</t>
  </si>
  <si>
    <t>Pf04189</t>
  </si>
  <si>
    <t>66926</t>
  </si>
  <si>
    <t>ENSMUSG00000037376.14</t>
  </si>
  <si>
    <t>Trmt6</t>
  </si>
  <si>
    <t>Q68FE6</t>
  </si>
  <si>
    <t>Rho family-interacting cell polarization regulator 1 OS=Mus musculus OX=10090 GN=Ripor1 PE=1 SV=2</t>
  </si>
  <si>
    <t>75687</t>
  </si>
  <si>
    <t>ENSMUSG00000038604.9</t>
  </si>
  <si>
    <t>Fam65a; Ripor1</t>
  </si>
  <si>
    <t>Q7TN37</t>
  </si>
  <si>
    <t>Transient receptor potential cation channel subfamily M member 4 OS=Mus musculus OX=10090 GN=Trpm4 PE=1 SV=1</t>
  </si>
  <si>
    <t>Pf00520</t>
  </si>
  <si>
    <t>68667</t>
  </si>
  <si>
    <t>ENSMUSG00000038260.10</t>
  </si>
  <si>
    <t>Trpm4</t>
  </si>
  <si>
    <t>Insulin secretion</t>
  </si>
  <si>
    <t>Q8CG76</t>
  </si>
  <si>
    <t>Aflatoxin B1 aldehyde reductase member 2 OS=Mus musculus OX=10090 GN=Akr7a2 PE=1 SV=3</t>
  </si>
  <si>
    <t>cytoplasm;cytosol;Golgi;mitochondrion</t>
  </si>
  <si>
    <t>110198</t>
  </si>
  <si>
    <t>ENSMUSG00000028743.7</t>
  </si>
  <si>
    <t>Akr7a5</t>
  </si>
  <si>
    <t>Metabolism of xenobiotics by cytochrome P450</t>
  </si>
  <si>
    <t>P47941</t>
  </si>
  <si>
    <t>Crk-like protein OS=Mus musculus OX=10090 GN=Crkl PE=1 SV=2</t>
  </si>
  <si>
    <t>12929</t>
  </si>
  <si>
    <t>ENSMUSG00000006134.3</t>
  </si>
  <si>
    <t>Crkl</t>
  </si>
  <si>
    <t>Focal Adhesion; Dysregulated miRNA Targeting in Insulin/PI3K-AKT Signaling; EGFR1 Signaling Pathway; IL-2 Signaling Pathway; IL-3 Signaling Pathway; IL-5 Signaling Pathway; Chemokine signaling pathway; MAPK signaling pathway; Kit Receptor Signaling Pathway; Signaling of Hepatocyte Growth Factor Receptor</t>
  </si>
  <si>
    <t>A3KMP2</t>
  </si>
  <si>
    <t>Tetratricopeptide repeat protein 38 OS=Mus musculus OX=10090 GN=Ttc38 PE=1 SV=2</t>
  </si>
  <si>
    <t>239570</t>
  </si>
  <si>
    <t>ENSMUSG00000035944.17</t>
  </si>
  <si>
    <t>Ttc38</t>
  </si>
  <si>
    <t>Q64514</t>
  </si>
  <si>
    <t>Tripeptidyl-peptidase 2 OS=Mus musculus OX=10090 GN=Tpp2 PE=1 SV=3</t>
  </si>
  <si>
    <t>Pf00082, Pf12580, Pf13739</t>
  </si>
  <si>
    <t>22019</t>
  </si>
  <si>
    <t>ENSMUSG00000041763.14</t>
  </si>
  <si>
    <t>Tpp2</t>
  </si>
  <si>
    <t>Q60989</t>
  </si>
  <si>
    <t>E3 ubiquitin-protein ligase XIAP OS=Mus musculus OX=10090 GN=Xiap PE=1 SV=2</t>
  </si>
  <si>
    <t>Pf00653, Pf13920, Pf13923</t>
  </si>
  <si>
    <t>11798</t>
  </si>
  <si>
    <t>ENSMUSG00000025860.14</t>
  </si>
  <si>
    <t>Xiap</t>
  </si>
  <si>
    <t>Platinum drug resistance; Ubiquitin mediated proteolysis; Focal adhesion; NOD-like receptor signaling pathway; Toxoplasmosis; Small cell lung cancer; HTLV-I infection; Apoptosis - multiple species; Pathways in cancer; NF-kappa B signaling pathway; Apoptosis</t>
  </si>
  <si>
    <t>P61588</t>
  </si>
  <si>
    <t>Rho-related GTP-binding protein RhoE OS=Mus musculus OX=10090 GN=Rnd3 PE=1 SV=1</t>
  </si>
  <si>
    <t>74194</t>
  </si>
  <si>
    <t>ENSMUSG00000017144.8</t>
  </si>
  <si>
    <t>Rnd3</t>
  </si>
  <si>
    <t>Q91X78</t>
  </si>
  <si>
    <t>Erlin-1 OS=Mus musculus OX=10090 GN=Erlin1 PE=1 SV=1</t>
  </si>
  <si>
    <t>226144</t>
  </si>
  <si>
    <t>Erlin1</t>
  </si>
  <si>
    <t>Q00420</t>
  </si>
  <si>
    <t>GA-binding protein subunit beta-1 OS=Mus musculus OX=10090 GN=Gabpb1 PE=1 SV=2</t>
  </si>
  <si>
    <t>Pf00023, Pf11471, Pf12796, Pf13606, Pf13637, Pf13857</t>
  </si>
  <si>
    <t>14391</t>
  </si>
  <si>
    <t>ENSMUSG00000027361.15</t>
  </si>
  <si>
    <t>Gabpb1</t>
  </si>
  <si>
    <t>Myometrial Relaxation and Contraction Pathways; Oxidative Stress</t>
  </si>
  <si>
    <t>Q8BHL8</t>
  </si>
  <si>
    <t>Proteasome inhibitor PI31 subunit OS=Mus musculus OX=10090 GN=Psmf1 PE=1 SV=1</t>
  </si>
  <si>
    <t>cytoplasm;cytosol;endoplasmic reticulum;membrane;proteasome</t>
  </si>
  <si>
    <t>Pf08577, Pf11566</t>
  </si>
  <si>
    <t>228769</t>
  </si>
  <si>
    <t>ENSMUSG00000032869.15</t>
  </si>
  <si>
    <t>Psmf1</t>
  </si>
  <si>
    <t>Q9CPV4</t>
  </si>
  <si>
    <t>Glyoxalase domain-containing protein 4 OS=Mus musculus OX=10090 GN=Glod4 PE=1 SV=1</t>
  </si>
  <si>
    <t>Pf00903, Pf12681</t>
  </si>
  <si>
    <t>67201</t>
  </si>
  <si>
    <t>ENSMUSG00000017286.15</t>
  </si>
  <si>
    <t>Glod4</t>
  </si>
  <si>
    <t>Q99L47</t>
  </si>
  <si>
    <t>Hsc70-interacting protein OS=Mus musculus OX=10090 GN=St13 PE=1 SV=1</t>
  </si>
  <si>
    <t>Pf00515, Pf13371, Pf13414, Pf13424, Pf13431, Pf13432</t>
  </si>
  <si>
    <t>70356</t>
  </si>
  <si>
    <t>ENSMUSG00000022403.14</t>
  </si>
  <si>
    <t>St13</t>
  </si>
  <si>
    <t>Q9ER39</t>
  </si>
  <si>
    <t>Torsin-1A OS=Mus musculus OX=10090 GN=Tor1a PE=1 SV=1</t>
  </si>
  <si>
    <t>cytoplasm;cytoskeleton;endoplasmic reticulum;membrane;nucleus;organelle lumen</t>
  </si>
  <si>
    <t>Pf06309</t>
  </si>
  <si>
    <t>30931</t>
  </si>
  <si>
    <t>ENSMUSG00000026849.18</t>
  </si>
  <si>
    <t>Tor1a</t>
  </si>
  <si>
    <t>Q64727</t>
  </si>
  <si>
    <t>Vinculin OS=Mus musculus OX=10090 GN=Vcl PE=1 SV=4</t>
  </si>
  <si>
    <t>cell growth;cell organization and biogenesis;regulation of biological process</t>
  </si>
  <si>
    <t>22330</t>
  </si>
  <si>
    <t>ENSMUSG00000021823.9</t>
  </si>
  <si>
    <t>Vcl</t>
  </si>
  <si>
    <t>Leukocyte transendothelial migration; Regulation of actin cytoskeleton; Focal adhesion; Adherens junction; Amoebiasis; Bacterial invasion of epithelial cells</t>
  </si>
  <si>
    <t>IL-3 Signaling Pathway; Integrin-mediated Cell Adhesion; Regulation of Actin Cytoskeleton; Focal Adhesion; Primary Focal Segmental Glomerulosclerosis FSGS</t>
  </si>
  <si>
    <t>Q921T2</t>
  </si>
  <si>
    <t>Torsin-1A-interacting protein 1 OS=Mus musculus OX=10090 GN=Tor1aip1 PE=1 SV=3</t>
  </si>
  <si>
    <t>208263</t>
  </si>
  <si>
    <t>Tor1aip1</t>
  </si>
  <si>
    <t>Q9CXT8</t>
  </si>
  <si>
    <t>Mitochondrial-processing peptidase subunit beta OS=Mus musculus OX=10090 GN=Pmpcb PE=1 SV=1</t>
  </si>
  <si>
    <t>73078</t>
  </si>
  <si>
    <t>ENSMUSG00000029017.13</t>
  </si>
  <si>
    <t>Pmpcb</t>
  </si>
  <si>
    <t>Q9QZ23</t>
  </si>
  <si>
    <t>NFU1 iron-sulfur cluster scaffold homolog, mitochondrial OS=Mus musculus OX=10090 GN=Nfu1 PE=1 SV=2</t>
  </si>
  <si>
    <t>Pf01106, Pf08712</t>
  </si>
  <si>
    <t>56748</t>
  </si>
  <si>
    <t>ENSMUSG00000029993.16</t>
  </si>
  <si>
    <t>Nfu1</t>
  </si>
  <si>
    <t>Q6P9S0</t>
  </si>
  <si>
    <t>MTSS1-like protein OS=Mus musculus OX=10090 GN=Mtss1l PE=1 SV=1</t>
  </si>
  <si>
    <t>Pf08397</t>
  </si>
  <si>
    <t>244654</t>
  </si>
  <si>
    <t>ENSMUSG00000033763.14</t>
  </si>
  <si>
    <t>Mtss1l</t>
  </si>
  <si>
    <t>Q80YA3</t>
  </si>
  <si>
    <t>Phospholipase DDHD1 OS=Mus musculus OX=10090 GN=Ddhd1 PE=1 SV=1</t>
  </si>
  <si>
    <t>Pf02862</t>
  </si>
  <si>
    <t>114874</t>
  </si>
  <si>
    <t>Ddhd1</t>
  </si>
  <si>
    <t>P70696</t>
  </si>
  <si>
    <t>Histone H2B type 1-A OS=Mus musculus OX=10090 GN=Hist1h2ba PE=1 SV=3</t>
  </si>
  <si>
    <t>cell organization and biogenesis;cellular component movement;defense response;metabolic process;response to stimulus</t>
  </si>
  <si>
    <t>319177</t>
  </si>
  <si>
    <t>ENSMUSG00000050799.3</t>
  </si>
  <si>
    <t>Hist1h2ba</t>
  </si>
  <si>
    <t>Q80YY7</t>
  </si>
  <si>
    <t>Zinc finger protein 618 OS=Mus musculus OX=10090 GN=Znf618 PE=2 SV=3</t>
  </si>
  <si>
    <t>72701</t>
  </si>
  <si>
    <t>ENSMUSG00000028358.15</t>
  </si>
  <si>
    <t>Zfp618</t>
  </si>
  <si>
    <t>Q9WTK2</t>
  </si>
  <si>
    <t>Chromodomain Y-like protein OS=Mus musculus OX=10090 GN=Cdyl PE=1 SV=1</t>
  </si>
  <si>
    <t>12593</t>
  </si>
  <si>
    <t>ENSMUSG00000059288.13</t>
  </si>
  <si>
    <t>Cdyl</t>
  </si>
  <si>
    <t>Q7TPH6</t>
  </si>
  <si>
    <t>E3 ubiquitin-protein ligase MYCBP2 OS=Mus musculus OX=10090 GN=Mycbp2 PE=1 SV=3</t>
  </si>
  <si>
    <t>Q9R0L6</t>
  </si>
  <si>
    <t>Pericentriolar material 1 protein OS=Mus musculus OX=10090 GN=Pcm1 PE=1 SV=2</t>
  </si>
  <si>
    <t>18536</t>
  </si>
  <si>
    <t>ENSMUSG00000031592.10</t>
  </si>
  <si>
    <t>Pcm1</t>
  </si>
  <si>
    <t>Q7SIG6</t>
  </si>
  <si>
    <t>Arf-GAP with SH3 domain, ANK repeat and PH domain-containing protein 2 OS=Mus musculus OX=10090 GN=Asap2 PE=1 SV=3</t>
  </si>
  <si>
    <t>Pf00018, Pf00023, Pf00169, Pf01412, Pf07653, Pf12796, Pf13637, Pf13857, Pf14604</t>
  </si>
  <si>
    <t>211914</t>
  </si>
  <si>
    <t>ENSMUSG00000052632.15</t>
  </si>
  <si>
    <t>Asap2</t>
  </si>
  <si>
    <t>Q9WUA3</t>
  </si>
  <si>
    <t>ATP-dependent 6-phosphofructokinase, platelet type OS=Mus musculus OX=10090 GN=Pfkp PE=1 SV=1</t>
  </si>
  <si>
    <t>56421</t>
  </si>
  <si>
    <t>ENSMUSG00000021196.13</t>
  </si>
  <si>
    <t>Pfkp</t>
  </si>
  <si>
    <t>RNA degradation; Metabolic pathways; Biosynthesis of amino acids; Glycolysis / Gluconeogenesis; Thyroid hormone signaling pathway; Pentose phosphate pathway; AMPK signaling pathway; Carbon metabolism; Fructose and mannose metabolism; Galactose metabolism; Central carbon metabolism in cancer</t>
  </si>
  <si>
    <t>Q3UQ84</t>
  </si>
  <si>
    <t>Threonine--tRNA ligase, mitochondrial OS=Mus musculus OX=10090 GN=Tars2 PE=1 SV=1</t>
  </si>
  <si>
    <t>71807</t>
  </si>
  <si>
    <t>ENSMUSG00000028107.14</t>
  </si>
  <si>
    <t>Tars2</t>
  </si>
  <si>
    <t>Q6PEE2</t>
  </si>
  <si>
    <t>CBP80/20-dependent translation initiation factor OS=Mus musculus OX=10090 GN=Ctif PE=1 SV=2</t>
  </si>
  <si>
    <t>Pf02854</t>
  </si>
  <si>
    <t>269037</t>
  </si>
  <si>
    <t>Ctif</t>
  </si>
  <si>
    <t>Q8C3X8</t>
  </si>
  <si>
    <t>Lipase maturation factor 2 OS=Mus musculus OX=10090 GN=Lmf2 PE=1 SV=1</t>
  </si>
  <si>
    <t>105847</t>
  </si>
  <si>
    <t>ENSMUSG00000022614.7</t>
  </si>
  <si>
    <t>Lmf2</t>
  </si>
  <si>
    <t>Q8R0G9</t>
  </si>
  <si>
    <t>Nuclear pore complex protein Nup133 OS=Mus musculus OX=10090 GN=Nup133 PE=1 SV=2</t>
  </si>
  <si>
    <t>protein binding;structural molecule activity;transporter activity</t>
  </si>
  <si>
    <t>234865</t>
  </si>
  <si>
    <t>ENSMUSG00000039509.8</t>
  </si>
  <si>
    <t>Nup133</t>
  </si>
  <si>
    <t>Q8BLJ3</t>
  </si>
  <si>
    <t>PI-PLC X domain-containing protein 3 OS=Mus musculus OX=10090 GN=Plcxd3 PE=1 SV=1</t>
  </si>
  <si>
    <t>catalytic activity;signal transducer activity</t>
  </si>
  <si>
    <t>Pf00388</t>
  </si>
  <si>
    <t>239318</t>
  </si>
  <si>
    <t>Plcxd3</t>
  </si>
  <si>
    <t>Q8BP48</t>
  </si>
  <si>
    <t>Methionine aminopeptidase 1 OS=Mus musculus OX=10090 GN=Metap1 PE=1 SV=1</t>
  </si>
  <si>
    <t>75624</t>
  </si>
  <si>
    <t>ENSMUSG00000005813.12</t>
  </si>
  <si>
    <t>Metap1</t>
  </si>
  <si>
    <t>Q9JJY4</t>
  </si>
  <si>
    <t>Probable ATP-dependent RNA helicase DDX20 OS=Mus musculus OX=10090 GN=Ddx20 PE=1 SV=2</t>
  </si>
  <si>
    <t>53975</t>
  </si>
  <si>
    <t>ENSMUSG00000027905.15</t>
  </si>
  <si>
    <t>Ddx20</t>
  </si>
  <si>
    <t>Q9QXN3</t>
  </si>
  <si>
    <t>Activating signal cointegrator 1 OS=Mus musculus OX=10090 GN=Trip4 PE=1 SV=2</t>
  </si>
  <si>
    <t>Pf02614, Pf04266, Pf06221</t>
  </si>
  <si>
    <t>56404</t>
  </si>
  <si>
    <t>ENSMUSG00000032386.15</t>
  </si>
  <si>
    <t>Trip4</t>
  </si>
  <si>
    <t>Q91W90</t>
  </si>
  <si>
    <t>Thioredoxin domain-containing protein 5 OS=Mus musculus OX=10090 GN=Txndc5 PE=1 SV=2</t>
  </si>
  <si>
    <t>Pf00085, Pf07449, Pf13098, Pf13905</t>
  </si>
  <si>
    <t>105245</t>
  </si>
  <si>
    <t>ENSMUSG00000038991.16</t>
  </si>
  <si>
    <t>Txndc5</t>
  </si>
  <si>
    <t>Q6PEB4</t>
  </si>
  <si>
    <t>Probable tRNA N6-adenosine threonylcarbamoyltransferase, mitochondrial OS=Mus musculus OX=10090 GN=Osgepl1 PE=1 SV=2</t>
  </si>
  <si>
    <t>Pf00814, Pf01869</t>
  </si>
  <si>
    <t>72085</t>
  </si>
  <si>
    <t>ENSMUSG00000026096.14</t>
  </si>
  <si>
    <t>Osgepl1</t>
  </si>
  <si>
    <t>B1AVZ0</t>
  </si>
  <si>
    <t>Uracil phosphoribosyltransferase homolog OS=Mus musculus OX=10090 GN=Uprt PE=1 SV=1</t>
  </si>
  <si>
    <t>Pf00156, Pf14681</t>
  </si>
  <si>
    <t>331487</t>
  </si>
  <si>
    <t>ENSMUSG00000073016.3</t>
  </si>
  <si>
    <t>Uprt</t>
  </si>
  <si>
    <t>P51954</t>
  </si>
  <si>
    <t>Serine/threonine-protein kinase Nek1 OS=Mus musculus OX=10090 GN=Nek1 PE=1 SV=2</t>
  </si>
  <si>
    <t>18004</t>
  </si>
  <si>
    <t>ENSMUSG00000031644.19</t>
  </si>
  <si>
    <t>Nek1</t>
  </si>
  <si>
    <t>Q61074</t>
  </si>
  <si>
    <t>Protein phosphatase 1G OS=Mus musculus OX=10090 GN=Ppm1g PE=1 SV=3</t>
  </si>
  <si>
    <t>14208</t>
  </si>
  <si>
    <t>ENSMUSG00000029147.10</t>
  </si>
  <si>
    <t>Ppm1g</t>
  </si>
  <si>
    <t>Q9WTL7</t>
  </si>
  <si>
    <t>Acyl-protein thioesterase 2 OS=Mus musculus OX=10090 GN=Lypla2 PE=1 SV=1</t>
  </si>
  <si>
    <t>Pf00561, Pf02230, Pf03959, Pf07859, Pf12695, Pf12697</t>
  </si>
  <si>
    <t>26394</t>
  </si>
  <si>
    <t>ENSMUSG00000028670.14</t>
  </si>
  <si>
    <t>Lypla2</t>
  </si>
  <si>
    <t>Q9WTM5</t>
  </si>
  <si>
    <t>RuvB-like 2 OS=Mus musculus OX=10090 GN=Ruvbl2 PE=1 SV=3</t>
  </si>
  <si>
    <t>Pf00004, Pf03796, Pf06068, Pf13481</t>
  </si>
  <si>
    <t>20174</t>
  </si>
  <si>
    <t>ENSMUSG00000003868.14</t>
  </si>
  <si>
    <t>Ruvbl2</t>
  </si>
  <si>
    <t>P42932</t>
  </si>
  <si>
    <t>T-complex protein 1 subunit theta OS=Mus musculus OX=10090 GN=Cct8 PE=1 SV=3</t>
  </si>
  <si>
    <t>12469</t>
  </si>
  <si>
    <t>ENSMUSG00000025613.13</t>
  </si>
  <si>
    <t>Cct8</t>
  </si>
  <si>
    <t>Q8K363</t>
  </si>
  <si>
    <t>ATP-dependent RNA helicase DDX18 OS=Mus musculus OX=10090 GN=Ddx18 PE=1 SV=1</t>
  </si>
  <si>
    <t>Pf00270, Pf00271, Pf04851, Pf13959</t>
  </si>
  <si>
    <t>66942</t>
  </si>
  <si>
    <t>ENSMUSG00000001674.11</t>
  </si>
  <si>
    <t>Ddx18</t>
  </si>
  <si>
    <t>O35344</t>
  </si>
  <si>
    <t>Importin subunit alpha-4 OS=Mus musculus OX=10090 GN=Kpna3 PE=1 SV=1</t>
  </si>
  <si>
    <t>Pf00514, Pf01602, Pf01749, Pf13513, Pf13646</t>
  </si>
  <si>
    <t>16648</t>
  </si>
  <si>
    <t>ENSMUSG00000021929.8</t>
  </si>
  <si>
    <t>Kpna3</t>
  </si>
  <si>
    <t>O35465</t>
  </si>
  <si>
    <t>Peptidyl-prolyl cis-trans isomerase FKBP8 OS=Mus musculus OX=10090 GN=Fkbp8 PE=1 SV=2</t>
  </si>
  <si>
    <t>Pf00254, Pf00515, Pf07719, Pf13181, Pf13414, Pf13424, Pf13431, Pf13432, Pf14559</t>
  </si>
  <si>
    <t>14232</t>
  </si>
  <si>
    <t>ENSMUSG00000019428.16</t>
  </si>
  <si>
    <t>Fkbp8</t>
  </si>
  <si>
    <t>Q80YS5</t>
  </si>
  <si>
    <t>Leucine-rich repeat-containing protein 27 OS=Mus musculus OX=10090 GN=Lrrc27 PE=2 SV=1</t>
  </si>
  <si>
    <t>76612</t>
  </si>
  <si>
    <t>ENSMUSG00000015980.14; ENSMUSG00000111011.1</t>
  </si>
  <si>
    <t>Lrrc27</t>
  </si>
  <si>
    <t>Q9D0K0</t>
  </si>
  <si>
    <t>TBC1 domain family member 7 OS=Mus musculus OX=10090 GN=Tbc1d7 PE=1 SV=1</t>
  </si>
  <si>
    <t>67046</t>
  </si>
  <si>
    <t>ENSMUSG00000021368.14</t>
  </si>
  <si>
    <t>Tbc1d7</t>
  </si>
  <si>
    <t>Q9JKY5</t>
  </si>
  <si>
    <t>Huntingtin-interacting protein 1-related protein OS=Mus musculus OX=10090 GN=Hip1r PE=1 SV=2</t>
  </si>
  <si>
    <t>Pf01417, Pf01576, Pf01608, Pf04111, Pf05262, Pf06160, Pf07651, Pf07888, Pf10186, Pf12128</t>
  </si>
  <si>
    <t>29816</t>
  </si>
  <si>
    <t>ENSMUSG00000000915.15</t>
  </si>
  <si>
    <t>Hip1r</t>
  </si>
  <si>
    <t>O08756</t>
  </si>
  <si>
    <t>3-hydroxyacyl-CoA dehydrogenase type-2 OS=Mus musculus OX=10090 GN=Hsd17b10 PE=1 SV=4</t>
  </si>
  <si>
    <t>15108</t>
  </si>
  <si>
    <t>Hsd17b10</t>
  </si>
  <si>
    <t>Q62189</t>
  </si>
  <si>
    <t>U1 small nuclear ribonucleoprotein A OS=Mus musculus OX=10090 GN=Snrpa PE=1 SV=3</t>
  </si>
  <si>
    <t>53607</t>
  </si>
  <si>
    <t>ENSMUSG00000061479.15</t>
  </si>
  <si>
    <t>Snrpa</t>
  </si>
  <si>
    <t>Q68FL6</t>
  </si>
  <si>
    <t>Methionine--tRNA ligase, cytoplasmic OS=Mus musculus OX=10090 GN=Mars PE=1 SV=1</t>
  </si>
  <si>
    <t>Pf00043, Pf00133, Pf00458, Pf09334, Pf13410, Pf14497</t>
  </si>
  <si>
    <t>216443</t>
  </si>
  <si>
    <t>ENSMUSG00000040354.14</t>
  </si>
  <si>
    <t>Mars</t>
  </si>
  <si>
    <t>Q810U3</t>
  </si>
  <si>
    <t>Neurofascin OS=Mus musculus OX=10090 GN=Nfasc PE=1 SV=1</t>
  </si>
  <si>
    <t>Pf00041, Pf00047, Pf07679, Pf07686, Pf13882, Pf13895, Pf13927</t>
  </si>
  <si>
    <t>269116</t>
  </si>
  <si>
    <t>ENSMUSG00000026442.14</t>
  </si>
  <si>
    <t>Nfasc</t>
  </si>
  <si>
    <t>Q8K2P7</t>
  </si>
  <si>
    <t>Sodium-coupled neutral amino acid transporter 1 OS=Mus musculus OX=10090 GN=Slc38a1 PE=1 SV=1</t>
  </si>
  <si>
    <t>105727</t>
  </si>
  <si>
    <t>ENSMUSG00000023169.14</t>
  </si>
  <si>
    <t>Slc38a1</t>
  </si>
  <si>
    <t>GABAergic synapse; Glutamatergic synapse</t>
  </si>
  <si>
    <t>Q8VDC0</t>
  </si>
  <si>
    <t>Probable leucine--tRNA ligase, mitochondrial OS=Mus musculus OX=10090 GN=Lars2 PE=1 SV=1</t>
  </si>
  <si>
    <t>Pf00133, Pf08264, Pf09334, Pf13603</t>
  </si>
  <si>
    <t>102436</t>
  </si>
  <si>
    <t>ENSMUSG00000035202.8</t>
  </si>
  <si>
    <t>Lars2</t>
  </si>
  <si>
    <t>Q9CR16</t>
  </si>
  <si>
    <t>Peptidyl-prolyl cis-trans isomerase D OS=Mus musculus OX=10090 GN=Ppid PE=1 SV=3</t>
  </si>
  <si>
    <t>Pf00160, Pf00515, Pf07719, Pf13414, Pf13424, Pf13432, Pf14559</t>
  </si>
  <si>
    <t>67738</t>
  </si>
  <si>
    <t>ENSMUSG00000027804.13</t>
  </si>
  <si>
    <t>Ppid</t>
  </si>
  <si>
    <t>Q6A0A9</t>
  </si>
  <si>
    <t>Constitutive coactivator of PPAR-gamma-like protein 1 OS=Mus musculus OX=10090 GN=FAM120A PE=1 SV=2</t>
  </si>
  <si>
    <t>Pf13458</t>
  </si>
  <si>
    <t>218236</t>
  </si>
  <si>
    <t>ENSMUSG00000038014.7</t>
  </si>
  <si>
    <t>Fam120a</t>
  </si>
  <si>
    <t>Q8K2W3</t>
  </si>
  <si>
    <t>Thioredoxin domain-containing protein 11 OS=Mus musculus OX=10090 GN=Txndc11 PE=1 SV=1</t>
  </si>
  <si>
    <t>Pf00085, Pf13905</t>
  </si>
  <si>
    <t>106200</t>
  </si>
  <si>
    <t>ENSMUSG00000022498.16</t>
  </si>
  <si>
    <t>Txndc11</t>
  </si>
  <si>
    <t>Q9CR95</t>
  </si>
  <si>
    <t>Adaptin ear-binding coat-associated protein 1 OS=Mus musculus OX=10090 GN=Necap1 PE=1 SV=2</t>
  </si>
  <si>
    <t>67602</t>
  </si>
  <si>
    <t>ENSMUSG00000030327.8</t>
  </si>
  <si>
    <t>Necap1</t>
  </si>
  <si>
    <t>Q9JHN8</t>
  </si>
  <si>
    <t>Serine/threonine-protein kinase 19 OS=Mus musculus OX=10090 GN=Stk19 PE=2 SV=2</t>
  </si>
  <si>
    <t>Pf10494</t>
  </si>
  <si>
    <t>54402</t>
  </si>
  <si>
    <t>ENSMUSG00000061207.11</t>
  </si>
  <si>
    <t>Stk19</t>
  </si>
  <si>
    <t>P97318</t>
  </si>
  <si>
    <t>Disabled homolog 1 OS=Mus musculus OX=10090 GN=Dab1 PE=1 SV=2</t>
  </si>
  <si>
    <t>Pf00640, Pf09770</t>
  </si>
  <si>
    <t>13131</t>
  </si>
  <si>
    <t>Dab1</t>
  </si>
  <si>
    <t>Q8R2Z5</t>
  </si>
  <si>
    <t>von Willebrand factor A domain-containing protein 1 OS=Mus musculus OX=10090 GN=Vwa1 PE=1 SV=1</t>
  </si>
  <si>
    <t>246228</t>
  </si>
  <si>
    <t>ENSMUSG00000042116.3</t>
  </si>
  <si>
    <t>Vwa1</t>
  </si>
  <si>
    <t>Q8CI75</t>
  </si>
  <si>
    <t>DIS3-like exonuclease 2 OS=Mus musculus OX=10090 GN=Dis3l2 PE=1 SV=1</t>
  </si>
  <si>
    <t>Pf00773</t>
  </si>
  <si>
    <t>208718</t>
  </si>
  <si>
    <t>ENSMUSG00000053333.15</t>
  </si>
  <si>
    <t>Dis3l2</t>
  </si>
  <si>
    <t>Q8CGY8</t>
  </si>
  <si>
    <t>UDP-N-acetylglucosamine--peptide N-acetylglucosaminyltransferase 110 kDa subunit OS=Mus musculus OX=10090 GN=Ogt PE=1 SV=2</t>
  </si>
  <si>
    <t>cell death;cell organization and biogenesis;cellular homeostasis;metabolic process;regulation of biological process;response to stimulus</t>
  </si>
  <si>
    <t>Pf00515, Pf04184, Pf07719, Pf13176, Pf13181, Pf13374, Pf13414, Pf13424, Pf13428, Pf13429, Pf13431, Pf13432, Pf13844, Pf14559</t>
  </si>
  <si>
    <t>108155</t>
  </si>
  <si>
    <t>ENSMUSG00000034160.13</t>
  </si>
  <si>
    <t>Ogt</t>
  </si>
  <si>
    <t>Insulin resistance; Other types of O-glycan biosynthesis</t>
  </si>
  <si>
    <t>F7BJB9</t>
  </si>
  <si>
    <t>MORC family CW-type zinc finger protein 3 OS=Mus musculus OX=10090 GN=Morc3 PE=1 SV=1</t>
  </si>
  <si>
    <t>catalytic activity;metal ion binding;motor activity;RNA binding</t>
  </si>
  <si>
    <t>Pf01576, Pf02518, Pf05622, Pf07496, Pf07926, Pf13589</t>
  </si>
  <si>
    <t>338467</t>
  </si>
  <si>
    <t>ENSMUSG00000039456.9</t>
  </si>
  <si>
    <t>Morc3</t>
  </si>
  <si>
    <t>Q8C9X6</t>
  </si>
  <si>
    <t>Enhancer of polycomb homolog 1 OS=Mus musculus OX=10090 GN=Epc1 PE=1 SV=1</t>
  </si>
  <si>
    <t>Pf06752, Pf10513</t>
  </si>
  <si>
    <t>13831</t>
  </si>
  <si>
    <t>ENSMUSG00000024240.13</t>
  </si>
  <si>
    <t>Epc1</t>
  </si>
  <si>
    <t>Q8BKC8</t>
  </si>
  <si>
    <t>Phosphatidylinositol 4-kinase beta OS=Mus musculus OX=10090 GN=Pi4kb PE=1 SV=2</t>
  </si>
  <si>
    <t>107650</t>
  </si>
  <si>
    <t>ENSMUSG00000038861.14</t>
  </si>
  <si>
    <t>Pi4kb</t>
  </si>
  <si>
    <t>P84309</t>
  </si>
  <si>
    <t>Adenylate cyclase type 5 OS=Mus musculus OX=10090 GN=Adcy5 PE=1 SV=2</t>
  </si>
  <si>
    <t>Pf00211, Pf06327</t>
  </si>
  <si>
    <t>224129</t>
  </si>
  <si>
    <t>ENSMUSG00000022840.8</t>
  </si>
  <si>
    <t>Adcy5</t>
  </si>
  <si>
    <t>Oxytocin signaling pathway; Morphine addiction; Cholinergic synapse; Phospholipase D signaling pathway; Retrograde endocannabinoid signaling; Pancreatic secretion; Dopaminergic synapse; Progesterone-mediated oocyte maturation; GABAergic synapse; Regulation of lipolysis in adipocytes; Ovarian steroidogenesis; Chemokine signaling pathway; Amphetamine addiction; Platelet activation; Melanogenesis; Dilated cardiomyopathy; HTLV-I infection; Thyroid hormone synthesis; Purine metabolism; Oocyte meiosis; Longevity regulating pathway; Glutamatergic synapse; Parkinson's disease; Cocaine addiction; cGMP-PKG signaling pathway; Rap1 signaling pathway; Pathways in cancer; Bile secretion; Salivary secretion; Alcoholism; cAMP signaling pathway; Vascular smooth muscle contraction; Aldosterone synthesis and secretion; GnRH signaling pathway; Gastric acid secretion; Renin secretion; Gap junction; Circadian entrainment; Insulin secretion; Estrogen signaling pathway; Serotonergic synapse; Adrenergic signaling in cardiomyocytes; Longevity regulating pathway - multiple species; Endocrine resistance; Inflammatory mediator regulation of TRP channels</t>
  </si>
  <si>
    <t>Q9QYR9</t>
  </si>
  <si>
    <t>Acyl-coenzyme A thioesterase 2, mitochondrial OS=Mus musculus OX=10090 GN=Acot2 PE=1 SV=2</t>
  </si>
  <si>
    <t>171210</t>
  </si>
  <si>
    <t>ENSMUSG00000021226.7</t>
  </si>
  <si>
    <t>Acot2</t>
  </si>
  <si>
    <t>Ovarian steroidogenesis; Metabolic pathways; Fatty acid elongation; Biosynthesis of unsaturated fatty acids</t>
  </si>
  <si>
    <t>Q9ESK9</t>
  </si>
  <si>
    <t>RB1-inducible coiled-coil protein 1 OS=Mus musculus OX=10090 GN=Rb1cc1 PE=1 SV=3</t>
  </si>
  <si>
    <t>Pf05557, Pf06160, Pf10377, Pf12128</t>
  </si>
  <si>
    <t>12421</t>
  </si>
  <si>
    <t>ENSMUSG00000025907.14</t>
  </si>
  <si>
    <t>Rb1cc1</t>
  </si>
  <si>
    <t>Longevity regulating pathway</t>
  </si>
  <si>
    <t>P57722</t>
  </si>
  <si>
    <t>Poly(rC)-binding protein 3 OS=Mus musculus OX=10090 GN=Pcbp3 PE=1 SV=3</t>
  </si>
  <si>
    <t>59093</t>
  </si>
  <si>
    <t>ENSMUSG00000001120.15</t>
  </si>
  <si>
    <t>Pcbp3</t>
  </si>
  <si>
    <t>Q9CQZ1</t>
  </si>
  <si>
    <t>Heat shock factor-binding protein 1 OS=Mus musculus OX=10090 GN=Hsbp1 PE=1 SV=1</t>
  </si>
  <si>
    <t>Pf06825</t>
  </si>
  <si>
    <t>68196</t>
  </si>
  <si>
    <t>ENSMUSG00000031839.7</t>
  </si>
  <si>
    <t>Hsbp1</t>
  </si>
  <si>
    <t>Q69ZS8</t>
  </si>
  <si>
    <t>Kazrin OS=Mus musculus OX=10090 GN=Kazn PE=1 SV=2</t>
  </si>
  <si>
    <t>Pf00536, Pf00769, Pf02463, Pf02841, Pf07647, Pf07888, Pf07926, Pf12128, Pf13166, Pf13514, Pf13863, Pf14073, Pf15066, Pf15619</t>
  </si>
  <si>
    <t>71529</t>
  </si>
  <si>
    <t>Kazn</t>
  </si>
  <si>
    <t>Q99J83</t>
  </si>
  <si>
    <t>Autophagy protein 5 OS=Mus musculus OX=10090 GN=Atg5 PE=1 SV=1</t>
  </si>
  <si>
    <t>cell communication;cell death;cell organization and biogenesis;cellular homeostasis;defense response;metabolic process;regulation of biological process;response to stimulus</t>
  </si>
  <si>
    <t>Pf04106</t>
  </si>
  <si>
    <t>11793</t>
  </si>
  <si>
    <t>ENSMUSG00000038160.7</t>
  </si>
  <si>
    <t>Atg5</t>
  </si>
  <si>
    <t>NOD-like receptor signaling pathway; RIG-I-like receptor signaling pathway; Longevity regulating pathway; Autophagy; Longevity regulating pathway - multiple species</t>
  </si>
  <si>
    <t>P35980</t>
  </si>
  <si>
    <t>60S ribosomal protein L18 OS=Mus musculus OX=10090 GN=Rpl18 PE=1 SV=3</t>
  </si>
  <si>
    <t>19899</t>
  </si>
  <si>
    <t>ENSMUSG00000059070.16</t>
  </si>
  <si>
    <t>Rpl18</t>
  </si>
  <si>
    <t>Q6KAR6</t>
  </si>
  <si>
    <t>Exocyst complex component 3 OS=Mus musculus OX=10090 GN=Exoc3 PE=1 SV=2</t>
  </si>
  <si>
    <t>Pf06046</t>
  </si>
  <si>
    <t>211446</t>
  </si>
  <si>
    <t>ENSMUSG00000034152.5</t>
  </si>
  <si>
    <t>Exoc3</t>
  </si>
  <si>
    <t>P05532</t>
  </si>
  <si>
    <t>Mast/stem cell growth factor receptor Kit OS=Mus musculus OX=10090 GN=Kit PE=1 SV=3</t>
  </si>
  <si>
    <t>cell death;cell differentiation;cell division;cell organization and biogenesis;cell proliferation;cellular component movement;defense response;metabolic process;regulation of biological process;response to stimulus;transport</t>
  </si>
  <si>
    <t>cell surface;cytoplasm;membrane;vacuole</t>
  </si>
  <si>
    <t>16590</t>
  </si>
  <si>
    <t>ENSMUSG00000005672.12</t>
  </si>
  <si>
    <t>Kit</t>
  </si>
  <si>
    <t>Acute myeloid leukemia; Endocytosis; Phospholipase D signaling pathway; Ras signaling pathway; Breast cancer; Melanogenesis; Rap1 signaling pathway; Pathways in cancer; PI3K-Akt signaling pathway; Central carbon metabolism in cancer; Hematopoietic cell lineage; Cytokine-cytokine receptor interaction</t>
  </si>
  <si>
    <t>Focal Adhesion-PI3K-Akt-mTOR-signaling pathway; Kit Receptor Signaling Pathway</t>
  </si>
  <si>
    <t>P10854</t>
  </si>
  <si>
    <t>Histone H2B type 1-M OS=Mus musculus OX=10090 GN=Hist1h2bm PE=1 SV=2</t>
  </si>
  <si>
    <t>319186</t>
  </si>
  <si>
    <t>ENSMUSG00000096807.1</t>
  </si>
  <si>
    <t>Hist1h2bm</t>
  </si>
  <si>
    <t>Q8K070</t>
  </si>
  <si>
    <t>Sterile alpha motif domain-containing protein 14 OS=Mus musculus OX=10090 GN=Samd14 PE=1 SV=1</t>
  </si>
  <si>
    <t>217125</t>
  </si>
  <si>
    <t>ENSMUSG00000047181.12</t>
  </si>
  <si>
    <t>Samd14</t>
  </si>
  <si>
    <t>P58929</t>
  </si>
  <si>
    <t>Glucocorticoid modulatory element-binding protein 2 OS=Mus musculus OX=10090 GN=Gmeb2 PE=2 SV=2</t>
  </si>
  <si>
    <t>Pf01342</t>
  </si>
  <si>
    <t>229004</t>
  </si>
  <si>
    <t>ENSMUSG00000038705.13</t>
  </si>
  <si>
    <t>Gmeb2</t>
  </si>
  <si>
    <t>Q8BXA5</t>
  </si>
  <si>
    <t>Cleft lip and palate transmembrane protein 1-like protein OS=Mus musculus OX=10090 GN=Clptm1l PE=1 SV=1</t>
  </si>
  <si>
    <t>218335</t>
  </si>
  <si>
    <t>ENSMUSG00000021610.7</t>
  </si>
  <si>
    <t>Clptm1l</t>
  </si>
  <si>
    <t>P83887</t>
  </si>
  <si>
    <t>Tubulin gamma-1 chain OS=Mus musculus OX=10090 GN=Tubg1 PE=1 SV=1</t>
  </si>
  <si>
    <t>chromosome;cytoplasm;cytoskeleton;endosome</t>
  </si>
  <si>
    <t>103733</t>
  </si>
  <si>
    <t>ENSMUSG00000035198.9</t>
  </si>
  <si>
    <t>Tubg1</t>
  </si>
  <si>
    <t>Q8BP00</t>
  </si>
  <si>
    <t>IQ calmodulin-binding motif-containing protein 1 OS=Mus musculus OX=10090 GN=Iqcb1 PE=1 SV=2</t>
  </si>
  <si>
    <t>320299</t>
  </si>
  <si>
    <t>ENSMUSG00000022837.13</t>
  </si>
  <si>
    <t>Iqcb1</t>
  </si>
  <si>
    <t>Q8CJG0</t>
  </si>
  <si>
    <t>Protein argonaute-2 OS=Mus musculus OX=10090 GN=Ago2 PE=1 SV=3</t>
  </si>
  <si>
    <t>Pf02170, Pf02171, Pf08699</t>
  </si>
  <si>
    <t>239528</t>
  </si>
  <si>
    <t>ENSMUSG00000036698.10</t>
  </si>
  <si>
    <t>Ago2; Eif2c2</t>
  </si>
  <si>
    <t>Q91W50</t>
  </si>
  <si>
    <t>Cold shock domain-containing protein E1 OS=Mus musculus OX=10090 GN=Csde1 PE=1 SV=1</t>
  </si>
  <si>
    <t>Pf00313, Pf12901</t>
  </si>
  <si>
    <t>229663</t>
  </si>
  <si>
    <t>ENSMUSG00000068823.10</t>
  </si>
  <si>
    <t>Csde1</t>
  </si>
  <si>
    <t>Q6QD59</t>
  </si>
  <si>
    <t>Vesicle transport protein SEC20 OS=Mus musculus OX=10090 GN=Bnip1 PE=1 SV=1</t>
  </si>
  <si>
    <t>cell death;cell organization and biogenesis;metabolic process;transport</t>
  </si>
  <si>
    <t>cytoplasm;endoplasmic reticulum;Golgi;membrane;mitochondrion</t>
  </si>
  <si>
    <t>Pf03908</t>
  </si>
  <si>
    <t>224630</t>
  </si>
  <si>
    <t>ENSMUSG00000024191.14</t>
  </si>
  <si>
    <t>Bnip1</t>
  </si>
  <si>
    <t>Q9CZX0</t>
  </si>
  <si>
    <t>Elongator complex protein 3 OS=Mus musculus OX=10090 GN=Elp3 PE=1 SV=1</t>
  </si>
  <si>
    <t>Pf04055</t>
  </si>
  <si>
    <t>74195</t>
  </si>
  <si>
    <t>Elp3</t>
  </si>
  <si>
    <t>Q3UDR8</t>
  </si>
  <si>
    <t>Protein YIPF3 OS=Mus musculus OX=10090 GN=Yipf3 PE=1 SV=1</t>
  </si>
  <si>
    <t>28064</t>
  </si>
  <si>
    <t>ENSMUSG00000071074.9</t>
  </si>
  <si>
    <t>Yipf3</t>
  </si>
  <si>
    <t>Q8R4N0</t>
  </si>
  <si>
    <t>Citramalyl-CoA lyase, mitochondrial OS=Mus musculus OX=10090 GN=Clybl PE=1 SV=2</t>
  </si>
  <si>
    <t>Pf03328, Pf15617</t>
  </si>
  <si>
    <t>69634</t>
  </si>
  <si>
    <t>ENSMUSG00000025545.9</t>
  </si>
  <si>
    <t>Clybl</t>
  </si>
  <si>
    <t>Q8BW22</t>
  </si>
  <si>
    <t>Calcium-responsive transactivator OS=Mus musculus OX=10090 GN=Ss18l1 PE=1 SV=1</t>
  </si>
  <si>
    <t>Pf05030</t>
  </si>
  <si>
    <t>269397</t>
  </si>
  <si>
    <t>ENSMUSG00000039086.9</t>
  </si>
  <si>
    <t>Ss18l1</t>
  </si>
  <si>
    <t>Q80X82</t>
  </si>
  <si>
    <t>Symplekin OS=Mus musculus OX=10090 GN=Sympk PE=1 SV=1</t>
  </si>
  <si>
    <t>Pf11935, Pf12295</t>
  </si>
  <si>
    <t>68188</t>
  </si>
  <si>
    <t>Sympk</t>
  </si>
  <si>
    <t>P52840</t>
  </si>
  <si>
    <t>Sulfotransferase 1A1 OS=Mus musculus OX=10090 GN=Sult1a1 PE=1 SV=1</t>
  </si>
  <si>
    <t>20887</t>
  </si>
  <si>
    <t>Sult1a1</t>
  </si>
  <si>
    <t>Q8BHN3</t>
  </si>
  <si>
    <t>Neutral alpha-glucosidase AB OS=Mus musculus OX=10090 GN=Ganab PE=1 SV=1</t>
  </si>
  <si>
    <t>Pf01055, Pf13802</t>
  </si>
  <si>
    <t>14376</t>
  </si>
  <si>
    <t>Ganab</t>
  </si>
  <si>
    <t>P13595</t>
  </si>
  <si>
    <t>Neural cell adhesion molecule 1 OS=Mus musculus OX=10090 GN=Ncam1 PE=1 SV=3</t>
  </si>
  <si>
    <t>Pf00041, Pf00047, Pf07654, Pf07679, Pf08205, Pf13895, Pf13927</t>
  </si>
  <si>
    <t>17967</t>
  </si>
  <si>
    <t>Ncam1</t>
  </si>
  <si>
    <t>Q9WVM3</t>
  </si>
  <si>
    <t>Anaphase-promoting complex subunit 7 OS=Mus musculus OX=10090 GN=Anapc7 PE=1 SV=3</t>
  </si>
  <si>
    <t>Pf00515, Pf07719, Pf09674, Pf13414, Pf13432</t>
  </si>
  <si>
    <t>56317</t>
  </si>
  <si>
    <t>ENSMUSG00000029466.11</t>
  </si>
  <si>
    <t>Anapc7</t>
  </si>
  <si>
    <t>P16879</t>
  </si>
  <si>
    <t>Tyrosine-protein kinase Fes/Fps OS=Mus musculus OX=10090 GN=Fes PE=1 SV=2</t>
  </si>
  <si>
    <t>14159</t>
  </si>
  <si>
    <t>ENSMUSG00000053158.10</t>
  </si>
  <si>
    <t>Fes</t>
  </si>
  <si>
    <t>IL-6 signaling Pathway; Kit Receptor Signaling Pathway; IL-3 Signaling Pathway</t>
  </si>
  <si>
    <t>O88532</t>
  </si>
  <si>
    <t>Zinc finger RNA-binding protein OS=Mus musculus OX=10090 GN=Zfr PE=1 SV=2</t>
  </si>
  <si>
    <t>Pf07528, Pf12171, Pf12874</t>
  </si>
  <si>
    <t>22763</t>
  </si>
  <si>
    <t>ENSMUSG00000022201.15</t>
  </si>
  <si>
    <t>Zfr</t>
  </si>
  <si>
    <t>Q8C079</t>
  </si>
  <si>
    <t>Striatin-interacting protein 1 OS=Mus musculus OX=10090 GN=Strip1 PE=1 SV=2</t>
  </si>
  <si>
    <t>Pf07923, Pf11882</t>
  </si>
  <si>
    <t>229707</t>
  </si>
  <si>
    <t>ENSMUSG00000014601.13</t>
  </si>
  <si>
    <t>Fam40a; Strip1</t>
  </si>
  <si>
    <t>Q9JM52</t>
  </si>
  <si>
    <t>Misshapen-like kinase 1 OS=Mus musculus OX=10090 GN=Mink1 PE=1 SV=3</t>
  </si>
  <si>
    <t>cell communication;cell organization and biogenesis;cellular homeostasis;development;metabolic process;regulation of biological process;response to stimulus</t>
  </si>
  <si>
    <t>Pf00069, Pf00780, Pf07714, Pf14531</t>
  </si>
  <si>
    <t>50932</t>
  </si>
  <si>
    <t>ENSMUSG00000020827.18</t>
  </si>
  <si>
    <t>Mink1</t>
  </si>
  <si>
    <t>MAPK signaling pathway; Insulin Signaling</t>
  </si>
  <si>
    <t>Q9CQ60</t>
  </si>
  <si>
    <t>6-phosphogluconolactonase OS=Mus musculus OX=10090 GN=Pgls PE=1 SV=1</t>
  </si>
  <si>
    <t>66171</t>
  </si>
  <si>
    <t>ENSMUSG00000031807.10</t>
  </si>
  <si>
    <t>Pgls</t>
  </si>
  <si>
    <t>O08539</t>
  </si>
  <si>
    <t>Myc box-dependent-interacting protein 1 OS=Mus musculus OX=10090 GN=Bin1 PE=1 SV=1</t>
  </si>
  <si>
    <t>30948</t>
  </si>
  <si>
    <t>ENSMUSG00000024381.15</t>
  </si>
  <si>
    <t>Bin1</t>
  </si>
  <si>
    <t>Q9JKR6</t>
  </si>
  <si>
    <t>Hypoxia up-regulated protein 1 OS=Mus musculus OX=10090 GN=Hyou1 PE=1 SV=1</t>
  </si>
  <si>
    <t>endoplasmic reticulum;extracellular;membrane;organelle lumen</t>
  </si>
  <si>
    <t>12282</t>
  </si>
  <si>
    <t>ENSMUSG00000032115.14</t>
  </si>
  <si>
    <t>Hyou1</t>
  </si>
  <si>
    <t>Q9JKC8</t>
  </si>
  <si>
    <t>AP-3 complex subunit mu-1 OS=Mus musculus OX=10090 GN=Ap3m1 PE=1 SV=1</t>
  </si>
  <si>
    <t>Pf00928, Pf01217</t>
  </si>
  <si>
    <t>55946</t>
  </si>
  <si>
    <t>ENSMUSG00000021824.12</t>
  </si>
  <si>
    <t>Ap3m1</t>
  </si>
  <si>
    <t>Q9Z2D6</t>
  </si>
  <si>
    <t>Methyl-CpG-binding protein 2 OS=Mus musculus OX=10090 GN=Mecp2 PE=1 SV=1</t>
  </si>
  <si>
    <t>cell communication;cell differentiation;cell organization and biogenesis;defense response;metabolic process;regulation of biological process;response to stimulus;transport</t>
  </si>
  <si>
    <t>Pf01429</t>
  </si>
  <si>
    <t>17257</t>
  </si>
  <si>
    <t>ENSMUSG00000031393.16</t>
  </si>
  <si>
    <t>Mecp2</t>
  </si>
  <si>
    <t>Q80XC2</t>
  </si>
  <si>
    <t>tRNA (adenine(58)-N(1))-methyltransferase catalytic subunit TRMT61A OS=Mus musculus OX=10090 GN=Trmt61a PE=1 SV=1</t>
  </si>
  <si>
    <t>Pf01135, Pf08704, Pf12847, Pf13847</t>
  </si>
  <si>
    <t>328162</t>
  </si>
  <si>
    <t>ENSMUSG00000060950.11</t>
  </si>
  <si>
    <t>Trmt61a</t>
  </si>
  <si>
    <t>Q8BT14</t>
  </si>
  <si>
    <t>CCR4-NOT transcription complex subunit 4 OS=Mus musculus OX=10090 GN=Cnot4 PE=1 SV=2</t>
  </si>
  <si>
    <t>Pf00076, Pf13639, Pf13893, Pf13920, Pf13923, Pf14259, Pf14569, Pf14570</t>
  </si>
  <si>
    <t>53621</t>
  </si>
  <si>
    <t>ENSMUSG00000038784.13</t>
  </si>
  <si>
    <t>Cnot4</t>
  </si>
  <si>
    <t>P62880</t>
  </si>
  <si>
    <t>Guanine nucleotide-binding protein G(I)/G(S)/G(T) subunit beta-2 OS=Mus musculus OX=10090 GN=Gnb2 PE=1 SV=3</t>
  </si>
  <si>
    <t>14693</t>
  </si>
  <si>
    <t>ENSMUSG00000029713.15</t>
  </si>
  <si>
    <t>Gnb2</t>
  </si>
  <si>
    <t>G Protein Signaling Pathways; Chemokine signaling pathway; Myometrial Relaxation and Contraction Pathways; Focal Adhesion-PI3K-Akt-mTOR-signaling pathway; Calcium Regulation in the Cardiac Cell</t>
  </si>
  <si>
    <t>Q6RI63</t>
  </si>
  <si>
    <t>Constitutive coactivator of peroxisome proliferator-activated receptor gamma OS=Mus musculus OX=10090 GN=Fam120b PE=1 SV=1</t>
  </si>
  <si>
    <t>Pf12813</t>
  </si>
  <si>
    <t>67544</t>
  </si>
  <si>
    <t>ENSMUSG00000014763.7</t>
  </si>
  <si>
    <t>Fam120b</t>
  </si>
  <si>
    <t>O70433</t>
  </si>
  <si>
    <t>Four and a half LIM domains protein 2 OS=Mus musculus OX=10090 GN=Fhl2 PE=1 SV=1</t>
  </si>
  <si>
    <t>14200</t>
  </si>
  <si>
    <t>ENSMUSG00000008136.14</t>
  </si>
  <si>
    <t>Fhl2</t>
  </si>
  <si>
    <t>Q8BH60</t>
  </si>
  <si>
    <t>Golgi-associated PDZ and coiled-coil motif-containing protein OS=Mus musculus OX=10090 GN=Gopc PE=1 SV=1</t>
  </si>
  <si>
    <t>94221</t>
  </si>
  <si>
    <t>Gopc</t>
  </si>
  <si>
    <t>Q7TMI3</t>
  </si>
  <si>
    <t>E3 ubiquitin-protein ligase UHRF2 OS=Mus musculus OX=10090 GN=Uhrf2 PE=1 SV=1</t>
  </si>
  <si>
    <t>Pf00097, Pf00240, Pf00628, Pf02182, Pf12148, Pf13639, Pf13920, Pf13923, Pf14634, Pf15227</t>
  </si>
  <si>
    <t>109113</t>
  </si>
  <si>
    <t>ENSMUSG00000024817.13</t>
  </si>
  <si>
    <t>Uhrf2</t>
  </si>
  <si>
    <t>P48377</t>
  </si>
  <si>
    <t>MHC class II regulatory factor RFX1 OS=Mus musculus OX=10090 GN=Rfx1 PE=1 SV=2</t>
  </si>
  <si>
    <t>19724</t>
  </si>
  <si>
    <t>ENSMUSG00000031706.7</t>
  </si>
  <si>
    <t>Rfx1</t>
  </si>
  <si>
    <t>O88477</t>
  </si>
  <si>
    <t>Insulin-like growth factor 2 mRNA-binding protein 1 OS=Mus musculus OX=10090 GN=Igf2bp1 PE=1 SV=1</t>
  </si>
  <si>
    <t>cell proliferation;regulation of biological process;transport</t>
  </si>
  <si>
    <t>140486</t>
  </si>
  <si>
    <t>ENSMUSG00000013415.9</t>
  </si>
  <si>
    <t>Igf2bp1</t>
  </si>
  <si>
    <t>Q99104</t>
  </si>
  <si>
    <t>Unconventional myosin-Va OS=Mus musculus OX=10090 GN=Myo5a PE=1 SV=2</t>
  </si>
  <si>
    <t>cytoplasm;cytoskeleton;cytosol;endoplasmic reticulum;endosome;extracellular;Golgi;membrane;vacuole</t>
  </si>
  <si>
    <t>catalytic activity;metal ion binding;motor activity;nucleotide binding;protein binding;RNA binding</t>
  </si>
  <si>
    <t>Pf00063, Pf00261, Pf00612, Pf00769, Pf01442, Pf01843, Pf02463, Pf04111, Pf04156, Pf05483, Pf05557, Pf05622, Pf06160, Pf06548, Pf06705, Pf07028, Pf07888, Pf07926, Pf08317, Pf09311, Pf09726, Pf10174, Pf12128</t>
  </si>
  <si>
    <t>17918</t>
  </si>
  <si>
    <t>ENSMUSG00000034593.16</t>
  </si>
  <si>
    <t>Myo5a</t>
  </si>
  <si>
    <t>Q69ZN7</t>
  </si>
  <si>
    <t>Myoferlin OS=Mus musculus OX=10090 GN=Myof PE=1 SV=2</t>
  </si>
  <si>
    <t>Pf00168, Pf08150, Pf08151, Pf08165</t>
  </si>
  <si>
    <t>226101</t>
  </si>
  <si>
    <t>ENSMUSG00000048612.15</t>
  </si>
  <si>
    <t>Myof</t>
  </si>
  <si>
    <t>P62852</t>
  </si>
  <si>
    <t>40S ribosomal protein S25 OS=Mus musculus OX=10090 GN=Rps25 PE=1 SV=1</t>
  </si>
  <si>
    <t>Pf03297</t>
  </si>
  <si>
    <t>75617</t>
  </si>
  <si>
    <t>ENSMUSG00000009927.9</t>
  </si>
  <si>
    <t>Rps25</t>
  </si>
  <si>
    <t>Q9DBU3</t>
  </si>
  <si>
    <t>Serine/threonine-protein kinase RIO3 OS=Mus musculus OX=10090 GN=Riok3 PE=1 SV=3</t>
  </si>
  <si>
    <t>66878</t>
  </si>
  <si>
    <t>ENSMUSG00000024404.6</t>
  </si>
  <si>
    <t>Riok3</t>
  </si>
  <si>
    <t>Q68FL4</t>
  </si>
  <si>
    <t>Putative adenosylhomocysteinase 3 OS=Mus musculus OX=10090 GN=Ahcyl2 PE=1 SV=1</t>
  </si>
  <si>
    <t>Pf00670, Pf01262, Pf02254, Pf02826, Pf05221</t>
  </si>
  <si>
    <t>74340</t>
  </si>
  <si>
    <t>ENSMUSG00000029772.17</t>
  </si>
  <si>
    <t>Ahcyl2</t>
  </si>
  <si>
    <t>One Carbon Metabolism; Glutathione and one carbon metabolism</t>
  </si>
  <si>
    <t>O35075</t>
  </si>
  <si>
    <t>Down syndrome critical region protein 3 homolog OS=Mus musculus OX=10090 GN=Dscr3 PE=1 SV=1</t>
  </si>
  <si>
    <t>endosome;nucleus</t>
  </si>
  <si>
    <t>Pf00339, Pf03643</t>
  </si>
  <si>
    <t>13185</t>
  </si>
  <si>
    <t>ENSMUSG00000022898.12</t>
  </si>
  <si>
    <t>Dscr3</t>
  </si>
  <si>
    <t>Q6PGB8</t>
  </si>
  <si>
    <t>Probable global transcription activator SNF2L1 OS=Mus musculus OX=10090 GN=Smarca1 PE=1 SV=1</t>
  </si>
  <si>
    <t>Pf00176, Pf00270, Pf00271, Pf04851, Pf09110, Pf09111, Pf11496</t>
  </si>
  <si>
    <t>93761</t>
  </si>
  <si>
    <t>ENSMUSG00000031099.16</t>
  </si>
  <si>
    <t>Smarca1</t>
  </si>
  <si>
    <t>P47934</t>
  </si>
  <si>
    <t>Carnitine O-acetyltransferase OS=Mus musculus OX=10090 GN=Crat PE=1 SV=3</t>
  </si>
  <si>
    <t>12908</t>
  </si>
  <si>
    <t>ENSMUSG00000026853.15</t>
  </si>
  <si>
    <t>Crat</t>
  </si>
  <si>
    <t>P97447</t>
  </si>
  <si>
    <t>Four and a half LIM domains protein 1 OS=Mus musculus OX=10090 GN=Fhl1 PE=1 SV=3</t>
  </si>
  <si>
    <t>14199</t>
  </si>
  <si>
    <t>ENSMUSG00000023092.16</t>
  </si>
  <si>
    <t>Fhl1</t>
  </si>
  <si>
    <t>Q91YP2</t>
  </si>
  <si>
    <t>Neurolysin, mitochondrial OS=Mus musculus OX=10090 GN=Nln PE=1 SV=1</t>
  </si>
  <si>
    <t>75805</t>
  </si>
  <si>
    <t>ENSMUSG00000021710.10</t>
  </si>
  <si>
    <t>Nln</t>
  </si>
  <si>
    <t>Q9EPL8</t>
  </si>
  <si>
    <t>Importin-7 OS=Mus musculus OX=10090 GN=Ipo7 PE=1 SV=2</t>
  </si>
  <si>
    <t>Pf03810, Pf08506</t>
  </si>
  <si>
    <t>233726</t>
  </si>
  <si>
    <t>ENSMUSG00000066232.4</t>
  </si>
  <si>
    <t>Ipo7</t>
  </si>
  <si>
    <t>Q03157</t>
  </si>
  <si>
    <t>Amyloid-like protein 1 OS=Mus musculus OX=10090 GN=Aplp1 PE=1 SV=1</t>
  </si>
  <si>
    <t>Pf02177, Pf10515, Pf12924, Pf12925</t>
  </si>
  <si>
    <t>11803</t>
  </si>
  <si>
    <t>Aplp1</t>
  </si>
  <si>
    <t>D3Z7P3</t>
  </si>
  <si>
    <t>Glutaminase kidney isoform, mitochondrial OS=Mus musculus OX=10090 GN=Gls PE=1 SV=1</t>
  </si>
  <si>
    <t>Pf04960, Pf12796</t>
  </si>
  <si>
    <t>14660</t>
  </si>
  <si>
    <t>ENSMUSG00000026103.14</t>
  </si>
  <si>
    <t>Gls</t>
  </si>
  <si>
    <t>MicroRNAs in cancer; GABAergic synapse; Metabolic pathways; Glutamatergic synapse; Proximal tubule bicarbonate reclamation; D-Glutamine and D-glutamate metabolism; Alanine, aspartate and glutamate metabolism; Central carbon metabolism in cancer; Arginine biosynthesis</t>
  </si>
  <si>
    <t>Q60875</t>
  </si>
  <si>
    <t>Rho guanine nucleotide exchange factor 2 OS=Mus musculus OX=10090 GN=Arhgef2 PE=1 SV=4</t>
  </si>
  <si>
    <t>cell division;cell organization and biogenesis;defense response;regulation of biological process;response to stimulus</t>
  </si>
  <si>
    <t>Pf00130, Pf00169, Pf00621, Pf07649</t>
  </si>
  <si>
    <t>16800</t>
  </si>
  <si>
    <t>ENSMUSG00000028059.15</t>
  </si>
  <si>
    <t>Arhgef2</t>
  </si>
  <si>
    <t>A2AG58</t>
  </si>
  <si>
    <t>BCLAF1 and THRAP3 family member 3 OS=Mus musculus OX=10090 GN=Bclaf3 PE=1 SV=1</t>
  </si>
  <si>
    <t>Pf15440</t>
  </si>
  <si>
    <t>382252</t>
  </si>
  <si>
    <t>ENSMUSG00000044150.12</t>
  </si>
  <si>
    <t>A830080D01Rik; Bclaf3</t>
  </si>
  <si>
    <t>Q91ZU6</t>
  </si>
  <si>
    <t>Dystonin OS=Mus musculus OX=10090 GN=Dst PE=1 SV=2</t>
  </si>
  <si>
    <t>Pf00036, Pf00307, Pf00435, Pf00681, Pf02187, Pf02463, Pf06008, Pf11971, Pf12128, Pf13499, Pf13514, Pf13833</t>
  </si>
  <si>
    <t>13518</t>
  </si>
  <si>
    <t>ENSMUSG00000026131.18</t>
  </si>
  <si>
    <t>Dst</t>
  </si>
  <si>
    <t>Alpha6-Beta4 Integrin Signaling Pathway</t>
  </si>
  <si>
    <t>Q6P6I6</t>
  </si>
  <si>
    <t>DNA-directed RNA polymerase II subunit GRINL1A OS=Mus musculus OX=10090 GN=Polr2m PE=2 SV=2</t>
  </si>
  <si>
    <t>Pf15328</t>
  </si>
  <si>
    <t>28015</t>
  </si>
  <si>
    <t>ENSMUSG00000032199.12</t>
  </si>
  <si>
    <t>Polr2m</t>
  </si>
  <si>
    <t>Q62074</t>
  </si>
  <si>
    <t>Protein kinase C iota type OS=Mus musculus OX=10090 GN=Prkci PE=1 SV=3</t>
  </si>
  <si>
    <t>cell organization and biogenesis;cellular component movement;development;metabolic process;regulation of biological process;response to stimulus;transport</t>
  </si>
  <si>
    <t>Pf00069, Pf00130, Pf00433, Pf00564, Pf07714, Pf14531</t>
  </si>
  <si>
    <t>18759</t>
  </si>
  <si>
    <t>ENSMUSG00000037643.14</t>
  </si>
  <si>
    <t>Prkci</t>
  </si>
  <si>
    <t>Endocytosis; Insulin signaling pathway; Hippo signaling pathway; Platelet activation; Rap1 signaling pathway; Tight junction</t>
  </si>
  <si>
    <t>EGFR1 Signaling Pathway; Myometrial Relaxation and Contraction Pathways; Insulin Signaling; Wnt Signaling Pathway and Pluripotency; Wnt Signaling Pathway; G Protein Signaling Pathways</t>
  </si>
  <si>
    <t>O55033</t>
  </si>
  <si>
    <t>Cytoplasmic protein NCK2 OS=Mus musculus OX=10090 GN=Nck2 PE=1 SV=1</t>
  </si>
  <si>
    <t>17974</t>
  </si>
  <si>
    <t>ENSMUSG00000066877.11</t>
  </si>
  <si>
    <t>Nck2</t>
  </si>
  <si>
    <t>Q80UM7</t>
  </si>
  <si>
    <t>Mannosyl-oligosaccharide glucosidase OS=Mus musculus OX=10090 GN=Mogs PE=1 SV=1</t>
  </si>
  <si>
    <t>Pf03200</t>
  </si>
  <si>
    <t>57377</t>
  </si>
  <si>
    <t>ENSMUSG00000030036.8</t>
  </si>
  <si>
    <t>Mogs</t>
  </si>
  <si>
    <t>P57716</t>
  </si>
  <si>
    <t>Nicastrin OS=Mus musculus OX=10090 GN=Ncstn PE=1 SV=3</t>
  </si>
  <si>
    <t>Pf05450</t>
  </si>
  <si>
    <t>59287</t>
  </si>
  <si>
    <t>ENSMUSG00000003458.12</t>
  </si>
  <si>
    <t>Ncstn</t>
  </si>
  <si>
    <t>Notch Signaling Pathway; Delta-Notch Signaling Pathway; Alzheimers Disease</t>
  </si>
  <si>
    <t>Q03141</t>
  </si>
  <si>
    <t>MAP/microtubule affinity-regulating kinase 3 OS=Mus musculus OX=10090 GN=Mark3 PE=1 SV=2</t>
  </si>
  <si>
    <t>17169</t>
  </si>
  <si>
    <t>Mark3</t>
  </si>
  <si>
    <t>Q9CWG8</t>
  </si>
  <si>
    <t>Protein arginine methyltransferase NDUFAF7, mitochondrial OS=Mus musculus OX=10090 GN=Ndufaf7 PE=1 SV=4</t>
  </si>
  <si>
    <t>Pf02636</t>
  </si>
  <si>
    <t>73694</t>
  </si>
  <si>
    <t>ENSMUSG00000024082.4</t>
  </si>
  <si>
    <t>2410091C18Rik; Ndufaf7</t>
  </si>
  <si>
    <t>P26040</t>
  </si>
  <si>
    <t>Ezrin OS=Mus musculus OX=10090 GN=Ezr PE=1 SV=3</t>
  </si>
  <si>
    <t>22350</t>
  </si>
  <si>
    <t>ENSMUSG00000052397.8</t>
  </si>
  <si>
    <t>Ezr</t>
  </si>
  <si>
    <t>Leukocyte transendothelial migration; Regulation of actin cytoskeleton; MicroRNAs in cancer; Proteoglycans in cancer; Gastric acid secretion</t>
  </si>
  <si>
    <t>O35607</t>
  </si>
  <si>
    <t>Bone morphogenetic protein receptor type-2 OS=Mus musculus OX=10090 GN=Bmpr2 PE=1 SV=1</t>
  </si>
  <si>
    <t>cell communication;cell death;cell differentiation;cell proliferation;metabolic process;regulation of biological process;response to stimulus</t>
  </si>
  <si>
    <t>12168</t>
  </si>
  <si>
    <t>ENSMUSG00000067336.6</t>
  </si>
  <si>
    <t>Bmpr2</t>
  </si>
  <si>
    <t>MicroRNAs in cancer; Hippo signaling pathway; Signaling pathways regulating pluripotency of stem cells; Axon guidance; TGF-beta signaling pathway; Cytokine-cytokine receptor interaction</t>
  </si>
  <si>
    <t>Id Signaling Pathway; Heart Development; PluriNetWork; ESC Pluripotency Pathways</t>
  </si>
  <si>
    <t>Q9Z2L6</t>
  </si>
  <si>
    <t>Multiple inositol polyphosphate phosphatase 1 OS=Mus musculus OX=10090 GN=Minpp1 PE=1 SV=3</t>
  </si>
  <si>
    <t>Pf00300, Pf00328</t>
  </si>
  <si>
    <t>17330</t>
  </si>
  <si>
    <t>ENSMUSG00000024896.8</t>
  </si>
  <si>
    <t>Minpp1</t>
  </si>
  <si>
    <t>Metabolic pathways; Glycolysis / Gluconeogenesis; Inositol phosphate metabolism</t>
  </si>
  <si>
    <t>Q3UJB9</t>
  </si>
  <si>
    <t>Enhancer of mRNA-decapping protein 4 OS=Mus musculus OX=10090 GN=Edc4 PE=1 SV=2</t>
  </si>
  <si>
    <t>234699</t>
  </si>
  <si>
    <t>Edc4</t>
  </si>
  <si>
    <t>Q9JKY0</t>
  </si>
  <si>
    <t>CCR4-NOT transcription complex subunit 9 OS=Mus musculus OX=10090 GN=Cnot9 PE=1 SV=1</t>
  </si>
  <si>
    <t>Pf04078</t>
  </si>
  <si>
    <t>58184</t>
  </si>
  <si>
    <t>ENSMUSG00000026174.9</t>
  </si>
  <si>
    <t>Rqcd1; Cnot9</t>
  </si>
  <si>
    <t>Q61166</t>
  </si>
  <si>
    <t>Microtubule-associated protein RP/EB family member 1 OS=Mus musculus OX=10090 GN=Mapre1 PE=1 SV=3</t>
  </si>
  <si>
    <t>13589</t>
  </si>
  <si>
    <t>ENSMUSG00000027479.14</t>
  </si>
  <si>
    <t>Mapre1</t>
  </si>
  <si>
    <t>P62488</t>
  </si>
  <si>
    <t>DNA-directed RNA polymerase II subunit RPB7 OS=Mus musculus OX=10090 GN=Polr2g PE=1 SV=1</t>
  </si>
  <si>
    <t>Pf00575, Pf03876</t>
  </si>
  <si>
    <t>67710</t>
  </si>
  <si>
    <t>ENSMUSG00000071662.3</t>
  </si>
  <si>
    <t>Polr2g</t>
  </si>
  <si>
    <t>Estrogen signaling; mRNA processing; Purine metabolism; Eukaryotic Transcription Initiation</t>
  </si>
  <si>
    <t>Q99KY4</t>
  </si>
  <si>
    <t>Cyclin-G-associated kinase OS=Mus musculus OX=10090 GN=Gak PE=1 SV=2</t>
  </si>
  <si>
    <t>Pf00069, Pf00226, Pf07714, Pf10409</t>
  </si>
  <si>
    <t>231580</t>
  </si>
  <si>
    <t>Gak</t>
  </si>
  <si>
    <t>Q9Z0S2</t>
  </si>
  <si>
    <t>LIM/homeobox protein Lhx2 OS=Mus musculus OX=10090 GN=Lhx2 PE=1 SV=1</t>
  </si>
  <si>
    <t>cell differentiation;cell growth;cellular component movement;metabolic process;regulation of biological process</t>
  </si>
  <si>
    <t>Pf00046, Pf00412, Pf05920</t>
  </si>
  <si>
    <t>16870</t>
  </si>
  <si>
    <t>ENSMUSG00000000247.11</t>
  </si>
  <si>
    <t>Lhx2</t>
  </si>
  <si>
    <t>Q9DCC4</t>
  </si>
  <si>
    <t>Pyrroline-5-carboxylate reductase 3 OS=Mus musculus OX=10090 GN=Pycr3 PE=1 SV=2</t>
  </si>
  <si>
    <t>Pf03807, Pf14748</t>
  </si>
  <si>
    <t>66194</t>
  </si>
  <si>
    <t>ENSMUSG00000022571.8</t>
  </si>
  <si>
    <t>Pycrl</t>
  </si>
  <si>
    <t>Q8BP47</t>
  </si>
  <si>
    <t>Asparagine--tRNA ligase, cytoplasmic OS=Mus musculus OX=10090 GN=Nars PE=1 SV=2</t>
  </si>
  <si>
    <t>70223</t>
  </si>
  <si>
    <t>ENSMUSG00000024587.9</t>
  </si>
  <si>
    <t>Nars</t>
  </si>
  <si>
    <t>Q8BVU5</t>
  </si>
  <si>
    <t>ADP-ribose pyrophosphatase, mitochondrial OS=Mus musculus OX=10090 GN=Nudt9 PE=1 SV=1</t>
  </si>
  <si>
    <t>74167</t>
  </si>
  <si>
    <t>ENSMUSG00000029310.13</t>
  </si>
  <si>
    <t>Nudt9</t>
  </si>
  <si>
    <t>P48453</t>
  </si>
  <si>
    <t>Serine/threonine-protein phosphatase 2B catalytic subunit beta isoform OS=Mus musculus OX=10090 GN=Ppp3cb PE=1 SV=2</t>
  </si>
  <si>
    <t>19056</t>
  </si>
  <si>
    <t>ENSMUSG00000021816.10</t>
  </si>
  <si>
    <t>Ppp3cb</t>
  </si>
  <si>
    <t>MicroRNAs in Cardiomyocyte Hypertrophy; Alzheimers Disease; MAPK signaling pathway</t>
  </si>
  <si>
    <t>Q9JMK2</t>
  </si>
  <si>
    <t>Casein kinase I isoform epsilon OS=Mus musculus OX=10090 GN=Csnk1e PE=1 SV=2</t>
  </si>
  <si>
    <t>27373</t>
  </si>
  <si>
    <t>ENSMUSG00000022433.18</t>
  </si>
  <si>
    <t>Csnk1e</t>
  </si>
  <si>
    <t>FoxO signaling pathway; Wnt signaling pathway; Hippo signaling pathway; Circadian rhythm; Hippo signaling pathway -multiple species; Hedgehog signaling pathway</t>
  </si>
  <si>
    <t>Wnt Signaling Pathway NetPath; Wnt Signaling Pathway and Pluripotency; Wnt Signaling Pathway</t>
  </si>
  <si>
    <t>P97823</t>
  </si>
  <si>
    <t>Acyl-protein thioesterase 1 OS=Mus musculus OX=10090 GN=Lypla1 PE=1 SV=1</t>
  </si>
  <si>
    <t>18777</t>
  </si>
  <si>
    <t>ENSMUSG00000025903.14</t>
  </si>
  <si>
    <t>Lypla1</t>
  </si>
  <si>
    <t>Q91Y86</t>
  </si>
  <si>
    <t>Mitogen-activated protein kinase 8 OS=Mus musculus OX=10090 GN=Mapk8 PE=1 SV=1</t>
  </si>
  <si>
    <t>cell communication;cell death;cell organization and biogenesis;cellular component movement;defense response;metabolic process;regulation of biological process;response to stimulus</t>
  </si>
  <si>
    <t>26419</t>
  </si>
  <si>
    <t>ENSMUSG00000021936.13</t>
  </si>
  <si>
    <t>Mapk8</t>
  </si>
  <si>
    <t>ErbB signaling pathway; FoxO signaling pathway; AGE-RAGE signaling pathway in diabetic complications; Herpes simplex infection; Wnt signaling pathway; Chagas disease (American trypanosomiasis); Retrograde endocannabinoid signaling; MAPK signaling pathway; Type II diabetes mellitus; Dopaminergic synapse; Progesterone-mediated oocyte maturation; Ras signaling pathway; Prolactin signaling pathway; TNF signaling pathway; Focal adhesion; NOD-like receptor signaling pathway; Insulin signaling pathway; Toxoplasmosis; Epstein-Barr virus infection; RIG-I-like receptor signaling pathway; Insulin resistance; Tuberculosis; Hepatitis B; HTLV-I infection; Osteoclast differentiation; Sphingolipid signaling pathway; Apoptosis - multiple species; Non-alcoholic fatty liver disease (NAFLD); Toll-like receptor signaling pathway; Pertussis; Salmonella infection; Neurotrophin signaling pathway; Pathways in cancer; Influenza A; Hepatitis C; Adipocytokine signaling pathway; Pancreatic cancer; cAMP signaling pathway; GnRH signaling pathway; Fc epsilon RI signaling pathway; Choline metabolism in cancer; Protein processing in endoplasmic reticulum; Th1 and Th2 cell differentiation; Colorectal cancer; Endocrine resistance; Inflammatory mediator regulation of TRP channels; Apoptosis</t>
  </si>
  <si>
    <t>IL-1 Signaling Pathway; Wnt Signaling in Kidney Disease; ErbB signaling pathway; Keap1-Nrf2; FAS pathway and Stress induction of HSP regulation; MAPK signaling pathway; IL-6 signaling Pathway; Signaling of Hepatocyte Growth Factor Receptor; Insulin Signaling; EBV LMP1 signaling; MicroRNAs in Cardiomyocyte Hypertrophy; NLR Proteins; EGFR1 Signaling Pathway; Wnt Signaling Pathway NetPath; IL-2 Signaling Pathway; IL-3 Signaling Pathway; Focal Adhesion</t>
  </si>
  <si>
    <t>O70133</t>
  </si>
  <si>
    <t>ATP-dependent RNA helicase A OS=Mus musculus OX=10090 GN=Dhx9 PE=1 SV=2</t>
  </si>
  <si>
    <t>cell death;cell differentiation;cell organization and biogenesis;defense response;metabolic process;regulation of biological process;response to stimulus;transport</t>
  </si>
  <si>
    <t>Pf00035, Pf00270, Pf00271, Pf04408, Pf07717</t>
  </si>
  <si>
    <t>13211</t>
  </si>
  <si>
    <t>Dhx9</t>
  </si>
  <si>
    <t>PluriNetWork; mRNA processing</t>
  </si>
  <si>
    <t>O88685</t>
  </si>
  <si>
    <t>26S proteasome regulatory subunit 6A OS=Mus musculus OX=10090 GN=Psmc3 PE=1 SV=2</t>
  </si>
  <si>
    <t>Pf00004, Pf01078, Pf05496, Pf07724, Pf07728, Pf13191</t>
  </si>
  <si>
    <t>19182</t>
  </si>
  <si>
    <t>ENSMUSG00000002102.15</t>
  </si>
  <si>
    <t>Psmc3</t>
  </si>
  <si>
    <t>Q9DBN9</t>
  </si>
  <si>
    <t>Probable ATP-dependent RNA helicase DDX59 OS=Mus musculus OX=10090 GN=Ddx59 PE=1 SV=1</t>
  </si>
  <si>
    <t>Pf00270, Pf00271, Pf04438</t>
  </si>
  <si>
    <t>67997</t>
  </si>
  <si>
    <t>ENSMUSG00000026404.12</t>
  </si>
  <si>
    <t>Ddx59</t>
  </si>
  <si>
    <t>Q8BVU0</t>
  </si>
  <si>
    <t>Leucine-rich repeat and calponin homology domain-containing protein 3 OS=Mus musculus OX=10090 GN=Lrch3 PE=1 SV=3</t>
  </si>
  <si>
    <t>cytosol;extracellular;membrane</t>
  </si>
  <si>
    <t>Pf00307, Pf12799, Pf13855</t>
  </si>
  <si>
    <t>70144</t>
  </si>
  <si>
    <t>ENSMUSG00000022801.13</t>
  </si>
  <si>
    <t>Lrch3</t>
  </si>
  <si>
    <t>Q9WVR4</t>
  </si>
  <si>
    <t>Fragile X mental retardation syndrome-related protein 2 OS=Mus musculus OX=10090 GN=Fxr2 PE=1 SV=1</t>
  </si>
  <si>
    <t>Pf00013, Pf05641, Pf12235</t>
  </si>
  <si>
    <t>23879</t>
  </si>
  <si>
    <t>Fxr2</t>
  </si>
  <si>
    <t>Q9JIF0</t>
  </si>
  <si>
    <t>Protein arginine N-methyltransferase 1 OS=Mus musculus OX=10090 GN=Prmt1 PE=1 SV=1</t>
  </si>
  <si>
    <t>Pf05175, Pf06325, Pf08241, Pf12847, Pf13489, Pf13649, Pf13847</t>
  </si>
  <si>
    <t>15469</t>
  </si>
  <si>
    <t>ENSMUSG00000109324.1</t>
  </si>
  <si>
    <t>Prmt1</t>
  </si>
  <si>
    <t>FoxO signaling pathway; Glucagon signaling pathway</t>
  </si>
  <si>
    <t>mRNA processing; Tryptophan metabolism</t>
  </si>
  <si>
    <t>Q3UH60</t>
  </si>
  <si>
    <t>Disco-interacting protein 2 homolog B OS=Mus musculus OX=10090 GN=Dip2b PE=1 SV=1</t>
  </si>
  <si>
    <t>239667</t>
  </si>
  <si>
    <t>ENSMUSG00000023026.15</t>
  </si>
  <si>
    <t>Dip2b</t>
  </si>
  <si>
    <t>P50247</t>
  </si>
  <si>
    <t>Adenosylhomocysteinase OS=Mus musculus OX=10090 GN=Ahcy PE=1 SV=3</t>
  </si>
  <si>
    <t>defense response;metabolic process;response to stimulus;transport</t>
  </si>
  <si>
    <t>Pf00670, Pf02254, Pf02826, Pf05221</t>
  </si>
  <si>
    <t>269378; 11615</t>
  </si>
  <si>
    <t>ENSMUSG00000048087.5; ENSMUSG00000027597.15</t>
  </si>
  <si>
    <t>Ahcy; Gm4737</t>
  </si>
  <si>
    <t>2; 16</t>
  </si>
  <si>
    <t>Q8CE50</t>
  </si>
  <si>
    <t>Sorting nexin-30 OS=Mus musculus OX=10090 GN=Snx30 PE=1 SV=1</t>
  </si>
  <si>
    <t>Pf00787, Pf03114</t>
  </si>
  <si>
    <t>209131</t>
  </si>
  <si>
    <t>ENSMUSG00000028385.14</t>
  </si>
  <si>
    <t>Snx30</t>
  </si>
  <si>
    <t>Q8CJ61</t>
  </si>
  <si>
    <t>CKLF-like MARVEL transmembrane domain-containing protein 4 OS=Mus musculus OX=10090 GN=Cmtm4 PE=1 SV=1</t>
  </si>
  <si>
    <t>97487</t>
  </si>
  <si>
    <t>ENSMUSG00000096188.1</t>
  </si>
  <si>
    <t>Cmtm4</t>
  </si>
  <si>
    <t>Q6P5D4</t>
  </si>
  <si>
    <t>Centrosomal protein of 135 kDa OS=Mus musculus OX=10090 GN=Cep135 PE=1 SV=1</t>
  </si>
  <si>
    <t>Pf02463, Pf05557, Pf07888, Pf09731, Pf13166, Pf13514</t>
  </si>
  <si>
    <t>381644</t>
  </si>
  <si>
    <t>ENSMUSG00000036403.15</t>
  </si>
  <si>
    <t>Cep135</t>
  </si>
  <si>
    <t>Q8K009</t>
  </si>
  <si>
    <t>Mitochondrial 10-formyltetrahydrofolate dehydrogenase OS=Mus musculus OX=10090 GN=Aldh1l2 PE=1 SV=2</t>
  </si>
  <si>
    <t>Pf00171, Pf00550, Pf00551, Pf02911</t>
  </si>
  <si>
    <t>216188</t>
  </si>
  <si>
    <t>ENSMUSG00000020256.14</t>
  </si>
  <si>
    <t>Aldh1l2</t>
  </si>
  <si>
    <t>One carbon pool by folate</t>
  </si>
  <si>
    <t>O35973</t>
  </si>
  <si>
    <t>Period circadian protein homolog 1 OS=Mus musculus OX=10090 GN=Per1 PE=1 SV=2</t>
  </si>
  <si>
    <t>Pf00989, Pf08447, Pf12114, Pf14598</t>
  </si>
  <si>
    <t>18626</t>
  </si>
  <si>
    <t>ENSMUSG00000020893.17</t>
  </si>
  <si>
    <t>Per1</t>
  </si>
  <si>
    <t>Herpes simplex infection; Circadian rhythm; Circadian entrainment</t>
  </si>
  <si>
    <t>Q80TR4</t>
  </si>
  <si>
    <t>Slit homolog 1 protein OS=Mus musculus OX=10090 GN=Slit1 PE=1 SV=2</t>
  </si>
  <si>
    <t>Pf00008, Pf00054, Pf01462, Pf02210, Pf12799, Pf13306, Pf13855, Pf14580</t>
  </si>
  <si>
    <t>20562</t>
  </si>
  <si>
    <t>ENSMUSG00000025020.11</t>
  </si>
  <si>
    <t>Slit1</t>
  </si>
  <si>
    <t>A2ADY9</t>
  </si>
  <si>
    <t>Protein DDI1 homolog 2 OS=Mus musculus OX=10090 GN=Ddi2 PE=1 SV=1</t>
  </si>
  <si>
    <t>Pf00077, Pf00240, Pf08284, Pf09668, Pf13650, Pf13975</t>
  </si>
  <si>
    <t>68817</t>
  </si>
  <si>
    <t>ENSMUSG00000078515.4</t>
  </si>
  <si>
    <t>Ddi2</t>
  </si>
  <si>
    <t>A2AJ15</t>
  </si>
  <si>
    <t>Endoplasmic reticulum mannosyl-oligosaccharide 1,2-alpha-mannosidase OS=Mus musculus OX=10090 GN=Man1b1 PE=1 SV=1</t>
  </si>
  <si>
    <t>Pf01532</t>
  </si>
  <si>
    <t>227619</t>
  </si>
  <si>
    <t>ENSMUSG00000036646.13</t>
  </si>
  <si>
    <t>Man1b1</t>
  </si>
  <si>
    <t>Q00558</t>
  </si>
  <si>
    <t>Factor VIII intron 22 protein OS=Mus musculus OX=10090 GN=F8a1 PE=1 SV=1</t>
  </si>
  <si>
    <t>14070</t>
  </si>
  <si>
    <t>F8a</t>
  </si>
  <si>
    <t>Blood Clotting Cascade</t>
  </si>
  <si>
    <t>Q80UK0</t>
  </si>
  <si>
    <t>SEC14 domain and spectrin repeat-containing protein 1 OS=Mus musculus OX=10090 GN=Sestd1 PE=1 SV=1</t>
  </si>
  <si>
    <t>Pf13716</t>
  </si>
  <si>
    <t>228071</t>
  </si>
  <si>
    <t>ENSMUSG00000042272.17</t>
  </si>
  <si>
    <t>Sestd1</t>
  </si>
  <si>
    <t>P60824</t>
  </si>
  <si>
    <t>Cold-inducible RNA-binding protein OS=Mus musculus OX=10090 GN=Cirbp PE=1 SV=1</t>
  </si>
  <si>
    <t>12696</t>
  </si>
  <si>
    <t>ENSMUSG00000045193.13</t>
  </si>
  <si>
    <t>Cirbp</t>
  </si>
  <si>
    <t>Q9CY18</t>
  </si>
  <si>
    <t>Sorting nexin-7 OS=Mus musculus OX=10090 GN=Snx7 PE=1 SV=1</t>
  </si>
  <si>
    <t>Pf00787, Pf13166</t>
  </si>
  <si>
    <t>76561</t>
  </si>
  <si>
    <t>ENSMUSG00000028007.13</t>
  </si>
  <si>
    <t>Snx7</t>
  </si>
  <si>
    <t>P41105</t>
  </si>
  <si>
    <t>60S ribosomal protein L28 OS=Mus musculus OX=10090 GN=Rpl28 PE=1 SV=2</t>
  </si>
  <si>
    <t>Pf01778</t>
  </si>
  <si>
    <t>19943</t>
  </si>
  <si>
    <t>ENSMUSG00000030432.12</t>
  </si>
  <si>
    <t>Rpl28</t>
  </si>
  <si>
    <t>O09126</t>
  </si>
  <si>
    <t>Semaphorin-4D OS=Mus musculus OX=10090 GN=Sema4d PE=1 SV=2</t>
  </si>
  <si>
    <t>20354</t>
  </si>
  <si>
    <t>ENSMUSG00000021451.15</t>
  </si>
  <si>
    <t>Sema4d</t>
  </si>
  <si>
    <t>P84078</t>
  </si>
  <si>
    <t>ADP-ribosylation factor 1 OS=Mus musculus OX=10090 GN=Arf1 PE=1 SV=2</t>
  </si>
  <si>
    <t>11840</t>
  </si>
  <si>
    <t>ENSMUSG00000048076.14</t>
  </si>
  <si>
    <t>Arf1</t>
  </si>
  <si>
    <t>Endocytosis; Phospholipase D signaling pathway; Legionellosis</t>
  </si>
  <si>
    <t>Q8BQZ8</t>
  </si>
  <si>
    <t>Potassium voltage-gated channel subfamily S member 3 OS=Mus musculus OX=10090 GN=Kcns3 PE=2 SV=1</t>
  </si>
  <si>
    <t>Pf00520, Pf02214, Pf07885</t>
  </si>
  <si>
    <t>238076</t>
  </si>
  <si>
    <t>ENSMUSG00000043673.11</t>
  </si>
  <si>
    <t>Kcns3</t>
  </si>
  <si>
    <t>Q9D0I8</t>
  </si>
  <si>
    <t>mRNA turnover protein 4 homolog OS=Mus musculus OX=10090 GN=Mrto4 PE=1 SV=1</t>
  </si>
  <si>
    <t>Pf00466</t>
  </si>
  <si>
    <t>69902</t>
  </si>
  <si>
    <t>ENSMUSG00000028741.13</t>
  </si>
  <si>
    <t>Mrto4</t>
  </si>
  <si>
    <t>Q7TPR4</t>
  </si>
  <si>
    <t>Alpha-actinin-1 OS=Mus musculus OX=10090 GN=Actn1 PE=1 SV=1</t>
  </si>
  <si>
    <t>Pf00036, Pf00307, Pf00435, Pf08726, Pf11971, Pf13405, Pf13499</t>
  </si>
  <si>
    <t>109711</t>
  </si>
  <si>
    <t>ENSMUSG00000015143.15</t>
  </si>
  <si>
    <t>Actn1</t>
  </si>
  <si>
    <t>Focal Adhesion; Regulation of Actin Cytoskeleton</t>
  </si>
  <si>
    <t>Q9QYA2</t>
  </si>
  <si>
    <t>Mitochondrial import receptor subunit TOM40 homolog OS=Mus musculus OX=10090 GN=Tomm40 PE=1 SV=3</t>
  </si>
  <si>
    <t>53333</t>
  </si>
  <si>
    <t>ENSMUSG00000002984.17</t>
  </si>
  <si>
    <t>Tomm40</t>
  </si>
  <si>
    <t>Q8R317</t>
  </si>
  <si>
    <t>Ubiquilin-1 OS=Mus musculus OX=10090 GN=Ubqln1 PE=1 SV=1</t>
  </si>
  <si>
    <t>cytoplasm;cytosol;endoplasmic reticulum;membrane;nucleus;proteasome;vacuole</t>
  </si>
  <si>
    <t>Pf00240, Pf00627, Pf11976, Pf13881</t>
  </si>
  <si>
    <t>56085</t>
  </si>
  <si>
    <t>ENSMUSG00000005312.14</t>
  </si>
  <si>
    <t>Ubqln1</t>
  </si>
  <si>
    <t>Q9D020</t>
  </si>
  <si>
    <t>Cytosolic 5'-nucleotidase 3A OS=Mus musculus OX=10090 GN=Nt5c3a PE=1 SV=4</t>
  </si>
  <si>
    <t>cytoplasm;endoplasmic reticulum;mitochondrion</t>
  </si>
  <si>
    <t>107569</t>
  </si>
  <si>
    <t>ENSMUSG00000029780.14</t>
  </si>
  <si>
    <t>Nt5c3</t>
  </si>
  <si>
    <t>Q8CEC6</t>
  </si>
  <si>
    <t>Peptidylprolyl isomerase domain and WD repeat-containing protein 1 OS=Mus musculus OX=10090 GN=Ppwd1 PE=1 SV=2</t>
  </si>
  <si>
    <t>Pf00160, Pf00400</t>
  </si>
  <si>
    <t>238831</t>
  </si>
  <si>
    <t>ENSMUSG00000021713.8</t>
  </si>
  <si>
    <t>Ppwd1</t>
  </si>
  <si>
    <t>Q689Z5</t>
  </si>
  <si>
    <t>Protein strawberry notch homolog 1 OS=Mus musculus OX=10090 GN=Sbno1 PE=1 SV=2</t>
  </si>
  <si>
    <t>Pf13871, Pf13872</t>
  </si>
  <si>
    <t>243272</t>
  </si>
  <si>
    <t>Sbno1</t>
  </si>
  <si>
    <t>Q99JR1</t>
  </si>
  <si>
    <t>Sideroflexin-1 OS=Mus musculus OX=10090 GN=Sfxn1 PE=1 SV=3</t>
  </si>
  <si>
    <t>14057</t>
  </si>
  <si>
    <t>ENSMUSG00000021474.8</t>
  </si>
  <si>
    <t>Sfxn1</t>
  </si>
  <si>
    <t>P70303</t>
  </si>
  <si>
    <t>CTP synthase 2 OS=Mus musculus OX=10090 GN=Ctps2 PE=1 SV=1</t>
  </si>
  <si>
    <t>55936; 12309</t>
  </si>
  <si>
    <t>ENSMUSG00000031360.14</t>
  </si>
  <si>
    <t>Ctps2; S100g</t>
  </si>
  <si>
    <t>P97377</t>
  </si>
  <si>
    <t>Cyclin-dependent kinase 2 OS=Mus musculus OX=10090 GN=Cdk2 PE=1 SV=2</t>
  </si>
  <si>
    <t>cell division;cell organization and biogenesis;development;metabolic process;regulation of biological process;response to stimulus;transport</t>
  </si>
  <si>
    <t>chromosome;cytoplasm;cytoskeleton;cytosol;endosome;nucleus</t>
  </si>
  <si>
    <t>12566</t>
  </si>
  <si>
    <t>ENSMUSG00000025358.16</t>
  </si>
  <si>
    <t>Cdk2</t>
  </si>
  <si>
    <t>FoxO signaling pathway; Herpes simplex infection; p53 signaling pathway; Progesterone-mediated oocyte maturation; Epstein-Barr virus infection; Small cell lung cancer; Hepatitis B; Oocyte meiosis; Cell cycle; Pathways in cancer; PI3K-Akt signaling pathway; Viral carcinogenesis; Measles; Prostate cancer</t>
  </si>
  <si>
    <t>miRNA regulation of DNA Damage Response; Id Signaling Pathway; IL-7 Signaling Pathway; DNA Replication; Spinal Cord Injury; PluriNetWork; G1 to S cell cycle control; Delta-Notch Signaling Pathway</t>
  </si>
  <si>
    <t>Q9WTX2</t>
  </si>
  <si>
    <t>Interferon-inducible double-stranded RNA-dependent protein kinase activator A OS=Mus musculus OX=10090 GN=Prkra PE=1 SV=1</t>
  </si>
  <si>
    <t>23992</t>
  </si>
  <si>
    <t>ENSMUSG00000002731.6</t>
  </si>
  <si>
    <t>Prkra</t>
  </si>
  <si>
    <t>Q64737</t>
  </si>
  <si>
    <t>Trifunctional purine biosynthetic protein adenosine-3 OS=Mus musculus OX=10090 GN=Gart PE=1 SV=3</t>
  </si>
  <si>
    <t>Pf00551, Pf00586, Pf01071, Pf02222, Pf02769, Pf02843, Pf02844, Pf08442, Pf13535, Pf15632</t>
  </si>
  <si>
    <t>14450</t>
  </si>
  <si>
    <t>ENSMUSG00000022962.14</t>
  </si>
  <si>
    <t>Gart</t>
  </si>
  <si>
    <t>P05063</t>
  </si>
  <si>
    <t>Fructose-bisphosphate aldolase C OS=Mus musculus OX=10090 GN=Aldoc PE=1 SV=4</t>
  </si>
  <si>
    <t>cell death;cell differentiation;cell organization and biogenesis;metabolic process</t>
  </si>
  <si>
    <t>11676</t>
  </si>
  <si>
    <t>ENSMUSG00000017390.15</t>
  </si>
  <si>
    <t>Aldoc</t>
  </si>
  <si>
    <t>Metabolic pathways; Biosynthesis of amino acids; Glycolysis / Gluconeogenesis; Pentose phosphate pathway; Carbon metabolism; Fructose and mannose metabolism</t>
  </si>
  <si>
    <t>Q6PAR5</t>
  </si>
  <si>
    <t>GTPase-activating protein and VPS9 domain-containing protein 1 OS=Mus musculus OX=10090 GN=Gapvd1 PE=1 SV=2</t>
  </si>
  <si>
    <t>Pf00616, Pf02204</t>
  </si>
  <si>
    <t>66691</t>
  </si>
  <si>
    <t>ENSMUSG00000026867.18</t>
  </si>
  <si>
    <t>Gapvd1</t>
  </si>
  <si>
    <t>Q9WUU7</t>
  </si>
  <si>
    <t>Cathepsin Z OS=Mus musculus OX=10090 GN=Ctsz PE=1 SV=1</t>
  </si>
  <si>
    <t>cell surface;endoplasmic reticulum;vacuole</t>
  </si>
  <si>
    <t>Pf00112</t>
  </si>
  <si>
    <t>64138</t>
  </si>
  <si>
    <t>ENSMUSG00000016256.10</t>
  </si>
  <si>
    <t>Ctsz</t>
  </si>
  <si>
    <t>Q9D071</t>
  </si>
  <si>
    <t>MMS19 nucleotide excision repair protein homolog OS=Mus musculus OX=10090 GN=Mms19 PE=1 SV=1</t>
  </si>
  <si>
    <t>Pf12460, Pf14500</t>
  </si>
  <si>
    <t>72199</t>
  </si>
  <si>
    <t>ENSMUSG00000025159.8</t>
  </si>
  <si>
    <t>Mms19</t>
  </si>
  <si>
    <t>Q8C854</t>
  </si>
  <si>
    <t>Myelin expression factor 2 OS=Mus musculus OX=10090 GN=Myef2 PE=1 SV=1</t>
  </si>
  <si>
    <t>Pf00076, Pf11608, Pf13893, Pf14259</t>
  </si>
  <si>
    <t>17876</t>
  </si>
  <si>
    <t>ENSMUSG00000027201.16</t>
  </si>
  <si>
    <t>Myef2</t>
  </si>
  <si>
    <t>MicroRNAs in Cardiomyocyte Hypertrophy; mRNA processing; Mitochondrial Gene Expression</t>
  </si>
  <si>
    <t>P99028</t>
  </si>
  <si>
    <t>Cytochrome b-c1 complex subunit 6, mitochondrial OS=Mus musculus OX=10090 GN=Uqcrh PE=1 SV=2</t>
  </si>
  <si>
    <t>Pf02320</t>
  </si>
  <si>
    <t>66576</t>
  </si>
  <si>
    <t>ENSMUSG00000063882.12</t>
  </si>
  <si>
    <t>Uqcrh</t>
  </si>
  <si>
    <t>Q8BG40</t>
  </si>
  <si>
    <t>Katanin p80 WD40 repeat-containing subunit B1 OS=Mus musculus OX=10090 GN=Katnb1 PE=1 SV=1</t>
  </si>
  <si>
    <t>Pf00400, Pf08662, Pf08801, Pf13925</t>
  </si>
  <si>
    <t>74187</t>
  </si>
  <si>
    <t>ENSMUSG00000031787.8</t>
  </si>
  <si>
    <t>Katnb1</t>
  </si>
  <si>
    <t>Q9D6Z1</t>
  </si>
  <si>
    <t>Nucleolar protein 56 OS=Mus musculus OX=10090 GN=Nop56 PE=1 SV=2</t>
  </si>
  <si>
    <t>67134</t>
  </si>
  <si>
    <t>ENSMUSG00000027405.16</t>
  </si>
  <si>
    <t>Nop56</t>
  </si>
  <si>
    <t>Q8BMB0</t>
  </si>
  <si>
    <t>BRCA2-interacting transcriptional repressor EMSY OS=Mus musculus OX=10090 GN=Emsy PE=1 SV=2</t>
  </si>
  <si>
    <t>Pf03735, Pf09770</t>
  </si>
  <si>
    <t>233545</t>
  </si>
  <si>
    <t>ENSMUSG00000035401.9</t>
  </si>
  <si>
    <t>2210018M11Rik; Emsy</t>
  </si>
  <si>
    <t>Q9D9S3</t>
  </si>
  <si>
    <t>RWD domain-containing protein 2A OS=Mus musculus OX=10090 GN=Rwdd2a PE=1 SV=1</t>
  </si>
  <si>
    <t>Pf05773, Pf06544</t>
  </si>
  <si>
    <t>69519</t>
  </si>
  <si>
    <t>Rwdd2a</t>
  </si>
  <si>
    <t>P84086</t>
  </si>
  <si>
    <t>Complexin-2 OS=Mus musculus OX=10090 GN=Cplx2 PE=1 SV=1</t>
  </si>
  <si>
    <t>Pf05835</t>
  </si>
  <si>
    <t>12890</t>
  </si>
  <si>
    <t>ENSMUSG00000025867.8</t>
  </si>
  <si>
    <t>Cplx2</t>
  </si>
  <si>
    <t>Q9JKF1</t>
  </si>
  <si>
    <t>Ras GTPase-activating-like protein IQGAP1 OS=Mus musculus OX=10090 GN=Iqgap1 PE=1 SV=2</t>
  </si>
  <si>
    <t>Pf00307, Pf00616, Pf03836, Pf11016</t>
  </si>
  <si>
    <t>29875</t>
  </si>
  <si>
    <t>ENSMUSG00000030536.10</t>
  </si>
  <si>
    <t>Iqgap1</t>
  </si>
  <si>
    <t>Regulation of actin cytoskeleton; Adherens junction; Proteoglycans in cancer</t>
  </si>
  <si>
    <t>P62334</t>
  </si>
  <si>
    <t>26S proteasome regulatory subunit 10B OS=Mus musculus OX=10090 GN=Psmc6 PE=1 SV=1</t>
  </si>
  <si>
    <t>Pf00004, Pf00910, Pf01078, Pf05496, Pf07724, Pf07726, Pf07728, Pf13191, Pf13207, Pf13401</t>
  </si>
  <si>
    <t>67089</t>
  </si>
  <si>
    <t>ENSMUSG00000021832.7</t>
  </si>
  <si>
    <t>Psmc6</t>
  </si>
  <si>
    <t>P17563</t>
  </si>
  <si>
    <t>Methanethiol oxidase OS=Mus musculus OX=10090 GN=Selenbp1 PE=1 SV=2</t>
  </si>
  <si>
    <t>Pf05694, Pf10282</t>
  </si>
  <si>
    <t>20341</t>
  </si>
  <si>
    <t>ENSMUSG00000068874.13</t>
  </si>
  <si>
    <t>Selenbp1</t>
  </si>
  <si>
    <t>Q9WV32</t>
  </si>
  <si>
    <t>Actin-related protein 2/3 complex subunit 1B OS=Mus musculus OX=10090 GN=Arpc1b PE=1 SV=4</t>
  </si>
  <si>
    <t>11867</t>
  </si>
  <si>
    <t>ENSMUSG00000029622.16</t>
  </si>
  <si>
    <t>Arpc1b</t>
  </si>
  <si>
    <t>Microglia Pathogen Phagocytosis Pathway</t>
  </si>
  <si>
    <t>P05480</t>
  </si>
  <si>
    <t>Neuronal proto-oncogene tyrosine-protein kinase Src OS=Mus musculus OX=10090 GN=Src PE=1 SV=4</t>
  </si>
  <si>
    <t>cell organization and biogenesis;cell proliferation;cellular component movement;defense response;metabolic process;regulation of biological process;response to stimulus;transport</t>
  </si>
  <si>
    <t>cytoplasm;cytoskeleton;cytosol;endosome;membrane;mitochondrion;nucleus;vacuole</t>
  </si>
  <si>
    <t>20779</t>
  </si>
  <si>
    <t>ENSMUSG00000027646.15</t>
  </si>
  <si>
    <t>Src</t>
  </si>
  <si>
    <t>Oxytocin signaling pathway; ErbB signaling pathway; Endocytosis; Regulation of actin cytoskeleton; GABAergic synapse; Prolactin signaling pathway; VEGF signaling pathway; Focal adhesion; Chemokine signaling pathway; Platelet activation; Tuberculosis; Hepatitis B; Axon guidance; Adherens junction; Proteoglycans in cancer; Thyroid hormone signaling pathway; Rap1 signaling pathway; GnRH signaling pathway; Tight junction; Gap junction; EGFR tyrosine kinase inhibitor resistance; Estrogen signaling pathway; Viral carcinogenesis; Endocrine resistance; Bladder cancer; Bacterial invasion of epithelial cells; Inflammatory mediator regulation of TRP channels</t>
  </si>
  <si>
    <t>Estrogen signaling; Alpha6-Beta4 Integrin Signaling Pathway; IL-3 Signaling Pathway; Signaling of Hepatocyte Growth Factor Receptor; Integrin-mediated Cell Adhesion; EPO Receptor Signaling; EGFR1 Signaling Pathway; Kit Receptor Signaling Pathway; TNF-alpha NF-kB Signaling Pathway; Focal Adhesion; Robo4 and VEGF Signaling Pathways Crosstalk; ErbB signaling pathway</t>
  </si>
  <si>
    <t>P70318</t>
  </si>
  <si>
    <t>Nucleolysin TIAR OS=Mus musculus OX=10090 GN=Tial1 PE=1 SV=1</t>
  </si>
  <si>
    <t>cell death;cell division;regulation of biological process</t>
  </si>
  <si>
    <t>21843</t>
  </si>
  <si>
    <t>ENSMUSG00000030846.15</t>
  </si>
  <si>
    <t>Tial1</t>
  </si>
  <si>
    <t>Q8C4J7</t>
  </si>
  <si>
    <t>Transducin beta-like protein 3 OS=Mus musculus OX=10090 GN=Tbl3 PE=2 SV=1</t>
  </si>
  <si>
    <t>Pf00400, Pf08625</t>
  </si>
  <si>
    <t>213773</t>
  </si>
  <si>
    <t>ENSMUSG00000040688.16</t>
  </si>
  <si>
    <t>Tbl3</t>
  </si>
  <si>
    <t>P30999</t>
  </si>
  <si>
    <t>Catenin delta-1 OS=Mus musculus OX=10090 GN=Ctnnd1 PE=1 SV=2</t>
  </si>
  <si>
    <t>12388</t>
  </si>
  <si>
    <t>ENSMUSG00000101645.1; ENSMUSG00000034101.14</t>
  </si>
  <si>
    <t>Ctnnd1</t>
  </si>
  <si>
    <t>Leukocyte transendothelial migration; Adherens junction; Rap1 signaling pathway</t>
  </si>
  <si>
    <t>Wnt Signaling Pathway and Pluripotency; EGFR1 Signaling Pathway</t>
  </si>
  <si>
    <t>P21279</t>
  </si>
  <si>
    <t>Guanine nucleotide-binding protein G(q) subunit alpha OS=Mus musculus OX=10090 GN=Gnaq PE=1 SV=4</t>
  </si>
  <si>
    <t>14682</t>
  </si>
  <si>
    <t>ENSMUSG00000024639.5</t>
  </si>
  <si>
    <t>Gnaq</t>
  </si>
  <si>
    <t>Oxytocin signaling pathway; Cholinergic synapse; Chagas disease (American trypanosomiasis); Retrograde endocannabinoid signaling; Pancreatic secretion; Dopaminergic synapse; African trypanosomiasis; Long-term potentiation; Endocrine and other factor-regulated calcium reabsorption; Platelet activation; Melanogenesis; Thyroid hormone synthesis; Huntington's disease; Sphingolipid signaling pathway; Glutamatergic synapse; Long-term depression; cGMP-PKG signaling pathway; Rap1 signaling pathway; Pathways in cancer; Calcium signaling pathway; Salivary secretion; Alzheimer's disease; Vascular smooth muscle contraction; Aldosterone synthesis and secretion; GnRH signaling pathway; Gastric acid secretion; Renin secretion; Gap junction; Circadian entrainment; Insulin secretion; Estrogen signaling pathway; Amoebiasis; Glucagon signaling pathway; Serotonergic synapse; Adrenergic signaling in cardiomyocytes; Inflammatory mediator regulation of TRP channels</t>
  </si>
  <si>
    <t>Calcium Regulation in the Cardiac Cell; G Protein Signaling Pathways; Myometrial Relaxation and Contraction Pathways; Alzheimers Disease</t>
  </si>
  <si>
    <t>Q11011</t>
  </si>
  <si>
    <t>Puromycin-sensitive aminopeptidase OS=Mus musculus OX=10090 GN=Npepps PE=1 SV=2</t>
  </si>
  <si>
    <t>19155</t>
  </si>
  <si>
    <t>ENSMUSG00000001441.13</t>
  </si>
  <si>
    <t>Npepps</t>
  </si>
  <si>
    <t>Q9D8S3</t>
  </si>
  <si>
    <t>ADP-ribosylation factor GTPase-activating protein 3 OS=Mus musculus OX=10090 GN=Arfgap3 PE=1 SV=2</t>
  </si>
  <si>
    <t>66251</t>
  </si>
  <si>
    <t>Arfgap3</t>
  </si>
  <si>
    <t>Q9D0L8</t>
  </si>
  <si>
    <t>mRNA cap guanine-N7 methyltransferase OS=Mus musculus OX=10090 GN=Rnmt PE=1 SV=1</t>
  </si>
  <si>
    <t>Pf03291</t>
  </si>
  <si>
    <t>67897</t>
  </si>
  <si>
    <t>ENSMUSG00000009535.13</t>
  </si>
  <si>
    <t>Rnmt</t>
  </si>
  <si>
    <t>Q9R1P3</t>
  </si>
  <si>
    <t>Proteasome subunit beta type-2 OS=Mus musculus OX=10090 GN=Psmb2 PE=1 SV=1</t>
  </si>
  <si>
    <t>26445</t>
  </si>
  <si>
    <t>ENSMUSG00000028837.8</t>
  </si>
  <si>
    <t>Psmb2</t>
  </si>
  <si>
    <t>Q8VHJ5</t>
  </si>
  <si>
    <t>Serine/threonine-protein kinase MARK1 OS=Mus musculus OX=10090 GN=Mark1 PE=1 SV=2</t>
  </si>
  <si>
    <t>226778</t>
  </si>
  <si>
    <t>ENSMUSG00000026620.11</t>
  </si>
  <si>
    <t>Mark1</t>
  </si>
  <si>
    <t>Q9DCL9</t>
  </si>
  <si>
    <t>Multifunctional protein ADE2 OS=Mus musculus OX=10090 GN=Paics PE=1 SV=4</t>
  </si>
  <si>
    <t>Pf00731, Pf01259</t>
  </si>
  <si>
    <t>67054</t>
  </si>
  <si>
    <t>ENSMUSG00000029247.17</t>
  </si>
  <si>
    <t>Paics</t>
  </si>
  <si>
    <t>Q68FF6</t>
  </si>
  <si>
    <t>ARF GTPase-activating protein GIT1 OS=Mus musculus OX=10090 GN=Git1 PE=1 SV=1</t>
  </si>
  <si>
    <t>Pf00023, Pf01412, Pf08518, Pf12205, Pf12796, Pf13637, Pf13857</t>
  </si>
  <si>
    <t>216963</t>
  </si>
  <si>
    <t>ENSMUSG00000011877.13</t>
  </si>
  <si>
    <t>Git1</t>
  </si>
  <si>
    <t>Endocytosis; Regulation of actin cytoskeleton</t>
  </si>
  <si>
    <t>EGFR1 Signaling Pathway; Regulation of Actin Cytoskeleton</t>
  </si>
  <si>
    <t>Q91VA6</t>
  </si>
  <si>
    <t>Polymerase delta-interacting protein 2 OS=Mus musculus OX=10090 GN=Poldip2 PE=1 SV=1</t>
  </si>
  <si>
    <t>Pf04379, Pf08755</t>
  </si>
  <si>
    <t>67811</t>
  </si>
  <si>
    <t>ENSMUSG00000001100.10</t>
  </si>
  <si>
    <t>Poldip2</t>
  </si>
  <si>
    <t>Q64310</t>
  </si>
  <si>
    <t>Surfeit locus protein 4 OS=Mus musculus OX=10090 GN=Surf4 PE=1 SV=1</t>
  </si>
  <si>
    <t>Pf02077</t>
  </si>
  <si>
    <t>20932</t>
  </si>
  <si>
    <t>ENSMUSG00000014867.9</t>
  </si>
  <si>
    <t>Surf4</t>
  </si>
  <si>
    <t>Q8CGA0</t>
  </si>
  <si>
    <t>Protein phosphatase 1F OS=Mus musculus OX=10090 GN=Ppm1f PE=1 SV=1</t>
  </si>
  <si>
    <t>68606</t>
  </si>
  <si>
    <t>ENSMUSG00000026181.11</t>
  </si>
  <si>
    <t>Ppm1f</t>
  </si>
  <si>
    <t>Q921G8</t>
  </si>
  <si>
    <t>Gamma-tubulin complex component 2 OS=Mus musculus OX=10090 GN=Tubgcp2 PE=1 SV=2</t>
  </si>
  <si>
    <t>74237</t>
  </si>
  <si>
    <t>ENSMUSG00000025474.9</t>
  </si>
  <si>
    <t>Tubgcp2</t>
  </si>
  <si>
    <t>Q9QZH6</t>
  </si>
  <si>
    <t>Evolutionarily conserved signaling intermediate in Toll pathway, mitochondrial OS=Mus musculus OX=10090 GN=Ecsit PE=1 SV=2</t>
  </si>
  <si>
    <t>Pf06239, Pf14784</t>
  </si>
  <si>
    <t>26940</t>
  </si>
  <si>
    <t>Ecsit</t>
  </si>
  <si>
    <t>Q9D565</t>
  </si>
  <si>
    <t>WD repeat-containing protein 64 OS=Mus musculus OX=10090 GN=Wdr64 PE=2 SV=2</t>
  </si>
  <si>
    <t>Pf00400, Pf11715</t>
  </si>
  <si>
    <t>75820</t>
  </si>
  <si>
    <t>ENSMUSG00000026523.14</t>
  </si>
  <si>
    <t>Wdr64</t>
  </si>
  <si>
    <t>P59325</t>
  </si>
  <si>
    <t>Eukaryotic translation initiation factor 5 OS=Mus musculus OX=10090 GN=Eif5 PE=1 SV=1</t>
  </si>
  <si>
    <t>Pf01873, Pf02020</t>
  </si>
  <si>
    <t>217869; 102641436</t>
  </si>
  <si>
    <t>ENSMUSG00000021282.16</t>
  </si>
  <si>
    <t>Eif5; LOC100047658; LOC102641436</t>
  </si>
  <si>
    <t>Q99J10</t>
  </si>
  <si>
    <t>Cytoplasmic tRNA 2-thiolation protein 1 OS=Mus musculus OX=10090 GN=Ctu1 PE=2 SV=1</t>
  </si>
  <si>
    <t>Pf01171</t>
  </si>
  <si>
    <t>233189</t>
  </si>
  <si>
    <t>ENSMUSG00000038888.8</t>
  </si>
  <si>
    <t>Ctu1</t>
  </si>
  <si>
    <t>Q7TMY8</t>
  </si>
  <si>
    <t>E3 ubiquitin-protein ligase HUWE1 OS=Mus musculus OX=10090 GN=Huwe1 PE=1 SV=5</t>
  </si>
  <si>
    <t>Pf00632, Pf02825, Pf06012, Pf06025, Pf14377</t>
  </si>
  <si>
    <t>59026</t>
  </si>
  <si>
    <t>ENSMUSG00000025261.17</t>
  </si>
  <si>
    <t>Huwe1</t>
  </si>
  <si>
    <t>Q9CY94</t>
  </si>
  <si>
    <t>DNA replication complex GINS protein PSF3 OS=Mus musculus OX=10090 GN=Gins3 PE=2 SV=1</t>
  </si>
  <si>
    <t>78833</t>
  </si>
  <si>
    <t>ENSMUSG00000031669.10</t>
  </si>
  <si>
    <t>Gins3</t>
  </si>
  <si>
    <t>B2RXS4</t>
  </si>
  <si>
    <t>Plexin-B2 OS=Mus musculus OX=10090 GN=Plxnb2 PE=1 SV=1</t>
  </si>
  <si>
    <t>cell proliferation;development;regulation of biological process;response to stimulus</t>
  </si>
  <si>
    <t>140570</t>
  </si>
  <si>
    <t>ENSMUSG00000036606.16</t>
  </si>
  <si>
    <t>Plxnb2</t>
  </si>
  <si>
    <t>Q02053</t>
  </si>
  <si>
    <t>Ubiquitin-like modifier-activating enzyme 1 OS=Mus musculus OX=10090 GN=Uba1 PE=1 SV=1</t>
  </si>
  <si>
    <t>Pf00899, Pf02134, Pf09358, Pf10585</t>
  </si>
  <si>
    <t>22201</t>
  </si>
  <si>
    <t>ENSMUSG00000001924.15</t>
  </si>
  <si>
    <t>Uba1</t>
  </si>
  <si>
    <t>Parkinsons Disease Pathway; Proteasome Degradation</t>
  </si>
  <si>
    <t>Q9DBD5</t>
  </si>
  <si>
    <t>Proline-, glutamic acid- and leucine-rich protein 1 OS=Mus musculus OX=10090 GN=Pelp1 PE=1 SV=2</t>
  </si>
  <si>
    <t>Pf08166, Pf08167</t>
  </si>
  <si>
    <t>75273</t>
  </si>
  <si>
    <t>ENSMUSG00000018921.11</t>
  </si>
  <si>
    <t>Pelp1</t>
  </si>
  <si>
    <t>Q9DBJ1</t>
  </si>
  <si>
    <t>Phosphoglycerate mutase 1 OS=Mus musculus OX=10090 GN=Pgam1 PE=1 SV=3</t>
  </si>
  <si>
    <t>18648</t>
  </si>
  <si>
    <t>ENSMUSG00000011752.6</t>
  </si>
  <si>
    <t>Pgam1</t>
  </si>
  <si>
    <t>Metabolic pathways; Biosynthesis of amino acids; Glycine, serine and threonine metabolism; Glycolysis / Gluconeogenesis; Carbon metabolism; Central carbon metabolism in cancer; Glucagon signaling pathway</t>
  </si>
  <si>
    <t>Q9Z1K6</t>
  </si>
  <si>
    <t>E3 ubiquitin-protein ligase ARIH2 OS=Mus musculus OX=10090 GN=Arih2 PE=1 SV=1</t>
  </si>
  <si>
    <t>cell growth;cell proliferation;metabolic process;regulation of biological process</t>
  </si>
  <si>
    <t>Pf01485</t>
  </si>
  <si>
    <t>23807</t>
  </si>
  <si>
    <t>ENSMUSG00000064145.12</t>
  </si>
  <si>
    <t>Arih2</t>
  </si>
  <si>
    <t>Q921F2</t>
  </si>
  <si>
    <t>TAR DNA-binding protein 43 OS=Mus musculus OX=10090 GN=Tardbp PE=1 SV=1</t>
  </si>
  <si>
    <t>230908</t>
  </si>
  <si>
    <t>ENSMUSG00000041459.15</t>
  </si>
  <si>
    <t>Tardbp</t>
  </si>
  <si>
    <t>P48722</t>
  </si>
  <si>
    <t>Heat shock 70 kDa protein 4L OS=Mus musculus OX=10090 GN=Hspa4l PE=1 SV=2</t>
  </si>
  <si>
    <t>18415</t>
  </si>
  <si>
    <t>ENSMUSG00000025757.12</t>
  </si>
  <si>
    <t>Hspa4l</t>
  </si>
  <si>
    <t>Q8R4R6</t>
  </si>
  <si>
    <t>Nucleoporin NUP35 OS=Mus musculus OX=10090 GN=Nup35 PE=1 SV=2</t>
  </si>
  <si>
    <t>DNA binding;protein binding;transporter activity</t>
  </si>
  <si>
    <t>Pf05172, Pf13893, Pf14605</t>
  </si>
  <si>
    <t>69482</t>
  </si>
  <si>
    <t>ENSMUSG00000091900.2; ENSMUSG00000026999.14</t>
  </si>
  <si>
    <t>Nup35</t>
  </si>
  <si>
    <t>2; 7</t>
  </si>
  <si>
    <t>Q8BL65</t>
  </si>
  <si>
    <t>Actin-binding LIM protein 2 OS=Mus musculus OX=10090 GN=Ablim2 PE=1 SV=1</t>
  </si>
  <si>
    <t>231148</t>
  </si>
  <si>
    <t>ENSMUSG00000029095.17</t>
  </si>
  <si>
    <t>Ablim2</t>
  </si>
  <si>
    <t>Q8R3P6</t>
  </si>
  <si>
    <t>Integrator complex subunit 14 OS=Mus musculus OX=10090 GN=Ints14 PE=1 SV=1</t>
  </si>
  <si>
    <t>Pf13519</t>
  </si>
  <si>
    <t>69882</t>
  </si>
  <si>
    <t>ENSMUSG00000034263.13</t>
  </si>
  <si>
    <t>2010321M09Rik; Vwa9; Ints14</t>
  </si>
  <si>
    <t>Q8C8N2</t>
  </si>
  <si>
    <t>Protein SCAI OS=Mus musculus OX=10090 GN=Scai PE=1 SV=2</t>
  </si>
  <si>
    <t>Pf12070</t>
  </si>
  <si>
    <t>320271</t>
  </si>
  <si>
    <t>ENSMUSG00000035236.17</t>
  </si>
  <si>
    <t>Scai</t>
  </si>
  <si>
    <t>O55229</t>
  </si>
  <si>
    <t>Choline/ethanolamine kinase OS=Mus musculus OX=10090 GN=Chkb PE=1 SV=3</t>
  </si>
  <si>
    <t>Pf01633, Pf01636</t>
  </si>
  <si>
    <t>12651</t>
  </si>
  <si>
    <t>ENSMUSG00000022617.14</t>
  </si>
  <si>
    <t>Chkb</t>
  </si>
  <si>
    <t>One carbon metabolism and related pathways; Kennedy pathway; Fatty Acid Beta Oxidation</t>
  </si>
  <si>
    <t>Q5SSM3</t>
  </si>
  <si>
    <t>Rho GTPase-activating protein 44 OS=Mus musculus OX=10090 GN=Arhgap44 PE=1 SV=1</t>
  </si>
  <si>
    <t>Pf00620, Pf03114</t>
  </si>
  <si>
    <t>216831</t>
  </si>
  <si>
    <t>ENSMUSG00000033389.16</t>
  </si>
  <si>
    <t>Arhgap44</t>
  </si>
  <si>
    <t>P84084</t>
  </si>
  <si>
    <t>ADP-ribosylation factor 5 OS=Mus musculus OX=10090 GN=Arf5 PE=1 SV=2</t>
  </si>
  <si>
    <t>11844</t>
  </si>
  <si>
    <t>ENSMUSG00000020440.13</t>
  </si>
  <si>
    <t>Arf5</t>
  </si>
  <si>
    <t>Q99L85</t>
  </si>
  <si>
    <t>Elongator complex protein 5 OS=Mus musculus OX=10090 GN=Elp5 PE=2 SV=1</t>
  </si>
  <si>
    <t>Pf10483</t>
  </si>
  <si>
    <t>54351</t>
  </si>
  <si>
    <t>ENSMUSG00000018565.17</t>
  </si>
  <si>
    <t>Elp5</t>
  </si>
  <si>
    <t>Q9JLC8</t>
  </si>
  <si>
    <t>Sacsin OS=Mus musculus OX=10090 GN=Sacs PE=1 SV=2</t>
  </si>
  <si>
    <t>Pf05168</t>
  </si>
  <si>
    <t>50720</t>
  </si>
  <si>
    <t>Sacs</t>
  </si>
  <si>
    <t>Q5DU05</t>
  </si>
  <si>
    <t>Centrosomal protein of 164 kDa OS=Mus musculus OX=10090 GN=Cep164 PE=1 SV=2</t>
  </si>
  <si>
    <t>cell division;cell organization and biogenesis;metabolic process;response to stimulus</t>
  </si>
  <si>
    <t>Pf00397, Pf09731</t>
  </si>
  <si>
    <t>214552</t>
  </si>
  <si>
    <t>Cep164</t>
  </si>
  <si>
    <t>Q01339</t>
  </si>
  <si>
    <t>Beta-2-glycoprotein 1 OS=Mus musculus OX=10090 GN=Apoh PE=1 SV=1</t>
  </si>
  <si>
    <t>coagulation;metabolic process;regulation of biological process;response to stimulus;transport</t>
  </si>
  <si>
    <t>Pf00084, Pf09014</t>
  </si>
  <si>
    <t>11818</t>
  </si>
  <si>
    <t>ENSMUSG00000000049.11</t>
  </si>
  <si>
    <t>Apoh</t>
  </si>
  <si>
    <t>Q08639</t>
  </si>
  <si>
    <t>Transcription factor Dp-1 OS=Mus musculus OX=10090 GN=Tfdp1 PE=1 SV=1</t>
  </si>
  <si>
    <t>Pf02319, Pf08781</t>
  </si>
  <si>
    <t>21781</t>
  </si>
  <si>
    <t>ENSMUSG00000038482.11</t>
  </si>
  <si>
    <t>Tfdp1</t>
  </si>
  <si>
    <t>Cell cycle; TGF-beta signaling pathway</t>
  </si>
  <si>
    <t>G1 to S cell cycle control</t>
  </si>
  <si>
    <t>P58501</t>
  </si>
  <si>
    <t>PAX3- and PAX7-binding protein 1 OS=Mus musculus OX=10090 GN=Paxbp1 PE=1 SV=3</t>
  </si>
  <si>
    <t>67367</t>
  </si>
  <si>
    <t>ENSMUSG00000022974.12</t>
  </si>
  <si>
    <t>Gcfc1; Paxbp1</t>
  </si>
  <si>
    <t>P39053</t>
  </si>
  <si>
    <t>Dynamin-1 OS=Mus musculus OX=10090 GN=Dnm1 PE=1 SV=2</t>
  </si>
  <si>
    <t>13429</t>
  </si>
  <si>
    <t>ENSMUSG00000026825.17</t>
  </si>
  <si>
    <t>Dnm1</t>
  </si>
  <si>
    <t>Primary Focal Segmental Glomerulosclerosis FSGS; EGFR1 Signaling Pathway; One carbon metabolism and related pathways; IL-3 Signaling Pathway</t>
  </si>
  <si>
    <t>Q8CGI1</t>
  </si>
  <si>
    <t>Protein FAM193A OS=Mus musculus OX=10090 GN=Fam193a PE=1 SV=2</t>
  </si>
  <si>
    <t>231128</t>
  </si>
  <si>
    <t>ENSMUSG00000037210.16</t>
  </si>
  <si>
    <t>Fam193a</t>
  </si>
  <si>
    <t>Q9JLV6</t>
  </si>
  <si>
    <t>Bifunctional polynucleotide phosphatase/kinase OS=Mus musculus OX=10090 GN=Pnkp PE=1 SV=2</t>
  </si>
  <si>
    <t>Pf00702, Pf08433, Pf08645, Pf13344, Pf13419, Pf13671</t>
  </si>
  <si>
    <t>59047</t>
  </si>
  <si>
    <t>Pnkp</t>
  </si>
  <si>
    <t>Q8VEJ9</t>
  </si>
  <si>
    <t>Vacuolar protein sorting-associated protein 4A OS=Mus musculus OX=10090 GN=Vps4a PE=1 SV=1</t>
  </si>
  <si>
    <t>cell division;cell organization and biogenesis;metabolic process;regulation of biological process;transport</t>
  </si>
  <si>
    <t>Pf00004, Pf00910, Pf01078, Pf01695, Pf04212, Pf04389, Pf06068, Pf07724, Pf07728, Pf09336, Pf13173, Pf13207, Pf13401</t>
  </si>
  <si>
    <t>116733</t>
  </si>
  <si>
    <t>ENSMUSG00000031913.9</t>
  </si>
  <si>
    <t>Vps4a</t>
  </si>
  <si>
    <t>P39098</t>
  </si>
  <si>
    <t>Mannosyl-oligosaccharide 1,2-alpha-mannosidase IB OS=Mus musculus OX=10090 GN=Man1a2 PE=1 SV=1</t>
  </si>
  <si>
    <t>17156</t>
  </si>
  <si>
    <t>ENSMUSG00000008763.16</t>
  </si>
  <si>
    <t>Man1a2</t>
  </si>
  <si>
    <t>Q9D6L8</t>
  </si>
  <si>
    <t>Peptidyl-prolyl cis-trans isomerase-like 3 OS=Mus musculus OX=10090 GN=Ppil3 PE=1 SV=1</t>
  </si>
  <si>
    <t>70225</t>
  </si>
  <si>
    <t>ENSMUSG00000026035.15</t>
  </si>
  <si>
    <t>Ppil3</t>
  </si>
  <si>
    <t>P56399</t>
  </si>
  <si>
    <t>Ubiquitin carboxyl-terminal hydrolase 5 OS=Mus musculus OX=10090 GN=Usp5 PE=1 SV=1</t>
  </si>
  <si>
    <t>Pf00443, Pf00627, Pf02148, Pf13423</t>
  </si>
  <si>
    <t>22225</t>
  </si>
  <si>
    <t>ENSMUSG00000038429.10</t>
  </si>
  <si>
    <t>Usp5</t>
  </si>
  <si>
    <t>Q7TPV2</t>
  </si>
  <si>
    <t>E3 ubiquitin-protein ligase DZIP3 OS=Mus musculus OX=10090 GN=Dzip3 PE=1 SV=2</t>
  </si>
  <si>
    <t>Pf00097, Pf12678, Pf12861, Pf12906, Pf13639, Pf13920, Pf13923, Pf14634</t>
  </si>
  <si>
    <t>224170</t>
  </si>
  <si>
    <t>Dzip3</t>
  </si>
  <si>
    <t>Q8K2V1</t>
  </si>
  <si>
    <t>Serine/threonine-protein phosphatase 4 regulatory subunit 1 OS=Mus musculus OX=10090 GN=Ppp4r1 PE=1 SV=2</t>
  </si>
  <si>
    <t>Pf15017</t>
  </si>
  <si>
    <t>70351</t>
  </si>
  <si>
    <t>Ppp4r1</t>
  </si>
  <si>
    <t>P63044</t>
  </si>
  <si>
    <t>Vesicle-associated membrane protein 2 OS=Mus musculus OX=10090 GN=Vamp2 PE=1 SV=2</t>
  </si>
  <si>
    <t>22318</t>
  </si>
  <si>
    <t>ENSMUSG00000020894.16</t>
  </si>
  <si>
    <t>Vamp2</t>
  </si>
  <si>
    <t>SNARE interactions in vesicular transport; Salivary secretion; Vasopressin-regulated water reabsorption; Synaptic vesicle cycle; Insulin secretion</t>
  </si>
  <si>
    <t>Q8BXQ6</t>
  </si>
  <si>
    <t>Aminopeptidase O OS=Mus musculus OX=10090 GN=Aopep PE=2 SV=2</t>
  </si>
  <si>
    <t>Pf01433, Pf09127, Pf13485, Pf15395</t>
  </si>
  <si>
    <t>72061</t>
  </si>
  <si>
    <t>2010111I01Rik</t>
  </si>
  <si>
    <t>Q9D1H7</t>
  </si>
  <si>
    <t>Golgi to ER traffic protein 4 homolog OS=Mus musculus OX=10090 GN=Get4 PE=1 SV=2</t>
  </si>
  <si>
    <t>Pf04190</t>
  </si>
  <si>
    <t>67604</t>
  </si>
  <si>
    <t>ENSMUSG00000025858.12</t>
  </si>
  <si>
    <t>Get4</t>
  </si>
  <si>
    <t>Q8VCT3</t>
  </si>
  <si>
    <t>Aminopeptidase B OS=Mus musculus OX=10090 GN=Rnpep PE=1 SV=2</t>
  </si>
  <si>
    <t>215615</t>
  </si>
  <si>
    <t>ENSMUSG00000041926.15</t>
  </si>
  <si>
    <t>Rnpep</t>
  </si>
  <si>
    <t>P97789</t>
  </si>
  <si>
    <t>5'-3' exoribonuclease 1 OS=Mus musculus OX=10090 GN=Xrn1 PE=1 SV=1</t>
  </si>
  <si>
    <t>Pf03159</t>
  </si>
  <si>
    <t>24127</t>
  </si>
  <si>
    <t>Xrn1</t>
  </si>
  <si>
    <t>Q9D8M7</t>
  </si>
  <si>
    <t>PHD finger protein 10 OS=Mus musculus OX=10090 GN=Phf10 PE=1 SV=4</t>
  </si>
  <si>
    <t>Pf00628</t>
  </si>
  <si>
    <t>72057</t>
  </si>
  <si>
    <t>Phf10</t>
  </si>
  <si>
    <t>Q6ZQK5</t>
  </si>
  <si>
    <t>Arf-GAP with coiled-coil, ANK repeat and PH domain-containing protein 2 OS=Mus musculus OX=10090 GN=Acap2 PE=1 SV=2</t>
  </si>
  <si>
    <t>Pf00023, Pf00169, Pf01412, Pf12796, Pf13637, Pf13857, Pf15413</t>
  </si>
  <si>
    <t>78618</t>
  </si>
  <si>
    <t>ENSMUSG00000049076.9</t>
  </si>
  <si>
    <t>Acap2</t>
  </si>
  <si>
    <t>O88851</t>
  </si>
  <si>
    <t>Putative hydrolase RBBP9 OS=Mus musculus OX=10090 GN=Rbbp9 PE=1 SV=2</t>
  </si>
  <si>
    <t>26450</t>
  </si>
  <si>
    <t>ENSMUSG00000027428.9</t>
  </si>
  <si>
    <t>Rbbp9</t>
  </si>
  <si>
    <t>P05132</t>
  </si>
  <si>
    <t>cAMP-dependent protein kinase catalytic subunit alpha OS=Mus musculus OX=10090 GN=Prkaca PE=1 SV=3</t>
  </si>
  <si>
    <t>18747</t>
  </si>
  <si>
    <t>ENSMUSG00000005469.10</t>
  </si>
  <si>
    <t>Prkaca</t>
  </si>
  <si>
    <t>Oxytocin signaling pathway; Morphine addiction; Wnt signaling pathway; Cholinergic synapse; Retrograde endocannabinoid signaling; MAPK signaling pathway; Dopaminergic synapse; Progesterone-mediated oocyte maturation; Ras signaling pathway; GABAergic synapse; Regulation of lipolysis in adipocytes; Ovarian steroidogenesis; Insulin signaling pathway; Long-term potentiation; Epstein-Barr virus infection; Chemokine signaling pathway; Amphetamine addiction; Endocrine and other factor-regulated calcium reabsorption; Platelet activation; Melanogenesis; Dilated cardiomyopathy; HTLV-I infection; Thyroid hormone synthesis; Oocyte meiosis; Longevity regulating pathway; Glutamatergic synapse; Proteoglycans in cancer; Parkinson's disease; Thyroid hormone signaling pathway; Cocaine addiction; Taste transduction; Pathways in cancer; Calcium signaling pathway; Bile secretion; Salivary secretion; Hedgehog signaling pathway; Alcoholism; cAMP signaling pathway; Vascular smooth muscle contraction; Aldosterone synthesis and secretion; GnRH signaling pathway; Vasopressin-regulated water reabsorption; Olfactory transduction; Gastric acid secretion; Prion diseases; Renin secretion; Gap junction; Circadian entrainment; Insulin secretion; Estrogen signaling pathway; Amoebiasis; Glucagon signaling pathway; Viral carcinogenesis; Serotonergic synapse; Adrenergic signaling in cardiomyocytes; Longevity regulating pathway - multiple species; Endocrine resistance; Inflammatory mediator regulation of TRP channels</t>
  </si>
  <si>
    <t>Chemokine signaling pathway; Endochondral Ossification; Estrogen signaling; MAPK signaling pathway; IL-3 Signaling Pathway; G Protein Signaling Pathways; PluriNetWork; Hypothetical Network for Drug Addiction; Calcium Regulation in the Cardiac Cell; Myometrial Relaxation and Contraction Pathways; TNF-alpha NF-kB Signaling Pathway</t>
  </si>
  <si>
    <t>P62242</t>
  </si>
  <si>
    <t>40S ribosomal protein S8 OS=Mus musculus OX=10090 GN=Rps8 PE=1 SV=2</t>
  </si>
  <si>
    <t>Pf01201</t>
  </si>
  <si>
    <t>20116; 100040298</t>
  </si>
  <si>
    <t>ENSMUSG00000047675.15</t>
  </si>
  <si>
    <t>Rps8; Gm15501</t>
  </si>
  <si>
    <t>O35643</t>
  </si>
  <si>
    <t>AP-1 complex subunit beta-1 OS=Mus musculus OX=10090 GN=Ap1b1 PE=1 SV=2</t>
  </si>
  <si>
    <t>11764</t>
  </si>
  <si>
    <t>ENSMUSG00000009090.17</t>
  </si>
  <si>
    <t>Ap1b1</t>
  </si>
  <si>
    <t>P54775</t>
  </si>
  <si>
    <t>26S proteasome regulatory subunit 6B OS=Mus musculus OX=10090 GN=Psmc4 PE=1 SV=2</t>
  </si>
  <si>
    <t>Pf00004, Pf00006, Pf00910, Pf01057, Pf01078, Pf05496, Pf07724, Pf07726, Pf07728, Pf13191</t>
  </si>
  <si>
    <t>23996</t>
  </si>
  <si>
    <t>ENSMUSG00000030603.16</t>
  </si>
  <si>
    <t>Psmc4</t>
  </si>
  <si>
    <t>P59328</t>
  </si>
  <si>
    <t>WD repeat and HMG-box DNA-binding protein 1 OS=Mus musculus OX=10090 GN=Wdhd1 PE=1 SV=2</t>
  </si>
  <si>
    <t>Pf00400, Pf00505</t>
  </si>
  <si>
    <t>218973</t>
  </si>
  <si>
    <t>ENSMUSG00000037572.16</t>
  </si>
  <si>
    <t>Wdhd1</t>
  </si>
  <si>
    <t>Q8BH65</t>
  </si>
  <si>
    <t>Protein DENND6A OS=Mus musculus OX=10090 GN=Dennd6a PE=1 SV=1</t>
  </si>
  <si>
    <t>Pf08616, Pf09794</t>
  </si>
  <si>
    <t>211922</t>
  </si>
  <si>
    <t>ENSMUSG00000040818.9</t>
  </si>
  <si>
    <t>Dennd6a; Fam116a</t>
  </si>
  <si>
    <t>Q9D289</t>
  </si>
  <si>
    <t>Trafficking protein particle complex subunit 6B OS=Mus musculus OX=10090 GN=Trappc6b PE=1 SV=1</t>
  </si>
  <si>
    <t>78232</t>
  </si>
  <si>
    <t>ENSMUSG00000020993.9</t>
  </si>
  <si>
    <t>Trappc6b</t>
  </si>
  <si>
    <t>Q69ZB3</t>
  </si>
  <si>
    <t>Testis-specific Y-encoded-like protein 5 OS=Mus musculus OX=10090 GN=Tspyl5 PE=2 SV=2</t>
  </si>
  <si>
    <t>Pf00956</t>
  </si>
  <si>
    <t>239364</t>
  </si>
  <si>
    <t>ENSMUSG00000038984.3</t>
  </si>
  <si>
    <t>Tspyl5</t>
  </si>
  <si>
    <t>Q8BH10</t>
  </si>
  <si>
    <t>Protein orai-2 OS=Mus musculus OX=10090 GN=Orai2 PE=2 SV=1</t>
  </si>
  <si>
    <t>Pf07856</t>
  </si>
  <si>
    <t>269717</t>
  </si>
  <si>
    <t>ENSMUSG00000039747.11</t>
  </si>
  <si>
    <t>Orai2</t>
  </si>
  <si>
    <t>Calcium signaling pathway</t>
  </si>
  <si>
    <t>Q62245</t>
  </si>
  <si>
    <t>Son of sevenless homolog 1 OS=Mus musculus OX=10090 GN=Sos1 PE=1 SV=2</t>
  </si>
  <si>
    <t>20662</t>
  </si>
  <si>
    <t>ENSMUSG00000024241.6</t>
  </si>
  <si>
    <t>Sos1</t>
  </si>
  <si>
    <t>ErbB signaling pathway; FoxO signaling pathway; Acute myeloid leukemia; mTOR signaling pathway; T cell receptor signaling pathway; Phospholipase D signaling pathway; Regulation of actin cytoskeleton; MAPK signaling pathway; MicroRNAs in cancer; Ras signaling pathway; Prolactin signaling pathway; Focal adhesion; Jak-STAT signaling pathway; Insulin signaling pathway; Endometrial cancer; Chemokine signaling pathway; Breast cancer; Non-small cell lung cancer; B cell receptor signaling pathway; Dorso-ventral axis formation; Proteoglycans in cancer; Neurotrophin signaling pathway; Pathways in cancer; Hepatitis C; Alcoholism; PI3K-Akt signaling pathway; Renal cell carcinoma; GnRH signaling pathway; Natural killer cell mediated cytotoxicity; Gap junction; Glioma; Fc epsilon RI signaling pathway; EGFR tyrosine kinase inhibitor resistance; Choline metabolism in cancer; Estrogen signaling pathway; Chronic myeloid leukemia; Prostate cancer; Endocrine resistance</t>
  </si>
  <si>
    <t>Estrogen signaling; Regulation of Actin Cytoskeleton; Kit Receptor Signaling Pathway; IL-3 Signaling Pathway; IL-7 Signaling Pathway; Focal Adhesion; Focal Adhesion-PI3K-Akt-mTOR-signaling pathway; Integrin-mediated Cell Adhesion; PluriNetWork; EPO Receptor Signaling; EGFR1 Signaling Pathway; IL-2 Signaling Pathway; IL-6 signaling Pathway; ESC Pluripotency Pathways; Signaling of Hepatocyte Growth Factor Receptor; Insulin Signaling; Chemokine signaling pathway; Dysregulated miRNA Targeting in Insulin/PI3K-AKT Signaling; ErbB signaling pathway</t>
  </si>
  <si>
    <t>P62317</t>
  </si>
  <si>
    <t>Small nuclear ribonucleoprotein Sm D2 OS=Mus musculus OX=10090 GN=Snrpd2 PE=1 SV=1</t>
  </si>
  <si>
    <t>107686</t>
  </si>
  <si>
    <t>ENSMUSG00000040824.3</t>
  </si>
  <si>
    <t>Snrpd2</t>
  </si>
  <si>
    <t>mRNA processing; EGFR1 Signaling Pathway</t>
  </si>
  <si>
    <t>Q9WUM3</t>
  </si>
  <si>
    <t>Coronin-1B OS=Mus musculus OX=10090 GN=Coro1b PE=1 SV=1</t>
  </si>
  <si>
    <t>23789</t>
  </si>
  <si>
    <t>ENSMUSG00000024835.14; ENSMUSG00000097771.7</t>
  </si>
  <si>
    <t>Coro1b</t>
  </si>
  <si>
    <t>O08915</t>
  </si>
  <si>
    <t>AH receptor-interacting protein OS=Mus musculus OX=10090 GN=Aip PE=1 SV=1</t>
  </si>
  <si>
    <t>11632</t>
  </si>
  <si>
    <t>ENSMUSG00000024847.14; ENSMUSG00000097319.7</t>
  </si>
  <si>
    <t>Aip</t>
  </si>
  <si>
    <t>Q9D8N2</t>
  </si>
  <si>
    <t>Protein FAM45A OS=Mus musculus OX=10090 GN=Fam45a PE=1 SV=2</t>
  </si>
  <si>
    <t>67894</t>
  </si>
  <si>
    <t>ENSMUSG00000024993.15</t>
  </si>
  <si>
    <t>Fam45a</t>
  </si>
  <si>
    <t>Q9Z1X2</t>
  </si>
  <si>
    <t>Phosphatidylserine synthase 2 OS=Mus musculus OX=10090 GN=Ptdss2 PE=1 SV=2</t>
  </si>
  <si>
    <t>27388</t>
  </si>
  <si>
    <t>ENSMUSG00000025495.15</t>
  </si>
  <si>
    <t>Ptdss2</t>
  </si>
  <si>
    <t>Q4KUS2</t>
  </si>
  <si>
    <t>Protein unc-13 homolog A OS=Mus musculus OX=10090 GN=Unc13a PE=1 SV=3</t>
  </si>
  <si>
    <t>cell communication;cell differentiation;cell organization and biogenesis;metabolic process;regulation of biological process;response to stimulus;transport</t>
  </si>
  <si>
    <t>382018</t>
  </si>
  <si>
    <t>ENSMUSG00000034799.16</t>
  </si>
  <si>
    <t>Unc13a</t>
  </si>
  <si>
    <t>Q3UHD1</t>
  </si>
  <si>
    <t>Adhesion G protein-coupled receptor B1 OS=Mus musculus OX=10090 GN=Adgrb1 PE=1 SV=1</t>
  </si>
  <si>
    <t>Pf00002, Pf00090, Pf01825, Pf02793, Pf12003</t>
  </si>
  <si>
    <t>107831</t>
  </si>
  <si>
    <t>ENSMUSG00000034730.16</t>
  </si>
  <si>
    <t>Bai1; Adgrb1</t>
  </si>
  <si>
    <t>Non-odorant GPCRs</t>
  </si>
  <si>
    <t>Q9WV18</t>
  </si>
  <si>
    <t>Gamma-aminobutyric acid type B receptor subunit 1 OS=Mus musculus OX=10090 GN=Gabbr1 PE=1 SV=1</t>
  </si>
  <si>
    <t>Pf00003, Pf00084, Pf01094, Pf13458</t>
  </si>
  <si>
    <t>54393</t>
  </si>
  <si>
    <t>ENSMUSG00000024462.17</t>
  </si>
  <si>
    <t>Gabbr1</t>
  </si>
  <si>
    <t>Non-odorant GPCRs; GPCRs, Class A Rhodopsin-like; GPCRs, Class C Metabotropic glutamate, pheromone; GPCRs, Other</t>
  </si>
  <si>
    <t>P49718</t>
  </si>
  <si>
    <t>DNA replication licensing factor MCM5 OS=Mus musculus OX=10090 GN=Mcm5 PE=1 SV=1</t>
  </si>
  <si>
    <t>Pf00493, Pf07728, Pf14551</t>
  </si>
  <si>
    <t>17218</t>
  </si>
  <si>
    <t>Mcm5</t>
  </si>
  <si>
    <t>TNF-alpha NF-kB Signaling Pathway; G1 to S cell cycle control; DNA Replication</t>
  </si>
  <si>
    <t>Q9JHR7</t>
  </si>
  <si>
    <t>Insulin-degrading enzyme OS=Mus musculus OX=10090 GN=Ide PE=1 SV=1</t>
  </si>
  <si>
    <t>cell surface;cytoplasm;cytosol;extracellular;membrane;mitochondrion;nucleus;organelle lumen;proteasome</t>
  </si>
  <si>
    <t>15925</t>
  </si>
  <si>
    <t>Ide</t>
  </si>
  <si>
    <t>Q8CJ67</t>
  </si>
  <si>
    <t>Double-stranded RNA-binding protein Staufen homolog 2 OS=Mus musculus OX=10090 GN=Stau2 PE=1 SV=1</t>
  </si>
  <si>
    <t>Pf00035</t>
  </si>
  <si>
    <t>29819</t>
  </si>
  <si>
    <t>ENSMUSG00000025920.19</t>
  </si>
  <si>
    <t>Stau2</t>
  </si>
  <si>
    <t>Q8R3S6</t>
  </si>
  <si>
    <t>Exocyst complex component 1 OS=Mus musculus OX=10090 GN=Exoc1 PE=1 SV=4</t>
  </si>
  <si>
    <t>Pf09763, Pf15277</t>
  </si>
  <si>
    <t>69940</t>
  </si>
  <si>
    <t>ENSMUSG00000036435.13</t>
  </si>
  <si>
    <t>Exoc1</t>
  </si>
  <si>
    <t>Q9JIA7</t>
  </si>
  <si>
    <t>Sphingosine kinase 2 OS=Mus musculus OX=10090 GN=Sphk2 PE=1 SV=2</t>
  </si>
  <si>
    <t>56632</t>
  </si>
  <si>
    <t>ENSMUSG00000057342.15</t>
  </si>
  <si>
    <t>Sphk2</t>
  </si>
  <si>
    <t>VEGF signaling pathway; Metabolic pathways; Tuberculosis; Sphingolipid signaling pathway; Fc gamma R-mediated phagocytosis; Sphingolipid metabolism; Calcium signaling pathway</t>
  </si>
  <si>
    <t>Q8VCC9</t>
  </si>
  <si>
    <t>Spondin-1 OS=Mus musculus OX=10090 GN=Spon1 PE=1 SV=1</t>
  </si>
  <si>
    <t>Pf00090, Pf02014, Pf06468</t>
  </si>
  <si>
    <t>233744</t>
  </si>
  <si>
    <t>ENSMUSG00000038156.16</t>
  </si>
  <si>
    <t>Spon1</t>
  </si>
  <si>
    <t>Q9CR51</t>
  </si>
  <si>
    <t>V-type proton ATPase subunit G 1 OS=Mus musculus OX=10090 GN=Atp6v1g1 PE=1 SV=3</t>
  </si>
  <si>
    <t>Pf03179</t>
  </si>
  <si>
    <t>66290</t>
  </si>
  <si>
    <t>ENSMUSG00000039105.6</t>
  </si>
  <si>
    <t>Atp6v1g1</t>
  </si>
  <si>
    <t>Osteoclast</t>
  </si>
  <si>
    <t>P16054</t>
  </si>
  <si>
    <t>Protein kinase C epsilon type OS=Mus musculus OX=10090 GN=Prkce PE=1 SV=1</t>
  </si>
  <si>
    <t>cell division;cell organization and biogenesis;cellular homeostasis;metabolic process;regulation of biological process;response to stimulus;transport</t>
  </si>
  <si>
    <t>cytoplasm;cytoskeleton;cytosol;endoplasmic reticulum;Golgi;membrane;mitochondrion;nucleus</t>
  </si>
  <si>
    <t>18754</t>
  </si>
  <si>
    <t>ENSMUSG00000045038.14</t>
  </si>
  <si>
    <t>Prkce</t>
  </si>
  <si>
    <t>AGE-RAGE signaling pathway in diabetic complications; Type II diabetes mellitus; MicroRNAs in cancer; Insulin resistance; Sphingolipid signaling pathway; Fc gamma R-mediated phagocytosis; cGMP-PKG signaling pathway; Vascular smooth muscle contraction; Aldosterone synthesis and secretion; Tight junction; Inflammatory mediator regulation of TRP channels</t>
  </si>
  <si>
    <t>Calcium Regulation in the Cardiac Cell; Myometrial Relaxation and Contraction Pathways; Wnt Signaling Pathway and Pluripotency; Wnt Signaling Pathway; G Protein Signaling Pathways; Hypothetical Network for Drug Addiction</t>
  </si>
  <si>
    <t>Q8BGA9</t>
  </si>
  <si>
    <t>Mitochondrial inner membrane protein OXA1L OS=Mus musculus OX=10090 GN=Oxa1l PE=1 SV=1</t>
  </si>
  <si>
    <t>Pf02096</t>
  </si>
  <si>
    <t>69089</t>
  </si>
  <si>
    <t>ENSMUSG00000000959.6</t>
  </si>
  <si>
    <t>Oxa1l</t>
  </si>
  <si>
    <t>Q9JIB4</t>
  </si>
  <si>
    <t>General transcription factor IIH subunit 2 OS=Mus musculus OX=10090 GN=Gtf2h2 PE=1 SV=1</t>
  </si>
  <si>
    <t>Pf04056, Pf07975, Pf13519</t>
  </si>
  <si>
    <t>23894</t>
  </si>
  <si>
    <t>ENSMUSG00000021639.16</t>
  </si>
  <si>
    <t>Gtf2h2</t>
  </si>
  <si>
    <t>Q9CY73</t>
  </si>
  <si>
    <t>39S ribosomal protein L44, mitochondrial OS=Mus musculus OX=10090 GN=Mrpl44 PE=1 SV=3</t>
  </si>
  <si>
    <t>Pf00636</t>
  </si>
  <si>
    <t>69163</t>
  </si>
  <si>
    <t>ENSMUSG00000026248.9</t>
  </si>
  <si>
    <t>Mrpl44</t>
  </si>
  <si>
    <t>Q9D0J4</t>
  </si>
  <si>
    <t>ADP-ribosylation factor-like protein 2 OS=Mus musculus OX=10090 GN=Arl2 PE=1 SV=1</t>
  </si>
  <si>
    <t>cytoplasm;cytoskeleton;cytosol;Golgi;mitochondrion;nucleus</t>
  </si>
  <si>
    <t>56327</t>
  </si>
  <si>
    <t>ENSMUSG00000024944.5</t>
  </si>
  <si>
    <t>Arl2</t>
  </si>
  <si>
    <t>Q9WVG6</t>
  </si>
  <si>
    <t>Histone-arginine methyltransferase CARM1 OS=Mus musculus OX=10090 GN=Carm1 PE=1 SV=2</t>
  </si>
  <si>
    <t>Pf02475, Pf05175, Pf05185, Pf06325, Pf08003, Pf08241, Pf08242, Pf11531, Pf12847, Pf13649, Pf13659, Pf13847</t>
  </si>
  <si>
    <t>59035</t>
  </si>
  <si>
    <t>ENSMUSG00000032185.15</t>
  </si>
  <si>
    <t>Carm1</t>
  </si>
  <si>
    <t>Endocrine resistance</t>
  </si>
  <si>
    <t>Q9WUD8</t>
  </si>
  <si>
    <t>Fas apoptotic inhibitory molecule 1 OS=Mus musculus OX=10090 GN=Faim PE=1 SV=1</t>
  </si>
  <si>
    <t>Pf06905</t>
  </si>
  <si>
    <t>23873</t>
  </si>
  <si>
    <t>ENSMUSG00000032463.10</t>
  </si>
  <si>
    <t>Faim</t>
  </si>
  <si>
    <t>Q5UAK0</t>
  </si>
  <si>
    <t>Mesoderm induction early response protein 1 OS=Mus musculus OX=10090 GN=Mier1 PE=1 SV=2</t>
  </si>
  <si>
    <t>catalytic activity;DNA binding;protein binding;signal transducer activity</t>
  </si>
  <si>
    <t>71148</t>
  </si>
  <si>
    <t>ENSMUSG00000028522.16</t>
  </si>
  <si>
    <t>Mier1</t>
  </si>
  <si>
    <t>Q6IQY5</t>
  </si>
  <si>
    <t>Centrosomal protein of 70 kDa OS=Mus musculus OX=10090 GN=Cep70 PE=2 SV=1</t>
  </si>
  <si>
    <t>68121</t>
  </si>
  <si>
    <t>ENSMUSG00000056267.14</t>
  </si>
  <si>
    <t>Cep70</t>
  </si>
  <si>
    <t>Q8CJG1</t>
  </si>
  <si>
    <t>Protein argonaute-1 OS=Mus musculus OX=10090 GN=Ago1 PE=1 SV=2</t>
  </si>
  <si>
    <t>236511</t>
  </si>
  <si>
    <t>ENSMUSG00000041530.16</t>
  </si>
  <si>
    <t>Ago1; Eif2c1</t>
  </si>
  <si>
    <t>Q99J36</t>
  </si>
  <si>
    <t>THUMP domain-containing protein 1 OS=Mus musculus OX=10090 GN=Thumpd1 PE=1 SV=1</t>
  </si>
  <si>
    <t>Pf02926</t>
  </si>
  <si>
    <t>233802</t>
  </si>
  <si>
    <t>ENSMUSG00000030942.8</t>
  </si>
  <si>
    <t>Thumpd1</t>
  </si>
  <si>
    <t>Q8R4E6</t>
  </si>
  <si>
    <t>Purine-rich element-binding protein gamma OS=Mus musculus OX=10090 GN=Purg PE=1 SV=1</t>
  </si>
  <si>
    <t>75029</t>
  </si>
  <si>
    <t>ENSMUSG00000049184.6</t>
  </si>
  <si>
    <t>Purg</t>
  </si>
  <si>
    <t>Q62443</t>
  </si>
  <si>
    <t>Neuronal pentraxin-1 OS=Mus musculus OX=10090 GN=Nptx1 PE=1 SV=1</t>
  </si>
  <si>
    <t>18164</t>
  </si>
  <si>
    <t>ENSMUSG00000025582.4</t>
  </si>
  <si>
    <t>Nptx1</t>
  </si>
  <si>
    <t>Q80XU3</t>
  </si>
  <si>
    <t>Nuclear ubiquitous casein and cyclin-dependent kinase substrate 1 OS=Mus musculus OX=10090 GN=Nucks1 PE=1 SV=1</t>
  </si>
  <si>
    <t>98415</t>
  </si>
  <si>
    <t>ENSMUSG00000026434.12</t>
  </si>
  <si>
    <t>Nucks1</t>
  </si>
  <si>
    <t>P61982</t>
  </si>
  <si>
    <t>14-3-3 protein gamma OS=Mus musculus OX=10090 GN=Ywhag PE=1 SV=2</t>
  </si>
  <si>
    <t>22628</t>
  </si>
  <si>
    <t>ENSMUSG00000051391.9</t>
  </si>
  <si>
    <t>Ywhag</t>
  </si>
  <si>
    <t>Calcium Regulation in the Cardiac Cell; TNF-alpha NF-kB Signaling Pathway; Myometrial Relaxation and Contraction Pathways</t>
  </si>
  <si>
    <t>O35400</t>
  </si>
  <si>
    <t>Sulfotransferase family cytosolic 2B member 1 OS=Mus musculus OX=10090 GN=Sult2b1 PE=2 SV=2</t>
  </si>
  <si>
    <t>54200</t>
  </si>
  <si>
    <t>ENSMUSG00000003271.17</t>
  </si>
  <si>
    <t>Sult2b1</t>
  </si>
  <si>
    <t>Steroid hormone biosynthesis</t>
  </si>
  <si>
    <t>Retinol metabolism; Metapathway biotransformation</t>
  </si>
  <si>
    <t>Q9WVI9</t>
  </si>
  <si>
    <t>C-Jun-amino-terminal kinase-interacting protein 1 OS=Mus musculus OX=10090 GN=Mapk8ip1 PE=1 SV=2</t>
  </si>
  <si>
    <t>Pf00640, Pf14604</t>
  </si>
  <si>
    <t>19099</t>
  </si>
  <si>
    <t>ENSMUSG00000027223.15</t>
  </si>
  <si>
    <t>Mapk8ip1</t>
  </si>
  <si>
    <t>Q9Z2A0</t>
  </si>
  <si>
    <t>3-phosphoinositide-dependent protein kinase 1 OS=Mus musculus OX=10090 GN=Pdpk1 PE=1 SV=2</t>
  </si>
  <si>
    <t>Pf00069, Pf07714, Pf14531, Pf14593</t>
  </si>
  <si>
    <t>18607</t>
  </si>
  <si>
    <t>ENSMUSG00000024122.16</t>
  </si>
  <si>
    <t>Pdpk1</t>
  </si>
  <si>
    <t>FoxO signaling pathway; PPAR signaling pathway; mTOR signaling pathway; Platinum drug resistance; T cell receptor signaling pathway; Focal adhesion; Insulin signaling pathway; Endometrial cancer; Toxoplasmosis; Insulin resistance; Non-small cell lung cancer; Sphingolipid signaling pathway; Proteoglycans in cancer; Thyroid hormone signaling pathway; Neurotrophin signaling pathway; Hepatitis C; PI3K-Akt signaling pathway; AMPK signaling pathway; Fc epsilon RI signaling pathway; Choline metabolism in cancer; Prostate cancer; Aldosterone-regulated sodium reabsorption; Apoptosis</t>
  </si>
  <si>
    <t>PPAR signaling pathway; Leptin Insulin Overlap; Insulin Signaling; Focal Adhesion-PI3K-Akt-mTOR-signaling pathway; MicroRNAs in Cardiomyocyte Hypertrophy; Focal Adhesion; Integrin-mediated Cell Adhesion</t>
  </si>
  <si>
    <t>P35951</t>
  </si>
  <si>
    <t>Low-density lipoprotein receptor OS=Mus musculus OX=10090 GN=Ldlr PE=1 SV=2</t>
  </si>
  <si>
    <t>cell surface;endosome;Golgi;membrane;vacuole</t>
  </si>
  <si>
    <t>Pf00057, Pf00058, Pf06247, Pf08450, Pf14670</t>
  </si>
  <si>
    <t>16835</t>
  </si>
  <si>
    <t>ENSMUSG00000032193.9</t>
  </si>
  <si>
    <t>Ldlr</t>
  </si>
  <si>
    <t>Endocytosis; Ovarian steroidogenesis; Toxoplasmosis; Bile secretion; Hepatitis C; Aldosterone synthesis and secretion</t>
  </si>
  <si>
    <t>SREBF and miR33 in cholesterol and lipid homeostasis; Wnt Signaling Pathway; Wnt Signaling Pathway and Pluripotency; Statin Pathway</t>
  </si>
  <si>
    <t>Q61136</t>
  </si>
  <si>
    <t>Serine/threonine-protein kinase PRP4 homolog OS=Mus musculus OX=10090 GN=Prpf4b PE=1 SV=3</t>
  </si>
  <si>
    <t>chromosome;nucleus;spliceosomal complex</t>
  </si>
  <si>
    <t>19134</t>
  </si>
  <si>
    <t>ENSMUSG00000021413.8</t>
  </si>
  <si>
    <t>Prpf4b</t>
  </si>
  <si>
    <t>Q8BUB4</t>
  </si>
  <si>
    <t>WD repeat and FYVE domain-containing protein 2 OS=Mus musculus OX=10090 GN=Wdfy2 PE=1 SV=2</t>
  </si>
  <si>
    <t>268752</t>
  </si>
  <si>
    <t>ENSMUSG00000014547.9</t>
  </si>
  <si>
    <t>Wdfy2</t>
  </si>
  <si>
    <t>Q8BGT7</t>
  </si>
  <si>
    <t>Survival of motor neuron-related-splicing factor 30 OS=Mus musculus OX=10090 GN=Smndc1 PE=1 SV=1</t>
  </si>
  <si>
    <t>Pf06003</t>
  </si>
  <si>
    <t>76479</t>
  </si>
  <si>
    <t>ENSMUSG00000025024.6</t>
  </si>
  <si>
    <t>Smndc1</t>
  </si>
  <si>
    <t>Q9D8E6</t>
  </si>
  <si>
    <t>60S ribosomal protein L4 OS=Mus musculus OX=10090 GN=Rpl4 PE=1 SV=3</t>
  </si>
  <si>
    <t>Pf00573, Pf14374</t>
  </si>
  <si>
    <t>67891</t>
  </si>
  <si>
    <t>ENSMUSG00000032399.8</t>
  </si>
  <si>
    <t>Rpl4</t>
  </si>
  <si>
    <t>TNF-alpha NF-kB Signaling Pathway; Cytoplasmic Ribosomal Proteins</t>
  </si>
  <si>
    <t>Q80W37</t>
  </si>
  <si>
    <t>Snurportin-1 OS=Mus musculus OX=10090 GN=Snupn PE=2 SV=1</t>
  </si>
  <si>
    <t>Pf11538</t>
  </si>
  <si>
    <t>66069</t>
  </si>
  <si>
    <t>ENSMUSG00000055334.4</t>
  </si>
  <si>
    <t>Snupn</t>
  </si>
  <si>
    <t>P17225</t>
  </si>
  <si>
    <t>Polypyrimidine tract-binding protein 1 OS=Mus musculus OX=10090 GN=Ptbp1 PE=1 SV=2</t>
  </si>
  <si>
    <t>19205</t>
  </si>
  <si>
    <t>Ptbp1</t>
  </si>
  <si>
    <t>P10711</t>
  </si>
  <si>
    <t>Transcription elongation factor A protein 1 OS=Mus musculus OX=10090 GN=Tcea1 PE=1 SV=2</t>
  </si>
  <si>
    <t>Pf01096, Pf07500, Pf08711</t>
  </si>
  <si>
    <t>21399</t>
  </si>
  <si>
    <t>ENSMUSG00000033813.15</t>
  </si>
  <si>
    <t>Tcea1</t>
  </si>
  <si>
    <t>Q8BKX6</t>
  </si>
  <si>
    <t>Serine/threonine-protein kinase SMG1 OS=Mus musculus OX=10090 GN=Smg1 PE=1 SV=3</t>
  </si>
  <si>
    <t>Pf00454, Pf02260</t>
  </si>
  <si>
    <t>233789</t>
  </si>
  <si>
    <t>ENSMUSG00000030655.15</t>
  </si>
  <si>
    <t>Smg1</t>
  </si>
  <si>
    <t>P11499</t>
  </si>
  <si>
    <t>Heat shock protein HSP 90-beta OS=Mus musculus OX=10090 GN=Hsp90ab1 PE=1 SV=3</t>
  </si>
  <si>
    <t>cell surface;cytoplasm;cytosol;extracellular;membrane;mitochondrion;nucleus</t>
  </si>
  <si>
    <t>15516</t>
  </si>
  <si>
    <t>ENSMUSG00000023944.14</t>
  </si>
  <si>
    <t>Hsp90ab1</t>
  </si>
  <si>
    <t>Progesterone-mediated oocyte maturation; NOD-like receptor signaling pathway; Pathways in cancer; Antigen processing and presentation; PI3K-Akt signaling pathway; Protein processing in endoplasmic reticulum; Estrogen signaling pathway; Prostate cancer</t>
  </si>
  <si>
    <t>TNF-alpha NF-kB Signaling Pathway; Focal Adhesion-PI3K-Akt-mTOR-signaling pathway</t>
  </si>
  <si>
    <t>Q80TL7</t>
  </si>
  <si>
    <t>Protein MON2 homolog OS=Mus musculus OX=10090 GN=Mon2 PE=1 SV=2</t>
  </si>
  <si>
    <t>Pf09324, Pf12783</t>
  </si>
  <si>
    <t>67074</t>
  </si>
  <si>
    <t>ENSMUSG00000034602.14</t>
  </si>
  <si>
    <t>Mon2</t>
  </si>
  <si>
    <t>Q8BU04</t>
  </si>
  <si>
    <t>Putative E3 ubiquitin-protein ligase UBR7 OS=Mus musculus OX=10090 GN=Ubr7 PE=1 SV=1</t>
  </si>
  <si>
    <t>66622</t>
  </si>
  <si>
    <t>ENSMUSG00000041712.6</t>
  </si>
  <si>
    <t>Ubr7</t>
  </si>
  <si>
    <t>Q6PDI5</t>
  </si>
  <si>
    <t>Proteasome adapter and scaffold protein ECM29 OS=Mus musculus OX=10090 GN=Ecpas PE=1 SV=3</t>
  </si>
  <si>
    <t>cytoplasm;cytoskeleton;endoplasmic reticulum;endosome;membrane;nucleus;proteasome</t>
  </si>
  <si>
    <t>Pf13001</t>
  </si>
  <si>
    <t>230249</t>
  </si>
  <si>
    <t>ENSMUSG00000050812.18</t>
  </si>
  <si>
    <t>AI314180</t>
  </si>
  <si>
    <t>Q8VCB1</t>
  </si>
  <si>
    <t>Nucleoporin NDC1 OS=Mus musculus OX=10090 GN=Ndc1 PE=1 SV=1</t>
  </si>
  <si>
    <t>Pf09531</t>
  </si>
  <si>
    <t>72787</t>
  </si>
  <si>
    <t>ENSMUSG00000028614.14</t>
  </si>
  <si>
    <t>Ndc1; Tmem48</t>
  </si>
  <si>
    <t>Q63844</t>
  </si>
  <si>
    <t>Mitogen-activated protein kinase 3 OS=Mus musculus OX=10090 GN=Mapk3 PE=1 SV=5</t>
  </si>
  <si>
    <t>cell communication;cell death;cell differentiation;cell organization and biogenesis;cellular homeostasis;metabolic process;regulation of biological process;response to stimulus;transport</t>
  </si>
  <si>
    <t>26417</t>
  </si>
  <si>
    <t>ENSMUSG00000063065.13</t>
  </si>
  <si>
    <t>Mapk3</t>
  </si>
  <si>
    <t>IL-6 signaling Pathway; Dysregulated miRNA Targeting in Insulin/PI3K-AKT Signaling; IL-7 Signaling Pathway; Spinal Cord Injury; MAPK Cascade; Focal Adhesion-PI3K-Akt-mTOR-signaling pathway; IL-5 Signaling Pathway; PluriNetWork; Insulin Signaling; EPO Receptor Signaling; IL-1 Signaling Pathway; EGFR1 Signaling Pathway; Regulation of Actin Cytoskeleton; IL-2 Signaling Pathway; IL-3 Signaling Pathway; BMP Signaling Pathway in Eyelid Development; Delta-Notch Signaling Pathway; Alzheimers Disease; Signaling of Hepatocyte Growth Factor Receptor; Chemokine signaling pathway; TGF Beta Signaling Pathway; MicroRNAs in Cardiomyocyte Hypertrophy; Signal Transduction of S1P Receptor; Hypothetical Network for Drug Addiction; IL-9 Signaling Pathway; Wnt Signaling Pathway NetPath; MAPK signaling pathway</t>
  </si>
  <si>
    <t>O08788</t>
  </si>
  <si>
    <t>Dynactin subunit 1 OS=Mus musculus OX=10090 GN=Dctn1 PE=1 SV=3</t>
  </si>
  <si>
    <t>cell division;cell organization and biogenesis;cellular component movement;regulation of biological process;transport</t>
  </si>
  <si>
    <t>Pf01302, Pf05622, Pf05667, Pf06160, Pf12128, Pf12455, Pf13166, Pf15035</t>
  </si>
  <si>
    <t>13191</t>
  </si>
  <si>
    <t>ENSMUSG00000031865.16</t>
  </si>
  <si>
    <t>Dctn1</t>
  </si>
  <si>
    <t>Q9QXV1</t>
  </si>
  <si>
    <t>Chromobox protein homolog 8 OS=Mus musculus OX=10090 GN=Cbx8 PE=1 SV=1</t>
  </si>
  <si>
    <t>30951</t>
  </si>
  <si>
    <t>ENSMUSG00000025578.9</t>
  </si>
  <si>
    <t>Cbx8</t>
  </si>
  <si>
    <t>P62996</t>
  </si>
  <si>
    <t>Transformer-2 protein homolog beta OS=Mus musculus OX=10090 GN=Tra2b PE=1 SV=1</t>
  </si>
  <si>
    <t>20462</t>
  </si>
  <si>
    <t>ENSMUSG00000022858.15</t>
  </si>
  <si>
    <t>Tra2b</t>
  </si>
  <si>
    <t>Q80TK0</t>
  </si>
  <si>
    <t>AP2-interacting clathrin-endocytosis protein OS=Mus musculus OX=10090 GN=Kiaa1107 PE=1 SV=5</t>
  </si>
  <si>
    <t>Pf15363</t>
  </si>
  <si>
    <t>231570</t>
  </si>
  <si>
    <t>A830010M20Rik</t>
  </si>
  <si>
    <t>Q9Z0P5</t>
  </si>
  <si>
    <t>Twinfilin-2 OS=Mus musculus OX=10090 GN=Twf2 PE=1 SV=1</t>
  </si>
  <si>
    <t>23999</t>
  </si>
  <si>
    <t>ENSMUSG00000023277.12</t>
  </si>
  <si>
    <t>Twf2</t>
  </si>
  <si>
    <t>Q9CPT3</t>
  </si>
  <si>
    <t>N-acylneuraminate-9-phosphatase OS=Mus musculus OX=10090 GN=Nanp PE=1 SV=1</t>
  </si>
  <si>
    <t>67311</t>
  </si>
  <si>
    <t>ENSMUSG00000043346.8; ENSMUSG00000053916.4</t>
  </si>
  <si>
    <t>Nanp</t>
  </si>
  <si>
    <t>2; 17</t>
  </si>
  <si>
    <t>Q62418</t>
  </si>
  <si>
    <t>Drebrin-like protein OS=Mus musculus OX=10090 GN=Dbnl PE=1 SV=2</t>
  </si>
  <si>
    <t>Pf00018, Pf00241, Pf07653, Pf14604</t>
  </si>
  <si>
    <t>13169</t>
  </si>
  <si>
    <t>ENSMUSG00000020476.14</t>
  </si>
  <si>
    <t>Dbnl</t>
  </si>
  <si>
    <t>Q9QYF1</t>
  </si>
  <si>
    <t>Retinol dehydrogenase 11 OS=Mus musculus OX=10090 GN=Rdh11 PE=1 SV=2</t>
  </si>
  <si>
    <t>Pf00106, Pf08659, Pf13460</t>
  </si>
  <si>
    <t>17252</t>
  </si>
  <si>
    <t>ENSMUSG00000066441.14</t>
  </si>
  <si>
    <t>Rdh11</t>
  </si>
  <si>
    <t>Q6P073</t>
  </si>
  <si>
    <t>Ubiquitin-conjugating enzyme E2 J2 OS=Mus musculus OX=10090 GN=Ube2j2 PE=1 SV=1</t>
  </si>
  <si>
    <t>140499</t>
  </si>
  <si>
    <t>ENSMUSG00000023286.16</t>
  </si>
  <si>
    <t>Ube2j2</t>
  </si>
  <si>
    <t>P47199</t>
  </si>
  <si>
    <t>Quinone oxidoreductase OS=Mus musculus OX=10090 GN=Cryz PE=1 SV=1</t>
  </si>
  <si>
    <t>12972</t>
  </si>
  <si>
    <t>ENSMUSG00000028199.18</t>
  </si>
  <si>
    <t>Cryz</t>
  </si>
  <si>
    <t>Q8BLR9</t>
  </si>
  <si>
    <t>Hypoxia-inducible factor 1-alpha inhibitor OS=Mus musculus OX=10090 GN=Hif1an PE=1 SV=2</t>
  </si>
  <si>
    <t>Pf02373, Pf08007, Pf13621</t>
  </si>
  <si>
    <t>319594</t>
  </si>
  <si>
    <t>ENSMUSG00000036450.4</t>
  </si>
  <si>
    <t>Hif1an</t>
  </si>
  <si>
    <t>Q8BMQ2</t>
  </si>
  <si>
    <t>General transcription factor 3C polypeptide 4 OS=Mus musculus OX=10090 GN=Gtf3c4 PE=1 SV=2</t>
  </si>
  <si>
    <t>Pf12657, Pf12660</t>
  </si>
  <si>
    <t>269252</t>
  </si>
  <si>
    <t>ENSMUSG00000035666.14</t>
  </si>
  <si>
    <t>Gtf3c4</t>
  </si>
  <si>
    <t>Q3TDD9</t>
  </si>
  <si>
    <t>Protein phosphatase 1 regulatory subunit 21 OS=Mus musculus OX=10090 GN=Ppp1r21 PE=1 SV=2</t>
  </si>
  <si>
    <t>Pf10205, Pf10212</t>
  </si>
  <si>
    <t>73825</t>
  </si>
  <si>
    <t>ENSMUSG00000034709.8</t>
  </si>
  <si>
    <t>Klraq1; Ppp1r21</t>
  </si>
  <si>
    <t>Q9EQC5</t>
  </si>
  <si>
    <t>N-terminal kinase-like protein OS=Mus musculus OX=10090 GN=Scyl1 PE=1 SV=1</t>
  </si>
  <si>
    <t>78891</t>
  </si>
  <si>
    <t>ENSMUSG00000024941.8</t>
  </si>
  <si>
    <t>Scyl1</t>
  </si>
  <si>
    <t>Q91VL8</t>
  </si>
  <si>
    <t>Telomeric repeat-binding factor 2-interacting protein 1 OS=Mus musculus OX=10090 GN=Terf2ip PE=1 SV=1</t>
  </si>
  <si>
    <t>Pf08914, Pf11626</t>
  </si>
  <si>
    <t>57321</t>
  </si>
  <si>
    <t>ENSMUSG00000033430.10</t>
  </si>
  <si>
    <t>Terf2ip</t>
  </si>
  <si>
    <t>Splicing factor NOVA regulated synaptic proteins; Hypothetical Network for Drug Addiction</t>
  </si>
  <si>
    <t>P22935</t>
  </si>
  <si>
    <t>Cellular retinoic acid-binding protein 2 OS=Mus musculus OX=10090 GN=Crabp2 PE=2 SV=2</t>
  </si>
  <si>
    <t>12904</t>
  </si>
  <si>
    <t>ENSMUSG00000004885.5</t>
  </si>
  <si>
    <t>Crabp2</t>
  </si>
  <si>
    <t>Q8K2I9</t>
  </si>
  <si>
    <t>F-box DNA helicase 1 OS=Mus musculus OX=10090 GN=Fbh1 PE=1 SV=1</t>
  </si>
  <si>
    <t>Pf00580, Pf00646, Pf12937, Pf13086, Pf13361, Pf13538</t>
  </si>
  <si>
    <t>50755</t>
  </si>
  <si>
    <t>ENSMUSG00000058594.15</t>
  </si>
  <si>
    <t>Fbxo18</t>
  </si>
  <si>
    <t>Q99JI4</t>
  </si>
  <si>
    <t>26S proteasome non-ATPase regulatory subunit 6 OS=Mus musculus OX=10090 GN=Psmd6 PE=1 SV=1</t>
  </si>
  <si>
    <t>Pf01399, Pf10602</t>
  </si>
  <si>
    <t>66413</t>
  </si>
  <si>
    <t>ENSMUSG00000021737.3</t>
  </si>
  <si>
    <t>Psmd6</t>
  </si>
  <si>
    <t>P70245</t>
  </si>
  <si>
    <t>3-beta-hydroxysteroid-Delta(8),Delta(7)-isomerase OS=Mus musculus OX=10090 GN=Ebp PE=1 SV=3</t>
  </si>
  <si>
    <t>13595</t>
  </si>
  <si>
    <t>ENSMUSG00000031168.14</t>
  </si>
  <si>
    <t>Ebp</t>
  </si>
  <si>
    <t>Q920B9</t>
  </si>
  <si>
    <t>FACT complex subunit SPT16 OS=Mus musculus OX=10090 GN=Supt16h PE=1 SV=2</t>
  </si>
  <si>
    <t>Pf00557, Pf08512, Pf08644, Pf14826</t>
  </si>
  <si>
    <t>114741</t>
  </si>
  <si>
    <t>Supt16; Supt16h</t>
  </si>
  <si>
    <t>Q5SRX1</t>
  </si>
  <si>
    <t>TOM1-like protein 2 OS=Mus musculus OX=10090 GN=Tom1l2 PE=1 SV=1</t>
  </si>
  <si>
    <t>Pf00790, Pf01417, Pf03127</t>
  </si>
  <si>
    <t>216810</t>
  </si>
  <si>
    <t>ENSMUSG00000000538.18</t>
  </si>
  <si>
    <t>Tom1l2</t>
  </si>
  <si>
    <t>Q9CSP9</t>
  </si>
  <si>
    <t>Tetratricopeptide repeat protein 14 OS=Mus musculus OX=10090 GN=Ttc14 PE=1 SV=2</t>
  </si>
  <si>
    <t>67120</t>
  </si>
  <si>
    <t>Ttc14</t>
  </si>
  <si>
    <t>Q7TQ95</t>
  </si>
  <si>
    <t>Endoplasmic reticulum junction formation protein lunapark OS=Mus musculus OX=10090 GN=Lnpk PE=1 SV=1</t>
  </si>
  <si>
    <t>cell organization and biogenesis;coagulation;development;regulation of biological process</t>
  </si>
  <si>
    <t>Pf10058</t>
  </si>
  <si>
    <t>69605</t>
  </si>
  <si>
    <t>ENSMUSG00000009207.15</t>
  </si>
  <si>
    <t>Lnp; Lnpk</t>
  </si>
  <si>
    <t>Q8VE18</t>
  </si>
  <si>
    <t>Protein SMG8 OS=Mus musculus OX=10090 GN=Smg8 PE=1 SV=1</t>
  </si>
  <si>
    <t>Pf10220</t>
  </si>
  <si>
    <t>74133</t>
  </si>
  <si>
    <t>ENSMUSG00000020495.13</t>
  </si>
  <si>
    <t>Smg8</t>
  </si>
  <si>
    <t>Q9D2R0</t>
  </si>
  <si>
    <t>Acetoacetyl-CoA synthetase OS=Mus musculus OX=10090 GN=Aacs PE=1 SV=1</t>
  </si>
  <si>
    <t>cell differentiation;cellular homeostasis;metabolic process;regulation of biological process;response to stimulus</t>
  </si>
  <si>
    <t>78894</t>
  </si>
  <si>
    <t>ENSMUSG00000029482.4</t>
  </si>
  <si>
    <t>Aacs</t>
  </si>
  <si>
    <t>Valine, leucine and isoleucine degradation; Butanoate metabolism</t>
  </si>
  <si>
    <t>Q9D1N9</t>
  </si>
  <si>
    <t>39S ribosomal protein L21, mitochondrial OS=Mus musculus OX=10090 GN=Mrpl21 PE=1 SV=1</t>
  </si>
  <si>
    <t>Pf00829</t>
  </si>
  <si>
    <t>353242</t>
  </si>
  <si>
    <t>ENSMUSG00000024829.12</t>
  </si>
  <si>
    <t>Mrpl21</t>
  </si>
  <si>
    <t>O35864</t>
  </si>
  <si>
    <t>COP9 signalosome complex subunit 5 OS=Mus musculus OX=10090 GN=Cops5 PE=1 SV=3</t>
  </si>
  <si>
    <t>26754</t>
  </si>
  <si>
    <t>ENSMUSG00000025917.9</t>
  </si>
  <si>
    <t>Cops5</t>
  </si>
  <si>
    <t>P22892</t>
  </si>
  <si>
    <t>AP-1 complex subunit gamma-1 OS=Mus musculus OX=10090 GN=Ap1g1 PE=1 SV=3</t>
  </si>
  <si>
    <t>cytoskeleton;cytosol;endosome;Golgi;membrane</t>
  </si>
  <si>
    <t>Pf01602, Pf02883</t>
  </si>
  <si>
    <t>11765</t>
  </si>
  <si>
    <t>ENSMUSG00000031731.16</t>
  </si>
  <si>
    <t>Ap1g1</t>
  </si>
  <si>
    <t>Q9WUP7</t>
  </si>
  <si>
    <t>Ubiquitin carboxyl-terminal hydrolase isozyme L5 OS=Mus musculus OX=10090 GN=Uchl5 PE=1 SV=2</t>
  </si>
  <si>
    <t>cytoplasm;cytosol;mitochondrion;nucleus;proteasome</t>
  </si>
  <si>
    <t>catalytic activity;enzyme regulator activity;protein binding;RNA binding</t>
  </si>
  <si>
    <t>56207</t>
  </si>
  <si>
    <t>ENSMUSG00000018189.12</t>
  </si>
  <si>
    <t>Uchl5</t>
  </si>
  <si>
    <t>P62962</t>
  </si>
  <si>
    <t>Profilin-1 OS=Mus musculus OX=10090 GN=Pfn1 PE=1 SV=2</t>
  </si>
  <si>
    <t>18643</t>
  </si>
  <si>
    <t>ENSMUSG00000018293.4</t>
  </si>
  <si>
    <t>Pfn1</t>
  </si>
  <si>
    <t>Q9ER58</t>
  </si>
  <si>
    <t>Testican-2 OS=Mus musculus OX=10090 GN=Spock2 PE=1 SV=1</t>
  </si>
  <si>
    <t>Pf00086, Pf07648, Pf10591</t>
  </si>
  <si>
    <t>94214</t>
  </si>
  <si>
    <t>ENSMUSG00000058297.16</t>
  </si>
  <si>
    <t>Spock2</t>
  </si>
  <si>
    <t>Q91VR2</t>
  </si>
  <si>
    <t>ATP synthase subunit gamma, mitochondrial OS=Mus musculus OX=10090 GN=Atp5f1c PE=1 SV=1</t>
  </si>
  <si>
    <t>catalytic activity;RNA binding;transporter activity</t>
  </si>
  <si>
    <t>Pf00231</t>
  </si>
  <si>
    <t>11949</t>
  </si>
  <si>
    <t>ENSMUSG00000025781.14</t>
  </si>
  <si>
    <t>Atp5c1</t>
  </si>
  <si>
    <t>Q9CPW0</t>
  </si>
  <si>
    <t>Contactin-associated protein-like 2 OS=Mus musculus OX=10090 GN=Cntnap2 PE=1 SV=2</t>
  </si>
  <si>
    <t>66797</t>
  </si>
  <si>
    <t>Cntnap2</t>
  </si>
  <si>
    <t>Q58A65</t>
  </si>
  <si>
    <t>C-Jun-amino-terminal kinase-interacting protein 4 OS=Mus musculus OX=10090 GN=Spag9 PE=1 SV=2</t>
  </si>
  <si>
    <t>Pf09744</t>
  </si>
  <si>
    <t>70834</t>
  </si>
  <si>
    <t>Spag9</t>
  </si>
  <si>
    <t>A6H630</t>
  </si>
  <si>
    <t>Protein-glutamate O-methyltransferase OS=Mus musculus OX=10090 GN=Armt1 PE=1 SV=1</t>
  </si>
  <si>
    <t>Pf01937</t>
  </si>
  <si>
    <t>73419</t>
  </si>
  <si>
    <t>ENSMUSG00000061759.15</t>
  </si>
  <si>
    <t>1700052N19Rik; Armt1</t>
  </si>
  <si>
    <t>Q7TSV4</t>
  </si>
  <si>
    <t>Phosphoglucomutase-2 OS=Mus musculus OX=10090 GN=Pgm2 PE=1 SV=1</t>
  </si>
  <si>
    <t>66681</t>
  </si>
  <si>
    <t>ENSMUSG00000029171.12</t>
  </si>
  <si>
    <t>Pgm1</t>
  </si>
  <si>
    <t>Glucuronidation; Purine metabolism</t>
  </si>
  <si>
    <t>Q9CPV7</t>
  </si>
  <si>
    <t>Palmitoyltransferase ZDHHC6 OS=Mus musculus OX=10090 GN=Zdhhc6 PE=1 SV=1</t>
  </si>
  <si>
    <t>Pf01529, Pf07653</t>
  </si>
  <si>
    <t>66980</t>
  </si>
  <si>
    <t>ENSMUSG00000024982.9</t>
  </si>
  <si>
    <t>Zdhhc6</t>
  </si>
  <si>
    <t>Q6Y685</t>
  </si>
  <si>
    <t>Transforming acidic coiled-coil-containing protein 1 OS=Mus musculus OX=10090 GN=Tacc1 PE=1 SV=1</t>
  </si>
  <si>
    <t>cell differentiation;cell division;cell organization and biogenesis;cell proliferation;cellular component movement;regulation of biological process;transport</t>
  </si>
  <si>
    <t>catalytic activity;motor activity;protein binding;transporter activity</t>
  </si>
  <si>
    <t>Pf01496, Pf01576, Pf02463, Pf05010, Pf05557, Pf06637, Pf10174, Pf12037, Pf12128, Pf13851, Pf14932</t>
  </si>
  <si>
    <t>320165</t>
  </si>
  <si>
    <t>Tacc1</t>
  </si>
  <si>
    <t>P70168</t>
  </si>
  <si>
    <t>Importin subunit beta-1 OS=Mus musculus OX=10090 GN=Kpnb1 PE=1 SV=2</t>
  </si>
  <si>
    <t>Pf02985, Pf03810, Pf13513</t>
  </si>
  <si>
    <t>16211</t>
  </si>
  <si>
    <t>ENSMUSG00000001440.5</t>
  </si>
  <si>
    <t>Kpnb1</t>
  </si>
  <si>
    <t>Q3URD3</t>
  </si>
  <si>
    <t>Sarcolemmal membrane-associated protein OS=Mus musculus OX=10090 GN=Slmap PE=1 SV=2</t>
  </si>
  <si>
    <t>Pf00498, Pf04111, Pf09726</t>
  </si>
  <si>
    <t>83997</t>
  </si>
  <si>
    <t>ENSMUSG00000021870.17</t>
  </si>
  <si>
    <t>Slmap</t>
  </si>
  <si>
    <t>Q69ZU6</t>
  </si>
  <si>
    <t>Thrombospondin type-1 domain-containing protein 7A OS=Mus musculus OX=10090 GN=Thsd7a PE=1 SV=2</t>
  </si>
  <si>
    <t>Pf00090</t>
  </si>
  <si>
    <t>330267</t>
  </si>
  <si>
    <t>Thsd7a</t>
  </si>
  <si>
    <t>Q6Q783</t>
  </si>
  <si>
    <t>Histone-lysine N-methyltransferase KMT5C OS=Mus musculus OX=10090 GN=Kmt5c PE=1 SV=1</t>
  </si>
  <si>
    <t>232811</t>
  </si>
  <si>
    <t>ENSMUSG00000059851.15</t>
  </si>
  <si>
    <t>Suv420h2; Kmt5c</t>
  </si>
  <si>
    <t>Q80XL6</t>
  </si>
  <si>
    <t>Acyl-CoA dehydrogenase family member 11 OS=Mus musculus OX=10090 GN=Acad11 PE=1 SV=2</t>
  </si>
  <si>
    <t>Pf00441, Pf01636, Pf02770, Pf02771, Pf08028</t>
  </si>
  <si>
    <t>102632</t>
  </si>
  <si>
    <t>Acad11</t>
  </si>
  <si>
    <t>Q3U0V2</t>
  </si>
  <si>
    <t>Tumor necrosis factor receptor type 1-associated DEATH domain protein OS=Mus musculus OX=10090 GN=Tradd PE=1 SV=1</t>
  </si>
  <si>
    <t>cell death;cell organization and biogenesis;regulation of biological process;response to stimulus</t>
  </si>
  <si>
    <t>Pf00531, Pf09034</t>
  </si>
  <si>
    <t>71609; 105242493</t>
  </si>
  <si>
    <t>ENSMUSG00000031887.13</t>
  </si>
  <si>
    <t>Tradd; LOC105242493</t>
  </si>
  <si>
    <t>TNF signaling pathway; Epstein-Barr virus infection; RIG-I-like receptor signaling pathway; Tuberculosis; Sphingolipid signaling pathway; Hepatitis C; Adipocytokine signaling pathway; NF-kappa B signaling pathway; Viral carcinogenesis; Apoptosis</t>
  </si>
  <si>
    <t>Apoptosis; TNF-alpha NF-kB Signaling Pathway; p38 MAPK Signaling Pathway; EBV LMP1 signaling</t>
  </si>
  <si>
    <t>A2AR02</t>
  </si>
  <si>
    <t>Peptidyl-prolyl cis-trans isomerase G OS=Mus musculus OX=10090 GN=Ppig PE=1 SV=1</t>
  </si>
  <si>
    <t>228005</t>
  </si>
  <si>
    <t>ENSMUSG00000042133.16</t>
  </si>
  <si>
    <t>Ppig</t>
  </si>
  <si>
    <t>P62754</t>
  </si>
  <si>
    <t>40S ribosomal protein S6 OS=Mus musculus OX=10090 GN=Rps6 PE=1 SV=1</t>
  </si>
  <si>
    <t>cell death;cell differentiation;cell proliferation;metabolic process;regulation of biological process;response to stimulus</t>
  </si>
  <si>
    <t>Pf01092</t>
  </si>
  <si>
    <t>667739; 20104; 105244208</t>
  </si>
  <si>
    <t>ENSMUSG00000028495.14</t>
  </si>
  <si>
    <t>Rps6-ps4; Rps6; LOC105244208</t>
  </si>
  <si>
    <t>2; 4</t>
  </si>
  <si>
    <t>mTOR signaling pathway; Ribosome; Insulin signaling pathway; Proteoglycans in cancer; HIF-1 signaling pathway; PI3K-Akt signaling pathway; EGFR tyrosine kinase inhibitor resistance</t>
  </si>
  <si>
    <t>mRNA processing; Focal Adhesion-PI3K-Akt-mTOR-signaling pathway; Cytoplasmic Ribosomal Proteins</t>
  </si>
  <si>
    <t>Q9CQ22</t>
  </si>
  <si>
    <t>Ragulator complex protein LAMTOR1 OS=Mus musculus OX=10090 GN=Lamtor1 PE=1 SV=1</t>
  </si>
  <si>
    <t>cell growth;cell organization and biogenesis;regulation of biological process;response to stimulus</t>
  </si>
  <si>
    <t>Pf15454</t>
  </si>
  <si>
    <t>66508</t>
  </si>
  <si>
    <t>ENSMUSG00000030842.12</t>
  </si>
  <si>
    <t>Lamtor1</t>
  </si>
  <si>
    <t>Q9Z2X1</t>
  </si>
  <si>
    <t>Heterogeneous nuclear ribonucleoprotein F OS=Mus musculus OX=10090 GN=Hnrnpf PE=1 SV=3</t>
  </si>
  <si>
    <t>98758</t>
  </si>
  <si>
    <t>ENSMUSG00000042079.13</t>
  </si>
  <si>
    <t>Hnrnpf</t>
  </si>
  <si>
    <t>P13439</t>
  </si>
  <si>
    <t>Uridine 5'-monophosphate synthase OS=Mus musculus OX=10090 GN=Umps PE=1 SV=3</t>
  </si>
  <si>
    <t>Pf00156, Pf00215</t>
  </si>
  <si>
    <t>22247</t>
  </si>
  <si>
    <t>ENSMUSG00000022814.6</t>
  </si>
  <si>
    <t>Umps</t>
  </si>
  <si>
    <t>E9Q3C1</t>
  </si>
  <si>
    <t>C2 domain-containing protein 2 OS=Mus musculus OX=10090 GN=C2cd2 PE=1 SV=1</t>
  </si>
  <si>
    <t>207781</t>
  </si>
  <si>
    <t>ENSMUSG00000045975.7</t>
  </si>
  <si>
    <t>C2cd2</t>
  </si>
  <si>
    <t>Q99N28</t>
  </si>
  <si>
    <t>Cell adhesion molecule 3 OS=Mus musculus OX=10090 GN=Cadm3 PE=1 SV=1</t>
  </si>
  <si>
    <t>94332</t>
  </si>
  <si>
    <t>ENSMUSG00000005338.13</t>
  </si>
  <si>
    <t>Cadm3</t>
  </si>
  <si>
    <t>Q7TT50</t>
  </si>
  <si>
    <t>Serine/threonine-protein kinase MRCK beta OS=Mus musculus OX=10090 GN=Cdc42bpb PE=1 SV=2</t>
  </si>
  <si>
    <t>Pf00069, Pf00130, Pf00261, Pf00433, Pf00769, Pf00780, Pf00786, Pf01576, Pf02463, Pf03148, Pf03962, Pf04111, Pf04156, Pf04849, Pf05276, Pf05483, Pf05557, Pf05622, Pf05667, Pf05701, Pf06008, Pf06160, Pf07111, Pf07321, Pf07714, Pf07888, Pf07926, Pf08317, Pf08826, Pf09726, Pf09728, Pf09730, Pf09731, Pf09787, Pf10174, Pf10473, Pf10498, Pf12072, Pf12128, Pf12718, Pf12795, Pf13514, Pf13851, Pf13868, Pf13870, Pf14817, Pf14988, Pf14992, Pf15035, Pf15294, Pf15558, Pf15619</t>
  </si>
  <si>
    <t>217866</t>
  </si>
  <si>
    <t>ENSMUSG00000021279.4</t>
  </si>
  <si>
    <t>Cdc42bpb</t>
  </si>
  <si>
    <t>Q61037</t>
  </si>
  <si>
    <t>Tuberin OS=Mus musculus OX=10090 GN=Tsc2 PE=1 SV=1</t>
  </si>
  <si>
    <t>cytoplasm;cytoskeleton;cytosol;membrane;nucleus;vacuole</t>
  </si>
  <si>
    <t>Pf02145, Pf03542, Pf11864</t>
  </si>
  <si>
    <t>22084</t>
  </si>
  <si>
    <t>Tsc2</t>
  </si>
  <si>
    <t>Q9CYN9</t>
  </si>
  <si>
    <t>Renin receptor OS=Mus musculus OX=10090 GN=Atp6ap2 PE=1 SV=2</t>
  </si>
  <si>
    <t>Pf07850</t>
  </si>
  <si>
    <t>70495</t>
  </si>
  <si>
    <t>ENSMUSG00000031007.2</t>
  </si>
  <si>
    <t>Atp6ap2</t>
  </si>
  <si>
    <t>Q9Z1T1</t>
  </si>
  <si>
    <t>AP-3 complex subunit beta-1 OS=Mus musculus OX=10090 GN=Ap3b1 PE=1 SV=2</t>
  </si>
  <si>
    <t>cell organization and biogenesis;cellular component movement;coagulation;regulation of biological process;transport</t>
  </si>
  <si>
    <t>Pf01602, Pf13646, Pf14796</t>
  </si>
  <si>
    <t>11774</t>
  </si>
  <si>
    <t>ENSMUSG00000021686.4</t>
  </si>
  <si>
    <t>Ap3b1</t>
  </si>
  <si>
    <t>Q61142</t>
  </si>
  <si>
    <t>Spindlin-1 OS=Mus musculus OX=10090 GN=Spin1 PE=1 SV=2</t>
  </si>
  <si>
    <t>20729</t>
  </si>
  <si>
    <t>ENSMUSG00000021395.10</t>
  </si>
  <si>
    <t>Spin1</t>
  </si>
  <si>
    <t>O35375</t>
  </si>
  <si>
    <t>Neuropilin-2 OS=Mus musculus OX=10090 GN=Nrp2 PE=1 SV=2</t>
  </si>
  <si>
    <t>cell differentiation;cell growth;cellular component movement;development;regulation of biological process;response to stimulus</t>
  </si>
  <si>
    <t>Pf00431, Pf00629, Pf00754, Pf11980</t>
  </si>
  <si>
    <t>18187</t>
  </si>
  <si>
    <t>ENSMUSG00000025969.15</t>
  </si>
  <si>
    <t>Nrp2</t>
  </si>
  <si>
    <t>Q9EQJ9</t>
  </si>
  <si>
    <t>Membrane-associated guanylate kinase, WW and PDZ domain-containing protein 3 OS=Mus musculus OX=10090 GN=Magi3 PE=1 SV=2</t>
  </si>
  <si>
    <t>Pf00397, Pf00595, Pf00625, Pf04094, Pf13180</t>
  </si>
  <si>
    <t>99470</t>
  </si>
  <si>
    <t>Magi3</t>
  </si>
  <si>
    <t>Rap1 signaling pathway; Tight junction</t>
  </si>
  <si>
    <t>Q80TP3</t>
  </si>
  <si>
    <t>E3 ubiquitin-protein ligase UBR5 OS=Mus musculus OX=10090 GN=Ubr5 PE=1 SV=2</t>
  </si>
  <si>
    <t>Pf00632, Pf00658, Pf02207, Pf11547</t>
  </si>
  <si>
    <t>70790</t>
  </si>
  <si>
    <t>Ubr5</t>
  </si>
  <si>
    <t>Q6PD28</t>
  </si>
  <si>
    <t>Serine/threonine-protein phosphatase 2A 56 kDa regulatory subunit beta isoform OS=Mus musculus OX=10090 GN=Ppp2r5b PE=1 SV=1</t>
  </si>
  <si>
    <t>225849</t>
  </si>
  <si>
    <t>ENSMUSG00000024777.9; ENSMUSG00000107330.1</t>
  </si>
  <si>
    <t>Ppp2r5b</t>
  </si>
  <si>
    <t>IL-6 signaling Pathway; Focal Adhesion-PI3K-Akt-mTOR-signaling pathway; Glycogen Metabolism</t>
  </si>
  <si>
    <t>Q99K70</t>
  </si>
  <si>
    <t>Ras-related GTP-binding protein C OS=Mus musculus OX=10090 GN=Rragc PE=1 SV=1</t>
  </si>
  <si>
    <t>Pf00025, Pf04670</t>
  </si>
  <si>
    <t>54170</t>
  </si>
  <si>
    <t>ENSMUSG00000028646.16</t>
  </si>
  <si>
    <t>Rragc</t>
  </si>
  <si>
    <t>Q9CQV8</t>
  </si>
  <si>
    <t>14-3-3 protein beta/alpha OS=Mus musculus OX=10090 GN=Ywhab PE=1 SV=3</t>
  </si>
  <si>
    <t>54401</t>
  </si>
  <si>
    <t>ENSMUSG00000018326.9</t>
  </si>
  <si>
    <t>Ywhab</t>
  </si>
  <si>
    <t>EGFR1 Signaling Pathway; Alpha6-Beta4 Integrin Signaling Pathway; IL-3 Signaling Pathway; Calcium Regulation in the Cardiac Cell; Myometrial Relaxation and Contraction Pathways; TNF-alpha NF-kB Signaling Pathway</t>
  </si>
  <si>
    <t>Q80US4</t>
  </si>
  <si>
    <t>Actin-related protein 5 OS=Mus musculus OX=10090 GN=Actr5 PE=1 SV=3</t>
  </si>
  <si>
    <t>109275</t>
  </si>
  <si>
    <t>Actr5</t>
  </si>
  <si>
    <t>Q63739</t>
  </si>
  <si>
    <t>Protein tyrosine phosphatase type IVA 1 OS=Mus musculus OX=10090 GN=Ptp4a1 PE=1 SV=1</t>
  </si>
  <si>
    <t>19243; 434095; 102643131</t>
  </si>
  <si>
    <t>ENSMUSG00000026064.15</t>
  </si>
  <si>
    <t>Ptp4a1; Gm5582; LOC100044742; LOC102643131</t>
  </si>
  <si>
    <t>1; 6</t>
  </si>
  <si>
    <t>Q8QZY9</t>
  </si>
  <si>
    <t>Splicing factor 3B subunit 4 OS=Mus musculus OX=10090 GN=Sf3b4 PE=1 SV=1</t>
  </si>
  <si>
    <t>107701</t>
  </si>
  <si>
    <t>ENSMUSG00000068856.3</t>
  </si>
  <si>
    <t>Sf3b4</t>
  </si>
  <si>
    <t>Q9JK91</t>
  </si>
  <si>
    <t>DNA mismatch repair protein Mlh1 OS=Mus musculus OX=10090 GN=Mlh1 PE=1 SV=2</t>
  </si>
  <si>
    <t>Pf01119, Pf02518, Pf13589</t>
  </si>
  <si>
    <t>17350</t>
  </si>
  <si>
    <t>ENSMUSG00000032498.9</t>
  </si>
  <si>
    <t>Mlh1</t>
  </si>
  <si>
    <t>Platinum drug resistance; Endometrial cancer; Pathways in cancer; Fanconi anemia pathway; Colorectal cancer; Mismatch repair</t>
  </si>
  <si>
    <t>Mismatch repair; Ovarian Infertility Genes</t>
  </si>
  <si>
    <t>Q9CXG3</t>
  </si>
  <si>
    <t>Peptidyl-prolyl cis-trans isomerase-like 4 OS=Mus musculus OX=10090 GN=Ppil4 PE=1 SV=2</t>
  </si>
  <si>
    <t>67418</t>
  </si>
  <si>
    <t>ENSMUSG00000015757.10</t>
  </si>
  <si>
    <t>Ppil4</t>
  </si>
  <si>
    <t>Q8VEH5</t>
  </si>
  <si>
    <t>EPM2A-interacting protein 1 OS=Mus musculus OX=10090 GN=Epm2aip1 PE=1 SV=1</t>
  </si>
  <si>
    <t>77781</t>
  </si>
  <si>
    <t>ENSMUSG00000046785.8</t>
  </si>
  <si>
    <t>Epm2aip1</t>
  </si>
  <si>
    <t>Q3TQB2</t>
  </si>
  <si>
    <t>FAD-dependent oxidoreductase domain-containing protein 1 OS=Mus musculus OX=10090 GN=Foxred1 PE=1 SV=1</t>
  </si>
  <si>
    <t>Pf01266</t>
  </si>
  <si>
    <t>235169</t>
  </si>
  <si>
    <t>ENSMUSG00000039048.15</t>
  </si>
  <si>
    <t>Foxred1</t>
  </si>
  <si>
    <t>Q9CZ62</t>
  </si>
  <si>
    <t>Centrosomal protein of 97 kDa OS=Mus musculus OX=10090 GN=Cep97 PE=1 SV=1</t>
  </si>
  <si>
    <t>74201</t>
  </si>
  <si>
    <t>ENSMUSG00000022604.18</t>
  </si>
  <si>
    <t>Cep97</t>
  </si>
  <si>
    <t>Q9D428</t>
  </si>
  <si>
    <t>Golgin subfamily A member 7B OS=Mus musculus OX=10090 GN=GOLGA7B PE=1 SV=1</t>
  </si>
  <si>
    <t>71146</t>
  </si>
  <si>
    <t>ENSMUSG00000042532.14</t>
  </si>
  <si>
    <t>Golga7b</t>
  </si>
  <si>
    <t>Q80WS3</t>
  </si>
  <si>
    <t>rRNA/tRNA 2'-O-methyltransferase fibrillarin-like protein 1 OS=Mus musculus OX=10090 GN=Fbll1 PE=1 SV=1</t>
  </si>
  <si>
    <t>Pf01269, Pf13847</t>
  </si>
  <si>
    <t>237730</t>
  </si>
  <si>
    <t>ENSMUSG00000051062.6</t>
  </si>
  <si>
    <t>Fbll1</t>
  </si>
  <si>
    <t>Q8BKR5</t>
  </si>
  <si>
    <t>Protein phosphatase 1 regulatory subunit 37 OS=Mus musculus OX=10090 GN=Ppp1r37 PE=1 SV=1</t>
  </si>
  <si>
    <t>232947</t>
  </si>
  <si>
    <t>ENSMUSG00000051403.9</t>
  </si>
  <si>
    <t>Ppp1r37</t>
  </si>
  <si>
    <t>Q8BFR1</t>
  </si>
  <si>
    <t>Zinc finger CCCH-type antiviral protein 1-like OS=Mus musculus OX=10090 GN=Zc3hav1l PE=2 SV=1</t>
  </si>
  <si>
    <t>209032</t>
  </si>
  <si>
    <t>ENSMUSG00000047749.2</t>
  </si>
  <si>
    <t>Zc3hav1l</t>
  </si>
  <si>
    <t>Q4PZA2</t>
  </si>
  <si>
    <t>Endothelin-converting enzyme 1 OS=Mus musculus OX=10090 GN=Ece1 PE=1 SV=1</t>
  </si>
  <si>
    <t>Pf01431, Pf05649</t>
  </si>
  <si>
    <t>230857</t>
  </si>
  <si>
    <t>Ece1</t>
  </si>
  <si>
    <t>Q3UQA7</t>
  </si>
  <si>
    <t>Selenoprotein H OS=Mus musculus OX=10090 GN=Selenoh PE=1 SV=2</t>
  </si>
  <si>
    <t>72657</t>
  </si>
  <si>
    <t>ENSMUSG00000076437.10</t>
  </si>
  <si>
    <t>2700094K13Rik; Selenoh</t>
  </si>
  <si>
    <t>Q9JHI7</t>
  </si>
  <si>
    <t>Exosome complex component RRP45 OS=Mus musculus OX=10090 GN=Exosc9 PE=1 SV=1</t>
  </si>
  <si>
    <t>50911</t>
  </si>
  <si>
    <t>ENSMUSG00000027714.11</t>
  </si>
  <si>
    <t>Exosc9</t>
  </si>
  <si>
    <t>P97822</t>
  </si>
  <si>
    <t>Acidic leucine-rich nuclear phosphoprotein 32 family member E OS=Mus musculus OX=10090 GN=Anp32e PE=1 SV=2</t>
  </si>
  <si>
    <t>66471</t>
  </si>
  <si>
    <t>ENSMUSG00000015749.12</t>
  </si>
  <si>
    <t>Anp32e</t>
  </si>
  <si>
    <t>P48678</t>
  </si>
  <si>
    <t>Prelamin-A/C OS=Mus musculus OX=10090 GN=Lmna PE=1 SV=2</t>
  </si>
  <si>
    <t>Pf00038, Pf00932, Pf12128</t>
  </si>
  <si>
    <t>16905</t>
  </si>
  <si>
    <t>ENSMUSG00000028063.15</t>
  </si>
  <si>
    <t>Lmna</t>
  </si>
  <si>
    <t>Hypertrophic cardiomyopathy (HCM); Arrhythmogenic right ventricular cardiomyopathy (ARVC); Dilated cardiomyopathy; Apoptosis</t>
  </si>
  <si>
    <t>FAS pathway and Stress induction of HSP regulation; Adipogenesis genes</t>
  </si>
  <si>
    <t>Q921C3</t>
  </si>
  <si>
    <t>Bromodomain and WD repeat-containing protein 1 OS=Mus musculus OX=10090 GN=Brwd1 PE=1 SV=2</t>
  </si>
  <si>
    <t>Pf00400, Pf00439</t>
  </si>
  <si>
    <t>93871</t>
  </si>
  <si>
    <t>ENSMUSG00000022914.15</t>
  </si>
  <si>
    <t>Brwd1</t>
  </si>
  <si>
    <t>Q8K0S0</t>
  </si>
  <si>
    <t>Phytanoyl-CoA hydroxylase-interacting protein OS=Mus musculus OX=10090 GN=Phyhip PE=1 SV=1</t>
  </si>
  <si>
    <t>105653</t>
  </si>
  <si>
    <t>ENSMUSG00000003469.9</t>
  </si>
  <si>
    <t>Phyhip</t>
  </si>
  <si>
    <t>Q60632</t>
  </si>
  <si>
    <t>COUP transcription factor 1 OS=Mus musculus OX=10090 GN=Nr2f1 PE=2 SV=2</t>
  </si>
  <si>
    <t>DNA binding;metal ion binding;receptor activity;signal transducer activity</t>
  </si>
  <si>
    <t>13865</t>
  </si>
  <si>
    <t>Nr2f1</t>
  </si>
  <si>
    <t>Nuclear Receptors; PluriNetWork; Adipogenesis genes</t>
  </si>
  <si>
    <t>Q8VDI9</t>
  </si>
  <si>
    <t>Alpha-1,2-mannosyltransferase ALG9 OS=Mus musculus OX=10090 GN=Alg9 PE=2 SV=1</t>
  </si>
  <si>
    <t>Pf03901</t>
  </si>
  <si>
    <t>102580</t>
  </si>
  <si>
    <t>ENSMUSG00000032059.13</t>
  </si>
  <si>
    <t>Alg9</t>
  </si>
  <si>
    <t>P57680</t>
  </si>
  <si>
    <t>Ellis-van Creveld syndrome protein homolog OS=Mus musculus OX=10090 GN=Evc PE=1 SV=2</t>
  </si>
  <si>
    <t>59056</t>
  </si>
  <si>
    <t>ENSMUSG00000029122.11</t>
  </si>
  <si>
    <t>Evc</t>
  </si>
  <si>
    <t>Q8K394</t>
  </si>
  <si>
    <t>Inactive phospholipase C-like protein 2 OS=Mus musculus OX=10090 GN=Plcl2 PE=1 SV=2</t>
  </si>
  <si>
    <t>Pf00168, Pf00169, Pf00387, Pf00388, Pf09279, Pf12814</t>
  </si>
  <si>
    <t>224860</t>
  </si>
  <si>
    <t>ENSMUSG00000038910.6</t>
  </si>
  <si>
    <t>Plcl2</t>
  </si>
  <si>
    <t>Q8K0D5</t>
  </si>
  <si>
    <t>Elongation factor G, mitochondrial OS=Mus musculus OX=10090 GN=Gfm1 PE=1 SV=1</t>
  </si>
  <si>
    <t>28030</t>
  </si>
  <si>
    <t>ENSMUSG00000027774.16</t>
  </si>
  <si>
    <t>Gfm1</t>
  </si>
  <si>
    <t>Q61578</t>
  </si>
  <si>
    <t>NADPH:adrenodoxin oxidoreductase, mitochondrial OS=Mus musculus OX=10090 GN=Fdxr PE=1 SV=1</t>
  </si>
  <si>
    <t>Pf13450</t>
  </si>
  <si>
    <t>14149</t>
  </si>
  <si>
    <t>ENSMUSG00000018861.8</t>
  </si>
  <si>
    <t>Fdxr</t>
  </si>
  <si>
    <t>Q6ZWV7</t>
  </si>
  <si>
    <t>60S ribosomal protein L35 OS=Mus musculus OX=10090 GN=Rpl35 PE=1 SV=1</t>
  </si>
  <si>
    <t>Pf00831</t>
  </si>
  <si>
    <t>66489</t>
  </si>
  <si>
    <t>ENSMUSG00000078193.2; ENSMUSG00000062997.6</t>
  </si>
  <si>
    <t>Rpl35</t>
  </si>
  <si>
    <t>Q9CZ09</t>
  </si>
  <si>
    <t>Histidine protein methyltransferase 1 homolog OS=Mus musculus OX=10090 GN=Mettl18 PE=2 SV=2</t>
  </si>
  <si>
    <t>Pf05175, Pf06325, Pf10294, Pf12847</t>
  </si>
  <si>
    <t>69962</t>
  </si>
  <si>
    <t>ENSMUSG00000041396.13</t>
  </si>
  <si>
    <t>Mettl18</t>
  </si>
  <si>
    <t>P47962</t>
  </si>
  <si>
    <t>60S ribosomal protein L5 OS=Mus musculus OX=10090 GN=Rpl5 PE=1 SV=3</t>
  </si>
  <si>
    <t>Pf00861, Pf14204</t>
  </si>
  <si>
    <t>100503670</t>
  </si>
  <si>
    <t>ENSMUSG00000058558.12</t>
  </si>
  <si>
    <t>Rpl5</t>
  </si>
  <si>
    <t>Q9CQA1</t>
  </si>
  <si>
    <t>Trafficking protein particle complex subunit 5 OS=Mus musculus OX=10090 GN=Trappc5 PE=1 SV=1</t>
  </si>
  <si>
    <t>66682</t>
  </si>
  <si>
    <t>ENSMUSG00000040236.4</t>
  </si>
  <si>
    <t>Trappc5</t>
  </si>
  <si>
    <t>P27046</t>
  </si>
  <si>
    <t>Alpha-mannosidase 2 OS=Mus musculus OX=10090 GN=Man2a1 PE=1 SV=2</t>
  </si>
  <si>
    <t>Pf01074, Pf03065, Pf07748, Pf09261</t>
  </si>
  <si>
    <t>17158</t>
  </si>
  <si>
    <t>ENSMUSG00000024085.13</t>
  </si>
  <si>
    <t>Man2a1</t>
  </si>
  <si>
    <t>A2ASI5</t>
  </si>
  <si>
    <t>Sodium channel protein type 3 subunit alpha OS=Mus musculus OX=10090 GN=Scn3a PE=1 SV=1</t>
  </si>
  <si>
    <t>20269</t>
  </si>
  <si>
    <t>ENSMUSG00000057182.14</t>
  </si>
  <si>
    <t>Scn3a</t>
  </si>
  <si>
    <t>Q60760</t>
  </si>
  <si>
    <t>Growth factor receptor-bound protein 10 OS=Mus musculus OX=10090 GN=Grb10 PE=1 SV=2</t>
  </si>
  <si>
    <t>14783</t>
  </si>
  <si>
    <t>Grb10</t>
  </si>
  <si>
    <t>EGFR1 Signaling Pathway; Insulin Signaling; Kit Receptor Signaling Pathway</t>
  </si>
  <si>
    <t>Q6PFR5</t>
  </si>
  <si>
    <t>Transformer-2 protein homolog alpha OS=Mus musculus OX=10090 GN=Tra2a PE=1 SV=1</t>
  </si>
  <si>
    <t>101214</t>
  </si>
  <si>
    <t>Tra2a</t>
  </si>
  <si>
    <t>Q99M28</t>
  </si>
  <si>
    <t>RNA-binding protein with serine-rich domain 1 OS=Mus musculus OX=10090 GN=Rnps1 PE=1 SV=1</t>
  </si>
  <si>
    <t>Pf00076, Pf08777, Pf11608, Pf13893, Pf14259</t>
  </si>
  <si>
    <t>19826</t>
  </si>
  <si>
    <t>ENSMUSG00000034681.16</t>
  </si>
  <si>
    <t>Rnps1</t>
  </si>
  <si>
    <t>Q8VDQ8</t>
  </si>
  <si>
    <t>NAD-dependent protein deacetylase sirtuin-2 OS=Mus musculus OX=10090 GN=Sirt2 PE=1 SV=2</t>
  </si>
  <si>
    <t>cell communication;cell differentiation;cell division;cell organization and biogenesis;metabolic process;regulation of biological process;response to stimulus</t>
  </si>
  <si>
    <t>64383</t>
  </si>
  <si>
    <t>ENSMUSG00000015149.14</t>
  </si>
  <si>
    <t>Sirt2</t>
  </si>
  <si>
    <t>Q65Z40</t>
  </si>
  <si>
    <t>Wings apart-like protein homolog OS=Mus musculus OX=10090 GN=Wapl PE=1 SV=2</t>
  </si>
  <si>
    <t>cell division;cell organization and biogenesis;regulation of biological process;response to stimulus</t>
  </si>
  <si>
    <t>Pf07814</t>
  </si>
  <si>
    <t>218914</t>
  </si>
  <si>
    <t>ENSMUSG00000041408.16</t>
  </si>
  <si>
    <t>Wapal; Wapl</t>
  </si>
  <si>
    <t>Q8C7K6</t>
  </si>
  <si>
    <t>Prenylcysteine oxidase-like OS=Mus musculus OX=10090 GN=Pcyox1l PE=1 SV=1</t>
  </si>
  <si>
    <t>Pf01593, Pf07156</t>
  </si>
  <si>
    <t>240334</t>
  </si>
  <si>
    <t>ENSMUSG00000024579.7</t>
  </si>
  <si>
    <t>Pcyox1l</t>
  </si>
  <si>
    <t>C0HK79</t>
  </si>
  <si>
    <t>Adipocyte-related X-chromosome expressed sequence 1 OS=Mus musculus OX=10090 GN=Arxes1 PE=1 SV=1</t>
  </si>
  <si>
    <t>Pf04573</t>
  </si>
  <si>
    <t>76219; 76976</t>
  </si>
  <si>
    <t>ENSMUSG00000048040.8; ENSMUSG00000048355.2</t>
  </si>
  <si>
    <t>Arxes1; Arxes2</t>
  </si>
  <si>
    <t>Q8BHB4</t>
  </si>
  <si>
    <t>WD repeat-containing protein 3 OS=Mus musculus OX=10090 GN=Wdr3 PE=1 SV=1</t>
  </si>
  <si>
    <t>269470</t>
  </si>
  <si>
    <t>ENSMUSG00000033285.15</t>
  </si>
  <si>
    <t>Wdr3</t>
  </si>
  <si>
    <t>Q5DTT2</t>
  </si>
  <si>
    <t>PH and SEC7 domain-containing protein 1 OS=Mus musculus OX=10090 GN=Psd PE=1 SV=2</t>
  </si>
  <si>
    <t>73728</t>
  </si>
  <si>
    <t>ENSMUSG00000037126.15</t>
  </si>
  <si>
    <t>Psd</t>
  </si>
  <si>
    <t>Q8VBW6</t>
  </si>
  <si>
    <t>NEDD8-activating enzyme E1 regulatory subunit OS=Mus musculus OX=10090 GN=Nae1 PE=1 SV=1</t>
  </si>
  <si>
    <t>234664</t>
  </si>
  <si>
    <t>ENSMUSG00000031878.18</t>
  </si>
  <si>
    <t>Nae1</t>
  </si>
  <si>
    <t>P61965</t>
  </si>
  <si>
    <t>WD repeat-containing protein 5 OS=Mus musculus OX=10090 GN=Wdr5 PE=1 SV=1</t>
  </si>
  <si>
    <t>Pf00400, Pf08662, Pf11715</t>
  </si>
  <si>
    <t>140858</t>
  </si>
  <si>
    <t>ENSMUSG00000026917.15</t>
  </si>
  <si>
    <t>Wdr5</t>
  </si>
  <si>
    <t>Q9CQ75</t>
  </si>
  <si>
    <t>NADH dehydrogenase [ubiquinone] 1 alpha subcomplex subunit 2 OS=Mus musculus OX=10090 GN=Ndufa2 PE=1 SV=3</t>
  </si>
  <si>
    <t>17991</t>
  </si>
  <si>
    <t>ENSMUSG00000014294.4</t>
  </si>
  <si>
    <t>Ndufa2</t>
  </si>
  <si>
    <t>Q9Z0S9</t>
  </si>
  <si>
    <t>Prenylated Rab acceptor protein 1 OS=Mus musculus OX=10090 GN=Rabac1 PE=1 SV=1</t>
  </si>
  <si>
    <t>14470</t>
  </si>
  <si>
    <t>ENSMUSG00000003380.11</t>
  </si>
  <si>
    <t>Rabac1</t>
  </si>
  <si>
    <t>P60487</t>
  </si>
  <si>
    <t>Pyridoxal phosphate phosphatase OS=Mus musculus OX=10090 GN=Pdxp PE=1 SV=1</t>
  </si>
  <si>
    <t>57028</t>
  </si>
  <si>
    <t>ENSMUSG00000022436.15</t>
  </si>
  <si>
    <t>Pdxp</t>
  </si>
  <si>
    <t>Q9Z2Y3</t>
  </si>
  <si>
    <t>Homer protein homolog 1 OS=Mus musculus OX=10090 GN=Homer1 PE=1 SV=2</t>
  </si>
  <si>
    <t>Pf00568, Pf04111, Pf04156</t>
  </si>
  <si>
    <t>26556</t>
  </si>
  <si>
    <t>ENSMUSG00000007617.17</t>
  </si>
  <si>
    <t>Homer1</t>
  </si>
  <si>
    <t>Q9DCU6</t>
  </si>
  <si>
    <t>39S ribosomal protein L4, mitochondrial OS=Mus musculus OX=10090 GN=Mrpl4 PE=1 SV=1</t>
  </si>
  <si>
    <t>Pf00573</t>
  </si>
  <si>
    <t>66163</t>
  </si>
  <si>
    <t>ENSMUSG00000003299.10</t>
  </si>
  <si>
    <t>Mrpl4</t>
  </si>
  <si>
    <t>Q9D0J8</t>
  </si>
  <si>
    <t>Parathymosin OS=Mus musculus OX=10090 GN=Ptms PE=1 SV=3</t>
  </si>
  <si>
    <t>69202</t>
  </si>
  <si>
    <t>ENSMUSG00000030122.12</t>
  </si>
  <si>
    <t>Ptms</t>
  </si>
  <si>
    <t>Q9R013</t>
  </si>
  <si>
    <t>Cathepsin F OS=Mus musculus OX=10090 GN=Ctsf PE=1 SV=1</t>
  </si>
  <si>
    <t>56464</t>
  </si>
  <si>
    <t>ENSMUSG00000083282.2</t>
  </si>
  <si>
    <t>Ctsf</t>
  </si>
  <si>
    <t>Q9EPU0</t>
  </si>
  <si>
    <t>Regulator of nonsense transcripts 1 OS=Mus musculus OX=10090 GN=Upf1 PE=1 SV=2</t>
  </si>
  <si>
    <t>chromosome;cytoplasm;cytosol;nucleus;spliceosomal complex</t>
  </si>
  <si>
    <t>Pf04851, Pf09416, Pf13086, Pf13087, Pf13245, Pf13604</t>
  </si>
  <si>
    <t>19704</t>
  </si>
  <si>
    <t>ENSMUSG00000058301.8</t>
  </si>
  <si>
    <t>Upf1</t>
  </si>
  <si>
    <t>Q99LR1</t>
  </si>
  <si>
    <t>Monoacylglycerol lipase ABHD12 OS=Mus musculus OX=10090 GN=Abhd12 PE=1 SV=2</t>
  </si>
  <si>
    <t>Pf00326, Pf00561, Pf12146, Pf12695, Pf12697</t>
  </si>
  <si>
    <t>76192</t>
  </si>
  <si>
    <t>ENSMUSG00000032046.15</t>
  </si>
  <si>
    <t>Abhd12</t>
  </si>
  <si>
    <t>Q08331</t>
  </si>
  <si>
    <t>Calretinin OS=Mus musculus OX=10090 GN=Calb2 PE=1 SV=3</t>
  </si>
  <si>
    <t>12308</t>
  </si>
  <si>
    <t>ENSMUSG00000003657.9</t>
  </si>
  <si>
    <t>Calb2</t>
  </si>
  <si>
    <t>Q9CRC8</t>
  </si>
  <si>
    <t>Leucine-rich repeat-containing protein 40 OS=Mus musculus OX=10090 GN=Lrrc40 PE=1 SV=2</t>
  </si>
  <si>
    <t>67144</t>
  </si>
  <si>
    <t>Lrrc40</t>
  </si>
  <si>
    <t>Q6ZPR1</t>
  </si>
  <si>
    <t>Cilia- and flagella-associated protein 97 OS=Mus musculus OX=10090 GN=Cfap97 PE=1 SV=2</t>
  </si>
  <si>
    <t>Pf13879</t>
  </si>
  <si>
    <t>66756</t>
  </si>
  <si>
    <t>ENSMUSG00000031631.15</t>
  </si>
  <si>
    <t>4933411K20Rik; Cfap97</t>
  </si>
  <si>
    <t>O88824</t>
  </si>
  <si>
    <t>Protein JTB OS=Mus musculus OX=10090 GN=Jtb PE=1 SV=1</t>
  </si>
  <si>
    <t>cell death;cell division;cell organization and biogenesis;regulation of biological process</t>
  </si>
  <si>
    <t>Pf05439</t>
  </si>
  <si>
    <t>23922</t>
  </si>
  <si>
    <t>ENSMUSG00000027937.15</t>
  </si>
  <si>
    <t>Jtb</t>
  </si>
  <si>
    <t>Q9CYC6</t>
  </si>
  <si>
    <t>m7GpppN-mRNA hydrolase OS=Mus musculus OX=10090 GN=Dcp2 PE=1 SV=2</t>
  </si>
  <si>
    <t>Pf00293, Pf05026</t>
  </si>
  <si>
    <t>70640</t>
  </si>
  <si>
    <t>ENSMUSG00000024472.9</t>
  </si>
  <si>
    <t>Dcp2</t>
  </si>
  <si>
    <t>A2A8L5</t>
  </si>
  <si>
    <t>Receptor-type tyrosine-protein phosphatase F OS=Mus musculus OX=10090 GN=Ptprf PE=1 SV=1</t>
  </si>
  <si>
    <t>Pf00041, Pf00047, Pf00102, Pf07679, Pf09294, Pf13895, Pf13927, Pf14566</t>
  </si>
  <si>
    <t>19268</t>
  </si>
  <si>
    <t>ENSMUSG00000033295.13</t>
  </si>
  <si>
    <t>Ptprf</t>
  </si>
  <si>
    <t>Insulin signaling pathway; Insulin resistance; Cell adhesion molecules (CAMs); Adherens junction</t>
  </si>
  <si>
    <t>Q6PD10</t>
  </si>
  <si>
    <t>Inositol hexakisphosphate kinase 1 OS=Mus musculus OX=10090 GN=Ip6k1 PE=2 SV=1</t>
  </si>
  <si>
    <t>27399</t>
  </si>
  <si>
    <t>ENSMUSG00000032594.11</t>
  </si>
  <si>
    <t>Ip6k1</t>
  </si>
  <si>
    <t>Q9D8X5</t>
  </si>
  <si>
    <t>CCR4-NOT transcription complex subunit 8 OS=Mus musculus OX=10090 GN=Cnot8 PE=2 SV=1</t>
  </si>
  <si>
    <t>69125</t>
  </si>
  <si>
    <t>ENSMUSG00000020515.13</t>
  </si>
  <si>
    <t>Cnot8</t>
  </si>
  <si>
    <t>P29037</t>
  </si>
  <si>
    <t>TATA-box-binding protein OS=Mus musculus OX=10090 GN=Tbp PE=1 SV=1</t>
  </si>
  <si>
    <t>Pf00352</t>
  </si>
  <si>
    <t>21374</t>
  </si>
  <si>
    <t>ENSMUSG00000014767.16</t>
  </si>
  <si>
    <t>Tbp</t>
  </si>
  <si>
    <t>Herpes simplex infection; Basal transcription factors; Epstein-Barr virus infection; HTLV-I infection; Huntington's disease; Viral carcinogenesis</t>
  </si>
  <si>
    <t>Eukaryotic Transcription Initiation; Ovarian Infertility Genes; Estrogen signaling; Wnt Signaling Pathway NetPath</t>
  </si>
  <si>
    <t>Q925N2</t>
  </si>
  <si>
    <t>Sideroflexin-2 OS=Mus musculus OX=10090 GN=Sfxn2 PE=1 SV=1</t>
  </si>
  <si>
    <t>94279</t>
  </si>
  <si>
    <t>ENSMUSG00000025036.6</t>
  </si>
  <si>
    <t>Sfxn2</t>
  </si>
  <si>
    <t>Q78JE5</t>
  </si>
  <si>
    <t>F-box only protein 22 OS=Mus musculus OX=10090 GN=Fbxo22 PE=1 SV=2</t>
  </si>
  <si>
    <t>Pf00646, Pf10442, Pf12937</t>
  </si>
  <si>
    <t>71999</t>
  </si>
  <si>
    <t>ENSMUSG00000032309.15</t>
  </si>
  <si>
    <t>Fbxo22</t>
  </si>
  <si>
    <t>P98084</t>
  </si>
  <si>
    <t>Amyloid-beta A4 precursor protein-binding family A member 2 OS=Mus musculus OX=10090 GN=Apba2 PE=1 SV=2</t>
  </si>
  <si>
    <t>Pf00595, Pf00640</t>
  </si>
  <si>
    <t>11784</t>
  </si>
  <si>
    <t>ENSMUSG00000030519.14</t>
  </si>
  <si>
    <t>Apba2</t>
  </si>
  <si>
    <t>Q921M3</t>
  </si>
  <si>
    <t>Splicing factor 3B subunit 3 OS=Mus musculus OX=10090 GN=Sf3b3 PE=1 SV=1</t>
  </si>
  <si>
    <t>101943</t>
  </si>
  <si>
    <t>ENSMUSG00000033732.10</t>
  </si>
  <si>
    <t>Sf3b3</t>
  </si>
  <si>
    <t>Q3UPL0</t>
  </si>
  <si>
    <t>Protein transport protein Sec31A OS=Mus musculus OX=10090 GN=Sec31a PE=1 SV=2</t>
  </si>
  <si>
    <t>Pf03154, Pf12931</t>
  </si>
  <si>
    <t>69162</t>
  </si>
  <si>
    <t>ENSMUSG00000035325.16</t>
  </si>
  <si>
    <t>Sec31a</t>
  </si>
  <si>
    <t>Q8K0E1</t>
  </si>
  <si>
    <t>BTB/POZ domain-containing protein KCTD15 OS=Mus musculus OX=10090 GN=Kctd15 PE=1 SV=1</t>
  </si>
  <si>
    <t>cell organization and biogenesis;development</t>
  </si>
  <si>
    <t>233107</t>
  </si>
  <si>
    <t>ENSMUSG00000030499.9</t>
  </si>
  <si>
    <t>Kctd15</t>
  </si>
  <si>
    <t>P42337</t>
  </si>
  <si>
    <t>Phosphatidylinositol 4,5-bisphosphate 3-kinase catalytic subunit alpha isoform OS=Mus musculus OX=10090 GN=Pik3ca PE=1 SV=2</t>
  </si>
  <si>
    <t>cellular component movement;cellular homeostasis;defense response;metabolic process;regulation of biological process;response to stimulus;transport</t>
  </si>
  <si>
    <t>18706</t>
  </si>
  <si>
    <t>ENSMUSG00000027665.13</t>
  </si>
  <si>
    <t>Pik3ca</t>
  </si>
  <si>
    <t>MicroRNAs in Cardiomyocyte Hypertrophy; Estrogen signaling; Regulation of Actin Cytoskeleton; IL-2 Signaling Pathway; G13 Signaling Pathway; Focal Adhesion; Microglia Pathogen Phagocytosis Pathway; Chemokine signaling pathway; Keap1-Nrf2; EGFR1 Signaling Pathway; Alpha6-Beta4 Integrin Signaling Pathway; IL-3 Signaling Pathway; Signaling of Hepatocyte Growth Factor Receptor; Insulin Signaling; Focal Adhesion-PI3K-Akt-mTOR-signaling pathway</t>
  </si>
  <si>
    <t>Q9JMH6</t>
  </si>
  <si>
    <t>Thioredoxin reductase 1, cytoplasmic OS=Mus musculus OX=10090 GN=Txnrd1 PE=1 SV=3</t>
  </si>
  <si>
    <t>Pf00070, Pf02852, Pf07992, Pf13738</t>
  </si>
  <si>
    <t>50493</t>
  </si>
  <si>
    <t>ENSMUSG00000020250.10</t>
  </si>
  <si>
    <t>Txnrd1</t>
  </si>
  <si>
    <t>Oxidative Stress; Folic Acid Network; Selenium metabolism/Selenoproteins</t>
  </si>
  <si>
    <t>Q8CFK2</t>
  </si>
  <si>
    <t>Transcription factor IIIB 90 kDa subunit OS=Mus musculus OX=10090 GN=Brf1 PE=1 SV=1</t>
  </si>
  <si>
    <t>Pf00382, Pf07741, Pf08271</t>
  </si>
  <si>
    <t>72308</t>
  </si>
  <si>
    <t>Brf1</t>
  </si>
  <si>
    <t>Q8C5H8</t>
  </si>
  <si>
    <t>NAD kinase 2, mitochondrial OS=Mus musculus OX=10090 GN=Nadk2 PE=1 SV=2</t>
  </si>
  <si>
    <t>Pf00781, Pf01513</t>
  </si>
  <si>
    <t>68646</t>
  </si>
  <si>
    <t>ENSMUSG00000022253.14; ENSMUSG00000111527.1</t>
  </si>
  <si>
    <t>Nadk2; Nadkd1</t>
  </si>
  <si>
    <t>Q8BWY3</t>
  </si>
  <si>
    <t>Eukaryotic peptide chain release factor subunit 1 OS=Mus musculus OX=10090 GN=Etf1 PE=1 SV=4</t>
  </si>
  <si>
    <t>225363</t>
  </si>
  <si>
    <t>ENSMUSG00000024360.7</t>
  </si>
  <si>
    <t>Etf1</t>
  </si>
  <si>
    <t>Q8CGC7</t>
  </si>
  <si>
    <t>Bifunctional glutamate/proline--tRNA ligase OS=Mus musculus OX=10090 GN=Eprs PE=1 SV=4</t>
  </si>
  <si>
    <t>Pf00458, Pf00587, Pf00749, Pf01406, Pf03129, Pf03950, Pf09180, Pf14497</t>
  </si>
  <si>
    <t>107508</t>
  </si>
  <si>
    <t>ENSMUSG00000026615.14</t>
  </si>
  <si>
    <t>Eprs</t>
  </si>
  <si>
    <t>Q4FK66</t>
  </si>
  <si>
    <t>Pre-mRNA-splicing factor 38A OS=Mus musculus OX=10090 GN=Prpf38a PE=1 SV=1</t>
  </si>
  <si>
    <t>Pf03371</t>
  </si>
  <si>
    <t>230596</t>
  </si>
  <si>
    <t>ENSMUSG00000063800.5</t>
  </si>
  <si>
    <t>Prpf38a</t>
  </si>
  <si>
    <t>P56812</t>
  </si>
  <si>
    <t>Programmed cell death protein 5 OS=Mus musculus OX=10090 GN=Pdcd5 PE=1 SV=3</t>
  </si>
  <si>
    <t>Pf01984</t>
  </si>
  <si>
    <t>100042424; 56330</t>
  </si>
  <si>
    <t>ENSMUSG00000030417.15</t>
  </si>
  <si>
    <t>Gm3837; Pdcd5-ps; Pdcd5</t>
  </si>
  <si>
    <t>1; 7</t>
  </si>
  <si>
    <t>Q3UHX0</t>
  </si>
  <si>
    <t>Nucleolar protein 8 OS=Mus musculus OX=10090 GN=Nol8 PE=1 SV=2</t>
  </si>
  <si>
    <t>70930</t>
  </si>
  <si>
    <t>Nol8</t>
  </si>
  <si>
    <t>Q8VD65</t>
  </si>
  <si>
    <t>Phosphoinositide 3-kinase regulatory subunit 4 OS=Mus musculus OX=10090 GN=Pik3r4 PE=1 SV=3</t>
  </si>
  <si>
    <t>cytoskeleton;endosome;membrane;vacuole</t>
  </si>
  <si>
    <t>Pf00069, Pf00400</t>
  </si>
  <si>
    <t>75669</t>
  </si>
  <si>
    <t>ENSMUSG00000032571.14</t>
  </si>
  <si>
    <t>Pik3r4</t>
  </si>
  <si>
    <t>Focal Adhesion-PI3K-Akt-mTOR-signaling pathway; Focal Adhesion; Regulation of Actin Cytoskeleton; Insulin Signaling</t>
  </si>
  <si>
    <t>P47753</t>
  </si>
  <si>
    <t>F-actin-capping protein subunit alpha-1 OS=Mus musculus OX=10090 GN=Capza1 PE=1 SV=4</t>
  </si>
  <si>
    <t>Pf01267</t>
  </si>
  <si>
    <t>12340</t>
  </si>
  <si>
    <t>Capza1</t>
  </si>
  <si>
    <t>P12246</t>
  </si>
  <si>
    <t>Serum amyloid P-component OS=Mus musculus OX=10090 GN=Apcs PE=1 SV=2</t>
  </si>
  <si>
    <t>extracellular;nucleus</t>
  </si>
  <si>
    <t>20219</t>
  </si>
  <si>
    <t>ENSMUSG00000026542.6</t>
  </si>
  <si>
    <t>Apcs</t>
  </si>
  <si>
    <t>O88967</t>
  </si>
  <si>
    <t>ATP-dependent zinc metalloprotease YME1L1 OS=Mus musculus OX=10090 GN=Yme1l1 PE=1 SV=1</t>
  </si>
  <si>
    <t>Pf00004, Pf01078, Pf01434, Pf05496, Pf06068, Pf07724, Pf07728, Pf13191, Pf13207, Pf13401, Pf13481</t>
  </si>
  <si>
    <t>27377</t>
  </si>
  <si>
    <t>ENSMUSG00000026775.9</t>
  </si>
  <si>
    <t>Yme1l1</t>
  </si>
  <si>
    <t>Q80TY0</t>
  </si>
  <si>
    <t>Formin-binding protein 1 OS=Mus musculus OX=10090 GN=Fnbp1 PE=1 SV=2</t>
  </si>
  <si>
    <t>cytoplasm;cytoskeleton;membrane;vacuole</t>
  </si>
  <si>
    <t>14269</t>
  </si>
  <si>
    <t>ENSMUSG00000075415.13</t>
  </si>
  <si>
    <t>Fnbp1</t>
  </si>
  <si>
    <t>P47754</t>
  </si>
  <si>
    <t>F-actin-capping protein subunit alpha-2 OS=Mus musculus OX=10090 GN=Capza2 PE=1 SV=3</t>
  </si>
  <si>
    <t>12343</t>
  </si>
  <si>
    <t>ENSMUSG00000015733.13</t>
  </si>
  <si>
    <t>Capza2</t>
  </si>
  <si>
    <t>P21460</t>
  </si>
  <si>
    <t>Cystatin-C OS=Mus musculus OX=10090 GN=Cst3 PE=1 SV=2</t>
  </si>
  <si>
    <t>cell death;cell organization and biogenesis;defense response;regulation of biological process;response to stimulus</t>
  </si>
  <si>
    <t>cytoplasm;endoplasmic reticulum;endosome;extracellular;membrane;vacuole</t>
  </si>
  <si>
    <t>13010</t>
  </si>
  <si>
    <t>ENSMUSG00000027447.6</t>
  </si>
  <si>
    <t>Cst3</t>
  </si>
  <si>
    <t>Salivary secretion</t>
  </si>
  <si>
    <t>O88844</t>
  </si>
  <si>
    <t>Isocitrate dehydrogenase [NADP] cytoplasmic OS=Mus musculus OX=10090 GN=Idh1 PE=1 SV=2</t>
  </si>
  <si>
    <t>Pf00180, Pf01960</t>
  </si>
  <si>
    <t>15926</t>
  </si>
  <si>
    <t>ENSMUSG00000025950.16</t>
  </si>
  <si>
    <t>Idh1</t>
  </si>
  <si>
    <t>Glutathione metabolism; Citrate cycle (TCA cycle); Metabolic pathways; Biosynthesis of amino acids; 2-Oxocarboxylic acid metabolism; Carbon metabolism; Peroxisome</t>
  </si>
  <si>
    <t>Glutathione metabolism; Glutathione and one carbon metabolism</t>
  </si>
  <si>
    <t>O35594</t>
  </si>
  <si>
    <t>Intraflagellar transport protein 81 homolog OS=Mus musculus OX=10090 GN=Ift81 PE=1 SV=4</t>
  </si>
  <si>
    <t>cell differentiation;cell organization and biogenesis;cellular component movement;development;metabolic process;transport</t>
  </si>
  <si>
    <t>Pf04111</t>
  </si>
  <si>
    <t>12589</t>
  </si>
  <si>
    <t>ENSMUSG00000029469.14</t>
  </si>
  <si>
    <t>Ift81</t>
  </si>
  <si>
    <t>O35127</t>
  </si>
  <si>
    <t>Protein C10 OS=Mus musculus OX=10090 GN=Grcc10 PE=1 SV=1</t>
  </si>
  <si>
    <t>Pf14974</t>
  </si>
  <si>
    <t>14790</t>
  </si>
  <si>
    <t>ENSMUSG00000072772.3</t>
  </si>
  <si>
    <t>Grcc10</t>
  </si>
  <si>
    <t>P39054</t>
  </si>
  <si>
    <t>Dynamin-2 OS=Mus musculus OX=10090 GN=Dnm2 PE=1 SV=2</t>
  </si>
  <si>
    <t>cytoplasm;cytoskeleton;cytosol;endosome;Golgi;membrane;nucleus</t>
  </si>
  <si>
    <t>13430</t>
  </si>
  <si>
    <t>ENSMUSG00000033335.17</t>
  </si>
  <si>
    <t>Dnm2</t>
  </si>
  <si>
    <t>Endocytosis; Phospholipase D signaling pathway; Endocrine and other factor-regulated calcium reabsorption; Fc gamma R-mediated phagocytosis; Synaptic vesicle cycle; Bacterial invasion of epithelial cells</t>
  </si>
  <si>
    <t>Q6PDS0</t>
  </si>
  <si>
    <t>V-set and transmembrane domain-containing protein 2-like protein OS=Mus musculus OX=10090 GN=Vstm2l PE=2 SV=1</t>
  </si>
  <si>
    <t>Pf07679, Pf07686</t>
  </si>
  <si>
    <t>277432</t>
  </si>
  <si>
    <t>Vstm2l</t>
  </si>
  <si>
    <t>Q07456</t>
  </si>
  <si>
    <t>Protein AMBP OS=Mus musculus OX=10090 GN=Ambp PE=1 SV=2</t>
  </si>
  <si>
    <t>Pf00014, Pf00061</t>
  </si>
  <si>
    <t>11699</t>
  </si>
  <si>
    <t>ENSMUSG00000028356.4</t>
  </si>
  <si>
    <t>Ambp</t>
  </si>
  <si>
    <t>Q8CGA4</t>
  </si>
  <si>
    <t>Maturin OS=Mus musculus OX=10090 GN=Mturn PE=1 SV=1</t>
  </si>
  <si>
    <t>Pf15167</t>
  </si>
  <si>
    <t>68235</t>
  </si>
  <si>
    <t>ENSMUSG00000038065.13</t>
  </si>
  <si>
    <t>2410066E13Rik; Mturn</t>
  </si>
  <si>
    <t>Q6PGF3</t>
  </si>
  <si>
    <t>Mediator of RNA polymerase II transcription subunit 16 OS=Mus musculus OX=10090 GN=Med16 PE=2 SV=2</t>
  </si>
  <si>
    <t>Pf00400, Pf11635</t>
  </si>
  <si>
    <t>216154</t>
  </si>
  <si>
    <t>Med16</t>
  </si>
  <si>
    <t>Q8K2V6</t>
  </si>
  <si>
    <t>Importin-11 OS=Mus musculus OX=10090 GN=Ipo11 PE=1 SV=1</t>
  </si>
  <si>
    <t>76582</t>
  </si>
  <si>
    <t>ENSMUSG00000042590.16</t>
  </si>
  <si>
    <t>Ipo11</t>
  </si>
  <si>
    <t>P11627</t>
  </si>
  <si>
    <t>Neural cell adhesion molecule L1 OS=Mus musculus OX=10090 GN=L1cam PE=1 SV=1</t>
  </si>
  <si>
    <t>cell surface;endosome;membrane</t>
  </si>
  <si>
    <t>Pf00041, Pf00047, Pf07679, Pf07686, Pf08205, Pf13882, Pf13895, Pf13927</t>
  </si>
  <si>
    <t>16728</t>
  </si>
  <si>
    <t>L1cam</t>
  </si>
  <si>
    <t>Q9CYA0</t>
  </si>
  <si>
    <t>Cysteine-rich with EGF-like domain protein 2 OS=Mus musculus OX=10090 GN=Creld2 PE=1 SV=1</t>
  </si>
  <si>
    <t>Pf03302, Pf11938</t>
  </si>
  <si>
    <t>76737</t>
  </si>
  <si>
    <t>ENSMUSG00000023272.3</t>
  </si>
  <si>
    <t>Creld2</t>
  </si>
  <si>
    <t>O88544</t>
  </si>
  <si>
    <t>COP9 signalosome complex subunit 4 OS=Mus musculus OX=10090 GN=Cops4 PE=1 SV=1</t>
  </si>
  <si>
    <t>26891</t>
  </si>
  <si>
    <t>ENSMUSG00000035297.14</t>
  </si>
  <si>
    <t>Cops4</t>
  </si>
  <si>
    <t>Q62241</t>
  </si>
  <si>
    <t>U1 small nuclear ribonucleoprotein C OS=Mus musculus OX=10090 GN=Snrpc PE=1 SV=1</t>
  </si>
  <si>
    <t>Pf06220</t>
  </si>
  <si>
    <t>20630</t>
  </si>
  <si>
    <t>ENSMUSG00000024217.9</t>
  </si>
  <si>
    <t>Snrpc</t>
  </si>
  <si>
    <t>Q9DBR7</t>
  </si>
  <si>
    <t>Protein phosphatase 1 regulatory subunit 12A OS=Mus musculus OX=10090 GN=Ppp1r12a PE=1 SV=2</t>
  </si>
  <si>
    <t>chromosome;cytoplasm;cytoskeleton;cytosol</t>
  </si>
  <si>
    <t>Pf00023, Pf03961, Pf12796, Pf13606, Pf13637, Pf13857</t>
  </si>
  <si>
    <t>17931</t>
  </si>
  <si>
    <t>ENSMUSG00000019907.10</t>
  </si>
  <si>
    <t>Ppp1r12a</t>
  </si>
  <si>
    <t>Oxytocin signaling pathway; Regulation of actin cytoskeleton; Focal adhesion; Platelet activation; Proteoglycans in cancer; cGMP-PKG signaling pathway; cAMP signaling pathway; Vascular smooth muscle contraction</t>
  </si>
  <si>
    <t>Q8CII2</t>
  </si>
  <si>
    <t>Cell division cycle protein 123 homolog OS=Mus musculus OX=10090 GN=Cdc123 PE=1 SV=2</t>
  </si>
  <si>
    <t>Pf07065</t>
  </si>
  <si>
    <t>98828</t>
  </si>
  <si>
    <t>ENSMUSG00000039128.13</t>
  </si>
  <si>
    <t>Cdc123</t>
  </si>
  <si>
    <t>Q9Z0M5</t>
  </si>
  <si>
    <t>Lysosomal acid lipase/cholesteryl ester hydrolase OS=Mus musculus OX=10090 GN=Lipa PE=1 SV=2</t>
  </si>
  <si>
    <t>cell organization and biogenesis;cell proliferation;defense response;metabolic process;response to stimulus</t>
  </si>
  <si>
    <t>Pf00561, Pf04083, Pf12695, Pf12697</t>
  </si>
  <si>
    <t>16889</t>
  </si>
  <si>
    <t>ENSMUSG00000024781.15</t>
  </si>
  <si>
    <t>Lipa</t>
  </si>
  <si>
    <t>Steroid biosynthesis; Lysosome</t>
  </si>
  <si>
    <t>P17182</t>
  </si>
  <si>
    <t>Alpha-enolase OS=Mus musculus OX=10090 GN=Eno1 PE=1 SV=3</t>
  </si>
  <si>
    <t>cell surface;cytoplasm;cytosol;membrane;nucleus</t>
  </si>
  <si>
    <t>13806; 433182</t>
  </si>
  <si>
    <t>ENSMUSG00000059040.4; ENSMUSG00000063524.13</t>
  </si>
  <si>
    <t>Eno1; Gm5506; Eno1b</t>
  </si>
  <si>
    <t>4; 18</t>
  </si>
  <si>
    <t>P08752</t>
  </si>
  <si>
    <t>Guanine nucleotide-binding protein G(i) subunit alpha-2 OS=Mus musculus OX=10090 GN=Gnai2 PE=1 SV=5</t>
  </si>
  <si>
    <t>cell division;cell proliferation;regulation of biological process;response to stimulus</t>
  </si>
  <si>
    <t>14678</t>
  </si>
  <si>
    <t>ENSMUSG00000032562.13</t>
  </si>
  <si>
    <t>Gnai2</t>
  </si>
  <si>
    <t>Oxytocin signaling pathway; Leukocyte transendothelial migration; Morphine addiction; Cholinergic synapse; Chagas disease (American trypanosomiasis); Retrograde endocannabinoid signaling; Dopaminergic synapse; Progesterone-mediated oocyte maturation; GABAergic synapse; Regulation of lipolysis in adipocytes; Toxoplasmosis; Chemokine signaling pathway; Platelet activation; Melanogenesis; Axon guidance; Sphingolipid signaling pathway; Glutamatergic synapse; Pertussis; Parkinson's disease; Cocaine addiction; Long-term depression; cGMP-PKG signaling pathway; Rap1 signaling pathway; Pathways in cancer; Alcoholism; cAMP signaling pathway; Tight junction; Gastric acid secretion; Renin secretion; Gap junction; Circadian entrainment; Estrogen signaling pathway; Serotonergic synapse; Adrenergic signaling in cardiomyocytes</t>
  </si>
  <si>
    <t>Calcium Regulation in the Cardiac Cell; Signal Transduction of S1P Receptor; Chemokine signaling pathway; G Protein Signaling Pathways</t>
  </si>
  <si>
    <t>Q9Z1Q9</t>
  </si>
  <si>
    <t>Valine--tRNA ligase OS=Mus musculus OX=10090 GN=Vars PE=1 SV=1</t>
  </si>
  <si>
    <t>Pf00043, Pf00133, Pf08264, Pf09334, Pf13603</t>
  </si>
  <si>
    <t>22321</t>
  </si>
  <si>
    <t>ENSMUSG00000007029.16</t>
  </si>
  <si>
    <t>Vars</t>
  </si>
  <si>
    <t>Q8R2Q4</t>
  </si>
  <si>
    <t>Ribosome-releasing factor 2, mitochondrial OS=Mus musculus OX=10090 GN=Gfm2 PE=1 SV=2</t>
  </si>
  <si>
    <t>Pf00009, Pf00679, Pf01926, Pf03144, Pf03764, Pf14492</t>
  </si>
  <si>
    <t>320806</t>
  </si>
  <si>
    <t>ENSMUSG00000021666.16</t>
  </si>
  <si>
    <t>Gfm2</t>
  </si>
  <si>
    <t>P70372</t>
  </si>
  <si>
    <t>ELAV-like protein 1 OS=Mus musculus OX=10090 GN=Elavl1 PE=1 SV=2</t>
  </si>
  <si>
    <t>15568</t>
  </si>
  <si>
    <t>ENSMUSG00000040028.10</t>
  </si>
  <si>
    <t>Elavl1</t>
  </si>
  <si>
    <t>mRNA processing; Focal Adhesion-PI3K-Akt-mTOR-signaling pathway</t>
  </si>
  <si>
    <t>Q61771</t>
  </si>
  <si>
    <t>Kinesin-like protein KIF3B OS=Mus musculus OX=10090 GN=Kif3b PE=1 SV=1</t>
  </si>
  <si>
    <t>16569</t>
  </si>
  <si>
    <t>ENSMUSG00000027475.9</t>
  </si>
  <si>
    <t>Kif3b</t>
  </si>
  <si>
    <t>Q812A2</t>
  </si>
  <si>
    <t>SLIT-ROBO Rho GTPase-activating protein 3 OS=Mus musculus OX=10090 GN=Srgap3 PE=1 SV=1</t>
  </si>
  <si>
    <t>Pf00018, Pf00611, Pf00620, Pf07653, Pf14604</t>
  </si>
  <si>
    <t>259302</t>
  </si>
  <si>
    <t>Srgap3</t>
  </si>
  <si>
    <t>Q8C4B4</t>
  </si>
  <si>
    <t>Protein unc-119 homolog B OS=Mus musculus OX=10090 GN=Unc119b PE=1 SV=1</t>
  </si>
  <si>
    <t>106840</t>
  </si>
  <si>
    <t>ENSMUSG00000046562.5</t>
  </si>
  <si>
    <t>Unc119b</t>
  </si>
  <si>
    <t>Q91VI7</t>
  </si>
  <si>
    <t>Ribonuclease inhibitor OS=Mus musculus OX=10090 GN=Rnh1 PE=1 SV=1</t>
  </si>
  <si>
    <t>107702</t>
  </si>
  <si>
    <t>ENSMUSG00000038650.15</t>
  </si>
  <si>
    <t>Rnh1</t>
  </si>
  <si>
    <t>Q6P1F6</t>
  </si>
  <si>
    <t>Serine/threonine-protein phosphatase 2A 55 kDa regulatory subunit B alpha isoform OS=Mus musculus OX=10090 GN=Ppp2r2a PE=1 SV=1</t>
  </si>
  <si>
    <t>71978</t>
  </si>
  <si>
    <t>ENSMUSG00000022052.8</t>
  </si>
  <si>
    <t>Ppp2r2a</t>
  </si>
  <si>
    <t>IL-6 signaling Pathway; Wnt Signaling Pathway and Pluripotency; Glycogen Metabolism</t>
  </si>
  <si>
    <t>Q3U186</t>
  </si>
  <si>
    <t>Probable arginine--tRNA ligase, mitochondrial OS=Mus musculus OX=10090 GN=Rars2 PE=1 SV=1</t>
  </si>
  <si>
    <t>Pf00750, Pf05746</t>
  </si>
  <si>
    <t>109093</t>
  </si>
  <si>
    <t>ENSMUSG00000028292.14</t>
  </si>
  <si>
    <t>Rars2</t>
  </si>
  <si>
    <t>Q9Z1S5</t>
  </si>
  <si>
    <t>Neuronal-specific septin-3 OS=Mus musculus OX=10090 GN=Sept3 PE=1 SV=2</t>
  </si>
  <si>
    <t>Pf00735, Pf01926, Pf03193</t>
  </si>
  <si>
    <t>24050</t>
  </si>
  <si>
    <t>Sept3</t>
  </si>
  <si>
    <t>Q8K2C9</t>
  </si>
  <si>
    <t>Very-long-chain (3R)-3-hydroxyacyl-CoA dehydratase 3 OS=Mus musculus OX=10090 GN=Hacd3 PE=1 SV=2</t>
  </si>
  <si>
    <t>Pf04387, Pf04969</t>
  </si>
  <si>
    <t>57874</t>
  </si>
  <si>
    <t>ENSMUSG00000033629.6</t>
  </si>
  <si>
    <t>Ptplad1; Hacd3</t>
  </si>
  <si>
    <t>Q9EST4</t>
  </si>
  <si>
    <t>Proteasome assembly chaperone 2 OS=Mus musculus OX=10090 GN=Psmg2 PE=1 SV=1</t>
  </si>
  <si>
    <t>Pf09754</t>
  </si>
  <si>
    <t>107047</t>
  </si>
  <si>
    <t>ENSMUSG00000024537.4</t>
  </si>
  <si>
    <t>Psmg2</t>
  </si>
  <si>
    <t>Q9CXF4</t>
  </si>
  <si>
    <t>TBC1 domain family member 15 OS=Mus musculus OX=10090 GN=Tbc1d15 PE=1 SV=1</t>
  </si>
  <si>
    <t>66687</t>
  </si>
  <si>
    <t>ENSMUSG00000020130.9</t>
  </si>
  <si>
    <t>Tbc1d15</t>
  </si>
  <si>
    <t>Q9CQF3</t>
  </si>
  <si>
    <t>Cleavage and polyadenylation specificity factor subunit 5 OS=Mus musculus OX=10090 GN=Nudt21 PE=1 SV=1</t>
  </si>
  <si>
    <t>Pf13869</t>
  </si>
  <si>
    <t>68219</t>
  </si>
  <si>
    <t>ENSMUSG00000031754.10</t>
  </si>
  <si>
    <t>Nudt21</t>
  </si>
  <si>
    <t>Q7TT37</t>
  </si>
  <si>
    <t>Elongator complex protein 1 OS=Mus musculus OX=10090 GN=Elp1 PE=1 SV=2</t>
  </si>
  <si>
    <t>230233</t>
  </si>
  <si>
    <t>ENSMUSG00000028431.11</t>
  </si>
  <si>
    <t>Ikbkap</t>
  </si>
  <si>
    <t>IL-1 Signaling Pathway; TNF-alpha NF-kB Signaling Pathway</t>
  </si>
  <si>
    <t>Q9JJA4</t>
  </si>
  <si>
    <t>Ribosome biogenesis protein WDR12 OS=Mus musculus OX=10090 GN=Wdr12 PE=1 SV=1</t>
  </si>
  <si>
    <t>Pf00400, Pf08154</t>
  </si>
  <si>
    <t>57750</t>
  </si>
  <si>
    <t>ENSMUSG00000026019.15</t>
  </si>
  <si>
    <t>Wdr12</t>
  </si>
  <si>
    <t>Q9D824</t>
  </si>
  <si>
    <t>Pre-mRNA 3'-end-processing factor FIP1 OS=Mus musculus OX=10090 GN=Fip1l1 PE=1 SV=1</t>
  </si>
  <si>
    <t>Pf05182</t>
  </si>
  <si>
    <t>66899</t>
  </si>
  <si>
    <t>ENSMUSG00000029227.15</t>
  </si>
  <si>
    <t>Fip1l1</t>
  </si>
  <si>
    <t>Q8CFG0</t>
  </si>
  <si>
    <t>Extracellular sulfatase Sulf-2 OS=Mus musculus OX=10090 GN=Sulf2 PE=2 SV=2</t>
  </si>
  <si>
    <t>Pf00884, Pf01676, Pf02995, Pf12548</t>
  </si>
  <si>
    <t>72043</t>
  </si>
  <si>
    <t>ENSMUSG00000006800.13</t>
  </si>
  <si>
    <t>Sulf2</t>
  </si>
  <si>
    <t>Q62384</t>
  </si>
  <si>
    <t>Zinc finger protein ZPR1 OS=Mus musculus OX=10090 GN=Zpr1 PE=1 SV=1</t>
  </si>
  <si>
    <t>cell death;cell differentiation;cell organization and biogenesis;cell proliferation;development;metabolic process;regulation of biological process;response to stimulus</t>
  </si>
  <si>
    <t>Pf03367</t>
  </si>
  <si>
    <t>22687</t>
  </si>
  <si>
    <t>ENSMUSG00000032078.17</t>
  </si>
  <si>
    <t>Zfp259; Zpr1</t>
  </si>
  <si>
    <t>Q8BH57</t>
  </si>
  <si>
    <t>WD repeat-containing protein 48 OS=Mus musculus OX=10090 GN=Wdr48 PE=1 SV=1</t>
  </si>
  <si>
    <t>cytoplasm;endosome;nucleus;vacuole</t>
  </si>
  <si>
    <t>Pf00400, Pf11816</t>
  </si>
  <si>
    <t>67561</t>
  </si>
  <si>
    <t>ENSMUSG00000032512.7</t>
  </si>
  <si>
    <t>Wdr48</t>
  </si>
  <si>
    <t>Q3UHC7</t>
  </si>
  <si>
    <t>Disabled homolog 2-interacting protein OS=Mus musculus OX=10090 GN=Dab2ip PE=1 SV=1</t>
  </si>
  <si>
    <t>cell death;cell organization and biogenesis;cellular component movement;defense response;development;metabolic process;regulation of biological process;response to stimulus</t>
  </si>
  <si>
    <t>Pf00168, Pf00169, Pf00616, Pf12004</t>
  </si>
  <si>
    <t>69601</t>
  </si>
  <si>
    <t>ENSMUSG00000026883.17</t>
  </si>
  <si>
    <t>Dab2ip</t>
  </si>
  <si>
    <t>TNF signaling pathway; Apoptosis</t>
  </si>
  <si>
    <t>P23492</t>
  </si>
  <si>
    <t>Purine nucleoside phosphorylase OS=Mus musculus OX=10090 GN=Pnp PE=1 SV=2</t>
  </si>
  <si>
    <t>cytoplasm;cytoskeleton;cytosol;extracellular;nucleus</t>
  </si>
  <si>
    <t>18950</t>
  </si>
  <si>
    <t>Pnp</t>
  </si>
  <si>
    <t>Q9ERV1</t>
  </si>
  <si>
    <t>Probable E3 ubiquitin-protein ligase makorin-2 OS=Mus musculus OX=10090 GN=Mkrn2 PE=1 SV=2</t>
  </si>
  <si>
    <t>Pf00642, Pf13639</t>
  </si>
  <si>
    <t>67027</t>
  </si>
  <si>
    <t>ENSMUSG00000000439.9</t>
  </si>
  <si>
    <t>Mkrn2</t>
  </si>
  <si>
    <t>Q99K23</t>
  </si>
  <si>
    <t>Ufm1-specific protease 2 OS=Mus musculus OX=10090 GN=Ufsp2 PE=1 SV=1</t>
  </si>
  <si>
    <t>Pf07910</t>
  </si>
  <si>
    <t>192169</t>
  </si>
  <si>
    <t>ENSMUSG00000031634.13</t>
  </si>
  <si>
    <t>Ufsp2</t>
  </si>
  <si>
    <t>Q8BZA9</t>
  </si>
  <si>
    <t>Fructose-2,6-bisphosphatase TIGAR OS=Mus musculus OX=10090 GN=Tigar PE=1 SV=1</t>
  </si>
  <si>
    <t>319801</t>
  </si>
  <si>
    <t>ENSMUSG00000038028.9</t>
  </si>
  <si>
    <t>9630033F20Rik; Tigar</t>
  </si>
  <si>
    <t>Fructose and mannose metabolism; Central carbon metabolism in cancer</t>
  </si>
  <si>
    <t>Q9R1T2</t>
  </si>
  <si>
    <t>SUMO-activating enzyme subunit 1 OS=Mus musculus OX=10090 GN=Sae1 PE=1 SV=1</t>
  </si>
  <si>
    <t>56459</t>
  </si>
  <si>
    <t>ENSMUSG00000052833.9</t>
  </si>
  <si>
    <t>Sae1</t>
  </si>
  <si>
    <t>Q60803</t>
  </si>
  <si>
    <t>TNF receptor-associated factor 3 OS=Mus musculus OX=10090 GN=Traf3 PE=1 SV=2</t>
  </si>
  <si>
    <t>Pf00097, Pf00917, Pf02176, Pf05557, Pf10174</t>
  </si>
  <si>
    <t>22031</t>
  </si>
  <si>
    <t>ENSMUSG00000021277.16</t>
  </si>
  <si>
    <t>Traf3</t>
  </si>
  <si>
    <t>Herpes simplex infection; TNF signaling pathway; NOD-like receptor signaling pathway; Epstein-Barr virus infection; RIG-I-like receptor signaling pathway; Small cell lung cancer; Toll-like receptor signaling pathway; Pathways in cancer; Hepatitis C; NF-kappa B signaling pathway; Viral carcinogenesis</t>
  </si>
  <si>
    <t>Apoptosis; Toll Like Receptor signaling; Oxidative Damage; TNF-alpha NF-kB Signaling Pathway</t>
  </si>
  <si>
    <t>Q9CQF6</t>
  </si>
  <si>
    <t>L-aminoadipate-semialdehyde dehydrogenase-phosphopantetheinyl transferase OS=Mus musculus OX=10090 GN=Aasdhppt PE=1 SV=1</t>
  </si>
  <si>
    <t>Pf01648</t>
  </si>
  <si>
    <t>67618</t>
  </si>
  <si>
    <t>ENSMUSG00000025894.11</t>
  </si>
  <si>
    <t>Aasdhppt</t>
  </si>
  <si>
    <t>Pantothenate and CoA biosynthesis</t>
  </si>
  <si>
    <t>Q60900</t>
  </si>
  <si>
    <t>ELAV-like protein 3 OS=Mus musculus OX=10090 GN=Elavl3 PE=1 SV=1</t>
  </si>
  <si>
    <t>15571</t>
  </si>
  <si>
    <t>ENSMUSG00000003410.8</t>
  </si>
  <si>
    <t>Elavl3</t>
  </si>
  <si>
    <t>O89013</t>
  </si>
  <si>
    <t>Leptin receptor gene-related protein OS=Mus musculus OX=10090 GN=Leprot PE=1 SV=1</t>
  </si>
  <si>
    <t>Pf04133</t>
  </si>
  <si>
    <t>230514</t>
  </si>
  <si>
    <t>ENSMUSG00000035212.14</t>
  </si>
  <si>
    <t>Leprot</t>
  </si>
  <si>
    <t>Q8BH15</t>
  </si>
  <si>
    <t>CCR4-NOT transcription complex subunit 10 OS=Mus musculus OX=10090 GN=Cnot10 PE=1 SV=1</t>
  </si>
  <si>
    <t>Pf10046</t>
  </si>
  <si>
    <t>78893</t>
  </si>
  <si>
    <t>ENSMUSG00000056167.7</t>
  </si>
  <si>
    <t>Cnot10</t>
  </si>
  <si>
    <t>Q9DAM7</t>
  </si>
  <si>
    <t>Transmembrane protein 263 OS=Mus musculus OX=10090 GN=Tmem263 PE=1 SV=1</t>
  </si>
  <si>
    <t>Pf15475</t>
  </si>
  <si>
    <t>103266</t>
  </si>
  <si>
    <t>ENSMUSG00000060935.6</t>
  </si>
  <si>
    <t>AI597468; Tmem263</t>
  </si>
  <si>
    <t>Q08879</t>
  </si>
  <si>
    <t>Fibulin-1 OS=Mus musculus OX=10090 GN=Fbln1 PE=1 SV=2</t>
  </si>
  <si>
    <t>enzyme regulator activity;metal ion binding;protein binding;structural molecule activity</t>
  </si>
  <si>
    <t>Pf01821, Pf07645, Pf12662, Pf14670</t>
  </si>
  <si>
    <t>14114</t>
  </si>
  <si>
    <t>ENSMUSG00000006369.14</t>
  </si>
  <si>
    <t>Fbln1</t>
  </si>
  <si>
    <t>Q6P9P6</t>
  </si>
  <si>
    <t>Kinesin-like protein KIF11 OS=Mus musculus OX=10090 GN=Kif11 PE=1 SV=1</t>
  </si>
  <si>
    <t>Pf00225, Pf10142, Pf13931</t>
  </si>
  <si>
    <t>16551</t>
  </si>
  <si>
    <t>ENSMUSG00000012443.3; ENSMUSG00000111220.1</t>
  </si>
  <si>
    <t>Kif11</t>
  </si>
  <si>
    <t>Q8VCW8</t>
  </si>
  <si>
    <t>Acyl-CoA synthetase family member 2, mitochondrial OS=Mus musculus OX=10090 GN=Acsf2 PE=1 SV=1</t>
  </si>
  <si>
    <t>264895</t>
  </si>
  <si>
    <t>ENSMUSG00000076435.3</t>
  </si>
  <si>
    <t>Acsf2</t>
  </si>
  <si>
    <t>Q8C0C7</t>
  </si>
  <si>
    <t>Phenylalanine--tRNA ligase alpha subunit OS=Mus musculus OX=10090 GN=Farsa PE=1 SV=1</t>
  </si>
  <si>
    <t>Pf00152, Pf01409, Pf08279</t>
  </si>
  <si>
    <t>66590</t>
  </si>
  <si>
    <t>ENSMUSG00000003808.18</t>
  </si>
  <si>
    <t>Farsa</t>
  </si>
  <si>
    <t>P70236</t>
  </si>
  <si>
    <t>Dual specificity mitogen-activated protein kinase kinase 6 OS=Mus musculus OX=10090 GN=Map2k6 PE=1 SV=1</t>
  </si>
  <si>
    <t>26399</t>
  </si>
  <si>
    <t>ENSMUSG00000020623.11</t>
  </si>
  <si>
    <t>Map2k6</t>
  </si>
  <si>
    <t>MAPK signaling pathway; Amyotrophic lateral sclerosis (ALS); TNF signaling pathway; Toxoplasmosis; Epstein-Barr virus infection; Osteoclast differentiation; Toll-like receptor signaling pathway; Rap1 signaling pathway; Influenza A; GnRH signaling pathway; Fc epsilon RI signaling pathway; Inflammatory mediator regulation of TRP channels</t>
  </si>
  <si>
    <t>MAPK signaling pathway; p38 MAPK Signaling Pathway; MAPK Cascade; Focal Adhesion; Integrin-mediated Cell Adhesion; MicroRNAs in Cardiomyocyte Hypertrophy; IL-6 signaling Pathway; ESC Pluripotency Pathways; Toll Like Receptor signaling; Insulin Signaling</t>
  </si>
  <si>
    <t>Q5ND52</t>
  </si>
  <si>
    <t>rRNA methyltransferase 3, mitochondrial OS=Mus musculus OX=10090 GN=Mrm3 PE=2 SV=1</t>
  </si>
  <si>
    <t>Pf00588, Pf08032</t>
  </si>
  <si>
    <t>67390</t>
  </si>
  <si>
    <t>ENSMUSG00000038046.4</t>
  </si>
  <si>
    <t>Rnmtl1; Mrm3</t>
  </si>
  <si>
    <t>Q9CY00</t>
  </si>
  <si>
    <t>Tetratricopeptide repeat protein 30B OS=Mus musculus OX=10090 GN=Ttc30b PE=2 SV=1</t>
  </si>
  <si>
    <t>72421</t>
  </si>
  <si>
    <t>ENSMUSG00000075273.4</t>
  </si>
  <si>
    <t>Ttc30b</t>
  </si>
  <si>
    <t>Q8CA95</t>
  </si>
  <si>
    <t>cAMP and cAMP-inhibited cGMP 3',5'-cyclic phosphodiesterase 10A OS=Mus musculus OX=10090 GN=Pde10a PE=1 SV=2</t>
  </si>
  <si>
    <t>23984</t>
  </si>
  <si>
    <t>ENSMUSG00000023868.15</t>
  </si>
  <si>
    <t>Pde10a</t>
  </si>
  <si>
    <t>Morphine addiction; Purine metabolism</t>
  </si>
  <si>
    <t>Q9CYS6</t>
  </si>
  <si>
    <t>Uncharacterized protein C2orf72 homolog OS=Mus musculus OX=10090 PE=1 SV=2</t>
  </si>
  <si>
    <t>Pf15443</t>
  </si>
  <si>
    <t>72792</t>
  </si>
  <si>
    <t>ENSMUSG00000026227.11</t>
  </si>
  <si>
    <t>2810459M11Rik</t>
  </si>
  <si>
    <t>P62305</t>
  </si>
  <si>
    <t>Small nuclear ribonucleoprotein E OS=Mus musculus OX=10090 GN=Snrpe PE=1 SV=1</t>
  </si>
  <si>
    <t>20643</t>
  </si>
  <si>
    <t>ENSMUSG00000090553.8</t>
  </si>
  <si>
    <t>Snrpe</t>
  </si>
  <si>
    <t>Q8R1S0</t>
  </si>
  <si>
    <t>Ubiquinone biosynthesis monooxygenase COQ6, mitochondrial OS=Mus musculus OX=10090 GN=Coq6 PE=1 SV=3</t>
  </si>
  <si>
    <t>Pf01494</t>
  </si>
  <si>
    <t>217707</t>
  </si>
  <si>
    <t>ENSMUSG00000021235.13</t>
  </si>
  <si>
    <t>Coq6</t>
  </si>
  <si>
    <t>P97372</t>
  </si>
  <si>
    <t>Proteasome activator complex subunit 2 OS=Mus musculus OX=10090 GN=Psme2 PE=1 SV=4</t>
  </si>
  <si>
    <t>cytoplasm;membrane;proteasome</t>
  </si>
  <si>
    <t>19188; 621823</t>
  </si>
  <si>
    <t>ENSMUSG00000079197.10; ENSMUSG00000078153.3</t>
  </si>
  <si>
    <t>Psme2; Psme2b-ps; Psme2b</t>
  </si>
  <si>
    <t>14; 11</t>
  </si>
  <si>
    <t>Proteasome; Antigen processing and presentation</t>
  </si>
  <si>
    <t>Q8C0L8</t>
  </si>
  <si>
    <t>Conserved oligomeric Golgi complex subunit 5 OS=Mus musculus OX=10090 GN=Cog5 PE=1 SV=3</t>
  </si>
  <si>
    <t>Pf05992, Pf08700, Pf10392</t>
  </si>
  <si>
    <t>238123</t>
  </si>
  <si>
    <t>ENSMUSG00000035933.5</t>
  </si>
  <si>
    <t>Cog5</t>
  </si>
  <si>
    <t>Q3U1G5</t>
  </si>
  <si>
    <t>Interferon-stimulated 20 kDa exonuclease-like 2 OS=Mus musculus OX=10090 GN=Isg20l2 PE=1 SV=2</t>
  </si>
  <si>
    <t>Pf00929</t>
  </si>
  <si>
    <t>229504</t>
  </si>
  <si>
    <t>Isg20l2</t>
  </si>
  <si>
    <t>Q06507</t>
  </si>
  <si>
    <t>Cyclic AMP-dependent transcription factor ATF-4 OS=Mus musculus OX=10090 GN=Atf4 PE=1 SV=2</t>
  </si>
  <si>
    <t>Pf00170</t>
  </si>
  <si>
    <t>11911</t>
  </si>
  <si>
    <t>ENSMUSG00000042406.7</t>
  </si>
  <si>
    <t>Atf4</t>
  </si>
  <si>
    <t>Cholinergic synapse; MAPK signaling pathway; Dopaminergic synapse; TNF signaling pathway; Long-term potentiation; Amphetamine addiction; Hepatitis B; HTLV-I infection; Thyroid hormone synthesis; Longevity regulating pathway; Non-alcoholic fatty liver disease (NAFLD); Neurotrophin signaling pathway; Cocaine addiction; cGMP-PKG signaling pathway; Alcoholism; PI3K-Akt signaling pathway; Aldosterone synthesis and secretion; GnRH signaling pathway; Insulin secretion; Protein processing in endoplasmic reticulum; Estrogen signaling pathway; Glucagon signaling pathway; Viral carcinogenesis; Adrenergic signaling in cardiomyocytes; Prostate cancer; Apoptosis</t>
  </si>
  <si>
    <t>Focal Adhesion-PI3K-Akt-mTOR-signaling pathway; Myometrial Relaxation and Contraction Pathways; MAPK signaling pathway</t>
  </si>
  <si>
    <t>Q99LB2</t>
  </si>
  <si>
    <t>Dehydrogenase/reductase SDR family member 4 OS=Mus musculus OX=10090 GN=Dhrs4 PE=1 SV=3</t>
  </si>
  <si>
    <t>28200</t>
  </si>
  <si>
    <t>ENSMUSG00000022210.6</t>
  </si>
  <si>
    <t>Dhrs4</t>
  </si>
  <si>
    <t>Retinol metabolism; Metabolic pathways; Peroxisome</t>
  </si>
  <si>
    <t>Q9WVH4</t>
  </si>
  <si>
    <t>Forkhead box protein O3 OS=Mus musculus OX=10090 GN=Foxo3 PE=1 SV=1</t>
  </si>
  <si>
    <t>56484</t>
  </si>
  <si>
    <t>ENSMUSG00000048756.11</t>
  </si>
  <si>
    <t>Foxo3</t>
  </si>
  <si>
    <t>FoxO signaling pathway; Prolactin signaling pathway; Endometrial cancer; Chemokine signaling pathway; Non-small cell lung cancer; Longevity regulating pathway; Neurotrophin signaling pathway; PI3K-Akt signaling pathway; AMPK signaling pathway; EGFR tyrosine kinase inhibitor resistance; Longevity regulating pathway - multiple species</t>
  </si>
  <si>
    <t>Focal Adhesion-PI3K-Akt-mTOR-signaling pathway; IL-2 Signaling Pathway; IL-7 Signaling Pathway; Insulin Signaling; Chemokine signaling pathway; IL-6 signaling Pathway; IL-5 Signaling Pathway</t>
  </si>
  <si>
    <t>Q6P5B0</t>
  </si>
  <si>
    <t>RRP12-like protein OS=Mus musculus OX=10090 GN=Rrp12 PE=1 SV=1</t>
  </si>
  <si>
    <t>Pf08161</t>
  </si>
  <si>
    <t>107094</t>
  </si>
  <si>
    <t>ENSMUSG00000035049.3</t>
  </si>
  <si>
    <t>Rrp12</t>
  </si>
  <si>
    <t>Q9D0B0</t>
  </si>
  <si>
    <t>Serine/arginine-rich splicing factor 9 OS=Mus musculus OX=10090 GN=Srsf9 PE=1 SV=1</t>
  </si>
  <si>
    <t>108014</t>
  </si>
  <si>
    <t>ENSMUSG00000029538.14</t>
  </si>
  <si>
    <t>Srsf9</t>
  </si>
  <si>
    <t>Q5Y5T1</t>
  </si>
  <si>
    <t>Palmitoyltransferase ZDHHC20 OS=Mus musculus OX=10090 GN=Zdhhc20 PE=1 SV=1</t>
  </si>
  <si>
    <t>75965</t>
  </si>
  <si>
    <t>Zdhhc20</t>
  </si>
  <si>
    <t>P97326</t>
  </si>
  <si>
    <t>Cadherin-6 OS=Mus musculus OX=10090 GN=Cdh6 PE=1 SV=2</t>
  </si>
  <si>
    <t>12563</t>
  </si>
  <si>
    <t>ENSMUSG00000039385.4</t>
  </si>
  <si>
    <t>Cdh6</t>
  </si>
  <si>
    <t>Q91V51</t>
  </si>
  <si>
    <t>Probable tubulin polyglutamylase TTLL1 OS=Mus musculus OX=10090 GN=Ttll1 PE=1 SV=1</t>
  </si>
  <si>
    <t>cell organization and biogenesis;cellular component movement;metabolic process</t>
  </si>
  <si>
    <t>Pf03133</t>
  </si>
  <si>
    <t>319953</t>
  </si>
  <si>
    <t>ENSMUSG00000022442.15</t>
  </si>
  <si>
    <t>Ttll1</t>
  </si>
  <si>
    <t>Q14C51</t>
  </si>
  <si>
    <t>Pentatricopeptide repeat domain-containing protein 3, mitochondrial OS=Mus musculus OX=10090 GN=Ptcd3 PE=1 SV=2</t>
  </si>
  <si>
    <t>cytosol;membrane;mitochondrion;ribosome</t>
  </si>
  <si>
    <t>Pf12854, Pf13041</t>
  </si>
  <si>
    <t>69956</t>
  </si>
  <si>
    <t>ENSMUSG00000063884.6</t>
  </si>
  <si>
    <t>Ptcd3</t>
  </si>
  <si>
    <t>Q7TPQ3</t>
  </si>
  <si>
    <t>E3 ubiquitin-protein ligase SHPRH OS=Mus musculus OX=10090 GN=Shprh PE=1 SV=1</t>
  </si>
  <si>
    <t>Pf00176, Pf00271, Pf00538, Pf00628, Pf13639, Pf13920, Pf13923, Pf14634</t>
  </si>
  <si>
    <t>268281</t>
  </si>
  <si>
    <t>ENSMUSG00000090112.8</t>
  </si>
  <si>
    <t>Shprh</t>
  </si>
  <si>
    <t>Q78IK4</t>
  </si>
  <si>
    <t>MICOS complex subunit Mic27 OS=Mus musculus OX=10090 GN=Apool PE=1 SV=1</t>
  </si>
  <si>
    <t>68117</t>
  </si>
  <si>
    <t>ENSMUSG00000025525.12</t>
  </si>
  <si>
    <t>Apool</t>
  </si>
  <si>
    <t>Q91YI0</t>
  </si>
  <si>
    <t>Argininosuccinate lyase OS=Mus musculus OX=10090 GN=Asl PE=1 SV=1</t>
  </si>
  <si>
    <t>Pf00206, Pf14698</t>
  </si>
  <si>
    <t>109900</t>
  </si>
  <si>
    <t>ENSMUSG00000025533.15</t>
  </si>
  <si>
    <t>Asl</t>
  </si>
  <si>
    <t>Q64442</t>
  </si>
  <si>
    <t>Sorbitol dehydrogenase OS=Mus musculus OX=10090 GN=Sord PE=1 SV=3</t>
  </si>
  <si>
    <t>20322</t>
  </si>
  <si>
    <t>ENSMUSG00000027227.7</t>
  </si>
  <si>
    <t>Sord</t>
  </si>
  <si>
    <t>Metabolic pathways; Fructose and mannose metabolism; Pentose and glucuronate interconversions</t>
  </si>
  <si>
    <t>Polyol pathway</t>
  </si>
  <si>
    <t>P26450</t>
  </si>
  <si>
    <t>Phosphatidylinositol 3-kinase regulatory subunit alpha OS=Mus musculus OX=10090 GN=Pik3r1 PE=1 SV=2</t>
  </si>
  <si>
    <t>Pf00017, Pf00018, Pf00620, Pf07653</t>
  </si>
  <si>
    <t>18708</t>
  </si>
  <si>
    <t>ENSMUSG00000041417.15</t>
  </si>
  <si>
    <t>Pik3r1</t>
  </si>
  <si>
    <t>IL-2 Signaling Pathway; IL-6 signaling Pathway; IL-7 Signaling Pathway; IL-5 Signaling Pathway; Insulin Signaling; Focal Adhesion-PI3K-Akt-mTOR-signaling pathway; Dysregulated miRNA Targeting in Insulin/PI3K-AKT Signaling; MicroRNAs in Cardiomyocyte Hypertrophy; EGFR1 Signaling Pathway; Alpha6-Beta4 Integrin Signaling Pathway; Kit Receptor Signaling Pathway; IL-3 Signaling Pathway; Delta-Notch Signaling Pathway; Focal Adhesion; IL-9 Signaling Pathway; Chemokine signaling pathway; Microglia Pathogen Phagocytosis Pathway; Apoptosis; Regulation of Actin Cytoskeleton</t>
  </si>
  <si>
    <t>Q9D8Z6</t>
  </si>
  <si>
    <t>Autophagy-related protein 101 OS=Mus musculus OX=10090 GN=Atg101 PE=1 SV=1</t>
  </si>
  <si>
    <t>Pf07855</t>
  </si>
  <si>
    <t>68118</t>
  </si>
  <si>
    <t>ENSMUSG00000037204.6</t>
  </si>
  <si>
    <t>9430023L20Rik; Atg101</t>
  </si>
  <si>
    <t>Q8VC42</t>
  </si>
  <si>
    <t>Regulator of MON1-CCZ1 complex OS=Mus musculus OX=10090 GN=Rmc1 PE=2 SV=1</t>
  </si>
  <si>
    <t>Pf07035</t>
  </si>
  <si>
    <t>76482</t>
  </si>
  <si>
    <t>ENSMUSG00000024410.14</t>
  </si>
  <si>
    <t>3110002H16Rik</t>
  </si>
  <si>
    <t>P53811</t>
  </si>
  <si>
    <t>Phosphatidylinositol transfer protein beta isoform OS=Mus musculus OX=10090 GN=Pitpnb PE=1 SV=2</t>
  </si>
  <si>
    <t>56305</t>
  </si>
  <si>
    <t>ENSMUSG00000050017.11</t>
  </si>
  <si>
    <t>Pitpnb</t>
  </si>
  <si>
    <t>P30875</t>
  </si>
  <si>
    <t>Somatostatin receptor type 2 OS=Mus musculus OX=10090 GN=Sstr2 PE=2 SV=1</t>
  </si>
  <si>
    <t>Pf00001, Pf10320, Pf10323, Pf10328</t>
  </si>
  <si>
    <t>20606</t>
  </si>
  <si>
    <t>ENSMUSG00000047904.6</t>
  </si>
  <si>
    <t>Sstr2</t>
  </si>
  <si>
    <t>cAMP signaling pathway; Gastric acid secretion; Neuroactive ligand-receptor interaction</t>
  </si>
  <si>
    <t>Non-odorant GPCRs; GPCRs, Class A Rhodopsin-like; Peptide GPCRs</t>
  </si>
  <si>
    <t>Q2NL51</t>
  </si>
  <si>
    <t>Glycogen synthase kinase-3 alpha OS=Mus musculus OX=10090 GN=Gsk3a PE=1 SV=2</t>
  </si>
  <si>
    <t>606496</t>
  </si>
  <si>
    <t>ENSMUSG00000057177.12</t>
  </si>
  <si>
    <t>Gsk3a</t>
  </si>
  <si>
    <t>Dopaminergic synapse; Chemokine signaling pathway; Non-alcoholic fatty liver disease (NAFLD)</t>
  </si>
  <si>
    <t>IL-3 Signaling Pathway; IL-5 Signaling Pathway; Chemokine signaling pathway; Glycogen Metabolism</t>
  </si>
  <si>
    <t>Q9JLZ3</t>
  </si>
  <si>
    <t>Methylglutaconyl-CoA hydratase, mitochondrial OS=Mus musculus OX=10090 GN=Auh PE=1 SV=1</t>
  </si>
  <si>
    <t>11992</t>
  </si>
  <si>
    <t>Auh</t>
  </si>
  <si>
    <t>Q3U1D0</t>
  </si>
  <si>
    <t>Protein Lines homolog 1 OS=Mus musculus OX=10090 GN=Lins1 PE=1 SV=2</t>
  </si>
  <si>
    <t>Pf14694, Pf14695</t>
  </si>
  <si>
    <t>72635</t>
  </si>
  <si>
    <t>ENSMUSG00000053091.16</t>
  </si>
  <si>
    <t>Lins; Lins1</t>
  </si>
  <si>
    <t>Q61420</t>
  </si>
  <si>
    <t>CMP-sialic acid transporter OS=Mus musculus OX=10090 GN=Slc35a1 PE=1 SV=2</t>
  </si>
  <si>
    <t>Pf03151, Pf04142, Pf08449</t>
  </si>
  <si>
    <t>24060</t>
  </si>
  <si>
    <t>ENSMUSG00000028293.14</t>
  </si>
  <si>
    <t>Slc35a1</t>
  </si>
  <si>
    <t>Q9QYY8</t>
  </si>
  <si>
    <t>Spastin OS=Mus musculus OX=10090 GN=Spast PE=1 SV=3</t>
  </si>
  <si>
    <t>cell differentiation;cell division;cell organization and biogenesis;cellular component movement;development;metabolic process;regulation of biological process;response to stimulus;transport</t>
  </si>
  <si>
    <t>cytoplasm;cytoskeleton;cytosol;endoplasmic reticulum;endosome;membrane;nucleus</t>
  </si>
  <si>
    <t>Pf00004, Pf00437, Pf01078, Pf04212, Pf05496, Pf06068, Pf07724, Pf07728, Pf13401</t>
  </si>
  <si>
    <t>50850</t>
  </si>
  <si>
    <t>ENSMUSG00000024068.6</t>
  </si>
  <si>
    <t>Spast</t>
  </si>
  <si>
    <t>Q8C3I8</t>
  </si>
  <si>
    <t>Protein HGH1 homolog OS=Mus musculus OX=10090 GN=Hgh1 PE=1 SV=1</t>
  </si>
  <si>
    <t>Pf04063, Pf04064</t>
  </si>
  <si>
    <t>59053</t>
  </si>
  <si>
    <t>ENSMUSG00000022554.6</t>
  </si>
  <si>
    <t>Fam203a; Hgh1</t>
  </si>
  <si>
    <t>Q99KW9</t>
  </si>
  <si>
    <t>T-cell immunomodulatory protein OS=Mus musculus OX=10090 GN=Itfg1 PE=1 SV=2</t>
  </si>
  <si>
    <t>Pf13517</t>
  </si>
  <si>
    <t>71927</t>
  </si>
  <si>
    <t>ENSMUSG00000031703.8</t>
  </si>
  <si>
    <t>Itfg1</t>
  </si>
  <si>
    <t>P22315</t>
  </si>
  <si>
    <t>Ferrochelatase, mitochondrial OS=Mus musculus OX=10090 GN=Fech PE=1 SV=2</t>
  </si>
  <si>
    <t>Pf00762</t>
  </si>
  <si>
    <t>14151</t>
  </si>
  <si>
    <t>Fech</t>
  </si>
  <si>
    <t>P27612</t>
  </si>
  <si>
    <t>Phospholipase A-2-activating protein OS=Mus musculus OX=10090 GN=Plaa PE=1 SV=4</t>
  </si>
  <si>
    <t>cell communication;cellular homeostasis;defense response;metabolic process;regulation of biological process;response to stimulus</t>
  </si>
  <si>
    <t>Pf00400, Pf08324, Pf09070</t>
  </si>
  <si>
    <t>18786</t>
  </si>
  <si>
    <t>ENSMUSG00000028577.13</t>
  </si>
  <si>
    <t>Plaa</t>
  </si>
  <si>
    <t>Q8BNA6</t>
  </si>
  <si>
    <t>Protocadherin Fat 3 OS=Mus musculus OX=10090 GN=Fat3 PE=1 SV=2</t>
  </si>
  <si>
    <t>cell organization and biogenesis;cellular component movement;development;regulation of biological process</t>
  </si>
  <si>
    <t>Pf00008, Pf00028, Pf00054, Pf02210</t>
  </si>
  <si>
    <t>270120</t>
  </si>
  <si>
    <t>Fat3</t>
  </si>
  <si>
    <t>Q80XE1</t>
  </si>
  <si>
    <t>Synembryn-B OS=Mus musculus OX=10090 GN=Ric8b PE=1 SV=2</t>
  </si>
  <si>
    <t>237422</t>
  </si>
  <si>
    <t>ENSMUSG00000035620.15</t>
  </si>
  <si>
    <t>Ric8b</t>
  </si>
  <si>
    <t>Q8VDP4</t>
  </si>
  <si>
    <t>Cell cycle and apoptosis regulator protein 2 OS=Mus musculus OX=10090 GN=Ccar2 PE=1 SV=2</t>
  </si>
  <si>
    <t>cytoplasm;nucleus;organelle lumen;spliceosomal complex</t>
  </si>
  <si>
    <t>Pf14443, Pf14444</t>
  </si>
  <si>
    <t>219158</t>
  </si>
  <si>
    <t>ENSMUSG00000033712.5</t>
  </si>
  <si>
    <t>2610301G19Rik; Ccar2</t>
  </si>
  <si>
    <t>Q6PE15</t>
  </si>
  <si>
    <t>Mycophenolic acid acyl-glucuronide esterase, mitochondrial OS=Mus musculus OX=10090 GN=Abhd10 PE=1 SV=1</t>
  </si>
  <si>
    <t>Pf00326, Pf00561, Pf12695, Pf12697</t>
  </si>
  <si>
    <t>213012</t>
  </si>
  <si>
    <t>ENSMUSG00000033157.16</t>
  </si>
  <si>
    <t>Abhd10</t>
  </si>
  <si>
    <t>Q6NSW3</t>
  </si>
  <si>
    <t>A-kinase anchor protein SPHKAP OS=Mus musculus OX=10090 GN=Sphkap PE=1 SV=2</t>
  </si>
  <si>
    <t>Pf05716</t>
  </si>
  <si>
    <t>77629</t>
  </si>
  <si>
    <t>Sphkap</t>
  </si>
  <si>
    <t>Q99MR0</t>
  </si>
  <si>
    <t>Actin-like protein 6B OS=Mus musculus OX=10090 GN=Actl6b PE=1 SV=1</t>
  </si>
  <si>
    <t>83766</t>
  </si>
  <si>
    <t>ENSMUSG00000029712.14</t>
  </si>
  <si>
    <t>Actl6b</t>
  </si>
  <si>
    <t>Q8CI70</t>
  </si>
  <si>
    <t>Leucine-rich repeat-containing protein 20 OS=Mus musculus OX=10090 GN=Lrrc20 PE=1 SV=1</t>
  </si>
  <si>
    <t>216011</t>
  </si>
  <si>
    <t>ENSMUSG00000037151.8</t>
  </si>
  <si>
    <t>Lrrc20</t>
  </si>
  <si>
    <t>Q6P5F7</t>
  </si>
  <si>
    <t>Protein tweety homolog 3 OS=Mus musculus OX=10090 GN=Ttyh3 PE=1 SV=1</t>
  </si>
  <si>
    <t>Pf04906, Pf05478</t>
  </si>
  <si>
    <t>78339</t>
  </si>
  <si>
    <t>ENSMUSG00000036565.7</t>
  </si>
  <si>
    <t>Ttyh3</t>
  </si>
  <si>
    <t>Q61548</t>
  </si>
  <si>
    <t>Clathrin coat assembly protein AP180 OS=Mus musculus OX=10090 GN=Snap91 PE=1 SV=1</t>
  </si>
  <si>
    <t>20616</t>
  </si>
  <si>
    <t>Snap91</t>
  </si>
  <si>
    <t>P62900</t>
  </si>
  <si>
    <t>60S ribosomal protein L31 OS=Mus musculus OX=10090 GN=Rpl31 PE=1 SV=1</t>
  </si>
  <si>
    <t>Pf01198</t>
  </si>
  <si>
    <t>114641</t>
  </si>
  <si>
    <t>ENSMUSG00000073702.11</t>
  </si>
  <si>
    <t>Rpl31</t>
  </si>
  <si>
    <t>Q61598</t>
  </si>
  <si>
    <t>Rab GDP dissociation inhibitor beta OS=Mus musculus OX=10090 GN=Gdi2 PE=1 SV=1</t>
  </si>
  <si>
    <t>14569</t>
  </si>
  <si>
    <t>ENSMUSG00000021218.9</t>
  </si>
  <si>
    <t>Gdi2</t>
  </si>
  <si>
    <t>Q61189</t>
  </si>
  <si>
    <t>Methylosome subunit pICln OS=Mus musculus OX=10090 GN=Clns1a PE=1 SV=1</t>
  </si>
  <si>
    <t>Pf03517</t>
  </si>
  <si>
    <t>12729</t>
  </si>
  <si>
    <t>Clns1a</t>
  </si>
  <si>
    <t>Q8JZQ9</t>
  </si>
  <si>
    <t>Eukaryotic translation initiation factor 3 subunit B OS=Mus musculus OX=10090 GN=Eif3b PE=1 SV=1</t>
  </si>
  <si>
    <t>Pf00076, Pf08662, Pf13893, Pf14259</t>
  </si>
  <si>
    <t>27979</t>
  </si>
  <si>
    <t>ENSMUSG00000056076.13</t>
  </si>
  <si>
    <t>Eif3b</t>
  </si>
  <si>
    <t>mRNA processing; IL-2 Signaling Pathway; Translation Factors</t>
  </si>
  <si>
    <t>Q9DCM0</t>
  </si>
  <si>
    <t>Persulfide dioxygenase ETHE1, mitochondrial OS=Mus musculus OX=10090 GN=Ethe1 PE=1 SV=2</t>
  </si>
  <si>
    <t>66071</t>
  </si>
  <si>
    <t>ENSMUSG00000064254.6</t>
  </si>
  <si>
    <t>Ethe1</t>
  </si>
  <si>
    <t>Sulfur metabolism</t>
  </si>
  <si>
    <t>Q8BZB2</t>
  </si>
  <si>
    <t>Phosphopantothenoylcysteine decarboxylase OS=Mus musculus OX=10090 GN=Ppcdc PE=1 SV=1</t>
  </si>
  <si>
    <t>Pf02441</t>
  </si>
  <si>
    <t>66812</t>
  </si>
  <si>
    <t>ENSMUSG00000063849.6</t>
  </si>
  <si>
    <t>Ppcdc</t>
  </si>
  <si>
    <t>Q8R5H1</t>
  </si>
  <si>
    <t>Ubiquitin carboxyl-terminal hydrolase 15 OS=Mus musculus OX=10090 GN=Usp15 PE=1 SV=1</t>
  </si>
  <si>
    <t>14479</t>
  </si>
  <si>
    <t>ENSMUSG00000020124.10</t>
  </si>
  <si>
    <t>Usp15</t>
  </si>
  <si>
    <t>Q99KK7</t>
  </si>
  <si>
    <t>Dipeptidyl peptidase 3 OS=Mus musculus OX=10090 GN=Dpp3 PE=1 SV=2</t>
  </si>
  <si>
    <t>Pf03571</t>
  </si>
  <si>
    <t>75221</t>
  </si>
  <si>
    <t>ENSMUSG00000063904.3</t>
  </si>
  <si>
    <t>Dpp3</t>
  </si>
  <si>
    <t>A2AWP8</t>
  </si>
  <si>
    <t>Rho guanine nucleotide exchange factor 10-like protein OS=Mus musculus OX=10090 GN=Arhgef10l PE=1 SV=1</t>
  </si>
  <si>
    <t>Pf00621</t>
  </si>
  <si>
    <t>72754</t>
  </si>
  <si>
    <t>ENSMUSG00000040964.16</t>
  </si>
  <si>
    <t>Arhgef10l</t>
  </si>
  <si>
    <t>Q3UDP0</t>
  </si>
  <si>
    <t>WD repeat-containing protein 41 OS=Mus musculus OX=10090 GN=Wdr41 PE=1 SV=1</t>
  </si>
  <si>
    <t>218460</t>
  </si>
  <si>
    <t>ENSMUSG00000042015.16</t>
  </si>
  <si>
    <t>Wdr41</t>
  </si>
  <si>
    <t>Q6ZPQ6</t>
  </si>
  <si>
    <t>Membrane-associated phosphatidylinositol transfer protein 2 OS=Mus musculus OX=10090 GN=Pitpnm2 PE=1 SV=2</t>
  </si>
  <si>
    <t>Pf02121, Pf02862, Pf08235</t>
  </si>
  <si>
    <t>19679</t>
  </si>
  <si>
    <t>ENSMUSG00000029406.15</t>
  </si>
  <si>
    <t>Pitpnm2</t>
  </si>
  <si>
    <t>E9Q6P5</t>
  </si>
  <si>
    <t>Tetratricopeptide repeat protein 7B OS=Mus musculus OX=10090 GN=Ttc7b PE=1 SV=1</t>
  </si>
  <si>
    <t>Pf07719, Pf13414, Pf13424, Pf13432, Pf14559</t>
  </si>
  <si>
    <t>104718</t>
  </si>
  <si>
    <t>ENSMUSG00000033530.7</t>
  </si>
  <si>
    <t>Ttc7b</t>
  </si>
  <si>
    <t>Q9D823</t>
  </si>
  <si>
    <t>60S ribosomal protein L37 OS=Mus musculus OX=10090 GN=Rpl37 PE=3 SV=3</t>
  </si>
  <si>
    <t>Pf01907</t>
  </si>
  <si>
    <t>100502825; 67281</t>
  </si>
  <si>
    <t>ENSMUSG00000041841.7</t>
  </si>
  <si>
    <t>Gm13826; Rpl37rt; Rpl37</t>
  </si>
  <si>
    <t>5; 15</t>
  </si>
  <si>
    <t>Q52KG4</t>
  </si>
  <si>
    <t>Zinc finger and BTB domain-containing protein 45 OS=Mus musculus OX=10090 GN=Zbtb45 PE=2 SV=1</t>
  </si>
  <si>
    <t>Pf00096, Pf00651, Pf13465</t>
  </si>
  <si>
    <t>232879</t>
  </si>
  <si>
    <t>ENSMUSG00000049600.8</t>
  </si>
  <si>
    <t>Zbtb45</t>
  </si>
  <si>
    <t>Q64378</t>
  </si>
  <si>
    <t>Peptidyl-prolyl cis-trans isomerase FKBP5 OS=Mus musculus OX=10090 GN=Fkbp5 PE=1 SV=1</t>
  </si>
  <si>
    <t>Pf00254, Pf00515, Pf07719, Pf13371, Pf13414, Pf13424, Pf13432</t>
  </si>
  <si>
    <t>14229</t>
  </si>
  <si>
    <t>ENSMUSG00000024222.16</t>
  </si>
  <si>
    <t>Fkbp5</t>
  </si>
  <si>
    <t>Estrogen signaling pathway</t>
  </si>
  <si>
    <t>Q9D706</t>
  </si>
  <si>
    <t>RNA polymerase II-associated protein 3 OS=Mus musculus OX=10090 GN=Rpap3 PE=1 SV=1</t>
  </si>
  <si>
    <t>Pf00515, Pf07719, Pf13414, Pf13424, Pf13877, Pf14559</t>
  </si>
  <si>
    <t>71919</t>
  </si>
  <si>
    <t>ENSMUSG00000022466.5</t>
  </si>
  <si>
    <t>Rpap3</t>
  </si>
  <si>
    <t>Q8BHR8</t>
  </si>
  <si>
    <t>UPF0705 protein C11orf49 homolog OS=Mus musculus OX=10090 PE=1 SV=1</t>
  </si>
  <si>
    <t>228356</t>
  </si>
  <si>
    <t>ENSMUSG00000040591.18</t>
  </si>
  <si>
    <t>1110051M20Rik</t>
  </si>
  <si>
    <t>Q80XP8</t>
  </si>
  <si>
    <t>Protein FAM76B OS=Mus musculus OX=10090 GN=Fam76b PE=1 SV=1</t>
  </si>
  <si>
    <t>72826</t>
  </si>
  <si>
    <t>ENSMUSG00000037808.13</t>
  </si>
  <si>
    <t>Fam76b</t>
  </si>
  <si>
    <t>O35551</t>
  </si>
  <si>
    <t>Rab GTPase-binding effector protein 1 OS=Mus musculus OX=10090 GN=Rabep1 PE=1 SV=2</t>
  </si>
  <si>
    <t>Pf01496, Pf03528, Pf04111, Pf09311, Pf09726, Pf12128, Pf13949</t>
  </si>
  <si>
    <t>54189</t>
  </si>
  <si>
    <t>ENSMUSG00000020817.16</t>
  </si>
  <si>
    <t>Rabep1</t>
  </si>
  <si>
    <t>E9Q5K9</t>
  </si>
  <si>
    <t>YTH domain-containing protein 1 OS=Mus musculus OX=10090 GN=Ythdc1 PE=1 SV=2</t>
  </si>
  <si>
    <t>231386</t>
  </si>
  <si>
    <t>ENSMUSG00000035851.14</t>
  </si>
  <si>
    <t>Ythdc1</t>
  </si>
  <si>
    <t>Q8C190</t>
  </si>
  <si>
    <t>VPS9 domain-containing protein 1 OS=Mus musculus OX=10090 GN=Vps9d1 PE=1 SV=1</t>
  </si>
  <si>
    <t>Pf02204</t>
  </si>
  <si>
    <t>72325</t>
  </si>
  <si>
    <t>ENSMUSG00000001062.18</t>
  </si>
  <si>
    <t>1300018I17Rik; Vps9d1</t>
  </si>
  <si>
    <t>Q07417</t>
  </si>
  <si>
    <t>Short-chain specific acyl-CoA dehydrogenase, mitochondrial OS=Mus musculus OX=10090 GN=Acads PE=1 SV=2</t>
  </si>
  <si>
    <t>11409</t>
  </si>
  <si>
    <t>ENSMUSG00000029545.13</t>
  </si>
  <si>
    <t>Acads</t>
  </si>
  <si>
    <t>Fatty acid metabolism; Valine, leucine and isoleucine degradation; Metabolic pathways; Fatty acid degradation; Butanoate metabolism; Carbon metabolism</t>
  </si>
  <si>
    <t>P49135</t>
  </si>
  <si>
    <t>General transcription and DNA repair factor IIH helicase subunit XPB OS=Mus musculus OX=10090 GN=Ercc3 PE=2 SV=1</t>
  </si>
  <si>
    <t>Pf00271, Pf04851, Pf13625</t>
  </si>
  <si>
    <t>13872</t>
  </si>
  <si>
    <t>ENSMUSG00000024382.13</t>
  </si>
  <si>
    <t>Ercc3</t>
  </si>
  <si>
    <t>Q9Z1B5</t>
  </si>
  <si>
    <t>Mitotic spindle assembly checkpoint protein MAD2A OS=Mus musculus OX=10090 GN=Mad2l1 PE=1 SV=2</t>
  </si>
  <si>
    <t>Pf02301</t>
  </si>
  <si>
    <t>56150</t>
  </si>
  <si>
    <t>ENSMUSG00000029910.14</t>
  </si>
  <si>
    <t>Mad2l1</t>
  </si>
  <si>
    <t>Progesterone-mediated oocyte maturation; HTLV-I infection; Oocyte meiosis; Cell cycle</t>
  </si>
  <si>
    <t>Q05BC3</t>
  </si>
  <si>
    <t>Echinoderm microtubule-associated protein-like 1 OS=Mus musculus OX=10090 GN=Eml1 PE=1 SV=1</t>
  </si>
  <si>
    <t>68519</t>
  </si>
  <si>
    <t>ENSMUSG00000058070.14</t>
  </si>
  <si>
    <t>Eml1</t>
  </si>
  <si>
    <t>Q3UNH4</t>
  </si>
  <si>
    <t>G protein-regulated inducer of neurite outgrowth 1 OS=Mus musculus OX=10090 GN=Gprin1 PE=1 SV=2</t>
  </si>
  <si>
    <t>Pf15235</t>
  </si>
  <si>
    <t>26913</t>
  </si>
  <si>
    <t>ENSMUSG00000069227.4</t>
  </si>
  <si>
    <t>Gprin1</t>
  </si>
  <si>
    <t>P97494</t>
  </si>
  <si>
    <t>Glutamate--cysteine ligase catalytic subunit OS=Mus musculus OX=10090 GN=Gclc PE=1 SV=4</t>
  </si>
  <si>
    <t>Pf03074</t>
  </si>
  <si>
    <t>14629</t>
  </si>
  <si>
    <t>ENSMUSG00000032350.9</t>
  </si>
  <si>
    <t>Gclc</t>
  </si>
  <si>
    <t>Keap1-Nrf2; Oxidative Stress; One carbon metabolism and related pathways; Glutathione and one carbon metabolism; Glutathione metabolism</t>
  </si>
  <si>
    <t>Q8R326</t>
  </si>
  <si>
    <t>Paraspeckle component 1 OS=Mus musculus OX=10090 GN=Pspc1 PE=1 SV=1</t>
  </si>
  <si>
    <t>Pf00076, Pf08075, Pf13893, Pf14259</t>
  </si>
  <si>
    <t>66645</t>
  </si>
  <si>
    <t>ENSMUSG00000021938.11</t>
  </si>
  <si>
    <t>Pspc1</t>
  </si>
  <si>
    <t>Q9CS84</t>
  </si>
  <si>
    <t>Neurexin-1 OS=Mus musculus OX=10090 GN=Nrxn1 PE=1 SV=3</t>
  </si>
  <si>
    <t>Pf00008, Pf00054, Pf02210, Pf13385</t>
  </si>
  <si>
    <t>18189</t>
  </si>
  <si>
    <t>ENSMUSG00000024109.18</t>
  </si>
  <si>
    <t>Nrxn1</t>
  </si>
  <si>
    <t>Q61481</t>
  </si>
  <si>
    <t>Calcium/calmodulin-dependent 3',5'-cyclic nucleotide phosphodiesterase 1A OS=Mus musculus OX=10090 GN=Pde1a PE=1 SV=2</t>
  </si>
  <si>
    <t>18573</t>
  </si>
  <si>
    <t>Pde1a</t>
  </si>
  <si>
    <t>Q6P3E7</t>
  </si>
  <si>
    <t>Histone deacetylase 10 OS=Mus musculus OX=10090 GN=Hdac10 PE=2 SV=2</t>
  </si>
  <si>
    <t>170787</t>
  </si>
  <si>
    <t>ENSMUSG00000062906.12</t>
  </si>
  <si>
    <t>Hdac10</t>
  </si>
  <si>
    <t>Q8CC88</t>
  </si>
  <si>
    <t>von Willebrand factor A domain-containing protein 8 OS=Mus musculus OX=10090 GN=Vwa8 PE=1 SV=2</t>
  </si>
  <si>
    <t>Pf00092, Pf07728, Pf13191, Pf13519, Pf13521</t>
  </si>
  <si>
    <t>219189</t>
  </si>
  <si>
    <t>ENSMUSG00000058997.7</t>
  </si>
  <si>
    <t>Vwa8</t>
  </si>
  <si>
    <t>Q99LI7</t>
  </si>
  <si>
    <t>Cleavage stimulation factor subunit 3 OS=Mus musculus OX=10090 GN=Cstf3 PE=1 SV=1</t>
  </si>
  <si>
    <t>Pf05843</t>
  </si>
  <si>
    <t>228410</t>
  </si>
  <si>
    <t>ENSMUSG00000027176.8</t>
  </si>
  <si>
    <t>Cstf3</t>
  </si>
  <si>
    <t>Q811D0</t>
  </si>
  <si>
    <t>Disks large homolog 1 OS=Mus musculus OX=10090 GN=Dlg1 PE=1 SV=1</t>
  </si>
  <si>
    <t>Pf00018, Pf00595, Pf00625, Pf07653, Pf09058, Pf10600, Pf10608</t>
  </si>
  <si>
    <t>13383</t>
  </si>
  <si>
    <t>ENSMUSG00000022770.16</t>
  </si>
  <si>
    <t>Dlg1</t>
  </si>
  <si>
    <t>T cell receptor signaling pathway; Hippo signaling pathway; HTLV-I infection; Viral carcinogenesis</t>
  </si>
  <si>
    <t>P35802</t>
  </si>
  <si>
    <t>Neuronal membrane glycoprotein M6-a OS=Mus musculus OX=10090 GN=Gpm6a PE=1 SV=1</t>
  </si>
  <si>
    <t>cell differentiation;cell organization and biogenesis;cellular component movement;regulation of biological process;transport</t>
  </si>
  <si>
    <t>234267</t>
  </si>
  <si>
    <t>ENSMUSG00000031517.8</t>
  </si>
  <si>
    <t>Gpm6a</t>
  </si>
  <si>
    <t>Q3TNL8</t>
  </si>
  <si>
    <t>Inositol 1,4,5-trisphosphate receptor-interacting protein OS=Mus musculus OX=10090 GN=Itprip PE=1 SV=1</t>
  </si>
  <si>
    <t>414801</t>
  </si>
  <si>
    <t>ENSMUSG00000044948.16</t>
  </si>
  <si>
    <t>Itprip</t>
  </si>
  <si>
    <t>P61329</t>
  </si>
  <si>
    <t>Fibroblast growth factor 12 OS=Mus musculus OX=10090 GN=Fgf12 PE=1 SV=1</t>
  </si>
  <si>
    <t>14167</t>
  </si>
  <si>
    <t>ENSMUSG00000022523.9</t>
  </si>
  <si>
    <t>Fgf12</t>
  </si>
  <si>
    <t>Q60866</t>
  </si>
  <si>
    <t>Phosphotriesterase-related protein OS=Mus musculus OX=10090 GN=Pter PE=1 SV=1</t>
  </si>
  <si>
    <t>Pf01026, Pf02126</t>
  </si>
  <si>
    <t>19212</t>
  </si>
  <si>
    <t>ENSMUSG00000026730.12</t>
  </si>
  <si>
    <t>Pter</t>
  </si>
  <si>
    <t>P12960</t>
  </si>
  <si>
    <t>Contactin-1 OS=Mus musculus OX=10090 GN=Cntn1 PE=1 SV=1</t>
  </si>
  <si>
    <t>12805</t>
  </si>
  <si>
    <t>ENSMUSG00000055022.14</t>
  </si>
  <si>
    <t>Cntn1</t>
  </si>
  <si>
    <t>P26645</t>
  </si>
  <si>
    <t>Myristoylated alanine-rich C-kinase substrate OS=Mus musculus OX=10090 GN=Marcks PE=1 SV=2</t>
  </si>
  <si>
    <t>17118</t>
  </si>
  <si>
    <t>ENSMUSG00000069662.5</t>
  </si>
  <si>
    <t>Marcks</t>
  </si>
  <si>
    <t>MicroRNAs in cancer; Fc gamma R-mediated phagocytosis</t>
  </si>
  <si>
    <t>Q61271</t>
  </si>
  <si>
    <t>Activin receptor type-1B OS=Mus musculus OX=10090 GN=Acvr1b PE=1 SV=1</t>
  </si>
  <si>
    <t>11479</t>
  </si>
  <si>
    <t>ENSMUSG00000000532.10</t>
  </si>
  <si>
    <t>Acvr1b</t>
  </si>
  <si>
    <t>MAPK signaling pathway; PluriNetWork</t>
  </si>
  <si>
    <t>P97797</t>
  </si>
  <si>
    <t>Tyrosine-protein phosphatase non-receptor type substrate 1 OS=Mus musculus OX=10090 GN=Sirpa PE=1 SV=1</t>
  </si>
  <si>
    <t>Pf00047, Pf07654, Pf07679, Pf07686, Pf08205</t>
  </si>
  <si>
    <t>19261</t>
  </si>
  <si>
    <t>Sirpa</t>
  </si>
  <si>
    <t>A2AIV2</t>
  </si>
  <si>
    <t>Protein virilizer homolog OS=Mus musculus OX=10090 GN=Virma PE=1 SV=1</t>
  </si>
  <si>
    <t>66185</t>
  </si>
  <si>
    <t>ENSMUSG00000040720.15</t>
  </si>
  <si>
    <t>1110037F02Rik; Virma</t>
  </si>
  <si>
    <t>Q64674</t>
  </si>
  <si>
    <t>Spermidine synthase OS=Mus musculus OX=10090 GN=Srm PE=1 SV=1</t>
  </si>
  <si>
    <t>Pf01564, Pf13847</t>
  </si>
  <si>
    <t>20810</t>
  </si>
  <si>
    <t>ENSMUSG00000006442.10</t>
  </si>
  <si>
    <t>Srm</t>
  </si>
  <si>
    <t>Q8CI32</t>
  </si>
  <si>
    <t>BAG family molecular chaperone regulator 5 OS=Mus musculus OX=10090 GN=Bag5 PE=1 SV=1</t>
  </si>
  <si>
    <t>Pf02179</t>
  </si>
  <si>
    <t>70369</t>
  </si>
  <si>
    <t>ENSMUSG00000049792.6</t>
  </si>
  <si>
    <t>Bag5</t>
  </si>
  <si>
    <t>P55264</t>
  </si>
  <si>
    <t>Adenosine kinase OS=Mus musculus OX=10090 GN=Adk PE=1 SV=2</t>
  </si>
  <si>
    <t>Pf00294</t>
  </si>
  <si>
    <t>11534</t>
  </si>
  <si>
    <t>ENSMUSG00000039197.9</t>
  </si>
  <si>
    <t>Adk</t>
  </si>
  <si>
    <t>Q8K1N1</t>
  </si>
  <si>
    <t>Calcium-independent phospholipase A2-gamma OS=Mus musculus OX=10090 GN=Pnpla8 PE=1 SV=1</t>
  </si>
  <si>
    <t>Pf01734</t>
  </si>
  <si>
    <t>67452</t>
  </si>
  <si>
    <t>ENSMUSG00000036257.15</t>
  </si>
  <si>
    <t>Pnpla8</t>
  </si>
  <si>
    <t>Q61831</t>
  </si>
  <si>
    <t>Mitogen-activated protein kinase 10 OS=Mus musculus OX=10090 GN=Mapk10 PE=1 SV=2</t>
  </si>
  <si>
    <t>26414</t>
  </si>
  <si>
    <t>Mapk10</t>
  </si>
  <si>
    <t>ErbB signaling pathway; FoxO signaling pathway; AGE-RAGE signaling pathway in diabetic complications; Herpes simplex infection; Wnt signaling pathway; Chagas disease (American trypanosomiasis); Retrograde endocannabinoid signaling; MAPK signaling pathway; Type II diabetes mellitus; Dopaminergic synapse; Progesterone-mediated oocyte maturation; Ras signaling pathway; Prolactin signaling pathway; TNF signaling pathway; Focal adhesion; NOD-like receptor signaling pathway; Insulin signaling pathway; Toxoplasmosis; Epstein-Barr virus infection; RIG-I-like receptor signaling pathway; Insulin resistance; Tuberculosis; Hepatitis B; Osteoclast differentiation; Sphingolipid signaling pathway; Apoptosis - multiple species; Non-alcoholic fatty liver disease (NAFLD); Toll-like receptor signaling pathway; Pertussis; Salmonella infection; Neurotrophin signaling pathway; Pathways in cancer; Influenza A; Hepatitis C; Adipocytokine signaling pathway; Pancreatic cancer; cAMP signaling pathway; GnRH signaling pathway; Fc epsilon RI signaling pathway; Choline metabolism in cancer; Protein processing in endoplasmic reticulum; Th1 and Th2 cell differentiation; Colorectal cancer; Endocrine resistance; Inflammatory mediator regulation of TRP channels; Apoptosis</t>
  </si>
  <si>
    <t>Apoptosis Modulation by HSP70; Integrin-mediated Cell Adhesion; Wnt Signaling in Kidney Disease; Apoptosis; MAPK signaling pathway; Wnt Signaling Pathway; MAPK Cascade; Insulin Signaling; Oxidative Damage; Wnt Signaling Pathway and Pluripotency; Oxidative Stress; G13 Signaling Pathway</t>
  </si>
  <si>
    <t>Q3TN34</t>
  </si>
  <si>
    <t>MICAL-like protein 2 OS=Mus musculus OX=10090 GN=Micall2 PE=1 SV=1</t>
  </si>
  <si>
    <t>Pf00307, Pf00412, Pf11971, Pf12130</t>
  </si>
  <si>
    <t>231830</t>
  </si>
  <si>
    <t>ENSMUSG00000036718.17</t>
  </si>
  <si>
    <t>Micall2</t>
  </si>
  <si>
    <t>Q8C878</t>
  </si>
  <si>
    <t>NEDD8-activating enzyme E1 catalytic subunit OS=Mus musculus OX=10090 GN=Uba3 PE=1 SV=2</t>
  </si>
  <si>
    <t>Pf00899, Pf01488, Pf02134, Pf05237, Pf08825, Pf10585</t>
  </si>
  <si>
    <t>22200</t>
  </si>
  <si>
    <t>ENSMUSG00000030061.16</t>
  </si>
  <si>
    <t>Uba3</t>
  </si>
  <si>
    <t>Q499E5</t>
  </si>
  <si>
    <t>Storkhead-box protein 2 OS=Mus musculus OX=10090 GN=Stox2 PE=2 SV=2</t>
  </si>
  <si>
    <t>Pf10264</t>
  </si>
  <si>
    <t>71069</t>
  </si>
  <si>
    <t>ENSMUSG00000038143.16</t>
  </si>
  <si>
    <t>Stox2</t>
  </si>
  <si>
    <t>B1AY10</t>
  </si>
  <si>
    <t>Transcriptional repressor NF-X1 OS=Mus musculus OX=10090 GN=Nfx1 PE=1 SV=1</t>
  </si>
  <si>
    <t>74164</t>
  </si>
  <si>
    <t>ENSMUSG00000028423.15</t>
  </si>
  <si>
    <t>Nfx1</t>
  </si>
  <si>
    <t>Q810A7</t>
  </si>
  <si>
    <t>ATP-dependent RNA helicase DDX42 OS=Mus musculus OX=10090 GN=Ddx42 PE=1 SV=3</t>
  </si>
  <si>
    <t>72047</t>
  </si>
  <si>
    <t>ENSMUSG00000020705.6</t>
  </si>
  <si>
    <t>Ddx42</t>
  </si>
  <si>
    <t>Q8BIQ5</t>
  </si>
  <si>
    <t>Cleavage stimulation factor subunit 2 OS=Mus musculus OX=10090 GN=Cstf2 PE=1 SV=2</t>
  </si>
  <si>
    <t>Pf00076, Pf13893, Pf14259, Pf14304, Pf14327</t>
  </si>
  <si>
    <t>108062</t>
  </si>
  <si>
    <t>ENSMUSG00000031256.11</t>
  </si>
  <si>
    <t>Cstf2</t>
  </si>
  <si>
    <t>Q6NZF1</t>
  </si>
  <si>
    <t>Zinc finger CCCH domain-containing protein 11A OS=Mus musculus OX=10090 GN=Zc3h11a PE=1 SV=1</t>
  </si>
  <si>
    <t>70579</t>
  </si>
  <si>
    <t>ENSMUSG00000102976.5</t>
  </si>
  <si>
    <t>Zc3h11a</t>
  </si>
  <si>
    <t>Q8R2M2</t>
  </si>
  <si>
    <t>Deoxynucleotidyltransferase terminal-interacting protein 2 OS=Mus musculus OX=10090 GN=Dnttip2 PE=1 SV=1</t>
  </si>
  <si>
    <t>Pf08698</t>
  </si>
  <si>
    <t>99480</t>
  </si>
  <si>
    <t>ENSMUSG00000039756.12</t>
  </si>
  <si>
    <t>Dnttip2</t>
  </si>
  <si>
    <t>Q6PDJ1</t>
  </si>
  <si>
    <t>VWFA and cache domain-containing protein 1 OS=Mus musculus OX=10090 GN=Cachd1 PE=2 SV=1</t>
  </si>
  <si>
    <t>Pf02743, Pf08399</t>
  </si>
  <si>
    <t>320508</t>
  </si>
  <si>
    <t>ENSMUSG00000028532.14</t>
  </si>
  <si>
    <t>Cachd1</t>
  </si>
  <si>
    <t>Q9D1P4</t>
  </si>
  <si>
    <t>Cysteine and histidine-rich domain-containing protein 1 OS=Mus musculus OX=10090 GN=Chordc1 PE=1 SV=1</t>
  </si>
  <si>
    <t>Pf04968, Pf04969</t>
  </si>
  <si>
    <t>66917</t>
  </si>
  <si>
    <t>ENSMUSG00000001774.8</t>
  </si>
  <si>
    <t>Chordc1</t>
  </si>
  <si>
    <t>Q6PB60</t>
  </si>
  <si>
    <t>Protein BHLHb9 OS=Mus musculus OX=10090 GN=Bhlhb9 PE=2 SV=1</t>
  </si>
  <si>
    <t>70237</t>
  </si>
  <si>
    <t>ENSMUSG00000072964.14</t>
  </si>
  <si>
    <t>Bhlhb9</t>
  </si>
  <si>
    <t>Q8R1Z9</t>
  </si>
  <si>
    <t>RING finger protein 121 OS=Mus musculus OX=10090 GN=Rnf121 PE=1 SV=1</t>
  </si>
  <si>
    <t>Pf00097, Pf11793, Pf12678, Pf13639</t>
  </si>
  <si>
    <t>75212</t>
  </si>
  <si>
    <t>ENSMUSG00000070426.12</t>
  </si>
  <si>
    <t>Rnf121</t>
  </si>
  <si>
    <t>Q8C525</t>
  </si>
  <si>
    <t>Protein MB21D2 OS=Mus musculus OX=10090 GN=Mb21d2 PE=1 SV=1</t>
  </si>
  <si>
    <t>239796</t>
  </si>
  <si>
    <t>Mb21d2</t>
  </si>
  <si>
    <t>Q8C863</t>
  </si>
  <si>
    <t>E3 ubiquitin-protein ligase Itchy OS=Mus musculus OX=10090 GN=Itch PE=1 SV=2</t>
  </si>
  <si>
    <t>16396</t>
  </si>
  <si>
    <t>ENSMUSG00000027598.16</t>
  </si>
  <si>
    <t>Itch</t>
  </si>
  <si>
    <t>Endocytosis; Ubiquitin mediated proteolysis; TNF signaling pathway; Non-alcoholic fatty liver disease (NAFLD)</t>
  </si>
  <si>
    <t>EGFR1 Signaling Pathway; Delta-Notch Signaling Pathway</t>
  </si>
  <si>
    <t>Q9WTS6</t>
  </si>
  <si>
    <t>Teneurin-3 OS=Mus musculus OX=10090 GN=Tenm3 PE=1 SV=1</t>
  </si>
  <si>
    <t>Pf01500, Pf05593, Pf06247, Pf06484, Pf07974, Pf15636</t>
  </si>
  <si>
    <t>23965</t>
  </si>
  <si>
    <t>Tenm3</t>
  </si>
  <si>
    <t>Q8BMA6</t>
  </si>
  <si>
    <t>Signal recognition particle subunit SRP68 OS=Mus musculus OX=10090 GN=Srp68 PE=1 SV=2</t>
  </si>
  <si>
    <t>217337</t>
  </si>
  <si>
    <t>ENSMUSG00000020780.15</t>
  </si>
  <si>
    <t>Srp68</t>
  </si>
  <si>
    <t>Q60973</t>
  </si>
  <si>
    <t>Histone-binding protein RBBP7 OS=Mus musculus OX=10090 GN=Rbbp7 PE=1 SV=1</t>
  </si>
  <si>
    <t>245688</t>
  </si>
  <si>
    <t>ENSMUSG00000031353.13</t>
  </si>
  <si>
    <t>Rbbp7</t>
  </si>
  <si>
    <t>PluriNetWork; EGFR1 Signaling Pathway</t>
  </si>
  <si>
    <t>P28663</t>
  </si>
  <si>
    <t>Beta-soluble NSF attachment protein OS=Mus musculus OX=10090 GN=Napb PE=1 SV=2</t>
  </si>
  <si>
    <t>17957</t>
  </si>
  <si>
    <t>ENSMUSG00000027438.14</t>
  </si>
  <si>
    <t>Napb</t>
  </si>
  <si>
    <t>Q99JR5</t>
  </si>
  <si>
    <t>Tubulointerstitial nephritis antigen-like OS=Mus musculus OX=10090 GN=Tinagl1 PE=1 SV=1</t>
  </si>
  <si>
    <t>cytoplasm;extracellular;vacuole</t>
  </si>
  <si>
    <t>Pf00112, Pf01033</t>
  </si>
  <si>
    <t>94242</t>
  </si>
  <si>
    <t>ENSMUSG00000028776.14</t>
  </si>
  <si>
    <t>Tinagl1</t>
  </si>
  <si>
    <t>Q9D832</t>
  </si>
  <si>
    <t>DnaJ homolog subfamily B member 4 OS=Mus musculus OX=10090 GN=Dnajb4 PE=1 SV=1</t>
  </si>
  <si>
    <t>67035</t>
  </si>
  <si>
    <t>ENSMUSG00000028035.13</t>
  </si>
  <si>
    <t>Dnajb4</t>
  </si>
  <si>
    <t>Q91VU7</t>
  </si>
  <si>
    <t>Pseudouridylate synthase 7 homolog OS=Mus musculus OX=10090 GN=Pus7 PE=2 SV=2</t>
  </si>
  <si>
    <t>Pf01142</t>
  </si>
  <si>
    <t>78697</t>
  </si>
  <si>
    <t>ENSMUSG00000057541.14</t>
  </si>
  <si>
    <t>Pus7</t>
  </si>
  <si>
    <t>Q9D787</t>
  </si>
  <si>
    <t>RING-type E3 ubiquitin-protein ligase PPIL2 OS=Mus musculus OX=10090 GN=Ppil2 PE=1 SV=2</t>
  </si>
  <si>
    <t>Pf00160, Pf04641</t>
  </si>
  <si>
    <t>66053</t>
  </si>
  <si>
    <t>ENSMUSG00000022771.15</t>
  </si>
  <si>
    <t>Ppil2</t>
  </si>
  <si>
    <t>Q9CZ44</t>
  </si>
  <si>
    <t>NSFL1 cofactor p47 OS=Mus musculus OX=10090 GN=Nsfl1c PE=1 SV=1</t>
  </si>
  <si>
    <t>chromosome;cytoskeleton;cytosol;Golgi;membrane;nucleus</t>
  </si>
  <si>
    <t>Pf00789, Pf08059, Pf14555</t>
  </si>
  <si>
    <t>386649</t>
  </si>
  <si>
    <t>ENSMUSG00000027455.16</t>
  </si>
  <si>
    <t>Nsfl1c</t>
  </si>
  <si>
    <t>Q9D0E1</t>
  </si>
  <si>
    <t>Heterogeneous nuclear ribonucleoprotein M OS=Mus musculus OX=10090 GN=Hnrnpm PE=1 SV=3</t>
  </si>
  <si>
    <t>cell surface;membrane;nucleus;spliceosomal complex</t>
  </si>
  <si>
    <t>Pf00076, Pf11532, Pf11608, Pf13893, Pf14259</t>
  </si>
  <si>
    <t>76936</t>
  </si>
  <si>
    <t>ENSMUSG00000059208.14</t>
  </si>
  <si>
    <t>Hnrnpm</t>
  </si>
  <si>
    <t>Q8BGA5</t>
  </si>
  <si>
    <t>KRR1 small subunit processome component homolog OS=Mus musculus OX=10090 GN=Krr1 PE=2 SV=1</t>
  </si>
  <si>
    <t>52705</t>
  </si>
  <si>
    <t>ENSMUSG00000063334.16</t>
  </si>
  <si>
    <t>Krr1</t>
  </si>
  <si>
    <t>Q91Z69</t>
  </si>
  <si>
    <t>SLIT-ROBO Rho GTPase-activating protein 1 OS=Mus musculus OX=10090 GN=Srgap1 PE=1 SV=2</t>
  </si>
  <si>
    <t>117600</t>
  </si>
  <si>
    <t>ENSMUSG00000020121.15</t>
  </si>
  <si>
    <t>Srgap1</t>
  </si>
  <si>
    <t>P25911</t>
  </si>
  <si>
    <t>Tyrosine-protein kinase Lyn OS=Mus musculus OX=10090 GN=Lyn PE=1 SV=4</t>
  </si>
  <si>
    <t>cytoplasm;cytosol;Golgi;membrane;nucleus;vacuole</t>
  </si>
  <si>
    <t>17096</t>
  </si>
  <si>
    <t>ENSMUSG00000042228.14</t>
  </si>
  <si>
    <t>Lyn</t>
  </si>
  <si>
    <t>Epstein-Barr virus infection; Chemokine signaling pathway; Platelet activation; B cell receptor signaling pathway; Fc gamma R-mediated phagocytosis; Long-term depression; NF-kappa B signaling pathway; Fc epsilon RI signaling pathway; Viral carcinogenesis</t>
  </si>
  <si>
    <t>IL-6 signaling Pathway; IL-7 Signaling Pathway; Microglia Pathogen Phagocytosis Pathway; Chemokine signaling pathway; Kit Receptor Signaling Pathway; IL-3 Signaling Pathway; IL-5 Signaling Pathway; IL-2 Signaling Pathway</t>
  </si>
  <si>
    <t>O70293</t>
  </si>
  <si>
    <t>G protein-coupled receptor kinase 6 OS=Mus musculus OX=10090 GN=Grk6 PE=1 SV=1</t>
  </si>
  <si>
    <t>Pf00069, Pf00615, Pf07714</t>
  </si>
  <si>
    <t>26385</t>
  </si>
  <si>
    <t>Grk6</t>
  </si>
  <si>
    <t>Endocytosis; Morphine addiction; Chemokine signaling pathway</t>
  </si>
  <si>
    <t>Calcium Regulation in the Cardiac Cell; Chemokine signaling pathway; Myometrial Relaxation and Contraction Pathways</t>
  </si>
  <si>
    <t>P16014</t>
  </si>
  <si>
    <t>Secretogranin-1 OS=Mus musculus OX=10090 GN=Chgb PE=1 SV=2</t>
  </si>
  <si>
    <t>Pf01271</t>
  </si>
  <si>
    <t>12653</t>
  </si>
  <si>
    <t>ENSMUSG00000027350.8</t>
  </si>
  <si>
    <t>Chgb</t>
  </si>
  <si>
    <t>Q80TS3</t>
  </si>
  <si>
    <t>Adhesion G protein-coupled receptor L3 OS=Mus musculus OX=10090 GN=Adgrl3 PE=1 SV=3</t>
  </si>
  <si>
    <t>319387</t>
  </si>
  <si>
    <t>Lphn3; Adgrl3</t>
  </si>
  <si>
    <t>Non-odorant GPCRs; GPCRs, Class B Secretin-like</t>
  </si>
  <si>
    <t>Q8VDR9</t>
  </si>
  <si>
    <t>Dedicator of cytokinesis protein 6 OS=Mus musculus OX=10090 GN=Dock6 PE=1 SV=4</t>
  </si>
  <si>
    <t>Pf06920, Pf11878, Pf14429</t>
  </si>
  <si>
    <t>319899</t>
  </si>
  <si>
    <t>ENSMUSG00000032198.9</t>
  </si>
  <si>
    <t>Dock6</t>
  </si>
  <si>
    <t>Q62388</t>
  </si>
  <si>
    <t>Serine-protein kinase ATM OS=Mus musculus OX=10090 GN=Atm PE=1 SV=2</t>
  </si>
  <si>
    <t>Pf00454, Pf02259, Pf02260, Pf11640</t>
  </si>
  <si>
    <t>11920</t>
  </si>
  <si>
    <t>ENSMUSG00000034218.15</t>
  </si>
  <si>
    <t>Atm</t>
  </si>
  <si>
    <t>FoxO signaling pathway; Platinum drug resistance; p53 signaling pathway; Homologous recombination; MicroRNAs in cancer; HTLV-I infection; Transcriptional misregulation in cancer; Cell cycle; NF-kappa B signaling pathway; Apoptosis</t>
  </si>
  <si>
    <t>miRNA regulation of DNA Damage Response; G1 to S cell cycle control; Homologous recombination; Ovarian Infertility Genes</t>
  </si>
  <si>
    <t>O35286</t>
  </si>
  <si>
    <t>Pre-mRNA-splicing factor ATP-dependent RNA helicase DHX15 OS=Mus musculus OX=10090 GN=Dhx15 PE=1 SV=2</t>
  </si>
  <si>
    <t>Pf00270, Pf00271, Pf04408, Pf07717, Pf13401</t>
  </si>
  <si>
    <t>13204</t>
  </si>
  <si>
    <t>ENSMUSG00000029169.11</t>
  </si>
  <si>
    <t>Dhx15</t>
  </si>
  <si>
    <t>P29319</t>
  </si>
  <si>
    <t>Ephrin type-A receptor 3 OS=Mus musculus OX=10090 GN=Epha3 PE=1 SV=1</t>
  </si>
  <si>
    <t>endosome;extracellular;membrane</t>
  </si>
  <si>
    <t>13837</t>
  </si>
  <si>
    <t>Epha3</t>
  </si>
  <si>
    <t>P62309</t>
  </si>
  <si>
    <t>Small nuclear ribonucleoprotein G OS=Mus musculus OX=10090 GN=Snrpg PE=1 SV=1</t>
  </si>
  <si>
    <t>Pf01423, Pf03122</t>
  </si>
  <si>
    <t>68011</t>
  </si>
  <si>
    <t>ENSMUSG00000049124.3; ENSMUSG00000057278.8</t>
  </si>
  <si>
    <t>Snrpg</t>
  </si>
  <si>
    <t>6; 17</t>
  </si>
  <si>
    <t>P41778</t>
  </si>
  <si>
    <t>Pre-B-cell leukemia transcription factor 1 OS=Mus musculus OX=10090 GN=Pbx1 PE=1 SV=2</t>
  </si>
  <si>
    <t>Pf00046, Pf03792, Pf04091, Pf05920</t>
  </si>
  <si>
    <t>18514</t>
  </si>
  <si>
    <t>ENSMUSG00000052534.15</t>
  </si>
  <si>
    <t>Pbx1</t>
  </si>
  <si>
    <t>Q3UPY5</t>
  </si>
  <si>
    <t>Beta-galactosidase-1-like protein 2 OS=Mus musculus OX=10090 GN=Glb1l2 PE=1 SV=1</t>
  </si>
  <si>
    <t>Pf01301, Pf02449</t>
  </si>
  <si>
    <t>244757</t>
  </si>
  <si>
    <t>Glb1l2</t>
  </si>
  <si>
    <t>Q60680</t>
  </si>
  <si>
    <t>Inhibitor of nuclear factor kappa-B kinase subunit alpha OS=Mus musculus OX=10090 GN=Chuk PE=1 SV=1</t>
  </si>
  <si>
    <t>cell differentiation;cell proliferation;defense response;metabolic process;regulation of biological process;response to stimulus;transport</t>
  </si>
  <si>
    <t>Pf00069, Pf07714, Pf12179</t>
  </si>
  <si>
    <t>12675</t>
  </si>
  <si>
    <t>Chuk</t>
  </si>
  <si>
    <t>Chemokine signaling pathway; NLR Proteins; EBV LMP1 signaling; TNF-alpha NF-kB Signaling Pathway; IL-1 Signaling Pathway; MicroRNAs in Cardiomyocyte Hypertrophy; Apoptosis; IL-2 Signaling Pathway; Toll Like Receptor signaling</t>
  </si>
  <si>
    <t>Q8BU33</t>
  </si>
  <si>
    <t>Acetolactate synthase-like protein OS=Mus musculus OX=10090 GN=Ilvbl PE=1 SV=1</t>
  </si>
  <si>
    <t>216136</t>
  </si>
  <si>
    <t>ENSMUSG00000032763.11</t>
  </si>
  <si>
    <t>Ilvbl</t>
  </si>
  <si>
    <t>Q9DCR2</t>
  </si>
  <si>
    <t>AP-3 complex subunit sigma-1 OS=Mus musculus OX=10090 GN=Ap3s1 PE=1 SV=2</t>
  </si>
  <si>
    <t>11777</t>
  </si>
  <si>
    <t>ENSMUSG00000024480.7</t>
  </si>
  <si>
    <t>Ap3s1</t>
  </si>
  <si>
    <t>Q8BY87</t>
  </si>
  <si>
    <t>Ubiquitin carboxyl-terminal hydrolase 47 OS=Mus musculus OX=10090 GN=Usp47 PE=1 SV=2</t>
  </si>
  <si>
    <t>74996</t>
  </si>
  <si>
    <t>ENSMUSG00000059263.9</t>
  </si>
  <si>
    <t>Usp47</t>
  </si>
  <si>
    <t>P38532</t>
  </si>
  <si>
    <t>Heat shock factor protein 1 OS=Mus musculus OX=10090 GN=Hsf1 PE=1 SV=2</t>
  </si>
  <si>
    <t>Pf00447, Pf06546</t>
  </si>
  <si>
    <t>15499</t>
  </si>
  <si>
    <t>Hsf1</t>
  </si>
  <si>
    <t>Q8BQ89</t>
  </si>
  <si>
    <t>LIX1-like protein OS=Mus musculus OX=10090 GN=Lix1l PE=2 SV=2</t>
  </si>
  <si>
    <t>Pf14954</t>
  </si>
  <si>
    <t>280411</t>
  </si>
  <si>
    <t>Lix1l</t>
  </si>
  <si>
    <t>E9Q7X7</t>
  </si>
  <si>
    <t>Neurexin-2 OS=Mus musculus OX=10090 GN=Nrxn2 PE=1 SV=1</t>
  </si>
  <si>
    <t>Pf00054, Pf02210, Pf13385, Pf15279</t>
  </si>
  <si>
    <t>ENSMUSG00000033768.16; ENSMUSG00000107104.3</t>
  </si>
  <si>
    <t>Q9CXV1</t>
  </si>
  <si>
    <t>Succinate dehydrogenase [ubiquinone] cytochrome b small subunit, mitochondrial OS=Mus musculus OX=10090 GN=Sdhd PE=1 SV=2</t>
  </si>
  <si>
    <t>Pf05328</t>
  </si>
  <si>
    <t>66925</t>
  </si>
  <si>
    <t>ENSMUSG00000000171.5</t>
  </si>
  <si>
    <t>Sdhd</t>
  </si>
  <si>
    <t>Electron Transport Chain; TCA Cycle</t>
  </si>
  <si>
    <t>Q8CI04</t>
  </si>
  <si>
    <t>Conserved oligomeric Golgi complex subunit 3 OS=Mus musculus OX=10090 GN=Cog3 PE=1 SV=3</t>
  </si>
  <si>
    <t>Pf04136</t>
  </si>
  <si>
    <t>338337</t>
  </si>
  <si>
    <t>Cog3</t>
  </si>
  <si>
    <t>Q91V64</t>
  </si>
  <si>
    <t>Isochorismatase domain-containing protein 1 OS=Mus musculus OX=10090 GN=Isoc1 PE=1 SV=1</t>
  </si>
  <si>
    <t>Pf00857</t>
  </si>
  <si>
    <t>66307</t>
  </si>
  <si>
    <t>ENSMUSG00000024601.8</t>
  </si>
  <si>
    <t>Isoc1</t>
  </si>
  <si>
    <t>O89026</t>
  </si>
  <si>
    <t>Roundabout homolog 1 OS=Mus musculus OX=10090 GN=Robo1 PE=1 SV=1</t>
  </si>
  <si>
    <t>19876</t>
  </si>
  <si>
    <t>Robo1</t>
  </si>
  <si>
    <t>Q8VD63</t>
  </si>
  <si>
    <t>Testis-specific Y-encoded-like protein 4 OS=Mus musculus OX=10090 GN=Tspyl4 PE=1 SV=1</t>
  </si>
  <si>
    <t>72480</t>
  </si>
  <si>
    <t>ENSMUSG00000039485.8</t>
  </si>
  <si>
    <t>Tspyl4</t>
  </si>
  <si>
    <t>Q8VCE2</t>
  </si>
  <si>
    <t>GPN-loop GTPase 1 OS=Mus musculus OX=10090 GN=Gpn1 PE=1 SV=1</t>
  </si>
  <si>
    <t>Pf01926, Pf03029, Pf12846, Pf13191, Pf13207, Pf13401</t>
  </si>
  <si>
    <t>74254</t>
  </si>
  <si>
    <t>ENSMUSG00000064037.13</t>
  </si>
  <si>
    <t>Gpn1</t>
  </si>
  <si>
    <t>Q8K1N4</t>
  </si>
  <si>
    <t>Spermatogenesis-associated serine-rich protein 2 OS=Mus musculus OX=10090 GN=Spats2 PE=1 SV=1</t>
  </si>
  <si>
    <t>72572</t>
  </si>
  <si>
    <t>ENSMUSG00000051934.4</t>
  </si>
  <si>
    <t>Spats2</t>
  </si>
  <si>
    <t>Q9QXA1</t>
  </si>
  <si>
    <t>Cysteine and histidine-rich protein 1 OS=Mus musculus OX=10090 GN=Cyhr1 PE=1 SV=1</t>
  </si>
  <si>
    <t>54151</t>
  </si>
  <si>
    <t>ENSMUSG00000053929.16</t>
  </si>
  <si>
    <t>Cyhr1</t>
  </si>
  <si>
    <t>Q9CQ26</t>
  </si>
  <si>
    <t>STAM-binding protein OS=Mus musculus OX=10090 GN=Stambp PE=1 SV=1</t>
  </si>
  <si>
    <t>Pf01398, Pf04212, Pf08969, Pf14464</t>
  </si>
  <si>
    <t>70527</t>
  </si>
  <si>
    <t>ENSMUSG00000006906.10</t>
  </si>
  <si>
    <t>Stambp</t>
  </si>
  <si>
    <t>Q78YY6</t>
  </si>
  <si>
    <t>DnaJ homolog subfamily C member 15 OS=Mus musculus OX=10090 GN=Dnajc15 PE=1 SV=1</t>
  </si>
  <si>
    <t>66148</t>
  </si>
  <si>
    <t>ENSMUSG00000022013.3</t>
  </si>
  <si>
    <t>Dnajc15</t>
  </si>
  <si>
    <t>Q0PMG2</t>
  </si>
  <si>
    <t>MAM domain-containing glycosylphosphatidylinositol anchor protein 1 OS=Mus musculus OX=10090 GN=Mdga1 PE=2 SV=2</t>
  </si>
  <si>
    <t>cell differentiation;cellular component movement;development;regulation of biological process</t>
  </si>
  <si>
    <t>74762</t>
  </si>
  <si>
    <t>Mdga1</t>
  </si>
  <si>
    <t>Q8K284</t>
  </si>
  <si>
    <t>General transcription factor 3C polypeptide 1 OS=Mus musculus OX=10090 GN=Gtf3c1 PE=1 SV=2</t>
  </si>
  <si>
    <t>Pf04182</t>
  </si>
  <si>
    <t>233863</t>
  </si>
  <si>
    <t>ENSMUSG00000032777.9</t>
  </si>
  <si>
    <t>Gtf3c1</t>
  </si>
  <si>
    <t>Q6P5U7</t>
  </si>
  <si>
    <t>NACHT and WD repeat domain-containing protein 2 OS=Mus musculus OX=10090 GN=Nwd2 PE=1 SV=2</t>
  </si>
  <si>
    <t>Pf05729, Pf13191, Pf13401</t>
  </si>
  <si>
    <t>319807</t>
  </si>
  <si>
    <t>ENSMUSG00000090061.9</t>
  </si>
  <si>
    <t>3110047P20Rik; Nwd2</t>
  </si>
  <si>
    <t>Q91VR5</t>
  </si>
  <si>
    <t>ATP-dependent RNA helicase DDX1 OS=Mus musculus OX=10090 GN=Ddx1 PE=1 SV=1</t>
  </si>
  <si>
    <t>Pf00270, Pf00271, Pf00622</t>
  </si>
  <si>
    <t>104721</t>
  </si>
  <si>
    <t>ENSMUSG00000037149.9</t>
  </si>
  <si>
    <t>Ddx1</t>
  </si>
  <si>
    <t>Q9DB32</t>
  </si>
  <si>
    <t>Hydroxyacylglutathione hydrolase-like protein OS=Mus musculus OX=10090 GN=Haghl PE=1 SV=1</t>
  </si>
  <si>
    <t>Pf00753</t>
  </si>
  <si>
    <t>68977</t>
  </si>
  <si>
    <t>ENSMUSG00000061046.9</t>
  </si>
  <si>
    <t>Haghl</t>
  </si>
  <si>
    <t>P62192</t>
  </si>
  <si>
    <t>26S proteasome regulatory subunit 4 OS=Mus musculus OX=10090 GN=Psmc1 PE=1 SV=1</t>
  </si>
  <si>
    <t>Pf00004, Pf00910, Pf01078, Pf05496, Pf05673, Pf05729, Pf07724, Pf07726, Pf07728, Pf13191, Pf13401</t>
  </si>
  <si>
    <t>19179</t>
  </si>
  <si>
    <t>ENSMUSG00000021178.8</t>
  </si>
  <si>
    <t>Psmc1</t>
  </si>
  <si>
    <t>Proteasome; Epstein-Barr virus infection; Viral carcinogenesis</t>
  </si>
  <si>
    <t>P43274</t>
  </si>
  <si>
    <t>Histone H1.4 OS=Mus musculus OX=10090 GN=Hist1h1e PE=1 SV=2</t>
  </si>
  <si>
    <t>DNA binding;metal ion binding;nucleotide binding;protein binding;RNA binding</t>
  </si>
  <si>
    <t>50709</t>
  </si>
  <si>
    <t>ENSMUSG00000051627.2</t>
  </si>
  <si>
    <t>Hist1h1e</t>
  </si>
  <si>
    <t>Q6ZPJ3</t>
  </si>
  <si>
    <t>(E3-independent) E2 ubiquitin-conjugating enzyme UBE2O OS=Mus musculus OX=10090 GN=Ube2o PE=1 SV=3</t>
  </si>
  <si>
    <t>217342</t>
  </si>
  <si>
    <t>ENSMUSG00000020802.8</t>
  </si>
  <si>
    <t>Ube2o</t>
  </si>
  <si>
    <t>P50136</t>
  </si>
  <si>
    <t>2-oxoisovalerate dehydrogenase subunit alpha, mitochondrial OS=Mus musculus OX=10090 GN=Bckdha PE=1 SV=1</t>
  </si>
  <si>
    <t>Pf00456, Pf00676</t>
  </si>
  <si>
    <t>12039</t>
  </si>
  <si>
    <t>Bckdha</t>
  </si>
  <si>
    <t>Q91W18</t>
  </si>
  <si>
    <t>Tudor domain-containing protein 3 OS=Mus musculus OX=10090 GN=Tdrd3 PE=1 SV=4</t>
  </si>
  <si>
    <t>Pf00567, Pf06003, Pf08585</t>
  </si>
  <si>
    <t>219249</t>
  </si>
  <si>
    <t>ENSMUSG00000022019.15</t>
  </si>
  <si>
    <t>Tdrd3</t>
  </si>
  <si>
    <t>P27641</t>
  </si>
  <si>
    <t>X-ray repair cross-complementing protein 5 OS=Mus musculus OX=10090 GN=Xrcc5 PE=1 SV=4</t>
  </si>
  <si>
    <t>cell differentiation;cell organization and biogenesis;cell proliferation;defense response;metabolic process;regulation of biological process;response to stimulus</t>
  </si>
  <si>
    <t>Pf02735, Pf03730, Pf03731, Pf08785</t>
  </si>
  <si>
    <t>22596</t>
  </si>
  <si>
    <t>ENSMUSG00000026187.8</t>
  </si>
  <si>
    <t>Xrcc5</t>
  </si>
  <si>
    <t>Q9D4B2</t>
  </si>
  <si>
    <t>Tetratricopeptide repeat protein 25 OS=Mus musculus OX=10090 GN=Ttc25 PE=1 SV=3</t>
  </si>
  <si>
    <t>Pf13414, Pf13424</t>
  </si>
  <si>
    <t>74407</t>
  </si>
  <si>
    <t>ENSMUSG00000006784.14</t>
  </si>
  <si>
    <t>Ttc25</t>
  </si>
  <si>
    <t>Q3U129</t>
  </si>
  <si>
    <t>UDP-GlcNAc:betaGal beta-1,3-N-acetylglucosaminyltransferase-like protein 1 OS=Mus musculus OX=10090 GN=B3gntl1 PE=2 SV=1</t>
  </si>
  <si>
    <t>Pf00535, Pf10111, Pf13641</t>
  </si>
  <si>
    <t>210004</t>
  </si>
  <si>
    <t>ENSMUSG00000046605.14</t>
  </si>
  <si>
    <t>B3gntl1</t>
  </si>
  <si>
    <t>Q8VDG5</t>
  </si>
  <si>
    <t>Phosphopantothenate--cysteine ligase OS=Mus musculus OX=10090 GN=Ppcs PE=1 SV=1</t>
  </si>
  <si>
    <t>106564</t>
  </si>
  <si>
    <t>ENSMUSG00000028636.14</t>
  </si>
  <si>
    <t>Ppcs</t>
  </si>
  <si>
    <t>P49452</t>
  </si>
  <si>
    <t>Centromere protein C OS=Mus musculus OX=10090 GN=Cenpc PE=1 SV=2</t>
  </si>
  <si>
    <t>Pf07883, Pf11699, Pf15620, Pf15622</t>
  </si>
  <si>
    <t>12617</t>
  </si>
  <si>
    <t>ENSMUSG00000029253.12</t>
  </si>
  <si>
    <t>Cenpc1</t>
  </si>
  <si>
    <t>Q8BHT6</t>
  </si>
  <si>
    <t>Beta-1,3-glucosyltransferase OS=Mus musculus OX=10090 GN=B3glct PE=1 SV=3</t>
  </si>
  <si>
    <t>Pf02434</t>
  </si>
  <si>
    <t>381694</t>
  </si>
  <si>
    <t>ENSMUSG00000051950.10</t>
  </si>
  <si>
    <t>B3galtl; B3glct</t>
  </si>
  <si>
    <t>Q3UA37</t>
  </si>
  <si>
    <t>Glutamine-rich protein 1 OS=Mus musculus OX=10090 GN=Qrich1 PE=1 SV=1</t>
  </si>
  <si>
    <t>Pf00619, Pf12012</t>
  </si>
  <si>
    <t>69232</t>
  </si>
  <si>
    <t>Qrich1</t>
  </si>
  <si>
    <t>Q8BL74</t>
  </si>
  <si>
    <t>General transcription factor 3C polypeptide 2 OS=Mus musculus OX=10090 GN=Gtf3c2 PE=2 SV=2</t>
  </si>
  <si>
    <t>71752</t>
  </si>
  <si>
    <t>ENSMUSG00000106864.3</t>
  </si>
  <si>
    <t>Gtf3c2</t>
  </si>
  <si>
    <t>Q3TUF7</t>
  </si>
  <si>
    <t>YEATS domain-containing protein 2 OS=Mus musculus OX=10090 GN=Yeats2 PE=1 SV=2</t>
  </si>
  <si>
    <t>208146</t>
  </si>
  <si>
    <t>ENSMUSG00000041215.15</t>
  </si>
  <si>
    <t>Yeats2</t>
  </si>
  <si>
    <t>Q9ERU9</t>
  </si>
  <si>
    <t>E3 SUMO-protein ligase RanBP2 OS=Mus musculus OX=10090 GN=Ranbp2 PE=1 SV=2</t>
  </si>
  <si>
    <t>catalytic activity;enzyme regulator activity;metal ion binding;protein binding;RNA binding</t>
  </si>
  <si>
    <t>Pf00160, Pf00515, Pf00638, Pf00641, Pf07719, Pf12185, Pf13414, Pf13432</t>
  </si>
  <si>
    <t>19386</t>
  </si>
  <si>
    <t>ENSMUSG00000003226.7</t>
  </si>
  <si>
    <t>Ranbp2</t>
  </si>
  <si>
    <t>Q8CIV8</t>
  </si>
  <si>
    <t>Tubulin-specific chaperone E OS=Mus musculus OX=10090 GN=Tbce PE=1 SV=1</t>
  </si>
  <si>
    <t>Pf01302, Pf12799, Pf13855, Pf14560, Pf14580</t>
  </si>
  <si>
    <t>70430</t>
  </si>
  <si>
    <t>ENSMUSG00000039233.12</t>
  </si>
  <si>
    <t>Tbce</t>
  </si>
  <si>
    <t>Q61390</t>
  </si>
  <si>
    <t>T-complex protein 1 subunit zeta-2 OS=Mus musculus OX=10090 GN=Cct6b PE=1 SV=4</t>
  </si>
  <si>
    <t>12467</t>
  </si>
  <si>
    <t>ENSMUSG00000020698.11</t>
  </si>
  <si>
    <t>Cct6b</t>
  </si>
  <si>
    <t>Q6GYP7</t>
  </si>
  <si>
    <t>Ral GTPase-activating protein subunit alpha-1 OS=Mus musculus OX=10090 GN=Ralgapa1 PE=1 SV=1</t>
  </si>
  <si>
    <t>56784</t>
  </si>
  <si>
    <t>ENSMUSG00000021027.16</t>
  </si>
  <si>
    <t>Ralgapa1</t>
  </si>
  <si>
    <t>Q9JIY5</t>
  </si>
  <si>
    <t>Serine protease HTRA2, mitochondrial OS=Mus musculus OX=10090 GN=Htra2 PE=1 SV=2</t>
  </si>
  <si>
    <t>chromosome;cytoskeleton;cytosol;membrane;mitochondrion;nucleus</t>
  </si>
  <si>
    <t>Pf00089, Pf00595, Pf04495, Pf13180, Pf13365</t>
  </si>
  <si>
    <t>64704</t>
  </si>
  <si>
    <t>ENSMUSG00000068329.12</t>
  </si>
  <si>
    <t>Htra2</t>
  </si>
  <si>
    <t>Apoptosis - multiple species; Parkinson's disease; Apoptosis</t>
  </si>
  <si>
    <t>Q9D281</t>
  </si>
  <si>
    <t>Protein Noxp20 OS=Mus musculus OX=10090 GN=Fam114a1 PE=1 SV=1</t>
  </si>
  <si>
    <t>68303</t>
  </si>
  <si>
    <t>ENSMUSG00000029185.14</t>
  </si>
  <si>
    <t>Fam114a1</t>
  </si>
  <si>
    <t>P59281</t>
  </si>
  <si>
    <t>Rho GTPase-activating protein 39 OS=Mus musculus OX=10090 GN=Arhgap39 PE=1 SV=2</t>
  </si>
  <si>
    <t>Pf00620, Pf00784</t>
  </si>
  <si>
    <t>223666</t>
  </si>
  <si>
    <t>Arhgap39</t>
  </si>
  <si>
    <t>Q61205</t>
  </si>
  <si>
    <t>Platelet-activating factor acetylhydrolase IB subunit gamma OS=Mus musculus OX=10090 GN=Pafah1b3 PE=1 SV=1</t>
  </si>
  <si>
    <t>18476</t>
  </si>
  <si>
    <t>ENSMUSG00000005447.12</t>
  </si>
  <si>
    <t>Pafah1b3</t>
  </si>
  <si>
    <t>Q8BIX3</t>
  </si>
  <si>
    <t>ARL14 effector protein OS=Mus musculus OX=10090 GN=Arl14ep PE=1 SV=1</t>
  </si>
  <si>
    <t>Pf14949</t>
  </si>
  <si>
    <t>212772</t>
  </si>
  <si>
    <t>ENSMUSG00000027122.15</t>
  </si>
  <si>
    <t>Arl14ep</t>
  </si>
  <si>
    <t>Q8C5P7</t>
  </si>
  <si>
    <t>Testis development-related protein OS=Mus musculus OX=10090 GN=Tdrp PE=1 SV=1</t>
  </si>
  <si>
    <t>72148</t>
  </si>
  <si>
    <t>ENSMUSG00000050052.12</t>
  </si>
  <si>
    <t>2610019F03Rik; Tdrp</t>
  </si>
  <si>
    <t>Q9CSH3</t>
  </si>
  <si>
    <t>Exosome complex exonuclease RRP44 OS=Mus musculus OX=10090 GN=Dis3 PE=1 SV=4</t>
  </si>
  <si>
    <t>Pf00773, Pf09742, Pf13638</t>
  </si>
  <si>
    <t>72662</t>
  </si>
  <si>
    <t>ENSMUSG00000033166.10</t>
  </si>
  <si>
    <t>Dis3</t>
  </si>
  <si>
    <t>Q00897</t>
  </si>
  <si>
    <t>Alpha-1-antitrypsin 1-4 OS=Mus musculus OX=10090 GN=Serpina1d PE=1 SV=1</t>
  </si>
  <si>
    <t>20703</t>
  </si>
  <si>
    <t>ENSMUSG00000071177.4</t>
  </si>
  <si>
    <t>Serpina1d</t>
  </si>
  <si>
    <t>Q9R1V6</t>
  </si>
  <si>
    <t>Disintegrin and metalloproteinase domain-containing protein 22 OS=Mus musculus OX=10090 GN=Adam22 PE=1 SV=2</t>
  </si>
  <si>
    <t>Pf00200, Pf01421, Pf01562, Pf08516, Pf13582, Pf13583, Pf13688</t>
  </si>
  <si>
    <t>11496</t>
  </si>
  <si>
    <t>ENSMUSG00000040537.17</t>
  </si>
  <si>
    <t>Adam22</t>
  </si>
  <si>
    <t>Q8BTZ5</t>
  </si>
  <si>
    <t>Ankyrin repeat domain-containing protein 46 OS=Mus musculus OX=10090 GN=Ankrd46 PE=1 SV=1</t>
  </si>
  <si>
    <t>68839</t>
  </si>
  <si>
    <t>ENSMUSG00000048307.7</t>
  </si>
  <si>
    <t>Ankrd46</t>
  </si>
  <si>
    <t>P97429</t>
  </si>
  <si>
    <t>Annexin A4 OS=Mus musculus OX=10090 GN=Anxa4 PE=1 SV=4</t>
  </si>
  <si>
    <t>Pf00191, Pf05796</t>
  </si>
  <si>
    <t>11746</t>
  </si>
  <si>
    <t>ENSMUSG00000029994.17</t>
  </si>
  <si>
    <t>Anxa4</t>
  </si>
  <si>
    <t>Q8BZS9</t>
  </si>
  <si>
    <t>Putative pre-mRNA-splicing factor ATP-dependent RNA helicase DHX32 OS=Mus musculus OX=10090 GN=Dhx32 PE=1 SV=2</t>
  </si>
  <si>
    <t>cytoplasm;mitochondrion;nucleus;spliceosomal complex</t>
  </si>
  <si>
    <t>Pf04408, Pf07717</t>
  </si>
  <si>
    <t>101437</t>
  </si>
  <si>
    <t>Dhx32</t>
  </si>
  <si>
    <t>P67871</t>
  </si>
  <si>
    <t>Casein kinase II subunit beta OS=Mus musculus OX=10090 GN=Csnk2b PE=1 SV=1</t>
  </si>
  <si>
    <t>Pf01214</t>
  </si>
  <si>
    <t>13001</t>
  </si>
  <si>
    <t>ENSMUSG00000024387.13</t>
  </si>
  <si>
    <t>Csnk2b</t>
  </si>
  <si>
    <t>TNF-alpha NF-kB Signaling Pathway; Wnt Signaling Pathway NetPath</t>
  </si>
  <si>
    <t>P20357</t>
  </si>
  <si>
    <t>Microtubule-associated protein 2 OS=Mus musculus OX=10090 GN=Map2 PE=1 SV=2</t>
  </si>
  <si>
    <t>cytoplasm;cytoskeleton;cytosol;endoplasmic reticulum</t>
  </si>
  <si>
    <t>Pf00418, Pf08377</t>
  </si>
  <si>
    <t>17756</t>
  </si>
  <si>
    <t>ENSMUSG00000015222.17</t>
  </si>
  <si>
    <t>Map2; Mtap2</t>
  </si>
  <si>
    <t>MAPK Cascade</t>
  </si>
  <si>
    <t>Q9D3P8</t>
  </si>
  <si>
    <t>Plasminogen receptor (KT) OS=Mus musculus OX=10090 GN=Plgrkt PE=1 SV=1</t>
  </si>
  <si>
    <t>Pf10166</t>
  </si>
  <si>
    <t>67759</t>
  </si>
  <si>
    <t>ENSMUSG00000016495.12</t>
  </si>
  <si>
    <t>5033414D02Rik; Plgrkt</t>
  </si>
  <si>
    <t>P36993</t>
  </si>
  <si>
    <t>Protein phosphatase 1B OS=Mus musculus OX=10090 GN=Ppm1b PE=1 SV=1</t>
  </si>
  <si>
    <t>Pf00481, Pf07830, Pf13672</t>
  </si>
  <si>
    <t>19043</t>
  </si>
  <si>
    <t>ENSMUSG00000061130.12</t>
  </si>
  <si>
    <t>Ppm1b</t>
  </si>
  <si>
    <t>P33610</t>
  </si>
  <si>
    <t>DNA primase large subunit OS=Mus musculus OX=10090 GN=Prim2 PE=1 SV=1</t>
  </si>
  <si>
    <t>Pf04104</t>
  </si>
  <si>
    <t>19076</t>
  </si>
  <si>
    <t>ENSMUSG00000026134.11</t>
  </si>
  <si>
    <t>Prim2</t>
  </si>
  <si>
    <t>Q9WU00</t>
  </si>
  <si>
    <t>Nuclear respiratory factor 1 OS=Mus musculus OX=10090 GN=Nrf1 PE=1 SV=2</t>
  </si>
  <si>
    <t>Pf10491, Pf10492</t>
  </si>
  <si>
    <t>18181</t>
  </si>
  <si>
    <t>ENSMUSG00000058440.14</t>
  </si>
  <si>
    <t>Nrf1</t>
  </si>
  <si>
    <t>Q8BX70</t>
  </si>
  <si>
    <t>Vacuolar protein sorting-associated protein 13C OS=Mus musculus OX=10090 GN=Vps13c PE=1 SV=2</t>
  </si>
  <si>
    <t>320528</t>
  </si>
  <si>
    <t>ENSMUSG00000035284.10</t>
  </si>
  <si>
    <t>Vps13c</t>
  </si>
  <si>
    <t>Q8BUK6</t>
  </si>
  <si>
    <t>Protein Hook homolog 3 OS=Mus musculus OX=10090 GN=Hook3 PE=1 SV=2</t>
  </si>
  <si>
    <t>Pf01496, Pf01576, Pf02463, Pf05622, Pf05667, Pf09787, Pf12128, Pf13166</t>
  </si>
  <si>
    <t>320191</t>
  </si>
  <si>
    <t>ENSMUSG00000037234.17</t>
  </si>
  <si>
    <t>Hook3</t>
  </si>
  <si>
    <t>Q9JKF6</t>
  </si>
  <si>
    <t>Nectin-1 OS=Mus musculus OX=10090 GN=Nectin1 PE=1 SV=3</t>
  </si>
  <si>
    <t>Pf00047, Pf07686, Pf08205, Pf13895, Pf13927</t>
  </si>
  <si>
    <t>58235</t>
  </si>
  <si>
    <t>ENSMUSG00000032012.8</t>
  </si>
  <si>
    <t>Pvrl1; Nectin1</t>
  </si>
  <si>
    <t>Q3UBX0</t>
  </si>
  <si>
    <t>Transmembrane protein 109 OS=Mus musculus OX=10090 GN=Tmem109 PE=1 SV=2</t>
  </si>
  <si>
    <t>68539</t>
  </si>
  <si>
    <t>ENSMUSG00000034659.14</t>
  </si>
  <si>
    <t>Tmem109</t>
  </si>
  <si>
    <t>P58466</t>
  </si>
  <si>
    <t>Carboxy-terminal domain RNA polymerase II polypeptide A small phosphatase 1 OS=Mus musculus OX=10090 GN=Ctdsp1 PE=1 SV=1</t>
  </si>
  <si>
    <t>227292</t>
  </si>
  <si>
    <t>ENSMUSG00000026176.13</t>
  </si>
  <si>
    <t>Ctdsp1</t>
  </si>
  <si>
    <t>Q9WVQ1</t>
  </si>
  <si>
    <t>Membrane-associated guanylate kinase, WW and PDZ domain-containing protein 2 OS=Mus musculus OX=10090 GN=Magi2 PE=1 SV=2</t>
  </si>
  <si>
    <t>Pf00397, Pf00595, Pf00625, Pf13180</t>
  </si>
  <si>
    <t>50791</t>
  </si>
  <si>
    <t>ENSMUSG00000040003.18</t>
  </si>
  <si>
    <t>Magi2</t>
  </si>
  <si>
    <t>P46471</t>
  </si>
  <si>
    <t>26S proteasome regulatory subunit 7 OS=Mus musculus OX=10090 GN=Psmc2 PE=1 SV=5</t>
  </si>
  <si>
    <t>Pf00004, Pf00158, Pf07724, Pf07726, Pf07728, Pf13191, Pf13401</t>
  </si>
  <si>
    <t>19181</t>
  </si>
  <si>
    <t>Psmc2</t>
  </si>
  <si>
    <t>Q3UKC1</t>
  </si>
  <si>
    <t>Tax1-binding protein 1 homolog OS=Mus musculus OX=10090 GN=Tax1bp1 PE=1 SV=2</t>
  </si>
  <si>
    <t>Pf00038, Pf01576, Pf02463, Pf04156, Pf05483, Pf05557, Pf05622, Pf07888, Pf09726, Pf10174, Pf12128, Pf13166, Pf13870, Pf14915</t>
  </si>
  <si>
    <t>52440</t>
  </si>
  <si>
    <t>ENSMUSG00000004535.12</t>
  </si>
  <si>
    <t>Tax1bp1</t>
  </si>
  <si>
    <t>Q9WTS5</t>
  </si>
  <si>
    <t>Teneurin-2 OS=Mus musculus OX=10090 GN=Tenm2 PE=1 SV=1</t>
  </si>
  <si>
    <t>cell surface;endoplasmic reticulum;Golgi;membrane;nucleus</t>
  </si>
  <si>
    <t>Pf01500, Pf02068, Pf05593, Pf06247, Pf06484, Pf07974, Pf15636</t>
  </si>
  <si>
    <t>23964</t>
  </si>
  <si>
    <t>Tenm2</t>
  </si>
  <si>
    <t>P83940</t>
  </si>
  <si>
    <t>Elongin-C OS=Mus musculus OX=10090 GN=Eloc PE=1 SV=1</t>
  </si>
  <si>
    <t>Pf03931</t>
  </si>
  <si>
    <t>67923; 102642819</t>
  </si>
  <si>
    <t>ENSMUSG00000079658.9</t>
  </si>
  <si>
    <t>Tceb1; Eloc; LOC101056616; LOC102642819</t>
  </si>
  <si>
    <t>1; 2</t>
  </si>
  <si>
    <t>Q80TA6</t>
  </si>
  <si>
    <t>Myotubularin-related protein 12 OS=Mus musculus OX=10090 GN=Mtmr12 PE=1 SV=2</t>
  </si>
  <si>
    <t>268783</t>
  </si>
  <si>
    <t>ENSMUSG00000039458.14</t>
  </si>
  <si>
    <t>Mtmr12</t>
  </si>
  <si>
    <t>P60335</t>
  </si>
  <si>
    <t>Poly(rC)-binding protein 1 OS=Mus musculus OX=10090 GN=Pcbp1 PE=1 SV=1</t>
  </si>
  <si>
    <t>23983</t>
  </si>
  <si>
    <t>ENSMUSG00000051695.6</t>
  </si>
  <si>
    <t>Pcbp1</t>
  </si>
  <si>
    <t>Q9DBC3</t>
  </si>
  <si>
    <t>Cap-specific mRNA (nucleoside-2'-O-)-methyltransferase 1 OS=Mus musculus OX=10090 GN=Cmtr1 PE=1 SV=1</t>
  </si>
  <si>
    <t>Pf01585, Pf01728</t>
  </si>
  <si>
    <t>74157</t>
  </si>
  <si>
    <t>ENSMUSG00000024019.17</t>
  </si>
  <si>
    <t>Ftsjd2; Cmtr1</t>
  </si>
  <si>
    <t>O35969</t>
  </si>
  <si>
    <t>Guanidinoacetate N-methyltransferase OS=Mus musculus OX=10090 GN=Gamt PE=1 SV=1</t>
  </si>
  <si>
    <t>Pf13659</t>
  </si>
  <si>
    <t>14431</t>
  </si>
  <si>
    <t>ENSMUSG00000020150.13</t>
  </si>
  <si>
    <t>Gamt</t>
  </si>
  <si>
    <t>P52332</t>
  </si>
  <si>
    <t>Tyrosine-protein kinase JAK1 OS=Mus musculus OX=10090 GN=Jak1 PE=1 SV=1</t>
  </si>
  <si>
    <t>16451</t>
  </si>
  <si>
    <t>Jak1</t>
  </si>
  <si>
    <t>IL-7 Signaling Pathway; TGF Beta Signaling Pathway; PluriNetWork; EGFR1 Signaling Pathway; IL-6 signaling Pathway; ESC Pluripotency Pathways; IL-5 Signaling Pathway; IL-9 Signaling Pathway; Focal Adhesion-PI3K-Akt-mTOR-signaling pathway; Type II interferon signaling (IFNG); IL-2 Signaling Pathway; IL-3 Signaling Pathway</t>
  </si>
  <si>
    <t>Q8BP71</t>
  </si>
  <si>
    <t>RNA binding protein fox-1 homolog 2 OS=Mus musculus OX=10090 GN=Rbfox2 PE=1 SV=2</t>
  </si>
  <si>
    <t>Pf00076, Pf12414, Pf13893, Pf14259</t>
  </si>
  <si>
    <t>93686</t>
  </si>
  <si>
    <t>ENSMUSG00000033565.16</t>
  </si>
  <si>
    <t>Rbfox2</t>
  </si>
  <si>
    <t>Q8BFT9</t>
  </si>
  <si>
    <t>Synaptic vesicle 2-related protein OS=Mus musculus OX=10090 GN=Svop PE=1 SV=1</t>
  </si>
  <si>
    <t>68666</t>
  </si>
  <si>
    <t>ENSMUSG00000042078.14</t>
  </si>
  <si>
    <t>Svop</t>
  </si>
  <si>
    <t>P27808</t>
  </si>
  <si>
    <t>Alpha-1,3-mannosyl-glycoprotein 2-beta-N-acetylglucosaminyltransferase OS=Mus musculus OX=10090 GN=Mgat1 PE=1 SV=1</t>
  </si>
  <si>
    <t>17308</t>
  </si>
  <si>
    <t>ENSMUSG00000020346.16</t>
  </si>
  <si>
    <t>Mgat1</t>
  </si>
  <si>
    <t>P32261</t>
  </si>
  <si>
    <t>Antithrombin-III OS=Mus musculus OX=10090 GN=Serpinc1 PE=1 SV=1</t>
  </si>
  <si>
    <t>coagulation;defense response;regulation of biological process;response to stimulus;transport</t>
  </si>
  <si>
    <t>11905</t>
  </si>
  <si>
    <t>ENSMUSG00000026715.12</t>
  </si>
  <si>
    <t>Serpinc1</t>
  </si>
  <si>
    <t>Q8CEF9</t>
  </si>
  <si>
    <t>Transmembrane protein 132C OS=Mus musculus OX=10090 GN=Tmem132c PE=2 SV=3</t>
  </si>
  <si>
    <t>208213</t>
  </si>
  <si>
    <t>Tmem132c</t>
  </si>
  <si>
    <t>Q3TP92</t>
  </si>
  <si>
    <t>CTD nuclear envelope phosphatase 1 OS=Mus musculus OX=10090 GN=Ctdnep1 PE=1 SV=2</t>
  </si>
  <si>
    <t>67181</t>
  </si>
  <si>
    <t>ENSMUSG00000018559.16</t>
  </si>
  <si>
    <t>Ctdnep1</t>
  </si>
  <si>
    <t>P07901</t>
  </si>
  <si>
    <t>Heat shock protein HSP 90-alpha OS=Mus musculus OX=10090 GN=Hsp90aa1 PE=1 SV=4</t>
  </si>
  <si>
    <t>15519</t>
  </si>
  <si>
    <t>ENSMUSG00000021270.13</t>
  </si>
  <si>
    <t>Hsp90aa1</t>
  </si>
  <si>
    <t>EBV LMP1 signaling; IL-6 signaling Pathway; Focal Adhesion-PI3K-Akt-mTOR-signaling pathway; IL-2 Signaling Pathway; TNF-alpha NF-kB Signaling Pathway</t>
  </si>
  <si>
    <t>P29533</t>
  </si>
  <si>
    <t>Vascular cell adhesion protein 1 OS=Mus musculus OX=10090 GN=Vcam1 PE=1 SV=1</t>
  </si>
  <si>
    <t>cellular component movement;cellular homeostasis;metabolic process;regulation of biological process;response to stimulus</t>
  </si>
  <si>
    <t>Pf00047, Pf05790, Pf06328, Pf07679, Pf07686, Pf13895, Pf13927</t>
  </si>
  <si>
    <t>22329</t>
  </si>
  <si>
    <t>Vcam1</t>
  </si>
  <si>
    <t>P17012</t>
  </si>
  <si>
    <t>Zinc finger X-chromosomal protein OS=Mus musculus OX=10090 GN=Zfx PE=1 SV=2</t>
  </si>
  <si>
    <t>Pf00096, Pf04704, Pf05443, Pf13465</t>
  </si>
  <si>
    <t>22764</t>
  </si>
  <si>
    <t>ENSMUSG00000079509.10</t>
  </si>
  <si>
    <t>Zfx</t>
  </si>
  <si>
    <t>Q7M759</t>
  </si>
  <si>
    <t>Alpha/beta hydrolase domain-containing protein 17B OS=Mus musculus OX=10090 GN=Abhd17b PE=1 SV=1</t>
  </si>
  <si>
    <t>Pf00326, Pf01738, Pf02230, Pf03959, Pf05728, Pf12695, Pf12697</t>
  </si>
  <si>
    <t>226016</t>
  </si>
  <si>
    <t>ENSMUSG00000047368.3</t>
  </si>
  <si>
    <t>Abhd17b; Fam108b</t>
  </si>
  <si>
    <t>Q8C052</t>
  </si>
  <si>
    <t>Microtubule-associated protein 1S OS=Mus musculus OX=10090 GN=Map1s PE=1 SV=2</t>
  </si>
  <si>
    <t>Pf08905</t>
  </si>
  <si>
    <t>270058</t>
  </si>
  <si>
    <t>ENSMUSG00000019261.3</t>
  </si>
  <si>
    <t>Map1s; Mtap1s</t>
  </si>
  <si>
    <t>Q8C353</t>
  </si>
  <si>
    <t>Transmembrane protein 252 OS=Mus musculus OX=10090 GN=Tmem252 PE=2 SV=1</t>
  </si>
  <si>
    <t>226040</t>
  </si>
  <si>
    <t>ENSMUSG00000048572.4</t>
  </si>
  <si>
    <t>Tmem252</t>
  </si>
  <si>
    <t>Q01279</t>
  </si>
  <si>
    <t>Epidermal growth factor receptor OS=Mus musculus OX=10090 GN=Egfr PE=1 SV=1</t>
  </si>
  <si>
    <t>cell surface;cytoplasm;endoplasmic reticulum;endosome;Golgi;membrane;nucleus;organelle lumen</t>
  </si>
  <si>
    <t>catalytic activity;enzyme regulator activity;nucleotide binding;protein binding;receptor activity;signal transducer activity</t>
  </si>
  <si>
    <t>13649</t>
  </si>
  <si>
    <t>ENSMUSG00000020122.16</t>
  </si>
  <si>
    <t>Egfr</t>
  </si>
  <si>
    <t>Oxytocin signaling pathway; ErbB signaling pathway; FoxO signaling pathway; Endocytosis; Phospholipase D signaling pathway; Regulation of actin cytoskeleton; MAPK signaling pathway; MicroRNAs in cancer; Ras signaling pathway; Focal adhesion; Endometrial cancer; Breast cancer; Melanoma; Non-small cell lung cancer; Adherens junction; Dorso-ventral axis formation; Proteoglycans in cancer; Rap1 signaling pathway; HIF-1 signaling pathway; Pathways in cancer; Calcium signaling pathway; Hepatitis C; Pancreatic cancer; PI3K-Akt signaling pathway; GnRH signaling pathway; Gap junction; Glioma; EGFR tyrosine kinase inhibitor resistance; Central carbon metabolism in cancer; Choline metabolism in cancer; Estrogen signaling pathway; Cytokine-cytokine receptor interaction; Prostate cancer; Endocrine resistance; Bladder cancer</t>
  </si>
  <si>
    <t>BMP Signaling Pathway in Eyelid Development; ErbB signaling pathway; Regulation of Actin Cytoskeleton; Alpha6-Beta4 Integrin Signaling Pathway; Delta-Notch Signaling Pathway; Focal Adhesion-PI3K-Akt-mTOR-signaling pathway; EGFR1 Signaling Pathway; MAPK signaling pathway; ESC Pluripotency Pathways; Focal Adhesion</t>
  </si>
  <si>
    <t>Q8C460</t>
  </si>
  <si>
    <t>ERI1 exoribonuclease 3 OS=Mus musculus OX=10090 GN=Eri3 PE=1 SV=1</t>
  </si>
  <si>
    <t>140546</t>
  </si>
  <si>
    <t>ENSMUSG00000033423.16</t>
  </si>
  <si>
    <t>Eri3</t>
  </si>
  <si>
    <t>Q61214</t>
  </si>
  <si>
    <t>Dual specificity tyrosine-phosphorylation-regulated kinase 1A OS=Mus musculus OX=10090 GN=Dyrk1a PE=1 SV=1</t>
  </si>
  <si>
    <t>13548</t>
  </si>
  <si>
    <t>ENSMUSG00000022897.14</t>
  </si>
  <si>
    <t>Dyrk1a</t>
  </si>
  <si>
    <t>Q8C8T8</t>
  </si>
  <si>
    <t>Pre-rRNA-processing protein TSR2 homolog OS=Mus musculus OX=10090 GN=Tsr2 PE=1 SV=1</t>
  </si>
  <si>
    <t>Pf10273</t>
  </si>
  <si>
    <t>69499</t>
  </si>
  <si>
    <t>Tsr2</t>
  </si>
  <si>
    <t>Q5SSH8</t>
  </si>
  <si>
    <t>Neuferricin OS=Mus musculus OX=10090 GN=Cyb5d2 PE=1 SV=1</t>
  </si>
  <si>
    <t>192986</t>
  </si>
  <si>
    <t>ENSMUSG00000057778.14</t>
  </si>
  <si>
    <t>Cyb5d2</t>
  </si>
  <si>
    <t>O89050</t>
  </si>
  <si>
    <t>Muskelin OS=Mus musculus OX=10090 GN=Mkln1 PE=1 SV=1</t>
  </si>
  <si>
    <t>Pf00754, Pf01344, Pf06588, Pf13415, Pf13418</t>
  </si>
  <si>
    <t>27418</t>
  </si>
  <si>
    <t>ENSMUSG00000025609.15</t>
  </si>
  <si>
    <t>Mkln1</t>
  </si>
  <si>
    <t>Q9EQ61</t>
  </si>
  <si>
    <t>Pescadillo homolog OS=Mus musculus OX=10090 GN=Pes1 PE=1 SV=1</t>
  </si>
  <si>
    <t>Pf00533, Pf06732</t>
  </si>
  <si>
    <t>64934</t>
  </si>
  <si>
    <t>ENSMUSG00000020430.12</t>
  </si>
  <si>
    <t>Pes1</t>
  </si>
  <si>
    <t>Q6P7W0</t>
  </si>
  <si>
    <t>Sentrin-specific protease 6 OS=Mus musculus OX=10090 GN=Senp6 PE=1 SV=3</t>
  </si>
  <si>
    <t>215351</t>
  </si>
  <si>
    <t>ENSMUSG00000034252.14</t>
  </si>
  <si>
    <t>Senp6</t>
  </si>
  <si>
    <t>Q69ZR2</t>
  </si>
  <si>
    <t>E3 ubiquitin-protein ligase HECTD1 OS=Mus musculus OX=10090 GN=Hectd1 PE=1 SV=2</t>
  </si>
  <si>
    <t>Pf00023, Pf00632, Pf00754, Pf06701, Pf07738, Pf12796, Pf13606, Pf13637, Pf13857</t>
  </si>
  <si>
    <t>207304</t>
  </si>
  <si>
    <t>ENSMUSG00000035247.16</t>
  </si>
  <si>
    <t>Hectd1</t>
  </si>
  <si>
    <t>Q9EPU4</t>
  </si>
  <si>
    <t>Cleavage and polyadenylation specificity factor subunit 1 OS=Mus musculus OX=10090 GN=Cpsf1 PE=1 SV=1</t>
  </si>
  <si>
    <t>94230</t>
  </si>
  <si>
    <t>ENSMUSG00000034022.7</t>
  </si>
  <si>
    <t>Cpsf1</t>
  </si>
  <si>
    <t>Q80TR8</t>
  </si>
  <si>
    <t>DDB1- and CUL4-associated factor 1 OS=Mus musculus OX=10090 GN=Dcaf1 PE=1 SV=4</t>
  </si>
  <si>
    <t>321006</t>
  </si>
  <si>
    <t>ENSMUSG00000040325.16</t>
  </si>
  <si>
    <t>Vprbp; Dcaf1</t>
  </si>
  <si>
    <t>O88485</t>
  </si>
  <si>
    <t>Cytoplasmic dynein 1 intermediate chain 1 OS=Mus musculus OX=10090 GN=Dync1i1 PE=1 SV=2</t>
  </si>
  <si>
    <t>cellular component movement;regulation of biological process;transport</t>
  </si>
  <si>
    <t>chromosome;cytoplasm;cytoskeleton;endosome;nucleus</t>
  </si>
  <si>
    <t>Pf00400, Pf11540</t>
  </si>
  <si>
    <t>13426</t>
  </si>
  <si>
    <t>ENSMUSG00000029757.16</t>
  </si>
  <si>
    <t>Dync1i1</t>
  </si>
  <si>
    <t>Q9QZV9</t>
  </si>
  <si>
    <t>NTF2-related export protein 1 OS=Mus musculus OX=10090 GN=Nxt1 PE=1 SV=2</t>
  </si>
  <si>
    <t>Pf02136</t>
  </si>
  <si>
    <t>56488</t>
  </si>
  <si>
    <t>ENSMUSG00000036992.10</t>
  </si>
  <si>
    <t>Nxt1</t>
  </si>
  <si>
    <t>mRNA surveillance pathway; Ribosome biogenesis in eukaryotes; Influenza A; RNA transport</t>
  </si>
  <si>
    <t>G5E8Q8</t>
  </si>
  <si>
    <t>Adhesion G protein-coupled receptor F5 OS=Mus musculus OX=10090 GN=Adgrf5 PE=1 SV=1</t>
  </si>
  <si>
    <t>Pf00002, Pf01390, Pf01825, Pf07679</t>
  </si>
  <si>
    <t>224792</t>
  </si>
  <si>
    <t>ENSMUSG00000056492.5</t>
  </si>
  <si>
    <t>Gpr116; Adgrf5</t>
  </si>
  <si>
    <t>Q62348</t>
  </si>
  <si>
    <t>Translin OS=Mus musculus OX=10090 GN=Tsn PE=1 SV=1</t>
  </si>
  <si>
    <t>22099</t>
  </si>
  <si>
    <t>ENSMUSG00000026374.14</t>
  </si>
  <si>
    <t>Tsn</t>
  </si>
  <si>
    <t>P58389</t>
  </si>
  <si>
    <t>Serine/threonine-protein phosphatase 2A activator OS=Mus musculus OX=10090 GN=Ptpa PE=1 SV=1</t>
  </si>
  <si>
    <t>Pf03095</t>
  </si>
  <si>
    <t>110854</t>
  </si>
  <si>
    <t>ENSMUSG00000039515.11</t>
  </si>
  <si>
    <t>Ppp2r4; Ptpa</t>
  </si>
  <si>
    <t>Wnt Signaling Pathway and Pluripotency; Glycogen Metabolism; IL-6 signaling Pathway</t>
  </si>
  <si>
    <t>Q80X41</t>
  </si>
  <si>
    <t>Serine/threonine-protein kinase VRK1 OS=Mus musculus OX=10090 GN=Vrk1 PE=1 SV=2</t>
  </si>
  <si>
    <t>22367</t>
  </si>
  <si>
    <t>ENSMUSG00000021115.14</t>
  </si>
  <si>
    <t>Vrk1</t>
  </si>
  <si>
    <t>Q8BMB3</t>
  </si>
  <si>
    <t>Eukaryotic translation initiation factor 4E type 2 OS=Mus musculus OX=10090 GN=Eif4e2 PE=1 SV=1</t>
  </si>
  <si>
    <t>26987</t>
  </si>
  <si>
    <t>ENSMUSG00000026254.17</t>
  </si>
  <si>
    <t>Eif4e2</t>
  </si>
  <si>
    <t>Focal Adhesion-PI3K-Akt-mTOR-signaling pathway; Dysregulated miRNA Targeting in Insulin/PI3K-AKT Signaling; mRNA processing</t>
  </si>
  <si>
    <t>Q9R0B9</t>
  </si>
  <si>
    <t>Procollagen-lysine,2-oxoglutarate 5-dioxygenase 2 OS=Mus musculus OX=10090 GN=Plod2 PE=1 SV=2</t>
  </si>
  <si>
    <t>26432</t>
  </si>
  <si>
    <t>ENSMUSG00000032374.14</t>
  </si>
  <si>
    <t>Plod2</t>
  </si>
  <si>
    <t>Q9WVK4</t>
  </si>
  <si>
    <t>EH domain-containing protein 1 OS=Mus musculus OX=10090 GN=Ehd1 PE=1 SV=1</t>
  </si>
  <si>
    <t>13660</t>
  </si>
  <si>
    <t>ENSMUSG00000024772.9; ENSMUSG00000107039.1</t>
  </si>
  <si>
    <t>Ehd1</t>
  </si>
  <si>
    <t>P20152</t>
  </si>
  <si>
    <t>Vimentin OS=Mus musculus OX=10090 GN=Vim PE=1 SV=3</t>
  </si>
  <si>
    <t>Pf00038, Pf04111, Pf04156, Pf04732, Pf05622, Pf10186</t>
  </si>
  <si>
    <t>22352</t>
  </si>
  <si>
    <t>ENSMUSG00000026728.9</t>
  </si>
  <si>
    <t>Vim</t>
  </si>
  <si>
    <t>MicroRNAs in cancer; Epstein-Barr virus infection</t>
  </si>
  <si>
    <t>Spinal Cord Injury; Striated Muscle Contraction; Primary Focal Segmental Glomerulosclerosis FSGS; Alpha6-Beta4 Integrin Signaling Pathway</t>
  </si>
  <si>
    <t>Q7TMK9</t>
  </si>
  <si>
    <t>Heterogeneous nuclear ribonucleoprotein Q OS=Mus musculus OX=10090 GN=Syncrip PE=1 SV=2</t>
  </si>
  <si>
    <t>cytoplasm;endoplasmic reticulum;membrane;nucleus;spliceosomal complex</t>
  </si>
  <si>
    <t>56403</t>
  </si>
  <si>
    <t>ENSMUSG00000032423.12</t>
  </si>
  <si>
    <t>Syncrip</t>
  </si>
  <si>
    <t>Q9WU78</t>
  </si>
  <si>
    <t>Programmed cell death 6-interacting protein OS=Mus musculus OX=10090 GN=Pdcd6ip PE=1 SV=3</t>
  </si>
  <si>
    <t>cell death;cell division;cell organization and biogenesis;regulation of biological process;transport</t>
  </si>
  <si>
    <t>Pf03097, Pf08391, Pf13949</t>
  </si>
  <si>
    <t>18571</t>
  </si>
  <si>
    <t>ENSMUSG00000032504.15</t>
  </si>
  <si>
    <t>Pdcd6ip</t>
  </si>
  <si>
    <t>Q9Z0J4</t>
  </si>
  <si>
    <t>Nitric oxide synthase, brain OS=Mus musculus OX=10090 GN=Nos1 PE=1 SV=1</t>
  </si>
  <si>
    <t>cytoplasm;cytoskeleton;cytosol;endoplasmic reticulum;membrane;mitochondrion;nucleus;vacuole</t>
  </si>
  <si>
    <t>Pf00175, Pf00258, Pf00595, Pf00667, Pf02898, Pf13180</t>
  </si>
  <si>
    <t>18125</t>
  </si>
  <si>
    <t>ENSMUSG00000029361.18</t>
  </si>
  <si>
    <t>Nos1</t>
  </si>
  <si>
    <t>Arginine and proline metabolism; Amyotrophic lateral sclerosis (ALS); Metabolic pathways; Phagosome; Long-term depression; Calcium signaling pathway; Salivary secretion; Alzheimer's disease; Circadian entrainment; Arginine biosynthesis</t>
  </si>
  <si>
    <t>Focal Adhesion-PI3K-Akt-mTOR-signaling pathway; Spinal Cord Injury; Myometrial Relaxation and Contraction Pathways; Alzheimers Disease</t>
  </si>
  <si>
    <t>Q9DBR3</t>
  </si>
  <si>
    <t>Armadillo repeat-containing protein 8 OS=Mus musculus OX=10090 GN=Armc8 PE=1 SV=2</t>
  </si>
  <si>
    <t>Pf01602</t>
  </si>
  <si>
    <t>74125</t>
  </si>
  <si>
    <t>Armc8</t>
  </si>
  <si>
    <t>P68254</t>
  </si>
  <si>
    <t>14-3-3 protein theta OS=Mus musculus OX=10090 GN=Ywhaq PE=1 SV=1</t>
  </si>
  <si>
    <t>22630; 102634437; 214444</t>
  </si>
  <si>
    <t>ENSMUSG00000076432.12</t>
  </si>
  <si>
    <t>Ywhaq; LOC102634437; Gm11226; Ywhaq-ps3; Cdk5rap2</t>
  </si>
  <si>
    <t>12; 4</t>
  </si>
  <si>
    <t>Q8BTS4</t>
  </si>
  <si>
    <t>Nuclear pore complex protein Nup54 OS=Mus musculus OX=10090 GN=Nup54 PE=1 SV=1</t>
  </si>
  <si>
    <t>Pf13874</t>
  </si>
  <si>
    <t>269113</t>
  </si>
  <si>
    <t>ENSMUSG00000034826.14</t>
  </si>
  <si>
    <t>Nup54</t>
  </si>
  <si>
    <t>Q99K74</t>
  </si>
  <si>
    <t>Mediator of RNA polymerase II transcription subunit 24 OS=Mus musculus OX=10090 GN=Med24 PE=1 SV=1</t>
  </si>
  <si>
    <t>Pf11277</t>
  </si>
  <si>
    <t>23989</t>
  </si>
  <si>
    <t>ENSMUSG00000017210.14</t>
  </si>
  <si>
    <t>Med24</t>
  </si>
  <si>
    <t>Q99LD4</t>
  </si>
  <si>
    <t>COP9 signalosome complex subunit 1 OS=Mus musculus OX=10090 GN=Gps1 PE=1 SV=1</t>
  </si>
  <si>
    <t>209318</t>
  </si>
  <si>
    <t>Gps1</t>
  </si>
  <si>
    <t>Q62018</t>
  </si>
  <si>
    <t>RNA polymerase-associated protein CTR9 homolog OS=Mus musculus OX=10090 GN=Ctr9 PE=1 SV=2</t>
  </si>
  <si>
    <t>Pf08424, Pf13414, Pf13424, Pf13432, Pf14559</t>
  </si>
  <si>
    <t>22083</t>
  </si>
  <si>
    <t>ENSMUSG00000005609.16</t>
  </si>
  <si>
    <t>Ctr9</t>
  </si>
  <si>
    <t>Q8BHL3</t>
  </si>
  <si>
    <t>TBC1 domain family member 10B OS=Mus musculus OX=10090 GN=Tbc1d10b PE=1 SV=2</t>
  </si>
  <si>
    <t>68449</t>
  </si>
  <si>
    <t>ENSMUSG00000042492.12</t>
  </si>
  <si>
    <t>Tbc1d10b</t>
  </si>
  <si>
    <t>P59270</t>
  </si>
  <si>
    <t>Galactosylgalactosylxylosylprotein 3-beta-glucuronosyltransferase 2 OS=Mus musculus OX=10090 GN=B3gat2 PE=2 SV=1</t>
  </si>
  <si>
    <t>Pf03360</t>
  </si>
  <si>
    <t>280645</t>
  </si>
  <si>
    <t>ENSMUSG00000026156.8</t>
  </si>
  <si>
    <t>B3gat2</t>
  </si>
  <si>
    <t>P25785</t>
  </si>
  <si>
    <t>Metalloproteinase inhibitor 2 OS=Mus musculus OX=10090 GN=Timp2 PE=1 SV=2</t>
  </si>
  <si>
    <t>Pf00965</t>
  </si>
  <si>
    <t>21858</t>
  </si>
  <si>
    <t>Timp2</t>
  </si>
  <si>
    <t>Q9ES97</t>
  </si>
  <si>
    <t>Reticulon-3 OS=Mus musculus OX=10090 GN=Rtn3 PE=1 SV=2</t>
  </si>
  <si>
    <t>cell death;cell organization and biogenesis;transport</t>
  </si>
  <si>
    <t>20168</t>
  </si>
  <si>
    <t>ENSMUSG00000024758.14</t>
  </si>
  <si>
    <t>Rtn3</t>
  </si>
  <si>
    <t>Q3THK3</t>
  </si>
  <si>
    <t>General transcription factor IIF subunit 1 OS=Mus musculus OX=10090 GN=Gtf2f1 PE=1 SV=2</t>
  </si>
  <si>
    <t>catalytic activity;DNA binding;enzyme regulator activity;protein binding;RNA binding</t>
  </si>
  <si>
    <t>Pf05793</t>
  </si>
  <si>
    <t>98053</t>
  </si>
  <si>
    <t>ENSMUSG00000002658.9</t>
  </si>
  <si>
    <t>Gtf2f1</t>
  </si>
  <si>
    <t>Basal transcription factors</t>
  </si>
  <si>
    <t>Q3TKY6</t>
  </si>
  <si>
    <t>Spliceosome-associated protein CWC27 homolog OS=Mus musculus OX=10090 GN=Cwc27 PE=1 SV=1</t>
  </si>
  <si>
    <t>67285</t>
  </si>
  <si>
    <t>ENSMUSG00000021715.12</t>
  </si>
  <si>
    <t>Cwc27</t>
  </si>
  <si>
    <t>Q5SRY7</t>
  </si>
  <si>
    <t>F-box/WD repeat-containing protein 11 OS=Mus musculus OX=10090 GN=Fbxw11 PE=1 SV=1</t>
  </si>
  <si>
    <t>Pf00400, Pf00646, Pf08801, Pf12125, Pf12937</t>
  </si>
  <si>
    <t>103583</t>
  </si>
  <si>
    <t>ENSMUSG00000020271.17</t>
  </si>
  <si>
    <t>Fbxw11</t>
  </si>
  <si>
    <t>Wnt signaling pathway; Ubiquitin mediated proteolysis; Hippo signaling pathway; Circadian rhythm; Oocyte meiosis; Hedgehog signaling pathway</t>
  </si>
  <si>
    <t>Q8BX09</t>
  </si>
  <si>
    <t>Retinoblastoma-binding protein 5 OS=Mus musculus OX=10090 GN=Rbbp5 PE=1 SV=2</t>
  </si>
  <si>
    <t>213464</t>
  </si>
  <si>
    <t>ENSMUSG00000026439.14</t>
  </si>
  <si>
    <t>Rbbp5</t>
  </si>
  <si>
    <t>Q921W0</t>
  </si>
  <si>
    <t>Charged multivesicular body protein 1a OS=Mus musculus OX=10090 GN=Chmp1a PE=1 SV=1</t>
  </si>
  <si>
    <t>234852</t>
  </si>
  <si>
    <t>ENSMUSG00000000743.9</t>
  </si>
  <si>
    <t>Chmp1a</t>
  </si>
  <si>
    <t>O35654</t>
  </si>
  <si>
    <t>DNA polymerase delta subunit 2 OS=Mus musculus OX=10090 GN=Pold2 PE=1 SV=2</t>
  </si>
  <si>
    <t>Pf04042</t>
  </si>
  <si>
    <t>18972</t>
  </si>
  <si>
    <t>ENSMUSG00000020471.11</t>
  </si>
  <si>
    <t>Pold2</t>
  </si>
  <si>
    <t>DNA replication; Homologous recombination; Metabolic pathways; HTLV-I infection; Purine metabolism; Nucleotide excision repair; Pyrimidine metabolism; Base excision repair; Mismatch repair</t>
  </si>
  <si>
    <t>Homologous recombination; DNA Replication; Purine metabolism</t>
  </si>
  <si>
    <t>Q9JJF9</t>
  </si>
  <si>
    <t>Signal peptide peptidase-like 2A OS=Mus musculus OX=10090 GN=Sppl2a PE=1 SV=2</t>
  </si>
  <si>
    <t>Pf02225, Pf04258</t>
  </si>
  <si>
    <t>66552</t>
  </si>
  <si>
    <t>ENSMUSG00000027366.12</t>
  </si>
  <si>
    <t>Sppl2a</t>
  </si>
  <si>
    <t>P70265</t>
  </si>
  <si>
    <t>6-phosphofructo-2-kinase/fructose-2,6-bisphosphatase 2 OS=Mus musculus OX=10090 GN=Pfkfb2 PE=1 SV=2</t>
  </si>
  <si>
    <t>Pf00300, Pf01591, Pf13207, Pf13671</t>
  </si>
  <si>
    <t>18640</t>
  </si>
  <si>
    <t>Pfkfb2</t>
  </si>
  <si>
    <t>Thyroid hormone signaling pathway; AMPK signaling pathway; Fructose and mannose metabolism</t>
  </si>
  <si>
    <t>Q61555</t>
  </si>
  <si>
    <t>Fibrillin-2 OS=Mus musculus OX=10090 GN=Fbn2 PE=1 SV=2</t>
  </si>
  <si>
    <t>Pf00028, Pf00683, Pf06247, Pf07645, Pf12662, Pf12947, Pf14670</t>
  </si>
  <si>
    <t>14119</t>
  </si>
  <si>
    <t>ENSMUSG00000024598.8</t>
  </si>
  <si>
    <t>Fbn2</t>
  </si>
  <si>
    <t>P63154</t>
  </si>
  <si>
    <t>Crooked neck-like protein 1 OS=Mus musculus OX=10090 GN=Crnkl1 PE=1 SV=1</t>
  </si>
  <si>
    <t>Pf02184, Pf05843</t>
  </si>
  <si>
    <t>66877</t>
  </si>
  <si>
    <t>ENSMUSG00000001767.5</t>
  </si>
  <si>
    <t>Crnkl1</t>
  </si>
  <si>
    <t>P70213</t>
  </si>
  <si>
    <t>Friend virus susceptibility protein 1 OS=Mus musculus OX=10090 GN=Fv1 PE=4 SV=1</t>
  </si>
  <si>
    <t>14349</t>
  </si>
  <si>
    <t>ENSMUSG00000070583.1</t>
  </si>
  <si>
    <t>Fv1</t>
  </si>
  <si>
    <t>Q8CGA2</t>
  </si>
  <si>
    <t>TBC1 domain family member 14 OS=Mus musculus OX=10090 GN=Tbc1d14 PE=1 SV=2</t>
  </si>
  <si>
    <t>cytosol;endosome;Golgi;vacuole</t>
  </si>
  <si>
    <t>100855</t>
  </si>
  <si>
    <t>Tbc1d14</t>
  </si>
  <si>
    <t>P63017</t>
  </si>
  <si>
    <t>Heat shock cognate 71 kDa protein OS=Mus musculus OX=10090 GN=Hspa8 PE=1 SV=1</t>
  </si>
  <si>
    <t>cell surface;cytoplasm;cytosol;endosome;membrane;nucleus;spliceosomal complex;vacuole</t>
  </si>
  <si>
    <t>Pf00012, Pf02463, Pf06723</t>
  </si>
  <si>
    <t>15481</t>
  </si>
  <si>
    <t>ENSMUSG00000015656.17</t>
  </si>
  <si>
    <t>Hspa8</t>
  </si>
  <si>
    <t>Exercise-induced Circadian Regulation; MAPK signaling pathway; Exercise-induced Circadian Regulation</t>
  </si>
  <si>
    <t>Q8BG30</t>
  </si>
  <si>
    <t>Negative elongation factor A OS=Mus musculus OX=10090 GN=Nelfa PE=1 SV=1</t>
  </si>
  <si>
    <t>24116</t>
  </si>
  <si>
    <t>ENSMUSG00000029111.7</t>
  </si>
  <si>
    <t>Nelfa; Whsc2</t>
  </si>
  <si>
    <t>Q80Z38</t>
  </si>
  <si>
    <t>SH3 and multiple ankyrin repeat domains protein 2 OS=Mus musculus OX=10090 GN=Shank2 PE=1 SV=2</t>
  </si>
  <si>
    <t>Pf00018, Pf00536, Pf00595, Pf07647, Pf07653, Pf14604</t>
  </si>
  <si>
    <t>210274</t>
  </si>
  <si>
    <t>Shank2</t>
  </si>
  <si>
    <t>Q80SZ7</t>
  </si>
  <si>
    <t>Guanine nucleotide-binding protein G(I)/G(S)/G(O) subunit gamma-5 OS=Mus musculus OX=10090 GN=Gng5 PE=1 SV=2</t>
  </si>
  <si>
    <t>14707; 100043507; 102641276</t>
  </si>
  <si>
    <t>ENSMUSG00000068523.12</t>
  </si>
  <si>
    <t>Gng5; Gm15776; Gng5-ps; LOC100048410; LOC102641276</t>
  </si>
  <si>
    <t>3; 16; 6</t>
  </si>
  <si>
    <t>Focal Adhesion-PI3K-Akt-mTOR-signaling pathway; Calcium Regulation in the Cardiac Cell; G Protein Signaling Pathways; Chemokine signaling pathway; Myometrial Relaxation and Contraction Pathways</t>
  </si>
  <si>
    <t>Q5U4C3</t>
  </si>
  <si>
    <t>Splicing factor, arginine/serine-rich 19 OS=Mus musculus OX=10090 GN=Scaf1 PE=1 SV=1</t>
  </si>
  <si>
    <t>233208</t>
  </si>
  <si>
    <t>ENSMUSG00000038406.17</t>
  </si>
  <si>
    <t>Scaf1</t>
  </si>
  <si>
    <t>P97298</t>
  </si>
  <si>
    <t>Pigment epithelium-derived factor OS=Mus musculus OX=10090 GN=Serpinf1 PE=1 SV=2</t>
  </si>
  <si>
    <t>20317</t>
  </si>
  <si>
    <t>ENSMUSG00000000753.15</t>
  </si>
  <si>
    <t>Serpinf1</t>
  </si>
  <si>
    <t>Q8BH97</t>
  </si>
  <si>
    <t>Reticulocalbin-3 OS=Mus musculus OX=10090 GN=Rcn3 PE=1 SV=1</t>
  </si>
  <si>
    <t>52377</t>
  </si>
  <si>
    <t>ENSMUSG00000019539.11</t>
  </si>
  <si>
    <t>Rcn3</t>
  </si>
  <si>
    <t>Q8C570</t>
  </si>
  <si>
    <t>mRNA export factor OS=Mus musculus OX=10090 GN=Rae1 PE=1 SV=1</t>
  </si>
  <si>
    <t>66679</t>
  </si>
  <si>
    <t>ENSMUSG00000027509.11</t>
  </si>
  <si>
    <t>Rae1</t>
  </si>
  <si>
    <t>Influenza A; RNA transport</t>
  </si>
  <si>
    <t>Q8VD62</t>
  </si>
  <si>
    <t>UPF0696 protein C11orf68 homolog OS=Mus musculus OX=10090 GN=Bles03 PE=1 SV=1</t>
  </si>
  <si>
    <t>Pf08939</t>
  </si>
  <si>
    <t>107242</t>
  </si>
  <si>
    <t>AI837181</t>
  </si>
  <si>
    <t>Q91VY9</t>
  </si>
  <si>
    <t>Zinc finger protein 622 OS=Mus musculus OX=10090 GN=Znf622 PE=1 SV=1</t>
  </si>
  <si>
    <t>Pf12171, Pf12756</t>
  </si>
  <si>
    <t>52521</t>
  </si>
  <si>
    <t>ENSMUSG00000052253.5</t>
  </si>
  <si>
    <t>Zfp622</t>
  </si>
  <si>
    <t>Q91WG8</t>
  </si>
  <si>
    <t>Bifunctional UDP-N-acetylglucosamine 2-epimerase/N-acetylmannosamine kinase OS=Mus musculus OX=10090 GN=Gne PE=1 SV=1</t>
  </si>
  <si>
    <t>Pf00370, Pf00480, Pf02350, Pf07085</t>
  </si>
  <si>
    <t>50798</t>
  </si>
  <si>
    <t>ENSMUSG00000028479.18</t>
  </si>
  <si>
    <t>Gne</t>
  </si>
  <si>
    <t>Q6P2L6</t>
  </si>
  <si>
    <t>Histone-lysine N-methyltransferase NSD3 OS=Mus musculus OX=10090 GN=Nsd3 PE=1 SV=2</t>
  </si>
  <si>
    <t>Pf00628, Pf00855, Pf00856, Pf10243</t>
  </si>
  <si>
    <t>234135</t>
  </si>
  <si>
    <t>Whsc1l1; Nsd3</t>
  </si>
  <si>
    <t>Q0VBL6</t>
  </si>
  <si>
    <t>Hypoxia-inducible factor 3-alpha OS=Mus musculus OX=10090 GN=Hif3a PE=1 SV=2</t>
  </si>
  <si>
    <t>cell death;development;metabolic process;regulation of biological process;response to stimulus</t>
  </si>
  <si>
    <t>Pf00989, Pf08447, Pf11413, Pf13426, Pf14598</t>
  </si>
  <si>
    <t>53417</t>
  </si>
  <si>
    <t>ENSMUSG00000004328.15</t>
  </si>
  <si>
    <t>Hif3a</t>
  </si>
  <si>
    <t>Q8VCK5</t>
  </si>
  <si>
    <t>Kelch-like protein 20 OS=Mus musculus OX=10090 GN=Klhl20 PE=2 SV=2</t>
  </si>
  <si>
    <t>Pf00651, Pf01344, Pf07646, Pf07707, Pf13360, Pf13415, Pf13418, Pf13964</t>
  </si>
  <si>
    <t>226541</t>
  </si>
  <si>
    <t>ENSMUSG00000026705.16</t>
  </si>
  <si>
    <t>Klhl20</t>
  </si>
  <si>
    <t>Q9D0M3</t>
  </si>
  <si>
    <t>Cytochrome c1, heme protein, mitochondrial OS=Mus musculus OX=10090 GN=Cyc1 PE=1 SV=1</t>
  </si>
  <si>
    <t>Pf02167</t>
  </si>
  <si>
    <t>66445</t>
  </si>
  <si>
    <t>ENSMUSG00000022551.7</t>
  </si>
  <si>
    <t>Cyc1</t>
  </si>
  <si>
    <t>Q8R332</t>
  </si>
  <si>
    <t>Nucleoporin p58/p45 OS=Mus musculus OX=10090 GN=Nup58 PE=1 SV=1</t>
  </si>
  <si>
    <t>71844</t>
  </si>
  <si>
    <t>ENSMUSG00000063895.6</t>
  </si>
  <si>
    <t>Nupl1</t>
  </si>
  <si>
    <t>Q921X6</t>
  </si>
  <si>
    <t>DNA-directed RNA polymerase III subunit RPC6 OS=Mus musculus OX=10090 GN=Polr3f PE=1 SV=1</t>
  </si>
  <si>
    <t>Pf05158</t>
  </si>
  <si>
    <t>70408</t>
  </si>
  <si>
    <t>ENSMUSG00000027427.13</t>
  </si>
  <si>
    <t>Polr3f</t>
  </si>
  <si>
    <t>Q8BYN3</t>
  </si>
  <si>
    <t>Inositol-tetrakisphosphate 1-kinase OS=Mus musculus OX=10090 GN=Itpk1 PE=2 SV=1</t>
  </si>
  <si>
    <t>Pf05770</t>
  </si>
  <si>
    <t>217837</t>
  </si>
  <si>
    <t>ENSMUSG00000057963.9</t>
  </si>
  <si>
    <t>Itpk1</t>
  </si>
  <si>
    <t>Q3UMY5</t>
  </si>
  <si>
    <t>Echinoderm microtubule-associated protein-like 4 OS=Mus musculus OX=10090 GN=Eml4 PE=1 SV=1</t>
  </si>
  <si>
    <t>78798</t>
  </si>
  <si>
    <t>Eml4</t>
  </si>
  <si>
    <t>Non-small cell lung cancer</t>
  </si>
  <si>
    <t>Q69ZS7</t>
  </si>
  <si>
    <t>HBS1-like protein OS=Mus musculus OX=10090 GN=Hbs1l PE=1 SV=2</t>
  </si>
  <si>
    <t>Pf00009, Pf03143, Pf03144, Pf08938</t>
  </si>
  <si>
    <t>56422</t>
  </si>
  <si>
    <t>ENSMUSG00000019977.16</t>
  </si>
  <si>
    <t>Hbs1l</t>
  </si>
  <si>
    <t>mRNA surveillance pathway; Legionellosis</t>
  </si>
  <si>
    <t>Q6P4T2</t>
  </si>
  <si>
    <t>U5 small nuclear ribonucleoprotein 200 kDa helicase OS=Mus musculus OX=10090 GN=Snrnp200 PE=1 SV=1</t>
  </si>
  <si>
    <t>Pf00270, Pf00271, Pf02889, Pf04851</t>
  </si>
  <si>
    <t>320632</t>
  </si>
  <si>
    <t>ENSMUSG00000003660.10</t>
  </si>
  <si>
    <t>Snrnp200</t>
  </si>
  <si>
    <t>Q9CWZ3</t>
  </si>
  <si>
    <t>RNA-binding protein 8A OS=Mus musculus OX=10090 GN=Rbm8a PE=1 SV=4</t>
  </si>
  <si>
    <t>60365</t>
  </si>
  <si>
    <t>ENSMUSG00000038374.10</t>
  </si>
  <si>
    <t>Rbm8a</t>
  </si>
  <si>
    <t>Q8K2Q9</t>
  </si>
  <si>
    <t>Shootin-1 OS=Mus musculus OX=10090 GN=Shtn1 PE=1 SV=1</t>
  </si>
  <si>
    <t>Pf08317</t>
  </si>
  <si>
    <t>71653</t>
  </si>
  <si>
    <t>ENSMUSG00000041362.16</t>
  </si>
  <si>
    <t>4930506M07Rik; Shtn1</t>
  </si>
  <si>
    <t>Q5U4C9</t>
  </si>
  <si>
    <t>Dual specificity tyrosine-phosphorylation-regulated kinase 2 OS=Mus musculus OX=10090 GN=Dyrk2 PE=2 SV=1</t>
  </si>
  <si>
    <t>69181</t>
  </si>
  <si>
    <t>ENSMUSG00000028630.9</t>
  </si>
  <si>
    <t>Dyrk2</t>
  </si>
  <si>
    <t>P52480</t>
  </si>
  <si>
    <t>Pyruvate kinase PKM OS=Mus musculus OX=10090 GN=Pkm PE=1 SV=4</t>
  </si>
  <si>
    <t>Pf00224, Pf02887</t>
  </si>
  <si>
    <t>18746</t>
  </si>
  <si>
    <t>ENSMUSG00000032294.17</t>
  </si>
  <si>
    <t>Pkm</t>
  </si>
  <si>
    <t>Pyruvate metabolism; Type II diabetes mellitus; Metabolic pathways; Biosynthesis of amino acids; Purine metabolism; Glycolysis / Gluconeogenesis; Carbon metabolism; Central carbon metabolism in cancer; Glucagon signaling pathway; Viral carcinogenesis</t>
  </si>
  <si>
    <t>Purine metabolism; Glycolysis and Gluconeogenesis</t>
  </si>
  <si>
    <t>Q9QZD9</t>
  </si>
  <si>
    <t>Eukaryotic translation initiation factor 3 subunit I OS=Mus musculus OX=10090 GN=Eif3i PE=1 SV=1</t>
  </si>
  <si>
    <t>54709</t>
  </si>
  <si>
    <t>ENSMUSG00000028798.16</t>
  </si>
  <si>
    <t>Eif3i</t>
  </si>
  <si>
    <t>Q8R349</t>
  </si>
  <si>
    <t>Cell division cycle protein 16 homolog OS=Mus musculus OX=10090 GN=Cdc16 PE=1 SV=1</t>
  </si>
  <si>
    <t>Pf00515, Pf07719, Pf12895, Pf13374, Pf13414, Pf13424</t>
  </si>
  <si>
    <t>69957</t>
  </si>
  <si>
    <t>ENSMUSG00000038416.15</t>
  </si>
  <si>
    <t>Cdc16</t>
  </si>
  <si>
    <t>Q8K3Z9</t>
  </si>
  <si>
    <t>Nuclear envelope pore membrane protein POM 121 OS=Mus musculus OX=10090 GN=Pom121 PE=1 SV=2</t>
  </si>
  <si>
    <t>Pf15229</t>
  </si>
  <si>
    <t>107939</t>
  </si>
  <si>
    <t>ENSMUSG00000053293.9</t>
  </si>
  <si>
    <t>Pom121</t>
  </si>
  <si>
    <t>P46935</t>
  </si>
  <si>
    <t>E3 ubiquitin-protein ligase NEDD4 OS=Mus musculus OX=10090 GN=Nedd4 PE=1 SV=3</t>
  </si>
  <si>
    <t>chromosome;cytoplasm;cytosol;Golgi;membrane</t>
  </si>
  <si>
    <t>17999</t>
  </si>
  <si>
    <t>ENSMUSG00000032216.14</t>
  </si>
  <si>
    <t>Nedd4</t>
  </si>
  <si>
    <t>Endocytosis; Ubiquitin mediated proteolysis; Epstein-Barr virus infection</t>
  </si>
  <si>
    <t>Q3TZM9</t>
  </si>
  <si>
    <t>GDP-Man:Man(3)GlcNAc(2)-PP-Dol alpha-1,2-mannosyltransferase OS=Mus musculus OX=10090 GN=Alg11 PE=2 SV=1</t>
  </si>
  <si>
    <t>207958</t>
  </si>
  <si>
    <t>ENSMUSG00000063362.13</t>
  </si>
  <si>
    <t>Alg11</t>
  </si>
  <si>
    <t>Q8BLF1</t>
  </si>
  <si>
    <t>Neutral cholesterol ester hydrolase 1 OS=Mus musculus OX=10090 GN=Nceh1 PE=1 SV=1</t>
  </si>
  <si>
    <t>320024</t>
  </si>
  <si>
    <t>ENSMUSG00000027698.14</t>
  </si>
  <si>
    <t>Nceh1</t>
  </si>
  <si>
    <t>Q7TPD1</t>
  </si>
  <si>
    <t>F-box only protein 11 OS=Mus musculus OX=10090 GN=Fbxo11 PE=1 SV=3</t>
  </si>
  <si>
    <t>Pf00646, Pf02207, Pf05048, Pf12937, Pf13229</t>
  </si>
  <si>
    <t>225055</t>
  </si>
  <si>
    <t>ENSMUSG00000005371.14</t>
  </si>
  <si>
    <t>Fbxo11</t>
  </si>
  <si>
    <t>O35954</t>
  </si>
  <si>
    <t>Membrane-associated phosphatidylinositol transfer protein 1 OS=Mus musculus OX=10090 GN=Pitpnm1 PE=1 SV=1</t>
  </si>
  <si>
    <t>18739</t>
  </si>
  <si>
    <t>ENSMUSG00000024851.13; ENSMUSG00000097096.7</t>
  </si>
  <si>
    <t>Pitpnm1</t>
  </si>
  <si>
    <t>P60762</t>
  </si>
  <si>
    <t>Mortality factor 4-like protein 1 OS=Mus musculus OX=10090 GN=Morf4l1 PE=1 SV=2</t>
  </si>
  <si>
    <t>21761</t>
  </si>
  <si>
    <t>ENSMUSG00000062270.13</t>
  </si>
  <si>
    <t>Morf4l1</t>
  </si>
  <si>
    <t>Q3UTQ7</t>
  </si>
  <si>
    <t>PR domain zinc finger protein 10 OS=Mus musculus OX=10090 GN=Prdm10 PE=1 SV=2</t>
  </si>
  <si>
    <t>Pf00096, Pf00856</t>
  </si>
  <si>
    <t>382066</t>
  </si>
  <si>
    <t>Prdm10</t>
  </si>
  <si>
    <t>Q8K2T1</t>
  </si>
  <si>
    <t>NmrA-like family domain-containing protein 1 OS=Mus musculus OX=10090 GN=Nmral1 PE=1 SV=1</t>
  </si>
  <si>
    <t>Pf00106, Pf02254, Pf03807, Pf05368, Pf08659, Pf13460</t>
  </si>
  <si>
    <t>67824</t>
  </si>
  <si>
    <t>ENSMUSG00000063445.14</t>
  </si>
  <si>
    <t>Nmral1</t>
  </si>
  <si>
    <t>Q8BM13</t>
  </si>
  <si>
    <t>Noelin-2 OS=Mus musculus OX=10090 GN=Olfm2 PE=1 SV=2</t>
  </si>
  <si>
    <t>Pf02191, Pf12308, Pf14817</t>
  </si>
  <si>
    <t>244723</t>
  </si>
  <si>
    <t>ENSMUSG00000032172.8</t>
  </si>
  <si>
    <t>Olfm2</t>
  </si>
  <si>
    <t>Q14BI2</t>
  </si>
  <si>
    <t>Metabotropic glutamate receptor 2 OS=Mus musculus OX=10090 GN=Grm2 PE=1 SV=2</t>
  </si>
  <si>
    <t>Pf00003, Pf01094, Pf07562, Pf13458</t>
  </si>
  <si>
    <t>108068</t>
  </si>
  <si>
    <t>ENSMUSG00000023192.12</t>
  </si>
  <si>
    <t>Grm2</t>
  </si>
  <si>
    <t>Non-odorant GPCRs; GPCRs, Class C Metabotropic glutamate, pheromone</t>
  </si>
  <si>
    <t>Q8CH09</t>
  </si>
  <si>
    <t>SURP and G-patch domain-containing protein 2 OS=Mus musculus OX=10090 GN=Sugp2 PE=1 SV=2</t>
  </si>
  <si>
    <t>Pf01585, Pf01805</t>
  </si>
  <si>
    <t>234373</t>
  </si>
  <si>
    <t>ENSMUSG00000036054.15</t>
  </si>
  <si>
    <t>Sugp2</t>
  </si>
  <si>
    <t>Q80TM9</t>
  </si>
  <si>
    <t>Nischarin OS=Mus musculus OX=10090 GN=Nisch PE=1 SV=2</t>
  </si>
  <si>
    <t>Pf00787, Pf12799, Pf13855</t>
  </si>
  <si>
    <t>64652</t>
  </si>
  <si>
    <t>ENSMUSG00000021910.15</t>
  </si>
  <si>
    <t>Nisch</t>
  </si>
  <si>
    <t>Q8R2U6</t>
  </si>
  <si>
    <t>Diphosphoinositol polyphosphate phosphohydrolase 2 OS=Mus musculus OX=10090 GN=Nudt4 PE=1 SV=1</t>
  </si>
  <si>
    <t>71207</t>
  </si>
  <si>
    <t>ENSMUSG00000020029.6</t>
  </si>
  <si>
    <t>Nudt4</t>
  </si>
  <si>
    <t>O54879</t>
  </si>
  <si>
    <t>High mobility group protein B3 OS=Mus musculus OX=10090 GN=Hmgb3 PE=1 SV=3</t>
  </si>
  <si>
    <t>15354</t>
  </si>
  <si>
    <t>ENSMUSG00000015217.11</t>
  </si>
  <si>
    <t>Hmgb3</t>
  </si>
  <si>
    <t>Q8VC65</t>
  </si>
  <si>
    <t>Nurim OS=Mus musculus OX=10090 GN=Nrm PE=1 SV=1</t>
  </si>
  <si>
    <t>106582</t>
  </si>
  <si>
    <t>ENSMUSG00000059791.14</t>
  </si>
  <si>
    <t>Nrm</t>
  </si>
  <si>
    <t>P70371</t>
  </si>
  <si>
    <t>Telomeric repeat-binding factor 1 OS=Mus musculus OX=10090 GN=Terf1 PE=1 SV=1</t>
  </si>
  <si>
    <t>Pf00249, Pf08558, Pf13921</t>
  </si>
  <si>
    <t>21749</t>
  </si>
  <si>
    <t>ENSMUSG00000025925.14</t>
  </si>
  <si>
    <t>Terf1</t>
  </si>
  <si>
    <t>Q9QUN9</t>
  </si>
  <si>
    <t>Dickkopf-related protein 3 OS=Mus musculus OX=10090 GN=Dkk3 PE=2 SV=1</t>
  </si>
  <si>
    <t>Pf04706, Pf06607</t>
  </si>
  <si>
    <t>50781</t>
  </si>
  <si>
    <t>ENSMUSG00000030772.6</t>
  </si>
  <si>
    <t>Dkk3</t>
  </si>
  <si>
    <t>Q8K268</t>
  </si>
  <si>
    <t>ATP-binding cassette sub-family F member 3 OS=Mus musculus OX=10090 GN=Abcf3 PE=1 SV=1</t>
  </si>
  <si>
    <t>Pf00005, Pf12848, Pf13304</t>
  </si>
  <si>
    <t>27406</t>
  </si>
  <si>
    <t>ENSMUSG00000003234.15</t>
  </si>
  <si>
    <t>Abcf3</t>
  </si>
  <si>
    <t>Q8BZ60</t>
  </si>
  <si>
    <t>Stonin-2 OS=Mus musculus OX=10090 GN=Ston2 PE=1 SV=1</t>
  </si>
  <si>
    <t>cell communication;cell differentiation;regulation of biological process;transport</t>
  </si>
  <si>
    <t>Pf00928, Pf12016</t>
  </si>
  <si>
    <t>108800</t>
  </si>
  <si>
    <t>ENSMUSG00000020961.14</t>
  </si>
  <si>
    <t>Ston2</t>
  </si>
  <si>
    <t>O35350</t>
  </si>
  <si>
    <t>Calpain-1 catalytic subunit OS=Mus musculus OX=10090 GN=Capn1 PE=1 SV=1</t>
  </si>
  <si>
    <t>12333</t>
  </si>
  <si>
    <t>ENSMUSG00000024942.16</t>
  </si>
  <si>
    <t>Capn1</t>
  </si>
  <si>
    <t>Alzheimer's disease; Protein processing in endoplasmic reticulum; Apoptosis</t>
  </si>
  <si>
    <t>IL-1 Signaling Pathway; Focal Adhesion; Integrin-mediated Cell Adhesion; Alzheimers Disease</t>
  </si>
  <si>
    <t>Q8BJ71</t>
  </si>
  <si>
    <t>Nuclear pore complex protein Nup93 OS=Mus musculus OX=10090 GN=Nup93 PE=1 SV=1</t>
  </si>
  <si>
    <t>71805</t>
  </si>
  <si>
    <t>ENSMUSG00000032939.14</t>
  </si>
  <si>
    <t>Nup93</t>
  </si>
  <si>
    <t>B2RQC6</t>
  </si>
  <si>
    <t>CAD protein OS=Mus musculus OX=10090 GN=Cad PE=1 SV=1</t>
  </si>
  <si>
    <t>Pf00117, Pf00185, Pf00289, Pf00988, Pf01071, Pf01979, Pf02142, Pf02222, Pf02729, Pf02786, Pf02787, Pf07478, Pf07722, Pf08443, Pf13147, Pf13535, Pf13594, Pf15632</t>
  </si>
  <si>
    <t>69719</t>
  </si>
  <si>
    <t>ENSMUSG00000013629.16</t>
  </si>
  <si>
    <t>Cad</t>
  </si>
  <si>
    <t>Metabolic pathways; Pyrimidine metabolism; Alanine, aspartate and glutamate metabolism</t>
  </si>
  <si>
    <t>Q641P0</t>
  </si>
  <si>
    <t>Actin-related protein 3B OS=Mus musculus OX=10090 GN=Actr3b PE=1 SV=1</t>
  </si>
  <si>
    <t>242894</t>
  </si>
  <si>
    <t>ENSMUSG00000056367.14</t>
  </si>
  <si>
    <t>Actr3b</t>
  </si>
  <si>
    <t>E0CZ16</t>
  </si>
  <si>
    <t>Kelch-like protein 3 OS=Mus musculus OX=10090 GN=Klhl3 PE=1 SV=2</t>
  </si>
  <si>
    <t>Pf00651, Pf01344, Pf07646, Pf07707, Pf13415, Pf13418, Pf13964, Pf15323</t>
  </si>
  <si>
    <t>100503085</t>
  </si>
  <si>
    <t>Klhl3</t>
  </si>
  <si>
    <t>A2A791</t>
  </si>
  <si>
    <t>Zinc finger MYM-type protein 4 OS=Mus musculus OX=10090 GN=Zmym4 PE=1 SV=1</t>
  </si>
  <si>
    <t>67785</t>
  </si>
  <si>
    <t>ENSMUSG00000042446.16</t>
  </si>
  <si>
    <t>Zmym4</t>
  </si>
  <si>
    <t>Q8R4X3</t>
  </si>
  <si>
    <t>RNA-binding protein 12 OS=Mus musculus OX=10090 GN=Rbm12 PE=1 SV=3</t>
  </si>
  <si>
    <t>75710</t>
  </si>
  <si>
    <t>ENSMUSG00000089824.10</t>
  </si>
  <si>
    <t>Rbm12</t>
  </si>
  <si>
    <t>Q6P1D5</t>
  </si>
  <si>
    <t>Seizure 6-like protein OS=Mus musculus OX=10090 GN=Sez6l PE=1 SV=1</t>
  </si>
  <si>
    <t>56747</t>
  </si>
  <si>
    <t>ENSMUSG00000058153.15</t>
  </si>
  <si>
    <t>Sez6l</t>
  </si>
  <si>
    <t>O54714</t>
  </si>
  <si>
    <t>E3 SUMO-protein ligase PIAS3 OS=Mus musculus OX=10090 GN=Pias3 PE=1 SV=3</t>
  </si>
  <si>
    <t>Pf02891, Pf14324</t>
  </si>
  <si>
    <t>229615</t>
  </si>
  <si>
    <t>ENSMUSG00000028101.18</t>
  </si>
  <si>
    <t>Pias3</t>
  </si>
  <si>
    <t>Ubiquitin mediated proteolysis; Jak-STAT signaling pathway</t>
  </si>
  <si>
    <t>Q810J8</t>
  </si>
  <si>
    <t>Zinc finger FYVE domain-containing protein 1 OS=Mus musculus OX=10090 GN=Zfyve1 PE=1 SV=2</t>
  </si>
  <si>
    <t>Pf01363</t>
  </si>
  <si>
    <t>217695</t>
  </si>
  <si>
    <t>ENSMUSG00000042628.7</t>
  </si>
  <si>
    <t>Zfyve1</t>
  </si>
  <si>
    <t>Q8BVG4</t>
  </si>
  <si>
    <t>Dipeptidyl peptidase 9 OS=Mus musculus OX=10090 GN=Dpp9 PE=1 SV=2</t>
  </si>
  <si>
    <t>Pf00326, Pf00930, Pf02129, Pf12695, Pf12697</t>
  </si>
  <si>
    <t>224897</t>
  </si>
  <si>
    <t>ENSMUSG00000001229.7</t>
  </si>
  <si>
    <t>Dpp9</t>
  </si>
  <si>
    <t>O08795</t>
  </si>
  <si>
    <t>Glucosidase 2 subunit beta OS=Mus musculus OX=10090 GN=Prkcsh PE=1 SV=1</t>
  </si>
  <si>
    <t>Pf07915, Pf12999, Pf13015</t>
  </si>
  <si>
    <t>19089</t>
  </si>
  <si>
    <t>ENSMUSG00000003402.14</t>
  </si>
  <si>
    <t>Prkcsh</t>
  </si>
  <si>
    <t>Q8VCX5</t>
  </si>
  <si>
    <t>Calcium uptake protein 1, mitochondrial OS=Mus musculus OX=10090 GN=Micu1 PE=1 SV=1</t>
  </si>
  <si>
    <t>Pf00036, Pf13202</t>
  </si>
  <si>
    <t>216001</t>
  </si>
  <si>
    <t>ENSMUSG00000020111.15</t>
  </si>
  <si>
    <t>Micu1</t>
  </si>
  <si>
    <t>Q91WQ3</t>
  </si>
  <si>
    <t>Tyrosine--tRNA ligase, cytoplasmic OS=Mus musculus OX=10090 GN=Yars PE=1 SV=3</t>
  </si>
  <si>
    <t>Pf00579, Pf01588</t>
  </si>
  <si>
    <t>107271</t>
  </si>
  <si>
    <t>Yars</t>
  </si>
  <si>
    <t>O09172</t>
  </si>
  <si>
    <t>Glutamate--cysteine ligase regulatory subunit OS=Mus musculus OX=10090 GN=Gclm PE=1 SV=1</t>
  </si>
  <si>
    <t>14630</t>
  </si>
  <si>
    <t>ENSMUSG00000028124.15</t>
  </si>
  <si>
    <t>Gclm</t>
  </si>
  <si>
    <t>One carbon metabolism and related pathways; Glutathione and one carbon metabolism; Keap1-Nrf2; Glutathione metabolism</t>
  </si>
  <si>
    <t>Q61838</t>
  </si>
  <si>
    <t>Pregnancy zone protein OS=Mus musculus OX=10090 GN=Pzp PE=1 SV=3</t>
  </si>
  <si>
    <t>11287</t>
  </si>
  <si>
    <t>ENSMUSG00000030359.14</t>
  </si>
  <si>
    <t>Pzp</t>
  </si>
  <si>
    <t>P63137</t>
  </si>
  <si>
    <t>Gamma-aminobutyric acid receptor subunit beta-2 OS=Mus musculus OX=10090 GN=Gabrb2 PE=1 SV=2</t>
  </si>
  <si>
    <t>14401</t>
  </si>
  <si>
    <t>ENSMUSG00000007653.12</t>
  </si>
  <si>
    <t>Gabrb2</t>
  </si>
  <si>
    <t>Q9D0F4</t>
  </si>
  <si>
    <t>NF-kappa-B-activating protein OS=Mus musculus OX=10090 GN=Nkap PE=2 SV=1</t>
  </si>
  <si>
    <t>Pf06047</t>
  </si>
  <si>
    <t>67050</t>
  </si>
  <si>
    <t>ENSMUSG00000016409.4</t>
  </si>
  <si>
    <t>Nkap</t>
  </si>
  <si>
    <t>P62748</t>
  </si>
  <si>
    <t>Hippocalcin-like protein 1 OS=Mus musculus OX=10090 GN=Hpcal1 PE=1 SV=2</t>
  </si>
  <si>
    <t>53602</t>
  </si>
  <si>
    <t>ENSMUSG00000071379.1</t>
  </si>
  <si>
    <t>Hpcal1</t>
  </si>
  <si>
    <t>P54729</t>
  </si>
  <si>
    <t>NEDD8 ultimate buster 1 OS=Mus musculus OX=10090 GN=Nub1 PE=1 SV=2</t>
  </si>
  <si>
    <t>53312</t>
  </si>
  <si>
    <t>ENSMUSG00000028954.11</t>
  </si>
  <si>
    <t>Nub1</t>
  </si>
  <si>
    <t>P52293</t>
  </si>
  <si>
    <t>Importin subunit alpha-1 OS=Mus musculus OX=10090 GN=Kpna2 PE=1 SV=2</t>
  </si>
  <si>
    <t>16647</t>
  </si>
  <si>
    <t>ENSMUSG00000066878.4; ENSMUSG00000018362.14</t>
  </si>
  <si>
    <t>Kpna2</t>
  </si>
  <si>
    <t>Q8R4U7</t>
  </si>
  <si>
    <t>Leucine zipper protein 1 OS=Mus musculus OX=10090 GN=Luzp1 PE=1 SV=2</t>
  </si>
  <si>
    <t>Pf04111, Pf04799</t>
  </si>
  <si>
    <t>269593</t>
  </si>
  <si>
    <t>ENSMUSG00000001089.14</t>
  </si>
  <si>
    <t>Luzp1</t>
  </si>
  <si>
    <t>Q04735</t>
  </si>
  <si>
    <t>Cyclin-dependent kinase 16 OS=Mus musculus OX=10090 GN=Cdk16 PE=1 SV=1</t>
  </si>
  <si>
    <t>18555</t>
  </si>
  <si>
    <t>ENSMUSG00000031065.14</t>
  </si>
  <si>
    <t>Cdk16</t>
  </si>
  <si>
    <t>Q6P2K6</t>
  </si>
  <si>
    <t>Serine/threonine-protein phosphatase 4 regulatory subunit 3A OS=Mus musculus OX=10090 GN=Ppp4r3a PE=1 SV=1</t>
  </si>
  <si>
    <t>68734</t>
  </si>
  <si>
    <t>ENSMUSG00000041846.14</t>
  </si>
  <si>
    <t>Smek1; Ppp4r3a</t>
  </si>
  <si>
    <t>Q7TSL0</t>
  </si>
  <si>
    <t>Interferon kappa OS=Mus musculus OX=10090 GN=Ifnk PE=2 SV=1</t>
  </si>
  <si>
    <t>cell differentiation;cell proliferation;defense response;regulation of biological process;response to stimulus</t>
  </si>
  <si>
    <t>Pf00143</t>
  </si>
  <si>
    <t>387510</t>
  </si>
  <si>
    <t>ENSMUSG00000042993.6</t>
  </si>
  <si>
    <t>Ifnk</t>
  </si>
  <si>
    <t>Jak-STAT signaling pathway; RIG-I-like receptor signaling pathway; Cytokine-cytokine receptor interaction</t>
  </si>
  <si>
    <t>O88291</t>
  </si>
  <si>
    <t>DBIRD complex subunit ZNF326 OS=Mus musculus OX=10090 GN=Znf326 PE=1 SV=1</t>
  </si>
  <si>
    <t>54367</t>
  </si>
  <si>
    <t>Zfp326</t>
  </si>
  <si>
    <t>Q6T264</t>
  </si>
  <si>
    <t>Mastermind-like protein 1 OS=Mus musculus OX=10090 GN=Maml1 PE=1 SV=2</t>
  </si>
  <si>
    <t>Pf09596</t>
  </si>
  <si>
    <t>103806</t>
  </si>
  <si>
    <t>ENSMUSG00000050567.16</t>
  </si>
  <si>
    <t>Maml1</t>
  </si>
  <si>
    <t>Notch signaling pathway; Th1 and Th2 cell differentiation</t>
  </si>
  <si>
    <t>Q3V1T4</t>
  </si>
  <si>
    <t>Prolyl 3-hydroxylase 1 OS=Mus musculus OX=10090 GN=P3h1 PE=1 SV=2</t>
  </si>
  <si>
    <t>cell growth;cell organization and biogenesis;metabolic process;regulation of biological process</t>
  </si>
  <si>
    <t>56401</t>
  </si>
  <si>
    <t>ENSMUSG00000028641.16</t>
  </si>
  <si>
    <t>Lepre1; P3h1</t>
  </si>
  <si>
    <t>O70311</t>
  </si>
  <si>
    <t>Glycylpeptide N-tetradecanoyltransferase 2 OS=Mus musculus OX=10090 GN=Nmt2 PE=1 SV=1</t>
  </si>
  <si>
    <t>18108</t>
  </si>
  <si>
    <t>ENSMUSG00000026643.16</t>
  </si>
  <si>
    <t>Nmt2</t>
  </si>
  <si>
    <t>A2AFS3</t>
  </si>
  <si>
    <t>UPF0577 protein KIAA1324 OS=Mus musculus OX=10090 GN=Kiaa1324 PE=1 SV=1</t>
  </si>
  <si>
    <t>receptor activity;RNA binding;signal transducer activity</t>
  </si>
  <si>
    <t>229722</t>
  </si>
  <si>
    <t>5330417C22Rik</t>
  </si>
  <si>
    <t>Q9JII5</t>
  </si>
  <si>
    <t>DAZ-associated protein 1 OS=Mus musculus OX=10090 GN=Dazap1 PE=1 SV=2</t>
  </si>
  <si>
    <t>cell differentiation;cell proliferation;development;regulation of biological process</t>
  </si>
  <si>
    <t>70248</t>
  </si>
  <si>
    <t>ENSMUSG00000069565.12</t>
  </si>
  <si>
    <t>Dazap1</t>
  </si>
  <si>
    <t>Q5SSH7</t>
  </si>
  <si>
    <t>Zinc finger ZZ-type and EF-hand domain-containing protein 1 OS=Mus musculus OX=10090 GN=Zzef1 PE=1 SV=2</t>
  </si>
  <si>
    <t>Pf00569, Pf03256</t>
  </si>
  <si>
    <t>195018</t>
  </si>
  <si>
    <t>Zzef1</t>
  </si>
  <si>
    <t>P32067</t>
  </si>
  <si>
    <t>Lupus La protein homolog OS=Mus musculus OX=10090 GN=Ssb PE=1 SV=1</t>
  </si>
  <si>
    <t>Pf00076, Pf05383, Pf08777, Pf14259</t>
  </si>
  <si>
    <t>20823</t>
  </si>
  <si>
    <t>ENSMUSG00000068882.13</t>
  </si>
  <si>
    <t>Ssb</t>
  </si>
  <si>
    <t>Systemic lupus erythematosus</t>
  </si>
  <si>
    <t>Q8BX17</t>
  </si>
  <si>
    <t>Gem-associated protein 5 OS=Mus musculus OX=10090 GN=Gemin5 PE=1 SV=2</t>
  </si>
  <si>
    <t>216766</t>
  </si>
  <si>
    <t>ENSMUSG00000037275.14</t>
  </si>
  <si>
    <t>Gemin5</t>
  </si>
  <si>
    <t>Q99JF8</t>
  </si>
  <si>
    <t>PC4 and SFRS1-interacting protein OS=Mus musculus OX=10090 GN=Psip1 PE=1 SV=1</t>
  </si>
  <si>
    <t>Pf00855, Pf11467</t>
  </si>
  <si>
    <t>101739</t>
  </si>
  <si>
    <t>ENSMUSG00000028484.16</t>
  </si>
  <si>
    <t>Psip1</t>
  </si>
  <si>
    <t>Q62059</t>
  </si>
  <si>
    <t>Versican core protein OS=Mus musculus OX=10090 GN=Vcan PE=1 SV=2</t>
  </si>
  <si>
    <t>cell differentiation;cellular component movement;regulation of biological process</t>
  </si>
  <si>
    <t>Pf00008, Pf00059, Pf00084, Pf00193, Pf07645, Pf07974, Pf12947, Pf14670</t>
  </si>
  <si>
    <t>13003</t>
  </si>
  <si>
    <t>Vcan</t>
  </si>
  <si>
    <t>P29699</t>
  </si>
  <si>
    <t>Alpha-2-HS-glycoprotein OS=Mus musculus OX=10090 GN=Ahsg PE=1 SV=1</t>
  </si>
  <si>
    <t>11625</t>
  </si>
  <si>
    <t>ENSMUSG00000022868.5</t>
  </si>
  <si>
    <t>Ahsg</t>
  </si>
  <si>
    <t>P97287</t>
  </si>
  <si>
    <t>Induced myeloid leukemia cell differentiation protein Mcl-1 homolog OS=Mus musculus OX=10090 GN=Mcl1 PE=1 SV=3</t>
  </si>
  <si>
    <t>cell death;cell differentiation;cell organization and biogenesis;development;regulation of biological process;response to stimulus</t>
  </si>
  <si>
    <t>17210</t>
  </si>
  <si>
    <t>ENSMUSG00000038612.16</t>
  </si>
  <si>
    <t>Mcl1</t>
  </si>
  <si>
    <t>MicroRNAs in cancer; Jak-STAT signaling pathway; PI3K-Akt signaling pathway; Apoptosis</t>
  </si>
  <si>
    <t>Apoptosis; IL-7 Signaling Pathway</t>
  </si>
  <si>
    <t>Q3UIA2</t>
  </si>
  <si>
    <t>Rho GTPase-activating protein 17 OS=Mus musculus OX=10090 GN=Arhgap17 PE=1 SV=1</t>
  </si>
  <si>
    <t>70497</t>
  </si>
  <si>
    <t>ENSMUSG00000030766.15</t>
  </si>
  <si>
    <t>Arhgap17</t>
  </si>
  <si>
    <t>O88543</t>
  </si>
  <si>
    <t>COP9 signalosome complex subunit 3 OS=Mus musculus OX=10090 GN=Cops3 PE=1 SV=3</t>
  </si>
  <si>
    <t>26572</t>
  </si>
  <si>
    <t>ENSMUSG00000019373.11</t>
  </si>
  <si>
    <t>Cops3</t>
  </si>
  <si>
    <t>Q5XJY4</t>
  </si>
  <si>
    <t>Presenilins-associated rhomboid-like protein, mitochondrial OS=Mus musculus OX=10090 GN=Parl PE=1 SV=1</t>
  </si>
  <si>
    <t>381038</t>
  </si>
  <si>
    <t>ENSMUSG00000033918.15</t>
  </si>
  <si>
    <t>Parl</t>
  </si>
  <si>
    <t>Q8CFT2</t>
  </si>
  <si>
    <t>Histone-lysine N-methyltransferase SETD1B OS=Mus musculus OX=10090 GN=Setd1b PE=1 SV=2</t>
  </si>
  <si>
    <t>Pf00076, Pf00856, Pf11764, Pf13893, Pf14259</t>
  </si>
  <si>
    <t>208043</t>
  </si>
  <si>
    <t>ENSMUSG00000038384.16</t>
  </si>
  <si>
    <t>Setd1b</t>
  </si>
  <si>
    <t>Q6A026</t>
  </si>
  <si>
    <t>Sister chromatid cohesion protein PDS5 homolog A OS=Mus musculus OX=10090 GN=Pds5a PE=1 SV=3</t>
  </si>
  <si>
    <t>71521</t>
  </si>
  <si>
    <t>Pds5a</t>
  </si>
  <si>
    <t>Q8CAY6</t>
  </si>
  <si>
    <t>Acetyl-CoA acetyltransferase, cytosolic OS=Mus musculus OX=10090 GN=Acat2 PE=1 SV=2</t>
  </si>
  <si>
    <t>Pf00108, Pf00109, Pf02803, Pf08541</t>
  </si>
  <si>
    <t>110460</t>
  </si>
  <si>
    <t>ENSMUSG00000023832.13</t>
  </si>
  <si>
    <t>Acat2</t>
  </si>
  <si>
    <t>Fatty acid metabolism; Pyruvate metabolism; Tryptophan metabolism; Valine, leucine and isoleucine degradation; Fat digestion and absorption; Metabolic pathways; Terpenoid backbone biosynthesis; Lysine degradation; Fatty acid degradation; Butanoate metabolism; Propanoate metabolism; Synthesis and degradation of ketone bodies; Carbon metabolism; Glyoxylate and dicarboxylate metabolism</t>
  </si>
  <si>
    <t>Q9CVD2</t>
  </si>
  <si>
    <t>Ataxin-3 OS=Mus musculus OX=10090 GN=Atxn3 PE=1 SV=2</t>
  </si>
  <si>
    <t>cytoplasm;cytosol;membrane;nucleus;organelle lumen</t>
  </si>
  <si>
    <t>Pf02099</t>
  </si>
  <si>
    <t>110616</t>
  </si>
  <si>
    <t>ENSMUSG00000021189.11</t>
  </si>
  <si>
    <t>Atxn3</t>
  </si>
  <si>
    <t>Q9D5V5</t>
  </si>
  <si>
    <t>Cullin-5 OS=Mus musculus OX=10090 GN=Cul5 PE=1 SV=3</t>
  </si>
  <si>
    <t>cellular component movement;cellular homeostasis;metabolic process;response to stimulus</t>
  </si>
  <si>
    <t>75717</t>
  </si>
  <si>
    <t>Cul5</t>
  </si>
  <si>
    <t>Q9QZB9</t>
  </si>
  <si>
    <t>Dynactin subunit 5 OS=Mus musculus OX=10090 GN=Dctn5 PE=1 SV=1</t>
  </si>
  <si>
    <t>Pf00132</t>
  </si>
  <si>
    <t>59288</t>
  </si>
  <si>
    <t>ENSMUSG00000030868.6</t>
  </si>
  <si>
    <t>Dctn5</t>
  </si>
  <si>
    <t>Q01853</t>
  </si>
  <si>
    <t>Transitional endoplasmic reticulum ATPase OS=Mus musculus OX=10090 GN=Vcp PE=1 SV=4</t>
  </si>
  <si>
    <t>Pf00004, Pf00910, Pf01057, Pf01078, Pf02359, Pf02933, Pf05496, Pf05673, Pf06068, Pf07724, Pf07726, Pf07728, Pf09336, Pf13191, Pf13207, Pf13401</t>
  </si>
  <si>
    <t>269523</t>
  </si>
  <si>
    <t>ENSMUSG00000028452.7</t>
  </si>
  <si>
    <t>Vcp</t>
  </si>
  <si>
    <t>IL-9 Signaling Pathway</t>
  </si>
  <si>
    <t>Q6ZQH8</t>
  </si>
  <si>
    <t>Nucleoporin NUP188 homolog OS=Mus musculus OX=10090 GN=Nup188 PE=1 SV=2</t>
  </si>
  <si>
    <t>Pf10487, Pf11894</t>
  </si>
  <si>
    <t>227699</t>
  </si>
  <si>
    <t>ENSMUSG00000052533.14</t>
  </si>
  <si>
    <t>Nup188</t>
  </si>
  <si>
    <t>P00375</t>
  </si>
  <si>
    <t>Dihydrofolate reductase OS=Mus musculus OX=10090 GN=Dhfr PE=1 SV=3</t>
  </si>
  <si>
    <t>catalytic activity;nucleotide binding;RNA binding;translation regulator activity</t>
  </si>
  <si>
    <t>Pf00186, Pf13768</t>
  </si>
  <si>
    <t>13361</t>
  </si>
  <si>
    <t>ENSMUSG00000021707.4</t>
  </si>
  <si>
    <t>Dhfr</t>
  </si>
  <si>
    <t>Metabolic pathways; Antifolate resistance; Folate biosynthesis; One carbon pool by folate</t>
  </si>
  <si>
    <t>One carbon metabolism and related pathways; Nucleotide Metabolism; One Carbon Metabolism</t>
  </si>
  <si>
    <t>Q99JW4</t>
  </si>
  <si>
    <t>LIM and senescent cell antigen-like-containing domain protein 1 OS=Mus musculus OX=10090 GN=Lims1 PE=1 SV=3</t>
  </si>
  <si>
    <t>110829</t>
  </si>
  <si>
    <t>Lims1</t>
  </si>
  <si>
    <t>Q9ER72</t>
  </si>
  <si>
    <t>Cysteine--tRNA ligase, cytoplasmic OS=Mus musculus OX=10090 GN=Cars PE=1 SV=2</t>
  </si>
  <si>
    <t>Pf01406, Pf09334, Pf11101, Pf14497</t>
  </si>
  <si>
    <t>27267</t>
  </si>
  <si>
    <t>ENSMUSG00000010755.17</t>
  </si>
  <si>
    <t>Cars</t>
  </si>
  <si>
    <t>Q9CWL8</t>
  </si>
  <si>
    <t>Beta-catenin-like protein 1 OS=Mus musculus OX=10090 GN=Ctnnbl1 PE=1 SV=1</t>
  </si>
  <si>
    <t>Pf08216</t>
  </si>
  <si>
    <t>66642</t>
  </si>
  <si>
    <t>ENSMUSG00000027649.15</t>
  </si>
  <si>
    <t>Ctnnbl1</t>
  </si>
  <si>
    <t>Q3UHD2</t>
  </si>
  <si>
    <t>Glucose-fructose oxidoreductase domain-containing protein 1 OS=Mus musculus OX=10090 GN=Gfod1 PE=1 SV=1</t>
  </si>
  <si>
    <t>Pf01408, Pf01488, Pf02894, Pf03447</t>
  </si>
  <si>
    <t>328232</t>
  </si>
  <si>
    <t>ENSMUSG00000051335.5</t>
  </si>
  <si>
    <t>Gfod1</t>
  </si>
  <si>
    <t>Q8C7H1</t>
  </si>
  <si>
    <t>Methylmalonic aciduria type A homolog, mitochondrial OS=Mus musculus OX=10090 GN=Mmaa PE=1 SV=1</t>
  </si>
  <si>
    <t>Pf02492, Pf03205, Pf03308, Pf12846</t>
  </si>
  <si>
    <t>109136</t>
  </si>
  <si>
    <t>ENSMUSG00000037022.3</t>
  </si>
  <si>
    <t>Mmaa</t>
  </si>
  <si>
    <t>O88487</t>
  </si>
  <si>
    <t>Cytoplasmic dynein 1 intermediate chain 2 OS=Mus musculus OX=10090 GN=Dync1i2 PE=1 SV=1</t>
  </si>
  <si>
    <t>13427</t>
  </si>
  <si>
    <t>ENSMUSG00000027012.15</t>
  </si>
  <si>
    <t>Dync1i2</t>
  </si>
  <si>
    <t>P61971</t>
  </si>
  <si>
    <t>Nuclear transport factor 2 OS=Mus musculus OX=10090 GN=Nutf2 PE=1 SV=1</t>
  </si>
  <si>
    <t>68051; 621832</t>
  </si>
  <si>
    <t>ENSMUSG00000071497.3; ENSMUSG00000008450.8</t>
  </si>
  <si>
    <t>Nutf2; Gm10349; Nutf2-ps2</t>
  </si>
  <si>
    <t>8; 18; 19</t>
  </si>
  <si>
    <t>Q9Z1Q5</t>
  </si>
  <si>
    <t>Chloride intracellular channel protein 1 OS=Mus musculus OX=10090 GN=Clic1 PE=1 SV=3</t>
  </si>
  <si>
    <t>Pf00043, Pf13409, Pf13410, Pf13417</t>
  </si>
  <si>
    <t>114584</t>
  </si>
  <si>
    <t>ENSMUSG00000007041.9</t>
  </si>
  <si>
    <t>Clic1</t>
  </si>
  <si>
    <t>B0V2N1</t>
  </si>
  <si>
    <t>Receptor-type tyrosine-protein phosphatase S OS=Mus musculus OX=10090 GN=Ptprs PE=1 SV=1</t>
  </si>
  <si>
    <t>19280</t>
  </si>
  <si>
    <t>ENSMUSG00000013236.16</t>
  </si>
  <si>
    <t>Ptprs</t>
  </si>
  <si>
    <t>P05622</t>
  </si>
  <si>
    <t>Platelet-derived growth factor receptor beta OS=Mus musculus OX=10090 GN=Pdgfrb PE=1 SV=1</t>
  </si>
  <si>
    <t>cell surface;cytoplasm;membrane;nucleus;organelle lumen;vacuole</t>
  </si>
  <si>
    <t>18596</t>
  </si>
  <si>
    <t>Pdgfrb</t>
  </si>
  <si>
    <t>Phospholipase D signaling pathway; Regulation of actin cytoskeleton; MAPK signaling pathway; MicroRNAs in cancer; Ras signaling pathway; Focal adhesion; Melanoma; HTLV-I infection; Rap1 signaling pathway; Pathways in cancer; Calcium signaling pathway; PI3K-Akt signaling pathway; Gap junction; Glioma; EGFR tyrosine kinase inhibitor resistance; Central carbon metabolism in cancer; Choline metabolism in cancer; Cytokine-cytokine receptor interaction; Prostate cancer</t>
  </si>
  <si>
    <t>Focal Adhesion-PI3K-Akt-mTOR-signaling pathway; MAPK signaling pathway; Osteoblast; Regulation of Actin Cytoskeleton; ESC Pluripotency Pathways; Focal Adhesion</t>
  </si>
  <si>
    <t>Q6P9J9</t>
  </si>
  <si>
    <t>Anoctamin-6 OS=Mus musculus OX=10090 GN=Ano6 PE=1 SV=1</t>
  </si>
  <si>
    <t>cell organization and biogenesis;cellular component movement;cellular homeostasis;coagulation;regulation of biological process;response to stimulus;transport</t>
  </si>
  <si>
    <t>105722</t>
  </si>
  <si>
    <t>ENSMUSG00000064210.6</t>
  </si>
  <si>
    <t>Ano6</t>
  </si>
  <si>
    <t>Q9Z2B5</t>
  </si>
  <si>
    <t>Eukaryotic translation initiation factor 2-alpha kinase 3 OS=Mus musculus OX=10090 GN=Eif2ak3 PE=1 SV=1</t>
  </si>
  <si>
    <t>Pf00069, Pf07714, Pf13360, Pf14531</t>
  </si>
  <si>
    <t>13666</t>
  </si>
  <si>
    <t>Eif2ak3</t>
  </si>
  <si>
    <t>Herpes simplex infection; Epstein-Barr virus infection; Non-alcoholic fatty liver disease (NAFLD); Influenza A; Hepatitis C; Alzheimer's disease; Protein processing in endoplasmic reticulum; Measles; Apoptosis</t>
  </si>
  <si>
    <t>Q61137</t>
  </si>
  <si>
    <t>Astrotactin-1 OS=Mus musculus OX=10090 GN=Astn1 PE=1 SV=4</t>
  </si>
  <si>
    <t>cellular component movement;response to stimulus</t>
  </si>
  <si>
    <t>Pf14670</t>
  </si>
  <si>
    <t>11899</t>
  </si>
  <si>
    <t>ENSMUSG00000026587.15</t>
  </si>
  <si>
    <t>Astn1</t>
  </si>
  <si>
    <t>Q8CDA1</t>
  </si>
  <si>
    <t>Phosphatidylinositide phosphatase SAC2 OS=Mus musculus OX=10090 GN=Inpp5f PE=1 SV=1</t>
  </si>
  <si>
    <t>Pf02383, Pf12456</t>
  </si>
  <si>
    <t>101490</t>
  </si>
  <si>
    <t>ENSMUSG00000042105.18</t>
  </si>
  <si>
    <t>Inpp5f</t>
  </si>
  <si>
    <t>O55106</t>
  </si>
  <si>
    <t>Striatin OS=Mus musculus OX=10090 GN=Strn PE=1 SV=2</t>
  </si>
  <si>
    <t>Pf00400, Pf08232</t>
  </si>
  <si>
    <t>268980</t>
  </si>
  <si>
    <t>ENSMUSG00000024077.15</t>
  </si>
  <si>
    <t>Strn</t>
  </si>
  <si>
    <t>Q91YR5</t>
  </si>
  <si>
    <t>Methyltransferase-like protein 13 OS=Mus musculus OX=10090 GN=Mettl13 PE=1 SV=1</t>
  </si>
  <si>
    <t>Pf01209, Pf01564, Pf03291, Pf08241, Pf12847, Pf13649, Pf13659, Pf13847</t>
  </si>
  <si>
    <t>71449</t>
  </si>
  <si>
    <t>ENSMUSG00000026694.19</t>
  </si>
  <si>
    <t>Mettl13</t>
  </si>
  <si>
    <t>Q8K410</t>
  </si>
  <si>
    <t>Disintegrin and metalloproteinase domain-containing protein 32 OS=Mus musculus OX=10090 GN=Adam32 PE=1 SV=3</t>
  </si>
  <si>
    <t>Pf00200, Pf01421, Pf01562, Pf08516, Pf13582</t>
  </si>
  <si>
    <t>353188</t>
  </si>
  <si>
    <t>ENSMUSG00000037437.18</t>
  </si>
  <si>
    <t>Adam32</t>
  </si>
  <si>
    <t>Q69Z99</t>
  </si>
  <si>
    <t>Zinc finger protein 512 OS=Mus musculus OX=10090 GN=Znf512 PE=2 SV=2</t>
  </si>
  <si>
    <t>269639</t>
  </si>
  <si>
    <t>ENSMUSG00000062761.7</t>
  </si>
  <si>
    <t>Zfp512</t>
  </si>
  <si>
    <t>Q8CG72</t>
  </si>
  <si>
    <t>Poly(ADP-ribose) glycohydrolase ARH3 OS=Mus musculus OX=10090 GN=Adprhl2 PE=1 SV=1</t>
  </si>
  <si>
    <t>100206</t>
  </si>
  <si>
    <t>ENSMUSG00000042558.16</t>
  </si>
  <si>
    <t>Adprhl2</t>
  </si>
  <si>
    <t>Q505F5</t>
  </si>
  <si>
    <t>Leucine-rich repeat-containing protein 47 OS=Mus musculus OX=10090 GN=Lrrc47 PE=1 SV=1</t>
  </si>
  <si>
    <t>Pf03483, Pf12799, Pf13855</t>
  </si>
  <si>
    <t>72946</t>
  </si>
  <si>
    <t>ENSMUSG00000029028.14</t>
  </si>
  <si>
    <t>Lrrc47</t>
  </si>
  <si>
    <t>Q8BPP0</t>
  </si>
  <si>
    <t>Zinc finger protein 436 OS=Mus musculus OX=10090 GN=Znf436 PE=2 SV=1</t>
  </si>
  <si>
    <t>22704</t>
  </si>
  <si>
    <t>ENSMUSG00000051351.14</t>
  </si>
  <si>
    <t>Zfp46</t>
  </si>
  <si>
    <t>P48428</t>
  </si>
  <si>
    <t>Tubulin-specific chaperone A OS=Mus musculus OX=10090 GN=Tbca PE=1 SV=3</t>
  </si>
  <si>
    <t>Pf02970</t>
  </si>
  <si>
    <t>21371</t>
  </si>
  <si>
    <t>ENSMUSG00000042043.5</t>
  </si>
  <si>
    <t>Tbca</t>
  </si>
  <si>
    <t>P97371</t>
  </si>
  <si>
    <t>Proteasome activator complex subunit 1 OS=Mus musculus OX=10090 GN=Psme1 PE=1 SV=2</t>
  </si>
  <si>
    <t>cytoplasm;proteasome</t>
  </si>
  <si>
    <t>19186</t>
  </si>
  <si>
    <t>ENSMUSG00000022216.16</t>
  </si>
  <si>
    <t>Psme1</t>
  </si>
  <si>
    <t>Q9D906</t>
  </si>
  <si>
    <t>Ubiquitin-like modifier-activating enzyme ATG7 OS=Mus musculus OX=10090 GN=Atg7 PE=1 SV=1</t>
  </si>
  <si>
    <t>cell communication;cell organization and biogenesis;cellular homeostasis;defense response;metabolic process;regulation of biological process;response to stimulus;transport</t>
  </si>
  <si>
    <t>74244</t>
  </si>
  <si>
    <t>ENSMUSG00000030314.16</t>
  </si>
  <si>
    <t>Atg7</t>
  </si>
  <si>
    <t>Q9R1T4</t>
  </si>
  <si>
    <t>Septin-6 OS=Mus musculus OX=10090 GN=Sept6 PE=1 SV=4</t>
  </si>
  <si>
    <t>cell differentiation;cell division</t>
  </si>
  <si>
    <t>56526</t>
  </si>
  <si>
    <t>ENSMUSG00000050379.15</t>
  </si>
  <si>
    <t>Sept6</t>
  </si>
  <si>
    <t>Q8C7V3</t>
  </si>
  <si>
    <t>U3 small nucleolar RNA-associated protein 15 homolog OS=Mus musculus OX=10090 GN=Utp15 PE=1 SV=1</t>
  </si>
  <si>
    <t>Pf00400, Pf09384</t>
  </si>
  <si>
    <t>105372</t>
  </si>
  <si>
    <t>ENSMUSG00000041747.2</t>
  </si>
  <si>
    <t>Utp15</t>
  </si>
  <si>
    <t>Q8BI29</t>
  </si>
  <si>
    <t>Specifically androgen-regulated gene protein OS=Mus musculus OX=10090 GN=Sarg PE=1 SV=2</t>
  </si>
  <si>
    <t>Pf15385</t>
  </si>
  <si>
    <t>212439</t>
  </si>
  <si>
    <t>ENSMUSG00000042510.7</t>
  </si>
  <si>
    <t>AA986860</t>
  </si>
  <si>
    <t>P57724</t>
  </si>
  <si>
    <t>Poly(rC)-binding protein 4 OS=Mus musculus OX=10090 GN=Pcbp4 PE=1 SV=1</t>
  </si>
  <si>
    <t>59092</t>
  </si>
  <si>
    <t>Pcbp4</t>
  </si>
  <si>
    <t>Q8VCY6</t>
  </si>
  <si>
    <t>U3 small nucleolar RNA-associated protein 6 homolog OS=Mus musculus OX=10090 GN=Utp6 PE=2 SV=1</t>
  </si>
  <si>
    <t>Pf08640</t>
  </si>
  <si>
    <t>216987</t>
  </si>
  <si>
    <t>ENSMUSG00000035575.11</t>
  </si>
  <si>
    <t>Utp6</t>
  </si>
  <si>
    <t>Q6PEB6</t>
  </si>
  <si>
    <t>MOB-like protein phocein OS=Mus musculus OX=10090 GN=Mob4 PE=1 SV=1</t>
  </si>
  <si>
    <t>19070</t>
  </si>
  <si>
    <t>ENSMUSG00000025979.13</t>
  </si>
  <si>
    <t>Mob4</t>
  </si>
  <si>
    <t>Q91VM3</t>
  </si>
  <si>
    <t>WD repeat domain phosphoinositide-interacting protein 4 OS=Mus musculus OX=10090 GN=Wdr45 PE=1 SV=1</t>
  </si>
  <si>
    <t>54636</t>
  </si>
  <si>
    <t>ENSMUSG00000039382.12</t>
  </si>
  <si>
    <t>Wdr45</t>
  </si>
  <si>
    <t>Q9QZ08</t>
  </si>
  <si>
    <t>N-acetyl-D-glucosamine kinase OS=Mus musculus OX=10090 GN=Nagk PE=1 SV=3</t>
  </si>
  <si>
    <t>Pf01869</t>
  </si>
  <si>
    <t>56174</t>
  </si>
  <si>
    <t>ENSMUSG00000034744.13</t>
  </si>
  <si>
    <t>Nagk</t>
  </si>
  <si>
    <t>P33609</t>
  </si>
  <si>
    <t>DNA polymerase alpha catalytic subunit OS=Mus musculus OX=10090 GN=Pola1 PE=1 SV=2</t>
  </si>
  <si>
    <t>Pf00136, Pf03104, Pf08996, Pf12254</t>
  </si>
  <si>
    <t>18968</t>
  </si>
  <si>
    <t>ENSMUSG00000006678.6</t>
  </si>
  <si>
    <t>Pola1</t>
  </si>
  <si>
    <t>DNA Replication; Purine metabolism; Nucleotide Metabolism</t>
  </si>
  <si>
    <t>P97358</t>
  </si>
  <si>
    <t>TATA box-binding protein-associated factor RNA polymerase I subunit B OS=Mus musculus OX=10090 GN=Taf1b PE=1 SV=2</t>
  </si>
  <si>
    <t>Pf11781</t>
  </si>
  <si>
    <t>21340</t>
  </si>
  <si>
    <t>ENSMUSG00000059669.7</t>
  </si>
  <si>
    <t>Taf1b</t>
  </si>
  <si>
    <t>D3YXK1</t>
  </si>
  <si>
    <t>Atherin OS=Mus musculus OX=10090 GN=Samd1 PE=1 SV=1</t>
  </si>
  <si>
    <t>Pf00536, Pf02198</t>
  </si>
  <si>
    <t>666704</t>
  </si>
  <si>
    <t>ENSMUSG00000079003.2</t>
  </si>
  <si>
    <t>Samd1</t>
  </si>
  <si>
    <t>Q80Y81</t>
  </si>
  <si>
    <t>Zinc phosphodiesterase ELAC protein 2 OS=Mus musculus OX=10090 GN=Elac2 PE=1 SV=1</t>
  </si>
  <si>
    <t>Pf00753, Pf12706, Pf13691</t>
  </si>
  <si>
    <t>68626</t>
  </si>
  <si>
    <t>ENSMUSG00000020549.14</t>
  </si>
  <si>
    <t>Elac2</t>
  </si>
  <si>
    <t>Q810C0</t>
  </si>
  <si>
    <t>SLIT and NTRK-like protein 2 OS=Mus musculus OX=10090 GN=Slitrk2 PE=1 SV=1</t>
  </si>
  <si>
    <t>245450</t>
  </si>
  <si>
    <t>ENSMUSG00000036790.5</t>
  </si>
  <si>
    <t>Slitrk2</t>
  </si>
  <si>
    <t>Q8BK03</t>
  </si>
  <si>
    <t>Mitoguardin 2 OS=Mus musculus OX=10090 GN=Miga2 PE=1 SV=1</t>
  </si>
  <si>
    <t>Pf10265</t>
  </si>
  <si>
    <t>108958</t>
  </si>
  <si>
    <t>ENSMUSG00000026858.18</t>
  </si>
  <si>
    <t>Fam73b; Miga2</t>
  </si>
  <si>
    <t>P02463</t>
  </si>
  <si>
    <t>Collagen alpha-1(IV) chain OS=Mus musculus OX=10090 GN=Col4a1 PE=1 SV=4</t>
  </si>
  <si>
    <t>Pf01391, Pf01413</t>
  </si>
  <si>
    <t>12826</t>
  </si>
  <si>
    <t>ENSMUSG00000031502.11</t>
  </si>
  <si>
    <t>Col4a1</t>
  </si>
  <si>
    <t>AGE-RAGE signaling pathway in diabetic complications; Focal adhesion; Protein digestion and absorption; Small cell lung cancer; Pathways in cancer; ECM-receptor interaction; PI3K-Akt signaling pathway; Amoebiasis</t>
  </si>
  <si>
    <t>Spinal Cord Injury; Focal Adhesion; Focal Adhesion-PI3K-Akt-mTOR-signaling pathway</t>
  </si>
  <si>
    <t>Q9D8W5</t>
  </si>
  <si>
    <t>26S proteasome non-ATPase regulatory subunit 12 OS=Mus musculus OX=10090 GN=Psmd12 PE=1 SV=4</t>
  </si>
  <si>
    <t>66997</t>
  </si>
  <si>
    <t>ENSMUSG00000020720.13</t>
  </si>
  <si>
    <t>Psmd12</t>
  </si>
  <si>
    <t>Q3TQI7</t>
  </si>
  <si>
    <t>Telomere length and silencing protein 1 homolog OS=Mus musculus OX=10090 PE=1 SV=2</t>
  </si>
  <si>
    <t>Pf07052</t>
  </si>
  <si>
    <t>227707</t>
  </si>
  <si>
    <t>ENSMUSG00000026851.9</t>
  </si>
  <si>
    <t>BC005624</t>
  </si>
  <si>
    <t>Q922V4</t>
  </si>
  <si>
    <t>Pleiotropic regulator 1 OS=Mus musculus OX=10090 GN=Plrg1 PE=1 SV=1</t>
  </si>
  <si>
    <t>53317</t>
  </si>
  <si>
    <t>ENSMUSG00000027998.11</t>
  </si>
  <si>
    <t>Plrg1</t>
  </si>
  <si>
    <t>Q62261</t>
  </si>
  <si>
    <t>Spectrin beta chain, non-erythrocytic 1 OS=Mus musculus OX=10090 GN=Sptbn1 PE=1 SV=2</t>
  </si>
  <si>
    <t>Pf00169, Pf00307, Pf00435, Pf11971, Pf12128, Pf15410</t>
  </si>
  <si>
    <t>20742</t>
  </si>
  <si>
    <t>ENSMUSG00000020315.18</t>
  </si>
  <si>
    <t>Spnb2; Sptbn1</t>
  </si>
  <si>
    <t>Q8C0S1</t>
  </si>
  <si>
    <t>DIS3-like exonuclease 1 OS=Mus musculus OX=10090 GN=Dis3l PE=1 SV=2</t>
  </si>
  <si>
    <t>213550</t>
  </si>
  <si>
    <t>ENSMUSG00000032396.17</t>
  </si>
  <si>
    <t>Dis3l</t>
  </si>
  <si>
    <t>Q61292</t>
  </si>
  <si>
    <t>Laminin subunit beta-2 OS=Mus musculus OX=10090 GN=Lamb2 PE=1 SV=2</t>
  </si>
  <si>
    <t>cell differentiation;cell growth;cell organization and biogenesis;cellular component movement;metabolic process;regulation of biological process;transport</t>
  </si>
  <si>
    <t>Pf00053, Pf00055, Pf00769, Pf01442, Pf04012, Pf06008, Pf07111, Pf11740, Pf12128, Pf13514, Pf14662, Pf15558</t>
  </si>
  <si>
    <t>16779</t>
  </si>
  <si>
    <t>ENSMUSG00000052911.9</t>
  </si>
  <si>
    <t>Lamb2</t>
  </si>
  <si>
    <t>Focal Adhesion-PI3K-Akt-mTOR-signaling pathway; Inflammatory Response Pathway; Primary Focal Segmental Glomerulosclerosis FSGS; Alpha6-Beta4 Integrin Signaling Pathway; Focal Adhesion</t>
  </si>
  <si>
    <t>Q921L5</t>
  </si>
  <si>
    <t>Conserved oligomeric Golgi complex subunit 2 OS=Mus musculus OX=10090 GN=Cog2 PE=1 SV=2</t>
  </si>
  <si>
    <t>Pf06148, Pf12022</t>
  </si>
  <si>
    <t>76332</t>
  </si>
  <si>
    <t>ENSMUSG00000031979.17</t>
  </si>
  <si>
    <t>Cog2</t>
  </si>
  <si>
    <t>Q8BR07</t>
  </si>
  <si>
    <t>Protein bicaudal D homolog 1 OS=Mus musculus OX=10090 GN=Bicd1 PE=1 SV=2</t>
  </si>
  <si>
    <t>Pf04111, Pf09730, Pf09787, Pf10186, Pf12128</t>
  </si>
  <si>
    <t>12121</t>
  </si>
  <si>
    <t>ENSMUSG00000003452.15</t>
  </si>
  <si>
    <t>Bicd1</t>
  </si>
  <si>
    <t>Q61699</t>
  </si>
  <si>
    <t>Heat shock protein 105 kDa OS=Mus musculus OX=10090 GN=Hsph1 PE=1 SV=2</t>
  </si>
  <si>
    <t>15505</t>
  </si>
  <si>
    <t>ENSMUSG00000029657.15</t>
  </si>
  <si>
    <t>Hsph1</t>
  </si>
  <si>
    <t>Q99KP6</t>
  </si>
  <si>
    <t>Pre-mRNA-processing factor 19 OS=Mus musculus OX=10090 GN=Prpf19 PE=1 SV=1</t>
  </si>
  <si>
    <t>cytoplasm;cytoskeleton;membrane;nucleus;spliceosomal complex</t>
  </si>
  <si>
    <t>Pf00400, Pf04564, Pf08606, Pf11789</t>
  </si>
  <si>
    <t>28000</t>
  </si>
  <si>
    <t>ENSMUSG00000024735.13</t>
  </si>
  <si>
    <t>Prpf19</t>
  </si>
  <si>
    <t>Ubiquitin mediated proteolysis; Spliceosome</t>
  </si>
  <si>
    <t>Q8BVR6</t>
  </si>
  <si>
    <t>RING finger and SPRY domain-containing protein 1 OS=Mus musculus OX=10090 GN=Rspry1 PE=1 SV=1</t>
  </si>
  <si>
    <t>Pf00622, Pf13639, Pf13920, Pf13923</t>
  </si>
  <si>
    <t>67610</t>
  </si>
  <si>
    <t>ENSMUSG00000050079.10</t>
  </si>
  <si>
    <t>Rspry1</t>
  </si>
  <si>
    <t>Q9WUA2</t>
  </si>
  <si>
    <t>Phenylalanine--tRNA ligase beta subunit OS=Mus musculus OX=10090 GN=Farsb PE=1 SV=2</t>
  </si>
  <si>
    <t>Pf03483, Pf03484</t>
  </si>
  <si>
    <t>23874</t>
  </si>
  <si>
    <t>ENSMUSG00000026245.16</t>
  </si>
  <si>
    <t>Farsb</t>
  </si>
  <si>
    <t>Q9DC23</t>
  </si>
  <si>
    <t>DnaJ homolog subfamily C member 10 OS=Mus musculus OX=10090 GN=Dnajc10 PE=1 SV=2</t>
  </si>
  <si>
    <t>Pf00085, Pf00226, Pf13098, Pf13905</t>
  </si>
  <si>
    <t>66861</t>
  </si>
  <si>
    <t>ENSMUSG00000027006.13</t>
  </si>
  <si>
    <t>Dnajc10</t>
  </si>
  <si>
    <t>Q7TPV4</t>
  </si>
  <si>
    <t>Myb-binding protein 1A OS=Mus musculus OX=10090 GN=Mybbp1a PE=1 SV=2</t>
  </si>
  <si>
    <t>cell communication;cell differentiation;metabolic process;regulation of biological process;response to stimulus;transport</t>
  </si>
  <si>
    <t>Pf04931</t>
  </si>
  <si>
    <t>18432</t>
  </si>
  <si>
    <t>ENSMUSG00000040463.16</t>
  </si>
  <si>
    <t>Mybbp1a</t>
  </si>
  <si>
    <t>Q8K4B0</t>
  </si>
  <si>
    <t>Metastasis-associated protein MTA1 OS=Mus musculus OX=10090 GN=Mta1 PE=1 SV=1</t>
  </si>
  <si>
    <t>cytoplasm;cytoskeleton;cytosol;endoplasmic reticulum;Golgi;nucleus</t>
  </si>
  <si>
    <t>Pf00249, Pf00320, Pf01426, Pf01448</t>
  </si>
  <si>
    <t>116870</t>
  </si>
  <si>
    <t>ENSMUSG00000021144.14</t>
  </si>
  <si>
    <t>Mta1</t>
  </si>
  <si>
    <t>Q80TL4</t>
  </si>
  <si>
    <t>PHD finger protein 24 OS=Mus musculus OX=10090 GN=Phf24 PE=1 SV=2</t>
  </si>
  <si>
    <t>230085</t>
  </si>
  <si>
    <t>ENSMUSG00000036062.13</t>
  </si>
  <si>
    <t>N28178; Phf24</t>
  </si>
  <si>
    <t>Q91WT9</t>
  </si>
  <si>
    <t>Cystathionine beta-synthase OS=Mus musculus OX=10090 GN=Cbs PE=1 SV=3</t>
  </si>
  <si>
    <t>Pf00291, Pf00571</t>
  </si>
  <si>
    <t>12411</t>
  </si>
  <si>
    <t>ENSMUSG00000024039.14</t>
  </si>
  <si>
    <t>Cbs</t>
  </si>
  <si>
    <t>Metabolic pathways; Biosynthesis of amino acids; Cysteine and methionine metabolism; Glycine, serine and threonine metabolism</t>
  </si>
  <si>
    <t>One carbon metabolism and related pathways; Glutathione and one carbon metabolism; Folic Acid Network</t>
  </si>
  <si>
    <t>Q3TEA8</t>
  </si>
  <si>
    <t>Heterochromatin protein 1-binding protein 3 OS=Mus musculus OX=10090 GN=Hp1bp3 PE=1 SV=1</t>
  </si>
  <si>
    <t>15441</t>
  </si>
  <si>
    <t>ENSMUSG00000028759.13</t>
  </si>
  <si>
    <t>Hp1bp3</t>
  </si>
  <si>
    <t>Q7TQK0</t>
  </si>
  <si>
    <t>Cyclin-T2 OS=Mus musculus OX=10090 GN=Ccnt2 PE=1 SV=1</t>
  </si>
  <si>
    <t>72949</t>
  </si>
  <si>
    <t>ENSMUSG00000026349.14</t>
  </si>
  <si>
    <t>Ccnt2</t>
  </si>
  <si>
    <t>Q9D0G0</t>
  </si>
  <si>
    <t>28S ribosomal protein S30, mitochondrial OS=Mus musculus OX=10090 GN=Mrps30 PE=1 SV=1</t>
  </si>
  <si>
    <t>Pf07147</t>
  </si>
  <si>
    <t>59054</t>
  </si>
  <si>
    <t>ENSMUSG00000021731.9</t>
  </si>
  <si>
    <t>Mrps30</t>
  </si>
  <si>
    <t>Q9QXM1</t>
  </si>
  <si>
    <t>Junction-mediating and -regulatory protein OS=Mus musculus OX=10090 GN=Jmy PE=1 SV=1</t>
  </si>
  <si>
    <t>57748</t>
  </si>
  <si>
    <t>Jmy</t>
  </si>
  <si>
    <t>Q9CR26</t>
  </si>
  <si>
    <t>Vacuolar protein sorting-associated protein VTA1 homolog OS=Mus musculus OX=10090 GN=Vta1 PE=1 SV=1</t>
  </si>
  <si>
    <t>Pf04652</t>
  </si>
  <si>
    <t>66201</t>
  </si>
  <si>
    <t>ENSMUSG00000019868.16</t>
  </si>
  <si>
    <t>Vta1</t>
  </si>
  <si>
    <t>Q4VA53</t>
  </si>
  <si>
    <t>Sister chromatid cohesion protein PDS5 homolog B OS=Mus musculus OX=10090 GN=Pds5b PE=1 SV=1</t>
  </si>
  <si>
    <t>100710</t>
  </si>
  <si>
    <t>ENSMUSG00000034021.15</t>
  </si>
  <si>
    <t>Pds5b</t>
  </si>
  <si>
    <t>Q9QUR8</t>
  </si>
  <si>
    <t>Semaphorin-7A OS=Mus musculus OX=10090 GN=Sema7a PE=1 SV=1</t>
  </si>
  <si>
    <t>cell differentiation;cell growth;cell organization and biogenesis;defense response;development;regulation of biological process;response to stimulus</t>
  </si>
  <si>
    <t>20361</t>
  </si>
  <si>
    <t>ENSMUSG00000038264.8</t>
  </si>
  <si>
    <t>Sema7a</t>
  </si>
  <si>
    <t>P28481</t>
  </si>
  <si>
    <t>Collagen alpha-1(II) chain OS=Mus musculus OX=10090 GN=Col2a1 PE=1 SV=2</t>
  </si>
  <si>
    <t>Pf00093, Pf01391, Pf01410, Pf14828</t>
  </si>
  <si>
    <t>12824</t>
  </si>
  <si>
    <t>ENSMUSG00000022483.16</t>
  </si>
  <si>
    <t>Col2a1</t>
  </si>
  <si>
    <t>Spinal Cord Injury; Endochondral Ossification; Focal Adhesion-PI3K-Akt-mTOR-signaling pathway; Focal Adhesion</t>
  </si>
  <si>
    <t>Q8BUH8</t>
  </si>
  <si>
    <t>Sentrin-specific protease 7 OS=Mus musculus OX=10090 GN=Senp7 PE=1 SV=1</t>
  </si>
  <si>
    <t>66315</t>
  </si>
  <si>
    <t>ENSMUSG00000052917.14</t>
  </si>
  <si>
    <t>Senp7</t>
  </si>
  <si>
    <t>Q6NZJ6</t>
  </si>
  <si>
    <t>Eukaryotic translation initiation factor 4 gamma 1 OS=Mus musculus OX=10090 GN=Eif4g1 PE=1 SV=1</t>
  </si>
  <si>
    <t>Pf00566, Pf02020, Pf02847, Pf02854</t>
  </si>
  <si>
    <t>208643</t>
  </si>
  <si>
    <t>ENSMUSG00000045983.15</t>
  </si>
  <si>
    <t>Eif4g1</t>
  </si>
  <si>
    <t>P05214</t>
  </si>
  <si>
    <t>Tubulin alpha-3 chain OS=Mus musculus OX=10090 GN=Tuba3a PE=1 SV=1</t>
  </si>
  <si>
    <t>22147; 22144</t>
  </si>
  <si>
    <t>ENSMUSG00000067338.6; ENSMUSG00000067702.5</t>
  </si>
  <si>
    <t>Tuba3b; Tuba3a</t>
  </si>
  <si>
    <t>Q9WTS2</t>
  </si>
  <si>
    <t>Alpha-(1,6)-fucosyltransferase OS=Mus musculus OX=10090 GN=Fut8 PE=1 SV=2</t>
  </si>
  <si>
    <t>Pf00018, Pf02050, Pf14604</t>
  </si>
  <si>
    <t>53618</t>
  </si>
  <si>
    <t>ENSMUSG00000021065.16</t>
  </si>
  <si>
    <t>Fut8</t>
  </si>
  <si>
    <t>Metabolic pathways; N-Glycan biosynthesis; Transcriptional misregulation in cancer; Glycosaminoglycan biosynthesis - keratan sulfate</t>
  </si>
  <si>
    <t>Q3TRR0</t>
  </si>
  <si>
    <t>Microtubule-associated protein 9 OS=Mus musculus OX=10090 GN=Map9 PE=1 SV=2</t>
  </si>
  <si>
    <t>213582</t>
  </si>
  <si>
    <t>ENSMUSG00000033900.13</t>
  </si>
  <si>
    <t>Map9; Mtap9</t>
  </si>
  <si>
    <t>Q99LF4</t>
  </si>
  <si>
    <t>tRNA-splicing ligase RtcB homolog OS=Mus musculus OX=10090 GN=Rtcb PE=1 SV=1</t>
  </si>
  <si>
    <t>Pf01139</t>
  </si>
  <si>
    <t>28088</t>
  </si>
  <si>
    <t>ENSMUSG00000001783.3</t>
  </si>
  <si>
    <t>D10Wsu52e; Rtcb</t>
  </si>
  <si>
    <t>Q6PB44</t>
  </si>
  <si>
    <t>Tyrosine-protein phosphatase non-receptor type 23 OS=Mus musculus OX=10090 GN=Ptpn23 PE=1 SV=2</t>
  </si>
  <si>
    <t>cytoplasm;cytoskeleton;cytosol;endosome;nucleus</t>
  </si>
  <si>
    <t>Pf00102, Pf03097, Pf13949</t>
  </si>
  <si>
    <t>104831</t>
  </si>
  <si>
    <t>ENSMUSG00000036057.11</t>
  </si>
  <si>
    <t>Ptpn23</t>
  </si>
  <si>
    <t>P30051</t>
  </si>
  <si>
    <t>Transcriptional enhancer factor TEF-1 OS=Mus musculus OX=10090 GN=Tead1 PE=1 SV=2</t>
  </si>
  <si>
    <t>Pf01285</t>
  </si>
  <si>
    <t>21676</t>
  </si>
  <si>
    <t>Tead1</t>
  </si>
  <si>
    <t>Q8R3G1</t>
  </si>
  <si>
    <t>Nuclear inhibitor of protein phosphatase 1 OS=Mus musculus OX=10090 GN=Ppp1r8 PE=1 SV=1</t>
  </si>
  <si>
    <t>cell proliferation;development;metabolic process;regulation of biological process</t>
  </si>
  <si>
    <t>DNA binding;enzyme regulator activity;protein binding;RNA binding</t>
  </si>
  <si>
    <t>100336</t>
  </si>
  <si>
    <t>ENSMUSG00000028882.13</t>
  </si>
  <si>
    <t>Ppp1r8</t>
  </si>
  <si>
    <t>A2A690</t>
  </si>
  <si>
    <t>Protein TANC2 OS=Mus musculus OX=10090 GN=Tanc2 PE=1 SV=1</t>
  </si>
  <si>
    <t>Pf00023, Pf12796, Pf13414, Pf13424, Pf13606, Pf13637, Pf13857, Pf15402</t>
  </si>
  <si>
    <t>77097</t>
  </si>
  <si>
    <t>ENSMUSG00000053580.16</t>
  </si>
  <si>
    <t>Tanc2</t>
  </si>
  <si>
    <t>Q61249</t>
  </si>
  <si>
    <t>Immunoglobulin-binding protein 1 OS=Mus musculus OX=10090 GN=Igbp1 PE=1 SV=1</t>
  </si>
  <si>
    <t>Pf04177</t>
  </si>
  <si>
    <t>18518</t>
  </si>
  <si>
    <t>ENSMUSG00000031221.7</t>
  </si>
  <si>
    <t>Igbp1</t>
  </si>
  <si>
    <t>Q8CBC4</t>
  </si>
  <si>
    <t>Consortin OS=Mus musculus OX=10090 GN=Cnst PE=1 SV=1</t>
  </si>
  <si>
    <t>Pf15281</t>
  </si>
  <si>
    <t>226744</t>
  </si>
  <si>
    <t>ENSMUSG00000038949.8</t>
  </si>
  <si>
    <t>Cnst</t>
  </si>
  <si>
    <t>P16390</t>
  </si>
  <si>
    <t>Potassium voltage-gated channel subfamily A member 3 OS=Mus musculus OX=10090 GN=Kcna3 PE=1 SV=3</t>
  </si>
  <si>
    <t>16491</t>
  </si>
  <si>
    <t>ENSMUSG00000047959.4</t>
  </si>
  <si>
    <t>Kcna3</t>
  </si>
  <si>
    <t>Q6NVE8</t>
  </si>
  <si>
    <t>WD repeat-containing protein 44 OS=Mus musculus OX=10090 GN=Wdr44 PE=1 SV=1</t>
  </si>
  <si>
    <t>72404</t>
  </si>
  <si>
    <t>ENSMUSG00000036769.14</t>
  </si>
  <si>
    <t>Wdr44</t>
  </si>
  <si>
    <t>Q8BKE6</t>
  </si>
  <si>
    <t>Cytochrome P450 20A1 OS=Mus musculus OX=10090 GN=Cyp20a1 PE=1 SV=1</t>
  </si>
  <si>
    <t>77951</t>
  </si>
  <si>
    <t>ENSMUSG00000049439.13</t>
  </si>
  <si>
    <t>Cyp20a1</t>
  </si>
  <si>
    <t>Oxidation by Cytochrome P450; Metapathway biotransformation</t>
  </si>
  <si>
    <t>Q9D2C6</t>
  </si>
  <si>
    <t>DNA-directed RNA polymerase III subunit RPC8 OS=Mus musculus OX=10090 GN=Polr3h PE=1 SV=2</t>
  </si>
  <si>
    <t>Pf03876, Pf08292</t>
  </si>
  <si>
    <t>78929</t>
  </si>
  <si>
    <t>ENSMUSG00000022476.7</t>
  </si>
  <si>
    <t>Polr3h</t>
  </si>
  <si>
    <t>Eukaryotic Transcription Initiation; Purine metabolism</t>
  </si>
  <si>
    <t>P49710</t>
  </si>
  <si>
    <t>Hematopoietic lineage cell-specific protein OS=Mus musculus OX=10090 GN=Hcls1 PE=1 SV=2</t>
  </si>
  <si>
    <t>15163</t>
  </si>
  <si>
    <t>ENSMUSG00000022831.14</t>
  </si>
  <si>
    <t>Hcls1</t>
  </si>
  <si>
    <t>TYROBP Causal Network; IL-5 Signaling Pathway</t>
  </si>
  <si>
    <t>Q6PB70</t>
  </si>
  <si>
    <t>Anoctamin-8 OS=Mus musculus OX=10090 GN=Ano8 PE=1 SV=3</t>
  </si>
  <si>
    <t>382014</t>
  </si>
  <si>
    <t>ENSMUSG00000034863.9</t>
  </si>
  <si>
    <t>Ano8</t>
  </si>
  <si>
    <t>Q60520</t>
  </si>
  <si>
    <t>Paired amphipathic helix protein Sin3a OS=Mus musculus OX=10090 GN=Sin3a PE=1 SV=3</t>
  </si>
  <si>
    <t>cell differentiation;cell organization and biogenesis;cellular homeostasis;metabolic process;regulation of biological process;response to stimulus</t>
  </si>
  <si>
    <t>Pf02671, Pf08295</t>
  </si>
  <si>
    <t>20466</t>
  </si>
  <si>
    <t>ENSMUSG00000042557.14</t>
  </si>
  <si>
    <t>Sin3a</t>
  </si>
  <si>
    <t>Huntington's disease; Transcriptional misregulation in cancer; Thyroid hormone signaling pathway</t>
  </si>
  <si>
    <t>PluriNetWork; EGFR1 Signaling Pathway; Hedgehog Signaling Pathway; Estrogen signaling; Delta-Notch Signaling Pathway</t>
  </si>
  <si>
    <t>Q8VCH8</t>
  </si>
  <si>
    <t>UBX domain-containing protein 4 OS=Mus musculus OX=10090 GN=Ubxn4 PE=1 SV=1</t>
  </si>
  <si>
    <t>Pf00789</t>
  </si>
  <si>
    <t>67812</t>
  </si>
  <si>
    <t>Ubxn4</t>
  </si>
  <si>
    <t>Q5DU02</t>
  </si>
  <si>
    <t>Ubiquitin carboxyl-terminal hydrolase 22 OS=Mus musculus OX=10090 GN=Usp22 PE=2 SV=2</t>
  </si>
  <si>
    <t>216825</t>
  </si>
  <si>
    <t>ENSMUSG00000042506.15</t>
  </si>
  <si>
    <t>Usp22</t>
  </si>
  <si>
    <t>Q9JMH7</t>
  </si>
  <si>
    <t>Sialidase-3 OS=Mus musculus OX=10090 GN=Neu3 PE=1 SV=1</t>
  </si>
  <si>
    <t>Pf13088</t>
  </si>
  <si>
    <t>50877</t>
  </si>
  <si>
    <t>ENSMUSG00000035239.6</t>
  </si>
  <si>
    <t>Neu3</t>
  </si>
  <si>
    <t>Sphingolipid metabolism; Other glycan degradation</t>
  </si>
  <si>
    <t>Q6ZPS6</t>
  </si>
  <si>
    <t>Ankyrin repeat and IBR domain-containing protein 1 OS=Mus musculus OX=10090 GN=Ankib1 PE=1 SV=2</t>
  </si>
  <si>
    <t>Pf00023, Pf01485, Pf12796, Pf13606, Pf13637, Pf13639, Pf13857, Pf15227</t>
  </si>
  <si>
    <t>70797</t>
  </si>
  <si>
    <t>ENSMUSG00000040351.11</t>
  </si>
  <si>
    <t>Ankib1</t>
  </si>
  <si>
    <t>Q9Z1K5</t>
  </si>
  <si>
    <t>E3 ubiquitin-protein ligase ARIH1 OS=Mus musculus OX=10090 GN=Arih1 PE=1 SV=3</t>
  </si>
  <si>
    <t>23806</t>
  </si>
  <si>
    <t>ENSMUSG00000025234.11</t>
  </si>
  <si>
    <t>Arih1</t>
  </si>
  <si>
    <t>Q9Z0W3</t>
  </si>
  <si>
    <t>Nuclear pore complex protein Nup160 OS=Mus musculus OX=10090 GN=Nup160 PE=1 SV=2</t>
  </si>
  <si>
    <t>Pf11715</t>
  </si>
  <si>
    <t>59015</t>
  </si>
  <si>
    <t>ENSMUSG00000051329.13</t>
  </si>
  <si>
    <t>Nup160</t>
  </si>
  <si>
    <t>Q6ZPE2</t>
  </si>
  <si>
    <t>Myotubularin-related protein 5 OS=Mus musculus OX=10090 GN=Sbf1 PE=1 SV=2</t>
  </si>
  <si>
    <t>Pf00169, Pf02141, Pf03455, Pf03456, Pf06602, Pf08616, Pf12335, Pf14593, Pf15413</t>
  </si>
  <si>
    <t>77980</t>
  </si>
  <si>
    <t>ENSMUSG00000036529.17</t>
  </si>
  <si>
    <t>Sbf1</t>
  </si>
  <si>
    <t>Q91Z67</t>
  </si>
  <si>
    <t>SLIT-ROBO Rho GTPase-activating protein 2 OS=Mus musculus OX=10090 GN=Srgap2 PE=1 SV=2</t>
  </si>
  <si>
    <t>14270</t>
  </si>
  <si>
    <t>ENSMUSG00000026425.15</t>
  </si>
  <si>
    <t>Srgap2</t>
  </si>
  <si>
    <t>Q61411</t>
  </si>
  <si>
    <t>GTPase HRas OS=Mus musculus OX=10090 GN=Hras PE=1 SV=2</t>
  </si>
  <si>
    <t>cell death;cell organization and biogenesis;cell proliferation;defense response;regulation of biological process;response to stimulus;transport</t>
  </si>
  <si>
    <t>Pf00009, Pf00071, Pf02421, Pf03599, Pf08477</t>
  </si>
  <si>
    <t>15461</t>
  </si>
  <si>
    <t>ENSMUSG00000025499.18</t>
  </si>
  <si>
    <t>Hras1; Hras</t>
  </si>
  <si>
    <t>Oxytocin signaling pathway; ErbB signaling pathway; FoxO signaling pathway; Acute myeloid leukemia; AGE-RAGE signaling pathway in diabetic complications; Endocytosis; mTOR signaling pathway; Cholinergic synapse; T cell receptor signaling pathway; Phospholipase D signaling pathway; Regulation of actin cytoskeleton; MAPK signaling pathway; MicroRNAs in cancer; Ras signaling pathway; Prolactin signaling pathway; VEGF signaling pathway; Focal adhesion; Jak-STAT signaling pathway; Insulin signaling pathway; Endometrial cancer; Long-term potentiation; Chemokine signaling pathway; Breast cancer; Melanoma; Signaling pathways regulating pluripotency of stem cells; Melanogenesis; Hepatitis B; Axon guidance; HTLV-I infection; Non-small cell lung cancer; Longevity regulating pathway; Sphingolipid signaling pathway; B cell receptor signaling pathway; Proteoglycans in cancer; Thyroid hormone signaling pathway; Neurotrophin signaling pathway; Long-term depression; Rap1 signaling pathway; Pathways in cancer; Hepatitis C; Alcoholism; Thyroid cancer; PI3K-Akt signaling pathway; Renal cell carcinoma; GnRH signaling pathway; Tight junction; Natural killer cell mediated cytotoxicity; Gap junction; Glioma; Fc epsilon RI signaling pathway; EGFR tyrosine kinase inhibitor resistance; Central carbon metabolism in cancer; Choline metabolism in cancer; Estrogen signaling pathway; Viral carcinogenesis; Chronic myeloid leukemia; Serotonergic synapse; Longevity regulating pathway - multiple species; Prostate cancer; Endocrine resistance; Bladder cancer; Apoptosis</t>
  </si>
  <si>
    <t>IL-7 Signaling Pathway; G Protein Signaling Pathways; IL-5 Signaling Pathway; Insulin Signaling; Chemokine signaling pathway; Estrogen signaling; ErbB signaling pathway; Kit Receptor Signaling Pathway; IL-3 Signaling Pathway; ESC Pluripotency Pathways; MAPK Cascade; Signaling of Hepatocyte Growth Factor Receptor; TGF Beta Signaling Pathway; Focal Adhesion-PI3K-Akt-mTOR-signaling pathway; Integrin-mediated Cell Adhesion; PluriNetWork; EGFR1 Signaling Pathway; IL-6 signaling Pathway; p38 MAPK Signaling Pathway</t>
  </si>
  <si>
    <t>P60867</t>
  </si>
  <si>
    <t>40S ribosomal protein S20 OS=Mus musculus OX=10090 GN=Rps20 PE=1 SV=1</t>
  </si>
  <si>
    <t>Pf00338</t>
  </si>
  <si>
    <t>67427</t>
  </si>
  <si>
    <t>ENSMUSG00000028234.6</t>
  </si>
  <si>
    <t>Rps20</t>
  </si>
  <si>
    <t>O55234</t>
  </si>
  <si>
    <t>Proteasome subunit beta type-5 OS=Mus musculus OX=10090 GN=Psmb5 PE=1 SV=3</t>
  </si>
  <si>
    <t>19173</t>
  </si>
  <si>
    <t>ENSMUSG00000022193.6</t>
  </si>
  <si>
    <t>Psmb5</t>
  </si>
  <si>
    <t>O88935</t>
  </si>
  <si>
    <t>Synapsin-1 OS=Mus musculus OX=10090 GN=Syn1 PE=1 SV=2</t>
  </si>
  <si>
    <t>Pf02078, Pf02750, Pf08443, Pf10581</t>
  </si>
  <si>
    <t>20964</t>
  </si>
  <si>
    <t>ENSMUSG00000037217.15</t>
  </si>
  <si>
    <t>Syn1</t>
  </si>
  <si>
    <t>Q91V57</t>
  </si>
  <si>
    <t>N-chimaerin OS=Mus musculus OX=10090 GN=Chn1 PE=1 SV=2</t>
  </si>
  <si>
    <t>Pf00017, Pf00130, Pf00620</t>
  </si>
  <si>
    <t>108699</t>
  </si>
  <si>
    <t>ENSMUSG00000056486.17</t>
  </si>
  <si>
    <t>Chn1</t>
  </si>
  <si>
    <t>P30285</t>
  </si>
  <si>
    <t>Cyclin-dependent kinase 4 OS=Mus musculus OX=10090 GN=Cdk4 PE=1 SV=1</t>
  </si>
  <si>
    <t>12567</t>
  </si>
  <si>
    <t>ENSMUSG00000006728.12</t>
  </si>
  <si>
    <t>Cdk4</t>
  </si>
  <si>
    <t>AGE-RAGE signaling pathway in diabetic complications; T cell receptor signaling pathway; p53 signaling pathway; Breast cancer; Melanoma; Small cell lung cancer; Hepatitis B; HTLV-I infection; Non-small cell lung cancer; Cell cycle; Pathways in cancer; Pancreatic cancer; PI3K-Akt signaling pathway; Tight junction; Glioma; Viral carcinogenesis; Chronic myeloid leukemia; Measles; Endocrine resistance; Bladder cancer</t>
  </si>
  <si>
    <t>IL-7 Signaling Pathway; Spinal Cord Injury; G1 to S cell cycle control; Ovarian Infertility Genes; miRNA regulation of DNA Damage Response</t>
  </si>
  <si>
    <t>Q9CW79</t>
  </si>
  <si>
    <t>Golgin subfamily A member 1 OS=Mus musculus OX=10090 GN=Golga1 PE=1 SV=2</t>
  </si>
  <si>
    <t>Pf01465, Pf07888, Pf12128, Pf13166</t>
  </si>
  <si>
    <t>76899</t>
  </si>
  <si>
    <t>ENSMUSG00000026754.16</t>
  </si>
  <si>
    <t>Golga1</t>
  </si>
  <si>
    <t>Q60668</t>
  </si>
  <si>
    <t>Heterogeneous nuclear ribonucleoprotein D0 OS=Mus musculus OX=10090 GN=Hnrnpd PE=1 SV=2</t>
  </si>
  <si>
    <t>11991</t>
  </si>
  <si>
    <t>ENSMUSG00000000568.15</t>
  </si>
  <si>
    <t>Hnrnpd</t>
  </si>
  <si>
    <t>Q9CPP0</t>
  </si>
  <si>
    <t>Nucleoplasmin-3 OS=Mus musculus OX=10090 GN=Npm3 PE=1 SV=3</t>
  </si>
  <si>
    <t>18150</t>
  </si>
  <si>
    <t>ENSMUSG00000056209.7</t>
  </si>
  <si>
    <t>Npm3</t>
  </si>
  <si>
    <t>Q9WV92</t>
  </si>
  <si>
    <t>Band 4.1-like protein 3 OS=Mus musculus OX=10090 GN=Epb41l3 PE=1 SV=1</t>
  </si>
  <si>
    <t>13823</t>
  </si>
  <si>
    <t>ENSMUSG00000024044.16</t>
  </si>
  <si>
    <t>Epb4.1l3; Epb41l3</t>
  </si>
  <si>
    <t>Q8BTW3</t>
  </si>
  <si>
    <t>Exosome complex component MTR3 OS=Mus musculus OX=10090 GN=Exosc6 PE=1 SV=1</t>
  </si>
  <si>
    <t>Pf01138</t>
  </si>
  <si>
    <t>72544</t>
  </si>
  <si>
    <t>ENSMUSG00000109941.1</t>
  </si>
  <si>
    <t>Exosc6</t>
  </si>
  <si>
    <t>Q9Z0Y1</t>
  </si>
  <si>
    <t>Dynactin subunit 3 OS=Mus musculus OX=10090 GN=Dctn3 PE=1 SV=2</t>
  </si>
  <si>
    <t>Pf07426</t>
  </si>
  <si>
    <t>53598</t>
  </si>
  <si>
    <t>ENSMUSG00000028447.11</t>
  </si>
  <si>
    <t>Dctn3</t>
  </si>
  <si>
    <t>O35218</t>
  </si>
  <si>
    <t>Cleavage and polyadenylation specificity factor subunit 2 OS=Mus musculus OX=10090 GN=Cpsf2 PE=1 SV=1</t>
  </si>
  <si>
    <t>Pf00753, Pf07521, Pf10996, Pf12706, Pf13299</t>
  </si>
  <si>
    <t>51786</t>
  </si>
  <si>
    <t>ENSMUSG00000041781.8</t>
  </si>
  <si>
    <t>Cpsf2</t>
  </si>
  <si>
    <t>P31266</t>
  </si>
  <si>
    <t>Recombining binding protein suppressor of hairless OS=Mus musculus OX=10090 GN=Rbpj PE=1 SV=1</t>
  </si>
  <si>
    <t>cell differentiation;cell organization and biogenesis;defense response;metabolic process;regulation of biological process;response to stimulus;transport</t>
  </si>
  <si>
    <t>Pf09270, Pf09271</t>
  </si>
  <si>
    <t>19664</t>
  </si>
  <si>
    <t>ENSMUSG00000039191.12</t>
  </si>
  <si>
    <t>Rbpj</t>
  </si>
  <si>
    <t>Epstein-Barr virus infection; Notch signaling pathway; Th1 and Th2 cell differentiation; Viral carcinogenesis</t>
  </si>
  <si>
    <t>Ptf1a related regulatory pathway; Delta-Notch Signaling Pathway; PluriNetWork; Notch Signaling Pathway</t>
  </si>
  <si>
    <t>P13705</t>
  </si>
  <si>
    <t>DNA mismatch repair protein Msh3 OS=Mus musculus OX=10090 GN=Msh3 PE=2 SV=3</t>
  </si>
  <si>
    <t>17686</t>
  </si>
  <si>
    <t>Msh3</t>
  </si>
  <si>
    <t>Q7TPS5</t>
  </si>
  <si>
    <t>C2 domain-containing protein 5 OS=Mus musculus OX=10090 GN=C2cd5 PE=1 SV=2</t>
  </si>
  <si>
    <t>Pf00168, Pf01906</t>
  </si>
  <si>
    <t>74741</t>
  </si>
  <si>
    <t>ENSMUSG00000030279.15</t>
  </si>
  <si>
    <t>5730419I09Rik; C2cd5</t>
  </si>
  <si>
    <t>Q8K2I1</t>
  </si>
  <si>
    <t>Protein farnesyltransferase subunit beta OS=Mus musculus OX=10090 GN=Fntb PE=1 SV=1</t>
  </si>
  <si>
    <t>110606</t>
  </si>
  <si>
    <t>ENSMUSG00000033373.16</t>
  </si>
  <si>
    <t>Fntb</t>
  </si>
  <si>
    <t>Q8BL48</t>
  </si>
  <si>
    <t>RING finger protein unkempt homolog OS=Mus musculus OX=10090 GN=Unk PE=1 SV=1</t>
  </si>
  <si>
    <t>217331</t>
  </si>
  <si>
    <t>ENSMUSG00000020770.13</t>
  </si>
  <si>
    <t>Unk</t>
  </si>
  <si>
    <t>O08583</t>
  </si>
  <si>
    <t>THO complex subunit 4 OS=Mus musculus OX=10090 GN=Alyref PE=1 SV=3</t>
  </si>
  <si>
    <t>21681</t>
  </si>
  <si>
    <t>ENSMUSG00000025134.2</t>
  </si>
  <si>
    <t>Alyref</t>
  </si>
  <si>
    <t>mRNA surveillance pathway; Herpes simplex infection; Spliceosome; RNA transport</t>
  </si>
  <si>
    <t>Q9R0P3</t>
  </si>
  <si>
    <t>S-formylglutathione hydrolase OS=Mus musculus OX=10090 GN=Esd PE=1 SV=1</t>
  </si>
  <si>
    <t>Pf00326, Pf00756, Pf05448, Pf12695, Pf12697</t>
  </si>
  <si>
    <t>13885</t>
  </si>
  <si>
    <t>ENSMUSG00000021996.16</t>
  </si>
  <si>
    <t>Esd</t>
  </si>
  <si>
    <t>Carbon metabolism</t>
  </si>
  <si>
    <t>O88491</t>
  </si>
  <si>
    <t>Histone-lysine N-methyltransferase, H3 lysine-36 and H4 lysine-20 specific OS=Mus musculus OX=10090 GN=Nsd1 PE=1 SV=1</t>
  </si>
  <si>
    <t>Pf00628, Pf00855, Pf00856</t>
  </si>
  <si>
    <t>18193</t>
  </si>
  <si>
    <t>Nsd1</t>
  </si>
  <si>
    <t>Q9CZT6</t>
  </si>
  <si>
    <t>Protein CMSS1 OS=Mus musculus OX=10090 GN=Cmss1 PE=2 SV=1</t>
  </si>
  <si>
    <t>Pf00270, Pf14617</t>
  </si>
  <si>
    <t>66497</t>
  </si>
  <si>
    <t>ENSMUSG00000022748.7</t>
  </si>
  <si>
    <t>Cmss1</t>
  </si>
  <si>
    <t>Q923T9</t>
  </si>
  <si>
    <t>Calcium/calmodulin-dependent protein kinase type II subunit gamma OS=Mus musculus OX=10090 GN=Camk2g PE=1 SV=1</t>
  </si>
  <si>
    <t>12325</t>
  </si>
  <si>
    <t>ENSMUSG00000021820.16</t>
  </si>
  <si>
    <t>Camk2g</t>
  </si>
  <si>
    <t>Calcium Regulation in the Cardiac Cell; Myometrial Relaxation and Contraction Pathways; Wnt Signaling Pathway NetPath; Splicing factor NOVA regulated synaptic proteins</t>
  </si>
  <si>
    <t>Q6P9R2</t>
  </si>
  <si>
    <t>Serine/threonine-protein kinase OSR1 OS=Mus musculus OX=10090 GN=Oxsr1 PE=1 SV=1</t>
  </si>
  <si>
    <t>108737</t>
  </si>
  <si>
    <t>ENSMUSG00000036737.12</t>
  </si>
  <si>
    <t>Oxsr1</t>
  </si>
  <si>
    <t>Q9QX47</t>
  </si>
  <si>
    <t>Protein SON OS=Mus musculus OX=10090 GN=Son PE=1 SV=2</t>
  </si>
  <si>
    <t>Pf00035, Pf01585, Pf14709</t>
  </si>
  <si>
    <t>20658</t>
  </si>
  <si>
    <t>ENSMUSG00000022961.17</t>
  </si>
  <si>
    <t>Son</t>
  </si>
  <si>
    <t>Q8K2M0</t>
  </si>
  <si>
    <t>39S ribosomal protein L38, mitochondrial OS=Mus musculus OX=10090 GN=Mrpl38 PE=1 SV=2</t>
  </si>
  <si>
    <t>60441</t>
  </si>
  <si>
    <t>ENSMUSG00000020775.13</t>
  </si>
  <si>
    <t>Mrpl38</t>
  </si>
  <si>
    <t>Q3USH5</t>
  </si>
  <si>
    <t>Splicing factor, suppressor of white-apricot homolog OS=Mus musculus OX=10090 GN=Sfswap PE=1 SV=2</t>
  </si>
  <si>
    <t>Pf01805, Pf09750</t>
  </si>
  <si>
    <t>231769</t>
  </si>
  <si>
    <t>ENSMUSG00000029439.14</t>
  </si>
  <si>
    <t>Sfswap</t>
  </si>
  <si>
    <t>Q8BK63</t>
  </si>
  <si>
    <t>Casein kinase I isoform alpha OS=Mus musculus OX=10090 GN=Csnk1a1 PE=1 SV=2</t>
  </si>
  <si>
    <t>93687</t>
  </si>
  <si>
    <t>ENSMUSG00000024576.14</t>
  </si>
  <si>
    <t>Csnk1a1</t>
  </si>
  <si>
    <t>Q9D168</t>
  </si>
  <si>
    <t>Integrator complex subunit 12 OS=Mus musculus OX=10090 GN=Ints12 PE=1 SV=1</t>
  </si>
  <si>
    <t>Pf00130, Pf00628, Pf13831</t>
  </si>
  <si>
    <t>71793</t>
  </si>
  <si>
    <t>ENSMUSG00000028016.9</t>
  </si>
  <si>
    <t>Ints12</t>
  </si>
  <si>
    <t>Q8C407</t>
  </si>
  <si>
    <t>Protein YIPF4 OS=Mus musculus OX=10090 GN=Yipf4 PE=1 SV=1</t>
  </si>
  <si>
    <t>67864</t>
  </si>
  <si>
    <t>ENSMUSG00000024072.8</t>
  </si>
  <si>
    <t>Yipf4</t>
  </si>
  <si>
    <t>Q8CIM8</t>
  </si>
  <si>
    <t>Integrator complex subunit 4 OS=Mus musculus OX=10090 GN=Ints4 PE=1 SV=1</t>
  </si>
  <si>
    <t>Pf01602, Pf12717, Pf12755, Pf13646</t>
  </si>
  <si>
    <t>101861</t>
  </si>
  <si>
    <t>ENSMUSG00000025133.9</t>
  </si>
  <si>
    <t>Ints4</t>
  </si>
  <si>
    <t>O88895</t>
  </si>
  <si>
    <t>Histone deacetylase 3 OS=Mus musculus OX=10090 GN=Hdac3 PE=1 SV=1</t>
  </si>
  <si>
    <t>chromosome;cytoplasm;cytosol;Golgi;membrane;nucleus</t>
  </si>
  <si>
    <t>15183</t>
  </si>
  <si>
    <t>Hdac3</t>
  </si>
  <si>
    <t>Q7TQI7</t>
  </si>
  <si>
    <t>Ankyrin repeat and BTB/POZ domain-containing protein 2 OS=Mus musculus OX=10090 GN=Abtb2 PE=1 SV=1</t>
  </si>
  <si>
    <t>Pf00023, Pf00651, Pf12796, Pf13606, Pf13637, Pf13857</t>
  </si>
  <si>
    <t>99382</t>
  </si>
  <si>
    <t>ENSMUSG00000032724.5</t>
  </si>
  <si>
    <t>Abtb2</t>
  </si>
  <si>
    <t>Q923D2</t>
  </si>
  <si>
    <t>Flavin reductase (NADPH) OS=Mus musculus OX=10090 GN=Blvrb PE=1 SV=3</t>
  </si>
  <si>
    <t>Pf01073, Pf01370, Pf13460</t>
  </si>
  <si>
    <t>233016</t>
  </si>
  <si>
    <t>ENSMUSG00000040466.16</t>
  </si>
  <si>
    <t>Blvrb</t>
  </si>
  <si>
    <t>Riboflavin metabolism; Porphyrin and chlorophyll metabolism</t>
  </si>
  <si>
    <t>Q62141</t>
  </si>
  <si>
    <t>Paired amphipathic helix protein Sin3b OS=Mus musculus OX=10090 GN=Sin3b PE=1 SV=2</t>
  </si>
  <si>
    <t>20467</t>
  </si>
  <si>
    <t>ENSMUSG00000031622.16</t>
  </si>
  <si>
    <t>Sin3b</t>
  </si>
  <si>
    <t>Q8CAK1</t>
  </si>
  <si>
    <t>Putative transferase CAF17 homolog, mitochondrial OS=Mus musculus OX=10090 GN=Iba57 PE=1 SV=1</t>
  </si>
  <si>
    <t>Pf01571, Pf08669</t>
  </si>
  <si>
    <t>216792</t>
  </si>
  <si>
    <t>ENSMUSG00000049287.5</t>
  </si>
  <si>
    <t>Iba57</t>
  </si>
  <si>
    <t>Q8BJS4</t>
  </si>
  <si>
    <t>SUN domain-containing protein 2 OS=Mus musculus OX=10090 GN=Sun2 PE=1 SV=3</t>
  </si>
  <si>
    <t>chromosome;endosome;membrane;nucleus</t>
  </si>
  <si>
    <t>Pf04912, Pf07738, Pf14199</t>
  </si>
  <si>
    <t>223697</t>
  </si>
  <si>
    <t>ENSMUSG00000042524.13</t>
  </si>
  <si>
    <t>Sun2</t>
  </si>
  <si>
    <t>O09114</t>
  </si>
  <si>
    <t>Prostaglandin-H2 D-isomerase OS=Mus musculus OX=10090 GN=Ptgds PE=1 SV=1</t>
  </si>
  <si>
    <t>cytoplasm;endoplasmic reticulum;extracellular;Golgi;membrane;nucleus</t>
  </si>
  <si>
    <t>19215</t>
  </si>
  <si>
    <t>ENSMUSG00000015090.13</t>
  </si>
  <si>
    <t>Ptgds</t>
  </si>
  <si>
    <t>Selenium Micronutrient Network; Eicosanoid Synthesis; Folic Acid Network; Prostaglandin Synthesis and Regulation</t>
  </si>
  <si>
    <t>Q80UY1</t>
  </si>
  <si>
    <t>Carnosine N-methyltransferase OS=Mus musculus OX=10090 GN=Carnmt1 PE=1 SV=1</t>
  </si>
  <si>
    <t>Pf07942</t>
  </si>
  <si>
    <t>67383</t>
  </si>
  <si>
    <t>ENSMUSG00000024726.9</t>
  </si>
  <si>
    <t>2410127L17Rik; Carnmt1</t>
  </si>
  <si>
    <t>P04627</t>
  </si>
  <si>
    <t>Serine/threonine-protein kinase A-Raf OS=Mus musculus OX=10090 GN=Araf PE=1 SV=2</t>
  </si>
  <si>
    <t>11836</t>
  </si>
  <si>
    <t>ENSMUSG00000001127.12</t>
  </si>
  <si>
    <t>Araf</t>
  </si>
  <si>
    <t>ErbB signaling pathway; FoxO signaling pathway; Acute myeloid leukemia; Regulation of actin cytoskeleton; Progesterone-mediated oocyte maturation; Insulin signaling pathway; Endometrial cancer; Long-term potentiation; Breast cancer; Melanoma; Non-small cell lung cancer; Proteoglycans in cancer; Long-term depression; Pathways in cancer; Hepatitis C; Alcoholism; Pancreatic cancer; Vascular smooth muscle contraction; Renal cell carcinoma; Natural killer cell mediated cytotoxicity; Glioma; EGFR tyrosine kinase inhibitor resistance; Colorectal cancer; Chronic myeloid leukemia; Serotonergic synapse; Prostate cancer; Endocrine resistance; Bladder cancer</t>
  </si>
  <si>
    <t>EGFR1 Signaling Pathway; MAPK Cascade; Integrin-mediated Cell Adhesion; ErbB signaling pathway; ESC Pluripotency Pathways; Focal Adhesion</t>
  </si>
  <si>
    <t>Q04736</t>
  </si>
  <si>
    <t>Tyrosine-protein kinase Yes OS=Mus musculus OX=10090 GN=Yes1 PE=1 SV=3</t>
  </si>
  <si>
    <t>22612</t>
  </si>
  <si>
    <t>ENSMUSG00000014932.15</t>
  </si>
  <si>
    <t>Yes1</t>
  </si>
  <si>
    <t>Adherens junction; Tight junction</t>
  </si>
  <si>
    <t>Kit Receptor Signaling Pathway; Alpha6-Beta4 Integrin Signaling Pathway</t>
  </si>
  <si>
    <t>Q8C015</t>
  </si>
  <si>
    <t>Serine/threonine-protein kinase PAK 5 OS=Mus musculus OX=10090 GN=Pak5 PE=1 SV=1</t>
  </si>
  <si>
    <t>cell death;cell growth;cell organization and biogenesis;cellular component movement;metabolic process;regulation of biological process;response to stimulus</t>
  </si>
  <si>
    <t>241656</t>
  </si>
  <si>
    <t>ENSMUSG00000039913.12</t>
  </si>
  <si>
    <t>Pak7</t>
  </si>
  <si>
    <t>Q8R0F6</t>
  </si>
  <si>
    <t>Integrin-linked kinase-associated serine/threonine phosphatase 2C OS=Mus musculus OX=10090 GN=Ilkap PE=1 SV=1</t>
  </si>
  <si>
    <t>67444</t>
  </si>
  <si>
    <t>ENSMUSG00000026309.14</t>
  </si>
  <si>
    <t>Ilkap</t>
  </si>
  <si>
    <t>Q8CHH9</t>
  </si>
  <si>
    <t>Septin-8 OS=Mus musculus OX=10090 GN=Sept8 PE=1 SV=4</t>
  </si>
  <si>
    <t>20362</t>
  </si>
  <si>
    <t>ENSMUSG00000018398.18</t>
  </si>
  <si>
    <t>Sept8</t>
  </si>
  <si>
    <t>Q8CJH3</t>
  </si>
  <si>
    <t>Plexin-B1 OS=Mus musculus OX=10090 GN=Plxnb1 PE=1 SV=2</t>
  </si>
  <si>
    <t>235611</t>
  </si>
  <si>
    <t>ENSMUSG00000053646.13</t>
  </si>
  <si>
    <t>Plxnb1</t>
  </si>
  <si>
    <t>Q6PAK3</t>
  </si>
  <si>
    <t>Protein arginine N-methyltransferase 8 OS=Mus musculus OX=10090 GN=Prmt8 PE=1 SV=2</t>
  </si>
  <si>
    <t>Pf01135, Pf08241, Pf12847, Pf13847</t>
  </si>
  <si>
    <t>381813</t>
  </si>
  <si>
    <t>ENSMUSG00000030350.8</t>
  </si>
  <si>
    <t>Prmt8</t>
  </si>
  <si>
    <t>A2AQ07</t>
  </si>
  <si>
    <t>Tubulin beta-1 chain OS=Mus musculus OX=10090 GN=Tubb1 PE=1 SV=1</t>
  </si>
  <si>
    <t>545486</t>
  </si>
  <si>
    <t>ENSMUSG00000016255.5</t>
  </si>
  <si>
    <t>Tubb1</t>
  </si>
  <si>
    <t>Q922E4</t>
  </si>
  <si>
    <t>Ethanolamine-phosphate cytidylyltransferase OS=Mus musculus OX=10090 GN=Pcyt2 PE=1 SV=1</t>
  </si>
  <si>
    <t>68671</t>
  </si>
  <si>
    <t>ENSMUSG00000025137.15</t>
  </si>
  <si>
    <t>Pcyt2</t>
  </si>
  <si>
    <t>One carbon metabolism and related pathways; Kennedy pathway</t>
  </si>
  <si>
    <t>Q9WV76</t>
  </si>
  <si>
    <t>AP-4 complex subunit beta-1 OS=Mus musculus OX=10090 GN=Ap4b1 PE=1 SV=2</t>
  </si>
  <si>
    <t>Pf01602, Pf09066, Pf12717, Pf13646</t>
  </si>
  <si>
    <t>67489</t>
  </si>
  <si>
    <t>ENSMUSG00000032952.11</t>
  </si>
  <si>
    <t>Ap4b1</t>
  </si>
  <si>
    <t>Q99J45</t>
  </si>
  <si>
    <t>Nuclear receptor-binding protein OS=Mus musculus OX=10090 GN=Nrbp1 PE=1 SV=1</t>
  </si>
  <si>
    <t>192292</t>
  </si>
  <si>
    <t>ENSMUSG00000029148.15</t>
  </si>
  <si>
    <t>Nrbp1</t>
  </si>
  <si>
    <t>A3KGB4</t>
  </si>
  <si>
    <t>TBC1 domain family member 8B OS=Mus musculus OX=10090 GN=Tbc1d8b PE=1 SV=1</t>
  </si>
  <si>
    <t>245638</t>
  </si>
  <si>
    <t>ENSMUSG00000042473.8</t>
  </si>
  <si>
    <t>Tbc1d8b</t>
  </si>
  <si>
    <t>Q61581</t>
  </si>
  <si>
    <t>Insulin-like growth factor-binding protein 7 OS=Mus musculus OX=10090 GN=Igfbp7 PE=1 SV=3</t>
  </si>
  <si>
    <t>Pf07648, Pf07679</t>
  </si>
  <si>
    <t>29817</t>
  </si>
  <si>
    <t>Igfbp7</t>
  </si>
  <si>
    <t>P99026</t>
  </si>
  <si>
    <t>Proteasome subunit beta type-4 OS=Mus musculus OX=10090 GN=Psmb4 PE=1 SV=1</t>
  </si>
  <si>
    <t>19172</t>
  </si>
  <si>
    <t>ENSMUSG00000005779.12</t>
  </si>
  <si>
    <t>Psmb4</t>
  </si>
  <si>
    <t>Q8R322</t>
  </si>
  <si>
    <t>Nucleoporin GLE1 OS=Mus musculus OX=10090 GN=Gle1 PE=1 SV=2</t>
  </si>
  <si>
    <t>Pf07817</t>
  </si>
  <si>
    <t>74412</t>
  </si>
  <si>
    <t>ENSMUSG00000019715.14</t>
  </si>
  <si>
    <t>Gle1</t>
  </si>
  <si>
    <t>Q6P4S6</t>
  </si>
  <si>
    <t>Serine/threonine-protein kinase SIK3 OS=Mus musculus OX=10090 GN=Sik3 PE=1 SV=3</t>
  </si>
  <si>
    <t>70661</t>
  </si>
  <si>
    <t>Sik3</t>
  </si>
  <si>
    <t>Q99JB2</t>
  </si>
  <si>
    <t>Stomatin-like protein 2, mitochondrial OS=Mus musculus OX=10090 GN=Stoml2 PE=1 SV=1</t>
  </si>
  <si>
    <t>66592</t>
  </si>
  <si>
    <t>ENSMUSG00000028455.15</t>
  </si>
  <si>
    <t>Stoml2</t>
  </si>
  <si>
    <t>P13707</t>
  </si>
  <si>
    <t>Glycerol-3-phosphate dehydrogenase [NAD(+)], cytoplasmic OS=Mus musculus OX=10090 GN=Gpd1 PE=1 SV=3</t>
  </si>
  <si>
    <t>14555</t>
  </si>
  <si>
    <t>ENSMUSG00000023019.12</t>
  </si>
  <si>
    <t>Gpd1</t>
  </si>
  <si>
    <t>Q8K2Y9</t>
  </si>
  <si>
    <t>Cerebral cavernous malformations protein 2 homolog OS=Mus musculus OX=10090 GN=Ccm2 PE=1 SV=1</t>
  </si>
  <si>
    <t>216527</t>
  </si>
  <si>
    <t>ENSMUSG00000000378.15</t>
  </si>
  <si>
    <t>Ccm2</t>
  </si>
  <si>
    <t>Q8JZN7</t>
  </si>
  <si>
    <t>Mitochondrial Rho GTPase 2 OS=Mus musculus OX=10090 GN=Rhot2 PE=1 SV=1</t>
  </si>
  <si>
    <t>214952</t>
  </si>
  <si>
    <t>ENSMUSG00000025733.17</t>
  </si>
  <si>
    <t>Rhot2</t>
  </si>
  <si>
    <t>Q8C0D0</t>
  </si>
  <si>
    <t>Probable tRNA pseudouridine synthase 1 OS=Mus musculus OX=10090 GN=Trub1 PE=1 SV=1</t>
  </si>
  <si>
    <t>Pf01509</t>
  </si>
  <si>
    <t>72133</t>
  </si>
  <si>
    <t>ENSMUSG00000025086.12</t>
  </si>
  <si>
    <t>Trub1</t>
  </si>
  <si>
    <t>O54781</t>
  </si>
  <si>
    <t>SRSF protein kinase 2 OS=Mus musculus OX=10090 GN=Srpk2 PE=1 SV=2</t>
  </si>
  <si>
    <t>20817</t>
  </si>
  <si>
    <t>Srpk2</t>
  </si>
  <si>
    <t>Q8C5L6</t>
  </si>
  <si>
    <t>Inositol polyphosphate 5-phosphatase K OS=Mus musculus OX=10090 GN=Inpp5k PE=1 SV=2</t>
  </si>
  <si>
    <t>Pf03372, Pf07888</t>
  </si>
  <si>
    <t>19062</t>
  </si>
  <si>
    <t>ENSMUSG00000006127.9</t>
  </si>
  <si>
    <t>Inpp5k</t>
  </si>
  <si>
    <t>Insulin signaling pathway; Metabolic pathways; Inositol phosphate metabolism; Phosphatidylinositol signaling system</t>
  </si>
  <si>
    <t>P63037</t>
  </si>
  <si>
    <t>DnaJ homolog subfamily A member 1 OS=Mus musculus OX=10090 GN=Dnaja1 PE=1 SV=1</t>
  </si>
  <si>
    <t>cytoplasm;cytoskeleton;cytosol;endoplasmic reticulum;membrane;mitochondrion;nucleus</t>
  </si>
  <si>
    <t>15502</t>
  </si>
  <si>
    <t>ENSMUSG00000028410.13</t>
  </si>
  <si>
    <t>Dnaja1</t>
  </si>
  <si>
    <t>Q9QYI3</t>
  </si>
  <si>
    <t>DnaJ homolog subfamily C member 7 OS=Mus musculus OX=10090 GN=Dnajc7 PE=1 SV=2</t>
  </si>
  <si>
    <t>Pf00226, Pf00515, Pf07719, Pf13414, Pf13424, Pf13431, Pf13432, Pf14559</t>
  </si>
  <si>
    <t>56354</t>
  </si>
  <si>
    <t>ENSMUSG00000014195.15</t>
  </si>
  <si>
    <t>Dnajc7</t>
  </si>
  <si>
    <t>Q2KN98</t>
  </si>
  <si>
    <t>Cytospin-A OS=Mus musculus OX=10090 GN=Specc1l PE=1 SV=1</t>
  </si>
  <si>
    <t>Pf00038, Pf00307, Pf01576, Pf01920, Pf02463, Pf02932, Pf03251, Pf04111, Pf04156, Pf05667, Pf05701, Pf08317, Pf10186, Pf11971, Pf12128, Pf13166</t>
  </si>
  <si>
    <t>74392</t>
  </si>
  <si>
    <t>ENSMUSG00000033444.14</t>
  </si>
  <si>
    <t>Specc1l</t>
  </si>
  <si>
    <t>Q5SVQ0</t>
  </si>
  <si>
    <t>Histone acetyltransferase KAT7 OS=Mus musculus OX=10090 GN=Kat7 PE=1 SV=1</t>
  </si>
  <si>
    <t>Pf01530, Pf01853</t>
  </si>
  <si>
    <t>217127</t>
  </si>
  <si>
    <t>ENSMUSG00000038909.16</t>
  </si>
  <si>
    <t>Kat7; Myst2</t>
  </si>
  <si>
    <t>Q9CZ82</t>
  </si>
  <si>
    <t>Mediator of RNA polymerase II transcription subunit 18 OS=Mus musculus OX=10090 GN=Med18 PE=1 SV=1</t>
  </si>
  <si>
    <t>Pf09637</t>
  </si>
  <si>
    <t>67219</t>
  </si>
  <si>
    <t>ENSMUSG00000066042.4</t>
  </si>
  <si>
    <t>Med18</t>
  </si>
  <si>
    <t>P70268</t>
  </si>
  <si>
    <t>Serine/threonine-protein kinase N1 OS=Mus musculus OX=10090 GN=Pkn1 PE=1 SV=3</t>
  </si>
  <si>
    <t>cell death;cell organization and biogenesis;cellular component movement;metabolic process;regulation of biological process;response to stimulus</t>
  </si>
  <si>
    <t>Pf00069, Pf00433, Pf02185, Pf07714, Pf14531, Pf15456</t>
  </si>
  <si>
    <t>320795</t>
  </si>
  <si>
    <t>ENSMUSG00000057672.16</t>
  </si>
  <si>
    <t>Pkn1</t>
  </si>
  <si>
    <t>TNF-alpha NF-kB Signaling Pathway; G13 Signaling Pathway</t>
  </si>
  <si>
    <t>P30412</t>
  </si>
  <si>
    <t>Peptidyl-prolyl cis-trans isomerase C OS=Mus musculus OX=10090 GN=Ppic PE=1 SV=1</t>
  </si>
  <si>
    <t>19038</t>
  </si>
  <si>
    <t>ENSMUSG00000024538.7</t>
  </si>
  <si>
    <t>Ppic</t>
  </si>
  <si>
    <t>A2CG63</t>
  </si>
  <si>
    <t>AT-rich interactive domain-containing protein 4B OS=Mus musculus OX=10090 GN=Arid4b PE=1 SV=1</t>
  </si>
  <si>
    <t>94246</t>
  </si>
  <si>
    <t>ENSMUSG00000039219.17</t>
  </si>
  <si>
    <t>Arid4b</t>
  </si>
  <si>
    <t>Q9CXE7</t>
  </si>
  <si>
    <t>Transmembrane emp24 domain-containing protein 5 OS=Mus musculus OX=10090 GN=Tmed5 PE=1 SV=1</t>
  </si>
  <si>
    <t>73130</t>
  </si>
  <si>
    <t>ENSMUSG00000063406.11</t>
  </si>
  <si>
    <t>Tmed5</t>
  </si>
  <si>
    <t>Q9QXJ4</t>
  </si>
  <si>
    <t>ADP-ribosylation factor-like protein 10 OS=Mus musculus OX=10090 GN=Arl10 PE=1 SV=2</t>
  </si>
  <si>
    <t>Pf00025, Pf01926, Pf08477</t>
  </si>
  <si>
    <t>56795</t>
  </si>
  <si>
    <t>ENSMUSG00000025870.10</t>
  </si>
  <si>
    <t>Arl10</t>
  </si>
  <si>
    <t>Q9DC28</t>
  </si>
  <si>
    <t>Casein kinase I isoform delta OS=Mus musculus OX=10090 GN=Csnk1d PE=1 SV=2</t>
  </si>
  <si>
    <t>104318</t>
  </si>
  <si>
    <t>ENSMUSG00000025162.17</t>
  </si>
  <si>
    <t>Csnk1d</t>
  </si>
  <si>
    <t>Hippo signaling pathway; Circadian rhythm; Hedgehog signaling pathway; Gap junction</t>
  </si>
  <si>
    <t>Q8VEF1</t>
  </si>
  <si>
    <t>GRAM domain-containing protein 1A OS=Mus musculus OX=10090 GN=Gramd1a PE=1 SV=2</t>
  </si>
  <si>
    <t>52857</t>
  </si>
  <si>
    <t>ENSMUSG00000001248.14</t>
  </si>
  <si>
    <t>Gramd1a</t>
  </si>
  <si>
    <t>Q8BMJ2</t>
  </si>
  <si>
    <t>Leucine--tRNA ligase, cytoplasmic OS=Mus musculus OX=10090 GN=Lars PE=1 SV=2</t>
  </si>
  <si>
    <t>cytoplasm;cytosol;endoplasmic reticulum;vacuole</t>
  </si>
  <si>
    <t>107045</t>
  </si>
  <si>
    <t>ENSMUSG00000024493.8</t>
  </si>
  <si>
    <t>Lars</t>
  </si>
  <si>
    <t>Q9JJA2</t>
  </si>
  <si>
    <t>Conserved oligomeric Golgi complex subunit 8 OS=Mus musculus OX=10090 GN=Cog8 PE=1 SV=3</t>
  </si>
  <si>
    <t>Pf04124</t>
  </si>
  <si>
    <t>97484</t>
  </si>
  <si>
    <t>ENSMUSG00000031916.17</t>
  </si>
  <si>
    <t>Cog8</t>
  </si>
  <si>
    <t>P52196</t>
  </si>
  <si>
    <t>Thiosulfate sulfurtransferase OS=Mus musculus OX=10090 GN=Tst PE=1 SV=3</t>
  </si>
  <si>
    <t>22117</t>
  </si>
  <si>
    <t>ENSMUSG00000044986.8</t>
  </si>
  <si>
    <t>Tst</t>
  </si>
  <si>
    <t>Metabolic pathways; Sulfur relay system; Cysteine and methionine metabolism; Sulfur metabolism</t>
  </si>
  <si>
    <t>P33175</t>
  </si>
  <si>
    <t>Kinesin heavy chain isoform 5A OS=Mus musculus OX=10090 GN=Kif5a PE=1 SV=3</t>
  </si>
  <si>
    <t>cellular component movement;metabolic process;transport</t>
  </si>
  <si>
    <t>Pf00225, Pf04111, Pf04156, Pf12128</t>
  </si>
  <si>
    <t>16572</t>
  </si>
  <si>
    <t>ENSMUSG00000074657.5</t>
  </si>
  <si>
    <t>Kif5a</t>
  </si>
  <si>
    <t>Endocytosis; Dopaminergic synapse</t>
  </si>
  <si>
    <t>Q61361</t>
  </si>
  <si>
    <t>Brevican core protein OS=Mus musculus OX=10090 GN=Bcan PE=1 SV=2</t>
  </si>
  <si>
    <t>12032</t>
  </si>
  <si>
    <t>ENSMUSG00000004892.13</t>
  </si>
  <si>
    <t>Bcan</t>
  </si>
  <si>
    <t>P52592</t>
  </si>
  <si>
    <t>Sphingosine 1-phosphate receptor 2 OS=Mus musculus OX=10090 GN=S1pr2 PE=1 SV=3</t>
  </si>
  <si>
    <t>14739</t>
  </si>
  <si>
    <t>ENSMUSG00000043895.6</t>
  </si>
  <si>
    <t>S1pr2</t>
  </si>
  <si>
    <t>Sphingolipid signaling pathway; Neuroactive ligand-receptor interaction</t>
  </si>
  <si>
    <t>GPCRs, Other; Non-odorant GPCRs; Signal Transduction of S1P Receptor; Small Ligand GPCRs</t>
  </si>
  <si>
    <t>Q80W00</t>
  </si>
  <si>
    <t>Serine/threonine-protein phosphatase 1 regulatory subunit 10 OS=Mus musculus OX=10090 GN=Ppp1r10 PE=1 SV=1</t>
  </si>
  <si>
    <t>DNA binding;enzyme regulator activity;metal ion binding;protein binding;RNA binding</t>
  </si>
  <si>
    <t>Pf00642, Pf08711</t>
  </si>
  <si>
    <t>52040</t>
  </si>
  <si>
    <t>ENSMUSG00000039220.16</t>
  </si>
  <si>
    <t>Ppp1r10</t>
  </si>
  <si>
    <t>Q66L44</t>
  </si>
  <si>
    <t>Voltage-dependent calcium channel beta subunit-associated regulatory protein OS=Mus musculus OX=10090 GN=Cbarp PE=1 SV=4</t>
  </si>
  <si>
    <t>100503659</t>
  </si>
  <si>
    <t>ENSMUSG00000035640.18</t>
  </si>
  <si>
    <t>Dos; Cbarp</t>
  </si>
  <si>
    <t>Q8BV13</t>
  </si>
  <si>
    <t>COP9 signalosome complex subunit 7b OS=Mus musculus OX=10090 GN=Cops7b PE=1 SV=1</t>
  </si>
  <si>
    <t>26895</t>
  </si>
  <si>
    <t>ENSMUSG00000026240.12</t>
  </si>
  <si>
    <t>Cops7b</t>
  </si>
  <si>
    <t>Q922H4</t>
  </si>
  <si>
    <t>Mannose-1-phosphate guanyltransferase alpha OS=Mus musculus OX=10090 GN=Gmppa PE=1 SV=1</t>
  </si>
  <si>
    <t>69080</t>
  </si>
  <si>
    <t>ENSMUSG00000033021.16</t>
  </si>
  <si>
    <t>Gmppa</t>
  </si>
  <si>
    <t>Q3U308</t>
  </si>
  <si>
    <t>Cytoplasmic tRNA 2-thiolation protein 2 OS=Mus musculus OX=10090 GN=Ctu2 PE=1 SV=1</t>
  </si>
  <si>
    <t>Pf10288</t>
  </si>
  <si>
    <t>66965</t>
  </si>
  <si>
    <t>ENSMUSG00000049482.16</t>
  </si>
  <si>
    <t>Ctu2</t>
  </si>
  <si>
    <t>P24788</t>
  </si>
  <si>
    <t>Cyclin-dependent kinase 11B OS=Mus musculus OX=10090 GN=Cdk11b PE=1 SV=2</t>
  </si>
  <si>
    <t>12537</t>
  </si>
  <si>
    <t>ENSMUSG00000029062.14</t>
  </si>
  <si>
    <t>Cdk11b</t>
  </si>
  <si>
    <t>Q9JJ80</t>
  </si>
  <si>
    <t>Ribosome production factor 2 homolog OS=Mus musculus OX=10090 GN=Rpf2 PE=2 SV=2</t>
  </si>
  <si>
    <t>67239</t>
  </si>
  <si>
    <t>ENSMUSG00000038510.12</t>
  </si>
  <si>
    <t>Rpf2</t>
  </si>
  <si>
    <t>Q920Q6</t>
  </si>
  <si>
    <t>RNA-binding protein Musashi homolog 2 OS=Mus musculus OX=10090 GN=Msi2 PE=1 SV=1</t>
  </si>
  <si>
    <t>76626</t>
  </si>
  <si>
    <t>ENSMUSG00000069769.13</t>
  </si>
  <si>
    <t>Msi2</t>
  </si>
  <si>
    <t>P11440</t>
  </si>
  <si>
    <t>Cyclin-dependent kinase 1 OS=Mus musculus OX=10090 GN=Cdk1 PE=1 SV=3</t>
  </si>
  <si>
    <t>12534</t>
  </si>
  <si>
    <t>ENSMUSG00000019942.13</t>
  </si>
  <si>
    <t>Cdk1</t>
  </si>
  <si>
    <t>Herpes simplex infection; p53 signaling pathway; Progesterone-mediated oocyte maturation; Epstein-Barr virus infection; Oocyte meiosis; Cell cycle; Gap junction; Viral carcinogenesis</t>
  </si>
  <si>
    <t>G1 to S cell cycle control; Spinal Cord Injury; Wnt Signaling Pathway NetPath; Hedgehog Signaling Pathway; miRNA regulation of DNA Damage Response</t>
  </si>
  <si>
    <t>S4R2P9</t>
  </si>
  <si>
    <t>Sodium/calcium exchanger 3 OS=Mus musculus OX=10090 GN=Slc8a3 PE=1 SV=1</t>
  </si>
  <si>
    <t>cell communication;cell differentiation;cellular homeostasis;regulation of biological process;response to stimulus;transport</t>
  </si>
  <si>
    <t>110893</t>
  </si>
  <si>
    <t>ENSMUSG00000079055.10</t>
  </si>
  <si>
    <t>Slc8a3</t>
  </si>
  <si>
    <t>Q7TPB0</t>
  </si>
  <si>
    <t>Phospholipid phosphatase-related protein type 3 OS=Mus musculus OX=10090 GN=Plppr3 PE=1 SV=1</t>
  </si>
  <si>
    <t>216152</t>
  </si>
  <si>
    <t>BC005764; Lppr3; Plppr3</t>
  </si>
  <si>
    <t>Q9DCE5</t>
  </si>
  <si>
    <t>p21-activated protein kinase-interacting protein 1 OS=Mus musculus OX=10090 GN=Pak1ip1 PE=1 SV=2</t>
  </si>
  <si>
    <t>68083</t>
  </si>
  <si>
    <t>ENSMUSG00000038683.15</t>
  </si>
  <si>
    <t>Pak1ip1</t>
  </si>
  <si>
    <t>Q6ZQ88</t>
  </si>
  <si>
    <t>Lysine-specific histone demethylase 1A OS=Mus musculus OX=10090 GN=Kdm1a PE=1 SV=2</t>
  </si>
  <si>
    <t>cell differentiation;cell growth;cell organization and biogenesis;cell proliferation;development;metabolic process;regulation of biological process;response to stimulus</t>
  </si>
  <si>
    <t>Pf01593, Pf04433, Pf13450</t>
  </si>
  <si>
    <t>99982</t>
  </si>
  <si>
    <t>ENSMUSG00000036940.15</t>
  </si>
  <si>
    <t>Kdm1a</t>
  </si>
  <si>
    <t>Q61687</t>
  </si>
  <si>
    <t>Transcriptional regulator ATRX OS=Mus musculus OX=10090 GN=Atrx PE=1 SV=3</t>
  </si>
  <si>
    <t>22589</t>
  </si>
  <si>
    <t>ENSMUSG00000031229.16</t>
  </si>
  <si>
    <t>Atrx</t>
  </si>
  <si>
    <t>Q3UMG5</t>
  </si>
  <si>
    <t>Leucine-rich repeat and calponin homology domain-containing protein 2 OS=Mus musculus OX=10090 GN=Lrch2 PE=2 SV=2</t>
  </si>
  <si>
    <t>210297</t>
  </si>
  <si>
    <t>ENSMUSG00000031290.14</t>
  </si>
  <si>
    <t>Lrch2</t>
  </si>
  <si>
    <t>Q8CDN6</t>
  </si>
  <si>
    <t>Thioredoxin-like protein 1 OS=Mus musculus OX=10090 GN=Txnl1 PE=1 SV=3</t>
  </si>
  <si>
    <t>Pf00085, Pf06201, Pf13098</t>
  </si>
  <si>
    <t>53382</t>
  </si>
  <si>
    <t>ENSMUSG00000024583.2</t>
  </si>
  <si>
    <t>Txnl1</t>
  </si>
  <si>
    <t>Q6PFD9</t>
  </si>
  <si>
    <t>Nuclear pore complex protein Nup98-Nup96 OS=Mus musculus OX=10090 GN=Nup98 PE=1 SV=2</t>
  </si>
  <si>
    <t>catalytic activity;RNA binding;structural molecule activity;transporter activity</t>
  </si>
  <si>
    <t>Pf04096, Pf12110, Pf13634</t>
  </si>
  <si>
    <t>269966</t>
  </si>
  <si>
    <t>Nup98</t>
  </si>
  <si>
    <t>Q9CZN4</t>
  </si>
  <si>
    <t>Protein shisa-9 OS=Mus musculus OX=10090 GN=Shisa9 PE=1 SV=2</t>
  </si>
  <si>
    <t>72555</t>
  </si>
  <si>
    <t>ENSMUSG00000022494.13</t>
  </si>
  <si>
    <t>Shisa9</t>
  </si>
  <si>
    <t>Q7M6Y3</t>
  </si>
  <si>
    <t>Phosphatidylinositol-binding clathrin assembly protein OS=Mus musculus OX=10090 GN=Picalm PE=1 SV=1</t>
  </si>
  <si>
    <t>cell organization and biogenesis;cell proliferation;development;metabolic process;regulation of biological process;response to stimulus;transport</t>
  </si>
  <si>
    <t>cell surface;endosome;Golgi;membrane;nucleus</t>
  </si>
  <si>
    <t>233489</t>
  </si>
  <si>
    <t>ENSMUSG00000039361.11</t>
  </si>
  <si>
    <t>Picalm</t>
  </si>
  <si>
    <t>B1AZI6</t>
  </si>
  <si>
    <t>THO complex subunit 2 OS=Mus musculus OX=10090 GN=Thoc2 PE=1 SV=1</t>
  </si>
  <si>
    <t>Pf11262, Pf11732</t>
  </si>
  <si>
    <t>331401</t>
  </si>
  <si>
    <t>ENSMUSG00000037475.15</t>
  </si>
  <si>
    <t>Thoc2</t>
  </si>
  <si>
    <t>Q8K3A9</t>
  </si>
  <si>
    <t>7SK snRNA methylphosphate capping enzyme OS=Mus musculus OX=10090 GN=Mepce PE=1 SV=2</t>
  </si>
  <si>
    <t>Pf00891, Pf05175, Pf06325, Pf06859, Pf08241, Pf08242, Pf12847, Pf13649, Pf13659, Pf13847</t>
  </si>
  <si>
    <t>231803</t>
  </si>
  <si>
    <t>ENSMUSG00000029726.16</t>
  </si>
  <si>
    <t>Mepce</t>
  </si>
  <si>
    <t>Q149L6</t>
  </si>
  <si>
    <t>DnaJ homolog subfamily B member 14 OS=Mus musculus OX=10090 GN=Dnajb14 PE=2 SV=1</t>
  </si>
  <si>
    <t>Pf00226, Pf09320</t>
  </si>
  <si>
    <t>70604</t>
  </si>
  <si>
    <t>ENSMUSG00000074212.7</t>
  </si>
  <si>
    <t>Dnajb14</t>
  </si>
  <si>
    <t>Q8R555</t>
  </si>
  <si>
    <t>Cartilage acidic protein 1 OS=Mus musculus OX=10090 GN=Crtac1 PE=2 SV=1</t>
  </si>
  <si>
    <t>Pf01839, Pf07593, Pf07645, Pf13517, Pf14670</t>
  </si>
  <si>
    <t>72832</t>
  </si>
  <si>
    <t>ENSMUSG00000042401.6</t>
  </si>
  <si>
    <t>Crtac1</t>
  </si>
  <si>
    <t>Q99JH7</t>
  </si>
  <si>
    <t>Calsyntenin-3 OS=Mus musculus OX=10090 GN=Clstn3 PE=1 SV=1</t>
  </si>
  <si>
    <t>cell communication;cell organization and biogenesis;regulation of biological process</t>
  </si>
  <si>
    <t>Pf00028, Pf13385</t>
  </si>
  <si>
    <t>232370</t>
  </si>
  <si>
    <t>ENSMUSG00000008153.11</t>
  </si>
  <si>
    <t>Clstn3</t>
  </si>
  <si>
    <t>Q7TSJ2</t>
  </si>
  <si>
    <t>Microtubule-associated protein 6 OS=Mus musculus OX=10090 GN=Map6 PE=1 SV=2</t>
  </si>
  <si>
    <t>Pf05217</t>
  </si>
  <si>
    <t>17760</t>
  </si>
  <si>
    <t>ENSMUSG00000055407.14</t>
  </si>
  <si>
    <t>Map6; Mtap6</t>
  </si>
  <si>
    <t>Q9Z1X4</t>
  </si>
  <si>
    <t>Interleukin enhancer-binding factor 3 OS=Mus musculus OX=10090 GN=Ilf3 PE=1 SV=2</t>
  </si>
  <si>
    <t>cytoplasm;extracellular;membrane;mitochondrion;nucleus</t>
  </si>
  <si>
    <t>16201</t>
  </si>
  <si>
    <t>ENSMUSG00000032178.14</t>
  </si>
  <si>
    <t>Ilf3</t>
  </si>
  <si>
    <t>Q8BTF7</t>
  </si>
  <si>
    <t>DNA ligase 4 OS=Mus musculus OX=10090 GN=Lig4 PE=2 SV=2</t>
  </si>
  <si>
    <t>Pf00533, Pf01068, Pf04675, Pf04679, Pf11411</t>
  </si>
  <si>
    <t>319583</t>
  </si>
  <si>
    <t>ENSMUSG00000049717.9</t>
  </si>
  <si>
    <t>Lig4</t>
  </si>
  <si>
    <t>Q8R050</t>
  </si>
  <si>
    <t>Eukaryotic peptide chain release factor GTP-binding subunit ERF3A OS=Mus musculus OX=10090 GN=Gspt1 PE=1 SV=2</t>
  </si>
  <si>
    <t>14852</t>
  </si>
  <si>
    <t>ENSMUSG00000062203.14</t>
  </si>
  <si>
    <t>Gspt1</t>
  </si>
  <si>
    <t>Q9Z321</t>
  </si>
  <si>
    <t>DNA topoisomerase 3-beta-1 OS=Mus musculus OX=10090 GN=Top3b PE=1 SV=1</t>
  </si>
  <si>
    <t>Pf01131, Pf01751</t>
  </si>
  <si>
    <t>21976</t>
  </si>
  <si>
    <t>ENSMUSG00000022779.14</t>
  </si>
  <si>
    <t>Top3b</t>
  </si>
  <si>
    <t>Q99MK8</t>
  </si>
  <si>
    <t>Beta-adrenergic receptor kinase 1 OS=Mus musculus OX=10090 GN=Grk2 PE=1 SV=2</t>
  </si>
  <si>
    <t>Pf00069, Pf00169, Pf00615, Pf07714</t>
  </si>
  <si>
    <t>110355</t>
  </si>
  <si>
    <t>ENSMUSG00000024858.13</t>
  </si>
  <si>
    <t>Adrbk1; Grk2</t>
  </si>
  <si>
    <t>Endocytosis; Morphine addiction; Chemokine signaling pathway; Glutamatergic synapse; Hedgehog signaling pathway; Olfactory transduction</t>
  </si>
  <si>
    <t>Q922Y2</t>
  </si>
  <si>
    <t>Tripartite motif-containing protein 59 OS=Mus musculus OX=10090 GN=Trim59 PE=1 SV=2</t>
  </si>
  <si>
    <t>Pf00097, Pf00643, Pf13445, Pf13639, Pf13920, Pf13923, Pf14634, Pf15227</t>
  </si>
  <si>
    <t>66949</t>
  </si>
  <si>
    <t>ENSMUSG00000034317.14</t>
  </si>
  <si>
    <t>Trim59</t>
  </si>
  <si>
    <t>Q8BK75</t>
  </si>
  <si>
    <t>Elongator complex protein 6 OS=Mus musculus OX=10090 GN=Elp6 PE=2 SV=1</t>
  </si>
  <si>
    <t>Pf09807</t>
  </si>
  <si>
    <t>72341</t>
  </si>
  <si>
    <t>ENSMUSG00000054836.12</t>
  </si>
  <si>
    <t>Elp6</t>
  </si>
  <si>
    <t>O88196</t>
  </si>
  <si>
    <t>E3 ubiquitin-protein ligase TTC3 OS=Mus musculus OX=10090 GN=Ttc3 PE=1 SV=2</t>
  </si>
  <si>
    <t>cytosol;nucleus;vacuole</t>
  </si>
  <si>
    <t>Pf00097, Pf10300, Pf12678, Pf13414, Pf13424, Pf13431, Pf13639, Pf13923, Pf14634</t>
  </si>
  <si>
    <t>22129</t>
  </si>
  <si>
    <t>Ttc3</t>
  </si>
  <si>
    <t>Q9R078</t>
  </si>
  <si>
    <t>5'-AMP-activated protein kinase subunit beta-1 OS=Mus musculus OX=10090 GN=Prkab1 PE=1 SV=2</t>
  </si>
  <si>
    <t>19079</t>
  </si>
  <si>
    <t>ENSMUSG00000029513.14</t>
  </si>
  <si>
    <t>Prkab1</t>
  </si>
  <si>
    <t>Leptin and adiponectin; Factors and pathways affecting insulin-like growth factor (IGF1)-Akt signaling</t>
  </si>
  <si>
    <t>Q9ESE1</t>
  </si>
  <si>
    <t>Lipopolysaccharide-responsive and beige-like anchor protein OS=Mus musculus OX=10090 GN=Lrba PE=1 SV=1</t>
  </si>
  <si>
    <t>Pf02138, Pf06469, Pf12719, Pf13385, Pf14844</t>
  </si>
  <si>
    <t>80877</t>
  </si>
  <si>
    <t>Lrba</t>
  </si>
  <si>
    <t>Q6ZQ29</t>
  </si>
  <si>
    <t>Serine/threonine-protein kinase TAO2 OS=Mus musculus OX=10090 GN=Taok2 PE=1 SV=3</t>
  </si>
  <si>
    <t>381921</t>
  </si>
  <si>
    <t>ENSMUSG00000059981.12</t>
  </si>
  <si>
    <t>Taok2</t>
  </si>
  <si>
    <t>Q8BIZ1</t>
  </si>
  <si>
    <t>Ankyrin repeat and sterile alpha motif domain-containing protein 1B OS=Mus musculus OX=10090 GN=Anks1b PE=1 SV=3</t>
  </si>
  <si>
    <t>Pf00023, Pf00536, Pf00640, Pf07647, Pf12796, Pf13606, Pf13637, Pf13857</t>
  </si>
  <si>
    <t>77531</t>
  </si>
  <si>
    <t>Anks1b</t>
  </si>
  <si>
    <t>Q9QZQ8</t>
  </si>
  <si>
    <t>Core histone macro-H2A.1 OS=Mus musculus OX=10090 GN=H2afy PE=1 SV=3</t>
  </si>
  <si>
    <t>26914</t>
  </si>
  <si>
    <t>ENSMUSG00000015937.14</t>
  </si>
  <si>
    <t>H2afy</t>
  </si>
  <si>
    <t>O88351</t>
  </si>
  <si>
    <t>Inhibitor of nuclear factor kappa-B kinase subunit beta OS=Mus musculus OX=10090 GN=Ikbkb PE=1 SV=1</t>
  </si>
  <si>
    <t>16150</t>
  </si>
  <si>
    <t>Ikbkb</t>
  </si>
  <si>
    <t>FoxO signaling pathway; Acute myeloid leukemia; mTOR signaling pathway; Herpes simplex infection; Chagas disease (American trypanosomiasis); T cell receptor signaling pathway; MAPK signaling pathway; Type II diabetes mellitus; MicroRNAs in cancer; Ras signaling pathway; TNF signaling pathway; NOD-like receptor signaling pathway; Insulin signaling pathway; Toxoplasmosis; Epstein-Barr virus infection; Chemokine signaling pathway; RIG-I-like receptor signaling pathway; Small cell lung cancer; Insulin resistance; Hepatitis B; HTLV-I infection; Osteoclast differentiation; B cell receptor signaling pathway; Non-alcoholic fatty liver disease (NAFLD); Toll-like receptor signaling pathway; Neurotrophin signaling pathway; Pathways in cancer; Antifolate resistance; Influenza A; Hepatitis C; Adipocytokine signaling pathway; Cytosolic DNA-sensing pathway; Pancreatic cancer; PI3K-Akt signaling pathway; NF-kappa B signaling pathway; Th1 and Th2 cell differentiation; Chronic myeloid leukemia; Prostate cancer; Apoptosis</t>
  </si>
  <si>
    <t>MicroRNAs in Cardiomyocyte Hypertrophy; Apoptosis; TNF-alpha NF-kB Signaling Pathway; Insulin Signaling; Chemokine signaling pathway; NLR Proteins; MAPK signaling pathway; Toll Like Receptor signaling; Focal Adhesion-PI3K-Akt-mTOR-signaling pathway</t>
  </si>
  <si>
    <t>P62069</t>
  </si>
  <si>
    <t>Ubiquitin carboxyl-terminal hydrolase 46 OS=Mus musculus OX=10090 GN=Usp46 PE=1 SV=1</t>
  </si>
  <si>
    <t>69727</t>
  </si>
  <si>
    <t>ENSMUSG00000054814.14</t>
  </si>
  <si>
    <t>Usp46</t>
  </si>
  <si>
    <t>Q99M01</t>
  </si>
  <si>
    <t>Phenylalanine--tRNA ligase, mitochondrial OS=Mus musculus OX=10090 GN=Fars2 PE=1 SV=1</t>
  </si>
  <si>
    <t>Pf01409, Pf03147</t>
  </si>
  <si>
    <t>69955</t>
  </si>
  <si>
    <t>ENSMUSG00000021420.12</t>
  </si>
  <si>
    <t>Fars2</t>
  </si>
  <si>
    <t>Q8R2Y9</t>
  </si>
  <si>
    <t>SOSS complex subunit B1 OS=Mus musculus OX=10090 GN=Nabp2 PE=1 SV=1</t>
  </si>
  <si>
    <t>69917</t>
  </si>
  <si>
    <t>ENSMUSG00000025374.13</t>
  </si>
  <si>
    <t>Nabp2</t>
  </si>
  <si>
    <t>P56695</t>
  </si>
  <si>
    <t>Wolframin OS=Mus musculus OX=10090 GN=Wfs1 PE=1 SV=1</t>
  </si>
  <si>
    <t>endoplasmic reticulum;membrane;proteasome</t>
  </si>
  <si>
    <t>22393</t>
  </si>
  <si>
    <t>ENSMUSG00000039474.13</t>
  </si>
  <si>
    <t>Wfs1</t>
  </si>
  <si>
    <t>Q8CC86</t>
  </si>
  <si>
    <t>Nicotinate phosphoribosyltransferase OS=Mus musculus OX=10090 GN=Naprt PE=1 SV=1</t>
  </si>
  <si>
    <t>223646</t>
  </si>
  <si>
    <t>ENSMUSG00000022574.6</t>
  </si>
  <si>
    <t>Naprt1; Naprt</t>
  </si>
  <si>
    <t>Q9D2C2</t>
  </si>
  <si>
    <t>Protein SAAL1 OS=Mus musculus OX=10090 GN=Saal1 PE=1 SV=1</t>
  </si>
  <si>
    <t>78935</t>
  </si>
  <si>
    <t>ENSMUSG00000006763.14</t>
  </si>
  <si>
    <t>Saal1</t>
  </si>
  <si>
    <t>P10922</t>
  </si>
  <si>
    <t>Histone H1.0 OS=Mus musculus OX=10090 GN=H1f0 PE=2 SV=4</t>
  </si>
  <si>
    <t>chromosome;cytoskeleton;Golgi;nucleus</t>
  </si>
  <si>
    <t>14958</t>
  </si>
  <si>
    <t>ENSMUSG00000096210.1</t>
  </si>
  <si>
    <t>H1f0</t>
  </si>
  <si>
    <t>O70589</t>
  </si>
  <si>
    <t>Peripheral plasma membrane protein CASK OS=Mus musculus OX=10090 GN=Cask PE=1 SV=2</t>
  </si>
  <si>
    <t>Pf00018, Pf00069, Pf00595, Pf00625, Pf02828, Pf07653, Pf07714, Pf13180, Pf14604</t>
  </si>
  <si>
    <t>12361</t>
  </si>
  <si>
    <t>Cask</t>
  </si>
  <si>
    <t>Q6ZPY7</t>
  </si>
  <si>
    <t>Lysine-specific demethylase 3B OS=Mus musculus OX=10090 GN=Kdm3b PE=1 SV=2</t>
  </si>
  <si>
    <t>antioxidant activity;catalytic activity;DNA binding;metal ion binding</t>
  </si>
  <si>
    <t>Pf02373</t>
  </si>
  <si>
    <t>277250</t>
  </si>
  <si>
    <t>Kdm3b</t>
  </si>
  <si>
    <t>Q80U56</t>
  </si>
  <si>
    <t>Late secretory pathway protein AVL9 homolog OS=Mus musculus OX=10090 GN=Avl9 PE=1 SV=2</t>
  </si>
  <si>
    <t>Pf07792, Pf09794, Pf09804</t>
  </si>
  <si>
    <t>78937</t>
  </si>
  <si>
    <t>ENSMUSG00000029787.10</t>
  </si>
  <si>
    <t>Avl9</t>
  </si>
  <si>
    <t>Q9DCD2</t>
  </si>
  <si>
    <t>Pre-mRNA-splicing factor SYF1 OS=Mus musculus OX=10090 GN=Xab2 PE=1 SV=1</t>
  </si>
  <si>
    <t>67439</t>
  </si>
  <si>
    <t>ENSMUSG00000019470.12</t>
  </si>
  <si>
    <t>Xab2</t>
  </si>
  <si>
    <t>Q9CQW0</t>
  </si>
  <si>
    <t>ER membrane protein complex subunit 6 OS=Mus musculus OX=10090 GN=Emc6 PE=1 SV=1</t>
  </si>
  <si>
    <t>Pf07019</t>
  </si>
  <si>
    <t>66048</t>
  </si>
  <si>
    <t>ENSMUSG00000047260.4</t>
  </si>
  <si>
    <t>Emc6</t>
  </si>
  <si>
    <t>Q9D7A8</t>
  </si>
  <si>
    <t>Armadillo repeat-containing protein 1 OS=Mus musculus OX=10090 GN=Armc1 PE=1 SV=1</t>
  </si>
  <si>
    <t>74252</t>
  </si>
  <si>
    <t>ENSMUSG00000027599.9</t>
  </si>
  <si>
    <t>Armc1</t>
  </si>
  <si>
    <t>Q3TWF6</t>
  </si>
  <si>
    <t>WD repeat-containing protein 70 OS=Mus musculus OX=10090 GN=Wdr70 PE=1 SV=1</t>
  </si>
  <si>
    <t>545085</t>
  </si>
  <si>
    <t>Wdr70</t>
  </si>
  <si>
    <t>Q9DB34</t>
  </si>
  <si>
    <t>Charged multivesicular body protein 2a OS=Mus musculus OX=10090 GN=Chmp2a PE=1 SV=1</t>
  </si>
  <si>
    <t>chromosome;cytoplasm;cytosol;endosome;membrane</t>
  </si>
  <si>
    <t>68953</t>
  </si>
  <si>
    <t>ENSMUSG00000033916.5</t>
  </si>
  <si>
    <t>Chmp2a</t>
  </si>
  <si>
    <t>Q9Z2H2</t>
  </si>
  <si>
    <t>Regulator of G-protein signaling 6 OS=Mus musculus OX=10090 GN=Rgs6 PE=1 SV=2</t>
  </si>
  <si>
    <t>50779</t>
  </si>
  <si>
    <t>ENSMUSG00000021219.16</t>
  </si>
  <si>
    <t>Rgs6</t>
  </si>
  <si>
    <t>Q4VA45</t>
  </si>
  <si>
    <t>Uncharacterized protein C11orf95 homolog OS=Mus musculus OX=10090 PE=2 SV=2</t>
  </si>
  <si>
    <t>108899</t>
  </si>
  <si>
    <t>ENSMUSG00000053080.10</t>
  </si>
  <si>
    <t>2700081O15Rik</t>
  </si>
  <si>
    <t>Q9JJE4</t>
  </si>
  <si>
    <t>Progestin and adipoQ receptor family member 4 OS=Mus musculus OX=10090 GN=Paqr4 PE=2 SV=1</t>
  </si>
  <si>
    <t>76498</t>
  </si>
  <si>
    <t>ENSMUSG00000023909.3</t>
  </si>
  <si>
    <t>Paqr4</t>
  </si>
  <si>
    <t>Q6PGL7</t>
  </si>
  <si>
    <t>WASH complex subunit 2 OS=Mus musculus OX=10090 GN=Washc2 PE=1 SV=1</t>
  </si>
  <si>
    <t>Pf15255</t>
  </si>
  <si>
    <t>28006</t>
  </si>
  <si>
    <t>ENSMUSG00000024104.11</t>
  </si>
  <si>
    <t>D6Wsu116e; Fam21; Washc2</t>
  </si>
  <si>
    <t>Q8C0E2</t>
  </si>
  <si>
    <t>Vacuolar protein sorting-associated protein 26B OS=Mus musculus OX=10090 GN=Vps26b PE=1 SV=1</t>
  </si>
  <si>
    <t>69091</t>
  </si>
  <si>
    <t>ENSMUSG00000031988.10</t>
  </si>
  <si>
    <t>Vps26b</t>
  </si>
  <si>
    <t>Q3URE9</t>
  </si>
  <si>
    <t>Leucine-rich repeat and immunoglobulin-like domain-containing nogo receptor-interacting protein 2 OS=Mus musculus OX=10090 GN=Lingo2 PE=2 SV=1</t>
  </si>
  <si>
    <t>Pf00047, Pf01462, Pf07679, Pf13306, Pf13855, Pf13895, Pf13927</t>
  </si>
  <si>
    <t>242384</t>
  </si>
  <si>
    <t>ENSMUSG00000045083.14</t>
  </si>
  <si>
    <t>Lingo2</t>
  </si>
  <si>
    <t>Q8VE73</t>
  </si>
  <si>
    <t>Cullin-7 OS=Mus musculus OX=10090 GN=Cul7 PE=1 SV=2</t>
  </si>
  <si>
    <t>cell death;cell differentiation;cell organization and biogenesis;metabolic process;regulation of biological process</t>
  </si>
  <si>
    <t>Pf00888, Pf11515</t>
  </si>
  <si>
    <t>66515</t>
  </si>
  <si>
    <t>ENSMUSG00000038545.13</t>
  </si>
  <si>
    <t>Cul7</t>
  </si>
  <si>
    <t>Q9CZR8</t>
  </si>
  <si>
    <t>Elongation factor Ts, mitochondrial OS=Mus musculus OX=10090 GN=Tsfm PE=1 SV=1</t>
  </si>
  <si>
    <t>Pf00627, Pf00889</t>
  </si>
  <si>
    <t>66399</t>
  </si>
  <si>
    <t>ENSMUSG00000040521.11</t>
  </si>
  <si>
    <t>Tsfm</t>
  </si>
  <si>
    <t>Q91W96</t>
  </si>
  <si>
    <t>Anaphase-promoting complex subunit 4 OS=Mus musculus OX=10090 GN=Anapc4 PE=1 SV=1</t>
  </si>
  <si>
    <t>Pf12894, Pf12896</t>
  </si>
  <si>
    <t>52206</t>
  </si>
  <si>
    <t>ENSMUSG00000029176.13</t>
  </si>
  <si>
    <t>Anapc4</t>
  </si>
  <si>
    <t>Q2PZL6</t>
  </si>
  <si>
    <t>Protocadherin Fat 4 OS=Mus musculus OX=10090 GN=Fat4 PE=1 SV=2</t>
  </si>
  <si>
    <t>Pf00008, Pf00028, Pf00054, Pf02210, Pf07645, Pf07974, Pf12662, Pf12947, Pf14670</t>
  </si>
  <si>
    <t>329628</t>
  </si>
  <si>
    <t>ENSMUSG00000046743.6</t>
  </si>
  <si>
    <t>Fat4</t>
  </si>
  <si>
    <t>P56960</t>
  </si>
  <si>
    <t>Exosome component 10 OS=Mus musculus OX=10090 GN=Exosc10 PE=1 SV=2</t>
  </si>
  <si>
    <t>Pf00570, Pf01612, Pf08066</t>
  </si>
  <si>
    <t>50912</t>
  </si>
  <si>
    <t>ENSMUSG00000017264.16</t>
  </si>
  <si>
    <t>Exosc10</t>
  </si>
  <si>
    <t>Q3UNZ8</t>
  </si>
  <si>
    <t>Quinone oxidoreductase-like protein 2 OS=Mus musculus OX=10090 GN=Cryzl2 PE=1 SV=1</t>
  </si>
  <si>
    <t>226527</t>
  </si>
  <si>
    <t>ENSMUSG00000033488.11</t>
  </si>
  <si>
    <t>BC026585; Cryzl2</t>
  </si>
  <si>
    <t>Q8K2L8</t>
  </si>
  <si>
    <t>Trafficking protein particle complex subunit 12 OS=Mus musculus OX=10090 GN=Trappc12 PE=1 SV=2</t>
  </si>
  <si>
    <t>Pf00515, Pf07719, Pf13414, Pf13424, Pf13432, Pf14559</t>
  </si>
  <si>
    <t>217449</t>
  </si>
  <si>
    <t>ENSMUSG00000020628.15</t>
  </si>
  <si>
    <t>Trappc12</t>
  </si>
  <si>
    <t>Q8BH43</t>
  </si>
  <si>
    <t>Wiskott-Aldrich syndrome protein family member 2 OS=Mus musculus OX=10090 GN=Wasf2 PE=1 SV=1</t>
  </si>
  <si>
    <t>242687</t>
  </si>
  <si>
    <t>ENSMUSG00000028868.13</t>
  </si>
  <si>
    <t>Wasf2</t>
  </si>
  <si>
    <t>Q9WUK4</t>
  </si>
  <si>
    <t>Replication factor C subunit 2 OS=Mus musculus OX=10090 GN=Rfc2 PE=1 SV=1</t>
  </si>
  <si>
    <t>Pf00004, Pf01078, Pf01443, Pf03215, Pf05496, Pf08542, Pf13086, Pf13173, Pf13177, Pf13191, Pf13207, Pf13238, Pf13245, Pf13401</t>
  </si>
  <si>
    <t>19718</t>
  </si>
  <si>
    <t>ENSMUSG00000023104.9</t>
  </si>
  <si>
    <t>Rfc2</t>
  </si>
  <si>
    <t>Q91YH5</t>
  </si>
  <si>
    <t>Atlastin-3 OS=Mus musculus OX=10090 GN=Atl3 PE=1 SV=1</t>
  </si>
  <si>
    <t>109168</t>
  </si>
  <si>
    <t>ENSMUSG00000024759.13</t>
  </si>
  <si>
    <t>Atl3</t>
  </si>
  <si>
    <t>Q921N6</t>
  </si>
  <si>
    <t>Probable ATP-dependent RNA helicase DDX27 OS=Mus musculus OX=10090 GN=Ddx27 PE=1 SV=3</t>
  </si>
  <si>
    <t>Pf00270, Pf00271, Pf06862</t>
  </si>
  <si>
    <t>228889</t>
  </si>
  <si>
    <t>ENSMUSG00000017999.16</t>
  </si>
  <si>
    <t>Ddx27</t>
  </si>
  <si>
    <t>O08992</t>
  </si>
  <si>
    <t>Syntenin-1 OS=Mus musculus OX=10090 GN=Sdcbp PE=1 SV=1</t>
  </si>
  <si>
    <t>cytoplasm;cytoskeleton;cytosol;endoplasmic reticulum;extracellular;membrane;nucleus</t>
  </si>
  <si>
    <t>53378</t>
  </si>
  <si>
    <t>ENSMUSG00000028249.15</t>
  </si>
  <si>
    <t>Sdcbp</t>
  </si>
  <si>
    <t>Q3TXU5</t>
  </si>
  <si>
    <t>Deoxyhypusine synthase OS=Mus musculus OX=10090 GN=Dhps PE=1 SV=2</t>
  </si>
  <si>
    <t>Pf01916</t>
  </si>
  <si>
    <t>330817</t>
  </si>
  <si>
    <t>ENSMUSG00000060038.14</t>
  </si>
  <si>
    <t>Dhps</t>
  </si>
  <si>
    <t>Q5F259</t>
  </si>
  <si>
    <t>Ankyrin repeat domain-containing protein 13B OS=Mus musculus OX=10090 GN=Ankrd13b PE=2 SV=1</t>
  </si>
  <si>
    <t>268445</t>
  </si>
  <si>
    <t>ENSMUSG00000037907.16</t>
  </si>
  <si>
    <t>Ankrd13b</t>
  </si>
  <si>
    <t>Q63943</t>
  </si>
  <si>
    <t>Myocyte-specific enhancer factor 2D OS=Mus musculus OX=10090 GN=Mef2d PE=1 SV=2</t>
  </si>
  <si>
    <t>cell death;cell differentiation;development;metabolic process;regulation of biological process</t>
  </si>
  <si>
    <t>Pf00319, Pf12347</t>
  </si>
  <si>
    <t>17261</t>
  </si>
  <si>
    <t>ENSMUSG00000001419.17</t>
  </si>
  <si>
    <t>Mef2d</t>
  </si>
  <si>
    <t>cGMP-PKG signaling pathway</t>
  </si>
  <si>
    <t>Adipogenesis genes; PluriNetWork; p38 MAPK Signaling Pathway</t>
  </si>
  <si>
    <t>Q8BFR5</t>
  </si>
  <si>
    <t>Elongation factor Tu, mitochondrial OS=Mus musculus OX=10090 GN=Tufm PE=1 SV=1</t>
  </si>
  <si>
    <t>233870</t>
  </si>
  <si>
    <t>ENSMUSG00000073838.10</t>
  </si>
  <si>
    <t>Tufm</t>
  </si>
  <si>
    <t>Q3U487</t>
  </si>
  <si>
    <t>E3 ubiquitin-protein ligase HECTD3 OS=Mus musculus OX=10090 GN=Hectd3 PE=1 SV=2</t>
  </si>
  <si>
    <t>Pf00632, Pf00754, Pf03256</t>
  </si>
  <si>
    <t>76608</t>
  </si>
  <si>
    <t>ENSMUSG00000046861.9</t>
  </si>
  <si>
    <t>Hectd3</t>
  </si>
  <si>
    <t>Q62158</t>
  </si>
  <si>
    <t>Zinc finger protein RFP OS=Mus musculus OX=10090 GN=Trim27 PE=1 SV=2</t>
  </si>
  <si>
    <t>chromosome;cytoplasm;cytosol;endosome;membrane;nucleus</t>
  </si>
  <si>
    <t>Pf00097, Pf00622, Pf00643, Pf09074, Pf13445, Pf13639, Pf13765, Pf13920, Pf13923, Pf15227</t>
  </si>
  <si>
    <t>19720</t>
  </si>
  <si>
    <t>ENSMUSG00000021326.11</t>
  </si>
  <si>
    <t>Trim27</t>
  </si>
  <si>
    <t>Q9DBZ1</t>
  </si>
  <si>
    <t>Inhibitor of nuclear factor kappa-B kinase-interacting protein OS=Mus musculus OX=10090 GN=Ikbip PE=1 SV=2</t>
  </si>
  <si>
    <t>67454</t>
  </si>
  <si>
    <t>Ikbip</t>
  </si>
  <si>
    <t>Q99KB8</t>
  </si>
  <si>
    <t>Hydroxyacylglutathione hydrolase, mitochondrial OS=Mus musculus OX=10090 GN=Hagh PE=1 SV=2</t>
  </si>
  <si>
    <t>14651</t>
  </si>
  <si>
    <t>Hagh</t>
  </si>
  <si>
    <t>Q60519</t>
  </si>
  <si>
    <t>Semaphorin-5B OS=Mus musculus OX=10090 GN=Sema5b PE=2 SV=2</t>
  </si>
  <si>
    <t>cell differentiation;cell growth;cellular component movement;development;response to stimulus</t>
  </si>
  <si>
    <t>Pf00090, Pf01403, Pf01437</t>
  </si>
  <si>
    <t>20357</t>
  </si>
  <si>
    <t>ENSMUSG00000052133.16</t>
  </si>
  <si>
    <t>Sema5b</t>
  </si>
  <si>
    <t>Q8BIJ7</t>
  </si>
  <si>
    <t>RUN and FYVE domain-containing protein 1 OS=Mus musculus OX=10090 GN=Rufy1 PE=1 SV=1</t>
  </si>
  <si>
    <t>Pf01363, Pf02759, Pf14634</t>
  </si>
  <si>
    <t>216724</t>
  </si>
  <si>
    <t>ENSMUSG00000020375.9</t>
  </si>
  <si>
    <t>Rufy1</t>
  </si>
  <si>
    <t>Q8K2T8</t>
  </si>
  <si>
    <t>RNA polymerase II-associated factor 1 homolog OS=Mus musculus OX=10090 GN=Paf1 PE=1 SV=1</t>
  </si>
  <si>
    <t>Pf03985</t>
  </si>
  <si>
    <t>54624</t>
  </si>
  <si>
    <t>ENSMUSG00000003437.14</t>
  </si>
  <si>
    <t>Paf1</t>
  </si>
  <si>
    <t>Q01147</t>
  </si>
  <si>
    <t>Cyclic AMP-responsive element-binding protein 1 OS=Mus musculus OX=10090 GN=Creb1 PE=1 SV=1</t>
  </si>
  <si>
    <t>chromosome;mitochondrion;nucleus;organelle lumen</t>
  </si>
  <si>
    <t>Pf00170, Pf02173</t>
  </si>
  <si>
    <t>12912</t>
  </si>
  <si>
    <t>ENSMUSG00000025958.14</t>
  </si>
  <si>
    <t>Creb1</t>
  </si>
  <si>
    <t>Cholinergic synapse; Dopaminergic synapse; TNF signaling pathway; Amphetamine addiction; Insulin resistance; Tuberculosis; Melanogenesis; Hepatitis B; Circadian rhythm; HTLV-I infection; Thyroid hormone synthesis; Osteoclast differentiation; Longevity regulating pathway; Huntington's disease; Cocaine addiction; cGMP-PKG signaling pathway; Alcoholism; Antigen processing and presentation; PI3K-Akt signaling pathway; cAMP signaling pathway; AMPK signaling pathway; Aldosterone synthesis and secretion; Vasopressin-regulated water reabsorption; Renin secretion; Circadian entrainment; Insulin secretion; Estrogen signaling pathway; Glucagon signaling pathway; Viral carcinogenesis; Adrenergic signaling in cardiomyocytes; Prostate cancer</t>
  </si>
  <si>
    <t>miRNA regulation of DNA Damage Response; SIDS Susceptibility Pathways; Hypothetical Network for Drug Addiction; EGFR1 Signaling Pathway; Adipogenesis genes; IL-3 Signaling Pathway; Focal Adhesion-PI3K-Akt-mTOR-signaling pathway; PluriNetWork; Mitochondrial Gene Expression; Estrogen signaling; IL-2 Signaling Pathway; Myometrial Relaxation and Contraction Pathways; p38 MAPK Signaling Pathway; White fat cell differentiation</t>
  </si>
  <si>
    <t>Q9D0R8</t>
  </si>
  <si>
    <t>Protein LSM12 homolog OS=Mus musculus OX=10090 GN=Lsm12 PE=1 SV=1</t>
  </si>
  <si>
    <t>Pf09793</t>
  </si>
  <si>
    <t>268490</t>
  </si>
  <si>
    <t>ENSMUSG00000020922.11</t>
  </si>
  <si>
    <t>Lsm12</t>
  </si>
  <si>
    <t>Q9CR39</t>
  </si>
  <si>
    <t>WD repeat domain phosphoinositide-interacting protein 3 OS=Mus musculus OX=10090 GN=Wdr45b PE=1 SV=2</t>
  </si>
  <si>
    <t>66840</t>
  </si>
  <si>
    <t>ENSMUSG00000025173.13</t>
  </si>
  <si>
    <t>Wdr45b; Wdr45l</t>
  </si>
  <si>
    <t>E9Q3L2</t>
  </si>
  <si>
    <t>Phosphatidylinositol 4-kinase alpha OS=Mus musculus OX=10090 GN=Pi4ka PE=1 SV=2</t>
  </si>
  <si>
    <t>Pf00454, Pf00613</t>
  </si>
  <si>
    <t>224020</t>
  </si>
  <si>
    <t>Pi4ka</t>
  </si>
  <si>
    <t>Q9DBS8</t>
  </si>
  <si>
    <t>Centrosomal protein POC5 OS=Mus musculus OX=10090 GN=Poc5 PE=2 SV=1</t>
  </si>
  <si>
    <t>67463</t>
  </si>
  <si>
    <t>ENSMUSG00000021671.8</t>
  </si>
  <si>
    <t>Poc5</t>
  </si>
  <si>
    <t>Q8R1U1</t>
  </si>
  <si>
    <t>Conserved oligomeric Golgi complex subunit 4 OS=Mus musculus OX=10090 GN=Cog4 PE=1 SV=1</t>
  </si>
  <si>
    <t>Pf08318</t>
  </si>
  <si>
    <t>102339</t>
  </si>
  <si>
    <t>ENSMUSG00000031753.16</t>
  </si>
  <si>
    <t>Cog4</t>
  </si>
  <si>
    <t>O35632</t>
  </si>
  <si>
    <t>Hyaluronidase-2 OS=Mus musculus OX=10090 GN=Hyal2 PE=1 SV=2</t>
  </si>
  <si>
    <t>cell surface;cytoplasm;cytosol;membrane;vacuole</t>
  </si>
  <si>
    <t>catalytic activity;enzyme regulator activity;protein binding;receptor activity</t>
  </si>
  <si>
    <t>Pf01630</t>
  </si>
  <si>
    <t>15587</t>
  </si>
  <si>
    <t>ENSMUSG00000010047.12</t>
  </si>
  <si>
    <t>Hyal2</t>
  </si>
  <si>
    <t>Metabolic pathways; Glycosaminoglycan degradation</t>
  </si>
  <si>
    <t>Q91YN5</t>
  </si>
  <si>
    <t>UDP-N-acetylhexosamine pyrophosphorylase OS=Mus musculus OX=10090 GN=Uap1 PE=1 SV=1</t>
  </si>
  <si>
    <t>107652</t>
  </si>
  <si>
    <t>Uap1</t>
  </si>
  <si>
    <t>Q8VD75</t>
  </si>
  <si>
    <t>Huntingtin-interacting protein 1 OS=Mus musculus OX=10090 GN=Hip1 PE=1 SV=2</t>
  </si>
  <si>
    <t>Pf00038, Pf01417, Pf01576, Pf01608, Pf06705, Pf07651, Pf07888, Pf09730, Pf12128, Pf13851, Pf14362</t>
  </si>
  <si>
    <t>215114</t>
  </si>
  <si>
    <t>ENSMUSG00000039959.13</t>
  </si>
  <si>
    <t>Hip1</t>
  </si>
  <si>
    <t>Q8K3W0</t>
  </si>
  <si>
    <t>BRISC and BRCA1-A complex member 2 OS=Mus musculus OX=10090 GN=Babam2 PE=1 SV=2</t>
  </si>
  <si>
    <t>Pf06113</t>
  </si>
  <si>
    <t>107976</t>
  </si>
  <si>
    <t>ENSMUSG00000052139.18</t>
  </si>
  <si>
    <t>Bre; Babam2</t>
  </si>
  <si>
    <t>P43275</t>
  </si>
  <si>
    <t>Histone H1.1 OS=Mus musculus OX=10090 GN=Hist1h1a PE=1 SV=2</t>
  </si>
  <si>
    <t>cell surface;chromosome;nucleus</t>
  </si>
  <si>
    <t>80838</t>
  </si>
  <si>
    <t>ENSMUSG00000049539.2</t>
  </si>
  <si>
    <t>Hist1h1a</t>
  </si>
  <si>
    <t>Q9ERQ3</t>
  </si>
  <si>
    <t>Zinc finger protein 704 OS=Mus musculus OX=10090 GN=Znf704 PE=1 SV=1</t>
  </si>
  <si>
    <t>170753</t>
  </si>
  <si>
    <t>ENSMUSG00000040209.12</t>
  </si>
  <si>
    <t>Zfp704</t>
  </si>
  <si>
    <t>Q9WV85</t>
  </si>
  <si>
    <t>Nucleoside diphosphate kinase 3 OS=Mus musculus OX=10090 GN=Nme3 PE=1 SV=3</t>
  </si>
  <si>
    <t>79059</t>
  </si>
  <si>
    <t>ENSMUSG00000073435.10</t>
  </si>
  <si>
    <t>Nme3</t>
  </si>
  <si>
    <t>Q8CDG3</t>
  </si>
  <si>
    <t>Deubiquitinating protein VCIP135 OS=Mus musculus OX=10090 GN=Vcpip1 PE=1 SV=1</t>
  </si>
  <si>
    <t>cytoplasm;endoplasmic reticulum;Golgi</t>
  </si>
  <si>
    <t>Pf02338</t>
  </si>
  <si>
    <t>70675</t>
  </si>
  <si>
    <t>Vcpip1</t>
  </si>
  <si>
    <t>Q8R1A4</t>
  </si>
  <si>
    <t>Dedicator of cytokinesis protein 7 OS=Mus musculus OX=10090 GN=Dock7 PE=1 SV=3</t>
  </si>
  <si>
    <t>67299</t>
  </si>
  <si>
    <t>Dock7</t>
  </si>
  <si>
    <t>Q61466</t>
  </si>
  <si>
    <t>SWI/SNF-related matrix-associated actin-dependent regulator of chromatin subfamily D member 1 OS=Mus musculus OX=10090 GN=Smarcd1 PE=1 SV=3</t>
  </si>
  <si>
    <t>Pf02084, Pf02201</t>
  </si>
  <si>
    <t>83797</t>
  </si>
  <si>
    <t>ENSMUSG00000023018.4</t>
  </si>
  <si>
    <t>Smarcd1</t>
  </si>
  <si>
    <t>Q9R190</t>
  </si>
  <si>
    <t>Metastasis-associated protein MTA2 OS=Mus musculus OX=10090 GN=Mta2 PE=1 SV=1</t>
  </si>
  <si>
    <t>23942</t>
  </si>
  <si>
    <t>ENSMUSG00000071646.9</t>
  </si>
  <si>
    <t>Mta2</t>
  </si>
  <si>
    <t>EGFR1 Signaling Pathway; PluriNetWork</t>
  </si>
  <si>
    <t>Q9QXS1</t>
  </si>
  <si>
    <t>Plectin OS=Mus musculus OX=10090 GN=Plec PE=1 SV=3</t>
  </si>
  <si>
    <t>Pf00307, Pf00681, Pf03501, Pf07812, Pf11971</t>
  </si>
  <si>
    <t>18810</t>
  </si>
  <si>
    <t>ENSMUSG00000022565.15</t>
  </si>
  <si>
    <t>Plec</t>
  </si>
  <si>
    <t>Alpha6-Beta4 Integrin Signaling Pathway; EGFR1 Signaling Pathway</t>
  </si>
  <si>
    <t>Q61210</t>
  </si>
  <si>
    <t>Rho guanine nucleotide exchange factor 1 OS=Mus musculus OX=10090 GN=Arhgef1 PE=1 SV=2</t>
  </si>
  <si>
    <t>Pf00621, Pf09128</t>
  </si>
  <si>
    <t>16801</t>
  </si>
  <si>
    <t>ENSMUSG00000040940.18</t>
  </si>
  <si>
    <t>Arhgef1</t>
  </si>
  <si>
    <t>Regulation of actin cytoskeleton; Platelet activation; Proteoglycans in cancer; Pathways in cancer; Vascular smooth muscle contraction</t>
  </si>
  <si>
    <t>Regulation of Actin Cytoskeleton; G Protein Signaling Pathways; G13 Signaling Pathway</t>
  </si>
  <si>
    <t>Q9CWS4</t>
  </si>
  <si>
    <t>Integrator complex subunit 11 OS=Mus musculus OX=10090 GN=Ints11 PE=1 SV=1</t>
  </si>
  <si>
    <t>Pf00753, Pf07521, Pf10996, Pf12706</t>
  </si>
  <si>
    <t>71957</t>
  </si>
  <si>
    <t>ENSMUSG00000029034.9</t>
  </si>
  <si>
    <t>Cpsf3l; Ints11</t>
  </si>
  <si>
    <t>P54731</t>
  </si>
  <si>
    <t>FAS-associated factor 1 OS=Mus musculus OX=10090 GN=Faf1 PE=1 SV=2</t>
  </si>
  <si>
    <t>Pf00789, Pf14555</t>
  </si>
  <si>
    <t>14084</t>
  </si>
  <si>
    <t>ENSMUSG00000010517.7</t>
  </si>
  <si>
    <t>Faf1</t>
  </si>
  <si>
    <t>FAS pathway and Stress induction of HSP regulation; TNF-alpha NF-kB Signaling Pathway</t>
  </si>
  <si>
    <t>Q8BJL0</t>
  </si>
  <si>
    <t>SWI/SNF-related matrix-associated actin-dependent regulator of chromatin subfamily A-like protein 1 OS=Mus musculus OX=10090 GN=Smarcal1 PE=1 SV=1</t>
  </si>
  <si>
    <t>Pf00176, Pf00271, Pf07443</t>
  </si>
  <si>
    <t>54380</t>
  </si>
  <si>
    <t>ENSMUSG00000039354.16</t>
  </si>
  <si>
    <t>Smarcal1</t>
  </si>
  <si>
    <t>Q64261</t>
  </si>
  <si>
    <t>Cyclin-dependent kinase 6 OS=Mus musculus OX=10090 GN=Cdk6 PE=1 SV=2</t>
  </si>
  <si>
    <t>cell differentiation;cell division;metabolic process;regulation of biological process;response to stimulus</t>
  </si>
  <si>
    <t>12571</t>
  </si>
  <si>
    <t>ENSMUSG00000040274.11</t>
  </si>
  <si>
    <t>Cdk6</t>
  </si>
  <si>
    <t>p53 signaling pathway; MicroRNAs in cancer; Breast cancer; Melanoma; Small cell lung cancer; Hepatitis B; Non-small cell lung cancer; Cell cycle; Pathways in cancer; Pancreatic cancer; PI3K-Akt signaling pathway; Glioma; Viral carcinogenesis; Chronic myeloid leukemia; Measles</t>
  </si>
  <si>
    <t>miRNA regulation of DNA Damage Response; G1 to S cell cycle control</t>
  </si>
  <si>
    <t>Q80U70</t>
  </si>
  <si>
    <t>Polycomb protein Suz12 OS=Mus musculus OX=10090 GN=Suz12 PE=1 SV=2</t>
  </si>
  <si>
    <t>Pf09733</t>
  </si>
  <si>
    <t>52615</t>
  </si>
  <si>
    <t>ENSMUSG00000017548.15</t>
  </si>
  <si>
    <t>Suz12</t>
  </si>
  <si>
    <t>P97386</t>
  </si>
  <si>
    <t>DNA ligase 3 OS=Mus musculus OX=10090 GN=Lig3 PE=1 SV=2</t>
  </si>
  <si>
    <t>chromosome;mitochondrion;nucleus</t>
  </si>
  <si>
    <t>Pf00533, Pf00645, Pf01068, Pf04675, Pf04679</t>
  </si>
  <si>
    <t>16882</t>
  </si>
  <si>
    <t>Lig3</t>
  </si>
  <si>
    <t>Q8CFC7</t>
  </si>
  <si>
    <t>CLK4-associating serine/arginine rich protein OS=Mus musculus OX=10090 GN=Clasrp PE=1 SV=3</t>
  </si>
  <si>
    <t>Pf09750</t>
  </si>
  <si>
    <t>53609</t>
  </si>
  <si>
    <t>ENSMUSG00000061028.7</t>
  </si>
  <si>
    <t>Clasrp</t>
  </si>
  <si>
    <t>O88878</t>
  </si>
  <si>
    <t>AN1-type zinc finger protein 5 OS=Mus musculus OX=10090 GN=Zfand5 PE=1 SV=1</t>
  </si>
  <si>
    <t>Pf01428, Pf01754</t>
  </si>
  <si>
    <t>22682</t>
  </si>
  <si>
    <t>ENSMUSG00000024750.10</t>
  </si>
  <si>
    <t>Zfand5</t>
  </si>
  <si>
    <t>O35887</t>
  </si>
  <si>
    <t>Calumenin OS=Mus musculus OX=10090 GN=Calu PE=1 SV=1</t>
  </si>
  <si>
    <t>endoplasmic reticulum;extracellular;Golgi;membrane;organelle lumen</t>
  </si>
  <si>
    <t>12321</t>
  </si>
  <si>
    <t>ENSMUSG00000029767.16</t>
  </si>
  <si>
    <t>Calu</t>
  </si>
  <si>
    <t>Q8BIJ6</t>
  </si>
  <si>
    <t>Isoleucine--tRNA ligase, mitochondrial OS=Mus musculus OX=10090 GN=Iars2 PE=1 SV=1</t>
  </si>
  <si>
    <t>Pf00133, Pf01921, Pf06827, Pf08264, Pf09334, Pf13603</t>
  </si>
  <si>
    <t>381314</t>
  </si>
  <si>
    <t>ENSMUSG00000026618.11</t>
  </si>
  <si>
    <t>Iars2</t>
  </si>
  <si>
    <t>Q9EQU5</t>
  </si>
  <si>
    <t>Protein SET OS=Mus musculus OX=10090 GN=Set PE=1 SV=1</t>
  </si>
  <si>
    <t>56086</t>
  </si>
  <si>
    <t>ENSMUSG00000054766.13</t>
  </si>
  <si>
    <t>Set</t>
  </si>
  <si>
    <t>Q8CIQ7</t>
  </si>
  <si>
    <t>Dedicator of cytokinesis protein 3 OS=Mus musculus OX=10090 GN=Dock3 PE=1 SV=1</t>
  </si>
  <si>
    <t>Pf06920, Pf07653, Pf14429, Pf14604</t>
  </si>
  <si>
    <t>208869</t>
  </si>
  <si>
    <t>Dock3</t>
  </si>
  <si>
    <t>Q8CIG8</t>
  </si>
  <si>
    <t>Protein arginine N-methyltransferase 5 OS=Mus musculus OX=10090 GN=Prmt5 PE=1 SV=3</t>
  </si>
  <si>
    <t>Pf02475, Pf05185, Pf13659</t>
  </si>
  <si>
    <t>27374</t>
  </si>
  <si>
    <t>Prmt5</t>
  </si>
  <si>
    <t>Q8BUV8</t>
  </si>
  <si>
    <t>Protein GPR107 OS=Mus musculus OX=10090 GN=Gpr107 PE=1 SV=2</t>
  </si>
  <si>
    <t>277463</t>
  </si>
  <si>
    <t>ENSMUSG00000000194.13</t>
  </si>
  <si>
    <t>Gpr107</t>
  </si>
  <si>
    <t>Orphan GPCRs; Odorant GPCRs</t>
  </si>
  <si>
    <t>Q91V98</t>
  </si>
  <si>
    <t>Endosialin OS=Mus musculus OX=10090 GN=Cd248 PE=1 SV=1</t>
  </si>
  <si>
    <t>Pf00059, Pf07645, Pf09770, Pf12662, Pf14670</t>
  </si>
  <si>
    <t>70445</t>
  </si>
  <si>
    <t>ENSMUSG00000056481.6</t>
  </si>
  <si>
    <t>Cd248</t>
  </si>
  <si>
    <t>Q99MZ7</t>
  </si>
  <si>
    <t>Peroxisomal trans-2-enoyl-CoA reductase OS=Mus musculus OX=10090 GN=Pecr PE=1 SV=1</t>
  </si>
  <si>
    <t>111175</t>
  </si>
  <si>
    <t>ENSMUSG00000026189.13</t>
  </si>
  <si>
    <t>Pecr</t>
  </si>
  <si>
    <t>Fatty acid metabolism; Biosynthesis of unsaturated fatty acids; Peroxisome</t>
  </si>
  <si>
    <t>Fatty Acid Biosynthesis; Mitochondrial LC-Fatty Acid Beta-Oxidation</t>
  </si>
  <si>
    <t>Q8BL97</t>
  </si>
  <si>
    <t>Serine/arginine-rich splicing factor 7 OS=Mus musculus OX=10090 GN=Srsf7 PE=1 SV=1</t>
  </si>
  <si>
    <t>225027</t>
  </si>
  <si>
    <t>Srsf7</t>
  </si>
  <si>
    <t>Q9DBM1</t>
  </si>
  <si>
    <t>G patch domain-containing protein 1 OS=Mus musculus OX=10090 GN=Gpatch1 PE=2 SV=1</t>
  </si>
  <si>
    <t>Pf01585, Pf07713</t>
  </si>
  <si>
    <t>67471</t>
  </si>
  <si>
    <t>ENSMUSG00000063808.14</t>
  </si>
  <si>
    <t>Gpatch1</t>
  </si>
  <si>
    <t>P22725</t>
  </si>
  <si>
    <t>Protein Wnt-5a OS=Mus musculus OX=10090 GN=Wnt5a PE=1 SV=2</t>
  </si>
  <si>
    <t>cell communication;cell differentiation;cell organization and biogenesis;cell proliferation;cellular component movement;development;metabolic process;regulation of biological process;response to stimulus</t>
  </si>
  <si>
    <t>cell surface;cytoplasm;extracellular;organelle lumen</t>
  </si>
  <si>
    <t>Pf00110</t>
  </si>
  <si>
    <t>22418</t>
  </si>
  <si>
    <t>ENSMUSG00000021994.14</t>
  </si>
  <si>
    <t>Wnt5a</t>
  </si>
  <si>
    <t>mTOR signaling pathway; Wnt signaling pathway; Basal cell carcinoma; Hippo signaling pathway; Breast cancer; Signaling pathways regulating pluripotency of stem cells; Melanogenesis; Axon guidance; HTLV-I infection; Proteoglycans in cancer; Pathways in cancer</t>
  </si>
  <si>
    <t>Wnt Signaling Pathway NetPath; ESC Pluripotency Pathways; PluriNetWork; Wnt Signaling Pathway and Pluripotency; Wnt Signaling Pathway; Wnt Signaling in Kidney Disease; MicroRNAs in Cardiomyocyte Hypertrophy</t>
  </si>
  <si>
    <t>Q6P9K9</t>
  </si>
  <si>
    <t>Neurexin-3 OS=Mus musculus OX=10090 GN=Nrxn3 PE=1 SV=2</t>
  </si>
  <si>
    <t>18191</t>
  </si>
  <si>
    <t>ENSMUSG00000066392.11</t>
  </si>
  <si>
    <t>Nrxn3</t>
  </si>
  <si>
    <t>Q91ZM2</t>
  </si>
  <si>
    <t>SH2B adapter protein 1 OS=Mus musculus OX=10090 GN=Sh2b1 PE=1 SV=2</t>
  </si>
  <si>
    <t>20399</t>
  </si>
  <si>
    <t>ENSMUSG00000030733.10</t>
  </si>
  <si>
    <t>Sh2b1</t>
  </si>
  <si>
    <t>Q8BLG0</t>
  </si>
  <si>
    <t>PHD finger protein 20 OS=Mus musculus OX=10090 GN=Phf20 PE=1 SV=2</t>
  </si>
  <si>
    <t>Pf00628, Pf07039, Pf10243, Pf11717, Pf12618, Pf15057</t>
  </si>
  <si>
    <t>228829</t>
  </si>
  <si>
    <t>ENSMUSG00000038116.16</t>
  </si>
  <si>
    <t>Phf20</t>
  </si>
  <si>
    <t>Q9WV72</t>
  </si>
  <si>
    <t>Ankyrin repeat and SOCS box protein 3 OS=Mus musculus OX=10090 GN=Asb3 PE=1 SV=2</t>
  </si>
  <si>
    <t>65257</t>
  </si>
  <si>
    <t>ENSMUSG00000020305.13</t>
  </si>
  <si>
    <t>Asb3</t>
  </si>
  <si>
    <t>Q9JI13</t>
  </si>
  <si>
    <t>Something about silencing protein 10 OS=Mus musculus OX=10090 GN=Utp3 PE=1 SV=1</t>
  </si>
  <si>
    <t>Pf04000, Pf09368</t>
  </si>
  <si>
    <t>65961</t>
  </si>
  <si>
    <t>ENSMUSG00000070697.4</t>
  </si>
  <si>
    <t>Utp3</t>
  </si>
  <si>
    <t>Q8BX02</t>
  </si>
  <si>
    <t>KN motif and ankyrin repeat domain-containing protein 2 OS=Mus musculus OX=10090 GN=Kank2 PE=1 SV=1</t>
  </si>
  <si>
    <t>Pf00023, Pf12075, Pf12796, Pf13606, Pf13637, Pf13857</t>
  </si>
  <si>
    <t>235041</t>
  </si>
  <si>
    <t>ENSMUSG00000032194.9</t>
  </si>
  <si>
    <t>Kank2</t>
  </si>
  <si>
    <t>Q6NVD0</t>
  </si>
  <si>
    <t>FRAS1-related extracellular matrix protein 2 OS=Mus musculus OX=10090 GN=Frem2 PE=1 SV=2</t>
  </si>
  <si>
    <t>cell communication;development</t>
  </si>
  <si>
    <t>Pf03160</t>
  </si>
  <si>
    <t>242022</t>
  </si>
  <si>
    <t>ENSMUSG00000037016.11</t>
  </si>
  <si>
    <t>Frem2</t>
  </si>
  <si>
    <t>Q9WUP4</t>
  </si>
  <si>
    <t>Polyprenol reductase OS=Mus musculus OX=10090 GN=Srd5a3 PE=1 SV=2</t>
  </si>
  <si>
    <t>57357</t>
  </si>
  <si>
    <t>ENSMUSG00000029233.15</t>
  </si>
  <si>
    <t>Srd5a3</t>
  </si>
  <si>
    <t>Q921I2</t>
  </si>
  <si>
    <t>Kelch domain-containing protein 4 OS=Mus musculus OX=10090 GN=Klhdc4 PE=2 SV=2</t>
  </si>
  <si>
    <t>234825</t>
  </si>
  <si>
    <t>Klhdc4</t>
  </si>
  <si>
    <t>Q3UDK1</t>
  </si>
  <si>
    <t>TRAF-type zinc finger domain-containing protein 1 OS=Mus musculus OX=10090 GN=Trafd1 PE=1 SV=1</t>
  </si>
  <si>
    <t>231712</t>
  </si>
  <si>
    <t>ENSMUSG00000042726.14</t>
  </si>
  <si>
    <t>Trafd1</t>
  </si>
  <si>
    <t>Q6NXH3</t>
  </si>
  <si>
    <t>Vasculin OS=Mus musculus OX=10090 GN=Gpbp1 PE=1 SV=1</t>
  </si>
  <si>
    <t>Pf15337</t>
  </si>
  <si>
    <t>73274</t>
  </si>
  <si>
    <t>ENSMUSG00000032745.17</t>
  </si>
  <si>
    <t>Gpbp1</t>
  </si>
  <si>
    <t>Q3TXX3</t>
  </si>
  <si>
    <t>Protrudin OS=Mus musculus OX=10090 GN=Zfyve27 PE=1 SV=2</t>
  </si>
  <si>
    <t>cytoplasm;endoplasmic reticulum;endosome;membrane</t>
  </si>
  <si>
    <t>Pf01363, Pf01984</t>
  </si>
  <si>
    <t>319740</t>
  </si>
  <si>
    <t>ENSMUSG00000018820.13</t>
  </si>
  <si>
    <t>Zfyve27</t>
  </si>
  <si>
    <t>Q8R2K4</t>
  </si>
  <si>
    <t>TAF6-like RNA polymerase II p300/CBP-associated factor-associated factor 65 kDa subunit 6L OS=Mus musculus OX=10090 GN=Taf6l PE=1 SV=1</t>
  </si>
  <si>
    <t>Pf02969, Pf07571</t>
  </si>
  <si>
    <t>225895</t>
  </si>
  <si>
    <t>ENSMUSG00000003680.15</t>
  </si>
  <si>
    <t>Taf6l</t>
  </si>
  <si>
    <t>Q8BFR2</t>
  </si>
  <si>
    <t>Follistatin-related protein 5 OS=Mus musculus OX=10090 GN=Fstl5 PE=2 SV=1</t>
  </si>
  <si>
    <t>Pf00047, Pf00050, Pf07648, Pf07679, Pf13499, Pf13895, Pf13927</t>
  </si>
  <si>
    <t>213262</t>
  </si>
  <si>
    <t>ENSMUSG00000034098.14</t>
  </si>
  <si>
    <t>Fstl5</t>
  </si>
  <si>
    <t>Q9R061</t>
  </si>
  <si>
    <t>Cytosolic Fe-S cluster assembly factor NUBP2 OS=Mus musculus OX=10090 GN=Nubp2 PE=1 SV=1</t>
  </si>
  <si>
    <t>Pf00142, Pf01656, Pf02374, Pf03308, Pf08433, Pf09140, Pf10609, Pf13481, Pf13614</t>
  </si>
  <si>
    <t>26426</t>
  </si>
  <si>
    <t>ENSMUSG00000039183.5</t>
  </si>
  <si>
    <t>Nubp2</t>
  </si>
  <si>
    <t>Q8BWB1</t>
  </si>
  <si>
    <t>Synaptopodin 2-like protein OS=Mus musculus OX=10090 GN=Synpo2l PE=1 SV=1</t>
  </si>
  <si>
    <t>Pf00595</t>
  </si>
  <si>
    <t>68760</t>
  </si>
  <si>
    <t>ENSMUSG00000039376.13</t>
  </si>
  <si>
    <t>Synpo2l</t>
  </si>
  <si>
    <t>Q61543</t>
  </si>
  <si>
    <t>Golgi apparatus protein 1 OS=Mus musculus OX=10090 GN=Glg1 PE=1 SV=1</t>
  </si>
  <si>
    <t>Pf00839</t>
  </si>
  <si>
    <t>20340</t>
  </si>
  <si>
    <t>ENSMUSG00000003316.14</t>
  </si>
  <si>
    <t>Glg1</t>
  </si>
  <si>
    <t>O70374</t>
  </si>
  <si>
    <t>Protein CBFA2T2 OS=Mus musculus OX=10090 GN=Cbfa2t2 PE=1 SV=3</t>
  </si>
  <si>
    <t>Pf01753, Pf03763, Pf07531, Pf08788</t>
  </si>
  <si>
    <t>12396</t>
  </si>
  <si>
    <t>ENSMUSG00000038533.15</t>
  </si>
  <si>
    <t>Cbfa2t2</t>
  </si>
  <si>
    <t>Q64487</t>
  </si>
  <si>
    <t>Receptor-type tyrosine-protein phosphatase delta OS=Mus musculus OX=10090 GN=Ptprd PE=1 SV=3</t>
  </si>
  <si>
    <t>Pf00041, Pf00047, Pf00102, Pf07679, Pf13895, Pf13927, Pf14566</t>
  </si>
  <si>
    <t>19266</t>
  </si>
  <si>
    <t>ENSMUSG00000028399.18</t>
  </si>
  <si>
    <t>Ptprd</t>
  </si>
  <si>
    <t>A2AGH6</t>
  </si>
  <si>
    <t>Mediator of RNA polymerase II transcription subunit 12 OS=Mus musculus OX=10090 GN=Med12 PE=1 SV=1</t>
  </si>
  <si>
    <t>catalytic activity;DNA binding;protein binding;receptor activity</t>
  </si>
  <si>
    <t>59024</t>
  </si>
  <si>
    <t>ENSMUSG00000079487.11</t>
  </si>
  <si>
    <t>Med12</t>
  </si>
  <si>
    <t>Q7TMF2</t>
  </si>
  <si>
    <t>3'-5' exoribonuclease 1 OS=Mus musculus OX=10090 GN=Eri1 PE=1 SV=2</t>
  </si>
  <si>
    <t>67276</t>
  </si>
  <si>
    <t>Eri1</t>
  </si>
  <si>
    <t>B8ZXI1</t>
  </si>
  <si>
    <t>Queuine tRNA-ribosyltransferase accessory subunit 2 OS=Mus musculus OX=10090 GN=Qtrt2 PE=1 SV=2</t>
  </si>
  <si>
    <t>106248</t>
  </si>
  <si>
    <t>Qtrtd1; Qtrt2</t>
  </si>
  <si>
    <t>Q8C7E9</t>
  </si>
  <si>
    <t>Cleavage stimulation factor subunit 2 tau variant OS=Mus musculus OX=10090 GN=Cstf2t PE=1 SV=2</t>
  </si>
  <si>
    <t>83410</t>
  </si>
  <si>
    <t>ENSMUSG00000053536.6</t>
  </si>
  <si>
    <t>Cstf2t</t>
  </si>
  <si>
    <t>P97927</t>
  </si>
  <si>
    <t>Laminin subunit alpha-4 OS=Mus musculus OX=10090 GN=Lama4 PE=1 SV=2</t>
  </si>
  <si>
    <t>cytoskeleton;extracellular</t>
  </si>
  <si>
    <t>Pf00053, Pf00054, Pf02210, Pf03302, Pf04849, Pf05149, Pf05483, Pf06008, Pf06009, Pf06160, Pf10174, Pf12128, Pf13385, Pf13514</t>
  </si>
  <si>
    <t>16775</t>
  </si>
  <si>
    <t>ENSMUSG00000019846.11</t>
  </si>
  <si>
    <t>Lama4</t>
  </si>
  <si>
    <t>African trypanosomiasis; Focal adhesion; Toxoplasmosis; Small cell lung cancer; Pathways in cancer; ECM-receptor interaction; PI3K-Akt signaling pathway; Amoebiasis</t>
  </si>
  <si>
    <t>Q9Z0U1</t>
  </si>
  <si>
    <t>Tight junction protein ZO-2 OS=Mus musculus OX=10090 GN=Tjp2 PE=1 SV=2</t>
  </si>
  <si>
    <t>Pf00595, Pf00625, Pf07653, Pf13180</t>
  </si>
  <si>
    <t>21873</t>
  </si>
  <si>
    <t>ENSMUSG00000024812.9</t>
  </si>
  <si>
    <t>Tjp2</t>
  </si>
  <si>
    <t>O35927</t>
  </si>
  <si>
    <t>Catenin delta-2 OS=Mus musculus OX=10090 GN=Ctnnd2 PE=1 SV=1</t>
  </si>
  <si>
    <t>18163</t>
  </si>
  <si>
    <t>Ctnnd2</t>
  </si>
  <si>
    <t>P12242</t>
  </si>
  <si>
    <t>Mitochondrial brown fat uncoupling protein 1 OS=Mus musculus OX=10090 GN=Ucp1 PE=1 SV=2</t>
  </si>
  <si>
    <t>22227</t>
  </si>
  <si>
    <t>ENSMUSG00000031710.4</t>
  </si>
  <si>
    <t>Ucp1</t>
  </si>
  <si>
    <t>PPAR signaling pathway; Huntington's disease</t>
  </si>
  <si>
    <t>PPAR signaling pathway; Electron Transport Chain; Adipogenesis genes</t>
  </si>
  <si>
    <t>Q80YF9</t>
  </si>
  <si>
    <t>Rho GTPase-activating protein 33 OS=Mus musculus OX=10090 GN=Arhgap33 PE=1 SV=1</t>
  </si>
  <si>
    <t>233071</t>
  </si>
  <si>
    <t>ENSMUSG00000036882.7</t>
  </si>
  <si>
    <t>Arhgap33</t>
  </si>
  <si>
    <t>Q80XI3</t>
  </si>
  <si>
    <t>Eukaryotic translation initiation factor 4 gamma 3 OS=Mus musculus OX=10090 GN=Eif4g3 PE=1 SV=2</t>
  </si>
  <si>
    <t>230861</t>
  </si>
  <si>
    <t>Eif4g3</t>
  </si>
  <si>
    <t>P01864</t>
  </si>
  <si>
    <t>Ig gamma-2A chain C region secreted form OS=Mus musculus OX=10090 PE=1 SV=1</t>
  </si>
  <si>
    <t>endosome;extracellular</t>
  </si>
  <si>
    <t>380793</t>
  </si>
  <si>
    <t>Ighg2a</t>
  </si>
  <si>
    <t>Q9CQ54</t>
  </si>
  <si>
    <t>NADH dehydrogenase [ubiquinone] 1 subunit C2 OS=Mus musculus OX=10090 GN=Ndufc2 PE=1 SV=1</t>
  </si>
  <si>
    <t>Pf06374</t>
  </si>
  <si>
    <t>68197; 102641347</t>
  </si>
  <si>
    <t>ENSMUSG00000030647.8</t>
  </si>
  <si>
    <t>Ndufc2; LOC102641347</t>
  </si>
  <si>
    <t>7; 15</t>
  </si>
  <si>
    <t>Q9QY36</t>
  </si>
  <si>
    <t>N-alpha-acetyltransferase 10 OS=Mus musculus OX=10090 GN=Naa10 PE=1 SV=1</t>
  </si>
  <si>
    <t>Pf00583, Pf08445, Pf13508, Pf13527, Pf13673</t>
  </si>
  <si>
    <t>56292</t>
  </si>
  <si>
    <t>ENSMUSG00000031388.14</t>
  </si>
  <si>
    <t>Naa10</t>
  </si>
  <si>
    <t>Q8R570</t>
  </si>
  <si>
    <t>Synaptosomal-associated protein 47 OS=Mus musculus OX=10090 GN=Snap47 PE=1 SV=1</t>
  </si>
  <si>
    <t>67826</t>
  </si>
  <si>
    <t>ENSMUSG00000009894.15</t>
  </si>
  <si>
    <t>Snap47</t>
  </si>
  <si>
    <t>Q9D0R2</t>
  </si>
  <si>
    <t>Threonine--tRNA ligase, cytoplasmic OS=Mus musculus OX=10090 GN=Tars PE=1 SV=2</t>
  </si>
  <si>
    <t>110960</t>
  </si>
  <si>
    <t>ENSMUSG00000022241.5</t>
  </si>
  <si>
    <t>Tars</t>
  </si>
  <si>
    <t>O35130</t>
  </si>
  <si>
    <t>Ribosomal RNA small subunit methyltransferase NEP1 OS=Mus musculus OX=10090 GN=Emg1 PE=1 SV=1</t>
  </si>
  <si>
    <t>Pf03587</t>
  </si>
  <si>
    <t>14791</t>
  </si>
  <si>
    <t>ENSMUSG00000004268.11</t>
  </si>
  <si>
    <t>Emg1</t>
  </si>
  <si>
    <t>Q61187</t>
  </si>
  <si>
    <t>Tumor susceptibility gene 101 protein OS=Mus musculus OX=10090 GN=Tsg101 PE=1 SV=2</t>
  </si>
  <si>
    <t>Pf03148, Pf04111, Pf05743, Pf07798, Pf09454, Pf11932</t>
  </si>
  <si>
    <t>22088</t>
  </si>
  <si>
    <t>ENSMUSG00000014402.15</t>
  </si>
  <si>
    <t>Tsg101</t>
  </si>
  <si>
    <t>Q8BHS3</t>
  </si>
  <si>
    <t>Pre-mRNA-splicing factor RBM22 OS=Mus musculus OX=10090 GN=Rbm22 PE=1 SV=1</t>
  </si>
  <si>
    <t>metal ion binding;protein binding;RNA binding;transporter activity</t>
  </si>
  <si>
    <t>66810</t>
  </si>
  <si>
    <t>ENSMUSG00000024604.7</t>
  </si>
  <si>
    <t>Rbm22</t>
  </si>
  <si>
    <t>Q9CY58</t>
  </si>
  <si>
    <t>Plasminogen activator inhibitor 1 RNA-binding protein OS=Mus musculus OX=10090 GN=Serbp1 PE=1 SV=2</t>
  </si>
  <si>
    <t>Pf04774</t>
  </si>
  <si>
    <t>66870</t>
  </si>
  <si>
    <t>ENSMUSG00000036371.6</t>
  </si>
  <si>
    <t>Serbp1</t>
  </si>
  <si>
    <t>Q5RJG1</t>
  </si>
  <si>
    <t>Nucleolar protein 10 OS=Mus musculus OX=10090 GN=Nol10 PE=2 SV=1</t>
  </si>
  <si>
    <t>Pf08159</t>
  </si>
  <si>
    <t>217431</t>
  </si>
  <si>
    <t>ENSMUSG00000061458.8</t>
  </si>
  <si>
    <t>Nol10</t>
  </si>
  <si>
    <t>P15508</t>
  </si>
  <si>
    <t>Spectrin beta chain, erythrocytic OS=Mus musculus OX=10090 GN=Sptb PE=1 SV=4</t>
  </si>
  <si>
    <t>cell surface;cytoplasm;cytoskeleton;cytosol;Golgi;membrane</t>
  </si>
  <si>
    <t>Pf00307, Pf00435, Pf11971, Pf13514</t>
  </si>
  <si>
    <t>20741</t>
  </si>
  <si>
    <t>Spnb1; Sptb</t>
  </si>
  <si>
    <t>Q02780</t>
  </si>
  <si>
    <t>Nuclear factor 1 A-type OS=Mus musculus OX=10090 GN=Nfia PE=1 SV=1</t>
  </si>
  <si>
    <t>18027</t>
  </si>
  <si>
    <t>Nfia</t>
  </si>
  <si>
    <t>Q9QWR8</t>
  </si>
  <si>
    <t>Alpha-N-acetylgalactosaminidase OS=Mus musculus OX=10090 GN=Naga PE=1 SV=2</t>
  </si>
  <si>
    <t>17939</t>
  </si>
  <si>
    <t>ENSMUSG00000022453.7</t>
  </si>
  <si>
    <t>Naga</t>
  </si>
  <si>
    <t>Glycosphingolipid biosynthesis - globo and isoglobo series; Lysosome</t>
  </si>
  <si>
    <t>Q91YN9</t>
  </si>
  <si>
    <t>BAG family molecular chaperone regulator 2 OS=Mus musculus OX=10090 GN=Bag2 PE=1 SV=1</t>
  </si>
  <si>
    <t>213539</t>
  </si>
  <si>
    <t>ENSMUSG00000042215.8</t>
  </si>
  <si>
    <t>Bag2</t>
  </si>
  <si>
    <t>P84096</t>
  </si>
  <si>
    <t>Rho-related GTP-binding protein RhoG OS=Mus musculus OX=10090 GN=Rhog PE=1 SV=1</t>
  </si>
  <si>
    <t>56212</t>
  </si>
  <si>
    <t>ENSMUSG00000073982.11</t>
  </si>
  <si>
    <t>Rhog</t>
  </si>
  <si>
    <t>Salmonella infection; Bacterial invasion of epithelial cells</t>
  </si>
  <si>
    <t>P61255</t>
  </si>
  <si>
    <t>60S ribosomal protein L26 OS=Mus musculus OX=10090 GN=Rpl26 PE=1 SV=1</t>
  </si>
  <si>
    <t>Pf00467</t>
  </si>
  <si>
    <t>19941; 100034726</t>
  </si>
  <si>
    <t>ENSMUSG00000060938.14</t>
  </si>
  <si>
    <t>Rpl26; Gm15772</t>
  </si>
  <si>
    <t>11; 5</t>
  </si>
  <si>
    <t>Q80ZJ6</t>
  </si>
  <si>
    <t>Protein zer-1 homolog OS=Mus musculus OX=10090 GN=Zer1 PE=1 SV=1</t>
  </si>
  <si>
    <t>227693</t>
  </si>
  <si>
    <t>ENSMUSG00000039686.14</t>
  </si>
  <si>
    <t>Zer1</t>
  </si>
  <si>
    <t>Q8R313</t>
  </si>
  <si>
    <t>Exocyst complex component 6 OS=Mus musculus OX=10090 GN=Exoc6 PE=1 SV=2</t>
  </si>
  <si>
    <t>107371</t>
  </si>
  <si>
    <t>Exoc6</t>
  </si>
  <si>
    <t>Q8R0Y6</t>
  </si>
  <si>
    <t>Cytosolic 10-formyltetrahydrofolate dehydrogenase OS=Mus musculus OX=10090 GN=Aldh1l1 PE=1 SV=1</t>
  </si>
  <si>
    <t>107747</t>
  </si>
  <si>
    <t>ENSMUSG00000030088.15</t>
  </si>
  <si>
    <t>Aldh1l1</t>
  </si>
  <si>
    <t>Q9WTZ0</t>
  </si>
  <si>
    <t>Protein UXT OS=Mus musculus OX=10090 GN=Uxt PE=1 SV=2</t>
  </si>
  <si>
    <t>22294</t>
  </si>
  <si>
    <t>ENSMUSG00000001134.9</t>
  </si>
  <si>
    <t>Uxt</t>
  </si>
  <si>
    <t>Q8VED9</t>
  </si>
  <si>
    <t>Galectin-related protein OS=Mus musculus OX=10090 GN=Lgalsl PE=1 SV=1</t>
  </si>
  <si>
    <t>216551</t>
  </si>
  <si>
    <t>ENSMUSG00000042363.14</t>
  </si>
  <si>
    <t>Lgalsl</t>
  </si>
  <si>
    <t>Q8VDJ3</t>
  </si>
  <si>
    <t>Vigilin OS=Mus musculus OX=10090 GN=Hdlbp PE=1 SV=1</t>
  </si>
  <si>
    <t>Pf00013, Pf13014, Pf14611</t>
  </si>
  <si>
    <t>110611</t>
  </si>
  <si>
    <t>ENSMUSG00000034088.15</t>
  </si>
  <si>
    <t>Hdlbp</t>
  </si>
  <si>
    <t>O55131</t>
  </si>
  <si>
    <t>Septin-7 OS=Mus musculus OX=10090 GN=Sept7 PE=1 SV=1</t>
  </si>
  <si>
    <t>cell differentiation;cell division;cell growth;cell organization and biogenesis;regulation of biological process</t>
  </si>
  <si>
    <t>Pf00735, Pf01926, Pf05368</t>
  </si>
  <si>
    <t>235072</t>
  </si>
  <si>
    <t>Sept7</t>
  </si>
  <si>
    <t>Q9CRC9</t>
  </si>
  <si>
    <t>Glucosamine-6-phosphate isomerase 2 OS=Mus musculus OX=10090 GN=Gnpda2 PE=1 SV=1</t>
  </si>
  <si>
    <t>67980</t>
  </si>
  <si>
    <t>ENSMUSG00000029209.15</t>
  </si>
  <si>
    <t>Gnpda2</t>
  </si>
  <si>
    <t>P28656</t>
  </si>
  <si>
    <t>Nucleosome assembly protein 1-like 1 OS=Mus musculus OX=10090 GN=Nap1l1 PE=1 SV=2</t>
  </si>
  <si>
    <t>53605</t>
  </si>
  <si>
    <t>ENSMUSG00000058799.15</t>
  </si>
  <si>
    <t>Nap1l1</t>
  </si>
  <si>
    <t>F7BWT7</t>
  </si>
  <si>
    <t>Tetraspanin-15 OS=Mus musculus OX=10090 GN=Tspan15 PE=1 SV=2</t>
  </si>
  <si>
    <t>70423</t>
  </si>
  <si>
    <t>ENSMUSG00000037031.10</t>
  </si>
  <si>
    <t>Tspan15</t>
  </si>
  <si>
    <t>Q8BVY0</t>
  </si>
  <si>
    <t>Ribosomal L1 domain-containing protein 1 OS=Mus musculus OX=10090 GN=Rsl1d1 PE=1 SV=1</t>
  </si>
  <si>
    <t>66409</t>
  </si>
  <si>
    <t>ENSMUSG00000005846.11</t>
  </si>
  <si>
    <t>Rsl1d1</t>
  </si>
  <si>
    <t>Q8BMS9</t>
  </si>
  <si>
    <t>Ras association domain-containing protein 2 OS=Mus musculus OX=10090 GN=Rassf2 PE=1 SV=1</t>
  </si>
  <si>
    <t>Pf00788</t>
  </si>
  <si>
    <t>215653</t>
  </si>
  <si>
    <t>ENSMUSG00000027339.15</t>
  </si>
  <si>
    <t>Rassf2</t>
  </si>
  <si>
    <t>Q9Z0H4</t>
  </si>
  <si>
    <t>CUGBP Elav-like family member 2 OS=Mus musculus OX=10090 GN=Celf2 PE=1 SV=1</t>
  </si>
  <si>
    <t>14007</t>
  </si>
  <si>
    <t>ENSMUSG00000002107.18</t>
  </si>
  <si>
    <t>Celf2</t>
  </si>
  <si>
    <t>Q8C078</t>
  </si>
  <si>
    <t>Calcium/calmodulin-dependent protein kinase kinase 2 OS=Mus musculus OX=10090 GN=Camkk2 PE=1 SV=2</t>
  </si>
  <si>
    <t>207565</t>
  </si>
  <si>
    <t>ENSMUSG00000029471.13</t>
  </si>
  <si>
    <t>Camkk2</t>
  </si>
  <si>
    <t>P62915</t>
  </si>
  <si>
    <t>Transcription initiation factor IIB OS=Mus musculus OX=10090 GN=Gtf2b PE=1 SV=1</t>
  </si>
  <si>
    <t>Pf00382, Pf08271</t>
  </si>
  <si>
    <t>229906</t>
  </si>
  <si>
    <t>ENSMUSG00000028271.9</t>
  </si>
  <si>
    <t>Gtf2b</t>
  </si>
  <si>
    <t>P61202</t>
  </si>
  <si>
    <t>COP9 signalosome complex subunit 2 OS=Mus musculus OX=10090 GN=Cops2 PE=1 SV=1</t>
  </si>
  <si>
    <t>Pf01399, Pf10075</t>
  </si>
  <si>
    <t>12848</t>
  </si>
  <si>
    <t>ENSMUSG00000027206.13</t>
  </si>
  <si>
    <t>Cops2</t>
  </si>
  <si>
    <t>Q3UDE2</t>
  </si>
  <si>
    <t>Tubulin--tyrosine ligase-like protein 12 OS=Mus musculus OX=10090 GN=Ttll12 PE=1 SV=1</t>
  </si>
  <si>
    <t>223723</t>
  </si>
  <si>
    <t>ENSMUSG00000016757.10</t>
  </si>
  <si>
    <t>Ttll12</t>
  </si>
  <si>
    <t>Q01320</t>
  </si>
  <si>
    <t>DNA topoisomerase 2-alpha OS=Mus musculus OX=10090 GN=Top2a PE=1 SV=2</t>
  </si>
  <si>
    <t>Pf00204, Pf00521, Pf01751, Pf02449, Pf02518, Pf08070</t>
  </si>
  <si>
    <t>21973</t>
  </si>
  <si>
    <t>ENSMUSG00000020914.17</t>
  </si>
  <si>
    <t>Top2a</t>
  </si>
  <si>
    <t>Platinum drug resistance</t>
  </si>
  <si>
    <t>Q9Z131</t>
  </si>
  <si>
    <t>SH3 domain-binding protein 5 OS=Mus musculus OX=10090 GN=Sh3bp5 PE=1 SV=3</t>
  </si>
  <si>
    <t>Pf05276</t>
  </si>
  <si>
    <t>24056</t>
  </si>
  <si>
    <t>ENSMUSG00000021892.14</t>
  </si>
  <si>
    <t>Sh3bp5</t>
  </si>
  <si>
    <t>Q9CYF5</t>
  </si>
  <si>
    <t>RCC1-like G exchanging factor-like protein OS=Mus musculus OX=10090 GN=Rcc1l PE=1 SV=1</t>
  </si>
  <si>
    <t>94254</t>
  </si>
  <si>
    <t>ENSMUSG00000061979.8</t>
  </si>
  <si>
    <t>Wbscr16; Rcc1l</t>
  </si>
  <si>
    <t>P35235</t>
  </si>
  <si>
    <t>Tyrosine-protein phosphatase non-receptor type 11 OS=Mus musculus OX=10090 GN=Ptpn11 PE=1 SV=2</t>
  </si>
  <si>
    <t>Pf00017, Pf00102, Pf00782</t>
  </si>
  <si>
    <t>19247</t>
  </si>
  <si>
    <t>ENSMUSG00000043733.14</t>
  </si>
  <si>
    <t>Ptpn11</t>
  </si>
  <si>
    <t>Leukocyte transendothelial migration; Herpes simplex infection; Phospholipase D signaling pathway; Ras signaling pathway; Jak-STAT signaling pathway; Insulin resistance; Axon guidance; Proteoglycans in cancer; Neurotrophin signaling pathway; Adipocytokine signaling pathway; Renal cell carcinoma; Natural killer cell mediated cytotoxicity; Chronic myeloid leukemia</t>
  </si>
  <si>
    <t>IL-1 Signaling Pathway; Heart Development; Type II interferon signaling (IFNG); IL-2 Signaling Pathway; IL-6 signaling Pathway; ESC Pluripotency Pathways; Signaling of Hepatocyte Growth Factor Receptor; Insulin Signaling; IL-9 Signaling Pathway; PluriNetWork; EGFR1 Signaling Pathway; Kit Receptor Signaling Pathway; IL-3 Signaling Pathway; TNF-alpha NF-kB Signaling Pathway; IL-5 Signaling Pathway</t>
  </si>
  <si>
    <t>P10605</t>
  </si>
  <si>
    <t>Cathepsin B OS=Mus musculus OX=10090 GN=Ctsb PE=1 SV=2</t>
  </si>
  <si>
    <t>cell surface;cytoplasm;extracellular;membrane;mitochondrion;vacuole</t>
  </si>
  <si>
    <t>Pf00112, Pf08127</t>
  </si>
  <si>
    <t>13030</t>
  </si>
  <si>
    <t>ENSMUSG00000021939.7</t>
  </si>
  <si>
    <t>Ctsb</t>
  </si>
  <si>
    <t>NOD-like receptor signaling pathway; Lysosome; Antigen processing and presentation; Renin secretion; Apoptosis</t>
  </si>
  <si>
    <t>P41241</t>
  </si>
  <si>
    <t>Tyrosine-protein kinase CSK OS=Mus musculus OX=10090 GN=Csk PE=1 SV=2</t>
  </si>
  <si>
    <t>12988</t>
  </si>
  <si>
    <t>ENSMUSG00000032312.7</t>
  </si>
  <si>
    <t>Csk</t>
  </si>
  <si>
    <t>Integrin-mediated Cell Adhesion; Chemokine signaling pathway; Regulation of Actin Cytoskeleton; EGFR1 Signaling Pathway</t>
  </si>
  <si>
    <t>Q04857</t>
  </si>
  <si>
    <t>Collagen alpha-1(VI) chain OS=Mus musculus OX=10090 GN=Col6a1 PE=1 SV=1</t>
  </si>
  <si>
    <t>cell differentiation;cell organization and biogenesis;response to stimulus</t>
  </si>
  <si>
    <t>Pf00092, Pf01391, Pf13519, Pf13768</t>
  </si>
  <si>
    <t>12833</t>
  </si>
  <si>
    <t>ENSMUSG00000001119.7</t>
  </si>
  <si>
    <t>Col6a1</t>
  </si>
  <si>
    <t>Q6PCM1</t>
  </si>
  <si>
    <t>Lysine-specific demethylase 3A OS=Mus musculus OX=10090 GN=Kdm3a PE=1 SV=1</t>
  </si>
  <si>
    <t>104263</t>
  </si>
  <si>
    <t>ENSMUSG00000053470.13</t>
  </si>
  <si>
    <t>Kdm3a</t>
  </si>
  <si>
    <t>O35144</t>
  </si>
  <si>
    <t>Telomeric repeat-binding factor 2 OS=Mus musculus OX=10090 GN=Terf2 PE=1 SV=3</t>
  </si>
  <si>
    <t>Pf00249, Pf08558, Pf13873, Pf13921</t>
  </si>
  <si>
    <t>21750</t>
  </si>
  <si>
    <t>ENSMUSG00000031921.17</t>
  </si>
  <si>
    <t>Terf2</t>
  </si>
  <si>
    <t>Q99PP7</t>
  </si>
  <si>
    <t>E3 ubiquitin-protein ligase TRIM33 OS=Mus musculus OX=10090 GN=Trim33 PE=1 SV=2</t>
  </si>
  <si>
    <t>Pf00439, Pf00628, Pf00643, Pf13639</t>
  </si>
  <si>
    <t>94093</t>
  </si>
  <si>
    <t>Trim33</t>
  </si>
  <si>
    <t>Q3UVG3</t>
  </si>
  <si>
    <t>Protein FAM91A1 OS=Mus musculus OX=10090 GN=Fam91a1 PE=1 SV=1</t>
  </si>
  <si>
    <t>Pf14647, Pf14648</t>
  </si>
  <si>
    <t>210998</t>
  </si>
  <si>
    <t>ENSMUSG00000037119.3</t>
  </si>
  <si>
    <t>D15Ertd621e; Fam91a1</t>
  </si>
  <si>
    <t>O70566</t>
  </si>
  <si>
    <t>Protein diaphanous homolog 2 OS=Mus musculus OX=10090 GN=Diaph2 PE=1 SV=2</t>
  </si>
  <si>
    <t>54004</t>
  </si>
  <si>
    <t>ENSMUSG00000034480.18</t>
  </si>
  <si>
    <t>Diap2; Diaph2</t>
  </si>
  <si>
    <t>Q99K85</t>
  </si>
  <si>
    <t>Phosphoserine aminotransferase OS=Mus musculus OX=10090 GN=Psat1 PE=1 SV=1</t>
  </si>
  <si>
    <t>107272</t>
  </si>
  <si>
    <t>ENSMUSG00000024640.9</t>
  </si>
  <si>
    <t>Psat1</t>
  </si>
  <si>
    <t>Metabolic pathways; Vitamin B6 metabolism; Biosynthesis of amino acids; Glycine, serine and threonine metabolism; Carbon metabolism</t>
  </si>
  <si>
    <t>Q8R3I3</t>
  </si>
  <si>
    <t>Conserved oligomeric Golgi complex subunit 6 OS=Mus musculus OX=10090 GN=Cog6 PE=1 SV=2</t>
  </si>
  <si>
    <t>Pf06419</t>
  </si>
  <si>
    <t>67542</t>
  </si>
  <si>
    <t>Cog6</t>
  </si>
  <si>
    <t>Q60597</t>
  </si>
  <si>
    <t>2-oxoglutarate dehydrogenase, mitochondrial OS=Mus musculus OX=10090 GN=Ogdh PE=1 SV=3</t>
  </si>
  <si>
    <t>Pf00676, Pf02779</t>
  </si>
  <si>
    <t>18293</t>
  </si>
  <si>
    <t>ENSMUSG00000020456.17</t>
  </si>
  <si>
    <t>Ogdh</t>
  </si>
  <si>
    <t>Tryptophan metabolism; Citrate cycle (TCA cycle); Metabolic pathways; Lysine degradation; Carbon metabolism</t>
  </si>
  <si>
    <t>TCA Cycle; Amino Acid metabolism; Tryptophan metabolism</t>
  </si>
  <si>
    <t>P62889</t>
  </si>
  <si>
    <t>60S ribosomal protein L30 OS=Mus musculus OX=10090 GN=Rpl30 PE=1 SV=2</t>
  </si>
  <si>
    <t>19946; 667779; 666899</t>
  </si>
  <si>
    <t>ENSMUSG00000058600.13</t>
  </si>
  <si>
    <t>Rpl30; Rpl30-ps8; Gm12191</t>
  </si>
  <si>
    <t>15; 12; 11</t>
  </si>
  <si>
    <t>Cytoplasmic Ribosomal Proteins; TNF-alpha NF-kB Signaling Pathway; Selenium metabolism/Selenoproteins</t>
  </si>
  <si>
    <t>Q3URY6</t>
  </si>
  <si>
    <t>Armadillo repeat-containing protein 2 OS=Mus musculus OX=10090 GN=Armc2 PE=2 SV=3</t>
  </si>
  <si>
    <t>213402</t>
  </si>
  <si>
    <t>ENSMUSG00000071324.11</t>
  </si>
  <si>
    <t>Armc2</t>
  </si>
  <si>
    <t>P70288</t>
  </si>
  <si>
    <t>Histone deacetylase 2 OS=Mus musculus OX=10090 GN=Hdac2 PE=1 SV=1</t>
  </si>
  <si>
    <t>15182</t>
  </si>
  <si>
    <t>Hdac2</t>
  </si>
  <si>
    <t>Epstein-Barr virus infection; Huntington's disease; Transcriptional misregulation in cancer; Notch signaling pathway; Thyroid hormone signaling pathway; Cell cycle; Pathways in cancer; Alcoholism; Viral carcinogenesis; Chronic myeloid leukemia; Longevity regulating pathway - multiple species</t>
  </si>
  <si>
    <t>TNF-alpha NF-kB Signaling Pathway; Estrogen signaling; Delta-Notch Signaling Pathway; Notch Signaling Pathway; PluriNetWork; Histone modifications</t>
  </si>
  <si>
    <t>Q569Z5</t>
  </si>
  <si>
    <t>Probable ATP-dependent RNA helicase DDX46 OS=Mus musculus OX=10090 GN=Ddx46 PE=1 SV=2</t>
  </si>
  <si>
    <t>212880</t>
  </si>
  <si>
    <t>ENSMUSG00000021500.15</t>
  </si>
  <si>
    <t>Ddx46</t>
  </si>
  <si>
    <t>E9Q5F9</t>
  </si>
  <si>
    <t>Histone-lysine N-methyltransferase SETD2 OS=Mus musculus OX=10090 GN=Setd2 PE=1 SV=1</t>
  </si>
  <si>
    <t>cell differentiation;cell organization and biogenesis;cellular component movement;defense response;development;metabolic process;regulation of biological process;response to stimulus</t>
  </si>
  <si>
    <t>Pf00397, Pf00856, Pf08236</t>
  </si>
  <si>
    <t>235626</t>
  </si>
  <si>
    <t>ENSMUSG00000044791.16</t>
  </si>
  <si>
    <t>Setd2</t>
  </si>
  <si>
    <t>P17141</t>
  </si>
  <si>
    <t>Zinc finger protein 37 OS=Mus musculus OX=10090 GN=Zfp37 PE=2 SV=4</t>
  </si>
  <si>
    <t>22696</t>
  </si>
  <si>
    <t>ENSMUSG00000028389.11</t>
  </si>
  <si>
    <t>Zfp37</t>
  </si>
  <si>
    <t>Q64516</t>
  </si>
  <si>
    <t>Glycerol kinase OS=Mus musculus OX=10090 GN=Gk PE=1 SV=2</t>
  </si>
  <si>
    <t>14933</t>
  </si>
  <si>
    <t>ENSMUSG00000025059.16</t>
  </si>
  <si>
    <t>Gyk; Gk</t>
  </si>
  <si>
    <t>PPAR signaling pathway; Metabolic pathways; Glycerolipid metabolism</t>
  </si>
  <si>
    <t>PPAR signaling pathway; Triacylglyceride Synthesis; Fatty Acid Beta Oxidation</t>
  </si>
  <si>
    <t>Q921N7</t>
  </si>
  <si>
    <t>Transmembrane protein 70, mitochondrial OS=Mus musculus OX=10090 GN=Tmem70 PE=2 SV=2</t>
  </si>
  <si>
    <t>Pf06979</t>
  </si>
  <si>
    <t>70397</t>
  </si>
  <si>
    <t>ENSMUSG00000025940.6</t>
  </si>
  <si>
    <t>Tmem70</t>
  </si>
  <si>
    <t>P70208</t>
  </si>
  <si>
    <t>Plexin-A3 OS=Mus musculus OX=10090 GN=Plxna3 PE=1 SV=2</t>
  </si>
  <si>
    <t>18846</t>
  </si>
  <si>
    <t>ENSMUSG00000031398.13</t>
  </si>
  <si>
    <t>Plxna3</t>
  </si>
  <si>
    <t>P35922</t>
  </si>
  <si>
    <t>Synaptic functional regulator FMR1 OS=Mus musculus OX=10090 GN=Fmr1 PE=1 SV=1</t>
  </si>
  <si>
    <t>chromosome;cytoplasm;cytosol;endoplasmic reticulum;membrane;nucleus</t>
  </si>
  <si>
    <t>14265</t>
  </si>
  <si>
    <t>Fmr1</t>
  </si>
  <si>
    <t>Q91VE6</t>
  </si>
  <si>
    <t>MKI67 FHA domain-interacting nucleolar phosphoprotein OS=Mus musculus OX=10090 GN=Nifk PE=1 SV=1</t>
  </si>
  <si>
    <t>Pf00076, Pf12196, Pf13893, Pf14259</t>
  </si>
  <si>
    <t>67949</t>
  </si>
  <si>
    <t>ENSMUSG00000026377.12</t>
  </si>
  <si>
    <t>Mki67ip; Nifk</t>
  </si>
  <si>
    <t>Q60575</t>
  </si>
  <si>
    <t>Kinesin-like protein KIF1B OS=Mus musculus OX=10090 GN=Kif1b PE=1 SV=2</t>
  </si>
  <si>
    <t>cell communication;cellular component movement;regulation of biological process;response to stimulus;transport</t>
  </si>
  <si>
    <t>16561</t>
  </si>
  <si>
    <t>ENSMUSG00000063077.14</t>
  </si>
  <si>
    <t>Kif1b</t>
  </si>
  <si>
    <t>Q9JHS4</t>
  </si>
  <si>
    <t>ATP-dependent Clp protease ATP-binding subunit clpX-like, mitochondrial OS=Mus musculus OX=10090 GN=Clpx PE=1 SV=2</t>
  </si>
  <si>
    <t>Pf00004, Pf01078, Pf05729, Pf07724, Pf07726, Pf07728, Pf10431, Pf13191, Pf13401, Pf14532</t>
  </si>
  <si>
    <t>270166</t>
  </si>
  <si>
    <t>ENSMUSG00000015357.10</t>
  </si>
  <si>
    <t>Clpx</t>
  </si>
  <si>
    <t>Q0P5V2</t>
  </si>
  <si>
    <t>Sine oculis-binding protein homolog OS=Mus musculus OX=10090 GN=Sobp PE=1 SV=1</t>
  </si>
  <si>
    <t>Pf15279</t>
  </si>
  <si>
    <t>109205</t>
  </si>
  <si>
    <t>ENSMUSG00000038248.8</t>
  </si>
  <si>
    <t>Sobp</t>
  </si>
  <si>
    <t>Q8R0A6</t>
  </si>
  <si>
    <t>V-set and transmembrane domain-containing protein 2A OS=Mus musculus OX=10090 GN=Vstm2a PE=1 SV=2</t>
  </si>
  <si>
    <t>Pf00047, Pf07679, Pf07686</t>
  </si>
  <si>
    <t>211739</t>
  </si>
  <si>
    <t>ENSMUSG00000048834.16</t>
  </si>
  <si>
    <t>Vstm2a</t>
  </si>
  <si>
    <t>Q8C1D8</t>
  </si>
  <si>
    <t>Protein IWS1 homolog OS=Mus musculus OX=10090 GN=Iws1 PE=1 SV=1</t>
  </si>
  <si>
    <t>Pf03344, Pf05110, Pf05782, Pf08711, Pf09507</t>
  </si>
  <si>
    <t>73473</t>
  </si>
  <si>
    <t>ENSMUSG00000024384.4</t>
  </si>
  <si>
    <t>Iws1</t>
  </si>
  <si>
    <t>Q9JHC9</t>
  </si>
  <si>
    <t>ETS-related transcription factor Elf-2 OS=Mus musculus OX=10090 GN=Elf2 PE=1 SV=1</t>
  </si>
  <si>
    <t>Pf00178, Pf12310</t>
  </si>
  <si>
    <t>69257</t>
  </si>
  <si>
    <t>ENSMUSG00000037174.18</t>
  </si>
  <si>
    <t>Elf2</t>
  </si>
  <si>
    <t>Q4VC33</t>
  </si>
  <si>
    <t>E3 ubiquitin-protein transferase MAEA OS=Mus musculus OX=10090 GN=Maea PE=1 SV=1</t>
  </si>
  <si>
    <t>Pf10607</t>
  </si>
  <si>
    <t>59003</t>
  </si>
  <si>
    <t>ENSMUSG00000079562.6</t>
  </si>
  <si>
    <t>Maea</t>
  </si>
  <si>
    <t>Q9R008</t>
  </si>
  <si>
    <t>Mevalonate kinase OS=Mus musculus OX=10090 GN=Mvk PE=1 SV=1</t>
  </si>
  <si>
    <t>Pf00288</t>
  </si>
  <si>
    <t>17855</t>
  </si>
  <si>
    <t>ENSMUSG00000041939.14</t>
  </si>
  <si>
    <t>Mvk</t>
  </si>
  <si>
    <t>Q8K3Z0</t>
  </si>
  <si>
    <t>Nucleotide-binding oligomerization domain-containing protein 2 OS=Mus musculus OX=10090 GN=Nod2 PE=1 SV=1</t>
  </si>
  <si>
    <t>Pf00619, Pf05729</t>
  </si>
  <si>
    <t>257632</t>
  </si>
  <si>
    <t>ENSMUSG00000055994.15</t>
  </si>
  <si>
    <t>Nod2</t>
  </si>
  <si>
    <t>Q80VI1</t>
  </si>
  <si>
    <t>E3 ubiquitin-protein ligase TRIM56 OS=Mus musculus OX=10090 GN=Trim56 PE=1 SV=1</t>
  </si>
  <si>
    <t>384309</t>
  </si>
  <si>
    <t>Trim56</t>
  </si>
  <si>
    <t>O08808</t>
  </si>
  <si>
    <t>Protein diaphanous homolog 1 OS=Mus musculus OX=10090 GN=Diaph1 PE=1 SV=1</t>
  </si>
  <si>
    <t>catalytic activity;motor activity;protein binding;RNA binding</t>
  </si>
  <si>
    <t>Pf01576, Pf02181, Pf04111, Pf04156, Pf05266, Pf06367, Pf06371, Pf13166</t>
  </si>
  <si>
    <t>13367</t>
  </si>
  <si>
    <t>ENSMUSG00000024456.16</t>
  </si>
  <si>
    <t>Diap1; Diaph1</t>
  </si>
  <si>
    <t>AGE-RAGE signaling pathway in diabetic complications; Regulation of actin cytoskeleton; Focal adhesion</t>
  </si>
  <si>
    <t>Regulation of Actin Cytoskeleton; Focal Adhesion; G13 Signaling Pathway</t>
  </si>
  <si>
    <t>P70460</t>
  </si>
  <si>
    <t>Vasodilator-stimulated phosphoprotein OS=Mus musculus OX=10090 GN=Vasp PE=1 SV=4</t>
  </si>
  <si>
    <t>Pf00568, Pf08776</t>
  </si>
  <si>
    <t>22323</t>
  </si>
  <si>
    <t>ENSMUSG00000030403.9</t>
  </si>
  <si>
    <t>Vasp</t>
  </si>
  <si>
    <t>Leukocyte transendothelial migration; Focal adhesion; Platelet activation; Fc gamma R-mediated phagocytosis; cGMP-PKG signaling pathway; Rap1 signaling pathway</t>
  </si>
  <si>
    <t>Focal Adhesion; Integrin-mediated Cell Adhesion</t>
  </si>
  <si>
    <t>Q01341</t>
  </si>
  <si>
    <t>Adenylate cyclase type 6 OS=Mus musculus OX=10090 GN=Adcy6 PE=1 SV=1</t>
  </si>
  <si>
    <t>Pf00211, Pf06327, Pf12351</t>
  </si>
  <si>
    <t>11512</t>
  </si>
  <si>
    <t>Adcy6</t>
  </si>
  <si>
    <t>Oxytocin signaling pathway; Morphine addiction; Cholinergic synapse; Phospholipase D signaling pathway; Retrograde endocannabinoid signaling; Pancreatic secretion; Progesterone-mediated oocyte maturation; GABAergic synapse; Regulation of lipolysis in adipocytes; Ovarian steroidogenesis; Chemokine signaling pathway; Endocrine and other factor-regulated calcium reabsorption; Platelet activation; Melanogenesis; Dilated cardiomyopathy; HTLV-I infection; Thyroid hormone synthesis; Purine metabolism; Oocyte meiosis; Longevity regulating pathway; Glutamatergic synapse; cGMP-PKG signaling pathway; Taste transduction; Rap1 signaling pathway; Pathways in cancer; Bile secretion; Salivary secretion; cAMP signaling pathway; Vascular smooth muscle contraction; Aldosterone synthesis and secretion; GnRH signaling pathway; Vasopressin-regulated water reabsorption; Gastric acid secretion; Renin secretion; Gap junction; Circadian entrainment; Insulin secretion; Estrogen signaling pathway; Adrenergic signaling in cardiomyocytes; Longevity regulating pathway - multiple species; Endocrine resistance; Inflammatory mediator regulation of TRP channels</t>
  </si>
  <si>
    <t>Q61458</t>
  </si>
  <si>
    <t>Cyclin-H OS=Mus musculus OX=10090 GN=Ccnh PE=1 SV=2</t>
  </si>
  <si>
    <t>66671</t>
  </si>
  <si>
    <t>ENSMUSG00000021548.10</t>
  </si>
  <si>
    <t>Ccnh</t>
  </si>
  <si>
    <t>Basal transcription factors; Nucleotide excision repair; Cell cycle</t>
  </si>
  <si>
    <t>Estrogen signaling; G1 to S cell cycle control; Eukaryotic Transcription Initiation</t>
  </si>
  <si>
    <t>Q9JI10</t>
  </si>
  <si>
    <t>Serine/threonine-protein kinase 3 OS=Mus musculus OX=10090 GN=Stk3 PE=1 SV=1</t>
  </si>
  <si>
    <t>Pf00069, Pf00956, Pf07714, Pf11629</t>
  </si>
  <si>
    <t>56274</t>
  </si>
  <si>
    <t>ENSMUSG00000022329.14</t>
  </si>
  <si>
    <t>Stk3</t>
  </si>
  <si>
    <t>MAPK signaling pathway; Hippo signaling pathway; Hippo signaling pathway -multiple species</t>
  </si>
  <si>
    <t>Q9JIK5</t>
  </si>
  <si>
    <t>Nucleolar RNA helicase 2 OS=Mus musculus OX=10090 GN=Ddx21 PE=1 SV=3</t>
  </si>
  <si>
    <t>Pf00270, Pf00271, Pf08152, Pf14617</t>
  </si>
  <si>
    <t>56200</t>
  </si>
  <si>
    <t>ENSMUSG00000020075.8</t>
  </si>
  <si>
    <t>Ddx21</t>
  </si>
  <si>
    <t>Q8VEE4</t>
  </si>
  <si>
    <t>Replication protein A 70 kDa DNA-binding subunit OS=Mus musculus OX=10090 GN=Rpa1 PE=1 SV=1</t>
  </si>
  <si>
    <t>Pf01336, Pf01485, Pf04057, Pf08646</t>
  </si>
  <si>
    <t>68275</t>
  </si>
  <si>
    <t>ENSMUSG00000000751.13</t>
  </si>
  <si>
    <t>Rpa1</t>
  </si>
  <si>
    <t>DNA replication; Homologous recombination; Nucleotide excision repair; Fanconi anemia pathway; Mismatch repair</t>
  </si>
  <si>
    <t>Homologous recombination; G1 to S cell cycle control; Mismatch repair; DNA Replication</t>
  </si>
  <si>
    <t>Q8BM81</t>
  </si>
  <si>
    <t>Arylacetamide deacetylase-like 4 OS=Mus musculus OX=10090 GN=Aadacl4 PE=2 SV=2</t>
  </si>
  <si>
    <t>Pf00135, Pf05448, Pf07859, Pf12695, Pf12697</t>
  </si>
  <si>
    <t>381572</t>
  </si>
  <si>
    <t>ENSMUSG00000028593.5</t>
  </si>
  <si>
    <t>9430007A20Rik</t>
  </si>
  <si>
    <t>Q80XK6</t>
  </si>
  <si>
    <t>Autophagy-related protein 2 homolog B OS=Mus musculus OX=10090 GN=Atg2b PE=1 SV=3</t>
  </si>
  <si>
    <t>76559</t>
  </si>
  <si>
    <t>ENSMUSG00000041341.9</t>
  </si>
  <si>
    <t>Atg2b</t>
  </si>
  <si>
    <t>P09405</t>
  </si>
  <si>
    <t>Nucleolin OS=Mus musculus OX=10090 GN=Ncl PE=1 SV=2</t>
  </si>
  <si>
    <t>17975</t>
  </si>
  <si>
    <t>ENSMUSG00000026234.12</t>
  </si>
  <si>
    <t>Ncl</t>
  </si>
  <si>
    <t>P39749</t>
  </si>
  <si>
    <t>Flap endonuclease 1 OS=Mus musculus OX=10090 GN=Fen1 PE=1 SV=1</t>
  </si>
  <si>
    <t>Pf00752, Pf00867, Pf01367</t>
  </si>
  <si>
    <t>14156</t>
  </si>
  <si>
    <t>Fen1</t>
  </si>
  <si>
    <t>Q91X97</t>
  </si>
  <si>
    <t>Neurocalcin-delta OS=Mus musculus OX=10090 GN=Ncald PE=1 SV=4</t>
  </si>
  <si>
    <t>52589</t>
  </si>
  <si>
    <t>ENSMUSG00000051359.14</t>
  </si>
  <si>
    <t>Ncald</t>
  </si>
  <si>
    <t>Q80WK2</t>
  </si>
  <si>
    <t>Organic solute transporter subunit beta OS=Mus musculus OX=10090 GN=Slc51b PE=1 SV=1</t>
  </si>
  <si>
    <t>Pf15048</t>
  </si>
  <si>
    <t>330962</t>
  </si>
  <si>
    <t>ENSMUSG00000053862.6</t>
  </si>
  <si>
    <t>Ostb; Slc51b</t>
  </si>
  <si>
    <t>P46737</t>
  </si>
  <si>
    <t>Lys-63-specific deubiquitinase BRCC36 OS=Mus musculus OX=10090 GN=Brcc3 PE=1 SV=1</t>
  </si>
  <si>
    <t>210766</t>
  </si>
  <si>
    <t>ENSMUSG00000031201.17</t>
  </si>
  <si>
    <t>Brcc3</t>
  </si>
  <si>
    <t>Homologous recombination; NOD-like receptor signaling pathway</t>
  </si>
  <si>
    <t>Q8BM72</t>
  </si>
  <si>
    <t>Heat shock 70 kDa protein 13 OS=Mus musculus OX=10090 GN=Hspa13 PE=1 SV=1</t>
  </si>
  <si>
    <t>110920</t>
  </si>
  <si>
    <t>ENSMUSG00000032932.14</t>
  </si>
  <si>
    <t>Hspa13</t>
  </si>
  <si>
    <t>Q62426</t>
  </si>
  <si>
    <t>Cystatin-B OS=Mus musculus OX=10090 GN=Cstb PE=1 SV=1</t>
  </si>
  <si>
    <t>13014</t>
  </si>
  <si>
    <t>ENSMUSG00000005054.7</t>
  </si>
  <si>
    <t>Cstb</t>
  </si>
  <si>
    <t>P16045</t>
  </si>
  <si>
    <t>Galectin-1 OS=Mus musculus OX=10090 GN=Lgals1 PE=1 SV=3</t>
  </si>
  <si>
    <t>cell death;cell differentiation;cellular homeostasis;regulation of biological process;response to stimulus</t>
  </si>
  <si>
    <t>cell surface;cytoplasm;cytosol;extracellular;nucleus</t>
  </si>
  <si>
    <t>protein binding;RNA binding;signal transducer activity</t>
  </si>
  <si>
    <t>16852</t>
  </si>
  <si>
    <t>ENSMUSG00000068220.5</t>
  </si>
  <si>
    <t>Lgals1</t>
  </si>
  <si>
    <t>E9PXT9</t>
  </si>
  <si>
    <t>Protein FAM170B OS=Mus musculus OX=10090 GN=Fam170b PE=1 SV=1</t>
  </si>
  <si>
    <t>105511</t>
  </si>
  <si>
    <t>ENSMUSG00000078127.2</t>
  </si>
  <si>
    <t>Fam170b</t>
  </si>
  <si>
    <t>Q921I6</t>
  </si>
  <si>
    <t>SH3 domain-binding protein 4 OS=Mus musculus OX=10090 GN=Sh3bp4 PE=1 SV=1</t>
  </si>
  <si>
    <t>Pf00018, Pf00791, Pf07653, Pf14604</t>
  </si>
  <si>
    <t>98402</t>
  </si>
  <si>
    <t>ENSMUSG00000036206.12</t>
  </si>
  <si>
    <t>Sh3bp4</t>
  </si>
  <si>
    <t>Q3TW96</t>
  </si>
  <si>
    <t>UDP-N-acetylhexosamine pyrophosphorylase-like protein 1 OS=Mus musculus OX=10090 GN=Uap1l1 PE=1 SV=1</t>
  </si>
  <si>
    <t>Pf01704, Pf12804</t>
  </si>
  <si>
    <t>227620</t>
  </si>
  <si>
    <t>ENSMUSG00000026956.15</t>
  </si>
  <si>
    <t>Uap1l1</t>
  </si>
  <si>
    <t>Q7TSK3</t>
  </si>
  <si>
    <t>Protocadherin-8 OS=Mus musculus OX=10090 GN=Pcdh8 PE=1 SV=1</t>
  </si>
  <si>
    <t>18530</t>
  </si>
  <si>
    <t>ENSMUSG00000036422.10</t>
  </si>
  <si>
    <t>Pcdh8</t>
  </si>
  <si>
    <t>Q8C1A5</t>
  </si>
  <si>
    <t>Thimet oligopeptidase OS=Mus musculus OX=10090 GN=Thop1 PE=1 SV=1</t>
  </si>
  <si>
    <t>50492</t>
  </si>
  <si>
    <t>Thop1</t>
  </si>
  <si>
    <t>African trypanosomiasis; Renin-angiotensin system</t>
  </si>
  <si>
    <t>Q99LI8</t>
  </si>
  <si>
    <t>Hepatocyte growth factor-regulated tyrosine kinase substrate OS=Mus musculus OX=10090 GN=Hgs PE=1 SV=2</t>
  </si>
  <si>
    <t>Pf00790, Pf01363, Pf09770, Pf12210</t>
  </si>
  <si>
    <t>15239</t>
  </si>
  <si>
    <t>Hgs</t>
  </si>
  <si>
    <t>Endocytosis; Phagosome</t>
  </si>
  <si>
    <t>Q99MJ9</t>
  </si>
  <si>
    <t>ATP-dependent RNA helicase DDX50 OS=Mus musculus OX=10090 GN=Ddx50 PE=2 SV=1</t>
  </si>
  <si>
    <t>Pf00270, Pf00271, Pf04851, Pf08152, Pf14617</t>
  </si>
  <si>
    <t>94213</t>
  </si>
  <si>
    <t>ENSMUSG00000020076.7</t>
  </si>
  <si>
    <t>Ddx50</t>
  </si>
  <si>
    <t>Q9D7M1</t>
  </si>
  <si>
    <t>Glucose-induced degradation protein 8 homolog OS=Mus musculus OX=10090 GN=Gid8 PE=1 SV=1</t>
  </si>
  <si>
    <t>Pf08513, Pf10607</t>
  </si>
  <si>
    <t>76425</t>
  </si>
  <si>
    <t>ENSMUSG00000027573.11</t>
  </si>
  <si>
    <t>Gid8</t>
  </si>
  <si>
    <t>P97434</t>
  </si>
  <si>
    <t>Myosin phosphatase Rho-interacting protein OS=Mus musculus OX=10090 GN=Mprip PE=1 SV=2</t>
  </si>
  <si>
    <t>26936</t>
  </si>
  <si>
    <t>ENSMUSG00000005417.17</t>
  </si>
  <si>
    <t>Mprip</t>
  </si>
  <si>
    <t>Q0KL02</t>
  </si>
  <si>
    <t>Triple functional domain protein OS=Mus musculus OX=10090 GN=Trio PE=1 SV=3</t>
  </si>
  <si>
    <t>Pf00018, Pf00047, Pf00069, Pf00169, Pf00435, Pf00621, Pf00650, Pf02711, Pf06293, Pf07653, Pf07679, Pf07714, Pf13716, Pf13895, Pf13927, Pf14604</t>
  </si>
  <si>
    <t>223435</t>
  </si>
  <si>
    <t>Trio</t>
  </si>
  <si>
    <t>Q6NZM9</t>
  </si>
  <si>
    <t>Histone deacetylase 4 OS=Mus musculus OX=10090 GN=Hdac4 PE=1 SV=1</t>
  </si>
  <si>
    <t>Pf00850, Pf02841, Pf09731, Pf12203, Pf12474, Pf13868</t>
  </si>
  <si>
    <t>208727</t>
  </si>
  <si>
    <t>ENSMUSG00000026313.16</t>
  </si>
  <si>
    <t>Hdac4</t>
  </si>
  <si>
    <t>Epstein-Barr virus infection; Alcoholism; Viral carcinogenesis</t>
  </si>
  <si>
    <t>MicroRNAs in Cardiomyocyte Hypertrophy; Estrogen signaling; PluriNetWork; Endochondral Ossification</t>
  </si>
  <si>
    <t>Q9WV54</t>
  </si>
  <si>
    <t>Acid ceramidase OS=Mus musculus OX=10090 GN=Asah1 PE=1 SV=1</t>
  </si>
  <si>
    <t>Pf02275, Pf15508</t>
  </si>
  <si>
    <t>11886</t>
  </si>
  <si>
    <t>ENSMUSG00000031591.14</t>
  </si>
  <si>
    <t>Asah1</t>
  </si>
  <si>
    <t>Q91YL2</t>
  </si>
  <si>
    <t>E3 ubiquitin-protein ligase RNF126 OS=Mus musculus OX=10090 GN=Rnf126 PE=1 SV=1</t>
  </si>
  <si>
    <t>Pf00097, Pf12678, Pf12861, Pf13639, Pf13920, Pf13923, Pf14369, Pf14634</t>
  </si>
  <si>
    <t>70294</t>
  </si>
  <si>
    <t>ENSMUSG00000035890.9</t>
  </si>
  <si>
    <t>Rnf126</t>
  </si>
  <si>
    <t>Q8R366</t>
  </si>
  <si>
    <t>Immunoglobulin superfamily member 8 OS=Mus musculus OX=10090 GN=Igsf8 PE=1 SV=2</t>
  </si>
  <si>
    <t>140559</t>
  </si>
  <si>
    <t>Igsf8</t>
  </si>
  <si>
    <t>Q8CEC0</t>
  </si>
  <si>
    <t>Nuclear pore complex protein Nup88 OS=Mus musculus OX=10090 GN=Nup88 PE=1 SV=1</t>
  </si>
  <si>
    <t>Pf10168</t>
  </si>
  <si>
    <t>19069</t>
  </si>
  <si>
    <t>ENSMUSG00000040667.11</t>
  </si>
  <si>
    <t>Nup88</t>
  </si>
  <si>
    <t>Q62093</t>
  </si>
  <si>
    <t>Serine/arginine-rich splicing factor 2 OS=Mus musculus OX=10090 GN=Srsf2 PE=1 SV=4</t>
  </si>
  <si>
    <t>20382</t>
  </si>
  <si>
    <t>ENSMUSG00000034120.18</t>
  </si>
  <si>
    <t>Srsf2</t>
  </si>
  <si>
    <t>Q8BZX4</t>
  </si>
  <si>
    <t>Splicing regulatory glutamine/lysine-rich protein 1 OS=Mus musculus OX=10090 GN=Srek1 PE=2 SV=1</t>
  </si>
  <si>
    <t>218543</t>
  </si>
  <si>
    <t>ENSMUSG00000032621.8</t>
  </si>
  <si>
    <t>Srek1</t>
  </si>
  <si>
    <t>Q5SW19</t>
  </si>
  <si>
    <t>Clustered mitochondria protein homolog OS=Mus musculus OX=10090 GN=Cluh PE=1 SV=2</t>
  </si>
  <si>
    <t>Pf12807, Pf13236, Pf13374, Pf13424, Pf15044</t>
  </si>
  <si>
    <t>74148</t>
  </si>
  <si>
    <t>1300001I01Rik; Cluh</t>
  </si>
  <si>
    <t>P48193</t>
  </si>
  <si>
    <t>Protein 4.1 OS=Mus musculus OX=10090 GN=Epb41 PE=1 SV=2</t>
  </si>
  <si>
    <t>269587</t>
  </si>
  <si>
    <t>ENSMUSG00000028906.16</t>
  </si>
  <si>
    <t>Epb4.1; Epb41</t>
  </si>
  <si>
    <t>P97873</t>
  </si>
  <si>
    <t>Lysyl oxidase homolog 1 OS=Mus musculus OX=10090 GN=Loxl1 PE=2 SV=3</t>
  </si>
  <si>
    <t>Pf01186</t>
  </si>
  <si>
    <t>16949</t>
  </si>
  <si>
    <t>Loxl1</t>
  </si>
  <si>
    <t>Q6PDN3</t>
  </si>
  <si>
    <t>Myosin light chain kinase, smooth muscle OS=Mus musculus OX=10090 GN=Mylk PE=1 SV=3</t>
  </si>
  <si>
    <t>Pf00041, Pf00047, Pf00069, Pf07679, Pf07714, Pf13895, Pf13927</t>
  </si>
  <si>
    <t>107589</t>
  </si>
  <si>
    <t>Mylk</t>
  </si>
  <si>
    <t>Regulation of Actin Cytoskeleton; MicroRNAs in Cardiomyocyte Hypertrophy; Focal Adhesion</t>
  </si>
  <si>
    <t>F8VPU2</t>
  </si>
  <si>
    <t>FERM, ARHGEF and pleckstrin domain-containing protein 1 OS=Mus musculus OX=10090 GN=Farp1 PE=1 SV=1</t>
  </si>
  <si>
    <t>Pf00169, Pf00373, Pf00621, Pf08736, Pf09379, Pf09380</t>
  </si>
  <si>
    <t>223254</t>
  </si>
  <si>
    <t>ENSMUSG00000025555.14</t>
  </si>
  <si>
    <t>Farp1</t>
  </si>
  <si>
    <t>O54732</t>
  </si>
  <si>
    <t>Matrix metalloproteinase-15 OS=Mus musculus OX=10090 GN=Mmp15 PE=2 SV=1</t>
  </si>
  <si>
    <t>Pf00045, Pf00413, Pf01471, Pf11857</t>
  </si>
  <si>
    <t>17388</t>
  </si>
  <si>
    <t>ENSMUSG00000031790.8</t>
  </si>
  <si>
    <t>Mmp15</t>
  </si>
  <si>
    <t>Q9WVL0</t>
  </si>
  <si>
    <t>Maleylacetoacetate isomerase OS=Mus musculus OX=10090 GN=Gstz1 PE=1 SV=1</t>
  </si>
  <si>
    <t>Pf00043, Pf02798, Pf13409, Pf13417</t>
  </si>
  <si>
    <t>14874</t>
  </si>
  <si>
    <t>ENSMUSG00000021033.10</t>
  </si>
  <si>
    <t>Gstz1</t>
  </si>
  <si>
    <t>Q924M7</t>
  </si>
  <si>
    <t>Mannose-6-phosphate isomerase OS=Mus musculus OX=10090 GN=Mpi PE=1 SV=1</t>
  </si>
  <si>
    <t>Pf01238</t>
  </si>
  <si>
    <t>110119</t>
  </si>
  <si>
    <t>ENSMUSG00000032306.14</t>
  </si>
  <si>
    <t>Mpi</t>
  </si>
  <si>
    <t>Q8R367</t>
  </si>
  <si>
    <t>Ras-related and estrogen-regulated growth inhibitor OS=Mus musculus OX=10090 GN=Rerg PE=2 SV=1</t>
  </si>
  <si>
    <t>232441</t>
  </si>
  <si>
    <t>ENSMUSG00000030222.13</t>
  </si>
  <si>
    <t>Rerg</t>
  </si>
  <si>
    <t>Q62441</t>
  </si>
  <si>
    <t>Transducin-like enhancer protein 4 OS=Mus musculus OX=10090 GN=Tle4 PE=1 SV=4</t>
  </si>
  <si>
    <t>Pf00400, Pf03920</t>
  </si>
  <si>
    <t>21888</t>
  </si>
  <si>
    <t>ENSMUSG00000024642.16</t>
  </si>
  <si>
    <t>Tle4</t>
  </si>
  <si>
    <t>Q64449</t>
  </si>
  <si>
    <t>C-type mannose receptor 2 OS=Mus musculus OX=10090 GN=Mrc2 PE=1 SV=3</t>
  </si>
  <si>
    <t>17534</t>
  </si>
  <si>
    <t>ENSMUSG00000020695.14</t>
  </si>
  <si>
    <t>Mrc2</t>
  </si>
  <si>
    <t>O55125</t>
  </si>
  <si>
    <t>Protein NipSnap homolog 1 OS=Mus musculus OX=10090 GN=Nipsnap1 PE=1 SV=1</t>
  </si>
  <si>
    <t>18082</t>
  </si>
  <si>
    <t>ENSMUSG00000034285.15</t>
  </si>
  <si>
    <t>Nipsnap1</t>
  </si>
  <si>
    <t>D3YZV8</t>
  </si>
  <si>
    <t>Coiled-coil domain-containing protein 8 homolog OS=Mus musculus OX=10090 GN=Ccdc8 PE=1 SV=2</t>
  </si>
  <si>
    <t>434130</t>
  </si>
  <si>
    <t>ENSMUSG00000041117.8</t>
  </si>
  <si>
    <t>Ccdc8</t>
  </si>
  <si>
    <t>Q3TL44</t>
  </si>
  <si>
    <t>NLR family member X1 OS=Mus musculus OX=10090 GN=Nlrx1 PE=1 SV=1</t>
  </si>
  <si>
    <t>Pf05729</t>
  </si>
  <si>
    <t>270151</t>
  </si>
  <si>
    <t>ENSMUSG00000032109.15</t>
  </si>
  <si>
    <t>Nlrx1</t>
  </si>
  <si>
    <t>NOD-like receptor signaling pathway; RIG-I-like receptor signaling pathway; Influenza A</t>
  </si>
  <si>
    <t>P59326</t>
  </si>
  <si>
    <t>YTH domain-containing family protein 1 OS=Mus musculus OX=10090 GN=Ythdf1 PE=1 SV=1</t>
  </si>
  <si>
    <t>228994</t>
  </si>
  <si>
    <t>ENSMUSG00000038848.14</t>
  </si>
  <si>
    <t>Ythdf1</t>
  </si>
  <si>
    <t>Q8VHR5</t>
  </si>
  <si>
    <t>Transcriptional repressor p66-beta OS=Mus musculus OX=10090 GN=Gatad2b PE=1 SV=1</t>
  </si>
  <si>
    <t>Pf00320, Pf00412</t>
  </si>
  <si>
    <t>229542</t>
  </si>
  <si>
    <t>ENSMUSG00000042390.9</t>
  </si>
  <si>
    <t>Gatad2b</t>
  </si>
  <si>
    <t>Q7TQE6</t>
  </si>
  <si>
    <t>Macoilin OS=Mus musculus OX=10090 GN=Maco1 PE=1 SV=1</t>
  </si>
  <si>
    <t>catalytic activity;motor activity</t>
  </si>
  <si>
    <t>Pf01576, Pf05667, Pf07888, Pf09726, Pf13493, Pf13514, Pf14264, Pf15619</t>
  </si>
  <si>
    <t>66146</t>
  </si>
  <si>
    <t>ENSMUSG00000028826.14</t>
  </si>
  <si>
    <t>Tmem57</t>
  </si>
  <si>
    <t>Q08122</t>
  </si>
  <si>
    <t>Transducin-like enhancer protein 3 OS=Mus musculus OX=10090 GN=Tle3 PE=1 SV=3</t>
  </si>
  <si>
    <t>21887</t>
  </si>
  <si>
    <t>ENSMUSG00000032280.16</t>
  </si>
  <si>
    <t>Tle3</t>
  </si>
  <si>
    <t>White fat cell differentiation; Adipogenesis genes</t>
  </si>
  <si>
    <t>Q9CQE6</t>
  </si>
  <si>
    <t>Histone chaperone ASF1A OS=Mus musculus OX=10090 GN=Asf1a PE=1 SV=1</t>
  </si>
  <si>
    <t>Pf04729</t>
  </si>
  <si>
    <t>66403</t>
  </si>
  <si>
    <t>ENSMUSG00000019857.7</t>
  </si>
  <si>
    <t>Asf1a</t>
  </si>
  <si>
    <t>Q8BWY4</t>
  </si>
  <si>
    <t>Metallo-beta-lactamase domain-containing protein 1 OS=Mus musculus OX=10090 GN=Mblac1 PE=1 SV=1</t>
  </si>
  <si>
    <t>330216</t>
  </si>
  <si>
    <t>ENSMUSG00000049285.4</t>
  </si>
  <si>
    <t>Mblac1</t>
  </si>
  <si>
    <t>A2APV2</t>
  </si>
  <si>
    <t>Formin-like protein 2 OS=Mus musculus OX=10090 GN=Fmnl2 PE=1 SV=2</t>
  </si>
  <si>
    <t>Pf02181, Pf04111, Pf06160, Pf06367, Pf06371</t>
  </si>
  <si>
    <t>71409</t>
  </si>
  <si>
    <t>Fmnl2</t>
  </si>
  <si>
    <t>Q8R3N1</t>
  </si>
  <si>
    <t>Nucleolar protein 14 OS=Mus musculus OX=10090 GN=Nop14 PE=1 SV=2</t>
  </si>
  <si>
    <t>Pf04147</t>
  </si>
  <si>
    <t>75416</t>
  </si>
  <si>
    <t>ENSMUSG00000036693.12</t>
  </si>
  <si>
    <t>Nop14</t>
  </si>
  <si>
    <t>Q8BUL5</t>
  </si>
  <si>
    <t>Kelch-like protein 7 OS=Mus musculus OX=10090 GN=Klhl7 PE=2 SV=1</t>
  </si>
  <si>
    <t>52323</t>
  </si>
  <si>
    <t>ENSMUSG00000028986.12</t>
  </si>
  <si>
    <t>Klhl7</t>
  </si>
  <si>
    <t>Q9D2X5</t>
  </si>
  <si>
    <t>MAU2 chromatid cohesion factor homolog OS=Mus musculus OX=10090 GN=Mau2 PE=1 SV=3</t>
  </si>
  <si>
    <t>Pf10345, Pf13414, Pf13424</t>
  </si>
  <si>
    <t>74549</t>
  </si>
  <si>
    <t>ENSMUSG00000031858.16</t>
  </si>
  <si>
    <t>Mau2</t>
  </si>
  <si>
    <t>O08738</t>
  </si>
  <si>
    <t>Caspase-6 OS=Mus musculus OX=10090 GN=Casp6 PE=1 SV=1</t>
  </si>
  <si>
    <t>12368</t>
  </si>
  <si>
    <t>ENSMUSG00000027997.9</t>
  </si>
  <si>
    <t>Casp6</t>
  </si>
  <si>
    <t>Parkinsons Disease Pathway; FAS pathway and Stress induction of HSP regulation; Apoptosis Modulation by HSP70; Apoptosis; MAPK signaling pathway</t>
  </si>
  <si>
    <t>Q6NZR2</t>
  </si>
  <si>
    <t>Myb/SANT-like DNA-binding domain-containing protein 2 OS=Mus musculus OX=10090 GN=Msantd2 PE=1 SV=1</t>
  </si>
  <si>
    <t>Pf13837</t>
  </si>
  <si>
    <t>235184</t>
  </si>
  <si>
    <t>ENSMUSG00000042138.8</t>
  </si>
  <si>
    <t>BC024479; Msantd2</t>
  </si>
  <si>
    <t>P70671</t>
  </si>
  <si>
    <t>Interferon regulatory factor 3 OS=Mus musculus OX=10090 GN=Irf3 PE=1 SV=1</t>
  </si>
  <si>
    <t>54131</t>
  </si>
  <si>
    <t>ENSMUSG00000003184.15</t>
  </si>
  <si>
    <t>Irf3</t>
  </si>
  <si>
    <t>Herpes simplex infection; NOD-like receptor signaling pathway; Epstein-Barr virus infection; RIG-I-like receptor signaling pathway; Hepatitis B; Toll-like receptor signaling pathway; Pertussis; Influenza A; Hepatitis C; Cytosolic DNA-sensing pathway; Viral carcinogenesis; Measles</t>
  </si>
  <si>
    <t>Apoptosis; White fat cell differentiation; Toll Like Receptor signaling</t>
  </si>
  <si>
    <t>Q8VE92</t>
  </si>
  <si>
    <t>RNA-binding protein 4B OS=Mus musculus OX=10090 GN=Rbm4b PE=1 SV=1</t>
  </si>
  <si>
    <t>66704</t>
  </si>
  <si>
    <t>ENSMUSG00000033760.16</t>
  </si>
  <si>
    <t>Rbm4b</t>
  </si>
  <si>
    <t>Q6A028</t>
  </si>
  <si>
    <t>Switch-associated protein 70 OS=Mus musculus OX=10090 GN=Swap70 PE=1 SV=2</t>
  </si>
  <si>
    <t>catalytic activity;DNA binding;motor activity;nucleotide binding;protein binding</t>
  </si>
  <si>
    <t>Pf00169, Pf01576, Pf05701, Pf09731, Pf15346, Pf15413</t>
  </si>
  <si>
    <t>20947</t>
  </si>
  <si>
    <t>ENSMUSG00000031015.8</t>
  </si>
  <si>
    <t>Swap70</t>
  </si>
  <si>
    <t>Q9DBA9</t>
  </si>
  <si>
    <t>General transcription factor IIH subunit 1 OS=Mus musculus OX=10090 GN=Gtf2h1 PE=1 SV=2</t>
  </si>
  <si>
    <t>Pf03909, Pf08567</t>
  </si>
  <si>
    <t>14884</t>
  </si>
  <si>
    <t>Gtf2h1</t>
  </si>
  <si>
    <t>O08848</t>
  </si>
  <si>
    <t>60 kDa SS-A/Ro ribonucleoprotein OS=Mus musculus OX=10090 GN=Trove2 PE=1 SV=1</t>
  </si>
  <si>
    <t>Pf05731, Pf13519</t>
  </si>
  <si>
    <t>20822</t>
  </si>
  <si>
    <t>ENSMUSG00000018199.8</t>
  </si>
  <si>
    <t>Trove2</t>
  </si>
  <si>
    <t>Q80W47</t>
  </si>
  <si>
    <t>WD repeat domain phosphoinositide-interacting protein 2 OS=Mus musculus OX=10090 GN=Wipi2 PE=1 SV=1</t>
  </si>
  <si>
    <t>74781</t>
  </si>
  <si>
    <t>ENSMUSG00000029578.15</t>
  </si>
  <si>
    <t>Wipi2</t>
  </si>
  <si>
    <t>Q9DB05</t>
  </si>
  <si>
    <t>Alpha-soluble NSF attachment protein OS=Mus musculus OX=10090 GN=Napa PE=1 SV=1</t>
  </si>
  <si>
    <t>108124</t>
  </si>
  <si>
    <t>ENSMUSG00000006024.13</t>
  </si>
  <si>
    <t>Napa</t>
  </si>
  <si>
    <t>P11031</t>
  </si>
  <si>
    <t>Activated RNA polymerase II transcriptional coactivator p15 OS=Mus musculus OX=10090 GN=Sub1 PE=1 SV=3</t>
  </si>
  <si>
    <t>Pf02229</t>
  </si>
  <si>
    <t>20024</t>
  </si>
  <si>
    <t>ENSMUSG00000022205.15</t>
  </si>
  <si>
    <t>Sub1</t>
  </si>
  <si>
    <t>Q9EPC1</t>
  </si>
  <si>
    <t>Alpha-parvin OS=Mus musculus OX=10090 GN=Parva PE=1 SV=1</t>
  </si>
  <si>
    <t>Pf00307</t>
  </si>
  <si>
    <t>57342</t>
  </si>
  <si>
    <t>ENSMUSG00000030770.15</t>
  </si>
  <si>
    <t>Parva</t>
  </si>
  <si>
    <t>Focal adhesion</t>
  </si>
  <si>
    <t>Q569Z6</t>
  </si>
  <si>
    <t>Thyroid hormone receptor-associated protein 3 OS=Mus musculus OX=10090 GN=Thrap3 PE=1 SV=1</t>
  </si>
  <si>
    <t>DNA binding;nucleotide binding;protein binding;receptor activity;RNA binding</t>
  </si>
  <si>
    <t>230753</t>
  </si>
  <si>
    <t>ENSMUSG00000043962.16</t>
  </si>
  <si>
    <t>Thrap3</t>
  </si>
  <si>
    <t>Q99JX7</t>
  </si>
  <si>
    <t>Nuclear RNA export factor 1 OS=Mus musculus OX=10090 GN=Nxf1 PE=1 SV=3</t>
  </si>
  <si>
    <t>Pf02136, Pf03943, Pf09162, Pf12799</t>
  </si>
  <si>
    <t>53319</t>
  </si>
  <si>
    <t>ENSMUSG00000010097.13</t>
  </si>
  <si>
    <t>Nxf1</t>
  </si>
  <si>
    <t>Q8BMC4</t>
  </si>
  <si>
    <t>Nucleolar protein 9 OS=Mus musculus OX=10090 GN=Nop9 PE=1 SV=1</t>
  </si>
  <si>
    <t>67842</t>
  </si>
  <si>
    <t>ENSMUSG00000019297.8</t>
  </si>
  <si>
    <t>2610027L16Rik; Nop9</t>
  </si>
  <si>
    <t>Q80ZJ1</t>
  </si>
  <si>
    <t>Ras-related protein Rap-2a OS=Mus musculus OX=10090 GN=Rap2a PE=1 SV=2</t>
  </si>
  <si>
    <t>76108</t>
  </si>
  <si>
    <t>ENSMUSG00000051615.13</t>
  </si>
  <si>
    <t>Rap2a</t>
  </si>
  <si>
    <t>Q6DFV1</t>
  </si>
  <si>
    <t>Condensin-2 complex subunit G2 OS=Mus musculus OX=10090 GN=Ncapg2 PE=1 SV=2</t>
  </si>
  <si>
    <t>cell division;cell organization and biogenesis;cell proliferation;metabolic process</t>
  </si>
  <si>
    <t>Pf12422</t>
  </si>
  <si>
    <t>76044</t>
  </si>
  <si>
    <t>ENSMUSG00000042029.6</t>
  </si>
  <si>
    <t>Ncapg2</t>
  </si>
  <si>
    <t>Q8BT60</t>
  </si>
  <si>
    <t>Copine-3 OS=Mus musculus OX=10090 GN=Cpne3 PE=1 SV=2</t>
  </si>
  <si>
    <t>70568</t>
  </si>
  <si>
    <t>ENSMUSG00000028228.5</t>
  </si>
  <si>
    <t>Cpne3</t>
  </si>
  <si>
    <t>P08003</t>
  </si>
  <si>
    <t>Protein disulfide-isomerase A4 OS=Mus musculus OX=10090 GN=Pdia4 PE=1 SV=3</t>
  </si>
  <si>
    <t>cell surface;endoplasmic reticulum;organelle lumen</t>
  </si>
  <si>
    <t>Pf00085, Pf01216, Pf13098, Pf13848, Pf13905</t>
  </si>
  <si>
    <t>12304</t>
  </si>
  <si>
    <t>Pdia4</t>
  </si>
  <si>
    <t>Thyroid hormone synthesis; Protein processing in endoplasmic reticulum</t>
  </si>
  <si>
    <t>Q922W5</t>
  </si>
  <si>
    <t>Pyrroline-5-carboxylate reductase 1, mitochondrial OS=Mus musculus OX=10090 GN=Pycr1 PE=1 SV=1</t>
  </si>
  <si>
    <t>Pf01210, Pf03807, Pf14748</t>
  </si>
  <si>
    <t>209027</t>
  </si>
  <si>
    <t>ENSMUSG00000025140.15</t>
  </si>
  <si>
    <t>Pycr1</t>
  </si>
  <si>
    <t>Q9QX66</t>
  </si>
  <si>
    <t>Zinc finger protein neuro-d4 OS=Mus musculus OX=10090 GN=Dpf1 PE=1 SV=2</t>
  </si>
  <si>
    <t>Pf00628, Pf14051</t>
  </si>
  <si>
    <t>29861</t>
  </si>
  <si>
    <t>ENSMUSG00000030584.14</t>
  </si>
  <si>
    <t>Dpf1</t>
  </si>
  <si>
    <t>Q9D0M0</t>
  </si>
  <si>
    <t>Exosome complex exonuclease RRP42 OS=Mus musculus OX=10090 GN=Exosc7 PE=1 SV=2</t>
  </si>
  <si>
    <t>66446</t>
  </si>
  <si>
    <t>ENSMUSG00000025785.5</t>
  </si>
  <si>
    <t>Exosc7</t>
  </si>
  <si>
    <t>Q00PI9</t>
  </si>
  <si>
    <t>Heterogeneous nuclear ribonucleoprotein U-like protein 2 OS=Mus musculus OX=10090 GN=Hnrnpul2 PE=1 SV=2</t>
  </si>
  <si>
    <t>Pf00622, Pf02037, Pf13671</t>
  </si>
  <si>
    <t>68693</t>
  </si>
  <si>
    <t>ENSMUSG00000071659.3</t>
  </si>
  <si>
    <t>Hnrnpul2</t>
  </si>
  <si>
    <t>Q571I4</t>
  </si>
  <si>
    <t>Inactive tyrosine-protein kinase PRAG1 OS=Mus musculus OX=10090 GN=Prag1 PE=1 SV=3</t>
  </si>
  <si>
    <t>O88286</t>
  </si>
  <si>
    <t>Protein Wiz OS=Mus musculus OX=10090 GN=Wiz PE=1 SV=2</t>
  </si>
  <si>
    <t>22404</t>
  </si>
  <si>
    <t>Wiz</t>
  </si>
  <si>
    <t>P28740</t>
  </si>
  <si>
    <t>Kinesin-like protein KIF2A OS=Mus musculus OX=10090 GN=Kif2a PE=1 SV=2</t>
  </si>
  <si>
    <t>cell differentiation;cell division;cell organization and biogenesis;cellular component movement;development</t>
  </si>
  <si>
    <t>cytoplasm;cytoskeleton;membrane;nucleus;vacuole</t>
  </si>
  <si>
    <t>16563</t>
  </si>
  <si>
    <t>ENSMUSG00000021693.19</t>
  </si>
  <si>
    <t>Kif2a</t>
  </si>
  <si>
    <t>Q07646</t>
  </si>
  <si>
    <t>Mesoderm-specific transcript protein OS=Mus musculus OX=10090 GN=Mest PE=2 SV=1</t>
  </si>
  <si>
    <t>Pf00561, Pf06342, Pf12695, Pf12697</t>
  </si>
  <si>
    <t>17294</t>
  </si>
  <si>
    <t>ENSMUSG00000051855.15</t>
  </si>
  <si>
    <t>Mest</t>
  </si>
  <si>
    <t>Q04690</t>
  </si>
  <si>
    <t>Neurofibromin OS=Mus musculus OX=10090 GN=Nf1 PE=1 SV=1</t>
  </si>
  <si>
    <t>Pf00616, Pf13716</t>
  </si>
  <si>
    <t>18015</t>
  </si>
  <si>
    <t>ENSMUSG00000020716.16</t>
  </si>
  <si>
    <t>Nf1</t>
  </si>
  <si>
    <t>MAPK signaling pathway; Ras signaling pathway; EGFR tyrosine kinase inhibitor resistance</t>
  </si>
  <si>
    <t>Q8R5C8</t>
  </si>
  <si>
    <t>Zinc finger MYND domain-containing protein 11 OS=Mus musculus OX=10090 GN=Zmynd11 PE=1 SV=2</t>
  </si>
  <si>
    <t>Pf00439, Pf00628, Pf00855, Pf01753</t>
  </si>
  <si>
    <t>66505</t>
  </si>
  <si>
    <t>ENSMUSG00000021156.16</t>
  </si>
  <si>
    <t>Zmynd11</t>
  </si>
  <si>
    <t>Q8BJ90</t>
  </si>
  <si>
    <t>Zinc finger protein 771 OS=Mus musculus OX=10090 GN=Znf771 PE=2 SV=1</t>
  </si>
  <si>
    <t>244216</t>
  </si>
  <si>
    <t>ENSMUSG00000054716.4</t>
  </si>
  <si>
    <t>Zfp771</t>
  </si>
  <si>
    <t>Q8BW10</t>
  </si>
  <si>
    <t>RNA-binding protein NOB1 OS=Mus musculus OX=10090 GN=Nob1 PE=1 SV=1</t>
  </si>
  <si>
    <t>Pf08772, Pf15017</t>
  </si>
  <si>
    <t>67619</t>
  </si>
  <si>
    <t>ENSMUSG00000003848.14</t>
  </si>
  <si>
    <t>Nob1</t>
  </si>
  <si>
    <t>O55236</t>
  </si>
  <si>
    <t>mRNA-capping enzyme OS=Mus musculus OX=10090 GN=Rngtt PE=1 SV=1</t>
  </si>
  <si>
    <t>Pf00782, Pf01068, Pf01331, Pf03919</t>
  </si>
  <si>
    <t>24018</t>
  </si>
  <si>
    <t>ENSMUSG00000028274.17</t>
  </si>
  <si>
    <t>Rngtt</t>
  </si>
  <si>
    <t>P38585</t>
  </si>
  <si>
    <t>Tubulin--tyrosine ligase OS=Mus musculus OX=10090 GN=Ttl PE=1 SV=2</t>
  </si>
  <si>
    <t>Pf03133, Pf14398</t>
  </si>
  <si>
    <t>69737</t>
  </si>
  <si>
    <t>ENSMUSG00000027394.13</t>
  </si>
  <si>
    <t>Ttl</t>
  </si>
  <si>
    <t>Q80U78</t>
  </si>
  <si>
    <t>Pumilio homolog 1 OS=Mus musculus OX=10090 GN=Pum1 PE=1 SV=2</t>
  </si>
  <si>
    <t>80912</t>
  </si>
  <si>
    <t>ENSMUSG00000028580.15; ENSMUSG00000106966.3</t>
  </si>
  <si>
    <t>Pum1</t>
  </si>
  <si>
    <t>4; CHR_MG4266_PATCH</t>
  </si>
  <si>
    <t>Q99NB9</t>
  </si>
  <si>
    <t>Splicing factor 3B subunit 1 OS=Mus musculus OX=10090 GN=Sf3b1 PE=1 SV=1</t>
  </si>
  <si>
    <t>DNA binding;protein binding;receptor activity;RNA binding;signal transducer activity</t>
  </si>
  <si>
    <t>Pf02161, Pf08920, Pf12815, Pf13513</t>
  </si>
  <si>
    <t>81898</t>
  </si>
  <si>
    <t>Sf3b1</t>
  </si>
  <si>
    <t>P06330</t>
  </si>
  <si>
    <t>Ig heavy chain V region AC38 205.12 OS=Mus musculus OX=10090 PE=1 SV=1</t>
  </si>
  <si>
    <t>380820</t>
  </si>
  <si>
    <t>IghmAC38.205.12</t>
  </si>
  <si>
    <t>P61967</t>
  </si>
  <si>
    <t>AP-1 complex subunit sigma-1A OS=Mus musculus OX=10090 GN=Ap1s1 PE=1 SV=1</t>
  </si>
  <si>
    <t>11769</t>
  </si>
  <si>
    <t>ENSMUSG00000004849.14</t>
  </si>
  <si>
    <t>Ap1s1</t>
  </si>
  <si>
    <t>Q3V037</t>
  </si>
  <si>
    <t>Uncharacterized protein C6orf163 homolog OS=Mus musculus OX=10090 GN=Gm136 PE=2 SV=1</t>
  </si>
  <si>
    <t>214568</t>
  </si>
  <si>
    <t>ENSMUSG00000071015.2</t>
  </si>
  <si>
    <t>Gm136</t>
  </si>
  <si>
    <t>Q2EMV9</t>
  </si>
  <si>
    <t>Poly [ADP-ribose] polymerase 14 OS=Mus musculus OX=10090 GN=Parp14 PE=1 SV=3</t>
  </si>
  <si>
    <t>Pf00644, Pf01661</t>
  </si>
  <si>
    <t>547253</t>
  </si>
  <si>
    <t>ENSMUSG00000034422.14</t>
  </si>
  <si>
    <t>Parp14</t>
  </si>
  <si>
    <t>Q8VDP2</t>
  </si>
  <si>
    <t>UPF0428 protein CXorf56 homolog OS=Mus musculus OX=10090 PE=1 SV=1</t>
  </si>
  <si>
    <t>77644</t>
  </si>
  <si>
    <t>ENSMUSG00000006423.15</t>
  </si>
  <si>
    <t>C330007P06Rik</t>
  </si>
  <si>
    <t>Q63829</t>
  </si>
  <si>
    <t>COMM domain-containing protein 3 OS=Mus musculus OX=10090 GN=Commd3 PE=1 SV=1</t>
  </si>
  <si>
    <t>12238</t>
  </si>
  <si>
    <t>ENSMUSG00000051154.11</t>
  </si>
  <si>
    <t>Commd3</t>
  </si>
  <si>
    <t>Q62073</t>
  </si>
  <si>
    <t>Mitogen-activated protein kinase kinase kinase 7 OS=Mus musculus OX=10090 GN=Map3k7 PE=1 SV=1</t>
  </si>
  <si>
    <t>Pf00069, Pf01636, Pf03962, Pf07714</t>
  </si>
  <si>
    <t>26409</t>
  </si>
  <si>
    <t>ENSMUSG00000028284.13</t>
  </si>
  <si>
    <t>Map3k7</t>
  </si>
  <si>
    <t>Herpes simplex infection; Wnt signaling pathway; T cell receptor signaling pathway; MAPK signaling pathway; TNF signaling pathway; NOD-like receptor signaling pathway; Toxoplasmosis; Epstein-Barr virus infection; RIG-I-like receptor signaling pathway; Osteoclast differentiation; Adherens junction; Toll-like receptor signaling pathway; NF-kappa B signaling pathway; AMPK signaling pathway; Leishmaniasis; Measles</t>
  </si>
  <si>
    <t>Wnt Signaling Pathway and Pluripotency; Wnt Signaling Pathway NetPath; IL-6 signaling Pathway; Insulin Signaling; NLR Proteins; FAS pathway and Stress induction of HSP regulation; MAPK signaling pathway; p38 MAPK Signaling Pathway; IL-1 Signaling Pathway; EBV LMP1 signaling</t>
  </si>
  <si>
    <t>Q99ME9</t>
  </si>
  <si>
    <t>Nucleolar GTP-binding protein 1 OS=Mus musculus OX=10090 GN=Gtpbp4 PE=1 SV=3</t>
  </si>
  <si>
    <t>Pf00009, Pf01926, Pf02421, Pf06858, Pf08155, Pf08477</t>
  </si>
  <si>
    <t>69237</t>
  </si>
  <si>
    <t>ENSMUSG00000021149.7</t>
  </si>
  <si>
    <t>Gtpbp4</t>
  </si>
  <si>
    <t>Q8R316</t>
  </si>
  <si>
    <t>HMG box-containing protein 1 OS=Mus musculus OX=10090 GN=Hbp1 PE=1 SV=1</t>
  </si>
  <si>
    <t>Pf00505, Pf08517, Pf09011</t>
  </si>
  <si>
    <t>73389</t>
  </si>
  <si>
    <t>Hbp1</t>
  </si>
  <si>
    <t>A2BE28</t>
  </si>
  <si>
    <t>Ribosomal biogenesis protein LAS1L OS=Mus musculus OX=10090 GN=Las1l PE=1 SV=1</t>
  </si>
  <si>
    <t>Pf04031</t>
  </si>
  <si>
    <t>76130</t>
  </si>
  <si>
    <t>ENSMUSG00000057421.12</t>
  </si>
  <si>
    <t>Las1l</t>
  </si>
  <si>
    <t>P31750</t>
  </si>
  <si>
    <t>RAC-alpha serine/threonine-protein kinase OS=Mus musculus OX=10090 GN=Akt1 PE=1 SV=2</t>
  </si>
  <si>
    <t>cell death;cell differentiation;cell organization and biogenesis;defense response;development;metabolic process;regulation of biological process;response to stimulus;transport</t>
  </si>
  <si>
    <t>11651</t>
  </si>
  <si>
    <t>ENSMUSG00000001729.14</t>
  </si>
  <si>
    <t>Akt1</t>
  </si>
  <si>
    <t>IL-3 Signaling Pathway; Chemokine signaling pathway; IL-7 Signaling Pathway; MicroRNAs in Cardiomyocyte Hypertrophy; TNF-alpha NF-kB Signaling Pathway; Apoptosis; Focal Adhesion; Estrogen signaling; Signal Transduction of S1P Receptor; EGFR1 Signaling Pathway; IL-9 Signaling Pathway; MAPK signaling pathway; IL-2 Signaling Pathway; Factors and pathways affecting insulin-like growth factor (IGF1)-Akt signaling; IL-6 signaling Pathway; Focal Adhesion-PI3K-Akt-mTOR-signaling pathway; ESC Pluripotency Pathways; PluriNetWork; Delta-Notch Signaling Pathway; Endochondral Ossification; IL-5 Signaling Pathway; EPO Receptor Signaling; Insulin Signaling; Leptin Insulin Overlap; IL-1 Signaling Pathway; Wnt Signaling Pathway NetPath; Integrin-mediated Cell Adhesion; Alpha6-Beta4 Integrin Signaling Pathway; Kit Receptor Signaling Pathway; Primary Focal Segmental Glomerulosclerosis FSGS</t>
  </si>
  <si>
    <t>Q3TXX4</t>
  </si>
  <si>
    <t>Vesicular glutamate transporter 1 OS=Mus musculus OX=10090 GN=Slc17a7 PE=1 SV=2</t>
  </si>
  <si>
    <t>72961</t>
  </si>
  <si>
    <t>ENSMUSG00000070570.5</t>
  </si>
  <si>
    <t>Slc17a7</t>
  </si>
  <si>
    <t>P62751</t>
  </si>
  <si>
    <t>60S ribosomal protein L23a OS=Mus musculus OX=10090 GN=Rpl23a PE=1 SV=1</t>
  </si>
  <si>
    <t>Pf00276, Pf03939</t>
  </si>
  <si>
    <t>268449</t>
  </si>
  <si>
    <t>ENSMUSG00000058546.8</t>
  </si>
  <si>
    <t>Rpl23a</t>
  </si>
  <si>
    <t>Q61035</t>
  </si>
  <si>
    <t>Histidine--tRNA ligase, cytoplasmic OS=Mus musculus OX=10090 GN=Hars PE=1 SV=2</t>
  </si>
  <si>
    <t>Pf00458, Pf00587, Pf03129, Pf13393</t>
  </si>
  <si>
    <t>15115</t>
  </si>
  <si>
    <t>ENSMUSG00000001380.6</t>
  </si>
  <si>
    <t>Hars</t>
  </si>
  <si>
    <t>Q9ESU6</t>
  </si>
  <si>
    <t>Bromodomain-containing protein 4 OS=Mus musculus OX=10090 GN=Brd4 PE=1 SV=2</t>
  </si>
  <si>
    <t>57261</t>
  </si>
  <si>
    <t>ENSMUSG00000024002.16</t>
  </si>
  <si>
    <t>Brd4</t>
  </si>
  <si>
    <t>Q09200</t>
  </si>
  <si>
    <t>Beta-1,4 N-acetylgalactosaminyltransferase 1 OS=Mus musculus OX=10090 GN=B4galnt1 PE=1 SV=1</t>
  </si>
  <si>
    <t>Pf00535</t>
  </si>
  <si>
    <t>14421</t>
  </si>
  <si>
    <t>ENSMUSG00000006731.10</t>
  </si>
  <si>
    <t>B4galnt1</t>
  </si>
  <si>
    <t>Q9Z2V5</t>
  </si>
  <si>
    <t>Histone deacetylase 6 OS=Mus musculus OX=10090 GN=Hdac6 PE=1 SV=3</t>
  </si>
  <si>
    <t>cell growth;cell organization and biogenesis;metabolic process;regulation of biological process;response to stimulus;transport</t>
  </si>
  <si>
    <t>Pf00850, Pf02148</t>
  </si>
  <si>
    <t>15185</t>
  </si>
  <si>
    <t>ENSMUSG00000031161.15</t>
  </si>
  <si>
    <t>Hdac6</t>
  </si>
  <si>
    <t>Estrogen signaling; TNF-alpha NF-kB Signaling Pathway</t>
  </si>
  <si>
    <t>P23198</t>
  </si>
  <si>
    <t>Chromobox protein homolog 3 OS=Mus musculus OX=10090 GN=Cbx3 PE=1 SV=2</t>
  </si>
  <si>
    <t>12417</t>
  </si>
  <si>
    <t>Cbx3</t>
  </si>
  <si>
    <t>Q61656</t>
  </si>
  <si>
    <t>Probable ATP-dependent RNA helicase DDX5 OS=Mus musculus OX=10090 GN=Ddx5 PE=1 SV=2</t>
  </si>
  <si>
    <t>Pf00270, Pf00271, Pf08061</t>
  </si>
  <si>
    <t>13207</t>
  </si>
  <si>
    <t>Ddx5</t>
  </si>
  <si>
    <t>Q8C5D8</t>
  </si>
  <si>
    <t>E3 SUMO-protein ligase PIAS2 OS=Mus musculus OX=10090 GN=Pias2 PE=1 SV=2</t>
  </si>
  <si>
    <t>17344</t>
  </si>
  <si>
    <t>ENSMUSG00000025423.15</t>
  </si>
  <si>
    <t>Pias2</t>
  </si>
  <si>
    <t>Ubiquitin mediated proteolysis; Jak-STAT signaling pathway; Small cell lung cancer; Pathways in cancer</t>
  </si>
  <si>
    <t>Q7TMK6</t>
  </si>
  <si>
    <t>Protein Hook homolog 2 OS=Mus musculus OX=10090 GN=Hook2 PE=1 SV=3</t>
  </si>
  <si>
    <t>Pf05622</t>
  </si>
  <si>
    <t>170833</t>
  </si>
  <si>
    <t>ENSMUSG00000052566.8</t>
  </si>
  <si>
    <t>Hook2</t>
  </si>
  <si>
    <t>Q09XV5</t>
  </si>
  <si>
    <t>Chromodomain-helicase-DNA-binding protein 8 OS=Mus musculus OX=10090 GN=Chd8 PE=1 SV=1</t>
  </si>
  <si>
    <t>Pf00176, Pf00271, Pf00385, Pf07533, Pf11496</t>
  </si>
  <si>
    <t>67772</t>
  </si>
  <si>
    <t>ENSMUSG00000053754.13</t>
  </si>
  <si>
    <t>Chd8</t>
  </si>
  <si>
    <t>Q61881</t>
  </si>
  <si>
    <t>DNA replication licensing factor MCM7 OS=Mus musculus OX=10090 GN=Mcm7 PE=1 SV=1</t>
  </si>
  <si>
    <t>17220</t>
  </si>
  <si>
    <t>ENSMUSG00000029730.16</t>
  </si>
  <si>
    <t>Mcm7</t>
  </si>
  <si>
    <t>DNA replication; Cell cycle</t>
  </si>
  <si>
    <t>miRNA regulation of DNA Damage Response; TNF-alpha NF-kB Signaling Pathway; G1 to S cell cycle control; DNA Replication</t>
  </si>
  <si>
    <t>Q8BI72</t>
  </si>
  <si>
    <t>CDKN2A-interacting protein OS=Mus musculus OX=10090 GN=Cdkn2aip PE=1 SV=1</t>
  </si>
  <si>
    <t>Pf11952</t>
  </si>
  <si>
    <t>70925</t>
  </si>
  <si>
    <t>ENSMUSG00000038069.6</t>
  </si>
  <si>
    <t>Cdkn2aip</t>
  </si>
  <si>
    <t>P15208</t>
  </si>
  <si>
    <t>Insulin receptor OS=Mus musculus OX=10090 GN=Insr PE=1 SV=2</t>
  </si>
  <si>
    <t>cytosol;endosome;membrane;nucleus;organelle lumen</t>
  </si>
  <si>
    <t>Pf00041, Pf00069, Pf00757, Pf01030, Pf07714, Pf14843</t>
  </si>
  <si>
    <t>16337</t>
  </si>
  <si>
    <t>ENSMUSG00000005534.10</t>
  </si>
  <si>
    <t>Insr</t>
  </si>
  <si>
    <t>FoxO signaling pathway; mTOR signaling pathway; Phospholipase D signaling pathway; Type II diabetes mellitus; Ras signaling pathway; Regulation of lipolysis in adipocytes; Ovarian steroidogenesis; Insulin signaling pathway; Insulin resistance; Longevity regulating pathway; Adherens junction; Non-alcoholic fatty liver disease (NAFLD); cGMP-PKG signaling pathway; Rap1 signaling pathway; HIF-1 signaling pathway; PI3K-Akt signaling pathway; AMPK signaling pathway; Longevity regulating pathway - multiple species; Aldosterone-regulated sodium reabsorption</t>
  </si>
  <si>
    <t>Focal Adhesion-PI3K-Akt-mTOR-signaling pathway; Leptin Insulin Overlap; PluriNetWork; Insulin Signaling</t>
  </si>
  <si>
    <t>Q3U0K8</t>
  </si>
  <si>
    <t>Prolyl 3-hydroxylase OGFOD1 OS=Mus musculus OX=10090 GN=Ogfod1 PE=1 SV=1</t>
  </si>
  <si>
    <t>Pf10637, Pf13640</t>
  </si>
  <si>
    <t>270086</t>
  </si>
  <si>
    <t>ENSMUSG00000033009.15</t>
  </si>
  <si>
    <t>Ogfod1</t>
  </si>
  <si>
    <t>Q6DTY7</t>
  </si>
  <si>
    <t>6-phosphofructo-2-kinase/fructose-2,6-bisphosphatase 4 OS=Mus musculus OX=10090 GN=Pfkfb4 PE=2 SV=4</t>
  </si>
  <si>
    <t>270198</t>
  </si>
  <si>
    <t>ENSMUSG00000025648.17</t>
  </si>
  <si>
    <t>Pfkfb4</t>
  </si>
  <si>
    <t>AMPK signaling pathway; Fructose and mannose metabolism</t>
  </si>
  <si>
    <t>Q3TVI8</t>
  </si>
  <si>
    <t>Pre-B-cell leukemia transcription factor-interacting protein 1 OS=Mus musculus OX=10090 GN=Pbxip1 PE=1 SV=2</t>
  </si>
  <si>
    <t>229534</t>
  </si>
  <si>
    <t>ENSMUSG00000042613.9</t>
  </si>
  <si>
    <t>Pbxip1</t>
  </si>
  <si>
    <t>Q3V0C5</t>
  </si>
  <si>
    <t>Ubiquitin carboxyl-terminal hydrolase 48 OS=Mus musculus OX=10090 GN=Usp48 PE=1 SV=2</t>
  </si>
  <si>
    <t>Pf00240, Pf00443, Pf06337, Pf13423</t>
  </si>
  <si>
    <t>170707</t>
  </si>
  <si>
    <t>ENSMUSG00000043411.15</t>
  </si>
  <si>
    <t>Usp48</t>
  </si>
  <si>
    <t>Q9D6K7</t>
  </si>
  <si>
    <t>Tetratricopeptide repeat protein 33 OS=Mus musculus OX=10090 GN=Ttc33 PE=1 SV=1</t>
  </si>
  <si>
    <t>Pf13414, Pf13432</t>
  </si>
  <si>
    <t>67515</t>
  </si>
  <si>
    <t>ENSMUSG00000022151.16</t>
  </si>
  <si>
    <t>Ttc33</t>
  </si>
  <si>
    <t>Q99NH0</t>
  </si>
  <si>
    <t>Ankyrin repeat domain-containing protein 17 OS=Mus musculus OX=10090 GN=Ankrd17 PE=1 SV=2</t>
  </si>
  <si>
    <t>Pf00013, Pf00023, Pf12796, Pf13014, Pf13606, Pf13637, Pf13857</t>
  </si>
  <si>
    <t>81702</t>
  </si>
  <si>
    <t>ENSMUSG00000055204.15</t>
  </si>
  <si>
    <t>Ankrd17</t>
  </si>
  <si>
    <t>P97310</t>
  </si>
  <si>
    <t>DNA replication licensing factor MCM2 OS=Mus musculus OX=10090 GN=Mcm2 PE=1 SV=3</t>
  </si>
  <si>
    <t>Pf00493, Pf01078, Pf07728, Pf12619, Pf14551</t>
  </si>
  <si>
    <t>17216</t>
  </si>
  <si>
    <t>ENSMUSG00000002870.8</t>
  </si>
  <si>
    <t>Mcm2</t>
  </si>
  <si>
    <t>Q61704</t>
  </si>
  <si>
    <t>Inter-alpha-trypsin inhibitor heavy chain H3 OS=Mus musculus OX=10090 GN=Itih3 PE=1 SV=3</t>
  </si>
  <si>
    <t>Pf00092, Pf06668, Pf08487, Pf11443, Pf13519, Pf13768</t>
  </si>
  <si>
    <t>16426</t>
  </si>
  <si>
    <t>ENSMUSG00000006522.15</t>
  </si>
  <si>
    <t>Itih3</t>
  </si>
  <si>
    <t>P21661</t>
  </si>
  <si>
    <t>Neuroendocrine convertase 2 OS=Mus musculus OX=10090 GN=Pcsk2 PE=1 SV=1</t>
  </si>
  <si>
    <t>membrane;nucleus;organelle lumen</t>
  </si>
  <si>
    <t>Pf00082, Pf01483</t>
  </si>
  <si>
    <t>18549</t>
  </si>
  <si>
    <t>ENSMUSG00000027419.9</t>
  </si>
  <si>
    <t>Pcsk2</t>
  </si>
  <si>
    <t>P31361</t>
  </si>
  <si>
    <t>POU domain, class 3, transcription factor 3 OS=Mus musculus OX=10090 GN=Pou3f3 PE=2 SV=2</t>
  </si>
  <si>
    <t>cell differentiation;cell division;cellular component movement;development;metabolic process;regulation of biological process</t>
  </si>
  <si>
    <t>18993</t>
  </si>
  <si>
    <t>ENSMUSG00000045515.3</t>
  </si>
  <si>
    <t>Pou3f3</t>
  </si>
  <si>
    <t>Q80YV4</t>
  </si>
  <si>
    <t>Pantothenate kinase 4 OS=Mus musculus OX=10090 GN=Pank4 PE=1 SV=2</t>
  </si>
  <si>
    <t>Pf01937, Pf03630</t>
  </si>
  <si>
    <t>269614</t>
  </si>
  <si>
    <t>ENSMUSG00000029056.13</t>
  </si>
  <si>
    <t>Pank4</t>
  </si>
  <si>
    <t>O08663</t>
  </si>
  <si>
    <t>Methionine aminopeptidase 2 OS=Mus musculus OX=10090 GN=Metap2 PE=1 SV=1</t>
  </si>
  <si>
    <t>56307</t>
  </si>
  <si>
    <t>ENSMUSG00000036112.15</t>
  </si>
  <si>
    <t>Metap2</t>
  </si>
  <si>
    <t>Q9EP71</t>
  </si>
  <si>
    <t>Ankycorbin OS=Mus musculus OX=10090 GN=Rai14 PE=1 SV=1</t>
  </si>
  <si>
    <t>Pf00023, Pf00529, Pf01576, Pf03961, Pf05667, Pf05701, Pf12128, Pf12796, Pf13166, Pf13514, Pf13606, Pf13637, Pf13857, Pf14817</t>
  </si>
  <si>
    <t>75646</t>
  </si>
  <si>
    <t>ENSMUSG00000022246.13</t>
  </si>
  <si>
    <t>Rai14</t>
  </si>
  <si>
    <t>Q9R0A5</t>
  </si>
  <si>
    <t>Serine/threonine-protein kinase Nek3 OS=Mus musculus OX=10090 GN=Nek3 PE=1 SV=2</t>
  </si>
  <si>
    <t>23954</t>
  </si>
  <si>
    <t>ENSMUSG00000031478.16</t>
  </si>
  <si>
    <t>Nek3</t>
  </si>
  <si>
    <t>B1AZP2</t>
  </si>
  <si>
    <t>Disks large-associated protein 4 OS=Mus musculus OX=10090 GN=Dlgap4 PE=1 SV=1</t>
  </si>
  <si>
    <t>228836</t>
  </si>
  <si>
    <t>ENSMUSG00000061689.15</t>
  </si>
  <si>
    <t>Dlgap4</t>
  </si>
  <si>
    <t>Q60972</t>
  </si>
  <si>
    <t>Histone-binding protein RBBP4 OS=Mus musculus OX=10090 GN=Rbbp4 PE=1 SV=5</t>
  </si>
  <si>
    <t>19646</t>
  </si>
  <si>
    <t>ENSMUSG00000057236.10</t>
  </si>
  <si>
    <t>Rbbp4</t>
  </si>
  <si>
    <t>Q80YR5</t>
  </si>
  <si>
    <t>Scaffold attachment factor B2 OS=Mus musculus OX=10090 GN=Safb2 PE=1 SV=2</t>
  </si>
  <si>
    <t>Pf00076, Pf02037, Pf13893, Pf14259</t>
  </si>
  <si>
    <t>224902</t>
  </si>
  <si>
    <t>ENSMUSG00000042625.16</t>
  </si>
  <si>
    <t>Safb2</t>
  </si>
  <si>
    <t>Q99M80</t>
  </si>
  <si>
    <t>Receptor-type tyrosine-protein phosphatase T OS=Mus musculus OX=10090 GN=Ptprt PE=1 SV=2</t>
  </si>
  <si>
    <t>Pf00041, Pf00102, Pf00629, Pf13895</t>
  </si>
  <si>
    <t>19281</t>
  </si>
  <si>
    <t>Ptprt</t>
  </si>
  <si>
    <t>Q9QXK7</t>
  </si>
  <si>
    <t>Cleavage and polyadenylation specificity factor subunit 3 OS=Mus musculus OX=10090 GN=Cpsf3 PE=1 SV=2</t>
  </si>
  <si>
    <t>Pf00753, Pf07521, Pf10996, Pf11718, Pf12706, Pf13483</t>
  </si>
  <si>
    <t>54451</t>
  </si>
  <si>
    <t>ENSMUSG00000054309.8</t>
  </si>
  <si>
    <t>Cpsf3</t>
  </si>
  <si>
    <t>Q9WUZ9</t>
  </si>
  <si>
    <t>Ectonucleoside triphosphate diphosphohydrolase 5 OS=Mus musculus OX=10090 GN=Entpd5 PE=1 SV=1</t>
  </si>
  <si>
    <t>12499</t>
  </si>
  <si>
    <t>ENSMUSG00000021236.16</t>
  </si>
  <si>
    <t>Entpd5</t>
  </si>
  <si>
    <t>Q80TZ3</t>
  </si>
  <si>
    <t>Putative tyrosine-protein phosphatase auxilin OS=Mus musculus OX=10090 GN=Dnajc6 PE=1 SV=2</t>
  </si>
  <si>
    <t>Pf00226, Pf10409</t>
  </si>
  <si>
    <t>72685</t>
  </si>
  <si>
    <t>ENSMUSG00000028528.16</t>
  </si>
  <si>
    <t>Dnajc6</t>
  </si>
  <si>
    <t>Q52KI8</t>
  </si>
  <si>
    <t>Serine/arginine repetitive matrix protein 1 OS=Mus musculus OX=10090 GN=Srrm1 PE=1 SV=2</t>
  </si>
  <si>
    <t>Pf01480, Pf15402, Pf15449</t>
  </si>
  <si>
    <t>51796</t>
  </si>
  <si>
    <t>Srrm1</t>
  </si>
  <si>
    <t>Q8BH55</t>
  </si>
  <si>
    <t>Threonine synthase-like 1 OS=Mus musculus OX=10090 GN=Thnsl1 PE=1 SV=1</t>
  </si>
  <si>
    <t>Pf00004, Pf01202, Pf13207, Pf13238, Pf13671, Pf14821</t>
  </si>
  <si>
    <t>208967</t>
  </si>
  <si>
    <t>ENSMUSG00000048550.17</t>
  </si>
  <si>
    <t>Thnsl1</t>
  </si>
  <si>
    <t>Q3B7Z2</t>
  </si>
  <si>
    <t>Oxysterol-binding protein 1 OS=Mus musculus OX=10090 GN=Osbp PE=1 SV=3</t>
  </si>
  <si>
    <t>Pf00169, Pf01237, Pf15406, Pf15409, Pf15413</t>
  </si>
  <si>
    <t>76303</t>
  </si>
  <si>
    <t>ENSMUSG00000024687.10</t>
  </si>
  <si>
    <t>Osbp</t>
  </si>
  <si>
    <t>P70429</t>
  </si>
  <si>
    <t>Ena/VASP-like protein OS=Mus musculus OX=10090 GN=Evl PE=1 SV=2</t>
  </si>
  <si>
    <t>14026</t>
  </si>
  <si>
    <t>ENSMUSG00000021262.14</t>
  </si>
  <si>
    <t>Evl</t>
  </si>
  <si>
    <t>Q99M04</t>
  </si>
  <si>
    <t>Lipoyl synthase, mitochondrial OS=Mus musculus OX=10090 GN=Lias PE=1 SV=1</t>
  </si>
  <si>
    <t>79464</t>
  </si>
  <si>
    <t>ENSMUSG00000029199.11</t>
  </si>
  <si>
    <t>Lias</t>
  </si>
  <si>
    <t>Q9WVL1</t>
  </si>
  <si>
    <t>AP-4 complex subunit sigma-1 OS=Mus musculus OX=10090 GN=Ap4s1 PE=2 SV=1</t>
  </si>
  <si>
    <t>11782</t>
  </si>
  <si>
    <t>ENSMUSG00000020955.9</t>
  </si>
  <si>
    <t>Ap4s1</t>
  </si>
  <si>
    <t>Q8K2A7</t>
  </si>
  <si>
    <t>Integrator complex subunit 10 OS=Mus musculus OX=10090 GN=Ints10 PE=1 SV=3</t>
  </si>
  <si>
    <t>70885</t>
  </si>
  <si>
    <t>ENSMUSG00000031864.16</t>
  </si>
  <si>
    <t>Ints10</t>
  </si>
  <si>
    <t>Q99KN2</t>
  </si>
  <si>
    <t>Probable cytosolic iron-sulfur protein assembly protein CIAO1 OS=Mus musculus OX=10090 GN=Ciao1 PE=1 SV=1</t>
  </si>
  <si>
    <t>26371</t>
  </si>
  <si>
    <t>ENSMUSG00000003662.10</t>
  </si>
  <si>
    <t>Ciao1</t>
  </si>
  <si>
    <t>Q8C8R3</t>
  </si>
  <si>
    <t>Ankyrin-2 OS=Mus musculus OX=10090 GN=Ank2 PE=1 SV=2</t>
  </si>
  <si>
    <t>cytoplasm;cytoskeleton;endosome;membrane;mitochondrion;vacuole</t>
  </si>
  <si>
    <t>Pf00023, Pf00531, Pf00791, Pf03326, Pf12796, Pf13606, Pf13637, Pf13857</t>
  </si>
  <si>
    <t>109676</t>
  </si>
  <si>
    <t>Ank2</t>
  </si>
  <si>
    <t>P42208</t>
  </si>
  <si>
    <t>Septin-2 OS=Mus musculus OX=10090 GN=Sept2 PE=1 SV=2</t>
  </si>
  <si>
    <t>cell differentiation;cell division;cell organization and biogenesis;regulation of biological process;response to stimulus</t>
  </si>
  <si>
    <t>cell surface;chromosome;cytoplasm;cytoskeleton;cytosol;membrane;nucleus</t>
  </si>
  <si>
    <t>catalytic activity;enzyme regulator activity;nucleotide binding;protein binding;structural molecule activity</t>
  </si>
  <si>
    <t>Pf00071, Pf00735, Pf01926</t>
  </si>
  <si>
    <t>18000</t>
  </si>
  <si>
    <t>ENSMUSG00000026276.18; ENSMUSG00000112508.1</t>
  </si>
  <si>
    <t>Sept2</t>
  </si>
  <si>
    <t>Q8R2T8</t>
  </si>
  <si>
    <t>General transcription factor 3C polypeptide 5 OS=Mus musculus OX=10090 GN=Gtf3c5 PE=2 SV=2</t>
  </si>
  <si>
    <t>Pf09734</t>
  </si>
  <si>
    <t>70239</t>
  </si>
  <si>
    <t>ENSMUSG00000026816.14</t>
  </si>
  <si>
    <t>Gtf3c5</t>
  </si>
  <si>
    <t>Q9JKX4</t>
  </si>
  <si>
    <t>Protein AATF OS=Mus musculus OX=10090 GN=Aatf PE=1 SV=1</t>
  </si>
  <si>
    <t>Pf08164, Pf13339</t>
  </si>
  <si>
    <t>56321</t>
  </si>
  <si>
    <t>ENSMUSG00000018697.14</t>
  </si>
  <si>
    <t>Aatf</t>
  </si>
  <si>
    <t>Q8CFP6</t>
  </si>
  <si>
    <t>DnaJ homolog subfamily C member 27 OS=Mus musculus OX=10090 GN=Dnajc27 PE=1 SV=1</t>
  </si>
  <si>
    <t>Pf00025, Pf00071, Pf00226, Pf08477</t>
  </si>
  <si>
    <t>217378</t>
  </si>
  <si>
    <t>ENSMUSG00000020657.16</t>
  </si>
  <si>
    <t>Dnajc27</t>
  </si>
  <si>
    <t>P48725</t>
  </si>
  <si>
    <t>Pericentrin OS=Mus musculus OX=10090 GN=Pcnt PE=1 SV=2</t>
  </si>
  <si>
    <t>Pf09731, Pf10495</t>
  </si>
  <si>
    <t>18541</t>
  </si>
  <si>
    <t>Pcnt</t>
  </si>
  <si>
    <t>P22599</t>
  </si>
  <si>
    <t>Alpha-1-antitrypsin 1-2 OS=Mus musculus OX=10090 GN=Serpina1b PE=1 SV=2</t>
  </si>
  <si>
    <t>20701</t>
  </si>
  <si>
    <t>ENSMUSG00000071178.11</t>
  </si>
  <si>
    <t>Serpina1b</t>
  </si>
  <si>
    <t>O88447</t>
  </si>
  <si>
    <t>Kinesin light chain 1 OS=Mus musculus OX=10090 GN=Klc1 PE=1 SV=3</t>
  </si>
  <si>
    <t>Pf09311, Pf13374, Pf13424</t>
  </si>
  <si>
    <t>16593</t>
  </si>
  <si>
    <t>Klc1</t>
  </si>
  <si>
    <t>P58871</t>
  </si>
  <si>
    <t>182 kDa tankyrase-1-binding protein OS=Mus musculus OX=10090 GN=Tnks1bp1 PE=1 SV=2</t>
  </si>
  <si>
    <t>228140</t>
  </si>
  <si>
    <t>ENSMUSG00000033955.12</t>
  </si>
  <si>
    <t>Tnks1bp1</t>
  </si>
  <si>
    <t>P59114</t>
  </si>
  <si>
    <t>Phosphorylated CTD-interacting factor 1 OS=Mus musculus OX=10090 GN=Pcif1 PE=1 SV=1</t>
  </si>
  <si>
    <t>Pf00397, Pf12237</t>
  </si>
  <si>
    <t>228866</t>
  </si>
  <si>
    <t>ENSMUSG00000039849.5</t>
  </si>
  <si>
    <t>Pcif1</t>
  </si>
  <si>
    <t>Q501J6</t>
  </si>
  <si>
    <t>Probable ATP-dependent RNA helicase DDX17 OS=Mus musculus OX=10090 GN=Ddx17 PE=1 SV=1</t>
  </si>
  <si>
    <t>67040</t>
  </si>
  <si>
    <t>Ddx17</t>
  </si>
  <si>
    <t>Q9CQG2</t>
  </si>
  <si>
    <t>U6 small nuclear RNA (adenine-(43)-N(6))-methyltransferase OS=Mus musculus OX=10090 GN=Mettl16 PE=1 SV=1</t>
  </si>
  <si>
    <t>Pf05971</t>
  </si>
  <si>
    <t>67493</t>
  </si>
  <si>
    <t>ENSMUSG00000010554.14</t>
  </si>
  <si>
    <t>Mettl16</t>
  </si>
  <si>
    <t>Q61830</t>
  </si>
  <si>
    <t>Macrophage mannose receptor 1 OS=Mus musculus OX=10090 GN=Mrc1 PE=1 SV=2</t>
  </si>
  <si>
    <t>Pf00040, Pf00059, Pf00652</t>
  </si>
  <si>
    <t>17533</t>
  </si>
  <si>
    <t>ENSMUSG00000026712.3</t>
  </si>
  <si>
    <t>Mrc1</t>
  </si>
  <si>
    <t>Q8BHJ6</t>
  </si>
  <si>
    <t>Serine incorporator 5 OS=Mus musculus OX=10090 GN=Serinc5 PE=2 SV=1</t>
  </si>
  <si>
    <t>218442</t>
  </si>
  <si>
    <t>ENSMUSG00000021703.8</t>
  </si>
  <si>
    <t>Serinc5</t>
  </si>
  <si>
    <t>Q8BH04</t>
  </si>
  <si>
    <t>Phosphoenolpyruvate carboxykinase [GTP], mitochondrial OS=Mus musculus OX=10090 GN=Pck2 PE=1 SV=1</t>
  </si>
  <si>
    <t>Pf00821</t>
  </si>
  <si>
    <t>74551</t>
  </si>
  <si>
    <t>Pck2</t>
  </si>
  <si>
    <t>FoxO signaling pathway; PPAR signaling pathway; Pyruvate metabolism; Citrate cycle (TCA cycle); Insulin signaling pathway; Metabolic pathways; Insulin resistance; Glycolysis / Gluconeogenesis; Proximal tubule bicarbonate reclamation; Adipocytokine signaling pathway; PI3K-Akt signaling pathway; AMPK signaling pathway; Glucagon signaling pathway</t>
  </si>
  <si>
    <t>Adipogenesis genes; PPAR signaling pathway</t>
  </si>
  <si>
    <t>Q8BG95</t>
  </si>
  <si>
    <t>Protein phosphatase 1 regulatory subunit 12B OS=Mus musculus OX=10090 GN=Ppp1r12b PE=1 SV=2</t>
  </si>
  <si>
    <t>329251</t>
  </si>
  <si>
    <t>ENSMUSG00000073557.11</t>
  </si>
  <si>
    <t>Ppp1r12b</t>
  </si>
  <si>
    <t>Q99P72</t>
  </si>
  <si>
    <t>Reticulon-4 OS=Mus musculus OX=10090 GN=Rtn4 PE=1 SV=2</t>
  </si>
  <si>
    <t>68585</t>
  </si>
  <si>
    <t>ENSMUSG00000020458.16</t>
  </si>
  <si>
    <t>Rtn4</t>
  </si>
  <si>
    <t>Q62077</t>
  </si>
  <si>
    <t>1-phosphatidylinositol 4,5-bisphosphate phosphodiesterase gamma-1 OS=Mus musculus OX=10090 GN=Plcg1 PE=1 SV=2</t>
  </si>
  <si>
    <t>Pf00017, Pf00018, Pf00168, Pf00169, Pf00387, Pf00388, Pf03009, Pf07653, Pf09279, Pf14604</t>
  </si>
  <si>
    <t>18803</t>
  </si>
  <si>
    <t>ENSMUSG00000016933.17</t>
  </si>
  <si>
    <t>Plcg1</t>
  </si>
  <si>
    <t>ErbB signaling pathway; Leukocyte transendothelial migration; AGE-RAGE signaling pathway in diabetic complications; T cell receptor signaling pathway; Phospholipase D signaling pathway; MicroRNAs in cancer; Ras signaling pathway; VEGF signaling pathway; Epstein-Barr virus infection; Metabolic pathways; Axon guidance; Non-small cell lung cancer; Proteoglycans in cancer; Fc gamma R-mediated phagocytosis; Thyroid hormone signaling pathway; Neurotrophin signaling pathway; Rap1 signaling pathway; HIF-1 signaling pathway; Pathways in cancer; Calcium signaling pathway; NF-kappa B signaling pathway; Inositol phosphate metabolism; Natural killer cell mediated cytotoxicity; Glioma; Fc epsilon RI signaling pathway; EGFR tyrosine kinase inhibitor resistance; Choline metabolism in cancer; Th1 and Th2 cell differentiation; Phosphatidylinositol signaling system; Inflammatory mediator regulation of TRP channels</t>
  </si>
  <si>
    <t>ErbB signaling pathway; Kit Receptor Signaling Pathway; Myometrial Relaxation and Contraction Pathways; Primary Focal Segmental Glomerulosclerosis FSGS; EGFR1 Signaling Pathway; IL-6 signaling Pathway; IL-1 Signaling Pathway</t>
  </si>
  <si>
    <t>Q8R3Y8</t>
  </si>
  <si>
    <t>Interferon regulatory factor 2-binding protein 1 OS=Mus musculus OX=10090 GN=Irf2bp1 PE=1 SV=2</t>
  </si>
  <si>
    <t>Pf11261</t>
  </si>
  <si>
    <t>272359</t>
  </si>
  <si>
    <t>ENSMUSG00000044030.4</t>
  </si>
  <si>
    <t>Irf2bp1</t>
  </si>
  <si>
    <t>Q9ET54</t>
  </si>
  <si>
    <t>Palladin OS=Mus musculus OX=10090 GN=Palld PE=1 SV=2</t>
  </si>
  <si>
    <t>Pf00047, Pf07679, Pf08580, Pf13895, Pf13927</t>
  </si>
  <si>
    <t>72333</t>
  </si>
  <si>
    <t>ENSMUSG00000058056.16</t>
  </si>
  <si>
    <t>Palld</t>
  </si>
  <si>
    <t>Q5RJI5</t>
  </si>
  <si>
    <t>Serine/threonine-protein kinase BRSK1 OS=Mus musculus OX=10090 GN=Brsk1 PE=1 SV=1</t>
  </si>
  <si>
    <t>381979</t>
  </si>
  <si>
    <t>ENSMUSG00000035390.16</t>
  </si>
  <si>
    <t>Brsk1</t>
  </si>
  <si>
    <t>Q9Z0H1</t>
  </si>
  <si>
    <t>WD repeat-containing protein 46 OS=Mus musculus OX=10090 GN=Wdr46 PE=2 SV=1</t>
  </si>
  <si>
    <t>Pf00400, Pf08149</t>
  </si>
  <si>
    <t>57315</t>
  </si>
  <si>
    <t>ENSMUSG00000024312.9</t>
  </si>
  <si>
    <t>Wdr46</t>
  </si>
  <si>
    <t>Q6I6G8</t>
  </si>
  <si>
    <t>E3 ubiquitin-protein ligase HECW2 OS=Mus musculus OX=10090 GN=Hecw2 PE=1 SV=1</t>
  </si>
  <si>
    <t>329152</t>
  </si>
  <si>
    <t>ENSMUSG00000042807.15</t>
  </si>
  <si>
    <t>Hecw2</t>
  </si>
  <si>
    <t>P97863</t>
  </si>
  <si>
    <t>Nuclear factor 1 B-type OS=Mus musculus OX=10090 GN=Nfib PE=1 SV=2</t>
  </si>
  <si>
    <t>Pf00859, Pf03165, Pf10524, Pf15362</t>
  </si>
  <si>
    <t>18028</t>
  </si>
  <si>
    <t>ENSMUSG00000008575.17</t>
  </si>
  <si>
    <t>Nfib</t>
  </si>
  <si>
    <t>O54942</t>
  </si>
  <si>
    <t>Claudin-5 OS=Mus musculus OX=10090 GN=Cldn5 PE=1 SV=2</t>
  </si>
  <si>
    <t>Pf00822</t>
  </si>
  <si>
    <t>12741</t>
  </si>
  <si>
    <t>ENSMUSG00000041378.1</t>
  </si>
  <si>
    <t>Cldn5</t>
  </si>
  <si>
    <t>Leukocyte transendothelial migration; Cell adhesion molecules (CAMs); Hepatitis C; Tight junction</t>
  </si>
  <si>
    <t>Q8CCN5</t>
  </si>
  <si>
    <t>Breast carcinoma-amplified sequence 3 homolog OS=Mus musculus OX=10090 GN=Bcas3 PE=1 SV=2</t>
  </si>
  <si>
    <t>Pf12490</t>
  </si>
  <si>
    <t>192197</t>
  </si>
  <si>
    <t>ENSMUSG00000059439.15</t>
  </si>
  <si>
    <t>Bcas3</t>
  </si>
  <si>
    <t>Q91YN1</t>
  </si>
  <si>
    <t>Protein FAM118A OS=Mus musculus OX=10090 GN=Fam118a PE=1 SV=1</t>
  </si>
  <si>
    <t>73225</t>
  </si>
  <si>
    <t>ENSMUSG00000022434.7</t>
  </si>
  <si>
    <t>Fam118a</t>
  </si>
  <si>
    <t>Q5SFM8</t>
  </si>
  <si>
    <t>RNA-binding protein 27 OS=Mus musculus OX=10090 GN=Rbm27 PE=1 SV=3</t>
  </si>
  <si>
    <t>Pf00076, Pf00642, Pf03962, Pf13893, Pf14259</t>
  </si>
  <si>
    <t>225432</t>
  </si>
  <si>
    <t>Rbm27</t>
  </si>
  <si>
    <t>Q6A065</t>
  </si>
  <si>
    <t>Centrosomal protein of 170 kDa OS=Mus musculus OX=10090 GN=Cep170 PE=1 SV=2</t>
  </si>
  <si>
    <t>Pf00498, Pf15308</t>
  </si>
  <si>
    <t>545389</t>
  </si>
  <si>
    <t>ENSMUSG00000057335.11</t>
  </si>
  <si>
    <t>Cep170</t>
  </si>
  <si>
    <t>Q9QVP9</t>
  </si>
  <si>
    <t>Protein-tyrosine kinase 2-beta OS=Mus musculus OX=10090 GN=Ptk2b PE=1 SV=2</t>
  </si>
  <si>
    <t>cell differentiation;cell organization and biogenesis;cell proliferation;cellular component movement;cellular homeostasis;defense response;metabolic process;regulation of biological process;response to stimulus</t>
  </si>
  <si>
    <t>Pf00069, Pf00373, Pf03623, Pf07714</t>
  </si>
  <si>
    <t>19229</t>
  </si>
  <si>
    <t>ENSMUSG00000059456.13</t>
  </si>
  <si>
    <t>Ptk2b</t>
  </si>
  <si>
    <t>Leukocyte transendothelial migration; Phospholipase D signaling pathway; Chemokine signaling pathway; Hepatitis B; Calcium signaling pathway; GnRH signaling pathway; Natural killer cell mediated cytotoxicity</t>
  </si>
  <si>
    <t>EGFR1 Signaling Pathway; IL-6 signaling Pathway; Signaling of Hepatocyte Growth Factor Receptor; Chemokine signaling pathway; IL-2 Signaling Pathway; IL-7 Signaling Pathway; IL-5 Signaling Pathway</t>
  </si>
  <si>
    <t>Q6ZWU9</t>
  </si>
  <si>
    <t>40S ribosomal protein S27 OS=Mus musculus OX=10090 GN=Rps27 PE=1 SV=3</t>
  </si>
  <si>
    <t>Pf01667</t>
  </si>
  <si>
    <t>57294; 100043813</t>
  </si>
  <si>
    <t>ENSMUSG00000090733.6; ENSMUSG00000050621.7</t>
  </si>
  <si>
    <t>Rps27; Gm9846; Rps27rt</t>
  </si>
  <si>
    <t>3; 9</t>
  </si>
  <si>
    <t>P32233</t>
  </si>
  <si>
    <t>Developmentally-regulated GTP-binding protein 1 OS=Mus musculus OX=10090 GN=Drg1 PE=1 SV=1</t>
  </si>
  <si>
    <t>Pf00009, Pf01926, Pf02421, Pf02824</t>
  </si>
  <si>
    <t>13494</t>
  </si>
  <si>
    <t>ENSMUSG00000020457.13</t>
  </si>
  <si>
    <t>Drg1</t>
  </si>
  <si>
    <t>Q9DCM7</t>
  </si>
  <si>
    <t>Nucleus accumbens-associated protein 2 OS=Mus musculus OX=10090 GN=Nacc2 PE=2 SV=1</t>
  </si>
  <si>
    <t>Pf00651, Pf10523</t>
  </si>
  <si>
    <t>67991</t>
  </si>
  <si>
    <t>ENSMUSG00000026932.14</t>
  </si>
  <si>
    <t>Nacc2</t>
  </si>
  <si>
    <t>Q8BLB7</t>
  </si>
  <si>
    <t>Lethal(3)malignant brain tumor-like protein 3 OS=Mus musculus OX=10090 GN=L3mbtl3 PE=1 SV=1</t>
  </si>
  <si>
    <t>Pf00536, Pf02820, Pf07647</t>
  </si>
  <si>
    <t>237339</t>
  </si>
  <si>
    <t>ENSMUSG00000039089.15</t>
  </si>
  <si>
    <t>L3mbtl3</t>
  </si>
  <si>
    <t>Q8R087</t>
  </si>
  <si>
    <t>Beta-1,4-galactosyltransferase 7 OS=Mus musculus OX=10090 GN=B4galt7 PE=2 SV=1</t>
  </si>
  <si>
    <t>Pf02709, Pf13733</t>
  </si>
  <si>
    <t>218271</t>
  </si>
  <si>
    <t>ENSMUSG00000021504.14</t>
  </si>
  <si>
    <t>B4galt7</t>
  </si>
  <si>
    <t>Q9CZN7</t>
  </si>
  <si>
    <t>Serine hydroxymethyltransferase, mitochondrial OS=Mus musculus OX=10090 GN=Shmt2 PE=1 SV=1</t>
  </si>
  <si>
    <t>cytoplasm;cytoskeleton;membrane;mitochondrion;nucleus;organelle lumen</t>
  </si>
  <si>
    <t>Pf00464</t>
  </si>
  <si>
    <t>108037</t>
  </si>
  <si>
    <t>ENSMUSG00000025403.5</t>
  </si>
  <si>
    <t>Shmt2</t>
  </si>
  <si>
    <t>Metabolic pathways; Biosynthesis of amino acids; Glycine, serine and threonine metabolism; Antifolate resistance; Carbon metabolism; One carbon pool by folate; Glyoxylate and dicarboxylate metabolism</t>
  </si>
  <si>
    <t>One carbon metabolism and related pathways; One Carbon Metabolism; Glutathione and one carbon metabolism</t>
  </si>
  <si>
    <t>P59759</t>
  </si>
  <si>
    <t>MKL/myocardin-like protein 2 OS=Mus musculus OX=10090 GN=Mkl2 PE=1 SV=1</t>
  </si>
  <si>
    <t>Pf02037, Pf02755</t>
  </si>
  <si>
    <t>239719</t>
  </si>
  <si>
    <t>Mkl2</t>
  </si>
  <si>
    <t>P97311</t>
  </si>
  <si>
    <t>DNA replication licensing factor MCM6 OS=Mus musculus OX=10090 GN=Mcm6 PE=1 SV=1</t>
  </si>
  <si>
    <t>Pf00493, Pf01078, Pf07728, Pf14551</t>
  </si>
  <si>
    <t>17219</t>
  </si>
  <si>
    <t>ENSMUSG00000026355.11</t>
  </si>
  <si>
    <t>Mcm6</t>
  </si>
  <si>
    <t>Q99LL5</t>
  </si>
  <si>
    <t>Periodic tryptophan protein 1 homolog OS=Mus musculus OX=10090 GN=Pwp1 PE=1 SV=1</t>
  </si>
  <si>
    <t>103136</t>
  </si>
  <si>
    <t>ENSMUSG00000001785.13</t>
  </si>
  <si>
    <t>Pwp1</t>
  </si>
  <si>
    <t>Q80TN7</t>
  </si>
  <si>
    <t>Neuron navigator 3 OS=Mus musculus OX=10090 GN=Nav3 PE=1 SV=2</t>
  </si>
  <si>
    <t>Pf00004, Pf00307, Pf00910, Pf02562, Pf13207, Pf13238, Pf13401, Pf13521</t>
  </si>
  <si>
    <t>260315</t>
  </si>
  <si>
    <t>Nav3</t>
  </si>
  <si>
    <t>P63005</t>
  </si>
  <si>
    <t>Platelet-activating factor acetylhydrolase IB subunit alpha OS=Mus musculus OX=10090 GN=Pafah1b1 PE=1 SV=2</t>
  </si>
  <si>
    <t>cell communication;cell differentiation;cell division;cell organization and biogenesis;cell proliferation;cellular component movement;development;metabolic process;regulation of biological process;response to stimulus;transport</t>
  </si>
  <si>
    <t>Pf00400, Pf08513, Pf11715</t>
  </si>
  <si>
    <t>18472</t>
  </si>
  <si>
    <t>ENSMUSG00000020745.15</t>
  </si>
  <si>
    <t>Pafah1b1</t>
  </si>
  <si>
    <t>Wnt Signaling Pathway; Wnt Signaling Pathway and Pluripotency</t>
  </si>
  <si>
    <t>A2AAY5</t>
  </si>
  <si>
    <t>SH3 and PX domain-containing protein 2B OS=Mus musculus OX=10090 GN=Sh3pxd2b PE=1 SV=1</t>
  </si>
  <si>
    <t>Pf00018, Pf00787, Pf06347, Pf07653, Pf08239, Pf14604</t>
  </si>
  <si>
    <t>268396</t>
  </si>
  <si>
    <t>ENSMUSG00000040711.7</t>
  </si>
  <si>
    <t>Sh3pxd2b</t>
  </si>
  <si>
    <t>Q8BQY8</t>
  </si>
  <si>
    <t>Checkpoint protein HUS1 OS=Mus musculus OX=10090 GN=Hus1 PE=2 SV=1</t>
  </si>
  <si>
    <t>Pf04005</t>
  </si>
  <si>
    <t>15574</t>
  </si>
  <si>
    <t>Hus1</t>
  </si>
  <si>
    <t>Q924H7</t>
  </si>
  <si>
    <t>WW domain-containing adapter protein with coiled-coil OS=Mus musculus OX=10090 GN=Wac PE=1 SV=2</t>
  </si>
  <si>
    <t>225131</t>
  </si>
  <si>
    <t>ENSMUSG00000024283.14</t>
  </si>
  <si>
    <t>LOC101056456; Wac</t>
  </si>
  <si>
    <t>Q9Z1F9</t>
  </si>
  <si>
    <t>SUMO-activating enzyme subunit 2 OS=Mus musculus OX=10090 GN=Uba2 PE=1 SV=1</t>
  </si>
  <si>
    <t>Pf00899, Pf02134, Pf10585, Pf14732</t>
  </si>
  <si>
    <t>50995</t>
  </si>
  <si>
    <t>ENSMUSG00000052997.15</t>
  </si>
  <si>
    <t>Uba2</t>
  </si>
  <si>
    <t>Q9QZQ1</t>
  </si>
  <si>
    <t>Afadin OS=Mus musculus OX=10090 GN=Afdn PE=1 SV=3</t>
  </si>
  <si>
    <t>17356</t>
  </si>
  <si>
    <t>ENSMUSG00000068036.14</t>
  </si>
  <si>
    <t>Mllt4; Afdn</t>
  </si>
  <si>
    <t>Leukocyte transendothelial migration; Ras signaling pathway; Adherens junction; Rap1 signaling pathway; cAMP signaling pathway; Tight junction</t>
  </si>
  <si>
    <t>Q99NH2</t>
  </si>
  <si>
    <t>Partitioning defective 3 homolog OS=Mus musculus OX=10090 GN=Pard3 PE=1 SV=2</t>
  </si>
  <si>
    <t>cell differentiation;cell division;cell organization and biogenesis;cellular component movement;regulation of biological process;transport</t>
  </si>
  <si>
    <t>Pf00595, Pf12053, Pf13180</t>
  </si>
  <si>
    <t>93742</t>
  </si>
  <si>
    <t>Pard3</t>
  </si>
  <si>
    <t>Endocytosis; Chemokine signaling pathway; Hippo signaling pathway; Adherens junction; Rap1 signaling pathway; Tight junction; Neuroactive ligand-receptor interaction</t>
  </si>
  <si>
    <t>Q91VX2</t>
  </si>
  <si>
    <t>Ubiquitin-associated protein 2 OS=Mus musculus OX=10090 GN=Ubap2 PE=1 SV=1</t>
  </si>
  <si>
    <t>Pf00627, Pf12478, Pf14555</t>
  </si>
  <si>
    <t>68926</t>
  </si>
  <si>
    <t>ENSMUSG00000028433.14</t>
  </si>
  <si>
    <t>Ubap2</t>
  </si>
  <si>
    <t>P70297</t>
  </si>
  <si>
    <t>Signal transducing adapter molecule 1 OS=Mus musculus OX=10090 GN=Stam PE=1 SV=3</t>
  </si>
  <si>
    <t>Pf00018, Pf00790, Pf07653, Pf14604</t>
  </si>
  <si>
    <t>20844</t>
  </si>
  <si>
    <t>ENSMUSG00000026718.17</t>
  </si>
  <si>
    <t>Stam</t>
  </si>
  <si>
    <t>Endocytosis; Jak-STAT signaling pathway</t>
  </si>
  <si>
    <t>IL-2 Signaling Pathway; IL-7 Signaling Pathway</t>
  </si>
  <si>
    <t>Q9D554</t>
  </si>
  <si>
    <t>Splicing factor 3A subunit 3 OS=Mus musculus OX=10090 GN=Sf3a3 PE=1 SV=2</t>
  </si>
  <si>
    <t>Pf11931, Pf12108, Pf13297</t>
  </si>
  <si>
    <t>75062</t>
  </si>
  <si>
    <t>ENSMUSG00000028902.4</t>
  </si>
  <si>
    <t>Sf3a3</t>
  </si>
  <si>
    <t>Q80YV2</t>
  </si>
  <si>
    <t>Nuclear-interacting partner of ALK OS=Mus musculus OX=10090 GN=Zc3hc1 PE=1 SV=1</t>
  </si>
  <si>
    <t>Pf07967, Pf08600</t>
  </si>
  <si>
    <t>232679</t>
  </si>
  <si>
    <t>ENSMUSG00000039130.18</t>
  </si>
  <si>
    <t>Zc3hc1</t>
  </si>
  <si>
    <t>Q80YA9</t>
  </si>
  <si>
    <t>Connector enhancer of kinase suppressor of ras 2 OS=Mus musculus OX=10090 GN=Cnksr2 PE=1 SV=1</t>
  </si>
  <si>
    <t>Pf00169, Pf00536, Pf00595, Pf06663, Pf07647, Pf10534, Pf15413</t>
  </si>
  <si>
    <t>245684</t>
  </si>
  <si>
    <t>ENSMUSG00000025658.16</t>
  </si>
  <si>
    <t>Cnksr2</t>
  </si>
  <si>
    <t>P97473</t>
  </si>
  <si>
    <t>RISC-loading complex subunit TARBP2 OS=Mus musculus OX=10090 GN=Tarbp2 PE=1 SV=2</t>
  </si>
  <si>
    <t>21357</t>
  </si>
  <si>
    <t>ENSMUSG00000023051.10</t>
  </si>
  <si>
    <t>Tarbp2</t>
  </si>
  <si>
    <t>A2A5R2</t>
  </si>
  <si>
    <t>Brefeldin A-inhibited guanine nucleotide-exchange protein 2 OS=Mus musculus OX=10090 GN=Arfgef2 PE=1 SV=1</t>
  </si>
  <si>
    <t>99371</t>
  </si>
  <si>
    <t>ENSMUSG00000074582.10</t>
  </si>
  <si>
    <t>Arfgef2</t>
  </si>
  <si>
    <t>Q8C7R4</t>
  </si>
  <si>
    <t>Ubiquitin-like modifier-activating enzyme 6 OS=Mus musculus OX=10090 GN=Uba6 PE=1 SV=1</t>
  </si>
  <si>
    <t>231380</t>
  </si>
  <si>
    <t>ENSMUSG00000035898.13</t>
  </si>
  <si>
    <t>Uba6</t>
  </si>
  <si>
    <t>O55060</t>
  </si>
  <si>
    <t>Thiopurine S-methyltransferase OS=Mus musculus OX=10090 GN=Tpmt PE=1 SV=1</t>
  </si>
  <si>
    <t>Pf05724</t>
  </si>
  <si>
    <t>22017</t>
  </si>
  <si>
    <t>Tpmt</t>
  </si>
  <si>
    <t>Drug metabolism - other enzymes</t>
  </si>
  <si>
    <t>Q3UFY8</t>
  </si>
  <si>
    <t>tRNA methyltransferase 10 homolog C OS=Mus musculus OX=10090 GN=Trmt10c PE=1 SV=2</t>
  </si>
  <si>
    <t>Pf01746</t>
  </si>
  <si>
    <t>52575</t>
  </si>
  <si>
    <t>ENSMUSG00000044763.8</t>
  </si>
  <si>
    <t>Trmt10c</t>
  </si>
  <si>
    <t>Q8BQC8</t>
  </si>
  <si>
    <t>RB-associated KRAB zinc finger protein OS=Mus musculus OX=10090 GN=Rbak PE=1 SV=1</t>
  </si>
  <si>
    <t>57782</t>
  </si>
  <si>
    <t>ENSMUSG00000061898.10</t>
  </si>
  <si>
    <t>Rbak</t>
  </si>
  <si>
    <t>Q8VEJ4</t>
  </si>
  <si>
    <t>Notchless protein homolog 1 OS=Mus musculus OX=10090 GN=Nle1 PE=1 SV=4</t>
  </si>
  <si>
    <t>Pf00400, Pf08154, Pf11715</t>
  </si>
  <si>
    <t>217011</t>
  </si>
  <si>
    <t>ENSMUSG00000020692.14</t>
  </si>
  <si>
    <t>Nle1</t>
  </si>
  <si>
    <t>Q8VBU8</t>
  </si>
  <si>
    <t>Protein BANP OS=Mus musculus OX=10090 GN=Banp PE=1 SV=1</t>
  </si>
  <si>
    <t>53325</t>
  </si>
  <si>
    <t>ENSMUSG00000025316.16</t>
  </si>
  <si>
    <t>Banp</t>
  </si>
  <si>
    <t>Q5SUR0</t>
  </si>
  <si>
    <t>Phosphoribosylformylglycinamidine synthase OS=Mus musculus OX=10090 GN=Pfas PE=1 SV=1</t>
  </si>
  <si>
    <t>Pf00586, Pf02769, Pf13507</t>
  </si>
  <si>
    <t>237823</t>
  </si>
  <si>
    <t>ENSMUSG00000020899.15</t>
  </si>
  <si>
    <t>Pfas</t>
  </si>
  <si>
    <t>Q7TN29</t>
  </si>
  <si>
    <t>Stromal membrane-associated protein 2 OS=Mus musculus OX=10090 GN=Smap2 PE=1 SV=1</t>
  </si>
  <si>
    <t>69780</t>
  </si>
  <si>
    <t>ENSMUSG00000032870.8</t>
  </si>
  <si>
    <t>Smap2</t>
  </si>
  <si>
    <t>Q8C166</t>
  </si>
  <si>
    <t>Copine-1 OS=Mus musculus OX=10090 GN=Cpne1 PE=1 SV=1</t>
  </si>
  <si>
    <t>cell differentiation;cell growth;metabolic process;regulation of biological process;response to stimulus</t>
  </si>
  <si>
    <t>266692</t>
  </si>
  <si>
    <t>ENSMUSG00000074643.12</t>
  </si>
  <si>
    <t>Cpne1</t>
  </si>
  <si>
    <t>Q80U72</t>
  </si>
  <si>
    <t>Protein scribble homolog OS=Mus musculus OX=10090 GN=Scrib PE=1 SV=2</t>
  </si>
  <si>
    <t>cell death;cell differentiation;cell organization and biogenesis;cell proliferation;cellular component movement;development;metabolic process;regulation of biological process;response to stimulus;transport</t>
  </si>
  <si>
    <t>Pf00595, Pf12799, Pf13180, Pf13855, Pf14580</t>
  </si>
  <si>
    <t>105782</t>
  </si>
  <si>
    <t>ENSMUSG00000022568.16</t>
  </si>
  <si>
    <t>Scrib</t>
  </si>
  <si>
    <t>Hippo signaling pathway; Viral carcinogenesis</t>
  </si>
  <si>
    <t>Q9JLI8</t>
  </si>
  <si>
    <t>Squamous cell carcinoma antigen recognized by T-cells 3 OS=Mus musculus OX=10090 GN=Sart3 PE=1 SV=1</t>
  </si>
  <si>
    <t>53890</t>
  </si>
  <si>
    <t>ENSMUSG00000018974.7</t>
  </si>
  <si>
    <t>Sart3</t>
  </si>
  <si>
    <t>Q8CHC4</t>
  </si>
  <si>
    <t>Synaptojanin-1 OS=Mus musculus OX=10090 GN=Synj1 PE=1 SV=3</t>
  </si>
  <si>
    <t>Pf02383, Pf03372, Pf08952</t>
  </si>
  <si>
    <t>104015</t>
  </si>
  <si>
    <t>Synj1</t>
  </si>
  <si>
    <t>Q8CGC6</t>
  </si>
  <si>
    <t>RNA-binding protein 28 OS=Mus musculus OX=10090 GN=Rbm28 PE=1 SV=4</t>
  </si>
  <si>
    <t>68272</t>
  </si>
  <si>
    <t>ENSMUSG00000029701.15</t>
  </si>
  <si>
    <t>Rbm28</t>
  </si>
  <si>
    <t>O35709</t>
  </si>
  <si>
    <t>Ectoderm-neural cortex protein 1 OS=Mus musculus OX=10090 GN=Enc1 PE=2 SV=2</t>
  </si>
  <si>
    <t>13803</t>
  </si>
  <si>
    <t>ENSMUSG00000041773.7</t>
  </si>
  <si>
    <t>Enc1</t>
  </si>
  <si>
    <t>Q8BTY1</t>
  </si>
  <si>
    <t>Kynurenine--oxoglutarate transaminase 1 OS=Mus musculus OX=10090 GN=Kyat1 PE=1 SV=1</t>
  </si>
  <si>
    <t>Pf00155, Pf00266, Pf01041, Pf01053, Pf01212</t>
  </si>
  <si>
    <t>70266</t>
  </si>
  <si>
    <t>ENSMUSG00000039648.14</t>
  </si>
  <si>
    <t>Ccbl1; Kyat1</t>
  </si>
  <si>
    <t>Tryptophan metabolism; Metabolic pathways; Selenocompound metabolism; Chemical carcinogenesis</t>
  </si>
  <si>
    <t>Q9R0N3</t>
  </si>
  <si>
    <t>Synaptotagmin-11 OS=Mus musculus OX=10090 GN=Syt11 PE=1 SV=2</t>
  </si>
  <si>
    <t>229521</t>
  </si>
  <si>
    <t>ENSMUSG00000068923.14</t>
  </si>
  <si>
    <t>Syt11</t>
  </si>
  <si>
    <t>Q9QWV9</t>
  </si>
  <si>
    <t>Cyclin-T1 OS=Mus musculus OX=10090 GN=Ccnt1 PE=1 SV=3</t>
  </si>
  <si>
    <t>12455</t>
  </si>
  <si>
    <t>ENSMUSG00000011960.12</t>
  </si>
  <si>
    <t>Ccnt1</t>
  </si>
  <si>
    <t>Q6ZPL9</t>
  </si>
  <si>
    <t>ATP-dependent RNA helicase DDX55 OS=Mus musculus OX=10090 GN=Ddx55 PE=1 SV=2</t>
  </si>
  <si>
    <t>Pf00270, Pf00271, Pf13959</t>
  </si>
  <si>
    <t>67848</t>
  </si>
  <si>
    <t>ENSMUSG00000029389.17</t>
  </si>
  <si>
    <t>Ddx55</t>
  </si>
  <si>
    <t>Q9ESP5</t>
  </si>
  <si>
    <t>Fez family zinc finger protein 2 OS=Mus musculus OX=10090 GN=Fezf2 PE=1 SV=1</t>
  </si>
  <si>
    <t>cell differentiation;cell organization and biogenesis;cellular component movement;development;metabolic process;regulation of biological process;response to stimulus</t>
  </si>
  <si>
    <t>54713</t>
  </si>
  <si>
    <t>ENSMUSG00000021743.5</t>
  </si>
  <si>
    <t>Fezf2</t>
  </si>
  <si>
    <t>O08715</t>
  </si>
  <si>
    <t>A-kinase anchor protein 1, mitochondrial OS=Mus musculus OX=10090 GN=Akap1 PE=1 SV=4</t>
  </si>
  <si>
    <t>Pf00013, Pf00567, Pf13014</t>
  </si>
  <si>
    <t>11640</t>
  </si>
  <si>
    <t>ENSMUSG00000018428.15</t>
  </si>
  <si>
    <t>Akap1</t>
  </si>
  <si>
    <t>mRNA processing; G Protein Signaling Pathways</t>
  </si>
  <si>
    <t>Q8K3B1</t>
  </si>
  <si>
    <t>F-box/SPRY domain-containing protein 1 OS=Mus musculus OX=10090 GN=Fbxo45 PE=1 SV=2</t>
  </si>
  <si>
    <t>cell organization and biogenesis;cellular component movement;development;metabolic process;response to stimulus</t>
  </si>
  <si>
    <t>Pf00622, Pf00646, Pf12937</t>
  </si>
  <si>
    <t>268882</t>
  </si>
  <si>
    <t>ENSMUSG00000035764.5</t>
  </si>
  <si>
    <t>Fbxo45</t>
  </si>
  <si>
    <t>P61979</t>
  </si>
  <si>
    <t>Heterogeneous nuclear ribonucleoprotein K OS=Mus musculus OX=10090 GN=Hnrnpk PE=1 SV=1</t>
  </si>
  <si>
    <t>cytoplasm;cytosol;membrane;mitochondrion;nucleus;spliceosomal complex</t>
  </si>
  <si>
    <t>Pf00013, Pf08067, Pf13014, Pf13083</t>
  </si>
  <si>
    <t>15387</t>
  </si>
  <si>
    <t>ENSMUSG00000021546.17</t>
  </si>
  <si>
    <t>Hnrnpk</t>
  </si>
  <si>
    <t>Herpes simplex infection; MicroRNAs in cancer; Spliceosome; Viral carcinogenesis</t>
  </si>
  <si>
    <t>Q61001</t>
  </si>
  <si>
    <t>Laminin subunit alpha-5 OS=Mus musculus OX=10090 GN=Lama5 PE=1 SV=4</t>
  </si>
  <si>
    <t>Pf00052, Pf00053, Pf00054, Pf00055, Pf00529, Pf00769, Pf01576, Pf02210, Pf03302, Pf04156, Pf06008, Pf06009, Pf06188, Pf12718, Pf12795, Pf13514, Pf13779</t>
  </si>
  <si>
    <t>16776</t>
  </si>
  <si>
    <t>ENSMUSG00000015647.9</t>
  </si>
  <si>
    <t>Lama5</t>
  </si>
  <si>
    <t>Focal adhesion; Toxoplasmosis; Metabolic pathways; Small cell lung cancer; Pathways in cancer; ECM-receptor interaction; PI3K-Akt signaling pathway; Amoebiasis</t>
  </si>
  <si>
    <t>Primary Focal Segmental Glomerulosclerosis FSGS; Alpha6-Beta4 Integrin Signaling Pathway; Focal Adhesion; Focal Adhesion-PI3K-Akt-mTOR-signaling pathway; Inflammatory Response Pathway</t>
  </si>
  <si>
    <t>Q7TSE6</t>
  </si>
  <si>
    <t>Serine/threonine-protein kinase 38-like OS=Mus musculus OX=10090 GN=Stk38l PE=1 SV=2</t>
  </si>
  <si>
    <t>232533</t>
  </si>
  <si>
    <t>ENSMUSG00000001630.13</t>
  </si>
  <si>
    <t>Stk38l</t>
  </si>
  <si>
    <t>Q99L48</t>
  </si>
  <si>
    <t>60S ribosomal export protein NMD3 OS=Mus musculus OX=10090 GN=Nmd3 PE=1 SV=1</t>
  </si>
  <si>
    <t>Pf04981</t>
  </si>
  <si>
    <t>97112</t>
  </si>
  <si>
    <t>ENSMUSG00000027787.14</t>
  </si>
  <si>
    <t>Nmd3</t>
  </si>
  <si>
    <t>Q80X90</t>
  </si>
  <si>
    <t>Filamin-B OS=Mus musculus OX=10090 GN=Flnb PE=1 SV=3</t>
  </si>
  <si>
    <t>286940</t>
  </si>
  <si>
    <t>ENSMUSG00000025278.8</t>
  </si>
  <si>
    <t>Flnb</t>
  </si>
  <si>
    <t>Q8CCP0</t>
  </si>
  <si>
    <t>Nuclear export mediator factor Nemf OS=Mus musculus OX=10090 GN=Nemf PE=1 SV=2</t>
  </si>
  <si>
    <t>Pf05670, Pf05833, Pf11923</t>
  </si>
  <si>
    <t>66244</t>
  </si>
  <si>
    <t>ENSMUSG00000020982.8</t>
  </si>
  <si>
    <t>Nemf</t>
  </si>
  <si>
    <t>Q8R5C5</t>
  </si>
  <si>
    <t>Beta-centractin OS=Mus musculus OX=10090 GN=Actr1b PE=1 SV=1</t>
  </si>
  <si>
    <t>226977</t>
  </si>
  <si>
    <t>ENSMUSG00000037351.9</t>
  </si>
  <si>
    <t>Actr1b</t>
  </si>
  <si>
    <t>Q8K0G8</t>
  </si>
  <si>
    <t>Epithelial splicing regulatory protein 2 OS=Mus musculus OX=10090 GN=Esrp2 PE=1 SV=1</t>
  </si>
  <si>
    <t>77411</t>
  </si>
  <si>
    <t>ENSMUSG00000084128.10</t>
  </si>
  <si>
    <t>Esrp2</t>
  </si>
  <si>
    <t>Q61164</t>
  </si>
  <si>
    <t>Transcriptional repressor CTCF OS=Mus musculus OX=10090 GN=Ctcf PE=1 SV=2</t>
  </si>
  <si>
    <t>Pf06750, Pf13465</t>
  </si>
  <si>
    <t>13018</t>
  </si>
  <si>
    <t>ENSMUSG00000005698.15</t>
  </si>
  <si>
    <t>Ctcf</t>
  </si>
  <si>
    <t>SIDS Susceptibility Pathways; PluriNetWork</t>
  </si>
  <si>
    <t>Q61316</t>
  </si>
  <si>
    <t>Heat shock 70 kDa protein 4 OS=Mus musculus OX=10090 GN=Hspa4 PE=1 SV=1</t>
  </si>
  <si>
    <t>15525</t>
  </si>
  <si>
    <t>Hspa4</t>
  </si>
  <si>
    <t>C0HKD8</t>
  </si>
  <si>
    <t>Microfibrillar-associated protein 1A OS=Mus musculus OX=10090 GN=Mfap1a PE=1 SV=1</t>
  </si>
  <si>
    <t>Pf06991</t>
  </si>
  <si>
    <t>67532; 100034361</t>
  </si>
  <si>
    <t>ENSMUSG00000048222.3; ENSMUSG00000068479.5</t>
  </si>
  <si>
    <t>Mfap1a; Mfap1b</t>
  </si>
  <si>
    <t>Q99PV8</t>
  </si>
  <si>
    <t>B-cell lymphoma/leukemia 11B OS=Mus musculus OX=10090 GN=Bcl11b PE=1 SV=1</t>
  </si>
  <si>
    <t>58208</t>
  </si>
  <si>
    <t>ENSMUSG00000048251.15</t>
  </si>
  <si>
    <t>Bcl11b</t>
  </si>
  <si>
    <t>Q9JKN5</t>
  </si>
  <si>
    <t>Oligodendrocyte transcription factor 1 OS=Mus musculus OX=10090 GN=Olig1 PE=1 SV=2</t>
  </si>
  <si>
    <t>50914</t>
  </si>
  <si>
    <t>ENSMUSG00000046160.6</t>
  </si>
  <si>
    <t>Olig1</t>
  </si>
  <si>
    <t>Q9QXZ0</t>
  </si>
  <si>
    <t>Microtubule-actin cross-linking factor 1 OS=Mus musculus OX=10090 GN=Macf1 PE=1 SV=2</t>
  </si>
  <si>
    <t>catalytic activity;metal ion binding;motor activity;protein binding</t>
  </si>
  <si>
    <t>Pf00036, Pf00307, Pf00435, Pf00681, Pf01576, Pf02187, Pf02463, Pf11971, Pf13499, Pf13514, Pf13833</t>
  </si>
  <si>
    <t>11426</t>
  </si>
  <si>
    <t>Macf1</t>
  </si>
  <si>
    <t>Q8CHK3</t>
  </si>
  <si>
    <t>Lysophospholipid acyltransferase 7 OS=Mus musculus OX=10090 GN=Mboat7 PE=1 SV=1</t>
  </si>
  <si>
    <t>77582</t>
  </si>
  <si>
    <t>ENSMUSG00000035596.14</t>
  </si>
  <si>
    <t>Mboat7</t>
  </si>
  <si>
    <t>Q3UIW5</t>
  </si>
  <si>
    <t>RING finger protein 10 OS=Mus musculus OX=10090 GN=Rnf10 PE=2 SV=2</t>
  </si>
  <si>
    <t>50849</t>
  </si>
  <si>
    <t>ENSMUSG00000041740.16</t>
  </si>
  <si>
    <t>Rnf10</t>
  </si>
  <si>
    <t>P70121</t>
  </si>
  <si>
    <t>Zinc fingers and homeoboxes protein 1 OS=Mus musculus OX=10090 GN=Zhx1 PE=1 SV=2</t>
  </si>
  <si>
    <t>Pf00046, Pf05920, Pf11569</t>
  </si>
  <si>
    <t>22770</t>
  </si>
  <si>
    <t>ENSMUSG00000022361.14</t>
  </si>
  <si>
    <t>Zhx1</t>
  </si>
  <si>
    <t>Q922R8</t>
  </si>
  <si>
    <t>Protein disulfide-isomerase A6 OS=Mus musculus OX=10090 GN=Pdia6 PE=1 SV=3</t>
  </si>
  <si>
    <t>cytosol;endoplasmic reticulum;membrane;organelle lumen</t>
  </si>
  <si>
    <t>71853</t>
  </si>
  <si>
    <t>Pdia6</t>
  </si>
  <si>
    <t>Q8R3F5</t>
  </si>
  <si>
    <t>Malonyl-CoA-acyl carrier protein transacylase, mitochondrial OS=Mus musculus OX=10090 GN=Mcat PE=1 SV=3</t>
  </si>
  <si>
    <t>Pf00698</t>
  </si>
  <si>
    <t>223722</t>
  </si>
  <si>
    <t>ENSMUSG00000048755.8</t>
  </si>
  <si>
    <t>Mcat</t>
  </si>
  <si>
    <t>Fatty acid metabolism; Metabolic pathways; Fatty acid biosynthesis</t>
  </si>
  <si>
    <t>Q9JI99</t>
  </si>
  <si>
    <t>Sphingosine-1-phosphate phosphatase 1 OS=Mus musculus OX=10090 GN=Sgpp1 PE=1 SV=1</t>
  </si>
  <si>
    <t>cytoskeleton;endoplasmic reticulum;Golgi;membrane;mitochondrion</t>
  </si>
  <si>
    <t>81535</t>
  </si>
  <si>
    <t>ENSMUSG00000021054.6</t>
  </si>
  <si>
    <t>Sgpp1</t>
  </si>
  <si>
    <t>Sphingolipid signaling pathway; Sphingolipid metabolism</t>
  </si>
  <si>
    <t>Q3UMB5</t>
  </si>
  <si>
    <t>Guanine nucleotide exchange protein SMCR8 OS=Mus musculus OX=10090 GN=Smcr8 PE=1 SV=2</t>
  </si>
  <si>
    <t>237782</t>
  </si>
  <si>
    <t>ENSMUSG00000049323.8</t>
  </si>
  <si>
    <t>Smcr8</t>
  </si>
  <si>
    <t>Q6P9Z1</t>
  </si>
  <si>
    <t>SWI/SNF-related matrix-associated actin-dependent regulator of chromatin subfamily D member 3 OS=Mus musculus OX=10090 GN=Smarcd3 PE=1 SV=2</t>
  </si>
  <si>
    <t>66993</t>
  </si>
  <si>
    <t>ENSMUSG00000028949.13</t>
  </si>
  <si>
    <t>Smarcd3</t>
  </si>
  <si>
    <t>Q923W1</t>
  </si>
  <si>
    <t>Trimethylguanosine synthase OS=Mus musculus OX=10090 GN=Tgs1 PE=1 SV=2</t>
  </si>
  <si>
    <t>Pf00107, Pf01170, Pf02475, Pf06325, Pf08241, Pf08242, Pf09445, Pf12847, Pf13649, Pf13659, Pf13847</t>
  </si>
  <si>
    <t>116940</t>
  </si>
  <si>
    <t>ENSMUSG00000028233.6</t>
  </si>
  <si>
    <t>Tgs1</t>
  </si>
  <si>
    <t>Q6P8I4</t>
  </si>
  <si>
    <t>PEST proteolytic signal-containing nuclear protein OS=Mus musculus OX=10090 GN=Pcnp PE=1 SV=1</t>
  </si>
  <si>
    <t>Pf15473</t>
  </si>
  <si>
    <t>76302</t>
  </si>
  <si>
    <t>ENSMUSG00000071533.11</t>
  </si>
  <si>
    <t>Pcnp</t>
  </si>
  <si>
    <t>Q9QYC0</t>
  </si>
  <si>
    <t>Alpha-adducin OS=Mus musculus OX=10090 GN=Add1 PE=1 SV=2</t>
  </si>
  <si>
    <t>11518</t>
  </si>
  <si>
    <t>ENSMUSG00000029106.14</t>
  </si>
  <si>
    <t>Add1</t>
  </si>
  <si>
    <t>P53564</t>
  </si>
  <si>
    <t>Homeobox protein cut-like 1 OS=Mus musculus OX=10090 GN=Cux1 PE=1 SV=3</t>
  </si>
  <si>
    <t>catalytic activity;DNA binding;motor activity;protein binding;transporter activity</t>
  </si>
  <si>
    <t>Pf00046, Pf00261, Pf00769, Pf01496, Pf01576, Pf02376, Pf02463, Pf03938, Pf04111, Pf04156, Pf05557, Pf05622, Pf05667, Pf05920, Pf06160, Pf07902, Pf09726, Pf09787, Pf10174, Pf10186, Pf11559, Pf12128, Pf12729, Pf12795, Pf13166, Pf13514, Pf13851, Pf15066, Pf15397</t>
  </si>
  <si>
    <t>13047</t>
  </si>
  <si>
    <t>Cux1</t>
  </si>
  <si>
    <t>Q80WT0</t>
  </si>
  <si>
    <t>Junctophilin-4 OS=Mus musculus OX=10090 GN=Jph4 PE=2 SV=1</t>
  </si>
  <si>
    <t>319984</t>
  </si>
  <si>
    <t>ENSMUSG00000022208.11</t>
  </si>
  <si>
    <t>Jph4</t>
  </si>
  <si>
    <t>Q6DFV3</t>
  </si>
  <si>
    <t>Rho GTPase-activating protein 21 OS=Mus musculus OX=10090 GN=Arhgap21 PE=1 SV=1</t>
  </si>
  <si>
    <t>Pf00169, Pf00595, Pf00620, Pf13180, Pf15410</t>
  </si>
  <si>
    <t>71435</t>
  </si>
  <si>
    <t>Arhgap21</t>
  </si>
  <si>
    <t>Q8CCI5</t>
  </si>
  <si>
    <t>RING1 and YY1-binding protein OS=Mus musculus OX=10090 GN=Rybp PE=1 SV=1</t>
  </si>
  <si>
    <t>56353</t>
  </si>
  <si>
    <t>ENSMUSG00000072872.3</t>
  </si>
  <si>
    <t>Rybp</t>
  </si>
  <si>
    <t>Q05512</t>
  </si>
  <si>
    <t>Serine/threonine-protein kinase MARK2 OS=Mus musculus OX=10090 GN=Mark2 PE=1 SV=3</t>
  </si>
  <si>
    <t>13728</t>
  </si>
  <si>
    <t>Mark2</t>
  </si>
  <si>
    <t>Q8CCF0</t>
  </si>
  <si>
    <t>U4/U6 small nuclear ribonucleoprotein Prp31 OS=Mus musculus OX=10090 GN=Prpf31 PE=1 SV=3</t>
  </si>
  <si>
    <t>Pf01798, Pf08060, Pf09785</t>
  </si>
  <si>
    <t>68988</t>
  </si>
  <si>
    <t>ENSMUSG00000008373.16</t>
  </si>
  <si>
    <t>Prpf31</t>
  </si>
  <si>
    <t>P34152</t>
  </si>
  <si>
    <t>Focal adhesion kinase 1 OS=Mus musculus OX=10090 GN=Ptk2 PE=1 SV=3</t>
  </si>
  <si>
    <t>cell differentiation;cell organization and biogenesis;cellular component movement;cellular homeostasis;defense response;development;metabolic process;regulation of biological process;response to stimulus</t>
  </si>
  <si>
    <t>Pf00069, Pf00373, Pf03623, Pf07714, Pf14531</t>
  </si>
  <si>
    <t>14083</t>
  </si>
  <si>
    <t>Ptk2</t>
  </si>
  <si>
    <t>ErbB signaling pathway; Leukocyte transendothelial migration; Regulation of actin cytoskeleton; VEGF signaling pathway; Focal adhesion; Chemokine signaling pathway; Small cell lung cancer; Axon guidance; Transcriptional misregulation in cancer; Proteoglycans in cancer; Pathways in cancer; PI3K-Akt signaling pathway; Amoebiasis; Endocrine resistance; Bacterial invasion of epithelial cells</t>
  </si>
  <si>
    <t>Primary Focal Segmental Glomerulosclerosis FSGS; Chemokine signaling pathway; Regulation of Actin Cytoskeleton; IL-6 signaling Pathway; TNF-alpha NF-kB Signaling Pathway; Focal Adhesion; Focal Adhesion-PI3K-Akt-mTOR-signaling pathway; ErbB signaling pathway; Alpha6-Beta4 Integrin Signaling Pathway; IL-3 Signaling Pathway; Signaling of Hepatocyte Growth Factor Receptor; Integrin-mediated Cell Adhesion</t>
  </si>
  <si>
    <t>P60853</t>
  </si>
  <si>
    <t>Leucine zipper putative tumor suppressor 1 OS=Mus musculus OX=10090 GN=Lzts1 PE=2 SV=3</t>
  </si>
  <si>
    <t>Pf04156, Pf06818, Pf12072</t>
  </si>
  <si>
    <t>211134</t>
  </si>
  <si>
    <t>ENSMUSG00000036306.13</t>
  </si>
  <si>
    <t>Lzts1</t>
  </si>
  <si>
    <t>O35393</t>
  </si>
  <si>
    <t>Ephrin-B3 OS=Mus musculus OX=10090 GN=Efnb3 PE=1 SV=1</t>
  </si>
  <si>
    <t>13643</t>
  </si>
  <si>
    <t>ENSMUSG00000003934.5</t>
  </si>
  <si>
    <t>Efnb3</t>
  </si>
  <si>
    <t>O88271</t>
  </si>
  <si>
    <t>Craniofacial development protein 1 OS=Mus musculus OX=10090 GN=Cfdp1 PE=1 SV=1</t>
  </si>
  <si>
    <t>Pf07572</t>
  </si>
  <si>
    <t>23837</t>
  </si>
  <si>
    <t>ENSMUSG00000031954.6</t>
  </si>
  <si>
    <t>Cfdp1</t>
  </si>
  <si>
    <t>Q9JMH9</t>
  </si>
  <si>
    <t>Unconventional myosin-XVIIIa OS=Mus musculus OX=10090 GN=Myo18a PE=1 SV=2</t>
  </si>
  <si>
    <t>catalytic activity;motor activity;nucleotide binding;protein binding;RNA binding;structural molecule activity;transporter activity</t>
  </si>
  <si>
    <t>Pf00038, Pf00063, Pf00595, Pf00769, Pf01496, Pf01576, Pf02463, Pf02841, Pf03962, Pf04111, Pf04156, Pf04502, Pf04615, Pf05483, Pf05557, Pf05622, Pf05667, Pf05701, Pf05911, Pf06160, Pf07111, Pf07888, Pf09726, Pf09728, Pf09730, Pf09755, Pf09787, Pf10174, Pf12128, Pf12889, Pf13166, Pf13514, Pf13851, Pf15397</t>
  </si>
  <si>
    <t>360013</t>
  </si>
  <si>
    <t>ENSMUSG00000000631.20</t>
  </si>
  <si>
    <t>Myo18a</t>
  </si>
  <si>
    <t>Q9JJF3</t>
  </si>
  <si>
    <t>Ribosomal oxygenase 1 OS=Mus musculus OX=10090 GN=Riox1 PE=1 SV=2</t>
  </si>
  <si>
    <t>71952</t>
  </si>
  <si>
    <t>ENSMUSG00000046791.7</t>
  </si>
  <si>
    <t>2410016O06Rik; Riox1</t>
  </si>
  <si>
    <t>Q8CFI2</t>
  </si>
  <si>
    <t>Ubiquitin-conjugating enzyme E2 R1 OS=Mus musculus OX=10090 GN=Cdc34 PE=1 SV=1</t>
  </si>
  <si>
    <t>216150</t>
  </si>
  <si>
    <t>ENSMUSG00000020307.15</t>
  </si>
  <si>
    <t>Cdc34</t>
  </si>
  <si>
    <t>P49312</t>
  </si>
  <si>
    <t>Heterogeneous nuclear ribonucleoprotein A1 OS=Mus musculus OX=10090 GN=Hnrnpa1 PE=1 SV=2</t>
  </si>
  <si>
    <t>15382</t>
  </si>
  <si>
    <t>ENSMUSG00000046434.15</t>
  </si>
  <si>
    <t>Hnrnpa1</t>
  </si>
  <si>
    <t>Q8VHH5</t>
  </si>
  <si>
    <t>Arf-GAP with GTPase, ANK repeat and PH domain-containing protein 3 OS=Mus musculus OX=10090 GN=Agap3 PE=1 SV=1</t>
  </si>
  <si>
    <t>Pf00071, Pf00169, Pf01412, Pf08477, Pf12796, Pf13637, Pf13857</t>
  </si>
  <si>
    <t>213990</t>
  </si>
  <si>
    <t>Agap3</t>
  </si>
  <si>
    <t>B2RSH2</t>
  </si>
  <si>
    <t>Guanine nucleotide-binding protein G(i) subunit alpha-1 OS=Mus musculus OX=10090 GN=Gnai1 PE=1 SV=1</t>
  </si>
  <si>
    <t>cell division;regulation of biological process;response to stimulus;transport</t>
  </si>
  <si>
    <t>14677</t>
  </si>
  <si>
    <t>ENSMUSG00000057614.6</t>
  </si>
  <si>
    <t>Gnai1</t>
  </si>
  <si>
    <t>Q62513</t>
  </si>
  <si>
    <t>Zinc finger protein 260 OS=Mus musculus OX=10090 GN=Znf260 PE=1 SV=1</t>
  </si>
  <si>
    <t>26466</t>
  </si>
  <si>
    <t>ENSMUSG00000049421.13</t>
  </si>
  <si>
    <t>Zfp260</t>
  </si>
  <si>
    <t>Q3U0S6</t>
  </si>
  <si>
    <t>Ras-interacting protein 1 OS=Mus musculus OX=10090 GN=Rasip1 PE=1 SV=3</t>
  </si>
  <si>
    <t>Pf00788, Pf01843</t>
  </si>
  <si>
    <t>69903</t>
  </si>
  <si>
    <t>ENSMUSG00000044562.12</t>
  </si>
  <si>
    <t>Rasip1</t>
  </si>
  <si>
    <t>O54839</t>
  </si>
  <si>
    <t>Eomesodermin homolog OS=Mus musculus OX=10090 GN=Eomes PE=1 SV=3</t>
  </si>
  <si>
    <t>13813</t>
  </si>
  <si>
    <t>ENSMUSG00000032446.14</t>
  </si>
  <si>
    <t>Eomes</t>
  </si>
  <si>
    <t>P59997</t>
  </si>
  <si>
    <t>Lysine-specific demethylase 2A OS=Mus musculus OX=10090 GN=Kdm2a PE=1 SV=2</t>
  </si>
  <si>
    <t>Pf00646, Pf02008, Pf02373, Pf12937, Pf13621</t>
  </si>
  <si>
    <t>225876</t>
  </si>
  <si>
    <t>Kdm2a</t>
  </si>
  <si>
    <t>Q9R1C7</t>
  </si>
  <si>
    <t>Pre-mRNA-processing factor 40 homolog A OS=Mus musculus OX=10090 GN=Prpf40a PE=1 SV=1</t>
  </si>
  <si>
    <t>Pf00397, Pf01846</t>
  </si>
  <si>
    <t>56194</t>
  </si>
  <si>
    <t>ENSMUSG00000061136.14</t>
  </si>
  <si>
    <t>Prpf40a</t>
  </si>
  <si>
    <t>Q80UV9</t>
  </si>
  <si>
    <t>Transcription initiation factor TFIID subunit 1 OS=Mus musculus OX=10090 GN=Taf1 PE=1 SV=2</t>
  </si>
  <si>
    <t>Pf00439, Pf09247, Pf12157, Pf15288</t>
  </si>
  <si>
    <t>270627</t>
  </si>
  <si>
    <t>Taf1</t>
  </si>
  <si>
    <t>Q9CXC3</t>
  </si>
  <si>
    <t>Mitochondrial genome maintenance exonuclease 1 OS=Mus musculus OX=10090 GN=Mgme1 PE=2 SV=1</t>
  </si>
  <si>
    <t>Pf12705</t>
  </si>
  <si>
    <t>74528</t>
  </si>
  <si>
    <t>ENSMUSG00000027424.11</t>
  </si>
  <si>
    <t>8430406I07Rik; Mgme1</t>
  </si>
  <si>
    <t>Q62190</t>
  </si>
  <si>
    <t>Macrophage-stimulating protein receptor OS=Mus musculus OX=10090 GN=Mst1r PE=1 SV=3</t>
  </si>
  <si>
    <t>cell surface;membrane;vacuole</t>
  </si>
  <si>
    <t>19882</t>
  </si>
  <si>
    <t>ENSMUSG00000032584.12</t>
  </si>
  <si>
    <t>Mst1r</t>
  </si>
  <si>
    <t>Q9ET01</t>
  </si>
  <si>
    <t>Glycogen phosphorylase, liver form OS=Mus musculus OX=10090 GN=Pygl PE=1 SV=4</t>
  </si>
  <si>
    <t>110095</t>
  </si>
  <si>
    <t>ENSMUSG00000021069.16</t>
  </si>
  <si>
    <t>Pygl</t>
  </si>
  <si>
    <t>Q505D1</t>
  </si>
  <si>
    <t>Serine/threonine-protein phosphatase 6 regulatory ankyrin repeat subunit A OS=Mus musculus OX=10090 GN=Ankrd28 PE=1 SV=1</t>
  </si>
  <si>
    <t>105522</t>
  </si>
  <si>
    <t>ENSMUSG00000014496.7</t>
  </si>
  <si>
    <t>Ankrd28</t>
  </si>
  <si>
    <t>Q9D2E2</t>
  </si>
  <si>
    <t>Target of EGR1 protein 1 OS=Mus musculus OX=10090 GN=Toe1 PE=1 SV=1</t>
  </si>
  <si>
    <t>68276</t>
  </si>
  <si>
    <t>ENSMUSG00000028688.13</t>
  </si>
  <si>
    <t>Toe1</t>
  </si>
  <si>
    <t>P97820</t>
  </si>
  <si>
    <t>Mitogen-activated protein kinase kinase kinase kinase 4 OS=Mus musculus OX=10090 GN=Map4k4 PE=1 SV=1</t>
  </si>
  <si>
    <t>26921</t>
  </si>
  <si>
    <t>Map4k4</t>
  </si>
  <si>
    <t>Q9CR62</t>
  </si>
  <si>
    <t>Mitochondrial 2-oxoglutarate/malate carrier protein OS=Mus musculus OX=10090 GN=Slc25a11 PE=1 SV=3</t>
  </si>
  <si>
    <t>67863</t>
  </si>
  <si>
    <t>ENSMUSG00000014606.14</t>
  </si>
  <si>
    <t>Slc25a11</t>
  </si>
  <si>
    <t>Q8BQ30</t>
  </si>
  <si>
    <t>Phostensin OS=Mus musculus OX=10090 GN=Ppp1r18 PE=1 SV=1</t>
  </si>
  <si>
    <t>Pf13914, Pf13916</t>
  </si>
  <si>
    <t>76448</t>
  </si>
  <si>
    <t>ENSMUSG00000034595.17</t>
  </si>
  <si>
    <t>Ppp1r18</t>
  </si>
  <si>
    <t>Q99LE6</t>
  </si>
  <si>
    <t>ATP-binding cassette sub-family F member 2 OS=Mus musculus OX=10090 GN=Abcf2 PE=1 SV=1</t>
  </si>
  <si>
    <t>Pf00005, Pf12848</t>
  </si>
  <si>
    <t>27407</t>
  </si>
  <si>
    <t>ENSMUSG00000028953.10</t>
  </si>
  <si>
    <t>Abcf2</t>
  </si>
  <si>
    <t>P29341</t>
  </si>
  <si>
    <t>Polyadenylate-binding protein 1 OS=Mus musculus OX=10090 GN=Pabpc1 PE=1 SV=2</t>
  </si>
  <si>
    <t>Pf00076, Pf00658, Pf13893, Pf14259</t>
  </si>
  <si>
    <t>18458</t>
  </si>
  <si>
    <t>ENSMUSG00000022283.14</t>
  </si>
  <si>
    <t>Pabpc1</t>
  </si>
  <si>
    <t>mRNA surveillance pathway; RNA degradation; RNA transport</t>
  </si>
  <si>
    <t>Q8K2Q7</t>
  </si>
  <si>
    <t>BRO1 domain-containing protein BROX OS=Mus musculus OX=10090 GN=Brox PE=1 SV=1</t>
  </si>
  <si>
    <t>Pf03097</t>
  </si>
  <si>
    <t>71678</t>
  </si>
  <si>
    <t>ENSMUSG00000046836.13</t>
  </si>
  <si>
    <t>Brox</t>
  </si>
  <si>
    <t>Q8BGD9</t>
  </si>
  <si>
    <t>Eukaryotic translation initiation factor 4B OS=Mus musculus OX=10090 GN=Eif4b PE=1 SV=1</t>
  </si>
  <si>
    <t>75705</t>
  </si>
  <si>
    <t>ENSMUSG00000058655.8</t>
  </si>
  <si>
    <t>Eif4b</t>
  </si>
  <si>
    <t>mTOR signaling pathway; Proteoglycans in cancer; PI3K-Akt signaling pathway; RNA transport</t>
  </si>
  <si>
    <t>Focal Adhesion-PI3K-Akt-mTOR-signaling pathway; Translation Factors</t>
  </si>
  <si>
    <t>Q8VCB2</t>
  </si>
  <si>
    <t>Mediator of RNA polymerase II transcription subunit 25 OS=Mus musculus OX=10090 GN=Med25 PE=1 SV=1</t>
  </si>
  <si>
    <t>Pf11232, Pf11235, Pf11244, Pf11265</t>
  </si>
  <si>
    <t>75613</t>
  </si>
  <si>
    <t>ENSMUSG00000002968.8</t>
  </si>
  <si>
    <t>Med25</t>
  </si>
  <si>
    <t>A6PWD2</t>
  </si>
  <si>
    <t>Forkhead-associated domain-containing protein 1 OS=Mus musculus OX=10090 GN=Fhad1 PE=2 SV=1</t>
  </si>
  <si>
    <t>Pf00498, Pf02841</t>
  </si>
  <si>
    <t>329977</t>
  </si>
  <si>
    <t>ENSMUSG00000051435.11</t>
  </si>
  <si>
    <t>Fhad1</t>
  </si>
  <si>
    <t>Q69ZR9</t>
  </si>
  <si>
    <t>Protein TASOR OS=Mus musculus OX=10090 GN=Fam208a PE=1 SV=2</t>
  </si>
  <si>
    <t>Pf12509</t>
  </si>
  <si>
    <t>218850</t>
  </si>
  <si>
    <t>D14Abb1e; Fam208a</t>
  </si>
  <si>
    <t>P40645</t>
  </si>
  <si>
    <t>Transcription factor SOX-6 OS=Mus musculus OX=10090 GN=Sox6 PE=1 SV=2</t>
  </si>
  <si>
    <t>20679</t>
  </si>
  <si>
    <t>ENSMUSG00000051910.13</t>
  </si>
  <si>
    <t>Sox6</t>
  </si>
  <si>
    <t>Q8BJ05</t>
  </si>
  <si>
    <t>Zinc finger CCCH domain-containing protein 14 OS=Mus musculus OX=10090 GN=Zc3h14 PE=1 SV=1</t>
  </si>
  <si>
    <t>Pf12737, Pf14608</t>
  </si>
  <si>
    <t>75553</t>
  </si>
  <si>
    <t>ENSMUSG00000021012.15</t>
  </si>
  <si>
    <t>Zc3h14</t>
  </si>
  <si>
    <t>Q7TSK2</t>
  </si>
  <si>
    <t>Seizure protein 6 OS=Mus musculus OX=10090 GN=Sez6 PE=1 SV=1</t>
  </si>
  <si>
    <t>20370</t>
  </si>
  <si>
    <t>ENSMUSG00000000632.13</t>
  </si>
  <si>
    <t>Sez6</t>
  </si>
  <si>
    <t>Q3UV70</t>
  </si>
  <si>
    <t>[Pyruvate dehydrogenase [acetyl-transferring]]-phosphatase 1, mitochondrial OS=Mus musculus OX=10090 GN=Pdp1 PE=1 SV=1</t>
  </si>
  <si>
    <t>381511</t>
  </si>
  <si>
    <t>ENSMUSG00000049225.14</t>
  </si>
  <si>
    <t>Pdp1</t>
  </si>
  <si>
    <t>Q922B9</t>
  </si>
  <si>
    <t>Sperm-specific antigen 2 homolog OS=Mus musculus OX=10090 GN=Ssfa2 PE=1 SV=3</t>
  </si>
  <si>
    <t>Pf14722, Pf14723</t>
  </si>
  <si>
    <t>70599</t>
  </si>
  <si>
    <t>ENSMUSG00000027007.16</t>
  </si>
  <si>
    <t>Ssfa2</t>
  </si>
  <si>
    <t>Q6PIP5</t>
  </si>
  <si>
    <t>NudC domain-containing protein 1 OS=Mus musculus OX=10090 GN=Nudcd1 PE=1 SV=2</t>
  </si>
  <si>
    <t>67429</t>
  </si>
  <si>
    <t>ENSMUSG00000038736.9</t>
  </si>
  <si>
    <t>Nudcd1</t>
  </si>
  <si>
    <t>P46467</t>
  </si>
  <si>
    <t>Vacuolar protein sorting-associated protein 4B OS=Mus musculus OX=10090 GN=Vps4b PE=1 SV=2</t>
  </si>
  <si>
    <t>Pf00004, Pf00910, Pf01078, Pf01695, Pf04212, Pf06068, Pf07724, Pf07728, Pf09336, Pf13173, Pf13207, Pf13401</t>
  </si>
  <si>
    <t>20479</t>
  </si>
  <si>
    <t>ENSMUSG00000009907.17</t>
  </si>
  <si>
    <t>Vps4b</t>
  </si>
  <si>
    <t>Q8BSK8</t>
  </si>
  <si>
    <t>Ribosomal protein S6 kinase beta-1 OS=Mus musculus OX=10090 GN=Rps6kb1 PE=1 SV=2</t>
  </si>
  <si>
    <t>cell death;cellular component movement;defense response;metabolic process;regulation of biological process;response to stimulus</t>
  </si>
  <si>
    <t>cell surface;cytoplasm;cytosol;membrane;mitochondrion;nucleus</t>
  </si>
  <si>
    <t>72508</t>
  </si>
  <si>
    <t>ENSMUSG00000020516.15</t>
  </si>
  <si>
    <t>Rps6kb1</t>
  </si>
  <si>
    <t>ErbB signaling pathway; Acute myeloid leukemia; mTOR signaling pathway; Insulin signaling pathway; Breast cancer; Insulin resistance; Longevity regulating pathway; Proteoglycans in cancer; Fc gamma R-mediated phagocytosis; TGF-beta signaling pathway; HIF-1 signaling pathway; PI3K-Akt signaling pathway; AMPK signaling pathway; EGFR tyrosine kinase inhibitor resistance; Choline metabolism in cancer; Longevity regulating pathway - multiple species; Endocrine resistance</t>
  </si>
  <si>
    <t>Focal Adhesion-PI3K-Akt-mTOR-signaling pathway; IL-6 signaling Pathway; TNF-alpha NF-kB Signaling Pathway; Factors and pathways affecting insulin-like growth factor (IGF1)-Akt signaling; IL-2 Signaling Pathway; G13 Signaling Pathway; Insulin Signaling</t>
  </si>
  <si>
    <t>Q0VBL3</t>
  </si>
  <si>
    <t>RNA-binding protein 15 OS=Mus musculus OX=10090 GN=Rbm15 PE=1 SV=1</t>
  </si>
  <si>
    <t>Pf00076, Pf07744, Pf13893, Pf14259</t>
  </si>
  <si>
    <t>229700</t>
  </si>
  <si>
    <t>ENSMUSG00000048109.10</t>
  </si>
  <si>
    <t>Rbm15</t>
  </si>
  <si>
    <t>Q3TNH5</t>
  </si>
  <si>
    <t>Cotranscriptional regulator FAM172A OS=Mus musculus OX=10090 GN=Fam172a PE=1 SV=2</t>
  </si>
  <si>
    <t>Pf09757</t>
  </si>
  <si>
    <t>68675</t>
  </si>
  <si>
    <t>ENSMUSG00000064138.13</t>
  </si>
  <si>
    <t>Fam172a</t>
  </si>
  <si>
    <t>Q8BX80</t>
  </si>
  <si>
    <t>Cytosolic endo-beta-N-acetylglucosaminidase OS=Mus musculus OX=10090 GN=Engase PE=1 SV=1</t>
  </si>
  <si>
    <t>Pf03644</t>
  </si>
  <si>
    <t>217364</t>
  </si>
  <si>
    <t>ENSMUSG00000033857.12</t>
  </si>
  <si>
    <t>Engase</t>
  </si>
  <si>
    <t>P49615</t>
  </si>
  <si>
    <t>Cyclin-dependent-like kinase 5 OS=Mus musculus OX=10090 GN=Cdk5 PE=1 SV=1</t>
  </si>
  <si>
    <t>cell communication;cell death;cell differentiation;cell division;cell organization and biogenesis;cellular component movement;metabolic process;regulation of biological process;response to stimulus;transport</t>
  </si>
  <si>
    <t>12568</t>
  </si>
  <si>
    <t>ENSMUSG00000028969.10</t>
  </si>
  <si>
    <t>Cdk5</t>
  </si>
  <si>
    <t>Axon guidance; Cocaine addiction; Alzheimer's disease</t>
  </si>
  <si>
    <t>miRNA regulation of DNA Damage Response; IL-6 signaling Pathway; Alzheimers Disease</t>
  </si>
  <si>
    <t>Q9CT10</t>
  </si>
  <si>
    <t>Ran-binding protein 3 OS=Mus musculus OX=10090 GN=Ranbp3 PE=1 SV=2</t>
  </si>
  <si>
    <t>Pf00638</t>
  </si>
  <si>
    <t>71810</t>
  </si>
  <si>
    <t>ENSMUSG00000002372.8</t>
  </si>
  <si>
    <t>Ranbp3</t>
  </si>
  <si>
    <t>P30681</t>
  </si>
  <si>
    <t>High mobility group protein B2 OS=Mus musculus OX=10090 GN=Hmgb2 PE=1 SV=3</t>
  </si>
  <si>
    <t>chromosome;cytoplasm;extracellular;nucleus</t>
  </si>
  <si>
    <t>97165</t>
  </si>
  <si>
    <t>ENSMUSG00000054717.7</t>
  </si>
  <si>
    <t>Hmgb2</t>
  </si>
  <si>
    <t>P28654</t>
  </si>
  <si>
    <t>Decorin OS=Mus musculus OX=10090 GN=Dcn PE=1 SV=1</t>
  </si>
  <si>
    <t>Pf01462, Pf12799, Pf13306, Pf13855</t>
  </si>
  <si>
    <t>13179</t>
  </si>
  <si>
    <t>ENSMUSG00000019929.16</t>
  </si>
  <si>
    <t>Dcn</t>
  </si>
  <si>
    <t>Proteoglycans in cancer; TGF-beta signaling pathway</t>
  </si>
  <si>
    <t>Q9Z0H3</t>
  </si>
  <si>
    <t>SWI/SNF-related matrix-associated actin-dependent regulator of chromatin subfamily B member 1 OS=Mus musculus OX=10090 GN=Smarcb1 PE=1 SV=1</t>
  </si>
  <si>
    <t>Pf04855</t>
  </si>
  <si>
    <t>20587</t>
  </si>
  <si>
    <t>ENSMUSG00000000902.13</t>
  </si>
  <si>
    <t>Smarcb1</t>
  </si>
  <si>
    <t>Q6P9R1</t>
  </si>
  <si>
    <t>ATP-dependent RNA helicase DDX51 OS=Mus musculus OX=10090 GN=Ddx51 PE=1 SV=1</t>
  </si>
  <si>
    <t>69663</t>
  </si>
  <si>
    <t>ENSMUSG00000029504.5</t>
  </si>
  <si>
    <t>Ddx51</t>
  </si>
  <si>
    <t>Q8K2F0</t>
  </si>
  <si>
    <t>Bromodomain-containing protein 3 OS=Mus musculus OX=10090 GN=Brd3 PE=1 SV=2</t>
  </si>
  <si>
    <t>67382</t>
  </si>
  <si>
    <t>ENSMUSG00000026918.16</t>
  </si>
  <si>
    <t>Brd3</t>
  </si>
  <si>
    <t>Q8BZW8</t>
  </si>
  <si>
    <t>NHL repeat-containing protein 2 OS=Mus musculus OX=10090 GN=Nhlrc2 PE=1 SV=1</t>
  </si>
  <si>
    <t>Pf00578, Pf01436, Pf13905</t>
  </si>
  <si>
    <t>66866</t>
  </si>
  <si>
    <t>ENSMUSG00000025078.8</t>
  </si>
  <si>
    <t>Nhlrc2</t>
  </si>
  <si>
    <t>Q9ET26</t>
  </si>
  <si>
    <t>E3 ubiquitin-protein ligase RNF114 OS=Mus musculus OX=10090 GN=Rnf114 PE=1 SV=2</t>
  </si>
  <si>
    <t>Pf00097, Pf05605, Pf13445, Pf13639, Pf13920, Pf13923, Pf14634, Pf14835, Pf15227</t>
  </si>
  <si>
    <t>81018</t>
  </si>
  <si>
    <t>ENSMUSG00000006418.17</t>
  </si>
  <si>
    <t>Rnf114</t>
  </si>
  <si>
    <t>Q69ZH9</t>
  </si>
  <si>
    <t>Rho GTPase-activating protein 23 OS=Mus musculus OX=10090 GN=Arhgap23 PE=1 SV=2</t>
  </si>
  <si>
    <t>58996</t>
  </si>
  <si>
    <t>Arhgap23</t>
  </si>
  <si>
    <t>Q9Z1R4</t>
  </si>
  <si>
    <t>Uncharacterized protein C6orf47 homolog OS=Mus musculus OX=10090 GN=D17h6s53e PE=1 SV=1</t>
  </si>
  <si>
    <t>Pf15576</t>
  </si>
  <si>
    <t>114585</t>
  </si>
  <si>
    <t>ENSMUSG00000043311.7</t>
  </si>
  <si>
    <t>D17H6S53E</t>
  </si>
  <si>
    <t>Q8BVL9</t>
  </si>
  <si>
    <t>Janus kinase and microtubule-interacting protein 1 OS=Mus musculus OX=10090 GN=Jakmip1 PE=1 SV=2</t>
  </si>
  <si>
    <t>Pf10186</t>
  </si>
  <si>
    <t>76071</t>
  </si>
  <si>
    <t>ENSMUSG00000063646.15</t>
  </si>
  <si>
    <t>Jakmip1</t>
  </si>
  <si>
    <t>Q9D1P2</t>
  </si>
  <si>
    <t>Histone acetyltransferase KAT8 OS=Mus musculus OX=10090 GN=Kat8 PE=1 SV=1</t>
  </si>
  <si>
    <t>Pf01853, Pf11717</t>
  </si>
  <si>
    <t>67773</t>
  </si>
  <si>
    <t>ENSMUSG00000030801.10</t>
  </si>
  <si>
    <t>Kat8</t>
  </si>
  <si>
    <t>O35988</t>
  </si>
  <si>
    <t>Syndecan-4 OS=Mus musculus OX=10090 GN=Sdc4 PE=1 SV=1</t>
  </si>
  <si>
    <t>cell surface;extracellular;membrane;organelle lumen</t>
  </si>
  <si>
    <t>Pf01034</t>
  </si>
  <si>
    <t>20971</t>
  </si>
  <si>
    <t>ENSMUSG00000017009.3</t>
  </si>
  <si>
    <t>Sdc4</t>
  </si>
  <si>
    <t>Cell adhesion molecules (CAMs); Proteoglycans in cancer; ECM-receptor interaction</t>
  </si>
  <si>
    <t>Q9QY81</t>
  </si>
  <si>
    <t>Nuclear pore membrane glycoprotein 210 OS=Mus musculus OX=10090 GN=Nup210 PE=1 SV=2</t>
  </si>
  <si>
    <t>54563</t>
  </si>
  <si>
    <t>ENSMUSG00000030091.17</t>
  </si>
  <si>
    <t>Nup210</t>
  </si>
  <si>
    <t>Q63850</t>
  </si>
  <si>
    <t>Nuclear pore glycoprotein p62 OS=Mus musculus OX=10090 GN=Nup62 PE=1 SV=2</t>
  </si>
  <si>
    <t>Pf05064</t>
  </si>
  <si>
    <t>18226</t>
  </si>
  <si>
    <t>ENSMUSG00000109511.1</t>
  </si>
  <si>
    <t>Nup62</t>
  </si>
  <si>
    <t>Q99MN9</t>
  </si>
  <si>
    <t>Propionyl-CoA carboxylase beta chain, mitochondrial OS=Mus musculus OX=10090 GN=Pccb PE=1 SV=2</t>
  </si>
  <si>
    <t>Pf01039</t>
  </si>
  <si>
    <t>66904</t>
  </si>
  <si>
    <t>ENSMUSG00000032527.13</t>
  </si>
  <si>
    <t>Pccb</t>
  </si>
  <si>
    <t>Q8BK58</t>
  </si>
  <si>
    <t>HSPB1-associated protein 1 OS=Mus musculus OX=10090 GN=Hspbap1 PE=1 SV=2</t>
  </si>
  <si>
    <t>66667</t>
  </si>
  <si>
    <t>ENSMUSG00000022849.4</t>
  </si>
  <si>
    <t>Hspbap1</t>
  </si>
  <si>
    <t>Q04692</t>
  </si>
  <si>
    <t>SWI/SNF-related matrix-associated actin-dependent regulator of chromatin subfamily A containing DEAD/H box 1 OS=Mus musculus OX=10090 GN=Smarcad1 PE=1 SV=2</t>
  </si>
  <si>
    <t>Pf00176, Pf00270, Pf00271</t>
  </si>
  <si>
    <t>13990</t>
  </si>
  <si>
    <t>ENSMUSG00000029920.9</t>
  </si>
  <si>
    <t>Smarcad1</t>
  </si>
  <si>
    <t>Signaling pathways regulating pluripotency of stem cells</t>
  </si>
  <si>
    <t>P70257</t>
  </si>
  <si>
    <t>Nuclear factor 1 X-type OS=Mus musculus OX=10090 GN=Nfix PE=1 SV=2</t>
  </si>
  <si>
    <t>18032</t>
  </si>
  <si>
    <t>Nfix</t>
  </si>
  <si>
    <t>Q3UQU0</t>
  </si>
  <si>
    <t>Bromodomain-containing protein 9 OS=Mus musculus OX=10090 GN=Brd9 PE=1 SV=1</t>
  </si>
  <si>
    <t>Pf00439, Pf12024</t>
  </si>
  <si>
    <t>105246</t>
  </si>
  <si>
    <t>Brd9</t>
  </si>
  <si>
    <t>P47791</t>
  </si>
  <si>
    <t>Glutathione reductase, mitochondrial OS=Mus musculus OX=10090 GN=Gsr PE=1 SV=3</t>
  </si>
  <si>
    <t>14782</t>
  </si>
  <si>
    <t>ENSMUSG00000031584.16</t>
  </si>
  <si>
    <t>Gsr</t>
  </si>
  <si>
    <t>Glutathione metabolism; Thyroid hormone synthesis</t>
  </si>
  <si>
    <t>One carbon metabolism and related pathways; Oxidative Stress; Folic Acid Network; Metapathway biotransformation; Glutathione and one carbon metabolism; Glutathione metabolism; Selenium Micronutrient Network</t>
  </si>
  <si>
    <t>Q811C2</t>
  </si>
  <si>
    <t>Cysteine protease ATG4C OS=Mus musculus OX=10090 GN=Atg4c PE=1 SV=2</t>
  </si>
  <si>
    <t>242557</t>
  </si>
  <si>
    <t>ENSMUSG00000028550.15</t>
  </si>
  <si>
    <t>Atg4c</t>
  </si>
  <si>
    <t>Q69Z36</t>
  </si>
  <si>
    <t>RNA-binding protein MEX3B OS=Mus musculus OX=10090 GN=Mex3b PE=2 SV=2</t>
  </si>
  <si>
    <t>Pf00013, Pf13920, Pf13923, Pf14634, Pf15227</t>
  </si>
  <si>
    <t>108797</t>
  </si>
  <si>
    <t>Mex3b</t>
  </si>
  <si>
    <t>P62761</t>
  </si>
  <si>
    <t>Visinin-like protein 1 OS=Mus musculus OX=10090 GN=Vsnl1 PE=1 SV=2</t>
  </si>
  <si>
    <t>26950</t>
  </si>
  <si>
    <t>ENSMUSG00000054459.7</t>
  </si>
  <si>
    <t>Vsnl1</t>
  </si>
  <si>
    <t>Q925J9</t>
  </si>
  <si>
    <t>Mediator of RNA polymerase II transcription subunit 1 OS=Mus musculus OX=10090 GN=Med1 PE=1 SV=2</t>
  </si>
  <si>
    <t>cell differentiation;cell organization and biogenesis;cell proliferation;development;metabolic process;regulation of biological process;response to stimulus;transport</t>
  </si>
  <si>
    <t>Pf10744</t>
  </si>
  <si>
    <t>19014</t>
  </si>
  <si>
    <t>ENSMUSG00000018160.15</t>
  </si>
  <si>
    <t>Med1</t>
  </si>
  <si>
    <t>Thyroid hormone signaling pathway; Endocrine resistance</t>
  </si>
  <si>
    <t>Q5SSK3</t>
  </si>
  <si>
    <t>Transcription elongation factor, mitochondrial OS=Mus musculus OX=10090 GN=Tefm PE=1 SV=1</t>
  </si>
  <si>
    <t>enzyme regulator activity;RNA binding</t>
  </si>
  <si>
    <t>Pf12836</t>
  </si>
  <si>
    <t>68550</t>
  </si>
  <si>
    <t>ENSMUSG00000046909.9</t>
  </si>
  <si>
    <t>Tefm</t>
  </si>
  <si>
    <t>O08709</t>
  </si>
  <si>
    <t>Peroxiredoxin-6 OS=Mus musculus OX=10090 GN=Prdx6 PE=1 SV=3</t>
  </si>
  <si>
    <t>cytoplasm;cytosol;membrane;mitochondrion;nucleus;vacuole</t>
  </si>
  <si>
    <t>11758</t>
  </si>
  <si>
    <t>Prdx6</t>
  </si>
  <si>
    <t>Q9CWT6</t>
  </si>
  <si>
    <t>Probable ATP-dependent RNA helicase DDX28 OS=Mus musculus OX=10090 GN=Ddx28 PE=2 SV=2</t>
  </si>
  <si>
    <t>cytosol;mitochondrion;nucleus;organelle lumen</t>
  </si>
  <si>
    <t>71986</t>
  </si>
  <si>
    <t>ENSMUSG00000045538.6</t>
  </si>
  <si>
    <t>Ddx28</t>
  </si>
  <si>
    <t>P42227</t>
  </si>
  <si>
    <t>Signal transducer and activator of transcription 3 OS=Mus musculus OX=10090 GN=Stat3 PE=1 SV=2</t>
  </si>
  <si>
    <t>cell differentiation;cell organization and biogenesis;cell proliferation;defense response;metabolic process;regulation of biological process;reproduction;response to stimulus;transport</t>
  </si>
  <si>
    <t>20848</t>
  </si>
  <si>
    <t>ENSMUSG00000004040.16</t>
  </si>
  <si>
    <t>Stat3</t>
  </si>
  <si>
    <t>FoxO signaling pathway; Acute myeloid leukemia; AGE-RAGE signaling pathway in diabetic complications; MicroRNAs in cancer; Prolactin signaling pathway; Jak-STAT signaling pathway; Toxoplasmosis; Epstein-Barr virus infection; Chemokine signaling pathway; Signaling pathways regulating pluripotency of stem cells; Insulin resistance; Hepatitis B; Inflammatory bowel disease (IBD); Proteoglycans in cancer; HIF-1 signaling pathway; Pathways in cancer; Hepatitis C; Adipocytokine signaling pathway; Pancreatic cancer; EGFR tyrosine kinase inhibitor resistance; Viral carcinogenesis; Measles</t>
  </si>
  <si>
    <t>IL-5 Signaling Pathway; PluriNetWork; IL-9 Signaling Pathway; Dopaminergic Neurogenesis; Leptin Insulin Overlap; IL-2 Signaling Pathway; Kit Receptor Signaling Pathway; IL-3 Signaling Pathway; IL-7 Signaling Pathway; Signaling of Hepatocyte Growth Factor Receptor; Chemokine signaling pathway; TGF Beta Signaling Pathway; MicroRNAs in Cardiomyocyte Hypertrophy; EPO Receptor Signaling; EGFR1 Signaling Pathway; Adipogenesis genes; IL-6 signaling Pathway; ESC Pluripotency Pathways; Delta-Notch Signaling Pathway</t>
  </si>
  <si>
    <t>Q811L6</t>
  </si>
  <si>
    <t>Microtubule-associated serine/threonine-protein kinase 4 OS=Mus musculus OX=10090 GN=Mast4 PE=1 SV=3</t>
  </si>
  <si>
    <t>Pf00069, Pf00595, Pf07714, Pf08926, Pf13180, Pf14531, Pf14685</t>
  </si>
  <si>
    <t>328329</t>
  </si>
  <si>
    <t>ENSMUSG00000034751.16</t>
  </si>
  <si>
    <t>Mast4</t>
  </si>
  <si>
    <t>Q62432</t>
  </si>
  <si>
    <t>Mothers against decapentaplegic homolog 2 OS=Mus musculus OX=10090 GN=Smad2 PE=1 SV=2</t>
  </si>
  <si>
    <t>DNA binding;metal ion binding;protein binding;RNA binding;signal transducer activity</t>
  </si>
  <si>
    <t>17126</t>
  </si>
  <si>
    <t>ENSMUSG00000024563.15</t>
  </si>
  <si>
    <t>Smad2</t>
  </si>
  <si>
    <t>FoxO signaling pathway; AGE-RAGE signaling pathway in diabetic complications; Endocytosis; Chagas disease (American trypanosomiasis); Hippo signaling pathway; Signaling pathways regulating pluripotency of stem cells; HTLV-I infection; Adherens junction; Inflammatory bowel disease (IBD); Proteoglycans in cancer; Cell cycle; TGF-beta signaling pathway; Pathways in cancer; Pancreatic cancer; Colorectal cancer</t>
  </si>
  <si>
    <t>Factors and pathways affecting insulin-like growth factor (IGF1)-Akt signaling; EGFR1 Signaling Pathway; TGF Beta Signaling Pathway; miR-127 in mesendoderm differentiation; PluriNetWork; Alpha6-Beta4 Integrin Signaling Pathway</t>
  </si>
  <si>
    <t>Q7M6Y2</t>
  </si>
  <si>
    <t>Transcription factor SOX-11 OS=Mus musculus OX=10090 GN=Sox11 PE=1 SV=1</t>
  </si>
  <si>
    <t>cell differentiation;cell proliferation;development;metabolic process;regulation of biological process;response to stimulus</t>
  </si>
  <si>
    <t>20666</t>
  </si>
  <si>
    <t>ENSMUSG00000063632.6</t>
  </si>
  <si>
    <t>Sox11</t>
  </si>
  <si>
    <t>A2A8Z1</t>
  </si>
  <si>
    <t>Oxysterol-binding protein-related protein 9 OS=Mus musculus OX=10090 GN=Osbpl9 PE=1 SV=1</t>
  </si>
  <si>
    <t>100273</t>
  </si>
  <si>
    <t>ENSMUSG00000028559.17</t>
  </si>
  <si>
    <t>Osbpl9</t>
  </si>
  <si>
    <t>Q8BHA3</t>
  </si>
  <si>
    <t>D-aminoacyl-tRNA deacylase 2 OS=Mus musculus OX=10090 GN=Dtd2 PE=1 SV=1</t>
  </si>
  <si>
    <t>328092</t>
  </si>
  <si>
    <t>ENSMUSG00000020956.14</t>
  </si>
  <si>
    <t>6530401N04Rik; Dtd2</t>
  </si>
  <si>
    <t>Q8CG47</t>
  </si>
  <si>
    <t>Structural maintenance of chromosomes protein 4 OS=Mus musculus OX=10090 GN=Smc4 PE=1 SV=1</t>
  </si>
  <si>
    <t>Pf02463, Pf06470, Pf13304, Pf13476, Pf13555</t>
  </si>
  <si>
    <t>70099</t>
  </si>
  <si>
    <t>ENSMUSG00000034349.14</t>
  </si>
  <si>
    <t>Smc4</t>
  </si>
  <si>
    <t>Q9DBE0</t>
  </si>
  <si>
    <t>Cysteine sulfinic acid decarboxylase OS=Mus musculus OX=10090 GN=Csad PE=1 SV=1</t>
  </si>
  <si>
    <t>246277</t>
  </si>
  <si>
    <t>ENSMUSG00000023044.1</t>
  </si>
  <si>
    <t>Csad</t>
  </si>
  <si>
    <t>Taurine and hypotaurine metabolism; Metabolic pathways</t>
  </si>
  <si>
    <t>One carbon metabolism and related pathways; mRNA processing</t>
  </si>
  <si>
    <t>Q8VBV3</t>
  </si>
  <si>
    <t>Exosome complex component RRP4 OS=Mus musculus OX=10090 GN=Exosc2 PE=1 SV=1</t>
  </si>
  <si>
    <t>Pf14382</t>
  </si>
  <si>
    <t>227715</t>
  </si>
  <si>
    <t>ENSMUSG00000039356.15</t>
  </si>
  <si>
    <t>Exosc2</t>
  </si>
  <si>
    <t>Q9DAI4</t>
  </si>
  <si>
    <t>Zinc finger and BTB domain-containing protein 43 OS=Mus musculus OX=10090 GN=Zbtb43 PE=2 SV=2</t>
  </si>
  <si>
    <t>71834</t>
  </si>
  <si>
    <t>ENSMUSG00000026788.13</t>
  </si>
  <si>
    <t>Zbtb43</t>
  </si>
  <si>
    <t>Q6DID3</t>
  </si>
  <si>
    <t>Protein SCAF8 OS=Mus musculus OX=10090 GN=Scaf8 PE=1 SV=1</t>
  </si>
  <si>
    <t>Pf00076, Pf04818, Pf13893, Pf14259</t>
  </si>
  <si>
    <t>106583</t>
  </si>
  <si>
    <t>ENSMUSG00000046201.8</t>
  </si>
  <si>
    <t>Scaf8</t>
  </si>
  <si>
    <t>Q64519</t>
  </si>
  <si>
    <t>Syndecan-3 OS=Mus musculus OX=10090 GN=Sdc3 PE=1 SV=2</t>
  </si>
  <si>
    <t>cell surface;membrane;organelle lumen</t>
  </si>
  <si>
    <t>20970</t>
  </si>
  <si>
    <t>ENSMUSG00000025743.14</t>
  </si>
  <si>
    <t>Sdc3</t>
  </si>
  <si>
    <t>Q8BN78</t>
  </si>
  <si>
    <t>Transcriptional regulator Kaiso OS=Mus musculus OX=10090 GN=Zbtb33 PE=1 SV=1</t>
  </si>
  <si>
    <t>56805</t>
  </si>
  <si>
    <t>ENSMUSG00000048047.3</t>
  </si>
  <si>
    <t>Zbtb33</t>
  </si>
  <si>
    <t>Wnt Signaling Pathway and Pluripotency</t>
  </si>
  <si>
    <t>Q9D7B1</t>
  </si>
  <si>
    <t>tRNA-dihydrouridine(20) synthase [NAD(P)+]-like OS=Mus musculus OX=10090 GN=Dus2 PE=1 SV=1</t>
  </si>
  <si>
    <t>cytoplasm;cytosol;endoplasmic reticulum;mitochondrion</t>
  </si>
  <si>
    <t>Pf00035, Pf01207</t>
  </si>
  <si>
    <t>66369</t>
  </si>
  <si>
    <t>ENSMUSG00000031901.12</t>
  </si>
  <si>
    <t>Dus2l; Dus2</t>
  </si>
  <si>
    <t>Q8BH07</t>
  </si>
  <si>
    <t>ADP-ribosylation factor-like protein 6-interacting protein 6 OS=Mus musculus OX=10090 GN=Arl6ip6 PE=1 SV=1</t>
  </si>
  <si>
    <t>Pf15062</t>
  </si>
  <si>
    <t>65103</t>
  </si>
  <si>
    <t>ENSMUSG00000026960.6</t>
  </si>
  <si>
    <t>Arl6ip6</t>
  </si>
  <si>
    <t>P62274</t>
  </si>
  <si>
    <t>40S ribosomal protein S29 OS=Mus musculus OX=10090 GN=Rps29 PE=1 SV=2</t>
  </si>
  <si>
    <t>Pf00253</t>
  </si>
  <si>
    <t>20090</t>
  </si>
  <si>
    <t>ENSMUSG00000034892.8</t>
  </si>
  <si>
    <t>Rps29</t>
  </si>
  <si>
    <t>P18828</t>
  </si>
  <si>
    <t>Syndecan-1 OS=Mus musculus OX=10090 GN=Sdc1 PE=1 SV=1</t>
  </si>
  <si>
    <t>cellular component movement;defense response;regulation of biological process;response to stimulus</t>
  </si>
  <si>
    <t>20969</t>
  </si>
  <si>
    <t>ENSMUSG00000020592.14</t>
  </si>
  <si>
    <t>Sdc1</t>
  </si>
  <si>
    <t>Cell adhesion molecules (CAMs); Proteoglycans in cancer; ECM-receptor interaction; Malaria</t>
  </si>
  <si>
    <t>P83741</t>
  </si>
  <si>
    <t>Serine/threonine-protein kinase WNK1 OS=Mus musculus OX=10090 GN=Wnk1 PE=1 SV=2</t>
  </si>
  <si>
    <t>Pf00069, Pf07714, Pf09770, Pf12202</t>
  </si>
  <si>
    <t>232341</t>
  </si>
  <si>
    <t>ENSMUSG00000045962.16</t>
  </si>
  <si>
    <t>Wnk1</t>
  </si>
  <si>
    <t>Q8BNY6</t>
  </si>
  <si>
    <t>Neuronal calcium sensor 1 OS=Mus musculus OX=10090 GN=Ncs1 PE=1 SV=3</t>
  </si>
  <si>
    <t>14299</t>
  </si>
  <si>
    <t>ENSMUSG00000062661.6</t>
  </si>
  <si>
    <t>Ncs1</t>
  </si>
  <si>
    <t>O08911</t>
  </si>
  <si>
    <t>Mitogen-activated protein kinase 12 OS=Mus musculus OX=10090 GN=Mapk12 PE=1 SV=1</t>
  </si>
  <si>
    <t>29857</t>
  </si>
  <si>
    <t>ENSMUSG00000022610.9</t>
  </si>
  <si>
    <t>Mapk12</t>
  </si>
  <si>
    <t>FoxO signaling pathway; Leukocyte transendothelial migration; AGE-RAGE signaling pathway in diabetic complications; Chagas disease (American trypanosomiasis); T cell receptor signaling pathway; Retrograde endocannabinoid signaling; MAPK signaling pathway; Dopaminergic synapse; Progesterone-mediated oocyte maturation; Amyotrophic lateral sclerosis (ALS); Prolactin signaling pathway; TNF signaling pathway; VEGF signaling pathway; NOD-like receptor signaling pathway; Toxoplasmosis; Epstein-Barr virus infection; RIG-I-like receptor signaling pathway; Platelet activation; Signaling pathways regulating pluripotency of stem cells; Tuberculosis; Oocyte meiosis; Osteoclast differentiation; Sphingolipid signaling pathway; Toll-like receptor signaling pathway; Pertussis; Proteoglycans in cancer; Salmonella infection; Neurotrophin signaling pathway; Rap1 signaling pathway; Influenza A; Hepatitis C; GnRH signaling pathway; Fc epsilon RI signaling pathway; Leishmaniasis; Th1 and Th2 cell differentiation; Adrenergic signaling in cardiomyocytes; Endocrine resistance; Inflammatory mediator regulation of TRP channels</t>
  </si>
  <si>
    <t>MAPK signaling pathway; MAPK Cascade; Insulin Signaling; Integrin-mediated Cell Adhesion; Parkinsons Disease Pathway; ESC Pluripotency Pathways; Focal Adhesion; Signal Transduction of S1P Receptor</t>
  </si>
  <si>
    <t>Q62318</t>
  </si>
  <si>
    <t>Transcription intermediary factor 1-beta OS=Mus musculus OX=10090 GN=Trim28 PE=1 SV=3</t>
  </si>
  <si>
    <t>Pf00628, Pf00643</t>
  </si>
  <si>
    <t>21849</t>
  </si>
  <si>
    <t>ENSMUSG00000005566.14</t>
  </si>
  <si>
    <t>Trim28</t>
  </si>
  <si>
    <t>Q9ES46</t>
  </si>
  <si>
    <t>Beta-parvin OS=Mus musculus OX=10090 GN=Parvb PE=1 SV=1</t>
  </si>
  <si>
    <t>170736</t>
  </si>
  <si>
    <t>ENSMUSG00000022438.6</t>
  </si>
  <si>
    <t>Parvb</t>
  </si>
  <si>
    <t>Q6DI92</t>
  </si>
  <si>
    <t>Uncharacterized protein ZSWIM9 OS=Mus musculus OX=10090 GN=Zswim9 PE=2 SV=2</t>
  </si>
  <si>
    <t>321008</t>
  </si>
  <si>
    <t>ENSMUSG00000070814.15</t>
  </si>
  <si>
    <t>6330408A02Rik; Zswim9</t>
  </si>
  <si>
    <t>Q8VDP3</t>
  </si>
  <si>
    <t>[F-actin]-monooxygenase MICAL1 OS=Mus musculus OX=10090 GN=Mical1 PE=1 SV=1</t>
  </si>
  <si>
    <t>Pf00307, Pf00412, Pf00890, Pf01266, Pf01494, Pf01946, Pf03486, Pf03961, Pf07992, Pf10224, Pf11971, Pf12130, Pf12831, Pf13450</t>
  </si>
  <si>
    <t>171580</t>
  </si>
  <si>
    <t>ENSMUSG00000019823.17</t>
  </si>
  <si>
    <t>Mical1</t>
  </si>
  <si>
    <t>Q811S7</t>
  </si>
  <si>
    <t>Upstream-binding protein 1 OS=Mus musculus OX=10090 GN=Ubp1 PE=1 SV=1</t>
  </si>
  <si>
    <t>22221</t>
  </si>
  <si>
    <t>ENSMUSG00000009741.15</t>
  </si>
  <si>
    <t>Ubp1</t>
  </si>
  <si>
    <t>A2ASQ1</t>
  </si>
  <si>
    <t>Agrin OS=Mus musculus OX=10090 GN=Agrn PE=1 SV=1</t>
  </si>
  <si>
    <t>cell communication;cell differentiation;cell organization and biogenesis;development;metabolic process;regulation of biological process;transport</t>
  </si>
  <si>
    <t>cell surface;cytosol;extracellular;membrane;organelle lumen</t>
  </si>
  <si>
    <t>enzyme regulator activity;metal ion binding;protein binding;transporter activity</t>
  </si>
  <si>
    <t>Pf00008, Pf00050, Pf00053, Pf00054, Pf01390, Pf02210, Pf03137, Pf07648</t>
  </si>
  <si>
    <t>11603</t>
  </si>
  <si>
    <t>ENSMUSG00000041936.18</t>
  </si>
  <si>
    <t>Agrn</t>
  </si>
  <si>
    <t>A2AF47</t>
  </si>
  <si>
    <t>Dedicator of cytokinesis protein 11 OS=Mus musculus OX=10090 GN=Dock11 PE=1 SV=1</t>
  </si>
  <si>
    <t>75974</t>
  </si>
  <si>
    <t>ENSMUSG00000031093.14</t>
  </si>
  <si>
    <t>Dock11</t>
  </si>
  <si>
    <t>Q9JLV2</t>
  </si>
  <si>
    <t>Short transient receptor potential channel 4-associated protein OS=Mus musculus OX=10090 GN=Trpc4ap PE=1 SV=2</t>
  </si>
  <si>
    <t>Pf12463</t>
  </si>
  <si>
    <t>56407</t>
  </si>
  <si>
    <t>ENSMUSG00000038324.13</t>
  </si>
  <si>
    <t>Trpc4ap</t>
  </si>
  <si>
    <t>O88819</t>
  </si>
  <si>
    <t>Alpha-(1,3)-fucosyltransferase 9 OS=Mus musculus OX=10090 GN=Fut9 PE=2 SV=1</t>
  </si>
  <si>
    <t>14348</t>
  </si>
  <si>
    <t>ENSMUSG00000055373.8</t>
  </si>
  <si>
    <t>Fut9</t>
  </si>
  <si>
    <t>Glycosphingolipid biosynthesis - globo and isoglobo series; Metabolic pathways; Glycosphingolipid biosynthesis - lacto and neolacto series; Other types of O-glycan biosynthesis</t>
  </si>
  <si>
    <t>Q8K212</t>
  </si>
  <si>
    <t>Phosphofurin acidic cluster sorting protein 1 OS=Mus musculus OX=10090 GN=Pacs1 PE=1 SV=2</t>
  </si>
  <si>
    <t>107975</t>
  </si>
  <si>
    <t>ENSMUSG00000024855.9</t>
  </si>
  <si>
    <t>Pacs1</t>
  </si>
  <si>
    <t>Q9ERU3</t>
  </si>
  <si>
    <t>Zinc finger protein 22 OS=Mus musculus OX=10090 GN=Znf22 PE=1 SV=2</t>
  </si>
  <si>
    <t>67255</t>
  </si>
  <si>
    <t>ENSMUSG00000059878.12</t>
  </si>
  <si>
    <t>Zfp422</t>
  </si>
  <si>
    <t>Q6GQT1</t>
  </si>
  <si>
    <t>Alpha-2-macroglobulin-P OS=Mus musculus OX=10090 GN=A2m PE=2 SV=2</t>
  </si>
  <si>
    <t>232345</t>
  </si>
  <si>
    <t>ENSMUSG00000030111.9</t>
  </si>
  <si>
    <t>A2m</t>
  </si>
  <si>
    <t>Q80VP0</t>
  </si>
  <si>
    <t>Tectonin beta-propeller repeat-containing protein 1 OS=Mus musculus OX=10090 GN=Tecpr1 PE=1 SV=1</t>
  </si>
  <si>
    <t>Pf00169, Pf06398, Pf06462</t>
  </si>
  <si>
    <t>70381</t>
  </si>
  <si>
    <t>ENSMUSG00000066621.12</t>
  </si>
  <si>
    <t>Tecpr1</t>
  </si>
  <si>
    <t>Q99K48</t>
  </si>
  <si>
    <t>Non-POU domain-containing octamer-binding protein OS=Mus musculus OX=10090 GN=Nono PE=1 SV=3</t>
  </si>
  <si>
    <t>53610</t>
  </si>
  <si>
    <t>ENSMUSG00000031311.17</t>
  </si>
  <si>
    <t>Nono</t>
  </si>
  <si>
    <t>Q91V76</t>
  </si>
  <si>
    <t>Ester hydrolase C11orf54 homolog OS=Mus musculus OX=10090 PE=1 SV=1</t>
  </si>
  <si>
    <t>Pf08925</t>
  </si>
  <si>
    <t>70984</t>
  </si>
  <si>
    <t>ENSMUSG00000031938.15</t>
  </si>
  <si>
    <t>4931406C07Rik</t>
  </si>
  <si>
    <t>O35696</t>
  </si>
  <si>
    <t>Alpha-2,8-sialyltransferase 8B OS=Mus musculus OX=10090 GN=St8sia2 PE=1 SV=2</t>
  </si>
  <si>
    <t>20450</t>
  </si>
  <si>
    <t>ENSMUSG00000025789.9</t>
  </si>
  <si>
    <t>St8sia2</t>
  </si>
  <si>
    <t>Q04207</t>
  </si>
  <si>
    <t>Transcription factor p65 OS=Mus musculus OX=10090 GN=Rela PE=1 SV=1</t>
  </si>
  <si>
    <t>Pf00554</t>
  </si>
  <si>
    <t>19697</t>
  </si>
  <si>
    <t>ENSMUSG00000024927.7</t>
  </si>
  <si>
    <t>Rela</t>
  </si>
  <si>
    <t>Acute myeloid leukemia; AGE-RAGE signaling pathway in diabetic complications; Herpes simplex infection; Chagas disease (American trypanosomiasis); T cell receptor signaling pathway; MAPK signaling pathway; Ras signaling pathway; Prolactin signaling pathway; TNF signaling pathway; NOD-like receptor signaling pathway; Toxoplasmosis; Epstein-Barr virus infection; Chemokine signaling pathway; RIG-I-like receptor signaling pathway; Small cell lung cancer; Insulin resistance; Tuberculosis; Hepatitis B; HTLV-I infection; Osteoclast differentiation; Longevity regulating pathway; Inflammatory bowel disease (IBD); Sphingolipid signaling pathway; B cell receptor signaling pathway; Non-alcoholic fatty liver disease (NAFLD); Toll-like receptor signaling pathway; Transcriptional misregulation in cancer; Pertussis; Salmonella infection; Neurotrophin signaling pathway; Cocaine addiction; HIF-1 signaling pathway; Legionellosis; Pathways in cancer; Antifolate resistance; Influenza A; Hepatitis C; Adipocytokine signaling pathway; Cytosolic DNA-sensing pathway; Pancreatic cancer; PI3K-Akt signaling pathway; cAMP signaling pathway; NF-kappa B signaling pathway; Leishmaniasis; Th1 and Th2 cell differentiation; Amoebiasis; Viral carcinogenesis; Chronic myeloid leukemia; Measles; Prostate cancer; Apoptosis</t>
  </si>
  <si>
    <t>NLR Proteins; Id Signaling Pathway; Delta-Notch Signaling Pathway; Selenium metabolism/Selenoproteins; EBV LMP1 signaling; PluriNetWork; Apoptosis; IL-2 Signaling Pathway; TNF-alpha NF-kB Signaling Pathway; IL-1 Signaling Pathway; ApoE and miR-146 in inflammation and atherosclerosis; Chemokine signaling pathway</t>
  </si>
  <si>
    <t>Q9ER41</t>
  </si>
  <si>
    <t>Torsin-1B OS=Mus musculus OX=10090 GN=Tor1b PE=1 SV=2</t>
  </si>
  <si>
    <t>Pf06309, Pf07724</t>
  </si>
  <si>
    <t>30934</t>
  </si>
  <si>
    <t>ENSMUSG00000026848.14</t>
  </si>
  <si>
    <t>Tor1b</t>
  </si>
  <si>
    <t>Q9JL35</t>
  </si>
  <si>
    <t>High mobility group nucleosome-binding domain-containing protein 5 OS=Mus musculus OX=10090 GN=Hmgn5 PE=1 SV=2</t>
  </si>
  <si>
    <t>Pf01101</t>
  </si>
  <si>
    <t>50887</t>
  </si>
  <si>
    <t>ENSMUSG00000031245.8</t>
  </si>
  <si>
    <t>Hmgn5</t>
  </si>
  <si>
    <t>P63139</t>
  </si>
  <si>
    <t>Nuclear transcription factor Y subunit beta OS=Mus musculus OX=10090 GN=Nfyb PE=1 SV=1</t>
  </si>
  <si>
    <t>18045</t>
  </si>
  <si>
    <t>ENSMUSG00000020248.18</t>
  </si>
  <si>
    <t>Nfyb</t>
  </si>
  <si>
    <t>Tuberculosis; HTLV-I infection; Antigen processing and presentation</t>
  </si>
  <si>
    <t>Q3UHG7</t>
  </si>
  <si>
    <t>Protein LCHN OS=Mus musculus OX=10090 GN=Lchn PE=2 SV=1</t>
  </si>
  <si>
    <t>Pf08616, Pf09804</t>
  </si>
  <si>
    <t>243780</t>
  </si>
  <si>
    <t>ENSMUSG00000037172.14</t>
  </si>
  <si>
    <t>E330009J07Rik</t>
  </si>
  <si>
    <t>Q80ZF8</t>
  </si>
  <si>
    <t>Adhesion G protein-coupled receptor B3 OS=Mus musculus OX=10090 GN=Adgrb3 PE=1 SV=2</t>
  </si>
  <si>
    <t>enzyme regulator activity;protein binding;receptor activity;signal transducer activity</t>
  </si>
  <si>
    <t>210933</t>
  </si>
  <si>
    <t>ENSMUSG00000033569.17</t>
  </si>
  <si>
    <t>Bai3; Adgrb3</t>
  </si>
  <si>
    <t>Q9QXL1</t>
  </si>
  <si>
    <t>Kinesin-like protein KIF21B OS=Mus musculus OX=10090 GN=Kif21b PE=1 SV=2</t>
  </si>
  <si>
    <t>Pf00225, Pf00400, Pf04111, Pf14988</t>
  </si>
  <si>
    <t>16565</t>
  </si>
  <si>
    <t>Kif21b</t>
  </si>
  <si>
    <t>Q9R0N7</t>
  </si>
  <si>
    <t>Synaptotagmin-7 OS=Mus musculus OX=10090 GN=Syt7 PE=1 SV=1</t>
  </si>
  <si>
    <t>54525</t>
  </si>
  <si>
    <t>ENSMUSG00000024743.14</t>
  </si>
  <si>
    <t>Syt7</t>
  </si>
  <si>
    <t>Q8CIM1</t>
  </si>
  <si>
    <t>Leucine-rich repeat-containing protein 45 OS=Mus musculus OX=10090 GN=Lrrc45 PE=2 SV=2</t>
  </si>
  <si>
    <t>Pf12128, Pf13855</t>
  </si>
  <si>
    <t>217366</t>
  </si>
  <si>
    <t>ENSMUSG00000025145.13</t>
  </si>
  <si>
    <t>Lrrc45</t>
  </si>
  <si>
    <t>Q00493</t>
  </si>
  <si>
    <t>Carboxypeptidase E OS=Mus musculus OX=10090 GN=Cpe PE=1 SV=2</t>
  </si>
  <si>
    <t>Pf00246, Pf13620, Pf13715</t>
  </si>
  <si>
    <t>12876</t>
  </si>
  <si>
    <t>ENSMUSG00000037852.8</t>
  </si>
  <si>
    <t>Cpe</t>
  </si>
  <si>
    <t>Type I diabetes mellitus</t>
  </si>
  <si>
    <t>P11088</t>
  </si>
  <si>
    <t>Filaggrin (Fragment) OS=Mus musculus OX=10090 GN=Flg PE=2 SV=1</t>
  </si>
  <si>
    <t>14246</t>
  </si>
  <si>
    <t>Flg</t>
  </si>
  <si>
    <t>Q91ZV0</t>
  </si>
  <si>
    <t>Melanoma inhibitory activity protein 2 OS=Mus musculus OX=10090 GN=Mia2 PE=1 SV=3</t>
  </si>
  <si>
    <t>338320</t>
  </si>
  <si>
    <t>Mia2</t>
  </si>
  <si>
    <t>Q9JKK1</t>
  </si>
  <si>
    <t>Syntaxin-6 OS=Mus musculus OX=10090 GN=Stx6 PE=1 SV=1</t>
  </si>
  <si>
    <t>Pf05739, Pf09177</t>
  </si>
  <si>
    <t>58244</t>
  </si>
  <si>
    <t>ENSMUSG00000026470.14</t>
  </si>
  <si>
    <t>Stx6</t>
  </si>
  <si>
    <t>O55029</t>
  </si>
  <si>
    <t>Coatomer subunit beta' OS=Mus musculus OX=10090 GN=Copb2 PE=1 SV=2</t>
  </si>
  <si>
    <t>Pf00400, Pf04053</t>
  </si>
  <si>
    <t>50797</t>
  </si>
  <si>
    <t>ENSMUSG00000032458.6</t>
  </si>
  <si>
    <t>Copb2</t>
  </si>
  <si>
    <t>Q6P5G6</t>
  </si>
  <si>
    <t>UBX domain-containing protein 7 OS=Mus musculus OX=10090 GN=Ubxn7 PE=1 SV=2</t>
  </si>
  <si>
    <t>Pf00789, Pf13899, Pf14555</t>
  </si>
  <si>
    <t>224111</t>
  </si>
  <si>
    <t>Ubxn7</t>
  </si>
  <si>
    <t>P24547</t>
  </si>
  <si>
    <t>Inosine-5'-monophosphate dehydrogenase 2 OS=Mus musculus OX=10090 GN=Impdh2 PE=1 SV=2</t>
  </si>
  <si>
    <t>Pf00478, Pf00571, Pf00977, Pf01070, Pf03060</t>
  </si>
  <si>
    <t>23918</t>
  </si>
  <si>
    <t>ENSMUSG00000062867.13</t>
  </si>
  <si>
    <t>Impdh2</t>
  </si>
  <si>
    <t>P70388</t>
  </si>
  <si>
    <t>DNA repair protein RAD50 OS=Mus musculus OX=10090 GN=Rad50 PE=1 SV=1</t>
  </si>
  <si>
    <t>catalytic activity;DNA binding;metal ion binding;motor activity;nucleotide binding;protein binding</t>
  </si>
  <si>
    <t>Pf01576, Pf02463, Pf04111, Pf04423, Pf07888, Pf12128, Pf13304, Pf13476, Pf13514, Pf13555, Pf13558</t>
  </si>
  <si>
    <t>19360</t>
  </si>
  <si>
    <t>Rad50</t>
  </si>
  <si>
    <t>Q9Z1R2</t>
  </si>
  <si>
    <t>Large proline-rich protein BAG6 OS=Mus musculus OX=10090 GN=Bag6 PE=1 SV=1</t>
  </si>
  <si>
    <t>cell death;cell differentiation;cell organization and biogenesis;metabolic process;regulation of biological process;response to stimulus;transport</t>
  </si>
  <si>
    <t>Pf00240, Pf11976, Pf12057</t>
  </si>
  <si>
    <t>224727</t>
  </si>
  <si>
    <t>ENSMUSG00000024392.17</t>
  </si>
  <si>
    <t>Bag6</t>
  </si>
  <si>
    <t>Q91YQ3</t>
  </si>
  <si>
    <t>Cold shock domain-containing protein C2 OS=Mus musculus OX=10090 GN=Csdc2 PE=1 SV=2</t>
  </si>
  <si>
    <t>105859</t>
  </si>
  <si>
    <t>ENSMUSG00000042109.7</t>
  </si>
  <si>
    <t>Csdc2</t>
  </si>
  <si>
    <t>P63046</t>
  </si>
  <si>
    <t>Sulfotransferase 4A1 OS=Mus musculus OX=10090 GN=Sult4a1 PE=1 SV=1</t>
  </si>
  <si>
    <t>29859</t>
  </si>
  <si>
    <t>ENSMUSG00000018865.8</t>
  </si>
  <si>
    <t>Sult4a1</t>
  </si>
  <si>
    <t>Q9QXY6</t>
  </si>
  <si>
    <t>EH domain-containing protein 3 OS=Mus musculus OX=10090 GN=Ehd3 PE=1 SV=2</t>
  </si>
  <si>
    <t>57440</t>
  </si>
  <si>
    <t>ENSMUSG00000024065.7</t>
  </si>
  <si>
    <t>Ehd3</t>
  </si>
  <si>
    <t>Q80TL0</t>
  </si>
  <si>
    <t>Protein phosphatase 1E OS=Mus musculus OX=10090 GN=Ppm1e PE=1 SV=2</t>
  </si>
  <si>
    <t>320472</t>
  </si>
  <si>
    <t>ENSMUSG00000046442.4</t>
  </si>
  <si>
    <t>Ppm1e</t>
  </si>
  <si>
    <t>Q9QWT9</t>
  </si>
  <si>
    <t>Kinesin-like protein KIFC1 OS=Mus musculus OX=10090 GN=Kifc1 PE=1 SV=2</t>
  </si>
  <si>
    <t>Pf00038, Pf00225, Pf04111, Pf05622, Pf06160, Pf15619</t>
  </si>
  <si>
    <t>100502766; 16580</t>
  </si>
  <si>
    <t>ENSMUSG00000079553.10</t>
  </si>
  <si>
    <t>Kifc1; Kifc5b</t>
  </si>
  <si>
    <t>O88466</t>
  </si>
  <si>
    <t>Zinc finger protein 106 OS=Mus musculus OX=10090 GN=Znf106 PE=1 SV=3</t>
  </si>
  <si>
    <t>20402</t>
  </si>
  <si>
    <t>Zfp106</t>
  </si>
  <si>
    <t>Q1HFZ0</t>
  </si>
  <si>
    <t>tRNA (cytosine(34)-C(5))-methyltransferase OS=Mus musculus OX=10090 GN=Nsun2 PE=1 SV=2</t>
  </si>
  <si>
    <t>28114</t>
  </si>
  <si>
    <t>ENSMUSG00000021595.18</t>
  </si>
  <si>
    <t>Nsun2</t>
  </si>
  <si>
    <t>Q9CS74</t>
  </si>
  <si>
    <t>Protein ecdysoneless homolog OS=Mus musculus OX=10090 GN=Ecd PE=1 SV=2</t>
  </si>
  <si>
    <t>Pf07093</t>
  </si>
  <si>
    <t>70601</t>
  </si>
  <si>
    <t>ENSMUSG00000021810.2</t>
  </si>
  <si>
    <t>Ecd</t>
  </si>
  <si>
    <t>P97376</t>
  </si>
  <si>
    <t>Protein FRG1 OS=Mus musculus OX=10090 GN=Frg1 PE=1 SV=2</t>
  </si>
  <si>
    <t>14300</t>
  </si>
  <si>
    <t>ENSMUSG00000031590.8</t>
  </si>
  <si>
    <t>Frg1</t>
  </si>
  <si>
    <t>Q5U4D9</t>
  </si>
  <si>
    <t>THO complex subunit 6 homolog OS=Mus musculus OX=10090 GN=Thoc6 PE=1 SV=1</t>
  </si>
  <si>
    <t>cell death;development;metabolic process;regulation of biological process;transport</t>
  </si>
  <si>
    <t>386612</t>
  </si>
  <si>
    <t>ENSMUSG00000041319.13</t>
  </si>
  <si>
    <t>Thoc6</t>
  </si>
  <si>
    <t>Q8CFE2</t>
  </si>
  <si>
    <t>Histone PARylation factor 1 OS=Mus musculus OX=10090 GN=Hpf1 PE=1 SV=1</t>
  </si>
  <si>
    <t>Pf10228</t>
  </si>
  <si>
    <t>72612</t>
  </si>
  <si>
    <t>ENSMUSG00000038005.15</t>
  </si>
  <si>
    <t>2700029M09Rik; Hpf1</t>
  </si>
  <si>
    <t>Q61382</t>
  </si>
  <si>
    <t>TNF receptor-associated factor 4 OS=Mus musculus OX=10090 GN=Traf4 PE=1 SV=2</t>
  </si>
  <si>
    <t>cell death;development;regulation of biological process;response to stimulus</t>
  </si>
  <si>
    <t>Pf00097, Pf00917, Pf02176, Pf13923</t>
  </si>
  <si>
    <t>22032</t>
  </si>
  <si>
    <t>ENSMUSG00000017386.10</t>
  </si>
  <si>
    <t>Traf4</t>
  </si>
  <si>
    <t>Small cell lung cancer; Pathways in cancer</t>
  </si>
  <si>
    <t>ApoE and miR-146 in inflammation and atherosclerosis; TNF-alpha NF-kB Signaling Pathway</t>
  </si>
  <si>
    <t>A2BH40</t>
  </si>
  <si>
    <t>AT-rich interactive domain-containing protein 1A OS=Mus musculus OX=10090 GN=Arid1a PE=1 SV=1</t>
  </si>
  <si>
    <t>Pf01388, Pf12031</t>
  </si>
  <si>
    <t>93760</t>
  </si>
  <si>
    <t>ENSMUSG00000007880.16</t>
  </si>
  <si>
    <t>Arid1a</t>
  </si>
  <si>
    <t>Q3UPR7</t>
  </si>
  <si>
    <t>Transmembrane protein 102 OS=Mus musculus OX=10090 GN=Tmem102 PE=1 SV=2</t>
  </si>
  <si>
    <t>cell surface;membrane;mitochondrion</t>
  </si>
  <si>
    <t>380705</t>
  </si>
  <si>
    <t>ENSMUSG00000089876.3</t>
  </si>
  <si>
    <t>Tmem102</t>
  </si>
  <si>
    <t>Q56A08</t>
  </si>
  <si>
    <t>G-patch domain and KOW motifs-containing protein OS=Mus musculus OX=10090 GN=Gpkow PE=1 SV=2</t>
  </si>
  <si>
    <t>Pf00467, Pf01585, Pf12656</t>
  </si>
  <si>
    <t>209416</t>
  </si>
  <si>
    <t>ENSMUSG00000031148.14</t>
  </si>
  <si>
    <t>Gpkow</t>
  </si>
  <si>
    <t>P24288</t>
  </si>
  <si>
    <t>Branched-chain-amino-acid aminotransferase, cytosolic OS=Mus musculus OX=10090 GN=Bcat1 PE=1 SV=2</t>
  </si>
  <si>
    <t>12035</t>
  </si>
  <si>
    <t>ENSMUSG00000030268.17</t>
  </si>
  <si>
    <t>Bcat1</t>
  </si>
  <si>
    <t>Q60987</t>
  </si>
  <si>
    <t>Forkhead box protein G1 OS=Mus musculus OX=10090 GN=Foxg1 PE=1 SV=1</t>
  </si>
  <si>
    <t>15228</t>
  </si>
  <si>
    <t>ENSMUSG00000020950.10</t>
  </si>
  <si>
    <t>Foxg1</t>
  </si>
  <si>
    <t>Q9JKV1</t>
  </si>
  <si>
    <t>Proteasomal ubiquitin receptor ADRM1 OS=Mus musculus OX=10090 GN=Adrm1 PE=1 SV=2</t>
  </si>
  <si>
    <t>Pf04683</t>
  </si>
  <si>
    <t>56436</t>
  </si>
  <si>
    <t>ENSMUSG00000039041.15</t>
  </si>
  <si>
    <t>Adrm1</t>
  </si>
  <si>
    <t>Q61216</t>
  </si>
  <si>
    <t>Double-strand break repair protein MRE11 OS=Mus musculus OX=10090 GN=Mre11 PE=1 SV=1</t>
  </si>
  <si>
    <t>Pf00149, Pf04152</t>
  </si>
  <si>
    <t>17535</t>
  </si>
  <si>
    <t>ENSMUSG00000031928.15</t>
  </si>
  <si>
    <t>Mre11a</t>
  </si>
  <si>
    <t>Non-homologous end-joining; Homologous recombination</t>
  </si>
  <si>
    <t>Homologous recombination; miRNA regulation of DNA Damage Response; Non-homologous end joining</t>
  </si>
  <si>
    <t>Q64213</t>
  </si>
  <si>
    <t>Splicing factor 1 OS=Mus musculus OX=10090 GN=Sf1 PE=1 SV=6</t>
  </si>
  <si>
    <t>Pf00013, Pf00098, Pf13014</t>
  </si>
  <si>
    <t>22668</t>
  </si>
  <si>
    <t>Sf1</t>
  </si>
  <si>
    <t>Q8BUR4</t>
  </si>
  <si>
    <t>Dedicator of cytokinesis protein 1 OS=Mus musculus OX=10090 GN=Dock1 PE=1 SV=3</t>
  </si>
  <si>
    <t>cell death;cell differentiation;cell organization and biogenesis;cellular component movement;regulation of biological process;response to stimulus;transport</t>
  </si>
  <si>
    <t>Pf00018, Pf06920, Pf07653, Pf14429, Pf14604</t>
  </si>
  <si>
    <t>330662</t>
  </si>
  <si>
    <t>ENSMUSG00000058325.6</t>
  </si>
  <si>
    <t>Dock1</t>
  </si>
  <si>
    <t>Regulation of actin cytoskeleton; Focal adhesion; Bacterial invasion of epithelial cells</t>
  </si>
  <si>
    <t>O70423</t>
  </si>
  <si>
    <t>Membrane primary amine oxidase OS=Mus musculus OX=10090 GN=Aoc3 PE=1 SV=3</t>
  </si>
  <si>
    <t>Pf01179, Pf02727, Pf02728</t>
  </si>
  <si>
    <t>11754</t>
  </si>
  <si>
    <t>ENSMUSG00000019326.14</t>
  </si>
  <si>
    <t>Aoc3</t>
  </si>
  <si>
    <t>Metabolic pathways; Glycine, serine and threonine metabolism; beta-Alanine metabolism; Phenylalanine metabolism; Tyrosine metabolism</t>
  </si>
  <si>
    <t>Q9D2D7</t>
  </si>
  <si>
    <t>Zinc finger protein 687 OS=Mus musculus OX=10090 GN=Znf687 PE=1 SV=1</t>
  </si>
  <si>
    <t>78266</t>
  </si>
  <si>
    <t>ENSMUSG00000019338.13</t>
  </si>
  <si>
    <t>Zfp687</t>
  </si>
  <si>
    <t>Q3UJU9</t>
  </si>
  <si>
    <t>Regulator of microtubule dynamics protein 3 OS=Mus musculus OX=10090 GN=Rmdn3 PE=1 SV=2</t>
  </si>
  <si>
    <t>cell death;cell differentiation;cellular homeostasis</t>
  </si>
  <si>
    <t>cytoplasm;cytoskeleton;membrane;mitochondrion;nucleus</t>
  </si>
  <si>
    <t>67809</t>
  </si>
  <si>
    <t>ENSMUSG00000070730.11</t>
  </si>
  <si>
    <t>Fam82a2; Rmdn3</t>
  </si>
  <si>
    <t>Q80T14</t>
  </si>
  <si>
    <t>Extracellular matrix protein FRAS1 OS=Mus musculus OX=10090 GN=Fras1 PE=1 SV=2</t>
  </si>
  <si>
    <t>Pf00093, Pf00757, Pf03160, Pf03302, Pf06873, Pf14843</t>
  </si>
  <si>
    <t>231470</t>
  </si>
  <si>
    <t>ENSMUSG00000034687.8</t>
  </si>
  <si>
    <t>Fras1</t>
  </si>
  <si>
    <t>Q60841</t>
  </si>
  <si>
    <t>Reelin OS=Mus musculus OX=10090 GN=Reln PE=1 SV=3</t>
  </si>
  <si>
    <t>Pf02014, Pf07974</t>
  </si>
  <si>
    <t>19699</t>
  </si>
  <si>
    <t>ENSMUSG00000042453.14</t>
  </si>
  <si>
    <t>Reln</t>
  </si>
  <si>
    <t>Focal adhesion; ECM-receptor interaction; PI3K-Akt signaling pathway</t>
  </si>
  <si>
    <t>Q9DBE9</t>
  </si>
  <si>
    <t>pre-rRNA processing protein FTSJ3 OS=Mus musculus OX=10090 GN=Ftsj3 PE=1 SV=1</t>
  </si>
  <si>
    <t>Pf01728, Pf07780, Pf11861</t>
  </si>
  <si>
    <t>56095</t>
  </si>
  <si>
    <t>ENSMUSG00000020706.13</t>
  </si>
  <si>
    <t>Ftsj3</t>
  </si>
  <si>
    <t>Q9JHP7</t>
  </si>
  <si>
    <t>KDEL motif-containing protein 1 OS=Mus musculus OX=10090 GN=Kdelc1 PE=1 SV=1</t>
  </si>
  <si>
    <t>Pf00630, Pf05686, Pf13524</t>
  </si>
  <si>
    <t>72050</t>
  </si>
  <si>
    <t>ENSMUSG00000026047.13</t>
  </si>
  <si>
    <t>Kdelc1</t>
  </si>
  <si>
    <t>Q8CHI8</t>
  </si>
  <si>
    <t>E1A-binding protein p400 OS=Mus musculus OX=10090 GN=Ep400 PE=1 SV=3</t>
  </si>
  <si>
    <t>Pf00176, Pf00271, Pf07529</t>
  </si>
  <si>
    <t>75560</t>
  </si>
  <si>
    <t>Ep400</t>
  </si>
  <si>
    <t>P47963</t>
  </si>
  <si>
    <t>60S ribosomal protein L13 OS=Mus musculus OX=10090 GN=Rpl13 PE=1 SV=3</t>
  </si>
  <si>
    <t>Pf01294</t>
  </si>
  <si>
    <t>270106</t>
  </si>
  <si>
    <t>ENSMUSG00000000740.12</t>
  </si>
  <si>
    <t>Rpl13</t>
  </si>
  <si>
    <t>Q8BGJ9</t>
  </si>
  <si>
    <t>Splicing factor U2AF 26 kDa subunit OS=Mus musculus OX=10090 GN=U2af1l4 PE=1 SV=1</t>
  </si>
  <si>
    <t>Pf00642</t>
  </si>
  <si>
    <t>233073</t>
  </si>
  <si>
    <t>ENSMUSG00000109378.1; ENSMUSG00000078765.11</t>
  </si>
  <si>
    <t>U2af1l4</t>
  </si>
  <si>
    <t>Q8CIN4</t>
  </si>
  <si>
    <t>Serine/threonine-protein kinase PAK 2 OS=Mus musculus OX=10090 GN=Pak2 PE=1 SV=1</t>
  </si>
  <si>
    <t>224105</t>
  </si>
  <si>
    <t>ENSMUSG00000022781.8</t>
  </si>
  <si>
    <t>Pak2</t>
  </si>
  <si>
    <t>ErbB signaling pathway; T cell receptor signaling pathway; Regulation of actin cytoskeleton; MAPK signaling pathway; Ras signaling pathway; Focal adhesion; Axon guidance; Renal cell carcinoma</t>
  </si>
  <si>
    <t>FAS pathway and Stress induction of HSP regulation; MAPK signaling pathway; Integrin-mediated Cell Adhesion; Regulation of Actin Cytoskeleton; Focal Adhesion</t>
  </si>
  <si>
    <t>Q8CCJ4</t>
  </si>
  <si>
    <t>APC membrane recruitment protein 2 OS=Mus musculus OX=10090 GN=Amer2 PE=1 SV=2</t>
  </si>
  <si>
    <t>Pf09422</t>
  </si>
  <si>
    <t>72125</t>
  </si>
  <si>
    <t>Amer2; Fam123a</t>
  </si>
  <si>
    <t>Q03147</t>
  </si>
  <si>
    <t>Cyclin-dependent kinase 7 OS=Mus musculus OX=10090 GN=Cdk7 PE=1 SV=2</t>
  </si>
  <si>
    <t>12572</t>
  </si>
  <si>
    <t>ENSMUSG00000069089.7</t>
  </si>
  <si>
    <t>Cdk7</t>
  </si>
  <si>
    <t>G1 to S cell cycle control; MicroRNAs in Cardiomyocyte Hypertrophy; Eukaryotic Transcription Initiation; Estrogen signaling</t>
  </si>
  <si>
    <t>Q9D061</t>
  </si>
  <si>
    <t>Acyl-CoA-binding domain-containing protein 6 OS=Mus musculus OX=10090 GN=Acbd6 PE=1 SV=2</t>
  </si>
  <si>
    <t>Pf00023, Pf00887, Pf12796, Pf13606, Pf13637, Pf13857</t>
  </si>
  <si>
    <t>72482</t>
  </si>
  <si>
    <t>ENSMUSG00000033701.13</t>
  </si>
  <si>
    <t>Acbd6</t>
  </si>
  <si>
    <t>Q60596</t>
  </si>
  <si>
    <t>DNA repair protein XRCC1 OS=Mus musculus OX=10090 GN=Xrcc1 PE=1 SV=2</t>
  </si>
  <si>
    <t>Pf00533, Pf01834, Pf12738</t>
  </si>
  <si>
    <t>22594</t>
  </si>
  <si>
    <t>ENSMUSG00000051768.9</t>
  </si>
  <si>
    <t>Xrcc1</t>
  </si>
  <si>
    <t>P54276</t>
  </si>
  <si>
    <t>DNA mismatch repair protein Msh6 OS=Mus musculus OX=10090 GN=Msh6 PE=1 SV=3</t>
  </si>
  <si>
    <t>Pf00488, Pf00855, Pf01624, Pf05188, Pf05190, Pf05192</t>
  </si>
  <si>
    <t>17688</t>
  </si>
  <si>
    <t>ENSMUSG00000005370.3</t>
  </si>
  <si>
    <t>Msh6</t>
  </si>
  <si>
    <t>Q6P1I6</t>
  </si>
  <si>
    <t>PH and SEC7 domain-containing protein 2 OS=Mus musculus OX=10090 GN=Psd2 PE=1 SV=1</t>
  </si>
  <si>
    <t>74002</t>
  </si>
  <si>
    <t>ENSMUSG00000024347.16</t>
  </si>
  <si>
    <t>Psd2</t>
  </si>
  <si>
    <t>Q9DB25</t>
  </si>
  <si>
    <t>Dolichyl-phosphate beta-glucosyltransferase OS=Mus musculus OX=10090 GN=Alg5 PE=1 SV=1</t>
  </si>
  <si>
    <t>66248</t>
  </si>
  <si>
    <t>ENSMUSG00000036632.9</t>
  </si>
  <si>
    <t>Alg5</t>
  </si>
  <si>
    <t>Q99LD8</t>
  </si>
  <si>
    <t>N(G),N(G)-dimethylarginine dimethylaminohydrolase 2 OS=Mus musculus OX=10090 GN=Ddah2 PE=1 SV=1</t>
  </si>
  <si>
    <t>51793</t>
  </si>
  <si>
    <t>ENSMUSG00000007039.12</t>
  </si>
  <si>
    <t>Ddah2</t>
  </si>
  <si>
    <t>Q9CQI6</t>
  </si>
  <si>
    <t>Coactosin-like protein OS=Mus musculus OX=10090 GN=Cotl1 PE=1 SV=3</t>
  </si>
  <si>
    <t>Pf00241, Pf01453</t>
  </si>
  <si>
    <t>72042</t>
  </si>
  <si>
    <t>ENSMUSG00000031827.13</t>
  </si>
  <si>
    <t>Cotl1</t>
  </si>
  <si>
    <t>Q99KS6</t>
  </si>
  <si>
    <t>Manganese-dependent ADP-ribose/CDP-alcohol diphosphatase OS=Mus musculus OX=10090 GN=Adprm PE=1 SV=1</t>
  </si>
  <si>
    <t>66358</t>
  </si>
  <si>
    <t>ENSMUSG00000020910.16</t>
  </si>
  <si>
    <t>Adprm</t>
  </si>
  <si>
    <t>Purine metabolism; Glycerophospholipid metabolism</t>
  </si>
  <si>
    <t>Q9ESN9</t>
  </si>
  <si>
    <t>C-Jun-amino-terminal kinase-interacting protein 3 OS=Mus musculus OX=10090 GN=Mapk8ip3 PE=1 SV=1</t>
  </si>
  <si>
    <t>Pf00038, Pf01576, Pf02463, Pf03938, Pf04111, Pf04156, Pf05701, Pf05769, Pf07926, Pf09728, Pf09744, Pf09756, Pf10037, Pf11559, Pf12037, Pf13851, Pf13863, Pf13868</t>
  </si>
  <si>
    <t>30957</t>
  </si>
  <si>
    <t>ENSMUSG00000024163.17</t>
  </si>
  <si>
    <t>Mapk8ip3</t>
  </si>
  <si>
    <t>P58283</t>
  </si>
  <si>
    <t>E3 ubiquitin-protein ligase RNF216 OS=Mus musculus OX=10090 GN=Rnf216 PE=1 SV=3</t>
  </si>
  <si>
    <t>108086</t>
  </si>
  <si>
    <t>ENSMUSG00000045078.12</t>
  </si>
  <si>
    <t>Rnf216</t>
  </si>
  <si>
    <t>Q66JV4</t>
  </si>
  <si>
    <t>RNA-binding protein 12B-B OS=Mus musculus OX=10090 GN=Rbm12b2 PE=2 SV=2</t>
  </si>
  <si>
    <t>77604</t>
  </si>
  <si>
    <t>ENSMUSG00000052137.11</t>
  </si>
  <si>
    <t>Rbm12b2</t>
  </si>
  <si>
    <t>Q00724</t>
  </si>
  <si>
    <t>Retinol-binding protein 4 OS=Mus musculus OX=10090 GN=Rbp4 PE=1 SV=2</t>
  </si>
  <si>
    <t>Pf00061, Pf08212</t>
  </si>
  <si>
    <t>19662</t>
  </si>
  <si>
    <t>ENSMUSG00000024990.12</t>
  </si>
  <si>
    <t>Rbp4</t>
  </si>
  <si>
    <t>Q9WTU6</t>
  </si>
  <si>
    <t>Mitogen-activated protein kinase 9 OS=Mus musculus OX=10090 GN=Mapk9 PE=1 SV=2</t>
  </si>
  <si>
    <t>26420</t>
  </si>
  <si>
    <t>ENSMUSG00000020366.18</t>
  </si>
  <si>
    <t>Mapk9</t>
  </si>
  <si>
    <t>ErbB signaling pathway; FoxO signaling pathway; AGE-RAGE signaling pathway in diabetic complications; Herpes simplex infection; Wnt signaling pathway; Chagas disease (American trypanosomiasis); T cell receptor signaling pathway; Retrograde endocannabinoid signaling; MAPK signaling pathway; Type II diabetes mellitus; Dopaminergic synapse; Progesterone-mediated oocyte maturation; Ras signaling pathway; Prolactin signaling pathway; TNF signaling pathway; Focal adhesion; NOD-like receptor signaling pathway; Insulin signaling pathway; Toxoplasmosis; Epstein-Barr virus infection; RIG-I-like receptor signaling pathway; Insulin resistance; Tuberculosis; Hepatitis B; Osteoclast differentiation; Sphingolipid signaling pathway; Apoptosis - multiple species; Non-alcoholic fatty liver disease (NAFLD); Toll-like receptor signaling pathway; Pertussis; Salmonella infection; Neurotrophin signaling pathway; Pathways in cancer; Influenza A; Hepatitis C; Adipocytokine signaling pathway; Pancreatic cancer; cAMP signaling pathway; GnRH signaling pathway; Fc epsilon RI signaling pathway; Choline metabolism in cancer; Protein processing in endoplasmic reticulum; Th1 and Th2 cell differentiation; Colorectal cancer; Endocrine resistance; Inflammatory mediator regulation of TRP channels; Apoptosis</t>
  </si>
  <si>
    <t>Wnt Signaling Pathway; IL-5 Signaling Pathway; Focal Adhesion; Wnt Signaling in Kidney Disease; Estrogen signaling; Wnt Signaling Pathway NetPath; IL-2 Signaling Pathway; IL-3 Signaling Pathway; TGF Beta Signaling Pathway; Insulin Signaling; BMP Signaling Pathway in Eyelid Development; Splicing factor NOVA regulated synaptic proteins; Wnt Signaling Pathway and Pluripotency; MAPK signaling pathway</t>
  </si>
  <si>
    <t>Q9R226</t>
  </si>
  <si>
    <t>KH domain-containing, RNA-binding, signal transduction-associated protein 3 OS=Mus musculus OX=10090 GN=Khdrbs3 PE=1 SV=1</t>
  </si>
  <si>
    <t>13992</t>
  </si>
  <si>
    <t>ENSMUSG00000022332.7</t>
  </si>
  <si>
    <t>Khdrbs3</t>
  </si>
  <si>
    <t>Q5PSV9</t>
  </si>
  <si>
    <t>Mediator of DNA damage checkpoint protein 1 OS=Mus musculus OX=10090 GN=Mdc1 PE=1 SV=1</t>
  </si>
  <si>
    <t>Pf00498, Pf00533, Pf03154, Pf05109, Pf06070</t>
  </si>
  <si>
    <t>240087</t>
  </si>
  <si>
    <t>Mdc1</t>
  </si>
  <si>
    <t>P25233</t>
  </si>
  <si>
    <t>Necdin OS=Mus musculus OX=10090 GN=Ndn PE=1 SV=1</t>
  </si>
  <si>
    <t>cell growth;cell organization and biogenesis;cellular component movement;metabolic process;regulation of biological process;response to stimulus</t>
  </si>
  <si>
    <t>17984</t>
  </si>
  <si>
    <t>ENSMUSG00000033585.5</t>
  </si>
  <si>
    <t>Ndn</t>
  </si>
  <si>
    <t>Q8C050</t>
  </si>
  <si>
    <t>Ribosomal protein S6 kinase alpha-5 OS=Mus musculus OX=10090 GN=Rps6ka5 PE=1 SV=2</t>
  </si>
  <si>
    <t>Pf00069, Pf00433, Pf01636, Pf06293, Pf07714, Pf14531</t>
  </si>
  <si>
    <t>73086</t>
  </si>
  <si>
    <t>ENSMUSG00000021180.8</t>
  </si>
  <si>
    <t>Rps6ka5</t>
  </si>
  <si>
    <t>MAPK signaling pathway; MicroRNAs in cancer; TNF signaling pathway; Neurotrophin signaling pathway; Circadian entrainment; Adrenergic signaling in cardiomyocytes; Bladder cancer</t>
  </si>
  <si>
    <t>TNF-alpha NF-kB Signaling Pathway; p38 MAPK Signaling Pathway; Insulin Signaling; EGFR1 Signaling Pathway</t>
  </si>
  <si>
    <t>Q9QX60</t>
  </si>
  <si>
    <t>Deoxyguanosine kinase, mitochondrial OS=Mus musculus OX=10090 GN=Dguok PE=1 SV=3</t>
  </si>
  <si>
    <t>Pf01712, Pf13238</t>
  </si>
  <si>
    <t>27369</t>
  </si>
  <si>
    <t>ENSMUSG00000014554.13</t>
  </si>
  <si>
    <t>Dguok</t>
  </si>
  <si>
    <t>Q3TUH1</t>
  </si>
  <si>
    <t>Phosphatidate cytidylyltransferase, mitochondrial OS=Mus musculus OX=10090 GN=Tamm41 PE=1 SV=2</t>
  </si>
  <si>
    <t>Pf09139</t>
  </si>
  <si>
    <t>68971</t>
  </si>
  <si>
    <t>Tamm41</t>
  </si>
  <si>
    <t>Q91VU6</t>
  </si>
  <si>
    <t>DDB1- and CUL4-associated factor 11 OS=Mus musculus OX=10090 GN=Dcaf11 PE=1 SV=1</t>
  </si>
  <si>
    <t>28199</t>
  </si>
  <si>
    <t>ENSMUSG00000022214.14</t>
  </si>
  <si>
    <t>Dcaf11</t>
  </si>
  <si>
    <t>Q9QYE3</t>
  </si>
  <si>
    <t>B-cell lymphoma/leukemia 11A OS=Mus musculus OX=10090 GN=Bcl11a PE=1 SV=1</t>
  </si>
  <si>
    <t>14025</t>
  </si>
  <si>
    <t>ENSMUSG00000000861.15</t>
  </si>
  <si>
    <t>Bcl11a</t>
  </si>
  <si>
    <t>Q9JJH1</t>
  </si>
  <si>
    <t>Ribonuclease 4 OS=Mus musculus OX=10090 GN=Rnase4 PE=1 SV=1</t>
  </si>
  <si>
    <t>58809</t>
  </si>
  <si>
    <t>Rnase4</t>
  </si>
  <si>
    <t>Q9CRA8</t>
  </si>
  <si>
    <t>Exosome complex component RRP46 OS=Mus musculus OX=10090 GN=Exosc5 PE=1 SV=1</t>
  </si>
  <si>
    <t>27998</t>
  </si>
  <si>
    <t>ENSMUSG00000061286.7</t>
  </si>
  <si>
    <t>Exosc5</t>
  </si>
  <si>
    <t>Q8BLH7</t>
  </si>
  <si>
    <t>HIRA-interacting protein 3 OS=Mus musculus OX=10090 GN=Hirip3 PE=1 SV=1</t>
  </si>
  <si>
    <t>233876</t>
  </si>
  <si>
    <t>ENSMUSG00000042606.9</t>
  </si>
  <si>
    <t>Hirip3</t>
  </si>
  <si>
    <t>Q9JJT0</t>
  </si>
  <si>
    <t>RNA 3'-terminal phosphate cyclase-like protein OS=Mus musculus OX=10090 GN=Rcl1 PE=2 SV=1</t>
  </si>
  <si>
    <t>59028</t>
  </si>
  <si>
    <t>ENSMUSG00000024785.6</t>
  </si>
  <si>
    <t>Rcl1</t>
  </si>
  <si>
    <t>Q99PU5</t>
  </si>
  <si>
    <t>Long-chain-fatty-acid--CoA ligase ACSBG1 OS=Mus musculus OX=10090 GN=Acsbg1 PE=1 SV=1</t>
  </si>
  <si>
    <t>94180</t>
  </si>
  <si>
    <t>ENSMUSG00000032281.11</t>
  </si>
  <si>
    <t>Acsbg1</t>
  </si>
  <si>
    <t>PPAR signaling pathway; Fatty acid metabolism; Metabolic pathways; Fatty acid degradation; Adipocytokine signaling pathway; Fatty acid biosynthesis</t>
  </si>
  <si>
    <t>Q9CQJ8</t>
  </si>
  <si>
    <t>NADH dehydrogenase [ubiquinone] 1 beta subcomplex subunit 9 OS=Mus musculus OX=10090 GN=Ndufb9 PE=1 SV=3</t>
  </si>
  <si>
    <t>66218</t>
  </si>
  <si>
    <t>ENSMUSG00000022354.3</t>
  </si>
  <si>
    <t>Ndufb9</t>
  </si>
  <si>
    <t>Q8R1S4</t>
  </si>
  <si>
    <t>Metastasis suppressor protein 1 OS=Mus musculus OX=10090 GN=Mtss1 PE=1 SV=1</t>
  </si>
  <si>
    <t>cell differentiation;cell organization and biogenesis;cell proliferation;metabolic process;regulation of biological process;response to stimulus;transport</t>
  </si>
  <si>
    <t>Pf00430, Pf02205, Pf03938, Pf08397</t>
  </si>
  <si>
    <t>211401</t>
  </si>
  <si>
    <t>Mtss1</t>
  </si>
  <si>
    <t>Q8BNW9</t>
  </si>
  <si>
    <t>Kelch repeat and BTB domain-containing protein 11 OS=Mus musculus OX=10090 GN=Kbtbd11 PE=1 SV=3</t>
  </si>
  <si>
    <t>Pf00651, Pf01344, Pf13964</t>
  </si>
  <si>
    <t>74901</t>
  </si>
  <si>
    <t>ENSMUSG00000055675.6</t>
  </si>
  <si>
    <t>Kbtbd11</t>
  </si>
  <si>
    <t>P21550</t>
  </si>
  <si>
    <t>Beta-enolase OS=Mus musculus OX=10090 GN=Eno3 PE=1 SV=3</t>
  </si>
  <si>
    <t>13808</t>
  </si>
  <si>
    <t>ENSMUSG00000060600.15</t>
  </si>
  <si>
    <t>Eno3</t>
  </si>
  <si>
    <t>Q8BJU2</t>
  </si>
  <si>
    <t>Tetraspanin-9 OS=Mus musculus OX=10090 GN=Tspan9 PE=1 SV=1</t>
  </si>
  <si>
    <t>109246</t>
  </si>
  <si>
    <t>ENSMUSG00000030352.14</t>
  </si>
  <si>
    <t>Tspan9</t>
  </si>
  <si>
    <t>Q8K0E8</t>
  </si>
  <si>
    <t>Fibrinogen beta chain OS=Mus musculus OX=10090 GN=Fgb PE=1 SV=1</t>
  </si>
  <si>
    <t>Pf00147, Pf01920, Pf08702</t>
  </si>
  <si>
    <t>110135</t>
  </si>
  <si>
    <t>ENSMUSG00000033831.5</t>
  </si>
  <si>
    <t>Fgb</t>
  </si>
  <si>
    <t>Platelet activation; Complement and coagulation cascades</t>
  </si>
  <si>
    <t>Q00612</t>
  </si>
  <si>
    <t>Glucose-6-phosphate 1-dehydrogenase X OS=Mus musculus OX=10090 GN=G6pdx PE=1 SV=3</t>
  </si>
  <si>
    <t>Pf00479, Pf02781</t>
  </si>
  <si>
    <t>14381</t>
  </si>
  <si>
    <t>ENSMUSG00000031400.10</t>
  </si>
  <si>
    <t>G6pdx</t>
  </si>
  <si>
    <t>Glutathione metabolism; Metabolic pathways; Pentose phosphate pathway; Carbon metabolism; Central carbon metabolism in cancer</t>
  </si>
  <si>
    <t>Glutathione metabolism; Glutathione and one carbon metabolism; Pentose Phosphate Pathway</t>
  </si>
  <si>
    <t>P26516</t>
  </si>
  <si>
    <t>26S proteasome non-ATPase regulatory subunit 7 OS=Mus musculus OX=10090 GN=Psmd7 PE=1 SV=2</t>
  </si>
  <si>
    <t>17463</t>
  </si>
  <si>
    <t>ENSMUSG00000039067.5</t>
  </si>
  <si>
    <t>Psmd7</t>
  </si>
  <si>
    <t>Q8K2C7</t>
  </si>
  <si>
    <t>Protein OS-9 OS=Mus musculus OX=10090 GN=Os9 PE=1 SV=2</t>
  </si>
  <si>
    <t>216440</t>
  </si>
  <si>
    <t>ENSMUSG00000040462.13</t>
  </si>
  <si>
    <t>Os9</t>
  </si>
  <si>
    <t>P16675</t>
  </si>
  <si>
    <t>Lysosomal protective protein OS=Mus musculus OX=10090 GN=Ctsa PE=1 SV=1</t>
  </si>
  <si>
    <t>membrane;mitochondrion;vacuole</t>
  </si>
  <si>
    <t>19025</t>
  </si>
  <si>
    <t>ENSMUSG00000017760.15</t>
  </si>
  <si>
    <t>Ctsa</t>
  </si>
  <si>
    <t>Lysosome; Renin-angiotensin system</t>
  </si>
  <si>
    <t>Q8K339</t>
  </si>
  <si>
    <t>DNA/RNA-binding protein KIN17 OS=Mus musculus OX=10090 GN=Kin PE=1 SV=1</t>
  </si>
  <si>
    <t>Pf10357, Pf12874</t>
  </si>
  <si>
    <t>16588</t>
  </si>
  <si>
    <t>ENSMUSG00000037262.7</t>
  </si>
  <si>
    <t>Kin</t>
  </si>
  <si>
    <t>Q91VB2</t>
  </si>
  <si>
    <t>Calcium/calmodulin-dependent protein kinase type 1G OS=Mus musculus OX=10090 GN=Camk1g PE=1 SV=1</t>
  </si>
  <si>
    <t>215303</t>
  </si>
  <si>
    <t>ENSMUSG00000016179.11</t>
  </si>
  <si>
    <t>Camk1g</t>
  </si>
  <si>
    <t>Q5S003</t>
  </si>
  <si>
    <t>Sperm-associated antigen 17 OS=Mus musculus OX=10090 GN=Spag17 PE=1 SV=2</t>
  </si>
  <si>
    <t>Pf14874</t>
  </si>
  <si>
    <t>74362</t>
  </si>
  <si>
    <t>ENSMUSG00000027867.10</t>
  </si>
  <si>
    <t>Spag17</t>
  </si>
  <si>
    <t>Q9D850</t>
  </si>
  <si>
    <t>Transmembrane protein 68 OS=Mus musculus OX=10090 GN=Tmem68 PE=2 SV=1</t>
  </si>
  <si>
    <t>Pf01553, Pf03982</t>
  </si>
  <si>
    <t>72098</t>
  </si>
  <si>
    <t>ENSMUSG00000028232.13</t>
  </si>
  <si>
    <t>Tmem68</t>
  </si>
  <si>
    <t>O08586</t>
  </si>
  <si>
    <t>Phosphatidylinositol 3,4,5-trisphosphate 3-phosphatase and dual-specificity protein phosphatase PTEN OS=Mus musculus OX=10090 GN=Pten PE=1 SV=1</t>
  </si>
  <si>
    <t>cell communication;cell death;cell organization and biogenesis;cellular component movement;metabolic process;regulation of biological process;response to stimulus</t>
  </si>
  <si>
    <t>Pf00102, Pf00782, Pf10409, Pf13350</t>
  </si>
  <si>
    <t>19211</t>
  </si>
  <si>
    <t>ENSMUSG00000013663.7</t>
  </si>
  <si>
    <t>Pten</t>
  </si>
  <si>
    <t>FoxO signaling pathway; mTOR signaling pathway; p53 signaling pathway; MicroRNAs in cancer; Focal adhesion; Endometrial cancer; Breast cancer; Melanoma; Small cell lung cancer; Insulin resistance; Hepatitis B; Sphingolipid signaling pathway; Pathways in cancer; PI3K-Akt signaling pathway; Inositol phosphate metabolism; Tight junction; Glioma; EGFR tyrosine kinase inhibitor resistance; Central carbon metabolism in cancer; Phosphatidylinositol signaling system; Prostate cancer</t>
  </si>
  <si>
    <t>Factors and pathways affecting insulin-like growth factor (IGF1)-Akt signaling; PluriNetWork; Signaling of Hepatocyte Growth Factor Receptor; Insulin Signaling; Focal Adhesion-PI3K-Akt-mTOR-signaling pathway; ESC Pluripotency Pathways; Focal Adhesion</t>
  </si>
  <si>
    <t>Q8K019</t>
  </si>
  <si>
    <t>Bcl-2-associated transcription factor 1 OS=Mus musculus OX=10090 GN=Bclaf1 PE=1 SV=2</t>
  </si>
  <si>
    <t>72567</t>
  </si>
  <si>
    <t>ENSMUSG00000037608.16</t>
  </si>
  <si>
    <t>Bclaf1</t>
  </si>
  <si>
    <t>Q8K0Q5</t>
  </si>
  <si>
    <t>Rho GTPase-activating protein 18 OS=Mus musculus OX=10090 GN=Arhgap18 PE=1 SV=1</t>
  </si>
  <si>
    <t>73910</t>
  </si>
  <si>
    <t>ENSMUSG00000039031.16</t>
  </si>
  <si>
    <t>Arhgap18</t>
  </si>
  <si>
    <t>B1AVY7</t>
  </si>
  <si>
    <t>Kinesin-like protein KIF16B OS=Mus musculus OX=10090 GN=Kif16b PE=1 SV=1</t>
  </si>
  <si>
    <t>Pf00225, Pf00498, Pf00787</t>
  </si>
  <si>
    <t>16558</t>
  </si>
  <si>
    <t>ENSMUSG00000038844.9</t>
  </si>
  <si>
    <t>Kif16b</t>
  </si>
  <si>
    <t>O08919</t>
  </si>
  <si>
    <t>Numb-like protein OS=Mus musculus OX=10090 GN=Numbl PE=1 SV=3</t>
  </si>
  <si>
    <t>cell division;cell organization and biogenesis;cell proliferation;development;metabolic process;regulation of biological process;response to stimulus</t>
  </si>
  <si>
    <t>Pf00640, Pf06311, Pf08416</t>
  </si>
  <si>
    <t>18223</t>
  </si>
  <si>
    <t>ENSMUSG00000063160.12</t>
  </si>
  <si>
    <t>Numbl</t>
  </si>
  <si>
    <t>Q9CQ49</t>
  </si>
  <si>
    <t>Nuclear cap-binding protein subunit 2 OS=Mus musculus OX=10090 GN=Ncbp2 PE=1 SV=1</t>
  </si>
  <si>
    <t>68092</t>
  </si>
  <si>
    <t>ENSMUSG00000022774.12</t>
  </si>
  <si>
    <t>Ncbp2</t>
  </si>
  <si>
    <t>O88998</t>
  </si>
  <si>
    <t>Noelin OS=Mus musculus OX=10090 GN=Olfm1 PE=1 SV=1</t>
  </si>
  <si>
    <t>cytoskeleton;endoplasmic reticulum;extracellular</t>
  </si>
  <si>
    <t>Pf02191, Pf04156, Pf06160, Pf10234, Pf10473, Pf12308, Pf14662</t>
  </si>
  <si>
    <t>56177</t>
  </si>
  <si>
    <t>Olfm1</t>
  </si>
  <si>
    <t>Q9CQR6</t>
  </si>
  <si>
    <t>Serine/threonine-protein phosphatase 6 catalytic subunit OS=Mus musculus OX=10090 GN=Ppp6c PE=1 SV=1</t>
  </si>
  <si>
    <t>67857</t>
  </si>
  <si>
    <t>ENSMUSG00000026753.5</t>
  </si>
  <si>
    <t>Ppp6c</t>
  </si>
  <si>
    <t>P35822</t>
  </si>
  <si>
    <t>Receptor-type tyrosine-protein phosphatase kappa OS=Mus musculus OX=10090 GN=Ptprk PE=1 SV=1</t>
  </si>
  <si>
    <t>Pf00041, Pf00102, Pf00629, Pf00782, Pf07679, Pf13895, Pf14566</t>
  </si>
  <si>
    <t>19272</t>
  </si>
  <si>
    <t>ENSMUSG00000019889.10</t>
  </si>
  <si>
    <t>Ptprk</t>
  </si>
  <si>
    <t>P01837</t>
  </si>
  <si>
    <t>Immunoglobulin kappa constant OS=Mus musculus OX=10090 GN=Igkc PE=1 SV=2</t>
  </si>
  <si>
    <t>Q91Z96</t>
  </si>
  <si>
    <t>BMP-2-inducible protein kinase OS=Mus musculus OX=10090 GN=Bmp2k PE=1 SV=1</t>
  </si>
  <si>
    <t>Pf00069, Pf07714, Pf15282</t>
  </si>
  <si>
    <t>140780</t>
  </si>
  <si>
    <t>ENSMUSG00000034663.13</t>
  </si>
  <si>
    <t>Bmp2k</t>
  </si>
  <si>
    <t>Q8BGC0</t>
  </si>
  <si>
    <t>HIV Tat-specific factor 1 homolog OS=Mus musculus OX=10090 GN=Htatsf1 PE=1 SV=1</t>
  </si>
  <si>
    <t>72459</t>
  </si>
  <si>
    <t>ENSMUSG00000067873.11</t>
  </si>
  <si>
    <t>Htatsf1</t>
  </si>
  <si>
    <t>Q91ZR2</t>
  </si>
  <si>
    <t>Sorting nexin-18 OS=Mus musculus OX=10090 GN=Snx18 PE=1 SV=1</t>
  </si>
  <si>
    <t>Pf00018, Pf00787, Pf03894, Pf07653, Pf10456, Pf14604</t>
  </si>
  <si>
    <t>170625</t>
  </si>
  <si>
    <t>Snx18</t>
  </si>
  <si>
    <t>Q80YT7</t>
  </si>
  <si>
    <t>Myomegalin OS=Mus musculus OX=10090 GN=Pde4dip PE=1 SV=2</t>
  </si>
  <si>
    <t>Pf06758, Pf07851, Pf07989, Pf12128</t>
  </si>
  <si>
    <t>83679</t>
  </si>
  <si>
    <t>Pde4dip</t>
  </si>
  <si>
    <t>Q61220</t>
  </si>
  <si>
    <t>Protein kinase C-binding protein NELL2 OS=Mus musculus OX=10090 GN=Nell2 PE=1 SV=3</t>
  </si>
  <si>
    <t>Pf00054, Pf00093, Pf02210, Pf07645, Pf12947, Pf13385</t>
  </si>
  <si>
    <t>54003</t>
  </si>
  <si>
    <t>ENSMUSG00000022454.16</t>
  </si>
  <si>
    <t>Nell2</t>
  </si>
  <si>
    <t>Q7TQC5</t>
  </si>
  <si>
    <t>Aprataxin OS=Mus musculus OX=10090 GN=Aptx PE=1 SV=2</t>
  </si>
  <si>
    <t>66408</t>
  </si>
  <si>
    <t>ENSMUSG00000028411.15</t>
  </si>
  <si>
    <t>Aptx</t>
  </si>
  <si>
    <t>Q8CE90</t>
  </si>
  <si>
    <t>Dual specificity mitogen-activated protein kinase kinase 7 OS=Mus musculus OX=10090 GN=Map2k7 PE=1 SV=1</t>
  </si>
  <si>
    <t>26400</t>
  </si>
  <si>
    <t>ENSMUSG00000109061.1</t>
  </si>
  <si>
    <t>Map2k7</t>
  </si>
  <si>
    <t>ErbB signaling pathway; T cell receptor signaling pathway; MAPK signaling pathway; TNF signaling pathway; Epstein-Barr virus infection; Osteoclast differentiation; Toll-like receptor signaling pathway; Neurotrophin signaling pathway; Influenza A; GnRH signaling pathway; Fc epsilon RI signaling pathway; Protein processing in endoplasmic reticulum</t>
  </si>
  <si>
    <t>MicroRNAs in Cardiomyocyte Hypertrophy; EGFR1 Signaling Pathway; MAPK Cascade; ErbB signaling pathway; MAPK signaling pathway; Insulin Signaling</t>
  </si>
  <si>
    <t>Q8R123</t>
  </si>
  <si>
    <t>FAD synthase OS=Mus musculus OX=10090 GN=Flad1 PE=1 SV=1</t>
  </si>
  <si>
    <t>Pf00994, Pf01507</t>
  </si>
  <si>
    <t>319945</t>
  </si>
  <si>
    <t>ENSMUSG00000042642.13</t>
  </si>
  <si>
    <t>Flad1</t>
  </si>
  <si>
    <t>Q91WC1</t>
  </si>
  <si>
    <t>Protection of telomeres protein 1 OS=Mus musculus OX=10090 GN=Pot1 PE=1 SV=1</t>
  </si>
  <si>
    <t>Pf02765</t>
  </si>
  <si>
    <t>101185</t>
  </si>
  <si>
    <t>ENSMUSG00000029676.15</t>
  </si>
  <si>
    <t>Pot1a</t>
  </si>
  <si>
    <t>B2RPU2</t>
  </si>
  <si>
    <t>Pleckstrin homology domain-containing family D member 1 OS=Mus musculus OX=10090 GN=Plekhd1 PE=1 SV=1</t>
  </si>
  <si>
    <t>217682</t>
  </si>
  <si>
    <t>ENSMUSG00000066438.6</t>
  </si>
  <si>
    <t>Plekhd1</t>
  </si>
  <si>
    <t>P97855</t>
  </si>
  <si>
    <t>Ras GTPase-activating protein-binding protein 1 OS=Mus musculus OX=10090 GN=G3bp1 PE=1 SV=1</t>
  </si>
  <si>
    <t>Pf00076, Pf02136, Pf13893, Pf14259</t>
  </si>
  <si>
    <t>27041</t>
  </si>
  <si>
    <t>ENSMUSG00000018583.5</t>
  </si>
  <si>
    <t>G3bp1</t>
  </si>
  <si>
    <t>Q9CZ83</t>
  </si>
  <si>
    <t>39S ribosomal protein L55, mitochondrial OS=Mus musculus OX=10090 GN=Mrpl55 PE=1 SV=1</t>
  </si>
  <si>
    <t>Pf09776</t>
  </si>
  <si>
    <t>67212</t>
  </si>
  <si>
    <t>ENSMUSG00000036860.14</t>
  </si>
  <si>
    <t>Mrpl55</t>
  </si>
  <si>
    <t>Q8R5K2</t>
  </si>
  <si>
    <t>Ubiquitin carboxyl-terminal hydrolase 33 OS=Mus musculus OX=10090 GN=Usp33 PE=1 SV=2</t>
  </si>
  <si>
    <t>cytoplasm;cytoskeleton;Golgi;vacuole</t>
  </si>
  <si>
    <t>Pf00443, Pf02148, Pf06337, Pf13423</t>
  </si>
  <si>
    <t>170822</t>
  </si>
  <si>
    <t>ENSMUSG00000025437.15</t>
  </si>
  <si>
    <t>Usp33</t>
  </si>
  <si>
    <t>Q9DAW6</t>
  </si>
  <si>
    <t>U4/U6 small nuclear ribonucleoprotein Prp4 OS=Mus musculus OX=10090 GN=Prpf4 PE=1 SV=1</t>
  </si>
  <si>
    <t>Pf00400, Pf08799</t>
  </si>
  <si>
    <t>70052</t>
  </si>
  <si>
    <t>ENSMUSG00000066148.3</t>
  </si>
  <si>
    <t>Prpf4</t>
  </si>
  <si>
    <t>Q8K1R3</t>
  </si>
  <si>
    <t>Polyribonucleotide nucleotidyltransferase 1, mitochondrial OS=Mus musculus OX=10090 GN=Pnpt1 PE=1 SV=1</t>
  </si>
  <si>
    <t>Pf00013, Pf00575, Pf01138, Pf03725, Pf03726</t>
  </si>
  <si>
    <t>71701</t>
  </si>
  <si>
    <t>ENSMUSG00000020464.15</t>
  </si>
  <si>
    <t>Pnpt1</t>
  </si>
  <si>
    <t>RNA degradation; Purine metabolism; Pyrimidine metabolism</t>
  </si>
  <si>
    <t>Q8K1A6</t>
  </si>
  <si>
    <t>Coiled-coil and C2 domain-containing protein 1A OS=Mus musculus OX=10090 GN=Cc2d1a PE=1 SV=2</t>
  </si>
  <si>
    <t>212139</t>
  </si>
  <si>
    <t>ENSMUSG00000036686.16</t>
  </si>
  <si>
    <t>Cc2d1a</t>
  </si>
  <si>
    <t>Q8BTM8</t>
  </si>
  <si>
    <t>Filamin-A OS=Mus musculus OX=10090 GN=Flna PE=1 SV=5</t>
  </si>
  <si>
    <t>192176</t>
  </si>
  <si>
    <t>ENSMUSG00000031328.15</t>
  </si>
  <si>
    <t>Flna</t>
  </si>
  <si>
    <t>TNF-alpha NF-kB Signaling Pathway; MAPK signaling pathway; Focal Adhesion</t>
  </si>
  <si>
    <t>P56183</t>
  </si>
  <si>
    <t>Ribosomal RNA processing protein 1 homolog A OS=Mus musculus OX=10090 GN=Rrp1 PE=1 SV=2</t>
  </si>
  <si>
    <t>Pf05997</t>
  </si>
  <si>
    <t>18114</t>
  </si>
  <si>
    <t>ENSMUSG00000061032.9</t>
  </si>
  <si>
    <t>Rrp1</t>
  </si>
  <si>
    <t>Q921S7</t>
  </si>
  <si>
    <t>39S ribosomal protein L37, mitochondrial OS=Mus musculus OX=10090 GN=Mrpl37 PE=1 SV=1</t>
  </si>
  <si>
    <t>56280</t>
  </si>
  <si>
    <t>ENSMUSG00000028622.11</t>
  </si>
  <si>
    <t>Mrpl37</t>
  </si>
  <si>
    <t>Q9CX53</t>
  </si>
  <si>
    <t>Gem-associated protein 6 OS=Mus musculus OX=10090 GN=Gemin6 PE=1 SV=2</t>
  </si>
  <si>
    <t>Pf06372</t>
  </si>
  <si>
    <t>67242</t>
  </si>
  <si>
    <t>ENSMUSG00000055760.12</t>
  </si>
  <si>
    <t>Gemin6</t>
  </si>
  <si>
    <t>Q80U93</t>
  </si>
  <si>
    <t>Nuclear pore complex protein Nup214 OS=Mus musculus OX=10090 GN=Nup214 PE=1 SV=2</t>
  </si>
  <si>
    <t>227720</t>
  </si>
  <si>
    <t>ENSMUSG00000001855.15</t>
  </si>
  <si>
    <t>Nup214</t>
  </si>
  <si>
    <t>Epstein-Barr virus infection; RNA transport</t>
  </si>
  <si>
    <t>Q3TMV7</t>
  </si>
  <si>
    <t>Pyridine nucleotide-disulfide oxidoreductase domain-containing protein 1 OS=Mus musculus OX=10090 GN=Pyroxd1 PE=2 SV=1</t>
  </si>
  <si>
    <t>Pf07992</t>
  </si>
  <si>
    <t>232491</t>
  </si>
  <si>
    <t>ENSMUSG00000041671.13</t>
  </si>
  <si>
    <t>Pyroxd1</t>
  </si>
  <si>
    <t>Q810B9</t>
  </si>
  <si>
    <t>SLIT and NTRK-like protein 3 OS=Mus musculus OX=10090 GN=Slitrk3 PE=1 SV=2</t>
  </si>
  <si>
    <t>386750</t>
  </si>
  <si>
    <t>ENSMUSG00000048304.8</t>
  </si>
  <si>
    <t>Slitrk3</t>
  </si>
  <si>
    <t>P36536</t>
  </si>
  <si>
    <t>GTP-binding protein SAR1a OS=Mus musculus OX=10090 GN=Sar1a PE=1 SV=1</t>
  </si>
  <si>
    <t>Pf00025, Pf00071, Pf00503, Pf01926, Pf08477, Pf09439</t>
  </si>
  <si>
    <t>20224</t>
  </si>
  <si>
    <t>Sar1a</t>
  </si>
  <si>
    <t>Q8R0T2</t>
  </si>
  <si>
    <t>Zinc finger protein 768 OS=Mus musculus OX=10090 GN=Znf768 PE=1 SV=1</t>
  </si>
  <si>
    <t>Pf00096, Pf07282, Pf13465, Pf14353</t>
  </si>
  <si>
    <t>233890</t>
  </si>
  <si>
    <t>ENSMUSG00000047371.7</t>
  </si>
  <si>
    <t>Zfp768</t>
  </si>
  <si>
    <t>Q9DCM2</t>
  </si>
  <si>
    <t>Glutathione S-transferase kappa 1 OS=Mus musculus OX=10090 GN=Gstk1 PE=1 SV=3</t>
  </si>
  <si>
    <t>Pf01323</t>
  </si>
  <si>
    <t>76263</t>
  </si>
  <si>
    <t>ENSMUSG00000029864.7</t>
  </si>
  <si>
    <t>Gstk1</t>
  </si>
  <si>
    <t>Glutathione metabolism; Drug metabolism - cytochrome P450; Chemical carcinogenesis; Metabolism of xenobiotics by cytochrome P450; Peroxisome</t>
  </si>
  <si>
    <t>Q8C5L7</t>
  </si>
  <si>
    <t>RNA-binding protein 34 OS=Mus musculus OX=10090 GN=Rbm34 PE=1 SV=1</t>
  </si>
  <si>
    <t>52202</t>
  </si>
  <si>
    <t>Rbm34</t>
  </si>
  <si>
    <t>Q497V5</t>
  </si>
  <si>
    <t>S1 RNA-binding domain-containing protein 1 OS=Mus musculus OX=10090 GN=Srbd1 PE=2 SV=2</t>
  </si>
  <si>
    <t>Pf00575, Pf09371, Pf12836, Pf14635, Pf14639</t>
  </si>
  <si>
    <t>78586</t>
  </si>
  <si>
    <t>Srbd1</t>
  </si>
  <si>
    <t>Q9QYI4</t>
  </si>
  <si>
    <t>DnaJ homolog subfamily B member 12 OS=Mus musculus OX=10090 GN=Dnajb12 PE=1 SV=2</t>
  </si>
  <si>
    <t>56709</t>
  </si>
  <si>
    <t>ENSMUSG00000020109.13</t>
  </si>
  <si>
    <t>Dnajb12</t>
  </si>
  <si>
    <t>P14106</t>
  </si>
  <si>
    <t>Complement C1q subcomponent subunit B OS=Mus musculus OX=10090 GN=C1qb PE=1 SV=2</t>
  </si>
  <si>
    <t>Pf00229, Pf00386</t>
  </si>
  <si>
    <t>12260</t>
  </si>
  <si>
    <t>ENSMUSG00000036905.8</t>
  </si>
  <si>
    <t>C1qb</t>
  </si>
  <si>
    <t>Oxidative Damage; Complement Activation, Classical Pathway; Microglia Pathogen Phagocytosis Pathway; Complement and Coagulation Cascades</t>
  </si>
  <si>
    <t>P34022</t>
  </si>
  <si>
    <t>Ran-specific GTPase-activating protein OS=Mus musculus OX=10090 GN=Ranbp1 PE=1 SV=2</t>
  </si>
  <si>
    <t>19385</t>
  </si>
  <si>
    <t>ENSMUSG00000005732.14; ENSMUSG00000099164.8</t>
  </si>
  <si>
    <t>Ranbp1</t>
  </si>
  <si>
    <t>Q80YE4</t>
  </si>
  <si>
    <t>Serine/threonine-protein kinase LMTK1 OS=Mus musculus OX=10090 GN=Aatk PE=1 SV=1</t>
  </si>
  <si>
    <t>11302</t>
  </si>
  <si>
    <t>Aatk</t>
  </si>
  <si>
    <t>Q5SYL3</t>
  </si>
  <si>
    <t>Protein KIAA0100 OS=Mus musculus OX=10090 GN=Kiaa0100 PE=1 SV=1</t>
  </si>
  <si>
    <t>Pf10344, Pf10347, Pf10351</t>
  </si>
  <si>
    <t>72503</t>
  </si>
  <si>
    <t>ENSMUSG00000010277.7</t>
  </si>
  <si>
    <t>2610507B11Rik</t>
  </si>
  <si>
    <t>Q9DCH6</t>
  </si>
  <si>
    <t>AN1-type zinc finger protein 6 OS=Mus musculus OX=10090 GN=Zfand6 PE=1 SV=1</t>
  </si>
  <si>
    <t>65098</t>
  </si>
  <si>
    <t>ENSMUSG00000030629.15</t>
  </si>
  <si>
    <t>Zfand6</t>
  </si>
  <si>
    <t>Q9CW73</t>
  </si>
  <si>
    <t>Galactosylgalactosylxylosylprotein 3-beta-glucuronosyltransferase 1 OS=Mus musculus OX=10090 GN=B3gat1 PE=2 SV=3</t>
  </si>
  <si>
    <t>76898</t>
  </si>
  <si>
    <t>ENSMUSG00000045994.17</t>
  </si>
  <si>
    <t>B3gat1</t>
  </si>
  <si>
    <t>Q3UFT3</t>
  </si>
  <si>
    <t>GRB2-associated and regulator of MAPK protein OS=Mus musculus OX=10090 GN=Garem1 PE=1 SV=2</t>
  </si>
  <si>
    <t>Pf12736</t>
  </si>
  <si>
    <t>381126</t>
  </si>
  <si>
    <t>ENSMUSG00000042680.7</t>
  </si>
  <si>
    <t>Fam59a; Garem; Garem1</t>
  </si>
  <si>
    <t>Q80T85</t>
  </si>
  <si>
    <t>DDB1- and CUL4-associated factor 5 OS=Mus musculus OX=10090 GN=Dcaf5 PE=1 SV=2</t>
  </si>
  <si>
    <t>320808</t>
  </si>
  <si>
    <t>ENSMUSG00000049106.7</t>
  </si>
  <si>
    <t>Dcaf5</t>
  </si>
  <si>
    <t>Q3UFB2</t>
  </si>
  <si>
    <t>Box C/D snoRNA protein 1 OS=Mus musculus OX=10090 GN=Znhit6 PE=1 SV=2</t>
  </si>
  <si>
    <t>229937</t>
  </si>
  <si>
    <t>ENSMUSG00000074182.8</t>
  </si>
  <si>
    <t>Znhit6</t>
  </si>
  <si>
    <t>Q6PGH1</t>
  </si>
  <si>
    <t>Protein BUD31 homolog OS=Mus musculus OX=10090 GN=Bud31 PE=1 SV=2</t>
  </si>
  <si>
    <t>Q80XJ3</t>
  </si>
  <si>
    <t>Tetratricopeptide repeat protein 28 OS=Mus musculus OX=10090 GN=Ttc28 PE=1 SV=3</t>
  </si>
  <si>
    <t>Pf00515, Pf07719, Pf12770, Pf13176, Pf13181, Pf13414, Pf13424</t>
  </si>
  <si>
    <t>209683</t>
  </si>
  <si>
    <t>ENSMUSG00000033209.17</t>
  </si>
  <si>
    <t>Ttc28</t>
  </si>
  <si>
    <t>Q6PFX7</t>
  </si>
  <si>
    <t>Neuronal tyrosine-phosphorylated phosphoinositide-3-kinase adapter 1 OS=Mus musculus OX=10090 GN=Nyap1 PE=1 SV=1</t>
  </si>
  <si>
    <t>Pf15439, Pf15452</t>
  </si>
  <si>
    <t>243300</t>
  </si>
  <si>
    <t>ENSMUSG00000045348.16</t>
  </si>
  <si>
    <t>Nyap1</t>
  </si>
  <si>
    <t>Q8BY02</t>
  </si>
  <si>
    <t>NF-kappa-B-repressing factor OS=Mus musculus OX=10090 GN=Nkrf PE=2 SV=3</t>
  </si>
  <si>
    <t>Pf00035, Pf01424, Pf01585, Pf12656</t>
  </si>
  <si>
    <t>77286</t>
  </si>
  <si>
    <t>ENSMUSG00000044149.6</t>
  </si>
  <si>
    <t>Nkrf</t>
  </si>
  <si>
    <t>Q8CD19</t>
  </si>
  <si>
    <t>LanC-like protein 3 OS=Mus musculus OX=10090 GN=Lancl3 PE=2 SV=2</t>
  </si>
  <si>
    <t>236285</t>
  </si>
  <si>
    <t>ENSMUSG00000047344.9</t>
  </si>
  <si>
    <t>Lancl3</t>
  </si>
  <si>
    <t>Q8BKV1</t>
  </si>
  <si>
    <t>Glypican-2 OS=Mus musculus OX=10090 GN=Gpc2 PE=2 SV=1</t>
  </si>
  <si>
    <t>71951</t>
  </si>
  <si>
    <t>ENSMUSG00000029510.15</t>
  </si>
  <si>
    <t>Gpc2</t>
  </si>
  <si>
    <t>Q6VH22</t>
  </si>
  <si>
    <t>Intraflagellar transport protein 172 homolog OS=Mus musculus OX=10090 GN=Ift172 PE=1 SV=1</t>
  </si>
  <si>
    <t>67661</t>
  </si>
  <si>
    <t>ENSMUSG00000038564.10</t>
  </si>
  <si>
    <t>Ift172</t>
  </si>
  <si>
    <t>Q5RJI2</t>
  </si>
  <si>
    <t>Choline transporter-like protein 5 OS=Mus musculus OX=10090 GN=Slc44a5 PE=2 SV=1</t>
  </si>
  <si>
    <t>242259</t>
  </si>
  <si>
    <t>ENSMUSG00000028360.9</t>
  </si>
  <si>
    <t>Slc44a5</t>
  </si>
  <si>
    <t>Q9QZM0</t>
  </si>
  <si>
    <t>Ubiquilin-2 OS=Mus musculus OX=10090 GN=Ubqln2 PE=1 SV=2</t>
  </si>
  <si>
    <t>54609</t>
  </si>
  <si>
    <t>ENSMUSG00000050148.9</t>
  </si>
  <si>
    <t>Ubqln2</t>
  </si>
  <si>
    <t>Q9CQV1</t>
  </si>
  <si>
    <t>Mitochondrial import inner membrane translocase subunit TIM16 OS=Mus musculus OX=10090 GN=Pam16 PE=1 SV=1</t>
  </si>
  <si>
    <t>Pf03656</t>
  </si>
  <si>
    <t>66449</t>
  </si>
  <si>
    <t>ENSMUSG00000014301.12; ENSMUSG00000045886.7</t>
  </si>
  <si>
    <t>Pam16</t>
  </si>
  <si>
    <t>16; 10</t>
  </si>
  <si>
    <t>P63087</t>
  </si>
  <si>
    <t>Serine/threonine-protein phosphatase PP1-gamma catalytic subunit OS=Mus musculus OX=10090 GN=Ppp1cc PE=1 SV=1</t>
  </si>
  <si>
    <t>chromosome;cytoplasm;membrane;mitochondrion;nucleus</t>
  </si>
  <si>
    <t>19047; 434233</t>
  </si>
  <si>
    <t>ENSMUSG00000004455.16</t>
  </si>
  <si>
    <t>Ppp1cc; Gm5601</t>
  </si>
  <si>
    <t>Q9CX30</t>
  </si>
  <si>
    <t>Protein YIF1B OS=Mus musculus OX=10090 GN=Yif1b PE=1 SV=2</t>
  </si>
  <si>
    <t>77254</t>
  </si>
  <si>
    <t>ENSMUSG00000030588.12</t>
  </si>
  <si>
    <t>Yif1b</t>
  </si>
  <si>
    <t>Q9ERB5</t>
  </si>
  <si>
    <t>Solute carrier organic anion transporter family member 1C1 OS=Mus musculus OX=10090 GN=Slco1c1 PE=1 SV=1</t>
  </si>
  <si>
    <t>58807</t>
  </si>
  <si>
    <t>ENSMUSG00000030235.17</t>
  </si>
  <si>
    <t>Slco1c1</t>
  </si>
  <si>
    <t>Q62311</t>
  </si>
  <si>
    <t>Transcription initiation factor TFIID subunit 6 OS=Mus musculus OX=10090 GN=Taf6 PE=1 SV=1</t>
  </si>
  <si>
    <t>21343</t>
  </si>
  <si>
    <t>ENSMUSG00000036980.13</t>
  </si>
  <si>
    <t>Taf6</t>
  </si>
  <si>
    <t>Q6NVF9</t>
  </si>
  <si>
    <t>Cleavage and polyadenylation specificity factor subunit 6 OS=Mus musculus OX=10090 GN=Cpsf6 PE=1 SV=1</t>
  </si>
  <si>
    <t>432508</t>
  </si>
  <si>
    <t>ENSMUSG00000055531.12</t>
  </si>
  <si>
    <t>Cpsf6</t>
  </si>
  <si>
    <t>Q6ZWQ0</t>
  </si>
  <si>
    <t>Nesprin-2 OS=Mus musculus OX=10090 GN=Syne2 PE=1 SV=2</t>
  </si>
  <si>
    <t>cytoplasm;cytoskeleton;endoplasmic reticulum;membrane;mitochondrion;nucleus;organelle lumen</t>
  </si>
  <si>
    <t>Pf00307, Pf00435, Pf10541, Pf11971</t>
  </si>
  <si>
    <t>319565</t>
  </si>
  <si>
    <t>ENSMUSG00000063450.14</t>
  </si>
  <si>
    <t>Syne2</t>
  </si>
  <si>
    <t>A2A699</t>
  </si>
  <si>
    <t>Protein FAM171A2 OS=Mus musculus OX=10090 GN=Fam171a2 PE=1 SV=1</t>
  </si>
  <si>
    <t>Pf10577</t>
  </si>
  <si>
    <t>217219</t>
  </si>
  <si>
    <t>ENSMUSG00000034685.4</t>
  </si>
  <si>
    <t>Fam171a2</t>
  </si>
  <si>
    <t>P17879</t>
  </si>
  <si>
    <t>Heat shock 70 kDa protein 1B OS=Mus musculus OX=10090 GN=Hspa1b PE=1 SV=3</t>
  </si>
  <si>
    <t>cytoplasm;cytoskeleton;mitochondrion;organelle lumen</t>
  </si>
  <si>
    <t>15511</t>
  </si>
  <si>
    <t>ENSMUSG00000090877.3</t>
  </si>
  <si>
    <t>Hspa1b</t>
  </si>
  <si>
    <t>Q5DTN8</t>
  </si>
  <si>
    <t>Janus kinase and microtubule-interacting protein 3 OS=Mus musculus OX=10090 GN=Jakmip3 PE=1 SV=2</t>
  </si>
  <si>
    <t>74004</t>
  </si>
  <si>
    <t>Jakmip3</t>
  </si>
  <si>
    <t>Q9Z204</t>
  </si>
  <si>
    <t>Heterogeneous nuclear ribonucleoproteins C1/C2 OS=Mus musculus OX=10090 GN=Hnrnpc PE=1 SV=1</t>
  </si>
  <si>
    <t>cytoskeleton;cytosol;extracellular;membrane;nucleus;spliceosomal complex</t>
  </si>
  <si>
    <t>15381</t>
  </si>
  <si>
    <t>ENSMUSG00000060373.14</t>
  </si>
  <si>
    <t>Hnrnpc</t>
  </si>
  <si>
    <t>Q8R205</t>
  </si>
  <si>
    <t>Zinc finger CCCH domain-containing protein 10 OS=Mus musculus OX=10090 GN=Zc3h10 PE=1 SV=1</t>
  </si>
  <si>
    <t>Pf00642, Pf06005</t>
  </si>
  <si>
    <t>103284</t>
  </si>
  <si>
    <t>ENSMUSG00000039810.11</t>
  </si>
  <si>
    <t>Zc3h10</t>
  </si>
  <si>
    <t>Q99MP8</t>
  </si>
  <si>
    <t>BRCA1-associated protein OS=Mus musculus OX=10090 GN=Brap PE=1 SV=1</t>
  </si>
  <si>
    <t>Pf00097, Pf02148, Pf07576, Pf12678, Pf12861, Pf13639, Pf13923, Pf14259, Pf14634</t>
  </si>
  <si>
    <t>72399</t>
  </si>
  <si>
    <t>ENSMUSG00000029458.14</t>
  </si>
  <si>
    <t>Brap</t>
  </si>
  <si>
    <t>A2RSY1</t>
  </si>
  <si>
    <t>KAT8 regulatory NSL complex subunit 3 OS=Mus musculus OX=10090 GN=Kansl3 PE=1 SV=1</t>
  </si>
  <si>
    <t>Pf12695</t>
  </si>
  <si>
    <t>226976</t>
  </si>
  <si>
    <t>ENSMUSG00000010453.12</t>
  </si>
  <si>
    <t>Kansl3</t>
  </si>
  <si>
    <t>Q9CYQ7</t>
  </si>
  <si>
    <t>Nuclear prelamin A recognition factor OS=Mus musculus OX=10090 GN=Narf PE=2 SV=1</t>
  </si>
  <si>
    <t>67608</t>
  </si>
  <si>
    <t>ENSMUSG00000000056.7</t>
  </si>
  <si>
    <t>Narf</t>
  </si>
  <si>
    <t>P39447</t>
  </si>
  <si>
    <t>Tight junction protein ZO-1 OS=Mus musculus OX=10090 GN=Tjp1 PE=1 SV=2</t>
  </si>
  <si>
    <t>Pf00018, Pf00595, Pf00625, Pf00791, Pf07653, Pf13180</t>
  </si>
  <si>
    <t>21872</t>
  </si>
  <si>
    <t>ENSMUSG00000030516.14</t>
  </si>
  <si>
    <t>Tjp1</t>
  </si>
  <si>
    <t>Adherens junction; Salmonella infection; Tight junction; Gap junction</t>
  </si>
  <si>
    <t>Q8BMP6</t>
  </si>
  <si>
    <t>Golgi resident protein GCP60 OS=Mus musculus OX=10090 GN=Acbd3 PE=1 SV=3</t>
  </si>
  <si>
    <t>Pf00373, Pf00887, Pf13897</t>
  </si>
  <si>
    <t>170760</t>
  </si>
  <si>
    <t>Acbd3</t>
  </si>
  <si>
    <t>Q5SV85</t>
  </si>
  <si>
    <t>Synergin gamma OS=Mus musculus OX=10090 GN=Synrg PE=1 SV=1</t>
  </si>
  <si>
    <t>217030</t>
  </si>
  <si>
    <t>ENSMUSG00000034940.15</t>
  </si>
  <si>
    <t>Synrg</t>
  </si>
  <si>
    <t>Q9D967</t>
  </si>
  <si>
    <t>Magnesium-dependent phosphatase 1 OS=Mus musculus OX=10090 GN=Mdp1 PE=1 SV=1</t>
  </si>
  <si>
    <t>Pf00702, Pf10216, Pf12689, Pf13419</t>
  </si>
  <si>
    <t>67881</t>
  </si>
  <si>
    <t>ENSMUSG00000002329.6</t>
  </si>
  <si>
    <t>Mdp1</t>
  </si>
  <si>
    <t>Q8C119</t>
  </si>
  <si>
    <t>Protein NDNF OS=Mus musculus OX=10090 GN=Ndnf PE=1 SV=2</t>
  </si>
  <si>
    <t>68169</t>
  </si>
  <si>
    <t>ENSMUSG00000049001.5</t>
  </si>
  <si>
    <t>Ndnf</t>
  </si>
  <si>
    <t>P11531</t>
  </si>
  <si>
    <t>Dystrophin OS=Mus musculus OX=10090 GN=Dmd PE=1 SV=3</t>
  </si>
  <si>
    <t>cell surface;cytoplasm;cytoskeleton;Golgi;membrane;nucleus;ribosome</t>
  </si>
  <si>
    <t>Pf00307, Pf00397, Pf00435, Pf00569, Pf02463, Pf09068, Pf09069, Pf11971</t>
  </si>
  <si>
    <t>13405</t>
  </si>
  <si>
    <t>ENSMUSG00000045103.17</t>
  </si>
  <si>
    <t>Dmd</t>
  </si>
  <si>
    <t>Hypertrophic cardiomyopathy (HCM); Arrhythmogenic right ventricular cardiomyopathy (ARVC); Dilated cardiomyopathy; Viral myocarditis</t>
  </si>
  <si>
    <t>Q8CFC2</t>
  </si>
  <si>
    <t>Myelin transcription factor 1 OS=Mus musculus OX=10090 GN=Myt1 PE=1 SV=1</t>
  </si>
  <si>
    <t>cell differentiation;cellular homeostasis;development;metabolic process;regulation of biological process</t>
  </si>
  <si>
    <t>Pf01530, Pf08474</t>
  </si>
  <si>
    <t>17932</t>
  </si>
  <si>
    <t>ENSMUSG00000010505.15</t>
  </si>
  <si>
    <t>Myt1</t>
  </si>
  <si>
    <t>Q8CFQ3</t>
  </si>
  <si>
    <t>RNA helicase aquarius OS=Mus musculus OX=10090 GN=Aqr PE=1 SV=2</t>
  </si>
  <si>
    <t>Pf04851, Pf13086, Pf13087, Pf13245, Pf13538</t>
  </si>
  <si>
    <t>11834</t>
  </si>
  <si>
    <t>ENSMUSG00000040383.16</t>
  </si>
  <si>
    <t>Aqr</t>
  </si>
  <si>
    <t>P54761</t>
  </si>
  <si>
    <t>Ephrin type-B receptor 4 OS=Mus musculus OX=10090 GN=Ephb4 PE=1 SV=2</t>
  </si>
  <si>
    <t>cellular component movement;development;metabolic process;regulation of biological process;response to stimulus</t>
  </si>
  <si>
    <t>13846</t>
  </si>
  <si>
    <t>ENSMUSG00000029710.15</t>
  </si>
  <si>
    <t>Ephb4</t>
  </si>
  <si>
    <t>Q06335</t>
  </si>
  <si>
    <t>Amyloid-like protein 2 OS=Mus musculus OX=10090 GN=Aplp2 PE=1 SV=4</t>
  </si>
  <si>
    <t>11804</t>
  </si>
  <si>
    <t>ENSMUSG00000031996.17</t>
  </si>
  <si>
    <t>Aplp2</t>
  </si>
  <si>
    <t>Q6EDY6</t>
  </si>
  <si>
    <t>F-actin-uncapping protein LRRC16A OS=Mus musculus OX=10090 GN=Carmil1 PE=1 SV=2</t>
  </si>
  <si>
    <t>68732</t>
  </si>
  <si>
    <t>ENSMUSG00000021338.17</t>
  </si>
  <si>
    <t>Lrrc16a; Carmil1</t>
  </si>
  <si>
    <t>Q9DBC0</t>
  </si>
  <si>
    <t>Selenoprotein O OS=Mus musculus OX=10090 GN=Selenoo PE=1 SV=4</t>
  </si>
  <si>
    <t>Pf02696</t>
  </si>
  <si>
    <t>223776</t>
  </si>
  <si>
    <t>ENSMUSG00000035757.16</t>
  </si>
  <si>
    <t>1300018J18Rik; Selo; Selenoo</t>
  </si>
  <si>
    <t>Q8R2N2</t>
  </si>
  <si>
    <t>U3 small nucleolar RNA-associated protein 4 homolog OS=Mus musculus OX=10090 GN=Utp4 PE=2 SV=3</t>
  </si>
  <si>
    <t>Pf00400, Pf07433</t>
  </si>
  <si>
    <t>21771</t>
  </si>
  <si>
    <t>ENSMUSG00000041438.8</t>
  </si>
  <si>
    <t>Cirh1a; Utp4</t>
  </si>
  <si>
    <t>Q04447</t>
  </si>
  <si>
    <t>Creatine kinase B-type OS=Mus musculus OX=10090 GN=Ckb PE=1 SV=1</t>
  </si>
  <si>
    <t>12709</t>
  </si>
  <si>
    <t>ENSMUSG00000001270.8</t>
  </si>
  <si>
    <t>Ckb</t>
  </si>
  <si>
    <t>Q8BUY9</t>
  </si>
  <si>
    <t>Geranylgeranyl transferase type-1 subunit beta OS=Mus musculus OX=10090 GN=Pggt1b PE=1 SV=1</t>
  </si>
  <si>
    <t>Pf00432, Pf13249</t>
  </si>
  <si>
    <t>225467</t>
  </si>
  <si>
    <t>ENSMUSG00000024477.3</t>
  </si>
  <si>
    <t>Pggt1b</t>
  </si>
  <si>
    <t>Q9WVA3</t>
  </si>
  <si>
    <t>Mitotic checkpoint protein BUB3 OS=Mus musculus OX=10090 GN=Bub3 PE=1 SV=2</t>
  </si>
  <si>
    <t>12237</t>
  </si>
  <si>
    <t>ENSMUSG00000066979.6</t>
  </si>
  <si>
    <t>Bub3</t>
  </si>
  <si>
    <t>HTLV-I infection; Cell cycle</t>
  </si>
  <si>
    <t>Q8K4M5</t>
  </si>
  <si>
    <t>COMM domain-containing protein 1 OS=Mus musculus OX=10090 GN=Commd1 PE=1 SV=2</t>
  </si>
  <si>
    <t>17846</t>
  </si>
  <si>
    <t>ENSMUSG00000051355.18</t>
  </si>
  <si>
    <t>Commd1</t>
  </si>
  <si>
    <t>P97868</t>
  </si>
  <si>
    <t>E3 ubiquitin-protein ligase RBBP6 OS=Mus musculus OX=10090 GN=Rbbp6 PE=1 SV=5</t>
  </si>
  <si>
    <t>Pf00097, Pf00098, Pf08783, Pf13639, Pf13696, Pf13920, Pf13923, Pf14634, Pf15227</t>
  </si>
  <si>
    <t>19647</t>
  </si>
  <si>
    <t>ENSMUSG00000030779.15</t>
  </si>
  <si>
    <t>Rbbp6</t>
  </si>
  <si>
    <t>Q9DBU6</t>
  </si>
  <si>
    <t>Serine/Arginine-related protein 53 OS=Mus musculus OX=10090 GN=Rsrc1 PE=1 SV=1</t>
  </si>
  <si>
    <t>66880</t>
  </si>
  <si>
    <t>ENSMUSG00000034544.17</t>
  </si>
  <si>
    <t>Rsrc1</t>
  </si>
  <si>
    <t>Q8CCS6</t>
  </si>
  <si>
    <t>Polyadenylate-binding protein 2 OS=Mus musculus OX=10090 GN=Pabpn1 PE=1 SV=3</t>
  </si>
  <si>
    <t>54196</t>
  </si>
  <si>
    <t>ENSMUSG00000022194.15</t>
  </si>
  <si>
    <t>Pabpn1</t>
  </si>
  <si>
    <t>P17742</t>
  </si>
  <si>
    <t>Peptidyl-prolyl cis-trans isomerase A OS=Mus musculus OX=10090 GN=Ppia PE=1 SV=2</t>
  </si>
  <si>
    <t>268373</t>
  </si>
  <si>
    <t>ENSMUSG00000071866.12</t>
  </si>
  <si>
    <t>Ppia</t>
  </si>
  <si>
    <t>Q99LH1</t>
  </si>
  <si>
    <t>Nucleolar GTP-binding protein 2 OS=Mus musculus OX=10090 GN=Gnl2 PE=1 SV=2</t>
  </si>
  <si>
    <t>Pf01926, Pf08153</t>
  </si>
  <si>
    <t>230737</t>
  </si>
  <si>
    <t>ENSMUSG00000028869.13</t>
  </si>
  <si>
    <t>Gnl2</t>
  </si>
  <si>
    <t>Q8C4S8</t>
  </si>
  <si>
    <t>DENN domain-containing protein 2A OS=Mus musculus OX=10090 GN=Dennd2a PE=1 SV=1</t>
  </si>
  <si>
    <t>209773</t>
  </si>
  <si>
    <t>ENSMUSG00000038456.9</t>
  </si>
  <si>
    <t>Dennd2a</t>
  </si>
  <si>
    <t>P70662</t>
  </si>
  <si>
    <t>LIM domain-binding protein 1 OS=Mus musculus OX=10090 GN=Ldb1 PE=1 SV=2</t>
  </si>
  <si>
    <t>16825</t>
  </si>
  <si>
    <t>ENSMUSG00000025223.14</t>
  </si>
  <si>
    <t>Ldb1</t>
  </si>
  <si>
    <t>Q9CU65</t>
  </si>
  <si>
    <t>Zinc finger MYM-type protein 2 OS=Mus musculus OX=10090 GN=Zmym2 PE=1 SV=3</t>
  </si>
  <si>
    <t>Pf06467, Pf08394, Pf12012</t>
  </si>
  <si>
    <t>76007</t>
  </si>
  <si>
    <t>ENSMUSG00000021945.8</t>
  </si>
  <si>
    <t>Zmym2</t>
  </si>
  <si>
    <t>Q7TNF0</t>
  </si>
  <si>
    <t>Double C2-like domain-containing protein alpha OS=Mus musculus OX=10090 GN=Doc2a PE=2 SV=1</t>
  </si>
  <si>
    <t>membrane;nucleus;vacuole</t>
  </si>
  <si>
    <t>13446</t>
  </si>
  <si>
    <t>ENSMUSG00000052301.14</t>
  </si>
  <si>
    <t>Doc2a</t>
  </si>
  <si>
    <t>Q9CZV5</t>
  </si>
  <si>
    <t>STAGA complex 65 subunit gamma OS=Mus musculus OX=10090 GN=Supt7l PE=1 SV=1</t>
  </si>
  <si>
    <t>Pf07524</t>
  </si>
  <si>
    <t>72195</t>
  </si>
  <si>
    <t>ENSMUSG00000053134.13</t>
  </si>
  <si>
    <t>Supt7l</t>
  </si>
  <si>
    <t>Q99MD6</t>
  </si>
  <si>
    <t>Thioredoxin reductase 3 OS=Mus musculus OX=10090 GN=Txnrd3 PE=1 SV=3</t>
  </si>
  <si>
    <t>Pf00070, Pf00462, Pf02852, Pf07992, Pf13738</t>
  </si>
  <si>
    <t>232223</t>
  </si>
  <si>
    <t>Txnrd3</t>
  </si>
  <si>
    <t>Q91X20</t>
  </si>
  <si>
    <t>Set1/Ash2 histone methyltransferase complex subunit ASH2 OS=Mus musculus OX=10090 GN=Ash2l PE=1 SV=1</t>
  </si>
  <si>
    <t>23808</t>
  </si>
  <si>
    <t>ENSMUSG00000031575.18</t>
  </si>
  <si>
    <t>Ash2l</t>
  </si>
  <si>
    <t>Q8VHK9</t>
  </si>
  <si>
    <t>ATP-dependent RNA helicase DHX36 OS=Mus musculus OX=10090 GN=Dhx36 PE=1 SV=2</t>
  </si>
  <si>
    <t>Pf00270, Pf00271, Pf02562, Pf04408, Pf07717</t>
  </si>
  <si>
    <t>72162</t>
  </si>
  <si>
    <t>ENSMUSG00000027770.5</t>
  </si>
  <si>
    <t>Dhx36</t>
  </si>
  <si>
    <t>Q5DTY9</t>
  </si>
  <si>
    <t>BTB/POZ domain-containing protein KCTD16 OS=Mus musculus OX=10090 GN=Kctd16 PE=1 SV=2</t>
  </si>
  <si>
    <t>383348</t>
  </si>
  <si>
    <t>ENSMUSG00000051401.6</t>
  </si>
  <si>
    <t>Kctd16</t>
  </si>
  <si>
    <t>Q9ES28</t>
  </si>
  <si>
    <t>Rho guanine nucleotide exchange factor 7 OS=Mus musculus OX=10090 GN=Arhgef7 PE=1 SV=2</t>
  </si>
  <si>
    <t>Pf00018, Pf00169, Pf00307, Pf00621, Pf07653, Pf14604</t>
  </si>
  <si>
    <t>54126</t>
  </si>
  <si>
    <t>Arhgef7</t>
  </si>
  <si>
    <t>Integrin-mediated Cell Adhesion; Regulation of Actin Cytoskeleton</t>
  </si>
  <si>
    <t>Q8BKF1</t>
  </si>
  <si>
    <t>DNA-directed RNA polymerase, mitochondrial OS=Mus musculus OX=10090 GN=Polrmt PE=1 SV=1</t>
  </si>
  <si>
    <t>Pf00940, Pf14700</t>
  </si>
  <si>
    <t>216151</t>
  </si>
  <si>
    <t>ENSMUSG00000020329.12</t>
  </si>
  <si>
    <t>Polrmt</t>
  </si>
  <si>
    <t>Q91YR7</t>
  </si>
  <si>
    <t>Pre-mRNA-processing factor 6 OS=Mus musculus OX=10090 GN=Prpf6 PE=1 SV=1</t>
  </si>
  <si>
    <t>Pf06424, Pf13414, Pf14559</t>
  </si>
  <si>
    <t>68879</t>
  </si>
  <si>
    <t>ENSMUSG00000002455.14</t>
  </si>
  <si>
    <t>Prpf6</t>
  </si>
  <si>
    <t>Q99KK9</t>
  </si>
  <si>
    <t>Probable histidine--tRNA ligase, mitochondrial OS=Mus musculus OX=10090 GN=Hars2 PE=1 SV=1</t>
  </si>
  <si>
    <t>Pf00587, Pf03129, Pf13393</t>
  </si>
  <si>
    <t>70791</t>
  </si>
  <si>
    <t>ENSMUSG00000019143.15</t>
  </si>
  <si>
    <t>Hars2</t>
  </si>
  <si>
    <t>Q8R0H9</t>
  </si>
  <si>
    <t>ADP-ribosylation factor-binding protein GGA1 OS=Mus musculus OX=10090 GN=Gga1 PE=1 SV=1</t>
  </si>
  <si>
    <t>106039</t>
  </si>
  <si>
    <t>ENSMUSG00000033128.8</t>
  </si>
  <si>
    <t>Gga1</t>
  </si>
  <si>
    <t>Q8BXQ2</t>
  </si>
  <si>
    <t>GPI transamidase component PIG-T OS=Mus musculus OX=10090 GN=Pigt PE=1 SV=2</t>
  </si>
  <si>
    <t>cell death;cell differentiation;metabolic process</t>
  </si>
  <si>
    <t>Pf04113</t>
  </si>
  <si>
    <t>78928</t>
  </si>
  <si>
    <t>ENSMUSG00000017721.15</t>
  </si>
  <si>
    <t>Pigt</t>
  </si>
  <si>
    <t>Q9D4J7</t>
  </si>
  <si>
    <t>PHD finger protein 6 OS=Mus musculus OX=10090 GN=Phf6 PE=1 SV=1</t>
  </si>
  <si>
    <t>Pf13771, Pf13832</t>
  </si>
  <si>
    <t>70998</t>
  </si>
  <si>
    <t>ENSMUSG00000025626.16</t>
  </si>
  <si>
    <t>Phf6</t>
  </si>
  <si>
    <t>Q9DB72</t>
  </si>
  <si>
    <t>BTB/POZ domain-containing protein 17 OS=Mus musculus OX=10090 GN=Btbd17 PE=1 SV=1</t>
  </si>
  <si>
    <t>Pf00651, Pf07707</t>
  </si>
  <si>
    <t>72014</t>
  </si>
  <si>
    <t>ENSMUSG00000000202.9</t>
  </si>
  <si>
    <t>Btbd17</t>
  </si>
  <si>
    <t>Q7TN98</t>
  </si>
  <si>
    <t>Cytoplasmic polyadenylation element-binding protein 4 OS=Mus musculus OX=10090 GN=Cpeb4 PE=1 SV=1</t>
  </si>
  <si>
    <t>67579</t>
  </si>
  <si>
    <t>ENSMUSG00000020300.14</t>
  </si>
  <si>
    <t>Cpeb4</t>
  </si>
  <si>
    <t>O35451</t>
  </si>
  <si>
    <t>Cyclic AMP-dependent transcription factor ATF-6 beta OS=Mus musculus OX=10090 GN=Atf6b PE=1 SV=1</t>
  </si>
  <si>
    <t>chromosome;endoplasmic reticulum;endosome;membrane;nucleus</t>
  </si>
  <si>
    <t>Pf00170, Pf07716</t>
  </si>
  <si>
    <t>12915</t>
  </si>
  <si>
    <t>Atf6b</t>
  </si>
  <si>
    <t>Dopaminergic synapse; TNF signaling pathway; Amphetamine addiction; Hepatitis B; Thyroid hormone synthesis; Longevity regulating pathway; Cocaine addiction; cGMP-PKG signaling pathway; Alcoholism; PI3K-Akt signaling pathway; Aldosterone synthesis and secretion; Insulin secretion; Protein processing in endoplasmic reticulum; Estrogen signaling pathway; Viral carcinogenesis; Adrenergic signaling in cardiomyocytes</t>
  </si>
  <si>
    <t>Focal Adhesion-PI3K-Akt-mTOR-signaling pathway; Myometrial Relaxation and Contraction Pathways</t>
  </si>
  <si>
    <t>P17918</t>
  </si>
  <si>
    <t>Proliferating cell nuclear antigen OS=Mus musculus OX=10090 GN=Pcna PE=1 SV=2</t>
  </si>
  <si>
    <t>Pf00705, Pf02747</t>
  </si>
  <si>
    <t>18538</t>
  </si>
  <si>
    <t>ENSMUSG00000027342.14</t>
  </si>
  <si>
    <t>Pcna</t>
  </si>
  <si>
    <t>DNA replication; Hepatitis B; HTLV-I infection; Nucleotide excision repair; Cell cycle; Base excision repair; Mismatch repair</t>
  </si>
  <si>
    <t>Mismatch repair; G1 to S cell cycle control; Primary Focal Segmental Glomerulosclerosis FSGS; Oxidative Damage; DNA Replication</t>
  </si>
  <si>
    <t>Q922R0</t>
  </si>
  <si>
    <t>cAMP-dependent protein kinase catalytic subunit PRKX OS=Mus musculus OX=10090 GN=Prkx PE=1 SV=1</t>
  </si>
  <si>
    <t>19108</t>
  </si>
  <si>
    <t>ENSMUSG00000035725.13</t>
  </si>
  <si>
    <t>Prkx</t>
  </si>
  <si>
    <t>Dysregulated miRNA Targeting in Insulin/PI3K-AKT Signaling; Chemokine signaling pathway</t>
  </si>
  <si>
    <t>Q8C4Y3</t>
  </si>
  <si>
    <t>Negative elongation factor B OS=Mus musculus OX=10090 GN=Nelfb PE=1 SV=2</t>
  </si>
  <si>
    <t>Pf06209</t>
  </si>
  <si>
    <t>58202</t>
  </si>
  <si>
    <t>ENSMUSG00000013465.18</t>
  </si>
  <si>
    <t>Cobra1; Nelfb</t>
  </si>
  <si>
    <t>Q9WVH9</t>
  </si>
  <si>
    <t>Fibulin-5 OS=Mus musculus OX=10090 GN=Fbln5 PE=1 SV=1</t>
  </si>
  <si>
    <t>23876</t>
  </si>
  <si>
    <t>ENSMUSG00000021186.8</t>
  </si>
  <si>
    <t>Fbln5</t>
  </si>
  <si>
    <t>Q60790</t>
  </si>
  <si>
    <t>Ras GTPase-activating protein 3 OS=Mus musculus OX=10090 GN=Rasa3 PE=1 SV=2</t>
  </si>
  <si>
    <t>19414</t>
  </si>
  <si>
    <t>ENSMUSG00000031453.16</t>
  </si>
  <si>
    <t>Rasa3</t>
  </si>
  <si>
    <t>P97470</t>
  </si>
  <si>
    <t>Serine/threonine-protein phosphatase 4 catalytic subunit OS=Mus musculus OX=10090 GN=Ppp4c PE=1 SV=2</t>
  </si>
  <si>
    <t>56420</t>
  </si>
  <si>
    <t>ENSMUSG00000030697.7</t>
  </si>
  <si>
    <t>Ppp4c</t>
  </si>
  <si>
    <t>Q8N7N5</t>
  </si>
  <si>
    <t>DDB1- and CUL4-associated factor 8 OS=Mus musculus OX=10090 GN=Dcaf8 PE=1 SV=1</t>
  </si>
  <si>
    <t>98193</t>
  </si>
  <si>
    <t>ENSMUSG00000026554.15</t>
  </si>
  <si>
    <t>Dcaf8</t>
  </si>
  <si>
    <t>Q8K4S1</t>
  </si>
  <si>
    <t>1-phosphatidylinositol 4,5-bisphosphate phosphodiesterase epsilon-1 OS=Mus musculus OX=10090 GN=Plce1 PE=1 SV=3</t>
  </si>
  <si>
    <t>Pf00168, Pf00387, Pf00388, Pf00617, Pf00788, Pf09279</t>
  </si>
  <si>
    <t>74055</t>
  </si>
  <si>
    <t>ENSMUSG00000024998.17</t>
  </si>
  <si>
    <t>Plce1</t>
  </si>
  <si>
    <t>AGE-RAGE signaling pathway in diabetic complications; Ras signaling pathway; Metabolic pathways; Proteoglycans in cancer; Thyroid hormone signaling pathway; Rap1 signaling pathway; Calcium signaling pathway; cAMP signaling pathway; Inositol phosphate metabolism; Phosphatidylinositol signaling system</t>
  </si>
  <si>
    <t>Primary Focal Segmental Glomerulosclerosis FSGS; Kit Receptor Signaling Pathway</t>
  </si>
  <si>
    <t>O35343</t>
  </si>
  <si>
    <t>Importin subunit alpha-3 OS=Mus musculus OX=10090 GN=Kpna4 PE=1 SV=1</t>
  </si>
  <si>
    <t>16649</t>
  </si>
  <si>
    <t>ENSMUSG00000027782.10</t>
  </si>
  <si>
    <t>Kpna4</t>
  </si>
  <si>
    <t>Q9CRA5</t>
  </si>
  <si>
    <t>Golgi phosphoprotein 3 OS=Mus musculus OX=10090 GN=Golph3 PE=1 SV=1</t>
  </si>
  <si>
    <t>cell organization and biogenesis;cell proliferation;cellular component movement;metabolic process;regulation of biological process;transport</t>
  </si>
  <si>
    <t>cytosol;endosome;Golgi;membrane;mitochondrion</t>
  </si>
  <si>
    <t>Pf05719</t>
  </si>
  <si>
    <t>66629</t>
  </si>
  <si>
    <t>ENSMUSG00000022200.7</t>
  </si>
  <si>
    <t>Golph3</t>
  </si>
  <si>
    <t>P47746</t>
  </si>
  <si>
    <t>Cannabinoid receptor 1 OS=Mus musculus OX=10090 GN=Cnr1 PE=1 SV=1</t>
  </si>
  <si>
    <t>cytoskeleton;membrane;mitochondrion</t>
  </si>
  <si>
    <t>Pf00001, Pf10320, Pf10328</t>
  </si>
  <si>
    <t>12801</t>
  </si>
  <si>
    <t>ENSMUSG00000044288.6</t>
  </si>
  <si>
    <t>Cnr1</t>
  </si>
  <si>
    <t>Retrograde endocannabinoid signaling; Rap1 signaling pathway; Neuroactive ligand-receptor interaction</t>
  </si>
  <si>
    <t>Small Ligand GPCRs; GPCRs, Other; Non-odorant GPCRs; GPCRs, Class A Rhodopsin-like</t>
  </si>
  <si>
    <t>Q8K224</t>
  </si>
  <si>
    <t>RNA cytidine acetyltransferase OS=Mus musculus OX=10090 GN=Nat10 PE=1 SV=1</t>
  </si>
  <si>
    <t>Pf00583, Pf05127, Pf08351, Pf13508, Pf13718, Pf13725</t>
  </si>
  <si>
    <t>98956</t>
  </si>
  <si>
    <t>ENSMUSG00000027185.14</t>
  </si>
  <si>
    <t>Nat10</t>
  </si>
  <si>
    <t>Q922P9</t>
  </si>
  <si>
    <t>Putative oxidoreductase GLYR1 OS=Mus musculus OX=10090 GN=Glyr1 PE=1 SV=1</t>
  </si>
  <si>
    <t>Pf00855, Pf02737, Pf03446, Pf03807, Pf14833</t>
  </si>
  <si>
    <t>74022</t>
  </si>
  <si>
    <t>ENSMUSG00000022536.13</t>
  </si>
  <si>
    <t>Glyr1</t>
  </si>
  <si>
    <t>Q505B7</t>
  </si>
  <si>
    <t>Protein archease OS=Mus musculus OX=10090 GN=Zbtb8os PE=1 SV=2</t>
  </si>
  <si>
    <t>Pf01951</t>
  </si>
  <si>
    <t>67106</t>
  </si>
  <si>
    <t>Zbtb8os</t>
  </si>
  <si>
    <t>Q9JL04</t>
  </si>
  <si>
    <t>Formin-2 OS=Mus musculus OX=10090 GN=Fmn2 PE=1 SV=2</t>
  </si>
  <si>
    <t>cytoplasm;cytoskeleton;cytosol;endoplasmic reticulum;membrane;nucleus</t>
  </si>
  <si>
    <t>Pf00443, Pf02181</t>
  </si>
  <si>
    <t>54418</t>
  </si>
  <si>
    <t>ENSMUSG00000028354.13</t>
  </si>
  <si>
    <t>Fmn2</t>
  </si>
  <si>
    <t>Dorso-ventral axis formation</t>
  </si>
  <si>
    <t>Q9R0U0</t>
  </si>
  <si>
    <t>Serine/arginine-rich splicing factor 10 OS=Mus musculus OX=10090 GN=Srsf10 PE=1 SV=2</t>
  </si>
  <si>
    <t>14105</t>
  </si>
  <si>
    <t>ENSMUSG00000028676.17</t>
  </si>
  <si>
    <t>Srsf10</t>
  </si>
  <si>
    <t>Q8BHY8</t>
  </si>
  <si>
    <t>Sorting nexin-14 OS=Mus musculus OX=10090 GN=Snx14 PE=1 SV=2</t>
  </si>
  <si>
    <t>244962</t>
  </si>
  <si>
    <t>ENSMUSG00000032422.17</t>
  </si>
  <si>
    <t>Snx14</t>
  </si>
  <si>
    <t>Q9ERR1</t>
  </si>
  <si>
    <t>Nuclear distribution protein nudE-like 1 OS=Mus musculus OX=10090 GN=Ndel1 PE=1 SV=2</t>
  </si>
  <si>
    <t>cell differentiation;cell growth;cell organization and biogenesis;cell proliferation;cellular component movement;development;metabolic process;regulation of biological process;response to stimulus;transport</t>
  </si>
  <si>
    <t>chromosome;cytoplasm;cytoskeleton;cytosol;extracellular</t>
  </si>
  <si>
    <t>Pf01442, Pf04880, Pf09731</t>
  </si>
  <si>
    <t>83431</t>
  </si>
  <si>
    <t>ENSMUSG00000018736.14</t>
  </si>
  <si>
    <t>Ndel1</t>
  </si>
  <si>
    <t>Q80U44</t>
  </si>
  <si>
    <t>Zinc finger FYVE domain-containing protein 16 OS=Mus musculus OX=10090 GN=Zfyve16 PE=1 SV=2</t>
  </si>
  <si>
    <t>Pf01363, Pf11979</t>
  </si>
  <si>
    <t>218441</t>
  </si>
  <si>
    <t>ENSMUSG00000021706.14</t>
  </si>
  <si>
    <t>Zfyve16</t>
  </si>
  <si>
    <t>Endocytosis; TGF-beta signaling pathway</t>
  </si>
  <si>
    <t>Q5SWD9</t>
  </si>
  <si>
    <t>Pre-rRNA-processing protein TSR1 homolog OS=Mus musculus OX=10090 GN=Tsr1 PE=1 SV=1</t>
  </si>
  <si>
    <t>Pf04950, Pf08142</t>
  </si>
  <si>
    <t>104662</t>
  </si>
  <si>
    <t>ENSMUSG00000038335.13</t>
  </si>
  <si>
    <t>Tsr1</t>
  </si>
  <si>
    <t>Q3TCX3</t>
  </si>
  <si>
    <t>KH homology domain-containing protein 4 OS=Mus musculus OX=10090 GN=Khdc4 PE=1 SV=1</t>
  </si>
  <si>
    <t>74200</t>
  </si>
  <si>
    <t>ENSMUSG00000028060.14</t>
  </si>
  <si>
    <t>2810403A07Rik</t>
  </si>
  <si>
    <t>Q8C817</t>
  </si>
  <si>
    <t>Transmembrane protein 200A OS=Mus musculus OX=10090 GN=Tmem200a PE=1 SV=1</t>
  </si>
  <si>
    <t>Pf10177</t>
  </si>
  <si>
    <t>77220</t>
  </si>
  <si>
    <t>ENSMUSG00000049420.9</t>
  </si>
  <si>
    <t>Tmem200a</t>
  </si>
  <si>
    <t>Q99MU3</t>
  </si>
  <si>
    <t>Double-stranded RNA-specific adenosine deaminase OS=Mus musculus OX=10090 GN=Adar PE=1 SV=2</t>
  </si>
  <si>
    <t>Pf00035, Pf01978, Pf02137, Pf02295</t>
  </si>
  <si>
    <t>56417</t>
  </si>
  <si>
    <t>ENSMUSG00000027951.16</t>
  </si>
  <si>
    <t>Adar</t>
  </si>
  <si>
    <t>Influenza A; Cytosolic DNA-sensing pathway; Measles</t>
  </si>
  <si>
    <t>Q8BFU3</t>
  </si>
  <si>
    <t>RING finger protein 214 OS=Mus musculus OX=10090 GN=Rnf214 PE=1 SV=1</t>
  </si>
  <si>
    <t>Pf12678, Pf12906, Pf13639</t>
  </si>
  <si>
    <t>235315</t>
  </si>
  <si>
    <t>ENSMUSG00000042790.16</t>
  </si>
  <si>
    <t>Rnf214</t>
  </si>
  <si>
    <t>Q80TE4</t>
  </si>
  <si>
    <t>Signal-induced proliferation-associated 1-like protein 2 OS=Mus musculus OX=10090 GN=Sipa1l2 PE=1 SV=3</t>
  </si>
  <si>
    <t>244668</t>
  </si>
  <si>
    <t>ENSMUSG00000001995.9</t>
  </si>
  <si>
    <t>Sipa1l2</t>
  </si>
  <si>
    <t>Q8JZM7</t>
  </si>
  <si>
    <t>Parafibromin OS=Mus musculus OX=10090 GN=Cdc73 PE=1 SV=1</t>
  </si>
  <si>
    <t>Pf05179</t>
  </si>
  <si>
    <t>214498</t>
  </si>
  <si>
    <t>ENSMUSG00000026361.9</t>
  </si>
  <si>
    <t>Cdc73</t>
  </si>
  <si>
    <t>Q6PAL7</t>
  </si>
  <si>
    <t>AT-hook DNA-binding motif-containing protein 1 OS=Mus musculus OX=10090 GN=Ahdc1 PE=1 SV=1</t>
  </si>
  <si>
    <t>230793</t>
  </si>
  <si>
    <t>ENSMUSG00000037692.14</t>
  </si>
  <si>
    <t>Ahdc1</t>
  </si>
  <si>
    <t>Q9R1Q7</t>
  </si>
  <si>
    <t>Proteolipid protein 2 OS=Mus musculus OX=10090 GN=Plp2 PE=1 SV=1</t>
  </si>
  <si>
    <t>18824</t>
  </si>
  <si>
    <t>ENSMUSG00000057762.4; ENSMUSG00000031146.6</t>
  </si>
  <si>
    <t>Plp2</t>
  </si>
  <si>
    <t>Q9ESZ8</t>
  </si>
  <si>
    <t>General transcription factor II-I OS=Mus musculus OX=10090 GN=Gtf2i PE=1 SV=3</t>
  </si>
  <si>
    <t>Pf02946</t>
  </si>
  <si>
    <t>14886</t>
  </si>
  <si>
    <t>ENSMUSG00000060261.15</t>
  </si>
  <si>
    <t>Gtf2i</t>
  </si>
  <si>
    <t>Herpes simplex infection; Basal transcription factors; cGMP-PKG signaling pathway</t>
  </si>
  <si>
    <t>Q99L13</t>
  </si>
  <si>
    <t>3-hydroxyisobutyrate dehydrogenase, mitochondrial OS=Mus musculus OX=10090 GN=Hibadh PE=1 SV=1</t>
  </si>
  <si>
    <t>Pf02254, Pf02826, Pf03446, Pf03807, Pf14833</t>
  </si>
  <si>
    <t>58875</t>
  </si>
  <si>
    <t>ENSMUSG00000029776.11</t>
  </si>
  <si>
    <t>Hibadh</t>
  </si>
  <si>
    <t>Q9D662</t>
  </si>
  <si>
    <t>Protein transport protein Sec23B OS=Mus musculus OX=10090 GN=Sec23b PE=1 SV=1</t>
  </si>
  <si>
    <t>27054</t>
  </si>
  <si>
    <t>ENSMUSG00000027429.16</t>
  </si>
  <si>
    <t>Sec23b</t>
  </si>
  <si>
    <t>Q8BRN9</t>
  </si>
  <si>
    <t>Coiled-coil and C2 domain-containing protein 1B OS=Mus musculus OX=10090 GN=Cc2d1b PE=1 SV=1</t>
  </si>
  <si>
    <t>319965</t>
  </si>
  <si>
    <t>ENSMUSG00000028582.14</t>
  </si>
  <si>
    <t>Cc2d1b</t>
  </si>
  <si>
    <t>Q80Y44</t>
  </si>
  <si>
    <t>Probable ATP-dependent RNA helicase DDX10 OS=Mus musculus OX=10090 GN=Ddx10 PE=1 SV=2</t>
  </si>
  <si>
    <t>77591</t>
  </si>
  <si>
    <t>ENSMUSG00000053289.8</t>
  </si>
  <si>
    <t>Ddx10</t>
  </si>
  <si>
    <t>P17095</t>
  </si>
  <si>
    <t>High mobility group protein HMG-I/HMG-Y OS=Mus musculus OX=10090 GN=Hmga1 PE=1 SV=4</t>
  </si>
  <si>
    <t>15361; 111241</t>
  </si>
  <si>
    <t>ENSMUSG00000046711.15; ENSMUSG00000078249.5</t>
  </si>
  <si>
    <t>Hmga1; Hmga1-rs1; Hmga1b</t>
  </si>
  <si>
    <t>17; 11</t>
  </si>
  <si>
    <t>Q62559</t>
  </si>
  <si>
    <t>Intraflagellar transport protein 52 homolog OS=Mus musculus OX=10090 GN=Ift52 PE=1 SV=2</t>
  </si>
  <si>
    <t>Pf09822</t>
  </si>
  <si>
    <t>245866</t>
  </si>
  <si>
    <t>ENSMUSG00000017858.12</t>
  </si>
  <si>
    <t>Ift52</t>
  </si>
  <si>
    <t>O35071</t>
  </si>
  <si>
    <t>Kinesin-like protein KIF1C OS=Mus musculus OX=10090 GN=Kif1c PE=1 SV=2</t>
  </si>
  <si>
    <t>Pf00225, Pf00498</t>
  </si>
  <si>
    <t>16562</t>
  </si>
  <si>
    <t>ENSMUSG00000020821.17</t>
  </si>
  <si>
    <t>Kif1c</t>
  </si>
  <si>
    <t>Q6P4S8</t>
  </si>
  <si>
    <t>Integrator complex subunit 1 OS=Mus musculus OX=10090 GN=Ints1 PE=1 SV=2</t>
  </si>
  <si>
    <t>Pf12432</t>
  </si>
  <si>
    <t>68510</t>
  </si>
  <si>
    <t>Ints1</t>
  </si>
  <si>
    <t>Q9ESX5</t>
  </si>
  <si>
    <t>H/ACA ribonucleoprotein complex subunit DKC1 OS=Mus musculus OX=10090 GN=Dkc1 PE=1 SV=4</t>
  </si>
  <si>
    <t>Pf01472, Pf01509, Pf08068</t>
  </si>
  <si>
    <t>245474</t>
  </si>
  <si>
    <t>ENSMUSG00000031403.14</t>
  </si>
  <si>
    <t>Dkc1</t>
  </si>
  <si>
    <t>Q99LU0</t>
  </si>
  <si>
    <t>Charged multivesicular body protein 1b-1 OS=Mus musculus OX=10090 GN=Chmp1b1 PE=1 SV=1</t>
  </si>
  <si>
    <t>67064</t>
  </si>
  <si>
    <t>ENSMUSG00000109901.1</t>
  </si>
  <si>
    <t>Chmp1b</t>
  </si>
  <si>
    <t>Q3UFK8</t>
  </si>
  <si>
    <t>FERM domain-containing protein 8 OS=Mus musculus OX=10090 GN=Frmd8 PE=1 SV=2</t>
  </si>
  <si>
    <t>Pf00373</t>
  </si>
  <si>
    <t>67457</t>
  </si>
  <si>
    <t>ENSMUSG00000024816.12</t>
  </si>
  <si>
    <t>Frmd8</t>
  </si>
  <si>
    <t>Q9D8B4</t>
  </si>
  <si>
    <t>NADH dehydrogenase [ubiquinone] 1 alpha subcomplex subunit 11 OS=Mus musculus OX=10090 GN=Ndufa11 PE=1 SV=2</t>
  </si>
  <si>
    <t>69875</t>
  </si>
  <si>
    <t>Ndufa11</t>
  </si>
  <si>
    <t>Q8BHZ4</t>
  </si>
  <si>
    <t>Zinc finger protein 592 OS=Mus musculus OX=10090 GN=Znf592 PE=1 SV=3</t>
  </si>
  <si>
    <t>233410</t>
  </si>
  <si>
    <t>ENSMUSG00000005621.11</t>
  </si>
  <si>
    <t>Zfp592</t>
  </si>
  <si>
    <t>O70481</t>
  </si>
  <si>
    <t>E3 ubiquitin-protein ligase UBR1 OS=Mus musculus OX=10090 GN=Ubr1 PE=1 SV=2</t>
  </si>
  <si>
    <t>cytoplasm;cytosol;proteasome</t>
  </si>
  <si>
    <t>22222</t>
  </si>
  <si>
    <t>ENSMUSG00000027272.5</t>
  </si>
  <si>
    <t>Ubr1</t>
  </si>
  <si>
    <t>P97411</t>
  </si>
  <si>
    <t>Islet cell autoantigen 1 OS=Mus musculus OX=10090 GN=Ica1 PE=1 SV=3</t>
  </si>
  <si>
    <t>15893</t>
  </si>
  <si>
    <t>ENSMUSG00000062995.12</t>
  </si>
  <si>
    <t>Ica1</t>
  </si>
  <si>
    <t>P11152</t>
  </si>
  <si>
    <t>Lipoprotein lipase OS=Mus musculus OX=10090 GN=Lpl PE=1 SV=3</t>
  </si>
  <si>
    <t>Pf00151, Pf01477, Pf12695, Pf12697</t>
  </si>
  <si>
    <t>16956</t>
  </si>
  <si>
    <t>ENSMUSG00000015568.16</t>
  </si>
  <si>
    <t>Lpl</t>
  </si>
  <si>
    <t>PPAR signaling pathway; Alzheimer's disease; Glycerolipid metabolism</t>
  </si>
  <si>
    <t>PPAR signaling pathway; Retinol metabolism; Triacylglyceride Synthesis; Alzheimers Disease; Fatty Acid Beta Oxidation; Adipogenesis genes; Statin Pathway</t>
  </si>
  <si>
    <t>Q99KH8</t>
  </si>
  <si>
    <t>Serine/threonine-protein kinase 24 OS=Mus musculus OX=10090 GN=Stk24 PE=1 SV=1</t>
  </si>
  <si>
    <t>223255</t>
  </si>
  <si>
    <t>ENSMUSG00000063410.7</t>
  </si>
  <si>
    <t>Stk24</t>
  </si>
  <si>
    <t>Q7TNV0</t>
  </si>
  <si>
    <t>Protein DEK OS=Mus musculus OX=10090 GN=Dek PE=1 SV=1</t>
  </si>
  <si>
    <t>Pf02037, Pf08766</t>
  </si>
  <si>
    <t>110052</t>
  </si>
  <si>
    <t>ENSMUSG00000021377.14</t>
  </si>
  <si>
    <t>Dek</t>
  </si>
  <si>
    <t>Q61315</t>
  </si>
  <si>
    <t>Adenomatous polyposis coli protein OS=Mus musculus OX=10090 GN=Apc PE=1 SV=1</t>
  </si>
  <si>
    <t>cell differentiation;cell organization and biogenesis;cellular component movement;cellular homeostasis;metabolic process;regulation of biological process;response to stimulus</t>
  </si>
  <si>
    <t>Pf00514, Pf05923, Pf05924, Pf05937, Pf05956, Pf11414</t>
  </si>
  <si>
    <t>11789</t>
  </si>
  <si>
    <t>Apc</t>
  </si>
  <si>
    <t>PluriNetWork; Wnt Signaling Pathway NetPath; Irinotecan Pathway; ESC Pluripotency Pathways; Wnt Signaling Pathway and Pluripotency; Regulation of Actin Cytoskeleton; Wnt Signaling Pathway</t>
  </si>
  <si>
    <t>Q63918</t>
  </si>
  <si>
    <t>Caveolae-associated protein 2 OS=Mus musculus OX=10090 GN=Cavin2 PE=1 SV=3</t>
  </si>
  <si>
    <t>20324</t>
  </si>
  <si>
    <t>ENSMUSG00000045954.7</t>
  </si>
  <si>
    <t>Sdpr; Cavin2</t>
  </si>
  <si>
    <t>Q80UU2</t>
  </si>
  <si>
    <t>Ribonuclease P protein subunit p38 OS=Mus musculus OX=10090 GN=Rpp38 PE=1 SV=1</t>
  </si>
  <si>
    <t>227522</t>
  </si>
  <si>
    <t>Rpp38</t>
  </si>
  <si>
    <t>P84228</t>
  </si>
  <si>
    <t>Histone H3.2 OS=Mus musculus OX=10090 GN=Hist1h3b PE=1 SV=2</t>
  </si>
  <si>
    <t>319149; 260423; 15077; 319154; 97114; 319148; 319151; 319150</t>
  </si>
  <si>
    <t>ENSMUSG00000081058.5; ENSMUSG00000093769.4; ENSMUSG00000074403.2; ENSMUSG00000100210.1; ENSMUSG00000069273.2; ENSMUSG00000099583.1; ENSMUSG00000069310.3; ENSMUSG00000069267.2</t>
  </si>
  <si>
    <t>Hist1h3d; Hist1h3f; Hist2h3c1; Hist2h3b; Hist2h3c2; Hist1h3c; Hist1h3e; Hist1h3b</t>
  </si>
  <si>
    <t>13; 3</t>
  </si>
  <si>
    <t>P52431</t>
  </si>
  <si>
    <t>DNA polymerase delta catalytic subunit OS=Mus musculus OX=10090 GN=Pold1 PE=1 SV=2</t>
  </si>
  <si>
    <t>18971</t>
  </si>
  <si>
    <t>ENSMUSG00000038644.14</t>
  </si>
  <si>
    <t>Pold1</t>
  </si>
  <si>
    <t>Homologous recombination; Purine metabolism; Nucleotide Metabolism; Mismatch repair; DNA Replication</t>
  </si>
  <si>
    <t>Q9CR76</t>
  </si>
  <si>
    <t>Transmembrane protein 186 OS=Mus musculus OX=10090 GN=Tmem186 PE=1 SV=2</t>
  </si>
  <si>
    <t>66690</t>
  </si>
  <si>
    <t>ENSMUSG00000043140.9</t>
  </si>
  <si>
    <t>Tmem186</t>
  </si>
  <si>
    <t>Q9Z1B3</t>
  </si>
  <si>
    <t>1-phosphatidylinositol 4,5-bisphosphate phosphodiesterase beta-1 OS=Mus musculus OX=10090 GN=Plcb1 PE=1 SV=2</t>
  </si>
  <si>
    <t>catalytic activity;enzyme regulator activity;metal ion binding;protein binding;signal transducer activity</t>
  </si>
  <si>
    <t>Pf00168, Pf00387, Pf00388, Pf08703, Pf09279</t>
  </si>
  <si>
    <t>18795</t>
  </si>
  <si>
    <t>ENSMUSG00000051177.16</t>
  </si>
  <si>
    <t>Plcb1</t>
  </si>
  <si>
    <t>Oxytocin signaling pathway; AGE-RAGE signaling pathway in diabetic complications; Wnt signaling pathway; Cholinergic synapse; Chagas disease (American trypanosomiasis); Phospholipase D signaling pathway; Retrograde endocannabinoid signaling; Pancreatic secretion; Dopaminergic synapse; African trypanosomiasis; NOD-like receptor signaling pathway; Long-term potentiation; Chemokine signaling pathway; Metabolic pathways; Endocrine and other factor-regulated calcium reabsorption; Platelet activation; Melanogenesis; Thyroid hormone synthesis; Huntington's disease; Sphingolipid signaling pathway; Glutamatergic synapse; Thyroid hormone signaling pathway; Long-term depression; cGMP-PKG signaling pathway; Rap1 signaling pathway; Pathways in cancer; Calcium signaling pathway; Salivary secretion; Alzheimer's disease; Vascular smooth muscle contraction; Inositol phosphate metabolism; Aldosterone synthesis and secretion; GnRH signaling pathway; Gastric acid secretion; Renin secretion; Gap junction; Circadian entrainment; Insulin secretion; Estrogen signaling pathway; Amoebiasis; Glucagon signaling pathway; Phosphatidylinositol signaling system; Serotonergic synapse; Adrenergic signaling in cardiomyocytes; Inflammatory mediator regulation of TRP channels</t>
  </si>
  <si>
    <t>Alzheimers Disease; IL-2 Signaling Pathway; Chemokine signaling pathway</t>
  </si>
  <si>
    <t>Q9R0X5</t>
  </si>
  <si>
    <t>X-linked retinitis pigmentosa GTPase regulator OS=Mus musculus OX=10090 GN=Rpgr PE=1 SV=2</t>
  </si>
  <si>
    <t>19893</t>
  </si>
  <si>
    <t>Rpgr</t>
  </si>
  <si>
    <t>Q8BMA3</t>
  </si>
  <si>
    <t>Connector enhancer of kinase suppressor of ras 3 OS=Mus musculus OX=10090 GN=Cnksr3 PE=1 SV=1</t>
  </si>
  <si>
    <t>Pf00536, Pf00595, Pf06663, Pf07647, Pf10534</t>
  </si>
  <si>
    <t>215748</t>
  </si>
  <si>
    <t>ENSMUSG00000015202.13</t>
  </si>
  <si>
    <t>Cnksr3</t>
  </si>
  <si>
    <t>Q9QXV3</t>
  </si>
  <si>
    <t>Inhibitor of growth protein 1 OS=Mus musculus OX=10090 GN=Ing1 PE=2 SV=1</t>
  </si>
  <si>
    <t>26356</t>
  </si>
  <si>
    <t>ENSMUSG00000045969.8</t>
  </si>
  <si>
    <t>Ing1</t>
  </si>
  <si>
    <t>Q8VDP6</t>
  </si>
  <si>
    <t>CDP-diacylglycerol--inositol 3-phosphatidyltransferase OS=Mus musculus OX=10090 GN=Cdipt PE=1 SV=1</t>
  </si>
  <si>
    <t>52858</t>
  </si>
  <si>
    <t>ENSMUSG00000030682.4</t>
  </si>
  <si>
    <t>Cdipt</t>
  </si>
  <si>
    <t>Metabolic pathways; Glycerophospholipid metabolism; Inositol phosphate metabolism; Phosphatidylinositol signaling system</t>
  </si>
  <si>
    <t>Q8C4U2</t>
  </si>
  <si>
    <t>Transmembrane protein 145 OS=Mus musculus OX=10090 GN=Tmem145 PE=1 SV=1</t>
  </si>
  <si>
    <t>330485</t>
  </si>
  <si>
    <t>Tmem145</t>
  </si>
  <si>
    <t>Q6ZPF4</t>
  </si>
  <si>
    <t>Formin-like protein 3 OS=Mus musculus OX=10090 GN=Fmnl3 PE=1 SV=2</t>
  </si>
  <si>
    <t>22379</t>
  </si>
  <si>
    <t>ENSMUSG00000023008.18</t>
  </si>
  <si>
    <t>Fmnl3</t>
  </si>
  <si>
    <t>Q9QYE6</t>
  </si>
  <si>
    <t>Golgin subfamily A member 5 OS=Mus musculus OX=10090 GN=Golga5 PE=1 SV=2</t>
  </si>
  <si>
    <t>Pf00769, Pf01496, Pf01576, Pf02463, Pf03148, Pf03961, Pf04111, Pf04156, Pf04799, Pf05557, Pf05622, Pf05701, Pf06160, Pf07111, Pf07888, Pf08317, Pf08393, Pf09726, Pf09787, Pf10174, Pf10186, Pf10234, Pf10473, Pf11559, Pf12128, Pf12252, Pf13166, Pf13514, Pf15070</t>
  </si>
  <si>
    <t>27277</t>
  </si>
  <si>
    <t>ENSMUSG00000021192.15</t>
  </si>
  <si>
    <t>Golga5</t>
  </si>
  <si>
    <t>B9EJA2</t>
  </si>
  <si>
    <t>Cortactin-binding protein 2 OS=Mus musculus OX=10090 GN=Cttnbp2 PE=1 SV=2</t>
  </si>
  <si>
    <t>Pf00023, Pf00769, Pf09727, Pf12796, Pf13606, Pf13637, Pf13857, Pf13868</t>
  </si>
  <si>
    <t>30785</t>
  </si>
  <si>
    <t>ENSMUSG00000000416.16</t>
  </si>
  <si>
    <t>Cttnbp2</t>
  </si>
  <si>
    <t>P70271</t>
  </si>
  <si>
    <t>PDZ and LIM domain protein 4 OS=Mus musculus OX=10090 GN=Pdlim4 PE=1 SV=3</t>
  </si>
  <si>
    <t>cytoplasm;cytoskeleton;nucleus;organelle lumen</t>
  </si>
  <si>
    <t>30794</t>
  </si>
  <si>
    <t>ENSMUSG00000020388.12</t>
  </si>
  <si>
    <t>Pdlim4</t>
  </si>
  <si>
    <t>Q7TS63</t>
  </si>
  <si>
    <t>Zinc finger protein ZFAT OS=Mus musculus OX=10090 GN=Zfat PE=1 SV=2</t>
  </si>
  <si>
    <t>380993</t>
  </si>
  <si>
    <t>ENSMUSG00000022335.16</t>
  </si>
  <si>
    <t>Zfat</t>
  </si>
  <si>
    <t>Q9DC51</t>
  </si>
  <si>
    <t>Guanine nucleotide-binding protein G(k) subunit alpha OS=Mus musculus OX=10090 GN=Gnai3 PE=1 SV=3</t>
  </si>
  <si>
    <t>14679</t>
  </si>
  <si>
    <t>ENSMUSG00000000001.4</t>
  </si>
  <si>
    <t>Gnai3</t>
  </si>
  <si>
    <t>O35681</t>
  </si>
  <si>
    <t>Synaptotagmin-3 OS=Mus musculus OX=10090 GN=Syt3 PE=1 SV=2</t>
  </si>
  <si>
    <t>20981</t>
  </si>
  <si>
    <t>Syt3</t>
  </si>
  <si>
    <t>Q91XI1</t>
  </si>
  <si>
    <t>tRNA-dihydrouridine(47) synthase [NAD(P)(+)]-like OS=Mus musculus OX=10090 GN=Dus3l PE=1 SV=1</t>
  </si>
  <si>
    <t>Pf01207</t>
  </si>
  <si>
    <t>224907</t>
  </si>
  <si>
    <t>Dus3l</t>
  </si>
  <si>
    <t>P10417</t>
  </si>
  <si>
    <t>Apoptosis regulator Bcl-2 OS=Mus musculus OX=10090 GN=Bcl2 PE=1 SV=3</t>
  </si>
  <si>
    <t>cell communication;cell death;cell differentiation;cell growth;cell organization and biogenesis;cell proliferation;cellular homeostasis;defense response;metabolic process;regulation of biological process;response to stimulus;transport</t>
  </si>
  <si>
    <t>Pf00452, Pf02180</t>
  </si>
  <si>
    <t>12043</t>
  </si>
  <si>
    <t>ENSMUSG00000057329.7</t>
  </si>
  <si>
    <t>Bcl2</t>
  </si>
  <si>
    <t>AGE-RAGE signaling pathway in diabetic complications; Cholinergic synapse; Platinum drug resistance; MicroRNAs in cancer; Amyotrophic lateral sclerosis (ALS); Focal adhesion; NOD-like receptor signaling pathway; Jak-STAT signaling pathway; Toxoplasmosis; Epstein-Barr virus infection; Small cell lung cancer; Tuberculosis; Hepatitis B; Sphingolipid signaling pathway; Apoptosis - multiple species; Neurotrophin signaling pathway; HIF-1 signaling pathway; Pathways in cancer; Hedgehog signaling pathway; PI3K-Akt signaling pathway; NF-kappa B signaling pathway; EGFR tyrosine kinase inhibitor resistance; Protein processing in endoplasmic reticulum; Colorectal cancer; Adrenergic signaling in cardiomyocytes; Prostate cancer; Endocrine resistance; Apoptosis</t>
  </si>
  <si>
    <t>Oxidative Damage; Estrogen signaling; IL-2 Signaling Pathway; Focal Adhesion; Apoptosis; FAS pathway and Stress induction of HSP regulation; IL-3 Signaling Pathway; Dysregulated miRNA Targeting in Insulin/PI3K-AKT Signaling</t>
  </si>
  <si>
    <t>P70295</t>
  </si>
  <si>
    <t>Ancient ubiquitous protein 1 OS=Mus musculus OX=10090 GN=Aup1 PE=1 SV=1</t>
  </si>
  <si>
    <t>11993</t>
  </si>
  <si>
    <t>Aup1</t>
  </si>
  <si>
    <t>Q3UDW8</t>
  </si>
  <si>
    <t>Heparan-alpha-glucosaminide N-acetyltransferase OS=Mus musculus OX=10090 GN=Hgsnat PE=1 SV=2</t>
  </si>
  <si>
    <t>52120</t>
  </si>
  <si>
    <t>ENSMUSG00000037260.8</t>
  </si>
  <si>
    <t>Hgsnat</t>
  </si>
  <si>
    <t>Q6DIB4</t>
  </si>
  <si>
    <t>Nucleolar protein 4-like OS=Mus musculus OX=10090 GN=Nol4l PE=2 SV=1</t>
  </si>
  <si>
    <t>329540</t>
  </si>
  <si>
    <t>8430427H17Rik; Nol4l</t>
  </si>
  <si>
    <t>Q8BWJ3</t>
  </si>
  <si>
    <t>Phosphorylase b kinase regulatory subunit alpha, liver isoform OS=Mus musculus OX=10090 GN=Phka2 PE=1 SV=1</t>
  </si>
  <si>
    <t>110094</t>
  </si>
  <si>
    <t>ENSMUSG00000031295.13</t>
  </si>
  <si>
    <t>Phka2</t>
  </si>
  <si>
    <t>Q3U319</t>
  </si>
  <si>
    <t>E3 ubiquitin-protein ligase BRE1B OS=Mus musculus OX=10090 GN=Rnf40 PE=1 SV=2</t>
  </si>
  <si>
    <t>Pf00097, Pf13514, Pf13639, Pf13920, Pf13923, Pf14634</t>
  </si>
  <si>
    <t>233900</t>
  </si>
  <si>
    <t>ENSMUSG00000030816.8</t>
  </si>
  <si>
    <t>Rnf40</t>
  </si>
  <si>
    <t>Q8K0V4</t>
  </si>
  <si>
    <t>CCR4-NOT transcription complex subunit 3 OS=Mus musculus OX=10090 GN=Cnot3 PE=1 SV=1</t>
  </si>
  <si>
    <t>Pf03105, Pf04065, Pf04153</t>
  </si>
  <si>
    <t>232791</t>
  </si>
  <si>
    <t>ENSMUSG00000035632.16</t>
  </si>
  <si>
    <t>Cnot3</t>
  </si>
  <si>
    <t>Q4JIM5</t>
  </si>
  <si>
    <t>Tyrosine-protein kinase ABL2 OS=Mus musculus OX=10090 GN=Abl2 PE=1 SV=1</t>
  </si>
  <si>
    <t>cell differentiation;cell organization and biogenesis;cellular homeostasis;defense response;metabolic process;regulation of biological process;response to stimulus;transport</t>
  </si>
  <si>
    <t>Pf00017, Pf00018, Pf00069, Pf07653, Pf07714, Pf08239, Pf08919, Pf12913, Pf14604</t>
  </si>
  <si>
    <t>11352</t>
  </si>
  <si>
    <t>Abl2</t>
  </si>
  <si>
    <t>Q9JIZ9</t>
  </si>
  <si>
    <t>Phospholipid scramblase 3 OS=Mus musculus OX=10090 GN=Plscr3 PE=1 SV=1</t>
  </si>
  <si>
    <t>cell death;cell organization and biogenesis;response to stimulus</t>
  </si>
  <si>
    <t>Pf03803</t>
  </si>
  <si>
    <t>70310</t>
  </si>
  <si>
    <t>ENSMUSG00000019461.12</t>
  </si>
  <si>
    <t>Plscr3</t>
  </si>
  <si>
    <t>P52482</t>
  </si>
  <si>
    <t>Ubiquitin-conjugating enzyme E2 E1 OS=Mus musculus OX=10090 GN=Ube2e1 PE=1 SV=1</t>
  </si>
  <si>
    <t>22194</t>
  </si>
  <si>
    <t>ENSMUSG00000021774.12</t>
  </si>
  <si>
    <t>Ube2e1</t>
  </si>
  <si>
    <t>Q8CHT1</t>
  </si>
  <si>
    <t>Ephexin-1 OS=Mus musculus OX=10090 GN=Ngef PE=1 SV=1</t>
  </si>
  <si>
    <t>Pf00018, Pf00169, Pf00621, Pf07653, Pf14604</t>
  </si>
  <si>
    <t>53972</t>
  </si>
  <si>
    <t>Ngef</t>
  </si>
  <si>
    <t>Q3UHK6</t>
  </si>
  <si>
    <t>Teneurin-4 OS=Mus musculus OX=10090 GN=Tenm4 PE=1 SV=2</t>
  </si>
  <si>
    <t>cell differentiation;cell organization and biogenesis;cell proliferation;development;metabolic process;regulation of biological process;response to stimulus</t>
  </si>
  <si>
    <t>Pf05593, Pf06484, Pf07974, Pf15636</t>
  </si>
  <si>
    <t>23966</t>
  </si>
  <si>
    <t>Tenm4</t>
  </si>
  <si>
    <t>Q8BGF7</t>
  </si>
  <si>
    <t>PAN2-PAN3 deadenylation complex catalytic subunit Pan2 OS=Mus musculus OX=10090 GN=Pan2 PE=1 SV=1</t>
  </si>
  <si>
    <t>Pf00443, Pf00929, Pf13423</t>
  </si>
  <si>
    <t>103135</t>
  </si>
  <si>
    <t>ENSMUSG00000005682.9</t>
  </si>
  <si>
    <t>Pan2</t>
  </si>
  <si>
    <t>Q99J62</t>
  </si>
  <si>
    <t>Replication factor C subunit 4 OS=Mus musculus OX=10090 GN=Rfc4 PE=1 SV=1</t>
  </si>
  <si>
    <t>Pf00004, Pf03215, Pf05496, Pf08542, Pf09848, Pf13086, Pf13177, Pf13191, Pf13401, Pf13481, Pf13604</t>
  </si>
  <si>
    <t>106344</t>
  </si>
  <si>
    <t>ENSMUSG00000022881.14</t>
  </si>
  <si>
    <t>Rfc4</t>
  </si>
  <si>
    <t>Q6IR34</t>
  </si>
  <si>
    <t>G-protein-signaling modulator 1 OS=Mus musculus OX=10090 GN=Gpsm1 PE=1 SV=3</t>
  </si>
  <si>
    <t>Pf00515, Pf02188, Pf13176, Pf13414, Pf13424</t>
  </si>
  <si>
    <t>67839</t>
  </si>
  <si>
    <t>ENSMUSG00000026930.15</t>
  </si>
  <si>
    <t>Gpsm1</t>
  </si>
  <si>
    <t>Cocaine addiction</t>
  </si>
  <si>
    <t>Q8BKZ9</t>
  </si>
  <si>
    <t>Pyruvate dehydrogenase protein X component, mitochondrial OS=Mus musculus OX=10090 GN=Pdhx PE=1 SV=1</t>
  </si>
  <si>
    <t>27402</t>
  </si>
  <si>
    <t>ENSMUSG00000010914.10</t>
  </si>
  <si>
    <t>Pdhx</t>
  </si>
  <si>
    <t>Q91WG2</t>
  </si>
  <si>
    <t>Rab GTPase-binding effector protein 2 OS=Mus musculus OX=10090 GN=Rabep2 PE=1 SV=3</t>
  </si>
  <si>
    <t>Pf03528, Pf09311</t>
  </si>
  <si>
    <t>70314</t>
  </si>
  <si>
    <t>ENSMUSG00000030727.12</t>
  </si>
  <si>
    <t>Rabep2</t>
  </si>
  <si>
    <t>Q60749</t>
  </si>
  <si>
    <t>KH domain-containing, RNA-binding, signal transduction-associated protein 1 OS=Mus musculus OX=10090 GN=Khdrbs1 PE=1 SV=2</t>
  </si>
  <si>
    <t>20218</t>
  </si>
  <si>
    <t>ENSMUSG00000028790.13</t>
  </si>
  <si>
    <t>Khdrbs1</t>
  </si>
  <si>
    <t>P23116</t>
  </si>
  <si>
    <t>Eukaryotic translation initiation factor 3 subunit A OS=Mus musculus OX=10090 GN=Eif3a PE=1 SV=5</t>
  </si>
  <si>
    <t>13669</t>
  </si>
  <si>
    <t>ENSMUSG00000024991.7</t>
  </si>
  <si>
    <t>Eif3a</t>
  </si>
  <si>
    <t>Q3UHD3</t>
  </si>
  <si>
    <t>Microtubule-associated tumor suppressor candidate 2 homolog OS=Mus musculus OX=10090 GN=Mtus2 PE=1 SV=1</t>
  </si>
  <si>
    <t>77521</t>
  </si>
  <si>
    <t>ENSMUSG00000029651.16</t>
  </si>
  <si>
    <t>Mtus2</t>
  </si>
  <si>
    <t>Q00899</t>
  </si>
  <si>
    <t>Transcriptional repressor protein YY1 OS=Mus musculus OX=10090 GN=Yy1 PE=1 SV=1</t>
  </si>
  <si>
    <t>22632</t>
  </si>
  <si>
    <t>ENSMUSG00000021264.11</t>
  </si>
  <si>
    <t>Yy1</t>
  </si>
  <si>
    <t>Delta-Notch Signaling Pathway; PluriNetWork</t>
  </si>
  <si>
    <t>A2A6A1</t>
  </si>
  <si>
    <t>G patch domain-containing protein 8 OS=Mus musculus OX=10090 GN=Gpatch8 PE=1 SV=1</t>
  </si>
  <si>
    <t>Pf12171, Pf13868</t>
  </si>
  <si>
    <t>237943</t>
  </si>
  <si>
    <t>ENSMUSG00000034621.14</t>
  </si>
  <si>
    <t>Gpatch8</t>
  </si>
  <si>
    <t>Q6NVE9</t>
  </si>
  <si>
    <t>Protein phosphatase PTC7 homolog OS=Mus musculus OX=10090 GN=Pptc7 PE=1 SV=1</t>
  </si>
  <si>
    <t>Pf00481, Pf07228</t>
  </si>
  <si>
    <t>320717</t>
  </si>
  <si>
    <t>ENSMUSG00000038582.15</t>
  </si>
  <si>
    <t>Pptc7</t>
  </si>
  <si>
    <t>Q9R1A8</t>
  </si>
  <si>
    <t>E3 ubiquitin-protein ligase COP1 OS=Mus musculus OX=10090 GN=Cop1 PE=1 SV=2</t>
  </si>
  <si>
    <t>Pf00097, Pf00400, Pf12678, Pf13445, Pf13639, Pf13920, Pf13923, Pf14634, Pf15227</t>
  </si>
  <si>
    <t>26374</t>
  </si>
  <si>
    <t>ENSMUSG00000040782.12</t>
  </si>
  <si>
    <t>Rfwd2</t>
  </si>
  <si>
    <t>p53 signaling pathway; Ubiquitin mediated proteolysis</t>
  </si>
  <si>
    <t>Q5U4F6</t>
  </si>
  <si>
    <t>WD repeat-containing protein 34 OS=Mus musculus OX=10090 GN=Wdr34 PE=1 SV=2</t>
  </si>
  <si>
    <t>71820</t>
  </si>
  <si>
    <t>Wdr34</t>
  </si>
  <si>
    <t>Q8JZU0</t>
  </si>
  <si>
    <t>Nucleoside diphosphate-linked moiety X motif 13 OS=Mus musculus OX=10090 GN=Nudt13 PE=1 SV=2</t>
  </si>
  <si>
    <t>Pf00293, Pf09296, Pf09297</t>
  </si>
  <si>
    <t>67725</t>
  </si>
  <si>
    <t>ENSMUSG00000021809.9</t>
  </si>
  <si>
    <t>Nudt13</t>
  </si>
  <si>
    <t>P39429</t>
  </si>
  <si>
    <t>TNF receptor-associated factor 2 OS=Mus musculus OX=10090 GN=Traf2 PE=1 SV=1</t>
  </si>
  <si>
    <t>Pf00097, Pf00917, Pf02176, Pf14073, Pf14835</t>
  </si>
  <si>
    <t>22030</t>
  </si>
  <si>
    <t>ENSMUSG00000026942.13</t>
  </si>
  <si>
    <t>Traf2</t>
  </si>
  <si>
    <t>Herpes simplex infection; MAPK signaling pathway; TNF signaling pathway; NOD-like receptor signaling pathway; Epstein-Barr virus infection; RIG-I-like receptor signaling pathway; Small cell lung cancer; Osteoclast differentiation; Sphingolipid signaling pathway; Non-alcoholic fatty liver disease (NAFLD); Pathways in cancer; Hepatitis C; Adipocytokine signaling pathway; NF-kappa B signaling pathway; Protein processing in endoplasmic reticulum; Viral carcinogenesis; Apoptosis</t>
  </si>
  <si>
    <t>Oxidative Damage; MAPK signaling pathway; TNF-alpha NF-kB Signaling Pathway; Apoptosis; p38 MAPK Signaling Pathway</t>
  </si>
  <si>
    <t>Q3TVA9</t>
  </si>
  <si>
    <t>Coiled-coil domain-containing protein 136 OS=Mus musculus OX=10090 GN=Ccdc136 PE=1 SV=2</t>
  </si>
  <si>
    <t>Pf12018</t>
  </si>
  <si>
    <t>232664</t>
  </si>
  <si>
    <t>Ccdc136</t>
  </si>
  <si>
    <t>E9Q394</t>
  </si>
  <si>
    <t>A-kinase anchor protein 13 OS=Mus musculus OX=10090 GN=Akap13 PE=1 SV=1</t>
  </si>
  <si>
    <t>75547</t>
  </si>
  <si>
    <t>ENSMUSG00000066406.15</t>
  </si>
  <si>
    <t>Akap13</t>
  </si>
  <si>
    <t>Q06890</t>
  </si>
  <si>
    <t>Clusterin OS=Mus musculus OX=10090 GN=Clu PE=1 SV=1</t>
  </si>
  <si>
    <t>cell surface;cytoplasm;cytosol;endoplasmic reticulum;extracellular;membrane;mitochondrion;nucleus</t>
  </si>
  <si>
    <t>Pf01093</t>
  </si>
  <si>
    <t>12759</t>
  </si>
  <si>
    <t>ENSMUSG00000022037.14</t>
  </si>
  <si>
    <t>Clu</t>
  </si>
  <si>
    <t>P49717</t>
  </si>
  <si>
    <t>DNA replication licensing factor MCM4 OS=Mus musculus OX=10090 GN=Mcm4 PE=1 SV=1</t>
  </si>
  <si>
    <t>17217</t>
  </si>
  <si>
    <t>ENSMUSG00000022673.4</t>
  </si>
  <si>
    <t>Mcm4</t>
  </si>
  <si>
    <t>Q3UHJ0</t>
  </si>
  <si>
    <t>AP2-associated protein kinase 1 OS=Mus musculus OX=10090 GN=Aak1 PE=1 SV=2</t>
  </si>
  <si>
    <t>269774</t>
  </si>
  <si>
    <t>ENSMUSG00000057230.13</t>
  </si>
  <si>
    <t>Aak1</t>
  </si>
  <si>
    <t>Q8BG79</t>
  </si>
  <si>
    <t>CWF19-like protein 2 OS=Mus musculus OX=10090 GN=Cwf19l2 PE=1 SV=1</t>
  </si>
  <si>
    <t>Pf04676, Pf04677</t>
  </si>
  <si>
    <t>244672</t>
  </si>
  <si>
    <t>ENSMUSG00000025898.6</t>
  </si>
  <si>
    <t>Cwf19l2</t>
  </si>
  <si>
    <t>G5E8K5</t>
  </si>
  <si>
    <t>Ankyrin-3 OS=Mus musculus OX=10090 GN=Ank3 PE=1 SV=1</t>
  </si>
  <si>
    <t>cell surface;cytoplasm;cytoskeleton;endoplasmic reticulum;membrane;vacuole</t>
  </si>
  <si>
    <t>Pf00023, Pf00531, Pf00791, Pf12796, Pf13606, Pf13637, Pf13857</t>
  </si>
  <si>
    <t>11735</t>
  </si>
  <si>
    <t>ENSMUSG00000069601.14</t>
  </si>
  <si>
    <t>Ank3</t>
  </si>
  <si>
    <t>Q80TF3</t>
  </si>
  <si>
    <t>Protocadherin-19 OS=Mus musculus OX=10090 GN=Pcdh19 PE=1 SV=3</t>
  </si>
  <si>
    <t>279653</t>
  </si>
  <si>
    <t>ENSMUSG00000051323.16</t>
  </si>
  <si>
    <t>Pcdh19</t>
  </si>
  <si>
    <t>Q63871</t>
  </si>
  <si>
    <t>DNA-directed RNA polymerases I, II, and III subunit RPABC4 OS=Mus musculus OX=10090 GN=Polr2k PE=3 SV=2</t>
  </si>
  <si>
    <t>Pf03604</t>
  </si>
  <si>
    <t>17749</t>
  </si>
  <si>
    <t>ENSMUSG00000045996.12</t>
  </si>
  <si>
    <t>Polr2k</t>
  </si>
  <si>
    <t>A2AF53</t>
  </si>
  <si>
    <t>Transmembrane protein 185A OS=Mus musculus OX=10090 GN=Tmem185a PE=1 SV=1</t>
  </si>
  <si>
    <t>Pf10269</t>
  </si>
  <si>
    <t>236848</t>
  </si>
  <si>
    <t>ENSMUSG00000073139.9</t>
  </si>
  <si>
    <t>BC023829; Tmem185a</t>
  </si>
  <si>
    <t>Q99J09</t>
  </si>
  <si>
    <t>Methylosome protein 50 OS=Mus musculus OX=10090 GN=Wdr77 PE=1 SV=1</t>
  </si>
  <si>
    <t>70465</t>
  </si>
  <si>
    <t>ENSMUSG00000000561.14</t>
  </si>
  <si>
    <t>Wdr77</t>
  </si>
  <si>
    <t>Q99LJ7</t>
  </si>
  <si>
    <t>RCC1 and BTB domain-containing protein 2 OS=Mus musculus OX=10090 GN=Rcbtb2 PE=1 SV=1</t>
  </si>
  <si>
    <t>Pf00415, Pf00651, Pf07707, Pf13540</t>
  </si>
  <si>
    <t>105670</t>
  </si>
  <si>
    <t>ENSMUSG00000022106.14</t>
  </si>
  <si>
    <t>Rcbtb2</t>
  </si>
  <si>
    <t>B2RQC2</t>
  </si>
  <si>
    <t>Ubiquitin carboxyl-terminal hydrolase 42 OS=Mus musculus OX=10090 GN=Usp42 PE=1 SV=1</t>
  </si>
  <si>
    <t>Pf00443, Pf05642, Pf13423</t>
  </si>
  <si>
    <t>76800</t>
  </si>
  <si>
    <t>ENSMUSG00000051306.7</t>
  </si>
  <si>
    <t>Usp42</t>
  </si>
  <si>
    <t>Q8CGC4</t>
  </si>
  <si>
    <t>Protein LSM14 homolog B OS=Mus musculus OX=10090 GN=Lsm14b PE=1 SV=3</t>
  </si>
  <si>
    <t>241846</t>
  </si>
  <si>
    <t>ENSMUSG00000039108.14</t>
  </si>
  <si>
    <t>Lsm14b</t>
  </si>
  <si>
    <t>Q91VU8</t>
  </si>
  <si>
    <t>Prostate tumor-overexpressed gene 1 protein homolog OS=Mus musculus OX=10090 GN=Ptov1 PE=1 SV=1</t>
  </si>
  <si>
    <t>Pf11232</t>
  </si>
  <si>
    <t>84113</t>
  </si>
  <si>
    <t>ENSMUSG00000038502.16</t>
  </si>
  <si>
    <t>Ptov1</t>
  </si>
  <si>
    <t>Q9WU56</t>
  </si>
  <si>
    <t>tRNA pseudouridine synthase A OS=Mus musculus OX=10090 GN=Pus1 PE=1 SV=2</t>
  </si>
  <si>
    <t>56361</t>
  </si>
  <si>
    <t>ENSMUSG00000029507.16</t>
  </si>
  <si>
    <t>Pus1</t>
  </si>
  <si>
    <t>Q52KE7</t>
  </si>
  <si>
    <t>Cyclin-L1 OS=Mus musculus OX=10090 GN=Ccnl1 PE=1 SV=1</t>
  </si>
  <si>
    <t>56706</t>
  </si>
  <si>
    <t>ENSMUSG00000027829.15</t>
  </si>
  <si>
    <t>Ccnl1</t>
  </si>
  <si>
    <t>Q9R0I7</t>
  </si>
  <si>
    <t>YLP motif-containing protein 1 OS=Mus musculus OX=10090 GN=Ylpm1 PE=2 SV=2</t>
  </si>
  <si>
    <t>Pf13207, Pf13671</t>
  </si>
  <si>
    <t>56531</t>
  </si>
  <si>
    <t>ENSMUSG00000021244.15</t>
  </si>
  <si>
    <t>Ylpm1</t>
  </si>
  <si>
    <t>Q6P9Q6</t>
  </si>
  <si>
    <t>FK506-binding protein 15 OS=Mus musculus OX=10090 GN=Fkbp15 PE=1 SV=2</t>
  </si>
  <si>
    <t>cytoplasm;endosome;extracellular;membrane</t>
  </si>
  <si>
    <t>Pf00038, Pf00254, Pf01442, Pf01576, Pf02463, Pf03154, Pf03962, Pf04111, Pf04156, Pf04849, Pf05029, Pf05557, Pf05622, Pf05911, Pf07888, Pf08317, Pf09726, Pf09744, Pf09755, Pf09789, Pf10174, Pf10211, Pf10234, Pf11559, Pf12128, Pf12718, Pf13166, Pf13851, Pf13868</t>
  </si>
  <si>
    <t>338355</t>
  </si>
  <si>
    <t>ENSMUSG00000066151.11</t>
  </si>
  <si>
    <t>Fkbp15</t>
  </si>
  <si>
    <t>Q08288</t>
  </si>
  <si>
    <t>Cell growth-regulating nucleolar protein OS=Mus musculus OX=10090 GN=Lyar PE=1 SV=2</t>
  </si>
  <si>
    <t>Pf08790</t>
  </si>
  <si>
    <t>17089</t>
  </si>
  <si>
    <t>ENSMUSG00000067367.9</t>
  </si>
  <si>
    <t>Lyar</t>
  </si>
  <si>
    <t>Q99NB8</t>
  </si>
  <si>
    <t>Ubiquilin-4 OS=Mus musculus OX=10090 GN=Ubqln4 PE=1 SV=1</t>
  </si>
  <si>
    <t>Pf00240, Pf00627, Pf08817, Pf11976</t>
  </si>
  <si>
    <t>94232</t>
  </si>
  <si>
    <t>ENSMUSG00000008604.11</t>
  </si>
  <si>
    <t>Ubqln4</t>
  </si>
  <si>
    <t>Q9CX98</t>
  </si>
  <si>
    <t>Cytochrome P450 2U1 OS=Mus musculus OX=10090 GN=Cyp2u1 PE=2 SV=2</t>
  </si>
  <si>
    <t>71519</t>
  </si>
  <si>
    <t>ENSMUSG00000027983.13</t>
  </si>
  <si>
    <t>Cyp2u1</t>
  </si>
  <si>
    <t>P98203</t>
  </si>
  <si>
    <t>Armadillo repeat protein deleted in velo-cardio-facial syndrome homolog OS=Mus musculus OX=10090 GN=Arvcf PE=1 SV=2</t>
  </si>
  <si>
    <t>Pf00514, Pf04826, Pf13646</t>
  </si>
  <si>
    <t>11877</t>
  </si>
  <si>
    <t>ENSMUSG00000000325.15; ENSMUSG00000098615.3</t>
  </si>
  <si>
    <t>Arvcf</t>
  </si>
  <si>
    <t>Q7TMY7</t>
  </si>
  <si>
    <t>Importin-8 OS=Mus musculus OX=10090 GN=Ipo8 PE=1 SV=3</t>
  </si>
  <si>
    <t>320727</t>
  </si>
  <si>
    <t>ENSMUSG00000040029.14</t>
  </si>
  <si>
    <t>Ipo8</t>
  </si>
  <si>
    <t>Q9JLL3</t>
  </si>
  <si>
    <t>Tumor necrosis factor receptor superfamily member 19 OS=Mus musculus OX=10090 GN=Tnfrsf19 PE=2 SV=2</t>
  </si>
  <si>
    <t>29820</t>
  </si>
  <si>
    <t>ENSMUSG00000060548.12</t>
  </si>
  <si>
    <t>Tnfrsf19</t>
  </si>
  <si>
    <t>Q8BXA1</t>
  </si>
  <si>
    <t>Golgi integral membrane protein 4 OS=Mus musculus OX=10090 GN=Golim4 PE=1 SV=1</t>
  </si>
  <si>
    <t>73124</t>
  </si>
  <si>
    <t>ENSMUSG00000034109.15</t>
  </si>
  <si>
    <t>Golim4</t>
  </si>
  <si>
    <t>Q7TSG2</t>
  </si>
  <si>
    <t>RNA polymerase II subunit A C-terminal domain phosphatase OS=Mus musculus OX=10090 GN=Ctdp1 PE=1 SV=1</t>
  </si>
  <si>
    <t>Pf00364, Pf00533, Pf03031, Pf09309, Pf12738</t>
  </si>
  <si>
    <t>67655</t>
  </si>
  <si>
    <t>ENSMUSG00000033323.13</t>
  </si>
  <si>
    <t>Ctdp1</t>
  </si>
  <si>
    <t>Q9JL60</t>
  </si>
  <si>
    <t>Glucocorticoid modulatory element-binding protein 1 OS=Mus musculus OX=10090 GN=Gmeb1 PE=1 SV=2</t>
  </si>
  <si>
    <t>56809</t>
  </si>
  <si>
    <t>ENSMUSG00000028901.13</t>
  </si>
  <si>
    <t>Gmeb1</t>
  </si>
  <si>
    <t>Q80Y83</t>
  </si>
  <si>
    <t>Dixin OS=Mus musculus OX=10090 GN=Dixdc1 PE=1 SV=1</t>
  </si>
  <si>
    <t>cell division;cell proliferation;cellular component movement;development;regulation of biological process;response to stimulus</t>
  </si>
  <si>
    <t>Pf00307, Pf00778, Pf04156, Pf07888</t>
  </si>
  <si>
    <t>330938</t>
  </si>
  <si>
    <t>ENSMUSG00000032064.17</t>
  </si>
  <si>
    <t>Dixdc1</t>
  </si>
  <si>
    <t>Q9CXS4</t>
  </si>
  <si>
    <t>Centromere protein V OS=Mus musculus OX=10090 GN=Cenpv PE=1 SV=2</t>
  </si>
  <si>
    <t>cell division;cell organization and biogenesis;cellular component movement;metabolic process;regulation of biological process</t>
  </si>
  <si>
    <t>Pf04828</t>
  </si>
  <si>
    <t>73139</t>
  </si>
  <si>
    <t>ENSMUSG00000018509.8</t>
  </si>
  <si>
    <t>Cenpv</t>
  </si>
  <si>
    <t>Q8CCJ9</t>
  </si>
  <si>
    <t>PHD finger protein 20-like protein 1 OS=Mus musculus OX=10090 GN=Phf20l1 PE=1 SV=2</t>
  </si>
  <si>
    <t>Pf00628, Pf11717, Pf12618, Pf15057</t>
  </si>
  <si>
    <t>239510</t>
  </si>
  <si>
    <t>ENSMUSG00000072501.4</t>
  </si>
  <si>
    <t>Phf20l1</t>
  </si>
  <si>
    <t>Q3TLD5</t>
  </si>
  <si>
    <t>Unconventional prefoldin RPB5 interactor OS=Mus musculus OX=10090 GN=Uri1 PE=1 SV=2</t>
  </si>
  <si>
    <t>Pf02996, Pf13758</t>
  </si>
  <si>
    <t>19777</t>
  </si>
  <si>
    <t>ENSMUSG00000030421.9</t>
  </si>
  <si>
    <t>C80913; Uri1</t>
  </si>
  <si>
    <t>Q62210</t>
  </si>
  <si>
    <t>Baculoviral IAP repeat-containing protein 2 OS=Mus musculus OX=10090 GN=Birc2 PE=1 SV=1</t>
  </si>
  <si>
    <t>Pf00619, Pf00653, Pf13639, Pf13920, Pf13923, Pf14634</t>
  </si>
  <si>
    <t>11797</t>
  </si>
  <si>
    <t>ENSMUSG00000057367.12</t>
  </si>
  <si>
    <t>Birc2</t>
  </si>
  <si>
    <t>Platinum drug resistance; Ubiquitin mediated proteolysis; TNF signaling pathway; Focal adhesion; NOD-like receptor signaling pathway; Toxoplasmosis; Hippo signaling pathway; Small cell lung cancer; Apoptosis - multiple species; Pathways in cancer; NF-kappa B signaling pathway; Apoptosis</t>
  </si>
  <si>
    <t>TNF-alpha NF-kB Signaling Pathway; Apoptosis; Focal Adhesion</t>
  </si>
  <si>
    <t>Q6DIC0</t>
  </si>
  <si>
    <t>Probable global transcription activator SNF2L2 OS=Mus musculus OX=10090 GN=Smarca2 PE=1 SV=1</t>
  </si>
  <si>
    <t>Pf00176, Pf00270, Pf00271, Pf00439, Pf07529, Pf07533, Pf08880, Pf11496, Pf14619</t>
  </si>
  <si>
    <t>67155</t>
  </si>
  <si>
    <t>Smarca2</t>
  </si>
  <si>
    <t>Q8R086</t>
  </si>
  <si>
    <t>Sulfite oxidase, mitochondrial OS=Mus musculus OX=10090 GN=Suox PE=1 SV=2</t>
  </si>
  <si>
    <t>Pf00173, Pf00174, Pf03404</t>
  </si>
  <si>
    <t>211389</t>
  </si>
  <si>
    <t>ENSMUSG00000049858.8</t>
  </si>
  <si>
    <t>Suox</t>
  </si>
  <si>
    <t>P58158</t>
  </si>
  <si>
    <t>Galactosylgalactosylxylosylprotein 3-beta-glucuronosyltransferase 3 OS=Mus musculus OX=10090 GN=B3gat3 PE=1 SV=1</t>
  </si>
  <si>
    <t>catalytic activity;enzyme regulator activity;metal ion binding</t>
  </si>
  <si>
    <t>72727</t>
  </si>
  <si>
    <t>ENSMUSG00000071649.5</t>
  </si>
  <si>
    <t>B3gat3</t>
  </si>
  <si>
    <t>P10404</t>
  </si>
  <si>
    <t>MLV-related proviral Env polyprotein OS=Mus musculus OX=10090 PE=1 SV=3</t>
  </si>
  <si>
    <t>Pf00429</t>
  </si>
  <si>
    <t>Env</t>
  </si>
  <si>
    <t>Q9JI19</t>
  </si>
  <si>
    <t>Acidic fibroblast growth factor intracellular-binding protein OS=Mus musculus OX=10090 GN=Fibp PE=1 SV=1</t>
  </si>
  <si>
    <t>Pf05427</t>
  </si>
  <si>
    <t>58249</t>
  </si>
  <si>
    <t>Fibp</t>
  </si>
  <si>
    <t>Q9QXG2</t>
  </si>
  <si>
    <t>Rab proteins geranylgeranyltransferase component A 1 OS=Mus musculus OX=10090 GN=Chm PE=1 SV=1</t>
  </si>
  <si>
    <t>Pf00996, Pf12831, Pf13450</t>
  </si>
  <si>
    <t>12662</t>
  </si>
  <si>
    <t>Chm</t>
  </si>
  <si>
    <t>Q8C4X2</t>
  </si>
  <si>
    <t>Casein kinase I isoform gamma-3 OS=Mus musculus OX=10090 GN=Csnk1g3 PE=1 SV=2</t>
  </si>
  <si>
    <t>70425</t>
  </si>
  <si>
    <t>ENSMUSG00000073563.2</t>
  </si>
  <si>
    <t>Csnk1g3</t>
  </si>
  <si>
    <t>Q91V81</t>
  </si>
  <si>
    <t>RNA-binding protein 42 OS=Mus musculus OX=10090 GN=Rbm42 PE=1 SV=1</t>
  </si>
  <si>
    <t>68035</t>
  </si>
  <si>
    <t>Rbm42</t>
  </si>
  <si>
    <t>Q61510</t>
  </si>
  <si>
    <t>E3 ubiquitin/ISG15 ligase TRIM25 OS=Mus musculus OX=10090 GN=Trim25 PE=1 SV=2</t>
  </si>
  <si>
    <t>Pf00097, Pf00622, Pf13445, Pf13639, Pf13765, Pf13920, Pf13923, Pf14634, Pf15227</t>
  </si>
  <si>
    <t>217069</t>
  </si>
  <si>
    <t>ENSMUSG00000000275.16</t>
  </si>
  <si>
    <t>Trim25</t>
  </si>
  <si>
    <t>RIG-I-like receptor signaling pathway; Influenza A; NF-kappa B signaling pathway</t>
  </si>
  <si>
    <t>Q6PGB6</t>
  </si>
  <si>
    <t>N-alpha-acetyltransferase 50 OS=Mus musculus OX=10090 GN=Naa50 PE=1 SV=1</t>
  </si>
  <si>
    <t>Pf00583, Pf13420, Pf13508, Pf13527, Pf13673</t>
  </si>
  <si>
    <t>72117</t>
  </si>
  <si>
    <t>ENSMUSG00000022698.17</t>
  </si>
  <si>
    <t>Naa50</t>
  </si>
  <si>
    <t>Q9JLQ2</t>
  </si>
  <si>
    <t>ARF GTPase-activating protein GIT2 OS=Mus musculus OX=10090 GN=Git2 PE=1 SV=2</t>
  </si>
  <si>
    <t>Pf01412, Pf08518, Pf12205, Pf12796, Pf13637, Pf13857</t>
  </si>
  <si>
    <t>26431</t>
  </si>
  <si>
    <t>ENSMUSG00000041890.17</t>
  </si>
  <si>
    <t>Git2</t>
  </si>
  <si>
    <t>Q9Z0G0</t>
  </si>
  <si>
    <t>PDZ domain-containing protein GIPC1 OS=Mus musculus OX=10090 GN=Gipc1 PE=1 SV=1</t>
  </si>
  <si>
    <t>67903</t>
  </si>
  <si>
    <t>ENSMUSG00000019433.9</t>
  </si>
  <si>
    <t>Gipc1</t>
  </si>
  <si>
    <t>A2CG49</t>
  </si>
  <si>
    <t>Kalirin OS=Mus musculus OX=10090 GN=Kalrn PE=1 SV=1</t>
  </si>
  <si>
    <t>Pf00018, Pf00041, Pf00047, Pf00069, Pf00169, Pf00435, Pf00621, Pf00650, Pf04554, Pf07653, Pf07679, Pf07714, Pf13716, Pf13895, Pf13927, Pf14604</t>
  </si>
  <si>
    <t>545156</t>
  </si>
  <si>
    <t>ENSMUSG00000061751.15</t>
  </si>
  <si>
    <t>Kalrn</t>
  </si>
  <si>
    <t>Q8BGD8</t>
  </si>
  <si>
    <t>Cytochrome c oxidase assembly factor 6 homolog OS=Mus musculus OX=10090 GN=Coa6 PE=1 SV=1</t>
  </si>
  <si>
    <t>67892</t>
  </si>
  <si>
    <t>ENSMUSG00000051671.7</t>
  </si>
  <si>
    <t>1810063B05Rik; Coa6</t>
  </si>
  <si>
    <t>Q9JJI6</t>
  </si>
  <si>
    <t>GPI ethanolamine phosphate transferase 3 OS=Mus musculus OX=10090 GN=Pigo PE=1 SV=2</t>
  </si>
  <si>
    <t>Pf01663</t>
  </si>
  <si>
    <t>56703</t>
  </si>
  <si>
    <t>Pigo</t>
  </si>
  <si>
    <t>Q14AX6</t>
  </si>
  <si>
    <t>Cyclin-dependent kinase 12 OS=Mus musculus OX=10090 GN=Cdk12 PE=1 SV=2</t>
  </si>
  <si>
    <t>69131</t>
  </si>
  <si>
    <t>ENSMUSG00000003119.14</t>
  </si>
  <si>
    <t>Cdk12</t>
  </si>
  <si>
    <t>Q8R0F5</t>
  </si>
  <si>
    <t>RNA-binding motif protein, X-linked 2 OS=Mus musculus OX=10090 GN=Rbmx2 PE=1 SV=1</t>
  </si>
  <si>
    <t>209003</t>
  </si>
  <si>
    <t>ENSMUSG00000031107.6</t>
  </si>
  <si>
    <t>Rbmx2</t>
  </si>
  <si>
    <t>Q9QUQ5</t>
  </si>
  <si>
    <t>Short transient receptor potential channel 4 OS=Mus musculus OX=10090 GN=Trpc4 PE=1 SV=1</t>
  </si>
  <si>
    <t>cell differentiation;cellular homeostasis;regulation of biological process;transport</t>
  </si>
  <si>
    <t>Pf00023, Pf00520, Pf08016, Pf08344, Pf12796</t>
  </si>
  <si>
    <t>22066</t>
  </si>
  <si>
    <t>ENSMUSG00000027748.11</t>
  </si>
  <si>
    <t>Trpc4</t>
  </si>
  <si>
    <t>Q8R3N6</t>
  </si>
  <si>
    <t>THO complex subunit 1 OS=Mus musculus OX=10090 GN=Thoc1 PE=1 SV=1</t>
  </si>
  <si>
    <t>Pf00531, Pf11957</t>
  </si>
  <si>
    <t>225160</t>
  </si>
  <si>
    <t>ENSMUSG00000024287.7</t>
  </si>
  <si>
    <t>Thoc1</t>
  </si>
  <si>
    <t>Q8VEB2</t>
  </si>
  <si>
    <t>Protein salvador homolog 1 OS=Mus musculus OX=10090 GN=Sav1 PE=1 SV=2</t>
  </si>
  <si>
    <t>cell death;cell differentiation;regulation of biological process;response to stimulus</t>
  </si>
  <si>
    <t>64010</t>
  </si>
  <si>
    <t>ENSMUSG00000021067.7</t>
  </si>
  <si>
    <t>Sav1</t>
  </si>
  <si>
    <t>P02104</t>
  </si>
  <si>
    <t>Hemoglobin subunit epsilon-Y2 OS=Mus musculus OX=10090 GN=Hbb-y PE=1 SV=2</t>
  </si>
  <si>
    <t>15135</t>
  </si>
  <si>
    <t>Hbb-y</t>
  </si>
  <si>
    <t>Q9CYI4</t>
  </si>
  <si>
    <t>Putative RNA-binding protein Luc7-like 1 OS=Mus musculus OX=10090 GN=Luc7l PE=1 SV=2</t>
  </si>
  <si>
    <t>Pf03194</t>
  </si>
  <si>
    <t>66978</t>
  </si>
  <si>
    <t>ENSMUSG00000024188.15</t>
  </si>
  <si>
    <t>Luc7l</t>
  </si>
  <si>
    <t>Q9DCS2</t>
  </si>
  <si>
    <t>Methyltransferase-like 26 OS=Mus musculus OX=10090 GN=Mettl26 PE=1 SV=1</t>
  </si>
  <si>
    <t>Pf05175, Pf06080, Pf12847, Pf13649, Pf13659</t>
  </si>
  <si>
    <t>68347</t>
  </si>
  <si>
    <t>ENSMUSG00000025731.15</t>
  </si>
  <si>
    <t>0610011F06Rik; Mettl26</t>
  </si>
  <si>
    <t>P52734</t>
  </si>
  <si>
    <t>FYVE, RhoGEF and PH domain-containing protein 1 OS=Mus musculus OX=10090 GN=Fgd1 PE=1 SV=2</t>
  </si>
  <si>
    <t>14163</t>
  </si>
  <si>
    <t>ENSMUSG00000025265.14</t>
  </si>
  <si>
    <t>Fgd1</t>
  </si>
  <si>
    <t>Q8BM39</t>
  </si>
  <si>
    <t>Pre-mRNA-splicing factor 18 OS=Mus musculus OX=10090 GN=Prpf18 PE=1 SV=1</t>
  </si>
  <si>
    <t>Pf02840, Pf08799</t>
  </si>
  <si>
    <t>67229</t>
  </si>
  <si>
    <t>ENSMUSG00000039449.14</t>
  </si>
  <si>
    <t>Prpf18</t>
  </si>
  <si>
    <t>Q8BJW6</t>
  </si>
  <si>
    <t>Eukaryotic translation initiation factor 2A OS=Mus musculus OX=10090 GN=Eif2a PE=1 SV=2</t>
  </si>
  <si>
    <t>Pf08662</t>
  </si>
  <si>
    <t>229317</t>
  </si>
  <si>
    <t>ENSMUSG00000027810.14</t>
  </si>
  <si>
    <t>Eif2a</t>
  </si>
  <si>
    <t>IL-6 signaling Pathway</t>
  </si>
  <si>
    <t>Q80W71</t>
  </si>
  <si>
    <t>Pleckstrin homology domain-containing family A member 8 OS=Mus musculus OX=10090 GN=Plekha8 PE=1 SV=2</t>
  </si>
  <si>
    <t>Pf00169, Pf08718, Pf15409, Pf15413</t>
  </si>
  <si>
    <t>231999</t>
  </si>
  <si>
    <t>ENSMUSG00000005225.15</t>
  </si>
  <si>
    <t>Plekha8</t>
  </si>
  <si>
    <t>P50295</t>
  </si>
  <si>
    <t>Arylamine N-acetyltransferase 2 OS=Mus musculus OX=10090 GN=Nat2 PE=1 SV=1</t>
  </si>
  <si>
    <t>Pf00797</t>
  </si>
  <si>
    <t>17961</t>
  </si>
  <si>
    <t>ENSMUSG00000051147.10</t>
  </si>
  <si>
    <t>Nat2</t>
  </si>
  <si>
    <t>Caffeine metabolism; Metabolic pathways; Drug metabolism - other enzymes; Chemical carcinogenesis</t>
  </si>
  <si>
    <t>Q62108</t>
  </si>
  <si>
    <t>Disks large homolog 4 OS=Mus musculus OX=10090 GN=Dlg4 PE=1 SV=1</t>
  </si>
  <si>
    <t>Pf00018, Pf00595, Pf00625, Pf07653, Pf10600, Pf10608, Pf13180</t>
  </si>
  <si>
    <t>13385</t>
  </si>
  <si>
    <t>ENSMUSG00000020886.16</t>
  </si>
  <si>
    <t>Dlg4</t>
  </si>
  <si>
    <t>Hippo signaling pathway; Huntington's disease; Glutamatergic synapse; Cocaine addiction</t>
  </si>
  <si>
    <t>Q6PHZ5</t>
  </si>
  <si>
    <t>Putative RNA-binding protein 15B OS=Mus musculus OX=10090 GN=Rbm15b PE=1 SV=2</t>
  </si>
  <si>
    <t>Pf00076, Pf07744, Pf08648, Pf08777, Pf13893, Pf14259</t>
  </si>
  <si>
    <t>109095</t>
  </si>
  <si>
    <t>ENSMUSG00000074102.4</t>
  </si>
  <si>
    <t>Rbm15b</t>
  </si>
  <si>
    <t>Q8BHS8</t>
  </si>
  <si>
    <t>Syntabulin OS=Mus musculus OX=10090 GN=Sybu PE=1 SV=1</t>
  </si>
  <si>
    <t>Pf15290</t>
  </si>
  <si>
    <t>319613</t>
  </si>
  <si>
    <t>ENSMUSG00000022340.14</t>
  </si>
  <si>
    <t>Sybu</t>
  </si>
  <si>
    <t>P49138</t>
  </si>
  <si>
    <t>MAP kinase-activated protein kinase 2 OS=Mus musculus OX=10090 GN=Mapkapk2 PE=1 SV=2</t>
  </si>
  <si>
    <t>17164</t>
  </si>
  <si>
    <t>ENSMUSG00000016528.10</t>
  </si>
  <si>
    <t>Mapkapk2</t>
  </si>
  <si>
    <t>MAPK signaling pathway; VEGF signaling pathway; Neurotrophin signaling pathway; Viral carcinogenesis</t>
  </si>
  <si>
    <t>MAPK signaling pathway; IL-6 signaling Pathway; p38 MAPK Signaling Pathway; FAS pathway and Stress induction of HSP regulation; IL-2 Signaling Pathway; IL-3 Signaling Pathway</t>
  </si>
  <si>
    <t>P48986</t>
  </si>
  <si>
    <t>Neurogenic differentiation factor 6 OS=Mus musculus OX=10090 GN=Neurod6 PE=2 SV=1</t>
  </si>
  <si>
    <t>11922</t>
  </si>
  <si>
    <t>ENSMUSG00000037984.9</t>
  </si>
  <si>
    <t>Neurod6</t>
  </si>
  <si>
    <t>Q0VGB7</t>
  </si>
  <si>
    <t>Serine/threonine-protein phosphatase 4 regulatory subunit 2 OS=Mus musculus OX=10090 GN=Ppp4r2 PE=1 SV=1</t>
  </si>
  <si>
    <t>Pf09184</t>
  </si>
  <si>
    <t>232314</t>
  </si>
  <si>
    <t>Ppp4r2</t>
  </si>
  <si>
    <t>Q9CZT4</t>
  </si>
  <si>
    <t>DNA-directed RNA polymerase III subunit RPC5 OS=Mus musculus OX=10090 GN=Polr3e PE=1 SV=2</t>
  </si>
  <si>
    <t>Pf04801</t>
  </si>
  <si>
    <t>26939</t>
  </si>
  <si>
    <t>ENSMUSG00000030880.14</t>
  </si>
  <si>
    <t>Polr3e</t>
  </si>
  <si>
    <t>RNA polymerase; Epstein-Barr virus infection; Purine metabolism; Pyrimidine metabolism; Cytosolic DNA-sensing pathway</t>
  </si>
  <si>
    <t>Q6PD31</t>
  </si>
  <si>
    <t>Trafficking kinesin-binding protein 1 OS=Mus musculus OX=10090 GN=Trak1 PE=1 SV=1</t>
  </si>
  <si>
    <t>cytoplasm;cytoskeleton;endosome;mitochondrion;nucleus</t>
  </si>
  <si>
    <t>Pf00038, Pf01576, Pf02463, Pf04111, Pf04156, Pf04849, Pf05557, Pf05622, Pf06160, Pf07200, Pf07888, Pf07926, Pf09728, Pf09787, Pf10368, Pf10473, Pf12128, Pf12325, Pf12448, Pf13166, Pf13851, Pf13863, Pf14662, Pf14932, Pf14992</t>
  </si>
  <si>
    <t>67095</t>
  </si>
  <si>
    <t>ENSMUSG00000032536.11</t>
  </si>
  <si>
    <t>Trak1</t>
  </si>
  <si>
    <t>O54833</t>
  </si>
  <si>
    <t>Casein kinase II subunit alpha' OS=Mus musculus OX=10090 GN=Csnk2a2 PE=1 SV=1</t>
  </si>
  <si>
    <t>13000</t>
  </si>
  <si>
    <t>ENSMUSG00000046707.9</t>
  </si>
  <si>
    <t>Csnk2a2</t>
  </si>
  <si>
    <t>P43407</t>
  </si>
  <si>
    <t>Syndecan-2 OS=Mus musculus OX=10090 GN=Sdc2 PE=1 SV=1</t>
  </si>
  <si>
    <t>15529</t>
  </si>
  <si>
    <t>ENSMUSG00000022261.5</t>
  </si>
  <si>
    <t>Sdc2</t>
  </si>
  <si>
    <t>Cell adhesion molecules (CAMs); Proteoglycans in cancer; Malaria</t>
  </si>
  <si>
    <t>Q61263</t>
  </si>
  <si>
    <t>Sterol O-acyltransferase 1 OS=Mus musculus OX=10090 GN=Soat1 PE=1 SV=2</t>
  </si>
  <si>
    <t>20652</t>
  </si>
  <si>
    <t>ENSMUSG00000026600.12</t>
  </si>
  <si>
    <t>Soat1</t>
  </si>
  <si>
    <t>Steroid biosynthesis</t>
  </si>
  <si>
    <t>Statin Pathway</t>
  </si>
  <si>
    <t>Q6NZB0</t>
  </si>
  <si>
    <t>DnaJ homolog subfamily C member 8 OS=Mus musculus OX=10090 GN=Dnajc8 PE=1 SV=2</t>
  </si>
  <si>
    <t>68598</t>
  </si>
  <si>
    <t>ENSMUSG00000054405.14</t>
  </si>
  <si>
    <t>Dnajc8</t>
  </si>
  <si>
    <t>P54071</t>
  </si>
  <si>
    <t>Isocitrate dehydrogenase [NADP], mitochondrial OS=Mus musculus OX=10090 GN=Idh2 PE=1 SV=3</t>
  </si>
  <si>
    <t>269951</t>
  </si>
  <si>
    <t>ENSMUSG00000030541.16</t>
  </si>
  <si>
    <t>Idh2</t>
  </si>
  <si>
    <t>Q8CFE4</t>
  </si>
  <si>
    <t>SCY1-like protein 2 OS=Mus musculus OX=10090 GN=Scyl2 PE=1 SV=1</t>
  </si>
  <si>
    <t>Pf00069, Pf08430</t>
  </si>
  <si>
    <t>213326</t>
  </si>
  <si>
    <t>ENSMUSG00000069539.11</t>
  </si>
  <si>
    <t>Scyl2</t>
  </si>
  <si>
    <t>Q8BHD8</t>
  </si>
  <si>
    <t>Protein-L-isoaspartate O-methyltransferase domain-containing protein 2 OS=Mus musculus OX=10090 GN=Pcmtd2 PE=2 SV=1</t>
  </si>
  <si>
    <t>Pf01135, Pf12847, Pf13847</t>
  </si>
  <si>
    <t>245867</t>
  </si>
  <si>
    <t>ENSMUSG00000027589.14</t>
  </si>
  <si>
    <t>Pcmtd2</t>
  </si>
  <si>
    <t>Q5DW34</t>
  </si>
  <si>
    <t>Histone-lysine N-methyltransferase EHMT1 OS=Mus musculus OX=10090 GN=Ehmt1 PE=1 SV=2</t>
  </si>
  <si>
    <t>Pf00023, Pf00856, Pf05033, Pf12796, Pf13606, Pf13637, Pf13857</t>
  </si>
  <si>
    <t>77683</t>
  </si>
  <si>
    <t>ENSMUSG00000036893.17</t>
  </si>
  <si>
    <t>Ehmt1</t>
  </si>
  <si>
    <t>Lysine degradation; Longevity regulating pathway</t>
  </si>
  <si>
    <t>One Carbon Metabolism; PluriNetWork; Histone modifications</t>
  </si>
  <si>
    <t>Q9ES64</t>
  </si>
  <si>
    <t>Harmonin OS=Mus musculus OX=10090 GN=Ush1c PE=1 SV=1</t>
  </si>
  <si>
    <t>72088</t>
  </si>
  <si>
    <t>Ush1c</t>
  </si>
  <si>
    <t>O88974</t>
  </si>
  <si>
    <t>Histone-lysine N-methyltransferase SETDB1 OS=Mus musculus OX=10090 GN=Setdb1 PE=1 SV=1</t>
  </si>
  <si>
    <t>Pf00856, Pf01429, Pf05033</t>
  </si>
  <si>
    <t>84505</t>
  </si>
  <si>
    <t>Setdb1</t>
  </si>
  <si>
    <t>Q80WC3</t>
  </si>
  <si>
    <t>Trinucleotide repeat-containing gene 18 protein OS=Mus musculus OX=10090 GN=Tnrc18 PE=1 SV=2</t>
  </si>
  <si>
    <t>chromosome;cytosol;membrane;mitochondrion;nucleus</t>
  </si>
  <si>
    <t>231861</t>
  </si>
  <si>
    <t>Tnrc18</t>
  </si>
  <si>
    <t>Q8K2U2</t>
  </si>
  <si>
    <t>Alpha-ketoglutarate-dependent dioxygenase alkB homolog 6 OS=Mus musculus OX=10090 GN=Alkbh6 PE=2 SV=3</t>
  </si>
  <si>
    <t>233065</t>
  </si>
  <si>
    <t>ENSMUSG00000042831.13</t>
  </si>
  <si>
    <t>Alkbh6</t>
  </si>
  <si>
    <t>Q99KX1</t>
  </si>
  <si>
    <t>Myeloid leukemia factor 2 OS=Mus musculus OX=10090 GN=Mlf2 PE=1 SV=1</t>
  </si>
  <si>
    <t>Pf10248</t>
  </si>
  <si>
    <t>30853</t>
  </si>
  <si>
    <t>ENSMUSG00000030120.14</t>
  </si>
  <si>
    <t>Mlf2</t>
  </si>
  <si>
    <t>Q9DBH0</t>
  </si>
  <si>
    <t>NEDD4-like E3 ubiquitin-protein ligase WWP2 OS=Mus musculus OX=10090 GN=Wwp2 PE=1 SV=1</t>
  </si>
  <si>
    <t>66894</t>
  </si>
  <si>
    <t>ENSMUSG00000031930.11</t>
  </si>
  <si>
    <t>Wwp2</t>
  </si>
  <si>
    <t>Q3UJD6</t>
  </si>
  <si>
    <t>Ubiquitin carboxyl-terminal hydrolase 19 OS=Mus musculus OX=10090 GN=Usp19 PE=1 SV=1</t>
  </si>
  <si>
    <t>Pf00443, Pf01753, Pf04969, Pf13423, Pf14533</t>
  </si>
  <si>
    <t>71472</t>
  </si>
  <si>
    <t>ENSMUSG00000006676.16</t>
  </si>
  <si>
    <t>Usp19</t>
  </si>
  <si>
    <t>P19258</t>
  </si>
  <si>
    <t>Protein Mpv17 OS=Mus musculus OX=10090 GN=Mpv17 PE=1 SV=1</t>
  </si>
  <si>
    <t>Pf04117</t>
  </si>
  <si>
    <t>17527</t>
  </si>
  <si>
    <t>ENSMUSG00000107283.3</t>
  </si>
  <si>
    <t>Mpv17</t>
  </si>
  <si>
    <t>Q61239</t>
  </si>
  <si>
    <t>Protein farnesyltransferase/geranylgeranyltransferase type-1 subunit alpha OS=Mus musculus OX=10090 GN=Fnta PE=1 SV=1</t>
  </si>
  <si>
    <t>Pf01239</t>
  </si>
  <si>
    <t>14272</t>
  </si>
  <si>
    <t>ENSMUSG00000015994.10</t>
  </si>
  <si>
    <t>Fnta</t>
  </si>
  <si>
    <t>P50431</t>
  </si>
  <si>
    <t>Serine hydroxymethyltransferase, cytosolic OS=Mus musculus OX=10090 GN=Shmt1 PE=1 SV=3</t>
  </si>
  <si>
    <t>catalytic activity;protein binding;RNA binding;translation regulator activity</t>
  </si>
  <si>
    <t>20425</t>
  </si>
  <si>
    <t>ENSMUSG00000020534.14</t>
  </si>
  <si>
    <t>Shmt1</t>
  </si>
  <si>
    <t>Q99MR1</t>
  </si>
  <si>
    <t>GRB10-interacting GYF protein 1 OS=Mus musculus OX=10090 GN=Gigyf1 PE=1 SV=2</t>
  </si>
  <si>
    <t>57330</t>
  </si>
  <si>
    <t>ENSMUSG00000029714.11</t>
  </si>
  <si>
    <t>Gigyf1</t>
  </si>
  <si>
    <t>Q9ESL4</t>
  </si>
  <si>
    <t>Mitogen-activated protein kinase kinase kinase 20 OS=Mus musculus OX=10090 GN=Map3k20 PE=1 SV=1</t>
  </si>
  <si>
    <t>Pf00069, Pf00536, Pf07714</t>
  </si>
  <si>
    <t>65964</t>
  </si>
  <si>
    <t>ENSMUSG00000004085.14</t>
  </si>
  <si>
    <t>B230120H23Rik; Zak; Map3k20</t>
  </si>
  <si>
    <t>MAPK signaling pathway; Tight junction</t>
  </si>
  <si>
    <t>Q8VEE0</t>
  </si>
  <si>
    <t>Ribulose-phosphate 3-epimerase OS=Mus musculus OX=10090 GN=Rpe PE=1 SV=1</t>
  </si>
  <si>
    <t>Pf00218, Pf00834</t>
  </si>
  <si>
    <t>66646</t>
  </si>
  <si>
    <t>ENSMUSG00000026005.15</t>
  </si>
  <si>
    <t>Rpe</t>
  </si>
  <si>
    <t>Metabolic pathways; Biosynthesis of amino acids; Pentose phosphate pathway; Carbon metabolism; Pentose and glucuronate interconversions</t>
  </si>
  <si>
    <t>Q8BGA2</t>
  </si>
  <si>
    <t>LHFPL tetraspan subfamily member 2 protein OS=Mus musculus OX=10090 GN=Lhfpl2 PE=1 SV=1</t>
  </si>
  <si>
    <t>218454</t>
  </si>
  <si>
    <t>ENSMUSG00000045312.11</t>
  </si>
  <si>
    <t>Lhfpl2</t>
  </si>
  <si>
    <t>Q571J5</t>
  </si>
  <si>
    <t>Zinc finger protein 354C OS=Mus musculus OX=10090 GN=Znf354c PE=2 SV=2</t>
  </si>
  <si>
    <t>30944</t>
  </si>
  <si>
    <t>ENSMUSG00000044807.13</t>
  </si>
  <si>
    <t>Zfp354c</t>
  </si>
  <si>
    <t>P70302</t>
  </si>
  <si>
    <t>Stromal interaction molecule 1 OS=Mus musculus OX=10090 GN=Stim1 PE=1 SV=2</t>
  </si>
  <si>
    <t>Pf00430, Pf04111, Pf07647</t>
  </si>
  <si>
    <t>20866</t>
  </si>
  <si>
    <t>ENSMUSG00000030987.5</t>
  </si>
  <si>
    <t>Stim1</t>
  </si>
  <si>
    <t>Platelet activation; Calcium signaling pathway</t>
  </si>
  <si>
    <t>E9Q286</t>
  </si>
  <si>
    <t>Little elongation complex subunit 1 OS=Mus musculus OX=10090 GN=Ice1 PE=1 SV=1</t>
  </si>
  <si>
    <t>218333</t>
  </si>
  <si>
    <t>ENSMUSG00000034525.6</t>
  </si>
  <si>
    <t>BC018507; Ice1</t>
  </si>
  <si>
    <t>Q80ZV0</t>
  </si>
  <si>
    <t>Ribonuclease H2 subunit B OS=Mus musculus OX=10090 GN=Rnaseh2b PE=1 SV=2</t>
  </si>
  <si>
    <t>Pf09468</t>
  </si>
  <si>
    <t>67153</t>
  </si>
  <si>
    <t>ENSMUSG00000021932.13</t>
  </si>
  <si>
    <t>Rnaseh2b</t>
  </si>
  <si>
    <t>Q8BP56</t>
  </si>
  <si>
    <t>Protein-glucosylgalactosylhydroxylysine glucosidase OS=Mus musculus OX=10090 GN=Pgghg PE=1 SV=1</t>
  </si>
  <si>
    <t>Pf03632</t>
  </si>
  <si>
    <t>212974</t>
  </si>
  <si>
    <t>ENSMUSG00000062031.13</t>
  </si>
  <si>
    <t>Athl1; Pgghg</t>
  </si>
  <si>
    <t>Q8BM65</t>
  </si>
  <si>
    <t>Neuronal tyrosine-phosphorylated phosphoinositide-3-kinase adapter 2 OS=Mus musculus OX=10090 GN=Nyap2 PE=1 SV=1</t>
  </si>
  <si>
    <t>Pf15439</t>
  </si>
  <si>
    <t>241134</t>
  </si>
  <si>
    <t>Nyap2</t>
  </si>
  <si>
    <t>P55200</t>
  </si>
  <si>
    <t>Histone-lysine N-methyltransferase 2A OS=Mus musculus OX=10090 GN=Kmt2a PE=1 SV=3</t>
  </si>
  <si>
    <t>Pf00628, Pf00856, Pf02008, Pf05964, Pf05965, Pf13771, Pf13832, Pf15446</t>
  </si>
  <si>
    <t>214162</t>
  </si>
  <si>
    <t>ENSMUSG00000002028.13</t>
  </si>
  <si>
    <t>Kmt2a; Mll1</t>
  </si>
  <si>
    <t>Lysine degradation; Transcriptional misregulation in cancer</t>
  </si>
  <si>
    <t>Q3UG20</t>
  </si>
  <si>
    <t>Inactive histone-lysine N-methyltransferase 2E OS=Mus musculus OX=10090 GN=Kmt2e PE=1 SV=2</t>
  </si>
  <si>
    <t>Pf00430, Pf00628, Pf00856, Pf09770</t>
  </si>
  <si>
    <t>69188</t>
  </si>
  <si>
    <t>ENSMUSG00000029004.15</t>
  </si>
  <si>
    <t>Kmt2e; Mll5</t>
  </si>
  <si>
    <t>O70422</t>
  </si>
  <si>
    <t>General transcription factor IIH subunit 4 OS=Mus musculus OX=10090 GN=Gtf2h4 PE=1 SV=1</t>
  </si>
  <si>
    <t>Pf03849, Pf13625</t>
  </si>
  <si>
    <t>14885</t>
  </si>
  <si>
    <t>ENSMUSG00000001524.14</t>
  </si>
  <si>
    <t>Gtf2h4</t>
  </si>
  <si>
    <t>Q99K95</t>
  </si>
  <si>
    <t>Protein RTF2 homolog OS=Mus musculus OX=10090 GN=Rtfdc1 PE=1 SV=1</t>
  </si>
  <si>
    <t>Pf04641</t>
  </si>
  <si>
    <t>66404</t>
  </si>
  <si>
    <t>ENSMUSG00000027502.11</t>
  </si>
  <si>
    <t>2410001C21Rik; Rtfdc1</t>
  </si>
  <si>
    <t>Q80XP9</t>
  </si>
  <si>
    <t>Serine/threonine-protein kinase WNK3 OS=Mus musculus OX=10090 GN=Wnk3 PE=1 SV=3</t>
  </si>
  <si>
    <t>279561</t>
  </si>
  <si>
    <t>ENSMUSG00000041245.13</t>
  </si>
  <si>
    <t>Wnk3</t>
  </si>
  <si>
    <t>Q8VCM7</t>
  </si>
  <si>
    <t>Fibrinogen gamma chain OS=Mus musculus OX=10090 GN=Fgg PE=1 SV=1</t>
  </si>
  <si>
    <t>cell organization and biogenesis;coagulation;defense response;metabolic process;regulation of biological process;response to stimulus;transport</t>
  </si>
  <si>
    <t>Pf00147, Pf08702</t>
  </si>
  <si>
    <t>99571</t>
  </si>
  <si>
    <t>ENSMUSG00000033860.13</t>
  </si>
  <si>
    <t>Fgg</t>
  </si>
  <si>
    <t>Staphylococcus aureus infection; Platelet activation; Complement and coagulation cascades</t>
  </si>
  <si>
    <t>Q62315</t>
  </si>
  <si>
    <t>Protein Jumonji OS=Mus musculus OX=10090 GN=Jarid2 PE=1 SV=1</t>
  </si>
  <si>
    <t>Pf01388, Pf02373, Pf02375, Pf02928</t>
  </si>
  <si>
    <t>16468</t>
  </si>
  <si>
    <t>ENSMUSG00000038518.15</t>
  </si>
  <si>
    <t>Jarid2</t>
  </si>
  <si>
    <t>Q6P542</t>
  </si>
  <si>
    <t>ATP-binding cassette sub-family F member 1 OS=Mus musculus OX=10090 GN=Abcf1 PE=1 SV=1</t>
  </si>
  <si>
    <t>Pf00005, Pf13304</t>
  </si>
  <si>
    <t>224742</t>
  </si>
  <si>
    <t>ENSMUSG00000038762.15</t>
  </si>
  <si>
    <t>Abcf1</t>
  </si>
  <si>
    <t>Q9D7E3</t>
  </si>
  <si>
    <t>Esterase OVCA2 OS=Mus musculus OX=10090 GN=Ovca2 PE=1 SV=1</t>
  </si>
  <si>
    <t>Pf02230, Pf03959, Pf12695</t>
  </si>
  <si>
    <t>246257</t>
  </si>
  <si>
    <t>ENSMUSG00000038268.4</t>
  </si>
  <si>
    <t>Ovca2</t>
  </si>
  <si>
    <t>Q8C0J2</t>
  </si>
  <si>
    <t>Autophagy-related protein 16-1 OS=Mus musculus OX=10090 GN=Atg16l1 PE=1 SV=1</t>
  </si>
  <si>
    <t>Pf00400, Pf00769, Pf01576, Pf03938, Pf04111, Pf05483, Pf07888, Pf08317, Pf08614, Pf14988</t>
  </si>
  <si>
    <t>77040</t>
  </si>
  <si>
    <t>ENSMUSG00000026289.15</t>
  </si>
  <si>
    <t>Atg16l1</t>
  </si>
  <si>
    <t>NOD-like receptor signaling pathway; Autophagy</t>
  </si>
  <si>
    <t>Q9EQ28</t>
  </si>
  <si>
    <t>DNA polymerase delta subunit 3 OS=Mus musculus OX=10090 GN=Pold3 PE=1 SV=2</t>
  </si>
  <si>
    <t>Pf09507</t>
  </si>
  <si>
    <t>67967</t>
  </si>
  <si>
    <t>Pold3</t>
  </si>
  <si>
    <t>Purine metabolism; DNA Replication</t>
  </si>
  <si>
    <t>Q8CHS8</t>
  </si>
  <si>
    <t>Vacuolar protein sorting-associated protein 37A OS=Mus musculus OX=10090 GN=Vps37a PE=1 SV=1</t>
  </si>
  <si>
    <t>Pf07200</t>
  </si>
  <si>
    <t>52348</t>
  </si>
  <si>
    <t>ENSMUSG00000031600.10</t>
  </si>
  <si>
    <t>Vps37a</t>
  </si>
  <si>
    <t>Q6VVW5</t>
  </si>
  <si>
    <t>Atrial natriuretic peptide receptor 2 OS=Mus musculus OX=10090 GN=Npr2 PE=1 SV=2</t>
  </si>
  <si>
    <t>Pf00069, Pf00211, Pf01094, Pf07701, Pf07714</t>
  </si>
  <si>
    <t>230103</t>
  </si>
  <si>
    <t>ENSMUSG00000028469.15</t>
  </si>
  <si>
    <t>Npr2</t>
  </si>
  <si>
    <t>Oxytocin signaling pathway; Purine metabolism; cGMP-PKG signaling pathway; Vascular smooth muscle contraction</t>
  </si>
  <si>
    <t>Q8BZ64</t>
  </si>
  <si>
    <t>Tectonic-1 OS=Mus musculus OX=10090 GN=Tctn1 PE=1 SV=1</t>
  </si>
  <si>
    <t>cytoplasm;cytoskeleton;extracellular;membrane</t>
  </si>
  <si>
    <t>Pf07773</t>
  </si>
  <si>
    <t>654470</t>
  </si>
  <si>
    <t>ENSMUSG00000038593.18</t>
  </si>
  <si>
    <t>Tctn1</t>
  </si>
  <si>
    <t>Q9EQZ7</t>
  </si>
  <si>
    <t>Regulating synaptic membrane exocytosis protein 2 OS=Mus musculus OX=10090 GN=Rims2 PE=1 SV=1</t>
  </si>
  <si>
    <t>Pf00168, Pf00595, Pf01485, Pf02318</t>
  </si>
  <si>
    <t>116838</t>
  </si>
  <si>
    <t>ENSMUSG00000037386.15</t>
  </si>
  <si>
    <t>Rims2</t>
  </si>
  <si>
    <t>Q99JW2</t>
  </si>
  <si>
    <t>Aminoacylase-1 OS=Mus musculus OX=10090 GN=Acy1 PE=1 SV=1</t>
  </si>
  <si>
    <t>109652</t>
  </si>
  <si>
    <t>Acy1</t>
  </si>
  <si>
    <t>Metabolic pathways; Biosynthesis of amino acids; 2-Oxocarboxylic acid metabolism; Arginine biosynthesis</t>
  </si>
  <si>
    <t>Q8BH69</t>
  </si>
  <si>
    <t>Selenide, water dikinase 1 OS=Mus musculus OX=10090 GN=Sephs1 PE=1 SV=1</t>
  </si>
  <si>
    <t>109079</t>
  </si>
  <si>
    <t>ENSMUSG00000026662.13</t>
  </si>
  <si>
    <t>Sephs1</t>
  </si>
  <si>
    <t>P16951</t>
  </si>
  <si>
    <t>Cyclic AMP-dependent transcription factor ATF-2 OS=Mus musculus OX=10090 GN=Atf2 PE=1 SV=2</t>
  </si>
  <si>
    <t>Pf00170, Pf03131, Pf07716</t>
  </si>
  <si>
    <t>11909; 102641666</t>
  </si>
  <si>
    <t>ENSMUSG00000027104.18</t>
  </si>
  <si>
    <t>Atf2; LOC100047997; LOC102641666</t>
  </si>
  <si>
    <t>MAPK signaling pathway; Dopaminergic synapse; TNF signaling pathway; Epstein-Barr virus infection; Amphetamine addiction; Hepatitis B; HTLV-I infection; Thyroid hormone synthesis; Longevity regulating pathway; Cocaine addiction; cGMP-PKG signaling pathway; Influenza A; Alcoholism; PI3K-Akt signaling pathway; Aldosterone synthesis and secretion; Insulin secretion; Estrogen signaling pathway; Glucagon signaling pathway; Viral carcinogenesis; Adrenergic signaling in cardiomyocytes</t>
  </si>
  <si>
    <t>Myometrial Relaxation and Contraction Pathways; p38 MAPK Signaling Pathway; Focal Adhesion-PI3K-Akt-mTOR-signaling pathway; MAPK signaling pathway; IL-3 Signaling Pathway; IL-5 Signaling Pathway; PluriNetWork</t>
  </si>
  <si>
    <t>P52019</t>
  </si>
  <si>
    <t>Squalene monooxygenase OS=Mus musculus OX=10090 GN=Sqle PE=2 SV=1</t>
  </si>
  <si>
    <t>Pf00070, Pf01266, Pf01494, Pf02254, Pf07992, Pf08491, Pf13450</t>
  </si>
  <si>
    <t>20775</t>
  </si>
  <si>
    <t>ENSMUSG00000022351.14</t>
  </si>
  <si>
    <t>Sqle</t>
  </si>
  <si>
    <t>Q9D9V3</t>
  </si>
  <si>
    <t>Ethylmalonyl-CoA decarboxylase OS=Mus musculus OX=10090 GN=Echdc1 PE=1 SV=2</t>
  </si>
  <si>
    <t>52665</t>
  </si>
  <si>
    <t>ENSMUSG00000019883.11</t>
  </si>
  <si>
    <t>Echdc1</t>
  </si>
  <si>
    <t>Propanoate metabolism</t>
  </si>
  <si>
    <t>Q922D8</t>
  </si>
  <si>
    <t>C-1-tetrahydrofolate synthase, cytoplasmic OS=Mus musculus OX=10090 GN=Mthfd1 PE=1 SV=4</t>
  </si>
  <si>
    <t>108156</t>
  </si>
  <si>
    <t>ENSMUSG00000021048.7</t>
  </si>
  <si>
    <t>Mthfd1</t>
  </si>
  <si>
    <t>Q69ZX6</t>
  </si>
  <si>
    <t>MORC family CW-type zinc finger protein 2A OS=Mus musculus OX=10090 GN=Morc2a PE=1 SV=2</t>
  </si>
  <si>
    <t>Pf02518, Pf07496, Pf13589</t>
  </si>
  <si>
    <t>74522</t>
  </si>
  <si>
    <t>ENSMUSG00000034543.14</t>
  </si>
  <si>
    <t>Morc2a</t>
  </si>
  <si>
    <t>A2AUM9</t>
  </si>
  <si>
    <t>Centrosomal protein of 152 kDa OS=Mus musculus OX=10090 GN=Cep152 PE=1 SV=1</t>
  </si>
  <si>
    <t>99100</t>
  </si>
  <si>
    <t>ENSMUSG00000068394.4</t>
  </si>
  <si>
    <t>Cep152</t>
  </si>
  <si>
    <t>Q8K0L9</t>
  </si>
  <si>
    <t>Zinc finger and BTB domain-containing protein 20 OS=Mus musculus OX=10090 GN=Zbtb20 PE=1 SV=1</t>
  </si>
  <si>
    <t>56490</t>
  </si>
  <si>
    <t>ENSMUSG00000022708.16</t>
  </si>
  <si>
    <t>Zbtb20</t>
  </si>
  <si>
    <t>Q80X50</t>
  </si>
  <si>
    <t>Ubiquitin-associated protein 2-like OS=Mus musculus OX=10090 GN=Ubap2l PE=1 SV=1</t>
  </si>
  <si>
    <t>74383</t>
  </si>
  <si>
    <t>ENSMUSG00000042520.16</t>
  </si>
  <si>
    <t>Ubap2l</t>
  </si>
  <si>
    <t>Q9CXE2</t>
  </si>
  <si>
    <t>B-cell CLL/lymphoma 7 protein family member A OS=Mus musculus OX=10090 GN=Bcl7a PE=2 SV=1</t>
  </si>
  <si>
    <t>Pf04714</t>
  </si>
  <si>
    <t>77045</t>
  </si>
  <si>
    <t>ENSMUSG00000029438.9</t>
  </si>
  <si>
    <t>Bcl7a</t>
  </si>
  <si>
    <t>Q8BMQ8</t>
  </si>
  <si>
    <t>Vacuolar fusion protein MON1 homolog B OS=Mus musculus OX=10090 GN=Mon1b PE=2 SV=1</t>
  </si>
  <si>
    <t>Pf03164</t>
  </si>
  <si>
    <t>270096</t>
  </si>
  <si>
    <t>ENSMUSG00000078908.10</t>
  </si>
  <si>
    <t>Mon1b</t>
  </si>
  <si>
    <t>Q99M71</t>
  </si>
  <si>
    <t>Mammalian ependymin-related protein 1 OS=Mus musculus OX=10090 GN=Epdr1 PE=1 SV=1</t>
  </si>
  <si>
    <t>Pf00811</t>
  </si>
  <si>
    <t>105298</t>
  </si>
  <si>
    <t>ENSMUSG00000002808.6</t>
  </si>
  <si>
    <t>Epdr1</t>
  </si>
  <si>
    <t>Q9CQ71</t>
  </si>
  <si>
    <t>Replication protein A 14 kDa subunit OS=Mus musculus OX=10090 GN=Rpa3 PE=1 SV=1</t>
  </si>
  <si>
    <t>Pf08661</t>
  </si>
  <si>
    <t>68240</t>
  </si>
  <si>
    <t>ENSMUSG00000012483.4</t>
  </si>
  <si>
    <t>Rpa3</t>
  </si>
  <si>
    <t>P02088</t>
  </si>
  <si>
    <t>Hemoglobin subunit beta-1 OS=Mus musculus OX=10090 GN=Hbb-b1 PE=1 SV=2</t>
  </si>
  <si>
    <t>antioxidant activity;catalytic activity;metal ion binding;protein binding;transporter activity</t>
  </si>
  <si>
    <t>15129; 100503605; 101488143</t>
  </si>
  <si>
    <t>Hbb-b1; Beta-s; Hbb-bs; Hbb-bt</t>
  </si>
  <si>
    <t>African trypanosomiasis; Malaria</t>
  </si>
  <si>
    <t>P26041</t>
  </si>
  <si>
    <t>Moesin OS=Mus musculus OX=10090 GN=Msn PE=1 SV=3</t>
  </si>
  <si>
    <t>cell surface;cytoplasm;cytoskeleton;cytosol;membrane;nucleus</t>
  </si>
  <si>
    <t>17698</t>
  </si>
  <si>
    <t>ENSMUSG00000031207.16</t>
  </si>
  <si>
    <t>Msn</t>
  </si>
  <si>
    <t>Leukocyte transendothelial migration; Regulation of actin cytoskeleton; Proteoglycans in cancer; Measles</t>
  </si>
  <si>
    <t>Q9R0P4</t>
  </si>
  <si>
    <t>Small acidic protein OS=Mus musculus OX=10090 GN=Smap PE=1 SV=1</t>
  </si>
  <si>
    <t>56372</t>
  </si>
  <si>
    <t>ENSMUSG00000030663.12</t>
  </si>
  <si>
    <t>1110004F10Rik</t>
  </si>
  <si>
    <t>Q8R0J7</t>
  </si>
  <si>
    <t>Vacuolar protein sorting-associated protein 37B OS=Mus musculus OX=10090 GN=Vps37b PE=1 SV=1</t>
  </si>
  <si>
    <t>330192</t>
  </si>
  <si>
    <t>ENSMUSG00000066278.6</t>
  </si>
  <si>
    <t>Vps37b</t>
  </si>
  <si>
    <t>P85094</t>
  </si>
  <si>
    <t>Isochorismatase domain-containing protein 2A OS=Mus musculus OX=10090 GN=Isoc2a PE=1 SV=1</t>
  </si>
  <si>
    <t>664994</t>
  </si>
  <si>
    <t>ENSMUSG00000086784.2</t>
  </si>
  <si>
    <t>Isoc2a</t>
  </si>
  <si>
    <t>P21619</t>
  </si>
  <si>
    <t>Lamin-B2 OS=Mus musculus OX=10090 GN=Lmnb2 PE=1 SV=2</t>
  </si>
  <si>
    <t>Pf00038, Pf00932, Pf04156</t>
  </si>
  <si>
    <t>16907</t>
  </si>
  <si>
    <t>ENSMUSG00000062075.13</t>
  </si>
  <si>
    <t>Lmnb2</t>
  </si>
  <si>
    <t>FAS pathway and Stress induction of HSP regulation</t>
  </si>
  <si>
    <t>Q3UYG8</t>
  </si>
  <si>
    <t>O-acetyl-ADP-ribose deacetylase MACROD2 OS=Mus musculus OX=10090 GN=Macrod2 PE=1 SV=1</t>
  </si>
  <si>
    <t>72899</t>
  </si>
  <si>
    <t>ENSMUSG00000068205.14</t>
  </si>
  <si>
    <t>Macrod2</t>
  </si>
  <si>
    <t>Q6GQR8</t>
  </si>
  <si>
    <t>Zinc finger protein 329 OS=Mus musculus OX=10090 GN=Znf329 PE=1 SV=2</t>
  </si>
  <si>
    <t>67230</t>
  </si>
  <si>
    <t>ENSMUSG00000057894.10</t>
  </si>
  <si>
    <t>Zfp329</t>
  </si>
  <si>
    <t>Q8K337</t>
  </si>
  <si>
    <t>Type II inositol 1,4,5-trisphosphate 5-phosphatase OS=Mus musculus OX=10090 GN=Inpp5b PE=1 SV=1</t>
  </si>
  <si>
    <t>16330</t>
  </si>
  <si>
    <t>ENSMUSG00000028894.18</t>
  </si>
  <si>
    <t>Inpp5b</t>
  </si>
  <si>
    <t>Q6P549</t>
  </si>
  <si>
    <t>Phosphatidylinositol 3,4,5-trisphosphate 5-phosphatase 2 OS=Mus musculus OX=10090 GN=Inppl1 PE=1 SV=1</t>
  </si>
  <si>
    <t>Pf00017, Pf00536, Pf03372, Pf07647</t>
  </si>
  <si>
    <t>16332</t>
  </si>
  <si>
    <t>ENSMUSG00000032737.13</t>
  </si>
  <si>
    <t>Inppl1</t>
  </si>
  <si>
    <t>Insulin signaling pathway; B cell receptor signaling pathway; Fc gamma R-mediated phagocytosis; Inositol phosphate metabolism; Phosphatidylinositol signaling system</t>
  </si>
  <si>
    <t>EGFR1 Signaling Pathway; Insulin Signaling; IL-6 signaling Pathway</t>
  </si>
  <si>
    <t>Q9R112</t>
  </si>
  <si>
    <t>Sulfide:quinone oxidoreductase, mitochondrial OS=Mus musculus OX=10090 GN=Sqor PE=1 SV=3</t>
  </si>
  <si>
    <t>Pf07992, Pf13738</t>
  </si>
  <si>
    <t>59010</t>
  </si>
  <si>
    <t>ENSMUSG00000005803.14</t>
  </si>
  <si>
    <t>Sqrdl; Sqor</t>
  </si>
  <si>
    <t>Q924A2</t>
  </si>
  <si>
    <t>Protein capicua homolog OS=Mus musculus OX=10090 GN=Cic PE=1 SV=2</t>
  </si>
  <si>
    <t>71722</t>
  </si>
  <si>
    <t>ENSMUSG00000005442.13</t>
  </si>
  <si>
    <t>Cic</t>
  </si>
  <si>
    <t>Q99LJ0</t>
  </si>
  <si>
    <t>CTTNBP2 N-terminal-like protein OS=Mus musculus OX=10090 GN=Cttnbp2nl PE=1 SV=1</t>
  </si>
  <si>
    <t>Pf01576, Pf02463, Pf04111, Pf05483, Pf07888, Pf09727, Pf12128</t>
  </si>
  <si>
    <t>80281</t>
  </si>
  <si>
    <t>ENSMUSG00000062127.11</t>
  </si>
  <si>
    <t>Cttnbp2nl</t>
  </si>
  <si>
    <t>Q3TDX8</t>
  </si>
  <si>
    <t>Cytochrome b5 reductase 4 OS=Mus musculus OX=10090 GN=Cyb5r4 PE=2 SV=3</t>
  </si>
  <si>
    <t>Pf00173, Pf00175, Pf00970, Pf04969</t>
  </si>
  <si>
    <t>266690</t>
  </si>
  <si>
    <t>ENSMUSG00000032872.16</t>
  </si>
  <si>
    <t>Cyb5r4</t>
  </si>
  <si>
    <t>Q8CFH6</t>
  </si>
  <si>
    <t>Serine/threonine-protein kinase SIK2 OS=Mus musculus OX=10090 GN=Sik2 PE=1 SV=1</t>
  </si>
  <si>
    <t>235344</t>
  </si>
  <si>
    <t>Sik2</t>
  </si>
  <si>
    <t>Q3USJ8</t>
  </si>
  <si>
    <t>F-BAR and double SH3 domains protein 2 OS=Mus musculus OX=10090 GN=Fchsd2 PE=1 SV=2</t>
  </si>
  <si>
    <t>207278</t>
  </si>
  <si>
    <t>ENSMUSG00000030691.15</t>
  </si>
  <si>
    <t>Fchsd2</t>
  </si>
  <si>
    <t>Q99JB8</t>
  </si>
  <si>
    <t>Protein kinase C and casein kinase II substrate protein 3 OS=Mus musculus OX=10090 GN=Pacsin3 PE=1 SV=1</t>
  </si>
  <si>
    <t>80708</t>
  </si>
  <si>
    <t>ENSMUSG00000027257.13</t>
  </si>
  <si>
    <t>Pacsin3</t>
  </si>
  <si>
    <t>Q3V0K9</t>
  </si>
  <si>
    <t>Plastin-1 OS=Mus musculus OX=10090 GN=Pls1 PE=1 SV=1</t>
  </si>
  <si>
    <t>102502</t>
  </si>
  <si>
    <t>ENSMUSG00000049493.13</t>
  </si>
  <si>
    <t>Pls1</t>
  </si>
  <si>
    <t>O35613</t>
  </si>
  <si>
    <t>Death domain-associated protein 6 OS=Mus musculus OX=10090 GN=Daxx PE=1 SV=1</t>
  </si>
  <si>
    <t>Pf03344</t>
  </si>
  <si>
    <t>13163</t>
  </si>
  <si>
    <t>Daxx</t>
  </si>
  <si>
    <t>Herpes simplex infection; MAPK signaling pathway; Amyotrophic lateral sclerosis (ALS); Apoptosis</t>
  </si>
  <si>
    <t>FAS pathway and Stress induction of HSP regulation; IL-6 signaling Pathway; MAPK signaling pathway; p38 MAPK Signaling Pathway</t>
  </si>
  <si>
    <t>Q80W14</t>
  </si>
  <si>
    <t>Pre-mRNA-processing factor 40 homolog B OS=Mus musculus OX=10090 GN=Prpf40b PE=1 SV=2</t>
  </si>
  <si>
    <t>54614</t>
  </si>
  <si>
    <t>Prpf40b</t>
  </si>
  <si>
    <t>P55937</t>
  </si>
  <si>
    <t>Golgin subfamily A member 3 OS=Mus musculus OX=10090 GN=Golga3 PE=1 SV=3</t>
  </si>
  <si>
    <t>Pf01576, Pf02463, Pf04111, Pf04156, Pf07888, Pf09726, Pf10186, Pf12128, Pf13166</t>
  </si>
  <si>
    <t>269682</t>
  </si>
  <si>
    <t>Golga3</t>
  </si>
  <si>
    <t>Q9QXT0</t>
  </si>
  <si>
    <t>Protein canopy homolog 2 OS=Mus musculus OX=10090 GN=Cnpy2 PE=1 SV=1</t>
  </si>
  <si>
    <t>56530</t>
  </si>
  <si>
    <t>ENSMUSG00000025381.3</t>
  </si>
  <si>
    <t>Cnpy2</t>
  </si>
  <si>
    <t>Q8VCI5</t>
  </si>
  <si>
    <t>Peroxisomal biogenesis factor 19 OS=Mus musculus OX=10090 GN=Pex19 PE=1 SV=1</t>
  </si>
  <si>
    <t>Pf04614</t>
  </si>
  <si>
    <t>19298</t>
  </si>
  <si>
    <t>ENSMUSG00000003464.13</t>
  </si>
  <si>
    <t>Pex19</t>
  </si>
  <si>
    <t>Q08376</t>
  </si>
  <si>
    <t>Zinc finger and BTB domain-containing protein 14 OS=Mus musculus OX=10090 GN=Zbtb14 PE=2 SV=1</t>
  </si>
  <si>
    <t>22666</t>
  </si>
  <si>
    <t>ENSMUSG00000049672.14</t>
  </si>
  <si>
    <t>Zbtb14; Zfp161</t>
  </si>
  <si>
    <t>P59235</t>
  </si>
  <si>
    <t>Nucleoporin Nup43 OS=Mus musculus OX=10090 GN=Nup43 PE=1 SV=2</t>
  </si>
  <si>
    <t>69912</t>
  </si>
  <si>
    <t>ENSMUSG00000040034.15</t>
  </si>
  <si>
    <t>Nup43</t>
  </si>
  <si>
    <t>Q8BG67</t>
  </si>
  <si>
    <t>Protein EFR3 homolog A OS=Mus musculus OX=10090 GN=Efr3a PE=1 SV=1</t>
  </si>
  <si>
    <t>76740</t>
  </si>
  <si>
    <t>ENSMUSG00000015002.17</t>
  </si>
  <si>
    <t>Efr3a</t>
  </si>
  <si>
    <t>Q6RHR9</t>
  </si>
  <si>
    <t>Membrane-associated guanylate kinase, WW and PDZ domain-containing protein 1 OS=Mus musculus OX=10090 GN=Magi1 PE=1 SV=1</t>
  </si>
  <si>
    <t>14924</t>
  </si>
  <si>
    <t>ENSMUSG00000045095.16</t>
  </si>
  <si>
    <t>Magi1</t>
  </si>
  <si>
    <t>Q61823</t>
  </si>
  <si>
    <t>Programmed cell death protein 4 OS=Mus musculus OX=10090 GN=Pdcd4 PE=1 SV=1</t>
  </si>
  <si>
    <t>Pf02847</t>
  </si>
  <si>
    <t>18569</t>
  </si>
  <si>
    <t>ENSMUSG00000024975.12</t>
  </si>
  <si>
    <t>Pdcd4</t>
  </si>
  <si>
    <t>MicroRNAs in cancer; Proteoglycans in cancer</t>
  </si>
  <si>
    <t>Q62203</t>
  </si>
  <si>
    <t>Splicing factor 3A subunit 2 OS=Mus musculus OX=10090 GN=Sf3a2 PE=1 SV=2</t>
  </si>
  <si>
    <t>Pf12874</t>
  </si>
  <si>
    <t>20222</t>
  </si>
  <si>
    <t>Sf3a2</t>
  </si>
  <si>
    <t>Q91W39</t>
  </si>
  <si>
    <t>Nuclear receptor coactivator 5 OS=Mus musculus OX=10090 GN=Ncoa5 PE=1 SV=1</t>
  </si>
  <si>
    <t>228869</t>
  </si>
  <si>
    <t>ENSMUSG00000039804.15</t>
  </si>
  <si>
    <t>Ncoa5</t>
  </si>
  <si>
    <t>Q9QYX7</t>
  </si>
  <si>
    <t>Protein piccolo OS=Mus musculus OX=10090 GN=Pclo PE=1 SV=4</t>
  </si>
  <si>
    <t>Pf00168, Pf00595, Pf05715, Pf09770, Pf15449</t>
  </si>
  <si>
    <t>26875</t>
  </si>
  <si>
    <t>ENSMUSG00000061601.15</t>
  </si>
  <si>
    <t>Pclo</t>
  </si>
  <si>
    <t>Q8BKT7</t>
  </si>
  <si>
    <t>THO complex subunit 5 homolog OS=Mus musculus OX=10090 GN=Thoc5 PE=1 SV=2</t>
  </si>
  <si>
    <t>Pf09766</t>
  </si>
  <si>
    <t>107829</t>
  </si>
  <si>
    <t>Thoc5</t>
  </si>
  <si>
    <t>B2RRF6</t>
  </si>
  <si>
    <t>Zinc finger protein 518A OS=Mus musculus OX=10090 GN=Znf518a PE=2 SV=1</t>
  </si>
  <si>
    <t>72672</t>
  </si>
  <si>
    <t>ENSMUSG00000049164.6</t>
  </si>
  <si>
    <t>Zfp518a</t>
  </si>
  <si>
    <t>O88448</t>
  </si>
  <si>
    <t>Kinesin light chain 2 OS=Mus musculus OX=10090 GN=Klc2 PE=1 SV=1</t>
  </si>
  <si>
    <t>Pf00515, Pf09311, Pf11068, Pf12895, Pf13374, Pf13414, Pf13424, Pf13432</t>
  </si>
  <si>
    <t>16594</t>
  </si>
  <si>
    <t>Klc2</t>
  </si>
  <si>
    <t>Q3UNA4</t>
  </si>
  <si>
    <t>NTF2-related export protein 2 OS=Mus musculus OX=10090 GN=Nxt2 PE=2 SV=1</t>
  </si>
  <si>
    <t>237082</t>
  </si>
  <si>
    <t>ENSMUSG00000042271.13</t>
  </si>
  <si>
    <t>Nxt2</t>
  </si>
  <si>
    <t>Q6PDI6</t>
  </si>
  <si>
    <t>Ubiquitin carboxyl-terminal hydrolase MINDY-2 OS=Mus musculus OX=10090 GN=Mindy2 PE=1 SV=1</t>
  </si>
  <si>
    <t>235461</t>
  </si>
  <si>
    <t>ENSMUSG00000042444.10</t>
  </si>
  <si>
    <t>Fam63b; Mindy2</t>
  </si>
  <si>
    <t>Q8CCA0</t>
  </si>
  <si>
    <t>DCN1-like protein 4 OS=Mus musculus OX=10090 GN=Dcun1d4 PE=2 SV=1</t>
  </si>
  <si>
    <t>100737</t>
  </si>
  <si>
    <t>ENSMUSG00000051674.14</t>
  </si>
  <si>
    <t>Dcun1d4</t>
  </si>
  <si>
    <t>P08775</t>
  </si>
  <si>
    <t>DNA-directed RNA polymerase II subunit RPB1 OS=Mus musculus OX=10090 GN=Polr2a PE=1 SV=3</t>
  </si>
  <si>
    <t>Pf00623, Pf04983, Pf04990, Pf04992, Pf04997, Pf04998, Pf05000</t>
  </si>
  <si>
    <t>20020</t>
  </si>
  <si>
    <t>ENSMUSG00000005198.15</t>
  </si>
  <si>
    <t>Polr2a</t>
  </si>
  <si>
    <t>Herpes simplex infection; RNA polymerase; Epstein-Barr virus infection; Metabolic pathways; Purine metabolism; Huntington's disease; Pyrimidine metabolism</t>
  </si>
  <si>
    <t>mRNA processing; Purine metabolism; Eukaryotic Transcription Initiation; Estrogen signaling</t>
  </si>
  <si>
    <t>Q60838</t>
  </si>
  <si>
    <t>Segment polarity protein dishevelled homolog DVL-2 OS=Mus musculus OX=10090 GN=Dvl2 PE=1 SV=2</t>
  </si>
  <si>
    <t>cell organization and biogenesis;development;metabolic process;regulation of biological process;response to stimulus;transport</t>
  </si>
  <si>
    <t>13543</t>
  </si>
  <si>
    <t>ENSMUSG00000020888.16</t>
  </si>
  <si>
    <t>Dvl2</t>
  </si>
  <si>
    <t>Wnt Signaling Pathway and Pluripotency; Wnt Signaling Pathway; Notch Signaling Pathway; Wnt Signaling in Kidney Disease; Wnt Signaling Pathway NetPath; ESC Pluripotency Pathways</t>
  </si>
  <si>
    <t>Q9R1P1</t>
  </si>
  <si>
    <t>Proteasome subunit beta type-3 OS=Mus musculus OX=10090 GN=Psmb3 PE=1 SV=1</t>
  </si>
  <si>
    <t>26446</t>
  </si>
  <si>
    <t>ENSMUSG00000069744.7</t>
  </si>
  <si>
    <t>Psmb3</t>
  </si>
  <si>
    <t>Q02357</t>
  </si>
  <si>
    <t>Ankyrin-1 OS=Mus musculus OX=10090 GN=Ank1 PE=1 SV=2</t>
  </si>
  <si>
    <t>11733</t>
  </si>
  <si>
    <t>Ank1</t>
  </si>
  <si>
    <t>Q6A152</t>
  </si>
  <si>
    <t>Cytochrome P450 4X1 OS=Mus musculus OX=10090 GN=Cyp4x1 PE=1 SV=1</t>
  </si>
  <si>
    <t>81906</t>
  </si>
  <si>
    <t>ENSMUSG00000047155.13</t>
  </si>
  <si>
    <t>Cyp4x1</t>
  </si>
  <si>
    <t>Q6PDH0</t>
  </si>
  <si>
    <t>Pleckstrin homology-like domain family B member 1 OS=Mus musculus OX=10090 GN=Phldb1 PE=1 SV=1</t>
  </si>
  <si>
    <t>Pf00169, Pf00498, Pf14593, Pf15409</t>
  </si>
  <si>
    <t>102693</t>
  </si>
  <si>
    <t>ENSMUSG00000048537.16</t>
  </si>
  <si>
    <t>Phldb1</t>
  </si>
  <si>
    <t>P30280</t>
  </si>
  <si>
    <t>G1/S-specific cyclin-D2 OS=Mus musculus OX=10090 GN=Ccnd2 PE=1 SV=1</t>
  </si>
  <si>
    <t>12444</t>
  </si>
  <si>
    <t>ENSMUSG00000000184.12</t>
  </si>
  <si>
    <t>Ccnd2</t>
  </si>
  <si>
    <t>FoxO signaling pathway; Wnt signaling pathway; p53 signaling pathway; MicroRNAs in cancer; Prolactin signaling pathway; Focal adhesion; Jak-STAT signaling pathway; Hippo signaling pathway; HTLV-I infection; Transcriptional misregulation in cancer; Cell cycle; Hedgehog signaling pathway; PI3K-Akt signaling pathway; Viral carcinogenesis; Measles</t>
  </si>
  <si>
    <t>miRNA regulation of DNA Damage Response; G1 to S cell cycle control; IL-7 Signaling Pathway; Focal Adhesion; Dysregulated miRNA Targeting in Insulin/PI3K-AKT Signaling; Wnt Signaling Pathway and Pluripotency; Wnt Signaling Pathway; Ovarian Infertility Genes</t>
  </si>
  <si>
    <t>P28352</t>
  </si>
  <si>
    <t>DNA-(apurinic or apyrimidinic site) lyase OS=Mus musculus OX=10090 GN=Apex1 PE=1 SV=2</t>
  </si>
  <si>
    <t>Pf03372, Pf14529</t>
  </si>
  <si>
    <t>11792</t>
  </si>
  <si>
    <t>ENSMUSG00000035960.13</t>
  </si>
  <si>
    <t>Apex1</t>
  </si>
  <si>
    <t>Q60899</t>
  </si>
  <si>
    <t>ELAV-like protein 2 OS=Mus musculus OX=10090 GN=Elavl2 PE=2 SV=1</t>
  </si>
  <si>
    <t>15569</t>
  </si>
  <si>
    <t>ENSMUSG00000008489.18</t>
  </si>
  <si>
    <t>Elavl2</t>
  </si>
  <si>
    <t>Q8R3Q2</t>
  </si>
  <si>
    <t>Serine/threonine-protein phosphatase 6 regulatory subunit 2 OS=Mus musculus OX=10090 GN=Ppp6r2 PE=1 SV=1</t>
  </si>
  <si>
    <t>71474</t>
  </si>
  <si>
    <t>Ppp6r2</t>
  </si>
  <si>
    <t>P59913</t>
  </si>
  <si>
    <t>Protein-L-isoaspartate O-methyltransferase domain-containing protein 1 OS=Mus musculus OX=10090 GN=Pcmtd1 PE=1 SV=1</t>
  </si>
  <si>
    <t>319263</t>
  </si>
  <si>
    <t>ENSMUSG00000051285.17</t>
  </si>
  <si>
    <t>Pcmtd1</t>
  </si>
  <si>
    <t>Q9JIL5</t>
  </si>
  <si>
    <t>Tubby-related protein 4 OS=Mus musculus OX=10090 GN=Tulp4 PE=1 SV=1</t>
  </si>
  <si>
    <t>Pf00400, Pf01167, Pf07525</t>
  </si>
  <si>
    <t>68842</t>
  </si>
  <si>
    <t>ENSMUSG00000034377.10</t>
  </si>
  <si>
    <t>Tulp4</t>
  </si>
  <si>
    <t>Q9Z2G0</t>
  </si>
  <si>
    <t>Protein fem-1 homolog B OS=Mus musculus OX=10090 GN=Fem1b PE=1 SV=1</t>
  </si>
  <si>
    <t>14155</t>
  </si>
  <si>
    <t>ENSMUSG00000032244.9</t>
  </si>
  <si>
    <t>Fem1b</t>
  </si>
  <si>
    <t>Q8BHY2</t>
  </si>
  <si>
    <t>Nucleolar complex protein 4 homolog OS=Mus musculus OX=10090 GN=Noc4l PE=2 SV=1</t>
  </si>
  <si>
    <t>100608</t>
  </si>
  <si>
    <t>ENSMUSG00000033294.11</t>
  </si>
  <si>
    <t>Noc4l</t>
  </si>
  <si>
    <t>Q8CHY6</t>
  </si>
  <si>
    <t>Transcriptional repressor p66 alpha OS=Mus musculus OX=10090 GN=Gatad2a PE=1 SV=2</t>
  </si>
  <si>
    <t>234366</t>
  </si>
  <si>
    <t>ENSMUSG00000036180.15</t>
  </si>
  <si>
    <t>Gatad2a</t>
  </si>
  <si>
    <t>Q3URU2</t>
  </si>
  <si>
    <t>Paternally-expressed gene 3 protein OS=Mus musculus OX=10090 GN=Peg3 PE=1 SV=1</t>
  </si>
  <si>
    <t>Pf00096</t>
  </si>
  <si>
    <t>18616</t>
  </si>
  <si>
    <t>ENSMUSG00000002265.16</t>
  </si>
  <si>
    <t>Peg3</t>
  </si>
  <si>
    <t>P70365</t>
  </si>
  <si>
    <t>Nuclear receptor coactivator 1 OS=Mus musculus OX=10090 GN=Ncoa1 PE=1 SV=2</t>
  </si>
  <si>
    <t>Pf00010, Pf00989, Pf07469, Pf08447, Pf08815, Pf08832, Pf13426, Pf14598</t>
  </si>
  <si>
    <t>17977</t>
  </si>
  <si>
    <t>ENSMUSG00000020647.10</t>
  </si>
  <si>
    <t>Ncoa1</t>
  </si>
  <si>
    <t>Breast cancer; Thyroid hormone signaling pathway</t>
  </si>
  <si>
    <t>Adipogenesis genes; PluriNetWork; IL-6 signaling Pathway</t>
  </si>
  <si>
    <t>Q3UHX2</t>
  </si>
  <si>
    <t>28 kDa heat- and acid-stable phosphoprotein OS=Mus musculus OX=10090 GN=Pdap1 PE=1 SV=1</t>
  </si>
  <si>
    <t>Pf10252</t>
  </si>
  <si>
    <t>231887</t>
  </si>
  <si>
    <t>ENSMUSG00000029623.14</t>
  </si>
  <si>
    <t>Pdap1</t>
  </si>
  <si>
    <t>Q64373</t>
  </si>
  <si>
    <t>Bcl-2-like protein 1 OS=Mus musculus OX=10090 GN=Bcl2l1 PE=1 SV=1</t>
  </si>
  <si>
    <t>cell death;cell organization and biogenesis;cell proliferation;regulation of biological process;response to stimulus;transport</t>
  </si>
  <si>
    <t>cytoplasm;cytoskeleton;cytosol;endoplasmic reticulum;membrane;mitochondrion;nucleus;organelle lumen</t>
  </si>
  <si>
    <t>12048</t>
  </si>
  <si>
    <t>ENSMUSG00000007659.18</t>
  </si>
  <si>
    <t>Bcl2l1</t>
  </si>
  <si>
    <t>Platinum drug resistance; Ras signaling pathway; Amyotrophic lateral sclerosis (ALS); NOD-like receptor signaling pathway; Jak-STAT signaling pathway; Toxoplasmosis; Small cell lung cancer; HTLV-I infection; Apoptosis - multiple species; Transcriptional misregulation in cancer; Pathways in cancer; Pancreatic cancer; PI3K-Akt signaling pathway; NF-kappa B signaling pathway; EGFR tyrosine kinase inhibitor resistance; Chronic myeloid leukemia; Apoptosis</t>
  </si>
  <si>
    <t>Apoptosis; IL-3 Signaling Pathway</t>
  </si>
  <si>
    <t>P39428</t>
  </si>
  <si>
    <t>TNF receptor-associated factor 1 OS=Mus musculus OX=10090 GN=Traf1 PE=1 SV=2</t>
  </si>
  <si>
    <t>Pf00917</t>
  </si>
  <si>
    <t>22029</t>
  </si>
  <si>
    <t>ENSMUSG00000026875.14</t>
  </si>
  <si>
    <t>Traf1</t>
  </si>
  <si>
    <t>Herpes simplex infection; TNF signaling pathway; Epstein-Barr virus infection; Small cell lung cancer; Transcriptional misregulation in cancer; Pathways in cancer; NF-kappa B signaling pathway; Viral carcinogenesis; Apoptosis</t>
  </si>
  <si>
    <t>Oxidative Damage; TNF-alpha NF-kB Signaling Pathway; Apoptosis; EBV LMP1 signaling</t>
  </si>
  <si>
    <t>Q9D7V9</t>
  </si>
  <si>
    <t>N-acylethanolamine-hydrolyzing acid amidase OS=Mus musculus OX=10090 GN=Naaa PE=1 SV=2</t>
  </si>
  <si>
    <t>67111</t>
  </si>
  <si>
    <t>ENSMUSG00000029413.14</t>
  </si>
  <si>
    <t>Naaa</t>
  </si>
  <si>
    <t>Q9CXW2</t>
  </si>
  <si>
    <t>28S ribosomal protein S22, mitochondrial OS=Mus musculus OX=10090 GN=Mrps22 PE=1 SV=1</t>
  </si>
  <si>
    <t>Pf10245</t>
  </si>
  <si>
    <t>64655</t>
  </si>
  <si>
    <t>ENSMUSG00000032459.9</t>
  </si>
  <si>
    <t>Mrps22</t>
  </si>
  <si>
    <t>Q61464</t>
  </si>
  <si>
    <t>Zinc finger protein 638 OS=Mus musculus OX=10090 GN=Znf638 PE=1 SV=2</t>
  </si>
  <si>
    <t>Pf12171, Pf13893, Pf14259</t>
  </si>
  <si>
    <t>18139</t>
  </si>
  <si>
    <t>Zfml; Zfp638</t>
  </si>
  <si>
    <t>Q8BG02</t>
  </si>
  <si>
    <t>Serine/threonine-protein phosphatase 2A 55 kDa regulatory subunit B gamma isoform OS=Mus musculus OX=10090 GN=Ppp2r2c PE=1 SV=1</t>
  </si>
  <si>
    <t>269643</t>
  </si>
  <si>
    <t>ENSMUSG00000029120.10</t>
  </si>
  <si>
    <t>Ppp2r2c</t>
  </si>
  <si>
    <t>Q9WUK6</t>
  </si>
  <si>
    <t>Zinc finger and BTB domain-containing protein 18 OS=Mus musculus OX=10090 GN=Zbtb18 PE=1 SV=1</t>
  </si>
  <si>
    <t>30928</t>
  </si>
  <si>
    <t>ENSMUSG00000063659.11</t>
  </si>
  <si>
    <t>Zbtb18; Zfp238</t>
  </si>
  <si>
    <t>Q924W5</t>
  </si>
  <si>
    <t>Structural maintenance of chromosomes protein 6 OS=Mus musculus OX=10090 GN=Smc6 PE=1 SV=1</t>
  </si>
  <si>
    <t>Pf02463, Pf04111, Pf04156, Pf08317, Pf09726, Pf12128, Pf13166, Pf14362</t>
  </si>
  <si>
    <t>67241</t>
  </si>
  <si>
    <t>ENSMUSG00000020608.7</t>
  </si>
  <si>
    <t>Smc6</t>
  </si>
  <si>
    <t>Q5ND34</t>
  </si>
  <si>
    <t>WD repeat-containing protein 81 OS=Mus musculus OX=10090 GN=Wdr81 PE=1 SV=2</t>
  </si>
  <si>
    <t>Pf00400, Pf02138</t>
  </si>
  <si>
    <t>192652</t>
  </si>
  <si>
    <t>ENSMUSG00000045374.18</t>
  </si>
  <si>
    <t>Wdr81</t>
  </si>
  <si>
    <t>Q8VCL2</t>
  </si>
  <si>
    <t>Protein SCO2 homolog, mitochondrial OS=Mus musculus OX=10090 GN=Sco2 PE=1 SV=1</t>
  </si>
  <si>
    <t>Pf00578, Pf02630, Pf13905</t>
  </si>
  <si>
    <t>100126824</t>
  </si>
  <si>
    <t>ENSMUSG00000091780.2</t>
  </si>
  <si>
    <t>Sco2</t>
  </si>
  <si>
    <t>P26043</t>
  </si>
  <si>
    <t>Radixin OS=Mus musculus OX=10090 GN=Rdx PE=1 SV=3</t>
  </si>
  <si>
    <t>19684</t>
  </si>
  <si>
    <t>ENSMUSG00000032050.17</t>
  </si>
  <si>
    <t>Rdx</t>
  </si>
  <si>
    <t>Regulation of actin cytoskeleton; MicroRNAs in cancer; Proteoglycans in cancer</t>
  </si>
  <si>
    <t>Q60865</t>
  </si>
  <si>
    <t>Caprin-1 OS=Mus musculus OX=10090 GN=Caprin1 PE=1 SV=2</t>
  </si>
  <si>
    <t>Pf12287</t>
  </si>
  <si>
    <t>53872</t>
  </si>
  <si>
    <t>ENSMUSG00000027184.14</t>
  </si>
  <si>
    <t>Caprin1</t>
  </si>
  <si>
    <t>Q9Z1S8</t>
  </si>
  <si>
    <t>GRB2-associated-binding protein 2 OS=Mus musculus OX=10090 GN=Gab2 PE=1 SV=2</t>
  </si>
  <si>
    <t>14389</t>
  </si>
  <si>
    <t>Gab2</t>
  </si>
  <si>
    <t>IL-3 Signaling Pathway; EGFR1 Signaling Pathway; IL-6 signaling Pathway; IL-2 Signaling Pathway</t>
  </si>
  <si>
    <t>Q9Z148</t>
  </si>
  <si>
    <t>Histone-lysine N-methyltransferase EHMT2 OS=Mus musculus OX=10090 GN=Ehmt2 PE=1 SV=2</t>
  </si>
  <si>
    <t>110147</t>
  </si>
  <si>
    <t>ENSMUSG00000013787.15</t>
  </si>
  <si>
    <t>Ehmt2</t>
  </si>
  <si>
    <t>Q6PDY2</t>
  </si>
  <si>
    <t>2-aminoethanethiol dioxygenase OS=Mus musculus OX=10090 GN=Ado PE=1 SV=2</t>
  </si>
  <si>
    <t>Pf07847</t>
  </si>
  <si>
    <t>211488</t>
  </si>
  <si>
    <t>ENSMUSG00000057134.5</t>
  </si>
  <si>
    <t>Ado</t>
  </si>
  <si>
    <t>O88811</t>
  </si>
  <si>
    <t>Signal transducing adapter molecule 2 OS=Mus musculus OX=10090 GN=Stam2 PE=1 SV=1</t>
  </si>
  <si>
    <t>56324</t>
  </si>
  <si>
    <t>ENSMUSG00000055371.17</t>
  </si>
  <si>
    <t>Stam2</t>
  </si>
  <si>
    <t>IL-7 Signaling Pathway; IL-2 Signaling Pathway</t>
  </si>
  <si>
    <t>Q6GQX2</t>
  </si>
  <si>
    <t>Nck-associated protein 5-like OS=Mus musculus OX=10090 GN=Nckap5l PE=1 SV=1</t>
  </si>
  <si>
    <t>Pf07926, Pf15246</t>
  </si>
  <si>
    <t>380969</t>
  </si>
  <si>
    <t>ENSMUSG00000023009.14</t>
  </si>
  <si>
    <t>Nckap5l</t>
  </si>
  <si>
    <t>Q80SY5</t>
  </si>
  <si>
    <t>Pre-mRNA-splicing factor 38B OS=Mus musculus OX=10090 GN=Prpf38b PE=1 SV=1</t>
  </si>
  <si>
    <t>66921</t>
  </si>
  <si>
    <t>ENSMUSG00000027881.14</t>
  </si>
  <si>
    <t>Prpf38b</t>
  </si>
  <si>
    <t>P30416</t>
  </si>
  <si>
    <t>Peptidyl-prolyl cis-trans isomerase FKBP4 OS=Mus musculus OX=10090 GN=Fkbp4 PE=1 SV=5</t>
  </si>
  <si>
    <t>Pf00254, Pf00515, Pf07719, Pf13414, Pf13424, Pf13432, Pf14559</t>
  </si>
  <si>
    <t>14228</t>
  </si>
  <si>
    <t>ENSMUSG00000030357.10</t>
  </si>
  <si>
    <t>Fkbp4</t>
  </si>
  <si>
    <t>P42128</t>
  </si>
  <si>
    <t>Forkhead box protein K1 OS=Mus musculus OX=10090 GN=Foxk1 PE=1 SV=2</t>
  </si>
  <si>
    <t>17425</t>
  </si>
  <si>
    <t>ENSMUSG00000056493.9</t>
  </si>
  <si>
    <t>Foxk1</t>
  </si>
  <si>
    <t>Q8VDD9</t>
  </si>
  <si>
    <t>PH-interacting protein OS=Mus musculus OX=10090 GN=Phip PE=1 SV=2</t>
  </si>
  <si>
    <t>83946</t>
  </si>
  <si>
    <t>Phip</t>
  </si>
  <si>
    <t>Q3U3C9</t>
  </si>
  <si>
    <t>Genetic suppressor element 1 OS=Mus musculus OX=10090 GN=Gse1 PE=1 SV=2</t>
  </si>
  <si>
    <t>Pf12540</t>
  </si>
  <si>
    <t>382034</t>
  </si>
  <si>
    <t>ENSMUSG00000031822.20</t>
  </si>
  <si>
    <t>Gse1</t>
  </si>
  <si>
    <t>Q69ZI1</t>
  </si>
  <si>
    <t>E3 ubiquitin-protein ligase SH3RF1 OS=Mus musculus OX=10090 GN=Sh3rf1 PE=1 SV=2</t>
  </si>
  <si>
    <t>Pf00018, Pf00097, Pf07653, Pf13445, Pf13639, Pf13920, Pf13923, Pf14570, Pf14604, Pf14634, Pf15227</t>
  </si>
  <si>
    <t>59009</t>
  </si>
  <si>
    <t>Sh3rf1</t>
  </si>
  <si>
    <t>P18653</t>
  </si>
  <si>
    <t>Ribosomal protein S6 kinase alpha-1 OS=Mus musculus OX=10090 GN=Rps6ka1 PE=1 SV=1</t>
  </si>
  <si>
    <t>cell death;cell proliferation;metabolic process;regulation of biological process;response to stimulus</t>
  </si>
  <si>
    <t>20111</t>
  </si>
  <si>
    <t>ENSMUSG00000003644.17</t>
  </si>
  <si>
    <t>Rps6ka1</t>
  </si>
  <si>
    <t>EGFR1 Signaling Pathway; Cytoplasmic Ribosomal Proteins; Insulin Signaling; TYROBP Causal Network; Kit Receptor Signaling Pathway; IL-5 Signaling Pathway</t>
  </si>
  <si>
    <t>Q0HA38</t>
  </si>
  <si>
    <t>Tetratricopeptide repeat protein 21B OS=Mus musculus OX=10090 GN=Ttc21b PE=1 SV=1</t>
  </si>
  <si>
    <t>Pf00515, Pf13414, Pf13432, Pf14559</t>
  </si>
  <si>
    <t>73668</t>
  </si>
  <si>
    <t>ENSMUSG00000034848.17</t>
  </si>
  <si>
    <t>Ttc21b</t>
  </si>
  <si>
    <t>P13864</t>
  </si>
  <si>
    <t>DNA (cytosine-5)-methyltransferase 1 OS=Mus musculus OX=10090 GN=Dnmt1 PE=1 SV=5</t>
  </si>
  <si>
    <t>Pf00145, Pf01426, Pf02008, Pf06464, Pf12047</t>
  </si>
  <si>
    <t>13433</t>
  </si>
  <si>
    <t>ENSMUSG00000004099.16</t>
  </si>
  <si>
    <t>Dnmt1</t>
  </si>
  <si>
    <t>Glutathione and one carbon metabolism; PluriNetWork; One Carbon Metabolism</t>
  </si>
  <si>
    <t>Q3U3Q1</t>
  </si>
  <si>
    <t>Serine/threonine-protein kinase ULK3 OS=Mus musculus OX=10090 GN=Ulk3 PE=2 SV=1</t>
  </si>
  <si>
    <t>Pf00069, Pf04212, Pf07714</t>
  </si>
  <si>
    <t>71742</t>
  </si>
  <si>
    <t>ENSMUSG00000032308.9</t>
  </si>
  <si>
    <t>Ulk3</t>
  </si>
  <si>
    <t>mTOR signaling pathway; Longevity regulating pathway; Autophagy</t>
  </si>
  <si>
    <t>P34884</t>
  </si>
  <si>
    <t>Macrophage migration inhibitory factor OS=Mus musculus OX=10090 GN=Mif PE=1 SV=2</t>
  </si>
  <si>
    <t>cell organization and biogenesis;cell proliferation;defense response;metabolic process;regulation of biological process;response to stimulus</t>
  </si>
  <si>
    <t>17319</t>
  </si>
  <si>
    <t>ENSMUSG00000033307.7</t>
  </si>
  <si>
    <t>Mif</t>
  </si>
  <si>
    <t>Phenylalanine metabolism; Tyrosine metabolism</t>
  </si>
  <si>
    <t>P56959</t>
  </si>
  <si>
    <t>RNA-binding protein FUS OS=Mus musculus OX=10090 GN=Fus PE=1 SV=1</t>
  </si>
  <si>
    <t>Pf00076, Pf00641, Pf13893, Pf14259</t>
  </si>
  <si>
    <t>233908</t>
  </si>
  <si>
    <t>ENSMUSG00000030795.18</t>
  </si>
  <si>
    <t>Fus</t>
  </si>
  <si>
    <t>E9Q7E2</t>
  </si>
  <si>
    <t>AT-rich interactive domain-containing protein 2 OS=Mus musculus OX=10090 GN=Arid2 PE=1 SV=1</t>
  </si>
  <si>
    <t>Pf01388, Pf02257, Pf09770</t>
  </si>
  <si>
    <t>77044</t>
  </si>
  <si>
    <t>ENSMUSG00000033237.18</t>
  </si>
  <si>
    <t>Arid2</t>
  </si>
  <si>
    <t>Q8CID0</t>
  </si>
  <si>
    <t>Cysteine-rich protein 2-binding protein OS=Mus musculus OX=10090 GN=Kat14 PE=1 SV=2</t>
  </si>
  <si>
    <t>228714</t>
  </si>
  <si>
    <t>ENSMUSG00000027425.18</t>
  </si>
  <si>
    <t>Csrp2bp; Kat14</t>
  </si>
  <si>
    <t>Q78ZA7</t>
  </si>
  <si>
    <t>Nucleosome assembly protein 1-like 4 OS=Mus musculus OX=10090 GN=Nap1l4 PE=1 SV=1</t>
  </si>
  <si>
    <t>17955</t>
  </si>
  <si>
    <t>ENSMUSG00000059119.9</t>
  </si>
  <si>
    <t>Nap1l4</t>
  </si>
  <si>
    <t>Q6PE01</t>
  </si>
  <si>
    <t>U5 small nuclear ribonucleoprotein 40 kDa protein OS=Mus musculus OX=10090 GN=Snrnp40 PE=1 SV=1</t>
  </si>
  <si>
    <t>66585</t>
  </si>
  <si>
    <t>ENSMUSG00000074088.6; ENSMUSG00000106911.1</t>
  </si>
  <si>
    <t>Snrnp40</t>
  </si>
  <si>
    <t>4; CHR_MG4265_PATCH</t>
  </si>
  <si>
    <t>Q8JZS9</t>
  </si>
  <si>
    <t>39S ribosomal protein L48, mitochondrial OS=Mus musculus OX=10090 GN=Mrpl48 PE=1 SV=1</t>
  </si>
  <si>
    <t>52443</t>
  </si>
  <si>
    <t>Mrpl48</t>
  </si>
  <si>
    <t>A2A6T1</t>
  </si>
  <si>
    <t>Cerebellar degeneration-related protein 2-like OS=Mus musculus OX=10090 GN=Cdr2l PE=1 SV=1</t>
  </si>
  <si>
    <t>237988</t>
  </si>
  <si>
    <t>ENSMUSG00000050910.5</t>
  </si>
  <si>
    <t>Cdr2l</t>
  </si>
  <si>
    <t>P02772</t>
  </si>
  <si>
    <t>Alpha-fetoprotein OS=Mus musculus OX=10090 GN=Afp PE=2 SV=1</t>
  </si>
  <si>
    <t>metabolic process;regulation of biological process;reproduction;response to stimulus;transport</t>
  </si>
  <si>
    <t>11576</t>
  </si>
  <si>
    <t>ENSMUSG00000054932.6</t>
  </si>
  <si>
    <t>Afp</t>
  </si>
  <si>
    <t>Q62523</t>
  </si>
  <si>
    <t>Zyxin OS=Mus musculus OX=10090 GN=Zyx PE=1 SV=2</t>
  </si>
  <si>
    <t>22793</t>
  </si>
  <si>
    <t>ENSMUSG00000029860.16</t>
  </si>
  <si>
    <t>Zyx</t>
  </si>
  <si>
    <t>Integrin-mediated Cell Adhesion; Focal Adhesion</t>
  </si>
  <si>
    <t>D3YZG8</t>
  </si>
  <si>
    <t>Probable bifunctional methylenetetrahydrofolate dehydrogenase/cyclohydrolase 2 OS=Mus musculus OX=10090 GN=Mthfd2l PE=3 SV=1</t>
  </si>
  <si>
    <t>Pf00763, Pf02882</t>
  </si>
  <si>
    <t>665563</t>
  </si>
  <si>
    <t>ENSMUSG00000029376.8</t>
  </si>
  <si>
    <t>Mthfd2l</t>
  </si>
  <si>
    <t>P47968</t>
  </si>
  <si>
    <t>Ribose-5-phosphate isomerase OS=Mus musculus OX=10090 GN=Rpia PE=1 SV=2</t>
  </si>
  <si>
    <t>Pf06026</t>
  </si>
  <si>
    <t>19895</t>
  </si>
  <si>
    <t>ENSMUSG00000053604.5</t>
  </si>
  <si>
    <t>Rpia</t>
  </si>
  <si>
    <t>Q62376</t>
  </si>
  <si>
    <t>U1 small nuclear ribonucleoprotein 70 kDa OS=Mus musculus OX=10090 GN=Snrnp70 PE=1 SV=2</t>
  </si>
  <si>
    <t>Pf00076, Pf12220, Pf13893, Pf14259</t>
  </si>
  <si>
    <t>20637</t>
  </si>
  <si>
    <t>ENSMUSG00000063511.11</t>
  </si>
  <si>
    <t>Snrnp70</t>
  </si>
  <si>
    <t>Q69ZF3</t>
  </si>
  <si>
    <t>Non-lysosomal glucosylceramidase OS=Mus musculus OX=10090 GN=Gba2 PE=1 SV=2</t>
  </si>
  <si>
    <t>Pf04685, Pf12215</t>
  </si>
  <si>
    <t>230101</t>
  </si>
  <si>
    <t>ENSMUSG00000028467.15</t>
  </si>
  <si>
    <t>Gba2</t>
  </si>
  <si>
    <t>Metabolic pathways; Sphingolipid metabolism; Other glycan degradation</t>
  </si>
  <si>
    <t>O70305</t>
  </si>
  <si>
    <t>Ataxin-2 OS=Mus musculus OX=10090 GN=Atxn2 PE=1 SV=1</t>
  </si>
  <si>
    <t>Pf06741, Pf07145, Pf09770, Pf14438</t>
  </si>
  <si>
    <t>20239</t>
  </si>
  <si>
    <t>Atxn2</t>
  </si>
  <si>
    <t>Q9CQH8</t>
  </si>
  <si>
    <t>Ribonuclease P protein subunit p14 OS=Mus musculus OX=10090 GN=Rpp14 PE=1 SV=1</t>
  </si>
  <si>
    <t>Pf01900</t>
  </si>
  <si>
    <t>67053</t>
  </si>
  <si>
    <t>ENSMUSG00000023156.4</t>
  </si>
  <si>
    <t>Rpp14</t>
  </si>
  <si>
    <t>Q9JI11</t>
  </si>
  <si>
    <t>Serine/threonine-protein kinase 4 OS=Mus musculus OX=10090 GN=Stk4 PE=1 SV=1</t>
  </si>
  <si>
    <t>Pf00069, Pf07714, Pf11629</t>
  </si>
  <si>
    <t>58231</t>
  </si>
  <si>
    <t>ENSMUSG00000018209.15</t>
  </si>
  <si>
    <t>Stk4</t>
  </si>
  <si>
    <t>FoxO signaling pathway; MAPK signaling pathway; Ras signaling pathway; Non-small cell lung cancer; Pathways in cancer</t>
  </si>
  <si>
    <t>P70340</t>
  </si>
  <si>
    <t>Mothers against decapentaplegic homolog 1 OS=Mus musculus OX=10090 GN=Smad1 PE=1 SV=2</t>
  </si>
  <si>
    <t>Pf03165, Pf03166, Pf10401</t>
  </si>
  <si>
    <t>17125</t>
  </si>
  <si>
    <t>ENSMUSG00000031681.16</t>
  </si>
  <si>
    <t>Smad1</t>
  </si>
  <si>
    <t>Hippo signaling pathway; Signaling pathways regulating pluripotency of stem cells; Transcriptional misregulation in cancer; TGF-beta signaling pathway</t>
  </si>
  <si>
    <t>Delta-Notch Signaling Pathway; BMP Signaling Pathway in Eyelid Development; PluriNetWork; ESC Pluripotency Pathways; TGF Beta Signaling Pathway; Heart Development; Id Signaling Pathway</t>
  </si>
  <si>
    <t>Q60714</t>
  </si>
  <si>
    <t>Long-chain fatty acid transport protein 1 OS=Mus musculus OX=10090 GN=Slc27a1 PE=1 SV=1</t>
  </si>
  <si>
    <t>26457</t>
  </si>
  <si>
    <t>ENSMUSG00000031808.7</t>
  </si>
  <si>
    <t>Slc27a1</t>
  </si>
  <si>
    <t>PPAR signaling pathway; Insulin resistance</t>
  </si>
  <si>
    <t>Q99020</t>
  </si>
  <si>
    <t>Heterogeneous nuclear ribonucleoprotein A/B OS=Mus musculus OX=10090 GN=Hnrnpab PE=1 SV=1</t>
  </si>
  <si>
    <t>Pf00076, Pf08143, Pf13893, Pf14259</t>
  </si>
  <si>
    <t>15384</t>
  </si>
  <si>
    <t>ENSMUSG00000020358.17</t>
  </si>
  <si>
    <t>Hnrnpab</t>
  </si>
  <si>
    <t>Q6DFY8</t>
  </si>
  <si>
    <t>BMP/retinoic acid-inducible neural-specific protein 2 OS=Mus musculus OX=10090 GN=Brinp2 PE=1 SV=1</t>
  </si>
  <si>
    <t>240843</t>
  </si>
  <si>
    <t>ENSMUSG00000004031.13</t>
  </si>
  <si>
    <t>Fam5b; Brinp2</t>
  </si>
  <si>
    <t>Q9DB75</t>
  </si>
  <si>
    <t>Cell death-inducing p53-target protein 1 OS=Mus musculus OX=10090 GN=Cdip1 PE=2 SV=1</t>
  </si>
  <si>
    <t>endosome;membrane;nucleus;vacuole</t>
  </si>
  <si>
    <t>Pf10601</t>
  </si>
  <si>
    <t>66626</t>
  </si>
  <si>
    <t>ENSMUSG00000004071.12</t>
  </si>
  <si>
    <t>Cdip1</t>
  </si>
  <si>
    <t>P40201</t>
  </si>
  <si>
    <t>Chromodomain-helicase-DNA-binding protein 1 OS=Mus musculus OX=10090 GN=Chd1 PE=1 SV=3</t>
  </si>
  <si>
    <t>Pf00176, Pf00271, Pf00385, Pf11496, Pf13907</t>
  </si>
  <si>
    <t>12648</t>
  </si>
  <si>
    <t>Chd1</t>
  </si>
  <si>
    <t>Q99LP6</t>
  </si>
  <si>
    <t>GrpE protein homolog 1, mitochondrial OS=Mus musculus OX=10090 GN=Grpel1 PE=1 SV=1</t>
  </si>
  <si>
    <t>Pf01025</t>
  </si>
  <si>
    <t>17713</t>
  </si>
  <si>
    <t>ENSMUSG00000029198.3</t>
  </si>
  <si>
    <t>Grpel1</t>
  </si>
  <si>
    <t>A2AP18</t>
  </si>
  <si>
    <t>1-phosphatidylinositol 4,5-bisphosphate phosphodiesterase eta-2 OS=Mus musculus OX=10090 GN=Plch2 PE=1 SV=2</t>
  </si>
  <si>
    <t>Pf00036, Pf00168, Pf00169, Pf00387, Pf00388, Pf09279, Pf12814, Pf13405, Pf13499, Pf14788</t>
  </si>
  <si>
    <t>269615</t>
  </si>
  <si>
    <t>ENSMUSG00000029055.17</t>
  </si>
  <si>
    <t>Plch2</t>
  </si>
  <si>
    <t>P16374</t>
  </si>
  <si>
    <t>Zinc finger protein 60 OS=Mus musculus OX=10090 GN=Zfp60 PE=2 SV=2</t>
  </si>
  <si>
    <t>22718</t>
  </si>
  <si>
    <t>Zfp60</t>
  </si>
  <si>
    <t>Q3UH68</t>
  </si>
  <si>
    <t>LIM and calponin homology domains-containing protein 1 OS=Mus musculus OX=10090 GN=Limch1 PE=1 SV=2</t>
  </si>
  <si>
    <t>Pf00307, Pf00412</t>
  </si>
  <si>
    <t>77569</t>
  </si>
  <si>
    <t>ENSMUSG00000037736.18</t>
  </si>
  <si>
    <t>Limch1</t>
  </si>
  <si>
    <t>Q8CJ53</t>
  </si>
  <si>
    <t>Cdc42-interacting protein 4 OS=Mus musculus OX=10090 GN=Trip10 PE=1 SV=2</t>
  </si>
  <si>
    <t>cytoplasm;cytoskeleton;Golgi;membrane;vacuole</t>
  </si>
  <si>
    <t>Pf00018, Pf00611, Pf08239, Pf14604</t>
  </si>
  <si>
    <t>106628</t>
  </si>
  <si>
    <t>Trip10</t>
  </si>
  <si>
    <t>Q99LW6</t>
  </si>
  <si>
    <t>YY1-associated factor 2 OS=Mus musculus OX=10090 GN=Yaf2 PE=1 SV=1</t>
  </si>
  <si>
    <t>67057</t>
  </si>
  <si>
    <t>ENSMUSG00000022634.9</t>
  </si>
  <si>
    <t>Yaf2</t>
  </si>
  <si>
    <t>Q62445</t>
  </si>
  <si>
    <t>Transcription factor Sp4 OS=Mus musculus OX=10090 GN=Sp4 PE=2 SV=2</t>
  </si>
  <si>
    <t>20688</t>
  </si>
  <si>
    <t>Sp4</t>
  </si>
  <si>
    <t>P97438</t>
  </si>
  <si>
    <t>Potassium channel subfamily K member 2 OS=Mus musculus OX=10090 GN=Kcnk2 PE=1 SV=3</t>
  </si>
  <si>
    <t>cell surface;endoplasmic reticulum;membrane;nucleus</t>
  </si>
  <si>
    <t>16526</t>
  </si>
  <si>
    <t>ENSMUSG00000037624.15</t>
  </si>
  <si>
    <t>Kcnk2</t>
  </si>
  <si>
    <t>Q3TAS6</t>
  </si>
  <si>
    <t>ER membrane protein complex subunit 10 OS=Mus musculus OX=10090 GN=Emc10 PE=2 SV=2</t>
  </si>
  <si>
    <t>69683</t>
  </si>
  <si>
    <t>Emc10</t>
  </si>
  <si>
    <t>P62956</t>
  </si>
  <si>
    <t>Voltage-dependent calcium channel gamma-7 subunit OS=Mus musculus OX=10090 GN=Cacng7 PE=1 SV=1</t>
  </si>
  <si>
    <t>81904</t>
  </si>
  <si>
    <t>ENSMUSG00000069806.5; ENSMUSG00000096998.3</t>
  </si>
  <si>
    <t>Cacng7</t>
  </si>
  <si>
    <t>Q9Z2Q6</t>
  </si>
  <si>
    <t>Septin-5 OS=Mus musculus OX=10090 GN=Sept5 PE=1 SV=2</t>
  </si>
  <si>
    <t>18951</t>
  </si>
  <si>
    <t>ENSMUSG00000072214.6</t>
  </si>
  <si>
    <t>Sept5</t>
  </si>
  <si>
    <t>Q7TQK1</t>
  </si>
  <si>
    <t>Integrator complex subunit 7 OS=Mus musculus OX=10090 GN=Ints7 PE=1 SV=1</t>
  </si>
  <si>
    <t>77065</t>
  </si>
  <si>
    <t>Ints7</t>
  </si>
  <si>
    <t>Q62511</t>
  </si>
  <si>
    <t>E3 ubiquitin-protein ligase ZFP91 OS=Mus musculus OX=10090 GN=Zfp91 PE=1 SV=3</t>
  </si>
  <si>
    <t>109910</t>
  </si>
  <si>
    <t>ENSMUSG00000024695.15</t>
  </si>
  <si>
    <t>Zfp91</t>
  </si>
  <si>
    <t>Q9CW46</t>
  </si>
  <si>
    <t>Ribonucleoprotein PTB-binding 1 OS=Mus musculus OX=10090 GN=Raver1 PE=1 SV=2</t>
  </si>
  <si>
    <t>71766; 100568458</t>
  </si>
  <si>
    <t>ENSMUSG00000010205.11; ENSMUSG00000111497.1</t>
  </si>
  <si>
    <t>Raver1; Raver1-fdx1l; Gm38431</t>
  </si>
  <si>
    <t>O08759</t>
  </si>
  <si>
    <t>Ubiquitin-protein ligase E3A OS=Mus musculus OX=10090 GN=Ube3a PE=1 SV=2</t>
  </si>
  <si>
    <t>22215</t>
  </si>
  <si>
    <t>ENSMUSG00000025326.12</t>
  </si>
  <si>
    <t>Ube3a</t>
  </si>
  <si>
    <t>Ubiquitin mediated proteolysis; Viral carcinogenesis</t>
  </si>
  <si>
    <t>Q8R3C0</t>
  </si>
  <si>
    <t>Mini-chromosome maintenance complex-binding protein OS=Mus musculus OX=10090 GN=Mcmbp PE=1 SV=1</t>
  </si>
  <si>
    <t>Pf09739, Pf13615</t>
  </si>
  <si>
    <t>210711</t>
  </si>
  <si>
    <t>ENSMUSG00000048170.14</t>
  </si>
  <si>
    <t>Mcmbp</t>
  </si>
  <si>
    <t>Q61188</t>
  </si>
  <si>
    <t>Histone-lysine N-methyltransferase EZH2 OS=Mus musculus OX=10090 GN=Ezh2 PE=1 SV=2</t>
  </si>
  <si>
    <t>Pf00856, Pf11616</t>
  </si>
  <si>
    <t>14056</t>
  </si>
  <si>
    <t>ENSMUSG00000029687.16</t>
  </si>
  <si>
    <t>Ezh2</t>
  </si>
  <si>
    <t>MicroRNAs in cancer; Lysine degradation</t>
  </si>
  <si>
    <t>O88665</t>
  </si>
  <si>
    <t>Bromodomain-containing protein 7 OS=Mus musculus OX=10090 GN=Brd7 PE=1 SV=1</t>
  </si>
  <si>
    <t>26992</t>
  </si>
  <si>
    <t>ENSMUSG00000031660.13</t>
  </si>
  <si>
    <t>Brd7</t>
  </si>
  <si>
    <t>Q6P1G2</t>
  </si>
  <si>
    <t>Lysine-specific demethylase 2B OS=Mus musculus OX=10090 GN=Kdm2b PE=1 SV=1</t>
  </si>
  <si>
    <t>30841</t>
  </si>
  <si>
    <t>ENSMUSG00000029475.17</t>
  </si>
  <si>
    <t>Kdm2b</t>
  </si>
  <si>
    <t>Q8VBZ0</t>
  </si>
  <si>
    <t>Dehydrogenase/reductase SDR family member on chromosome X homolog OS=Mus musculus OX=10090 GN=Dhrsx PE=1 SV=2</t>
  </si>
  <si>
    <t>236082</t>
  </si>
  <si>
    <t>Dhrsx</t>
  </si>
  <si>
    <t>Q921K8</t>
  </si>
  <si>
    <t>TRPM8 channel-associated factor 2 OS=Mus musculus OX=10090 GN=Tcaf2 PE=1 SV=1</t>
  </si>
  <si>
    <t>232748</t>
  </si>
  <si>
    <t>ENSMUSG00000029851.5</t>
  </si>
  <si>
    <t>Fam115c; Tcaf2</t>
  </si>
  <si>
    <t>P15379</t>
  </si>
  <si>
    <t>CD44 antigen OS=Mus musculus OX=10090 GN=Cd44 PE=1 SV=3</t>
  </si>
  <si>
    <t>cell surface;cytosol;Golgi;membrane;nucleus</t>
  </si>
  <si>
    <t>12505</t>
  </si>
  <si>
    <t>Cd44</t>
  </si>
  <si>
    <t>MicroRNAs in cancer; Epstein-Barr virus infection; Proteoglycans in cancer; ECM-receptor interaction; Hematopoietic cell lineage</t>
  </si>
  <si>
    <t>PluriNetWork; Wnt Signaling Pathway and Pluripotency</t>
  </si>
  <si>
    <t>Q9D4V0</t>
  </si>
  <si>
    <t>Ethanolamine kinase 1 OS=Mus musculus OX=10090 GN=Etnk1 PE=1 SV=2</t>
  </si>
  <si>
    <t>Pf01633, Pf01636, Pf02958</t>
  </si>
  <si>
    <t>75320</t>
  </si>
  <si>
    <t>ENSMUSG00000030275.6</t>
  </si>
  <si>
    <t>Etnk1</t>
  </si>
  <si>
    <t>Q80YS6</t>
  </si>
  <si>
    <t>Actin filament-associated protein 1 OS=Mus musculus OX=10090 GN=Afap1 PE=1 SV=1</t>
  </si>
  <si>
    <t>70292</t>
  </si>
  <si>
    <t>ENSMUSG00000029094.12</t>
  </si>
  <si>
    <t>Afap1</t>
  </si>
  <si>
    <t>Q9WTU0</t>
  </si>
  <si>
    <t>Lysine-specific demethylase PHF2 OS=Mus musculus OX=10090 GN=Phf2 PE=1 SV=2</t>
  </si>
  <si>
    <t>18676</t>
  </si>
  <si>
    <t>ENSMUSG00000038025.7</t>
  </si>
  <si>
    <t>Phf2</t>
  </si>
  <si>
    <t>Q8N9S3</t>
  </si>
  <si>
    <t>Activator of 90 kDa heat shock protein ATPase homolog 2 OS=Mus musculus OX=10090 GN=Ahsa2 PE=1 SV=2</t>
  </si>
  <si>
    <t>268390</t>
  </si>
  <si>
    <t>ENSMUSG00000020288.13</t>
  </si>
  <si>
    <t>Ahsa2</t>
  </si>
  <si>
    <t>Q3V1V3</t>
  </si>
  <si>
    <t>ESF1 homolog OS=Mus musculus OX=10090 GN=Esf1 PE=1 SV=1</t>
  </si>
  <si>
    <t>66580</t>
  </si>
  <si>
    <t>ENSMUSG00000045624.15</t>
  </si>
  <si>
    <t>Esf1</t>
  </si>
  <si>
    <t>Q91VS8</t>
  </si>
  <si>
    <t>FERM, ARHGEF and pleckstrin domain-containing protein 2 OS=Mus musculus OX=10090 GN=Farp2 PE=1 SV=2</t>
  </si>
  <si>
    <t>227377</t>
  </si>
  <si>
    <t>ENSMUSG00000034066.13</t>
  </si>
  <si>
    <t>Farp2</t>
  </si>
  <si>
    <t>Adherens junction; Rap1 signaling pathway</t>
  </si>
  <si>
    <t>O88907</t>
  </si>
  <si>
    <t>E3 SUMO-protein ligase PIAS1 OS=Mus musculus OX=10090 GN=Pias1 PE=1 SV=2</t>
  </si>
  <si>
    <t>56469</t>
  </si>
  <si>
    <t>ENSMUSG00000032405.10</t>
  </si>
  <si>
    <t>Pias1</t>
  </si>
  <si>
    <t>Ubiquitin mediated proteolysis; Jak-STAT signaling pathway; Hepatitis C</t>
  </si>
  <si>
    <t>Q5M8N4</t>
  </si>
  <si>
    <t>Epimerase family protein SDR39U1 OS=Mus musculus OX=10090 GN=Sdr39u1 PE=1 SV=1</t>
  </si>
  <si>
    <t>Pf01370, Pf08338, Pf13460</t>
  </si>
  <si>
    <t>654795</t>
  </si>
  <si>
    <t>Sdr39u1</t>
  </si>
  <si>
    <t>O54804</t>
  </si>
  <si>
    <t>Choline kinase alpha OS=Mus musculus OX=10090 GN=Chka PE=1 SV=3</t>
  </si>
  <si>
    <t>12660</t>
  </si>
  <si>
    <t>ENSMUSG00000024843.15</t>
  </si>
  <si>
    <t>Chka</t>
  </si>
  <si>
    <t>Acetylcholine Synthesis; One carbon metabolism and related pathways; Kennedy pathway</t>
  </si>
  <si>
    <t>Q62179</t>
  </si>
  <si>
    <t>Semaphorin-4B OS=Mus musculus OX=10090 GN=Sema4b PE=1 SV=2</t>
  </si>
  <si>
    <t>20352</t>
  </si>
  <si>
    <t>ENSMUSG00000030539.13</t>
  </si>
  <si>
    <t>Sema4b</t>
  </si>
  <si>
    <t>Q8BZH4</t>
  </si>
  <si>
    <t>Pogo transposable element with ZNF domain OS=Mus musculus OX=10090 GN=Pogz PE=1 SV=2</t>
  </si>
  <si>
    <t>Pf03184, Pf03221</t>
  </si>
  <si>
    <t>229584</t>
  </si>
  <si>
    <t>ENSMUSG00000038902.14</t>
  </si>
  <si>
    <t>Pogz</t>
  </si>
  <si>
    <t>Q9D2Z4</t>
  </si>
  <si>
    <t>Sentrin-specific protease 8 OS=Mus musculus OX=10090 GN=Senp8 PE=1 SV=2</t>
  </si>
  <si>
    <t>71599</t>
  </si>
  <si>
    <t>ENSMUSG00000051705.13</t>
  </si>
  <si>
    <t>Senp8</t>
  </si>
  <si>
    <t>Q8BGW1</t>
  </si>
  <si>
    <t>Alpha-ketoglutarate-dependent dioxygenase FTO OS=Mus musculus OX=10090 GN=Fto PE=1 SV=1</t>
  </si>
  <si>
    <t>Pf12933, Pf12934</t>
  </si>
  <si>
    <t>26383</t>
  </si>
  <si>
    <t>ENSMUSG00000055932.15</t>
  </si>
  <si>
    <t>Fto</t>
  </si>
  <si>
    <t>Q9EST3</t>
  </si>
  <si>
    <t>Eukaryotic translation initiation factor 4E transporter OS=Mus musculus OX=10090 GN=Eif4enif1 PE=1 SV=2</t>
  </si>
  <si>
    <t>Pf10477</t>
  </si>
  <si>
    <t>74203</t>
  </si>
  <si>
    <t>ENSMUSG00000020454.17</t>
  </si>
  <si>
    <t>Eif4enif1</t>
  </si>
  <si>
    <t>P97303</t>
  </si>
  <si>
    <t>Transcription regulator protein BACH2 OS=Mus musculus OX=10090 GN=Bach2 PE=1 SV=3</t>
  </si>
  <si>
    <t>12014</t>
  </si>
  <si>
    <t>ENSMUSG00000040270.16</t>
  </si>
  <si>
    <t>Bach2</t>
  </si>
  <si>
    <t>Q9JJI8</t>
  </si>
  <si>
    <t>60S ribosomal protein L38 OS=Mus musculus OX=10090 GN=Rpl38 PE=1 SV=3</t>
  </si>
  <si>
    <t>Pf01781</t>
  </si>
  <si>
    <t>67671; 625646; 664868</t>
  </si>
  <si>
    <t>ENSMUSG00000057322.12</t>
  </si>
  <si>
    <t>Rpl38; Rpl38-ps1; Rpl38-ps2</t>
  </si>
  <si>
    <t>11; 4; 6</t>
  </si>
  <si>
    <t>Q80TY5</t>
  </si>
  <si>
    <t>Vacuolar protein sorting-associated protein 13B OS=Mus musculus OX=10090 GN=Vps13b PE=1 SV=3</t>
  </si>
  <si>
    <t>Pf06650, Pf09333, Pf12624</t>
  </si>
  <si>
    <t>666173</t>
  </si>
  <si>
    <t>ENSMUSG00000037646.9</t>
  </si>
  <si>
    <t>Vps13b</t>
  </si>
  <si>
    <t>B9EKR1</t>
  </si>
  <si>
    <t>Receptor-type tyrosine-protein phosphatase zeta OS=Mus musculus OX=10090 GN=Ptprz1 PE=1 SV=1</t>
  </si>
  <si>
    <t>Pf00041, Pf00102, Pf00194, Pf13350, Pf14566</t>
  </si>
  <si>
    <t>19283</t>
  </si>
  <si>
    <t>ENSMUSG00000068748.7</t>
  </si>
  <si>
    <t>Ptprz1</t>
  </si>
  <si>
    <t>Q61545</t>
  </si>
  <si>
    <t>RNA-binding protein EWS OS=Mus musculus OX=10090 GN=Ewsr1 PE=1 SV=2</t>
  </si>
  <si>
    <t>Pf00076, Pf00641, Pf14259</t>
  </si>
  <si>
    <t>14030</t>
  </si>
  <si>
    <t>ENSMUSG00000009079.16</t>
  </si>
  <si>
    <t>Ewsr1</t>
  </si>
  <si>
    <t>Q8K202</t>
  </si>
  <si>
    <t>DNA-directed RNA polymerase I subunit RPA49 OS=Mus musculus OX=10090 GN=Polr1e PE=1 SV=2</t>
  </si>
  <si>
    <t>Pf06870</t>
  </si>
  <si>
    <t>64424</t>
  </si>
  <si>
    <t>ENSMUSG00000028318.14</t>
  </si>
  <si>
    <t>Polr1e</t>
  </si>
  <si>
    <t>RNA polymerase; Metabolic pathways; Purine metabolism; Pyrimidine metabolism</t>
  </si>
  <si>
    <t>TNF-alpha NF-kB Signaling Pathway; Purine metabolism</t>
  </si>
  <si>
    <t>Q9D786</t>
  </si>
  <si>
    <t>HAUS augmin-like complex subunit 5 OS=Mus musculus OX=10090 GN=Haus5 PE=1 SV=1</t>
  </si>
  <si>
    <t>Pf14817</t>
  </si>
  <si>
    <t>71909</t>
  </si>
  <si>
    <t>ENSMUSG00000078762.10</t>
  </si>
  <si>
    <t>Haus5</t>
  </si>
  <si>
    <t>Q8JZP2</t>
  </si>
  <si>
    <t>Synapsin-3 OS=Mus musculus OX=10090 GN=Syn3 PE=1 SV=2</t>
  </si>
  <si>
    <t>27204</t>
  </si>
  <si>
    <t>ENSMUSG00000059602.14</t>
  </si>
  <si>
    <t>Syn3</t>
  </si>
  <si>
    <t>Q8R5K4</t>
  </si>
  <si>
    <t>Nucleolar protein 6 OS=Mus musculus OX=10090 GN=Nol6 PE=2 SV=2</t>
  </si>
  <si>
    <t>Pf03813</t>
  </si>
  <si>
    <t>230082</t>
  </si>
  <si>
    <t>ENSMUSG00000028430.14</t>
  </si>
  <si>
    <t>Nol6</t>
  </si>
  <si>
    <t>Q8BXL7</t>
  </si>
  <si>
    <t>ADP-ribosylation factor-related protein 1 OS=Mus musculus OX=10090 GN=Arfrp1 PE=1 SV=2</t>
  </si>
  <si>
    <t>76688</t>
  </si>
  <si>
    <t>ENSMUSG00000038671.15</t>
  </si>
  <si>
    <t>Arfrp1</t>
  </si>
  <si>
    <t>Q8BGQ2</t>
  </si>
  <si>
    <t>Cysteine/serine-rich nuclear protein 2 OS=Mus musculus OX=10090 GN=Csrnp2 PE=2 SV=1</t>
  </si>
  <si>
    <t>207785</t>
  </si>
  <si>
    <t>ENSMUSG00000044636.5</t>
  </si>
  <si>
    <t>Csrnp2</t>
  </si>
  <si>
    <t>Q9JLQ0</t>
  </si>
  <si>
    <t>CD2-associated protein OS=Mus musculus OX=10090 GN=Cd2ap PE=1 SV=3</t>
  </si>
  <si>
    <t>12488</t>
  </si>
  <si>
    <t>ENSMUSG00000061665.6</t>
  </si>
  <si>
    <t>Cd2ap</t>
  </si>
  <si>
    <t>Q8BTW9</t>
  </si>
  <si>
    <t>Serine/threonine-protein kinase PAK 4 OS=Mus musculus OX=10090 GN=Pak4 PE=1 SV=1</t>
  </si>
  <si>
    <t>Pf00069, Pf00786, Pf07714</t>
  </si>
  <si>
    <t>70584</t>
  </si>
  <si>
    <t>ENSMUSG00000030602.13</t>
  </si>
  <si>
    <t>Pak4</t>
  </si>
  <si>
    <t>ErbB signaling pathway; T cell receptor signaling pathway; Regulation of actin cytoskeleton; MicroRNAs in cancer; Ras signaling pathway; Focal adhesion; Axon guidance; Renal cell carcinoma</t>
  </si>
  <si>
    <t>Regulation of Actin Cytoskeleton; Integrin-mediated Cell Adhesion; ErbB signaling pathway; Focal Adhesion</t>
  </si>
  <si>
    <t>Q9D415</t>
  </si>
  <si>
    <t>Disks large-associated protein 1 OS=Mus musculus OX=10090 GN=Dlgap1 PE=1 SV=3</t>
  </si>
  <si>
    <t>224997</t>
  </si>
  <si>
    <t>ENSMUSG00000003279.16</t>
  </si>
  <si>
    <t>Dlgap1</t>
  </si>
  <si>
    <t>Q60770</t>
  </si>
  <si>
    <t>Syntaxin-binding protein 3 OS=Mus musculus OX=10090 GN=Stxbp3 PE=1 SV=1</t>
  </si>
  <si>
    <t>20912</t>
  </si>
  <si>
    <t>ENSMUSG00000027882.18</t>
  </si>
  <si>
    <t>Stxbp3a; Stxbp3</t>
  </si>
  <si>
    <t>Q8K4Z5</t>
  </si>
  <si>
    <t>Splicing factor 3A subunit 1 OS=Mus musculus OX=10090 GN=Sf3a1 PE=1 SV=1</t>
  </si>
  <si>
    <t>Pf00240, Pf01805, Pf12230, Pf14560</t>
  </si>
  <si>
    <t>67465</t>
  </si>
  <si>
    <t>ENSMUSG00000002129.11</t>
  </si>
  <si>
    <t>Sf3a1</t>
  </si>
  <si>
    <t>E9Q784</t>
  </si>
  <si>
    <t>Zinc finger CCCH domain-containing protein 13 OS=Mus musculus OX=10090 GN=Zc3h13 PE=1 SV=1</t>
  </si>
  <si>
    <t>67302</t>
  </si>
  <si>
    <t>ENSMUSG00000022000.10</t>
  </si>
  <si>
    <t>Zc3h13</t>
  </si>
  <si>
    <t>A2AJA9</t>
  </si>
  <si>
    <t>Apical junction component 1 homolog OS=Mus musculus OX=10090 GN=Ajm1 PE=1 SV=1</t>
  </si>
  <si>
    <t>Pf01753</t>
  </si>
  <si>
    <t>381353</t>
  </si>
  <si>
    <t>ENSMUSG00000029419.8</t>
  </si>
  <si>
    <t>Gm996</t>
  </si>
  <si>
    <t>Q9D074</t>
  </si>
  <si>
    <t>E3 ubiquitin-protein ligase MGRN1 OS=Mus musculus OX=10090 GN=Mgrn1 PE=1 SV=2</t>
  </si>
  <si>
    <t>Pf00097, Pf13639, Pf13920, Pf13923, Pf14634</t>
  </si>
  <si>
    <t>17237</t>
  </si>
  <si>
    <t>ENSMUSG00000022517.16</t>
  </si>
  <si>
    <t>Mgrn1</t>
  </si>
  <si>
    <t>B2RY56</t>
  </si>
  <si>
    <t>RNA-binding protein 25 OS=Mus musculus OX=10090 GN=Rbm25 PE=1 SV=2</t>
  </si>
  <si>
    <t>Pf00076, Pf01480, Pf14259</t>
  </si>
  <si>
    <t>67039</t>
  </si>
  <si>
    <t>ENSMUSG00000010608.15</t>
  </si>
  <si>
    <t>Rbm25</t>
  </si>
  <si>
    <t>Q07133</t>
  </si>
  <si>
    <t>Histone H1t OS=Mus musculus OX=10090 GN=Hist1h1t PE=1 SV=4</t>
  </si>
  <si>
    <t>cell differentiation;cell organization and biogenesis;cellular component movement;development</t>
  </si>
  <si>
    <t>107970</t>
  </si>
  <si>
    <t>Hist1h1t</t>
  </si>
  <si>
    <t>Q8CHG5</t>
  </si>
  <si>
    <t>Apoptosis-resistant E3 ubiquitin protein ligase 1 OS=Mus musculus OX=10090 GN=Arel1 PE=2 SV=2</t>
  </si>
  <si>
    <t>Pf00630, Pf00632</t>
  </si>
  <si>
    <t>68497</t>
  </si>
  <si>
    <t>ENSMUSG00000042350.13</t>
  </si>
  <si>
    <t>1110018G07Rik; Arel1</t>
  </si>
  <si>
    <t>E9PV24</t>
  </si>
  <si>
    <t>Fibrinogen alpha chain OS=Mus musculus OX=10090 GN=Fga PE=1 SV=1</t>
  </si>
  <si>
    <t>Pf00147, Pf08702, Pf12160</t>
  </si>
  <si>
    <t>14161</t>
  </si>
  <si>
    <t>ENSMUSG00000028001.16</t>
  </si>
  <si>
    <t>Fga</t>
  </si>
  <si>
    <t>Q8BSA9</t>
  </si>
  <si>
    <t>tRNA wybutosine-synthesizing protein 3 homolog OS=Mus musculus OX=10090 GN=Tyw3 PE=1 SV=1</t>
  </si>
  <si>
    <t>Pf02676</t>
  </si>
  <si>
    <t>209584</t>
  </si>
  <si>
    <t>ENSMUSG00000047583.9</t>
  </si>
  <si>
    <t>Tyw3</t>
  </si>
  <si>
    <t>Q925F2</t>
  </si>
  <si>
    <t>Endothelial cell-selective adhesion molecule OS=Mus musculus OX=10090 GN=Esam PE=1 SV=1</t>
  </si>
  <si>
    <t>Pf07679, Pf07686, Pf13895, Pf13927</t>
  </si>
  <si>
    <t>69524</t>
  </si>
  <si>
    <t>ENSMUSG00000001946.14</t>
  </si>
  <si>
    <t>Esam</t>
  </si>
  <si>
    <t>Q8BYB9</t>
  </si>
  <si>
    <t>Protein O-glucosyltransferase 1 OS=Mus musculus OX=10090 GN=Poglut1 PE=1 SV=2</t>
  </si>
  <si>
    <t>Pf05686</t>
  </si>
  <si>
    <t>224143</t>
  </si>
  <si>
    <t>ENSMUSG00000034064.14</t>
  </si>
  <si>
    <t>Poglut1</t>
  </si>
  <si>
    <t>Q8K1C0</t>
  </si>
  <si>
    <t>Protein angel homolog 2 OS=Mus musculus OX=10090 GN=Angel2 PE=1 SV=1</t>
  </si>
  <si>
    <t>52477</t>
  </si>
  <si>
    <t>ENSMUSG00000026634.16</t>
  </si>
  <si>
    <t>Angel2</t>
  </si>
  <si>
    <t>Q9Z1Z0</t>
  </si>
  <si>
    <t>General vesicular transport factor p115 OS=Mus musculus OX=10090 GN=Uso1 PE=1 SV=2</t>
  </si>
  <si>
    <t>Pf04869, Pf04871, Pf13514</t>
  </si>
  <si>
    <t>56041</t>
  </si>
  <si>
    <t>ENSMUSG00000029407.10</t>
  </si>
  <si>
    <t>Uso1</t>
  </si>
  <si>
    <t>Q64471</t>
  </si>
  <si>
    <t>Glutathione S-transferase theta-1 OS=Mus musculus OX=10090 GN=Gstt1 PE=1 SV=4</t>
  </si>
  <si>
    <t>14871</t>
  </si>
  <si>
    <t>ENSMUSG00000001663.10</t>
  </si>
  <si>
    <t>Gstt1</t>
  </si>
  <si>
    <t>Aflatoxin B1 metabolism; Glutathione metabolism; Metapathway biotransformation</t>
  </si>
  <si>
    <t>Q922E6</t>
  </si>
  <si>
    <t>FAST kinase domain-containing protein 2, mitochondrial OS=Mus musculus OX=10090 GN=Fastkd2 PE=2 SV=2</t>
  </si>
  <si>
    <t>75619</t>
  </si>
  <si>
    <t>ENSMUSG00000025962.15</t>
  </si>
  <si>
    <t>Fastkd2</t>
  </si>
  <si>
    <t>Q8R0A0</t>
  </si>
  <si>
    <t>General transcription factor IIF subunit 2 OS=Mus musculus OX=10090 GN=Gtf2f2 PE=1 SV=1</t>
  </si>
  <si>
    <t>Pf02270</t>
  </si>
  <si>
    <t>68705</t>
  </si>
  <si>
    <t>ENSMUSG00000067995.4</t>
  </si>
  <si>
    <t>Gtf2f2</t>
  </si>
  <si>
    <t>Q9QYB2</t>
  </si>
  <si>
    <t>Dachshund homolog 1 OS=Mus musculus OX=10090 GN=Dach1 PE=1 SV=1</t>
  </si>
  <si>
    <t>cell organization and biogenesis;cell proliferation;development;metabolic process;regulation of biological process;response to stimulus</t>
  </si>
  <si>
    <t>Pf02437</t>
  </si>
  <si>
    <t>13134</t>
  </si>
  <si>
    <t>ENSMUSG00000055639.16</t>
  </si>
  <si>
    <t>Dach1</t>
  </si>
  <si>
    <t>Q60902</t>
  </si>
  <si>
    <t>Epidermal growth factor receptor substrate 15-like 1 OS=Mus musculus OX=10090 GN=Eps15l1 PE=1 SV=3</t>
  </si>
  <si>
    <t>catalytic activity;metal ion binding;motor activity;nucleotide binding;protein binding;structural molecule activity;transporter activity</t>
  </si>
  <si>
    <t>Pf00038, Pf00261, Pf00529, Pf00769, Pf01496, Pf01576, Pf02321, Pf02463, Pf02841, Pf02994, Pf03148, Pf03938, Pf03962, Pf03999, Pf04012, Pf04111, Pf04156, Pf04778, Pf04912, Pf05103, Pf05149, Pf05478, Pf05483, Pf05557, Pf05622, Pf05667, Pf05701, Pf06008, Pf06160, Pf06818, Pf07111, Pf07798, Pf07888, Pf07926, Pf08317, Pf08614, Pf09311, Pf09726, Pf09730, Pf09731, Pf09755, Pf10146, Pf10168, Pf10174, Pf10186, Pf10234, Pf10359, Pf10498, Pf11180, Pf11559, Pf11932, Pf12128, Pf12325, Pf12329, Pf12685, Pf12718, Pf12763, Pf12795, Pf13094, Pf13166, Pf13514, Pf13851, Pf13863, Pf13868, Pf13870, Pf13949, Pf14073, Pf14362, Pf14662, Pf14817, Pf14915, Pf14932, Pf14992, Pf15070, Pf15112, Pf15175, Pf15346, Pf15397, Pf15619</t>
  </si>
  <si>
    <t>13859</t>
  </si>
  <si>
    <t>ENSMUSG00000006276.10</t>
  </si>
  <si>
    <t>Eps15l1</t>
  </si>
  <si>
    <t>A2RSY6</t>
  </si>
  <si>
    <t>TRMT1-like protein OS=Mus musculus OX=10090 GN=Trmt1l PE=1 SV=1</t>
  </si>
  <si>
    <t>Pf02005, Pf02475, Pf13847</t>
  </si>
  <si>
    <t>98685</t>
  </si>
  <si>
    <t>1190005F20Rik; Trmt1l</t>
  </si>
  <si>
    <t>Q8BYR5</t>
  </si>
  <si>
    <t>Calcium-dependent secretion activator 2 OS=Mus musculus OX=10090 GN=Cadps2 PE=1 SV=2</t>
  </si>
  <si>
    <t>320405</t>
  </si>
  <si>
    <t>Cadps2</t>
  </si>
  <si>
    <t>Q8BFP9</t>
  </si>
  <si>
    <t>[Pyruvate dehydrogenase (acetyl-transferring)] kinase isozyme 1, mitochondrial OS=Mus musculus OX=10090 GN=Pdk1 PE=1 SV=2</t>
  </si>
  <si>
    <t>228026</t>
  </si>
  <si>
    <t>ENSMUSG00000006494.11</t>
  </si>
  <si>
    <t>Pdk1</t>
  </si>
  <si>
    <t>Axon guidance; HIF-1 signaling pathway; Central carbon metabolism in cancer</t>
  </si>
  <si>
    <t>Factors and pathways affecting insulin-like growth factor (IGF1)-Akt signaling; TCA Cycle; EPO Receptor Signaling</t>
  </si>
  <si>
    <t>Q60722</t>
  </si>
  <si>
    <t>Transcription factor 4 OS=Mus musculus OX=10090 GN=Tcf4 PE=1 SV=1</t>
  </si>
  <si>
    <t>21413</t>
  </si>
  <si>
    <t>ENSMUSG00000053477.16</t>
  </si>
  <si>
    <t>Tcf4</t>
  </si>
  <si>
    <t>Wnt Signaling Pathway NetPath; Wnt Signaling Pathway and Pluripotency</t>
  </si>
  <si>
    <t>Q8VEK3</t>
  </si>
  <si>
    <t>Heterogeneous nuclear ribonucleoprotein U OS=Mus musculus OX=10090 GN=Hnrnpu PE=1 SV=1</t>
  </si>
  <si>
    <t>cell surface;chromosome;cytoplasm;membrane;nucleus;spliceosomal complex</t>
  </si>
  <si>
    <t>Pf00622, Pf13671</t>
  </si>
  <si>
    <t>51810</t>
  </si>
  <si>
    <t>ENSMUSG00000039630.10; ENSMUSG00000111145.1</t>
  </si>
  <si>
    <t>Hnrnpu</t>
  </si>
  <si>
    <t>1; CHR_MG4281_PATCH</t>
  </si>
  <si>
    <t>Q9QYB8</t>
  </si>
  <si>
    <t>Beta-adducin OS=Mus musculus OX=10090 GN=Add2 PE=1 SV=4</t>
  </si>
  <si>
    <t>Pf00596, Pf03344</t>
  </si>
  <si>
    <t>11519</t>
  </si>
  <si>
    <t>ENSMUSG00000030000.10</t>
  </si>
  <si>
    <t>Add2</t>
  </si>
  <si>
    <t>Q61703</t>
  </si>
  <si>
    <t>Inter-alpha-trypsin inhibitor heavy chain H2 OS=Mus musculus OX=10090 GN=Itih2 PE=1 SV=1</t>
  </si>
  <si>
    <t>16425</t>
  </si>
  <si>
    <t>Itih2</t>
  </si>
  <si>
    <t>Q9WUU9</t>
  </si>
  <si>
    <t>Germinal-center associated nuclear protein OS=Mus musculus OX=10090 GN=Mcm3ap PE=1 SV=2</t>
  </si>
  <si>
    <t>Pf03399, Pf10075, Pf13634</t>
  </si>
  <si>
    <t>54387</t>
  </si>
  <si>
    <t>ENSMUSG00000001150.7</t>
  </si>
  <si>
    <t>Mcm3ap</t>
  </si>
  <si>
    <t>Q7TMQ7</t>
  </si>
  <si>
    <t>WD repeat-containing protein 91 OS=Mus musculus OX=10090 GN=Wdr91 PE=1 SV=1</t>
  </si>
  <si>
    <t>101240</t>
  </si>
  <si>
    <t>ENSMUSG00000058486.11</t>
  </si>
  <si>
    <t>Wdr91</t>
  </si>
  <si>
    <t>Q8CGB3</t>
  </si>
  <si>
    <t>Uveal autoantigen with coiled-coil domains and ankyrin repeats OS=Mus musculus OX=10090 GN=Uaca PE=1 SV=2</t>
  </si>
  <si>
    <t>Pf00023, Pf01496, Pf01540, Pf01576, Pf05557, Pf05622, Pf06785, Pf07888, Pf09726, Pf10186, Pf12128, Pf12796, Pf13166, Pf13514, Pf13606, Pf13637, Pf13857</t>
  </si>
  <si>
    <t>72565</t>
  </si>
  <si>
    <t>Uaca</t>
  </si>
  <si>
    <t>Q80YQ8</t>
  </si>
  <si>
    <t>E3 ubiquitin-protein ligase RMND5A OS=Mus musculus OX=10090 GN=Rmnd5a PE=1 SV=2</t>
  </si>
  <si>
    <t>Pf10607, Pf13445</t>
  </si>
  <si>
    <t>68477</t>
  </si>
  <si>
    <t>ENSMUSG00000002222.14</t>
  </si>
  <si>
    <t>Rmnd5a</t>
  </si>
  <si>
    <t>Q8BYJ6</t>
  </si>
  <si>
    <t>TBC1 domain family member 4 OS=Mus musculus OX=10090 GN=Tbc1d4 PE=1 SV=2</t>
  </si>
  <si>
    <t>Pf00566, Pf00640, Pf11830</t>
  </si>
  <si>
    <t>210789</t>
  </si>
  <si>
    <t>Tbc1d4</t>
  </si>
  <si>
    <t>Insulin resistance; Thyroid hormone signaling pathway</t>
  </si>
  <si>
    <t>Q8K3X4</t>
  </si>
  <si>
    <t>Interferon regulatory factor 2-binding protein-like OS=Mus musculus OX=10090 GN=Irf2bpl PE=1 SV=1</t>
  </si>
  <si>
    <t>238330</t>
  </si>
  <si>
    <t>ENSMUSG00000034168.6</t>
  </si>
  <si>
    <t>Irf2bpl</t>
  </si>
  <si>
    <t>Q3UHI0</t>
  </si>
  <si>
    <t>Serine-rich coiled-coil domain-containing protein 2 OS=Mus musculus OX=10090 GN=Ccser2 PE=1 SV=1</t>
  </si>
  <si>
    <t>72972</t>
  </si>
  <si>
    <t>ENSMUSG00000058690.14</t>
  </si>
  <si>
    <t>Ccser2; Gcap14</t>
  </si>
  <si>
    <t>P51859</t>
  </si>
  <si>
    <t>Hepatoma-derived growth factor OS=Mus musculus OX=10090 GN=Hdgf PE=1 SV=2</t>
  </si>
  <si>
    <t>15191</t>
  </si>
  <si>
    <t>ENSMUSG00000004897.16</t>
  </si>
  <si>
    <t>Hdgf</t>
  </si>
  <si>
    <t>Q4ACU6</t>
  </si>
  <si>
    <t>SH3 and multiple ankyrin repeat domains protein 3 OS=Mus musculus OX=10090 GN=Shank3 PE=1 SV=3</t>
  </si>
  <si>
    <t>DNA binding;metal ion binding;protein binding;structural molecule activity</t>
  </si>
  <si>
    <t>Pf00018, Pf00023, Pf00536, Pf02198, Pf07647, Pf07653, Pf12796, Pf13637, Pf13857, Pf14604</t>
  </si>
  <si>
    <t>58234</t>
  </si>
  <si>
    <t>ENSMUSG00000022623.15</t>
  </si>
  <si>
    <t>Shank3</t>
  </si>
  <si>
    <t>Q8K0D0</t>
  </si>
  <si>
    <t>Cyclin-dependent kinase 17 OS=Mus musculus OX=10090 GN=Cdk17 PE=1 SV=2</t>
  </si>
  <si>
    <t>237459</t>
  </si>
  <si>
    <t>ENSMUSG00000020015.10</t>
  </si>
  <si>
    <t>Cdk17</t>
  </si>
  <si>
    <t>P97454</t>
  </si>
  <si>
    <t>Mothers against decapentaplegic homolog 5 OS=Mus musculus OX=10090 GN=Smad5 PE=1 SV=2</t>
  </si>
  <si>
    <t>17129</t>
  </si>
  <si>
    <t>ENSMUSG00000021540.16</t>
  </si>
  <si>
    <t>Smad5</t>
  </si>
  <si>
    <t>Signaling pathways regulating pluripotency of stem cells; TGF-beta signaling pathway</t>
  </si>
  <si>
    <t>Id Signaling Pathway; TGF Beta Signaling Pathway; ESC Pluripotency Pathways; BMP Signaling Pathway in Eyelid Development</t>
  </si>
  <si>
    <t>Q9DBS9</t>
  </si>
  <si>
    <t>Oxysterol-binding protein-related protein 3 OS=Mus musculus OX=10090 GN=Osbpl3 PE=1 SV=2</t>
  </si>
  <si>
    <t>71720</t>
  </si>
  <si>
    <t>ENSMUSG00000029822.15</t>
  </si>
  <si>
    <t>Osbpl3</t>
  </si>
  <si>
    <t>P12023</t>
  </si>
  <si>
    <t>Amyloid-beta A4 protein OS=Mus musculus OX=10090 GN=App PE=1 SV=3</t>
  </si>
  <si>
    <t>cell death;cell growth;cell organization and biogenesis;cellular component movement;cellular homeostasis;metabolic process;regulation of biological process;response to stimulus;transport</t>
  </si>
  <si>
    <t>Pf00014, Pf02177, Pf03494, Pf03938, Pf10515, Pf11657, Pf11740, Pf12924, Pf12925, Pf13868</t>
  </si>
  <si>
    <t>11820</t>
  </si>
  <si>
    <t>App</t>
  </si>
  <si>
    <t>Alzheimer's disease; Serotonergic synapse</t>
  </si>
  <si>
    <t>Delta-Notch Signaling Pathway; Alzheimers Disease</t>
  </si>
  <si>
    <t>Q99PP2</t>
  </si>
  <si>
    <t>Zinc finger protein 318 OS=Mus musculus OX=10090 GN=Znf318 PE=1 SV=3</t>
  </si>
  <si>
    <t>Q9Z0R4</t>
  </si>
  <si>
    <t>Intersectin-1 OS=Mus musculus OX=10090 GN=Itsn1 PE=1 SV=2</t>
  </si>
  <si>
    <t>cell differentiation;cellular component movement;metabolic process;regulation of biological process;response to stimulus;transport</t>
  </si>
  <si>
    <t>Pf00018, Pf00168, Pf00169, Pf00621, Pf02050, Pf02463, Pf02841, Pf03357, Pf03938, Pf04111, Pf04156, Pf04502, Pf04709, Pf05262, Pf05557, Pf06818, Pf07111, Pf07653, Pf07888, Pf09726, Pf09731, Pf09756, Pf10174, Pf10186, Pf11559, Pf11600, Pf12072, Pf12128, Pf12763, Pf13868, Pf14604, Pf14915, Pf15346, Pf15558, Pf15619</t>
  </si>
  <si>
    <t>16443</t>
  </si>
  <si>
    <t>ENSMUSG00000022957.19</t>
  </si>
  <si>
    <t>Itsn1</t>
  </si>
  <si>
    <t>P97333</t>
  </si>
  <si>
    <t>Neuropilin-1 OS=Mus musculus OX=10090 GN=Nrp1 PE=1 SV=2</t>
  </si>
  <si>
    <t>cell differentiation;cell growth;cell organization and biogenesis;cellular component movement;development;regulation of biological process;response to stimulus;transport</t>
  </si>
  <si>
    <t>catalytic activity;enzyme regulator activity;metal ion binding;protein binding;receptor activity;signal transducer activity</t>
  </si>
  <si>
    <t>18186</t>
  </si>
  <si>
    <t>ENSMUSG00000025810.9</t>
  </si>
  <si>
    <t>Nrp1</t>
  </si>
  <si>
    <t>Axon guidance; HTLV-I infection</t>
  </si>
  <si>
    <t>P02469</t>
  </si>
  <si>
    <t>Laminin subunit beta-1 OS=Mus musculus OX=10090 GN=Lamb1 PE=1 SV=3</t>
  </si>
  <si>
    <t>Pf00038, Pf00053, Pf00055, Pf01442, Pf01576, Pf05557, Pf05698, Pf06008, Pf07111, Pf08317, Pf08647, Pf09731, Pf13476, Pf13868, Pf15346</t>
  </si>
  <si>
    <t>16777</t>
  </si>
  <si>
    <t>ENSMUSG00000002900.16</t>
  </si>
  <si>
    <t>Lamb1</t>
  </si>
  <si>
    <t>Focal Adhesion-PI3K-Akt-mTOR-signaling pathway; Inflammatory Response Pathway; Alpha6-Beta4 Integrin Signaling Pathway; Focal Adhesion</t>
  </si>
  <si>
    <t>P97500</t>
  </si>
  <si>
    <t>Myelin transcription factor 1-like protein OS=Mus musculus OX=10090 GN=Myt1l PE=1 SV=3</t>
  </si>
  <si>
    <t>Pf01530, Pf03961, Pf06785, Pf07028, Pf08474, Pf08614, Pf12329</t>
  </si>
  <si>
    <t>17933</t>
  </si>
  <si>
    <t>ENSMUSG00000061911.15</t>
  </si>
  <si>
    <t>Myt1l</t>
  </si>
  <si>
    <t>P97801</t>
  </si>
  <si>
    <t>Survival motor neuron protein OS=Mus musculus OX=10090 GN=Smn1 PE=1 SV=1</t>
  </si>
  <si>
    <t>Pf00567, Pf06003</t>
  </si>
  <si>
    <t>20595</t>
  </si>
  <si>
    <t>ENSMUSG00000021645.16</t>
  </si>
  <si>
    <t>Smn1</t>
  </si>
  <si>
    <t>P70403</t>
  </si>
  <si>
    <t>Protein CASP OS=Mus musculus OX=10090 GN=Cux1 PE=1 SV=2</t>
  </si>
  <si>
    <t>cell differentiation;cell organization and biogenesis;development;metabolic process;regulation of biological process;transport</t>
  </si>
  <si>
    <t>DNA binding;transporter activity</t>
  </si>
  <si>
    <t>Pf01496, Pf02463, Pf04111, Pf05557, Pf08172, Pf09726, Pf09787, Pf10174, Pf12128, Pf13166</t>
  </si>
  <si>
    <t>Q8CHY3</t>
  </si>
  <si>
    <t>Dymeclin OS=Mus musculus OX=10090 GN=Dym PE=1 SV=1</t>
  </si>
  <si>
    <t>69190</t>
  </si>
  <si>
    <t>ENSMUSG00000035765.9</t>
  </si>
  <si>
    <t>Dym</t>
  </si>
  <si>
    <t>Q8BNI4</t>
  </si>
  <si>
    <t>Derlin-2 OS=Mus musculus OX=10090 GN=Derl2 PE=1 SV=2</t>
  </si>
  <si>
    <t>116891</t>
  </si>
  <si>
    <t>ENSMUSG00000018442.13</t>
  </si>
  <si>
    <t>Derl2</t>
  </si>
  <si>
    <t>P35831</t>
  </si>
  <si>
    <t>Tyrosine-protein phosphatase non-receptor type 12 OS=Mus musculus OX=10090 GN=Ptpn12 PE=1 SV=3</t>
  </si>
  <si>
    <t>Pf00102, Pf04560</t>
  </si>
  <si>
    <t>19248</t>
  </si>
  <si>
    <t>ENSMUSG00000028771.13</t>
  </si>
  <si>
    <t>Ptpn12</t>
  </si>
  <si>
    <t>Q9D483</t>
  </si>
  <si>
    <t>DNA-directed RNA polymerase III subunit RPC3 OS=Mus musculus OX=10090 GN=Polr3c PE=1 SV=1</t>
  </si>
  <si>
    <t>Pf05645, Pf08221</t>
  </si>
  <si>
    <t>74414</t>
  </si>
  <si>
    <t>ENSMUSG00000028099.8</t>
  </si>
  <si>
    <t>Polr3c</t>
  </si>
  <si>
    <t>Q3U7U3</t>
  </si>
  <si>
    <t>F-box only protein 7 OS=Mus musculus OX=10090 GN=Fbxo7 PE=1 SV=2</t>
  </si>
  <si>
    <t>Pf00646, Pf11566, Pf12937</t>
  </si>
  <si>
    <t>69754</t>
  </si>
  <si>
    <t>ENSMUSG00000001786.14</t>
  </si>
  <si>
    <t>Fbxo7</t>
  </si>
  <si>
    <t>E9Q5C9</t>
  </si>
  <si>
    <t>Nucleolar and coiled-body phosphoprotein 1 OS=Mus musculus OX=10090 GN=Nolc1 PE=1 SV=1</t>
  </si>
  <si>
    <t>Pf05022</t>
  </si>
  <si>
    <t>70769</t>
  </si>
  <si>
    <t>ENSMUSG00000015176.9</t>
  </si>
  <si>
    <t>Nolc1</t>
  </si>
  <si>
    <t>Q91WC9</t>
  </si>
  <si>
    <t>Sn1-specific diacylglycerol lipase beta OS=Mus musculus OX=10090 GN=Daglb PE=1 SV=2</t>
  </si>
  <si>
    <t>231871</t>
  </si>
  <si>
    <t>ENSMUSG00000039206.13</t>
  </si>
  <si>
    <t>Daglb</t>
  </si>
  <si>
    <t>Retrograde endocannabinoid signaling; Aldosterone synthesis and secretion</t>
  </si>
  <si>
    <t>Q69ZT1</t>
  </si>
  <si>
    <t>Fanconi-associated nuclease 1 OS=Mus musculus OX=10090 GN=Fan1 PE=2 SV=2</t>
  </si>
  <si>
    <t>Pf08774</t>
  </si>
  <si>
    <t>330554</t>
  </si>
  <si>
    <t>ENSMUSG00000033458.17</t>
  </si>
  <si>
    <t>Fan1</t>
  </si>
  <si>
    <t>Q9CW03</t>
  </si>
  <si>
    <t>Structural maintenance of chromosomes protein 3 OS=Mus musculus OX=10090 GN=Smc3 PE=1 SV=2</t>
  </si>
  <si>
    <t>Pf01496, Pf02463, Pf04111, Pf06470, Pf10168, Pf12128, Pf13304, Pf13476, Pf13555</t>
  </si>
  <si>
    <t>13006</t>
  </si>
  <si>
    <t>ENSMUSG00000024974.10</t>
  </si>
  <si>
    <t>Smc3</t>
  </si>
  <si>
    <t>Oocyte meiosis; Cell cycle</t>
  </si>
  <si>
    <t>Q6P9R4</t>
  </si>
  <si>
    <t>Rho guanine nucleotide exchange factor 18 OS=Mus musculus OX=10090 GN=Arhgef18 PE=1 SV=2</t>
  </si>
  <si>
    <t>102098</t>
  </si>
  <si>
    <t>ENSMUSG00000004568.12</t>
  </si>
  <si>
    <t>Arhgef18</t>
  </si>
  <si>
    <t>P97432</t>
  </si>
  <si>
    <t>Next to BRCA1 gene 1 protein OS=Mus musculus OX=10090 GN=Nbr1 PE=1 SV=1</t>
  </si>
  <si>
    <t>17966</t>
  </si>
  <si>
    <t>ENSMUSG00000017119.19</t>
  </si>
  <si>
    <t>Nbr1</t>
  </si>
  <si>
    <t>Q5RJH6</t>
  </si>
  <si>
    <t>Protein SMG7 OS=Mus musculus OX=10090 GN=Smg7 PE=2 SV=1</t>
  </si>
  <si>
    <t>Pf10373, Pf10374, Pf13414, Pf13424</t>
  </si>
  <si>
    <t>226517</t>
  </si>
  <si>
    <t>ENSMUSG00000042772.15</t>
  </si>
  <si>
    <t>Smg7</t>
  </si>
  <si>
    <t>Q8K358</t>
  </si>
  <si>
    <t>Phosphatidylinositol glycan anchor biosynthesis class U protein OS=Mus musculus OX=10090 GN=Pigu PE=1 SV=4</t>
  </si>
  <si>
    <t>Pf06728</t>
  </si>
  <si>
    <t>228812</t>
  </si>
  <si>
    <t>ENSMUSG00000038383.16</t>
  </si>
  <si>
    <t>Pigu</t>
  </si>
  <si>
    <t>Q6ZPV2</t>
  </si>
  <si>
    <t>Chromatin-remodeling ATPase INO80 OS=Mus musculus OX=10090 GN=Ino80 PE=1 SV=2</t>
  </si>
  <si>
    <t>Pf00176, Pf00271, Pf11496, Pf13892</t>
  </si>
  <si>
    <t>68142</t>
  </si>
  <si>
    <t>ENSMUSG00000034154.15</t>
  </si>
  <si>
    <t>Ino80</t>
  </si>
  <si>
    <t>O35166</t>
  </si>
  <si>
    <t>Golgi SNAP receptor complex member 2 OS=Mus musculus OX=10090 GN=Gosr2 PE=1 SV=2</t>
  </si>
  <si>
    <t>56494</t>
  </si>
  <si>
    <t>ENSMUSG00000020946.13</t>
  </si>
  <si>
    <t>Gosr2</t>
  </si>
  <si>
    <t>A2AHC3</t>
  </si>
  <si>
    <t>Calmodulin-regulated spectrin-associated protein 1 OS=Mus musculus OX=10090 GN=Camsap1 PE=1 SV=1</t>
  </si>
  <si>
    <t>Pf00307, Pf08683, Pf11971</t>
  </si>
  <si>
    <t>227634</t>
  </si>
  <si>
    <t>ENSMUSG00000026933.17</t>
  </si>
  <si>
    <t>Camsap1</t>
  </si>
  <si>
    <t>Q8BJA3</t>
  </si>
  <si>
    <t>Homeobox-containing protein 1 OS=Mus musculus OX=10090 GN=Hmbox1 PE=1 SV=1</t>
  </si>
  <si>
    <t>Pf00046, Pf04814</t>
  </si>
  <si>
    <t>219150</t>
  </si>
  <si>
    <t>ENSMUSG00000021972.14</t>
  </si>
  <si>
    <t>Hmbox1</t>
  </si>
  <si>
    <t>miR-222 in Exercise-Induced Cardiac Growth</t>
  </si>
  <si>
    <t>P20918</t>
  </si>
  <si>
    <t>Plasminogen OS=Mus musculus OX=10090 GN=Plg PE=1 SV=3</t>
  </si>
  <si>
    <t>cell differentiation;cell organization and biogenesis;cellular component movement;cellular homeostasis;coagulation;metabolic process;regulation of biological process</t>
  </si>
  <si>
    <t>Pf00024, Pf00051, Pf00089, Pf09342, Pf13365</t>
  </si>
  <si>
    <t>18815</t>
  </si>
  <si>
    <t>ENSMUSG00000059481.4</t>
  </si>
  <si>
    <t>Plg</t>
  </si>
  <si>
    <t>Staphylococcus aureus infection; Complement and coagulation cascades; Influenza A; Neuroactive ligand-receptor interaction</t>
  </si>
  <si>
    <t>Q6NXI6</t>
  </si>
  <si>
    <t>Regulation of nuclear pre-mRNA domain-containing protein 2 OS=Mus musculus OX=10090 GN=Rprd2 PE=1 SV=1</t>
  </si>
  <si>
    <t>75137</t>
  </si>
  <si>
    <t>ENSMUSG00000028106.13</t>
  </si>
  <si>
    <t>Rprd2</t>
  </si>
  <si>
    <t>Q91ZW2</t>
  </si>
  <si>
    <t>GDP-fucose protein O-fucosyltransferase 1 OS=Mus musculus OX=10090 GN=Pofut1 PE=1 SV=1</t>
  </si>
  <si>
    <t>140484</t>
  </si>
  <si>
    <t>ENSMUSG00000046020.13</t>
  </si>
  <si>
    <t>Pofut1</t>
  </si>
  <si>
    <t>Q9Z1T6</t>
  </si>
  <si>
    <t>1-phosphatidylinositol 3-phosphate 5-kinase OS=Mus musculus OX=10090 GN=Pikfyve PE=1 SV=3</t>
  </si>
  <si>
    <t>Pf00118, Pf00610, Pf01363, Pf01504</t>
  </si>
  <si>
    <t>18711</t>
  </si>
  <si>
    <t>ENSMUSG00000025949.16</t>
  </si>
  <si>
    <t>Pikfyve</t>
  </si>
  <si>
    <t>Regulation of actin cytoskeleton; Phagosome; Inositol phosphate metabolism; Phosphatidylinositol signaling system</t>
  </si>
  <si>
    <t>Q8CIP5</t>
  </si>
  <si>
    <t>Protein dispatched homolog 2 OS=Mus musculus OX=10090 GN=Disp2 PE=1 SV=1</t>
  </si>
  <si>
    <t>Pf02460, Pf03176, Pf12349</t>
  </si>
  <si>
    <t>214240</t>
  </si>
  <si>
    <t>ENSMUSG00000040035.14</t>
  </si>
  <si>
    <t>Disp2</t>
  </si>
  <si>
    <t>Q5XPI3</t>
  </si>
  <si>
    <t>E3 ubiquitin-protein ligase RNF123 OS=Mus musculus OX=10090 GN=Rnf123 PE=1 SV=1</t>
  </si>
  <si>
    <t>Pf00097, Pf00622, Pf13639, Pf13920, Pf13923, Pf14634</t>
  </si>
  <si>
    <t>84585</t>
  </si>
  <si>
    <t>ENSMUSG00000041528.15</t>
  </si>
  <si>
    <t>Rnf123</t>
  </si>
  <si>
    <t>P54310</t>
  </si>
  <si>
    <t>Hormone-sensitive lipase OS=Mus musculus OX=10090 GN=Lipe PE=1 SV=2</t>
  </si>
  <si>
    <t>Pf06350, Pf07859, Pf10340, Pf12695</t>
  </si>
  <si>
    <t>16890</t>
  </si>
  <si>
    <t>ENSMUSG00000003123.15</t>
  </si>
  <si>
    <t>Lipe</t>
  </si>
  <si>
    <t>Regulation of lipolysis in adipocytes; Insulin signaling pathway; cAMP signaling pathway; AMPK signaling pathway; Aldosterone synthesis and secretion</t>
  </si>
  <si>
    <t>Fatty Acid Beta Oxidation; Triacylglyceride Synthesis; Focal Adhesion-PI3K-Akt-mTOR-signaling pathway; Adipogenesis genes; Insulin Signaling</t>
  </si>
  <si>
    <t>Q9D9M5</t>
  </si>
  <si>
    <t>Pyridoxal phosphate phosphatase PHOSPHO2 OS=Mus musculus OX=10090 GN=Phospho2 PE=1 SV=1</t>
  </si>
  <si>
    <t>Pf06888, Pf12710</t>
  </si>
  <si>
    <t>73373</t>
  </si>
  <si>
    <t>ENSMUSG00000027088.10</t>
  </si>
  <si>
    <t>Phospho2</t>
  </si>
  <si>
    <t>P37913</t>
  </si>
  <si>
    <t>DNA ligase 1 OS=Mus musculus OX=10090 GN=Lig1 PE=1 SV=2</t>
  </si>
  <si>
    <t>cell division;metabolic process;response to stimulus</t>
  </si>
  <si>
    <t>Pf01068, Pf04675, Pf04679</t>
  </si>
  <si>
    <t>16881</t>
  </si>
  <si>
    <t>Lig1</t>
  </si>
  <si>
    <t>DNA replication; Nucleotide excision repair; Base excision repair; Mismatch repair</t>
  </si>
  <si>
    <t>Q7TQF2</t>
  </si>
  <si>
    <t>F-box only protein 10 OS=Mus musculus OX=10090 GN=Fbxo10 PE=1 SV=2</t>
  </si>
  <si>
    <t>Pf00646, Pf05048, Pf12937, Pf13229</t>
  </si>
  <si>
    <t>269529</t>
  </si>
  <si>
    <t>ENSMUSG00000048232.12</t>
  </si>
  <si>
    <t>Fbxo10</t>
  </si>
  <si>
    <t>Q7TNP2</t>
  </si>
  <si>
    <t>Serine/threonine-protein phosphatase 2A 65 kDa regulatory subunit A beta isoform OS=Mus musculus OX=10090 GN=Ppp2r1b PE=1 SV=2</t>
  </si>
  <si>
    <t>73699</t>
  </si>
  <si>
    <t>ENSMUSG00000032058.14</t>
  </si>
  <si>
    <t>Ppp2r1b</t>
  </si>
  <si>
    <t>Focal Adhesion-PI3K-Akt-mTOR-signaling pathway; IL-6 signaling Pathway; Wnt Signaling Pathway and Pluripotency; Glycogen Metabolism</t>
  </si>
  <si>
    <t>Q9D3S3</t>
  </si>
  <si>
    <t>Sorting nexin-29 OS=Mus musculus OX=10090 GN=Snx29 PE=1 SV=2</t>
  </si>
  <si>
    <t>Pf00787, Pf02759, Pf10211</t>
  </si>
  <si>
    <t>74478</t>
  </si>
  <si>
    <t>ENSMUSG00000071669.14</t>
  </si>
  <si>
    <t>Snx29</t>
  </si>
  <si>
    <t>O70281</t>
  </si>
  <si>
    <t>Protein-tyrosine sulfotransferase 1 OS=Mus musculus OX=10090 GN=Tpst1 PE=1 SV=1</t>
  </si>
  <si>
    <t>Pf13469</t>
  </si>
  <si>
    <t>22021</t>
  </si>
  <si>
    <t>ENSMUSG00000034118.15</t>
  </si>
  <si>
    <t>Tpst1</t>
  </si>
  <si>
    <t>Q01065</t>
  </si>
  <si>
    <t>Calcium/calmodulin-dependent 3',5'-cyclic nucleotide phosphodiesterase 1B OS=Mus musculus OX=10090 GN=Pde1b PE=1 SV=2</t>
  </si>
  <si>
    <t>18574</t>
  </si>
  <si>
    <t>ENSMUSG00000022489.5</t>
  </si>
  <si>
    <t>Pde1b</t>
  </si>
  <si>
    <t>G Protein Signaling Pathways; Purine metabolism</t>
  </si>
  <si>
    <t>Q8C827</t>
  </si>
  <si>
    <t>Zinc finger protein 62 OS=Mus musculus OX=10090 GN=Zfp62 PE=1 SV=1</t>
  </si>
  <si>
    <t>22720</t>
  </si>
  <si>
    <t>Zfp62</t>
  </si>
  <si>
    <t>Q9DD03</t>
  </si>
  <si>
    <t>Ras-related protein Rab-13 OS=Mus musculus OX=10090 GN=Rab13 PE=1 SV=1</t>
  </si>
  <si>
    <t>Pf00025, Pf00071, Pf00735, Pf04670, Pf08477</t>
  </si>
  <si>
    <t>68328</t>
  </si>
  <si>
    <t>ENSMUSG00000027935.14</t>
  </si>
  <si>
    <t>Rab13</t>
  </si>
  <si>
    <t>Q3UJK4</t>
  </si>
  <si>
    <t>GTP-binding protein 2 OS=Mus musculus OX=10090 GN=Gtpbp2 PE=1 SV=1</t>
  </si>
  <si>
    <t>Pf00009, Pf03143</t>
  </si>
  <si>
    <t>56055</t>
  </si>
  <si>
    <t>ENSMUSG00000023952.13</t>
  </si>
  <si>
    <t>Gtpbp2</t>
  </si>
  <si>
    <t>Q9EST5</t>
  </si>
  <si>
    <t>Acidic leucine-rich nuclear phosphoprotein 32 family member B OS=Mus musculus OX=10090 GN=Anp32b PE=1 SV=1</t>
  </si>
  <si>
    <t>67628</t>
  </si>
  <si>
    <t>ENSMUSG00000028333.10</t>
  </si>
  <si>
    <t>Anp32b</t>
  </si>
  <si>
    <t>P70670</t>
  </si>
  <si>
    <t>Nascent polypeptide-associated complex subunit alpha, muscle-specific form OS=Mus musculus OX=10090 GN=Naca PE=1 SV=2</t>
  </si>
  <si>
    <t>17938</t>
  </si>
  <si>
    <t>ENSMUSG00000061315.14</t>
  </si>
  <si>
    <t>Naca</t>
  </si>
  <si>
    <t>Q62383</t>
  </si>
  <si>
    <t>Transcription elongation factor SPT6 OS=Mus musculus OX=10090 GN=Supt6h PE=1 SV=2</t>
  </si>
  <si>
    <t>Pf00017, Pf09371, Pf12836, Pf14633, Pf14635, Pf14639, Pf14641, Pf14878</t>
  </si>
  <si>
    <t>20926</t>
  </si>
  <si>
    <t>ENSMUSG00000002052.6</t>
  </si>
  <si>
    <t>Supt6; Supt6h</t>
  </si>
  <si>
    <t>O35474</t>
  </si>
  <si>
    <t>EGF-like repeat and discoidin I-like domain-containing protein 3 OS=Mus musculus OX=10090 GN=Edil3 PE=1 SV=2</t>
  </si>
  <si>
    <t>Pf00008, Pf00754</t>
  </si>
  <si>
    <t>13612</t>
  </si>
  <si>
    <t>ENSMUSG00000034488.14</t>
  </si>
  <si>
    <t>Edil3</t>
  </si>
  <si>
    <t>Q8K411</t>
  </si>
  <si>
    <t>Presequence protease, mitochondrial OS=Mus musculus OX=10090 GN=Pitrm1 PE=1 SV=1</t>
  </si>
  <si>
    <t>69617</t>
  </si>
  <si>
    <t>ENSMUSG00000021193.9</t>
  </si>
  <si>
    <t>Pitrm1</t>
  </si>
  <si>
    <t>Q8BGT0</t>
  </si>
  <si>
    <t>Osteopetrosis-associated transmembrane protein 1 OS=Mus musculus OX=10090 GN=Ostm1 PE=1 SV=1</t>
  </si>
  <si>
    <t>Pf09777</t>
  </si>
  <si>
    <t>14628</t>
  </si>
  <si>
    <t>ENSMUSG00000038280.12</t>
  </si>
  <si>
    <t>Ostm1</t>
  </si>
  <si>
    <t>Q9DCS3</t>
  </si>
  <si>
    <t>Enoyl-[acyl-carrier-protein] reductase, mitochondrial OS=Mus musculus OX=10090 GN=Mecr PE=1 SV=2</t>
  </si>
  <si>
    <t>26922</t>
  </si>
  <si>
    <t>ENSMUSG00000028910.12</t>
  </si>
  <si>
    <t>Mecr</t>
  </si>
  <si>
    <t>Fatty acid metabolism; Metabolic pathways; Fatty acid elongation</t>
  </si>
  <si>
    <t>Q8BSQ9</t>
  </si>
  <si>
    <t>Protein polybromo-1 OS=Mus musculus OX=10090 GN=Pbrm1 PE=1 SV=4</t>
  </si>
  <si>
    <t>Pf00439, Pf00505, Pf01426</t>
  </si>
  <si>
    <t>66923</t>
  </si>
  <si>
    <t>ENSMUSG00000042323.16</t>
  </si>
  <si>
    <t>Pbrm1</t>
  </si>
  <si>
    <t>Q9Z315</t>
  </si>
  <si>
    <t>U4/U6.U5 tri-snRNP-associated protein 1 OS=Mus musculus OX=10090 GN=Sart1 PE=1 SV=1</t>
  </si>
  <si>
    <t>Golgi;nucleus;spliceosomal complex</t>
  </si>
  <si>
    <t>Pf03343</t>
  </si>
  <si>
    <t>20227</t>
  </si>
  <si>
    <t>ENSMUSG00000039148.4</t>
  </si>
  <si>
    <t>Sart1</t>
  </si>
  <si>
    <t>Q9QXG9</t>
  </si>
  <si>
    <t>TERF1-interacting nuclear factor 2 OS=Mus musculus OX=10090 GN=Tinf2 PE=1 SV=2</t>
  </si>
  <si>
    <t>Pf14973</t>
  </si>
  <si>
    <t>28113</t>
  </si>
  <si>
    <t>Tinf2</t>
  </si>
  <si>
    <t>Q99MX7</t>
  </si>
  <si>
    <t>Transmembrane protein 121B OS=Mus musculus OX=10090 GN=Tmem121b PE=1 SV=1</t>
  </si>
  <si>
    <t>Pf14997</t>
  </si>
  <si>
    <t>94047</t>
  </si>
  <si>
    <t>ENSMUSG00000094626.1</t>
  </si>
  <si>
    <t>Cecr6; Tmem121b</t>
  </si>
  <si>
    <t>Q8VIJ6</t>
  </si>
  <si>
    <t>Splicing factor, proline- and glutamine-rich OS=Mus musculus OX=10090 GN=Sfpq PE=1 SV=1</t>
  </si>
  <si>
    <t>71514</t>
  </si>
  <si>
    <t>ENSMUSG00000028820.13</t>
  </si>
  <si>
    <t>Sfpq</t>
  </si>
  <si>
    <t>Q8CG46</t>
  </si>
  <si>
    <t>Structural maintenance of chromosomes protein 5 OS=Mus musculus OX=10090 GN=Smc5 PE=1 SV=1</t>
  </si>
  <si>
    <t>cell division;cell organization and biogenesis;cellular component movement;metabolic process;regulation of biological process;response to stimulus</t>
  </si>
  <si>
    <t>Pf02463, Pf05667, Pf10174, Pf12128, Pf13166, Pf13304, Pf13476, Pf13851</t>
  </si>
  <si>
    <t>226026</t>
  </si>
  <si>
    <t>Smc5</t>
  </si>
  <si>
    <t>Q78RX3</t>
  </si>
  <si>
    <t>Small integral membrane protein 12 OS=Mus musculus OX=10090 GN=Smim12 PE=3 SV=1</t>
  </si>
  <si>
    <t>80284</t>
  </si>
  <si>
    <t>ENSMUSG00000042380.8</t>
  </si>
  <si>
    <t>BC003266; Smim12</t>
  </si>
  <si>
    <t>Q8CG48</t>
  </si>
  <si>
    <t>Structural maintenance of chromosomes protein 2 OS=Mus musculus OX=10090 GN=Smc2 PE=1 SV=2</t>
  </si>
  <si>
    <t>Pf01576, Pf02463, Pf04111, Pf05911, Pf06470, Pf09321, Pf09726, Pf12128, Pf13166, Pf13175, Pf13304, Pf13476, Pf13555, Pf14362</t>
  </si>
  <si>
    <t>14211</t>
  </si>
  <si>
    <t>ENSMUSG00000028312.19</t>
  </si>
  <si>
    <t>Smc2</t>
  </si>
  <si>
    <t>Q8R1J9</t>
  </si>
  <si>
    <t>Torsin-2A OS=Mus musculus OX=10090 GN=Tor2a PE=1 SV=1</t>
  </si>
  <si>
    <t>30933</t>
  </si>
  <si>
    <t>ENSMUSG00000009563.16</t>
  </si>
  <si>
    <t>Tor2a</t>
  </si>
  <si>
    <t>Q9QWH1</t>
  </si>
  <si>
    <t>Polyhomeotic-like protein 2 OS=Mus musculus OX=10090 GN=Phc2 PE=1 SV=1</t>
  </si>
  <si>
    <t>54383</t>
  </si>
  <si>
    <t>ENSMUSG00000028796.17</t>
  </si>
  <si>
    <t>Phc2</t>
  </si>
  <si>
    <t>Q8VDM6</t>
  </si>
  <si>
    <t>Heterogeneous nuclear ribonucleoprotein U-like protein 1 OS=Mus musculus OX=10090 GN=Hnrnpul1 PE=1 SV=1</t>
  </si>
  <si>
    <t>232989</t>
  </si>
  <si>
    <t>ENSMUSG00000040725.13</t>
  </si>
  <si>
    <t>Hnrnpul1</t>
  </si>
  <si>
    <t>Q9QXP6</t>
  </si>
  <si>
    <t>E3 ubiquitin-protein ligase makorin-1 OS=Mus musculus OX=10090 GN=Mkrn1 PE=1 SV=1</t>
  </si>
  <si>
    <t>Pf12678</t>
  </si>
  <si>
    <t>54484</t>
  </si>
  <si>
    <t>Mkrn1</t>
  </si>
  <si>
    <t>Q8BS45</t>
  </si>
  <si>
    <t>Intraflagellar transport protein 56 OS=Mus musculus OX=10090 GN=Ttc26 PE=1 SV=1</t>
  </si>
  <si>
    <t>Pf12895, Pf13414, Pf14559</t>
  </si>
  <si>
    <t>264134</t>
  </si>
  <si>
    <t>ENSMUSG00000056832.14</t>
  </si>
  <si>
    <t>Ttc26</t>
  </si>
  <si>
    <t>Q9ER69</t>
  </si>
  <si>
    <t>Pre-mRNA-splicing regulator WTAP OS=Mus musculus OX=10090 GN=Wtap PE=1 SV=3</t>
  </si>
  <si>
    <t>60532</t>
  </si>
  <si>
    <t>Wtap</t>
  </si>
  <si>
    <t>Q60823</t>
  </si>
  <si>
    <t>RAC-beta serine/threonine-protein kinase OS=Mus musculus OX=10090 GN=Akt2 PE=1 SV=1</t>
  </si>
  <si>
    <t>11652</t>
  </si>
  <si>
    <t>ENSMUSG00000004056.15</t>
  </si>
  <si>
    <t>Akt2</t>
  </si>
  <si>
    <t>Chemokine signaling pathway; MAPK signaling pathway; TNF-alpha NF-kB Signaling Pathway; Insulin Signaling; Integrin-mediated Cell Adhesion; Focal Adhesion-PI3K-Akt-mTOR-signaling pathway; MicroRNAs in Cardiomyocyte Hypertrophy; ESC Pluripotency Pathways; Focal Adhesion; Signal Transduction of S1P Receptor</t>
  </si>
  <si>
    <t>Q99L90</t>
  </si>
  <si>
    <t>Microspherule protein 1 OS=Mus musculus OX=10090 GN=Mcrs1 PE=1 SV=1</t>
  </si>
  <si>
    <t>Pf00498, Pf13325</t>
  </si>
  <si>
    <t>51812</t>
  </si>
  <si>
    <t>ENSMUSG00000037570.15</t>
  </si>
  <si>
    <t>Mcrs1</t>
  </si>
  <si>
    <t>O09110</t>
  </si>
  <si>
    <t>Dual specificity mitogen-activated protein kinase kinase 3 OS=Mus musculus OX=10090 GN=Map2k3 PE=1 SV=2</t>
  </si>
  <si>
    <t>26397</t>
  </si>
  <si>
    <t>ENSMUSG00000018932.9</t>
  </si>
  <si>
    <t>Map2k3</t>
  </si>
  <si>
    <t>MAPK signaling pathway; Amyotrophic lateral sclerosis (ALS); TNF signaling pathway; Toxoplasmosis; Epstein-Barr virus infection; Toll-like receptor signaling pathway; Rap1 signaling pathway; Influenza A; GnRH signaling pathway; Fc epsilon RI signaling pathway; Inflammatory mediator regulation of TRP channels</t>
  </si>
  <si>
    <t>EGFR1 Signaling Pathway; MAPK Cascade; Insulin Signaling; MicroRNAs in Cardiomyocyte Hypertrophy; ESC Pluripotency Pathways; Focal Adhesion; Integrin-mediated Cell Adhesion</t>
  </si>
  <si>
    <t>Q9QZB6</t>
  </si>
  <si>
    <t>Nuclear receptor subfamily 4 group A member 3 OS=Mus musculus OX=10090 GN=Nr4a3 PE=1 SV=1</t>
  </si>
  <si>
    <t>cell differentiation;cell proliferation;cellular component movement;metabolic process;regulation of biological process;response to stimulus;transport</t>
  </si>
  <si>
    <t>nucleus;vacuole</t>
  </si>
  <si>
    <t>18124</t>
  </si>
  <si>
    <t>ENSMUSG00000028341.9</t>
  </si>
  <si>
    <t>Nr4a3</t>
  </si>
  <si>
    <t>Q80XG9</t>
  </si>
  <si>
    <t>Leucine-rich repeat transmembrane neuronal protein 4 OS=Mus musculus OX=10090 GN=Lrrtm4 PE=1 SV=2</t>
  </si>
  <si>
    <t>243499</t>
  </si>
  <si>
    <t>ENSMUSG00000052581.13</t>
  </si>
  <si>
    <t>Lrrtm4</t>
  </si>
  <si>
    <t>Q8JZR4</t>
  </si>
  <si>
    <t>Excitatory amino acid transporter 5 OS=Mus musculus OX=10090 GN=Slc1a7 PE=2 SV=1</t>
  </si>
  <si>
    <t>242607</t>
  </si>
  <si>
    <t>Slc1a7</t>
  </si>
  <si>
    <t>Q61122</t>
  </si>
  <si>
    <t>NGFI-A-binding protein 1 OS=Mus musculus OX=10090 GN=Nab1 PE=1 SV=2</t>
  </si>
  <si>
    <t>Pf04902, Pf04904, Pf04905</t>
  </si>
  <si>
    <t>17936</t>
  </si>
  <si>
    <t>ENSMUSG00000002881.14</t>
  </si>
  <si>
    <t>Nab1</t>
  </si>
  <si>
    <t>Q7TQK4</t>
  </si>
  <si>
    <t>Exosome complex component RRP40 OS=Mus musculus OX=10090 GN=Exosc3 PE=1 SV=3</t>
  </si>
  <si>
    <t>66362</t>
  </si>
  <si>
    <t>ENSMUSG00000028322.11</t>
  </si>
  <si>
    <t>Exosc3</t>
  </si>
  <si>
    <t>P61022</t>
  </si>
  <si>
    <t>Calcineurin B homologous protein 1 OS=Mus musculus OX=10090 GN=Chp1 PE=1 SV=2</t>
  </si>
  <si>
    <t>Pf00036, Pf12174, Pf13405, Pf13499, Pf13833</t>
  </si>
  <si>
    <t>56398</t>
  </si>
  <si>
    <t>ENSMUSG00000014077.13</t>
  </si>
  <si>
    <t>1500003O03Rik; Chp1</t>
  </si>
  <si>
    <t>Q8K4L0</t>
  </si>
  <si>
    <t>ATP-dependent RNA helicase DDX54 OS=Mus musculus OX=10090 GN=Ddx54 PE=1 SV=1</t>
  </si>
  <si>
    <t>Pf00270, Pf00271, Pf08147</t>
  </si>
  <si>
    <t>71990</t>
  </si>
  <si>
    <t>ENSMUSG00000029599.13</t>
  </si>
  <si>
    <t>Ddx54</t>
  </si>
  <si>
    <t>A2AJQ3</t>
  </si>
  <si>
    <t>Probable C-mannosyltransferase DPY19L4 OS=Mus musculus OX=10090 GN=Dpy19l4 PE=2 SV=1</t>
  </si>
  <si>
    <t>381510</t>
  </si>
  <si>
    <t>ENSMUSG00000045205.16</t>
  </si>
  <si>
    <t>Dpy19l4</t>
  </si>
  <si>
    <t>P15539</t>
  </si>
  <si>
    <t>Cytochrome P450 11B2, mitochondrial OS=Mus musculus OX=10090 GN=Cyp11b2 PE=2 SV=3</t>
  </si>
  <si>
    <t>13072</t>
  </si>
  <si>
    <t>Cyp11b2</t>
  </si>
  <si>
    <t>Metapathway biotransformation; Oxidation by Cytochrome P450; Glucocorticoid &amp; Mineralcorticoid Metabolism</t>
  </si>
  <si>
    <t>Q6PCN3</t>
  </si>
  <si>
    <t>Tau-tubulin kinase 1 OS=Mus musculus OX=10090 GN=Ttbk1 PE=1 SV=3</t>
  </si>
  <si>
    <t>106763</t>
  </si>
  <si>
    <t>ENSMUSG00000015599.8</t>
  </si>
  <si>
    <t>Ttbk1</t>
  </si>
  <si>
    <t>P48320</t>
  </si>
  <si>
    <t>Glutamate decarboxylase 2 OS=Mus musculus OX=10090 GN=Gad2 PE=1 SV=1</t>
  </si>
  <si>
    <t>14417</t>
  </si>
  <si>
    <t>ENSMUSG00000026787.3</t>
  </si>
  <si>
    <t>Gad2</t>
  </si>
  <si>
    <t>One carbon metabolism and related pathways; Alanine and aspartate metabolism; Biogenic Amine Synthesis</t>
  </si>
  <si>
    <t>Q8BUY8</t>
  </si>
  <si>
    <t>G-protein coupled receptor-associated sorting protein 2 OS=Mus musculus OX=10090 GN=Gprasp2 PE=1 SV=2</t>
  </si>
  <si>
    <t>245607</t>
  </si>
  <si>
    <t>ENSMUSG00000072966.11</t>
  </si>
  <si>
    <t>Gprasp2</t>
  </si>
  <si>
    <t>Q80U49</t>
  </si>
  <si>
    <t>Centrosomal protein of 170 kDa protein B OS=Mus musculus OX=10090 GN=Cep170b PE=1 SV=2</t>
  </si>
  <si>
    <t>217882</t>
  </si>
  <si>
    <t>ENSMUSG00000072825.10</t>
  </si>
  <si>
    <t>AW555464; Cep170b</t>
  </si>
  <si>
    <t>Q925G2</t>
  </si>
  <si>
    <t>Cytochrome b reductase 1 OS=Mus musculus OX=10090 GN=Cybrd1 PE=1 SV=2</t>
  </si>
  <si>
    <t>73649</t>
  </si>
  <si>
    <t>ENSMUSG00000027015.4</t>
  </si>
  <si>
    <t>Cybrd1</t>
  </si>
  <si>
    <t>Q61550</t>
  </si>
  <si>
    <t>Double-strand-break repair protein rad21 homolog OS=Mus musculus OX=10090 GN=Rad21 PE=1 SV=3</t>
  </si>
  <si>
    <t>Pf04824, Pf04825</t>
  </si>
  <si>
    <t>19357</t>
  </si>
  <si>
    <t>ENSMUSG00000022314.9</t>
  </si>
  <si>
    <t>Rad21</t>
  </si>
  <si>
    <t>Q60710</t>
  </si>
  <si>
    <t>Deoxynucleoside triphosphate triphosphohydrolase SAMHD1 OS=Mus musculus OX=10090 GN=Samhd1 PE=1 SV=3</t>
  </si>
  <si>
    <t>O55230</t>
  </si>
  <si>
    <t>DNA repair protein RAD51 homolog 4 OS=Mus musculus OX=10090 GN=Rad51d PE=1 SV=1</t>
  </si>
  <si>
    <t>Pf06745, Pf08423, Pf13481</t>
  </si>
  <si>
    <t>19364</t>
  </si>
  <si>
    <t>ENSMUSG00000018841.17</t>
  </si>
  <si>
    <t>Rad51d; Rad51l3</t>
  </si>
  <si>
    <t>Q5BL07</t>
  </si>
  <si>
    <t>Peroxisome biogenesis factor 1 OS=Mus musculus OX=10090 GN=Pex1 PE=1 SV=2</t>
  </si>
  <si>
    <t>Pf00004, Pf00910, Pf05496, Pf06068, Pf07724, Pf07728, Pf09262, Pf09263, Pf13207, Pf14532</t>
  </si>
  <si>
    <t>71382</t>
  </si>
  <si>
    <t>ENSMUSG00000005907.14</t>
  </si>
  <si>
    <t>Pex1</t>
  </si>
  <si>
    <t>Q8CH72</t>
  </si>
  <si>
    <t>E3 ubiquitin-protein ligase TRIM32 OS=Mus musculus OX=10090 GN=Trim32 PE=1 SV=2</t>
  </si>
  <si>
    <t>cell differentiation;cell organization and biogenesis;cellular homeostasis;defense response;metabolic process;regulation of biological process;response to stimulus</t>
  </si>
  <si>
    <t>Pf00097, Pf00643, Pf01436, Pf10186, Pf13445, Pf13639, Pf13920, Pf13923, Pf14570, Pf14634, Pf15227</t>
  </si>
  <si>
    <t>69807</t>
  </si>
  <si>
    <t>ENSMUSG00000051675.13</t>
  </si>
  <si>
    <t>Trim32</t>
  </si>
  <si>
    <t>Q9QZN1</t>
  </si>
  <si>
    <t>F-box/LRR-repeat protein 17 OS=Mus musculus OX=10090 GN=Fbxl17 PE=2 SV=3</t>
  </si>
  <si>
    <t>50758</t>
  </si>
  <si>
    <t>ENSMUSG00000023965.13</t>
  </si>
  <si>
    <t>Fbxl17</t>
  </si>
  <si>
    <t>O70421</t>
  </si>
  <si>
    <t>Frizzled-1 OS=Mus musculus OX=10090 GN=Fzd1 PE=1 SV=3</t>
  </si>
  <si>
    <t>cell communication;cell differentiation;development;regulation of biological process;response to stimulus</t>
  </si>
  <si>
    <t>Pf01392, Pf01534</t>
  </si>
  <si>
    <t>14362</t>
  </si>
  <si>
    <t>ENSMUSG00000044674.6</t>
  </si>
  <si>
    <t>Fzd1</t>
  </si>
  <si>
    <t>mTOR signaling pathway; Wnt signaling pathway; Basal cell carcinoma; Hippo signaling pathway; Breast cancer; Signaling pathways regulating pluripotency of stem cells; Melanogenesis; HTLV-I infection; Proteoglycans in cancer; Pathways in cancer</t>
  </si>
  <si>
    <t>Wnt Signaling Pathway and Pluripotency; Adipogenesis genes; ESC Pluripotency Pathways; Wnt Signaling in Kidney Disease; MicroRNAs in Cardiomyocyte Hypertrophy; Wnt Signaling Pathway NetPath; Wnt Signaling Pathway; GPCRs, Other; Non-odorant GPCRs; PluriNetWork</t>
  </si>
  <si>
    <t>P60469</t>
  </si>
  <si>
    <t>Liprin-alpha-3 OS=Mus musculus OX=10090 GN=Ppfia3 PE=1 SV=2</t>
  </si>
  <si>
    <t>Pf00536, Pf04156, Pf07647, Pf12128</t>
  </si>
  <si>
    <t>76787</t>
  </si>
  <si>
    <t>ENSMUSG00000003863.18</t>
  </si>
  <si>
    <t>Ppfia3</t>
  </si>
  <si>
    <t>A2AJT4</t>
  </si>
  <si>
    <t>Arginine/serine-rich protein PNISR OS=Mus musculus OX=10090 GN=Pnisr PE=1 SV=1</t>
  </si>
  <si>
    <t>66625</t>
  </si>
  <si>
    <t>ENSMUSG00000028248.15</t>
  </si>
  <si>
    <t>Sfrs18; Pnisr</t>
  </si>
  <si>
    <t>Q9D7X8</t>
  </si>
  <si>
    <t>Gamma-glutamylcyclotransferase OS=Mus musculus OX=10090 GN=Ggct PE=1 SV=1</t>
  </si>
  <si>
    <t>Pf06094, Pf13772</t>
  </si>
  <si>
    <t>110175</t>
  </si>
  <si>
    <t>ENSMUSG00000002797.9</t>
  </si>
  <si>
    <t>Ggct</t>
  </si>
  <si>
    <t>Q6ZQB6</t>
  </si>
  <si>
    <t>Inositol hexakisphosphate and diphosphoinositol-pentakisphosphate kinase 2 OS=Mus musculus OX=10090 GN=Ppip5k2 PE=1 SV=3</t>
  </si>
  <si>
    <t>Pf00328, Pf08443</t>
  </si>
  <si>
    <t>227399</t>
  </si>
  <si>
    <t>ENSMUSG00000040648.14</t>
  </si>
  <si>
    <t>Ppip5k2</t>
  </si>
  <si>
    <t>Q80UP3</t>
  </si>
  <si>
    <t>Diacylglycerol kinase zeta OS=Mus musculus OX=10090 GN=Dgkz PE=1 SV=2</t>
  </si>
  <si>
    <t>Pf00023, Pf00130, Pf00609, Pf00781, Pf12796, Pf13637, Pf13857</t>
  </si>
  <si>
    <t>104418</t>
  </si>
  <si>
    <t>ENSMUSG00000040479.11</t>
  </si>
  <si>
    <t>Dgkz</t>
  </si>
  <si>
    <t>Leptin Insulin Overlap; Myometrial Relaxation and Contraction Pathways</t>
  </si>
  <si>
    <t>P28867</t>
  </si>
  <si>
    <t>Protein kinase C delta type OS=Mus musculus OX=10090 GN=Prkcd PE=1 SV=3</t>
  </si>
  <si>
    <t>cell death;cell organization and biogenesis;cell proliferation;cellular component movement;defense response;metabolic process;regulation of biological process;response to stimulus;transport</t>
  </si>
  <si>
    <t>18753</t>
  </si>
  <si>
    <t>ENSMUSG00000021948.15</t>
  </si>
  <si>
    <t>Prkcd</t>
  </si>
  <si>
    <t>AGE-RAGE signaling pathway in diabetic complications; Type II diabetes mellitus; NOD-like receptor signaling pathway; Chemokine signaling pathway; Insulin resistance; Fc gamma R-mediated phagocytosis; Neurotrophin signaling pathway; Vascular smooth muscle contraction; GnRH signaling pathway; Tight junction; Estrogen signaling pathway; Inflammatory mediator regulation of TRP channels</t>
  </si>
  <si>
    <t>Insulin Signaling; Chemokine signaling pathway; Wnt Signaling Pathway and Pluripotency; MAPK signaling pathway; Wnt Signaling Pathway; Myometrial Relaxation and Contraction Pathways; IL-5 Signaling Pathway; Type II interferon signaling (IFNG); Calcium Regulation in the Cardiac Cell; Alpha6-Beta4 Integrin Signaling Pathway; IL-6 signaling Pathway; G Protein Signaling Pathways</t>
  </si>
  <si>
    <t>Q91ZW3</t>
  </si>
  <si>
    <t>SWI/SNF-related matrix-associated actin-dependent regulator of chromatin subfamily A member 5 OS=Mus musculus OX=10090 GN=Smarca5 PE=1 SV=1</t>
  </si>
  <si>
    <t>93762</t>
  </si>
  <si>
    <t>ENSMUSG00000031715.14</t>
  </si>
  <si>
    <t>Smarca5</t>
  </si>
  <si>
    <t>Q91V17</t>
  </si>
  <si>
    <t>E3 ubiquitin-protein ligase ZNRF1 OS=Mus musculus OX=10090 GN=Znrf1 PE=1 SV=1</t>
  </si>
  <si>
    <t>170737</t>
  </si>
  <si>
    <t>ENSMUSG00000033545.14</t>
  </si>
  <si>
    <t>Znrf1</t>
  </si>
  <si>
    <t>P42567</t>
  </si>
  <si>
    <t>Epidermal growth factor receptor substrate 15 OS=Mus musculus OX=10090 GN=Eps15 PE=1 SV=1</t>
  </si>
  <si>
    <t>Pf12763</t>
  </si>
  <si>
    <t>13858</t>
  </si>
  <si>
    <t>ENSMUSG00000028552.13</t>
  </si>
  <si>
    <t>Eps15</t>
  </si>
  <si>
    <t>Q3UUJ4</t>
  </si>
  <si>
    <t>STE20-related kinase adapter protein alpha OS=Mus musculus OX=10090 GN=Strada PE=1 SV=1</t>
  </si>
  <si>
    <t>72149</t>
  </si>
  <si>
    <t>ENSMUSG00000069631.14</t>
  </si>
  <si>
    <t>Strada</t>
  </si>
  <si>
    <t>Q8BFS6</t>
  </si>
  <si>
    <t>Serine/threonine-protein phosphatase CPPED1 OS=Mus musculus OX=10090 GN=Cpped1 PE=1 SV=1</t>
  </si>
  <si>
    <t>223978</t>
  </si>
  <si>
    <t>ENSMUSG00000065979.12</t>
  </si>
  <si>
    <t>Cpped1</t>
  </si>
  <si>
    <t>Q8R4H2</t>
  </si>
  <si>
    <t>Rho guanine nucleotide exchange factor 12 OS=Mus musculus OX=10090 GN=Arhgef12 PE=1 SV=2</t>
  </si>
  <si>
    <t>Pf00595, Pf00621, Pf09128, Pf13180</t>
  </si>
  <si>
    <t>69632</t>
  </si>
  <si>
    <t>ENSMUSG00000059495.14</t>
  </si>
  <si>
    <t>Arhgef12</t>
  </si>
  <si>
    <t>Q9JK30</t>
  </si>
  <si>
    <t>Origin recognition complex subunit 3 OS=Mus musculus OX=10090 GN=Orc3 PE=1 SV=1</t>
  </si>
  <si>
    <t>cell organization and biogenesis;cell proliferation;metabolic process</t>
  </si>
  <si>
    <t>Pf07034</t>
  </si>
  <si>
    <t>50793</t>
  </si>
  <si>
    <t>ENSMUSG00000040044.11</t>
  </si>
  <si>
    <t>Orc3</t>
  </si>
  <si>
    <t>Q9R1L5</t>
  </si>
  <si>
    <t>Microtubule-associated serine/threonine-protein kinase 1 OS=Mus musculus OX=10090 GN=Mast1 PE=1 SV=3</t>
  </si>
  <si>
    <t>56527</t>
  </si>
  <si>
    <t>ENSMUSG00000053693.16</t>
  </si>
  <si>
    <t>Mast1</t>
  </si>
  <si>
    <t>P62500</t>
  </si>
  <si>
    <t>TSC22 domain family protein 1 OS=Mus musculus OX=10090 GN=Tsc22d1 PE=1 SV=2</t>
  </si>
  <si>
    <t>cell organization and biogenesis;metabolic process;regulation of biological process;reproduction</t>
  </si>
  <si>
    <t>Pf01166, Pf04977, Pf06005, Pf06156, Pf09770</t>
  </si>
  <si>
    <t>21807</t>
  </si>
  <si>
    <t>Tsc22d1</t>
  </si>
  <si>
    <t>Q6P1E1</t>
  </si>
  <si>
    <t>Zinc finger MIZ domain-containing protein 1 OS=Mus musculus OX=10090 GN=Zmiz1 PE=1 SV=1</t>
  </si>
  <si>
    <t>Pf02891, Pf09770, Pf11789</t>
  </si>
  <si>
    <t>328365</t>
  </si>
  <si>
    <t>ENSMUSG00000007817.14</t>
  </si>
  <si>
    <t>Zmiz1</t>
  </si>
  <si>
    <t>Q9ER88</t>
  </si>
  <si>
    <t>28S ribosomal protein S29, mitochondrial OS=Mus musculus OX=10090 GN=Dap3 PE=1 SV=1</t>
  </si>
  <si>
    <t>mitochondrion;organelle lumen;ribosome</t>
  </si>
  <si>
    <t>Pf05673, Pf10236</t>
  </si>
  <si>
    <t>65111</t>
  </si>
  <si>
    <t>ENSMUSG00000068921.14</t>
  </si>
  <si>
    <t>Dap3</t>
  </si>
  <si>
    <t>Q9Z103</t>
  </si>
  <si>
    <t>Activity-dependent neuroprotector homeobox protein OS=Mus musculus OX=10090 GN=Adnp PE=1 SV=2</t>
  </si>
  <si>
    <t>Pf00046, Pf12756, Pf13909</t>
  </si>
  <si>
    <t>11538</t>
  </si>
  <si>
    <t>ENSMUSG00000051149.15</t>
  </si>
  <si>
    <t>Adnp</t>
  </si>
  <si>
    <t>Q8K114</t>
  </si>
  <si>
    <t>Integrator complex subunit 9 OS=Mus musculus OX=10090 GN=Ints9 PE=1 SV=1</t>
  </si>
  <si>
    <t>Pf10996</t>
  </si>
  <si>
    <t>210925</t>
  </si>
  <si>
    <t>Ints9</t>
  </si>
  <si>
    <t>Q9DBR1</t>
  </si>
  <si>
    <t>5'-3' exoribonuclease 2 OS=Mus musculus OX=10090 GN=Xrn2 PE=1 SV=1</t>
  </si>
  <si>
    <t>24128</t>
  </si>
  <si>
    <t>ENSMUSG00000027433.5</t>
  </si>
  <si>
    <t>Xrn2</t>
  </si>
  <si>
    <t>RNA degradation; Ribosome biogenesis in eukaryotes</t>
  </si>
  <si>
    <t>Q9Z138</t>
  </si>
  <si>
    <t>Tyrosine-protein kinase transmembrane receptor ROR2 OS=Mus musculus OX=10090 GN=Ror2 PE=1 SV=2</t>
  </si>
  <si>
    <t>Pf00047, Pf00051, Pf00069, Pf01392, Pf07679, Pf07686, Pf07714, Pf13895, Pf13927</t>
  </si>
  <si>
    <t>26564</t>
  </si>
  <si>
    <t>ENSMUSG00000021464.14</t>
  </si>
  <si>
    <t>Ror2</t>
  </si>
  <si>
    <t>Q9D0F6</t>
  </si>
  <si>
    <t>Replication factor C subunit 5 OS=Mus musculus OX=10090 GN=Rfc5 PE=1 SV=1</t>
  </si>
  <si>
    <t>Pf00004, Pf03215, Pf05496, Pf06068, Pf08542, Pf13086, Pf13173, Pf13177, Pf13191, Pf13401, Pf13479</t>
  </si>
  <si>
    <t>72151</t>
  </si>
  <si>
    <t>ENSMUSG00000029363.14</t>
  </si>
  <si>
    <t>Rfc5</t>
  </si>
  <si>
    <t>P83510</t>
  </si>
  <si>
    <t>Traf2 and NCK-interacting protein kinase OS=Mus musculus OX=10090 GN=Tnik PE=1 SV=2</t>
  </si>
  <si>
    <t>665113</t>
  </si>
  <si>
    <t>ENSMUSG00000027692.16</t>
  </si>
  <si>
    <t>Tnik</t>
  </si>
  <si>
    <t>Q69ZX8</t>
  </si>
  <si>
    <t>Actin-binding LIM protein 3 OS=Mus musculus OX=10090 GN=Ablim3 PE=1 SV=2</t>
  </si>
  <si>
    <t>319713</t>
  </si>
  <si>
    <t>ENSMUSG00000032735.14</t>
  </si>
  <si>
    <t>Ablim3</t>
  </si>
  <si>
    <t>Q5XJE5</t>
  </si>
  <si>
    <t>RNA polymerase-associated protein LEO1 OS=Mus musculus OX=10090 GN=Leo1 PE=1 SV=2</t>
  </si>
  <si>
    <t>Pf03344, Pf04004, Pf04147, Pf04615, Pf04931, Pf05793</t>
  </si>
  <si>
    <t>235497</t>
  </si>
  <si>
    <t>ENSMUSG00000042487.6</t>
  </si>
  <si>
    <t>Leo1</t>
  </si>
  <si>
    <t>Q02956</t>
  </si>
  <si>
    <t>Protein kinase C zeta type OS=Mus musculus OX=10090 GN=Prkcz PE=1 SV=2</t>
  </si>
  <si>
    <t>cell growth;cell organization and biogenesis;cellular component movement;defense response;metabolic process;regulation of biological process;response to stimulus;transport</t>
  </si>
  <si>
    <t>18762</t>
  </si>
  <si>
    <t>ENSMUSG00000029053.16</t>
  </si>
  <si>
    <t>Prkcz</t>
  </si>
  <si>
    <t>AGE-RAGE signaling pathway in diabetic complications; Endocytosis; Type II diabetes mellitus; Insulin signaling pathway; Chemokine signaling pathway; Hippo signaling pathway; Platelet activation; Insulin resistance; Sphingolipid signaling pathway; Rap1 signaling pathway; Tight junction</t>
  </si>
  <si>
    <t>IL-2 Signaling Pathway; Myometrial Relaxation and Contraction Pathways; G Protein Signaling Pathways; IL-1 Signaling Pathway; Splicing factor NOVA regulated synaptic proteins; EGFR1 Signaling Pathway; MAPK signaling pathway; Wnt Signaling Pathway; TNF-alpha NF-kB Signaling Pathway; Insulin Signaling; Chemokine signaling pathway; Wnt Signaling Pathway and Pluripotency; Calcium Regulation in the Cardiac Cell</t>
  </si>
  <si>
    <t>Q6A058</t>
  </si>
  <si>
    <t>Armadillo repeat-containing X-linked protein 2 OS=Mus musculus OX=10090 GN=Armcx2 PE=2 SV=2</t>
  </si>
  <si>
    <t>Pf00514, Pf04826, Pf09759</t>
  </si>
  <si>
    <t>67416</t>
  </si>
  <si>
    <t>ENSMUSG00000033436.13</t>
  </si>
  <si>
    <t>Armcx2</t>
  </si>
  <si>
    <t>Q8BZR9</t>
  </si>
  <si>
    <t>Nuclear cap-binding protein subunit 3 OS=Mus musculus OX=10090 GN=Ncbp3 PE=1 SV=1</t>
  </si>
  <si>
    <t>Pf08675, Pf10309</t>
  </si>
  <si>
    <t>66874</t>
  </si>
  <si>
    <t>ENSMUSG00000020783.14</t>
  </si>
  <si>
    <t>1200014J11Rik; Ncbp3</t>
  </si>
  <si>
    <t>Q6PD03</t>
  </si>
  <si>
    <t>Serine/threonine-protein phosphatase 2A 56 kDa regulatory subunit alpha isoform OS=Mus musculus OX=10090 GN=Ppp2r5a PE=1 SV=1</t>
  </si>
  <si>
    <t>226849</t>
  </si>
  <si>
    <t>ENSMUSG00000026626.11</t>
  </si>
  <si>
    <t>Ppp2r5a</t>
  </si>
  <si>
    <t>Focal Adhesion-PI3K-Akt-mTOR-signaling pathway; Glycogen Metabolism; IL-6 signaling Pathway</t>
  </si>
  <si>
    <t>Q8CIZ8</t>
  </si>
  <si>
    <t>von Willebrand factor OS=Mus musculus OX=10090 GN=Vwf PE=1 SV=2</t>
  </si>
  <si>
    <t>cell organization and biogenesis;coagulation</t>
  </si>
  <si>
    <t>Pf00092, Pf00093, Pf00094, Pf01826, Pf08742</t>
  </si>
  <si>
    <t>22371</t>
  </si>
  <si>
    <t>Vwf</t>
  </si>
  <si>
    <t>Focal adhesion; Platelet activation; Complement and coagulation cascades; ECM-receptor interaction; PI3K-Akt signaling pathway</t>
  </si>
  <si>
    <t>Blood Clotting Cascade; Focal Adhesion; Focal Adhesion-PI3K-Akt-mTOR-signaling pathway; Complement and Coagulation Cascades</t>
  </si>
  <si>
    <t>Q8R3L2</t>
  </si>
  <si>
    <t>Transcription factor 25 OS=Mus musculus OX=10090 GN=Tcf25 PE=1 SV=2</t>
  </si>
  <si>
    <t>Pf04910</t>
  </si>
  <si>
    <t>66855</t>
  </si>
  <si>
    <t>ENSMUSG00000001472.17</t>
  </si>
  <si>
    <t>Tcf25</t>
  </si>
  <si>
    <t>Q60974</t>
  </si>
  <si>
    <t>Nuclear receptor corepressor 1 OS=Mus musculus OX=10090 GN=Ncor1 PE=1 SV=1</t>
  </si>
  <si>
    <t>Pf00249, Pf13921</t>
  </si>
  <si>
    <t>20185</t>
  </si>
  <si>
    <t>Ncor1</t>
  </si>
  <si>
    <t>Ovarian Infertility Genes; Adipogenesis genes; Delta-Notch Signaling Pathway; Estrogen signaling</t>
  </si>
  <si>
    <t>Q8R3Y5</t>
  </si>
  <si>
    <t>Uncharacterized protein C19orf47 homolog OS=Mus musculus OX=10090 PE=1 SV=2</t>
  </si>
  <si>
    <t>66367</t>
  </si>
  <si>
    <t>2310022A10Rik</t>
  </si>
  <si>
    <t>Q6IRU7</t>
  </si>
  <si>
    <t>Centrosomal protein of 78 kDa OS=Mus musculus OX=10090 GN=Cep78 PE=2 SV=1</t>
  </si>
  <si>
    <t>208518</t>
  </si>
  <si>
    <t>ENSMUSG00000041491.7</t>
  </si>
  <si>
    <t>Cep78</t>
  </si>
  <si>
    <t>Q9ERQ8</t>
  </si>
  <si>
    <t>Carbonic anhydrase 7 OS=Mus musculus OX=10090 GN=Ca7 PE=1 SV=2</t>
  </si>
  <si>
    <t>12354</t>
  </si>
  <si>
    <t>ENSMUSG00000031883.13</t>
  </si>
  <si>
    <t>Car7</t>
  </si>
  <si>
    <t>P70195</t>
  </si>
  <si>
    <t>Proteasome subunit beta type-7 OS=Mus musculus OX=10090 GN=Psmb7 PE=1 SV=1</t>
  </si>
  <si>
    <t>Pf00227, Pf12465</t>
  </si>
  <si>
    <t>19177</t>
  </si>
  <si>
    <t>ENSMUSG00000026750.6</t>
  </si>
  <si>
    <t>Psmb7</t>
  </si>
  <si>
    <t>Q8R173</t>
  </si>
  <si>
    <t>Palmitoyltransferase ZDHHC3 OS=Mus musculus OX=10090 GN=Zdhhc3 PE=1 SV=1</t>
  </si>
  <si>
    <t>69035</t>
  </si>
  <si>
    <t>ENSMUSG00000025786.16</t>
  </si>
  <si>
    <t>Zdhhc3</t>
  </si>
  <si>
    <t>Q9Z160</t>
  </si>
  <si>
    <t>Conserved oligomeric Golgi complex subunit 1 OS=Mus musculus OX=10090 GN=Cog1 PE=1 SV=3</t>
  </si>
  <si>
    <t>Pf08700</t>
  </si>
  <si>
    <t>16834</t>
  </si>
  <si>
    <t>ENSMUSG00000018661.17</t>
  </si>
  <si>
    <t>Cog1</t>
  </si>
  <si>
    <t>Q8C4Q6</t>
  </si>
  <si>
    <t>Axin interactor, dorsalization-associated protein OS=Mus musculus OX=10090 GN=Aida PE=1 SV=1</t>
  </si>
  <si>
    <t>Pf08910, Pf14186</t>
  </si>
  <si>
    <t>108909</t>
  </si>
  <si>
    <t>ENSMUSG00000042901.10</t>
  </si>
  <si>
    <t>Aida</t>
  </si>
  <si>
    <t>Q8BFZ2</t>
  </si>
  <si>
    <t>Phospholipid phosphatase-related protein type 1 OS=Mus musculus OX=10090 GN=Plppr1 PE=1 SV=1</t>
  </si>
  <si>
    <t>272031</t>
  </si>
  <si>
    <t>ENSMUSG00000063446.4</t>
  </si>
  <si>
    <t>E130309F12Rik; Lppr1; Plppr1</t>
  </si>
  <si>
    <t>Q9JJ72</t>
  </si>
  <si>
    <t>Protein reprimo OS=Mus musculus OX=10090 GN=Rprm PE=1 SV=1</t>
  </si>
  <si>
    <t>67874</t>
  </si>
  <si>
    <t>ENSMUSG00000075334.2</t>
  </si>
  <si>
    <t>Rprm</t>
  </si>
  <si>
    <t>Q5XJV6</t>
  </si>
  <si>
    <t>Serine/threonine-protein kinase LMTK3 OS=Mus musculus OX=10090 GN=Lmtk3 PE=1 SV=1</t>
  </si>
  <si>
    <t>381983</t>
  </si>
  <si>
    <t>Lmtk3</t>
  </si>
  <si>
    <t>Q8C092</t>
  </si>
  <si>
    <t>Transcription initiation factor TFIID subunit 5 OS=Mus musculus OX=10090 GN=Taf5 PE=1 SV=1</t>
  </si>
  <si>
    <t>Pf00400, Pf04494, Pf08662</t>
  </si>
  <si>
    <t>226182</t>
  </si>
  <si>
    <t>Taf5</t>
  </si>
  <si>
    <t>Q9DBY8</t>
  </si>
  <si>
    <t>Nuclear valosin-containing protein-like OS=Mus musculus OX=10090 GN=Nvl PE=1 SV=1</t>
  </si>
  <si>
    <t>Pf00004, Pf00910, Pf01078, Pf05496, Pf06068, Pf06414, Pf07724, Pf07726, Pf07728, Pf13173, Pf13191, Pf13207, Pf13238, Pf13401</t>
  </si>
  <si>
    <t>67459</t>
  </si>
  <si>
    <t>ENSMUSG00000026516.8</t>
  </si>
  <si>
    <t>Nvl</t>
  </si>
  <si>
    <t>Q8VHZ7</t>
  </si>
  <si>
    <t>U3 small nucleolar ribonucleoprotein protein IMP4 OS=Mus musculus OX=10090 GN=Imp4 PE=2 SV=1</t>
  </si>
  <si>
    <t>27993</t>
  </si>
  <si>
    <t>ENSMUSG00000026127.13</t>
  </si>
  <si>
    <t>Imp4</t>
  </si>
  <si>
    <t>E9Q743</t>
  </si>
  <si>
    <t>Cilia- and flagella-associated protein 251 OS=Mus musculus OX=10090 GN=Wdr66 PE=1 SV=1</t>
  </si>
  <si>
    <t>269701</t>
  </si>
  <si>
    <t>ENSMUSG00000029442.18</t>
  </si>
  <si>
    <t>Wdr66</t>
  </si>
  <si>
    <t>Q80YR9</t>
  </si>
  <si>
    <t>RNA-binding protein 12B-A OS=Mus musculus OX=10090 GN=Rbm12b1 PE=1 SV=2</t>
  </si>
  <si>
    <t>72397</t>
  </si>
  <si>
    <t>ENSMUSG00000046667.14</t>
  </si>
  <si>
    <t>Rbm12b1</t>
  </si>
  <si>
    <t>Q9ERG2</t>
  </si>
  <si>
    <t>Striatin-3 OS=Mus musculus OX=10090 GN=Strn3 PE=1 SV=1</t>
  </si>
  <si>
    <t>94186</t>
  </si>
  <si>
    <t>ENSMUSG00000020954.16</t>
  </si>
  <si>
    <t>Strn3</t>
  </si>
  <si>
    <t>Q9CWG9</t>
  </si>
  <si>
    <t>Biogenesis of lysosome-related organelles complex 1 subunit 2 OS=Mus musculus OX=10090 GN=Bloc1s2 PE=1 SV=1</t>
  </si>
  <si>
    <t>73689; 625631</t>
  </si>
  <si>
    <t>ENSMUSG00000057506.4</t>
  </si>
  <si>
    <t>Bloc1s2; Bloc1s2a; Bloc1s2-ps; Bloc1s2b</t>
  </si>
  <si>
    <t>19; 2</t>
  </si>
  <si>
    <t>Q9CYK1</t>
  </si>
  <si>
    <t>Tryptophan--tRNA ligase, mitochondrial OS=Mus musculus OX=10090 GN=Wars2 PE=1 SV=2</t>
  </si>
  <si>
    <t>70560</t>
  </si>
  <si>
    <t>ENSMUSG00000004233.14</t>
  </si>
  <si>
    <t>Wars2</t>
  </si>
  <si>
    <t>Q8CHK4</t>
  </si>
  <si>
    <t>Histone acetyltransferase KAT5 OS=Mus musculus OX=10090 GN=Kat5 PE=1 SV=2</t>
  </si>
  <si>
    <t>81601</t>
  </si>
  <si>
    <t>ENSMUSG00000024926.9</t>
  </si>
  <si>
    <t>Kat5</t>
  </si>
  <si>
    <t>IL-9 Signaling Pathway; PluriNetWork</t>
  </si>
  <si>
    <t>Q9Z2X2</t>
  </si>
  <si>
    <t>26S proteasome non-ATPase regulatory subunit 10 OS=Mus musculus OX=10090 GN=Psmd10 PE=1 SV=3</t>
  </si>
  <si>
    <t>cytoplasm;cytoskeleton;cytosol;nucleus;proteasome</t>
  </si>
  <si>
    <t>53380</t>
  </si>
  <si>
    <t>ENSMUSG00000031429.14</t>
  </si>
  <si>
    <t>Psmd10</t>
  </si>
  <si>
    <t>Q9CR47</t>
  </si>
  <si>
    <t>Ribosome biogenesis protein NSA2 homolog OS=Mus musculus OX=10090 GN=Nsa2 PE=2 SV=1</t>
  </si>
  <si>
    <t>59050; 102642514</t>
  </si>
  <si>
    <t>ENSMUSG00000060739.7</t>
  </si>
  <si>
    <t>Nsa2; LOC636306; LOC102642514</t>
  </si>
  <si>
    <t>13; 9</t>
  </si>
  <si>
    <t>Q07231</t>
  </si>
  <si>
    <t>Zinc finger and SCAN domain-containing protein 21 OS=Mus musculus OX=10090 GN=Zscan21 PE=2 SV=2</t>
  </si>
  <si>
    <t>22697</t>
  </si>
  <si>
    <t>ENSMUSG00000037017.15</t>
  </si>
  <si>
    <t>Zscan21</t>
  </si>
  <si>
    <t>Q69ZA1</t>
  </si>
  <si>
    <t>Cyclin-dependent kinase 13 OS=Mus musculus OX=10090 GN=Cdk13 PE=1 SV=3</t>
  </si>
  <si>
    <t>69562</t>
  </si>
  <si>
    <t>ENSMUSG00000041297.7</t>
  </si>
  <si>
    <t>Cdk13</t>
  </si>
  <si>
    <t>Q9CTY5</t>
  </si>
  <si>
    <t>Calcium uptake protein 3, mitochondrial OS=Mus musculus OX=10090 GN=Micu3 PE=2 SV=2</t>
  </si>
  <si>
    <t>Pf00036, Pf13833</t>
  </si>
  <si>
    <t>78506</t>
  </si>
  <si>
    <t>ENSMUSG00000039478.15</t>
  </si>
  <si>
    <t>Efha2; Micu3</t>
  </si>
  <si>
    <t>Q8C6A8</t>
  </si>
  <si>
    <t>Class E basic helix-loop-helix protein 22 OS=Mus musculus OX=10090 GN=Bhlhe22 PE=1 SV=1</t>
  </si>
  <si>
    <t>59058</t>
  </si>
  <si>
    <t>Bhlhe22</t>
  </si>
  <si>
    <t>Q8BP27</t>
  </si>
  <si>
    <t>Swi5-dependent recombination DNA repair protein 1 homolog OS=Mus musculus OX=10090 GN=Sfr1 PE=1 SV=2</t>
  </si>
  <si>
    <t>Pf10376</t>
  </si>
  <si>
    <t>67788</t>
  </si>
  <si>
    <t>ENSMUSG00000025066.9</t>
  </si>
  <si>
    <t>Sfr1</t>
  </si>
  <si>
    <t>Q64355</t>
  </si>
  <si>
    <t>Embryonal Fyn-associated substrate OS=Mus musculus OX=10090 GN=Efs PE=1 SV=2</t>
  </si>
  <si>
    <t>Pf00018, Pf07653, Pf12026, Pf14604</t>
  </si>
  <si>
    <t>13644</t>
  </si>
  <si>
    <t>ENSMUSG00000022203.6</t>
  </si>
  <si>
    <t>Efs</t>
  </si>
  <si>
    <t>Q8BKS9</t>
  </si>
  <si>
    <t>Pumilio homolog 3 OS=Mus musculus OX=10090 GN=Pum3 PE=1 SV=2</t>
  </si>
  <si>
    <t>chromosome;endoplasmic reticulum;nucleus</t>
  </si>
  <si>
    <t>Pf05762, Pf08144</t>
  </si>
  <si>
    <t>52874</t>
  </si>
  <si>
    <t>D19Bwg1357e; Pum3</t>
  </si>
  <si>
    <t>Q6ZQ18</t>
  </si>
  <si>
    <t>Protein EFR3 homolog B OS=Mus musculus OX=10090 GN=Efr3b PE=1 SV=2</t>
  </si>
  <si>
    <t>668212</t>
  </si>
  <si>
    <t>ENSMUSG00000020658.10</t>
  </si>
  <si>
    <t>Efr3b</t>
  </si>
  <si>
    <t>O88559</t>
  </si>
  <si>
    <t>Menin OS=Mus musculus OX=10090 GN=Men1 PE=1 SV=2</t>
  </si>
  <si>
    <t>Pf05053</t>
  </si>
  <si>
    <t>17283</t>
  </si>
  <si>
    <t>ENSMUSG00000024947.16; ENSMUSG00000106695.3</t>
  </si>
  <si>
    <t>Men1</t>
  </si>
  <si>
    <t>Q7TND5</t>
  </si>
  <si>
    <t>Ribosome production factor 1 OS=Mus musculus OX=10090 GN=Rpf1 PE=2 SV=2</t>
  </si>
  <si>
    <t>70285</t>
  </si>
  <si>
    <t>ENSMUSG00000028187.10</t>
  </si>
  <si>
    <t>Rpf1</t>
  </si>
  <si>
    <t>Q68FE8</t>
  </si>
  <si>
    <t>Zinc finger protein 280D OS=Mus musculus OX=10090 GN=Znf280d PE=1 SV=1</t>
  </si>
  <si>
    <t>235469</t>
  </si>
  <si>
    <t>ENSMUSG00000038535.17</t>
  </si>
  <si>
    <t>Zfp280d</t>
  </si>
  <si>
    <t>Q9DB94</t>
  </si>
  <si>
    <t>WD repeat-containing protein 53 OS=Mus musculus OX=10090 GN=Wdr53 PE=1 SV=1</t>
  </si>
  <si>
    <t>68980</t>
  </si>
  <si>
    <t>ENSMUSG00000022787.10</t>
  </si>
  <si>
    <t>Wdr53</t>
  </si>
  <si>
    <t>Q3UHK8</t>
  </si>
  <si>
    <t>Trinucleotide repeat-containing gene 6A protein OS=Mus musculus OX=10090 GN=Tnrc6a PE=1 SV=2</t>
  </si>
  <si>
    <t>Q8VCG3</t>
  </si>
  <si>
    <t>WD repeat-containing protein 74 OS=Mus musculus OX=10090 GN=Wdr74 PE=2 SV=1</t>
  </si>
  <si>
    <t>107071</t>
  </si>
  <si>
    <t>ENSMUSG00000042729.10</t>
  </si>
  <si>
    <t>Wdr74</t>
  </si>
  <si>
    <t>Q3TKT4</t>
  </si>
  <si>
    <t>Transcription activator BRG1 OS=Mus musculus OX=10090 GN=Smarca4 PE=1 SV=1</t>
  </si>
  <si>
    <t>20586</t>
  </si>
  <si>
    <t>ENSMUSG00000032187.16</t>
  </si>
  <si>
    <t>Smarca4</t>
  </si>
  <si>
    <t>TNF-alpha NF-kB Signaling Pathway; PluriNetWork</t>
  </si>
  <si>
    <t>Q9R0N5</t>
  </si>
  <si>
    <t>Synaptotagmin-5 OS=Mus musculus OX=10090 GN=Syt5 PE=1 SV=1</t>
  </si>
  <si>
    <t>53420</t>
  </si>
  <si>
    <t>ENSMUSG00000004961.7</t>
  </si>
  <si>
    <t>Syt5</t>
  </si>
  <si>
    <t>B2RRE7</t>
  </si>
  <si>
    <t>OTU domain-containing protein 4 OS=Mus musculus OX=10090 GN=Otud4 PE=1 SV=1</t>
  </si>
  <si>
    <t>73945</t>
  </si>
  <si>
    <t>ENSMUSG00000036990.13</t>
  </si>
  <si>
    <t>Otud4</t>
  </si>
  <si>
    <t>O88643</t>
  </si>
  <si>
    <t>Serine/threonine-protein kinase PAK 1 OS=Mus musculus OX=10090 GN=Pak1 PE=1 SV=1</t>
  </si>
  <si>
    <t>18479</t>
  </si>
  <si>
    <t>Pak1</t>
  </si>
  <si>
    <t>Integrin-mediated Cell Adhesion; Chemokine signaling pathway; FAS pathway and Stress induction of HSP regulation; MAPK signaling pathway; IL-3 Signaling Pathway; Focal Adhesion; EGFR1 Signaling Pathway; Regulation of Actin Cytoskeleton; Alpha6-Beta4 Integrin Signaling Pathway; Signaling of Hepatocyte Growth Factor Receptor</t>
  </si>
  <si>
    <t>Q99PG2</t>
  </si>
  <si>
    <t>Opioid growth factor receptor OS=Mus musculus OX=10090 GN=Ogfr PE=1 SV=1</t>
  </si>
  <si>
    <t>Pf04664</t>
  </si>
  <si>
    <t>72075</t>
  </si>
  <si>
    <t>ENSMUSG00000049401.10</t>
  </si>
  <si>
    <t>Ogfr</t>
  </si>
  <si>
    <t>Q0VEE6</t>
  </si>
  <si>
    <t>Zinc finger protein 800 OS=Mus musculus OX=10090 GN=Znf800 PE=1 SV=1</t>
  </si>
  <si>
    <t>Pf00096, Pf13912</t>
  </si>
  <si>
    <t>627049</t>
  </si>
  <si>
    <t>ENSMUSG00000039841.14</t>
  </si>
  <si>
    <t>Zfp800</t>
  </si>
  <si>
    <t>Q9CZ16</t>
  </si>
  <si>
    <t>Transmembrane protein 178A OS=Mus musculus OX=10090 GN=Tmem178a PE=1 SV=3</t>
  </si>
  <si>
    <t>68027</t>
  </si>
  <si>
    <t>ENSMUSG00000024245.4</t>
  </si>
  <si>
    <t>Tmem178</t>
  </si>
  <si>
    <t>Q9CPX8</t>
  </si>
  <si>
    <t>Cytochrome b-c1 complex subunit 10 OS=Mus musculus OX=10090 GN=Uqcr11 PE=3 SV=1</t>
  </si>
  <si>
    <t>Pf08997</t>
  </si>
  <si>
    <t>66594</t>
  </si>
  <si>
    <t>ENSMUSG00000020163.12</t>
  </si>
  <si>
    <t>Uqcr11</t>
  </si>
  <si>
    <t>Q9QXS6</t>
  </si>
  <si>
    <t>Drebrin OS=Mus musculus OX=10090 GN=Dbn1 PE=1 SV=4</t>
  </si>
  <si>
    <t>cell communication;cell differentiation;cell organization and biogenesis;cell proliferation;development;regulation of biological process;response to stimulus</t>
  </si>
  <si>
    <t>56320</t>
  </si>
  <si>
    <t>ENSMUSG00000034675.17</t>
  </si>
  <si>
    <t>Dbn1</t>
  </si>
  <si>
    <t>Q8BK67</t>
  </si>
  <si>
    <t>Protein RCC2 OS=Mus musculus OX=10090 GN=Rcc2 PE=1 SV=1</t>
  </si>
  <si>
    <t>108911</t>
  </si>
  <si>
    <t>ENSMUSG00000040945.13</t>
  </si>
  <si>
    <t>Rcc2</t>
  </si>
  <si>
    <t>O88413</t>
  </si>
  <si>
    <t>Tubby-related protein 3 OS=Mus musculus OX=10090 GN=Tulp3 PE=1 SV=1</t>
  </si>
  <si>
    <t>22158</t>
  </si>
  <si>
    <t>ENSMUSG00000001521.12</t>
  </si>
  <si>
    <t>Tulp3</t>
  </si>
  <si>
    <t>Q8CG73</t>
  </si>
  <si>
    <t>Protein fantom OS=Mus musculus OX=10090 GN=Rpgrip1l PE=1 SV=2</t>
  </si>
  <si>
    <t>Pf00168, Pf02463, Pf05557, Pf07888, Pf11618, Pf12128</t>
  </si>
  <si>
    <t>244585</t>
  </si>
  <si>
    <t>ENSMUSG00000033282.14</t>
  </si>
  <si>
    <t>Rpgrip1l</t>
  </si>
  <si>
    <t>E9PYL2</t>
  </si>
  <si>
    <t>Proline-rich protein 12 OS=Mus musculus OX=10090 GN=Prr12 PE=1 SV=1</t>
  </si>
  <si>
    <t>Pf13926</t>
  </si>
  <si>
    <t>233210</t>
  </si>
  <si>
    <t>ENSMUSG00000046574.8</t>
  </si>
  <si>
    <t>Prr12</t>
  </si>
  <si>
    <t>P51830</t>
  </si>
  <si>
    <t>Adenylate cyclase type 9 OS=Mus musculus OX=10090 GN=Adcy9 PE=1 SV=1</t>
  </si>
  <si>
    <t>11515</t>
  </si>
  <si>
    <t>ENSMUSG00000005580.11</t>
  </si>
  <si>
    <t>Adcy9</t>
  </si>
  <si>
    <t>Oxytocin signaling pathway; Morphine addiction; Cholinergic synapse; Phospholipase D signaling pathway; Retrograde endocannabinoid signaling; Pancreatic secretion; Progesterone-mediated oocyte maturation; GABAergic synapse; Regulation of lipolysis in adipocytes; Ovarian steroidogenesis; Chemokine signaling pathway; Endocrine and other factor-regulated calcium reabsorption; Platelet activation; Melanogenesis; Dilated cardiomyopathy; HTLV-I infection; Thyroid hormone synthesis; Purine metabolism; Oocyte meiosis; Longevity regulating pathway; Glutamatergic synapse; cGMP-PKG signaling pathway; Rap1 signaling pathway; Pathways in cancer; Calcium signaling pathway; Bile secretion; Salivary secretion; cAMP signaling pathway; Vascular smooth muscle contraction; Aldosterone synthesis and secretion; GnRH signaling pathway; Vasopressin-regulated water reabsorption; Gastric acid secretion; Gap junction; Circadian entrainment; Insulin secretion; Estrogen signaling pathway; Adrenergic signaling in cardiomyocytes; Longevity regulating pathway - multiple species; Endocrine resistance; Inflammatory mediator regulation of TRP channels</t>
  </si>
  <si>
    <t>Q9EP52</t>
  </si>
  <si>
    <t>Twisted gastrulation protein homolog 1 OS=Mus musculus OX=10090 GN=Twsg1 PE=1 SV=1</t>
  </si>
  <si>
    <t>Pf04668</t>
  </si>
  <si>
    <t>65960</t>
  </si>
  <si>
    <t>ENSMUSG00000024098.5</t>
  </si>
  <si>
    <t>Twsg1</t>
  </si>
  <si>
    <t>P51432</t>
  </si>
  <si>
    <t>1-phosphatidylinositol 4,5-bisphosphate phosphodiesterase beta-3 OS=Mus musculus OX=10090 GN=Plcb3 PE=1 SV=2</t>
  </si>
  <si>
    <t>18797</t>
  </si>
  <si>
    <t>ENSMUSG00000024960.8</t>
  </si>
  <si>
    <t>Plcb3</t>
  </si>
  <si>
    <t>MAPK Cascade; Signal Transduction of S1P Receptor; Chemokine signaling pathway; Myometrial Relaxation and Contraction Pathways; G Protein Signaling Pathways; Alzheimers Disease; Calcium Regulation in the Cardiac Cell</t>
  </si>
  <si>
    <t>Q8BYW1</t>
  </si>
  <si>
    <t>Rho GTPase-activating protein 25 OS=Mus musculus OX=10090 GN=Arhgap25 PE=1 SV=2</t>
  </si>
  <si>
    <t>Pf00169, Pf00620, Pf15409, Pf15413</t>
  </si>
  <si>
    <t>232201</t>
  </si>
  <si>
    <t>ENSMUSG00000030047.14</t>
  </si>
  <si>
    <t>Arhgap25</t>
  </si>
  <si>
    <t>Q56A10</t>
  </si>
  <si>
    <t>Zinc finger protein 608 OS=Mus musculus OX=10090 GN=Znf608 PE=1 SV=1</t>
  </si>
  <si>
    <t>269023</t>
  </si>
  <si>
    <t>ENSMUSG00000052713.8</t>
  </si>
  <si>
    <t>Zfp608</t>
  </si>
  <si>
    <t>P60898</t>
  </si>
  <si>
    <t>DNA-directed RNA polymerase II subunit RPB9 OS=Mus musculus OX=10090 GN=Polr2i PE=1 SV=1</t>
  </si>
  <si>
    <t>Pf01096, Pf02150</t>
  </si>
  <si>
    <t>69920</t>
  </si>
  <si>
    <t>ENSMUSG00000019738.15</t>
  </si>
  <si>
    <t>Polr2i</t>
  </si>
  <si>
    <t>Estrogen signaling; Purine metabolism; Eukaryotic Transcription Initiation</t>
  </si>
  <si>
    <t>O88829</t>
  </si>
  <si>
    <t>Lactosylceramide alpha-2,3-sialyltransferase OS=Mus musculus OX=10090 GN=St3gal5 PE=2 SV=2</t>
  </si>
  <si>
    <t>20454</t>
  </si>
  <si>
    <t>ENSMUSG00000056091.12</t>
  </si>
  <si>
    <t>St3gal5</t>
  </si>
  <si>
    <t>Q61595</t>
  </si>
  <si>
    <t>Kinectin OS=Mus musculus OX=10090 GN=Ktn1 PE=1 SV=1</t>
  </si>
  <si>
    <t>Pf04156, Pf05557, Pf12128</t>
  </si>
  <si>
    <t>16709</t>
  </si>
  <si>
    <t>Ktn1</t>
  </si>
  <si>
    <t>Q91WJ8</t>
  </si>
  <si>
    <t>Far upstream element-binding protein 1 OS=Mus musculus OX=10090 GN=Fubp1 PE=1 SV=1</t>
  </si>
  <si>
    <t>cell division;cell growth;cell proliferation;metabolic process;regulation of biological process</t>
  </si>
  <si>
    <t>Pf00013, Pf07650, Pf13014</t>
  </si>
  <si>
    <t>51886</t>
  </si>
  <si>
    <t>ENSMUSG00000028034.15</t>
  </si>
  <si>
    <t>Fubp1</t>
  </si>
  <si>
    <t>Q9ESX4</t>
  </si>
  <si>
    <t>Nucleolar protein of 40 kDa OS=Mus musculus OX=10090 GN=Zcchc17 PE=1 SV=1</t>
  </si>
  <si>
    <t>Pf00575</t>
  </si>
  <si>
    <t>619605</t>
  </si>
  <si>
    <t>ENSMUSG00000028772.19; ENSMUSG00000108747.1</t>
  </si>
  <si>
    <t>Zcchc17</t>
  </si>
  <si>
    <t>Q5I012</t>
  </si>
  <si>
    <t>Putative sodium-coupled neutral amino acid transporter 10 OS=Mus musculus OX=10090 GN=Slc38a10 PE=1 SV=2</t>
  </si>
  <si>
    <t>Pf00520, Pf01490, Pf07695</t>
  </si>
  <si>
    <t>72055</t>
  </si>
  <si>
    <t>ENSMUSG00000061306.15</t>
  </si>
  <si>
    <t>Slc38a10</t>
  </si>
  <si>
    <t>A2AEV7</t>
  </si>
  <si>
    <t>Coiled-coil domain-containing protein 120 OS=Mus musculus OX=10090 GN=Ccdc120 PE=1 SV=1</t>
  </si>
  <si>
    <t>Pf11819</t>
  </si>
  <si>
    <t>54648</t>
  </si>
  <si>
    <t>ENSMUSG00000031150.12</t>
  </si>
  <si>
    <t>Ccdc120</t>
  </si>
  <si>
    <t>Q76KJ5</t>
  </si>
  <si>
    <t>DNA-directed RNA polymerase I subunit RPA34 OS=Mus musculus OX=10090 GN=Cd3eap PE=1 SV=2</t>
  </si>
  <si>
    <t>Pf08208</t>
  </si>
  <si>
    <t>70333</t>
  </si>
  <si>
    <t>ENSMUSG00000047649.9</t>
  </si>
  <si>
    <t>Cd3eap</t>
  </si>
  <si>
    <t>Q5DU09</t>
  </si>
  <si>
    <t>Zinc finger protein 652 OS=Mus musculus OX=10090 GN=Znf652 PE=1 SV=2</t>
  </si>
  <si>
    <t>268469</t>
  </si>
  <si>
    <t>ENSMUSG00000075595.9</t>
  </si>
  <si>
    <t>Zfp652</t>
  </si>
  <si>
    <t>B2RWS6</t>
  </si>
  <si>
    <t>Histone acetyltransferase p300 OS=Mus musculus OX=10090 GN=Ep300 PE=1 SV=2</t>
  </si>
  <si>
    <t>Pf00439, Pf00569, Pf02135, Pf02172, Pf06001, Pf08214, Pf09030, Pf09770</t>
  </si>
  <si>
    <t>328572</t>
  </si>
  <si>
    <t>ENSMUSG00000055024.12</t>
  </si>
  <si>
    <t>Ep300</t>
  </si>
  <si>
    <t>FoxO signaling pathway; Herpes simplex infection; Wnt signaling pathway; MicroRNAs in cancer; Jak-STAT signaling pathway; Long-term potentiation; Epstein-Barr virus infection; Tuberculosis; Melanogenesis; Hepatitis B; HTLV-I infection; Adherens junction; Huntington's disease; Notch signaling pathway; Thyroid hormone signaling pathway; Cell cycle; TGF-beta signaling pathway; HIF-1 signaling pathway; Pathways in cancer; Influenza A; cAMP signaling pathway; Renal cell carcinoma; Glucagon signaling pathway; Viral carcinogenesis; Prostate cancer</t>
  </si>
  <si>
    <t>PluriNetWork; Estrogen signaling; Wnt Signaling Pathway NetPath; IL-6 signaling Pathway; TGF Beta Signaling Pathway; SIDS Susceptibility Pathways; Wnt Signaling Pathway and Pluripotency; Kit Receptor Signaling Pathway; Delta-Notch Signaling Pathway</t>
  </si>
  <si>
    <t>Q9DAZ9</t>
  </si>
  <si>
    <t>Abscission/NoCut checkpoint regulator OS=Mus musculus OX=10090 GN=Zfyve19 PE=1 SV=2</t>
  </si>
  <si>
    <t>72008</t>
  </si>
  <si>
    <t>ENSMUSG00000068580.11</t>
  </si>
  <si>
    <t>Zfyve19</t>
  </si>
  <si>
    <t>O08786</t>
  </si>
  <si>
    <t>Cholecystokinin receptor type A OS=Mus musculus OX=10090 GN=Cckar PE=1 SV=1</t>
  </si>
  <si>
    <t>Pf00001, Pf09193, Pf10328</t>
  </si>
  <si>
    <t>12425</t>
  </si>
  <si>
    <t>ENSMUSG00000029193.7</t>
  </si>
  <si>
    <t>Cckar</t>
  </si>
  <si>
    <t>Pancreatic secretion; Calcium signaling pathway; Neuroactive ligand-receptor interaction; Insulin secretion</t>
  </si>
  <si>
    <t>GPCRs, Class A Rhodopsin-like; Peptide GPCRs; Non-odorant GPCRs</t>
  </si>
  <si>
    <t>Q9JIM1</t>
  </si>
  <si>
    <t>Equilibrative nucleoside transporter 1 OS=Mus musculus OX=10090 GN=Slc29a1 PE=1 SV=3</t>
  </si>
  <si>
    <t>Pf01733</t>
  </si>
  <si>
    <t>63959</t>
  </si>
  <si>
    <t>ENSMUSG00000023942.15</t>
  </si>
  <si>
    <t>Slc29a1</t>
  </si>
  <si>
    <t>Q8C9B9</t>
  </si>
  <si>
    <t>Death-inducer obliterator 1 OS=Mus musculus OX=10090 GN=Dido1 PE=1 SV=4</t>
  </si>
  <si>
    <t>Pf00628, Pf07500, Pf07744, Pf09770</t>
  </si>
  <si>
    <t>23856</t>
  </si>
  <si>
    <t>ENSMUSG00000038914.15</t>
  </si>
  <si>
    <t>Dido1</t>
  </si>
  <si>
    <t>Q8BG19</t>
  </si>
  <si>
    <t>Transmembrane and TPR repeat-containing protein 4 OS=Mus musculus OX=10090 GN=Tmtc4 PE=2 SV=1</t>
  </si>
  <si>
    <t>Pf00515, Pf07719, Pf08409, Pf13181, Pf13414, Pf13424, Pf13431, Pf13432, Pf14559</t>
  </si>
  <si>
    <t>70551</t>
  </si>
  <si>
    <t>ENSMUSG00000041594.17</t>
  </si>
  <si>
    <t>Tmtc4</t>
  </si>
  <si>
    <t>Q8CAB8</t>
  </si>
  <si>
    <t>Cytosolic arginine sensor for mTORC1 subunit 2 OS=Mus musculus OX=10090 GN=Castor2 PE=1 SV=1</t>
  </si>
  <si>
    <t>Pf13840</t>
  </si>
  <si>
    <t>80909</t>
  </si>
  <si>
    <t>ENSMUSG00000015944.9</t>
  </si>
  <si>
    <t>Gatsl2</t>
  </si>
  <si>
    <t>Q8C0C0</t>
  </si>
  <si>
    <t>Zinc fingers and homeoboxes protein 2 OS=Mus musculus OX=10090 GN=Zhx2 PE=1 SV=1</t>
  </si>
  <si>
    <t>387609</t>
  </si>
  <si>
    <t>ENSMUSG00000071757.10</t>
  </si>
  <si>
    <t>Zhx2</t>
  </si>
  <si>
    <t>Q60949</t>
  </si>
  <si>
    <t>TBC1 domain family member 1 OS=Mus musculus OX=10090 GN=Tbc1d1 PE=1 SV=3</t>
  </si>
  <si>
    <t>57915</t>
  </si>
  <si>
    <t>ENSMUSG00000029174.18</t>
  </si>
  <si>
    <t>Tbc1d1</t>
  </si>
  <si>
    <t>Q69ZW3</t>
  </si>
  <si>
    <t>EH domain-binding protein 1 OS=Mus musculus OX=10090 GN=Ehbp1 PE=1 SV=3</t>
  </si>
  <si>
    <t>216565</t>
  </si>
  <si>
    <t>ENSMUSG00000042302.14</t>
  </si>
  <si>
    <t>Ehbp1</t>
  </si>
  <si>
    <t>Q64511</t>
  </si>
  <si>
    <t>DNA topoisomerase 2-beta OS=Mus musculus OX=10090 GN=Top2b PE=1 SV=2</t>
  </si>
  <si>
    <t>Pf00204, Pf00521, Pf01751, Pf02518, Pf08070, Pf13589</t>
  </si>
  <si>
    <t>21974</t>
  </si>
  <si>
    <t>ENSMUSG00000017485.10</t>
  </si>
  <si>
    <t>Top2b</t>
  </si>
  <si>
    <t>Q9D9K3</t>
  </si>
  <si>
    <t>Cell death regulator Aven OS=Mus musculus OX=10090 GN=Aven PE=1 SV=2</t>
  </si>
  <si>
    <t>74268</t>
  </si>
  <si>
    <t>ENSMUSG00000003604.14</t>
  </si>
  <si>
    <t>Aven</t>
  </si>
  <si>
    <t>Q61072</t>
  </si>
  <si>
    <t>Disintegrin and metalloproteinase domain-containing protein 9 OS=Mus musculus OX=10090 GN=Adam9 PE=1 SV=2</t>
  </si>
  <si>
    <t>Pf00200, Pf01421, Pf01562, Pf07974, Pf08516, Pf13574, Pf13582, Pf13583, Pf13688</t>
  </si>
  <si>
    <t>11502</t>
  </si>
  <si>
    <t>ENSMUSG00000031555.15</t>
  </si>
  <si>
    <t>Adam9</t>
  </si>
  <si>
    <t>Q80U35</t>
  </si>
  <si>
    <t>Rho guanine nucleotide exchange factor 17 OS=Mus musculus OX=10090 GN=Arhgef17 PE=1 SV=2</t>
  </si>
  <si>
    <t>Pf00621, Pf08745</t>
  </si>
  <si>
    <t>207212</t>
  </si>
  <si>
    <t>ENSMUSG00000032875.8</t>
  </si>
  <si>
    <t>Arhgef17</t>
  </si>
  <si>
    <t>A2AR50</t>
  </si>
  <si>
    <t>Ras-specific guanine nucleotide-releasing factor RalGPS1 OS=Mus musculus OX=10090 GN=Ralgps1 PE=1 SV=2</t>
  </si>
  <si>
    <t>241308</t>
  </si>
  <si>
    <t>ENSMUSG00000038831.16</t>
  </si>
  <si>
    <t>Ralgps1</t>
  </si>
  <si>
    <t>Q5F2E8</t>
  </si>
  <si>
    <t>Serine/threonine-protein kinase TAO1 OS=Mus musculus OX=10090 GN=Taok1 PE=1 SV=1</t>
  </si>
  <si>
    <t>Pf00069, Pf02463, Pf03961, Pf07714, Pf12128, Pf12474, Pf14531</t>
  </si>
  <si>
    <t>216965</t>
  </si>
  <si>
    <t>ENSMUSG00000017291.13</t>
  </si>
  <si>
    <t>Taok1</t>
  </si>
  <si>
    <t>Q03173</t>
  </si>
  <si>
    <t>Protein enabled homolog OS=Mus musculus OX=10090 GN=Enah PE=1 SV=2</t>
  </si>
  <si>
    <t>13800</t>
  </si>
  <si>
    <t>Enah</t>
  </si>
  <si>
    <t>Q3UTH8</t>
  </si>
  <si>
    <t>Rho guanine nucleotide exchange factor 9 OS=Mus musculus OX=10090 GN=Arhgef9 PE=1 SV=1</t>
  </si>
  <si>
    <t>236915</t>
  </si>
  <si>
    <t>ENSMUSG00000025656.17</t>
  </si>
  <si>
    <t>Arhgef9</t>
  </si>
  <si>
    <t>Q924K8</t>
  </si>
  <si>
    <t>Metastasis-associated protein MTA3 OS=Mus musculus OX=10090 GN=Mta3 PE=1 SV=1</t>
  </si>
  <si>
    <t>116871</t>
  </si>
  <si>
    <t>ENSMUSG00000055817.17</t>
  </si>
  <si>
    <t>Mta3</t>
  </si>
  <si>
    <t>Q9R049</t>
  </si>
  <si>
    <t>E3 ubiquitin-protein ligase AMFR OS=Mus musculus OX=10090 GN=Amfr PE=1 SV=2</t>
  </si>
  <si>
    <t>catalytic activity;metal ion binding;nucleotide binding;protein binding;receptor activity</t>
  </si>
  <si>
    <t>Pf00097, Pf02845, Pf12678, Pf12861, Pf13639, Pf13920, Pf13923, Pf14634, Pf15227</t>
  </si>
  <si>
    <t>23802</t>
  </si>
  <si>
    <t>Amfr</t>
  </si>
  <si>
    <t>Q3UCV8</t>
  </si>
  <si>
    <t>Ubiquitin thioesterase otulin OS=Mus musculus OX=10090 GN=Otulin PE=1 SV=1</t>
  </si>
  <si>
    <t>432940</t>
  </si>
  <si>
    <t>ENSMUSG00000046034.7</t>
  </si>
  <si>
    <t>Fam105b; Otulin</t>
  </si>
  <si>
    <t>Q8CFN5</t>
  </si>
  <si>
    <t>Myocyte-specific enhancer factor 2C OS=Mus musculus OX=10090 GN=Mef2c PE=1 SV=2</t>
  </si>
  <si>
    <t>cell death;cell differentiation;cell organization and biogenesis;cell proliferation;cellular component movement;development;metabolic process;regulation of biological process;response to stimulus</t>
  </si>
  <si>
    <t>17260</t>
  </si>
  <si>
    <t>ENSMUSG00000005583.16</t>
  </si>
  <si>
    <t>Mef2c</t>
  </si>
  <si>
    <t>Oxytocin signaling pathway; MAPK signaling pathway; Transcriptional misregulation in cancer; cGMP-PKG signaling pathway</t>
  </si>
  <si>
    <t>Delta-Notch Signaling Pathway; Heart Development; Endochondral Ossification; Adipogenesis genes; PluriNetWork; MAPK signaling pathway</t>
  </si>
  <si>
    <t>P29416</t>
  </si>
  <si>
    <t>Beta-hexosaminidase subunit alpha OS=Mus musculus OX=10090 GN=Hexa PE=1 SV=2</t>
  </si>
  <si>
    <t>15211</t>
  </si>
  <si>
    <t>ENSMUSG00000025232.8</t>
  </si>
  <si>
    <t>Hexa</t>
  </si>
  <si>
    <t>Q07235</t>
  </si>
  <si>
    <t>Glia-derived nexin OS=Mus musculus OX=10090 GN=Serpine2 PE=1 SV=2</t>
  </si>
  <si>
    <t>cell differentiation;cell organization and biogenesis;coagulation;development;regulation of biological process;response to stimulus;transport</t>
  </si>
  <si>
    <t>20720</t>
  </si>
  <si>
    <t>ENSMUSG00000026249.10</t>
  </si>
  <si>
    <t>Serpine2</t>
  </si>
  <si>
    <t>Q9Z130</t>
  </si>
  <si>
    <t>Heterogeneous nuclear ribonucleoprotein D-like OS=Mus musculus OX=10090 GN=Hnrnpdl PE=1 SV=1</t>
  </si>
  <si>
    <t>50926</t>
  </si>
  <si>
    <t>Hnrpdl; Hnrnpdl; Hnrnpdl1</t>
  </si>
  <si>
    <t>Q61624</t>
  </si>
  <si>
    <t>Zinc finger protein 148 OS=Mus musculus OX=10090 GN=Znf148 PE=1 SV=2</t>
  </si>
  <si>
    <t>22661</t>
  </si>
  <si>
    <t>ENSMUSG00000022811.16</t>
  </si>
  <si>
    <t>Zfp148</t>
  </si>
  <si>
    <t>Q6NZQ2</t>
  </si>
  <si>
    <t>Probable ATP-dependent RNA helicase DDX31 OS=Mus musculus OX=10090 GN=Ddx31 PE=2 SV=2</t>
  </si>
  <si>
    <t>227674</t>
  </si>
  <si>
    <t>ENSMUSG00000026806.15</t>
  </si>
  <si>
    <t>Ddx31</t>
  </si>
  <si>
    <t>P11103</t>
  </si>
  <si>
    <t>Poly [ADP-ribose] polymerase 1 OS=Mus musculus OX=10090 GN=Parp1 PE=1 SV=3</t>
  </si>
  <si>
    <t>Pf00533, Pf00644, Pf00645, Pf02877, Pf05406, Pf08063</t>
  </si>
  <si>
    <t>11545</t>
  </si>
  <si>
    <t>Parp1</t>
  </si>
  <si>
    <t>PluriNetWork; FAS pathway and Stress induction of HSP regulation</t>
  </si>
  <si>
    <t>Q6PNC0</t>
  </si>
  <si>
    <t>DmX-like protein 1 OS=Mus musculus OX=10090 GN=Dmxl1 PE=1 SV=1</t>
  </si>
  <si>
    <t>240283</t>
  </si>
  <si>
    <t>ENSMUSG00000037416.12</t>
  </si>
  <si>
    <t>Dmxl1</t>
  </si>
  <si>
    <t>Q9CWD8</t>
  </si>
  <si>
    <t>Iron-sulfur protein NUBPL OS=Mus musculus OX=10090 GN=Nubpl PE=1 SV=2</t>
  </si>
  <si>
    <t>76826</t>
  </si>
  <si>
    <t>ENSMUSG00000035142.18</t>
  </si>
  <si>
    <t>Nubpl</t>
  </si>
  <si>
    <t>P58404</t>
  </si>
  <si>
    <t>Striatin-4 OS=Mus musculus OX=10090 GN=Strn4 PE=1 SV=2</t>
  </si>
  <si>
    <t>97387</t>
  </si>
  <si>
    <t>ENSMUSG00000030374.15</t>
  </si>
  <si>
    <t>Strn4</t>
  </si>
  <si>
    <t>P63158</t>
  </si>
  <si>
    <t>High mobility group protein B1 OS=Mus musculus OX=10090 GN=Hmgb1 PE=1 SV=2</t>
  </si>
  <si>
    <t>cell differentiation;cell organization and biogenesis;cell proliferation;cellular component movement;cellular homeostasis;defense response;metabolic process;regulation of biological process;response to stimulus;transport</t>
  </si>
  <si>
    <t>cell surface;chromosome;cytoplasm;endosome;extracellular;membrane;nucleus</t>
  </si>
  <si>
    <t>15289; 100862258</t>
  </si>
  <si>
    <t>ENSMUSG00000066551.12</t>
  </si>
  <si>
    <t>Hmgb1; Gm21596; LOC100862258</t>
  </si>
  <si>
    <t>5; 2</t>
  </si>
  <si>
    <t>Q8R3F9</t>
  </si>
  <si>
    <t>Speckle targeted PIP5K1A-regulated poly(A) polymerase OS=Mus musculus OX=10090 GN=Tut1 PE=1 SV=1</t>
  </si>
  <si>
    <t>Pf00076, Pf03828, Pf12171, Pf12874, Pf13893, Pf14259</t>
  </si>
  <si>
    <t>70044</t>
  </si>
  <si>
    <t>ENSMUSG00000071645.5</t>
  </si>
  <si>
    <t>Tut1</t>
  </si>
  <si>
    <t>P58269</t>
  </si>
  <si>
    <t>Zinc finger protein DPF3 OS=Mus musculus OX=10090 GN=Dpf3 PE=1 SV=2</t>
  </si>
  <si>
    <t>70127</t>
  </si>
  <si>
    <t>ENSMUSG00000021221.15</t>
  </si>
  <si>
    <t>Dpf3</t>
  </si>
  <si>
    <t>Q9D173</t>
  </si>
  <si>
    <t>Mitochondrial import receptor subunit TOM7 homolog OS=Mus musculus OX=10090 GN=Tomm7 PE=3 SV=1</t>
  </si>
  <si>
    <t>Pf08038</t>
  </si>
  <si>
    <t>66169</t>
  </si>
  <si>
    <t>ENSMUSG00000028998.6</t>
  </si>
  <si>
    <t>Tomm7</t>
  </si>
  <si>
    <t>E9PZM4</t>
  </si>
  <si>
    <t>Chromodomain-helicase-DNA-binding protein 2 OS=Mus musculus OX=10090 GN=Chd2 PE=1 SV=1</t>
  </si>
  <si>
    <t>244059</t>
  </si>
  <si>
    <t>ENSMUSG00000078671.11</t>
  </si>
  <si>
    <t>Chd2</t>
  </si>
  <si>
    <t>Q9WTX8</t>
  </si>
  <si>
    <t>Mitotic spindle assembly checkpoint protein MAD1 OS=Mus musculus OX=10090 GN=Mad1l1 PE=1 SV=1</t>
  </si>
  <si>
    <t>Pf05557, Pf12128</t>
  </si>
  <si>
    <t>17120</t>
  </si>
  <si>
    <t>ENSMUSG00000029554.15</t>
  </si>
  <si>
    <t>Mad1l1</t>
  </si>
  <si>
    <t>Progesterone-mediated oocyte maturation; Cell cycle; Viral carcinogenesis</t>
  </si>
  <si>
    <t>P12265</t>
  </si>
  <si>
    <t>Beta-glucuronidase OS=Mus musculus OX=10090 GN=Gusb PE=1 SV=2</t>
  </si>
  <si>
    <t>Pf00703, Pf02836, Pf02837</t>
  </si>
  <si>
    <t>110006</t>
  </si>
  <si>
    <t>ENSMUSG00000025534.17</t>
  </si>
  <si>
    <t>Gusb</t>
  </si>
  <si>
    <t>Metabolic pathways; Lysosome; Drug metabolism - other enzymes; Glycosaminoglycan degradation; Porphyrin and chlorophyll metabolism; Pentose and glucuronate interconversions</t>
  </si>
  <si>
    <t>O08609</t>
  </si>
  <si>
    <t>Max-like protein X OS=Mus musculus OX=10090 GN=Mlx PE=1 SV=1</t>
  </si>
  <si>
    <t>21428</t>
  </si>
  <si>
    <t>Mlx</t>
  </si>
  <si>
    <t>Insulin resistance; Non-alcoholic fatty liver disease (NAFLD)</t>
  </si>
  <si>
    <t>Q9D0R9</t>
  </si>
  <si>
    <t>WD repeat-containing protein 89 OS=Mus musculus OX=10090 GN=Wdr89 PE=2 SV=1</t>
  </si>
  <si>
    <t>72338</t>
  </si>
  <si>
    <t>ENSMUSG00000045690.8</t>
  </si>
  <si>
    <t>Wdr89</t>
  </si>
  <si>
    <t>O89090</t>
  </si>
  <si>
    <t>Transcription factor Sp1 OS=Mus musculus OX=10090 GN=Sp1 PE=1 SV=2</t>
  </si>
  <si>
    <t>20683</t>
  </si>
  <si>
    <t>Sp1</t>
  </si>
  <si>
    <t>Breast cancer; Huntington's disease; Transcriptional misregulation in cancer; TGF-beta signaling pathway; Choline metabolism in cancer; Estrogen signaling pathway; Endocrine resistance</t>
  </si>
  <si>
    <t>PluriNetWork; Mitochondrial Gene Expression; EGFR1 Signaling Pathway; Oxidative Stress; Selenium metabolism/Selenoproteins; SIDS Susceptibility Pathways; Estrogen signaling; Adipogenesis genes; Myometrial Relaxation and Contraction Pathways</t>
  </si>
  <si>
    <t>P35710</t>
  </si>
  <si>
    <t>Transcription factor SOX-5 OS=Mus musculus OX=10090 GN=Sox5 PE=1 SV=2</t>
  </si>
  <si>
    <t>20678</t>
  </si>
  <si>
    <t>Sox5</t>
  </si>
  <si>
    <t>O35066</t>
  </si>
  <si>
    <t>Kinesin-like protein KIF3C OS=Mus musculus OX=10090 GN=Kif3c PE=1 SV=3</t>
  </si>
  <si>
    <t>16570</t>
  </si>
  <si>
    <t>ENSMUSG00000020668.10</t>
  </si>
  <si>
    <t>Kif3c</t>
  </si>
  <si>
    <t>Q3V1G4</t>
  </si>
  <si>
    <t>Olfactomedin-like protein 2B OS=Mus musculus OX=10090 GN=Olfml2b PE=1 SV=2</t>
  </si>
  <si>
    <t>Pf02191</t>
  </si>
  <si>
    <t>320078</t>
  </si>
  <si>
    <t>ENSMUSG00000038463.8</t>
  </si>
  <si>
    <t>Olfml2b</t>
  </si>
  <si>
    <t>P0C6A2</t>
  </si>
  <si>
    <t>Mastermind-like domain-containing protein 1 OS=Mus musculus OX=10090 GN=Mamld1 PE=3 SV=1</t>
  </si>
  <si>
    <t>333639</t>
  </si>
  <si>
    <t>ENSMUSG00000059401.13</t>
  </si>
  <si>
    <t>Mamld1</t>
  </si>
  <si>
    <t>P52432</t>
  </si>
  <si>
    <t>DNA-directed RNA polymerases I and III subunit RPAC1 OS=Mus musculus OX=10090 GN=Polr1c PE=1 SV=3</t>
  </si>
  <si>
    <t>20016</t>
  </si>
  <si>
    <t>ENSMUSG00000067148.15</t>
  </si>
  <si>
    <t>Polr1c</t>
  </si>
  <si>
    <t>Purine metabolism; TNF-alpha NF-kB Signaling Pathway; Eukaryotic Transcription Initiation</t>
  </si>
  <si>
    <t>Q91WC7</t>
  </si>
  <si>
    <t>NIPA-like protein 2 OS=Mus musculus OX=10090 GN=Nipal2 PE=2 SV=1</t>
  </si>
  <si>
    <t>Pf00892, Pf05653</t>
  </si>
  <si>
    <t>223473</t>
  </si>
  <si>
    <t>Nipal2</t>
  </si>
  <si>
    <t>Q99M96</t>
  </si>
  <si>
    <t>Suppressor of tumorigenicity 7 protein OS=Mus musculus OX=10090 GN=St7 PE=2 SV=1</t>
  </si>
  <si>
    <t>Pf04184</t>
  </si>
  <si>
    <t>64213</t>
  </si>
  <si>
    <t>ENSMUSG00000029534.17</t>
  </si>
  <si>
    <t>St7</t>
  </si>
  <si>
    <t>Q8C9S4</t>
  </si>
  <si>
    <t>Coiled-coil domain-containing protein 186 OS=Mus musculus OX=10090 GN=Ccdc186 PE=1 SV=2</t>
  </si>
  <si>
    <t>Pf04111, Pf10498</t>
  </si>
  <si>
    <t>213993</t>
  </si>
  <si>
    <t>ENSMUSG00000035173.14</t>
  </si>
  <si>
    <t>A630007B06Rik; Ccdc186</t>
  </si>
  <si>
    <t>Q6ZQ73</t>
  </si>
  <si>
    <t>Cullin-associated NEDD8-dissociated protein 2 OS=Mus musculus OX=10090 GN=Cand2 PE=1 SV=2</t>
  </si>
  <si>
    <t>Pf08623, Pf13513</t>
  </si>
  <si>
    <t>67088</t>
  </si>
  <si>
    <t>ENSMUSG00000030319.8</t>
  </si>
  <si>
    <t>Cand2</t>
  </si>
  <si>
    <t>Q62172</t>
  </si>
  <si>
    <t>RalA-binding protein 1 OS=Mus musculus OX=10090 GN=Ralbp1 PE=1 SV=4</t>
  </si>
  <si>
    <t>19765</t>
  </si>
  <si>
    <t>ENSMUSG00000024096.16</t>
  </si>
  <si>
    <t>Ralbp1</t>
  </si>
  <si>
    <t>Ras signaling pathway; Pathways in cancer; Pancreatic cancer</t>
  </si>
  <si>
    <t>Toll Like Receptor signaling; EGFR1 Signaling Pathway</t>
  </si>
  <si>
    <t>Q9CWX9</t>
  </si>
  <si>
    <t>Probable ATP-dependent RNA helicase DDX47 OS=Mus musculus OX=10090 GN=Ddx47 PE=2 SV=2</t>
  </si>
  <si>
    <t>67755</t>
  </si>
  <si>
    <t>ENSMUSG00000030204.10</t>
  </si>
  <si>
    <t>Ddx47</t>
  </si>
  <si>
    <t>P83093</t>
  </si>
  <si>
    <t>Stromal interaction molecule 2 OS=Mus musculus OX=10090 GN=Stim2 PE=1 SV=2</t>
  </si>
  <si>
    <t>Pf00536, Pf07647, Pf13868</t>
  </si>
  <si>
    <t>116873</t>
  </si>
  <si>
    <t>ENSMUSG00000039156.19</t>
  </si>
  <si>
    <t>Stim2</t>
  </si>
  <si>
    <t>Q9JK84</t>
  </si>
  <si>
    <t>Partitioning defective 6 homolog gamma OS=Mus musculus OX=10090 GN=Pard6g PE=2 SV=1</t>
  </si>
  <si>
    <t>93737</t>
  </si>
  <si>
    <t>ENSMUSG00000056214.8</t>
  </si>
  <si>
    <t>Pard6g</t>
  </si>
  <si>
    <t>A2AA28</t>
  </si>
  <si>
    <t>Methyltransferase-like protein 23 OS=Mus musculus OX=10090 GN=Mettl23 PE=2 SV=1</t>
  </si>
  <si>
    <t>74319</t>
  </si>
  <si>
    <t>ENSMUSG00000090266.10</t>
  </si>
  <si>
    <t>Mettl23</t>
  </si>
  <si>
    <t>Q9CQ18</t>
  </si>
  <si>
    <t>Ribonuclease H2 subunit C OS=Mus musculus OX=10090 GN=Rnaseh2c PE=1 SV=1</t>
  </si>
  <si>
    <t>Pf08615</t>
  </si>
  <si>
    <t>68209</t>
  </si>
  <si>
    <t>ENSMUSG00000024925.10</t>
  </si>
  <si>
    <t>Rnaseh2c</t>
  </si>
  <si>
    <t>B2RUJ5</t>
  </si>
  <si>
    <t>Amyloid-beta A4 precursor protein-binding family A member 1 OS=Mus musculus OX=10090 GN=Apba1 PE=1 SV=2</t>
  </si>
  <si>
    <t>319924</t>
  </si>
  <si>
    <t>ENSMUSG00000024897.8</t>
  </si>
  <si>
    <t>Apba1</t>
  </si>
  <si>
    <t>Q9CY21</t>
  </si>
  <si>
    <t>Probable 18S rRNA (guanine-N(7))-methyltransferase OS=Mus musculus OX=10090 GN=Bud23 PE=1 SV=1</t>
  </si>
  <si>
    <t>Pf08241, Pf08242, Pf12589, Pf12847, Pf13489, Pf13649, Pf13659, Pf13847</t>
  </si>
  <si>
    <t>66138</t>
  </si>
  <si>
    <t>ENSMUSG00000005378.17</t>
  </si>
  <si>
    <t>Wbscr22; Bud23</t>
  </si>
  <si>
    <t>Q91VW5</t>
  </si>
  <si>
    <t>Golgin subfamily A member 4 OS=Mus musculus OX=10090 GN=Golga4 PE=1 SV=2</t>
  </si>
  <si>
    <t>Pf01465, Pf05262, Pf10186, Pf12128</t>
  </si>
  <si>
    <t>54214</t>
  </si>
  <si>
    <t>ENSMUSG00000038708.10</t>
  </si>
  <si>
    <t>Golga4</t>
  </si>
  <si>
    <t>Q9QYM9</t>
  </si>
  <si>
    <t>Tomoregulin-2 OS=Mus musculus OX=10090 GN=Tmeff2 PE=2 SV=1</t>
  </si>
  <si>
    <t>56363</t>
  </si>
  <si>
    <t>ENSMUSG00000026109.14</t>
  </si>
  <si>
    <t>Tmeff2</t>
  </si>
  <si>
    <t>Q924T3</t>
  </si>
  <si>
    <t>DNA repair protein XRCC4 OS=Mus musculus OX=10090 GN=Xrcc4 PE=1 SV=1</t>
  </si>
  <si>
    <t>Pf06632</t>
  </si>
  <si>
    <t>108138</t>
  </si>
  <si>
    <t>Xrcc4</t>
  </si>
  <si>
    <t>Q91YK2</t>
  </si>
  <si>
    <t>Ribosomal RNA processing protein 1 homolog B OS=Mus musculus OX=10090 GN=Rrp1b PE=1 SV=2</t>
  </si>
  <si>
    <t>72462</t>
  </si>
  <si>
    <t>ENSMUSG00000058392.12</t>
  </si>
  <si>
    <t>Rrp1b</t>
  </si>
  <si>
    <t>Q9CYA6</t>
  </si>
  <si>
    <t>Zinc finger CCHC domain-containing protein 8 OS=Mus musculus OX=10090 GN=Zcchc8 PE=1 SV=3</t>
  </si>
  <si>
    <t>Pf00098, Pf04046</t>
  </si>
  <si>
    <t>70650</t>
  </si>
  <si>
    <t>ENSMUSG00000029427.11</t>
  </si>
  <si>
    <t>Zcchc8</t>
  </si>
  <si>
    <t>Q8R2R1</t>
  </si>
  <si>
    <t>Protein O-mannosyl-transferase 1 OS=Mus musculus OX=10090 GN=Pomt1 PE=1 SV=1</t>
  </si>
  <si>
    <t>Pf02366, Pf02815, Pf13231</t>
  </si>
  <si>
    <t>99011</t>
  </si>
  <si>
    <t>ENSMUSG00000039254.16</t>
  </si>
  <si>
    <t>Pomt1</t>
  </si>
  <si>
    <t>Q3URJ8</t>
  </si>
  <si>
    <t>Sodium/potassium-transporting ATPase subunit beta-1-interacting protein 3 OS=Mus musculus OX=10090 GN=Nkain3 PE=2 SV=1</t>
  </si>
  <si>
    <t>Pf05640</t>
  </si>
  <si>
    <t>269513</t>
  </si>
  <si>
    <t>ENSMUSG00000055761.14</t>
  </si>
  <si>
    <t>Nkain3</t>
  </si>
  <si>
    <t>Q8K203</t>
  </si>
  <si>
    <t>Endonuclease 8-like 3 OS=Mus musculus OX=10090 GN=Neil3 PE=1 SV=1</t>
  </si>
  <si>
    <t>Pf00641, Pf01149, Pf06831, Pf06839</t>
  </si>
  <si>
    <t>234258</t>
  </si>
  <si>
    <t>ENSMUSG00000039396.11</t>
  </si>
  <si>
    <t>Neil3</t>
  </si>
  <si>
    <t>Q7TT00</t>
  </si>
  <si>
    <t>Transcription factor SPT20 homolog OS=Mus musculus OX=10090 GN=Supt20h PE=1 SV=1</t>
  </si>
  <si>
    <t>Pf12090</t>
  </si>
  <si>
    <t>56790</t>
  </si>
  <si>
    <t>ENSMUSG00000027751.13</t>
  </si>
  <si>
    <t>Fam48a; Supt20</t>
  </si>
  <si>
    <t>Q5SU73</t>
  </si>
  <si>
    <t>Coilin OS=Mus musculus OX=10090 GN=Coil PE=1 SV=1</t>
  </si>
  <si>
    <t>12812</t>
  </si>
  <si>
    <t>Coil</t>
  </si>
  <si>
    <t>Q8BG94</t>
  </si>
  <si>
    <t>COMM domain-containing protein 7 OS=Mus musculus OX=10090 GN=Commd7 PE=1 SV=1</t>
  </si>
  <si>
    <t>99311</t>
  </si>
  <si>
    <t>ENSMUSG00000056941.17</t>
  </si>
  <si>
    <t>Commd7</t>
  </si>
  <si>
    <t>Q8BVE8</t>
  </si>
  <si>
    <t>Histone-lysine N-methyltransferase NSD2 OS=Mus musculus OX=10090 GN=Nsd2 PE=1 SV=2</t>
  </si>
  <si>
    <t>Pf00505, Pf00628, Pf00855, Pf00856</t>
  </si>
  <si>
    <t>107823</t>
  </si>
  <si>
    <t>ENSMUSG00000057406.16</t>
  </si>
  <si>
    <t>Whsc1; Nsd2</t>
  </si>
  <si>
    <t>Q71FD5</t>
  </si>
  <si>
    <t>E3 ubiquitin-protein ligase ZNRF2 OS=Mus musculus OX=10090 GN=Znrf2 PE=1 SV=1</t>
  </si>
  <si>
    <t>Pf12678, Pf13639</t>
  </si>
  <si>
    <t>387524</t>
  </si>
  <si>
    <t>ENSMUSG00000058446.14</t>
  </si>
  <si>
    <t>Znrf2</t>
  </si>
  <si>
    <t>Q62377</t>
  </si>
  <si>
    <t>U2 small nuclear ribonucleoprotein auxiliary factor 35 kDa subunit-related protein 2 OS=Mus musculus OX=10090 GN=Zrsr2 PE=1 SV=1</t>
  </si>
  <si>
    <t>Pf00076, Pf00642, Pf13893, Pf14259</t>
  </si>
  <si>
    <t>22184</t>
  </si>
  <si>
    <t>Zrsr2</t>
  </si>
  <si>
    <t>Q9D1L0</t>
  </si>
  <si>
    <t>Coiled-coil-helix-coiled-coil-helix domain-containing protein 2 OS=Mus musculus OX=10090 GN=Chchd2 PE=2 SV=1</t>
  </si>
  <si>
    <t>14004</t>
  </si>
  <si>
    <t>ENSMUSG00000070493.3</t>
  </si>
  <si>
    <t>Chchd2</t>
  </si>
  <si>
    <t>P46062</t>
  </si>
  <si>
    <t>Signal-induced proliferation-associated protein 1 OS=Mus musculus OX=10090 GN=Sipa1 PE=1 SV=2</t>
  </si>
  <si>
    <t>Pf00595, Pf02145, Pf13949</t>
  </si>
  <si>
    <t>20469</t>
  </si>
  <si>
    <t>Sipa1</t>
  </si>
  <si>
    <t>Q8R5M8</t>
  </si>
  <si>
    <t>Cell adhesion molecule 1 OS=Mus musculus OX=10090 GN=Cadm1 PE=1 SV=2</t>
  </si>
  <si>
    <t>cell death;cell differentiation;cell growth;cell organization and biogenesis;development;regulation of biological process;response to stimulus</t>
  </si>
  <si>
    <t>54725</t>
  </si>
  <si>
    <t>ENSMUSG00000032076.19</t>
  </si>
  <si>
    <t>Cadm1</t>
  </si>
  <si>
    <t>Q9R0A1</t>
  </si>
  <si>
    <t>Chloride channel protein 2 OS=Mus musculus OX=10090 GN=Clcn2 PE=1 SV=2</t>
  </si>
  <si>
    <t>Pf00654</t>
  </si>
  <si>
    <t>12724</t>
  </si>
  <si>
    <t>ENSMUSG00000022843.16</t>
  </si>
  <si>
    <t>Clcn2</t>
  </si>
  <si>
    <t>Q8C0E3</t>
  </si>
  <si>
    <t>E3 ubiquitin-protein ligase TRIM47 OS=Mus musculus OX=10090 GN=Trim47 PE=1 SV=2</t>
  </si>
  <si>
    <t>Pf00097, Pf00622, Pf00643, Pf13445, Pf13639, Pf13765, Pf13920, Pf13923, Pf14634, Pf15227</t>
  </si>
  <si>
    <t>217333</t>
  </si>
  <si>
    <t>ENSMUSG00000020773.11</t>
  </si>
  <si>
    <t>Trim47</t>
  </si>
  <si>
    <t>Q80Y14</t>
  </si>
  <si>
    <t>Glutaredoxin-related protein 5, mitochondrial OS=Mus musculus OX=10090 GN=Glrx5 PE=1 SV=2</t>
  </si>
  <si>
    <t>73046</t>
  </si>
  <si>
    <t>ENSMUSG00000021102.3</t>
  </si>
  <si>
    <t>Glrx5</t>
  </si>
  <si>
    <t>Q9QWI6</t>
  </si>
  <si>
    <t>SRC kinase signaling inhibitor 1 OS=Mus musculus OX=10090 GN=Srcin1 PE=1 SV=2</t>
  </si>
  <si>
    <t>56013</t>
  </si>
  <si>
    <t>Srcin1</t>
  </si>
  <si>
    <t>Q9D9M2</t>
  </si>
  <si>
    <t>Ubiquitin carboxyl-terminal hydrolase 12 OS=Mus musculus OX=10090 GN=Usp12 PE=2 SV=2</t>
  </si>
  <si>
    <t>22217</t>
  </si>
  <si>
    <t>ENSMUSG00000029640.17</t>
  </si>
  <si>
    <t>Usp12</t>
  </si>
  <si>
    <t>Q9D8B6</t>
  </si>
  <si>
    <t>Protein FAM210B, mitochondrial OS=Mus musculus OX=10090 GN=Fam210b PE=1 SV=3</t>
  </si>
  <si>
    <t>67017</t>
  </si>
  <si>
    <t>ENSMUSG00000027495.4</t>
  </si>
  <si>
    <t>2010011I20Rik; Fam210b</t>
  </si>
  <si>
    <t>P61208</t>
  </si>
  <si>
    <t>ADP-ribosylation factor-like protein 4C OS=Mus musculus OX=10090 GN=Arl4c PE=2 SV=1</t>
  </si>
  <si>
    <t>320982</t>
  </si>
  <si>
    <t>ENSMUSG00000049866.12</t>
  </si>
  <si>
    <t>Arl4c</t>
  </si>
  <si>
    <t>Q9DB30</t>
  </si>
  <si>
    <t>Phosphorylase b kinase gamma catalytic chain, liver/testis isoform OS=Mus musculus OX=10090 GN=Phkg2 PE=2 SV=2</t>
  </si>
  <si>
    <t>68961</t>
  </si>
  <si>
    <t>ENSMUSG00000030815.11</t>
  </si>
  <si>
    <t>Phkg2</t>
  </si>
  <si>
    <t>Q6DFV5</t>
  </si>
  <si>
    <t>Probable helicase with zinc finger domain OS=Mus musculus OX=10090 GN=Helz PE=1 SV=2</t>
  </si>
  <si>
    <t>Pf00580, Pf00642, Pf02562, Pf04851, Pf07728, Pf13086, Pf13087, Pf13245, Pf13604</t>
  </si>
  <si>
    <t>78455</t>
  </si>
  <si>
    <t>ENSMUSG00000020721.16</t>
  </si>
  <si>
    <t>Helz</t>
  </si>
  <si>
    <t>Q8K3W3</t>
  </si>
  <si>
    <t>Protein CASC3 OS=Mus musculus OX=10090 GN=Casc3 PE=1 SV=3</t>
  </si>
  <si>
    <t>Pf09405</t>
  </si>
  <si>
    <t>192160</t>
  </si>
  <si>
    <t>ENSMUSG00000078676.9</t>
  </si>
  <si>
    <t>Casc3</t>
  </si>
  <si>
    <t>Q9CR60</t>
  </si>
  <si>
    <t>Vesicle transport protein GOT1B OS=Mus musculus OX=10090 GN=Golt1b PE=1 SV=1</t>
  </si>
  <si>
    <t>Pf04178</t>
  </si>
  <si>
    <t>66964</t>
  </si>
  <si>
    <t>ENSMUSG00000030245.10</t>
  </si>
  <si>
    <t>Golt1b</t>
  </si>
  <si>
    <t>P62340</t>
  </si>
  <si>
    <t>TATA box-binding protein-like protein 1 OS=Mus musculus OX=10090 GN=Tbpl1 PE=1 SV=1</t>
  </si>
  <si>
    <t>237336</t>
  </si>
  <si>
    <t>ENSMUSG00000071359.13</t>
  </si>
  <si>
    <t>Tbpl1</t>
  </si>
  <si>
    <t>Q9EP53</t>
  </si>
  <si>
    <t>Hamartin OS=Mus musculus OX=10090 GN=Tsc1 PE=1 SV=1</t>
  </si>
  <si>
    <t>Pf00261, Pf01576, Pf02388, Pf02463, Pf03357, Pf04012, Pf04111, Pf04156, Pf04388, Pf05483, Pf05557, Pf05622, Pf08317, Pf09789, Pf12128, Pf12718, Pf12795, Pf13851, Pf13868, Pf14988</t>
  </si>
  <si>
    <t>64930</t>
  </si>
  <si>
    <t>ENSMUSG00000026812.16</t>
  </si>
  <si>
    <t>Tsc1</t>
  </si>
  <si>
    <t>mTOR signaling pathway; Phospholipase D signaling pathway; Insulin signaling pathway; Longevity regulating pathway; PI3K-Akt signaling pathway; AMPK signaling pathway; Choline metabolism in cancer</t>
  </si>
  <si>
    <t>Q9D4H9</t>
  </si>
  <si>
    <t>PHD finger protein 14 OS=Mus musculus OX=10090 GN=Phf14 PE=1 SV=1</t>
  </si>
  <si>
    <t>Pf00628, Pf13771, Pf13831, Pf13832</t>
  </si>
  <si>
    <t>75725</t>
  </si>
  <si>
    <t>Phf14</t>
  </si>
  <si>
    <t>E9PVX6</t>
  </si>
  <si>
    <t>Proliferation marker protein Ki-67 OS=Mus musculus OX=10090 GN=Mki67 PE=1 SV=1</t>
  </si>
  <si>
    <t>Pf00498, Pf08065, Pf15276</t>
  </si>
  <si>
    <t>17345</t>
  </si>
  <si>
    <t>ENSMUSG00000031004.8</t>
  </si>
  <si>
    <t>Mki67</t>
  </si>
  <si>
    <t>Q8K2Z4</t>
  </si>
  <si>
    <t>Condensin complex subunit 1 OS=Mus musculus OX=10090 GN=Ncapd2 PE=1 SV=2</t>
  </si>
  <si>
    <t>Pf12717, Pf12922</t>
  </si>
  <si>
    <t>68298</t>
  </si>
  <si>
    <t>Ncapd2</t>
  </si>
  <si>
    <t>Q91WG4</t>
  </si>
  <si>
    <t>Elongator complex protein 2 OS=Mus musculus OX=10090 GN=Elp2 PE=1 SV=1</t>
  </si>
  <si>
    <t>58523</t>
  </si>
  <si>
    <t>ENSMUSG00000024271.7</t>
  </si>
  <si>
    <t>Elp2</t>
  </si>
  <si>
    <t>Q9ERL9</t>
  </si>
  <si>
    <t>Guanylate cyclase soluble subunit alpha-1 OS=Mus musculus OX=10090 GN=Gucy1a1 PE=1 SV=2</t>
  </si>
  <si>
    <t>Pf00211, Pf07701</t>
  </si>
  <si>
    <t>60596</t>
  </si>
  <si>
    <t>ENSMUSG00000033910.13</t>
  </si>
  <si>
    <t>Gucy1a3</t>
  </si>
  <si>
    <t>Purine metabolism; Myometrial Relaxation and Contraction Pathways</t>
  </si>
  <si>
    <t>Q9Z0V7</t>
  </si>
  <si>
    <t>Mitochondrial import inner membrane translocase subunit Tim17-B OS=Mus musculus OX=10090 GN=Timm17b PE=1 SV=1</t>
  </si>
  <si>
    <t>21855</t>
  </si>
  <si>
    <t>ENSMUSG00000031158.11</t>
  </si>
  <si>
    <t>Timm17b</t>
  </si>
  <si>
    <t>Q61666</t>
  </si>
  <si>
    <t>Protein HIRA OS=Mus musculus OX=10090 GN=Hira PE=1 SV=3</t>
  </si>
  <si>
    <t>Pf00400, Pf07569, Pf09453</t>
  </si>
  <si>
    <t>15260</t>
  </si>
  <si>
    <t>ENSMUSG00000022702.15</t>
  </si>
  <si>
    <t>Hira</t>
  </si>
  <si>
    <t>Q5PRE5</t>
  </si>
  <si>
    <t>Proline and serine-rich protein 1 OS=Mus musculus OX=10090 GN=Proser1 PE=1 SV=1</t>
  </si>
  <si>
    <t>Pf14771</t>
  </si>
  <si>
    <t>212127</t>
  </si>
  <si>
    <t>ENSMUSG00000049504.12</t>
  </si>
  <si>
    <t>Proser1</t>
  </si>
  <si>
    <t>Q9CYU6</t>
  </si>
  <si>
    <t>Diphthine methyltransferase OS=Mus musculus OX=10090 GN=Dph7 PE=2 SV=1</t>
  </si>
  <si>
    <t>67228</t>
  </si>
  <si>
    <t>ENSMUSG00000026975.10</t>
  </si>
  <si>
    <t>Dph7; Wdr85</t>
  </si>
  <si>
    <t>Q6PAL1</t>
  </si>
  <si>
    <t>Draxin OS=Mus musculus OX=10090 GN=Draxin PE=1 SV=2</t>
  </si>
  <si>
    <t>Pf15550</t>
  </si>
  <si>
    <t>70433</t>
  </si>
  <si>
    <t>ENSMUSG00000029005.4</t>
  </si>
  <si>
    <t>Draxin</t>
  </si>
  <si>
    <t>Q91XL9</t>
  </si>
  <si>
    <t>Oxysterol-binding protein-related protein 1 OS=Mus musculus OX=10090 GN=Osbpl1a PE=1 SV=2</t>
  </si>
  <si>
    <t>Pf00023, Pf00169, Pf01237, Pf12796, Pf13606, Pf13637, Pf13857</t>
  </si>
  <si>
    <t>64291</t>
  </si>
  <si>
    <t>ENSMUSG00000044252.17</t>
  </si>
  <si>
    <t>Osbpl1a</t>
  </si>
  <si>
    <t>Q8R418</t>
  </si>
  <si>
    <t>Endoribonuclease Dicer OS=Mus musculus OX=10090 GN=Dicer1 PE=1 SV=3</t>
  </si>
  <si>
    <t>cell differentiation;cell division;cell organization and biogenesis;cell proliferation;defense response;metabolic process;regulation of biological process;response to stimulus</t>
  </si>
  <si>
    <t>Pf00270, Pf00271, Pf00636, Pf02170, Pf03368, Pf04851, Pf14622</t>
  </si>
  <si>
    <t>192119</t>
  </si>
  <si>
    <t>Dicer1</t>
  </si>
  <si>
    <t>Q8CFI0</t>
  </si>
  <si>
    <t>E3 ubiquitin-protein ligase NEDD4-like OS=Mus musculus OX=10090 GN=Nedd4l PE=1 SV=2</t>
  </si>
  <si>
    <t>83814</t>
  </si>
  <si>
    <t>Nedd4l</t>
  </si>
  <si>
    <t>Q9D4H2</t>
  </si>
  <si>
    <t>GRIP and coiled-coil domain-containing protein 1 OS=Mus musculus OX=10090 GN=Gcc1 PE=1 SV=2</t>
  </si>
  <si>
    <t>Pf01465, Pf04111</t>
  </si>
  <si>
    <t>74375</t>
  </si>
  <si>
    <t>ENSMUSG00000029708.9</t>
  </si>
  <si>
    <t>Gcc1</t>
  </si>
  <si>
    <t>Q8VD37</t>
  </si>
  <si>
    <t>SH3-containing GRB2-like protein 3-interacting protein 1 OS=Mus musculus OX=10090 GN=Sgip1 PE=1 SV=1</t>
  </si>
  <si>
    <t>Pf00928, Pf10291</t>
  </si>
  <si>
    <t>73094</t>
  </si>
  <si>
    <t>ENSMUSG00000028524.21</t>
  </si>
  <si>
    <t>Sgip1</t>
  </si>
  <si>
    <t>Q9Z1J2</t>
  </si>
  <si>
    <t>Serine/threonine-protein kinase Nek4 OS=Mus musculus OX=10090 GN=Nek4 PE=1 SV=1</t>
  </si>
  <si>
    <t>23955</t>
  </si>
  <si>
    <t>Nek4</t>
  </si>
  <si>
    <t>Q64318</t>
  </si>
  <si>
    <t>Zinc finger E-box-binding homeobox 1 OS=Mus musculus OX=10090 GN=Zeb1 PE=1 SV=1</t>
  </si>
  <si>
    <t>21417</t>
  </si>
  <si>
    <t>ENSMUSG00000024238.13</t>
  </si>
  <si>
    <t>Zeb1</t>
  </si>
  <si>
    <t>MicroRNAs in cancer; Transcriptional misregulation in cancer</t>
  </si>
  <si>
    <t>Q6GQX6</t>
  </si>
  <si>
    <t>Ankyrin repeat and SAM domain-containing protein 6 OS=Mus musculus OX=10090 GN=Anks6 PE=1 SV=2</t>
  </si>
  <si>
    <t>Pf00023, Pf00536, Pf07647, Pf12796, Pf13606, Pf13637, Pf13857</t>
  </si>
  <si>
    <t>75691</t>
  </si>
  <si>
    <t>Anks6</t>
  </si>
  <si>
    <t>D3YXK2</t>
  </si>
  <si>
    <t>Scaffold attachment factor B1 OS=Mus musculus OX=10090 GN=Safb PE=1 SV=2</t>
  </si>
  <si>
    <t>224903</t>
  </si>
  <si>
    <t>ENSMUSG00000071054.12</t>
  </si>
  <si>
    <t>Safb</t>
  </si>
  <si>
    <t>Q14CH0</t>
  </si>
  <si>
    <t>Protein FAM171B OS=Mus musculus OX=10090 GN=Fam171b PE=1 SV=2</t>
  </si>
  <si>
    <t>241520</t>
  </si>
  <si>
    <t>Fam171b</t>
  </si>
  <si>
    <t>Q70FJ1</t>
  </si>
  <si>
    <t>A-kinase anchor protein 9 OS=Mus musculus OX=10090 GN=Akap9 PE=1 SV=2</t>
  </si>
  <si>
    <t>Pf05852, Pf10495, Pf12128, Pf13166</t>
  </si>
  <si>
    <t>100986</t>
  </si>
  <si>
    <t>Akap9</t>
  </si>
  <si>
    <t>O09174</t>
  </si>
  <si>
    <t>Alpha-methylacyl-CoA racemase OS=Mus musculus OX=10090 GN=Amacr PE=1 SV=4</t>
  </si>
  <si>
    <t>Pf02515</t>
  </si>
  <si>
    <t>17117</t>
  </si>
  <si>
    <t>ENSMUSG00000022244.6</t>
  </si>
  <si>
    <t>Amacr</t>
  </si>
  <si>
    <t>Q99J21</t>
  </si>
  <si>
    <t>Mucolipin-1 OS=Mus musculus OX=10090 GN=Mcoln1 PE=1 SV=1</t>
  </si>
  <si>
    <t>94178</t>
  </si>
  <si>
    <t>ENSMUSG00000004567.16</t>
  </si>
  <si>
    <t>Mcoln1</t>
  </si>
  <si>
    <t>Q8QZZ7</t>
  </si>
  <si>
    <t>EKC/KEOPS complex subunit Tprkb OS=Mus musculus OX=10090 GN=Tprkb PE=1 SV=1</t>
  </si>
  <si>
    <t>Pf08617</t>
  </si>
  <si>
    <t>69786</t>
  </si>
  <si>
    <t>ENSMUSG00000054226.13</t>
  </si>
  <si>
    <t>Tprkb</t>
  </si>
  <si>
    <t>Q923D4</t>
  </si>
  <si>
    <t>Splicing factor 3B subunit 5 OS=Mus musculus OX=10090 GN=Sf3b5 PE=1 SV=1</t>
  </si>
  <si>
    <t>Pf07189</t>
  </si>
  <si>
    <t>66125</t>
  </si>
  <si>
    <t>ENSMUSG00000078348.4</t>
  </si>
  <si>
    <t>Sf3b5</t>
  </si>
  <si>
    <t>Q6ZWQ7</t>
  </si>
  <si>
    <t>Signal peptidase complex subunit 3 OS=Mus musculus OX=10090 GN=Spcs3 PE=1 SV=1</t>
  </si>
  <si>
    <t>76687</t>
  </si>
  <si>
    <t>ENSMUSG00000054408.9</t>
  </si>
  <si>
    <t>Spcs3</t>
  </si>
  <si>
    <t>Q148V7</t>
  </si>
  <si>
    <t>RAB11-binding protein RELCH OS=Mus musculus OX=10090 GN=Relch PE=1 SV=1</t>
  </si>
  <si>
    <t>227446</t>
  </si>
  <si>
    <t>2310035C23Rik</t>
  </si>
  <si>
    <t>Q8C8T7</t>
  </si>
  <si>
    <t>Protein ELFN1 OS=Mus musculus OX=10090 GN=Elfn1 PE=2 SV=1</t>
  </si>
  <si>
    <t>243312</t>
  </si>
  <si>
    <t>ENSMUSG00000048988.8</t>
  </si>
  <si>
    <t>Elfn1</t>
  </si>
  <si>
    <t>Q9JII1</t>
  </si>
  <si>
    <t>72 kDa inositol polyphosphate 5-phosphatase OS=Mus musculus OX=10090 GN=Inpp5e PE=1 SV=1</t>
  </si>
  <si>
    <t>64436</t>
  </si>
  <si>
    <t>ENSMUSG00000026925.16</t>
  </si>
  <si>
    <t>Inpp5e</t>
  </si>
  <si>
    <t>Q149F1</t>
  </si>
  <si>
    <t>RNA pseudouridylate synthase domain-containing protein 2 OS=Mus musculus OX=10090 GN=Rpusd2 PE=1 SV=2</t>
  </si>
  <si>
    <t>Pf00849</t>
  </si>
  <si>
    <t>271842</t>
  </si>
  <si>
    <t>ENSMUSG00000027324.1</t>
  </si>
  <si>
    <t>Rpusd2</t>
  </si>
  <si>
    <t>A2A9A2</t>
  </si>
  <si>
    <t>Doublesex- and mab-3-related transcription factor A2 OS=Mus musculus OX=10090 GN=Dmrta2 PE=2 SV=1</t>
  </si>
  <si>
    <t>Pf00751, Pf03474</t>
  </si>
  <si>
    <t>242620</t>
  </si>
  <si>
    <t>ENSMUSG00000047143.3</t>
  </si>
  <si>
    <t>Dmrta2</t>
  </si>
  <si>
    <t>Q9ESJ4</t>
  </si>
  <si>
    <t>NCK-interacting protein with SH3 domain OS=Mus musculus OX=10090 GN=Nckipsd PE=1 SV=2</t>
  </si>
  <si>
    <t>Pf00018, Pf07653, Pf09431, Pf14604</t>
  </si>
  <si>
    <t>80987</t>
  </si>
  <si>
    <t>ENSMUSG00000032598.8; ENSMUSG00000107055.1</t>
  </si>
  <si>
    <t>Nckipsd</t>
  </si>
  <si>
    <t>Q91YK0</t>
  </si>
  <si>
    <t>Leucine-rich repeat-containing protein 49 OS=Mus musculus OX=10090 GN=Lrrc49 PE=1 SV=1</t>
  </si>
  <si>
    <t>102747</t>
  </si>
  <si>
    <t>Lrrc49</t>
  </si>
  <si>
    <t>P63089</t>
  </si>
  <si>
    <t>Pleiotrophin OS=Mus musculus OX=10090 GN=Ptn PE=1 SV=1</t>
  </si>
  <si>
    <t>cell communication;cell differentiation;regulation of biological process;response to stimulus</t>
  </si>
  <si>
    <t>cell surface;cytoplasm;endoplasmic reticulum;extracellular;membrane</t>
  </si>
  <si>
    <t>Pf01091, Pf05196</t>
  </si>
  <si>
    <t>19242</t>
  </si>
  <si>
    <t>ENSMUSG00000029838.11</t>
  </si>
  <si>
    <t>Ptn</t>
  </si>
  <si>
    <t>Q64028</t>
  </si>
  <si>
    <t>Polyhomeotic-like protein 1 OS=Mus musculus OX=10090 GN=Phc1 PE=1 SV=2</t>
  </si>
  <si>
    <t>cell organization and biogenesis;development;metabolic process;response to stimulus</t>
  </si>
  <si>
    <t>Pf00536, Pf06467, Pf07647</t>
  </si>
  <si>
    <t>13619</t>
  </si>
  <si>
    <t>Phc1</t>
  </si>
  <si>
    <t>O35161</t>
  </si>
  <si>
    <t>Cadherin EGF LAG seven-pass G-type receptor 1 OS=Mus musculus OX=10090 GN=Celsr1 PE=1 SV=3</t>
  </si>
  <si>
    <t>cell communication;cellular component movement;development;regulation of biological process;response to stimulus</t>
  </si>
  <si>
    <t>Pf00002, Pf00008, Pf00028, Pf00053, Pf00054, Pf01825, Pf02210, Pf02793, Pf05462, Pf07645, Pf08758, Pf12003</t>
  </si>
  <si>
    <t>12614</t>
  </si>
  <si>
    <t>ENSMUSG00000016028.9</t>
  </si>
  <si>
    <t>Celsr1</t>
  </si>
  <si>
    <t>GPCRs, Other; Non-odorant GPCRs</t>
  </si>
  <si>
    <t>Q9EP82</t>
  </si>
  <si>
    <t>tRNA (guanine-N(7)-)-methyltransferase non-catalytic subunit WDR4 OS=Mus musculus OX=10090 GN=Wdr4 PE=1 SV=2</t>
  </si>
  <si>
    <t>57773</t>
  </si>
  <si>
    <t>Wdr4</t>
  </si>
  <si>
    <t>A2TJV2</t>
  </si>
  <si>
    <t>Paralemmin-3 OS=Mus musculus OX=10090 GN=Palm3 PE=1 SV=1</t>
  </si>
  <si>
    <t>74337</t>
  </si>
  <si>
    <t>ENSMUSG00000047986.12</t>
  </si>
  <si>
    <t>Palm3</t>
  </si>
  <si>
    <t>A2AHJ4</t>
  </si>
  <si>
    <t>Bromodomain and WD repeat-containing protein 3 OS=Mus musculus OX=10090 GN=Brwd3 PE=1 SV=1</t>
  </si>
  <si>
    <t>382236</t>
  </si>
  <si>
    <t>ENSMUSG00000063663.11</t>
  </si>
  <si>
    <t>Brwd3</t>
  </si>
  <si>
    <t>P51612</t>
  </si>
  <si>
    <t>DNA repair protein complementing XP-C cells homolog OS=Mus musculus OX=10090 GN=Xpc PE=1 SV=2</t>
  </si>
  <si>
    <t>Pf03835, Pf10403, Pf10404, Pf10405</t>
  </si>
  <si>
    <t>22591</t>
  </si>
  <si>
    <t>ENSMUSG00000030094.8</t>
  </si>
  <si>
    <t>Xpc</t>
  </si>
  <si>
    <t>Nucleotide excision repair</t>
  </si>
  <si>
    <t>O55047</t>
  </si>
  <si>
    <t>Serine/threonine-protein kinase tousled-like 2 OS=Mus musculus OX=10090 GN=Tlk2 PE=1 SV=2</t>
  </si>
  <si>
    <t>Pf00069, Pf03961, Pf07714</t>
  </si>
  <si>
    <t>24086</t>
  </si>
  <si>
    <t>ENSMUSG00000020694.16</t>
  </si>
  <si>
    <t>Tlk2</t>
  </si>
  <si>
    <t>Q9ERG0</t>
  </si>
  <si>
    <t>LIM domain and actin-binding protein 1 OS=Mus musculus OX=10090 GN=Lima1 PE=1 SV=3</t>
  </si>
  <si>
    <t>65970</t>
  </si>
  <si>
    <t>ENSMUSG00000023022.13</t>
  </si>
  <si>
    <t>Lima1</t>
  </si>
  <si>
    <t>Q61048</t>
  </si>
  <si>
    <t>WW domain-binding protein 4 OS=Mus musculus OX=10090 GN=Wbp4 PE=1 SV=4</t>
  </si>
  <si>
    <t>Pf00397, Pf06220</t>
  </si>
  <si>
    <t>22380</t>
  </si>
  <si>
    <t>ENSMUSG00000022023.5</t>
  </si>
  <si>
    <t>Wbp4</t>
  </si>
  <si>
    <t>P59672</t>
  </si>
  <si>
    <t>Ankyrin repeat and SAM domain-containing protein 1A OS=Mus musculus OX=10090 GN=Anks1a PE=1 SV=3</t>
  </si>
  <si>
    <t>224650</t>
  </si>
  <si>
    <t>ENSMUSG00000024219.15</t>
  </si>
  <si>
    <t>Anks1</t>
  </si>
  <si>
    <t>Q9CWT3</t>
  </si>
  <si>
    <t>Sorting nexin-10 OS=Mus musculus OX=10090 GN=Snx10 PE=1 SV=1</t>
  </si>
  <si>
    <t>71982</t>
  </si>
  <si>
    <t>ENSMUSG00000038301.15</t>
  </si>
  <si>
    <t>Snx10</t>
  </si>
  <si>
    <t>Q8VDV3</t>
  </si>
  <si>
    <t>Guanine nucleotide exchange factor for Rab-3A OS=Mus musculus OX=10090 GN=Rab3il1 PE=1 SV=1</t>
  </si>
  <si>
    <t>74760</t>
  </si>
  <si>
    <t>ENSMUSG00000024663.17</t>
  </si>
  <si>
    <t>Rab3il1</t>
  </si>
  <si>
    <t>Q5U3K5</t>
  </si>
  <si>
    <t>Rab-like protein 6 OS=Mus musculus OX=10090 GN=Rabl6 PE=1 SV=2</t>
  </si>
  <si>
    <t>227624</t>
  </si>
  <si>
    <t>ENSMUSG00000015087.14</t>
  </si>
  <si>
    <t>Rabl6</t>
  </si>
  <si>
    <t>Q8BML1</t>
  </si>
  <si>
    <t>[F-actin]-monooxygenase MICAL2 OS=Mus musculus OX=10090 GN=Mical2 PE=1 SV=1</t>
  </si>
  <si>
    <t>Pf00070, Pf00307, Pf00412, Pf00890, Pf01266, Pf01494, Pf01946, Pf03486, Pf07992, Pf11971, Pf12831, Pf13241, Pf13450</t>
  </si>
  <si>
    <t>320878</t>
  </si>
  <si>
    <t>ENSMUSG00000038244.13</t>
  </si>
  <si>
    <t>Mical2</t>
  </si>
  <si>
    <t>Q3UHX9</t>
  </si>
  <si>
    <t>Putative methyltransferase C9orf114 homolog OS=Mus musculus OX=10090 GN=Spout1 PE=1 SV=1</t>
  </si>
  <si>
    <t>Pf02598</t>
  </si>
  <si>
    <t>227695</t>
  </si>
  <si>
    <t>ENSMUSG00000039660.16</t>
  </si>
  <si>
    <t>D2Wsu81e; Spout1</t>
  </si>
  <si>
    <t>O08842</t>
  </si>
  <si>
    <t>GDNF family receptor alpha-2 OS=Mus musculus OX=10090 GN=Gfra2 PE=1 SV=2</t>
  </si>
  <si>
    <t>14586</t>
  </si>
  <si>
    <t>ENSMUSG00000022103.9</t>
  </si>
  <si>
    <t>Gfra2</t>
  </si>
  <si>
    <t>Q9QYI6</t>
  </si>
  <si>
    <t>DnaJ homolog subfamily B member 9 OS=Mus musculus OX=10090 GN=Dnajb9 PE=1 SV=2</t>
  </si>
  <si>
    <t>27362</t>
  </si>
  <si>
    <t>ENSMUSG00000014905.4</t>
  </si>
  <si>
    <t>Dnajb9</t>
  </si>
  <si>
    <t>Q9Z0H8</t>
  </si>
  <si>
    <t>CAP-Gly domain-containing linker protein 2 OS=Mus musculus OX=10090 GN=Clip2 PE=1 SV=2</t>
  </si>
  <si>
    <t>Pf01302, Pf01576, Pf02463, Pf05557, Pf08317, Pf10174, Pf12128, Pf13514, Pf14257, Pf15070</t>
  </si>
  <si>
    <t>269713</t>
  </si>
  <si>
    <t>ENSMUSG00000063146.11</t>
  </si>
  <si>
    <t>Clip2</t>
  </si>
  <si>
    <t>Q9QXT9</t>
  </si>
  <si>
    <t>Zinc finger protein 354B OS=Mus musculus OX=10090 GN=Znf354b PE=2 SV=1</t>
  </si>
  <si>
    <t>27274</t>
  </si>
  <si>
    <t>ENSMUSG00000020335.13</t>
  </si>
  <si>
    <t>Zfp354b</t>
  </si>
  <si>
    <t>Q8K0X8</t>
  </si>
  <si>
    <t>Fasciculation and elongation protein zeta-1 OS=Mus musculus OX=10090 GN=Fez1 PE=1 SV=2</t>
  </si>
  <si>
    <t>Pf07763</t>
  </si>
  <si>
    <t>235180</t>
  </si>
  <si>
    <t>ENSMUSG00000032118.16</t>
  </si>
  <si>
    <t>Fez1</t>
  </si>
  <si>
    <t>P61406</t>
  </si>
  <si>
    <t>Telomerase-binding protein EST1A OS=Mus musculus OX=10090 GN=Smg6 PE=1 SV=1</t>
  </si>
  <si>
    <t>103677</t>
  </si>
  <si>
    <t>ENSMUSG00000038290.15</t>
  </si>
  <si>
    <t>Smg6</t>
  </si>
  <si>
    <t>Q80YX1</t>
  </si>
  <si>
    <t>Tenascin OS=Mus musculus OX=10090 GN=Tnc PE=1 SV=1</t>
  </si>
  <si>
    <t>Pf00041, Pf00147, Pf07974</t>
  </si>
  <si>
    <t>21923</t>
  </si>
  <si>
    <t>ENSMUSG00000028364.15</t>
  </si>
  <si>
    <t>Tnc</t>
  </si>
  <si>
    <t>Q61103</t>
  </si>
  <si>
    <t>Zinc finger protein ubi-d4 OS=Mus musculus OX=10090 GN=Dpf2 PE=1 SV=1</t>
  </si>
  <si>
    <t>19708</t>
  </si>
  <si>
    <t>ENSMUSG00000024826.14</t>
  </si>
  <si>
    <t>Dpf2</t>
  </si>
  <si>
    <t>Q9R087</t>
  </si>
  <si>
    <t>Glypican-6 OS=Mus musculus OX=10090 GN=Gpc6 PE=1 SV=1</t>
  </si>
  <si>
    <t>extracellular;membrane;nucleus;organelle lumen</t>
  </si>
  <si>
    <t>23888</t>
  </si>
  <si>
    <t>ENSMUSG00000058571.10</t>
  </si>
  <si>
    <t>Gpc6</t>
  </si>
  <si>
    <t>Q810V0</t>
  </si>
  <si>
    <t>U3 small nucleolar ribonucleoprotein protein MPP10 OS=Mus musculus OX=10090 GN=Mphosph10 PE=1 SV=2</t>
  </si>
  <si>
    <t>Pf04006</t>
  </si>
  <si>
    <t>67973</t>
  </si>
  <si>
    <t>ENSMUSG00000030521.11</t>
  </si>
  <si>
    <t>Mphosph10</t>
  </si>
  <si>
    <t>P48759</t>
  </si>
  <si>
    <t>Pentraxin-related protein PTX3 OS=Mus musculus OX=10090 GN=Ptx3 PE=1 SV=2</t>
  </si>
  <si>
    <t>Pf00354, Pf02626, Pf13385</t>
  </si>
  <si>
    <t>19288</t>
  </si>
  <si>
    <t>ENSMUSG00000027832.5</t>
  </si>
  <si>
    <t>Ptx3</t>
  </si>
  <si>
    <t>Q3UA06</t>
  </si>
  <si>
    <t>Pachytene checkpoint protein 2 homolog OS=Mus musculus OX=10090 GN=Trip13 PE=1 SV=1</t>
  </si>
  <si>
    <t>Pf00004, Pf00910, Pf02367, Pf05496, Pf06068, Pf07726, Pf07728, Pf13191, Pf13207, Pf13238, Pf13401, Pf13521, Pf13671</t>
  </si>
  <si>
    <t>69716</t>
  </si>
  <si>
    <t>ENSMUSG00000021569.9</t>
  </si>
  <si>
    <t>Trip13</t>
  </si>
  <si>
    <t>Q8CGE9</t>
  </si>
  <si>
    <t>Regulator of G-protein signaling 12 OS=Mus musculus OX=10090 GN=Rgs12 PE=1 SV=2</t>
  </si>
  <si>
    <t>Pf00595, Pf00615, Pf00640, Pf02188, Pf02196</t>
  </si>
  <si>
    <t>71729</t>
  </si>
  <si>
    <t>ENSMUSG00000029101.14</t>
  </si>
  <si>
    <t>Rgs12</t>
  </si>
  <si>
    <t>Q3UTJ2</t>
  </si>
  <si>
    <t>Sorbin and SH3 domain-containing protein 2 OS=Mus musculus OX=10090 GN=Sorbs2 PE=1 SV=2</t>
  </si>
  <si>
    <t>234214</t>
  </si>
  <si>
    <t>Sorbs2</t>
  </si>
  <si>
    <t>O54916</t>
  </si>
  <si>
    <t>RalBP1-associated Eps domain-containing protein 1 OS=Mus musculus OX=10090 GN=Reps1 PE=1 SV=2</t>
  </si>
  <si>
    <t>Pf12763, Pf13499</t>
  </si>
  <si>
    <t>19707</t>
  </si>
  <si>
    <t>ENSMUSG00000019854.17</t>
  </si>
  <si>
    <t>Reps1</t>
  </si>
  <si>
    <t>Q62415</t>
  </si>
  <si>
    <t>Apoptosis-stimulating of p53 protein 1 OS=Mus musculus OX=10090 GN=Ppp1r13b PE=1 SV=2</t>
  </si>
  <si>
    <t>Pf00018, Pf00023, Pf07653, Pf10498, Pf11711, Pf12796, Pf13606, Pf13637, Pf13857, Pf14604, Pf15324</t>
  </si>
  <si>
    <t>21981</t>
  </si>
  <si>
    <t>ENSMUSG00000021285.14</t>
  </si>
  <si>
    <t>Ppp1r13b</t>
  </si>
  <si>
    <t>Q6PGC1</t>
  </si>
  <si>
    <t>ATP-dependent RNA helicase DHX29 OS=Mus musculus OX=10090 GN=Dhx29 PE=1 SV=1</t>
  </si>
  <si>
    <t>Pf00270, Pf00271, Pf04408, Pf07717, Pf13191, Pf13401</t>
  </si>
  <si>
    <t>218629</t>
  </si>
  <si>
    <t>ENSMUSG00000042426.5</t>
  </si>
  <si>
    <t>Dhx29</t>
  </si>
  <si>
    <t>O88839</t>
  </si>
  <si>
    <t>Disintegrin and metalloproteinase domain-containing protein 15 OS=Mus musculus OX=10090 GN=Adam15 PE=1 SV=2</t>
  </si>
  <si>
    <t>Pf00200, Pf00413, Pf01421, Pf01562, Pf08516, Pf13574, Pf13582, Pf13583, Pf13688</t>
  </si>
  <si>
    <t>11490</t>
  </si>
  <si>
    <t>ENSMUSG00000028041.17</t>
  </si>
  <si>
    <t>Adam15</t>
  </si>
  <si>
    <t>P23475</t>
  </si>
  <si>
    <t>X-ray repair cross-complementing protein 6 OS=Mus musculus OX=10090 GN=Xrcc6 PE=1 SV=5</t>
  </si>
  <si>
    <t>Pf02037, Pf02735, Pf03730, Pf03731</t>
  </si>
  <si>
    <t>14375</t>
  </si>
  <si>
    <t>Xrcc6</t>
  </si>
  <si>
    <t>Q3UMF0</t>
  </si>
  <si>
    <t>Cordon-bleu protein-like 1 OS=Mus musculus OX=10090 GN=Cobll1 PE=1 SV=2</t>
  </si>
  <si>
    <t>Pf09469</t>
  </si>
  <si>
    <t>319876</t>
  </si>
  <si>
    <t>Cobll1</t>
  </si>
  <si>
    <t>Q8CB77</t>
  </si>
  <si>
    <t>Elongin-A OS=Mus musculus OX=10090 GN=Eloa PE=1 SV=3</t>
  </si>
  <si>
    <t>Pf06881, Pf08711</t>
  </si>
  <si>
    <t>27224</t>
  </si>
  <si>
    <t>ENSMUSG00000028668.5</t>
  </si>
  <si>
    <t>Tceb3; Eloa</t>
  </si>
  <si>
    <t>Q3U0V1</t>
  </si>
  <si>
    <t>Far upstream element-binding protein 2 OS=Mus musculus OX=10090 GN=Khsrp PE=1 SV=2</t>
  </si>
  <si>
    <t>Pf00013, Pf07650, Pf09005, Pf13014</t>
  </si>
  <si>
    <t>16549</t>
  </si>
  <si>
    <t>ENSMUSG00000007670.9</t>
  </si>
  <si>
    <t>Khsrp</t>
  </si>
  <si>
    <t>Q6A098</t>
  </si>
  <si>
    <t>Selenocysteine insertion sequence-binding protein 2-like OS=Mus musculus OX=10090 GN=Secisbp2l PE=1 SV=2</t>
  </si>
  <si>
    <t>Pf01248, Pf08172</t>
  </si>
  <si>
    <t>70354</t>
  </si>
  <si>
    <t>Secisbp2l</t>
  </si>
  <si>
    <t>Q62447</t>
  </si>
  <si>
    <t>Cyclin-C OS=Mus musculus OX=10090 GN=Ccnc PE=2 SV=4</t>
  </si>
  <si>
    <t>51813</t>
  </si>
  <si>
    <t>ENSMUSG00000028252.20</t>
  </si>
  <si>
    <t>Ccnc</t>
  </si>
  <si>
    <t>P29391</t>
  </si>
  <si>
    <t>Ferritin light chain 1 OS=Mus musculus OX=10090 GN=Ftl1 PE=1 SV=2</t>
  </si>
  <si>
    <t>cytoplasm;extracellular;membrane;organelle lumen;vacuole</t>
  </si>
  <si>
    <t>14325</t>
  </si>
  <si>
    <t>Ftl1</t>
  </si>
  <si>
    <t>P21956</t>
  </si>
  <si>
    <t>Lactadherin OS=Mus musculus OX=10090 GN=Mfge8 PE=1 SV=3</t>
  </si>
  <si>
    <t>17304</t>
  </si>
  <si>
    <t>ENSMUSG00000030605.15</t>
  </si>
  <si>
    <t>Mfge8</t>
  </si>
  <si>
    <t>Q8CH77</t>
  </si>
  <si>
    <t>Neuron navigator 1 OS=Mus musculus OX=10090 GN=Nav1 PE=1 SV=2</t>
  </si>
  <si>
    <t>Pf00910, Pf02562, Pf12325, Pf13191, Pf13207, Pf13521</t>
  </si>
  <si>
    <t>215690</t>
  </si>
  <si>
    <t>ENSMUSG00000009418.15</t>
  </si>
  <si>
    <t>Nav1</t>
  </si>
  <si>
    <t>Q01721</t>
  </si>
  <si>
    <t>Growth arrest-specific protein 1 OS=Mus musculus OX=10090 GN=Gas1 PE=2 SV=2</t>
  </si>
  <si>
    <t>cell death;cellular component movement;regulation of biological process</t>
  </si>
  <si>
    <t>14451</t>
  </si>
  <si>
    <t>Gas1</t>
  </si>
  <si>
    <t>Q3TIV5</t>
  </si>
  <si>
    <t>Zinc finger CCCH domain-containing protein 15 OS=Mus musculus OX=10090 GN=Zc3h15 PE=1 SV=2</t>
  </si>
  <si>
    <t>69082</t>
  </si>
  <si>
    <t>ENSMUSG00000027091.14</t>
  </si>
  <si>
    <t>Zc3h15</t>
  </si>
  <si>
    <t>Q9WTR1</t>
  </si>
  <si>
    <t>Transient receptor potential cation channel subfamily V member 2 OS=Mus musculus OX=10090 GN=Trpv2 PE=1 SV=2</t>
  </si>
  <si>
    <t>22368</t>
  </si>
  <si>
    <t>ENSMUSG00000018507.16</t>
  </si>
  <si>
    <t>Trpv2</t>
  </si>
  <si>
    <t>NOD-like receptor signaling pathway; Inflammatory mediator regulation of TRP channels</t>
  </si>
  <si>
    <t>Q3UMU9</t>
  </si>
  <si>
    <t>Hepatoma-derived growth factor-related protein 2 OS=Mus musculus OX=10090 GN=Hdgfl2 PE=1 SV=1</t>
  </si>
  <si>
    <t>15193</t>
  </si>
  <si>
    <t>ENSMUSG00000002833.10</t>
  </si>
  <si>
    <t>Hdgfrp2; Hdgfl2</t>
  </si>
  <si>
    <t>Q6PFY1</t>
  </si>
  <si>
    <t>F-BAR and double SH3 domains protein 1 OS=Mus musculus OX=10090 GN=Fchsd1 PE=2 SV=1</t>
  </si>
  <si>
    <t>319262</t>
  </si>
  <si>
    <t>ENSMUSG00000038524.13</t>
  </si>
  <si>
    <t>Fchsd1</t>
  </si>
  <si>
    <t>Q99PU7</t>
  </si>
  <si>
    <t>Ubiquitin carboxyl-terminal hydrolase BAP1 OS=Mus musculus OX=10090 GN=Bap1 PE=1 SV=1</t>
  </si>
  <si>
    <t>104416</t>
  </si>
  <si>
    <t>ENSMUSG00000021901.10</t>
  </si>
  <si>
    <t>Bap1</t>
  </si>
  <si>
    <t>Q91ZU1</t>
  </si>
  <si>
    <t>Ankyrin repeat and SOCS box protein 6 OS=Mus musculus OX=10090 GN=Asb6 PE=1 SV=1</t>
  </si>
  <si>
    <t>72323</t>
  </si>
  <si>
    <t>ENSMUSG00000039483.10</t>
  </si>
  <si>
    <t>Asb6</t>
  </si>
  <si>
    <t>Q3U285</t>
  </si>
  <si>
    <t>Ligand-dependent nuclear receptor corepressor-like protein OS=Mus musculus OX=10090 GN=Lcorl PE=2 SV=1</t>
  </si>
  <si>
    <t>Pf05225</t>
  </si>
  <si>
    <t>209707</t>
  </si>
  <si>
    <t>ENSMUSG00000015882.17</t>
  </si>
  <si>
    <t>Lcorl</t>
  </si>
  <si>
    <t>D3YZI9</t>
  </si>
  <si>
    <t>PiggyBac transposable element-derived protein 5 OS=Mus musculus OX=10090 GN=Pgbd5 PE=1 SV=1</t>
  </si>
  <si>
    <t>Pf13843</t>
  </si>
  <si>
    <t>209966</t>
  </si>
  <si>
    <t>ENSMUSG00000050751.14</t>
  </si>
  <si>
    <t>Pgbd5</t>
  </si>
  <si>
    <t>P83882</t>
  </si>
  <si>
    <t>60S ribosomal protein L36a OS=Mus musculus OX=10090 GN=Rpl36a PE=3 SV=2</t>
  </si>
  <si>
    <t>Pf00935</t>
  </si>
  <si>
    <t>66483; 19982; 100043893</t>
  </si>
  <si>
    <t>ENSMUSG00000079435.9; ENSMUSG00000049751.6</t>
  </si>
  <si>
    <t>Rpl36al; Rpl36a; Rpl36a-ps3</t>
  </si>
  <si>
    <t>12; X; 6</t>
  </si>
  <si>
    <t>A2AQ19</t>
  </si>
  <si>
    <t>RNA polymerase-associated protein RTF1 homolog OS=Mus musculus OX=10090 GN=Rtf1 PE=1 SV=1</t>
  </si>
  <si>
    <t>Pf03126</t>
  </si>
  <si>
    <t>76246</t>
  </si>
  <si>
    <t>ENSMUSG00000027304.9</t>
  </si>
  <si>
    <t>Rtf1</t>
  </si>
  <si>
    <t>Q9Z1M8</t>
  </si>
  <si>
    <t>Protein Red OS=Mus musculus OX=10090 GN=Ik PE=1 SV=2</t>
  </si>
  <si>
    <t>chromosome;cytoplasm;cytoskeleton;nucleus;spliceosomal complex</t>
  </si>
  <si>
    <t>Pf07807, Pf07808</t>
  </si>
  <si>
    <t>24010</t>
  </si>
  <si>
    <t>ENSMUSG00000024474.5</t>
  </si>
  <si>
    <t>Ik</t>
  </si>
  <si>
    <t>Q6PGE4</t>
  </si>
  <si>
    <t>Zinc finger protein 316 OS=Mus musculus OX=10090 GN=Znf316 PE=2 SV=1</t>
  </si>
  <si>
    <t>54201</t>
  </si>
  <si>
    <t>Zfp316</t>
  </si>
  <si>
    <t>Q6IME9</t>
  </si>
  <si>
    <t>Keratin, type II cytoskeletal 72 OS=Mus musculus OX=10090 GN=Krt72 PE=3 SV=1</t>
  </si>
  <si>
    <t>Pf00038, Pf01576, Pf09728, Pf12128, Pf13514</t>
  </si>
  <si>
    <t>105866</t>
  </si>
  <si>
    <t>ENSMUSG00000056605.6</t>
  </si>
  <si>
    <t>Krt72; Krt72-ps</t>
  </si>
  <si>
    <t>Q80VC6</t>
  </si>
  <si>
    <t>tRNA selenocysteine 1-associated protein 1 OS=Mus musculus OX=10090 GN=Trnau1ap PE=1 SV=2</t>
  </si>
  <si>
    <t>71787</t>
  </si>
  <si>
    <t>ENSMUSG00000028898.15</t>
  </si>
  <si>
    <t>Trnau1ap</t>
  </si>
  <si>
    <t>Q80YR4</t>
  </si>
  <si>
    <t>E3 ubiquitin-protein ligase ZNF598 OS=Mus musculus OX=10090 GN=Znf598 PE=1 SV=1</t>
  </si>
  <si>
    <t>213753</t>
  </si>
  <si>
    <t>ENSMUSG00000041130.9</t>
  </si>
  <si>
    <t>Zfp598</t>
  </si>
  <si>
    <t>B2RR83</t>
  </si>
  <si>
    <t>3'-5' RNA helicase YTHDC2 OS=Mus musculus OX=10090 GN=Ythdc2 PE=1 SV=1</t>
  </si>
  <si>
    <t>Pf00271, Pf01424, Pf04146, Pf04408, Pf07717, Pf12796, Pf13637, Pf13857</t>
  </si>
  <si>
    <t>240255</t>
  </si>
  <si>
    <t>ENSMUSG00000034653.11</t>
  </si>
  <si>
    <t>Ythdc2</t>
  </si>
  <si>
    <t>Q9D2I5</t>
  </si>
  <si>
    <t>LisH domain-containing protein ARMC9 OS=Mus musculus OX=10090 GN=Armc9 PE=1 SV=1</t>
  </si>
  <si>
    <t>78795</t>
  </si>
  <si>
    <t>ENSMUSG00000062590.13</t>
  </si>
  <si>
    <t>Armc9</t>
  </si>
  <si>
    <t>P43346</t>
  </si>
  <si>
    <t>Deoxycytidine kinase OS=Mus musculus OX=10090 GN=Dck PE=1 SV=1</t>
  </si>
  <si>
    <t>13178</t>
  </si>
  <si>
    <t>ENSMUSG00000029366.10</t>
  </si>
  <si>
    <t>Dck</t>
  </si>
  <si>
    <t>Q9CPY6</t>
  </si>
  <si>
    <t>Glucose-induced degradation protein 4 homolog OS=Mus musculus OX=10090 GN=Gid4 PE=1 SV=1</t>
  </si>
  <si>
    <t>Pf09725, Pf09783</t>
  </si>
  <si>
    <t>66771</t>
  </si>
  <si>
    <t>ENSMUSG00000018415.14</t>
  </si>
  <si>
    <t>Gid4</t>
  </si>
  <si>
    <t>Q5SXY1</t>
  </si>
  <si>
    <t>Cytospin-B OS=Mus musculus OX=10090 GN=Specc1 PE=1 SV=2</t>
  </si>
  <si>
    <t>cytoskeleton;Golgi;membrane;nucleus</t>
  </si>
  <si>
    <t>Pf00307, Pf01496, Pf02463, Pf04111, Pf04156, Pf05483, Pf05557, Pf06160, Pf06785, Pf07888, Pf09730, Pf11971, Pf12128, Pf15070</t>
  </si>
  <si>
    <t>432572</t>
  </si>
  <si>
    <t>ENSMUSG00000042331.13</t>
  </si>
  <si>
    <t>Specc1</t>
  </si>
  <si>
    <t>P70399</t>
  </si>
  <si>
    <t>TP53-binding protein 1 OS=Mus musculus OX=10090 GN=Tp53bp1 PE=1 SV=3</t>
  </si>
  <si>
    <t>Pf09038, Pf15057</t>
  </si>
  <si>
    <t>27223</t>
  </si>
  <si>
    <t>ENSMUSG00000043909.16</t>
  </si>
  <si>
    <t>Trp53bp1</t>
  </si>
  <si>
    <t>P26350</t>
  </si>
  <si>
    <t>Prothymosin alpha OS=Mus musculus OX=10090 GN=Ptma PE=1 SV=2</t>
  </si>
  <si>
    <t>19231</t>
  </si>
  <si>
    <t>ENSMUSG00000026238.14</t>
  </si>
  <si>
    <t>Ptma</t>
  </si>
  <si>
    <t>Epstein-Barr virus infection</t>
  </si>
  <si>
    <t>Q9R069</t>
  </si>
  <si>
    <t>Basal cell adhesion molecule OS=Mus musculus OX=10090 GN=Bcam PE=1 SV=1</t>
  </si>
  <si>
    <t>Pf00047, Pf07679, Pf08205, Pf13895, Pf13927</t>
  </si>
  <si>
    <t>57278</t>
  </si>
  <si>
    <t>ENSMUSG00000002980.14</t>
  </si>
  <si>
    <t>Bcam</t>
  </si>
  <si>
    <t>Q6PE54</t>
  </si>
  <si>
    <t>Probable ATP-dependent RNA helicase DHX40 OS=Mus musculus OX=10090 GN=Dhx40 PE=1 SV=1</t>
  </si>
  <si>
    <t>cytoplasm;spliceosomal complex</t>
  </si>
  <si>
    <t>Pf00270, Pf00271, Pf00437, Pf04408, Pf07717</t>
  </si>
  <si>
    <t>67487</t>
  </si>
  <si>
    <t>ENSMUSG00000018425.18</t>
  </si>
  <si>
    <t>Dhx40</t>
  </si>
  <si>
    <t>Q9CZJ2</t>
  </si>
  <si>
    <t>Heat shock 70 kDa protein 12B OS=Mus musculus OX=10090 GN=Hspa12b PE=1 SV=1</t>
  </si>
  <si>
    <t>72630</t>
  </si>
  <si>
    <t>ENSMUSG00000074793.10</t>
  </si>
  <si>
    <t>Hspa12b</t>
  </si>
  <si>
    <t>Q8BGF3</t>
  </si>
  <si>
    <t>WD repeat-containing protein 92 OS=Mus musculus OX=10090 GN=Wdr92 PE=1 SV=1</t>
  </si>
  <si>
    <t>103784</t>
  </si>
  <si>
    <t>ENSMUSG00000078970.5</t>
  </si>
  <si>
    <t>Wdr92</t>
  </si>
  <si>
    <t>Q91VW9</t>
  </si>
  <si>
    <t>Zinc finger protein with KRAB and SCAN domains 3 OS=Mus musculus OX=10090 GN=Zkscan3 PE=1 SV=1</t>
  </si>
  <si>
    <t>72739</t>
  </si>
  <si>
    <t>Zkscan3</t>
  </si>
  <si>
    <t>P97496</t>
  </si>
  <si>
    <t>SWI/SNF complex subunit SMARCC1 OS=Mus musculus OX=10090 GN=Smarcc1 PE=1 SV=2</t>
  </si>
  <si>
    <t>Pf04433</t>
  </si>
  <si>
    <t>20588</t>
  </si>
  <si>
    <t>ENSMUSG00000032481.16</t>
  </si>
  <si>
    <t>Smarcc1</t>
  </si>
  <si>
    <t>Q80W15</t>
  </si>
  <si>
    <t>Insulin-like growth factor-binding protein-like 1 OS=Mus musculus OX=10090 GN=Igfbpl1 PE=2 SV=1</t>
  </si>
  <si>
    <t>Pf00219, Pf07679, Pf13927</t>
  </si>
  <si>
    <t>75426</t>
  </si>
  <si>
    <t>ENSMUSG00000035551.6</t>
  </si>
  <si>
    <t>Igfbpl1</t>
  </si>
  <si>
    <t>E1U8D0</t>
  </si>
  <si>
    <t>Protein SOGA1 OS=Mus musculus OX=10090 GN=Soga1 PE=1 SV=3</t>
  </si>
  <si>
    <t>Pf02463, Pf04111, Pf11365, Pf14818</t>
  </si>
  <si>
    <t>320706</t>
  </si>
  <si>
    <t>9830001H06Rik; Soga1</t>
  </si>
  <si>
    <t>P54103</t>
  </si>
  <si>
    <t>DnaJ homolog subfamily C member 2 OS=Mus musculus OX=10090 GN=Dnajc2 PE=1 SV=2</t>
  </si>
  <si>
    <t>22791</t>
  </si>
  <si>
    <t>ENSMUSG00000029014.14</t>
  </si>
  <si>
    <t>Dnajc2</t>
  </si>
  <si>
    <t>Q99LX5</t>
  </si>
  <si>
    <t>Multiple myeloma tumor-associated protein 2 homolog OS=Mus musculus OX=10090 GN=Mmtag2 PE=2 SV=1</t>
  </si>
  <si>
    <t>Pf10159</t>
  </si>
  <si>
    <t>67862</t>
  </si>
  <si>
    <t>ENSMUSG00000020441.6</t>
  </si>
  <si>
    <t>2310033P09Rik</t>
  </si>
  <si>
    <t>Q80UF4</t>
  </si>
  <si>
    <t>Serologically defined colon cancer antigen 8 homolog OS=Mus musculus OX=10090 GN=Sdccag8 PE=1 SV=1</t>
  </si>
  <si>
    <t>Pf01496, Pf09726</t>
  </si>
  <si>
    <t>76816</t>
  </si>
  <si>
    <t>ENSMUSG00000026504.17</t>
  </si>
  <si>
    <t>Sdccag8</t>
  </si>
  <si>
    <t>Q8CGZ0</t>
  </si>
  <si>
    <t>Calcium homeostasis endoplasmic reticulum protein OS=Mus musculus OX=10090 GN=Cherp PE=1 SV=1</t>
  </si>
  <si>
    <t>Pf01585, Pf01805, Pf04818</t>
  </si>
  <si>
    <t>27967</t>
  </si>
  <si>
    <t>Cherp</t>
  </si>
  <si>
    <t>Q91VJ5</t>
  </si>
  <si>
    <t>Polyglutamine-binding protein 1 OS=Mus musculus OX=10090 GN=Pqbp1 PE=1 SV=1</t>
  </si>
  <si>
    <t>54633</t>
  </si>
  <si>
    <t>ENSMUSG00000031157.10</t>
  </si>
  <si>
    <t>Pqbp1</t>
  </si>
  <si>
    <t>A6H6E2</t>
  </si>
  <si>
    <t>Multimerin-2 OS=Mus musculus OX=10090 GN=Mmrn2 PE=1 SV=1</t>
  </si>
  <si>
    <t>Pf00386, Pf07546</t>
  </si>
  <si>
    <t>105450</t>
  </si>
  <si>
    <t>ENSMUSG00000041445.8</t>
  </si>
  <si>
    <t>Mmrn2</t>
  </si>
  <si>
    <t>Q8BLX4</t>
  </si>
  <si>
    <t>GDP-fucose transporter 1 OS=Mus musculus OX=10090 GN=Slc35c1 PE=2 SV=1</t>
  </si>
  <si>
    <t>228368</t>
  </si>
  <si>
    <t>ENSMUSG00000049922.8</t>
  </si>
  <si>
    <t>Slc35c1</t>
  </si>
  <si>
    <t>Q9CQM5</t>
  </si>
  <si>
    <t>Thioredoxin domain-containing protein 17 OS=Mus musculus OX=10090 GN=Txndc17 PE=1 SV=1</t>
  </si>
  <si>
    <t>Pf06110, Pf13098</t>
  </si>
  <si>
    <t>52700</t>
  </si>
  <si>
    <t>ENSMUSG00000020803.3</t>
  </si>
  <si>
    <t>Txndc17</t>
  </si>
  <si>
    <t>P27546</t>
  </si>
  <si>
    <t>Microtubule-associated protein 4 OS=Mus musculus OX=10090 GN=Map4 PE=1 SV=3</t>
  </si>
  <si>
    <t>17758</t>
  </si>
  <si>
    <t>ENSMUSG00000032479.15</t>
  </si>
  <si>
    <t>Map4; Mtap4</t>
  </si>
  <si>
    <t>Q14CH7</t>
  </si>
  <si>
    <t>Alanine--tRNA ligase, mitochondrial OS=Mus musculus OX=10090 GN=Aars2 PE=1 SV=1</t>
  </si>
  <si>
    <t>224805</t>
  </si>
  <si>
    <t>ENSMUSG00000023938.7</t>
  </si>
  <si>
    <t>Aars2</t>
  </si>
  <si>
    <t>Q99KG3</t>
  </si>
  <si>
    <t>RNA-binding protein 10 OS=Mus musculus OX=10090 GN=Rbm10 PE=1 SV=1</t>
  </si>
  <si>
    <t>Pf00076, Pf00641, Pf01585, Pf12656, Pf14259</t>
  </si>
  <si>
    <t>236732</t>
  </si>
  <si>
    <t>ENSMUSG00000031060.16</t>
  </si>
  <si>
    <t>Rbm10</t>
  </si>
  <si>
    <t>Q0P678</t>
  </si>
  <si>
    <t>Zinc finger CCCH domain-containing protein 18 OS=Mus musculus OX=10090 GN=Zc3h18 PE=1 SV=1</t>
  </si>
  <si>
    <t>76014</t>
  </si>
  <si>
    <t>ENSMUSG00000017478.15</t>
  </si>
  <si>
    <t>Zc3h18</t>
  </si>
  <si>
    <t>Q91YD3</t>
  </si>
  <si>
    <t>mRNA-decapping enzyme 1A OS=Mus musculus OX=10090 GN=Dcp1a PE=1 SV=1</t>
  </si>
  <si>
    <t>Pf06058</t>
  </si>
  <si>
    <t>75901</t>
  </si>
  <si>
    <t>ENSMUSG00000021962.8</t>
  </si>
  <si>
    <t>Dcp1a</t>
  </si>
  <si>
    <t>Q9DA37</t>
  </si>
  <si>
    <t>Sphingomyelin synthase-related protein 1 OS=Mus musculus OX=10090 GN=Samd8 PE=2 SV=1</t>
  </si>
  <si>
    <t>Pf00536, Pf14360</t>
  </si>
  <si>
    <t>67630</t>
  </si>
  <si>
    <t>ENSMUSG00000021770.10</t>
  </si>
  <si>
    <t>Samd8</t>
  </si>
  <si>
    <t>B7ZNG0</t>
  </si>
  <si>
    <t>Kinesin-like protein KIF7 OS=Mus musculus OX=10090 GN=Kif7 PE=1 SV=1</t>
  </si>
  <si>
    <t>Pf00225, Pf09726</t>
  </si>
  <si>
    <t>16576</t>
  </si>
  <si>
    <t>Kif7</t>
  </si>
  <si>
    <t>Q8K4K6</t>
  </si>
  <si>
    <t>Pantothenate kinase 1 OS=Mus musculus OX=10090 GN=Pank1 PE=1 SV=1</t>
  </si>
  <si>
    <t>75735</t>
  </si>
  <si>
    <t>ENSMUSG00000033610.15</t>
  </si>
  <si>
    <t>Pank1</t>
  </si>
  <si>
    <t>Q14BI7</t>
  </si>
  <si>
    <t>ATP-dependent RNA helicase TDRD9 OS=Mus musculus OX=10090 GN=Tdrd9 PE=1 SV=3</t>
  </si>
  <si>
    <t>Pf00270, Pf00271, Pf00567, Pf04408, Pf13401</t>
  </si>
  <si>
    <t>74691</t>
  </si>
  <si>
    <t>ENSMUSG00000054003.13</t>
  </si>
  <si>
    <t>Tdrd9</t>
  </si>
  <si>
    <t>Q924S8</t>
  </si>
  <si>
    <t>Sprouty-related, EVH1 domain-containing protein 1 OS=Mus musculus OX=10090 GN=Spred1 PE=1 SV=1</t>
  </si>
  <si>
    <t>Pf00568, Pf05210</t>
  </si>
  <si>
    <t>114715</t>
  </si>
  <si>
    <t>ENSMUSG00000027351.14</t>
  </si>
  <si>
    <t>Spred1</t>
  </si>
  <si>
    <t>Q8BPQ7</t>
  </si>
  <si>
    <t>Small G protein signaling modulator 1 OS=Mus musculus OX=10090 GN=Sgsm1 PE=1 SV=2</t>
  </si>
  <si>
    <t>Pf00566, Pf02759</t>
  </si>
  <si>
    <t>52850</t>
  </si>
  <si>
    <t>Sgsm1</t>
  </si>
  <si>
    <t>Q8BL43</t>
  </si>
  <si>
    <t>Ras association domain-containing protein 10 OS=Mus musculus OX=10090 GN=Rassf10 PE=2 SV=2</t>
  </si>
  <si>
    <t>78748</t>
  </si>
  <si>
    <t>ENSMUSG00000098132.1</t>
  </si>
  <si>
    <t>Rassf10</t>
  </si>
  <si>
    <t>Q9QY39</t>
  </si>
  <si>
    <t>PDZ domain-containing protein 4 OS=Mus musculus OX=10090 GN=Pdzd4 PE=2 SV=2</t>
  </si>
  <si>
    <t>245469</t>
  </si>
  <si>
    <t>ENSMUSG00000002006.12</t>
  </si>
  <si>
    <t>Pdzd4</t>
  </si>
  <si>
    <t>Q8CI33</t>
  </si>
  <si>
    <t>CWF19-like protein 1 OS=Mus musculus OX=10090 GN=Cwf19l1 PE=1 SV=2</t>
  </si>
  <si>
    <t>72502</t>
  </si>
  <si>
    <t>ENSMUSG00000025200.6</t>
  </si>
  <si>
    <t>Cwf19l1</t>
  </si>
  <si>
    <t>Q99JT1</t>
  </si>
  <si>
    <t>Glutamyl-tRNA(Gln) amidotransferase subunit B, mitochondrial OS=Mus musculus OX=10090 GN=Gatb PE=1 SV=1</t>
  </si>
  <si>
    <t>Pf02637, Pf02934</t>
  </si>
  <si>
    <t>229487</t>
  </si>
  <si>
    <t>ENSMUSG00000028085.12</t>
  </si>
  <si>
    <t>Pet112; Pet112l; Gatb</t>
  </si>
  <si>
    <t>A6H5Y3</t>
  </si>
  <si>
    <t>Methionine synthase OS=Mus musculus OX=10090 GN=Mtr PE=1 SV=1</t>
  </si>
  <si>
    <t>Pf00809, Pf02310, Pf02574, Pf02607, Pf02965</t>
  </si>
  <si>
    <t>238505</t>
  </si>
  <si>
    <t>ENSMUSG00000021311.8</t>
  </si>
  <si>
    <t>Mtr</t>
  </si>
  <si>
    <t>Metabolic pathways; Biosynthesis of amino acids; Cysteine and methionine metabolism; Selenocompound metabolism; One carbon pool by folate</t>
  </si>
  <si>
    <t>Folic Acid Network; Glutathione and one carbon metabolism; One carbon metabolism and related pathways; Selenium Micronutrient Network; One Carbon Metabolism</t>
  </si>
  <si>
    <t>Q9CQV7</t>
  </si>
  <si>
    <t>Mitochondrial import inner membrane translocase subunit TIM14 OS=Mus musculus OX=10090 GN=Dnajc19 PE=1 SV=3</t>
  </si>
  <si>
    <t>67713; 100503724</t>
  </si>
  <si>
    <t>ENSMUSG00000027679.13</t>
  </si>
  <si>
    <t>Dnajc19; Dnajc19-ps; Gm15118</t>
  </si>
  <si>
    <t>Q9CVI2</t>
  </si>
  <si>
    <t>Protein FAM133B OS=Mus musculus OX=10090 GN=Fam133b PE=1 SV=3</t>
  </si>
  <si>
    <t>68152</t>
  </si>
  <si>
    <t>ENSMUSG00000058503.11</t>
  </si>
  <si>
    <t>Fam133b</t>
  </si>
  <si>
    <t>Q8C6P8</t>
  </si>
  <si>
    <t>Zinc finger protein 57 OS=Mus musculus OX=10090 GN=Zfp57 PE=1 SV=1</t>
  </si>
  <si>
    <t>Pf00096, Pf01352</t>
  </si>
  <si>
    <t>22715</t>
  </si>
  <si>
    <t>ENSMUSG00000036036.15</t>
  </si>
  <si>
    <t>Zfp57</t>
  </si>
  <si>
    <t>Q06219</t>
  </si>
  <si>
    <t>Nuclear receptor subfamily 4 group A member 2 OS=Mus musculus OX=10090 GN=Nr4a2 PE=1 SV=1</t>
  </si>
  <si>
    <t>cell communication;cell differentiation;cell organization and biogenesis;cellular component movement;metabolic process;regulation of biological process;response to stimulus</t>
  </si>
  <si>
    <t>18227</t>
  </si>
  <si>
    <t>ENSMUSG00000026826.13</t>
  </si>
  <si>
    <t>Nr4a2</t>
  </si>
  <si>
    <t>Aldosterone synthesis and secretion</t>
  </si>
  <si>
    <t>Nuclear Receptors; Dopaminergic Neurogenesis</t>
  </si>
  <si>
    <t>P00520</t>
  </si>
  <si>
    <t>Tyrosine-protein kinase ABL1 OS=Mus musculus OX=10090 GN=Abl1 PE=1 SV=3</t>
  </si>
  <si>
    <t>cell death;cell differentiation;cell growth;cell organization and biogenesis;cell proliferation;cellular component movement;cellular homeostasis;defense response;metabolic process;regulation of biological process;response to stimulus;transport</t>
  </si>
  <si>
    <t>cytoplasm;cytoskeleton;cytosol;endoplasmic reticulum;mitochondrion;nucleus</t>
  </si>
  <si>
    <t>Pf00017, Pf00018, Pf00069, Pf07653, Pf07714, Pf08919, Pf14604</t>
  </si>
  <si>
    <t>11350</t>
  </si>
  <si>
    <t>ENSMUSG00000026842.16</t>
  </si>
  <si>
    <t>Abl1</t>
  </si>
  <si>
    <t>ErbB signaling pathway; MicroRNAs in cancer; Ras signaling pathway; Axon guidance; Neurotrophin signaling pathway; Cell cycle; Pathways in cancer; Viral myocarditis; Chronic myeloid leukemia</t>
  </si>
  <si>
    <t>Kit Receptor Signaling Pathway; Alpha6-Beta4 Integrin Signaling Pathway; miRNA regulation of DNA Damage Response; ErbB signaling pathway</t>
  </si>
  <si>
    <t>Q6NZQ4</t>
  </si>
  <si>
    <t>PAX-interacting protein 1 OS=Mus musculus OX=10090 GN=Paxip1 PE=1 SV=1</t>
  </si>
  <si>
    <t>55982</t>
  </si>
  <si>
    <t>ENSMUSG00000002221.11</t>
  </si>
  <si>
    <t>Paxip1</t>
  </si>
  <si>
    <t>P23953</t>
  </si>
  <si>
    <t>Carboxylesterase 1C OS=Mus musculus OX=10090 GN=Ces1c PE=1 SV=4</t>
  </si>
  <si>
    <t>13884</t>
  </si>
  <si>
    <t>ENSMUSG00000057400.14</t>
  </si>
  <si>
    <t>Ces1c</t>
  </si>
  <si>
    <t>Metabolic pathways; Drug metabolism - other enzymes</t>
  </si>
  <si>
    <t>Q9JKB3</t>
  </si>
  <si>
    <t>Y-box-binding protein 3 OS=Mus musculus OX=10090 GN=Ybx3 PE=1 SV=2</t>
  </si>
  <si>
    <t>56449</t>
  </si>
  <si>
    <t>ENSMUSG00000030189.15</t>
  </si>
  <si>
    <t>Csda; Ybx3</t>
  </si>
  <si>
    <t>P97367</t>
  </si>
  <si>
    <t>Homeobox protein Meis2 OS=Mus musculus OX=10090 GN=Meis2 PE=1 SV=2</t>
  </si>
  <si>
    <t>17536</t>
  </si>
  <si>
    <t>ENSMUSG00000027210.20</t>
  </si>
  <si>
    <t>Meis2</t>
  </si>
  <si>
    <t>O88693</t>
  </si>
  <si>
    <t>Ceramide glucosyltransferase OS=Mus musculus OX=10090 GN=Ugcg PE=1 SV=1</t>
  </si>
  <si>
    <t>Pf00535, Pf13506, Pf13632, Pf13641</t>
  </si>
  <si>
    <t>22234</t>
  </si>
  <si>
    <t>ENSMUSG00000028381.8</t>
  </si>
  <si>
    <t>Ugcg</t>
  </si>
  <si>
    <t>Q91W29</t>
  </si>
  <si>
    <t>Cytochrome c oxidase subunit 4 isoform 2, mitochondrial OS=Mus musculus OX=10090 GN=Cox4i2 PE=1 SV=1</t>
  </si>
  <si>
    <t>84682</t>
  </si>
  <si>
    <t>ENSMUSG00000009876.13</t>
  </si>
  <si>
    <t>Cox4i2</t>
  </si>
  <si>
    <t>Q04841</t>
  </si>
  <si>
    <t>DNA-3-methyladenine glycosylase OS=Mus musculus OX=10090 GN=Mpg PE=2 SV=3</t>
  </si>
  <si>
    <t>Pf02245</t>
  </si>
  <si>
    <t>268395</t>
  </si>
  <si>
    <t>ENSMUSG00000020287.15</t>
  </si>
  <si>
    <t>Mpg</t>
  </si>
  <si>
    <t>Q5NCI0</t>
  </si>
  <si>
    <t>Up-regulator of cell proliferation OS=Mus musculus OX=10090 GN=Urgcp PE=2 SV=1</t>
  </si>
  <si>
    <t>72046</t>
  </si>
  <si>
    <t>ENSMUSG00000049680.17</t>
  </si>
  <si>
    <t>Urgcp</t>
  </si>
  <si>
    <t>Q924T7</t>
  </si>
  <si>
    <t>E3 ubiquitin-protein ligase RNF31 OS=Mus musculus OX=10090 GN=Rnf31 PE=1 SV=2</t>
  </si>
  <si>
    <t>Pf01485, Pf09409</t>
  </si>
  <si>
    <t>268749</t>
  </si>
  <si>
    <t>ENSMUSG00000047098.17</t>
  </si>
  <si>
    <t>Rnf31</t>
  </si>
  <si>
    <t>Q640Q5</t>
  </si>
  <si>
    <t>PAN2-PAN3 deadenylation complex subunit Pan3 OS=Mus musculus OX=10090 GN=Pan3 PE=1 SV=3</t>
  </si>
  <si>
    <t>Pf00069, Pf00642</t>
  </si>
  <si>
    <t>72587</t>
  </si>
  <si>
    <t>ENSMUSG00000029647.15</t>
  </si>
  <si>
    <t>Pan3</t>
  </si>
  <si>
    <t>Q62193</t>
  </si>
  <si>
    <t>Replication protein A 32 kDa subunit OS=Mus musculus OX=10090 GN=Rpa2 PE=1 SV=1</t>
  </si>
  <si>
    <t>Pf08784</t>
  </si>
  <si>
    <t>19891</t>
  </si>
  <si>
    <t>Rpa2</t>
  </si>
  <si>
    <t>E9Q6J5</t>
  </si>
  <si>
    <t>Biorientation of chromosomes in cell division protein 1-like 1 OS=Mus musculus OX=10090 GN=Bod1l PE=1 SV=1</t>
  </si>
  <si>
    <t>Pf05205, Pf10243</t>
  </si>
  <si>
    <t>665775</t>
  </si>
  <si>
    <t>ENSMUSG00000061755.10</t>
  </si>
  <si>
    <t>Bod1l</t>
  </si>
  <si>
    <t>P29788</t>
  </si>
  <si>
    <t>Vitronectin OS=Mus musculus OX=10090 GN=Vtn PE=1 SV=2</t>
  </si>
  <si>
    <t>cytoplasm;endoplasmic reticulum;extracellular;organelle lumen</t>
  </si>
  <si>
    <t>Pf00045, Pf01033</t>
  </si>
  <si>
    <t>22370</t>
  </si>
  <si>
    <t>ENSMUSG00000017344.4</t>
  </si>
  <si>
    <t>Vtn</t>
  </si>
  <si>
    <t>Focal adhesion; Complement and coagulation cascades; Proteoglycans in cancer; ECM-receptor interaction; PI3K-Akt signaling pathway</t>
  </si>
  <si>
    <t>Focal Adhesion; Primary Focal Segmental Glomerulosclerosis FSGS; Inflammatory Response Pathway; Focal Adhesion-PI3K-Akt-mTOR-signaling pathway</t>
  </si>
  <si>
    <t>Q5DTT1</t>
  </si>
  <si>
    <t>Neurite extension and migration factor OS=Mus musculus OX=10090 GN=Nexmif PE=2 SV=3</t>
  </si>
  <si>
    <t>245555</t>
  </si>
  <si>
    <t>ENSMUSG00000046449.15</t>
  </si>
  <si>
    <t>C77370; Nexmif</t>
  </si>
  <si>
    <t>Q6PR54</t>
  </si>
  <si>
    <t>Telomere-associated protein RIF1 OS=Mus musculus OX=10090 GN=Rif1 PE=1 SV=2</t>
  </si>
  <si>
    <t>Pf12231</t>
  </si>
  <si>
    <t>51869</t>
  </si>
  <si>
    <t>Rif1</t>
  </si>
  <si>
    <t>Q8R550</t>
  </si>
  <si>
    <t>SH3 domain-containing kinase-binding protein 1 OS=Mus musculus OX=10090 GN=Sh3kbp1 PE=1 SV=1</t>
  </si>
  <si>
    <t>cell death;cell organization and biogenesis;cellular component movement;regulation of biological process;transport</t>
  </si>
  <si>
    <t>Pf00018, Pf07653, Pf14604, Pf14931</t>
  </si>
  <si>
    <t>58194</t>
  </si>
  <si>
    <t>ENSMUSG00000040990.17</t>
  </si>
  <si>
    <t>Sh3kbp1</t>
  </si>
  <si>
    <t>EGFR1 Signaling Pathway; Kit Receptor Signaling Pathway</t>
  </si>
  <si>
    <t>Q8CJF7</t>
  </si>
  <si>
    <t>Protein ELYS OS=Mus musculus OX=10090 GN=Ahctf1 PE=1 SV=1</t>
  </si>
  <si>
    <t>cell division;cell organization and biogenesis;development;metabolic process;regulation of biological process;transport</t>
  </si>
  <si>
    <t>Pf13934</t>
  </si>
  <si>
    <t>226747</t>
  </si>
  <si>
    <t>ENSMUSG00000026491.13</t>
  </si>
  <si>
    <t>Ahctf1</t>
  </si>
  <si>
    <t>O35738</t>
  </si>
  <si>
    <t>Krueppel-like factor 12 OS=Mus musculus OX=10090 GN=Klf12 PE=1 SV=2</t>
  </si>
  <si>
    <t>16597</t>
  </si>
  <si>
    <t>ENSMUSG00000072294.4</t>
  </si>
  <si>
    <t>Klf12</t>
  </si>
  <si>
    <t>Q8K4J6</t>
  </si>
  <si>
    <t>MKL/myocardin-like protein 1 OS=Mus musculus OX=10090 GN=Mkl1 PE=1 SV=2</t>
  </si>
  <si>
    <t>223701</t>
  </si>
  <si>
    <t>ENSMUSG00000042292.16</t>
  </si>
  <si>
    <t>Mkl1</t>
  </si>
  <si>
    <t>O70546</t>
  </si>
  <si>
    <t>Lysine-specific demethylase 6A OS=Mus musculus OX=10090 GN=Kdm6a PE=1 SV=2</t>
  </si>
  <si>
    <t>Pf00515, Pf02373, Pf05109, Pf13414, Pf13424, Pf13431, Pf13432</t>
  </si>
  <si>
    <t>22289</t>
  </si>
  <si>
    <t>ENSMUSG00000037369.16</t>
  </si>
  <si>
    <t>Kdm6a</t>
  </si>
  <si>
    <t>Q9D0N7</t>
  </si>
  <si>
    <t>Chromatin assembly factor 1 subunit B OS=Mus musculus OX=10090 GN=Chaf1b PE=1 SV=1</t>
  </si>
  <si>
    <t>Pf00400, Pf15512</t>
  </si>
  <si>
    <t>110749</t>
  </si>
  <si>
    <t>ENSMUSG00000022945.11</t>
  </si>
  <si>
    <t>Chaf1b</t>
  </si>
  <si>
    <t>Q8K190</t>
  </si>
  <si>
    <t>SAYSvFN domain-containing protein 1 OS=Mus musculus OX=10090 GN=Saysd1 PE=1 SV=1</t>
  </si>
  <si>
    <t>Pf10260</t>
  </si>
  <si>
    <t>67509</t>
  </si>
  <si>
    <t>ENSMUSG00000045107.4</t>
  </si>
  <si>
    <t>Saysd1</t>
  </si>
  <si>
    <t>Q9D5R2</t>
  </si>
  <si>
    <t>WD repeat-containing protein 20 OS=Mus musculus OX=10090 GN=Wdr20 PE=2 SV=1</t>
  </si>
  <si>
    <t>70948</t>
  </si>
  <si>
    <t>ENSMUSG00000035560.4</t>
  </si>
  <si>
    <t>Wdr20b; Wdr20rt</t>
  </si>
  <si>
    <t>Q5SSI6</t>
  </si>
  <si>
    <t>U3 small nucleolar RNA-associated protein 18 homolog OS=Mus musculus OX=10090 GN=Utp18 PE=1 SV=1</t>
  </si>
  <si>
    <t>217109</t>
  </si>
  <si>
    <t>ENSMUSG00000054079.12</t>
  </si>
  <si>
    <t>Utp18</t>
  </si>
  <si>
    <t>Q6P5E8</t>
  </si>
  <si>
    <t>Diacylglycerol kinase theta OS=Mus musculus OX=10090 GN=Dgkq PE=1 SV=1</t>
  </si>
  <si>
    <t>Pf00130, Pf00609, Pf00781, Pf00788</t>
  </si>
  <si>
    <t>110524</t>
  </si>
  <si>
    <t>ENSMUSG00000004815.12</t>
  </si>
  <si>
    <t>Dgkq</t>
  </si>
  <si>
    <t>Q9CWW7</t>
  </si>
  <si>
    <t>CXXC-type zinc finger protein 1 OS=Mus musculus OX=10090 GN=Cxxc1 PE=2 SV=1</t>
  </si>
  <si>
    <t>Pf00628, Pf02008, Pf12269</t>
  </si>
  <si>
    <t>74322</t>
  </si>
  <si>
    <t>ENSMUSG00000024560.6</t>
  </si>
  <si>
    <t>Cxxc1</t>
  </si>
  <si>
    <t>P07607</t>
  </si>
  <si>
    <t>Thymidylate synthase OS=Mus musculus OX=10090 GN=Tyms PE=1 SV=1</t>
  </si>
  <si>
    <t>cytoplasm;membrane;mitochondrion;nucleus;organelle lumen</t>
  </si>
  <si>
    <t>catalytic activity;nucleotide binding;protein binding;RNA binding;translation regulator activity</t>
  </si>
  <si>
    <t>Pf00303</t>
  </si>
  <si>
    <t>22171</t>
  </si>
  <si>
    <t>ENSMUSG00000025747.12</t>
  </si>
  <si>
    <t>Tyms</t>
  </si>
  <si>
    <t>Metabolic pathways; Pyrimidine metabolism; Antifolate resistance; One carbon pool by folate</t>
  </si>
  <si>
    <t>One Carbon Metabolism; One carbon metabolism and related pathways</t>
  </si>
  <si>
    <t>Q62192</t>
  </si>
  <si>
    <t>CD180 antigen OS=Mus musculus OX=10090 GN=Cd180 PE=1 SV=2</t>
  </si>
  <si>
    <t>cell proliferation;defense response;regulation of biological process;response to stimulus</t>
  </si>
  <si>
    <t>17079</t>
  </si>
  <si>
    <t>ENSMUSG00000021624.9</t>
  </si>
  <si>
    <t>Cd180</t>
  </si>
  <si>
    <t>O70622</t>
  </si>
  <si>
    <t>Reticulon-2 OS=Mus musculus OX=10090 GN=Rtn2 PE=1 SV=1</t>
  </si>
  <si>
    <t>20167</t>
  </si>
  <si>
    <t>ENSMUSG00000030401.16</t>
  </si>
  <si>
    <t>Rtn2</t>
  </si>
  <si>
    <t>Q3U821</t>
  </si>
  <si>
    <t>WD repeat-containing protein 75 OS=Mus musculus OX=10090 GN=Wdr75 PE=1 SV=1</t>
  </si>
  <si>
    <t>73674</t>
  </si>
  <si>
    <t>ENSMUSG00000025995.16</t>
  </si>
  <si>
    <t>Wdr75</t>
  </si>
  <si>
    <t>Q8K1H1</t>
  </si>
  <si>
    <t>Tudor domain-containing protein 7 OS=Mus musculus OX=10090 GN=Tdrd7 PE=1 SV=1</t>
  </si>
  <si>
    <t>Pf00567, Pf12872</t>
  </si>
  <si>
    <t>100121</t>
  </si>
  <si>
    <t>ENSMUSG00000035517.17</t>
  </si>
  <si>
    <t>Tdrd7</t>
  </si>
  <si>
    <t>Q6DID5</t>
  </si>
  <si>
    <t>PWWP domain-containing protein MUM1 OS=Mus musculus OX=10090 GN=Mum1 PE=1 SV=1</t>
  </si>
  <si>
    <t>68114</t>
  </si>
  <si>
    <t>ENSMUSG00000020156.16</t>
  </si>
  <si>
    <t>Mum1</t>
  </si>
  <si>
    <t>Q6PD24</t>
  </si>
  <si>
    <t>Ankyrin repeat domain-containing protein 13D OS=Mus musculus OX=10090 GN=Ankrd13d PE=1 SV=2</t>
  </si>
  <si>
    <t>68423</t>
  </si>
  <si>
    <t>ENSMUSG00000005986.15</t>
  </si>
  <si>
    <t>Ankrd13d</t>
  </si>
  <si>
    <t>Q64707</t>
  </si>
  <si>
    <t>U2 small nuclear ribonucleoprotein auxiliary factor 35 kDa subunit-related protein 1 OS=Mus musculus OX=10090 GN=Zrsr1 PE=1 SV=1</t>
  </si>
  <si>
    <t>22183</t>
  </si>
  <si>
    <t>ENSMUSG00000044068.6</t>
  </si>
  <si>
    <t>Zrsr1</t>
  </si>
  <si>
    <t>Q64127</t>
  </si>
  <si>
    <t>Transcription intermediary factor 1-alpha OS=Mus musculus OX=10090 GN=Trim24 PE=1 SV=1</t>
  </si>
  <si>
    <t>Pf00439, Pf00628, Pf00643, Pf13639, Pf14634</t>
  </si>
  <si>
    <t>21848</t>
  </si>
  <si>
    <t>ENSMUSG00000029833.17</t>
  </si>
  <si>
    <t>Trim24</t>
  </si>
  <si>
    <t>Q8CGU1</t>
  </si>
  <si>
    <t>Calcium-binding and coiled-coil domain-containing protein 1 OS=Mus musculus OX=10090 GN=Calcoco1 PE=1 SV=2</t>
  </si>
  <si>
    <t>catalytic activity;DNA binding;motor activity;protein binding</t>
  </si>
  <si>
    <t>Pf01576, Pf04111, Pf04156, Pf05667, Pf06008, Pf07888, Pf08614, Pf09789, Pf12128, Pf13514, Pf13851</t>
  </si>
  <si>
    <t>67488</t>
  </si>
  <si>
    <t>ENSMUSG00000023055.9</t>
  </si>
  <si>
    <t>Calcoco1</t>
  </si>
  <si>
    <t>Q3TEL6</t>
  </si>
  <si>
    <t>E3 ubiquitin ligase Rnf157 OS=Mus musculus OX=10090 GN=Rnf157 PE=1 SV=2</t>
  </si>
  <si>
    <t>217340</t>
  </si>
  <si>
    <t>Rnf157</t>
  </si>
  <si>
    <t>Q9CRB2</t>
  </si>
  <si>
    <t>H/ACA ribonucleoprotein complex subunit 2 OS=Mus musculus OX=10090 GN=Nhp2 PE=1 SV=1</t>
  </si>
  <si>
    <t>52530</t>
  </si>
  <si>
    <t>ENSMUSG00000001056.3</t>
  </si>
  <si>
    <t>Nhp2</t>
  </si>
  <si>
    <t>Q9CWY9</t>
  </si>
  <si>
    <t>RPA-interacting protein OS=Mus musculus OX=10090 GN=Rpain PE=1 SV=1</t>
  </si>
  <si>
    <t>Pf14766, Pf14767, Pf14768</t>
  </si>
  <si>
    <t>69723</t>
  </si>
  <si>
    <t>ENSMUSG00000018449.12</t>
  </si>
  <si>
    <t>Rpain</t>
  </si>
  <si>
    <t>P36552</t>
  </si>
  <si>
    <t>Oxygen-dependent coproporphyrinogen-III oxidase, mitochondrial OS=Mus musculus OX=10090 GN=Cpox PE=1 SV=2</t>
  </si>
  <si>
    <t>catalytic activity;protein binding;structural molecule activity;transporter activity</t>
  </si>
  <si>
    <t>Pf01218</t>
  </si>
  <si>
    <t>12892</t>
  </si>
  <si>
    <t>ENSMUSG00000022742.5</t>
  </si>
  <si>
    <t>Cpox</t>
  </si>
  <si>
    <t>O35963</t>
  </si>
  <si>
    <t>Ras-related protein Rab-33B OS=Mus musculus OX=10090 GN=Rab33b PE=1 SV=1</t>
  </si>
  <si>
    <t>Golgi;membrane;organelle lumen</t>
  </si>
  <si>
    <t>Pf00025, Pf00071, Pf00503, Pf01926, Pf04670, Pf08477</t>
  </si>
  <si>
    <t>19338</t>
  </si>
  <si>
    <t>ENSMUSG00000027739.9</t>
  </si>
  <si>
    <t>Rab33b</t>
  </si>
  <si>
    <t>Q61768</t>
  </si>
  <si>
    <t>Kinesin-1 heavy chain OS=Mus musculus OX=10090 GN=Kif5b PE=1 SV=3</t>
  </si>
  <si>
    <t>Pf00225, Pf01576, Pf02463, Pf03999, Pf04111, Pf04156, Pf05483, Pf05557, Pf05622, Pf06160, Pf07111, Pf07888, Pf10174, Pf12128, Pf13514, Pf14915</t>
  </si>
  <si>
    <t>16573</t>
  </si>
  <si>
    <t>ENSMUSG00000006740.13</t>
  </si>
  <si>
    <t>Kif5b</t>
  </si>
  <si>
    <t>Q922U1</t>
  </si>
  <si>
    <t>U4/U6 small nuclear ribonucleoprotein Prp3 OS=Mus musculus OX=10090 GN=Prpf3 PE=1 SV=1</t>
  </si>
  <si>
    <t>Pf01480, Pf06544, Pf08572</t>
  </si>
  <si>
    <t>70767</t>
  </si>
  <si>
    <t>ENSMUSG00000015748.13</t>
  </si>
  <si>
    <t>Prpf3</t>
  </si>
  <si>
    <t>Q9QYM5</t>
  </si>
  <si>
    <t>Rho-related GTP-binding protein RhoN OS=Mus musculus OX=10090 GN=Rnd2 PE=2 SV=1</t>
  </si>
  <si>
    <t>11858</t>
  </si>
  <si>
    <t>ENSMUSG00000001313.12</t>
  </si>
  <si>
    <t>Rnd2</t>
  </si>
  <si>
    <t>P11930</t>
  </si>
  <si>
    <t>Nucleoside diphosphate-linked moiety X motif 19 OS=Mus musculus OX=10090 GN=Nudt19 PE=1 SV=2</t>
  </si>
  <si>
    <t>110959</t>
  </si>
  <si>
    <t>ENSMUSG00000034875.5</t>
  </si>
  <si>
    <t>Nudt19</t>
  </si>
  <si>
    <t>P25916</t>
  </si>
  <si>
    <t>Polycomb complex protein BMI-1 OS=Mus musculus OX=10090 GN=Bmi1 PE=1 SV=1</t>
  </si>
  <si>
    <t>Pf00097, Pf12678, Pf13639, Pf13920, Pf13923, Pf15227</t>
  </si>
  <si>
    <t>12151</t>
  </si>
  <si>
    <t>ENSMUSG00000026739.13</t>
  </si>
  <si>
    <t>Bmi1</t>
  </si>
  <si>
    <t>MicroRNAs in cancer; Signaling pathways regulating pluripotency of stem cells; Transcriptional misregulation in cancer</t>
  </si>
  <si>
    <t>Q9JJQ0</t>
  </si>
  <si>
    <t>GPI mannosyltransferase 3 OS=Mus musculus OX=10090 GN=Pigb PE=2 SV=2</t>
  </si>
  <si>
    <t>55981</t>
  </si>
  <si>
    <t>ENSMUSG00000079469.10</t>
  </si>
  <si>
    <t>Pigb</t>
  </si>
  <si>
    <t>Q9CQ89</t>
  </si>
  <si>
    <t>Protein CutA OS=Mus musculus OX=10090 GN=Cuta PE=1 SV=3</t>
  </si>
  <si>
    <t>Pf03091</t>
  </si>
  <si>
    <t>67675</t>
  </si>
  <si>
    <t>ENSMUSG00000024194.15</t>
  </si>
  <si>
    <t>Cuta</t>
  </si>
  <si>
    <t>Q8K015</t>
  </si>
  <si>
    <t>Centromere protein O OS=Mus musculus OX=10090 GN=Cenpo PE=2 SV=1</t>
  </si>
  <si>
    <t>Pf09496</t>
  </si>
  <si>
    <t>52504</t>
  </si>
  <si>
    <t>ENSMUSG00000020652.17</t>
  </si>
  <si>
    <t>Cenpo</t>
  </si>
  <si>
    <t>Q6PDQ2</t>
  </si>
  <si>
    <t>Chromodomain-helicase-DNA-binding protein 4 OS=Mus musculus OX=10090 GN=Chd4 PE=1 SV=1</t>
  </si>
  <si>
    <t>Pf00176, Pf00271, Pf00385, Pf00628, Pf04851, Pf06461, Pf06465, Pf08073, Pf08074, Pf13831</t>
  </si>
  <si>
    <t>107932</t>
  </si>
  <si>
    <t>ENSMUSG00000063870.12</t>
  </si>
  <si>
    <t>Chd4</t>
  </si>
  <si>
    <t>O70468</t>
  </si>
  <si>
    <t>Myosin-binding protein C, cardiac-type OS=Mus musculus OX=10090 GN=Mybpc3 PE=1 SV=1</t>
  </si>
  <si>
    <t>metal ion binding;protein binding;structural molecule activity;transporter activity</t>
  </si>
  <si>
    <t>17868</t>
  </si>
  <si>
    <t>Mybpc3</t>
  </si>
  <si>
    <t>Q5DTU0</t>
  </si>
  <si>
    <t>Actin filament-associated protein 1-like 2 OS=Mus musculus OX=10090 GN=Afap1l2 PE=1 SV=2</t>
  </si>
  <si>
    <t>226250</t>
  </si>
  <si>
    <t>ENSMUSG00000025083.17</t>
  </si>
  <si>
    <t>Afap1l2</t>
  </si>
  <si>
    <t>Q8BZ97</t>
  </si>
  <si>
    <t>PR domain zinc finger protein 8 OS=Mus musculus OX=10090 GN=Prdm8 PE=1 SV=1</t>
  </si>
  <si>
    <t>Pf00856, Pf13912</t>
  </si>
  <si>
    <t>77630</t>
  </si>
  <si>
    <t>Prdm8</t>
  </si>
  <si>
    <t>P59110</t>
  </si>
  <si>
    <t>Sentrin-specific protease 1 OS=Mus musculus OX=10090 GN=Senp1 PE=1 SV=1</t>
  </si>
  <si>
    <t>223870</t>
  </si>
  <si>
    <t>ENSMUSG00000033075.17</t>
  </si>
  <si>
    <t>Senp1</t>
  </si>
  <si>
    <t>P06909</t>
  </si>
  <si>
    <t>Complement factor H OS=Mus musculus OX=10090 GN=Cfh PE=1 SV=2</t>
  </si>
  <si>
    <t>12628</t>
  </si>
  <si>
    <t>ENSMUSG00000026365.15</t>
  </si>
  <si>
    <t>Cfh</t>
  </si>
  <si>
    <t>P16546</t>
  </si>
  <si>
    <t>Spectrin alpha chain, non-erythrocytic 1 OS=Mus musculus OX=10090 GN=Sptan1 PE=1 SV=4</t>
  </si>
  <si>
    <t>Pf00018, Pf00036, Pf00435, Pf07653, Pf08239, Pf08726, Pf12128, Pf13405, Pf13499, Pf14604</t>
  </si>
  <si>
    <t>20740</t>
  </si>
  <si>
    <t>ENSMUSG00000057738.13</t>
  </si>
  <si>
    <t>Spna2; Sptan1</t>
  </si>
  <si>
    <t>Q9EPQ8</t>
  </si>
  <si>
    <t>Transcription factor 20 OS=Mus musculus OX=10090 GN=Tcf20 PE=1 SV=3</t>
  </si>
  <si>
    <t>21411</t>
  </si>
  <si>
    <t>ENSMUSG00000041852.14</t>
  </si>
  <si>
    <t>Tcf20</t>
  </si>
  <si>
    <t>Q04750</t>
  </si>
  <si>
    <t>DNA topoisomerase 1 OS=Mus musculus OX=10090 GN=Top1 PE=1 SV=2</t>
  </si>
  <si>
    <t>Pf01028, Pf02919, Pf14370</t>
  </si>
  <si>
    <t>21969</t>
  </si>
  <si>
    <t>ENSMUSG00000070544.6</t>
  </si>
  <si>
    <t>Top1</t>
  </si>
  <si>
    <t>O70145</t>
  </si>
  <si>
    <t>Neutrophil cytosol factor 2 OS=Mus musculus OX=10090 GN=Ncf2 PE=1 SV=1</t>
  </si>
  <si>
    <t>Pf00018, Pf00515, Pf00564, Pf07653, Pf07719, Pf13181, Pf13414, Pf13424, Pf14604</t>
  </si>
  <si>
    <t>17970</t>
  </si>
  <si>
    <t>ENSMUSG00000026480.12</t>
  </si>
  <si>
    <t>Ncf2</t>
  </si>
  <si>
    <t>Leukocyte transendothelial migration; Osteoclast differentiation; Phagosome; Leishmaniasis</t>
  </si>
  <si>
    <t>Microglia Pathogen Phagocytosis Pathway; TYROBP Causal Network</t>
  </si>
  <si>
    <t>P47811</t>
  </si>
  <si>
    <t>Mitogen-activated protein kinase 14 OS=Mus musculus OX=10090 GN=Mapk14 PE=1 SV=3</t>
  </si>
  <si>
    <t>26416</t>
  </si>
  <si>
    <t>ENSMUSG00000053436.14</t>
  </si>
  <si>
    <t>Mapk14</t>
  </si>
  <si>
    <t>FoxO signaling pathway; Leukocyte transendothelial migration; AGE-RAGE signaling pathway in diabetic complications; Chagas disease (American trypanosomiasis); T cell receptor signaling pathway; Retrograde endocannabinoid signaling; MAPK signaling pathway; Dopaminergic synapse; Progesterone-mediated oocyte maturation; Amyotrophic lateral sclerosis (ALS); Prolactin signaling pathway; TNF signaling pathway; VEGF signaling pathway; NOD-like receptor signaling pathway; Toxoplasmosis; Epstein-Barr virus infection; RIG-I-like receptor signaling pathway; Platelet activation; Signaling pathways regulating pluripotency of stem cells; Tuberculosis; Osteoclast differentiation; Sphingolipid signaling pathway; Toll-like receptor signaling pathway; Pertussis; Proteoglycans in cancer; Salmonella infection; Neurotrophin signaling pathway; Rap1 signaling pathway; Influenza A; Hepatitis C; GnRH signaling pathway; Fc epsilon RI signaling pathway; Leishmaniasis; Th1 and Th2 cell differentiation; Adrenergic signaling in cardiomyocytes; Endocrine resistance; Inflammatory mediator regulation of TRP channels</t>
  </si>
  <si>
    <t>MAPK Cascade; Toll Like Receptor signaling; MicroRNAs in Cardiomyocyte Hypertrophy; EGFR1 Signaling Pathway; IL-2 Signaling Pathway; IL-6 signaling Pathway; p38 MAPK Signaling Pathway; IL-5 Signaling Pathway; Insulin Signaling; Parkinsons Disease Pathway; Estrogen signaling; MAPK signaling pathway; Oxidative Stress; IL-3 Signaling Pathway</t>
  </si>
  <si>
    <t>Q8BZ47</t>
  </si>
  <si>
    <t>Zinc finger protein 609 OS=Mus musculus OX=10090 GN=Znf609 PE=1 SV=2</t>
  </si>
  <si>
    <t>214812</t>
  </si>
  <si>
    <t>ENSMUSG00000040524.9</t>
  </si>
  <si>
    <t>Zfp609</t>
  </si>
  <si>
    <t>Q8R554</t>
  </si>
  <si>
    <t>OTU domain-containing protein 7A OS=Mus musculus OX=10090 GN=Otud7a PE=1 SV=1</t>
  </si>
  <si>
    <t>Pf02338, Pf14555</t>
  </si>
  <si>
    <t>170711</t>
  </si>
  <si>
    <t>ENSMUSG00000033510.14</t>
  </si>
  <si>
    <t>Otud7a</t>
  </si>
  <si>
    <t>P20937</t>
  </si>
  <si>
    <t>T-cell surface glycoprotein YE1/48 OS=Mus musculus OX=10090 GN=Klra1 PE=1 SV=1</t>
  </si>
  <si>
    <t>Pf00059, Pf08391</t>
  </si>
  <si>
    <t>16627</t>
  </si>
  <si>
    <t>Klra1</t>
  </si>
  <si>
    <t>Q69ZP3</t>
  </si>
  <si>
    <t>Probable hydrolase PNKD OS=Mus musculus OX=10090 GN=Pnkd PE=1 SV=2</t>
  </si>
  <si>
    <t>56695</t>
  </si>
  <si>
    <t>ENSMUSG00000026179.14</t>
  </si>
  <si>
    <t>Pnkd</t>
  </si>
  <si>
    <t>P37889</t>
  </si>
  <si>
    <t>Fibulin-2 OS=Mus musculus OX=10090 GN=Fbln2 PE=1 SV=2</t>
  </si>
  <si>
    <t>14115</t>
  </si>
  <si>
    <t>ENSMUSG00000064080.12</t>
  </si>
  <si>
    <t>Fbln2</t>
  </si>
  <si>
    <t>Q8C2E4</t>
  </si>
  <si>
    <t>Pentatricopeptide repeat-containing protein 1, mitochondrial OS=Mus musculus OX=10090 GN=Ptcd1 PE=2 SV=2</t>
  </si>
  <si>
    <t>Pf01535, Pf12854, Pf13041, Pf13812</t>
  </si>
  <si>
    <t>71799</t>
  </si>
  <si>
    <t>ENSMUSG00000029624.10</t>
  </si>
  <si>
    <t>Ptcd1</t>
  </si>
  <si>
    <t>Q05D44</t>
  </si>
  <si>
    <t>Eukaryotic translation initiation factor 5B OS=Mus musculus OX=10090 GN=Eif5b PE=1 SV=2</t>
  </si>
  <si>
    <t>Pf00009, Pf01926, Pf03144, Pf11987, Pf14578</t>
  </si>
  <si>
    <t>226982</t>
  </si>
  <si>
    <t>ENSMUSG00000026083.12</t>
  </si>
  <si>
    <t>Eif5b</t>
  </si>
  <si>
    <t>P50992</t>
  </si>
  <si>
    <t>Potassium-transporting ATPase subunit beta OS=Mus musculus OX=10090 GN=Atp4b PE=2 SV=1</t>
  </si>
  <si>
    <t>Pf00287, Pf12249</t>
  </si>
  <si>
    <t>11945</t>
  </si>
  <si>
    <t>ENSMUSG00000031449.10</t>
  </si>
  <si>
    <t>Atp4b</t>
  </si>
  <si>
    <t>Oxidative phosphorylation; Gastric acid secretion; Collecting duct acid secretion</t>
  </si>
  <si>
    <t>Q9DCB1</t>
  </si>
  <si>
    <t>High mobility group nucleosome-binding domain-containing protein 3 OS=Mus musculus OX=10090 GN=Hmgn3 PE=1 SV=1</t>
  </si>
  <si>
    <t>94353</t>
  </si>
  <si>
    <t>ENSMUSG00000066456.14</t>
  </si>
  <si>
    <t>Hmgn3</t>
  </si>
  <si>
    <t>Q8BKT8</t>
  </si>
  <si>
    <t>HAUS augmin-like complex subunit 7 OS=Mus musculus OX=10090 GN=Haus7 PE=1 SV=2</t>
  </si>
  <si>
    <t>73738</t>
  </si>
  <si>
    <t>ENSMUSG00000031371.14</t>
  </si>
  <si>
    <t>Haus7; LOC102642054</t>
  </si>
  <si>
    <t>Q922K7</t>
  </si>
  <si>
    <t>Probable 28S rRNA (cytosine-C(5))-methyltransferase OS=Mus musculus OX=10090 GN=Nop2 PE=1 SV=1</t>
  </si>
  <si>
    <t>Pf01189, Pf08062, Pf12847</t>
  </si>
  <si>
    <t>110109</t>
  </si>
  <si>
    <t>Nop2</t>
  </si>
  <si>
    <t>Q8K211</t>
  </si>
  <si>
    <t>High affinity copper uptake protein 1 OS=Mus musculus OX=10090 GN=Slc31a1 PE=2 SV=1</t>
  </si>
  <si>
    <t>Pf04145</t>
  </si>
  <si>
    <t>20529</t>
  </si>
  <si>
    <t>ENSMUSG00000066150.12</t>
  </si>
  <si>
    <t>Slc31a1</t>
  </si>
  <si>
    <t>Q9Z0U0</t>
  </si>
  <si>
    <t>Xenotropic and polytropic retrovirus receptor 1 OS=Mus musculus OX=10090 GN=Xpr1 PE=1 SV=1</t>
  </si>
  <si>
    <t>receptor activity;transporter activity</t>
  </si>
  <si>
    <t>Pf03105, Pf03124</t>
  </si>
  <si>
    <t>19775</t>
  </si>
  <si>
    <t>ENSMUSG00000026469.14</t>
  </si>
  <si>
    <t>Xpr1</t>
  </si>
  <si>
    <t>P14733</t>
  </si>
  <si>
    <t>Lamin-B1 OS=Mus musculus OX=10090 GN=Lmnb1 PE=1 SV=3</t>
  </si>
  <si>
    <t>Pf00038, Pf00932, Pf01576, Pf04111, Pf09726, Pf10186, Pf12128</t>
  </si>
  <si>
    <t>16906</t>
  </si>
  <si>
    <t>ENSMUSG00000024590.8</t>
  </si>
  <si>
    <t>Lmnb1</t>
  </si>
  <si>
    <t>Q8C436</t>
  </si>
  <si>
    <t>Protein-lysine methyltransferase METTL21D OS=Mus musculus OX=10090 GN=Vcpkmt PE=2 SV=2</t>
  </si>
  <si>
    <t>207965</t>
  </si>
  <si>
    <t>ENSMUSG00000049882.9</t>
  </si>
  <si>
    <t>Mettl21d; Vcpkmt</t>
  </si>
  <si>
    <t>Q6P5G0</t>
  </si>
  <si>
    <t>Mitogen-activated protein kinase 4 OS=Mus musculus OX=10090 GN=Mapk4 PE=1 SV=1</t>
  </si>
  <si>
    <t>225724</t>
  </si>
  <si>
    <t>ENSMUSG00000024558.12</t>
  </si>
  <si>
    <t>Mapk4</t>
  </si>
  <si>
    <t>Regulation of Actin Cytoskeleton; ESC Pluripotency Pathways; Insulin Signaling; Splicing factor NOVA regulated synaptic proteins; MicroRNAs in Cardiomyocyte Hypertrophy; MAPK signaling pathway; Focal Adhesion; Integrin-mediated Cell Adhesion</t>
  </si>
  <si>
    <t>A2AQ25</t>
  </si>
  <si>
    <t>Sickle tail protein OS=Mus musculus OX=10090 GN=Skt PE=1 SV=1</t>
  </si>
  <si>
    <t>208618</t>
  </si>
  <si>
    <t>ENSMUSG00000036617.16</t>
  </si>
  <si>
    <t>Etl4</t>
  </si>
  <si>
    <t>Q8BSS9</t>
  </si>
  <si>
    <t>Liprin-alpha-2 OS=Mus musculus OX=10090 GN=Ppfia2 PE=1 SV=2</t>
  </si>
  <si>
    <t>Pf00261, Pf00536, Pf00769, Pf01576, Pf02463, Pf04156, Pf05557, Pf05622, Pf06008, Pf06785, Pf07647, Pf09726, Pf09728, Pf09731, Pf10168, Pf10234, Pf12072, Pf12128, Pf12718, Pf13514, Pf13851, Pf13868, Pf15619</t>
  </si>
  <si>
    <t>327814</t>
  </si>
  <si>
    <t>Ppfia2</t>
  </si>
  <si>
    <t>Q8VDD5</t>
  </si>
  <si>
    <t>Myosin-9 OS=Mus musculus OX=10090 GN=Myh9 PE=1 SV=4</t>
  </si>
  <si>
    <t>catalytic activity;motor activity;nucleotide binding;protein binding;RNA binding;transporter activity</t>
  </si>
  <si>
    <t>Pf00063, Pf01442, Pf01496, Pf01576, Pf01765, Pf02463, Pf02736, Pf03962, Pf04111, Pf04156, Pf05667, Pf05911, Pf06160, Pf06637, Pf07111, Pf07888, Pf08317, Pf09726, Pf09731, Pf10498, Pf11559, Pf11917, Pf12128, Pf13094, Pf13166</t>
  </si>
  <si>
    <t>17886</t>
  </si>
  <si>
    <t>ENSMUSG00000022443.16</t>
  </si>
  <si>
    <t>Myh9</t>
  </si>
  <si>
    <t>Q9R059</t>
  </si>
  <si>
    <t>Four and a half LIM domains protein 3 OS=Mus musculus OX=10090 GN=Fhl3 PE=1 SV=2</t>
  </si>
  <si>
    <t>14201</t>
  </si>
  <si>
    <t>ENSMUSG00000032643.12</t>
  </si>
  <si>
    <t>Fhl3</t>
  </si>
  <si>
    <t>Q8JZV7</t>
  </si>
  <si>
    <t>N-acetylglucosamine-6-phosphate deacetylase OS=Mus musculus OX=10090 GN=Amdhd2 PE=1 SV=1</t>
  </si>
  <si>
    <t>245847</t>
  </si>
  <si>
    <t>ENSMUSG00000036820.11</t>
  </si>
  <si>
    <t>Amdhd2</t>
  </si>
  <si>
    <t>P50427</t>
  </si>
  <si>
    <t>Steryl-sulfatase OS=Mus musculus OX=10090 GN=Sts PE=1 SV=1</t>
  </si>
  <si>
    <t>Pf00884, Pf01663, Pf14707</t>
  </si>
  <si>
    <t>20905</t>
  </si>
  <si>
    <t>Sts</t>
  </si>
  <si>
    <t>X|Y</t>
  </si>
  <si>
    <t>Q3U155</t>
  </si>
  <si>
    <t>Coiled-coil domain-containing protein 174 OS=Mus musculus OX=10090 GN=Ccdc174 PE=2 SV=1</t>
  </si>
  <si>
    <t>Pf13300</t>
  </si>
  <si>
    <t>232236</t>
  </si>
  <si>
    <t>Ccdc174</t>
  </si>
  <si>
    <t>P56387</t>
  </si>
  <si>
    <t>Dynein light chain Tctex-type 3 OS=Mus musculus OX=10090 GN=Dynlt3 PE=1 SV=1</t>
  </si>
  <si>
    <t>67117</t>
  </si>
  <si>
    <t>ENSMUSG00000031176.8</t>
  </si>
  <si>
    <t>Dynlt3</t>
  </si>
  <si>
    <t>Q8BU00</t>
  </si>
  <si>
    <t>Zinc finger protein Pegasus OS=Mus musculus OX=10090 GN=Ikzf5 PE=2 SV=1</t>
  </si>
  <si>
    <t>67143</t>
  </si>
  <si>
    <t>ENSMUSG00000040167.16</t>
  </si>
  <si>
    <t>Ikzf5</t>
  </si>
  <si>
    <t>Q9DA19</t>
  </si>
  <si>
    <t>Corepressor interacting with RBPJ 1 OS=Mus musculus OX=10090 GN=Cir1 PE=1 SV=2</t>
  </si>
  <si>
    <t>Pf10197</t>
  </si>
  <si>
    <t>66935</t>
  </si>
  <si>
    <t>ENSMUSG00000041777.11</t>
  </si>
  <si>
    <t>Cir1</t>
  </si>
  <si>
    <t>P11276</t>
  </si>
  <si>
    <t>Fibronectin OS=Mus musculus OX=10090 GN=Fn1 PE=1 SV=4</t>
  </si>
  <si>
    <t>Pf00039, Pf00040, Pf00041</t>
  </si>
  <si>
    <t>14268</t>
  </si>
  <si>
    <t>ENSMUSG00000026193.15</t>
  </si>
  <si>
    <t>Fn1</t>
  </si>
  <si>
    <t>AGE-RAGE signaling pathway in diabetic complications; Regulation of actin cytoskeleton; Focal adhesion; Small cell lung cancer; Proteoglycans in cancer; Pathways in cancer; ECM-receptor interaction; PI3K-Akt signaling pathway; Amoebiasis; Bacterial invasion of epithelial cells</t>
  </si>
  <si>
    <t>Focal Adhesion; Focal Adhesion-PI3K-Akt-mTOR-signaling pathway; Inflammatory Response Pathway; Regulation of Actin Cytoskeleton</t>
  </si>
  <si>
    <t>Q61171</t>
  </si>
  <si>
    <t>Peroxiredoxin-2 OS=Mus musculus OX=10090 GN=Prdx2 PE=1 SV=3</t>
  </si>
  <si>
    <t>cell proliferation;cellular homeostasis;metabolic process;regulation of biological process;response to stimulus</t>
  </si>
  <si>
    <t>21672</t>
  </si>
  <si>
    <t>ENSMUSG00000005161.15</t>
  </si>
  <si>
    <t>Prdx2</t>
  </si>
  <si>
    <t>Q80W31</t>
  </si>
  <si>
    <t>Zinc finger protein 569 OS=Mus musculus OX=10090 GN=Znf569 PE=2 SV=2</t>
  </si>
  <si>
    <t>Pf01352, Pf13465</t>
  </si>
  <si>
    <t>72723</t>
  </si>
  <si>
    <t>ENSMUSG00000059975.15</t>
  </si>
  <si>
    <t>Zfp74</t>
  </si>
  <si>
    <t>Q9Z265</t>
  </si>
  <si>
    <t>Serine/threonine-protein kinase Chk2 OS=Mus musculus OX=10090 GN=Chek2 PE=1 SV=1</t>
  </si>
  <si>
    <t>Pf00069, Pf00498, Pf07714, Pf14531</t>
  </si>
  <si>
    <t>50883</t>
  </si>
  <si>
    <t>ENSMUSG00000029521.7</t>
  </si>
  <si>
    <t>Chek2</t>
  </si>
  <si>
    <t>p53 signaling pathway; HTLV-I infection; Cell cycle</t>
  </si>
  <si>
    <t>Q8R3B7</t>
  </si>
  <si>
    <t>Bromodomain-containing protein 8 OS=Mus musculus OX=10090 GN=Brd8 PE=1 SV=2</t>
  </si>
  <si>
    <t>78656</t>
  </si>
  <si>
    <t>ENSMUSG00000003778.14</t>
  </si>
  <si>
    <t>Brd8</t>
  </si>
  <si>
    <t>Q7TSH4</t>
  </si>
  <si>
    <t>Centriolar coiled-coil protein of 110 kDa OS=Mus musculus OX=10090 GN=Ccp110 PE=1 SV=1</t>
  </si>
  <si>
    <t>101565</t>
  </si>
  <si>
    <t>ENSMUSG00000033904.16</t>
  </si>
  <si>
    <t>Ccp110</t>
  </si>
  <si>
    <t>Q99MD9</t>
  </si>
  <si>
    <t>Nuclear autoantigenic sperm protein OS=Mus musculus OX=10090 GN=Nasp PE=1 SV=2</t>
  </si>
  <si>
    <t>cell organization and biogenesis;cell proliferation;metabolic process;transport</t>
  </si>
  <si>
    <t>Pf10516, Pf13414, Pf13424</t>
  </si>
  <si>
    <t>50927</t>
  </si>
  <si>
    <t>Nasp</t>
  </si>
  <si>
    <t>Q8BGS0</t>
  </si>
  <si>
    <t>Protein MAK16 homolog OS=Mus musculus OX=10090 GN=Mak16 PE=1 SV=1</t>
  </si>
  <si>
    <t>Pf01778, Pf04874</t>
  </si>
  <si>
    <t>67920</t>
  </si>
  <si>
    <t>ENSMUSG00000031578.5</t>
  </si>
  <si>
    <t>Mak16</t>
  </si>
  <si>
    <t>Q8BQ47</t>
  </si>
  <si>
    <t>Protein canopy homolog 4 OS=Mus musculus OX=10090 GN=Cnpy4 PE=1 SV=1</t>
  </si>
  <si>
    <t>66455</t>
  </si>
  <si>
    <t>ENSMUSG00000036968.15</t>
  </si>
  <si>
    <t>Cnpy4</t>
  </si>
  <si>
    <t>Q8K2X2</t>
  </si>
  <si>
    <t>RNA-binding protein 48 OS=Mus musculus OX=10090 GN=Rbm48 PE=2 SV=2</t>
  </si>
  <si>
    <t>Pf13893</t>
  </si>
  <si>
    <t>269623</t>
  </si>
  <si>
    <t>Rbm48</t>
  </si>
  <si>
    <t>Q80WV7</t>
  </si>
  <si>
    <t>Serine/arginine repetitive matrix protein 3 OS=Mus musculus OX=10090 GN=Srrm3 PE=2 SV=1</t>
  </si>
  <si>
    <t>Pf08312</t>
  </si>
  <si>
    <t>58212</t>
  </si>
  <si>
    <t>ENSMUSG00000039860.19</t>
  </si>
  <si>
    <t>Srrm3</t>
  </si>
  <si>
    <t>Q8BG92</t>
  </si>
  <si>
    <t>Clavesin-2 OS=Mus musculus OX=10090 GN=Clvs2 PE=1 SV=1</t>
  </si>
  <si>
    <t>215890</t>
  </si>
  <si>
    <t>ENSMUSG00000019785.14</t>
  </si>
  <si>
    <t>Clvs2</t>
  </si>
  <si>
    <t>Q5SWW4</t>
  </si>
  <si>
    <t>Mediator of RNA polymerase II transcription subunit 13 OS=Mus musculus OX=10090 GN=Med13 PE=1 SV=1</t>
  </si>
  <si>
    <t>Pf06333, Pf11597</t>
  </si>
  <si>
    <t>327987</t>
  </si>
  <si>
    <t>ENSMUSG00000034297.14</t>
  </si>
  <si>
    <t>Med13</t>
  </si>
  <si>
    <t>Regulation of Cardiac Hypertrophy by miR-208</t>
  </si>
  <si>
    <t>Q9JMD3</t>
  </si>
  <si>
    <t>START domain-containing protein 10 OS=Mus musculus OX=10090 GN=Stard10 PE=1 SV=1</t>
  </si>
  <si>
    <t>56018</t>
  </si>
  <si>
    <t>ENSMUSG00000030688.15</t>
  </si>
  <si>
    <t>Stard10</t>
  </si>
  <si>
    <t>Q4FZF3</t>
  </si>
  <si>
    <t>Probable ATP-dependent RNA helicase DDX49 OS=Mus musculus OX=10090 GN=Ddx49 PE=2 SV=1</t>
  </si>
  <si>
    <t>234374</t>
  </si>
  <si>
    <t>ENSMUSG00000057788.13</t>
  </si>
  <si>
    <t>Ddx49</t>
  </si>
  <si>
    <t>Q8CBC6</t>
  </si>
  <si>
    <t>Leucine-rich repeat neuronal protein 3 OS=Mus musculus OX=10090 GN=Lrrn3 PE=2 SV=1</t>
  </si>
  <si>
    <t>16981</t>
  </si>
  <si>
    <t>ENSMUSG00000036295.4</t>
  </si>
  <si>
    <t>Lrrn3</t>
  </si>
  <si>
    <t>Q80TD3</t>
  </si>
  <si>
    <t>Folliculin-interacting protein 2 OS=Mus musculus OX=10090 GN=Fnip2 PE=1 SV=2</t>
  </si>
  <si>
    <t>Pf14636, Pf14637, Pf14638</t>
  </si>
  <si>
    <t>329679</t>
  </si>
  <si>
    <t>ENSMUSG00000061175.11</t>
  </si>
  <si>
    <t>Fnip2</t>
  </si>
  <si>
    <t>Q5SNZ0</t>
  </si>
  <si>
    <t>Girdin OS=Mus musculus OX=10090 GN=Ccdc88a PE=1 SV=2</t>
  </si>
  <si>
    <t>Pf01576, Pf02463, Pf04111, Pf04156, Pf05557, Pf05622, Pf07888, Pf09726, Pf09730, Pf10174, Pf12128, Pf13166, Pf13514, Pf14662</t>
  </si>
  <si>
    <t>108686</t>
  </si>
  <si>
    <t>Ccdc88a</t>
  </si>
  <si>
    <t>O08692</t>
  </si>
  <si>
    <t>Neutrophilic granule protein OS=Mus musculus OX=10090 GN=Ngp PE=1 SV=1</t>
  </si>
  <si>
    <t>Pf00031, Pf00666</t>
  </si>
  <si>
    <t>18054</t>
  </si>
  <si>
    <t>ENSMUSG00000032484.8</t>
  </si>
  <si>
    <t>Ngp</t>
  </si>
  <si>
    <t>Q6NZL8</t>
  </si>
  <si>
    <t>Signal peptide, CUB and EGF-like domain-containing protein 1 OS=Mus musculus OX=10090 GN=Scube1 PE=2 SV=2</t>
  </si>
  <si>
    <t>Pf00431, Pf07645, Pf07699, Pf12662, Pf12947, Pf14670</t>
  </si>
  <si>
    <t>64706</t>
  </si>
  <si>
    <t>ENSMUSG00000016763.14</t>
  </si>
  <si>
    <t>Scube1</t>
  </si>
  <si>
    <t>Q6NV83</t>
  </si>
  <si>
    <t>U2 snRNP-associated SURP motif-containing protein OS=Mus musculus OX=10090 GN=U2surp PE=1 SV=3</t>
  </si>
  <si>
    <t>Pf00076, Pf01805, Pf08312, Pf13893, Pf14259</t>
  </si>
  <si>
    <t>67958</t>
  </si>
  <si>
    <t>ENSMUSG00000032407.14</t>
  </si>
  <si>
    <t>U2surp</t>
  </si>
  <si>
    <t>P11157</t>
  </si>
  <si>
    <t>Ribonucleoside-diphosphate reductase subunit M2 OS=Mus musculus OX=10090 GN=Rrm2 PE=1 SV=1</t>
  </si>
  <si>
    <t>20135</t>
  </si>
  <si>
    <t>ENSMUSG00000020649.11</t>
  </si>
  <si>
    <t>Rrm2</t>
  </si>
  <si>
    <t>Q6ZPK0</t>
  </si>
  <si>
    <t>PHD finger protein 21A OS=Mus musculus OX=10090 GN=Phf21a PE=1 SV=2</t>
  </si>
  <si>
    <t>Pf00628, Pf13831</t>
  </si>
  <si>
    <t>192285</t>
  </si>
  <si>
    <t>Phf21a</t>
  </si>
  <si>
    <t>P16254</t>
  </si>
  <si>
    <t>Signal recognition particle 14 kDa protein OS=Mus musculus OX=10090 GN=Srp14 PE=1 SV=1</t>
  </si>
  <si>
    <t>Pf02290</t>
  </si>
  <si>
    <t>20813; 102642637</t>
  </si>
  <si>
    <t>ENSMUSG00000009549.14</t>
  </si>
  <si>
    <t>Srp14; LOC100504988; LOC102642637</t>
  </si>
  <si>
    <t>Q91YP0</t>
  </si>
  <si>
    <t>L-2-hydroxyglutarate dehydrogenase, mitochondrial OS=Mus musculus OX=10090 GN=L2hgdh PE=1 SV=1</t>
  </si>
  <si>
    <t>217666</t>
  </si>
  <si>
    <t>ENSMUSG00000020988.8</t>
  </si>
  <si>
    <t>L2hgdh</t>
  </si>
  <si>
    <t>Butanoate metabolism</t>
  </si>
  <si>
    <t>O54941</t>
  </si>
  <si>
    <t>SWI/SNF-related matrix-associated actin-dependent regulator of chromatin subfamily E member 1 OS=Mus musculus OX=10090 GN=Smarce1 PE=1 SV=1</t>
  </si>
  <si>
    <t>Pf00505</t>
  </si>
  <si>
    <t>57376</t>
  </si>
  <si>
    <t>ENSMUSG00000037935.16</t>
  </si>
  <si>
    <t>Smarce1</t>
  </si>
  <si>
    <t>O70333</t>
  </si>
  <si>
    <t>Cysteine-rich PDZ-binding protein OS=Mus musculus OX=10090 GN=Cript PE=1 SV=1</t>
  </si>
  <si>
    <t>Pf10235</t>
  </si>
  <si>
    <t>56724</t>
  </si>
  <si>
    <t>ENSMUSG00000024146.9</t>
  </si>
  <si>
    <t>Cript</t>
  </si>
  <si>
    <t>P62960</t>
  </si>
  <si>
    <t>Nuclease-sensitive element-binding protein 1 OS=Mus musculus OX=10090 GN=Ybx1 PE=1 SV=3</t>
  </si>
  <si>
    <t>cytoplasm;cytosol;extracellular;membrane;nucleus;spliceosomal complex</t>
  </si>
  <si>
    <t>22608</t>
  </si>
  <si>
    <t>ENSMUSG00000028639.14</t>
  </si>
  <si>
    <t>Ybx1</t>
  </si>
  <si>
    <t>IL-2 Signaling Pathway; SIDS Susceptibility Pathways; mRNA processing</t>
  </si>
  <si>
    <t>Q6NSQ7</t>
  </si>
  <si>
    <t>Protein LTV1 homolog OS=Mus musculus OX=10090 GN=Ltv1 PE=1 SV=2</t>
  </si>
  <si>
    <t>Pf04180</t>
  </si>
  <si>
    <t>353258</t>
  </si>
  <si>
    <t>ENSMUSG00000019814.5</t>
  </si>
  <si>
    <t>Ltv1</t>
  </si>
  <si>
    <t>E9Q8D0</t>
  </si>
  <si>
    <t>DnaJ homolog subfamily C member 21 OS=Mus musculus OX=10090 GN=Dnajc21 PE=1 SV=1</t>
  </si>
  <si>
    <t>Pf00226, Pf12171, Pf12874, Pf13892</t>
  </si>
  <si>
    <t>78244</t>
  </si>
  <si>
    <t>ENSMUSG00000044224.16</t>
  </si>
  <si>
    <t>Dnajc21</t>
  </si>
  <si>
    <t>Q5RKR3</t>
  </si>
  <si>
    <t>Immunoglobulin superfamily containing leucine-rich repeat protein 2 OS=Mus musculus OX=10090 GN=Islr2 PE=1 SV=1</t>
  </si>
  <si>
    <t>320563</t>
  </si>
  <si>
    <t>ENSMUSG00000051243.14</t>
  </si>
  <si>
    <t>Islr2</t>
  </si>
  <si>
    <t>Q8C0P7</t>
  </si>
  <si>
    <t>E3 SUMO-protein ligase ZNF451 OS=Mus musculus OX=10090 GN=Znf451 PE=1 SV=1</t>
  </si>
  <si>
    <t>98403</t>
  </si>
  <si>
    <t>ENSMUSG00000042197.13</t>
  </si>
  <si>
    <t>Zfp451</t>
  </si>
  <si>
    <t>Q501J7</t>
  </si>
  <si>
    <t>Phosphatase and actin regulator 4 OS=Mus musculus OX=10090 GN=Phactr4 PE=1 SV=2</t>
  </si>
  <si>
    <t>Pf02755</t>
  </si>
  <si>
    <t>100169</t>
  </si>
  <si>
    <t>ENSMUSG00000066043.13</t>
  </si>
  <si>
    <t>Phactr4</t>
  </si>
  <si>
    <t>Q80UX8</t>
  </si>
  <si>
    <t>Protein ABHD13 OS=Mus musculus OX=10090 GN=Abhd13 PE=2 SV=1</t>
  </si>
  <si>
    <t>Pf00561, Pf02230, Pf05448, Pf12695, Pf12697</t>
  </si>
  <si>
    <t>68904</t>
  </si>
  <si>
    <t>ENSMUSG00000040396.12</t>
  </si>
  <si>
    <t>Abhd13</t>
  </si>
  <si>
    <t>Q3V080</t>
  </si>
  <si>
    <t>Zinc finger protein 583 OS=Mus musculus OX=10090 GN=Znf583 PE=2 SV=1</t>
  </si>
  <si>
    <t>213011</t>
  </si>
  <si>
    <t>ENSMUSG00000030443.16</t>
  </si>
  <si>
    <t>Zfp583</t>
  </si>
  <si>
    <t>Q9DBY5</t>
  </si>
  <si>
    <t>Chromobox protein homolog 6 OS=Mus musculus OX=10090 GN=Cbx6 PE=1 SV=2</t>
  </si>
  <si>
    <t>494448</t>
  </si>
  <si>
    <t>ENSMUSG00000089715.11</t>
  </si>
  <si>
    <t>Cbx6</t>
  </si>
  <si>
    <t>Q8VI24</t>
  </si>
  <si>
    <t>DNA-binding protein SATB2 OS=Mus musculus OX=10090 GN=Satb2 PE=1 SV=1</t>
  </si>
  <si>
    <t>Pf00046, Pf02376</t>
  </si>
  <si>
    <t>212712</t>
  </si>
  <si>
    <t>ENSMUSG00000038331.15</t>
  </si>
  <si>
    <t>Satb2</t>
  </si>
  <si>
    <t>Q8VEJ1</t>
  </si>
  <si>
    <t>GPN-loop GTPase 2 OS=Mus musculus OX=10090 GN=Gpn2 PE=2 SV=2</t>
  </si>
  <si>
    <t>Pf01656, Pf03029, Pf03205, Pf03266, Pf03308, Pf12846, Pf13207, Pf13614</t>
  </si>
  <si>
    <t>100210</t>
  </si>
  <si>
    <t>ENSMUSG00000028848.13</t>
  </si>
  <si>
    <t>Gpn2</t>
  </si>
  <si>
    <t>Q62136</t>
  </si>
  <si>
    <t>Tyrosine-protein phosphatase non-receptor type 21 OS=Mus musculus OX=10090 GN=Ptpn21 PE=1 SV=1</t>
  </si>
  <si>
    <t>Pf00102, Pf00373, Pf09379, Pf09380</t>
  </si>
  <si>
    <t>24000</t>
  </si>
  <si>
    <t>Ptpn21</t>
  </si>
  <si>
    <t>Q5PRF0</t>
  </si>
  <si>
    <t>HEAT repeat-containing protein 5A OS=Mus musculus OX=10090 GN=Heatr5a PE=1 SV=2</t>
  </si>
  <si>
    <t>320487</t>
  </si>
  <si>
    <t>ENSMUSG00000035181.6</t>
  </si>
  <si>
    <t>Heatr5a</t>
  </si>
  <si>
    <t>A0A087WPF7</t>
  </si>
  <si>
    <t>Autism susceptibility gene 2 protein homolog OS=Mus musculus OX=10090 GN=Auts2 PE=1 SV=2</t>
  </si>
  <si>
    <t>Pf15336</t>
  </si>
  <si>
    <t>319974</t>
  </si>
  <si>
    <t>Auts2</t>
  </si>
  <si>
    <t>Q9WV02</t>
  </si>
  <si>
    <t>RNA-binding motif protein, X chromosome OS=Mus musculus OX=10090 GN=Rbmx PE=1 SV=1</t>
  </si>
  <si>
    <t>Pf00076, Pf08081, Pf13893, Pf14259</t>
  </si>
  <si>
    <t>19655</t>
  </si>
  <si>
    <t>ENSMUSG00000031134.16</t>
  </si>
  <si>
    <t>Rbmx</t>
  </si>
  <si>
    <t>P47708</t>
  </si>
  <si>
    <t>Rabphilin-3A OS=Mus musculus OX=10090 GN=Rph3a PE=1 SV=2</t>
  </si>
  <si>
    <t>Pf00130, Pf00168, Pf02318, Pf05715</t>
  </si>
  <si>
    <t>19894</t>
  </si>
  <si>
    <t>ENSMUSG00000029608.10</t>
  </si>
  <si>
    <t>Rph3a</t>
  </si>
  <si>
    <t>Q9CU62</t>
  </si>
  <si>
    <t>Structural maintenance of chromosomes protein 1A OS=Mus musculus OX=10090 GN=Smc1a PE=1 SV=4</t>
  </si>
  <si>
    <t>Pf02463, Pf05262, Pf05557, Pf06470, Pf09726, Pf09731, Pf10186, Pf12128, Pf13175, Pf13304, Pf13476, Pf13555, Pf13558</t>
  </si>
  <si>
    <t>24061</t>
  </si>
  <si>
    <t>ENSMUSG00000041133.11</t>
  </si>
  <si>
    <t>Smc1a</t>
  </si>
  <si>
    <t>mRNA processing; miRNA regulation of DNA Damage Response</t>
  </si>
  <si>
    <t>Q8BSZ2</t>
  </si>
  <si>
    <t>AP-3 complex subunit sigma-2 OS=Mus musculus OX=10090 GN=Ap3s2 PE=1 SV=1</t>
  </si>
  <si>
    <t>11778</t>
  </si>
  <si>
    <t>ENSMUSG00000063801.7</t>
  </si>
  <si>
    <t>Ap3s2</t>
  </si>
  <si>
    <t>Q76HP3</t>
  </si>
  <si>
    <t>Transmembrane protein 132D OS=Mus musculus OX=10090 GN=Tmem132d PE=2 SV=1</t>
  </si>
  <si>
    <t>243274</t>
  </si>
  <si>
    <t>Tmem132d</t>
  </si>
  <si>
    <t>O35074</t>
  </si>
  <si>
    <t>Prostacyclin synthase OS=Mus musculus OX=10090 GN=Ptgis PE=1 SV=1</t>
  </si>
  <si>
    <t>19223</t>
  </si>
  <si>
    <t>ENSMUSG00000017969.13</t>
  </si>
  <si>
    <t>Ptgis</t>
  </si>
  <si>
    <t>Folic Acid Network; Adipogenesis genes; Eicosanoid Synthesis; Selenium Micronutrient Network; Prostaglandin Synthesis and Regulation</t>
  </si>
  <si>
    <t>Q61026</t>
  </si>
  <si>
    <t>Nuclear receptor coactivator 2 OS=Mus musculus OX=10090 GN=Ncoa2 PE=1 SV=3</t>
  </si>
  <si>
    <t>cytoplasm;endoplasmic reticulum;Golgi;nucleus</t>
  </si>
  <si>
    <t>Pf00989, Pf07469, Pf08815, Pf08832, Pf13426, Pf14598</t>
  </si>
  <si>
    <t>17978</t>
  </si>
  <si>
    <t>ENSMUSG00000005886.14</t>
  </si>
  <si>
    <t>Ncoa2</t>
  </si>
  <si>
    <t>Q9JLZ6</t>
  </si>
  <si>
    <t>Hypermethylated in cancer 2 protein OS=Mus musculus OX=10090 GN=Hic2 PE=2 SV=4</t>
  </si>
  <si>
    <t>58180</t>
  </si>
  <si>
    <t>ENSMUSG00000050240.14</t>
  </si>
  <si>
    <t>Hic2</t>
  </si>
  <si>
    <t>Q8BGF9</t>
  </si>
  <si>
    <t>Solute carrier family 25 member 44 OS=Mus musculus OX=10090 GN=Slc25a44 PE=1 SV=1</t>
  </si>
  <si>
    <t>229517</t>
  </si>
  <si>
    <t>ENSMUSG00000050144.13</t>
  </si>
  <si>
    <t>Slc25a44</t>
  </si>
  <si>
    <t>P02468</t>
  </si>
  <si>
    <t>Laminin subunit gamma-1 OS=Mus musculus OX=10090 GN=Lamc1 PE=1 SV=2</t>
  </si>
  <si>
    <t>Pf00052, Pf00053, Pf00055, Pf01576, Pf05483, Pf05557, Pf06008, Pf06160, Pf08317, Pf13514</t>
  </si>
  <si>
    <t>226519</t>
  </si>
  <si>
    <t>Lamc1</t>
  </si>
  <si>
    <t>Alpha6-Beta4 Integrin Signaling Pathway; Focal Adhesion; Focal Adhesion-PI3K-Akt-mTOR-signaling pathway; Inflammatory Response Pathway</t>
  </si>
  <si>
    <t>Q8BWY9</t>
  </si>
  <si>
    <t>Protein CIP2A OS=Mus musculus OX=10090 GN=Cip2a PE=1 SV=3</t>
  </si>
  <si>
    <t>Pf00521, Pf01147, Pf01576, Pf02463, Pf04111, Pf05010, Pf05103, Pf05557, Pf11902, Pf13166, Pf15070</t>
  </si>
  <si>
    <t>224171</t>
  </si>
  <si>
    <t>ENSMUSG00000033031.13</t>
  </si>
  <si>
    <t>C330027C09Rik</t>
  </si>
  <si>
    <t>Q60764</t>
  </si>
  <si>
    <t>Probable E3 ubiquitin-protein ligase makorin-3 OS=Mus musculus OX=10090 GN=Mkrn3 PE=2 SV=2</t>
  </si>
  <si>
    <t>Pf00097, Pf12678, Pf13639, Pf13923, Pf14634</t>
  </si>
  <si>
    <t>22652</t>
  </si>
  <si>
    <t>ENSMUSG00000070527.3</t>
  </si>
  <si>
    <t>Mkrn3</t>
  </si>
  <si>
    <t>Q8CGF7</t>
  </si>
  <si>
    <t>Transcription elongation regulator 1 OS=Mus musculus OX=10090 GN=Tcerg1 PE=1 SV=2</t>
  </si>
  <si>
    <t>Pf00397, Pf01846, Pf13949</t>
  </si>
  <si>
    <t>56070</t>
  </si>
  <si>
    <t>ENSMUSG00000024498.15</t>
  </si>
  <si>
    <t>Tcerg1</t>
  </si>
  <si>
    <t>Q9QXJ1</t>
  </si>
  <si>
    <t>Amyloid-beta A4 precursor protein-binding family B member 1 OS=Mus musculus OX=10090 GN=Apbb1 PE=1 SV=3</t>
  </si>
  <si>
    <t>Pf00397, Pf00640</t>
  </si>
  <si>
    <t>11785</t>
  </si>
  <si>
    <t>ENSMUSG00000037032.16</t>
  </si>
  <si>
    <t>Apbb1</t>
  </si>
  <si>
    <t>Q6P560</t>
  </si>
  <si>
    <t>Zinc finger protein 182 OS=Mus musculus OX=10090 GN=Znf182 PE=2 SV=1</t>
  </si>
  <si>
    <t>319535</t>
  </si>
  <si>
    <t>Zfp182</t>
  </si>
  <si>
    <t>Q61879</t>
  </si>
  <si>
    <t>Myosin-10 OS=Mus musculus OX=10090 GN=Myh10 PE=1 SV=2</t>
  </si>
  <si>
    <t>catalytic activity;motor activity;nucleotide binding;protein binding;transporter activity</t>
  </si>
  <si>
    <t>Pf00063, Pf00769, Pf01496, Pf01576, Pf02736, Pf02841, Pf04111, Pf05622, Pf05667, Pf05911, Pf06637, Pf07888, Pf09726, Pf09731, Pf12128, Pf13094, Pf13514</t>
  </si>
  <si>
    <t>77579</t>
  </si>
  <si>
    <t>ENSMUSG00000020900.15</t>
  </si>
  <si>
    <t>Myh10</t>
  </si>
  <si>
    <t>Q6ZQA0</t>
  </si>
  <si>
    <t>Neurobeachin-like protein 2 OS=Mus musculus OX=10090 GN=Nbeal2 PE=1 SV=2</t>
  </si>
  <si>
    <t>cell differentiation;cell organization and biogenesis;coagulation;response to stimulus</t>
  </si>
  <si>
    <t>Pf00400, Pf02138, Pf13385, Pf14844</t>
  </si>
  <si>
    <t>235627</t>
  </si>
  <si>
    <t>Nbeal2</t>
  </si>
  <si>
    <t>Q8CD54</t>
  </si>
  <si>
    <t>Piezo-type mechanosensitive ion channel component 2 OS=Mus musculus OX=10090 GN=Piezo2 PE=1 SV=2</t>
  </si>
  <si>
    <t>Pf12166</t>
  </si>
  <si>
    <t>667742</t>
  </si>
  <si>
    <t>Fam38b; Piezo2</t>
  </si>
  <si>
    <t>E9Q414</t>
  </si>
  <si>
    <t>Apolipoprotein B-100 OS=Mus musculus OX=10090 GN=Apob PE=1 SV=1</t>
  </si>
  <si>
    <t>cytoplasm;cytosol;endoplasmic reticulum;extracellular;membrane;organelle lumen</t>
  </si>
  <si>
    <t>Pf01347, Pf06448, Pf09172, Pf12491</t>
  </si>
  <si>
    <t>238055</t>
  </si>
  <si>
    <t>ENSMUSG00000020609.14</t>
  </si>
  <si>
    <t>Apob</t>
  </si>
  <si>
    <t>Vitamin digestion and absorption; Fat digestion and absorption</t>
  </si>
  <si>
    <t>Q6NZL0</t>
  </si>
  <si>
    <t>Protein SOGA3 OS=Mus musculus OX=10090 GN=Soga3 PE=1 SV=2</t>
  </si>
  <si>
    <t>Pf04111, Pf10174, Pf10186, Pf11180, Pf11365</t>
  </si>
  <si>
    <t>67412</t>
  </si>
  <si>
    <t>ENSMUSG00000038916.7</t>
  </si>
  <si>
    <t>6330407J23Rik; Soga3</t>
  </si>
  <si>
    <t>Q8VHK1</t>
  </si>
  <si>
    <t>Caskin-2 OS=Mus musculus OX=10090 GN=Caskin2 PE=1 SV=3</t>
  </si>
  <si>
    <t>Pf00018, Pf00023, Pf00536, Pf07647, Pf07653, Pf12796, Pf13606, Pf13637, Pf13857, Pf14604</t>
  </si>
  <si>
    <t>140721</t>
  </si>
  <si>
    <t>ENSMUSG00000034471.12</t>
  </si>
  <si>
    <t>Caskin2</t>
  </si>
  <si>
    <t>Q60675</t>
  </si>
  <si>
    <t>Laminin subunit alpha-2 OS=Mus musculus OX=10090 GN=Lama2 PE=1 SV=2</t>
  </si>
  <si>
    <t>cytoplasm;cytoskeleton;extracellular;Golgi;membrane</t>
  </si>
  <si>
    <t>Pf00038, Pf00052, Pf00053, Pf00054, Pf00055, Pf00261, Pf00435, Pf00769, Pf00804, Pf01442, Pf01496, Pf01576, Pf02210, Pf02463, Pf02996, Pf03302, Pf03343, Pf03938, Pf03999, Pf04582, Pf04615, Pf04778, Pf05130, Pf05384, Pf05483, Pf05557, Pf05622, Pf05667, Pf05701, Pf06008, Pf06009, Pf06160, Pf06810, Pf07926, Pf08317, Pf08429, Pf09486, Pf09728, Pf09730, Pf09731, Pf09755, Pf10174, Pf10473, Pf12128, Pf12325, Pf12718, Pf13166, Pf13385, Pf13514, Pf13851, Pf13949, Pf14643, Pf14662, Pf14817, Pf15397, Pf15450, Pf15619</t>
  </si>
  <si>
    <t>16773</t>
  </si>
  <si>
    <t>ENSMUSG00000019899.16</t>
  </si>
  <si>
    <t>Lama2</t>
  </si>
  <si>
    <t>Hypertrophic cardiomyopathy (HCM); Arrhythmogenic right ventricular cardiomyopathy (ARVC); Focal adhesion; Toxoplasmosis; Small cell lung cancer; Dilated cardiomyopathy; Pathways in cancer; Viral myocarditis; ECM-receptor interaction; PI3K-Akt signaling pathway; Amoebiasis</t>
  </si>
  <si>
    <t>Focal Adhesion-PI3K-Akt-mTOR-signaling pathway; Focal Adhesion; Alpha6-Beta4 Integrin Signaling Pathway</t>
  </si>
  <si>
    <t>Q8CH18</t>
  </si>
  <si>
    <t>Cell division cycle and apoptosis regulator protein 1 OS=Mus musculus OX=10090 GN=Ccar1 PE=1 SV=1</t>
  </si>
  <si>
    <t>Pf02037, Pf14443, Pf14444</t>
  </si>
  <si>
    <t>67500</t>
  </si>
  <si>
    <t>ENSMUSG00000020074.7</t>
  </si>
  <si>
    <t>Ccar1</t>
  </si>
  <si>
    <t>Q9WV86</t>
  </si>
  <si>
    <t>Katanin p60 ATPase-containing subunit A1 OS=Mus musculus OX=10090 GN=Katna1 PE=1 SV=1</t>
  </si>
  <si>
    <t>Pf00004, Pf01078, Pf06068, Pf07724, Pf07728, Pf09336, Pf13207, Pf13401</t>
  </si>
  <si>
    <t>23924</t>
  </si>
  <si>
    <t>Katna1</t>
  </si>
  <si>
    <t>Q6Y7W8</t>
  </si>
  <si>
    <t>GRB10-interacting GYF protein 2 OS=Mus musculus OX=10090 GN=Gigyf2 PE=1 SV=2</t>
  </si>
  <si>
    <t>227331</t>
  </si>
  <si>
    <t>ENSMUSG00000048000.15</t>
  </si>
  <si>
    <t>Gigyf2</t>
  </si>
  <si>
    <t>Q9CYZ8</t>
  </si>
  <si>
    <t>Single-stranded DNA-binding protein 2 OS=Mus musculus OX=10090 GN=Ssbp2 PE=1 SV=1</t>
  </si>
  <si>
    <t>66970</t>
  </si>
  <si>
    <t>ENSMUSG00000003992.14</t>
  </si>
  <si>
    <t>Ssbp2</t>
  </si>
  <si>
    <t>Q924T2</t>
  </si>
  <si>
    <t>28S ribosomal protein S2, mitochondrial OS=Mus musculus OX=10090 GN=Mrps2 PE=1 SV=1</t>
  </si>
  <si>
    <t>118451</t>
  </si>
  <si>
    <t>ENSMUSG00000035772.11</t>
  </si>
  <si>
    <t>Mrps2</t>
  </si>
  <si>
    <t>Q9CWU2</t>
  </si>
  <si>
    <t>Palmitoyltransferase ZDHHC13 OS=Mus musculus OX=10090 GN=Zdhhc13 PE=1 SV=2</t>
  </si>
  <si>
    <t>243983</t>
  </si>
  <si>
    <t>ENSMUSG00000030471.17</t>
  </si>
  <si>
    <t>Zdhhc13</t>
  </si>
  <si>
    <t>P47774</t>
  </si>
  <si>
    <t>C-C chemokine receptor type 7 OS=Mus musculus OX=10090 GN=Ccr7 PE=1 SV=2</t>
  </si>
  <si>
    <t>12775</t>
  </si>
  <si>
    <t>ENSMUSG00000037944.8</t>
  </si>
  <si>
    <t>Ccr7</t>
  </si>
  <si>
    <t>Chemokine signaling pathway; Transcriptional misregulation in cancer; Cytokine-cytokine receptor interaction</t>
  </si>
  <si>
    <t>Non-odorant GPCRs; Peptide GPCRs; Chemokine signaling pathway; GPCRs, Other</t>
  </si>
  <si>
    <t>Q8K310</t>
  </si>
  <si>
    <t>Matrin-3 OS=Mus musculus OX=10090 GN=Matr3 PE=1 SV=1</t>
  </si>
  <si>
    <t>17184</t>
  </si>
  <si>
    <t>ENSMUSG00000037236.14</t>
  </si>
  <si>
    <t>Matr3</t>
  </si>
  <si>
    <t>Q921M4</t>
  </si>
  <si>
    <t>Golgin subfamily A member 2 OS=Mus musculus OX=10090 GN=Golga2 PE=1 SV=3</t>
  </si>
  <si>
    <t>Pf12128, Pf15070</t>
  </si>
  <si>
    <t>99412</t>
  </si>
  <si>
    <t>ENSMUSG00000002546.16</t>
  </si>
  <si>
    <t>Golga2</t>
  </si>
  <si>
    <t>Q8BZ20</t>
  </si>
  <si>
    <t>Poly [ADP-ribose] polymerase 12 OS=Mus musculus OX=10090 GN=Parp12 PE=1 SV=3</t>
  </si>
  <si>
    <t>243771</t>
  </si>
  <si>
    <t>ENSMUSG00000038507.6</t>
  </si>
  <si>
    <t>Parp12</t>
  </si>
  <si>
    <t>Q91Y20</t>
  </si>
  <si>
    <t>Protocadherin alpha-10 OS=Mus musculus OX=10090 GN=Pcdha10 PE=2 SV=1</t>
  </si>
  <si>
    <t>12943</t>
  </si>
  <si>
    <t>ENSMUSG00000007440.10</t>
  </si>
  <si>
    <t>Pcdha10</t>
  </si>
  <si>
    <t>Q8C120</t>
  </si>
  <si>
    <t>E3 ubiquitin-protein ligase SH3RF3 OS=Mus musculus OX=10090 GN=Sh3rf3 PE=1 SV=2</t>
  </si>
  <si>
    <t>Pf00018, Pf00097, Pf07653, Pf13445, Pf13639, Pf13923, Pf14604, Pf14634, Pf15227</t>
  </si>
  <si>
    <t>237353</t>
  </si>
  <si>
    <t>ENSMUSG00000037990.18</t>
  </si>
  <si>
    <t>Sh3rf3</t>
  </si>
  <si>
    <t>Q7TNC4</t>
  </si>
  <si>
    <t>Putative RNA-binding protein Luc7-like 2 OS=Mus musculus OX=10090 GN=Luc7l2 PE=1 SV=1</t>
  </si>
  <si>
    <t>192196</t>
  </si>
  <si>
    <t>ENSMUSG00000029823.16</t>
  </si>
  <si>
    <t>Luc7l2</t>
  </si>
  <si>
    <t>Q8K327</t>
  </si>
  <si>
    <t>Chromosome alignment-maintaining phosphoprotein 1 OS=Mus musculus OX=10090 GN=Champ1 PE=1 SV=1</t>
  </si>
  <si>
    <t>101994</t>
  </si>
  <si>
    <t>ENSMUSG00000047710.8</t>
  </si>
  <si>
    <t>Champ1; Zfp828</t>
  </si>
  <si>
    <t>Q6A068</t>
  </si>
  <si>
    <t>Cell division cycle 5-like protein OS=Mus musculus OX=10090 GN=Cdc5l PE=1 SV=2</t>
  </si>
  <si>
    <t>Pf00249, Pf11831, Pf13921</t>
  </si>
  <si>
    <t>71702</t>
  </si>
  <si>
    <t>ENSMUSG00000023932.8</t>
  </si>
  <si>
    <t>Cdc5l</t>
  </si>
  <si>
    <t>Q99KW3</t>
  </si>
  <si>
    <t>TRIO and F-actin-binding protein OS=Mus musculus OX=10090 GN=Triobp PE=1 SV=3</t>
  </si>
  <si>
    <t>Pf00169, Pf03999, Pf04156, Pf04514, Pf05557, Pf06160, Pf11559</t>
  </si>
  <si>
    <t>110253</t>
  </si>
  <si>
    <t>ENSMUSG00000033088.18</t>
  </si>
  <si>
    <t>Triobp</t>
  </si>
  <si>
    <t>Q3U2J5</t>
  </si>
  <si>
    <t>Calmodulin-lysine N-methyltransferase OS=Mus musculus OX=10090 GN=Camkmt PE=1 SV=1</t>
  </si>
  <si>
    <t>Pf10294, Pf13649</t>
  </si>
  <si>
    <t>73582</t>
  </si>
  <si>
    <t>ENSMUSG00000071037.5</t>
  </si>
  <si>
    <t>Camkmt</t>
  </si>
  <si>
    <t>Q9Z1M4</t>
  </si>
  <si>
    <t>Ribosomal protein S6 kinase beta-2 OS=Mus musculus OX=10090 GN=Rps6kb2 PE=1 SV=1</t>
  </si>
  <si>
    <t>Pf00069, Pf00433, Pf07714</t>
  </si>
  <si>
    <t>58988</t>
  </si>
  <si>
    <t>ENSMUSG00000024830.16; ENSMUSG00000097721.7</t>
  </si>
  <si>
    <t>Rps6kb2</t>
  </si>
  <si>
    <t>IL-3 Signaling Pathway; Insulin Signaling; Focal Adhesion-PI3K-Akt-mTOR-signaling pathway; Cytoplasmic Ribosomal Proteins</t>
  </si>
  <si>
    <t>O35445</t>
  </si>
  <si>
    <t>E3 ubiquitin-protein ligase RNF5 OS=Mus musculus OX=10090 GN=Rnf5 PE=1 SV=1</t>
  </si>
  <si>
    <t>Pf00097, Pf12678, Pf13445, Pf13639, Pf13920, Pf13923, Pf14634</t>
  </si>
  <si>
    <t>54197</t>
  </si>
  <si>
    <t>ENSMUSG00000015478.13</t>
  </si>
  <si>
    <t>Rnf5</t>
  </si>
  <si>
    <t>Q9JLG8</t>
  </si>
  <si>
    <t>Calpain-15 OS=Mus musculus OX=10090 GN=Capn15 PE=1 SV=1</t>
  </si>
  <si>
    <t>Pf00641, Pf00648</t>
  </si>
  <si>
    <t>50817</t>
  </si>
  <si>
    <t>ENSMUSG00000037326.10</t>
  </si>
  <si>
    <t>Solh; Capn15</t>
  </si>
  <si>
    <t>Q99LM9</t>
  </si>
  <si>
    <t>Transcriptional adapter 1 OS=Mus musculus OX=10090 GN=Tada1 PE=2 SV=1</t>
  </si>
  <si>
    <t>Pf12767</t>
  </si>
  <si>
    <t>27878</t>
  </si>
  <si>
    <t>ENSMUSG00000026563.13</t>
  </si>
  <si>
    <t>Tada1</t>
  </si>
  <si>
    <t>P28738</t>
  </si>
  <si>
    <t>Kinesin heavy chain isoform 5C OS=Mus musculus OX=10090 GN=Kif5c PE=1 SV=3</t>
  </si>
  <si>
    <t>Pf00225, Pf14362</t>
  </si>
  <si>
    <t>16574</t>
  </si>
  <si>
    <t>ENSMUSG00000026764.15</t>
  </si>
  <si>
    <t>Kif5c</t>
  </si>
  <si>
    <t>Q8K2I4</t>
  </si>
  <si>
    <t>Beta-mannosidase OS=Mus musculus OX=10090 GN=Manba PE=1 SV=1</t>
  </si>
  <si>
    <t>Pf02836, Pf02837</t>
  </si>
  <si>
    <t>110173</t>
  </si>
  <si>
    <t>Manba</t>
  </si>
  <si>
    <t>Q9D3U0</t>
  </si>
  <si>
    <t>Putative tRNA pseudouridine synthase Pus10 OS=Mus musculus OX=10090 GN=Pus10 PE=1 SV=1</t>
  </si>
  <si>
    <t>74467</t>
  </si>
  <si>
    <t>ENSMUSG00000020280.12</t>
  </si>
  <si>
    <t>Pus10</t>
  </si>
  <si>
    <t>D3Z4S3</t>
  </si>
  <si>
    <t>Putative peptidyl-tRNA hydrolase PTRHD1 OS=Mus musculus OX=10090 GN=Ptrhd1 PE=1 SV=1</t>
  </si>
  <si>
    <t>69709</t>
  </si>
  <si>
    <t>ENSMUSG00000096199.2</t>
  </si>
  <si>
    <t>Ptrhd1</t>
  </si>
  <si>
    <t>Q9JLJ4</t>
  </si>
  <si>
    <t>Elongation of very long chain fatty acids protein 2 OS=Mus musculus OX=10090 GN=Elovl2 PE=1 SV=1</t>
  </si>
  <si>
    <t>54326</t>
  </si>
  <si>
    <t>ENSMUSG00000021364.15</t>
  </si>
  <si>
    <t>Elovl2</t>
  </si>
  <si>
    <t>Q8BL66</t>
  </si>
  <si>
    <t>Early endosome antigen 1 OS=Mus musculus OX=10090 GN=Eea1 PE=1 SV=2</t>
  </si>
  <si>
    <t>Pf01363, Pf07888, Pf09726</t>
  </si>
  <si>
    <t>216238</t>
  </si>
  <si>
    <t>ENSMUSG00000036499.9</t>
  </si>
  <si>
    <t>Eea1</t>
  </si>
  <si>
    <t>Endocytosis; Tuberculosis; Phagosome</t>
  </si>
  <si>
    <t>Q91VM5</t>
  </si>
  <si>
    <t>RNA binding motif protein, X-linked-like-1 OS=Mus musculus OX=10090 GN=Rbmxl1 PE=2 SV=1</t>
  </si>
  <si>
    <t>19656</t>
  </si>
  <si>
    <t>ENSMUSG00000037070.9</t>
  </si>
  <si>
    <t>Rbmxl1</t>
  </si>
  <si>
    <t>P35601</t>
  </si>
  <si>
    <t>Replication factor C subunit 1 OS=Mus musculus OX=10090 GN=Rfc1 PE=1 SV=2</t>
  </si>
  <si>
    <t>Pf00004, Pf00533, Pf00910, Pf03215, Pf05496, Pf08519, Pf12738, Pf13207, Pf13238</t>
  </si>
  <si>
    <t>19687</t>
  </si>
  <si>
    <t>Rfc1</t>
  </si>
  <si>
    <t>DNA Replication; miRNA regulation of DNA Damage Response</t>
  </si>
  <si>
    <t>Q8VDQ9</t>
  </si>
  <si>
    <t>Protein KRI1 homolog OS=Mus musculus OX=10090 GN=Kri1 PE=1 SV=3</t>
  </si>
  <si>
    <t>Pf05178, Pf12936</t>
  </si>
  <si>
    <t>215194</t>
  </si>
  <si>
    <t>Kri1</t>
  </si>
  <si>
    <t>Q11204</t>
  </si>
  <si>
    <t>CMP-N-acetylneuraminate-beta-galactosamide-alpha-2,3-sialyltransferase 2 OS=Mus musculus OX=10090 GN=St3gal2 PE=1 SV=2</t>
  </si>
  <si>
    <t>20444</t>
  </si>
  <si>
    <t>ENSMUSG00000031749.12</t>
  </si>
  <si>
    <t>St3gal2</t>
  </si>
  <si>
    <t>Glycosphingolipid biosynthesis - globo and isoglobo series; Metabolic pathways; Mucin type O-glycan biosynthesis; Glycosphingolipid biosynthesis - ganglio series; Glycosaminoglycan biosynthesis - keratan sulfate</t>
  </si>
  <si>
    <t>P70336</t>
  </si>
  <si>
    <t>Rho-associated protein kinase 2 OS=Mus musculus OX=10090 GN=Rock2 PE=1 SV=1</t>
  </si>
  <si>
    <t>catalytic activity;metal ion binding;motor activity;nucleotide binding;protein binding;RNA binding;structural molecule activity</t>
  </si>
  <si>
    <t>Pf00038, Pf00069, Pf00130, Pf01576, Pf01636, Pf02185, Pf02463, Pf04111, Pf04156, Pf05557, Pf05622, Pf05667, Pf06160, Pf07714, Pf07888, Pf08912, Pf09726, Pf09731, Pf11559, Pf12128, Pf12718, Pf12795, Pf14531</t>
  </si>
  <si>
    <t>19878</t>
  </si>
  <si>
    <t>Rock2</t>
  </si>
  <si>
    <t>Oxytocin signaling pathway; Leukocyte transendothelial migration; Wnt signaling pathway; Regulation of actin cytoskeleton; Focal adhesion; Chemokine signaling pathway; Platelet activation; Axon guidance; Sphingolipid signaling pathway; Proteoglycans in cancer; Salmonella infection; cGMP-PKG signaling pathway; Pathways in cancer; cAMP signaling pathway; Vascular smooth muscle contraction</t>
  </si>
  <si>
    <t>PluriNetWork; Regulation of Actin Cytoskeleton; Focal Adhesion; Chemokine signaling pathway; MicroRNAs in Cardiomyocyte Hypertrophy; G13 Signaling Pathway; Integrin-mediated Cell Adhesion</t>
  </si>
  <si>
    <t>Q80TC5</t>
  </si>
  <si>
    <t>Pogo transposable element with KRAB domain OS=Mus musculus OX=10090 GN=Pogk PE=2 SV=2</t>
  </si>
  <si>
    <t>Pf01352, Pf03184, Pf03221, Pf09607</t>
  </si>
  <si>
    <t>71592</t>
  </si>
  <si>
    <t>Pogk</t>
  </si>
  <si>
    <t>P25206</t>
  </si>
  <si>
    <t>DNA replication licensing factor MCM3 OS=Mus musculus OX=10090 GN=Mcm3 PE=1 SV=2</t>
  </si>
  <si>
    <t>17215</t>
  </si>
  <si>
    <t>ENSMUSG00000041859.10</t>
  </si>
  <si>
    <t>Mcm3</t>
  </si>
  <si>
    <t>Q8C176</t>
  </si>
  <si>
    <t>Transcription initiation factor TFIID subunit 2 OS=Mus musculus OX=10090 GN=Taf2 PE=2 SV=2</t>
  </si>
  <si>
    <t>Pf01433</t>
  </si>
  <si>
    <t>319944</t>
  </si>
  <si>
    <t>Taf2</t>
  </si>
  <si>
    <t>E9Q1P8</t>
  </si>
  <si>
    <t>Interferon regulatory factor 2-binding protein 2 OS=Mus musculus OX=10090 GN=Irf2bp2 PE=1 SV=1</t>
  </si>
  <si>
    <t>270110</t>
  </si>
  <si>
    <t>ENSMUSG00000051495.7</t>
  </si>
  <si>
    <t>Irf2bp2</t>
  </si>
  <si>
    <t>Q6VGS5</t>
  </si>
  <si>
    <t>Protein Daple OS=Mus musculus OX=10090 GN=Ccdc88c PE=1 SV=1</t>
  </si>
  <si>
    <t>Pf02463, Pf03938, Pf03962, Pf04111, Pf04156, Pf05557, Pf05622, Pf12128</t>
  </si>
  <si>
    <t>68339</t>
  </si>
  <si>
    <t>ENSMUSG00000021182.14</t>
  </si>
  <si>
    <t>Ccdc88c</t>
  </si>
  <si>
    <t>Q9QYR6</t>
  </si>
  <si>
    <t>Microtubule-associated protein 1A OS=Mus musculus OX=10090 GN=Map1a PE=1 SV=2</t>
  </si>
  <si>
    <t>Pf02463</t>
  </si>
  <si>
    <t>17754</t>
  </si>
  <si>
    <t>ENSMUSG00000027254.13</t>
  </si>
  <si>
    <t>Map1a; Mtap1a</t>
  </si>
  <si>
    <t>Q9Z2M6</t>
  </si>
  <si>
    <t>Ubiquitin-like protein 3 OS=Mus musculus OX=10090 GN=Ubl3 PE=1 SV=1</t>
  </si>
  <si>
    <t>Pf00240, Pf06838, Pf13881</t>
  </si>
  <si>
    <t>24109</t>
  </si>
  <si>
    <t>ENSMUSG00000001687.15</t>
  </si>
  <si>
    <t>Ubl3</t>
  </si>
  <si>
    <t>Q8VEM1</t>
  </si>
  <si>
    <t>E3 ubiquitin-protein ligase RNF130 OS=Mus musculus OX=10090 GN=Rnf130 PE=2 SV=1</t>
  </si>
  <si>
    <t>Pf00097, Pf02225, Pf12678, Pf13639, Pf13923, Pf14634</t>
  </si>
  <si>
    <t>59044</t>
  </si>
  <si>
    <t>ENSMUSG00000020376.16</t>
  </si>
  <si>
    <t>Rnf130</t>
  </si>
  <si>
    <t>Q8R060</t>
  </si>
  <si>
    <t>Protein zwilch homolog OS=Mus musculus OX=10090 GN=Zwilch PE=1 SV=1</t>
  </si>
  <si>
    <t>Pf09817</t>
  </si>
  <si>
    <t>68014</t>
  </si>
  <si>
    <t>Zwilch</t>
  </si>
  <si>
    <t>Q60848</t>
  </si>
  <si>
    <t>Lymphocyte-specific helicase OS=Mus musculus OX=10090 GN=Hells PE=1 SV=2</t>
  </si>
  <si>
    <t>cell differentiation;cell division;cell organization and biogenesis;cell proliferation;development;metabolic process;regulation of biological process</t>
  </si>
  <si>
    <t>15201</t>
  </si>
  <si>
    <t>ENSMUSG00000025001.11</t>
  </si>
  <si>
    <t>Hells</t>
  </si>
  <si>
    <t>PluriNetWork; Apoptosis</t>
  </si>
  <si>
    <t>Q3UHC0</t>
  </si>
  <si>
    <t>Trinucleotide repeat-containing gene 6C protein OS=Mus musculus OX=10090 GN=Tnrc6c PE=1 SV=2</t>
  </si>
  <si>
    <t>Pf00076, Pf00627, Pf10427, Pf12938, Pf13893, Pf14259</t>
  </si>
  <si>
    <t>217351</t>
  </si>
  <si>
    <t>Tnrc6c</t>
  </si>
  <si>
    <t>Q8BN58</t>
  </si>
  <si>
    <t>Rho GTPase-activating protein 28 OS=Mus musculus OX=10090 GN=Arhgap28 PE=1 SV=1</t>
  </si>
  <si>
    <t>268970</t>
  </si>
  <si>
    <t>ENSMUSG00000024043.13</t>
  </si>
  <si>
    <t>Arhgap28</t>
  </si>
  <si>
    <t>Q8K057</t>
  </si>
  <si>
    <t>Intraflagellar transport protein 80 homolog OS=Mus musculus OX=10090 GN=Ift80 PE=1 SV=1</t>
  </si>
  <si>
    <t>68259</t>
  </si>
  <si>
    <t>ENSMUSG00000027778.15</t>
  </si>
  <si>
    <t>Ift80</t>
  </si>
  <si>
    <t>Q8BGT6</t>
  </si>
  <si>
    <t>MICAL-like protein 1 OS=Mus musculus OX=10090 GN=Micall1 PE=1 SV=3</t>
  </si>
  <si>
    <t>27008</t>
  </si>
  <si>
    <t>ENSMUSG00000033039.9</t>
  </si>
  <si>
    <t>Micall1</t>
  </si>
  <si>
    <t>Q62504</t>
  </si>
  <si>
    <t>Msx2-interacting protein OS=Mus musculus OX=10090 GN=Spen PE=1 SV=2</t>
  </si>
  <si>
    <t>56381</t>
  </si>
  <si>
    <t>Spen</t>
  </si>
  <si>
    <t>mRNA processing; Delta-Notch Signaling Pathway</t>
  </si>
  <si>
    <t>Q80SY4</t>
  </si>
  <si>
    <t>E3 ubiquitin-protein ligase MIB1 OS=Mus musculus OX=10090 GN=Mib1 PE=1 SV=1</t>
  </si>
  <si>
    <t>Pf00023, Pf00569, Pf06701, Pf12796, Pf13606, Pf13637, Pf13857, Pf13920, Pf13923, Pf14634</t>
  </si>
  <si>
    <t>225164</t>
  </si>
  <si>
    <t>ENSMUSG00000024294.13</t>
  </si>
  <si>
    <t>Mib1</t>
  </si>
  <si>
    <t>Q9WTQ5</t>
  </si>
  <si>
    <t>A-kinase anchor protein 12 OS=Mus musculus OX=10090 GN=Akap12 PE=1 SV=1</t>
  </si>
  <si>
    <t>83397</t>
  </si>
  <si>
    <t>ENSMUSG00000038587.9</t>
  </si>
  <si>
    <t>Akap12</t>
  </si>
  <si>
    <t>Q99PP9</t>
  </si>
  <si>
    <t>Tripartite motif-containing protein 16 OS=Mus musculus OX=10090 GN=Trim16 PE=1 SV=2</t>
  </si>
  <si>
    <t>Pf00622, Pf00643, Pf13765</t>
  </si>
  <si>
    <t>94092</t>
  </si>
  <si>
    <t>Trim16</t>
  </si>
  <si>
    <t>Q7TSZ8</t>
  </si>
  <si>
    <t>Nucleus accumbens-associated protein 1 OS=Mus musculus OX=10090 GN=Nacc1 PE=1 SV=1</t>
  </si>
  <si>
    <t>66830</t>
  </si>
  <si>
    <t>ENSMUSG00000001910.4</t>
  </si>
  <si>
    <t>Nacc1</t>
  </si>
  <si>
    <t>Q3U2K0</t>
  </si>
  <si>
    <t>Protein FAM193B OS=Mus musculus OX=10090 GN=Fam193b PE=1 SV=2</t>
  </si>
  <si>
    <t>212483</t>
  </si>
  <si>
    <t>Fam193b</t>
  </si>
  <si>
    <t>Q6NS52</t>
  </si>
  <si>
    <t>Diacylglycerol kinase beta OS=Mus musculus OX=10090 GN=Dgkb PE=1 SV=2</t>
  </si>
  <si>
    <t>Pf00036, Pf00130, Pf00609, Pf00781, Pf13405, Pf13499, Pf14513</t>
  </si>
  <si>
    <t>217480</t>
  </si>
  <si>
    <t>Dgkb</t>
  </si>
  <si>
    <t>P06467</t>
  </si>
  <si>
    <t>Hemoglobin subunit zeta OS=Mus musculus OX=10090 GN=Hbz PE=2 SV=2</t>
  </si>
  <si>
    <t>15126</t>
  </si>
  <si>
    <t>ENSMUSG00000055609.8</t>
  </si>
  <si>
    <t>Hba-x</t>
  </si>
  <si>
    <t>O70579</t>
  </si>
  <si>
    <t>Peroxisomal membrane protein PMP34 OS=Mus musculus OX=10090 GN=Slc25a17 PE=1 SV=1</t>
  </si>
  <si>
    <t>20524</t>
  </si>
  <si>
    <t>ENSMUSG00000022404.7</t>
  </si>
  <si>
    <t>Slc25a17</t>
  </si>
  <si>
    <t>Q8R4F1</t>
  </si>
  <si>
    <t>Netrin-G2 OS=Mus musculus OX=10090 GN=Ntng2 PE=1 SV=2</t>
  </si>
  <si>
    <t>171171</t>
  </si>
  <si>
    <t>ENSMUSG00000035513.19</t>
  </si>
  <si>
    <t>Ntng2</t>
  </si>
  <si>
    <t>Q9JJ61</t>
  </si>
  <si>
    <t>Polypeptide N-acetylgalactosaminyltransferase 16 OS=Mus musculus OX=10090 GN=Galnt16 PE=2 SV=2</t>
  </si>
  <si>
    <t>108760</t>
  </si>
  <si>
    <t>ENSMUSG00000021130.8</t>
  </si>
  <si>
    <t>Galnt16; Galntl1</t>
  </si>
  <si>
    <t>Q61391</t>
  </si>
  <si>
    <t>Neprilysin OS=Mus musculus OX=10090 GN=Mme PE=1 SV=3</t>
  </si>
  <si>
    <t>17380</t>
  </si>
  <si>
    <t>ENSMUSG00000027820.12</t>
  </si>
  <si>
    <t>Mme</t>
  </si>
  <si>
    <t>Protein digestion and absorption; Renin-angiotensin system; Alzheimer's disease; Hematopoietic cell lineage</t>
  </si>
  <si>
    <t>Alzheimers Disease; Primary Focal Segmental Glomerulosclerosis FSGS</t>
  </si>
  <si>
    <t>Q8BP78</t>
  </si>
  <si>
    <t>Protein FRA10AC1 homolog OS=Mus musculus OX=10090 GN=Fra10ac1 PE=1 SV=3</t>
  </si>
  <si>
    <t>Pf09725</t>
  </si>
  <si>
    <t>70567</t>
  </si>
  <si>
    <t>ENSMUSG00000054237.5</t>
  </si>
  <si>
    <t>Fra10ac1</t>
  </si>
  <si>
    <t>Q6NVF4</t>
  </si>
  <si>
    <t>DNA helicase B OS=Mus musculus OX=10090 GN=Helb PE=1 SV=2</t>
  </si>
  <si>
    <t>Pf13538, Pf13604</t>
  </si>
  <si>
    <t>117599</t>
  </si>
  <si>
    <t>ENSMUSG00000020228.11</t>
  </si>
  <si>
    <t>Helb</t>
  </si>
  <si>
    <t>Q8VCN5</t>
  </si>
  <si>
    <t>Cystathionine gamma-lyase OS=Mus musculus OX=10090 GN=Cth PE=1 SV=1</t>
  </si>
  <si>
    <t>Pf00155, Pf00266, Pf01041, Pf01053, Pf01212, Pf06838</t>
  </si>
  <si>
    <t>107869</t>
  </si>
  <si>
    <t>ENSMUSG00000028179.12</t>
  </si>
  <si>
    <t>Cth</t>
  </si>
  <si>
    <t>Metabolic pathways; Biosynthesis of amino acids; Cysteine and methionine metabolism; Glycine, serine and threonine metabolism; Selenocompound metabolism</t>
  </si>
  <si>
    <t>Glutathione and one carbon metabolism; One carbon metabolism and related pathways</t>
  </si>
  <si>
    <t>Q9Z2C4</t>
  </si>
  <si>
    <t>Myotubularin-related protein 1 OS=Mus musculus OX=10090 GN=Mtmr1 PE=1 SV=1</t>
  </si>
  <si>
    <t>Pf02893, Pf06602</t>
  </si>
  <si>
    <t>53332</t>
  </si>
  <si>
    <t>ENSMUSG00000015214.14</t>
  </si>
  <si>
    <t>Mtmr1</t>
  </si>
  <si>
    <t>Q8C170</t>
  </si>
  <si>
    <t>Unconventional myosin-IXa OS=Mus musculus OX=10090 GN=Myo9a PE=1 SV=2</t>
  </si>
  <si>
    <t>270163</t>
  </si>
  <si>
    <t>ENSMUSG00000039585.15</t>
  </si>
  <si>
    <t>Myo9a</t>
  </si>
  <si>
    <t>Q8C0Q2</t>
  </si>
  <si>
    <t>Zinc fingers and homeoboxes protein 3 OS=Mus musculus OX=10090 GN=Zhx3 PE=1 SV=2</t>
  </si>
  <si>
    <t>320799</t>
  </si>
  <si>
    <t>ENSMUSG00000035877.17</t>
  </si>
  <si>
    <t>Zhx3</t>
  </si>
  <si>
    <t>Q8VEG4</t>
  </si>
  <si>
    <t>Exonuclease 3'-5' domain-containing protein 2 OS=Mus musculus OX=10090 GN=Exd2 PE=1 SV=2</t>
  </si>
  <si>
    <t>Pf01612</t>
  </si>
  <si>
    <t>97827</t>
  </si>
  <si>
    <t>ENSMUSG00000032705.9</t>
  </si>
  <si>
    <t>Exd2</t>
  </si>
  <si>
    <t>Q3UXZ9</t>
  </si>
  <si>
    <t>Lysine-specific demethylase 5A OS=Mus musculus OX=10090 GN=Kdm5a PE=1 SV=2</t>
  </si>
  <si>
    <t>214899</t>
  </si>
  <si>
    <t>ENSMUSG00000030180.15</t>
  </si>
  <si>
    <t>Kdm5a</t>
  </si>
  <si>
    <t>Q9ET77</t>
  </si>
  <si>
    <t>Junctophilin-3 OS=Mus musculus OX=10090 GN=Jph3 PE=1 SV=1</t>
  </si>
  <si>
    <t>57340</t>
  </si>
  <si>
    <t>ENSMUSG00000025318.13</t>
  </si>
  <si>
    <t>Jph3</t>
  </si>
  <si>
    <t>P03975</t>
  </si>
  <si>
    <t>IgE-binding protein OS=Mus musculus OX=10090 GN=Iap PE=2 SV=1</t>
  </si>
  <si>
    <t>Pf00607, Pf00665</t>
  </si>
  <si>
    <t>Q8VI84</t>
  </si>
  <si>
    <t>Nucleolar complex protein 3 homolog OS=Mus musculus OX=10090 GN=Noc3l PE=2 SV=2</t>
  </si>
  <si>
    <t>Pf03914, Pf07540</t>
  </si>
  <si>
    <t>57753</t>
  </si>
  <si>
    <t>ENSMUSG00000024999.7</t>
  </si>
  <si>
    <t>Noc3l</t>
  </si>
  <si>
    <t>A2AWT3</t>
  </si>
  <si>
    <t>Ataxin-7-like protein 3 OS=Mus musculus OX=10090 GN=Atxn7l3 PE=1 SV=1</t>
  </si>
  <si>
    <t>Pf08209, Pf08313</t>
  </si>
  <si>
    <t>217218</t>
  </si>
  <si>
    <t>ENSMUSG00000059995.12</t>
  </si>
  <si>
    <t>Atxn7l3</t>
  </si>
  <si>
    <t>Q6NZN0</t>
  </si>
  <si>
    <t>RNA-binding protein 26 OS=Mus musculus OX=10090 GN=Rbm26 PE=1 SV=2</t>
  </si>
  <si>
    <t>Pf00076, Pf00642, Pf01480, Pf13893, Pf14259</t>
  </si>
  <si>
    <t>74213</t>
  </si>
  <si>
    <t>Rbm26</t>
  </si>
  <si>
    <t>Q91W78</t>
  </si>
  <si>
    <t>U6 snRNA phosphodiesterase OS=Mus musculus OX=10090 GN=Usb1 PE=2 SV=1</t>
  </si>
  <si>
    <t>Pf09749</t>
  </si>
  <si>
    <t>101985</t>
  </si>
  <si>
    <t>AA960436; Usb1</t>
  </si>
  <si>
    <t>Q07230</t>
  </si>
  <si>
    <t>Zinc finger and SCAN domain-containing protein 2 OS=Mus musculus OX=10090 GN=Zscan2 PE=1 SV=1</t>
  </si>
  <si>
    <t>Pf00096, Pf02023, Pf09723, Pf13465</t>
  </si>
  <si>
    <t>22691</t>
  </si>
  <si>
    <t>ENSMUSG00000038797.13</t>
  </si>
  <si>
    <t>Zscan2</t>
  </si>
  <si>
    <t>Q9JI91</t>
  </si>
  <si>
    <t>Alpha-actinin-2 OS=Mus musculus OX=10090 GN=Actn2 PE=1 SV=2</t>
  </si>
  <si>
    <t>Pf00307, Pf00435, Pf08726, Pf11971, Pf13499, Pf13833</t>
  </si>
  <si>
    <t>11472</t>
  </si>
  <si>
    <t>ENSMUSG00000052374.14</t>
  </si>
  <si>
    <t>Actn2</t>
  </si>
  <si>
    <t>Q923D5</t>
  </si>
  <si>
    <t>WW domain-binding protein 11 OS=Mus musculus OX=10090 GN=Wbp11 PE=1 SV=2</t>
  </si>
  <si>
    <t>Pf09429</t>
  </si>
  <si>
    <t>60321</t>
  </si>
  <si>
    <t>ENSMUSG00000030216.12</t>
  </si>
  <si>
    <t>Wbp11</t>
  </si>
  <si>
    <t>Q9CPR8</t>
  </si>
  <si>
    <t>Non-structural maintenance of chromosomes element 3 homolog OS=Mus musculus OX=10090 GN=Nsmce3 PE=1 SV=1</t>
  </si>
  <si>
    <t>66647</t>
  </si>
  <si>
    <t>ENSMUSG00000070520.4</t>
  </si>
  <si>
    <t>Ndnl2; Nsmce3</t>
  </si>
  <si>
    <t>Q5NCY0</t>
  </si>
  <si>
    <t>Lysine-specific demethylase 6B OS=Mus musculus OX=10090 GN=Kdm6b PE=1 SV=1</t>
  </si>
  <si>
    <t>216850</t>
  </si>
  <si>
    <t>ENSMUSG00000018476.7</t>
  </si>
  <si>
    <t>Kdm6b</t>
  </si>
  <si>
    <t>Q6P5C7</t>
  </si>
  <si>
    <t>Zinc finger protein 728 OS=Mus musculus OX=10090 GN=Znf728 PE=2 SV=1</t>
  </si>
  <si>
    <t>238690</t>
  </si>
  <si>
    <t>ENSMUSG00000055480.6</t>
  </si>
  <si>
    <t>Zfp458</t>
  </si>
  <si>
    <t>Q8JZZ7</t>
  </si>
  <si>
    <t>Adhesion G protein-coupled receptor L2 OS=Mus musculus OX=10090 GN=Adgrl2 PE=1 SV=3</t>
  </si>
  <si>
    <t>99633</t>
  </si>
  <si>
    <t>ENSMUSG00000028184.12</t>
  </si>
  <si>
    <t>Lphn2; Adgrl2</t>
  </si>
  <si>
    <t>Q80U87</t>
  </si>
  <si>
    <t>Ubiquitin carboxyl-terminal hydrolase 8 OS=Mus musculus OX=10090 GN=Usp8 PE=1 SV=2</t>
  </si>
  <si>
    <t>Pf00443, Pf00581, Pf08969, Pf13423</t>
  </si>
  <si>
    <t>84092</t>
  </si>
  <si>
    <t>ENSMUSG00000027363.15</t>
  </si>
  <si>
    <t>Usp8</t>
  </si>
  <si>
    <t>Q64444</t>
  </si>
  <si>
    <t>Carbonic anhydrase 4 OS=Mus musculus OX=10090 GN=Ca4 PE=1 SV=1</t>
  </si>
  <si>
    <t>12351</t>
  </si>
  <si>
    <t>ENSMUSG00000000805.18</t>
  </si>
  <si>
    <t>Car4</t>
  </si>
  <si>
    <t>Nitrogen metabolism; Proximal tubule bicarbonate reclamation</t>
  </si>
  <si>
    <t>Q5DTM8</t>
  </si>
  <si>
    <t>E3 ubiquitin-protein ligase BRE1A OS=Mus musculus OX=10090 GN=Rnf20 PE=1 SV=2</t>
  </si>
  <si>
    <t>109331</t>
  </si>
  <si>
    <t>ENSMUSG00000028309.14</t>
  </si>
  <si>
    <t>Rnf20</t>
  </si>
  <si>
    <t>A6H619</t>
  </si>
  <si>
    <t>PHD and RING finger domain-containing protein 1 OS=Mus musculus OX=10090 GN=Phrf1 PE=1 SV=2</t>
  </si>
  <si>
    <t>Pf00097, Pf00628, Pf12678, Pf13639, Pf13923, Pf15227</t>
  </si>
  <si>
    <t>101471</t>
  </si>
  <si>
    <t>ENSMUSG00000038611.17</t>
  </si>
  <si>
    <t>Phrf1</t>
  </si>
  <si>
    <t>Q6RT24</t>
  </si>
  <si>
    <t>Centromere-associated protein E OS=Mus musculus OX=10090 GN=Cenpe PE=1 SV=1</t>
  </si>
  <si>
    <t>cell division;cell organization and biogenesis;cellular component movement;development;metabolic process;regulation of biological process;transport</t>
  </si>
  <si>
    <t>Pf00225, Pf01496, Pf01576, Pf02463, Pf04111, Pf05557, Pf05622, Pf07888, Pf08317, Pf10186, Pf12128, Pf13166, Pf13779</t>
  </si>
  <si>
    <t>229841</t>
  </si>
  <si>
    <t>Cenpe</t>
  </si>
  <si>
    <t>Q99K41</t>
  </si>
  <si>
    <t>EMILIN-1 OS=Mus musculus OX=10090 GN=Emilin1 PE=1 SV=1</t>
  </si>
  <si>
    <t>100952</t>
  </si>
  <si>
    <t>ENSMUSG00000029163.9</t>
  </si>
  <si>
    <t>Emilin1</t>
  </si>
  <si>
    <t>P55284</t>
  </si>
  <si>
    <t>Cadherin-5 OS=Mus musculus OX=10090 GN=Cdh5 PE=1 SV=2</t>
  </si>
  <si>
    <t>12562</t>
  </si>
  <si>
    <t>ENSMUSG00000031871.9</t>
  </si>
  <si>
    <t>Cdh5</t>
  </si>
  <si>
    <t>Q9D903</t>
  </si>
  <si>
    <t>Probable rRNA-processing protein EBP2 OS=Mus musculus OX=10090 GN=Ebna1bp2 PE=2 SV=1</t>
  </si>
  <si>
    <t>Pf05890</t>
  </si>
  <si>
    <t>69072</t>
  </si>
  <si>
    <t>ENSMUSG00000028729.15</t>
  </si>
  <si>
    <t>Ebna1bp2</t>
  </si>
  <si>
    <t>P81122</t>
  </si>
  <si>
    <t>Insulin receptor substrate 2 OS=Mus musculus OX=10090 GN=Irs2 PE=1 SV=2</t>
  </si>
  <si>
    <t>cell proliferation;cellular homeostasis;regulation of biological process;response to stimulus</t>
  </si>
  <si>
    <t>Pf00169, Pf02174, Pf15413</t>
  </si>
  <si>
    <t>384783</t>
  </si>
  <si>
    <t>ENSMUSG00000038894.7</t>
  </si>
  <si>
    <t>Irs2</t>
  </si>
  <si>
    <t>FoxO signaling pathway; Type II diabetes mellitus; MicroRNAs in cancer; Regulation of lipolysis in adipocytes; Insulin signaling pathway; Insulin resistance; Longevity regulating pathway; Non-alcoholic fatty liver disease (NAFLD); cGMP-PKG signaling pathway; Adipocytokine signaling pathway; AMPK signaling pathway; Longevity regulating pathway - multiple species</t>
  </si>
  <si>
    <t>Focal Adhesion-PI3K-Akt-mTOR-signaling pathway; Leptin Insulin Overlap; IL-2 Signaling Pathway; IL-7 Signaling Pathway; EPO Receptor Signaling; Alpha6-Beta4 Integrin Signaling Pathway; Adipogenesis genes; IL-9 Signaling Pathway</t>
  </si>
  <si>
    <t>Q91Z49</t>
  </si>
  <si>
    <t>UAP56-interacting factor OS=Mus musculus OX=10090 GN=Fyttd1 PE=1 SV=1</t>
  </si>
  <si>
    <t>Pf07078</t>
  </si>
  <si>
    <t>69823</t>
  </si>
  <si>
    <t>ENSMUSG00000022800.13</t>
  </si>
  <si>
    <t>Fyttd1</t>
  </si>
  <si>
    <t>Q9JI44</t>
  </si>
  <si>
    <t>DNA methyltransferase 1-associated protein 1 OS=Mus musculus OX=10090 GN=Dmap1 PE=1 SV=1</t>
  </si>
  <si>
    <t>Pf05499</t>
  </si>
  <si>
    <t>66233</t>
  </si>
  <si>
    <t>ENSMUSG00000009640.11</t>
  </si>
  <si>
    <t>Dmap1</t>
  </si>
  <si>
    <t>Q8BPG6</t>
  </si>
  <si>
    <t>Inactive C-alpha-formylglycine-generating enzyme 2 OS=Mus musculus OX=10090 GN=Sumf2 PE=1 SV=2</t>
  </si>
  <si>
    <t>Pf03781</t>
  </si>
  <si>
    <t>67902</t>
  </si>
  <si>
    <t>ENSMUSG00000025538.15</t>
  </si>
  <si>
    <t>Sumf2</t>
  </si>
  <si>
    <t>E9QAU8</t>
  </si>
  <si>
    <t>E3 ubiquitin-protein ligase RNF165 OS=Mus musculus OX=10090 GN=Rnf165 PE=1 SV=1</t>
  </si>
  <si>
    <t>Pf00097, Pf12678, Pf12906, Pf13639, Pf13920, Pf13923, Pf14634</t>
  </si>
  <si>
    <t>225743</t>
  </si>
  <si>
    <t>ENSMUSG00000025427.14</t>
  </si>
  <si>
    <t>Rnf165</t>
  </si>
  <si>
    <t>S4R1M9</t>
  </si>
  <si>
    <t>Oxysterol-binding protein-related protein 10 OS=Mus musculus OX=10090 GN=Osbpl10 PE=1 SV=1</t>
  </si>
  <si>
    <t>74486</t>
  </si>
  <si>
    <t>ENSMUSG00000040875.12</t>
  </si>
  <si>
    <t>Osbpl10</t>
  </si>
  <si>
    <t>Q8BUY5</t>
  </si>
  <si>
    <t>Complex I assembly factor TIMMDC1, mitochondrial OS=Mus musculus OX=10090 GN=Timmdc1 PE=1 SV=1</t>
  </si>
  <si>
    <t>76916</t>
  </si>
  <si>
    <t>ENSMUSG00000002846.9</t>
  </si>
  <si>
    <t>Timmdc1</t>
  </si>
  <si>
    <t>Q8K1N2</t>
  </si>
  <si>
    <t>Pleckstrin homology-like domain family B member 2 OS=Mus musculus OX=10090 GN=Phldb2 PE=1 SV=2</t>
  </si>
  <si>
    <t>Pf00169, Pf01576, Pf02463, Pf03234, Pf03938, Pf04111, Pf04156, Pf05483, Pf05667, Pf07701, Pf09730, Pf09731, Pf10174, Pf10473, Pf12128, Pf13166, Pf13851, Pf13868, Pf14943, Pf14992, Pf15413</t>
  </si>
  <si>
    <t>208177</t>
  </si>
  <si>
    <t>ENSMUSG00000033149.16</t>
  </si>
  <si>
    <t>Phldb2</t>
  </si>
  <si>
    <t>Q8R0X2</t>
  </si>
  <si>
    <t>CDK2-associated and cullin domain-containing protein 1 OS=Mus musculus OX=10090 GN=Cacul1 PE=2 SV=1</t>
  </si>
  <si>
    <t>Pf00888</t>
  </si>
  <si>
    <t>78832</t>
  </si>
  <si>
    <t>ENSMUSG00000033417.15</t>
  </si>
  <si>
    <t>Cacul1</t>
  </si>
  <si>
    <t>Q9CUX1</t>
  </si>
  <si>
    <t>52 kDa repressor of the inhibitor of the protein kinase OS=Mus musculus OX=10090 GN=Thap12 PE=2 SV=2</t>
  </si>
  <si>
    <t>Pf05485, Pf05699</t>
  </si>
  <si>
    <t>72981</t>
  </si>
  <si>
    <t>ENSMUSG00000030753.15</t>
  </si>
  <si>
    <t>Prkrir; Thap12</t>
  </si>
  <si>
    <t>Q8BVP5</t>
  </si>
  <si>
    <t>Casein kinase I isoform gamma-2 OS=Mus musculus OX=10090 GN=Csnk1g2 PE=1 SV=1</t>
  </si>
  <si>
    <t>103236</t>
  </si>
  <si>
    <t>ENSMUSG00000003345.16</t>
  </si>
  <si>
    <t>Csnk1g2</t>
  </si>
  <si>
    <t>Q7TT28</t>
  </si>
  <si>
    <t>RNA exonuclease 1 homolog OS=Mus musculus OX=10090 GN=Rexo1 PE=1 SV=1</t>
  </si>
  <si>
    <t>66932</t>
  </si>
  <si>
    <t>ENSMUSG00000047417.17</t>
  </si>
  <si>
    <t>Rexo1</t>
  </si>
  <si>
    <t>Q8C3Y4</t>
  </si>
  <si>
    <t>Kinetochore-associated protein 1 OS=Mus musculus OX=10090 GN=Kntc1 PE=1 SV=2</t>
  </si>
  <si>
    <t>Pf10493</t>
  </si>
  <si>
    <t>208628</t>
  </si>
  <si>
    <t>ENSMUSG00000029414.11</t>
  </si>
  <si>
    <t>Kntc1</t>
  </si>
  <si>
    <t>Q8BJM5</t>
  </si>
  <si>
    <t>Zinc transporter 6 OS=Mus musculus OX=10090 GN=Slc30a6 PE=1 SV=1</t>
  </si>
  <si>
    <t>cytosol;Golgi;membrane;mitochondrion</t>
  </si>
  <si>
    <t>210148</t>
  </si>
  <si>
    <t>ENSMUSG00000024069.12</t>
  </si>
  <si>
    <t>Slc30a6</t>
  </si>
  <si>
    <t>Q9DAJ4</t>
  </si>
  <si>
    <t>WD repeat domain-containing protein 83 OS=Mus musculus OX=10090 GN=Wdr83 PE=1 SV=1</t>
  </si>
  <si>
    <t>67836</t>
  </si>
  <si>
    <t>ENSMUSG00000005150.16</t>
  </si>
  <si>
    <t>Wdr83</t>
  </si>
  <si>
    <t>Q9CQT7</t>
  </si>
  <si>
    <t>Desumoylating isopeptidase 1 OS=Mus musculus OX=10090 GN=Desi1 PE=1 SV=1</t>
  </si>
  <si>
    <t>Pf05903</t>
  </si>
  <si>
    <t>28075</t>
  </si>
  <si>
    <t>ENSMUSG00000022472.16</t>
  </si>
  <si>
    <t>Desi1</t>
  </si>
  <si>
    <t>P97459</t>
  </si>
  <si>
    <t>Neuronal PAS domain-containing protein 1 OS=Mus musculus OX=10090 GN=Npas1 PE=1 SV=1</t>
  </si>
  <si>
    <t>18142</t>
  </si>
  <si>
    <t>ENSMUSG00000001988.9</t>
  </si>
  <si>
    <t>Npas1</t>
  </si>
  <si>
    <t>Q52KR2</t>
  </si>
  <si>
    <t>Leucine-rich repeats and immunoglobulin-like domains protein 2 OS=Mus musculus OX=10090 GN=Lrig2 PE=1 SV=1</t>
  </si>
  <si>
    <t>Pf00047, Pf07679, Pf12799, Pf13306, Pf13855, Pf13895, Pf13927, Pf14580</t>
  </si>
  <si>
    <t>269473</t>
  </si>
  <si>
    <t>ENSMUSG00000032913.13</t>
  </si>
  <si>
    <t>Lrig2</t>
  </si>
  <si>
    <t>Q9JIX8</t>
  </si>
  <si>
    <t>Apoptotic chromatin condensation inducer in the nucleus OS=Mus musculus OX=10090 GN=Acin1 PE=1 SV=3</t>
  </si>
  <si>
    <t>Pf02037, Pf13893</t>
  </si>
  <si>
    <t>56215</t>
  </si>
  <si>
    <t>ENSMUSG00000022185.18</t>
  </si>
  <si>
    <t>Acin1</t>
  </si>
  <si>
    <t>Q9WU42</t>
  </si>
  <si>
    <t>Nuclear receptor corepressor 2 OS=Mus musculus OX=10090 GN=Ncor2 PE=1 SV=3</t>
  </si>
  <si>
    <t>20602</t>
  </si>
  <si>
    <t>ENSMUSG00000029478.16</t>
  </si>
  <si>
    <t>Ncor2</t>
  </si>
  <si>
    <t>Epstein-Barr virus infection; Notch signaling pathway</t>
  </si>
  <si>
    <t>Adipogenesis genes; Notch Signaling Pathway; Delta-Notch Signaling Pathway</t>
  </si>
  <si>
    <t>Q8CD92</t>
  </si>
  <si>
    <t>Tetratricopeptide repeat protein 27 OS=Mus musculus OX=10090 GN=Ttc27 PE=1 SV=2</t>
  </si>
  <si>
    <t>Pf13281, Pf13414, Pf13424, Pf13432</t>
  </si>
  <si>
    <t>74196</t>
  </si>
  <si>
    <t>ENSMUSG00000024078.6</t>
  </si>
  <si>
    <t>Ttc27</t>
  </si>
  <si>
    <t>Q9DBR0</t>
  </si>
  <si>
    <t>A-kinase anchor protein 8 OS=Mus musculus OX=10090 GN=Akap8 PE=1 SV=1</t>
  </si>
  <si>
    <t>chromosome;cytoplasm;Golgi;membrane;mitochondrion;nucleus</t>
  </si>
  <si>
    <t>56399</t>
  </si>
  <si>
    <t>ENSMUSG00000024045.5</t>
  </si>
  <si>
    <t>Akap8</t>
  </si>
  <si>
    <t>TNF-alpha NF-kB Signaling Pathway; G Protein Signaling Pathways</t>
  </si>
  <si>
    <t>Q99LV7</t>
  </si>
  <si>
    <t>Phosphatidylinositol-glycan biosynthesis class X protein OS=Mus musculus OX=10090 GN=Pigx PE=2 SV=2</t>
  </si>
  <si>
    <t>Pf08320</t>
  </si>
  <si>
    <t>72084</t>
  </si>
  <si>
    <t>ENSMUSG00000023791.15</t>
  </si>
  <si>
    <t>Pigx</t>
  </si>
  <si>
    <t>P97480</t>
  </si>
  <si>
    <t>Eyes absent homolog 3 OS=Mus musculus OX=10090 GN=Eya3 PE=1 SV=2</t>
  </si>
  <si>
    <t>14050</t>
  </si>
  <si>
    <t>ENSMUSG00000028886.15</t>
  </si>
  <si>
    <t>Eya3</t>
  </si>
  <si>
    <t>P97290</t>
  </si>
  <si>
    <t>Plasma protease C1 inhibitor OS=Mus musculus OX=10090 GN=Serping1 PE=1 SV=3</t>
  </si>
  <si>
    <t>coagulation;defense response;metabolic process;regulation of biological process;response to stimulus</t>
  </si>
  <si>
    <t>Pf00079, Pf04652</t>
  </si>
  <si>
    <t>12258</t>
  </si>
  <si>
    <t>ENSMUSG00000023224.12</t>
  </si>
  <si>
    <t>Serping1</t>
  </si>
  <si>
    <t>Complement and coagulation cascades; Pertussis</t>
  </si>
  <si>
    <t>Q80XQ2</t>
  </si>
  <si>
    <t>TBC1 domain family member 5 OS=Mus musculus OX=10090 GN=Tbc1d5 PE=1 SV=2</t>
  </si>
  <si>
    <t>72238</t>
  </si>
  <si>
    <t>ENSMUSG00000023923.9</t>
  </si>
  <si>
    <t>Tbc1d5</t>
  </si>
  <si>
    <t>Q80YC5</t>
  </si>
  <si>
    <t>Coagulation factor XII OS=Mus musculus OX=10090 GN=F12 PE=1 SV=2</t>
  </si>
  <si>
    <t>Pf00008, Pf00039, Pf00040, Pf00051, Pf00089</t>
  </si>
  <si>
    <t>58992</t>
  </si>
  <si>
    <t>ENSMUSG00000021492.15</t>
  </si>
  <si>
    <t>F12</t>
  </si>
  <si>
    <t>Q5SS00</t>
  </si>
  <si>
    <t>DBF4-type zinc finger-containing protein 2 homolog OS=Mus musculus OX=10090 GN=Zdbf2 PE=2 SV=1</t>
  </si>
  <si>
    <t>73884</t>
  </si>
  <si>
    <t>ENSMUSG00000027520.15</t>
  </si>
  <si>
    <t>Zdbf2</t>
  </si>
  <si>
    <t>Q8BI84</t>
  </si>
  <si>
    <t>Transport and Golgi organization protein 1 homolog OS=Mus musculus OX=10090 GN=Mia3 PE=1 SV=2</t>
  </si>
  <si>
    <t>Pf02463, Pf05483, Pf05557, Pf05622, Pf06409, Pf07653, Pf10174, Pf11559, Pf13166, Pf13851</t>
  </si>
  <si>
    <t>338366</t>
  </si>
  <si>
    <t>Mia3</t>
  </si>
  <si>
    <t>Q9ESC8</t>
  </si>
  <si>
    <t>AF4/FMR2 family member 4 OS=Mus musculus OX=10090 GN=Aff4 PE=1 SV=1</t>
  </si>
  <si>
    <t>Pf05110</t>
  </si>
  <si>
    <t>93736</t>
  </si>
  <si>
    <t>ENSMUSG00000049470.13</t>
  </si>
  <si>
    <t>Aff4</t>
  </si>
  <si>
    <t>Q811F1</t>
  </si>
  <si>
    <t>Zinc finger and BTB domain-containing protein 41 OS=Mus musculus OX=10090 GN=Zbtb41 PE=2 SV=4</t>
  </si>
  <si>
    <t>226470</t>
  </si>
  <si>
    <t>ENSMUSG00000033964.12</t>
  </si>
  <si>
    <t>Zbtb41</t>
  </si>
  <si>
    <t>Q8BKI2</t>
  </si>
  <si>
    <t>Trinucleotide repeat-containing gene 6B protein OS=Mus musculus OX=10090 GN=Tnrc6b PE=1 SV=2</t>
  </si>
  <si>
    <t>Pf10427, Pf13893</t>
  </si>
  <si>
    <t>213988</t>
  </si>
  <si>
    <t>ENSMUSG00000047888.9</t>
  </si>
  <si>
    <t>Tnrc6b</t>
  </si>
  <si>
    <t>Q3TYA6</t>
  </si>
  <si>
    <t>M-phase phosphoprotein 8 OS=Mus musculus OX=10090 GN=Mphosph8 PE=1 SV=1</t>
  </si>
  <si>
    <t>Pf00023, Pf00385, Pf12796, Pf13606, Pf13637, Pf13857</t>
  </si>
  <si>
    <t>75339</t>
  </si>
  <si>
    <t>ENSMUSG00000079184.10</t>
  </si>
  <si>
    <t>Mphosph8</t>
  </si>
  <si>
    <t>Q9D864</t>
  </si>
  <si>
    <t>Actin-related protein 6 OS=Mus musculus OX=10090 GN=Actr6 PE=1 SV=2</t>
  </si>
  <si>
    <t>67019</t>
  </si>
  <si>
    <t>Actr6</t>
  </si>
  <si>
    <t>E9QAG8</t>
  </si>
  <si>
    <t>Zinc finger protein 431 OS=Mus musculus OX=10090 GN=Znf431 PE=1 SV=1</t>
  </si>
  <si>
    <t>69504</t>
  </si>
  <si>
    <t>ENSMUSG00000066613.14</t>
  </si>
  <si>
    <t>Zfp932</t>
  </si>
  <si>
    <t>Q8BG41</t>
  </si>
  <si>
    <t>Proteasome subunit beta type-11 OS=Mus musculus OX=10090 GN=Psmb11 PE=1 SV=1</t>
  </si>
  <si>
    <t>73902</t>
  </si>
  <si>
    <t>ENSMUSG00000072423.4</t>
  </si>
  <si>
    <t>Psmb11</t>
  </si>
  <si>
    <t>O55091</t>
  </si>
  <si>
    <t>Protein IMPACT OS=Mus musculus OX=10090 GN=Impact PE=1 SV=2</t>
  </si>
  <si>
    <t>cell communication;cell differentiation;cell growth;regulation of biological process;response to stimulus</t>
  </si>
  <si>
    <t>Pf01205, Pf05773</t>
  </si>
  <si>
    <t>16210</t>
  </si>
  <si>
    <t>ENSMUSG00000024423.5</t>
  </si>
  <si>
    <t>Impact</t>
  </si>
  <si>
    <t>P10078</t>
  </si>
  <si>
    <t>Zinc finger protein 28 OS=Mus musculus OX=10090 GN=Zfp28 PE=2 SV=3</t>
  </si>
  <si>
    <t>22690</t>
  </si>
  <si>
    <t>ENSMUSG00000062861.8</t>
  </si>
  <si>
    <t>Zfp28</t>
  </si>
  <si>
    <t>O35892</t>
  </si>
  <si>
    <t>Nuclear autoantigen Sp-100 OS=Mus musculus OX=10090 GN=Sp100 PE=1 SV=2</t>
  </si>
  <si>
    <t>Pf01342, Pf03172</t>
  </si>
  <si>
    <t>20684</t>
  </si>
  <si>
    <t>ENSMUSG00000026222.16</t>
  </si>
  <si>
    <t>Sp100</t>
  </si>
  <si>
    <t>Herpes simplex infection; Viral carcinogenesis</t>
  </si>
  <si>
    <t>Q7TT45</t>
  </si>
  <si>
    <t>Ras-related GTP-binding protein D OS=Mus musculus OX=10090 GN=Rragd PE=1 SV=2</t>
  </si>
  <si>
    <t>Pf00025, Pf04670, Pf08477, Pf09439</t>
  </si>
  <si>
    <t>52187</t>
  </si>
  <si>
    <t>Rragd</t>
  </si>
  <si>
    <t>Q9Z277</t>
  </si>
  <si>
    <t>Tyrosine-protein kinase BAZ1B OS=Mus musculus OX=10090 GN=Baz1b PE=1 SV=2</t>
  </si>
  <si>
    <t>Pf00439, Pf00628, Pf10537, Pf15613, Pf15614</t>
  </si>
  <si>
    <t>22385</t>
  </si>
  <si>
    <t>ENSMUSG00000002748.7</t>
  </si>
  <si>
    <t>Baz1b</t>
  </si>
  <si>
    <t>Q6PDG5</t>
  </si>
  <si>
    <t>SWI/SNF complex subunit SMARCC2 OS=Mus musculus OX=10090 GN=Smarcc2 PE=1 SV=2</t>
  </si>
  <si>
    <t>68094</t>
  </si>
  <si>
    <t>ENSMUSG00000025369.15</t>
  </si>
  <si>
    <t>Smarcc2</t>
  </si>
  <si>
    <t>Q9JIT0</t>
  </si>
  <si>
    <t>Limb region 1 protein OS=Mus musculus OX=10090 GN=Lmbr1 PE=2 SV=1</t>
  </si>
  <si>
    <t>Pf04791, Pf06024</t>
  </si>
  <si>
    <t>56873</t>
  </si>
  <si>
    <t>ENSMUSG00000010721.15</t>
  </si>
  <si>
    <t>Lmbr1</t>
  </si>
  <si>
    <t>Q922J3</t>
  </si>
  <si>
    <t>CAP-Gly domain-containing linker protein 1 OS=Mus musculus OX=10090 GN=Clip1 PE=1 SV=1</t>
  </si>
  <si>
    <t>Pf00038, Pf01302, Pf01576, Pf02463, Pf07888, Pf09730, Pf10174, Pf12128, Pf13166, Pf13514</t>
  </si>
  <si>
    <t>56430</t>
  </si>
  <si>
    <t>ENSMUSG00000049550.17</t>
  </si>
  <si>
    <t>Clip1</t>
  </si>
  <si>
    <t>Q8BTI8</t>
  </si>
  <si>
    <t>Serine/arginine repetitive matrix protein 2 OS=Mus musculus OX=10090 GN=Srrm2 PE=1 SV=3</t>
  </si>
  <si>
    <t>75956</t>
  </si>
  <si>
    <t>ENSMUSG00000039218.16</t>
  </si>
  <si>
    <t>Srrm2</t>
  </si>
  <si>
    <t>Q8VD04</t>
  </si>
  <si>
    <t>GRIP1-associated protein 1 OS=Mus musculus OX=10090 GN=Gripap1 PE=1 SV=1</t>
  </si>
  <si>
    <t>Pf01576, Pf04111, Pf07888, Pf09726, Pf10186, Pf12128, Pf13514</t>
  </si>
  <si>
    <t>54645</t>
  </si>
  <si>
    <t>ENSMUSG00000031153.16</t>
  </si>
  <si>
    <t>Gripap1</t>
  </si>
  <si>
    <t>Q5NCR9</t>
  </si>
  <si>
    <t>Nuclear speckle splicing regulatory protein 1 OS=Mus musculus OX=10090 GN=Nsrp1 PE=1 SV=1</t>
  </si>
  <si>
    <t>Pf09745</t>
  </si>
  <si>
    <t>237859</t>
  </si>
  <si>
    <t>ENSMUSG00000037958.13</t>
  </si>
  <si>
    <t>Ccdc55; Nsrp1</t>
  </si>
  <si>
    <t>Q9QXL2</t>
  </si>
  <si>
    <t>Kinesin-like protein KIF21A OS=Mus musculus OX=10090 GN=Kif21a PE=1 SV=2</t>
  </si>
  <si>
    <t>Pf00225, Pf00400, Pf00769, Pf01576, Pf02050, Pf02841, Pf04111, Pf05483, Pf09731, Pf10174, Pf11600, Pf12128, Pf13863, Pf13868, Pf15619</t>
  </si>
  <si>
    <t>16564</t>
  </si>
  <si>
    <t>ENSMUSG00000022629.16</t>
  </si>
  <si>
    <t>Kif21a</t>
  </si>
  <si>
    <t>P33174</t>
  </si>
  <si>
    <t>Chromosome-associated kinesin KIF4 OS=Mus musculus OX=10090 GN=Kif4 PE=1 SV=3</t>
  </si>
  <si>
    <t>Pf00225, Pf05033, Pf06156, Pf12128</t>
  </si>
  <si>
    <t>16571</t>
  </si>
  <si>
    <t>ENSMUSG00000034311.3</t>
  </si>
  <si>
    <t>Kif4</t>
  </si>
  <si>
    <t>Q6P5H6</t>
  </si>
  <si>
    <t>FERM domain-containing protein 5 OS=Mus musculus OX=10090 GN=Frmd5 PE=1 SV=1</t>
  </si>
  <si>
    <t>228564</t>
  </si>
  <si>
    <t>ENSMUSG00000027238.17</t>
  </si>
  <si>
    <t>Frmd5</t>
  </si>
  <si>
    <t>Q5NC05</t>
  </si>
  <si>
    <t>Transcription termination factor 2 OS=Mus musculus OX=10090 GN=Ttf2 PE=1 SV=2</t>
  </si>
  <si>
    <t>Pf00176, Pf00271, Pf06839</t>
  </si>
  <si>
    <t>74044</t>
  </si>
  <si>
    <t>ENSMUSG00000033222.16</t>
  </si>
  <si>
    <t>Ttf2</t>
  </si>
  <si>
    <t>Q8CJ19</t>
  </si>
  <si>
    <t>[F-actin]-monooxygenase MICAL3 OS=Mus musculus OX=10090 GN=Mical3 PE=1 SV=2</t>
  </si>
  <si>
    <t>Pf00307, Pf00412, Pf00890, Pf01262, Pf01266, Pf01494, Pf01946, Pf03486, Pf07992, Pf11971, Pf12130, Pf13450</t>
  </si>
  <si>
    <t>194401</t>
  </si>
  <si>
    <t>ENSMUSG00000051586.16</t>
  </si>
  <si>
    <t>Mical3</t>
  </si>
  <si>
    <t>Q9QWF0</t>
  </si>
  <si>
    <t>Chromatin assembly factor 1 subunit A OS=Mus musculus OX=10090 GN=Chaf1a PE=1 SV=1</t>
  </si>
  <si>
    <t>Pf11600, Pf12253, Pf15539, Pf15557</t>
  </si>
  <si>
    <t>27221</t>
  </si>
  <si>
    <t>ENSMUSG00000002835.8</t>
  </si>
  <si>
    <t>Chaf1a</t>
  </si>
  <si>
    <t>Q8BU85</t>
  </si>
  <si>
    <t>Methionine-R-sulfoxide reductase B3, mitochondrial OS=Mus musculus OX=10090 GN=Msrb3 PE=1 SV=2</t>
  </si>
  <si>
    <t>Pf01641</t>
  </si>
  <si>
    <t>320183</t>
  </si>
  <si>
    <t>Msrb3</t>
  </si>
  <si>
    <t>Q3V0C1</t>
  </si>
  <si>
    <t>Zinc finger matrin-type protein 1 OS=Mus musculus OX=10090 GN=Zmat1 PE=1 SV=2</t>
  </si>
  <si>
    <t>215693</t>
  </si>
  <si>
    <t>Zmat1</t>
  </si>
  <si>
    <t>Q8C1M2</t>
  </si>
  <si>
    <t>Zinc finger protein 428 OS=Mus musculus OX=10090 GN=Znf428 PE=1 SV=1</t>
  </si>
  <si>
    <t>232969</t>
  </si>
  <si>
    <t>ENSMUSG00000064264.14</t>
  </si>
  <si>
    <t>Zfp428</t>
  </si>
  <si>
    <t>P25976</t>
  </si>
  <si>
    <t>Nucleolar transcription factor 1 OS=Mus musculus OX=10090 GN=Ubtf PE=1 SV=1</t>
  </si>
  <si>
    <t>Pf00505, Pf09011, Pf14887</t>
  </si>
  <si>
    <t>21429</t>
  </si>
  <si>
    <t>Ubtf</t>
  </si>
  <si>
    <t>Q9JJG0</t>
  </si>
  <si>
    <t>Transforming acidic coiled-coil-containing protein 2 OS=Mus musculus OX=10090 GN=Tacc2 PE=1 SV=2</t>
  </si>
  <si>
    <t>cell differentiation;cell organization and biogenesis;cell proliferation;cellular component movement;regulation of biological process;transport</t>
  </si>
  <si>
    <t>Pf01576, Pf04156, Pf05010, Pf05816, Pf07926, Pf08598, Pf12037, Pf12128, Pf13851, Pf13868, Pf15272, Pf15346</t>
  </si>
  <si>
    <t>57752</t>
  </si>
  <si>
    <t>Tacc2</t>
  </si>
  <si>
    <t>Q8K1J5</t>
  </si>
  <si>
    <t>Replication stress response regulator SDE2 OS=Mus musculus OX=10090 GN=Sde2 PE=1 SV=1</t>
  </si>
  <si>
    <t>Pf13019, Pf13297</t>
  </si>
  <si>
    <t>208768</t>
  </si>
  <si>
    <t>ENSMUSG00000038806.7</t>
  </si>
  <si>
    <t>Sde2</t>
  </si>
  <si>
    <t>P62700</t>
  </si>
  <si>
    <t>Protein yippee-like 5 OS=Mus musculus OX=10090 GN=Ypel5 PE=1 SV=1</t>
  </si>
  <si>
    <t>Pf03226</t>
  </si>
  <si>
    <t>383295</t>
  </si>
  <si>
    <t>ENSMUSG00000039770.5</t>
  </si>
  <si>
    <t>Ypel5</t>
  </si>
  <si>
    <t>Q8CAF4</t>
  </si>
  <si>
    <t>NHS-like protein 1 OS=Mus musculus OX=10090 GN=Nhsl1 PE=1 SV=3</t>
  </si>
  <si>
    <t>Pf15273</t>
  </si>
  <si>
    <t>215819</t>
  </si>
  <si>
    <t>ENSMUSG00000039835.16</t>
  </si>
  <si>
    <t>Nhsl1</t>
  </si>
  <si>
    <t>Q8BYH8</t>
  </si>
  <si>
    <t>Chromodomain-helicase-DNA-binding protein 9 OS=Mus musculus OX=10090 GN=Chd9 PE=1 SV=2</t>
  </si>
  <si>
    <t>Pf00176, Pf00270, Pf00271, Pf00385, Pf07533, Pf11496</t>
  </si>
  <si>
    <t>109151</t>
  </si>
  <si>
    <t>ENSMUSG00000056608.14</t>
  </si>
  <si>
    <t>Chd9</t>
  </si>
  <si>
    <t>Q6XBJ3</t>
  </si>
  <si>
    <t>One cut domain family member 2 OS=Mus musculus OX=10090 GN=Onecut2 PE=2 SV=2</t>
  </si>
  <si>
    <t>Pf00046, Pf02376, Pf05920</t>
  </si>
  <si>
    <t>225631</t>
  </si>
  <si>
    <t>ENSMUSG00000045991.18</t>
  </si>
  <si>
    <t>Onecut2</t>
  </si>
  <si>
    <t>Q8C726</t>
  </si>
  <si>
    <t>BTB/POZ domain-containing protein 9 OS=Mus musculus OX=10090 GN=Btbd9 PE=1 SV=1</t>
  </si>
  <si>
    <t>Pf00651, Pf00754, Pf07707</t>
  </si>
  <si>
    <t>224671</t>
  </si>
  <si>
    <t>ENSMUSG00000062202.13</t>
  </si>
  <si>
    <t>Btbd9</t>
  </si>
  <si>
    <t>Q9ER65</t>
  </si>
  <si>
    <t>Calsyntenin-2 OS=Mus musculus OX=10090 GN=Clstn2 PE=1 SV=2</t>
  </si>
  <si>
    <t>64085</t>
  </si>
  <si>
    <t>ENSMUSG00000032452.12</t>
  </si>
  <si>
    <t>Clstn2</t>
  </si>
  <si>
    <t>Q9Z2Q2</t>
  </si>
  <si>
    <t>Lysine-rich nucleolar protein 1 OS=Mus musculus OX=10090 GN=Knop1 PE=1 SV=2</t>
  </si>
  <si>
    <t>66356</t>
  </si>
  <si>
    <t>2310008H09Rik; Knop1</t>
  </si>
  <si>
    <t>Q8C4U3</t>
  </si>
  <si>
    <t>Secreted frizzled-related protein 1 OS=Mus musculus OX=10090 GN=Sfrp1 PE=1 SV=3</t>
  </si>
  <si>
    <t>cell surface;cytosol;extracellular;membrane</t>
  </si>
  <si>
    <t>Pf01392, Pf01759</t>
  </si>
  <si>
    <t>20377</t>
  </si>
  <si>
    <t>ENSMUSG00000031548.7</t>
  </si>
  <si>
    <t>Sfrp1</t>
  </si>
  <si>
    <t>Wnt Signaling Pathway NetPath; BMP Signaling Pathway in Eyelid Development</t>
  </si>
  <si>
    <t>Q6PCL9</t>
  </si>
  <si>
    <t>Poly(A) polymerase gamma OS=Mus musculus OX=10090 GN=Papolg PE=1 SV=1</t>
  </si>
  <si>
    <t>216578</t>
  </si>
  <si>
    <t>ENSMUSG00000020273.13</t>
  </si>
  <si>
    <t>Papolg</t>
  </si>
  <si>
    <t>Q505G8</t>
  </si>
  <si>
    <t>Zinc finger protein 827 OS=Mus musculus OX=10090 GN=Znf827 PE=1 SV=2</t>
  </si>
  <si>
    <t>622675</t>
  </si>
  <si>
    <t>ENSMUSG00000071064.13</t>
  </si>
  <si>
    <t>Zfp827</t>
  </si>
  <si>
    <t>Q8BL00</t>
  </si>
  <si>
    <t>Cadherin-related family member 3 OS=Mus musculus OX=10090 GN=Cdhr3 PE=2 SV=2</t>
  </si>
  <si>
    <t>68764</t>
  </si>
  <si>
    <t>ENSMUSG00000035860.9</t>
  </si>
  <si>
    <t>Cdhr3</t>
  </si>
  <si>
    <t>Q8CHG3</t>
  </si>
  <si>
    <t>GRIP and coiled-coil domain-containing protein 2 OS=Mus musculus OX=10090 GN=Gcc2 PE=1 SV=2</t>
  </si>
  <si>
    <t>Pf01465, Pf04111, Pf12128</t>
  </si>
  <si>
    <t>70297</t>
  </si>
  <si>
    <t>Gcc2</t>
  </si>
  <si>
    <t>Q9CZJ0</t>
  </si>
  <si>
    <t>Metallophosphoesterase MPPED2 OS=Mus musculus OX=10090 GN=Mpped2 PE=2 SV=1</t>
  </si>
  <si>
    <t>77015</t>
  </si>
  <si>
    <t>ENSMUSG00000016386.15</t>
  </si>
  <si>
    <t>Mpped2</t>
  </si>
  <si>
    <t>Q9QXA7</t>
  </si>
  <si>
    <t>Tripartite motif-containing protein 44 OS=Mus musculus OX=10090 GN=Trim44 PE=1 SV=2</t>
  </si>
  <si>
    <t>Pf00643</t>
  </si>
  <si>
    <t>80985</t>
  </si>
  <si>
    <t>Trim44</t>
  </si>
  <si>
    <t>Q8JZM4</t>
  </si>
  <si>
    <t>Delta and Notch-like epidermal growth factor-related receptor OS=Mus musculus OX=10090 GN=Dner PE=1 SV=1</t>
  </si>
  <si>
    <t>Pf00008</t>
  </si>
  <si>
    <t>227325</t>
  </si>
  <si>
    <t>ENSMUSG00000036766.12</t>
  </si>
  <si>
    <t>Dner</t>
  </si>
  <si>
    <t>Q6PDK2</t>
  </si>
  <si>
    <t>Histone-lysine N-methyltransferase 2D OS=Mus musculus OX=10090 GN=Kmt2d PE=1 SV=2</t>
  </si>
  <si>
    <t>Pf00505, Pf00628, Pf00856, Pf05964, Pf05965, Pf13639, Pf13771, Pf13832, Pf15446</t>
  </si>
  <si>
    <t>381022</t>
  </si>
  <si>
    <t>ENSMUSG00000048154.16</t>
  </si>
  <si>
    <t>Kmt2d; Mll2</t>
  </si>
  <si>
    <t>Q6NXH9</t>
  </si>
  <si>
    <t>Keratin, type II cytoskeletal 73 OS=Mus musculus OX=10090 GN=Krt73 PE=1 SV=1</t>
  </si>
  <si>
    <t>Pf00038, Pf01576, Pf03962, Pf04156, Pf08614, Pf09728, Pf09763, Pf11559, Pf12128, Pf13514</t>
  </si>
  <si>
    <t>223915</t>
  </si>
  <si>
    <t>ENSMUSG00000063661.5</t>
  </si>
  <si>
    <t>Krt73</t>
  </si>
  <si>
    <t>Q3TX08</t>
  </si>
  <si>
    <t>tRNA (guanine(26)-N(2))-dimethyltransferase OS=Mus musculus OX=10090 GN=Trmt1 PE=1 SV=2</t>
  </si>
  <si>
    <t>Pf00642, Pf02005, Pf02475, Pf03602, Pf05175, Pf12847, Pf13659</t>
  </si>
  <si>
    <t>212528</t>
  </si>
  <si>
    <t>Trmt1</t>
  </si>
  <si>
    <t>P61600</t>
  </si>
  <si>
    <t>N-alpha-acetyltransferase 20 OS=Mus musculus OX=10090 GN=Naa20 PE=1 SV=1</t>
  </si>
  <si>
    <t>67877</t>
  </si>
  <si>
    <t>ENSMUSG00000002728.14</t>
  </si>
  <si>
    <t>Naa20</t>
  </si>
  <si>
    <t>Q8CCT4</t>
  </si>
  <si>
    <t>Transcription elongation factor A protein-like 5 OS=Mus musculus OX=10090 GN=Tceal5 PE=1 SV=1</t>
  </si>
  <si>
    <t>Pf04538</t>
  </si>
  <si>
    <t>331532</t>
  </si>
  <si>
    <t>ENSMUSG00000054034.10</t>
  </si>
  <si>
    <t>Tceal5</t>
  </si>
  <si>
    <t>P57791</t>
  </si>
  <si>
    <t>CAAX prenyl protease 2 OS=Mus musculus OX=10090 GN=Rce1 PE=2 SV=1</t>
  </si>
  <si>
    <t>Pf02517</t>
  </si>
  <si>
    <t>19671</t>
  </si>
  <si>
    <t>ENSMUSG00000024889.3</t>
  </si>
  <si>
    <t>Rce1</t>
  </si>
  <si>
    <t>Q8BGC1</t>
  </si>
  <si>
    <t>UPF0489 protein C5orf22 homolog OS=Mus musculus OX=10090 PE=1 SV=1</t>
  </si>
  <si>
    <t>Pf12640</t>
  </si>
  <si>
    <t>77877</t>
  </si>
  <si>
    <t>ENSMUSG00000022195.6</t>
  </si>
  <si>
    <t>6030458C11Rik</t>
  </si>
  <si>
    <t>Q8BG26</t>
  </si>
  <si>
    <t>RUN and SH3 domain-containing protein 1 OS=Mus musculus OX=10090 GN=Rusc1 PE=1 SV=2</t>
  </si>
  <si>
    <t>72296</t>
  </si>
  <si>
    <t>ENSMUSG00000041263.14</t>
  </si>
  <si>
    <t>Rusc1</t>
  </si>
  <si>
    <t>Q99PI8</t>
  </si>
  <si>
    <t>Reticulon-4 receptor OS=Mus musculus OX=10090 GN=Rtn4r PE=1 SV=1</t>
  </si>
  <si>
    <t>65079</t>
  </si>
  <si>
    <t>ENSMUSG00000043811.5; ENSMUSG00000111113.1</t>
  </si>
  <si>
    <t>Rtn4r</t>
  </si>
  <si>
    <t>Spinal Cord Injury; PluriNetWork</t>
  </si>
  <si>
    <t>Q9CWW6</t>
  </si>
  <si>
    <t>Peptidyl-prolyl cis-trans isomerase NIMA-interacting 4 OS=Mus musculus OX=10090 GN=Pin4 PE=1 SV=1</t>
  </si>
  <si>
    <t>Pf00639, Pf13145, Pf13616</t>
  </si>
  <si>
    <t>69713; 628161; 105247253</t>
  </si>
  <si>
    <t>ENSMUSG00000079480.3</t>
  </si>
  <si>
    <t>Pin4; Gm6851; LOC105247253</t>
  </si>
  <si>
    <t>X; 7</t>
  </si>
  <si>
    <t>Q80XJ2</t>
  </si>
  <si>
    <t>E3 ubiquitin-protein ligase RNF168 OS=Mus musculus OX=10090 GN=Rnf168 PE=1 SV=3</t>
  </si>
  <si>
    <t>Pf00097, Pf13639, Pf13920, Pf13923, Pf14634, Pf15227</t>
  </si>
  <si>
    <t>70238</t>
  </si>
  <si>
    <t>ENSMUSG00000014074.17</t>
  </si>
  <si>
    <t>Rnf168</t>
  </si>
  <si>
    <t>Q14AI6</t>
  </si>
  <si>
    <t>Mitochondrial mRNA pseudouridine synthase Rpusd3 OS=Mus musculus OX=10090 GN=Rpusd3 PE=2 SV=1</t>
  </si>
  <si>
    <t>101122</t>
  </si>
  <si>
    <t>ENSMUSG00000051169.14</t>
  </si>
  <si>
    <t>Rpusd3</t>
  </si>
  <si>
    <t>O09000</t>
  </si>
  <si>
    <t>Nuclear receptor coactivator 3 OS=Mus musculus OX=10090 GN=Ncoa3 PE=1 SV=2</t>
  </si>
  <si>
    <t>Pf00989, Pf08815, Pf08832, Pf13426, Pf14598</t>
  </si>
  <si>
    <t>17979</t>
  </si>
  <si>
    <t>Ncoa3</t>
  </si>
  <si>
    <t>Q80WC1</t>
  </si>
  <si>
    <t>Ubinuclein-2 OS=Mus musculus OX=10090 GN=Ubn2 PE=1 SV=2</t>
  </si>
  <si>
    <t>320538</t>
  </si>
  <si>
    <t>ENSMUSG00000038538.17</t>
  </si>
  <si>
    <t>Ubn2</t>
  </si>
  <si>
    <t>Q920Q2</t>
  </si>
  <si>
    <t>DNA repair protein REV1 OS=Mus musculus OX=10090 GN=Rev1 PE=1 SV=1</t>
  </si>
  <si>
    <t>Pf00533, Pf00817, Pf11798, Pf11799, Pf12738, Pf14377, Pf14520</t>
  </si>
  <si>
    <t>56210</t>
  </si>
  <si>
    <t>ENSMUSG00000026082.11</t>
  </si>
  <si>
    <t>Rev1</t>
  </si>
  <si>
    <t>Q920S3</t>
  </si>
  <si>
    <t>GATA zinc finger domain-containing protein 1 OS=Mus musculus OX=10090 GN=Gatad1 PE=2 SV=2</t>
  </si>
  <si>
    <t>67210</t>
  </si>
  <si>
    <t>ENSMUSG00000007415.15</t>
  </si>
  <si>
    <t>Gatad1</t>
  </si>
  <si>
    <t>O54988</t>
  </si>
  <si>
    <t>STE20-like serine/threonine-protein kinase OS=Mus musculus OX=10090 GN=Slk PE=1 SV=2</t>
  </si>
  <si>
    <t>Pf00069, Pf07714, Pf12474, Pf14531</t>
  </si>
  <si>
    <t>20874</t>
  </si>
  <si>
    <t>ENSMUSG00000025060.14</t>
  </si>
  <si>
    <t>Slk</t>
  </si>
  <si>
    <t>Oocyte meiosis</t>
  </si>
  <si>
    <t>Q920V1</t>
  </si>
  <si>
    <t>UDP-GalNAc:beta-1,3-N-acetylgalactosaminyltransferase 1 OS=Mus musculus OX=10090 GN=B3galnt1 PE=2 SV=2</t>
  </si>
  <si>
    <t>26879</t>
  </si>
  <si>
    <t>ENSMUSG00000043300.2</t>
  </si>
  <si>
    <t>B3galnt1</t>
  </si>
  <si>
    <t>Glycosphingolipid biosynthesis - globo and isoglobo series; Metabolic pathways; Glycosphingolipid biosynthesis - lacto and neolacto series</t>
  </si>
  <si>
    <t>Q5SUF2</t>
  </si>
  <si>
    <t>Luc7-like protein 3 OS=Mus musculus OX=10090 GN=Luc7l3 PE=1 SV=1</t>
  </si>
  <si>
    <t>67684</t>
  </si>
  <si>
    <t>ENSMUSG00000020863.15</t>
  </si>
  <si>
    <t>Luc7l3</t>
  </si>
  <si>
    <t>Q61818</t>
  </si>
  <si>
    <t>Retinoic acid-induced protein 1 OS=Mus musculus OX=10090 GN=Rai1 PE=1 SV=3</t>
  </si>
  <si>
    <t>Pf09770, Pf13771, Pf13832</t>
  </si>
  <si>
    <t>19377</t>
  </si>
  <si>
    <t>ENSMUSG00000062115.15</t>
  </si>
  <si>
    <t>Rai1</t>
  </si>
  <si>
    <t>Q7M757</t>
  </si>
  <si>
    <t>Lys-63-specific deubiquitinase BRCC36-like OS=Mus musculus OX=10090 GN=C6.1al PE=2 SV=1</t>
  </si>
  <si>
    <t>368203</t>
  </si>
  <si>
    <t>ENSMUSG00000112039.1</t>
  </si>
  <si>
    <t>Gm5136</t>
  </si>
  <si>
    <t>Q3UJP5</t>
  </si>
  <si>
    <t>Protein C8orf37 homolog OS=Mus musculus OX=10090 PE=1 SV=1</t>
  </si>
  <si>
    <t>Pf14996</t>
  </si>
  <si>
    <t>67157</t>
  </si>
  <si>
    <t>ENSMUSG00000059482.15</t>
  </si>
  <si>
    <t>2610301B20Rik</t>
  </si>
  <si>
    <t>Q9CYB0</t>
  </si>
  <si>
    <t>E3 ubiquitin-protein ligase TRIM13 OS=Mus musculus OX=10090 GN=Trim13 PE=2 SV=1</t>
  </si>
  <si>
    <t>66597</t>
  </si>
  <si>
    <t>ENSMUSG00000035235.12</t>
  </si>
  <si>
    <t>Trim13</t>
  </si>
  <si>
    <t>Q8QZX0</t>
  </si>
  <si>
    <t>Serine/threonine-protein kinase SBK1 OS=Mus musculus OX=10090 GN=Sbk1 PE=2 SV=1</t>
  </si>
  <si>
    <t>104175</t>
  </si>
  <si>
    <t>ENSMUSG00000042978.10</t>
  </si>
  <si>
    <t>Sbk1</t>
  </si>
  <si>
    <t>Q8C3Q9</t>
  </si>
  <si>
    <t>Caspase-9 OS=Mus musculus OX=10090 GN=Casp9 PE=1 SV=1</t>
  </si>
  <si>
    <t>Pf00619, Pf00656</t>
  </si>
  <si>
    <t>12371</t>
  </si>
  <si>
    <t>ENSMUSG00000028914.13</t>
  </si>
  <si>
    <t>Casp9</t>
  </si>
  <si>
    <t>Platinum drug resistance; p53 signaling pathway; Amyotrophic lateral sclerosis (ALS); VEGF signaling pathway; Endometrial cancer; Toxoplasmosis; Small cell lung cancer; Tuberculosis; Hepatitis B; Non-small cell lung cancer; Huntington's disease; Apoptosis - multiple species; Parkinson's disease; Thyroid hormone signaling pathway; Legionellosis; Pathways in cancer; Influenza A; Alzheimer's disease; Pancreatic cancer; Viral myocarditis; PI3K-Akt signaling pathway; Colorectal cancer; Prostate cancer; Apoptosis</t>
  </si>
  <si>
    <t>Alzheimers Disease; Oxidative Damage; EGFR1 Signaling Pathway; MAPK signaling pathway; Apoptosis Modulation by HSP70; miRNA regulation of DNA Damage Response; Focal Adhesion-PI3K-Akt-mTOR-signaling pathway; Apoptosis; FAS pathway and Stress induction of HSP regulation; IL-6 signaling Pathway; Parkinsons Disease Pathway</t>
  </si>
  <si>
    <t>P47915</t>
  </si>
  <si>
    <t>60S ribosomal protein L29 OS=Mus musculus OX=10090 GN=Rpl29 PE=1 SV=2</t>
  </si>
  <si>
    <t>Pf01779</t>
  </si>
  <si>
    <t>19944; 666642</t>
  </si>
  <si>
    <t>ENSMUSG00000048758.14</t>
  </si>
  <si>
    <t>Rpl29; Gm8210</t>
  </si>
  <si>
    <t>9; 1</t>
  </si>
  <si>
    <t>O70209</t>
  </si>
  <si>
    <t>PDZ and LIM domain protein 3 OS=Mus musculus OX=10090 GN=Pdlim3 PE=1 SV=1</t>
  </si>
  <si>
    <t>53318</t>
  </si>
  <si>
    <t>ENSMUSG00000031636.7</t>
  </si>
  <si>
    <t>Pdlim3</t>
  </si>
  <si>
    <t>Q8BXA7</t>
  </si>
  <si>
    <t>PH domain leucine-rich repeat-containing protein phosphatase 2 OS=Mus musculus OX=10090 GN=Phlpp2 PE=1 SV=3</t>
  </si>
  <si>
    <t>244650</t>
  </si>
  <si>
    <t>ENSMUSG00000031732.12</t>
  </si>
  <si>
    <t>Phlpp2</t>
  </si>
  <si>
    <t>Q76LL6</t>
  </si>
  <si>
    <t>FH1/FH2 domain-containing protein 3 OS=Mus musculus OX=10090 GN=Fhod3 PE=1 SV=1</t>
  </si>
  <si>
    <t>Pf02181</t>
  </si>
  <si>
    <t>225288</t>
  </si>
  <si>
    <t>ENSMUSG00000034295.9</t>
  </si>
  <si>
    <t>Fhod3</t>
  </si>
  <si>
    <t>A2ALW5</t>
  </si>
  <si>
    <t>DnaJ homolog subfamily C member 25 OS=Mus musculus OX=10090 GN=Dnajc25 PE=1 SV=1</t>
  </si>
  <si>
    <t>72429</t>
  </si>
  <si>
    <t>ENSMUSG00000070972.13</t>
  </si>
  <si>
    <t>Dnajc25</t>
  </si>
  <si>
    <t>Q8K2Y0</t>
  </si>
  <si>
    <t>RING finger protein 219 OS=Mus musculus OX=10090 GN=Rnf219 PE=1 SV=2</t>
  </si>
  <si>
    <t>Pf00097, Pf03854, Pf12678, Pf13639, Pf13920, Pf13923</t>
  </si>
  <si>
    <t>72486</t>
  </si>
  <si>
    <t>Rnf219</t>
  </si>
  <si>
    <t>Q9CY28</t>
  </si>
  <si>
    <t>GTP-binding protein 8 OS=Mus musculus OX=10090 GN=Gtpbp8 PE=2 SV=1</t>
  </si>
  <si>
    <t>Pf00009, Pf00735, Pf01926, Pf02421, Pf03193, Pf09439</t>
  </si>
  <si>
    <t>66067</t>
  </si>
  <si>
    <t>ENSMUSG00000022668.10</t>
  </si>
  <si>
    <t>Gtpbp8</t>
  </si>
  <si>
    <t>O09009</t>
  </si>
  <si>
    <t>Beta-1,3-N-acetylglucosaminyltransferase radical fringe OS=Mus musculus OX=10090 GN=Rfng PE=2 SV=1</t>
  </si>
  <si>
    <t>19719</t>
  </si>
  <si>
    <t>ENSMUSG00000025158.7</t>
  </si>
  <si>
    <t>Rfng</t>
  </si>
  <si>
    <t>Notch signaling pathway; Other types of O-glycan biosynthesis</t>
  </si>
  <si>
    <t>Q9WV89</t>
  </si>
  <si>
    <t>Syntaxin-binding protein 4 OS=Mus musculus OX=10090 GN=Stxbp4 PE=1 SV=1</t>
  </si>
  <si>
    <t>Pf00397, Pf00595, Pf01442, Pf03962, Pf05103, Pf05701, Pf07926, Pf09726, Pf12128, Pf13870</t>
  </si>
  <si>
    <t>20913</t>
  </si>
  <si>
    <t>ENSMUSG00000020546.14</t>
  </si>
  <si>
    <t>Stxbp4</t>
  </si>
  <si>
    <t>Q9D035</t>
  </si>
  <si>
    <t>Sodium/potassium-transporting ATPase subunit beta-1-interacting protein 1 OS=Mus musculus OX=10090 GN=Nkain1 PE=1 SV=2</t>
  </si>
  <si>
    <t>67149</t>
  </si>
  <si>
    <t>ENSMUSG00000078532.9</t>
  </si>
  <si>
    <t>Nkain1</t>
  </si>
  <si>
    <t>Q99MR6</t>
  </si>
  <si>
    <t>Serrate RNA effector molecule homolog OS=Mus musculus OX=10090 GN=Srrt PE=1 SV=1</t>
  </si>
  <si>
    <t>Pf04959, Pf12066</t>
  </si>
  <si>
    <t>83701</t>
  </si>
  <si>
    <t>ENSMUSG00000037364.11</t>
  </si>
  <si>
    <t>Srrt</t>
  </si>
  <si>
    <t>Q8VEB4</t>
  </si>
  <si>
    <t>Group XV phospholipase A2 OS=Mus musculus OX=10090 GN=Pla2g15 PE=1 SV=1</t>
  </si>
  <si>
    <t>Pf02450, Pf12697</t>
  </si>
  <si>
    <t>192654</t>
  </si>
  <si>
    <t>ENSMUSG00000031903.7</t>
  </si>
  <si>
    <t>Pla2g15</t>
  </si>
  <si>
    <t>Lysosome; Glycerophospholipid metabolism</t>
  </si>
  <si>
    <t>Q8BSN5</t>
  </si>
  <si>
    <t>PHD finger protein 23 OS=Mus musculus OX=10090 GN=Phf23 PE=2 SV=2</t>
  </si>
  <si>
    <t>Pf00628, Pf13771, Pf13831</t>
  </si>
  <si>
    <t>78246</t>
  </si>
  <si>
    <t>ENSMUSG00000018572.10</t>
  </si>
  <si>
    <t>Phf23</t>
  </si>
  <si>
    <t>Q8BIW9</t>
  </si>
  <si>
    <t>Chromosome transmission fidelity protein 18 homolog OS=Mus musculus OX=10090 GN=Chtf18 PE=1 SV=2</t>
  </si>
  <si>
    <t>Pf00004, Pf05496, Pf06144, Pf07728, Pf13207, Pf13401, Pf13671</t>
  </si>
  <si>
    <t>214901</t>
  </si>
  <si>
    <t>Chtf18</t>
  </si>
  <si>
    <t>Q2M3X8</t>
  </si>
  <si>
    <t>Phosphatase and actin regulator 1 OS=Mus musculus OX=10090 GN=Phactr1 PE=1 SV=1</t>
  </si>
  <si>
    <t>218194</t>
  </si>
  <si>
    <t>ENSMUSG00000054728.16</t>
  </si>
  <si>
    <t>Phactr1</t>
  </si>
  <si>
    <t>Q9D479</t>
  </si>
  <si>
    <t>UV-stimulated scaffold protein A OS=Mus musculus OX=10090 GN=Uvssa PE=1 SV=2</t>
  </si>
  <si>
    <t>Pf09740</t>
  </si>
  <si>
    <t>71101</t>
  </si>
  <si>
    <t>ENSMUSG00000037355.14</t>
  </si>
  <si>
    <t>4933407H18Rik; Uvssa</t>
  </si>
  <si>
    <t>A2ANX9</t>
  </si>
  <si>
    <t>Zinc finger protein 711 OS=Mus musculus OX=10090 GN=Znf711 PE=3 SV=1</t>
  </si>
  <si>
    <t>245595</t>
  </si>
  <si>
    <t>Zfp711</t>
  </si>
  <si>
    <t>Q9ERB0</t>
  </si>
  <si>
    <t>Synaptosomal-associated protein 29 OS=Mus musculus OX=10090 GN=Snap29 PE=1 SV=1</t>
  </si>
  <si>
    <t>67474</t>
  </si>
  <si>
    <t>ENSMUSG00000022765.8</t>
  </si>
  <si>
    <t>Snap29</t>
  </si>
  <si>
    <t>Q6PG95</t>
  </si>
  <si>
    <t>Protein cramped-like OS=Mus musculus OX=10090 GN=Cramp1 PE=1 SV=3</t>
  </si>
  <si>
    <t>57354</t>
  </si>
  <si>
    <t>ENSMUSG00000038002.8</t>
  </si>
  <si>
    <t>Cramp1l</t>
  </si>
  <si>
    <t>Q8K296</t>
  </si>
  <si>
    <t>Myotubularin-related protein 3 OS=Mus musculus OX=10090 GN=Mtmr3 PE=1 SV=2</t>
  </si>
  <si>
    <t>Pf01363, Pf06602</t>
  </si>
  <si>
    <t>74302</t>
  </si>
  <si>
    <t>Mtmr3</t>
  </si>
  <si>
    <t>P30415</t>
  </si>
  <si>
    <t>NK-tumor recognition protein OS=Mus musculus OX=10090 GN=Nktr PE=1 SV=4</t>
  </si>
  <si>
    <t>18087</t>
  </si>
  <si>
    <t>ENSMUSG00000032525.15</t>
  </si>
  <si>
    <t>Nktr</t>
  </si>
  <si>
    <t>Q9DAX9</t>
  </si>
  <si>
    <t>Amyloid protein-binding protein 2 OS=Mus musculus OX=10090 GN=Appbp2 PE=2 SV=1</t>
  </si>
  <si>
    <t>Pf13374, Pf13424</t>
  </si>
  <si>
    <t>66884</t>
  </si>
  <si>
    <t>ENSMUSG00000018481.9</t>
  </si>
  <si>
    <t>Appbp2</t>
  </si>
  <si>
    <t>Q6PD21</t>
  </si>
  <si>
    <t>SH2 domain-containing adapter protein B OS=Mus musculus OX=10090 GN=Shb PE=1 SV=2</t>
  </si>
  <si>
    <t>cell death;cell differentiation;cell proliferation;development;regulation of biological process;response to stimulus</t>
  </si>
  <si>
    <t>Pf00017</t>
  </si>
  <si>
    <t>230126</t>
  </si>
  <si>
    <t>ENSMUSG00000044813.15</t>
  </si>
  <si>
    <t>Shb</t>
  </si>
  <si>
    <t>Q3TYD6</t>
  </si>
  <si>
    <t>Serine/threonine-protein kinase LMTK2 OS=Mus musculus OX=10090 GN=Lmtk2 PE=1 SV=3</t>
  </si>
  <si>
    <t>231876</t>
  </si>
  <si>
    <t>ENSMUSG00000038970.7</t>
  </si>
  <si>
    <t>Lmtk2</t>
  </si>
  <si>
    <t>Q8BXN7</t>
  </si>
  <si>
    <t>Protein phosphatase 1K, mitochondrial OS=Mus musculus OX=10090 GN=Ppm1k PE=1 SV=1</t>
  </si>
  <si>
    <t>243382</t>
  </si>
  <si>
    <t>ENSMUSG00000037826.5</t>
  </si>
  <si>
    <t>Ppm1k</t>
  </si>
  <si>
    <t>P70232</t>
  </si>
  <si>
    <t>Neural cell adhesion molecule L1-like protein OS=Mus musculus OX=10090 GN=Chl1 PE=1 SV=2</t>
  </si>
  <si>
    <t>12661</t>
  </si>
  <si>
    <t>ENSMUSG00000030077.11</t>
  </si>
  <si>
    <t>Chl1</t>
  </si>
  <si>
    <t>Q9R269</t>
  </si>
  <si>
    <t>Periplakin OS=Mus musculus OX=10090 GN=Ppl PE=1 SV=1</t>
  </si>
  <si>
    <t>Pf00681, Pf04111, Pf04156</t>
  </si>
  <si>
    <t>19041</t>
  </si>
  <si>
    <t>Ppl</t>
  </si>
  <si>
    <t>Q9D7K2</t>
  </si>
  <si>
    <t>CST complex subunit TEN1 OS=Mus musculus OX=10090 GN=Ten1 PE=1 SV=1</t>
  </si>
  <si>
    <t>Pf15490</t>
  </si>
  <si>
    <t>69535</t>
  </si>
  <si>
    <t>ENSMUSG00000020778.12</t>
  </si>
  <si>
    <t>Ten1</t>
  </si>
  <si>
    <t>Q3UZ39</t>
  </si>
  <si>
    <t>Leucine-rich repeat flightless-interacting protein 1 OS=Mus musculus OX=10090 GN=Lrrfip1 PE=1 SV=2</t>
  </si>
  <si>
    <t>Pf09738</t>
  </si>
  <si>
    <t>16978</t>
  </si>
  <si>
    <t>ENSMUSG00000026305.15</t>
  </si>
  <si>
    <t>Lrrfip1</t>
  </si>
  <si>
    <t>Q8R2R6</t>
  </si>
  <si>
    <t>Mitochondrial ribosome-associated GTPase 1 OS=Mus musculus OX=10090 GN=Mtg1 PE=1 SV=2</t>
  </si>
  <si>
    <t>membrane;mitochondrion;organelle lumen;ribosome</t>
  </si>
  <si>
    <t>Pf00009, Pf01926, Pf02421, Pf10662</t>
  </si>
  <si>
    <t>212508</t>
  </si>
  <si>
    <t>ENSMUSG00000039018.15</t>
  </si>
  <si>
    <t>Mtg1</t>
  </si>
  <si>
    <t>P45481</t>
  </si>
  <si>
    <t>CREB-binding protein OS=Mus musculus OX=10090 GN=Crebbp PE=1 SV=3</t>
  </si>
  <si>
    <t>12914</t>
  </si>
  <si>
    <t>Crebbp</t>
  </si>
  <si>
    <t>Estrogen signaling; IL-6 signaling Pathway; Hedgehog Signaling Pathway; Notch Signaling Pathway; PluriNetWork; Wnt Signaling Pathway and Pluripotency; TNF-alpha NF-kB Signaling Pathway; TGF Beta Signaling Pathway</t>
  </si>
  <si>
    <t>Q3UTQ8</t>
  </si>
  <si>
    <t>Cyclin-dependent kinase-like 5 OS=Mus musculus OX=10090 GN=Cdkl5 PE=1 SV=1</t>
  </si>
  <si>
    <t>382253</t>
  </si>
  <si>
    <t>ENSMUSG00000031292.14</t>
  </si>
  <si>
    <t>Cdkl5</t>
  </si>
  <si>
    <t>Q9DBF7</t>
  </si>
  <si>
    <t>Pre-mRNA-splicing factor CWC25 homolog OS=Mus musculus OX=10090 GN=Cwc25 PE=2 SV=2</t>
  </si>
  <si>
    <t>Pf10197, Pf12542</t>
  </si>
  <si>
    <t>67480</t>
  </si>
  <si>
    <t>ENSMUSG00000018541.10</t>
  </si>
  <si>
    <t>Cwc25</t>
  </si>
  <si>
    <t>Q9QXE2</t>
  </si>
  <si>
    <t>DNA polymerase lambda OS=Mus musculus OX=10090 GN=Poll PE=2 SV=1</t>
  </si>
  <si>
    <t>Pf10391, Pf14716, Pf14791, Pf14792</t>
  </si>
  <si>
    <t>56626</t>
  </si>
  <si>
    <t>ENSMUSG00000025218.6</t>
  </si>
  <si>
    <t>Poll</t>
  </si>
  <si>
    <t>Non-homologous end-joining; Base excision repair</t>
  </si>
  <si>
    <t>Q8BSU7</t>
  </si>
  <si>
    <t>MOB kinase activator 3A OS=Mus musculus OX=10090 GN=Mob3a PE=1 SV=1</t>
  </si>
  <si>
    <t>208228</t>
  </si>
  <si>
    <t>ENSMUSG00000003348.10</t>
  </si>
  <si>
    <t>Mob3a</t>
  </si>
  <si>
    <t>Q80TY4</t>
  </si>
  <si>
    <t>Suppression of tumorigenicity 18 protein OS=Mus musculus OX=10090 GN=St18 PE=2 SV=2</t>
  </si>
  <si>
    <t>Pf01530, Pf04111, Pf04156, Pf08474, Pf08614</t>
  </si>
  <si>
    <t>240690</t>
  </si>
  <si>
    <t>ENSMUSG00000033740.17</t>
  </si>
  <si>
    <t>St18</t>
  </si>
  <si>
    <t>Q8C5N5</t>
  </si>
  <si>
    <t>Programmed cell death protein 2-like OS=Mus musculus OX=10090 GN=Pdcd2l PE=1 SV=1</t>
  </si>
  <si>
    <t>Pf04194</t>
  </si>
  <si>
    <t>68079</t>
  </si>
  <si>
    <t>ENSMUSG00000002635.11</t>
  </si>
  <si>
    <t>Pdcd2l</t>
  </si>
  <si>
    <t>Q9ESD7</t>
  </si>
  <si>
    <t>Dysferlin OS=Mus musculus OX=10090 GN=Dysf PE=1 SV=3</t>
  </si>
  <si>
    <t>Pf00168, Pf06398, Pf08150, Pf08151, Pf08165</t>
  </si>
  <si>
    <t>26903</t>
  </si>
  <si>
    <t>ENSMUSG00000033788.15</t>
  </si>
  <si>
    <t>Dysf</t>
  </si>
  <si>
    <t>Q6P9K8</t>
  </si>
  <si>
    <t>Caskin-1 OS=Mus musculus OX=10090 GN=Caskin1 PE=1 SV=2</t>
  </si>
  <si>
    <t>268932</t>
  </si>
  <si>
    <t>ENSMUSG00000033597.8</t>
  </si>
  <si>
    <t>Caskin1</t>
  </si>
  <si>
    <t>P55194</t>
  </si>
  <si>
    <t>SH3 domain-binding protein 1 OS=Mus musculus OX=10090 GN=Sh3bp1 PE=1 SV=3</t>
  </si>
  <si>
    <t>20401</t>
  </si>
  <si>
    <t>Sh3bp1</t>
  </si>
  <si>
    <t>Q6P1J0</t>
  </si>
  <si>
    <t>Glycoprotein endo-alpha-1,2-mannosidase-like protein OS=Mus musculus OX=10090 GN=Maneal PE=2 SV=1</t>
  </si>
  <si>
    <t>215090</t>
  </si>
  <si>
    <t>ENSMUSG00000042763.9</t>
  </si>
  <si>
    <t>Maneal</t>
  </si>
  <si>
    <t>Q8K209</t>
  </si>
  <si>
    <t>Adhesion G-protein coupled receptor G1 OS=Mus musculus OX=10090 GN=Adgrg1 PE=1 SV=1</t>
  </si>
  <si>
    <t>Pf00002, Pf01825</t>
  </si>
  <si>
    <t>14766</t>
  </si>
  <si>
    <t>ENSMUSG00000031785.16</t>
  </si>
  <si>
    <t>Gpr56; Adgrg1</t>
  </si>
  <si>
    <t>P04186</t>
  </si>
  <si>
    <t>Complement factor B OS=Mus musculus OX=10090 GN=Cfb PE=1 SV=2</t>
  </si>
  <si>
    <t>Pf00084, Pf00089, Pf00092, Pf13519</t>
  </si>
  <si>
    <t>14962</t>
  </si>
  <si>
    <t>ENSMUSG00000090231.10</t>
  </si>
  <si>
    <t>Cfb</t>
  </si>
  <si>
    <t>mRNA processing; Complement and Coagulation Cascades</t>
  </si>
  <si>
    <t>Q69ZK6</t>
  </si>
  <si>
    <t>Probable JmjC domain-containing histone demethylation protein 2C OS=Mus musculus OX=10090 GN=Jmjd1c PE=1 SV=3</t>
  </si>
  <si>
    <t>108829</t>
  </si>
  <si>
    <t>ENSMUSG00000037876.17</t>
  </si>
  <si>
    <t>Jmjd1c</t>
  </si>
  <si>
    <t>P70210</t>
  </si>
  <si>
    <t>Transcriptional enhancer factor TEF-5 OS=Mus musculus OX=10090 GN=Tead3 PE=2 SV=2</t>
  </si>
  <si>
    <t>21678</t>
  </si>
  <si>
    <t>ENSMUSG00000002249.19</t>
  </si>
  <si>
    <t>Tead3</t>
  </si>
  <si>
    <t>Q80TZ9</t>
  </si>
  <si>
    <t>Arginine-glutamic acid dipeptide repeats protein OS=Mus musculus OX=10090 GN=Rere PE=1 SV=3</t>
  </si>
  <si>
    <t>cell organization and biogenesis;cell proliferation;cellular component movement;development;metabolic process;regulation of biological process</t>
  </si>
  <si>
    <t>Pf00249, Pf00320, Pf01426, Pf01448, Pf03154</t>
  </si>
  <si>
    <t>68703</t>
  </si>
  <si>
    <t>ENSMUSG00000039852.17</t>
  </si>
  <si>
    <t>Rere</t>
  </si>
  <si>
    <t>Q640M1</t>
  </si>
  <si>
    <t>U3 small nucleolar RNA-associated protein 14 homolog A OS=Mus musculus OX=10090 GN=Utp14a PE=1 SV=1</t>
  </si>
  <si>
    <t>Pf04615</t>
  </si>
  <si>
    <t>72554</t>
  </si>
  <si>
    <t>ENSMUSG00000063785.12</t>
  </si>
  <si>
    <t>Utp14a</t>
  </si>
  <si>
    <t>Q8BSP2</t>
  </si>
  <si>
    <t>Condensin-2 complex subunit H2 OS=Mus musculus OX=10090 GN=Ncaph2 PE=1 SV=1</t>
  </si>
  <si>
    <t>Pf06278</t>
  </si>
  <si>
    <t>52683</t>
  </si>
  <si>
    <t>ENSMUSG00000008690.15</t>
  </si>
  <si>
    <t>Ncaph2</t>
  </si>
  <si>
    <t>Q8VCX6</t>
  </si>
  <si>
    <t>KICSTOR complex protein kaptin OS=Mus musculus OX=10090 GN=Kptn PE=2 SV=1</t>
  </si>
  <si>
    <t>cell communication;cell organization and biogenesis;response to stimulus</t>
  </si>
  <si>
    <t>cytoskeleton;membrane;vacuole</t>
  </si>
  <si>
    <t>70394</t>
  </si>
  <si>
    <t>Kptn</t>
  </si>
  <si>
    <t>O35126</t>
  </si>
  <si>
    <t>Atrophin-1 OS=Mus musculus OX=10090 GN=Atn1 PE=1 SV=1</t>
  </si>
  <si>
    <t>cell death;cellular component movement;metabolic process;regulation of biological process;response to stimulus</t>
  </si>
  <si>
    <t>Pf03154</t>
  </si>
  <si>
    <t>13498</t>
  </si>
  <si>
    <t>ENSMUSG00000004263.15; ENSMUSG00000107478.1</t>
  </si>
  <si>
    <t>Atn1</t>
  </si>
  <si>
    <t>P48025</t>
  </si>
  <si>
    <t>Tyrosine-protein kinase SYK OS=Mus musculus OX=10090 GN=Syk PE=1 SV=2</t>
  </si>
  <si>
    <t>cellular component movement;defense response;metabolic process;regulation of biological process;response to stimulus;transport</t>
  </si>
  <si>
    <t>Pf00017, Pf00069, Pf07714</t>
  </si>
  <si>
    <t>20963</t>
  </si>
  <si>
    <t>ENSMUSG00000021457.14</t>
  </si>
  <si>
    <t>Syk</t>
  </si>
  <si>
    <t>Phospholipase D signaling pathway; Epstein-Barr virus infection; Platelet activation; Tuberculosis; Osteoclast differentiation; B cell receptor signaling pathway; Fc gamma R-mediated phagocytosis; PI3K-Akt signaling pathway; NF-kappa B signaling pathway; Natural killer cell mediated cytotoxicity; Fc epsilon RI signaling pathway; Viral carcinogenesis</t>
  </si>
  <si>
    <t>Microglia Pathogen Phagocytosis Pathway; IL-3 Signaling Pathway; IL-2 Signaling Pathway; IL-5 Signaling Pathway</t>
  </si>
  <si>
    <t>Q571E4</t>
  </si>
  <si>
    <t>N-acetylgalactosamine-6-sulfatase OS=Mus musculus OX=10090 GN=Galns PE=1 SV=2</t>
  </si>
  <si>
    <t>Pf00884, Pf01663, Pf02995, Pf14707</t>
  </si>
  <si>
    <t>50917</t>
  </si>
  <si>
    <t>ENSMUSG00000015027.11</t>
  </si>
  <si>
    <t>Galns</t>
  </si>
  <si>
    <t>Q9D154</t>
  </si>
  <si>
    <t>Leukocyte elastase inhibitor A OS=Mus musculus OX=10090 GN=Serpinb1a PE=1 SV=1</t>
  </si>
  <si>
    <t>66222</t>
  </si>
  <si>
    <t>ENSMUSG00000044734.15</t>
  </si>
  <si>
    <t>Serpinb1a</t>
  </si>
  <si>
    <t>Q9Z1X9</t>
  </si>
  <si>
    <t>Cell division control protein 45 homolog OS=Mus musculus OX=10090 GN=Cdc45 PE=1 SV=2</t>
  </si>
  <si>
    <t>Pf02724</t>
  </si>
  <si>
    <t>12544</t>
  </si>
  <si>
    <t>ENSMUSG00000000028.14</t>
  </si>
  <si>
    <t>Cdc45</t>
  </si>
  <si>
    <t>O70258</t>
  </si>
  <si>
    <t>Epsilon-sarcoglycan OS=Mus musculus OX=10090 GN=Sgce PE=1 SV=2</t>
  </si>
  <si>
    <t>Pf05510</t>
  </si>
  <si>
    <t>20392</t>
  </si>
  <si>
    <t>ENSMUSG00000004631.15</t>
  </si>
  <si>
    <t>Sgce</t>
  </si>
  <si>
    <t>Q69Z61</t>
  </si>
  <si>
    <t>PWWP domain-containing protein 2A OS=Mus musculus OX=10090 GN=Pwwp2a PE=2 SV=2</t>
  </si>
  <si>
    <t>70802</t>
  </si>
  <si>
    <t>ENSMUSG00000044950.7</t>
  </si>
  <si>
    <t>Pwwp2a</t>
  </si>
  <si>
    <t>P35918</t>
  </si>
  <si>
    <t>Vascular endothelial growth factor receptor 2 OS=Mus musculus OX=10090 GN=Kdr PE=1 SV=1</t>
  </si>
  <si>
    <t>cell surface;cytoplasm;endoplasmic reticulum;endosome;extracellular;Golgi;membrane;nucleus</t>
  </si>
  <si>
    <t>Pf00047, Pf00069, Pf07679, Pf07686, Pf07714, Pf13895, Pf13927</t>
  </si>
  <si>
    <t>16542</t>
  </si>
  <si>
    <t>Kdr</t>
  </si>
  <si>
    <t>Id Signaling Pathway; Focal Adhesion-PI3K-Akt-mTOR-signaling pathway</t>
  </si>
  <si>
    <t>Q7M6Z0</t>
  </si>
  <si>
    <t>Reticulon-4 receptor-like 2 OS=Mus musculus OX=10090 GN=Rtn4rl2 PE=1 SV=1</t>
  </si>
  <si>
    <t>269295</t>
  </si>
  <si>
    <t>ENSMUSG00000050896.12</t>
  </si>
  <si>
    <t>Rtn4rl2</t>
  </si>
  <si>
    <t>Q8VDF2</t>
  </si>
  <si>
    <t>E3 ubiquitin-protein ligase UHRF1 OS=Mus musculus OX=10090 GN=Uhrf1 PE=1 SV=2</t>
  </si>
  <si>
    <t>Pf00097, Pf00240, Pf00628, Pf02182, Pf11976, Pf12148, Pf13639, Pf13923, Pf14634</t>
  </si>
  <si>
    <t>18140</t>
  </si>
  <si>
    <t>ENSMUSG00000001228.14</t>
  </si>
  <si>
    <t>Uhrf1</t>
  </si>
  <si>
    <t>Q80VC9</t>
  </si>
  <si>
    <t>Calmodulin-regulated spectrin-associated protein 3 OS=Mus musculus OX=10090 GN=Camsap3 PE=1 SV=1</t>
  </si>
  <si>
    <t>69697</t>
  </si>
  <si>
    <t>ENSMUSG00000044433.16</t>
  </si>
  <si>
    <t>Camsap3</t>
  </si>
  <si>
    <t>O54967</t>
  </si>
  <si>
    <t>Activated CDC42 kinase 1 OS=Mus musculus OX=10090 GN=Tnk2 PE=1 SV=2</t>
  </si>
  <si>
    <t>Pf00018, Pf00069, Pf00627, Pf07653, Pf07714, Pf09027, Pf11555, Pf14531, Pf14604</t>
  </si>
  <si>
    <t>51789</t>
  </si>
  <si>
    <t>Tnk2</t>
  </si>
  <si>
    <t>EGFR1 Signaling Pathway; Focal Adhesion; Oxidative Damage; G13 Signaling Pathway</t>
  </si>
  <si>
    <t>Q62084</t>
  </si>
  <si>
    <t>Protein phosphatase 1 regulatory subunit 14B OS=Mus musculus OX=10090 GN=Ppp1r14b PE=1 SV=2</t>
  </si>
  <si>
    <t>Pf05361</t>
  </si>
  <si>
    <t>18938</t>
  </si>
  <si>
    <t>ENSMUSG00000056612.6</t>
  </si>
  <si>
    <t>Ppp1r14b</t>
  </si>
  <si>
    <t>Q9Z2C5</t>
  </si>
  <si>
    <t>Myotubularin OS=Mus musculus OX=10090 GN=Mtm1 PE=1 SV=2</t>
  </si>
  <si>
    <t>17772</t>
  </si>
  <si>
    <t>ENSMUSG00000031337.16</t>
  </si>
  <si>
    <t>Mtm1</t>
  </si>
  <si>
    <t>Q8VEE1</t>
  </si>
  <si>
    <t>LIM and cysteine-rich domains protein 1 OS=Mus musculus OX=10090 GN=Lmcd1 PE=1 SV=1</t>
  </si>
  <si>
    <t>30937</t>
  </si>
  <si>
    <t>ENSMUSG00000057604.9</t>
  </si>
  <si>
    <t>Lmcd1</t>
  </si>
  <si>
    <t>Q99KU0</t>
  </si>
  <si>
    <t>Vacuole membrane protein 1 OS=Mus musculus OX=10090 GN=Vmp1 PE=1 SV=2</t>
  </si>
  <si>
    <t>75909</t>
  </si>
  <si>
    <t>ENSMUSG00000018171.9</t>
  </si>
  <si>
    <t>Vmp1</t>
  </si>
  <si>
    <t>Q9DBV3</t>
  </si>
  <si>
    <t>Probable ATP-dependent RNA helicase DHX34 OS=Mus musculus OX=10090 GN=Dhx34 PE=1 SV=2</t>
  </si>
  <si>
    <t>Pf00270, Pf00271, Pf04408, Pf07717, Pf13304</t>
  </si>
  <si>
    <t>71723</t>
  </si>
  <si>
    <t>Dhx34</t>
  </si>
  <si>
    <t>B9EKI3</t>
  </si>
  <si>
    <t>TATA element modulatory factor OS=Mus musculus OX=10090 GN=Tmf1 PE=1 SV=2</t>
  </si>
  <si>
    <t>Pf04111, Pf08317, Pf12128, Pf12325, Pf12329, Pf13166, Pf13514</t>
  </si>
  <si>
    <t>232286</t>
  </si>
  <si>
    <t>ENSMUSG00000030059.15</t>
  </si>
  <si>
    <t>Tmf1</t>
  </si>
  <si>
    <t>Q8R0F3</t>
  </si>
  <si>
    <t>Formylglycine-generating enzyme OS=Mus musculus OX=10090 GN=Sumf1 PE=1 SV=2</t>
  </si>
  <si>
    <t>58911</t>
  </si>
  <si>
    <t>ENSMUSG00000030101.15</t>
  </si>
  <si>
    <t>Sumf1</t>
  </si>
  <si>
    <t>Q9QXV8</t>
  </si>
  <si>
    <t>Protein sprouty homolog 2 OS=Mus musculus OX=10090 GN=Spry2 PE=2 SV=1</t>
  </si>
  <si>
    <t>Pf05210</t>
  </si>
  <si>
    <t>24064</t>
  </si>
  <si>
    <t>ENSMUSG00000022114.4</t>
  </si>
  <si>
    <t>Spry2</t>
  </si>
  <si>
    <t>Q9JIG4</t>
  </si>
  <si>
    <t>Protein phosphatase 1 regulatory subunit 3F OS=Mus musculus OX=10090 GN=Ppp1r3f PE=1 SV=3</t>
  </si>
  <si>
    <t>Pf03370</t>
  </si>
  <si>
    <t>54646</t>
  </si>
  <si>
    <t>ENSMUSG00000039556.16</t>
  </si>
  <si>
    <t>Ppp1r3f</t>
  </si>
  <si>
    <t>P59808</t>
  </si>
  <si>
    <t>SAM and SH3 domain-containing protein 1 OS=Mus musculus OX=10090 GN=Sash1 PE=1 SV=1</t>
  </si>
  <si>
    <t>Pf00536, Pf07647, Pf12485</t>
  </si>
  <si>
    <t>70097</t>
  </si>
  <si>
    <t>Sash1</t>
  </si>
  <si>
    <t>O08784</t>
  </si>
  <si>
    <t>Treacle protein OS=Mus musculus OX=10090 GN=Tcof1 PE=1 SV=1</t>
  </si>
  <si>
    <t>Pf03546</t>
  </si>
  <si>
    <t>21453</t>
  </si>
  <si>
    <t>ENSMUSG00000024613.16</t>
  </si>
  <si>
    <t>Tcof1</t>
  </si>
  <si>
    <t>Q9JHD2</t>
  </si>
  <si>
    <t>Histone acetyltransferase KAT2A OS=Mus musculus OX=10090 GN=Kat2a PE=1 SV=2</t>
  </si>
  <si>
    <t>Pf00439, Pf00583, Pf06466, Pf13508, Pf13673</t>
  </si>
  <si>
    <t>14534</t>
  </si>
  <si>
    <t>ENSMUSG00000020918.14</t>
  </si>
  <si>
    <t>Kat2a</t>
  </si>
  <si>
    <t>Q6GQT0</t>
  </si>
  <si>
    <t>Dual specificity protein phosphatase CDC14A OS=Mus musculus OX=10090 GN=Cdc14a PE=2 SV=2</t>
  </si>
  <si>
    <t>Pf00102, Pf00782, Pf14566, Pf14671</t>
  </si>
  <si>
    <t>229776</t>
  </si>
  <si>
    <t>ENSMUSG00000033502.14</t>
  </si>
  <si>
    <t>Cdc14a</t>
  </si>
  <si>
    <t>P36895</t>
  </si>
  <si>
    <t>Bone morphogenetic protein receptor type-1A OS=Mus musculus OX=10090 GN=Bmpr1a PE=2 SV=1</t>
  </si>
  <si>
    <t>12166</t>
  </si>
  <si>
    <t>ENSMUSG00000021796.14</t>
  </si>
  <si>
    <t>Bmpr1a</t>
  </si>
  <si>
    <t>Hippo signaling pathway; Signaling pathways regulating pluripotency of stem cells; TGF-beta signaling pathway; Cytokine-cytokine receptor interaction</t>
  </si>
  <si>
    <t>ESC Pluripotency Pathways; Endochondral Ossification; Heart Development</t>
  </si>
  <si>
    <t>Q6ZQ58</t>
  </si>
  <si>
    <t>La-related protein 1 OS=Mus musculus OX=10090 GN=Larp1 PE=1 SV=3</t>
  </si>
  <si>
    <t>Pf05383</t>
  </si>
  <si>
    <t>73158</t>
  </si>
  <si>
    <t>ENSMUSG00000037331.15</t>
  </si>
  <si>
    <t>Larp1</t>
  </si>
  <si>
    <t>Q61286</t>
  </si>
  <si>
    <t>Transcription factor 12 OS=Mus musculus OX=10090 GN=Tcf12 PE=1 SV=2</t>
  </si>
  <si>
    <t>21406</t>
  </si>
  <si>
    <t>ENSMUSG00000032228.16</t>
  </si>
  <si>
    <t>Tcf12</t>
  </si>
  <si>
    <t>A2RSQ1</t>
  </si>
  <si>
    <t>Beta-galactosidase-1-like protein 3 OS=Mus musculus OX=10090 GN=Glb1l3 PE=1 SV=1</t>
  </si>
  <si>
    <t>70893</t>
  </si>
  <si>
    <t>Glb1l3</t>
  </si>
  <si>
    <t>Q8C739</t>
  </si>
  <si>
    <t>Protein FAM110B OS=Mus musculus OX=10090 GN=Fam110b PE=1 SV=1</t>
  </si>
  <si>
    <t>Pf14160, Pf14161</t>
  </si>
  <si>
    <t>242297</t>
  </si>
  <si>
    <t>ENSMUSG00000049119.14</t>
  </si>
  <si>
    <t>Fam110b</t>
  </si>
  <si>
    <t>P51655</t>
  </si>
  <si>
    <t>Glypican-4 OS=Mus musculus OX=10090 GN=Gpc4 PE=1 SV=2</t>
  </si>
  <si>
    <t>14735</t>
  </si>
  <si>
    <t>ENSMUSG00000031119.4</t>
  </si>
  <si>
    <t>Gpc4</t>
  </si>
  <si>
    <t>F6ZDS4</t>
  </si>
  <si>
    <t>Nucleoprotein TPR OS=Mus musculus OX=10090 GN=Tpr PE=1 SV=1</t>
  </si>
  <si>
    <t>chromosome;cytoplasm;cytoskeleton;Golgi;membrane;nucleus</t>
  </si>
  <si>
    <t>catalytic activity;motor activity;protein binding;RNA binding;structural molecule activity;transporter activity</t>
  </si>
  <si>
    <t>Pf00038, Pf01496, Pf01576, Pf02463, Pf04111, Pf04156, Pf07926, Pf08317, Pf09726, Pf12128, Pf13166, Pf14915, Pf15070</t>
  </si>
  <si>
    <t>108989</t>
  </si>
  <si>
    <t>ENSMUSG00000006005.17</t>
  </si>
  <si>
    <t>Tpr</t>
  </si>
  <si>
    <t>Pathways in cancer; Thyroid cancer; RNA transport</t>
  </si>
  <si>
    <t>Q68FD7</t>
  </si>
  <si>
    <t>Folliculin-interacting protein 1 OS=Mus musculus OX=10090 GN=Fnip1 PE=1 SV=1</t>
  </si>
  <si>
    <t>216742</t>
  </si>
  <si>
    <t>ENSMUSG00000035992.15</t>
  </si>
  <si>
    <t>Fnip1</t>
  </si>
  <si>
    <t>Q7TQG1</t>
  </si>
  <si>
    <t>Pleckstrin homology domain-containing family A member 6 OS=Mus musculus OX=10090 GN=Plekha6 PE=1 SV=1</t>
  </si>
  <si>
    <t>Pf00169, Pf14593, Pf15413</t>
  </si>
  <si>
    <t>240753</t>
  </si>
  <si>
    <t>ENSMUSG00000041757.16</t>
  </si>
  <si>
    <t>Plekha6</t>
  </si>
  <si>
    <t>Q62181</t>
  </si>
  <si>
    <t>Semaphorin-3C OS=Mus musculus OX=10090 GN=Sema3c PE=1 SV=2</t>
  </si>
  <si>
    <t>20348</t>
  </si>
  <si>
    <t>ENSMUSG00000028780.13</t>
  </si>
  <si>
    <t>Sema3c</t>
  </si>
  <si>
    <t>Q8K1S6</t>
  </si>
  <si>
    <t>Protein spire homolog 2 OS=Mus musculus OX=10090 GN=Spire2 PE=1 SV=1</t>
  </si>
  <si>
    <t>234857</t>
  </si>
  <si>
    <t>ENSMUSG00000010154.7</t>
  </si>
  <si>
    <t>Spire2</t>
  </si>
  <si>
    <t>Q8CDU6</t>
  </si>
  <si>
    <t>Probable E3 ubiquitin-protein ligase HECTD2 OS=Mus musculus OX=10090 GN=Hectd2 PE=1 SV=2</t>
  </si>
  <si>
    <t>226098</t>
  </si>
  <si>
    <t>ENSMUSG00000041180.13</t>
  </si>
  <si>
    <t>Hectd2</t>
  </si>
  <si>
    <t>Q8BMK1</t>
  </si>
  <si>
    <t>Methyltransferase-like protein 2 OS=Mus musculus OX=10090 GN=Mettl2 PE=2 SV=2</t>
  </si>
  <si>
    <t>Pf01209, Pf05175, Pf08241, Pf08242, Pf11041, Pf12847, Pf13489, Pf13649, Pf13659, Pf13847</t>
  </si>
  <si>
    <t>52686</t>
  </si>
  <si>
    <t>ENSMUSG00000020691.13</t>
  </si>
  <si>
    <t>Mettl2</t>
  </si>
  <si>
    <t>Q99PL5</t>
  </si>
  <si>
    <t>Ribosome-binding protein 1 OS=Mus musculus OX=10090 GN=Rrbp1 PE=1 SV=2</t>
  </si>
  <si>
    <t>endoplasmic reticulum;membrane;ribosome</t>
  </si>
  <si>
    <t>protein binding;receptor activity;structural molecule activity</t>
  </si>
  <si>
    <t>Pf00038, Pf03276, Pf03962, Pf04111, Pf04156, Pf05104, Pf08317, Pf09606, Pf09726, Pf10186, Pf12128, Pf13779</t>
  </si>
  <si>
    <t>81910</t>
  </si>
  <si>
    <t>Rrbp1</t>
  </si>
  <si>
    <t>Q6PH08</t>
  </si>
  <si>
    <t>ERC protein 2 OS=Mus musculus OX=10090 GN=Erc2 PE=1 SV=2</t>
  </si>
  <si>
    <t>Pf01496, Pf04156, Pf10174, Pf13166</t>
  </si>
  <si>
    <t>238988</t>
  </si>
  <si>
    <t>ENSMUSG00000040640.10</t>
  </si>
  <si>
    <t>Erc2</t>
  </si>
  <si>
    <t>Q9Z2D1</t>
  </si>
  <si>
    <t>Myotubularin-related protein 2 OS=Mus musculus OX=10090 GN=Mtmr2 PE=1 SV=3</t>
  </si>
  <si>
    <t>77116</t>
  </si>
  <si>
    <t>ENSMUSG00000031918.16</t>
  </si>
  <si>
    <t>Mtmr2</t>
  </si>
  <si>
    <t>Q6P1H6</t>
  </si>
  <si>
    <t>Ankyrin repeat and LEM domain-containing protein 2 OS=Mus musculus OX=10090 GN=Ankle2 PE=1 SV=2</t>
  </si>
  <si>
    <t>71782</t>
  </si>
  <si>
    <t>ENSMUSG00000029501.14</t>
  </si>
  <si>
    <t>Ankle2</t>
  </si>
  <si>
    <t>Q69ZL1</t>
  </si>
  <si>
    <t>FYVE, RhoGEF and PH domain-containing protein 6 OS=Mus musculus OX=10090 GN=Fgd6 PE=1 SV=2</t>
  </si>
  <si>
    <t>Pf00169, Pf00621, Pf01363, Pf15410, Pf15413</t>
  </si>
  <si>
    <t>13998</t>
  </si>
  <si>
    <t>ENSMUSG00000020021.4</t>
  </si>
  <si>
    <t>Fgd6</t>
  </si>
  <si>
    <t>Q61672</t>
  </si>
  <si>
    <t>Equilibrative nucleoside transporter 2 OS=Mus musculus OX=10090 GN=Slc29a2 PE=1 SV=2</t>
  </si>
  <si>
    <t>13340</t>
  </si>
  <si>
    <t>ENSMUSG00000024891.5</t>
  </si>
  <si>
    <t>Slc29a2</t>
  </si>
  <si>
    <t>Q61083</t>
  </si>
  <si>
    <t>Mitogen-activated protein kinase kinase kinase 2 OS=Mus musculus OX=10090 GN=Map3k2 PE=1 SV=2</t>
  </si>
  <si>
    <t>26405</t>
  </si>
  <si>
    <t>Map3k2</t>
  </si>
  <si>
    <t>MAPK Cascade; Insulin Signaling; EGFR1 Signaling Pathway; TNF-alpha NF-kB Signaling Pathway</t>
  </si>
  <si>
    <t>Q8CHP0</t>
  </si>
  <si>
    <t>Zinc finger CCCH domain-containing protein 3 OS=Mus musculus OX=10090 GN=Zc3h3 PE=1 SV=1</t>
  </si>
  <si>
    <t>223642</t>
  </si>
  <si>
    <t>ENSMUSG00000075600.2</t>
  </si>
  <si>
    <t>Zc3h3</t>
  </si>
  <si>
    <t>Q7TQH0</t>
  </si>
  <si>
    <t>Ataxin-2-like protein OS=Mus musculus OX=10090 GN=Atxn2l PE=1 SV=1</t>
  </si>
  <si>
    <t>Pf06741, Pf09770, Pf14438</t>
  </si>
  <si>
    <t>233871</t>
  </si>
  <si>
    <t>ENSMUSG00000032637.15</t>
  </si>
  <si>
    <t>Atxn2l</t>
  </si>
  <si>
    <t>Q8BWR4</t>
  </si>
  <si>
    <t>Ubiquitin carboxyl-terminal hydrolase 40 OS=Mus musculus OX=10090 GN=Usp40 PE=1 SV=2</t>
  </si>
  <si>
    <t>227334</t>
  </si>
  <si>
    <t>ENSMUSG00000005501.14</t>
  </si>
  <si>
    <t>Usp40</t>
  </si>
  <si>
    <t>Q9CQ04</t>
  </si>
  <si>
    <t>2-oxoglutarate and iron-dependent oxygenase domain-containing protein 2 OS=Mus musculus OX=10090 GN=Ogfod2 PE=2 SV=1</t>
  </si>
  <si>
    <t>66627</t>
  </si>
  <si>
    <t>ENSMUSG00000023707.13</t>
  </si>
  <si>
    <t>Ogfod2</t>
  </si>
  <si>
    <t>O35980</t>
  </si>
  <si>
    <t>Endonuclease III-like protein 1 OS=Mus musculus OX=10090 GN=Nthl1 PE=2 SV=2</t>
  </si>
  <si>
    <t>Pf00633, Pf00730, Pf12826</t>
  </si>
  <si>
    <t>18207</t>
  </si>
  <si>
    <t>ENSMUSG00000041429.2</t>
  </si>
  <si>
    <t>Nthl1</t>
  </si>
  <si>
    <t>O54951</t>
  </si>
  <si>
    <t>Semaphorin-6B OS=Mus musculus OX=10090 GN=Sema6b PE=1 SV=1</t>
  </si>
  <si>
    <t>Pf01403</t>
  </si>
  <si>
    <t>20359</t>
  </si>
  <si>
    <t>ENSMUSG00000001227.11</t>
  </si>
  <si>
    <t>Sema6b</t>
  </si>
  <si>
    <t>Q7TNB8</t>
  </si>
  <si>
    <t>Protein strawberry notch homolog 2 OS=Mus musculus OX=10090 GN=Sbno2 PE=1 SV=1</t>
  </si>
  <si>
    <t>Pf00271, Pf13871, Pf13872</t>
  </si>
  <si>
    <t>216161</t>
  </si>
  <si>
    <t>ENSMUSG00000035673.10</t>
  </si>
  <si>
    <t>Sbno2</t>
  </si>
  <si>
    <t>A2AJI0</t>
  </si>
  <si>
    <t>MAP7 domain-containing protein 1 OS=Mus musculus OX=10090 GN=Map7d1 PE=1 SV=1</t>
  </si>
  <si>
    <t>245877</t>
  </si>
  <si>
    <t>ENSMUSG00000028849.17</t>
  </si>
  <si>
    <t>Map7d1; Mtap7d1</t>
  </si>
  <si>
    <t>Q3UVC0</t>
  </si>
  <si>
    <t>Kinase suppressor of Ras 2 OS=Mus musculus OX=10090 GN=Ksr2 PE=1 SV=2</t>
  </si>
  <si>
    <t>Pf00069, Pf07714, Pf13543</t>
  </si>
  <si>
    <t>333050</t>
  </si>
  <si>
    <t>Ksr2</t>
  </si>
  <si>
    <t>Q8C1B1</t>
  </si>
  <si>
    <t>Calmodulin-regulated spectrin-associated protein 2 OS=Mus musculus OX=10090 GN=Camsap2 PE=1 SV=3</t>
  </si>
  <si>
    <t>67886</t>
  </si>
  <si>
    <t>ENSMUSG00000041570.14</t>
  </si>
  <si>
    <t>Camsap2</t>
  </si>
  <si>
    <t>Q9CPV2</t>
  </si>
  <si>
    <t>Anaphase-promoting complex subunit 16 OS=Mus musculus OX=10090 GN=Anapc16 PE=3 SV=1</t>
  </si>
  <si>
    <t>52717</t>
  </si>
  <si>
    <t>ENSMUSG00000020107.10</t>
  </si>
  <si>
    <t>Anapc16</t>
  </si>
  <si>
    <t>Q8K305</t>
  </si>
  <si>
    <t>Kinetochore-associated protein NSL1 homolog OS=Mus musculus OX=10090 GN=Nsl1 PE=2 SV=1</t>
  </si>
  <si>
    <t>Pf08641</t>
  </si>
  <si>
    <t>381318</t>
  </si>
  <si>
    <t>Nsl1</t>
  </si>
  <si>
    <t>Q9CY52</t>
  </si>
  <si>
    <t>Probable tRNA(His) guanylyltransferase OS=Mus musculus OX=10090 GN=Thg1l PE=1 SV=1</t>
  </si>
  <si>
    <t>Pf04446, Pf14413</t>
  </si>
  <si>
    <t>66628</t>
  </si>
  <si>
    <t>ENSMUSG00000011254.16</t>
  </si>
  <si>
    <t>Thg1l</t>
  </si>
  <si>
    <t>Q99MI1</t>
  </si>
  <si>
    <t>ELKS/Rab6-interacting/CAST family member 1 OS=Mus musculus OX=10090 GN=Erc1 PE=1 SV=1</t>
  </si>
  <si>
    <t>Pf04156, Pf05529, Pf05557, Pf05622, Pf09457, Pf09726, Pf10174, Pf12128, Pf13166</t>
  </si>
  <si>
    <t>111173</t>
  </si>
  <si>
    <t>Erc1</t>
  </si>
  <si>
    <t>Q9CQ33</t>
  </si>
  <si>
    <t>Leucine-zipper-like transcriptional regulator 1 OS=Mus musculus OX=10090 GN=Lztr1 PE=1 SV=2</t>
  </si>
  <si>
    <t>Pf00651, Pf01344, Pf03089, Pf07646, Pf13415, Pf13418, Pf13854, Pf13964</t>
  </si>
  <si>
    <t>66863</t>
  </si>
  <si>
    <t>ENSMUSG00000022761.10</t>
  </si>
  <si>
    <t>Lztr1</t>
  </si>
  <si>
    <t>B1AX39</t>
  </si>
  <si>
    <t>Zinc finger CCHC domain-containing protein 7 OS=Mus musculus OX=10090 GN=Zcchc7 PE=2 SV=1</t>
  </si>
  <si>
    <t>319885</t>
  </si>
  <si>
    <t>ENSMUSG00000035649.17</t>
  </si>
  <si>
    <t>Zcchc7</t>
  </si>
  <si>
    <t>O35381</t>
  </si>
  <si>
    <t>Acidic leucine-rich nuclear phosphoprotein 32 family member A OS=Mus musculus OX=10090 GN=Anp32a PE=1 SV=1</t>
  </si>
  <si>
    <t>11737</t>
  </si>
  <si>
    <t>ENSMUSG00000032249.14</t>
  </si>
  <si>
    <t>Anp32a</t>
  </si>
  <si>
    <t>Q9D516</t>
  </si>
  <si>
    <t>Coiled-coil domain-containing protein 130 OS=Mus musculus OX=10090 GN=Ccdc130 PE=2 SV=1</t>
  </si>
  <si>
    <t>Pf04502</t>
  </si>
  <si>
    <t>67736</t>
  </si>
  <si>
    <t>ENSMUSG00000004994.12</t>
  </si>
  <si>
    <t>Ccdc130</t>
  </si>
  <si>
    <t>D3Z750</t>
  </si>
  <si>
    <t>Maestro heat-like repeat-containing protein family member 2A OS=Mus musculus OX=10090 GN=Mroh2a PE=1 SV=2</t>
  </si>
  <si>
    <t>100040766</t>
  </si>
  <si>
    <t>ENSMUSG00000079429.9</t>
  </si>
  <si>
    <t>Heatr7b1; Mroh2a</t>
  </si>
  <si>
    <t>Q8CG79</t>
  </si>
  <si>
    <t>Apoptosis-stimulating of p53 protein 2 OS=Mus musculus OX=10090 GN=Tp53bp2 PE=1 SV=3</t>
  </si>
  <si>
    <t>Pf00018, Pf00023, Pf04111, Pf04156, Pf06785, Pf12252, Pf12796, Pf13606, Pf13637, Pf13857, Pf14604, Pf15548</t>
  </si>
  <si>
    <t>209456</t>
  </si>
  <si>
    <t>Trp53bp2</t>
  </si>
  <si>
    <t>P80560</t>
  </si>
  <si>
    <t>Receptor-type tyrosine-protein phosphatase N2 OS=Mus musculus OX=10090 GN=Ptprn2 PE=1 SV=2</t>
  </si>
  <si>
    <t>cytoplasm;membrane;organelle lumen</t>
  </si>
  <si>
    <t>Pf00102, Pf11548, Pf14948</t>
  </si>
  <si>
    <t>19276</t>
  </si>
  <si>
    <t>ENSMUSG00000056553.14</t>
  </si>
  <si>
    <t>Ptprn2</t>
  </si>
  <si>
    <t>Q8K064</t>
  </si>
  <si>
    <t>Membrane protein FAM174B OS=Mus musculus OX=10090 GN=Fam174b PE=2 SV=2</t>
  </si>
  <si>
    <t>Pf06679</t>
  </si>
  <si>
    <t>100038347</t>
  </si>
  <si>
    <t>ENSMUSG00000078670.3</t>
  </si>
  <si>
    <t>Fam174b</t>
  </si>
  <si>
    <t>Q3UN16</t>
  </si>
  <si>
    <t>Probable G-protein coupled receptor 162 OS=Mus musculus OX=10090 GN=Gpr162 PE=1 SV=2</t>
  </si>
  <si>
    <t>14788</t>
  </si>
  <si>
    <t>ENSMUSG00000038390.11</t>
  </si>
  <si>
    <t>Gpr162</t>
  </si>
  <si>
    <t>Odorant GPCRs; GPCRs, Other</t>
  </si>
  <si>
    <t>Q62469</t>
  </si>
  <si>
    <t>Integrin alpha-2 OS=Mus musculus OX=10090 GN=Itga2 PE=1 SV=2</t>
  </si>
  <si>
    <t>Pf00092, Pf00357, Pf01839, Pf08441, Pf13517, Pf13519</t>
  </si>
  <si>
    <t>16398</t>
  </si>
  <si>
    <t>ENSMUSG00000015533.8</t>
  </si>
  <si>
    <t>Itga2</t>
  </si>
  <si>
    <t>Hypertrophic cardiomyopathy (HCM); Regulation of actin cytoskeleton; Arrhythmogenic right ventricular cardiomyopathy (ARVC); Focal adhesion; Platelet activation; Small cell lung cancer; Dilated cardiomyopathy; Phagosome; Proteoglycans in cancer; Pathways in cancer; ECM-receptor interaction; PI3K-Akt signaling pathway; Hematopoietic cell lineage</t>
  </si>
  <si>
    <t>Q8K039</t>
  </si>
  <si>
    <t>Uncharacterized protein KIAA1143 homolog OS=Mus musculus OX=10090 PE=1 SV=1</t>
  </si>
  <si>
    <t>Pf15377</t>
  </si>
  <si>
    <t>66202</t>
  </si>
  <si>
    <t>ENSMUSG00000032551.7</t>
  </si>
  <si>
    <t>1110059G10Rik</t>
  </si>
  <si>
    <t>Q5NBX1</t>
  </si>
  <si>
    <t>Protein cordon-bleu OS=Mus musculus OX=10090 GN=Cobl PE=1 SV=1</t>
  </si>
  <si>
    <t>12808</t>
  </si>
  <si>
    <t>ENSMUSG00000020173.17</t>
  </si>
  <si>
    <t>Cobl</t>
  </si>
  <si>
    <t>Q76N33</t>
  </si>
  <si>
    <t>AMSH-like protease OS=Mus musculus OX=10090 GN=Stambpl1 PE=1 SV=1</t>
  </si>
  <si>
    <t>Pf01398, Pf08969, Pf14464</t>
  </si>
  <si>
    <t>76630</t>
  </si>
  <si>
    <t>ENSMUSG00000024776.17</t>
  </si>
  <si>
    <t>Stambpl1</t>
  </si>
  <si>
    <t>Q91YE7</t>
  </si>
  <si>
    <t>RNA-binding protein 5 OS=Mus musculus OX=10090 GN=Rbm5 PE=1 SV=1</t>
  </si>
  <si>
    <t>83486</t>
  </si>
  <si>
    <t>ENSMUSG00000032580.12</t>
  </si>
  <si>
    <t>Rbm5</t>
  </si>
  <si>
    <t>Q9DBB4</t>
  </si>
  <si>
    <t>N-alpha-acetyltransferase 16, NatA auxiliary subunit OS=Mus musculus OX=10090 GN=Naa16 PE=2 SV=1</t>
  </si>
  <si>
    <t>Pf00515, Pf12569, Pf13414, Pf13432</t>
  </si>
  <si>
    <t>66897</t>
  </si>
  <si>
    <t>ENSMUSG00000022020.14</t>
  </si>
  <si>
    <t>Naa16</t>
  </si>
  <si>
    <t>P08226</t>
  </si>
  <si>
    <t>Apolipoprotein E OS=Mus musculus OX=10090 GN=Apoe PE=1 SV=2</t>
  </si>
  <si>
    <t>cell surface;cytoplasm;cytosol;endoplasmic reticulum;endosome;extracellular;Golgi;membrane;nucleus;vacuole</t>
  </si>
  <si>
    <t>antioxidant activity;catalytic activity;enzyme regulator activity;metal ion binding;protein binding;transporter activity</t>
  </si>
  <si>
    <t>Pf01442, Pf02720</t>
  </si>
  <si>
    <t>11816</t>
  </si>
  <si>
    <t>ENSMUSG00000002985.16</t>
  </si>
  <si>
    <t>Apoe</t>
  </si>
  <si>
    <t>Statin Pathway; Alzheimers Disease; ApoE and miR-146 in inflammation and atherosclerosis</t>
  </si>
  <si>
    <t>Q8QZY6</t>
  </si>
  <si>
    <t>Tetraspanin-14 OS=Mus musculus OX=10090 GN=Tspan14 PE=1 SV=1</t>
  </si>
  <si>
    <t>52588</t>
  </si>
  <si>
    <t>ENSMUSG00000037824.5</t>
  </si>
  <si>
    <t>Tspan14</t>
  </si>
  <si>
    <t>Q0VAV2</t>
  </si>
  <si>
    <t>Exophilin-5 OS=Mus musculus OX=10090 GN=Exph5 PE=1 SV=1</t>
  </si>
  <si>
    <t>Pf02318</t>
  </si>
  <si>
    <t>320051</t>
  </si>
  <si>
    <t>ENSMUSG00000034584.3</t>
  </si>
  <si>
    <t>Exph5</t>
  </si>
  <si>
    <t>Q61211</t>
  </si>
  <si>
    <t>Eukaryotic translation initiation factor 2D OS=Mus musculus OX=10090 GN=Eif2d PE=1 SV=3</t>
  </si>
  <si>
    <t>16865</t>
  </si>
  <si>
    <t>ENSMUSG00000026427.16</t>
  </si>
  <si>
    <t>Eif2d</t>
  </si>
  <si>
    <t>Q7TT18</t>
  </si>
  <si>
    <t>Activating transcription factor 7-interacting protein 1 OS=Mus musculus OX=10090 GN=Atf7ip PE=1 SV=1</t>
  </si>
  <si>
    <t>54343</t>
  </si>
  <si>
    <t>ENSMUSG00000030213.12</t>
  </si>
  <si>
    <t>Atf7ip</t>
  </si>
  <si>
    <t>Q3U213</t>
  </si>
  <si>
    <t>Protein SERAC1 OS=Mus musculus OX=10090 GN=Serac1 PE=2 SV=1</t>
  </si>
  <si>
    <t>Pf07819</t>
  </si>
  <si>
    <t>321007</t>
  </si>
  <si>
    <t>ENSMUSG00000015659.12</t>
  </si>
  <si>
    <t>Serac1</t>
  </si>
  <si>
    <t>Q5DTV4</t>
  </si>
  <si>
    <t>Probable ribonuclease ZC3H12C OS=Mus musculus OX=10090 GN=Zc3h12c PE=1 SV=2</t>
  </si>
  <si>
    <t>244871</t>
  </si>
  <si>
    <t>ENSMUSG00000035164.8</t>
  </si>
  <si>
    <t>Zc3h12c</t>
  </si>
  <si>
    <t>Q9CPT5</t>
  </si>
  <si>
    <t>Nucleolar protein 16 OS=Mus musculus OX=10090 GN=Nop16 PE=1 SV=1</t>
  </si>
  <si>
    <t>Pf08389, Pf09420</t>
  </si>
  <si>
    <t>28126</t>
  </si>
  <si>
    <t>ENSMUSG00000025869.11</t>
  </si>
  <si>
    <t>Nop16</t>
  </si>
  <si>
    <t>P69525</t>
  </si>
  <si>
    <t>Transmembrane protease serine 9 OS=Mus musculus OX=10090 GN=Tmprss9 PE=3 SV=1</t>
  </si>
  <si>
    <t>Pf00057, Pf00089, Pf09342</t>
  </si>
  <si>
    <t>432478</t>
  </si>
  <si>
    <t>Tmprss9</t>
  </si>
  <si>
    <t>Q3TBT3</t>
  </si>
  <si>
    <t>Stimulator of interferon genes protein OS=Mus musculus OX=10090 GN=Tmem173 PE=1 SV=2</t>
  </si>
  <si>
    <t>Pf15009</t>
  </si>
  <si>
    <t>72512</t>
  </si>
  <si>
    <t>ENSMUSG00000024349.9</t>
  </si>
  <si>
    <t>Tmem173</t>
  </si>
  <si>
    <t>NOD-like receptor signaling pathway; RIG-I-like receptor signaling pathway; Cytosolic DNA-sensing pathway</t>
  </si>
  <si>
    <t>Q9WVJ9</t>
  </si>
  <si>
    <t>EGF-containing fibulin-like extracellular matrix protein 2 OS=Mus musculus OX=10090 GN=Efemp2 PE=1 SV=1</t>
  </si>
  <si>
    <t>58859</t>
  </si>
  <si>
    <t>ENSMUSG00000024909.14</t>
  </si>
  <si>
    <t>Efemp2</t>
  </si>
  <si>
    <t>E9Q4N7</t>
  </si>
  <si>
    <t>AT-rich interactive domain-containing protein 1B OS=Mus musculus OX=10090 GN=Arid1b PE=1 SV=1</t>
  </si>
  <si>
    <t>239985</t>
  </si>
  <si>
    <t>ENSMUSG00000069729.13</t>
  </si>
  <si>
    <t>Arid1b</t>
  </si>
  <si>
    <t>Q80WS1</t>
  </si>
  <si>
    <t>Beta-citrylglutamate synthase B OS=Mus musculus OX=10090 GN=Rimklb PE=1 SV=1</t>
  </si>
  <si>
    <t>Pf02655, Pf08443, Pf13535</t>
  </si>
  <si>
    <t>108653</t>
  </si>
  <si>
    <t>ENSMUSG00000040649.15</t>
  </si>
  <si>
    <t>Rimklb</t>
  </si>
  <si>
    <t>Q99J39</t>
  </si>
  <si>
    <t>Malonyl-CoA decarboxylase, mitochondrial OS=Mus musculus OX=10090 GN=Mlycd PE=1 SV=1</t>
  </si>
  <si>
    <t>Pf05292</t>
  </si>
  <si>
    <t>56690</t>
  </si>
  <si>
    <t>ENSMUSG00000074064.6</t>
  </si>
  <si>
    <t>Mlycd</t>
  </si>
  <si>
    <t>Metabolic pathways; beta-Alanine metabolism; Propanoate metabolism; AMPK signaling pathway; Peroxisome</t>
  </si>
  <si>
    <t>P0C6F1</t>
  </si>
  <si>
    <t>Dynein heavy chain 2, axonemal OS=Mus musculus OX=10090 GN=Dnah2 PE=1 SV=1</t>
  </si>
  <si>
    <t>Pf00004, Pf03028, Pf07728, Pf08385, Pf08393, Pf12774, Pf12775, Pf12777, Pf12780, Pf12781</t>
  </si>
  <si>
    <t>327954</t>
  </si>
  <si>
    <t>ENSMUSG00000005237.14</t>
  </si>
  <si>
    <t>Dnah2; Dnahc2</t>
  </si>
  <si>
    <t>P70193</t>
  </si>
  <si>
    <t>Leucine-rich repeats and immunoglobulin-like domains protein 1 OS=Mus musculus OX=10090 GN=Lrig1 PE=1 SV=2</t>
  </si>
  <si>
    <t>Pf00047, Pf07679, Pf07686, Pf08205, Pf12799, Pf13306, Pf13855, Pf13895, Pf13927, Pf14580</t>
  </si>
  <si>
    <t>16206</t>
  </si>
  <si>
    <t>ENSMUSG00000030029.14</t>
  </si>
  <si>
    <t>Lrig1</t>
  </si>
  <si>
    <t>P01942</t>
  </si>
  <si>
    <t>Hemoglobin subunit alpha OS=Mus musculus OX=10090 GN=Hba PE=1 SV=2</t>
  </si>
  <si>
    <t>15122; 110257</t>
  </si>
  <si>
    <t>Hba-a1; Hba-a2</t>
  </si>
  <si>
    <t>O35691</t>
  </si>
  <si>
    <t>Pinin OS=Mus musculus OX=10090 GN=Pnn PE=1 SV=4</t>
  </si>
  <si>
    <t>Pf04696, Pf04697</t>
  </si>
  <si>
    <t>18949</t>
  </si>
  <si>
    <t>Pnn</t>
  </si>
  <si>
    <t>P06728</t>
  </si>
  <si>
    <t>Apolipoprotein A-IV OS=Mus musculus OX=10090 GN=Apoa4 PE=1 SV=3</t>
  </si>
  <si>
    <t>cell surface;cytosol;extracellular</t>
  </si>
  <si>
    <t>Pf01442, Pf07902</t>
  </si>
  <si>
    <t>11808</t>
  </si>
  <si>
    <t>ENSMUSG00000032080.6</t>
  </si>
  <si>
    <t>Apoa4</t>
  </si>
  <si>
    <t>P25425</t>
  </si>
  <si>
    <t>POU domain, class 2, transcription factor 1 OS=Mus musculus OX=10090 GN=Pou2f1 PE=1 SV=3</t>
  </si>
  <si>
    <t>18986</t>
  </si>
  <si>
    <t>Pou2f1</t>
  </si>
  <si>
    <t>P12025</t>
  </si>
  <si>
    <t>Midkine OS=Mus musculus OX=10090 GN=Mdk PE=2 SV=2</t>
  </si>
  <si>
    <t>cell differentiation;cellular component movement;defense response;development;regulation of biological process;response to stimulus</t>
  </si>
  <si>
    <t>17242</t>
  </si>
  <si>
    <t>ENSMUSG00000027239.14</t>
  </si>
  <si>
    <t>Mdk</t>
  </si>
  <si>
    <t>P03987</t>
  </si>
  <si>
    <t>Ig gamma-3 chain C region OS=Mus musculus OX=10090 PE=1 SV=2</t>
  </si>
  <si>
    <t>380795</t>
  </si>
  <si>
    <t>Ighg3</t>
  </si>
  <si>
    <t>Q8C0T7</t>
  </si>
  <si>
    <t>Major facilitator superfamily domain-containing protein 9 OS=Mus musculus OX=10090 GN=Mfsd9 PE=2 SV=1</t>
  </si>
  <si>
    <t>211798</t>
  </si>
  <si>
    <t>ENSMUSG00000041945.12</t>
  </si>
  <si>
    <t>Mfsd9</t>
  </si>
  <si>
    <t>Q8CE46</t>
  </si>
  <si>
    <t>Pseudouridylate synthase 7 homolog-like protein OS=Mus musculus OX=10090 GN=Pus7l PE=1 SV=1</t>
  </si>
  <si>
    <t>78895</t>
  </si>
  <si>
    <t>ENSMUSG00000033356.3</t>
  </si>
  <si>
    <t>Pus7l</t>
  </si>
  <si>
    <t>Q9Z0E8</t>
  </si>
  <si>
    <t>Solute carrier family 22 member 5 OS=Mus musculus OX=10090 GN=Slc22a5 PE=1 SV=1</t>
  </si>
  <si>
    <t>20520</t>
  </si>
  <si>
    <t>ENSMUSG00000018900.7</t>
  </si>
  <si>
    <t>Slc22a5</t>
  </si>
  <si>
    <t>P35174</t>
  </si>
  <si>
    <t>Stefin-2 OS=Mus musculus OX=10090 GN=Stfa2 PE=3 SV=2</t>
  </si>
  <si>
    <t>20862</t>
  </si>
  <si>
    <t>Stfa2</t>
  </si>
  <si>
    <t>Q8C753</t>
  </si>
  <si>
    <t>Protein KIAA0556 OS=Mus musculus OX=10090 GN=Kiaa0556 PE=1 SV=2</t>
  </si>
  <si>
    <t>Pf14652</t>
  </si>
  <si>
    <t>233865</t>
  </si>
  <si>
    <t>ENSMUSG00000032743.15</t>
  </si>
  <si>
    <t>D430042O09Rik</t>
  </si>
  <si>
    <t>Q99J78</t>
  </si>
  <si>
    <t>Differentially expressed in FDCP 8 OS=Mus musculus OX=10090 GN=Def8 PE=1 SV=1</t>
  </si>
  <si>
    <t>Pf00130, Pf13901</t>
  </si>
  <si>
    <t>23854</t>
  </si>
  <si>
    <t>ENSMUSG00000001482.15</t>
  </si>
  <si>
    <t>Def8</t>
  </si>
  <si>
    <t>Q9JHU2</t>
  </si>
  <si>
    <t>Palmdelphin OS=Mus musculus OX=10090 GN=Palmd PE=1 SV=1</t>
  </si>
  <si>
    <t>Pf03285, Pf13851</t>
  </si>
  <si>
    <t>114301</t>
  </si>
  <si>
    <t>Palmd</t>
  </si>
  <si>
    <t>O35134</t>
  </si>
  <si>
    <t>DNA-directed RNA polymerase I subunit RPA1 OS=Mus musculus OX=10090 GN=Polr1a PE=1 SV=2</t>
  </si>
  <si>
    <t>Pf00623, Pf04983, Pf04997, Pf04998, Pf05000</t>
  </si>
  <si>
    <t>20019</t>
  </si>
  <si>
    <t>ENSMUSG00000049553.11</t>
  </si>
  <si>
    <t>Polr1a</t>
  </si>
  <si>
    <t>Q9QY30</t>
  </si>
  <si>
    <t>Bile salt export pump OS=Mus musculus OX=10090 GN=Abcb11 PE=1 SV=2</t>
  </si>
  <si>
    <t>27413</t>
  </si>
  <si>
    <t>ENSMUSG00000027048.15</t>
  </si>
  <si>
    <t>Abcb11</t>
  </si>
  <si>
    <t>ABC transporters; Bile secretion; Endocrine resistance</t>
  </si>
  <si>
    <t>Q9ER74</t>
  </si>
  <si>
    <t>Sal-like protein 1 OS=Mus musculus OX=10090 GN=Sall1 PE=1 SV=1</t>
  </si>
  <si>
    <t>cell communication;cell differentiation;cell organization and biogenesis;metabolic process;regulation of biological process</t>
  </si>
  <si>
    <t>Pf00096, Pf12171, Pf13465, Pf13894</t>
  </si>
  <si>
    <t>58198</t>
  </si>
  <si>
    <t>Sall1</t>
  </si>
  <si>
    <t>Q5FWH2</t>
  </si>
  <si>
    <t>Putative E3 ubiquitin-protein ligase UNKL OS=Mus musculus OX=10090 GN=Unkl PE=2 SV=2</t>
  </si>
  <si>
    <t>Pf00642, Pf09831, Pf13920</t>
  </si>
  <si>
    <t>74154</t>
  </si>
  <si>
    <t>ENSMUSG00000015127.14</t>
  </si>
  <si>
    <t>Unkl</t>
  </si>
  <si>
    <t>Q9D9V7</t>
  </si>
  <si>
    <t>Protein DENND6B OS=Mus musculus OX=10090 GN=Dennd6b PE=2 SV=3</t>
  </si>
  <si>
    <t>Pf02141, Pf08616</t>
  </si>
  <si>
    <t>69440</t>
  </si>
  <si>
    <t>ENSMUSG00000015377.9</t>
  </si>
  <si>
    <t>Dennd6b; Fam116b</t>
  </si>
  <si>
    <t>Q80Z25</t>
  </si>
  <si>
    <t>Oral-facial-digital syndrome 1 protein homolog OS=Mus musculus OX=10090 GN=Ofd1 PE=1 SV=1</t>
  </si>
  <si>
    <t>Pf06785, Pf10459, Pf13166</t>
  </si>
  <si>
    <t>237222</t>
  </si>
  <si>
    <t>Ofd1</t>
  </si>
  <si>
    <t>Q8BFW7</t>
  </si>
  <si>
    <t>Lipoma-preferred partner homolog OS=Mus musculus OX=10090 GN=Lpp PE=1 SV=1</t>
  </si>
  <si>
    <t>Pf00412, Pf02318</t>
  </si>
  <si>
    <t>210126</t>
  </si>
  <si>
    <t>ENSMUSG00000033306.14</t>
  </si>
  <si>
    <t>Lpp</t>
  </si>
  <si>
    <t>Q6IFX2</t>
  </si>
  <si>
    <t>Keratin, type I cytoskeletal 42 OS=Mus musculus OX=10090 GN=Krt42 PE=1 SV=1</t>
  </si>
  <si>
    <t>Pf00038, Pf04156, Pf08317, Pf13166, Pf13514</t>
  </si>
  <si>
    <t>68239</t>
  </si>
  <si>
    <t>ENSMUSG00000053654.7</t>
  </si>
  <si>
    <t>Krt42</t>
  </si>
  <si>
    <t>Q8CE33</t>
  </si>
  <si>
    <t>Kelch-like protein 11 OS=Mus musculus OX=10090 GN=Klhl11 PE=1 SV=1</t>
  </si>
  <si>
    <t>Pf00651, Pf01344, Pf07707, Pf13964</t>
  </si>
  <si>
    <t>217194</t>
  </si>
  <si>
    <t>ENSMUSG00000048732.5</t>
  </si>
  <si>
    <t>Klhl11</t>
  </si>
  <si>
    <t>Q80TM6</t>
  </si>
  <si>
    <t>R3H domain-containing protein 2 OS=Mus musculus OX=10090 GN=R3hdm2 PE=1 SV=2</t>
  </si>
  <si>
    <t>Pf01424, Pf03153, Pf04652, Pf09606, Pf09770</t>
  </si>
  <si>
    <t>71750</t>
  </si>
  <si>
    <t>ENSMUSG00000025404.15</t>
  </si>
  <si>
    <t>R3hdm2</t>
  </si>
  <si>
    <t>Q9R118</t>
  </si>
  <si>
    <t>Serine protease HTRA1 OS=Mus musculus OX=10090 GN=Htra1 PE=1 SV=2</t>
  </si>
  <si>
    <t>Pf00050, Pf00089, Pf00219, Pf00595, Pf07648, Pf10459, Pf13180, Pf13365</t>
  </si>
  <si>
    <t>56213</t>
  </si>
  <si>
    <t>ENSMUSG00000006205.13</t>
  </si>
  <si>
    <t>Htra1</t>
  </si>
  <si>
    <t>Q6KAQ7</t>
  </si>
  <si>
    <t>ZZ-type zinc finger-containing protein 3 OS=Mus musculus OX=10090 GN=Zzz3 PE=1 SV=2</t>
  </si>
  <si>
    <t>Pf00249, Pf00569, Pf14757</t>
  </si>
  <si>
    <t>108946</t>
  </si>
  <si>
    <t>ENSMUSG00000039068.16</t>
  </si>
  <si>
    <t>Zzz3</t>
  </si>
  <si>
    <t>Q2VPU4</t>
  </si>
  <si>
    <t>MLX-interacting protein OS=Mus musculus OX=10090 GN=Mlxip PE=1 SV=1</t>
  </si>
  <si>
    <t>208104</t>
  </si>
  <si>
    <t>Mlxip</t>
  </si>
  <si>
    <t>P08122</t>
  </si>
  <si>
    <t>Collagen alpha-2(IV) chain OS=Mus musculus OX=10090 GN=Col4a2 PE=1 SV=4</t>
  </si>
  <si>
    <t>12827</t>
  </si>
  <si>
    <t>ENSMUSG00000031503.13</t>
  </si>
  <si>
    <t>Col4a2</t>
  </si>
  <si>
    <t>Dysregulated miRNA Targeting in Insulin/PI3K-AKT Signaling; Focal Adhesion; Focal Adhesion-PI3K-Akt-mTOR-signaling pathway</t>
  </si>
  <si>
    <t>Q9CXK9</t>
  </si>
  <si>
    <t>RNA-binding protein 33 OS=Mus musculus OX=10090 GN=Rbm33 PE=1 SV=2</t>
  </si>
  <si>
    <t>Pf14259</t>
  </si>
  <si>
    <t>381626</t>
  </si>
  <si>
    <t>ENSMUSG00000048271.14</t>
  </si>
  <si>
    <t>Rbm33</t>
  </si>
  <si>
    <t>Q924S7</t>
  </si>
  <si>
    <t>Sprouty-related, EVH1 domain-containing protein 2 OS=Mus musculus OX=10090 GN=Spred2 PE=1 SV=1</t>
  </si>
  <si>
    <t>114716</t>
  </si>
  <si>
    <t>ENSMUSG00000045671.17</t>
  </si>
  <si>
    <t>Spred2</t>
  </si>
  <si>
    <t>P97384</t>
  </si>
  <si>
    <t>Annexin A11 OS=Mus musculus OX=10090 GN=Anxa11 PE=1 SV=2</t>
  </si>
  <si>
    <t>cell division;response to stimulus;transport</t>
  </si>
  <si>
    <t>11744</t>
  </si>
  <si>
    <t>ENSMUSG00000021866.15</t>
  </si>
  <si>
    <t>Anxa11</t>
  </si>
  <si>
    <t>Q922Y1</t>
  </si>
  <si>
    <t>UBX domain-containing protein 1 OS=Mus musculus OX=10090 GN=Ubxn1 PE=1 SV=1</t>
  </si>
  <si>
    <t>Pf00627, Pf00789</t>
  </si>
  <si>
    <t>225896</t>
  </si>
  <si>
    <t>ENSMUSG00000071655.11</t>
  </si>
  <si>
    <t>Ubxn1</t>
  </si>
  <si>
    <t>Q3UZ01</t>
  </si>
  <si>
    <t>RNA-binding protein 40 OS=Mus musculus OX=10090 GN=Rnpc3 PE=2 SV=2</t>
  </si>
  <si>
    <t>67225</t>
  </si>
  <si>
    <t>ENSMUSG00000027981.14</t>
  </si>
  <si>
    <t>Rnpc3</t>
  </si>
  <si>
    <t>O08856</t>
  </si>
  <si>
    <t>RNA polymerase II elongation factor ELL OS=Mus musculus OX=10090 GN=Ell PE=2 SV=2</t>
  </si>
  <si>
    <t>Pf07303, Pf10390</t>
  </si>
  <si>
    <t>13716</t>
  </si>
  <si>
    <t>ENSMUSG00000070002.7</t>
  </si>
  <si>
    <t>Ell</t>
  </si>
  <si>
    <t>Q3UMT1</t>
  </si>
  <si>
    <t>Protein phosphatase 1 regulatory subunit 12C OS=Mus musculus OX=10090 GN=Ppp1r12c PE=1 SV=1</t>
  </si>
  <si>
    <t>232807</t>
  </si>
  <si>
    <t>ENSMUSG00000019254.16</t>
  </si>
  <si>
    <t>Ppp1r12c</t>
  </si>
  <si>
    <t>Oxytocin signaling pathway; Regulation of actin cytoskeleton; Focal adhesion; Proteoglycans in cancer; Vascular smooth muscle contraction</t>
  </si>
  <si>
    <t>Q9QYY0</t>
  </si>
  <si>
    <t>GRB2-associated-binding protein 1 OS=Mus musculus OX=10090 GN=Gab1 PE=1 SV=2</t>
  </si>
  <si>
    <t>Pf00169, Pf14593, Pf15409, Pf15413</t>
  </si>
  <si>
    <t>14388</t>
  </si>
  <si>
    <t>ENSMUSG00000031714.9</t>
  </si>
  <si>
    <t>Gab1</t>
  </si>
  <si>
    <t>ErbB signaling pathway; Phospholipase D signaling pathway; Ras signaling pathway; Proteoglycans in cancer; Neurotrophin signaling pathway; Renal cell carcinoma; EGFR tyrosine kinase inhibitor resistance; Bacterial invasion of epithelial cells</t>
  </si>
  <si>
    <t>EGFR1 Signaling Pathway; IL-3 Signaling Pathway; TNF-alpha NF-kB Signaling Pathway; Insulin Signaling; ErbB signaling pathway; IL-6 signaling Pathway; ESC Pluripotency Pathways; Signaling of Hepatocyte Growth Factor Receptor; PluriNetWork</t>
  </si>
  <si>
    <t>Q8VEK6</t>
  </si>
  <si>
    <t>Inhibitor of growth protein 3 OS=Mus musculus OX=10090 GN=Ing3 PE=1 SV=2</t>
  </si>
  <si>
    <t>Pf00628, Pf12998, Pf13863</t>
  </si>
  <si>
    <t>71777</t>
  </si>
  <si>
    <t>ENSMUSG00000029670.12</t>
  </si>
  <si>
    <t>Ing3</t>
  </si>
  <si>
    <t>Q80U12</t>
  </si>
  <si>
    <t>Small G protein signaling modulator 2 OS=Mus musculus OX=10090 GN=Sgsm2 PE=1 SV=2</t>
  </si>
  <si>
    <t>97761</t>
  </si>
  <si>
    <t>ENSMUSG00000038351.14</t>
  </si>
  <si>
    <t>Sgsm2</t>
  </si>
  <si>
    <t>Q6AW69</t>
  </si>
  <si>
    <t>Cingulin-like protein 1 OS=Mus musculus OX=10090 GN=Cgnl1 PE=1 SV=2</t>
  </si>
  <si>
    <t>Pf00038, Pf00769, Pf01496, Pf01576, Pf02463, Pf03961, Pf03962, Pf04094, Pf04111, Pf04156, Pf05262, Pf05483, Pf05557, Pf05622, Pf05667, Pf05701, Pf05911, Pf06008, Pf06160, Pf06548, Pf06785, Pf07111, Pf07888, Pf07946, Pf09726, Pf09730, Pf09731, Pf10174, Pf12128, Pf13166, Pf13514, Pf13851, Pf13863, Pf13868, Pf14932, Pf15070, Pf15450</t>
  </si>
  <si>
    <t>68178</t>
  </si>
  <si>
    <t>Cgnl1</t>
  </si>
  <si>
    <t>Q8BHX1</t>
  </si>
  <si>
    <t>HAUS augmin-like complex subunit 1 OS=Mus musculus OX=10090 GN=Haus1 PE=1 SV=2</t>
  </si>
  <si>
    <t>225745</t>
  </si>
  <si>
    <t>ENSMUSG00000041840.7</t>
  </si>
  <si>
    <t>Haus1</t>
  </si>
  <si>
    <t>Q9JMF7</t>
  </si>
  <si>
    <t>Dolichyldiphosphatase 1 OS=Mus musculus OX=10090 GN=Dolpp1 PE=2 SV=1</t>
  </si>
  <si>
    <t>57170</t>
  </si>
  <si>
    <t>ENSMUSG00000026856.14</t>
  </si>
  <si>
    <t>Dolpp1</t>
  </si>
  <si>
    <t>N-Glycan biosynthesis</t>
  </si>
  <si>
    <t>Q9WU62</t>
  </si>
  <si>
    <t>Inner centromere protein OS=Mus musculus OX=10090 GN=Incenp PE=1 SV=2</t>
  </si>
  <si>
    <t>Pf03941, Pf12178</t>
  </si>
  <si>
    <t>16319</t>
  </si>
  <si>
    <t>Incenp</t>
  </si>
  <si>
    <t>Q6A000</t>
  </si>
  <si>
    <t>Protein moonraker OS=Mus musculus OX=10090 GN=Kiaa0753 PE=1 SV=2</t>
  </si>
  <si>
    <t>74477</t>
  </si>
  <si>
    <t>4933427D14Rik</t>
  </si>
  <si>
    <t>P47877</t>
  </si>
  <si>
    <t>Insulin-like growth factor-binding protein 2 OS=Mus musculus OX=10090 GN=Igfbp2 PE=2 SV=2</t>
  </si>
  <si>
    <t>16008</t>
  </si>
  <si>
    <t>ENSMUSG00000039323.18</t>
  </si>
  <si>
    <t>Igfbp2</t>
  </si>
  <si>
    <t>Factors and pathways affecting insulin-like growth factor (IGF1)-Akt signaling; Myometrial Relaxation and Contraction Pathways</t>
  </si>
  <si>
    <t>Q9CQ06</t>
  </si>
  <si>
    <t>39S ribosomal protein L24, mitochondrial OS=Mus musculus OX=10090 GN=Mrpl24 PE=1 SV=1</t>
  </si>
  <si>
    <t>67707</t>
  </si>
  <si>
    <t>ENSMUSG00000019710.13</t>
  </si>
  <si>
    <t>Mrpl24</t>
  </si>
  <si>
    <t>Q06770</t>
  </si>
  <si>
    <t>Corticosteroid-binding globulin OS=Mus musculus OX=10090 GN=Serpina6 PE=1 SV=1</t>
  </si>
  <si>
    <t>12401</t>
  </si>
  <si>
    <t>ENSMUSG00000060807.7</t>
  </si>
  <si>
    <t>Serpina6</t>
  </si>
  <si>
    <t>Q71RI9</t>
  </si>
  <si>
    <t>Kynurenine--oxoglutarate transaminase 3 OS=Mus musculus OX=10090 GN=Kyat3 PE=1 SV=1</t>
  </si>
  <si>
    <t>Pf00155, Pf01041, Pf01053</t>
  </si>
  <si>
    <t>229905</t>
  </si>
  <si>
    <t>ENSMUSG00000040213.13</t>
  </si>
  <si>
    <t>Ccbl2; Kyat3</t>
  </si>
  <si>
    <t>Q9JI18</t>
  </si>
  <si>
    <t>Low-density lipoprotein receptor-related protein 1B OS=Mus musculus OX=10090 GN=Lrp1b PE=1 SV=1</t>
  </si>
  <si>
    <t>Pf00057, Pf00058, Pf07645, Pf08450, Pf12662, Pf12999, Pf14670</t>
  </si>
  <si>
    <t>94217</t>
  </si>
  <si>
    <t>Lrp1b</t>
  </si>
  <si>
    <t>Q9D842</t>
  </si>
  <si>
    <t>Aprataxin and PNK-like factor OS=Mus musculus OX=10090 GN=Aplf PE=1 SV=2</t>
  </si>
  <si>
    <t>Pf10283</t>
  </si>
  <si>
    <t>72103</t>
  </si>
  <si>
    <t>ENSMUSG00000030051.10</t>
  </si>
  <si>
    <t>Aplf</t>
  </si>
  <si>
    <t>Q6ZPF3</t>
  </si>
  <si>
    <t>T-lymphoma invasion and metastasis-inducing protein 2 OS=Mus musculus OX=10090 GN=Tiam2 PE=1 SV=2</t>
  </si>
  <si>
    <t>24001</t>
  </si>
  <si>
    <t>ENSMUSG00000023800.14</t>
  </si>
  <si>
    <t>Tiam2</t>
  </si>
  <si>
    <t>P00848</t>
  </si>
  <si>
    <t>ATP synthase subunit a OS=Mus musculus OX=10090 GN=Mtatp6 PE=1 SV=1</t>
  </si>
  <si>
    <t>Pf00119</t>
  </si>
  <si>
    <t>17705; 3338889</t>
  </si>
  <si>
    <t>ENSMUSG00000064357.1</t>
  </si>
  <si>
    <t>ATP6</t>
  </si>
  <si>
    <t>Q6ZPR6</t>
  </si>
  <si>
    <t>Inhibitor of Bruton tyrosine kinase OS=Mus musculus OX=10090 GN=Ibtk PE=1 SV=3</t>
  </si>
  <si>
    <t>Pf00023, Pf00415, Pf00651, Pf12796, Pf13540, Pf13637, Pf13857</t>
  </si>
  <si>
    <t>108837</t>
  </si>
  <si>
    <t>ENSMUSG00000035941.15</t>
  </si>
  <si>
    <t>Ibtk</t>
  </si>
  <si>
    <t>Q61330</t>
  </si>
  <si>
    <t>Contactin-2 OS=Mus musculus OX=10090 GN=Cntn2 PE=1 SV=2</t>
  </si>
  <si>
    <t>21367</t>
  </si>
  <si>
    <t>ENSMUSG00000053024.14</t>
  </si>
  <si>
    <t>Cntn2</t>
  </si>
  <si>
    <t>E9Q4F7</t>
  </si>
  <si>
    <t>Ankyrin repeat domain-containing protein 11 OS=Mus musculus OX=10090 GN=Ankrd11 PE=1 SV=1</t>
  </si>
  <si>
    <t>77087</t>
  </si>
  <si>
    <t>ENSMUSG00000035569.17</t>
  </si>
  <si>
    <t>Ankrd11</t>
  </si>
  <si>
    <t>Q8VC31</t>
  </si>
  <si>
    <t>Coiled-coil domain-containing protein 9 OS=Mus musculus OX=10090 GN=Ccdc9 PE=1 SV=1</t>
  </si>
  <si>
    <t>Pf15266</t>
  </si>
  <si>
    <t>243846</t>
  </si>
  <si>
    <t>Ccdc9</t>
  </si>
  <si>
    <t>Q5YD48</t>
  </si>
  <si>
    <t>APOBEC1 complementation factor OS=Mus musculus OX=10090 GN=A1cf PE=1 SV=2</t>
  </si>
  <si>
    <t>Pf00076, Pf13893, Pf14259, Pf14709</t>
  </si>
  <si>
    <t>69865</t>
  </si>
  <si>
    <t>ENSMUSG00000052595.6</t>
  </si>
  <si>
    <t>A1cf</t>
  </si>
  <si>
    <t>P07310</t>
  </si>
  <si>
    <t>Creatine kinase M-type OS=Mus musculus OX=10090 GN=Ckm PE=1 SV=1</t>
  </si>
  <si>
    <t>12715</t>
  </si>
  <si>
    <t>ENSMUSG00000030399.2</t>
  </si>
  <si>
    <t>Ckm</t>
  </si>
  <si>
    <t>Q8K157</t>
  </si>
  <si>
    <t>Aldose 1-epimerase OS=Mus musculus OX=10090 GN=Galm PE=1 SV=1</t>
  </si>
  <si>
    <t>Pf01263</t>
  </si>
  <si>
    <t>319625</t>
  </si>
  <si>
    <t>ENSMUSG00000035473.10</t>
  </si>
  <si>
    <t>Galm</t>
  </si>
  <si>
    <t>Metabolic pathways; Glycolysis / Gluconeogenesis; Galactose metabolism</t>
  </si>
  <si>
    <t>Q9QWL7</t>
  </si>
  <si>
    <t>Keratin, type I cytoskeletal 17 OS=Mus musculus OX=10090 GN=Krt17 PE=1 SV=3</t>
  </si>
  <si>
    <t>catalytic activity;motor activity;protein binding;receptor activity;signal transducer activity;structural molecule activity</t>
  </si>
  <si>
    <t>Pf00038, Pf01576, Pf07888</t>
  </si>
  <si>
    <t>16667</t>
  </si>
  <si>
    <t>ENSMUSG00000035557.9</t>
  </si>
  <si>
    <t>Krt17</t>
  </si>
  <si>
    <t>P04444</t>
  </si>
  <si>
    <t>Hemoglobin subunit beta-H1 OS=Mus musculus OX=10090 GN=Hbb-bh1 PE=2 SV=3</t>
  </si>
  <si>
    <t>15132</t>
  </si>
  <si>
    <t>ENSMUSG00000052217.6</t>
  </si>
  <si>
    <t>Hbb-bh1</t>
  </si>
  <si>
    <t>Q7TPM1</t>
  </si>
  <si>
    <t>Protein PRRC2B OS=Mus musculus OX=10090 GN=Prrc2b PE=1 SV=1</t>
  </si>
  <si>
    <t>Pf07001</t>
  </si>
  <si>
    <t>227723</t>
  </si>
  <si>
    <t>ENSMUSG00000039262.16</t>
  </si>
  <si>
    <t>Prrc2b</t>
  </si>
  <si>
    <t>Q8BYK5</t>
  </si>
  <si>
    <t>Phosphatase and actin regulator 3 OS=Mus musculus OX=10090 GN=Phactr3 PE=1 SV=2</t>
  </si>
  <si>
    <t>74189</t>
  </si>
  <si>
    <t>ENSMUSG00000027525.17</t>
  </si>
  <si>
    <t>Phactr3</t>
  </si>
  <si>
    <t>Q8CHD8</t>
  </si>
  <si>
    <t>Rab11 family-interacting protein 3 OS=Mus musculus OX=10090 GN=Rab11fip3 PE=1 SV=2</t>
  </si>
  <si>
    <t>Pf00769, Pf01025, Pf01576, Pf02463, Pf02841, Pf03234, Pf03961, Pf04012, Pf04111, Pf04156, Pf04849, Pf05557, Pf05700, Pf06818, Pf07888, Pf09457, Pf09726, Pf09744, Pf10186, Pf12128, Pf13405, Pf13499, Pf13868, Pf15558</t>
  </si>
  <si>
    <t>215445</t>
  </si>
  <si>
    <t>ENSMUSG00000037098.17</t>
  </si>
  <si>
    <t>Rab11fip3</t>
  </si>
  <si>
    <t>Q8CHP6</t>
  </si>
  <si>
    <t>Polyhomeotic-like protein 3 OS=Mus musculus OX=10090 GN=Phc3 PE=1 SV=2</t>
  </si>
  <si>
    <t>241915</t>
  </si>
  <si>
    <t>ENSMUSG00000037652.15</t>
  </si>
  <si>
    <t>Phc3</t>
  </si>
  <si>
    <t>Q7TPE5</t>
  </si>
  <si>
    <t>Probable RNA polymerase II nuclear localization protein SLC7A6OS OS=Mus musculus OX=10090 GN=Slc7a6os PE=1 SV=1</t>
  </si>
  <si>
    <t>66432</t>
  </si>
  <si>
    <t>ENSMUSG00000033106.6</t>
  </si>
  <si>
    <t>Slc7a6os</t>
  </si>
  <si>
    <t>Q9DC07</t>
  </si>
  <si>
    <t>LIM zinc-binding domain-containing Nebulette OS=Mus musculus OX=10090 GN=Nebl PE=1 SV=1</t>
  </si>
  <si>
    <t>74103</t>
  </si>
  <si>
    <t>ENSMUSG00000053702.16</t>
  </si>
  <si>
    <t>Nebl</t>
  </si>
  <si>
    <t>Q9D7S7</t>
  </si>
  <si>
    <t>60S ribosomal protein L22-like 1 OS=Mus musculus OX=10090 GN=Rpl22l1 PE=1 SV=1</t>
  </si>
  <si>
    <t>68028</t>
  </si>
  <si>
    <t>ENSMUSG00000039221.10</t>
  </si>
  <si>
    <t>Rpl22l1</t>
  </si>
  <si>
    <t>Q91VJ1</t>
  </si>
  <si>
    <t>Interferon-inducible protein AIM2 OS=Mus musculus OX=10090 GN=Aim2 PE=1 SV=2</t>
  </si>
  <si>
    <t>cell death;defense response;regulation of biological process;response to stimulus;transport</t>
  </si>
  <si>
    <t>383619</t>
  </si>
  <si>
    <t>ENSMUSG00000037860.15</t>
  </si>
  <si>
    <t>Aim2</t>
  </si>
  <si>
    <t>NOD-like receptor signaling pathway; Cytosolic DNA-sensing pathway</t>
  </si>
  <si>
    <t>O08601</t>
  </si>
  <si>
    <t>Microsomal triglyceride transfer protein large subunit OS=Mus musculus OX=10090 GN=Mttp PE=1 SV=2</t>
  </si>
  <si>
    <t>Pf01347</t>
  </si>
  <si>
    <t>17777</t>
  </si>
  <si>
    <t>ENSMUSG00000028158.14</t>
  </si>
  <si>
    <t>Mttp</t>
  </si>
  <si>
    <t>Fat digestion and absorption</t>
  </si>
  <si>
    <t>O70507</t>
  </si>
  <si>
    <t>Potassium/sodium hyperpolarization-activated cyclic nucleotide-gated channel 4 OS=Mus musculus OX=10090 GN=Hcn4 PE=1 SV=2</t>
  </si>
  <si>
    <t>330953</t>
  </si>
  <si>
    <t>Hcn4</t>
  </si>
  <si>
    <t>Q62406</t>
  </si>
  <si>
    <t>Interleukin-1 receptor-associated kinase 1 OS=Mus musculus OX=10090 GN=Irak1 PE=1 SV=3</t>
  </si>
  <si>
    <t>Pf00069, Pf00531, Pf07714, Pf14531</t>
  </si>
  <si>
    <t>16179</t>
  </si>
  <si>
    <t>ENSMUSG00000031392.18</t>
  </si>
  <si>
    <t>Irak1</t>
  </si>
  <si>
    <t>Chagas disease (American trypanosomiasis); Toxoplasmosis; Epstein-Barr virus infection; Tuberculosis; Toll-like receptor signaling pathway; Pertussis; Neurotrophin signaling pathway; NF-kappa B signaling pathway; Leishmaniasis; Measles</t>
  </si>
  <si>
    <t>EBV LMP1 signaling; IL-1 Signaling Pathway; ApoE and miR-146 in inflammation and atherosclerosis; Toll Like Receptor signaling</t>
  </si>
  <si>
    <t>Q91WE2</t>
  </si>
  <si>
    <t>Protein FAM192A OS=Mus musculus OX=10090 GN=Fam192a PE=1 SV=1</t>
  </si>
  <si>
    <t>Pf10187</t>
  </si>
  <si>
    <t>102122</t>
  </si>
  <si>
    <t>ENSMUSG00000031774.8</t>
  </si>
  <si>
    <t>Fam192a</t>
  </si>
  <si>
    <t>Q8BJ52</t>
  </si>
  <si>
    <t>Phospholipid phosphatase-related protein type 5 OS=Mus musculus OX=10090 GN=Plppr5 PE=2 SV=1</t>
  </si>
  <si>
    <t>75769</t>
  </si>
  <si>
    <t>ENSMUSG00000033342.13</t>
  </si>
  <si>
    <t>4833424O15Rik; Lppr5; Plppr5</t>
  </si>
  <si>
    <t>Q9DCK4</t>
  </si>
  <si>
    <t>Zinc finger protein 414 OS=Mus musculus OX=10090 GN=Znf414 PE=2 SV=1</t>
  </si>
  <si>
    <t>328801</t>
  </si>
  <si>
    <t>ENSMUSG00000073423.9</t>
  </si>
  <si>
    <t>Zfp414</t>
  </si>
  <si>
    <t>Q8CG70</t>
  </si>
  <si>
    <t>Prolyl 3-hydroxylase 3 OS=Mus musculus OX=10090 GN=P3h3 PE=1 SV=1</t>
  </si>
  <si>
    <t>14789</t>
  </si>
  <si>
    <t>ENSMUSG00000023191.9</t>
  </si>
  <si>
    <t>Leprel2; P3h3</t>
  </si>
  <si>
    <t>P30678</t>
  </si>
  <si>
    <t>Guanine nucleotide-binding protein subunit alpha-15 OS=Mus musculus OX=10090 GN=Gna15 PE=2 SV=1</t>
  </si>
  <si>
    <t>14676</t>
  </si>
  <si>
    <t>ENSMUSG00000034792.8</t>
  </si>
  <si>
    <t>Gna15</t>
  </si>
  <si>
    <t>Chagas disease (American trypanosomiasis); Calcium signaling pathway; Amoebiasis</t>
  </si>
  <si>
    <t>P55098</t>
  </si>
  <si>
    <t>Peroxisome biogenesis factor 2 OS=Mus musculus OX=10090 GN=Pex2 PE=2 SV=1</t>
  </si>
  <si>
    <t>Pf00097, Pf04757</t>
  </si>
  <si>
    <t>19302</t>
  </si>
  <si>
    <t>Pex2</t>
  </si>
  <si>
    <t>Q9CYH6</t>
  </si>
  <si>
    <t>Ribosome biogenesis regulatory protein homolog OS=Mus musculus OX=10090 GN=Rrs1 PE=1 SV=1</t>
  </si>
  <si>
    <t>Pf04939</t>
  </si>
  <si>
    <t>59014</t>
  </si>
  <si>
    <t>ENSMUSG00000061024.8</t>
  </si>
  <si>
    <t>Rrs1</t>
  </si>
  <si>
    <t>Q9JL19</t>
  </si>
  <si>
    <t>Nuclear receptor coactivator 6 OS=Mus musculus OX=10090 GN=Ncoa6 PE=1 SV=1</t>
  </si>
  <si>
    <t>Pf09606, Pf09770, Pf13820</t>
  </si>
  <si>
    <t>56406</t>
  </si>
  <si>
    <t>Ncoa6</t>
  </si>
  <si>
    <t>Q8BYK8</t>
  </si>
  <si>
    <t>Zinc finger CCCH domain-containing protein 6 OS=Mus musculus OX=10090 GN=Zc3h6 PE=2 SV=2</t>
  </si>
  <si>
    <t>78751</t>
  </si>
  <si>
    <t>Zc3h6</t>
  </si>
  <si>
    <t>Q5SWP3</t>
  </si>
  <si>
    <t>NAC-alpha domain-containing protein 1 OS=Mus musculus OX=10090 GN=Nacad PE=1 SV=1</t>
  </si>
  <si>
    <t>192950</t>
  </si>
  <si>
    <t>ENSMUSG00000041073.10</t>
  </si>
  <si>
    <t>Nacad</t>
  </si>
  <si>
    <t>Q3UHF7</t>
  </si>
  <si>
    <t>Transcription factor HIVEP2 OS=Mus musculus OX=10090 GN=Hivep2 PE=1 SV=1</t>
  </si>
  <si>
    <t>Pf00096, Pf12171, Pf13465</t>
  </si>
  <si>
    <t>15273</t>
  </si>
  <si>
    <t>ENSMUSG00000015501.10</t>
  </si>
  <si>
    <t>Hivep2</t>
  </si>
  <si>
    <t>Q6ZPZ3</t>
  </si>
  <si>
    <t>Zinc finger CCCH domain-containing protein 4 OS=Mus musculus OX=10090 GN=Zc3h4 PE=1 SV=2</t>
  </si>
  <si>
    <t>330474</t>
  </si>
  <si>
    <t>Zc3h4</t>
  </si>
  <si>
    <t>Q8CEF1</t>
  </si>
  <si>
    <t>Protein fem-1 homolog C OS=Mus musculus OX=10090 GN=Fem1c PE=2 SV=1</t>
  </si>
  <si>
    <t>240263</t>
  </si>
  <si>
    <t>ENSMUSG00000033319.5</t>
  </si>
  <si>
    <t>Fem1c</t>
  </si>
  <si>
    <t>P58058</t>
  </si>
  <si>
    <t>NAD kinase OS=Mus musculus OX=10090 GN=Nadk PE=1 SV=2</t>
  </si>
  <si>
    <t>Pf01513</t>
  </si>
  <si>
    <t>192185</t>
  </si>
  <si>
    <t>ENSMUSG00000029063.16</t>
  </si>
  <si>
    <t>Nadk</t>
  </si>
  <si>
    <t>Q9Z1P7</t>
  </si>
  <si>
    <t>KN motif and ankyrin repeat domain-containing protein 3 OS=Mus musculus OX=10090 GN=Kank3 PE=1 SV=1</t>
  </si>
  <si>
    <t>80880</t>
  </si>
  <si>
    <t>ENSMUSG00000042099.15</t>
  </si>
  <si>
    <t>Kank3</t>
  </si>
  <si>
    <t>Q6NZL6</t>
  </si>
  <si>
    <t>Tonsoku-like protein OS=Mus musculus OX=10090 GN=Tonsl PE=1 SV=2</t>
  </si>
  <si>
    <t>Pf00023, Pf12796, Pf13414, Pf13424, Pf13606, Pf13637, Pf13857</t>
  </si>
  <si>
    <t>72749</t>
  </si>
  <si>
    <t>Tonsl</t>
  </si>
  <si>
    <t>Q8K386</t>
  </si>
  <si>
    <t>Ras-related protein Rab-15 OS=Mus musculus OX=10090 GN=Rab15 PE=1 SV=1</t>
  </si>
  <si>
    <t>Pf00025, Pf00071, Pf01926, Pf04670, Pf08477, Pf13212</t>
  </si>
  <si>
    <t>104886</t>
  </si>
  <si>
    <t>Rab15</t>
  </si>
  <si>
    <t>Q9CZX5</t>
  </si>
  <si>
    <t>PIN2/TERF1-interacting telomerase inhibitor 1 OS=Mus musculus OX=10090 GN=Pinx1 PE=1 SV=2</t>
  </si>
  <si>
    <t>Pf01585, Pf12656</t>
  </si>
  <si>
    <t>72400</t>
  </si>
  <si>
    <t>ENSMUSG00000021958.4</t>
  </si>
  <si>
    <t>Pinx1</t>
  </si>
  <si>
    <t>Q7TSH3</t>
  </si>
  <si>
    <t>Zinc finger protein 516 OS=Mus musculus OX=10090 GN=Znf516 PE=1 SV=1</t>
  </si>
  <si>
    <t>329003</t>
  </si>
  <si>
    <t>ENSMUSG00000058881.12</t>
  </si>
  <si>
    <t>Zfp516</t>
  </si>
  <si>
    <t>Q8K097</t>
  </si>
  <si>
    <t>Protein lifeguard 2 OS=Mus musculus OX=10090 GN=Faim2 PE=2 SV=1</t>
  </si>
  <si>
    <t>72393</t>
  </si>
  <si>
    <t>ENSMUSG00000023011.7</t>
  </si>
  <si>
    <t>Faim2</t>
  </si>
  <si>
    <t>Q8CHH5</t>
  </si>
  <si>
    <t>BRD4-interacting chromatin-remodeling complex-associated protein-like OS=Mus musculus OX=10090 GN=Bicral PE=2 SV=2</t>
  </si>
  <si>
    <t>Pf15249</t>
  </si>
  <si>
    <t>210982</t>
  </si>
  <si>
    <t>ENSMUSG00000036568.6</t>
  </si>
  <si>
    <t>BC032203; Gltscr1l; Bicral</t>
  </si>
  <si>
    <t>Q9CX84</t>
  </si>
  <si>
    <t>Regulator of G-protein signaling 19 OS=Mus musculus OX=10090 GN=Rgs19 PE=1 SV=1</t>
  </si>
  <si>
    <t>56470</t>
  </si>
  <si>
    <t>ENSMUSG00000002458.13</t>
  </si>
  <si>
    <t>Rgs19</t>
  </si>
  <si>
    <t>Q9EPL2</t>
  </si>
  <si>
    <t>Calsyntenin-1 OS=Mus musculus OX=10090 GN=Clstn1 PE=1 SV=1</t>
  </si>
  <si>
    <t>cell communication;cellular homeostasis;regulation of biological process</t>
  </si>
  <si>
    <t>cell surface;endoplasmic reticulum;extracellular;Golgi;membrane;nucleus</t>
  </si>
  <si>
    <t>Pf00028, Pf02210, Pf13385</t>
  </si>
  <si>
    <t>65945</t>
  </si>
  <si>
    <t>ENSMUSG00000039953.13</t>
  </si>
  <si>
    <t>Clstn1</t>
  </si>
  <si>
    <t>Q3UM18</t>
  </si>
  <si>
    <t>Large subunit GTPase 1 homolog OS=Mus musculus OX=10090 GN=Lsg1 PE=1 SV=2</t>
  </si>
  <si>
    <t>Pf01926, Pf02421, Pf04548</t>
  </si>
  <si>
    <t>224092</t>
  </si>
  <si>
    <t>ENSMUSG00000022538.19</t>
  </si>
  <si>
    <t>Lsg1</t>
  </si>
  <si>
    <t>Q8K368</t>
  </si>
  <si>
    <t>Fanconi anemia group I protein homolog OS=Mus musculus OX=10090 GN=Fanci PE=1 SV=2</t>
  </si>
  <si>
    <t>Pf14674, Pf14675, Pf14676, Pf14677, Pf14678, Pf14679, Pf14680</t>
  </si>
  <si>
    <t>208836</t>
  </si>
  <si>
    <t>ENSMUSG00000039187.16</t>
  </si>
  <si>
    <t>Fanci</t>
  </si>
  <si>
    <t>Q5PR69</t>
  </si>
  <si>
    <t>Uncharacterized protein KIAA1211 OS=Mus musculus OX=10090 GN=Kiaa1211 PE=1 SV=3</t>
  </si>
  <si>
    <t>Pf15262</t>
  </si>
  <si>
    <t>320827</t>
  </si>
  <si>
    <t>C530008M17Rik</t>
  </si>
  <si>
    <t>Q80XC6</t>
  </si>
  <si>
    <t>Protein NRDE2 homolog OS=Mus musculus OX=10090 GN=Nrde2 PE=1 SV=3</t>
  </si>
  <si>
    <t>Pf08424</t>
  </si>
  <si>
    <t>217827</t>
  </si>
  <si>
    <t>ENSMUSG00000021179.7</t>
  </si>
  <si>
    <t>BC002230; Nrde2</t>
  </si>
  <si>
    <t>Q922U2</t>
  </si>
  <si>
    <t>Keratin, type II cytoskeletal 5 OS=Mus musculus OX=10090 GN=Krt5 PE=1 SV=1</t>
  </si>
  <si>
    <t>Pf00038, Pf01576, Pf03961, Pf04111, Pf05957</t>
  </si>
  <si>
    <t>110308</t>
  </si>
  <si>
    <t>ENSMUSG00000061527.6</t>
  </si>
  <si>
    <t>Krt5</t>
  </si>
  <si>
    <t>Q78WZ7</t>
  </si>
  <si>
    <t>DNA-directed RNA polymerase I subunit RPA43 OS=Mus musculus OX=10090 GN=Twistnb PE=1 SV=1</t>
  </si>
  <si>
    <t>Pf03876</t>
  </si>
  <si>
    <t>28071</t>
  </si>
  <si>
    <t>ENSMUSG00000020561.8</t>
  </si>
  <si>
    <t>Twistnb</t>
  </si>
  <si>
    <t>P70335</t>
  </si>
  <si>
    <t>Rho-associated protein kinase 1 OS=Mus musculus OX=10090 GN=Rock1 PE=1 SV=1</t>
  </si>
  <si>
    <t>Pf00069, Pf00130, Pf00169, Pf00261, Pf00433, Pf00529, Pf01576, Pf02463, Pf04111, Pf04156, Pf05483, Pf05557, Pf05622, Pf06120, Pf06160, Pf06785, Pf07714, Pf07888, Pf08912, Pf09726, Pf09789, Pf10168, Pf10174, Pf10186, Pf12128, Pf12795, Pf13514, Pf14531, Pf14915, Pf15619</t>
  </si>
  <si>
    <t>19877</t>
  </si>
  <si>
    <t>ENSMUSG00000024290.8</t>
  </si>
  <si>
    <t>Rock1</t>
  </si>
  <si>
    <t>Oxytocin signaling pathway; Leukocyte transendothelial migration; Regulation of actin cytoskeleton; MicroRNAs in cancer; Focal adhesion; Chemokine signaling pathway; Platelet activation; Axon guidance; Sphingolipid signaling pathway; Proteoglycans in cancer; Salmonella infection; cGMP-PKG signaling pathway; TGF-beta signaling pathway; Pathways in cancer; cAMP signaling pathway; Vascular smooth muscle contraction</t>
  </si>
  <si>
    <t>Chemokine signaling pathway; MicroRNAs in Cardiomyocyte Hypertrophy; G13 Signaling Pathway; Integrin-mediated Cell Adhesion; PluriNetWork; Regulation of Actin Cytoskeleton; Focal Adhesion</t>
  </si>
  <si>
    <t>Q61124</t>
  </si>
  <si>
    <t>Battenin OS=Mus musculus OX=10090 GN=Cln3 PE=1 SV=2</t>
  </si>
  <si>
    <t>cell communication;cell organization and biogenesis;cellular component movement;cellular homeostasis;metabolic process;regulation of biological process;response to stimulus;transport</t>
  </si>
  <si>
    <t>cytoplasm;endoplasmic reticulum;endosome;Golgi;membrane;nucleus;vacuole</t>
  </si>
  <si>
    <t>Pf02487</t>
  </si>
  <si>
    <t>12752</t>
  </si>
  <si>
    <t>ENSMUSG00000030720.16</t>
  </si>
  <si>
    <t>Cln3</t>
  </si>
  <si>
    <t>Q60779</t>
  </si>
  <si>
    <t>Dynein regulatory complex subunit 4 OS=Mus musculus OX=10090 GN=Gas8 PE=1 SV=2</t>
  </si>
  <si>
    <t>Pf13851</t>
  </si>
  <si>
    <t>104346</t>
  </si>
  <si>
    <t>ENSMUSG00000040220.10</t>
  </si>
  <si>
    <t>Gas8</t>
  </si>
  <si>
    <t>E9Q7G0</t>
  </si>
  <si>
    <t>Nuclear mitotic apparatus protein 1 OS=Mus musculus OX=10090 GN=Numa1 PE=1 SV=1</t>
  </si>
  <si>
    <t>cell differentiation;cell division;cell organization and biogenesis;metabolic process;regulation of biological process</t>
  </si>
  <si>
    <t>Pf04111, Pf09726, Pf12128, Pf14992</t>
  </si>
  <si>
    <t>101706</t>
  </si>
  <si>
    <t>ENSMUSG00000066306.13</t>
  </si>
  <si>
    <t>Numa1</t>
  </si>
  <si>
    <t>P70665</t>
  </si>
  <si>
    <t>Sialate O-acetylesterase OS=Mus musculus OX=10090 GN=Siae PE=1 SV=3</t>
  </si>
  <si>
    <t>Pf03629</t>
  </si>
  <si>
    <t>22619</t>
  </si>
  <si>
    <t>ENSMUSG00000001942.8</t>
  </si>
  <si>
    <t>Siae</t>
  </si>
  <si>
    <t>P50446</t>
  </si>
  <si>
    <t>Keratin, type II cytoskeletal 6A OS=Mus musculus OX=10090 GN=Krt6a PE=1 SV=3</t>
  </si>
  <si>
    <t>catalytic activity;motor activity;structural molecule activity</t>
  </si>
  <si>
    <t>Pf00038, Pf01576, Pf04111, Pf05957, Pf12128, Pf13166</t>
  </si>
  <si>
    <t>16687</t>
  </si>
  <si>
    <t>ENSMUSG00000058354.6</t>
  </si>
  <si>
    <t>Krt6a</t>
  </si>
  <si>
    <t>Q2UY11</t>
  </si>
  <si>
    <t>Collagen alpha-1(XXVIII) chain OS=Mus musculus OX=10090 GN=Col28a1 PE=2 SV=1</t>
  </si>
  <si>
    <t>Pf00014, Pf00092, Pf01391, Pf13519</t>
  </si>
  <si>
    <t>213945</t>
  </si>
  <si>
    <t>ENSMUSG00000068794.7</t>
  </si>
  <si>
    <t>Col28a1</t>
  </si>
  <si>
    <t>Q8BTH6</t>
  </si>
  <si>
    <t>Transcriptional repressor scratch 2 OS=Mus musculus OX=10090 GN=Scrt2 PE=2 SV=2</t>
  </si>
  <si>
    <t>545474</t>
  </si>
  <si>
    <t>ENSMUSG00000060257.2</t>
  </si>
  <si>
    <t>Scrt2</t>
  </si>
  <si>
    <t>Q8BZ21</t>
  </si>
  <si>
    <t>Histone acetyltransferase KAT6A OS=Mus musculus OX=10090 GN=Kat6a PE=1 SV=2</t>
  </si>
  <si>
    <t>Pf00628, Pf01853, Pf15446</t>
  </si>
  <si>
    <t>244349</t>
  </si>
  <si>
    <t>Kat6a; Myst3</t>
  </si>
  <si>
    <t>P97783</t>
  </si>
  <si>
    <t>Protein AF1q OS=Mus musculus OX=10090 GN=Mllt11 PE=1 SV=1</t>
  </si>
  <si>
    <t>56772</t>
  </si>
  <si>
    <t>ENSMUSG00000053192.9</t>
  </si>
  <si>
    <t>Mllt11</t>
  </si>
  <si>
    <t>P26339</t>
  </si>
  <si>
    <t>Chromogranin-A OS=Mus musculus OX=10090 GN=Chga PE=1 SV=1</t>
  </si>
  <si>
    <t>cell organization and biogenesis;cellular component movement;defense response;regulation of biological process;response to stimulus;transport</t>
  </si>
  <si>
    <t>extracellular;membrane;vacuole</t>
  </si>
  <si>
    <t>12652</t>
  </si>
  <si>
    <t>ENSMUSG00000021194.5</t>
  </si>
  <si>
    <t>Chga</t>
  </si>
  <si>
    <t>Q8K2A8</t>
  </si>
  <si>
    <t>Dol-P-Man:Man(5)GlcNAc(2)-PP-Dol alpha-1,3-mannosyltransferase OS=Mus musculus OX=10090 GN=Alg3 PE=1 SV=2</t>
  </si>
  <si>
    <t>Pf05208</t>
  </si>
  <si>
    <t>208624</t>
  </si>
  <si>
    <t>ENSMUSG00000033809.14</t>
  </si>
  <si>
    <t>Alg3</t>
  </si>
  <si>
    <t>Q8BFZ3</t>
  </si>
  <si>
    <t>Beta-actin-like protein 2 OS=Mus musculus OX=10090 GN=Actbl2 PE=1 SV=1</t>
  </si>
  <si>
    <t>238880</t>
  </si>
  <si>
    <t>ENSMUSG00000055194.3</t>
  </si>
  <si>
    <t>Actbl2</t>
  </si>
  <si>
    <t>Q6P5H2</t>
  </si>
  <si>
    <t>Nestin OS=Mus musculus OX=10090 GN=Nes PE=1 SV=1</t>
  </si>
  <si>
    <t>cell organization and biogenesis;cell proliferation;development;regulation of biological process</t>
  </si>
  <si>
    <t>Pf00038, Pf02463</t>
  </si>
  <si>
    <t>18008</t>
  </si>
  <si>
    <t>ENSMUSG00000004891.16</t>
  </si>
  <si>
    <t>Nes</t>
  </si>
  <si>
    <t>Q06831</t>
  </si>
  <si>
    <t>Transcription factor SOX-4 OS=Mus musculus OX=10090 GN=Sox4 PE=1 SV=2</t>
  </si>
  <si>
    <t>cell differentiation;cell proliferation;cellular homeostasis;metabolic process;regulation of biological process;response to stimulus</t>
  </si>
  <si>
    <t>20677</t>
  </si>
  <si>
    <t>ENSMUSG00000076431.4</t>
  </si>
  <si>
    <t>Sox4</t>
  </si>
  <si>
    <t>Q61627</t>
  </si>
  <si>
    <t>Glutamate receptor ionotropic, delta-1 OS=Mus musculus OX=10090 GN=Grid1 PE=1 SV=2</t>
  </si>
  <si>
    <t>14803</t>
  </si>
  <si>
    <t>ENSMUSG00000041078.6</t>
  </si>
  <si>
    <t>Grid1</t>
  </si>
  <si>
    <t>Q9Z0N2</t>
  </si>
  <si>
    <t>Eukaryotic translation initiation factor 2 subunit 3, Y-linked OS=Mus musculus OX=10090 GN=Eif2s3y PE=1 SV=2</t>
  </si>
  <si>
    <t>26908</t>
  </si>
  <si>
    <t>ENSMUSG00000069049.11</t>
  </si>
  <si>
    <t>Eif2s3y</t>
  </si>
  <si>
    <t>Y</t>
  </si>
  <si>
    <t>Q923B0</t>
  </si>
  <si>
    <t>Gamma-glutamylaminecyclotransferase OS=Mus musculus OX=10090 GN=Ggact PE=1 SV=1</t>
  </si>
  <si>
    <t>Pf06094</t>
  </si>
  <si>
    <t>223267</t>
  </si>
  <si>
    <t>ENSMUSG00000041625.14</t>
  </si>
  <si>
    <t>A2ld1; Ggact</t>
  </si>
  <si>
    <t>Q3TLH4</t>
  </si>
  <si>
    <t>Protein PRRC2C OS=Mus musculus OX=10090 GN=Prrc2c PE=1 SV=3</t>
  </si>
  <si>
    <t>226562</t>
  </si>
  <si>
    <t>ENSMUSG00000040225.15</t>
  </si>
  <si>
    <t>Prrc2c</t>
  </si>
  <si>
    <t>Q9CXI0</t>
  </si>
  <si>
    <t>2-methoxy-6-polyprenyl-1,4-benzoquinol methylase, mitochondrial OS=Mus musculus OX=10090 GN=Coq5 PE=1 SV=2</t>
  </si>
  <si>
    <t>Pf01170, Pf01209, Pf08241, Pf08242, Pf12847, Pf13649, Pf13659, Pf13847</t>
  </si>
  <si>
    <t>52064</t>
  </si>
  <si>
    <t>ENSMUSG00000041733.10</t>
  </si>
  <si>
    <t>Coq5</t>
  </si>
  <si>
    <t>Q61586</t>
  </si>
  <si>
    <t>Glycerol-3-phosphate acyltransferase 1, mitochondrial OS=Mus musculus OX=10090 GN=Gpam PE=1 SV=2</t>
  </si>
  <si>
    <t>14732</t>
  </si>
  <si>
    <t>ENSMUSG00000024978.10</t>
  </si>
  <si>
    <t>Gpam</t>
  </si>
  <si>
    <t>Q3UV17</t>
  </si>
  <si>
    <t>Keratin, type II cytoskeletal 2 oral OS=Mus musculus OX=10090 GN=Krt76 PE=1 SV=1</t>
  </si>
  <si>
    <t>Pf00038, Pf01576, Pf10473</t>
  </si>
  <si>
    <t>77055</t>
  </si>
  <si>
    <t>ENSMUSG00000075402.1</t>
  </si>
  <si>
    <t>Krt76</t>
  </si>
  <si>
    <t>Q811B1</t>
  </si>
  <si>
    <t>Xylosyltransferase 1 OS=Mus musculus OX=10090 GN=Xylt1 PE=1 SV=1</t>
  </si>
  <si>
    <t>Pf02485, Pf12529</t>
  </si>
  <si>
    <t>233781</t>
  </si>
  <si>
    <t>Xylt1</t>
  </si>
  <si>
    <t>Q640M6</t>
  </si>
  <si>
    <t>Glycerophosphodiester phosphodiesterase domain-containing protein 5 OS=Mus musculus OX=10090 GN=Gdpd5 PE=2 SV=1</t>
  </si>
  <si>
    <t>233552</t>
  </si>
  <si>
    <t>ENSMUSG00000035314.10</t>
  </si>
  <si>
    <t>Gdpd5</t>
  </si>
  <si>
    <t>Q9WTL4</t>
  </si>
  <si>
    <t>Insulin receptor-related protein OS=Mus musculus OX=10090 GN=Insrr PE=1 SV=2</t>
  </si>
  <si>
    <t>Pf00041, Pf00069, Pf00757, Pf01030, Pf05287, Pf07714</t>
  </si>
  <si>
    <t>23920</t>
  </si>
  <si>
    <t>ENSMUSG00000005640.11</t>
  </si>
  <si>
    <t>Insrr</t>
  </si>
  <si>
    <t>Regulation of actin cytoskeleton; Prostate cancer</t>
  </si>
  <si>
    <t>Q6PDZ2</t>
  </si>
  <si>
    <t>TATA box-binding protein-associated factor RNA polymerase I subunit C OS=Mus musculus OX=10090 GN=Taf1c PE=1 SV=1</t>
  </si>
  <si>
    <t>21341</t>
  </si>
  <si>
    <t>ENSMUSG00000031832.15</t>
  </si>
  <si>
    <t>Taf1c</t>
  </si>
  <si>
    <t>Q7TQA6</t>
  </si>
  <si>
    <t>Taste receptor type 2 member 38 OS=Mus musculus OX=10090 GN=Tas2r38 PE=2 SV=1</t>
  </si>
  <si>
    <t>387513</t>
  </si>
  <si>
    <t>ENSMUSG00000058250.2</t>
  </si>
  <si>
    <t>Tas2r138</t>
  </si>
  <si>
    <t>O88495</t>
  </si>
  <si>
    <t>Melatonin-related receptor OS=Mus musculus OX=10090 GN=Gpr50 PE=2 SV=3</t>
  </si>
  <si>
    <t>Pf00001, Pf03169, Pf10320, Pf10328</t>
  </si>
  <si>
    <t>14765</t>
  </si>
  <si>
    <t>ENSMUSG00000056380.13</t>
  </si>
  <si>
    <t>Gpr50</t>
  </si>
  <si>
    <t>Q6PIU9</t>
  </si>
  <si>
    <t>Uncharacterized protein FLJ45252 homolog OS=Mus musculus OX=10090 PE=1 SV=2</t>
  </si>
  <si>
    <t>Pf15282</t>
  </si>
  <si>
    <t>269774; 102637099</t>
  </si>
  <si>
    <t>Aak1; LOC102637099; Gm38495</t>
  </si>
  <si>
    <t>Q3U4H6</t>
  </si>
  <si>
    <t>Hexosaminidase D OS=Mus musculus OX=10090 GN=Hexdc PE=1 SV=1</t>
  </si>
  <si>
    <t>Pf00728</t>
  </si>
  <si>
    <t>238023</t>
  </si>
  <si>
    <t>ENSMUSG00000039307.16</t>
  </si>
  <si>
    <t>Hexdc</t>
  </si>
  <si>
    <t>Metabolic pathways; Other glycan degradation</t>
  </si>
  <si>
    <t>P15919</t>
  </si>
  <si>
    <t>V(D)J recombination-activating protein 1 OS=Mus musculus OX=10090 GN=Rag1 PE=1 SV=2</t>
  </si>
  <si>
    <t>Pf00097, Pf10426, Pf12940, Pf13639, Pf13923, Pf14634, Pf14835</t>
  </si>
  <si>
    <t>19373</t>
  </si>
  <si>
    <t>ENSMUSG00000061311.6</t>
  </si>
  <si>
    <t>Rag1</t>
  </si>
  <si>
    <t>FoxO signaling pathway; Primary immunodeficiency</t>
  </si>
  <si>
    <t>A2CE44</t>
  </si>
  <si>
    <t>Zinc finger X-linked protein ZXDB OS=Mus musculus OX=10090 GN=Zxdb PE=1 SV=1</t>
  </si>
  <si>
    <t>668166</t>
  </si>
  <si>
    <t>ENSMUSG00000073062.3</t>
  </si>
  <si>
    <t>Zxdb</t>
  </si>
  <si>
    <t>O35245</t>
  </si>
  <si>
    <t>Polycystin-2 OS=Mus musculus OX=10090 GN=Pkd2 PE=1 SV=2</t>
  </si>
  <si>
    <t>18764</t>
  </si>
  <si>
    <t>ENSMUSG00000034462.9</t>
  </si>
  <si>
    <t>Pkd2</t>
  </si>
  <si>
    <t>Q8VD26</t>
  </si>
  <si>
    <t>Transmembrane protein 143 OS=Mus musculus OX=10090 GN=Tmem143 PE=1 SV=1</t>
  </si>
  <si>
    <t>70209</t>
  </si>
  <si>
    <t>Tmem143</t>
  </si>
  <si>
    <t>Q9D3N8</t>
  </si>
  <si>
    <t>Growth hormone-regulated TBC protein 1 OS=Mus musculus OX=10090 GN=Grtp1 PE=1 SV=1</t>
  </si>
  <si>
    <t>66790</t>
  </si>
  <si>
    <t>ENSMUSG00000038515.10</t>
  </si>
  <si>
    <t>Grtp1</t>
  </si>
  <si>
    <t>Q7TSC1</t>
  </si>
  <si>
    <t>Protein PRRC2A OS=Mus musculus OX=10090 GN=Prrc2a PE=1 SV=1</t>
  </si>
  <si>
    <t>53761</t>
  </si>
  <si>
    <t>ENSMUSG00000024393.14</t>
  </si>
  <si>
    <t>Prrc2a</t>
  </si>
  <si>
    <t>O88396</t>
  </si>
  <si>
    <t>GrpE protein homolog 2, mitochondrial OS=Mus musculus OX=10090 GN=Grpel2 PE=2 SV=2</t>
  </si>
  <si>
    <t>Golgi;membrane;mitochondrion;organelle lumen</t>
  </si>
  <si>
    <t>Pf01025, Pf15070</t>
  </si>
  <si>
    <t>17714</t>
  </si>
  <si>
    <t>ENSMUSG00000024580.7</t>
  </si>
  <si>
    <t>Grpel2</t>
  </si>
  <si>
    <t>Q80TE7</t>
  </si>
  <si>
    <t>Leucine-rich repeat-containing protein 7 OS=Mus musculus OX=10090 GN=Lrrc7 PE=1 SV=2</t>
  </si>
  <si>
    <t>Pf00595, Pf12799, Pf13180, Pf13855</t>
  </si>
  <si>
    <t>242274</t>
  </si>
  <si>
    <t>Lrrc7</t>
  </si>
  <si>
    <t>Q91WA3</t>
  </si>
  <si>
    <t>Histone deacetylase 11 OS=Mus musculus OX=10090 GN=Hdac11 PE=1 SV=1</t>
  </si>
  <si>
    <t>232232</t>
  </si>
  <si>
    <t>ENSMUSG00000034245.10</t>
  </si>
  <si>
    <t>Hdac11</t>
  </si>
  <si>
    <t>Q8JZU6</t>
  </si>
  <si>
    <t>PX domain-containing protein 1 OS=Mus musculus OX=10090 GN=Pxdc1 PE=2 SV=2</t>
  </si>
  <si>
    <t>66895</t>
  </si>
  <si>
    <t>ENSMUSG00000021411.15</t>
  </si>
  <si>
    <t>Pxdc1</t>
  </si>
  <si>
    <t>Q8K3A6</t>
  </si>
  <si>
    <t>Protein ARMCX6 OS=Mus musculus OX=10090 GN=Armcx6 PE=2 SV=1</t>
  </si>
  <si>
    <t>278097</t>
  </si>
  <si>
    <t>ENSMUSG00000050394.14</t>
  </si>
  <si>
    <t>Armcx6</t>
  </si>
  <si>
    <t>Q8CCS2</t>
  </si>
  <si>
    <t>Transmembrane protein FAM155A OS=Mus musculus OX=10090 GN=Fam155a PE=2 SV=1</t>
  </si>
  <si>
    <t>270028</t>
  </si>
  <si>
    <t>ENSMUSG00000079157.4</t>
  </si>
  <si>
    <t>Fam155a</t>
  </si>
  <si>
    <t>Q80TG1</t>
  </si>
  <si>
    <t>KAT8 regulatory NSL complex subunit 1 OS=Mus musculus OX=10090 GN=Kansl1 PE=1 SV=1</t>
  </si>
  <si>
    <t>76719</t>
  </si>
  <si>
    <t>ENSMUSG00000018412.16</t>
  </si>
  <si>
    <t>Kansl1</t>
  </si>
  <si>
    <t>Q8BMF3</t>
  </si>
  <si>
    <t>NADP-dependent malic enzyme, mitochondrial OS=Mus musculus OX=10090 GN=Me3 PE=1 SV=2</t>
  </si>
  <si>
    <t>109264</t>
  </si>
  <si>
    <t>ENSMUSG00000030621.17</t>
  </si>
  <si>
    <t>Me3</t>
  </si>
  <si>
    <t>Pyruvate metabolism; Metabolic pathways; Carbon metabolism</t>
  </si>
  <si>
    <t>Q91ZE0</t>
  </si>
  <si>
    <t>Trimethyllysine dioxygenase, mitochondrial OS=Mus musculus OX=10090 GN=Tmlhe PE=1 SV=2</t>
  </si>
  <si>
    <t>192289</t>
  </si>
  <si>
    <t>ENSMUSG00000079834.2</t>
  </si>
  <si>
    <t>Tmlhe</t>
  </si>
  <si>
    <t>P97784</t>
  </si>
  <si>
    <t>Cryptochrome-1 OS=Mus musculus OX=10090 GN=Cry1 PE=1 SV=1</t>
  </si>
  <si>
    <t>Pf00875, Pf01026, Pf03441</t>
  </si>
  <si>
    <t>12952</t>
  </si>
  <si>
    <t>ENSMUSG00000020038.10</t>
  </si>
  <si>
    <t>Cry1</t>
  </si>
  <si>
    <t>Circadian rhythm</t>
  </si>
  <si>
    <t>Q8BMD6</t>
  </si>
  <si>
    <t>Transmembrane protein 260 OS=Mus musculus OX=10090 GN=Tmem260 PE=2 SV=2</t>
  </si>
  <si>
    <t>Pf11028, Pf13231</t>
  </si>
  <si>
    <t>218989</t>
  </si>
  <si>
    <t>ENSMUSG00000036339.17</t>
  </si>
  <si>
    <t>6720456H20Rik; Tmem260</t>
  </si>
  <si>
    <t>P53349</t>
  </si>
  <si>
    <t>Mitogen-activated protein kinase kinase kinase 1 OS=Mus musculus OX=10090 GN=Map3k1 PE=1 SV=3</t>
  </si>
  <si>
    <t>Pf00069, Pf07714, Pf13639, Pf14531</t>
  </si>
  <si>
    <t>26401</t>
  </si>
  <si>
    <t>Map3k1</t>
  </si>
  <si>
    <t>p38 MAPK Signaling Pathway; TNF-alpha NF-kB Signaling Pathway; Insulin Signaling; Oxidative Damage; EGFR1 Signaling Pathway; MAPK signaling pathway; MAPK Cascade; Apoptosis Modulation by HSP70; Apoptosis; FAS pathway and Stress induction of HSP regulation</t>
  </si>
  <si>
    <t>Q923U0</t>
  </si>
  <si>
    <t>TOM1-like protein 1 OS=Mus musculus OX=10090 GN=Tom1l1 PE=1 SV=1</t>
  </si>
  <si>
    <t>71943</t>
  </si>
  <si>
    <t>ENSMUSG00000020541.12</t>
  </si>
  <si>
    <t>Tom1l1</t>
  </si>
  <si>
    <t>Q9DBR2</t>
  </si>
  <si>
    <t>Protein FAM13C OS=Mus musculus OX=10090 GN=Fam13c PE=1 SV=2</t>
  </si>
  <si>
    <t>71721</t>
  </si>
  <si>
    <t>ENSMUSG00000043259.15</t>
  </si>
  <si>
    <t>Fam13c</t>
  </si>
  <si>
    <t>O88737</t>
  </si>
  <si>
    <t>Protein bassoon OS=Mus musculus OX=10090 GN=Bsn PE=1 SV=4</t>
  </si>
  <si>
    <t>cell surface;cytoplasm;cytoskeleton</t>
  </si>
  <si>
    <t>Pf05715</t>
  </si>
  <si>
    <t>12217</t>
  </si>
  <si>
    <t>ENSMUSG00000032589.14</t>
  </si>
  <si>
    <t>Bsn</t>
  </si>
  <si>
    <t>Q7TPN9</t>
  </si>
  <si>
    <t>Proline-rich protein 14 OS=Mus musculus OX=10090 GN=Prr14 PE=1 SV=1</t>
  </si>
  <si>
    <t>Pf15386</t>
  </si>
  <si>
    <t>233895</t>
  </si>
  <si>
    <t>ENSMUSG00000030822.15</t>
  </si>
  <si>
    <t>Prr14</t>
  </si>
  <si>
    <t>O89020</t>
  </si>
  <si>
    <t>Afamin OS=Mus musculus OX=10090 GN=Afm PE=1 SV=2</t>
  </si>
  <si>
    <t>280662</t>
  </si>
  <si>
    <t>ENSMUSG00000029369.17</t>
  </si>
  <si>
    <t>Afm</t>
  </si>
  <si>
    <t>Q8VCI0</t>
  </si>
  <si>
    <t>Phospholipase B-like 1 OS=Mus musculus OX=10090 GN=Plbd1 PE=1 SV=1</t>
  </si>
  <si>
    <t>66857</t>
  </si>
  <si>
    <t>Plbd1</t>
  </si>
  <si>
    <t>Q9R123</t>
  </si>
  <si>
    <t>N-acetyltransferase 6 OS=Mus musculus OX=10090 GN=Nat6 PE=2 SV=1</t>
  </si>
  <si>
    <t>Pf00583</t>
  </si>
  <si>
    <t>56441</t>
  </si>
  <si>
    <t>ENSMUSG00000079334.8</t>
  </si>
  <si>
    <t>Nat6</t>
  </si>
  <si>
    <t>O70405</t>
  </si>
  <si>
    <t>Serine/threonine-protein kinase ULK1 OS=Mus musculus OX=10090 GN=Ulk1 PE=1 SV=1</t>
  </si>
  <si>
    <t>cell communication;cell differentiation;cell growth;cell organization and biogenesis;cellular component movement;metabolic process;regulation of biological process;response to stimulus;transport</t>
  </si>
  <si>
    <t>Pf00069, Pf06293, Pf07714, Pf08580, Pf12063</t>
  </si>
  <si>
    <t>22241</t>
  </si>
  <si>
    <t>Ulk1</t>
  </si>
  <si>
    <t>mTOR signaling pathway; Longevity regulating pathway; Autophagy; AMPK signaling pathway</t>
  </si>
  <si>
    <t>Q9D8F3</t>
  </si>
  <si>
    <t>Solute carrier family 52, riboflavin transporter, member 2 OS=Mus musculus OX=10090 GN=Slc52a2 PE=2 SV=1</t>
  </si>
  <si>
    <t>Pf06237</t>
  </si>
  <si>
    <t>52710</t>
  </si>
  <si>
    <t>ENSMUSG00000022560.8</t>
  </si>
  <si>
    <t>Slc52a2</t>
  </si>
  <si>
    <t>Q924X2</t>
  </si>
  <si>
    <t>Carnitine O-palmitoyltransferase 1, muscle isoform OS=Mus musculus OX=10090 GN=Cpt1b PE=1 SV=1</t>
  </si>
  <si>
    <t>12895</t>
  </si>
  <si>
    <t>ENSMUSG00000078937.8</t>
  </si>
  <si>
    <t>Cpt1b</t>
  </si>
  <si>
    <t>PPAR signaling pathway; Fatty Acid Beta Oxidation</t>
  </si>
  <si>
    <t>Q3UGP9</t>
  </si>
  <si>
    <t>Leucine-rich repeat-containing protein 58 OS=Mus musculus OX=10090 GN=Lrrc58 PE=2 SV=1</t>
  </si>
  <si>
    <t>320184</t>
  </si>
  <si>
    <t>ENSMUSG00000034158.9</t>
  </si>
  <si>
    <t>Lrrc58</t>
  </si>
  <si>
    <t>Q3UFD7</t>
  </si>
  <si>
    <t>Free fatty acid receptor 3 OS=Mus musculus OX=10090 GN=Ffar3 PE=1 SV=1</t>
  </si>
  <si>
    <t>233080</t>
  </si>
  <si>
    <t>ENSMUSG00000019429.7</t>
  </si>
  <si>
    <t>Ffar3</t>
  </si>
  <si>
    <t>Q8K088</t>
  </si>
  <si>
    <t>Zinc finger and BTB domain-containing protein 6 OS=Mus musculus OX=10090 GN=Zbtb6 PE=2 SV=1</t>
  </si>
  <si>
    <t>241322</t>
  </si>
  <si>
    <t>ENSMUSG00000066798.3</t>
  </si>
  <si>
    <t>Zbtb6</t>
  </si>
  <si>
    <t>Q91YE5</t>
  </si>
  <si>
    <t>Bromodomain adjacent to zinc finger domain protein 2A OS=Mus musculus OX=10090 GN=Baz2a PE=1 SV=2</t>
  </si>
  <si>
    <t>Pf00439, Pf00628, Pf01429, Pf02791, Pf15614</t>
  </si>
  <si>
    <t>116848</t>
  </si>
  <si>
    <t>Baz2a</t>
  </si>
  <si>
    <t>P70426</t>
  </si>
  <si>
    <t>GTP-binding protein Rit1 OS=Mus musculus OX=10090 GN=Rit1 PE=1 SV=1</t>
  </si>
  <si>
    <t>19769</t>
  </si>
  <si>
    <t>ENSMUSG00000028057.14</t>
  </si>
  <si>
    <t>Rit1</t>
  </si>
  <si>
    <t>P08032</t>
  </si>
  <si>
    <t>Spectrin alpha chain, erythrocytic 1 OS=Mus musculus OX=10090 GN=Spta1 PE=1 SV=3</t>
  </si>
  <si>
    <t>Pf00018, Pf00435, Pf07653, Pf08726, Pf14604</t>
  </si>
  <si>
    <t>20739</t>
  </si>
  <si>
    <t>ENSMUSG00000026532.7</t>
  </si>
  <si>
    <t>Spna1; Spta1</t>
  </si>
  <si>
    <t>Q9JHS9</t>
  </si>
  <si>
    <t>Spliceosome-associated protein CWC15 homolog OS=Mus musculus OX=10090 GN=Cwc15 PE=1 SV=1</t>
  </si>
  <si>
    <t>mitochondrion;nucleus;spliceosomal complex</t>
  </si>
  <si>
    <t>Pf04889</t>
  </si>
  <si>
    <t>66070</t>
  </si>
  <si>
    <t>ENSMUSG00000004096.9</t>
  </si>
  <si>
    <t>Cwc15</t>
  </si>
  <si>
    <t>Q9JJV5</t>
  </si>
  <si>
    <t>Voltage-dependent calcium channel gamma-3 subunit OS=Mus musculus OX=10090 GN=Cacng3 PE=1 SV=2</t>
  </si>
  <si>
    <t>54376</t>
  </si>
  <si>
    <t>ENSMUSG00000066189.9</t>
  </si>
  <si>
    <t>Cacng3</t>
  </si>
  <si>
    <t>Q91YP1</t>
  </si>
  <si>
    <t>Pre-miRNA 5'-monophosphate methyltransferase OS=Mus musculus OX=10090 GN=Bcdin3d PE=2 SV=1</t>
  </si>
  <si>
    <t>Pf06859, Pf08241, Pf08242, Pf13847</t>
  </si>
  <si>
    <t>75284</t>
  </si>
  <si>
    <t>ENSMUSG00000037525.4</t>
  </si>
  <si>
    <t>Bcdin3d</t>
  </si>
  <si>
    <t>Q9CWB5</t>
  </si>
  <si>
    <t>Pyroglutamyl-peptidase 1-like protein OS=Mus musculus OX=10090 GN=Pgpep1l PE=2 SV=1</t>
  </si>
  <si>
    <t>78444</t>
  </si>
  <si>
    <t>Pgpep1l</t>
  </si>
  <si>
    <t>Q8BUM9</t>
  </si>
  <si>
    <t>Ubiquitin carboxyl-terminal hydrolase 43 OS=Mus musculus OX=10090 GN=Usp43 PE=1 SV=2</t>
  </si>
  <si>
    <t>216835</t>
  </si>
  <si>
    <t>ENSMUSG00000020905.11</t>
  </si>
  <si>
    <t>Usp43</t>
  </si>
  <si>
    <t>P29594</t>
  </si>
  <si>
    <t>Caspase-2 OS=Mus musculus OX=10090 GN=Casp2 PE=1 SV=5</t>
  </si>
  <si>
    <t>12366</t>
  </si>
  <si>
    <t>ENSMUSG00000029863.13</t>
  </si>
  <si>
    <t>Casp2</t>
  </si>
  <si>
    <t>Apoptosis; TNF-alpha NF-kB Signaling Pathway; Parkinsons Disease Pathway; MAPK signaling pathway; Apoptosis Modulation by HSP70</t>
  </si>
  <si>
    <t>Q9QXW2</t>
  </si>
  <si>
    <t>F-box/WD repeat-containing protein 5 OS=Mus musculus OX=10090 GN=Fbxw5 PE=1 SV=1</t>
  </si>
  <si>
    <t>Pf00400, Pf00646, Pf12937</t>
  </si>
  <si>
    <t>30839</t>
  </si>
  <si>
    <t>ENSMUSG00000015095.12</t>
  </si>
  <si>
    <t>Fbxw5</t>
  </si>
  <si>
    <t>P70663</t>
  </si>
  <si>
    <t>SPARC-like protein 1 OS=Mus musculus OX=10090 GN=Sparcl1 PE=1 SV=3</t>
  </si>
  <si>
    <t>13602</t>
  </si>
  <si>
    <t>ENSMUSG00000029309.7</t>
  </si>
  <si>
    <t>Sparcl1</t>
  </si>
  <si>
    <t>Q66PY1</t>
  </si>
  <si>
    <t>Signal peptide, CUB and EGF-like domain-containing protein 3 OS=Mus musculus OX=10090 GN=Scube3 PE=1 SV=1</t>
  </si>
  <si>
    <t>268935</t>
  </si>
  <si>
    <t>ENSMUSG00000038677.13</t>
  </si>
  <si>
    <t>Scube3</t>
  </si>
  <si>
    <t>Q61967</t>
  </si>
  <si>
    <t>Zinc finger protein 90 OS=Mus musculus OX=10090 GN=Zfp90 PE=1 SV=1</t>
  </si>
  <si>
    <t>22751</t>
  </si>
  <si>
    <t>ENSMUSG00000031907.9</t>
  </si>
  <si>
    <t>Zfp90</t>
  </si>
  <si>
    <t>Q8VED5</t>
  </si>
  <si>
    <t>Keratin, type II cytoskeletal 79 OS=Mus musculus OX=10090 GN=Krt79 PE=1 SV=2</t>
  </si>
  <si>
    <t>Pf00038, Pf01576, Pf13166</t>
  </si>
  <si>
    <t>223917</t>
  </si>
  <si>
    <t>ENSMUSG00000061397.7</t>
  </si>
  <si>
    <t>Krt79</t>
  </si>
  <si>
    <t>A2AQH4</t>
  </si>
  <si>
    <t>BCL-6 corepressor-like protein 1 OS=Mus musculus OX=10090 GN=Bcorl1 PE=2 SV=1</t>
  </si>
  <si>
    <t>320376</t>
  </si>
  <si>
    <t>ENSMUSG00000036959.15</t>
  </si>
  <si>
    <t>Bcorl1</t>
  </si>
  <si>
    <t>A6BLY7</t>
  </si>
  <si>
    <t>Keratin, type I cytoskeletal 28 OS=Mus musculus OX=10090 GN=Krt28 PE=1 SV=1</t>
  </si>
  <si>
    <t>70843</t>
  </si>
  <si>
    <t>ENSMUSG00000055937.1</t>
  </si>
  <si>
    <t>Krt28</t>
  </si>
  <si>
    <t>P11087</t>
  </si>
  <si>
    <t>Collagen alpha-1(I) chain OS=Mus musculus OX=10090 GN=Col1a1 PE=1 SV=4</t>
  </si>
  <si>
    <t>cytoplasm;endoplasmic reticulum;extracellular;Golgi</t>
  </si>
  <si>
    <t>Pf00093, Pf01391, Pf01410</t>
  </si>
  <si>
    <t>12842</t>
  </si>
  <si>
    <t>ENSMUSG00000001506.10</t>
  </si>
  <si>
    <t>Col1a1</t>
  </si>
  <si>
    <t>AGE-RAGE signaling pathway in diabetic complications; Focal adhesion; Protein digestion and absorption; Platelet activation; Proteoglycans in cancer; ECM-receptor interaction; PI3K-Akt signaling pathway; Amoebiasis</t>
  </si>
  <si>
    <t>Focal Adhesion-PI3K-Akt-mTOR-signaling pathway; Osteoblast; Dysregulated miRNA Targeting in Insulin/PI3K-AKT Signaling; Inflammatory Response Pathway; Focal Adhesion</t>
  </si>
  <si>
    <t>Q7TMV3</t>
  </si>
  <si>
    <t>FAST kinase domain-containing protein 5, mitochondrial OS=Mus musculus OX=10090 GN=Fastkd5 PE=2 SV=1</t>
  </si>
  <si>
    <t>380601</t>
  </si>
  <si>
    <t>Fastkd5</t>
  </si>
  <si>
    <t>Q3UHU5</t>
  </si>
  <si>
    <t>Microtubule cross-linking factor 1 OS=Mus musculus OX=10090 GN=Mtcl1 PE=1 SV=1</t>
  </si>
  <si>
    <t>Pf04156, Pf05483, Pf05557, Pf07888, Pf07926, Pf10174, Pf11365, Pf12128, Pf14818</t>
  </si>
  <si>
    <t>68617</t>
  </si>
  <si>
    <t>ENSMUSG00000052105.16</t>
  </si>
  <si>
    <t>1110012J17Rik; Soga2; Mtcl1</t>
  </si>
  <si>
    <t>Q8C341</t>
  </si>
  <si>
    <t>SUN domain-containing ossification factor OS=Mus musculus OX=10090 GN=Suco PE=1 SV=3</t>
  </si>
  <si>
    <t>Pf07738</t>
  </si>
  <si>
    <t>226551</t>
  </si>
  <si>
    <t>Suco</t>
  </si>
  <si>
    <t>Q3TTY5</t>
  </si>
  <si>
    <t>Keratin, type II cytoskeletal 2 epidermal OS=Mus musculus OX=10090 GN=Krt2 PE=1 SV=1</t>
  </si>
  <si>
    <t>cell organization and biogenesis;cell proliferation;cellular component movement;metabolic process</t>
  </si>
  <si>
    <t>Pf00038, Pf13166</t>
  </si>
  <si>
    <t>16681</t>
  </si>
  <si>
    <t>ENSMUSG00000064201.8</t>
  </si>
  <si>
    <t>Krt2</t>
  </si>
  <si>
    <t>Q01149</t>
  </si>
  <si>
    <t>Collagen alpha-2(I) chain OS=Mus musculus OX=10090 GN=Col1a2 PE=1 SV=2</t>
  </si>
  <si>
    <t>Pf01391, Pf01410</t>
  </si>
  <si>
    <t>12843</t>
  </si>
  <si>
    <t>ENSMUSG00000029661.16</t>
  </si>
  <si>
    <t>Col1a2</t>
  </si>
  <si>
    <t>Inflammatory Response Pathway; Focal Adhesion-PI3K-Akt-mTOR-signaling pathway; Focal Adhesion; Dysregulated miRNA Targeting in Insulin/PI3K-AKT Signaling</t>
  </si>
  <si>
    <t>P56654</t>
  </si>
  <si>
    <t>Cytochrome P450 2C37 OS=Mus musculus OX=10090 GN=Cyp2c37 PE=1 SV=2</t>
  </si>
  <si>
    <t>13096</t>
  </si>
  <si>
    <t>ENSMUSG00000042248.4</t>
  </si>
  <si>
    <t>Cyp2c37</t>
  </si>
  <si>
    <t>Steroid hormone biosynthesis; Retinol metabolism; Metabolic pathways; Linoleic acid metabolism; Arachidonic acid metabolism; Chemical carcinogenesis; Serotonergic synapse; Inflammatory mediator regulation of TRP channels</t>
  </si>
  <si>
    <t>P04104</t>
  </si>
  <si>
    <t>Keratin, type II cytoskeletal 1 OS=Mus musculus OX=10090 GN=Krt1 PE=1 SV=4</t>
  </si>
  <si>
    <t>Pf00038, Pf11853</t>
  </si>
  <si>
    <t>16678</t>
  </si>
  <si>
    <t>ENSMUSG00000046834.6</t>
  </si>
  <si>
    <t>Krt1</t>
  </si>
  <si>
    <t>P17125</t>
  </si>
  <si>
    <t>Transforming growth factor beta-3 OS=Mus musculus OX=10090 GN=Tgfb3 PE=2 SV=1</t>
  </si>
  <si>
    <t>cell surface;cytoplasm;extracellular;nucleus</t>
  </si>
  <si>
    <t>21809</t>
  </si>
  <si>
    <t>Tgfb3</t>
  </si>
  <si>
    <t>E9Q4S1</t>
  </si>
  <si>
    <t>High affinity cAMP-specific and IBMX-insensitive 3',5'-cyclic phosphodiesterase 8B OS=Mus musculus OX=10090 GN=Pde8b PE=1 SV=1</t>
  </si>
  <si>
    <t>Pf00072, Pf00233, Pf00989, Pf08447, Pf08448, Pf08629, Pf13188, Pf13426</t>
  </si>
  <si>
    <t>218461</t>
  </si>
  <si>
    <t>ENSMUSG00000021684.16</t>
  </si>
  <si>
    <t>Pde8b</t>
  </si>
  <si>
    <t>Q8C0M0</t>
  </si>
  <si>
    <t>GATOR complex protein WDR59 OS=Mus musculus OX=10090 GN=Wdr59 PE=1 SV=2</t>
  </si>
  <si>
    <t>Pf00400, Pf05773, Pf12678, Pf13639</t>
  </si>
  <si>
    <t>319481</t>
  </si>
  <si>
    <t>Wdr59</t>
  </si>
  <si>
    <t>P02535</t>
  </si>
  <si>
    <t>Keratin, type I cytoskeletal 10 OS=Mus musculus OX=10090 GN=Krt10 PE=1 SV=3</t>
  </si>
  <si>
    <t>16661</t>
  </si>
  <si>
    <t>Krt10</t>
  </si>
  <si>
    <t>Staphylococcus aureus infection</t>
  </si>
  <si>
    <t>Q2VIS4</t>
  </si>
  <si>
    <t>Filaggrin-2 OS=Mus musculus OX=10090 GN=Flg2 PE=1 SV=2</t>
  </si>
  <si>
    <t>229574</t>
  </si>
  <si>
    <t>Flg2</t>
  </si>
  <si>
    <t>P08121</t>
  </si>
  <si>
    <t>Collagen alpha-1(III) chain OS=Mus musculus OX=10090 GN=Col3a1 PE=1 SV=4</t>
  </si>
  <si>
    <t>12825</t>
  </si>
  <si>
    <t>ENSMUSG00000026043.18</t>
  </si>
  <si>
    <t>Col3a1</t>
  </si>
  <si>
    <t>AGE-RAGE signaling pathway in diabetic complications; Protein digestion and absorption; Platelet activation; Amoebiasis</t>
  </si>
  <si>
    <t>Dysregulated miRNA Targeting in Insulin/PI3K-AKT Signaling; Inflammatory Response Pathway; Focal Adhesion-PI3K-Akt-mTOR-signaling pathway; Focal Adhesion</t>
  </si>
  <si>
    <t>Q6A070</t>
  </si>
  <si>
    <t>TOG array regulator of axonemal microtubules protein 1 OS=Mus musculus OX=10090 GN=Togaram1 PE=1 SV=3</t>
  </si>
  <si>
    <t>328108</t>
  </si>
  <si>
    <t>ENSMUSG00000035614.10</t>
  </si>
  <si>
    <t>Fam179b; Togaram1</t>
  </si>
  <si>
    <t>Q5QNQ9</t>
  </si>
  <si>
    <t>Collagen alpha-1(XXVII) chain OS=Mus musculus OX=10090 GN=Col27a1 PE=2 SV=1</t>
  </si>
  <si>
    <t>Pf01391, Pf01410, Pf02210</t>
  </si>
  <si>
    <t>373864</t>
  </si>
  <si>
    <t>ENSMUSG00000045672.15</t>
  </si>
  <si>
    <t>Col27a1</t>
  </si>
  <si>
    <t>Q62095</t>
  </si>
  <si>
    <t>ATP-dependent RNA helicase DDX3Y OS=Mus musculus OX=10090 GN=Ddx3y PE=1 SV=2</t>
  </si>
  <si>
    <t>26900</t>
  </si>
  <si>
    <t>ENSMUSG00000069045.11</t>
  </si>
  <si>
    <t>Ddx3y</t>
  </si>
  <si>
    <t>Log2 fold change (control/KO)</t>
    <phoneticPr fontId="1"/>
  </si>
  <si>
    <t>p-value (-Log10)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</si>
</sst>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</font>
    <font>
      <sz val="6"/>
      <name val="Calibri"/>
    </font>
    <font>
      <u/>
      <sz val="11"/>
      <color theme="10"/>
      <name val="Calibri"/>
    </font>
    <font>
      <u/>
      <sz val="11"/>
      <color theme="11"/>
      <name val="Calibri"/>
    </font>
    <font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3">
    <xf numFmtId="0" fontId="0" fillId="0" borderId="0" applyNumberFormat="0" applyFont="0" applyFill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">
    <xf numFmtId="0" fontId="0" fillId="0" borderId="0" xfId="0"/>
    <xf numFmtId="0" fontId="4" fillId="0" borderId="1" xfId="0" applyFont="1" applyFill="1" applyBorder="1"/>
    <xf numFmtId="0" fontId="4" fillId="0" borderId="0" xfId="0" applyFont="1" applyFill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L7496"/>
  <sheetViews>
    <sheetView tabSelected="1" workbookViewId="0">
      <selection activeCell="D2" sqref="D2"/>
    </sheetView>
  </sheetViews>
  <sheetFormatPr baseColWidth="10" defaultColWidth="12.83203125" defaultRowHeight="15" x14ac:dyDescent="0.2"/>
  <cols>
    <col min="1" max="1" width="19.1640625" style="2" customWidth="1"/>
    <col min="2" max="3" width="12.83203125" style="2"/>
    <col min="4" max="4" width="83.5" style="2" customWidth="1"/>
    <col min="5" max="26" width="12.83203125" style="2"/>
    <col min="27" max="36" width="38.5" style="2" customWidth="1"/>
    <col min="37" max="37" width="24.6640625" style="2" customWidth="1"/>
    <col min="38" max="38" width="14.83203125" style="2" customWidth="1"/>
    <col min="39" max="16384" width="12.83203125" style="2"/>
  </cols>
  <sheetData>
    <row r="1" spans="1:3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2" t="s">
        <v>45136</v>
      </c>
      <c r="AL1" s="2" t="s">
        <v>45137</v>
      </c>
    </row>
    <row r="2" spans="1:38" x14ac:dyDescent="0.2">
      <c r="A2" s="1" t="s">
        <v>36</v>
      </c>
      <c r="B2" s="1" t="s">
        <v>37</v>
      </c>
      <c r="C2" s="1" t="s">
        <v>38</v>
      </c>
      <c r="D2" s="1" t="s">
        <v>39</v>
      </c>
      <c r="E2" s="1">
        <v>0</v>
      </c>
      <c r="F2" s="1">
        <v>93.242999999999995</v>
      </c>
      <c r="G2" s="1">
        <v>69</v>
      </c>
      <c r="H2" s="1">
        <v>12</v>
      </c>
      <c r="I2" s="1">
        <v>65</v>
      </c>
      <c r="J2" s="1">
        <v>8</v>
      </c>
      <c r="K2" s="1">
        <v>1</v>
      </c>
      <c r="L2" s="1">
        <v>201</v>
      </c>
      <c r="M2" s="1">
        <v>23</v>
      </c>
      <c r="N2" s="1">
        <v>8.2899999999999991</v>
      </c>
      <c r="O2" s="1">
        <v>1592</v>
      </c>
      <c r="P2" s="1">
        <v>12</v>
      </c>
      <c r="Q2" s="1" t="s">
        <v>40</v>
      </c>
      <c r="R2" s="1" t="s">
        <v>41</v>
      </c>
      <c r="S2" s="1" t="s">
        <v>42</v>
      </c>
      <c r="T2" s="1" t="s">
        <v>43</v>
      </c>
      <c r="U2" s="1" t="s">
        <v>44</v>
      </c>
      <c r="V2" s="1" t="s">
        <v>45</v>
      </c>
      <c r="W2" s="1" t="s">
        <v>46</v>
      </c>
      <c r="X2" s="1" t="s">
        <v>47</v>
      </c>
      <c r="Y2" s="1" t="s">
        <v>48</v>
      </c>
      <c r="Z2" s="1" t="s">
        <v>49</v>
      </c>
      <c r="AA2" s="1">
        <v>142.5</v>
      </c>
      <c r="AB2" s="1">
        <v>142.30000000000001</v>
      </c>
      <c r="AC2" s="1">
        <v>145.1</v>
      </c>
      <c r="AD2" s="1">
        <v>136.69999999999999</v>
      </c>
      <c r="AE2" s="1">
        <v>143.69999999999999</v>
      </c>
      <c r="AF2" s="1">
        <v>58.2</v>
      </c>
      <c r="AG2" s="1">
        <v>60.1</v>
      </c>
      <c r="AH2" s="1">
        <v>53.8</v>
      </c>
      <c r="AI2" s="1">
        <v>57.9</v>
      </c>
      <c r="AJ2" s="1">
        <v>59.6</v>
      </c>
      <c r="AK2" s="2">
        <f>LOG(SUM(AA2:AE2)/SUM(AF2:AJ2),2)</f>
        <v>1.29436688289986</v>
      </c>
      <c r="AL2" s="2">
        <f>-LOG10(TTEST(AA2:AE2,AF2:AJ2,2,2))</f>
        <v>10.294675353628799</v>
      </c>
    </row>
    <row r="3" spans="1:38" x14ac:dyDescent="0.2">
      <c r="A3" s="1" t="s">
        <v>50</v>
      </c>
      <c r="B3" s="1" t="s">
        <v>37</v>
      </c>
      <c r="C3" s="1" t="s">
        <v>51</v>
      </c>
      <c r="D3" s="1" t="s">
        <v>52</v>
      </c>
      <c r="E3" s="1">
        <v>0.16200000000000001</v>
      </c>
      <c r="F3" s="1">
        <v>1.3069999999999999</v>
      </c>
      <c r="G3" s="1">
        <v>2</v>
      </c>
      <c r="H3" s="1">
        <v>1</v>
      </c>
      <c r="I3" s="1">
        <v>1</v>
      </c>
      <c r="J3" s="1">
        <v>1</v>
      </c>
      <c r="K3" s="1">
        <v>1</v>
      </c>
      <c r="L3" s="1">
        <v>485</v>
      </c>
      <c r="M3" s="1">
        <v>56.1</v>
      </c>
      <c r="N3" s="1">
        <v>6</v>
      </c>
      <c r="O3" s="1">
        <v>0</v>
      </c>
      <c r="P3" s="1">
        <v>1</v>
      </c>
      <c r="Q3" s="1" t="s">
        <v>53</v>
      </c>
      <c r="R3" s="1" t="s">
        <v>54</v>
      </c>
      <c r="S3" s="1" t="s">
        <v>55</v>
      </c>
      <c r="T3" s="1" t="s">
        <v>56</v>
      </c>
      <c r="U3" s="1" t="s">
        <v>57</v>
      </c>
      <c r="V3" s="1" t="s">
        <v>49</v>
      </c>
      <c r="W3" s="1" t="s">
        <v>58</v>
      </c>
      <c r="X3" s="1" t="s">
        <v>59</v>
      </c>
      <c r="Y3" s="1" t="s">
        <v>49</v>
      </c>
      <c r="Z3" s="1" t="s">
        <v>49</v>
      </c>
      <c r="AA3" s="1">
        <v>109.6</v>
      </c>
      <c r="AB3" s="1">
        <v>111.8</v>
      </c>
      <c r="AC3" s="1">
        <v>129.69999999999999</v>
      </c>
      <c r="AD3" s="1">
        <v>127.4</v>
      </c>
      <c r="AE3" s="1">
        <v>98.4</v>
      </c>
      <c r="AF3" s="1">
        <v>154.69999999999999</v>
      </c>
      <c r="AG3" s="1">
        <v>82</v>
      </c>
      <c r="AH3" s="1">
        <v>73.900000000000006</v>
      </c>
      <c r="AI3" s="1">
        <v>38</v>
      </c>
      <c r="AJ3" s="1">
        <v>74.400000000000006</v>
      </c>
      <c r="AK3" s="2">
        <f t="shared" ref="AK3:AK66" si="0">LOG(SUM(AA3:AE3)/SUM(AF3:AJ3),2)</f>
        <v>0.44766360005374134</v>
      </c>
      <c r="AL3" s="2">
        <f t="shared" ref="AL3:AL66" si="1">-LOG10(TTEST(AA3:AE3,AF3:AJ3,2,2))</f>
        <v>0.78981806422225387</v>
      </c>
    </row>
    <row r="4" spans="1:38" x14ac:dyDescent="0.2">
      <c r="A4" s="1" t="s">
        <v>60</v>
      </c>
      <c r="B4" s="1" t="s">
        <v>37</v>
      </c>
      <c r="C4" s="1" t="s">
        <v>61</v>
      </c>
      <c r="D4" s="1" t="s">
        <v>62</v>
      </c>
      <c r="E4" s="1">
        <v>2.4E-2</v>
      </c>
      <c r="F4" s="1">
        <v>3.6960000000000002</v>
      </c>
      <c r="G4" s="1">
        <v>13</v>
      </c>
      <c r="H4" s="1">
        <v>1</v>
      </c>
      <c r="I4" s="1">
        <v>3</v>
      </c>
      <c r="J4" s="1">
        <v>1</v>
      </c>
      <c r="K4" s="1">
        <v>1</v>
      </c>
      <c r="L4" s="1">
        <v>92</v>
      </c>
      <c r="M4" s="1">
        <v>10.3</v>
      </c>
      <c r="N4" s="1">
        <v>8.5399999999999991</v>
      </c>
      <c r="O4" s="1">
        <v>77</v>
      </c>
      <c r="P4" s="1">
        <v>1</v>
      </c>
      <c r="Q4" s="1" t="s">
        <v>63</v>
      </c>
      <c r="R4" s="1" t="s">
        <v>64</v>
      </c>
      <c r="S4" s="1" t="s">
        <v>65</v>
      </c>
      <c r="T4" s="1" t="s">
        <v>66</v>
      </c>
      <c r="U4" s="1" t="s">
        <v>67</v>
      </c>
      <c r="V4" s="1" t="s">
        <v>68</v>
      </c>
      <c r="W4" s="1" t="s">
        <v>69</v>
      </c>
      <c r="X4" s="1" t="s">
        <v>59</v>
      </c>
      <c r="Y4" s="1" t="s">
        <v>70</v>
      </c>
      <c r="Z4" s="1" t="s">
        <v>71</v>
      </c>
      <c r="AA4" s="1">
        <v>109.1</v>
      </c>
      <c r="AB4" s="1">
        <v>100.3</v>
      </c>
      <c r="AC4" s="1">
        <v>157.9</v>
      </c>
      <c r="AD4" s="1">
        <v>89.7</v>
      </c>
      <c r="AE4" s="1">
        <v>170.8</v>
      </c>
      <c r="AF4" s="1">
        <v>75.7</v>
      </c>
      <c r="AG4" s="1">
        <v>78.3</v>
      </c>
      <c r="AH4" s="1">
        <v>68.8</v>
      </c>
      <c r="AI4" s="1">
        <v>64.2</v>
      </c>
      <c r="AJ4" s="1">
        <v>85.2</v>
      </c>
      <c r="AK4" s="2">
        <f t="shared" si="0"/>
        <v>0.75422697352296364</v>
      </c>
      <c r="AL4" s="2">
        <f t="shared" si="1"/>
        <v>1.8119515170458405</v>
      </c>
    </row>
    <row r="5" spans="1:38" x14ac:dyDescent="0.2">
      <c r="A5" s="1" t="s">
        <v>36</v>
      </c>
      <c r="B5" s="1" t="s">
        <v>37</v>
      </c>
      <c r="C5" s="1" t="s">
        <v>72</v>
      </c>
      <c r="D5" s="1" t="s">
        <v>73</v>
      </c>
      <c r="E5" s="1">
        <v>1E-3</v>
      </c>
      <c r="F5" s="1">
        <v>8.343</v>
      </c>
      <c r="G5" s="1">
        <v>5</v>
      </c>
      <c r="H5" s="1">
        <v>3</v>
      </c>
      <c r="I5" s="1">
        <v>10</v>
      </c>
      <c r="J5" s="1">
        <v>1</v>
      </c>
      <c r="K5" s="1">
        <v>1</v>
      </c>
      <c r="L5" s="1">
        <v>423</v>
      </c>
      <c r="M5" s="1">
        <v>47.5</v>
      </c>
      <c r="N5" s="1">
        <v>5.33</v>
      </c>
      <c r="O5" s="1">
        <v>109</v>
      </c>
      <c r="P5" s="1">
        <v>3</v>
      </c>
      <c r="Q5" s="1" t="s">
        <v>74</v>
      </c>
      <c r="R5" s="1" t="s">
        <v>75</v>
      </c>
      <c r="S5" s="1" t="s">
        <v>76</v>
      </c>
      <c r="T5" s="1" t="s">
        <v>77</v>
      </c>
      <c r="U5" s="1" t="s">
        <v>78</v>
      </c>
      <c r="V5" s="1" t="s">
        <v>79</v>
      </c>
      <c r="W5" s="1" t="s">
        <v>80</v>
      </c>
      <c r="X5" s="1" t="s">
        <v>81</v>
      </c>
      <c r="Y5" s="1" t="s">
        <v>49</v>
      </c>
      <c r="Z5" s="1" t="s">
        <v>82</v>
      </c>
      <c r="AA5" s="1">
        <v>123.5</v>
      </c>
      <c r="AB5" s="1">
        <v>90.6</v>
      </c>
      <c r="AC5" s="1">
        <v>135.4</v>
      </c>
      <c r="AD5" s="1">
        <v>66.400000000000006</v>
      </c>
      <c r="AE5" s="1">
        <v>142.69999999999999</v>
      </c>
      <c r="AF5" s="1">
        <v>79.5</v>
      </c>
      <c r="AG5" s="1">
        <v>96.1</v>
      </c>
      <c r="AH5" s="1">
        <v>85.9</v>
      </c>
      <c r="AI5" s="1">
        <v>88</v>
      </c>
      <c r="AJ5" s="1">
        <v>91.8</v>
      </c>
      <c r="AK5" s="2">
        <f t="shared" si="0"/>
        <v>0.3400558263039633</v>
      </c>
      <c r="AL5" s="2">
        <f t="shared" si="1"/>
        <v>0.82705185570497475</v>
      </c>
    </row>
    <row r="6" spans="1:38" x14ac:dyDescent="0.2">
      <c r="A6" s="1" t="s">
        <v>60</v>
      </c>
      <c r="B6" s="1" t="s">
        <v>37</v>
      </c>
      <c r="C6" s="1" t="s">
        <v>83</v>
      </c>
      <c r="D6" s="1" t="s">
        <v>84</v>
      </c>
      <c r="E6" s="1">
        <v>0.02</v>
      </c>
      <c r="F6" s="1">
        <v>3.97</v>
      </c>
      <c r="G6" s="1">
        <v>2</v>
      </c>
      <c r="H6" s="1">
        <v>1</v>
      </c>
      <c r="I6" s="1">
        <v>1</v>
      </c>
      <c r="J6" s="1">
        <v>1</v>
      </c>
      <c r="K6" s="1">
        <v>1</v>
      </c>
      <c r="L6" s="1">
        <v>792</v>
      </c>
      <c r="M6" s="1">
        <v>85.6</v>
      </c>
      <c r="N6" s="1">
        <v>6.16</v>
      </c>
      <c r="O6" s="1">
        <v>26</v>
      </c>
      <c r="P6" s="1">
        <v>1</v>
      </c>
      <c r="Q6" s="1" t="s">
        <v>85</v>
      </c>
      <c r="R6" s="1" t="s">
        <v>86</v>
      </c>
      <c r="S6" s="1" t="s">
        <v>87</v>
      </c>
      <c r="T6" s="1" t="s">
        <v>88</v>
      </c>
      <c r="U6" s="1" t="s">
        <v>89</v>
      </c>
      <c r="V6" s="1" t="s">
        <v>49</v>
      </c>
      <c r="W6" s="1" t="s">
        <v>90</v>
      </c>
      <c r="X6" s="1" t="s">
        <v>81</v>
      </c>
      <c r="Y6" s="1" t="s">
        <v>49</v>
      </c>
      <c r="Z6" s="1" t="s">
        <v>49</v>
      </c>
      <c r="AA6" s="1">
        <v>90.1</v>
      </c>
      <c r="AB6" s="1">
        <v>75.7</v>
      </c>
      <c r="AC6" s="1">
        <v>114.4</v>
      </c>
      <c r="AD6" s="1">
        <v>129.19999999999999</v>
      </c>
      <c r="AE6" s="1">
        <v>133.5</v>
      </c>
      <c r="AF6" s="1">
        <v>121</v>
      </c>
      <c r="AG6" s="1">
        <v>105</v>
      </c>
      <c r="AH6" s="1">
        <v>77.900000000000006</v>
      </c>
      <c r="AI6" s="1">
        <v>70.8</v>
      </c>
      <c r="AJ6" s="1">
        <v>82.4</v>
      </c>
      <c r="AK6" s="2">
        <f t="shared" si="0"/>
        <v>0.2481766649252492</v>
      </c>
      <c r="AL6" s="2">
        <f t="shared" si="1"/>
        <v>0.56378153157659716</v>
      </c>
    </row>
    <row r="7" spans="1:38" x14ac:dyDescent="0.2">
      <c r="A7" s="1" t="s">
        <v>60</v>
      </c>
      <c r="B7" s="1" t="s">
        <v>37</v>
      </c>
      <c r="C7" s="1" t="s">
        <v>91</v>
      </c>
      <c r="D7" s="1" t="s">
        <v>92</v>
      </c>
      <c r="E7" s="1">
        <v>1.9E-2</v>
      </c>
      <c r="F7" s="1">
        <v>4.0149999999999997</v>
      </c>
      <c r="G7" s="1">
        <v>7</v>
      </c>
      <c r="H7" s="1">
        <v>1</v>
      </c>
      <c r="I7" s="1">
        <v>1</v>
      </c>
      <c r="J7" s="1">
        <v>1</v>
      </c>
      <c r="K7" s="1">
        <v>1</v>
      </c>
      <c r="L7" s="1">
        <v>167</v>
      </c>
      <c r="M7" s="1">
        <v>19.5</v>
      </c>
      <c r="N7" s="1">
        <v>4.78</v>
      </c>
      <c r="O7" s="1">
        <v>25</v>
      </c>
      <c r="P7" s="1">
        <v>1</v>
      </c>
      <c r="Q7" s="1" t="s">
        <v>93</v>
      </c>
      <c r="R7" s="1" t="s">
        <v>94</v>
      </c>
      <c r="S7" s="1" t="s">
        <v>95</v>
      </c>
      <c r="T7" s="1" t="s">
        <v>96</v>
      </c>
      <c r="U7" s="1" t="s">
        <v>97</v>
      </c>
      <c r="V7" s="1" t="s">
        <v>98</v>
      </c>
      <c r="W7" s="1" t="s">
        <v>99</v>
      </c>
      <c r="X7" s="1" t="s">
        <v>100</v>
      </c>
      <c r="Y7" s="1" t="s">
        <v>49</v>
      </c>
      <c r="Z7" s="1" t="s">
        <v>49</v>
      </c>
      <c r="AA7" s="1">
        <v>90.6</v>
      </c>
      <c r="AB7" s="1">
        <v>143</v>
      </c>
      <c r="AC7" s="1">
        <v>118.5</v>
      </c>
      <c r="AD7" s="1">
        <v>81.7</v>
      </c>
      <c r="AE7" s="1">
        <v>120.8</v>
      </c>
      <c r="AF7" s="1">
        <v>98.7</v>
      </c>
      <c r="AG7" s="1">
        <v>78.900000000000006</v>
      </c>
      <c r="AH7" s="1">
        <v>107.5</v>
      </c>
      <c r="AI7" s="1">
        <v>86.2</v>
      </c>
      <c r="AJ7" s="1">
        <v>74</v>
      </c>
      <c r="AK7" s="2">
        <f t="shared" si="0"/>
        <v>0.31667000459657513</v>
      </c>
      <c r="AL7" s="2">
        <f t="shared" si="1"/>
        <v>0.90895463675326971</v>
      </c>
    </row>
    <row r="8" spans="1:38" x14ac:dyDescent="0.2">
      <c r="A8" s="1" t="s">
        <v>36</v>
      </c>
      <c r="B8" s="1" t="s">
        <v>37</v>
      </c>
      <c r="C8" s="1" t="s">
        <v>101</v>
      </c>
      <c r="D8" s="1" t="s">
        <v>102</v>
      </c>
      <c r="E8" s="1">
        <v>1E-3</v>
      </c>
      <c r="F8" s="1">
        <v>8.3510000000000009</v>
      </c>
      <c r="G8" s="1">
        <v>0</v>
      </c>
      <c r="H8" s="1">
        <v>1</v>
      </c>
      <c r="I8" s="1">
        <v>1</v>
      </c>
      <c r="J8" s="1">
        <v>1</v>
      </c>
      <c r="K8" s="1">
        <v>1</v>
      </c>
      <c r="L8" s="1">
        <v>4903</v>
      </c>
      <c r="M8" s="1">
        <v>539.79999999999995</v>
      </c>
      <c r="N8" s="1">
        <v>6.55</v>
      </c>
      <c r="O8" s="1">
        <v>72</v>
      </c>
      <c r="P8" s="1">
        <v>1</v>
      </c>
      <c r="Q8" s="1" t="s">
        <v>103</v>
      </c>
      <c r="R8" s="1" t="s">
        <v>104</v>
      </c>
      <c r="S8" s="1" t="s">
        <v>105</v>
      </c>
      <c r="T8" s="1" t="s">
        <v>106</v>
      </c>
      <c r="U8" s="1" t="s">
        <v>107</v>
      </c>
      <c r="V8" s="1" t="s">
        <v>49</v>
      </c>
      <c r="W8" s="1" t="s">
        <v>108</v>
      </c>
      <c r="X8" s="1" t="s">
        <v>47</v>
      </c>
      <c r="Y8" s="1" t="s">
        <v>49</v>
      </c>
      <c r="Z8" s="1" t="s">
        <v>49</v>
      </c>
      <c r="AA8" s="1">
        <v>115.2</v>
      </c>
      <c r="AB8" s="1">
        <v>118.3</v>
      </c>
      <c r="AC8" s="1">
        <v>100.8</v>
      </c>
      <c r="AD8" s="1">
        <v>78</v>
      </c>
      <c r="AE8" s="1">
        <v>130.6</v>
      </c>
      <c r="AF8" s="1">
        <v>113</v>
      </c>
      <c r="AG8" s="1">
        <v>60.8</v>
      </c>
      <c r="AH8" s="1">
        <v>121</v>
      </c>
      <c r="AI8" s="1">
        <v>78.3</v>
      </c>
      <c r="AJ8" s="1">
        <v>84</v>
      </c>
      <c r="AK8" s="2">
        <f t="shared" si="0"/>
        <v>0.24817666492524898</v>
      </c>
      <c r="AL8" s="2">
        <f t="shared" si="1"/>
        <v>0.57459751749786503</v>
      </c>
    </row>
    <row r="9" spans="1:38" x14ac:dyDescent="0.2">
      <c r="A9" s="1" t="s">
        <v>36</v>
      </c>
      <c r="B9" s="1" t="s">
        <v>37</v>
      </c>
      <c r="C9" s="1" t="s">
        <v>109</v>
      </c>
      <c r="D9" s="1" t="s">
        <v>110</v>
      </c>
      <c r="E9" s="1">
        <v>0</v>
      </c>
      <c r="F9" s="1">
        <v>26.875</v>
      </c>
      <c r="G9" s="1">
        <v>3</v>
      </c>
      <c r="H9" s="1">
        <v>9</v>
      </c>
      <c r="I9" s="1">
        <v>12</v>
      </c>
      <c r="J9" s="1">
        <v>3</v>
      </c>
      <c r="K9" s="1">
        <v>1</v>
      </c>
      <c r="L9" s="1">
        <v>2701</v>
      </c>
      <c r="M9" s="1">
        <v>307.3</v>
      </c>
      <c r="N9" s="1">
        <v>6.44</v>
      </c>
      <c r="O9" s="1">
        <v>92</v>
      </c>
      <c r="P9" s="1">
        <v>9</v>
      </c>
      <c r="Q9" s="1" t="s">
        <v>111</v>
      </c>
      <c r="R9" s="1" t="s">
        <v>112</v>
      </c>
      <c r="S9" s="1" t="s">
        <v>113</v>
      </c>
      <c r="T9" s="1" t="s">
        <v>114</v>
      </c>
      <c r="U9" s="1" t="s">
        <v>115</v>
      </c>
      <c r="V9" s="1" t="s">
        <v>116</v>
      </c>
      <c r="W9" s="1" t="s">
        <v>117</v>
      </c>
      <c r="X9" s="1" t="s">
        <v>118</v>
      </c>
      <c r="Y9" s="1" t="s">
        <v>119</v>
      </c>
      <c r="Z9" s="1" t="s">
        <v>120</v>
      </c>
      <c r="AA9" s="1">
        <v>237.7</v>
      </c>
      <c r="AB9" s="1">
        <v>117</v>
      </c>
      <c r="AC9" s="1">
        <v>74.400000000000006</v>
      </c>
      <c r="AD9" s="1">
        <v>103.8</v>
      </c>
      <c r="AE9" s="1">
        <v>80.7</v>
      </c>
      <c r="AF9" s="1">
        <v>83</v>
      </c>
      <c r="AG9" s="1">
        <v>76</v>
      </c>
      <c r="AH9" s="1">
        <v>81.900000000000006</v>
      </c>
      <c r="AI9" s="1">
        <v>70.599999999999994</v>
      </c>
      <c r="AJ9" s="1">
        <v>74.900000000000006</v>
      </c>
      <c r="AK9" s="2">
        <f t="shared" si="0"/>
        <v>0.66720338866716034</v>
      </c>
      <c r="AL9" s="2">
        <f t="shared" si="1"/>
        <v>0.7788286023788783</v>
      </c>
    </row>
    <row r="10" spans="1:38" x14ac:dyDescent="0.2">
      <c r="A10" s="1" t="s">
        <v>36</v>
      </c>
      <c r="B10" s="1" t="s">
        <v>37</v>
      </c>
      <c r="C10" s="1" t="s">
        <v>121</v>
      </c>
      <c r="D10" s="1" t="s">
        <v>122</v>
      </c>
      <c r="E10" s="1">
        <v>0</v>
      </c>
      <c r="F10" s="1">
        <v>12.124000000000001</v>
      </c>
      <c r="G10" s="1">
        <v>8</v>
      </c>
      <c r="H10" s="1">
        <v>3</v>
      </c>
      <c r="I10" s="1">
        <v>3</v>
      </c>
      <c r="J10" s="1">
        <v>3</v>
      </c>
      <c r="K10" s="1">
        <v>1</v>
      </c>
      <c r="L10" s="1">
        <v>517</v>
      </c>
      <c r="M10" s="1">
        <v>57.9</v>
      </c>
      <c r="N10" s="1">
        <v>5.08</v>
      </c>
      <c r="O10" s="1">
        <v>69</v>
      </c>
      <c r="P10" s="1">
        <v>3</v>
      </c>
      <c r="Q10" s="1" t="s">
        <v>49</v>
      </c>
      <c r="R10" s="1" t="s">
        <v>49</v>
      </c>
      <c r="S10" s="1" t="s">
        <v>49</v>
      </c>
      <c r="T10" s="1" t="s">
        <v>123</v>
      </c>
      <c r="U10" s="1" t="s">
        <v>124</v>
      </c>
      <c r="V10" s="1" t="s">
        <v>125</v>
      </c>
      <c r="W10" s="1" t="s">
        <v>126</v>
      </c>
      <c r="X10" s="1" t="s">
        <v>127</v>
      </c>
      <c r="Y10" s="1" t="s">
        <v>49</v>
      </c>
      <c r="Z10" s="1" t="s">
        <v>49</v>
      </c>
      <c r="AA10" s="1">
        <v>116.1</v>
      </c>
      <c r="AB10" s="1">
        <v>121.4</v>
      </c>
      <c r="AC10" s="1">
        <v>113.5</v>
      </c>
      <c r="AD10" s="1">
        <v>119.7</v>
      </c>
      <c r="AE10" s="1">
        <v>100.4</v>
      </c>
      <c r="AF10" s="1">
        <v>82.3</v>
      </c>
      <c r="AG10" s="1">
        <v>77.8</v>
      </c>
      <c r="AH10" s="1">
        <v>89.7</v>
      </c>
      <c r="AI10" s="1">
        <v>93.6</v>
      </c>
      <c r="AJ10" s="1">
        <v>85.4</v>
      </c>
      <c r="AK10" s="2">
        <f t="shared" si="0"/>
        <v>0.41343847879857532</v>
      </c>
      <c r="AL10" s="2">
        <f t="shared" si="1"/>
        <v>3.5595985309394433</v>
      </c>
    </row>
    <row r="11" spans="1:38" x14ac:dyDescent="0.2">
      <c r="A11" s="1" t="s">
        <v>50</v>
      </c>
      <c r="B11" s="1" t="s">
        <v>37</v>
      </c>
      <c r="C11" s="1" t="s">
        <v>128</v>
      </c>
      <c r="D11" s="1" t="s">
        <v>129</v>
      </c>
      <c r="E11" s="1">
        <v>9.2999999999999999E-2</v>
      </c>
      <c r="F11" s="1">
        <v>2.0590000000000002</v>
      </c>
      <c r="G11" s="1">
        <v>1</v>
      </c>
      <c r="H11" s="1">
        <v>1</v>
      </c>
      <c r="I11" s="1">
        <v>1</v>
      </c>
      <c r="J11" s="1">
        <v>1</v>
      </c>
      <c r="K11" s="1">
        <v>1</v>
      </c>
      <c r="L11" s="1">
        <v>858</v>
      </c>
      <c r="M11" s="1">
        <v>94.5</v>
      </c>
      <c r="N11" s="1">
        <v>5.27</v>
      </c>
      <c r="O11" s="1">
        <v>14</v>
      </c>
      <c r="P11" s="1">
        <v>1</v>
      </c>
      <c r="Q11" s="1" t="s">
        <v>130</v>
      </c>
      <c r="R11" s="1" t="s">
        <v>64</v>
      </c>
      <c r="S11" s="1" t="s">
        <v>131</v>
      </c>
      <c r="T11" s="1" t="s">
        <v>132</v>
      </c>
      <c r="U11" s="1" t="s">
        <v>133</v>
      </c>
      <c r="V11" s="1" t="s">
        <v>134</v>
      </c>
      <c r="W11" s="1" t="s">
        <v>135</v>
      </c>
      <c r="X11" s="1" t="s">
        <v>81</v>
      </c>
      <c r="Y11" s="1" t="s">
        <v>49</v>
      </c>
      <c r="Z11" s="1" t="s">
        <v>49</v>
      </c>
      <c r="AA11" s="1">
        <v>112.4</v>
      </c>
      <c r="AB11" s="1">
        <v>90.6</v>
      </c>
      <c r="AC11" s="1">
        <v>102.9</v>
      </c>
      <c r="AD11" s="1">
        <v>123.2</v>
      </c>
      <c r="AE11" s="1">
        <v>109.5</v>
      </c>
      <c r="AF11" s="1">
        <v>122.3</v>
      </c>
      <c r="AG11" s="1">
        <v>100.2</v>
      </c>
      <c r="AH11" s="1">
        <v>79.099999999999994</v>
      </c>
      <c r="AI11" s="1">
        <v>78.2</v>
      </c>
      <c r="AJ11" s="1">
        <v>81.599999999999994</v>
      </c>
      <c r="AK11" s="2">
        <f t="shared" si="0"/>
        <v>0.223196225818689</v>
      </c>
      <c r="AL11" s="2">
        <f t="shared" si="1"/>
        <v>0.78511549021203653</v>
      </c>
    </row>
    <row r="12" spans="1:38" x14ac:dyDescent="0.2">
      <c r="A12" s="1" t="s">
        <v>60</v>
      </c>
      <c r="B12" s="1" t="s">
        <v>37</v>
      </c>
      <c r="C12" s="1" t="s">
        <v>136</v>
      </c>
      <c r="D12" s="1" t="s">
        <v>137</v>
      </c>
      <c r="E12" s="1">
        <v>1.9E-2</v>
      </c>
      <c r="F12" s="1">
        <v>4.0129999999999999</v>
      </c>
      <c r="G12" s="1">
        <v>1</v>
      </c>
      <c r="H12" s="1">
        <v>1</v>
      </c>
      <c r="I12" s="1">
        <v>1</v>
      </c>
      <c r="J12" s="1">
        <v>1</v>
      </c>
      <c r="K12" s="1">
        <v>1</v>
      </c>
      <c r="L12" s="1">
        <v>600</v>
      </c>
      <c r="M12" s="1">
        <v>66.099999999999994</v>
      </c>
      <c r="N12" s="1">
        <v>7.72</v>
      </c>
      <c r="O12" s="1">
        <v>40</v>
      </c>
      <c r="P12" s="1">
        <v>1</v>
      </c>
      <c r="Q12" s="1" t="s">
        <v>138</v>
      </c>
      <c r="R12" s="1" t="s">
        <v>64</v>
      </c>
      <c r="S12" s="1" t="s">
        <v>139</v>
      </c>
      <c r="T12" s="1" t="s">
        <v>140</v>
      </c>
      <c r="U12" s="1" t="s">
        <v>141</v>
      </c>
      <c r="V12" s="1" t="s">
        <v>142</v>
      </c>
      <c r="W12" s="1" t="s">
        <v>143</v>
      </c>
      <c r="X12" s="1" t="s">
        <v>144</v>
      </c>
      <c r="Y12" s="1" t="s">
        <v>49</v>
      </c>
      <c r="Z12" s="1" t="s">
        <v>49</v>
      </c>
      <c r="AA12" s="1">
        <v>101.2</v>
      </c>
      <c r="AB12" s="1">
        <v>129</v>
      </c>
      <c r="AC12" s="1">
        <v>100.4</v>
      </c>
      <c r="AD12" s="1">
        <v>109.3</v>
      </c>
      <c r="AE12" s="1">
        <v>111</v>
      </c>
      <c r="AF12" s="1">
        <v>114.3</v>
      </c>
      <c r="AG12" s="1">
        <v>81.900000000000006</v>
      </c>
      <c r="AH12" s="1">
        <v>100.8</v>
      </c>
      <c r="AI12" s="1">
        <v>81.900000000000006</v>
      </c>
      <c r="AJ12" s="1">
        <v>70.3</v>
      </c>
      <c r="AK12" s="2">
        <f t="shared" si="0"/>
        <v>0.29443253516448953</v>
      </c>
      <c r="AL12" s="2">
        <f t="shared" si="1"/>
        <v>1.208432099904611</v>
      </c>
    </row>
    <row r="13" spans="1:38" x14ac:dyDescent="0.2">
      <c r="A13" s="1" t="s">
        <v>50</v>
      </c>
      <c r="B13" s="1" t="s">
        <v>37</v>
      </c>
      <c r="C13" s="1" t="s">
        <v>145</v>
      </c>
      <c r="D13" s="1" t="s">
        <v>146</v>
      </c>
      <c r="E13" s="1">
        <v>5.6000000000000001E-2</v>
      </c>
      <c r="F13" s="1">
        <v>2.6150000000000002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852</v>
      </c>
      <c r="M13" s="1">
        <v>95.5</v>
      </c>
      <c r="N13" s="1">
        <v>8.2899999999999991</v>
      </c>
      <c r="O13" s="1">
        <v>32</v>
      </c>
      <c r="P13" s="1">
        <v>1</v>
      </c>
      <c r="Q13" s="1" t="s">
        <v>49</v>
      </c>
      <c r="R13" s="1" t="s">
        <v>49</v>
      </c>
      <c r="S13" s="1" t="s">
        <v>147</v>
      </c>
      <c r="T13" s="1" t="s">
        <v>148</v>
      </c>
      <c r="U13" s="1" t="s">
        <v>149</v>
      </c>
      <c r="V13" s="1" t="s">
        <v>49</v>
      </c>
      <c r="W13" s="1" t="s">
        <v>150</v>
      </c>
      <c r="X13" s="1" t="s">
        <v>100</v>
      </c>
      <c r="Y13" s="1" t="s">
        <v>49</v>
      </c>
      <c r="Z13" s="1" t="s">
        <v>49</v>
      </c>
      <c r="AA13" s="1">
        <v>113.4</v>
      </c>
      <c r="AB13" s="1">
        <v>96.3</v>
      </c>
      <c r="AC13" s="1">
        <v>119.6</v>
      </c>
      <c r="AD13" s="1">
        <v>119.4</v>
      </c>
      <c r="AE13" s="1">
        <v>77.400000000000006</v>
      </c>
      <c r="AF13" s="1">
        <v>115.2</v>
      </c>
      <c r="AG13" s="1">
        <v>113.9</v>
      </c>
      <c r="AH13" s="1">
        <v>75.8</v>
      </c>
      <c r="AI13" s="1">
        <v>86.5</v>
      </c>
      <c r="AJ13" s="1">
        <v>82.4</v>
      </c>
      <c r="AK13" s="2">
        <f t="shared" si="0"/>
        <v>0.15105885149455772</v>
      </c>
      <c r="AL13" s="2">
        <f t="shared" si="1"/>
        <v>0.40485292325855898</v>
      </c>
    </row>
    <row r="14" spans="1:38" x14ac:dyDescent="0.2">
      <c r="A14" s="1" t="s">
        <v>60</v>
      </c>
      <c r="B14" s="1" t="s">
        <v>37</v>
      </c>
      <c r="C14" s="1" t="s">
        <v>151</v>
      </c>
      <c r="D14" s="1" t="s">
        <v>152</v>
      </c>
      <c r="E14" s="1">
        <v>0.01</v>
      </c>
      <c r="F14" s="1">
        <v>4.8490000000000002</v>
      </c>
      <c r="G14" s="1">
        <v>3</v>
      </c>
      <c r="H14" s="1">
        <v>1</v>
      </c>
      <c r="I14" s="1">
        <v>1</v>
      </c>
      <c r="J14" s="1">
        <v>1</v>
      </c>
      <c r="K14" s="1">
        <v>1</v>
      </c>
      <c r="L14" s="1">
        <v>577</v>
      </c>
      <c r="M14" s="1">
        <v>64.5</v>
      </c>
      <c r="N14" s="1">
        <v>5.14</v>
      </c>
      <c r="O14" s="1">
        <v>0</v>
      </c>
      <c r="P14" s="1">
        <v>1</v>
      </c>
      <c r="Q14" s="1" t="s">
        <v>138</v>
      </c>
      <c r="R14" s="1" t="s">
        <v>153</v>
      </c>
      <c r="S14" s="1" t="s">
        <v>154</v>
      </c>
      <c r="T14" s="1" t="s">
        <v>155</v>
      </c>
      <c r="U14" s="1" t="s">
        <v>156</v>
      </c>
      <c r="V14" s="1" t="s">
        <v>157</v>
      </c>
      <c r="W14" s="1" t="s">
        <v>158</v>
      </c>
      <c r="X14" s="1" t="s">
        <v>159</v>
      </c>
      <c r="Y14" s="1" t="s">
        <v>49</v>
      </c>
      <c r="Z14" s="1" t="s">
        <v>49</v>
      </c>
      <c r="AA14" s="1">
        <v>110.9</v>
      </c>
      <c r="AB14" s="1">
        <v>102.3</v>
      </c>
      <c r="AC14" s="1">
        <v>93</v>
      </c>
      <c r="AD14" s="1">
        <v>108.4</v>
      </c>
      <c r="AE14" s="1">
        <v>119.4</v>
      </c>
      <c r="AF14" s="1">
        <v>126.3</v>
      </c>
      <c r="AG14" s="1">
        <v>94.2</v>
      </c>
      <c r="AH14" s="1">
        <v>84</v>
      </c>
      <c r="AI14" s="1">
        <v>80.8</v>
      </c>
      <c r="AJ14" s="1">
        <v>80.599999999999994</v>
      </c>
      <c r="AK14" s="2">
        <f t="shared" si="0"/>
        <v>0.19681941146645901</v>
      </c>
      <c r="AL14" s="2">
        <f t="shared" si="1"/>
        <v>0.70338491316143525</v>
      </c>
    </row>
    <row r="15" spans="1:38" x14ac:dyDescent="0.2">
      <c r="A15" s="1" t="s">
        <v>36</v>
      </c>
      <c r="B15" s="1" t="s">
        <v>37</v>
      </c>
      <c r="C15" s="1" t="s">
        <v>160</v>
      </c>
      <c r="D15" s="1" t="s">
        <v>161</v>
      </c>
      <c r="E15" s="1">
        <v>0</v>
      </c>
      <c r="F15" s="1">
        <v>48.545999999999999</v>
      </c>
      <c r="G15" s="1">
        <v>7</v>
      </c>
      <c r="H15" s="1">
        <v>11</v>
      </c>
      <c r="I15" s="1">
        <v>12</v>
      </c>
      <c r="J15" s="1">
        <v>11</v>
      </c>
      <c r="K15" s="1">
        <v>1</v>
      </c>
      <c r="L15" s="1">
        <v>1978</v>
      </c>
      <c r="M15" s="1">
        <v>226.4</v>
      </c>
      <c r="N15" s="1">
        <v>7.65</v>
      </c>
      <c r="O15" s="1">
        <v>167</v>
      </c>
      <c r="P15" s="1">
        <v>11</v>
      </c>
      <c r="Q15" s="1" t="s">
        <v>162</v>
      </c>
      <c r="R15" s="1" t="s">
        <v>163</v>
      </c>
      <c r="S15" s="1" t="s">
        <v>164</v>
      </c>
      <c r="T15" s="1" t="s">
        <v>165</v>
      </c>
      <c r="U15" s="1" t="s">
        <v>166</v>
      </c>
      <c r="V15" s="1" t="s">
        <v>167</v>
      </c>
      <c r="W15" s="1" t="s">
        <v>168</v>
      </c>
      <c r="X15" s="1" t="s">
        <v>169</v>
      </c>
      <c r="Y15" s="1" t="s">
        <v>170</v>
      </c>
      <c r="Z15" s="1" t="s">
        <v>49</v>
      </c>
      <c r="AA15" s="1">
        <v>115.1</v>
      </c>
      <c r="AB15" s="1">
        <v>91.1</v>
      </c>
      <c r="AC15" s="1">
        <v>86.3</v>
      </c>
      <c r="AD15" s="1">
        <v>113.3</v>
      </c>
      <c r="AE15" s="1">
        <v>119.7</v>
      </c>
      <c r="AF15" s="1">
        <v>88.4</v>
      </c>
      <c r="AG15" s="1">
        <v>89.9</v>
      </c>
      <c r="AH15" s="1">
        <v>88.7</v>
      </c>
      <c r="AI15" s="1">
        <v>87.3</v>
      </c>
      <c r="AJ15" s="1">
        <v>120.2</v>
      </c>
      <c r="AK15" s="2">
        <f t="shared" si="0"/>
        <v>0.14728267694106906</v>
      </c>
      <c r="AL15" s="2">
        <f t="shared" si="1"/>
        <v>0.51552847362041876</v>
      </c>
    </row>
    <row r="16" spans="1:38" x14ac:dyDescent="0.2">
      <c r="A16" s="1" t="s">
        <v>60</v>
      </c>
      <c r="B16" s="1" t="s">
        <v>37</v>
      </c>
      <c r="C16" s="1" t="s">
        <v>171</v>
      </c>
      <c r="D16" s="1" t="s">
        <v>172</v>
      </c>
      <c r="E16" s="1">
        <v>3.7999999999999999E-2</v>
      </c>
      <c r="F16" s="1">
        <v>3.073</v>
      </c>
      <c r="G16" s="1">
        <v>3</v>
      </c>
      <c r="H16" s="1">
        <v>1</v>
      </c>
      <c r="I16" s="1">
        <v>1</v>
      </c>
      <c r="J16" s="1">
        <v>1</v>
      </c>
      <c r="K16" s="1">
        <v>1</v>
      </c>
      <c r="L16" s="1">
        <v>464</v>
      </c>
      <c r="M16" s="1">
        <v>49.2</v>
      </c>
      <c r="N16" s="1">
        <v>6.19</v>
      </c>
      <c r="O16" s="1">
        <v>19</v>
      </c>
      <c r="P16" s="1">
        <v>1</v>
      </c>
      <c r="Q16" s="1" t="s">
        <v>173</v>
      </c>
      <c r="R16" s="1" t="s">
        <v>75</v>
      </c>
      <c r="S16" s="1" t="s">
        <v>49</v>
      </c>
      <c r="T16" s="1" t="s">
        <v>174</v>
      </c>
      <c r="U16" s="1" t="s">
        <v>175</v>
      </c>
      <c r="V16" s="1" t="s">
        <v>176</v>
      </c>
      <c r="W16" s="1" t="s">
        <v>177</v>
      </c>
      <c r="X16" s="1" t="s">
        <v>59</v>
      </c>
      <c r="Y16" s="1" t="s">
        <v>49</v>
      </c>
      <c r="Z16" s="1" t="s">
        <v>49</v>
      </c>
      <c r="AA16" s="1">
        <v>98.5</v>
      </c>
      <c r="AB16" s="1">
        <v>99.8</v>
      </c>
      <c r="AC16" s="1">
        <v>109.4</v>
      </c>
      <c r="AD16" s="1">
        <v>113.6</v>
      </c>
      <c r="AE16" s="1">
        <v>110.7</v>
      </c>
      <c r="AF16" s="1">
        <v>129.30000000000001</v>
      </c>
      <c r="AG16" s="1">
        <v>86</v>
      </c>
      <c r="AH16" s="1">
        <v>94.2</v>
      </c>
      <c r="AI16" s="1">
        <v>80.8</v>
      </c>
      <c r="AJ16" s="1">
        <v>77.7</v>
      </c>
      <c r="AK16" s="2">
        <f t="shared" si="0"/>
        <v>0.1849177159177853</v>
      </c>
      <c r="AL16" s="2">
        <f t="shared" si="1"/>
        <v>0.63954969537665585</v>
      </c>
    </row>
    <row r="17" spans="1:38" x14ac:dyDescent="0.2">
      <c r="A17" s="1" t="s">
        <v>60</v>
      </c>
      <c r="B17" s="1" t="s">
        <v>37</v>
      </c>
      <c r="C17" s="1" t="s">
        <v>178</v>
      </c>
      <c r="D17" s="1" t="s">
        <v>179</v>
      </c>
      <c r="E17" s="1">
        <v>3.6999999999999998E-2</v>
      </c>
      <c r="F17" s="1">
        <v>3.1080000000000001</v>
      </c>
      <c r="G17" s="1">
        <v>2</v>
      </c>
      <c r="H17" s="1">
        <v>1</v>
      </c>
      <c r="I17" s="1">
        <v>1</v>
      </c>
      <c r="J17" s="1">
        <v>1</v>
      </c>
      <c r="K17" s="1">
        <v>1</v>
      </c>
      <c r="L17" s="1">
        <v>459</v>
      </c>
      <c r="M17" s="1">
        <v>52</v>
      </c>
      <c r="N17" s="1">
        <v>8.0299999999999994</v>
      </c>
      <c r="O17" s="1">
        <v>27</v>
      </c>
      <c r="P17" s="1">
        <v>1</v>
      </c>
      <c r="Q17" s="1" t="s">
        <v>180</v>
      </c>
      <c r="R17" s="1" t="s">
        <v>181</v>
      </c>
      <c r="S17" s="1" t="s">
        <v>131</v>
      </c>
      <c r="T17" s="1" t="s">
        <v>182</v>
      </c>
      <c r="U17" s="1" t="s">
        <v>183</v>
      </c>
      <c r="V17" s="1" t="s">
        <v>184</v>
      </c>
      <c r="W17" s="1" t="s">
        <v>185</v>
      </c>
      <c r="X17" s="1" t="s">
        <v>47</v>
      </c>
      <c r="Y17" s="1" t="s">
        <v>49</v>
      </c>
      <c r="Z17" s="1" t="s">
        <v>49</v>
      </c>
      <c r="AA17" s="1">
        <v>106.2</v>
      </c>
      <c r="AB17" s="1">
        <v>124.9</v>
      </c>
      <c r="AC17" s="1">
        <v>105.3</v>
      </c>
      <c r="AD17" s="1">
        <v>110.8</v>
      </c>
      <c r="AE17" s="1">
        <v>92.7</v>
      </c>
      <c r="AF17" s="1">
        <v>108.9</v>
      </c>
      <c r="AG17" s="1">
        <v>84.6</v>
      </c>
      <c r="AH17" s="1">
        <v>100.7</v>
      </c>
      <c r="AI17" s="1">
        <v>81.5</v>
      </c>
      <c r="AJ17" s="1">
        <v>84.6</v>
      </c>
      <c r="AK17" s="2">
        <f t="shared" si="0"/>
        <v>0.23011777422537072</v>
      </c>
      <c r="AL17" s="2">
        <f t="shared" si="1"/>
        <v>1.1806276140224818</v>
      </c>
    </row>
    <row r="18" spans="1:38" x14ac:dyDescent="0.2">
      <c r="A18" s="1" t="s">
        <v>36</v>
      </c>
      <c r="B18" s="1" t="s">
        <v>37</v>
      </c>
      <c r="C18" s="1" t="s">
        <v>186</v>
      </c>
      <c r="D18" s="1" t="s">
        <v>187</v>
      </c>
      <c r="E18" s="1">
        <v>0</v>
      </c>
      <c r="F18" s="1">
        <v>12.56</v>
      </c>
      <c r="G18" s="1">
        <v>33</v>
      </c>
      <c r="H18" s="1">
        <v>2</v>
      </c>
      <c r="I18" s="1">
        <v>4</v>
      </c>
      <c r="J18" s="1">
        <v>2</v>
      </c>
      <c r="K18" s="1">
        <v>1</v>
      </c>
      <c r="L18" s="1">
        <v>61</v>
      </c>
      <c r="M18" s="1">
        <v>6</v>
      </c>
      <c r="N18" s="1">
        <v>7.96</v>
      </c>
      <c r="O18" s="1">
        <v>126</v>
      </c>
      <c r="P18" s="1">
        <v>2</v>
      </c>
      <c r="Q18" s="1" t="s">
        <v>188</v>
      </c>
      <c r="R18" s="1" t="s">
        <v>189</v>
      </c>
      <c r="S18" s="1" t="s">
        <v>190</v>
      </c>
      <c r="T18" s="1" t="s">
        <v>49</v>
      </c>
      <c r="U18" s="1" t="s">
        <v>191</v>
      </c>
      <c r="V18" s="1" t="s">
        <v>192</v>
      </c>
      <c r="W18" s="1" t="s">
        <v>193</v>
      </c>
      <c r="X18" s="1" t="s">
        <v>194</v>
      </c>
      <c r="Y18" s="1" t="s">
        <v>195</v>
      </c>
      <c r="Z18" s="1" t="s">
        <v>196</v>
      </c>
      <c r="AA18" s="1">
        <v>95.4</v>
      </c>
      <c r="AB18" s="1">
        <v>122.4</v>
      </c>
      <c r="AC18" s="1">
        <v>120.1</v>
      </c>
      <c r="AD18" s="1">
        <v>103</v>
      </c>
      <c r="AE18" s="1">
        <v>86.5</v>
      </c>
      <c r="AF18" s="1">
        <v>129.30000000000001</v>
      </c>
      <c r="AG18" s="1">
        <v>96.4</v>
      </c>
      <c r="AH18" s="1">
        <v>81.8</v>
      </c>
      <c r="AI18" s="1">
        <v>82.2</v>
      </c>
      <c r="AJ18" s="1">
        <v>82.8</v>
      </c>
      <c r="AK18" s="2">
        <f t="shared" si="0"/>
        <v>0.15858324186876288</v>
      </c>
      <c r="AL18" s="2">
        <f t="shared" si="1"/>
        <v>0.43588189429502749</v>
      </c>
    </row>
    <row r="19" spans="1:38" x14ac:dyDescent="0.2">
      <c r="A19" s="1" t="s">
        <v>50</v>
      </c>
      <c r="B19" s="1" t="s">
        <v>37</v>
      </c>
      <c r="C19" s="1" t="s">
        <v>197</v>
      </c>
      <c r="D19" s="1" t="s">
        <v>198</v>
      </c>
      <c r="E19" s="1">
        <v>0.1</v>
      </c>
      <c r="F19" s="1">
        <v>1.9359999999999999</v>
      </c>
      <c r="G19" s="1">
        <v>1</v>
      </c>
      <c r="H19" s="1">
        <v>1</v>
      </c>
      <c r="I19" s="1">
        <v>1</v>
      </c>
      <c r="J19" s="1">
        <v>1</v>
      </c>
      <c r="K19" s="1">
        <v>1</v>
      </c>
      <c r="L19" s="1">
        <v>1759</v>
      </c>
      <c r="M19" s="1">
        <v>192.5</v>
      </c>
      <c r="N19" s="1">
        <v>6.54</v>
      </c>
      <c r="O19" s="1">
        <v>20</v>
      </c>
      <c r="P19" s="1">
        <v>1</v>
      </c>
      <c r="Q19" s="1" t="s">
        <v>103</v>
      </c>
      <c r="R19" s="1" t="s">
        <v>104</v>
      </c>
      <c r="S19" s="1" t="s">
        <v>199</v>
      </c>
      <c r="T19" s="1" t="s">
        <v>200</v>
      </c>
      <c r="U19" s="1" t="s">
        <v>201</v>
      </c>
      <c r="V19" s="1" t="s">
        <v>202</v>
      </c>
      <c r="W19" s="1" t="s">
        <v>203</v>
      </c>
      <c r="X19" s="1" t="s">
        <v>204</v>
      </c>
      <c r="Y19" s="1" t="s">
        <v>49</v>
      </c>
      <c r="Z19" s="1" t="s">
        <v>49</v>
      </c>
      <c r="AA19" s="1">
        <v>98.5</v>
      </c>
      <c r="AB19" s="1">
        <v>116.3</v>
      </c>
      <c r="AC19" s="1">
        <v>115.5</v>
      </c>
      <c r="AD19" s="1">
        <v>106.7</v>
      </c>
      <c r="AE19" s="1">
        <v>125.2</v>
      </c>
      <c r="AF19" s="1">
        <v>51.2</v>
      </c>
      <c r="AG19" s="1">
        <v>93</v>
      </c>
      <c r="AH19" s="1">
        <v>105.3</v>
      </c>
      <c r="AI19" s="1">
        <v>93</v>
      </c>
      <c r="AJ19" s="1">
        <v>95.4</v>
      </c>
      <c r="AK19" s="2">
        <f t="shared" si="0"/>
        <v>0.36048200392769231</v>
      </c>
      <c r="AL19" s="2">
        <f t="shared" si="1"/>
        <v>1.3550371321565822</v>
      </c>
    </row>
    <row r="20" spans="1:38" x14ac:dyDescent="0.2">
      <c r="A20" s="1" t="s">
        <v>50</v>
      </c>
      <c r="B20" s="1" t="s">
        <v>37</v>
      </c>
      <c r="C20" s="1" t="s">
        <v>205</v>
      </c>
      <c r="D20" s="1" t="s">
        <v>206</v>
      </c>
      <c r="E20" s="1">
        <v>0.153</v>
      </c>
      <c r="F20" s="1">
        <v>1.341</v>
      </c>
      <c r="G20" s="1">
        <v>7</v>
      </c>
      <c r="H20" s="1">
        <v>1</v>
      </c>
      <c r="I20" s="1">
        <v>1</v>
      </c>
      <c r="J20" s="1">
        <v>1</v>
      </c>
      <c r="K20" s="1">
        <v>1</v>
      </c>
      <c r="L20" s="1">
        <v>174</v>
      </c>
      <c r="M20" s="1">
        <v>18.8</v>
      </c>
      <c r="N20" s="1">
        <v>6.04</v>
      </c>
      <c r="O20" s="1">
        <v>0</v>
      </c>
      <c r="P20" s="1">
        <v>1</v>
      </c>
      <c r="Q20" s="1" t="s">
        <v>207</v>
      </c>
      <c r="R20" s="1" t="s">
        <v>208</v>
      </c>
      <c r="S20" s="1" t="s">
        <v>190</v>
      </c>
      <c r="T20" s="1" t="s">
        <v>209</v>
      </c>
      <c r="U20" s="1" t="s">
        <v>210</v>
      </c>
      <c r="V20" s="1" t="s">
        <v>211</v>
      </c>
      <c r="W20" s="1" t="s">
        <v>212</v>
      </c>
      <c r="X20" s="1" t="s">
        <v>213</v>
      </c>
      <c r="Y20" s="1" t="s">
        <v>49</v>
      </c>
      <c r="Z20" s="1" t="s">
        <v>49</v>
      </c>
      <c r="AA20" s="1">
        <v>87</v>
      </c>
      <c r="AB20" s="1">
        <v>106.8</v>
      </c>
      <c r="AC20" s="1">
        <v>109.3</v>
      </c>
      <c r="AD20" s="1">
        <v>123.9</v>
      </c>
      <c r="AE20" s="1">
        <v>88.5</v>
      </c>
      <c r="AF20" s="1">
        <v>130.4</v>
      </c>
      <c r="AG20" s="1">
        <v>124.8</v>
      </c>
      <c r="AH20" s="1">
        <v>70.099999999999994</v>
      </c>
      <c r="AI20" s="1">
        <v>72.8</v>
      </c>
      <c r="AJ20" s="1">
        <v>86.3</v>
      </c>
      <c r="AK20" s="2">
        <f t="shared" si="0"/>
        <v>8.9773562561141926E-2</v>
      </c>
      <c r="AL20" s="2">
        <f t="shared" si="1"/>
        <v>0.166516101073823</v>
      </c>
    </row>
    <row r="21" spans="1:38" x14ac:dyDescent="0.2">
      <c r="A21" s="1" t="s">
        <v>36</v>
      </c>
      <c r="B21" s="1" t="s">
        <v>37</v>
      </c>
      <c r="C21" s="1" t="s">
        <v>214</v>
      </c>
      <c r="D21" s="1" t="s">
        <v>215</v>
      </c>
      <c r="E21" s="1">
        <v>0</v>
      </c>
      <c r="F21" s="1">
        <v>19.295999999999999</v>
      </c>
      <c r="G21" s="1">
        <v>33</v>
      </c>
      <c r="H21" s="1">
        <v>2</v>
      </c>
      <c r="I21" s="1">
        <v>8</v>
      </c>
      <c r="J21" s="1">
        <v>2</v>
      </c>
      <c r="K21" s="1">
        <v>1</v>
      </c>
      <c r="L21" s="1">
        <v>61</v>
      </c>
      <c r="M21" s="1">
        <v>6.1</v>
      </c>
      <c r="N21" s="1">
        <v>7.83</v>
      </c>
      <c r="O21" s="1">
        <v>198</v>
      </c>
      <c r="P21" s="1">
        <v>2</v>
      </c>
      <c r="Q21" s="1" t="s">
        <v>188</v>
      </c>
      <c r="R21" s="1" t="s">
        <v>75</v>
      </c>
      <c r="S21" s="1" t="s">
        <v>190</v>
      </c>
      <c r="T21" s="1" t="s">
        <v>49</v>
      </c>
      <c r="U21" s="1" t="s">
        <v>216</v>
      </c>
      <c r="V21" s="1" t="s">
        <v>217</v>
      </c>
      <c r="W21" s="1" t="s">
        <v>218</v>
      </c>
      <c r="X21" s="1" t="s">
        <v>194</v>
      </c>
      <c r="Y21" s="1" t="s">
        <v>195</v>
      </c>
      <c r="Z21" s="1" t="s">
        <v>219</v>
      </c>
      <c r="AA21" s="1">
        <v>96.9</v>
      </c>
      <c r="AB21" s="1">
        <v>121.3</v>
      </c>
      <c r="AC21" s="1">
        <v>114.7</v>
      </c>
      <c r="AD21" s="1">
        <v>102.9</v>
      </c>
      <c r="AE21" s="1">
        <v>84.9</v>
      </c>
      <c r="AF21" s="1">
        <v>134.1</v>
      </c>
      <c r="AG21" s="1">
        <v>101.8</v>
      </c>
      <c r="AH21" s="1">
        <v>83.4</v>
      </c>
      <c r="AI21" s="1">
        <v>80.8</v>
      </c>
      <c r="AJ21" s="1">
        <v>79.099999999999994</v>
      </c>
      <c r="AK21" s="2">
        <f t="shared" si="0"/>
        <v>0.11982449860146381</v>
      </c>
      <c r="AL21" s="2">
        <f t="shared" si="1"/>
        <v>0.28697495184246452</v>
      </c>
    </row>
    <row r="22" spans="1:38" x14ac:dyDescent="0.2">
      <c r="A22" s="1" t="s">
        <v>60</v>
      </c>
      <c r="B22" s="1" t="s">
        <v>37</v>
      </c>
      <c r="C22" s="1" t="s">
        <v>220</v>
      </c>
      <c r="D22" s="1" t="s">
        <v>221</v>
      </c>
      <c r="E22" s="1">
        <v>1.6E-2</v>
      </c>
      <c r="F22" s="1">
        <v>4.2009999999999996</v>
      </c>
      <c r="G22" s="1">
        <v>3</v>
      </c>
      <c r="H22" s="1">
        <v>1</v>
      </c>
      <c r="I22" s="1">
        <v>1</v>
      </c>
      <c r="J22" s="1">
        <v>1</v>
      </c>
      <c r="K22" s="1">
        <v>1</v>
      </c>
      <c r="L22" s="1">
        <v>660</v>
      </c>
      <c r="M22" s="1">
        <v>75.099999999999994</v>
      </c>
      <c r="N22" s="1">
        <v>6.67</v>
      </c>
      <c r="O22" s="1">
        <v>30</v>
      </c>
      <c r="P22" s="1">
        <v>1</v>
      </c>
      <c r="Q22" s="1" t="s">
        <v>222</v>
      </c>
      <c r="R22" s="1" t="s">
        <v>223</v>
      </c>
      <c r="S22" s="1" t="s">
        <v>147</v>
      </c>
      <c r="T22" s="1" t="s">
        <v>224</v>
      </c>
      <c r="U22" s="1" t="s">
        <v>225</v>
      </c>
      <c r="V22" s="1" t="s">
        <v>226</v>
      </c>
      <c r="W22" s="1" t="s">
        <v>227</v>
      </c>
      <c r="X22" s="1" t="s">
        <v>228</v>
      </c>
      <c r="Y22" s="1" t="s">
        <v>229</v>
      </c>
      <c r="Z22" s="1" t="s">
        <v>49</v>
      </c>
      <c r="AA22" s="1">
        <v>104.7</v>
      </c>
      <c r="AB22" s="1">
        <v>104.7</v>
      </c>
      <c r="AC22" s="1">
        <v>115.8</v>
      </c>
      <c r="AD22" s="1">
        <v>91.9</v>
      </c>
      <c r="AE22" s="1">
        <v>99.5</v>
      </c>
      <c r="AF22" s="1">
        <v>85.1</v>
      </c>
      <c r="AG22" s="1">
        <v>75.2</v>
      </c>
      <c r="AH22" s="1">
        <v>111.1</v>
      </c>
      <c r="AI22" s="1">
        <v>126.9</v>
      </c>
      <c r="AJ22" s="1">
        <v>85</v>
      </c>
      <c r="AK22" s="2">
        <f t="shared" si="0"/>
        <v>9.612864869027532E-2</v>
      </c>
      <c r="AL22" s="2">
        <f t="shared" si="1"/>
        <v>0.26815365266050978</v>
      </c>
    </row>
    <row r="23" spans="1:38" x14ac:dyDescent="0.2">
      <c r="A23" s="1" t="s">
        <v>60</v>
      </c>
      <c r="B23" s="1" t="s">
        <v>37</v>
      </c>
      <c r="C23" s="1" t="s">
        <v>230</v>
      </c>
      <c r="D23" s="1" t="s">
        <v>231</v>
      </c>
      <c r="E23" s="1">
        <v>2.5999999999999999E-2</v>
      </c>
      <c r="F23" s="1">
        <v>3.5649999999999999</v>
      </c>
      <c r="G23" s="1">
        <v>3</v>
      </c>
      <c r="H23" s="1">
        <v>1</v>
      </c>
      <c r="I23" s="1">
        <v>1</v>
      </c>
      <c r="J23" s="1">
        <v>1</v>
      </c>
      <c r="K23" s="1">
        <v>1</v>
      </c>
      <c r="L23" s="1">
        <v>475</v>
      </c>
      <c r="M23" s="1">
        <v>53.7</v>
      </c>
      <c r="N23" s="1">
        <v>7.77</v>
      </c>
      <c r="O23" s="1">
        <v>40</v>
      </c>
      <c r="P23" s="1">
        <v>1</v>
      </c>
      <c r="Q23" s="1" t="s">
        <v>232</v>
      </c>
      <c r="R23" s="1" t="s">
        <v>233</v>
      </c>
      <c r="S23" s="1" t="s">
        <v>131</v>
      </c>
      <c r="T23" s="1" t="s">
        <v>234</v>
      </c>
      <c r="U23" s="1" t="s">
        <v>235</v>
      </c>
      <c r="V23" s="1" t="s">
        <v>236</v>
      </c>
      <c r="W23" s="1" t="s">
        <v>237</v>
      </c>
      <c r="X23" s="1" t="s">
        <v>59</v>
      </c>
      <c r="Y23" s="1" t="s">
        <v>49</v>
      </c>
      <c r="Z23" s="1" t="s">
        <v>49</v>
      </c>
      <c r="AA23" s="1">
        <v>93.8</v>
      </c>
      <c r="AB23" s="1">
        <v>90.5</v>
      </c>
      <c r="AC23" s="1">
        <v>115.9</v>
      </c>
      <c r="AD23" s="1">
        <v>111.4</v>
      </c>
      <c r="AE23" s="1">
        <v>118.7</v>
      </c>
      <c r="AF23" s="1">
        <v>102.2</v>
      </c>
      <c r="AG23" s="1">
        <v>91</v>
      </c>
      <c r="AH23" s="1">
        <v>90.3</v>
      </c>
      <c r="AI23" s="1">
        <v>79.5</v>
      </c>
      <c r="AJ23" s="1">
        <v>106.6</v>
      </c>
      <c r="AK23" s="2">
        <f t="shared" si="0"/>
        <v>0.17537634003069391</v>
      </c>
      <c r="AL23" s="2">
        <f t="shared" si="1"/>
        <v>0.83578158482710962</v>
      </c>
    </row>
    <row r="24" spans="1:38" x14ac:dyDescent="0.2">
      <c r="A24" s="1" t="s">
        <v>36</v>
      </c>
      <c r="B24" s="1" t="s">
        <v>37</v>
      </c>
      <c r="C24" s="1" t="s">
        <v>238</v>
      </c>
      <c r="D24" s="1" t="s">
        <v>239</v>
      </c>
      <c r="E24" s="1">
        <v>4.0000000000000001E-3</v>
      </c>
      <c r="F24" s="1">
        <v>6.8570000000000002</v>
      </c>
      <c r="G24" s="1">
        <v>6</v>
      </c>
      <c r="H24" s="1">
        <v>4</v>
      </c>
      <c r="I24" s="1">
        <v>8</v>
      </c>
      <c r="J24" s="1">
        <v>2</v>
      </c>
      <c r="K24" s="1">
        <v>1</v>
      </c>
      <c r="L24" s="1">
        <v>697</v>
      </c>
      <c r="M24" s="1">
        <v>78.3</v>
      </c>
      <c r="N24" s="1">
        <v>7.46</v>
      </c>
      <c r="O24" s="1">
        <v>80</v>
      </c>
      <c r="P24" s="1">
        <v>4</v>
      </c>
      <c r="Q24" s="1" t="s">
        <v>240</v>
      </c>
      <c r="R24" s="1" t="s">
        <v>241</v>
      </c>
      <c r="S24" s="1" t="s">
        <v>242</v>
      </c>
      <c r="T24" s="1" t="s">
        <v>243</v>
      </c>
      <c r="U24" s="1" t="s">
        <v>244</v>
      </c>
      <c r="V24" s="1" t="s">
        <v>245</v>
      </c>
      <c r="W24" s="1" t="s">
        <v>246</v>
      </c>
      <c r="X24" s="1" t="s">
        <v>247</v>
      </c>
      <c r="Y24" s="1" t="s">
        <v>248</v>
      </c>
      <c r="Z24" s="1" t="s">
        <v>249</v>
      </c>
      <c r="AA24" s="1">
        <v>108</v>
      </c>
      <c r="AB24" s="1">
        <v>108.8</v>
      </c>
      <c r="AC24" s="1">
        <v>93.1</v>
      </c>
      <c r="AD24" s="1">
        <v>118.1</v>
      </c>
      <c r="AE24" s="1">
        <v>94.6</v>
      </c>
      <c r="AF24" s="1">
        <v>110.7</v>
      </c>
      <c r="AG24" s="1">
        <v>88.2</v>
      </c>
      <c r="AH24" s="1">
        <v>82.9</v>
      </c>
      <c r="AI24" s="1">
        <v>84.7</v>
      </c>
      <c r="AJ24" s="1">
        <v>111</v>
      </c>
      <c r="AK24" s="2">
        <f t="shared" si="0"/>
        <v>0.13020639150954758</v>
      </c>
      <c r="AL24" s="2">
        <f t="shared" si="1"/>
        <v>0.54401052318270415</v>
      </c>
    </row>
    <row r="25" spans="1:38" x14ac:dyDescent="0.2">
      <c r="A25" s="1" t="s">
        <v>36</v>
      </c>
      <c r="B25" s="1" t="s">
        <v>37</v>
      </c>
      <c r="C25" s="1" t="s">
        <v>250</v>
      </c>
      <c r="D25" s="1" t="s">
        <v>251</v>
      </c>
      <c r="E25" s="1">
        <v>4.0000000000000001E-3</v>
      </c>
      <c r="F25" s="1">
        <v>6.4720000000000004</v>
      </c>
      <c r="G25" s="1">
        <v>3</v>
      </c>
      <c r="H25" s="1">
        <v>2</v>
      </c>
      <c r="I25" s="1">
        <v>3</v>
      </c>
      <c r="J25" s="1">
        <v>1</v>
      </c>
      <c r="K25" s="1">
        <v>1</v>
      </c>
      <c r="L25" s="1">
        <v>789</v>
      </c>
      <c r="M25" s="1">
        <v>86</v>
      </c>
      <c r="N25" s="1">
        <v>8.5299999999999994</v>
      </c>
      <c r="O25" s="1">
        <v>46</v>
      </c>
      <c r="P25" s="1">
        <v>2</v>
      </c>
      <c r="Q25" s="1" t="s">
        <v>252</v>
      </c>
      <c r="R25" s="1" t="s">
        <v>253</v>
      </c>
      <c r="S25" s="1" t="s">
        <v>131</v>
      </c>
      <c r="T25" s="1" t="s">
        <v>254</v>
      </c>
      <c r="U25" s="1" t="s">
        <v>255</v>
      </c>
      <c r="V25" s="1" t="s">
        <v>256</v>
      </c>
      <c r="W25" s="1" t="s">
        <v>257</v>
      </c>
      <c r="X25" s="1" t="s">
        <v>258</v>
      </c>
      <c r="Y25" s="1" t="s">
        <v>49</v>
      </c>
      <c r="Z25" s="1" t="s">
        <v>49</v>
      </c>
      <c r="AA25" s="1">
        <v>99.7</v>
      </c>
      <c r="AB25" s="1">
        <v>92.2</v>
      </c>
      <c r="AC25" s="1">
        <v>98.2</v>
      </c>
      <c r="AD25" s="1">
        <v>108.3</v>
      </c>
      <c r="AE25" s="1">
        <v>128.19999999999999</v>
      </c>
      <c r="AF25" s="1">
        <v>153.9</v>
      </c>
      <c r="AG25" s="1">
        <v>75.900000000000006</v>
      </c>
      <c r="AH25" s="1">
        <v>81.400000000000006</v>
      </c>
      <c r="AI25" s="1">
        <v>84.4</v>
      </c>
      <c r="AJ25" s="1">
        <v>77.8</v>
      </c>
      <c r="AK25" s="2">
        <f t="shared" si="0"/>
        <v>0.15364781531144797</v>
      </c>
      <c r="AL25" s="2">
        <f t="shared" si="1"/>
        <v>0.27704032340334583</v>
      </c>
    </row>
    <row r="26" spans="1:38" x14ac:dyDescent="0.2">
      <c r="A26" s="1" t="s">
        <v>36</v>
      </c>
      <c r="B26" s="1" t="s">
        <v>37</v>
      </c>
      <c r="C26" s="1" t="s">
        <v>259</v>
      </c>
      <c r="D26" s="1" t="s">
        <v>260</v>
      </c>
      <c r="E26" s="1">
        <v>0.01</v>
      </c>
      <c r="F26" s="1">
        <v>5.0339999999999998</v>
      </c>
      <c r="G26" s="1">
        <v>4</v>
      </c>
      <c r="H26" s="1">
        <v>2</v>
      </c>
      <c r="I26" s="1">
        <v>2</v>
      </c>
      <c r="J26" s="1">
        <v>2</v>
      </c>
      <c r="K26" s="1">
        <v>1</v>
      </c>
      <c r="L26" s="1">
        <v>596</v>
      </c>
      <c r="M26" s="1">
        <v>62.8</v>
      </c>
      <c r="N26" s="1">
        <v>4.32</v>
      </c>
      <c r="O26" s="1">
        <v>29</v>
      </c>
      <c r="P26" s="1">
        <v>2</v>
      </c>
      <c r="Q26" s="1" t="s">
        <v>261</v>
      </c>
      <c r="R26" s="1" t="s">
        <v>262</v>
      </c>
      <c r="S26" s="1" t="s">
        <v>263</v>
      </c>
      <c r="T26" s="1" t="s">
        <v>264</v>
      </c>
      <c r="U26" s="1" t="s">
        <v>265</v>
      </c>
      <c r="V26" s="1" t="s">
        <v>266</v>
      </c>
      <c r="W26" s="1" t="s">
        <v>267</v>
      </c>
      <c r="X26" s="1" t="s">
        <v>268</v>
      </c>
      <c r="Y26" s="1" t="s">
        <v>49</v>
      </c>
      <c r="Z26" s="1" t="s">
        <v>49</v>
      </c>
      <c r="AA26" s="1">
        <v>109</v>
      </c>
      <c r="AB26" s="1">
        <v>90.9</v>
      </c>
      <c r="AC26" s="1">
        <v>126.7</v>
      </c>
      <c r="AD26" s="1">
        <v>85.1</v>
      </c>
      <c r="AE26" s="1">
        <v>136.19999999999999</v>
      </c>
      <c r="AF26" s="1">
        <v>89.1</v>
      </c>
      <c r="AG26" s="1">
        <v>98</v>
      </c>
      <c r="AH26" s="1">
        <v>87.5</v>
      </c>
      <c r="AI26" s="1">
        <v>81.8</v>
      </c>
      <c r="AJ26" s="1">
        <v>95.7</v>
      </c>
      <c r="AK26" s="2">
        <f t="shared" si="0"/>
        <v>0.27727068598699961</v>
      </c>
      <c r="AL26" s="2">
        <f t="shared" si="1"/>
        <v>1.0009061002562496</v>
      </c>
    </row>
    <row r="27" spans="1:38" x14ac:dyDescent="0.2">
      <c r="A27" s="1" t="s">
        <v>50</v>
      </c>
      <c r="B27" s="1" t="s">
        <v>37</v>
      </c>
      <c r="C27" s="1" t="s">
        <v>269</v>
      </c>
      <c r="D27" s="1" t="s">
        <v>270</v>
      </c>
      <c r="E27" s="1">
        <v>0.26700000000000002</v>
      </c>
      <c r="F27" s="1">
        <v>1.0489999999999999</v>
      </c>
      <c r="G27" s="1">
        <v>1</v>
      </c>
      <c r="H27" s="1">
        <v>1</v>
      </c>
      <c r="I27" s="1">
        <v>1</v>
      </c>
      <c r="J27" s="1">
        <v>1</v>
      </c>
      <c r="K27" s="1">
        <v>1</v>
      </c>
      <c r="L27" s="1">
        <v>708</v>
      </c>
      <c r="M27" s="1">
        <v>80.900000000000006</v>
      </c>
      <c r="N27" s="1">
        <v>5.68</v>
      </c>
      <c r="O27" s="1">
        <v>0</v>
      </c>
      <c r="P27" s="1">
        <v>1</v>
      </c>
      <c r="Q27" s="1" t="s">
        <v>271</v>
      </c>
      <c r="R27" s="1" t="s">
        <v>75</v>
      </c>
      <c r="S27" s="1" t="s">
        <v>55</v>
      </c>
      <c r="T27" s="1" t="s">
        <v>272</v>
      </c>
      <c r="U27" s="1" t="s">
        <v>273</v>
      </c>
      <c r="V27" s="1" t="s">
        <v>274</v>
      </c>
      <c r="W27" s="1" t="s">
        <v>275</v>
      </c>
      <c r="X27" s="1" t="s">
        <v>59</v>
      </c>
      <c r="Y27" s="1" t="s">
        <v>49</v>
      </c>
      <c r="Z27" s="1" t="s">
        <v>49</v>
      </c>
      <c r="AA27" s="1">
        <v>109.1</v>
      </c>
      <c r="AB27" s="1">
        <v>108.6</v>
      </c>
      <c r="AC27" s="1">
        <v>96.9</v>
      </c>
      <c r="AD27" s="1">
        <v>105.9</v>
      </c>
      <c r="AE27" s="1">
        <v>97</v>
      </c>
      <c r="AF27" s="1">
        <v>129.69999999999999</v>
      </c>
      <c r="AG27" s="1">
        <v>86.6</v>
      </c>
      <c r="AH27" s="1">
        <v>103.9</v>
      </c>
      <c r="AI27" s="1">
        <v>80.2</v>
      </c>
      <c r="AJ27" s="1">
        <v>82</v>
      </c>
      <c r="AK27" s="2">
        <f t="shared" si="0"/>
        <v>0.10132895537396509</v>
      </c>
      <c r="AL27" s="2">
        <f t="shared" si="1"/>
        <v>0.31011674010260892</v>
      </c>
    </row>
    <row r="28" spans="1:38" x14ac:dyDescent="0.2">
      <c r="A28" s="1" t="s">
        <v>60</v>
      </c>
      <c r="B28" s="1" t="s">
        <v>37</v>
      </c>
      <c r="C28" s="1" t="s">
        <v>276</v>
      </c>
      <c r="D28" s="1" t="s">
        <v>277</v>
      </c>
      <c r="E28" s="1">
        <v>1.2E-2</v>
      </c>
      <c r="F28" s="1">
        <v>4.6470000000000002</v>
      </c>
      <c r="G28" s="1">
        <v>1</v>
      </c>
      <c r="H28" s="1">
        <v>1</v>
      </c>
      <c r="I28" s="1">
        <v>1</v>
      </c>
      <c r="J28" s="1">
        <v>1</v>
      </c>
      <c r="K28" s="1">
        <v>1</v>
      </c>
      <c r="L28" s="1">
        <v>1239</v>
      </c>
      <c r="M28" s="1">
        <v>138.69999999999999</v>
      </c>
      <c r="N28" s="1">
        <v>6.14</v>
      </c>
      <c r="O28" s="1">
        <v>44</v>
      </c>
      <c r="P28" s="1">
        <v>1</v>
      </c>
      <c r="Q28" s="1" t="s">
        <v>53</v>
      </c>
      <c r="R28" s="1" t="s">
        <v>104</v>
      </c>
      <c r="S28" s="1" t="s">
        <v>131</v>
      </c>
      <c r="T28" s="1" t="s">
        <v>278</v>
      </c>
      <c r="U28" s="1" t="s">
        <v>279</v>
      </c>
      <c r="V28" s="1" t="s">
        <v>49</v>
      </c>
      <c r="W28" s="1" t="s">
        <v>280</v>
      </c>
      <c r="X28" s="1" t="s">
        <v>59</v>
      </c>
      <c r="Y28" s="1" t="s">
        <v>49</v>
      </c>
      <c r="Z28" s="1" t="s">
        <v>49</v>
      </c>
      <c r="AA28" s="1">
        <v>121.1</v>
      </c>
      <c r="AB28" s="1">
        <v>137.80000000000001</v>
      </c>
      <c r="AC28" s="1">
        <v>104.9</v>
      </c>
      <c r="AD28" s="1">
        <v>81.5</v>
      </c>
      <c r="AE28" s="1">
        <v>92.9</v>
      </c>
      <c r="AF28" s="1">
        <v>102.9</v>
      </c>
      <c r="AG28" s="1">
        <v>85</v>
      </c>
      <c r="AH28" s="1">
        <v>79.3</v>
      </c>
      <c r="AI28" s="1">
        <v>86.2</v>
      </c>
      <c r="AJ28" s="1">
        <v>108.4</v>
      </c>
      <c r="AK28" s="2">
        <f t="shared" si="0"/>
        <v>0.22087421786630215</v>
      </c>
      <c r="AL28" s="2">
        <f t="shared" si="1"/>
        <v>0.65876300957704104</v>
      </c>
    </row>
    <row r="29" spans="1:38" x14ac:dyDescent="0.2">
      <c r="A29" s="1" t="s">
        <v>36</v>
      </c>
      <c r="B29" s="1" t="s">
        <v>37</v>
      </c>
      <c r="C29" s="1" t="s">
        <v>281</v>
      </c>
      <c r="D29" s="1" t="s">
        <v>282</v>
      </c>
      <c r="E29" s="1">
        <v>2E-3</v>
      </c>
      <c r="F29" s="1">
        <v>7.8840000000000003</v>
      </c>
      <c r="G29" s="1">
        <v>5</v>
      </c>
      <c r="H29" s="1">
        <v>2</v>
      </c>
      <c r="I29" s="1">
        <v>3</v>
      </c>
      <c r="J29" s="1">
        <v>2</v>
      </c>
      <c r="K29" s="1">
        <v>1</v>
      </c>
      <c r="L29" s="1">
        <v>561</v>
      </c>
      <c r="M29" s="1">
        <v>61.7</v>
      </c>
      <c r="N29" s="1">
        <v>7.03</v>
      </c>
      <c r="O29" s="1">
        <v>47</v>
      </c>
      <c r="P29" s="1">
        <v>2</v>
      </c>
      <c r="Q29" s="1" t="s">
        <v>49</v>
      </c>
      <c r="R29" s="1" t="s">
        <v>64</v>
      </c>
      <c r="S29" s="1" t="s">
        <v>49</v>
      </c>
      <c r="T29" s="1" t="s">
        <v>283</v>
      </c>
      <c r="U29" s="1" t="s">
        <v>284</v>
      </c>
      <c r="V29" s="1" t="s">
        <v>285</v>
      </c>
      <c r="W29" s="1" t="s">
        <v>286</v>
      </c>
      <c r="X29" s="1" t="s">
        <v>287</v>
      </c>
      <c r="Y29" s="1" t="s">
        <v>49</v>
      </c>
      <c r="Z29" s="1" t="s">
        <v>49</v>
      </c>
      <c r="AA29" s="1">
        <v>75.400000000000006</v>
      </c>
      <c r="AB29" s="1">
        <v>116.1</v>
      </c>
      <c r="AC29" s="1">
        <v>110.2</v>
      </c>
      <c r="AD29" s="1">
        <v>133.1</v>
      </c>
      <c r="AE29" s="1">
        <v>100.4</v>
      </c>
      <c r="AF29" s="1">
        <v>74.900000000000006</v>
      </c>
      <c r="AG29" s="1">
        <v>57.3</v>
      </c>
      <c r="AH29" s="1">
        <v>106.4</v>
      </c>
      <c r="AI29" s="1">
        <v>91</v>
      </c>
      <c r="AJ29" s="1">
        <v>134.9</v>
      </c>
      <c r="AK29" s="2">
        <f t="shared" si="0"/>
        <v>0.20439951937144546</v>
      </c>
      <c r="AL29" s="2">
        <f t="shared" si="1"/>
        <v>0.38428434531902</v>
      </c>
    </row>
    <row r="30" spans="1:38" x14ac:dyDescent="0.2">
      <c r="A30" s="1" t="s">
        <v>36</v>
      </c>
      <c r="B30" s="1" t="s">
        <v>37</v>
      </c>
      <c r="C30" s="1" t="s">
        <v>288</v>
      </c>
      <c r="D30" s="1" t="s">
        <v>289</v>
      </c>
      <c r="E30" s="1">
        <v>6.0000000000000001E-3</v>
      </c>
      <c r="F30" s="1">
        <v>5.6429999999999998</v>
      </c>
      <c r="G30" s="1">
        <v>16</v>
      </c>
      <c r="H30" s="1">
        <v>1</v>
      </c>
      <c r="I30" s="1">
        <v>1</v>
      </c>
      <c r="J30" s="1">
        <v>1</v>
      </c>
      <c r="K30" s="1">
        <v>1</v>
      </c>
      <c r="L30" s="1">
        <v>97</v>
      </c>
      <c r="M30" s="1">
        <v>11.5</v>
      </c>
      <c r="N30" s="1">
        <v>9.39</v>
      </c>
      <c r="O30" s="1">
        <v>26</v>
      </c>
      <c r="P30" s="1">
        <v>1</v>
      </c>
      <c r="Q30" s="1" t="s">
        <v>49</v>
      </c>
      <c r="R30" s="1" t="s">
        <v>64</v>
      </c>
      <c r="S30" s="1" t="s">
        <v>49</v>
      </c>
      <c r="T30" s="1" t="s">
        <v>290</v>
      </c>
      <c r="U30" s="1" t="s">
        <v>291</v>
      </c>
      <c r="V30" s="1" t="s">
        <v>292</v>
      </c>
      <c r="W30" s="1" t="s">
        <v>293</v>
      </c>
      <c r="X30" s="1" t="s">
        <v>287</v>
      </c>
      <c r="Y30" s="1" t="s">
        <v>49</v>
      </c>
      <c r="Z30" s="1" t="s">
        <v>49</v>
      </c>
      <c r="AA30" s="1">
        <v>114.3</v>
      </c>
      <c r="AB30" s="1">
        <v>104.8</v>
      </c>
      <c r="AC30" s="1">
        <v>124</v>
      </c>
      <c r="AD30" s="1">
        <v>91</v>
      </c>
      <c r="AE30" s="1">
        <v>111.7</v>
      </c>
      <c r="AF30" s="1">
        <v>94.2</v>
      </c>
      <c r="AG30" s="1">
        <v>92.3</v>
      </c>
      <c r="AH30" s="1">
        <v>82.4</v>
      </c>
      <c r="AI30" s="1">
        <v>88.5</v>
      </c>
      <c r="AJ30" s="1">
        <v>96.8</v>
      </c>
      <c r="AK30" s="2">
        <f t="shared" si="0"/>
        <v>0.26504468856725305</v>
      </c>
      <c r="AL30" s="2">
        <f t="shared" si="1"/>
        <v>1.7924897722643749</v>
      </c>
    </row>
    <row r="31" spans="1:38" x14ac:dyDescent="0.2">
      <c r="A31" s="1" t="s">
        <v>50</v>
      </c>
      <c r="B31" s="1" t="s">
        <v>37</v>
      </c>
      <c r="C31" s="1" t="s">
        <v>294</v>
      </c>
      <c r="D31" s="1" t="s">
        <v>295</v>
      </c>
      <c r="E31" s="1">
        <v>0.25700000000000001</v>
      </c>
      <c r="F31" s="1">
        <v>1.0660000000000001</v>
      </c>
      <c r="G31" s="1">
        <v>4</v>
      </c>
      <c r="H31" s="1">
        <v>1</v>
      </c>
      <c r="I31" s="1">
        <v>1</v>
      </c>
      <c r="J31" s="1">
        <v>1</v>
      </c>
      <c r="K31" s="1">
        <v>1</v>
      </c>
      <c r="L31" s="1">
        <v>418</v>
      </c>
      <c r="M31" s="1">
        <v>48.6</v>
      </c>
      <c r="N31" s="1">
        <v>5.73</v>
      </c>
      <c r="O31" s="1">
        <v>0</v>
      </c>
      <c r="P31" s="1">
        <v>1</v>
      </c>
      <c r="Q31" s="1" t="s">
        <v>296</v>
      </c>
      <c r="R31" s="1" t="s">
        <v>297</v>
      </c>
      <c r="S31" s="1" t="s">
        <v>49</v>
      </c>
      <c r="T31" s="1" t="s">
        <v>298</v>
      </c>
      <c r="U31" s="1" t="s">
        <v>299</v>
      </c>
      <c r="V31" s="1" t="s">
        <v>300</v>
      </c>
      <c r="W31" s="1" t="s">
        <v>301</v>
      </c>
      <c r="X31" s="1" t="s">
        <v>159</v>
      </c>
      <c r="Y31" s="1" t="s">
        <v>49</v>
      </c>
      <c r="Z31" s="1" t="s">
        <v>49</v>
      </c>
      <c r="AA31" s="1">
        <v>84.8</v>
      </c>
      <c r="AB31" s="1">
        <v>116.3</v>
      </c>
      <c r="AC31" s="1">
        <v>113</v>
      </c>
      <c r="AD31" s="1">
        <v>131.5</v>
      </c>
      <c r="AE31" s="1">
        <v>84.5</v>
      </c>
      <c r="AF31" s="1">
        <v>111.3</v>
      </c>
      <c r="AG31" s="1">
        <v>91.4</v>
      </c>
      <c r="AH31" s="1">
        <v>96.6</v>
      </c>
      <c r="AI31" s="1">
        <v>77</v>
      </c>
      <c r="AJ31" s="1">
        <v>93.6</v>
      </c>
      <c r="AK31" s="2">
        <f t="shared" si="0"/>
        <v>0.17391077287165746</v>
      </c>
      <c r="AL31" s="2">
        <f t="shared" si="1"/>
        <v>0.52876475795311417</v>
      </c>
    </row>
    <row r="32" spans="1:38" x14ac:dyDescent="0.2">
      <c r="A32" s="1" t="s">
        <v>50</v>
      </c>
      <c r="B32" s="1" t="s">
        <v>37</v>
      </c>
      <c r="C32" s="1" t="s">
        <v>302</v>
      </c>
      <c r="D32" s="1" t="s">
        <v>303</v>
      </c>
      <c r="E32" s="1">
        <v>0.157</v>
      </c>
      <c r="F32" s="1">
        <v>1.323</v>
      </c>
      <c r="G32" s="1">
        <v>7</v>
      </c>
      <c r="H32" s="1">
        <v>1</v>
      </c>
      <c r="I32" s="1">
        <v>1</v>
      </c>
      <c r="J32" s="1">
        <v>1</v>
      </c>
      <c r="K32" s="1">
        <v>1</v>
      </c>
      <c r="L32" s="1">
        <v>136</v>
      </c>
      <c r="M32" s="1">
        <v>15.3</v>
      </c>
      <c r="N32" s="1">
        <v>4.93</v>
      </c>
      <c r="O32" s="1">
        <v>0</v>
      </c>
      <c r="P32" s="1">
        <v>1</v>
      </c>
      <c r="Q32" s="1" t="s">
        <v>49</v>
      </c>
      <c r="R32" s="1" t="s">
        <v>64</v>
      </c>
      <c r="S32" s="1" t="s">
        <v>49</v>
      </c>
      <c r="T32" s="1" t="s">
        <v>304</v>
      </c>
      <c r="U32" s="1" t="s">
        <v>305</v>
      </c>
      <c r="V32" s="1" t="s">
        <v>306</v>
      </c>
      <c r="W32" s="1" t="s">
        <v>307</v>
      </c>
      <c r="X32" s="1" t="s">
        <v>287</v>
      </c>
      <c r="Y32" s="1" t="s">
        <v>49</v>
      </c>
      <c r="Z32" s="1" t="s">
        <v>49</v>
      </c>
      <c r="AA32" s="1">
        <v>123.2</v>
      </c>
      <c r="AB32" s="1">
        <v>85.7</v>
      </c>
      <c r="AC32" s="1">
        <v>100.2</v>
      </c>
      <c r="AD32" s="1">
        <v>110</v>
      </c>
      <c r="AE32" s="1">
        <v>115.5</v>
      </c>
      <c r="AF32" s="1">
        <v>124.6</v>
      </c>
      <c r="AG32" s="1">
        <v>101.6</v>
      </c>
      <c r="AH32" s="1">
        <v>83.2</v>
      </c>
      <c r="AI32" s="1">
        <v>64.8</v>
      </c>
      <c r="AJ32" s="1">
        <v>91.2</v>
      </c>
      <c r="AK32" s="2">
        <f t="shared" si="0"/>
        <v>0.19998862683772961</v>
      </c>
      <c r="AL32" s="2">
        <f t="shared" si="1"/>
        <v>0.55810022343950794</v>
      </c>
    </row>
    <row r="33" spans="1:38" x14ac:dyDescent="0.2">
      <c r="A33" s="1" t="s">
        <v>36</v>
      </c>
      <c r="B33" s="1" t="s">
        <v>37</v>
      </c>
      <c r="C33" s="1" t="s">
        <v>308</v>
      </c>
      <c r="D33" s="1" t="s">
        <v>309</v>
      </c>
      <c r="E33" s="1">
        <v>4.0000000000000001E-3</v>
      </c>
      <c r="F33" s="1">
        <v>6.4409999999999998</v>
      </c>
      <c r="G33" s="1">
        <v>12</v>
      </c>
      <c r="H33" s="1">
        <v>1</v>
      </c>
      <c r="I33" s="1">
        <v>2</v>
      </c>
      <c r="J33" s="1">
        <v>1</v>
      </c>
      <c r="K33" s="1">
        <v>1</v>
      </c>
      <c r="L33" s="1">
        <v>121</v>
      </c>
      <c r="M33" s="1">
        <v>13.3</v>
      </c>
      <c r="N33" s="1">
        <v>7.24</v>
      </c>
      <c r="O33" s="1">
        <v>68</v>
      </c>
      <c r="P33" s="1">
        <v>1</v>
      </c>
      <c r="Q33" s="1" t="s">
        <v>310</v>
      </c>
      <c r="R33" s="1" t="s">
        <v>311</v>
      </c>
      <c r="S33" s="1" t="s">
        <v>164</v>
      </c>
      <c r="T33" s="1" t="s">
        <v>312</v>
      </c>
      <c r="U33" s="1" t="s">
        <v>313</v>
      </c>
      <c r="V33" s="1" t="s">
        <v>314</v>
      </c>
      <c r="W33" s="1" t="s">
        <v>315</v>
      </c>
      <c r="X33" s="1" t="s">
        <v>258</v>
      </c>
      <c r="Y33" s="1" t="s">
        <v>49</v>
      </c>
      <c r="Z33" s="1" t="s">
        <v>49</v>
      </c>
      <c r="AA33" s="1">
        <v>90.8</v>
      </c>
      <c r="AB33" s="1">
        <v>134.69999999999999</v>
      </c>
      <c r="AC33" s="1">
        <v>106</v>
      </c>
      <c r="AD33" s="1">
        <v>101.2</v>
      </c>
      <c r="AE33" s="1">
        <v>113.5</v>
      </c>
      <c r="AF33" s="1">
        <v>86</v>
      </c>
      <c r="AG33" s="1">
        <v>88</v>
      </c>
      <c r="AH33" s="1">
        <v>106.8</v>
      </c>
      <c r="AI33" s="1">
        <v>75.2</v>
      </c>
      <c r="AJ33" s="1">
        <v>97.7</v>
      </c>
      <c r="AK33" s="2">
        <f t="shared" si="0"/>
        <v>0.2676906544145421</v>
      </c>
      <c r="AL33" s="2">
        <f t="shared" si="1"/>
        <v>1.115007826329895</v>
      </c>
    </row>
    <row r="34" spans="1:38" x14ac:dyDescent="0.2">
      <c r="A34" s="1" t="s">
        <v>36</v>
      </c>
      <c r="B34" s="1" t="s">
        <v>37</v>
      </c>
      <c r="C34" s="1" t="s">
        <v>316</v>
      </c>
      <c r="D34" s="1" t="s">
        <v>317</v>
      </c>
      <c r="E34" s="1">
        <v>0</v>
      </c>
      <c r="F34" s="1">
        <v>25.585999999999999</v>
      </c>
      <c r="G34" s="1">
        <v>5</v>
      </c>
      <c r="H34" s="1">
        <v>6</v>
      </c>
      <c r="I34" s="1">
        <v>6</v>
      </c>
      <c r="J34" s="1">
        <v>6</v>
      </c>
      <c r="K34" s="1">
        <v>1</v>
      </c>
      <c r="L34" s="1">
        <v>1312</v>
      </c>
      <c r="M34" s="1">
        <v>150.80000000000001</v>
      </c>
      <c r="N34" s="1">
        <v>6.55</v>
      </c>
      <c r="O34" s="1">
        <v>131</v>
      </c>
      <c r="P34" s="1">
        <v>6</v>
      </c>
      <c r="Q34" s="1" t="s">
        <v>318</v>
      </c>
      <c r="R34" s="1" t="s">
        <v>319</v>
      </c>
      <c r="S34" s="1" t="s">
        <v>55</v>
      </c>
      <c r="T34" s="1" t="s">
        <v>320</v>
      </c>
      <c r="U34" s="1" t="s">
        <v>321</v>
      </c>
      <c r="V34" s="1" t="s">
        <v>322</v>
      </c>
      <c r="W34" s="1" t="s">
        <v>323</v>
      </c>
      <c r="X34" s="1" t="s">
        <v>159</v>
      </c>
      <c r="Y34" s="1" t="s">
        <v>324</v>
      </c>
      <c r="Z34" s="1" t="s">
        <v>325</v>
      </c>
      <c r="AA34" s="1">
        <v>111.2</v>
      </c>
      <c r="AB34" s="1">
        <v>92.9</v>
      </c>
      <c r="AC34" s="1">
        <v>122.1</v>
      </c>
      <c r="AD34" s="1">
        <v>97.7</v>
      </c>
      <c r="AE34" s="1">
        <v>125.4</v>
      </c>
      <c r="AF34" s="1">
        <v>92.8</v>
      </c>
      <c r="AG34" s="1">
        <v>96.1</v>
      </c>
      <c r="AH34" s="1">
        <v>85.8</v>
      </c>
      <c r="AI34" s="1">
        <v>83.3</v>
      </c>
      <c r="AJ34" s="1">
        <v>92.6</v>
      </c>
      <c r="AK34" s="2">
        <f t="shared" si="0"/>
        <v>0.28574697828306544</v>
      </c>
      <c r="AL34" s="2">
        <f t="shared" si="1"/>
        <v>1.6846506028922619</v>
      </c>
    </row>
    <row r="35" spans="1:38" x14ac:dyDescent="0.2">
      <c r="A35" s="1" t="s">
        <v>36</v>
      </c>
      <c r="B35" s="1" t="s">
        <v>37</v>
      </c>
      <c r="C35" s="1" t="s">
        <v>326</v>
      </c>
      <c r="D35" s="1" t="s">
        <v>327</v>
      </c>
      <c r="E35" s="1">
        <v>2E-3</v>
      </c>
      <c r="F35" s="1">
        <v>7.8579999999999997</v>
      </c>
      <c r="G35" s="1">
        <v>3</v>
      </c>
      <c r="H35" s="1">
        <v>2</v>
      </c>
      <c r="I35" s="1">
        <v>2</v>
      </c>
      <c r="J35" s="1">
        <v>1</v>
      </c>
      <c r="K35" s="1">
        <v>1</v>
      </c>
      <c r="L35" s="1">
        <v>875</v>
      </c>
      <c r="M35" s="1">
        <v>96.6</v>
      </c>
      <c r="N35" s="1">
        <v>6.21</v>
      </c>
      <c r="O35" s="1">
        <v>79</v>
      </c>
      <c r="P35" s="1">
        <v>2</v>
      </c>
      <c r="Q35" s="1" t="s">
        <v>138</v>
      </c>
      <c r="R35" s="1" t="s">
        <v>64</v>
      </c>
      <c r="S35" s="1" t="s">
        <v>328</v>
      </c>
      <c r="T35" s="1" t="s">
        <v>329</v>
      </c>
      <c r="U35" s="1" t="s">
        <v>330</v>
      </c>
      <c r="V35" s="1" t="s">
        <v>331</v>
      </c>
      <c r="W35" s="1" t="s">
        <v>332</v>
      </c>
      <c r="X35" s="1" t="s">
        <v>333</v>
      </c>
      <c r="Y35" s="1" t="s">
        <v>49</v>
      </c>
      <c r="Z35" s="1" t="s">
        <v>49</v>
      </c>
      <c r="AA35" s="1">
        <v>116.3</v>
      </c>
      <c r="AB35" s="1">
        <v>85.3</v>
      </c>
      <c r="AC35" s="1">
        <v>90.9</v>
      </c>
      <c r="AD35" s="1">
        <v>116.3</v>
      </c>
      <c r="AE35" s="1">
        <v>137.19999999999999</v>
      </c>
      <c r="AF35" s="1">
        <v>102.8</v>
      </c>
      <c r="AG35" s="1">
        <v>85.8</v>
      </c>
      <c r="AH35" s="1">
        <v>71.400000000000006</v>
      </c>
      <c r="AI35" s="1">
        <v>96.8</v>
      </c>
      <c r="AJ35" s="1">
        <v>97.3</v>
      </c>
      <c r="AK35" s="2">
        <f t="shared" si="0"/>
        <v>0.26589091438288082</v>
      </c>
      <c r="AL35" s="2">
        <f t="shared" si="1"/>
        <v>0.87645845408733725</v>
      </c>
    </row>
    <row r="36" spans="1:38" x14ac:dyDescent="0.2">
      <c r="A36" s="1" t="s">
        <v>36</v>
      </c>
      <c r="B36" s="1" t="s">
        <v>37</v>
      </c>
      <c r="C36" s="1" t="s">
        <v>334</v>
      </c>
      <c r="D36" s="1" t="s">
        <v>335</v>
      </c>
      <c r="E36" s="1">
        <v>0</v>
      </c>
      <c r="F36" s="1">
        <v>19.189</v>
      </c>
      <c r="G36" s="1">
        <v>17</v>
      </c>
      <c r="H36" s="1">
        <v>4</v>
      </c>
      <c r="I36" s="1">
        <v>5</v>
      </c>
      <c r="J36" s="1">
        <v>4</v>
      </c>
      <c r="K36" s="1">
        <v>1</v>
      </c>
      <c r="L36" s="1">
        <v>269</v>
      </c>
      <c r="M36" s="1">
        <v>28.8</v>
      </c>
      <c r="N36" s="1">
        <v>7.43</v>
      </c>
      <c r="O36" s="1">
        <v>95</v>
      </c>
      <c r="P36" s="1">
        <v>4</v>
      </c>
      <c r="Q36" s="1" t="s">
        <v>336</v>
      </c>
      <c r="R36" s="1" t="s">
        <v>262</v>
      </c>
      <c r="S36" s="1" t="s">
        <v>65</v>
      </c>
      <c r="T36" s="1" t="s">
        <v>337</v>
      </c>
      <c r="U36" s="1" t="s">
        <v>338</v>
      </c>
      <c r="V36" s="1" t="s">
        <v>339</v>
      </c>
      <c r="W36" s="1" t="s">
        <v>340</v>
      </c>
      <c r="X36" s="1" t="s">
        <v>118</v>
      </c>
      <c r="Y36" s="1" t="s">
        <v>341</v>
      </c>
      <c r="Z36" s="1" t="s">
        <v>49</v>
      </c>
      <c r="AA36" s="1">
        <v>92.8</v>
      </c>
      <c r="AB36" s="1">
        <v>85.8</v>
      </c>
      <c r="AC36" s="1">
        <v>171.2</v>
      </c>
      <c r="AD36" s="1">
        <v>77.7</v>
      </c>
      <c r="AE36" s="1">
        <v>183.2</v>
      </c>
      <c r="AF36" s="1">
        <v>71</v>
      </c>
      <c r="AG36" s="1">
        <v>82.4</v>
      </c>
      <c r="AH36" s="1">
        <v>77.3</v>
      </c>
      <c r="AI36" s="1">
        <v>82.3</v>
      </c>
      <c r="AJ36" s="1">
        <v>76.400000000000006</v>
      </c>
      <c r="AK36" s="2">
        <f t="shared" si="0"/>
        <v>0.64921096112295673</v>
      </c>
      <c r="AL36" s="2">
        <f t="shared" si="1"/>
        <v>1.0556018093447475</v>
      </c>
    </row>
    <row r="37" spans="1:38" x14ac:dyDescent="0.2">
      <c r="A37" s="1" t="s">
        <v>36</v>
      </c>
      <c r="B37" s="1" t="s">
        <v>37</v>
      </c>
      <c r="C37" s="1" t="s">
        <v>342</v>
      </c>
      <c r="D37" s="1" t="s">
        <v>343</v>
      </c>
      <c r="E37" s="1">
        <v>6.0000000000000001E-3</v>
      </c>
      <c r="F37" s="1">
        <v>5.8339999999999996</v>
      </c>
      <c r="G37" s="1">
        <v>9</v>
      </c>
      <c r="H37" s="1">
        <v>1</v>
      </c>
      <c r="I37" s="1">
        <v>1</v>
      </c>
      <c r="J37" s="1">
        <v>1</v>
      </c>
      <c r="K37" s="1">
        <v>1</v>
      </c>
      <c r="L37" s="1">
        <v>218</v>
      </c>
      <c r="M37" s="1">
        <v>24.3</v>
      </c>
      <c r="N37" s="1">
        <v>9.48</v>
      </c>
      <c r="O37" s="1">
        <v>44</v>
      </c>
      <c r="P37" s="1">
        <v>1</v>
      </c>
      <c r="Q37" s="1" t="s">
        <v>49</v>
      </c>
      <c r="R37" s="1" t="s">
        <v>344</v>
      </c>
      <c r="S37" s="1" t="s">
        <v>49</v>
      </c>
      <c r="T37" s="1" t="s">
        <v>345</v>
      </c>
      <c r="U37" s="1" t="s">
        <v>346</v>
      </c>
      <c r="V37" s="1" t="s">
        <v>347</v>
      </c>
      <c r="W37" s="1" t="s">
        <v>348</v>
      </c>
      <c r="X37" s="1" t="s">
        <v>204</v>
      </c>
      <c r="Y37" s="1" t="s">
        <v>49</v>
      </c>
      <c r="Z37" s="1" t="s">
        <v>49</v>
      </c>
      <c r="AA37" s="1">
        <v>101.2</v>
      </c>
      <c r="AB37" s="1">
        <v>119.9</v>
      </c>
      <c r="AC37" s="1">
        <v>95.2</v>
      </c>
      <c r="AD37" s="1">
        <v>137.4</v>
      </c>
      <c r="AE37" s="1">
        <v>102.6</v>
      </c>
      <c r="AF37" s="1">
        <v>83.7</v>
      </c>
      <c r="AG37" s="1">
        <v>100.5</v>
      </c>
      <c r="AH37" s="1">
        <v>85.7</v>
      </c>
      <c r="AI37" s="1">
        <v>77.5</v>
      </c>
      <c r="AJ37" s="1">
        <v>96.2</v>
      </c>
      <c r="AK37" s="2">
        <f t="shared" si="0"/>
        <v>0.32660374009190302</v>
      </c>
      <c r="AL37" s="2">
        <f t="shared" si="1"/>
        <v>1.4749820612719335</v>
      </c>
    </row>
    <row r="38" spans="1:38" x14ac:dyDescent="0.2">
      <c r="A38" s="1" t="s">
        <v>50</v>
      </c>
      <c r="B38" s="1" t="s">
        <v>37</v>
      </c>
      <c r="C38" s="1" t="s">
        <v>349</v>
      </c>
      <c r="D38" s="1" t="s">
        <v>350</v>
      </c>
      <c r="E38" s="1">
        <v>0.19500000000000001</v>
      </c>
      <c r="F38" s="1">
        <v>1.1990000000000001</v>
      </c>
      <c r="G38" s="1">
        <v>1</v>
      </c>
      <c r="H38" s="1">
        <v>1</v>
      </c>
      <c r="I38" s="1">
        <v>1</v>
      </c>
      <c r="J38" s="1">
        <v>1</v>
      </c>
      <c r="K38" s="1">
        <v>1</v>
      </c>
      <c r="L38" s="1">
        <v>1136</v>
      </c>
      <c r="M38" s="1">
        <v>127.3</v>
      </c>
      <c r="N38" s="1">
        <v>6.35</v>
      </c>
      <c r="O38" s="1">
        <v>0</v>
      </c>
      <c r="P38" s="1">
        <v>1</v>
      </c>
      <c r="Q38" s="1" t="s">
        <v>351</v>
      </c>
      <c r="R38" s="1" t="s">
        <v>352</v>
      </c>
      <c r="S38" s="1" t="s">
        <v>353</v>
      </c>
      <c r="T38" s="1" t="s">
        <v>354</v>
      </c>
      <c r="U38" s="1" t="s">
        <v>355</v>
      </c>
      <c r="V38" s="1" t="s">
        <v>356</v>
      </c>
      <c r="W38" s="1" t="s">
        <v>357</v>
      </c>
      <c r="X38" s="1" t="s">
        <v>59</v>
      </c>
      <c r="Y38" s="1" t="s">
        <v>49</v>
      </c>
      <c r="Z38" s="1" t="s">
        <v>358</v>
      </c>
      <c r="AA38" s="1">
        <v>109.3</v>
      </c>
      <c r="AB38" s="1">
        <v>100.3</v>
      </c>
      <c r="AC38" s="1">
        <v>105.5</v>
      </c>
      <c r="AD38" s="1">
        <v>112.1</v>
      </c>
      <c r="AE38" s="1">
        <v>114.4</v>
      </c>
      <c r="AF38" s="1">
        <v>128.69999999999999</v>
      </c>
      <c r="AG38" s="1">
        <v>70.400000000000006</v>
      </c>
      <c r="AH38" s="1">
        <v>71.400000000000006</v>
      </c>
      <c r="AI38" s="1">
        <v>91.3</v>
      </c>
      <c r="AJ38" s="1">
        <v>96.6</v>
      </c>
      <c r="AK38" s="2">
        <f t="shared" si="0"/>
        <v>0.24062069481809192</v>
      </c>
      <c r="AL38" s="2">
        <f t="shared" si="1"/>
        <v>0.78004003945633693</v>
      </c>
    </row>
    <row r="39" spans="1:38" x14ac:dyDescent="0.2">
      <c r="A39" s="1" t="s">
        <v>36</v>
      </c>
      <c r="B39" s="1" t="s">
        <v>37</v>
      </c>
      <c r="C39" s="1" t="s">
        <v>359</v>
      </c>
      <c r="D39" s="1" t="s">
        <v>360</v>
      </c>
      <c r="E39" s="1">
        <v>0</v>
      </c>
      <c r="F39" s="1">
        <v>18.585999999999999</v>
      </c>
      <c r="G39" s="1">
        <v>27</v>
      </c>
      <c r="H39" s="1">
        <v>5</v>
      </c>
      <c r="I39" s="1">
        <v>8</v>
      </c>
      <c r="J39" s="1">
        <v>4</v>
      </c>
      <c r="K39" s="1">
        <v>1</v>
      </c>
      <c r="L39" s="1">
        <v>204</v>
      </c>
      <c r="M39" s="1">
        <v>22.2</v>
      </c>
      <c r="N39" s="1">
        <v>8.3699999999999992</v>
      </c>
      <c r="O39" s="1">
        <v>140</v>
      </c>
      <c r="P39" s="1">
        <v>5</v>
      </c>
      <c r="Q39" s="1" t="s">
        <v>361</v>
      </c>
      <c r="R39" s="1" t="s">
        <v>64</v>
      </c>
      <c r="S39" s="1" t="s">
        <v>131</v>
      </c>
      <c r="T39" s="1" t="s">
        <v>362</v>
      </c>
      <c r="U39" s="1" t="s">
        <v>363</v>
      </c>
      <c r="V39" s="1" t="s">
        <v>364</v>
      </c>
      <c r="W39" s="1" t="s">
        <v>365</v>
      </c>
      <c r="X39" s="1" t="s">
        <v>169</v>
      </c>
      <c r="Y39" s="1" t="s">
        <v>49</v>
      </c>
      <c r="Z39" s="1" t="s">
        <v>49</v>
      </c>
      <c r="AA39" s="1">
        <v>106.8</v>
      </c>
      <c r="AB39" s="1">
        <v>108.2</v>
      </c>
      <c r="AC39" s="1">
        <v>108.4</v>
      </c>
      <c r="AD39" s="1">
        <v>109.1</v>
      </c>
      <c r="AE39" s="1">
        <v>109.2</v>
      </c>
      <c r="AF39" s="1">
        <v>93.6</v>
      </c>
      <c r="AG39" s="1">
        <v>94.7</v>
      </c>
      <c r="AH39" s="1">
        <v>88.6</v>
      </c>
      <c r="AI39" s="1">
        <v>90.8</v>
      </c>
      <c r="AJ39" s="1">
        <v>90.5</v>
      </c>
      <c r="AK39" s="2">
        <f t="shared" si="0"/>
        <v>0.2415166321663777</v>
      </c>
      <c r="AL39" s="2">
        <f t="shared" si="1"/>
        <v>6.1997897623607212</v>
      </c>
    </row>
    <row r="40" spans="1:38" x14ac:dyDescent="0.2">
      <c r="A40" s="1" t="s">
        <v>60</v>
      </c>
      <c r="B40" s="1" t="s">
        <v>37</v>
      </c>
      <c r="C40" s="1" t="s">
        <v>366</v>
      </c>
      <c r="D40" s="1" t="s">
        <v>367</v>
      </c>
      <c r="E40" s="1">
        <v>1.2999999999999999E-2</v>
      </c>
      <c r="F40" s="1">
        <v>4.5750000000000002</v>
      </c>
      <c r="G40" s="1">
        <v>4</v>
      </c>
      <c r="H40" s="1">
        <v>1</v>
      </c>
      <c r="I40" s="1">
        <v>1</v>
      </c>
      <c r="J40" s="1">
        <v>1</v>
      </c>
      <c r="K40" s="1">
        <v>1</v>
      </c>
      <c r="L40" s="1">
        <v>378</v>
      </c>
      <c r="M40" s="1">
        <v>41.8</v>
      </c>
      <c r="N40" s="1">
        <v>5.34</v>
      </c>
      <c r="O40" s="1">
        <v>26</v>
      </c>
      <c r="P40" s="1">
        <v>1</v>
      </c>
      <c r="Q40" s="1" t="s">
        <v>368</v>
      </c>
      <c r="R40" s="1" t="s">
        <v>369</v>
      </c>
      <c r="S40" s="1" t="s">
        <v>370</v>
      </c>
      <c r="T40" s="1" t="s">
        <v>371</v>
      </c>
      <c r="U40" s="1" t="s">
        <v>372</v>
      </c>
      <c r="V40" s="1" t="s">
        <v>373</v>
      </c>
      <c r="W40" s="1" t="s">
        <v>374</v>
      </c>
      <c r="X40" s="1" t="s">
        <v>258</v>
      </c>
      <c r="Y40" s="1" t="s">
        <v>49</v>
      </c>
      <c r="Z40" s="1" t="s">
        <v>49</v>
      </c>
      <c r="AA40" s="1">
        <v>120.2</v>
      </c>
      <c r="AB40" s="1">
        <v>85.9</v>
      </c>
      <c r="AC40" s="1">
        <v>94.7</v>
      </c>
      <c r="AD40" s="1">
        <v>101.1</v>
      </c>
      <c r="AE40" s="1">
        <v>100.7</v>
      </c>
      <c r="AF40" s="1">
        <v>164.3</v>
      </c>
      <c r="AG40" s="1">
        <v>82.9</v>
      </c>
      <c r="AH40" s="1">
        <v>93.8</v>
      </c>
      <c r="AI40" s="1">
        <v>72</v>
      </c>
      <c r="AJ40" s="1">
        <v>84.5</v>
      </c>
      <c r="AK40" s="2">
        <f t="shared" si="0"/>
        <v>1.4714145562281861E-2</v>
      </c>
      <c r="AL40" s="2">
        <f t="shared" si="1"/>
        <v>2.0021369606780831E-2</v>
      </c>
    </row>
    <row r="41" spans="1:38" x14ac:dyDescent="0.2">
      <c r="A41" s="1" t="s">
        <v>36</v>
      </c>
      <c r="B41" s="1" t="s">
        <v>37</v>
      </c>
      <c r="C41" s="1" t="s">
        <v>375</v>
      </c>
      <c r="D41" s="1" t="s">
        <v>376</v>
      </c>
      <c r="E41" s="1">
        <v>0</v>
      </c>
      <c r="F41" s="1">
        <v>17.344999999999999</v>
      </c>
      <c r="G41" s="1">
        <v>5</v>
      </c>
      <c r="H41" s="1">
        <v>4</v>
      </c>
      <c r="I41" s="1">
        <v>8</v>
      </c>
      <c r="J41" s="1">
        <v>1</v>
      </c>
      <c r="K41" s="1">
        <v>1</v>
      </c>
      <c r="L41" s="1">
        <v>640</v>
      </c>
      <c r="M41" s="1">
        <v>71.900000000000006</v>
      </c>
      <c r="N41" s="1">
        <v>7.15</v>
      </c>
      <c r="O41" s="1">
        <v>64</v>
      </c>
      <c r="P41" s="1">
        <v>4</v>
      </c>
      <c r="Q41" s="1" t="s">
        <v>361</v>
      </c>
      <c r="R41" s="1" t="s">
        <v>344</v>
      </c>
      <c r="S41" s="1" t="s">
        <v>164</v>
      </c>
      <c r="T41" s="1" t="s">
        <v>377</v>
      </c>
      <c r="U41" s="1" t="s">
        <v>378</v>
      </c>
      <c r="V41" s="1" t="s">
        <v>379</v>
      </c>
      <c r="W41" s="1" t="s">
        <v>380</v>
      </c>
      <c r="X41" s="1" t="s">
        <v>144</v>
      </c>
      <c r="Y41" s="1" t="s">
        <v>381</v>
      </c>
      <c r="Z41" s="1" t="s">
        <v>49</v>
      </c>
      <c r="AA41" s="1">
        <v>104.9</v>
      </c>
      <c r="AB41" s="1">
        <v>113.1</v>
      </c>
      <c r="AC41" s="1">
        <v>107.1</v>
      </c>
      <c r="AD41" s="1">
        <v>101.2</v>
      </c>
      <c r="AE41" s="1">
        <v>107.1</v>
      </c>
      <c r="AF41" s="1">
        <v>103.9</v>
      </c>
      <c r="AG41" s="1">
        <v>89.9</v>
      </c>
      <c r="AH41" s="1">
        <v>87.8</v>
      </c>
      <c r="AI41" s="1">
        <v>89.8</v>
      </c>
      <c r="AJ41" s="1">
        <v>95.2</v>
      </c>
      <c r="AK41" s="2">
        <f t="shared" si="0"/>
        <v>0.19303151756672682</v>
      </c>
      <c r="AL41" s="2">
        <f t="shared" si="1"/>
        <v>2.2925235125023105</v>
      </c>
    </row>
    <row r="42" spans="1:38" x14ac:dyDescent="0.2">
      <c r="A42" s="1" t="s">
        <v>50</v>
      </c>
      <c r="B42" s="1" t="s">
        <v>37</v>
      </c>
      <c r="C42" s="1" t="s">
        <v>382</v>
      </c>
      <c r="D42" s="1" t="s">
        <v>383</v>
      </c>
      <c r="E42" s="1">
        <v>0.127</v>
      </c>
      <c r="F42" s="1">
        <v>1.5129999999999999</v>
      </c>
      <c r="G42" s="1">
        <v>2</v>
      </c>
      <c r="H42" s="1">
        <v>1</v>
      </c>
      <c r="I42" s="1">
        <v>1</v>
      </c>
      <c r="J42" s="1">
        <v>1</v>
      </c>
      <c r="K42" s="1">
        <v>1</v>
      </c>
      <c r="L42" s="1">
        <v>604</v>
      </c>
      <c r="M42" s="1">
        <v>67.8</v>
      </c>
      <c r="N42" s="1">
        <v>8.7799999999999994</v>
      </c>
      <c r="O42" s="1">
        <v>0</v>
      </c>
      <c r="P42" s="1">
        <v>1</v>
      </c>
      <c r="Q42" s="1" t="s">
        <v>384</v>
      </c>
      <c r="R42" s="1" t="s">
        <v>385</v>
      </c>
      <c r="S42" s="1" t="s">
        <v>131</v>
      </c>
      <c r="T42" s="1" t="s">
        <v>386</v>
      </c>
      <c r="U42" s="1" t="s">
        <v>387</v>
      </c>
      <c r="V42" s="1" t="s">
        <v>388</v>
      </c>
      <c r="W42" s="1" t="s">
        <v>389</v>
      </c>
      <c r="X42" s="1" t="s">
        <v>159</v>
      </c>
      <c r="Y42" s="1" t="s">
        <v>390</v>
      </c>
      <c r="Z42" s="1" t="s">
        <v>391</v>
      </c>
      <c r="AA42" s="1">
        <v>98.2</v>
      </c>
      <c r="AB42" s="1">
        <v>102.7</v>
      </c>
      <c r="AC42" s="1">
        <v>108.4</v>
      </c>
      <c r="AD42" s="1">
        <v>105.3</v>
      </c>
      <c r="AE42" s="1">
        <v>110.8</v>
      </c>
      <c r="AF42" s="1">
        <v>86</v>
      </c>
      <c r="AG42" s="1">
        <v>90.6</v>
      </c>
      <c r="AH42" s="1">
        <v>80.2</v>
      </c>
      <c r="AI42" s="1">
        <v>88.4</v>
      </c>
      <c r="AJ42" s="1">
        <v>129.30000000000001</v>
      </c>
      <c r="AK42" s="2">
        <f t="shared" si="0"/>
        <v>0.1470081132251598</v>
      </c>
      <c r="AL42" s="2">
        <f t="shared" si="1"/>
        <v>0.5331229138258734</v>
      </c>
    </row>
    <row r="43" spans="1:38" x14ac:dyDescent="0.2">
      <c r="A43" s="1" t="s">
        <v>36</v>
      </c>
      <c r="B43" s="1" t="s">
        <v>37</v>
      </c>
      <c r="C43" s="1" t="s">
        <v>392</v>
      </c>
      <c r="D43" s="1" t="s">
        <v>393</v>
      </c>
      <c r="E43" s="1">
        <v>3.0000000000000001E-3</v>
      </c>
      <c r="F43" s="1">
        <v>7.4160000000000004</v>
      </c>
      <c r="G43" s="1">
        <v>4</v>
      </c>
      <c r="H43" s="1">
        <v>2</v>
      </c>
      <c r="I43" s="1">
        <v>2</v>
      </c>
      <c r="J43" s="1">
        <v>2</v>
      </c>
      <c r="K43" s="1">
        <v>1</v>
      </c>
      <c r="L43" s="1">
        <v>716</v>
      </c>
      <c r="M43" s="1">
        <v>80.099999999999994</v>
      </c>
      <c r="N43" s="1">
        <v>4.3600000000000003</v>
      </c>
      <c r="O43" s="1">
        <v>49</v>
      </c>
      <c r="P43" s="1">
        <v>2</v>
      </c>
      <c r="Q43" s="1" t="s">
        <v>394</v>
      </c>
      <c r="R43" s="1" t="s">
        <v>86</v>
      </c>
      <c r="S43" s="1" t="s">
        <v>49</v>
      </c>
      <c r="T43" s="1" t="s">
        <v>395</v>
      </c>
      <c r="U43" s="1" t="s">
        <v>396</v>
      </c>
      <c r="V43" s="1" t="s">
        <v>397</v>
      </c>
      <c r="W43" s="1" t="s">
        <v>398</v>
      </c>
      <c r="X43" s="1" t="s">
        <v>127</v>
      </c>
      <c r="Y43" s="1" t="s">
        <v>49</v>
      </c>
      <c r="Z43" s="1" t="s">
        <v>49</v>
      </c>
      <c r="AA43" s="1">
        <v>88.7</v>
      </c>
      <c r="AB43" s="1">
        <v>132.80000000000001</v>
      </c>
      <c r="AC43" s="1">
        <v>83.8</v>
      </c>
      <c r="AD43" s="1">
        <v>105.8</v>
      </c>
      <c r="AE43" s="1">
        <v>110.4</v>
      </c>
      <c r="AF43" s="1">
        <v>123.1</v>
      </c>
      <c r="AG43" s="1">
        <v>87.1</v>
      </c>
      <c r="AH43" s="1">
        <v>102.9</v>
      </c>
      <c r="AI43" s="1">
        <v>76.3</v>
      </c>
      <c r="AJ43" s="1">
        <v>88.9</v>
      </c>
      <c r="AK43" s="2">
        <f t="shared" si="0"/>
        <v>0.12475146142082244</v>
      </c>
      <c r="AL43" s="2">
        <f t="shared" si="1"/>
        <v>0.31231184006834156</v>
      </c>
    </row>
    <row r="44" spans="1:38" x14ac:dyDescent="0.2">
      <c r="A44" s="1" t="s">
        <v>50</v>
      </c>
      <c r="B44" s="1" t="s">
        <v>37</v>
      </c>
      <c r="C44" s="1" t="s">
        <v>399</v>
      </c>
      <c r="D44" s="1" t="s">
        <v>400</v>
      </c>
      <c r="E44" s="1">
        <v>0.14000000000000001</v>
      </c>
      <c r="F44" s="1">
        <v>1.4119999999999999</v>
      </c>
      <c r="G44" s="1">
        <v>2</v>
      </c>
      <c r="H44" s="1">
        <v>1</v>
      </c>
      <c r="I44" s="1">
        <v>1</v>
      </c>
      <c r="J44" s="1">
        <v>1</v>
      </c>
      <c r="K44" s="1">
        <v>1</v>
      </c>
      <c r="L44" s="1">
        <v>376</v>
      </c>
      <c r="M44" s="1">
        <v>40</v>
      </c>
      <c r="N44" s="1">
        <v>7.25</v>
      </c>
      <c r="O44" s="1">
        <v>0</v>
      </c>
      <c r="P44" s="1">
        <v>1</v>
      </c>
      <c r="Q44" s="1" t="s">
        <v>53</v>
      </c>
      <c r="R44" s="1" t="s">
        <v>369</v>
      </c>
      <c r="S44" s="1" t="s">
        <v>401</v>
      </c>
      <c r="T44" s="1" t="s">
        <v>402</v>
      </c>
      <c r="U44" s="1" t="s">
        <v>403</v>
      </c>
      <c r="V44" s="1" t="s">
        <v>404</v>
      </c>
      <c r="W44" s="1" t="s">
        <v>405</v>
      </c>
      <c r="X44" s="1" t="s">
        <v>159</v>
      </c>
      <c r="Y44" s="1" t="s">
        <v>49</v>
      </c>
      <c r="Z44" s="1" t="s">
        <v>49</v>
      </c>
      <c r="AA44" s="1">
        <v>92.1</v>
      </c>
      <c r="AB44" s="1">
        <v>107.7</v>
      </c>
      <c r="AC44" s="1">
        <v>81.400000000000006</v>
      </c>
      <c r="AD44" s="1">
        <v>113.6</v>
      </c>
      <c r="AE44" s="1">
        <v>114.6</v>
      </c>
      <c r="AF44" s="1">
        <v>132.4</v>
      </c>
      <c r="AG44" s="1">
        <v>91.1</v>
      </c>
      <c r="AH44" s="1">
        <v>86.8</v>
      </c>
      <c r="AI44" s="1">
        <v>81.3</v>
      </c>
      <c r="AJ44" s="1">
        <v>98.8</v>
      </c>
      <c r="AK44" s="2">
        <f t="shared" si="0"/>
        <v>5.4839980583413245E-2</v>
      </c>
      <c r="AL44" s="2">
        <f t="shared" si="1"/>
        <v>0.12965160510829402</v>
      </c>
    </row>
    <row r="45" spans="1:38" x14ac:dyDescent="0.2">
      <c r="A45" s="1" t="s">
        <v>50</v>
      </c>
      <c r="B45" s="1" t="s">
        <v>37</v>
      </c>
      <c r="C45" s="1" t="s">
        <v>406</v>
      </c>
      <c r="D45" s="1" t="s">
        <v>407</v>
      </c>
      <c r="E45" s="1">
        <v>6.7000000000000004E-2</v>
      </c>
      <c r="F45" s="1">
        <v>2.4430000000000001</v>
      </c>
      <c r="G45" s="1">
        <v>3</v>
      </c>
      <c r="H45" s="1">
        <v>1</v>
      </c>
      <c r="I45" s="1">
        <v>1</v>
      </c>
      <c r="J45" s="1">
        <v>1</v>
      </c>
      <c r="K45" s="1">
        <v>1</v>
      </c>
      <c r="L45" s="1">
        <v>349</v>
      </c>
      <c r="M45" s="1">
        <v>37.700000000000003</v>
      </c>
      <c r="N45" s="1">
        <v>8.6999999999999993</v>
      </c>
      <c r="O45" s="1">
        <v>0</v>
      </c>
      <c r="P45" s="1">
        <v>1</v>
      </c>
      <c r="Q45" s="1" t="s">
        <v>49</v>
      </c>
      <c r="R45" s="1" t="s">
        <v>86</v>
      </c>
      <c r="S45" s="1" t="s">
        <v>95</v>
      </c>
      <c r="T45" s="1" t="s">
        <v>408</v>
      </c>
      <c r="U45" s="1" t="s">
        <v>409</v>
      </c>
      <c r="V45" s="1" t="s">
        <v>410</v>
      </c>
      <c r="W45" s="1" t="s">
        <v>411</v>
      </c>
      <c r="X45" s="1" t="s">
        <v>412</v>
      </c>
      <c r="Y45" s="1" t="s">
        <v>49</v>
      </c>
      <c r="Z45" s="1" t="s">
        <v>49</v>
      </c>
      <c r="AA45" s="1">
        <v>105.3</v>
      </c>
      <c r="AB45" s="1">
        <v>103.7</v>
      </c>
      <c r="AC45" s="1">
        <v>102.9</v>
      </c>
      <c r="AD45" s="1">
        <v>110.7</v>
      </c>
      <c r="AE45" s="1">
        <v>102.1</v>
      </c>
      <c r="AF45" s="1">
        <v>132.4</v>
      </c>
      <c r="AG45" s="1">
        <v>95.9</v>
      </c>
      <c r="AH45" s="1">
        <v>87.8</v>
      </c>
      <c r="AI45" s="1">
        <v>76.3</v>
      </c>
      <c r="AJ45" s="1">
        <v>82.8</v>
      </c>
      <c r="AK45" s="2">
        <f t="shared" si="0"/>
        <v>0.14295795384204282</v>
      </c>
      <c r="AL45" s="2">
        <f t="shared" si="1"/>
        <v>0.454906677798527</v>
      </c>
    </row>
    <row r="46" spans="1:38" x14ac:dyDescent="0.2">
      <c r="A46" s="1" t="s">
        <v>50</v>
      </c>
      <c r="B46" s="1" t="s">
        <v>37</v>
      </c>
      <c r="C46" s="1" t="s">
        <v>413</v>
      </c>
      <c r="D46" s="1" t="s">
        <v>414</v>
      </c>
      <c r="E46" s="1">
        <v>0.12</v>
      </c>
      <c r="F46" s="1">
        <v>1.603</v>
      </c>
      <c r="G46" s="1">
        <v>2</v>
      </c>
      <c r="H46" s="1">
        <v>1</v>
      </c>
      <c r="I46" s="1">
        <v>1</v>
      </c>
      <c r="J46" s="1">
        <v>1</v>
      </c>
      <c r="K46" s="1">
        <v>1</v>
      </c>
      <c r="L46" s="1">
        <v>408</v>
      </c>
      <c r="M46" s="1">
        <v>44.3</v>
      </c>
      <c r="N46" s="1">
        <v>7.09</v>
      </c>
      <c r="O46" s="1">
        <v>0</v>
      </c>
      <c r="P46" s="1">
        <v>1</v>
      </c>
      <c r="Q46" s="1" t="s">
        <v>415</v>
      </c>
      <c r="R46" s="1" t="s">
        <v>416</v>
      </c>
      <c r="S46" s="1" t="s">
        <v>95</v>
      </c>
      <c r="T46" s="1" t="s">
        <v>417</v>
      </c>
      <c r="U46" s="1" t="s">
        <v>418</v>
      </c>
      <c r="V46" s="1" t="s">
        <v>419</v>
      </c>
      <c r="W46" s="1" t="s">
        <v>420</v>
      </c>
      <c r="X46" s="1" t="s">
        <v>421</v>
      </c>
      <c r="Y46" s="1" t="s">
        <v>49</v>
      </c>
      <c r="Z46" s="1" t="s">
        <v>49</v>
      </c>
      <c r="AA46" s="1">
        <v>119.4</v>
      </c>
      <c r="AB46" s="1">
        <v>112.1</v>
      </c>
      <c r="AC46" s="1">
        <v>89.6</v>
      </c>
      <c r="AD46" s="1">
        <v>96.8</v>
      </c>
      <c r="AE46" s="1">
        <v>114.2</v>
      </c>
      <c r="AF46" s="1">
        <v>87.5</v>
      </c>
      <c r="AG46" s="1">
        <v>74.900000000000006</v>
      </c>
      <c r="AH46" s="1">
        <v>95</v>
      </c>
      <c r="AI46" s="1">
        <v>114.3</v>
      </c>
      <c r="AJ46" s="1">
        <v>96.1</v>
      </c>
      <c r="AK46" s="2">
        <f t="shared" si="0"/>
        <v>0.18580554183053039</v>
      </c>
      <c r="AL46" s="2">
        <f t="shared" si="1"/>
        <v>0.76765526312985055</v>
      </c>
    </row>
    <row r="47" spans="1:38" x14ac:dyDescent="0.2">
      <c r="A47" s="1" t="s">
        <v>36</v>
      </c>
      <c r="B47" s="1" t="s">
        <v>37</v>
      </c>
      <c r="C47" s="1" t="s">
        <v>422</v>
      </c>
      <c r="D47" s="1" t="s">
        <v>423</v>
      </c>
      <c r="E47" s="1">
        <v>5.0000000000000001E-3</v>
      </c>
      <c r="F47" s="1">
        <v>6.3780000000000001</v>
      </c>
      <c r="G47" s="1">
        <v>3</v>
      </c>
      <c r="H47" s="1">
        <v>2</v>
      </c>
      <c r="I47" s="1">
        <v>2</v>
      </c>
      <c r="J47" s="1">
        <v>2</v>
      </c>
      <c r="K47" s="1">
        <v>1</v>
      </c>
      <c r="L47" s="1">
        <v>721</v>
      </c>
      <c r="M47" s="1">
        <v>79.900000000000006</v>
      </c>
      <c r="N47" s="1">
        <v>5.86</v>
      </c>
      <c r="O47" s="1">
        <v>57</v>
      </c>
      <c r="P47" s="1">
        <v>2</v>
      </c>
      <c r="Q47" s="1" t="s">
        <v>424</v>
      </c>
      <c r="R47" s="1" t="s">
        <v>425</v>
      </c>
      <c r="S47" s="1" t="s">
        <v>131</v>
      </c>
      <c r="T47" s="1" t="s">
        <v>426</v>
      </c>
      <c r="U47" s="1" t="s">
        <v>427</v>
      </c>
      <c r="V47" s="1" t="s">
        <v>428</v>
      </c>
      <c r="W47" s="1" t="s">
        <v>429</v>
      </c>
      <c r="X47" s="1" t="s">
        <v>194</v>
      </c>
      <c r="Y47" s="1" t="s">
        <v>49</v>
      </c>
      <c r="Z47" s="1" t="s">
        <v>49</v>
      </c>
      <c r="AA47" s="1">
        <v>107</v>
      </c>
      <c r="AB47" s="1">
        <v>112.3</v>
      </c>
      <c r="AC47" s="1">
        <v>98.5</v>
      </c>
      <c r="AD47" s="1">
        <v>92.6</v>
      </c>
      <c r="AE47" s="1">
        <v>110.3</v>
      </c>
      <c r="AF47" s="1">
        <v>90.7</v>
      </c>
      <c r="AG47" s="1">
        <v>113.8</v>
      </c>
      <c r="AH47" s="1">
        <v>96.3</v>
      </c>
      <c r="AI47" s="1">
        <v>87.8</v>
      </c>
      <c r="AJ47" s="1">
        <v>90.6</v>
      </c>
      <c r="AK47" s="2">
        <f t="shared" si="0"/>
        <v>0.11982449860146351</v>
      </c>
      <c r="AL47" s="2">
        <f t="shared" si="1"/>
        <v>0.69111367984315653</v>
      </c>
    </row>
    <row r="48" spans="1:38" x14ac:dyDescent="0.2">
      <c r="A48" s="1" t="s">
        <v>50</v>
      </c>
      <c r="B48" s="1" t="s">
        <v>37</v>
      </c>
      <c r="C48" s="1" t="s">
        <v>430</v>
      </c>
      <c r="D48" s="1" t="s">
        <v>431</v>
      </c>
      <c r="E48" s="1">
        <v>0.13800000000000001</v>
      </c>
      <c r="F48" s="1">
        <v>1.431</v>
      </c>
      <c r="G48" s="1">
        <v>3</v>
      </c>
      <c r="H48" s="1">
        <v>1</v>
      </c>
      <c r="I48" s="1">
        <v>1</v>
      </c>
      <c r="J48" s="1">
        <v>1</v>
      </c>
      <c r="K48" s="1">
        <v>1</v>
      </c>
      <c r="L48" s="1">
        <v>308</v>
      </c>
      <c r="M48" s="1">
        <v>32.299999999999997</v>
      </c>
      <c r="N48" s="1">
        <v>6.68</v>
      </c>
      <c r="O48" s="1">
        <v>16</v>
      </c>
      <c r="P48" s="1">
        <v>1</v>
      </c>
      <c r="Q48" s="1" t="s">
        <v>138</v>
      </c>
      <c r="R48" s="1" t="s">
        <v>64</v>
      </c>
      <c r="S48" s="1" t="s">
        <v>139</v>
      </c>
      <c r="T48" s="1" t="s">
        <v>432</v>
      </c>
      <c r="U48" s="1" t="s">
        <v>433</v>
      </c>
      <c r="V48" s="1" t="s">
        <v>434</v>
      </c>
      <c r="W48" s="1" t="s">
        <v>435</v>
      </c>
      <c r="X48" s="1" t="s">
        <v>169</v>
      </c>
      <c r="Y48" s="1" t="s">
        <v>49</v>
      </c>
      <c r="Z48" s="1" t="s">
        <v>49</v>
      </c>
      <c r="AA48" s="1">
        <v>103.7</v>
      </c>
      <c r="AB48" s="1">
        <v>104.5</v>
      </c>
      <c r="AC48" s="1">
        <v>120.2</v>
      </c>
      <c r="AD48" s="1">
        <v>109.9</v>
      </c>
      <c r="AE48" s="1">
        <v>97.3</v>
      </c>
      <c r="AF48" s="1">
        <v>115.2</v>
      </c>
      <c r="AG48" s="1">
        <v>85.1</v>
      </c>
      <c r="AH48" s="1">
        <v>88.6</v>
      </c>
      <c r="AI48" s="1">
        <v>82.4</v>
      </c>
      <c r="AJ48" s="1">
        <v>93</v>
      </c>
      <c r="AK48" s="2">
        <f t="shared" si="0"/>
        <v>0.20609867975764878</v>
      </c>
      <c r="AL48" s="2">
        <f t="shared" si="1"/>
        <v>1.1186524383918217</v>
      </c>
    </row>
    <row r="49" spans="1:38" x14ac:dyDescent="0.2">
      <c r="A49" s="1" t="s">
        <v>36</v>
      </c>
      <c r="B49" s="1" t="s">
        <v>37</v>
      </c>
      <c r="C49" s="1" t="s">
        <v>436</v>
      </c>
      <c r="D49" s="1" t="s">
        <v>437</v>
      </c>
      <c r="E49" s="1">
        <v>0</v>
      </c>
      <c r="F49" s="1">
        <v>16.536000000000001</v>
      </c>
      <c r="G49" s="1">
        <v>2</v>
      </c>
      <c r="H49" s="1">
        <v>2</v>
      </c>
      <c r="I49" s="1">
        <v>4</v>
      </c>
      <c r="J49" s="1">
        <v>1</v>
      </c>
      <c r="K49" s="1">
        <v>1</v>
      </c>
      <c r="L49" s="1">
        <v>1256</v>
      </c>
      <c r="M49" s="1">
        <v>138.5</v>
      </c>
      <c r="N49" s="1">
        <v>5.97</v>
      </c>
      <c r="O49" s="1">
        <v>101</v>
      </c>
      <c r="P49" s="1">
        <v>2</v>
      </c>
      <c r="Q49" s="1" t="s">
        <v>438</v>
      </c>
      <c r="R49" s="1" t="s">
        <v>241</v>
      </c>
      <c r="S49" s="1" t="s">
        <v>439</v>
      </c>
      <c r="T49" s="1" t="s">
        <v>440</v>
      </c>
      <c r="U49" s="1" t="s">
        <v>441</v>
      </c>
      <c r="V49" s="1" t="s">
        <v>442</v>
      </c>
      <c r="W49" s="1" t="s">
        <v>443</v>
      </c>
      <c r="X49" s="1" t="s">
        <v>159</v>
      </c>
      <c r="Y49" s="1" t="s">
        <v>444</v>
      </c>
      <c r="Z49" s="1" t="s">
        <v>445</v>
      </c>
      <c r="AA49" s="1">
        <v>107.9</v>
      </c>
      <c r="AB49" s="1">
        <v>113</v>
      </c>
      <c r="AC49" s="1">
        <v>90.3</v>
      </c>
      <c r="AD49" s="1">
        <v>114.5</v>
      </c>
      <c r="AE49" s="1">
        <v>95</v>
      </c>
      <c r="AF49" s="1">
        <v>122.8</v>
      </c>
      <c r="AG49" s="1">
        <v>91.5</v>
      </c>
      <c r="AH49" s="1">
        <v>91.9</v>
      </c>
      <c r="AI49" s="1">
        <v>83.4</v>
      </c>
      <c r="AJ49" s="1">
        <v>89.7</v>
      </c>
      <c r="AK49" s="2">
        <f t="shared" si="0"/>
        <v>0.11952346677128685</v>
      </c>
      <c r="AL49" s="2">
        <f t="shared" si="1"/>
        <v>0.44861330683337969</v>
      </c>
    </row>
    <row r="50" spans="1:38" x14ac:dyDescent="0.2">
      <c r="A50" s="1" t="s">
        <v>50</v>
      </c>
      <c r="B50" s="1" t="s">
        <v>37</v>
      </c>
      <c r="C50" s="1" t="s">
        <v>446</v>
      </c>
      <c r="D50" s="1" t="s">
        <v>447</v>
      </c>
      <c r="E50" s="1">
        <v>5.2999999999999999E-2</v>
      </c>
      <c r="F50" s="1">
        <v>2.6779999999999999</v>
      </c>
      <c r="G50" s="1">
        <v>3</v>
      </c>
      <c r="H50" s="1">
        <v>1</v>
      </c>
      <c r="I50" s="1">
        <v>1</v>
      </c>
      <c r="J50" s="1">
        <v>1</v>
      </c>
      <c r="K50" s="1">
        <v>1</v>
      </c>
      <c r="L50" s="1">
        <v>313</v>
      </c>
      <c r="M50" s="1">
        <v>33.9</v>
      </c>
      <c r="N50" s="1">
        <v>4.4400000000000004</v>
      </c>
      <c r="O50" s="1">
        <v>15</v>
      </c>
      <c r="P50" s="1">
        <v>1</v>
      </c>
      <c r="Q50" s="1" t="s">
        <v>49</v>
      </c>
      <c r="R50" s="1" t="s">
        <v>49</v>
      </c>
      <c r="S50" s="1" t="s">
        <v>49</v>
      </c>
      <c r="T50" s="1" t="s">
        <v>49</v>
      </c>
      <c r="U50" s="1" t="s">
        <v>448</v>
      </c>
      <c r="V50" s="1" t="s">
        <v>449</v>
      </c>
      <c r="W50" s="1" t="s">
        <v>450</v>
      </c>
      <c r="X50" s="1" t="s">
        <v>47</v>
      </c>
      <c r="Y50" s="1" t="s">
        <v>49</v>
      </c>
      <c r="Z50" s="1" t="s">
        <v>49</v>
      </c>
      <c r="AA50" s="1">
        <v>101.8</v>
      </c>
      <c r="AB50" s="1">
        <v>106.3</v>
      </c>
      <c r="AC50" s="1">
        <v>97.2</v>
      </c>
      <c r="AD50" s="1">
        <v>118.3</v>
      </c>
      <c r="AE50" s="1">
        <v>99.3</v>
      </c>
      <c r="AF50" s="1">
        <v>111</v>
      </c>
      <c r="AG50" s="1">
        <v>85.5</v>
      </c>
      <c r="AH50" s="1">
        <v>110.8</v>
      </c>
      <c r="AI50" s="1">
        <v>86.5</v>
      </c>
      <c r="AJ50" s="1">
        <v>83.2</v>
      </c>
      <c r="AK50" s="2">
        <f t="shared" si="0"/>
        <v>0.13254580395396717</v>
      </c>
      <c r="AL50" s="2">
        <f t="shared" si="1"/>
        <v>0.60474470388177304</v>
      </c>
    </row>
    <row r="51" spans="1:38" x14ac:dyDescent="0.2">
      <c r="A51" s="1" t="s">
        <v>50</v>
      </c>
      <c r="B51" s="1" t="s">
        <v>37</v>
      </c>
      <c r="C51" s="1" t="s">
        <v>451</v>
      </c>
      <c r="D51" s="1" t="s">
        <v>452</v>
      </c>
      <c r="E51" s="1">
        <v>6.9000000000000006E-2</v>
      </c>
      <c r="F51" s="1">
        <v>2.399</v>
      </c>
      <c r="G51" s="1">
        <v>8</v>
      </c>
      <c r="H51" s="1">
        <v>1</v>
      </c>
      <c r="I51" s="1">
        <v>1</v>
      </c>
      <c r="J51" s="1">
        <v>1</v>
      </c>
      <c r="K51" s="1">
        <v>1</v>
      </c>
      <c r="L51" s="1">
        <v>132</v>
      </c>
      <c r="M51" s="1">
        <v>14.3</v>
      </c>
      <c r="N51" s="1">
        <v>8.9499999999999993</v>
      </c>
      <c r="O51" s="1">
        <v>13</v>
      </c>
      <c r="P51" s="1">
        <v>1</v>
      </c>
      <c r="Q51" s="1" t="s">
        <v>49</v>
      </c>
      <c r="R51" s="1" t="s">
        <v>153</v>
      </c>
      <c r="S51" s="1" t="s">
        <v>49</v>
      </c>
      <c r="T51" s="1" t="s">
        <v>453</v>
      </c>
      <c r="U51" s="1" t="s">
        <v>454</v>
      </c>
      <c r="V51" s="1" t="s">
        <v>49</v>
      </c>
      <c r="W51" s="1" t="s">
        <v>455</v>
      </c>
      <c r="X51" s="1" t="s">
        <v>81</v>
      </c>
      <c r="Y51" s="1" t="s">
        <v>49</v>
      </c>
      <c r="Z51" s="1" t="s">
        <v>49</v>
      </c>
      <c r="AA51" s="1">
        <v>89.2</v>
      </c>
      <c r="AB51" s="1">
        <v>127.4</v>
      </c>
      <c r="AC51" s="1">
        <v>87.7</v>
      </c>
      <c r="AD51" s="1">
        <v>103.7</v>
      </c>
      <c r="AE51" s="1">
        <v>135.4</v>
      </c>
      <c r="AF51" s="1">
        <v>75.400000000000006</v>
      </c>
      <c r="AG51" s="1">
        <v>88.3</v>
      </c>
      <c r="AH51" s="1">
        <v>88.1</v>
      </c>
      <c r="AI51" s="1">
        <v>84.7</v>
      </c>
      <c r="AJ51" s="1">
        <v>120.1</v>
      </c>
      <c r="AK51" s="2">
        <f t="shared" si="0"/>
        <v>0.2510837059972732</v>
      </c>
      <c r="AL51" s="2">
        <f t="shared" si="1"/>
        <v>0.70404595542647908</v>
      </c>
    </row>
    <row r="52" spans="1:38" x14ac:dyDescent="0.2">
      <c r="A52" s="1" t="s">
        <v>36</v>
      </c>
      <c r="B52" s="1" t="s">
        <v>37</v>
      </c>
      <c r="C52" s="1" t="s">
        <v>456</v>
      </c>
      <c r="D52" s="1" t="s">
        <v>457</v>
      </c>
      <c r="E52" s="1">
        <v>3.0000000000000001E-3</v>
      </c>
      <c r="F52" s="1">
        <v>7.6050000000000004</v>
      </c>
      <c r="G52" s="1">
        <v>20</v>
      </c>
      <c r="H52" s="1">
        <v>1</v>
      </c>
      <c r="I52" s="1">
        <v>1</v>
      </c>
      <c r="J52" s="1">
        <v>1</v>
      </c>
      <c r="K52" s="1">
        <v>1</v>
      </c>
      <c r="L52" s="1">
        <v>144</v>
      </c>
      <c r="M52" s="1">
        <v>16.7</v>
      </c>
      <c r="N52" s="1">
        <v>5.71</v>
      </c>
      <c r="O52" s="1">
        <v>30</v>
      </c>
      <c r="P52" s="1">
        <v>1</v>
      </c>
      <c r="Q52" s="1" t="s">
        <v>138</v>
      </c>
      <c r="R52" s="1" t="s">
        <v>458</v>
      </c>
      <c r="S52" s="1" t="s">
        <v>49</v>
      </c>
      <c r="T52" s="1" t="s">
        <v>459</v>
      </c>
      <c r="U52" s="1" t="s">
        <v>460</v>
      </c>
      <c r="V52" s="1" t="s">
        <v>461</v>
      </c>
      <c r="W52" s="1" t="s">
        <v>462</v>
      </c>
      <c r="X52" s="1" t="s">
        <v>412</v>
      </c>
      <c r="Y52" s="1" t="s">
        <v>49</v>
      </c>
      <c r="Z52" s="1" t="s">
        <v>49</v>
      </c>
      <c r="AA52" s="1">
        <v>109.8</v>
      </c>
      <c r="AB52" s="1">
        <v>94.8</v>
      </c>
      <c r="AC52" s="1">
        <v>101</v>
      </c>
      <c r="AD52" s="1">
        <v>104.4</v>
      </c>
      <c r="AE52" s="1">
        <v>107.1</v>
      </c>
      <c r="AF52" s="1">
        <v>88.4</v>
      </c>
      <c r="AG52" s="1">
        <v>117.2</v>
      </c>
      <c r="AH52" s="1">
        <v>87.7</v>
      </c>
      <c r="AI52" s="1">
        <v>88.9</v>
      </c>
      <c r="AJ52" s="1">
        <v>100.8</v>
      </c>
      <c r="AK52" s="2">
        <f t="shared" si="0"/>
        <v>9.8420115760253377E-2</v>
      </c>
      <c r="AL52" s="2">
        <f t="shared" si="1"/>
        <v>0.51216517881306911</v>
      </c>
    </row>
    <row r="53" spans="1:38" x14ac:dyDescent="0.2">
      <c r="A53" s="1" t="s">
        <v>36</v>
      </c>
      <c r="B53" s="1" t="s">
        <v>37</v>
      </c>
      <c r="C53" s="1" t="s">
        <v>463</v>
      </c>
      <c r="D53" s="1" t="s">
        <v>464</v>
      </c>
      <c r="E53" s="1">
        <v>8.9999999999999993E-3</v>
      </c>
      <c r="F53" s="1">
        <v>5.0830000000000002</v>
      </c>
      <c r="G53" s="1">
        <v>2</v>
      </c>
      <c r="H53" s="1">
        <v>2</v>
      </c>
      <c r="I53" s="1">
        <v>2</v>
      </c>
      <c r="J53" s="1">
        <v>1</v>
      </c>
      <c r="K53" s="1">
        <v>1</v>
      </c>
      <c r="L53" s="1">
        <v>1986</v>
      </c>
      <c r="M53" s="1">
        <v>214.8</v>
      </c>
      <c r="N53" s="1">
        <v>7.97</v>
      </c>
      <c r="O53" s="1">
        <v>24</v>
      </c>
      <c r="P53" s="1">
        <v>2</v>
      </c>
      <c r="Q53" s="1" t="s">
        <v>465</v>
      </c>
      <c r="R53" s="1" t="s">
        <v>425</v>
      </c>
      <c r="S53" s="1" t="s">
        <v>131</v>
      </c>
      <c r="T53" s="1" t="s">
        <v>466</v>
      </c>
      <c r="U53" s="1" t="s">
        <v>467</v>
      </c>
      <c r="V53" s="1" t="s">
        <v>49</v>
      </c>
      <c r="W53" s="1" t="s">
        <v>468</v>
      </c>
      <c r="X53" s="1" t="s">
        <v>47</v>
      </c>
      <c r="Y53" s="1" t="s">
        <v>469</v>
      </c>
      <c r="Z53" s="1" t="s">
        <v>49</v>
      </c>
      <c r="AA53" s="1">
        <v>108.8</v>
      </c>
      <c r="AB53" s="1">
        <v>121</v>
      </c>
      <c r="AC53" s="1">
        <v>105</v>
      </c>
      <c r="AD53" s="1">
        <v>110.4</v>
      </c>
      <c r="AE53" s="1">
        <v>83.7</v>
      </c>
      <c r="AF53" s="1">
        <v>100.5</v>
      </c>
      <c r="AG53" s="1">
        <v>91.6</v>
      </c>
      <c r="AH53" s="1">
        <v>92.7</v>
      </c>
      <c r="AI53" s="1">
        <v>75.2</v>
      </c>
      <c r="AJ53" s="1">
        <v>111</v>
      </c>
      <c r="AK53" s="2">
        <f t="shared" si="0"/>
        <v>0.16726791554119239</v>
      </c>
      <c r="AL53" s="2">
        <f t="shared" si="1"/>
        <v>0.67819333590002961</v>
      </c>
    </row>
    <row r="54" spans="1:38" x14ac:dyDescent="0.2">
      <c r="A54" s="1" t="s">
        <v>36</v>
      </c>
      <c r="B54" s="1" t="s">
        <v>37</v>
      </c>
      <c r="C54" s="1" t="s">
        <v>470</v>
      </c>
      <c r="D54" s="1" t="s">
        <v>471</v>
      </c>
      <c r="E54" s="1">
        <v>0</v>
      </c>
      <c r="F54" s="1">
        <v>17.997</v>
      </c>
      <c r="G54" s="1">
        <v>2</v>
      </c>
      <c r="H54" s="1">
        <v>6</v>
      </c>
      <c r="I54" s="1">
        <v>10</v>
      </c>
      <c r="J54" s="1">
        <v>1</v>
      </c>
      <c r="K54" s="1">
        <v>1</v>
      </c>
      <c r="L54" s="1">
        <v>2670</v>
      </c>
      <c r="M54" s="1">
        <v>304.10000000000002</v>
      </c>
      <c r="N54" s="1">
        <v>6.54</v>
      </c>
      <c r="O54" s="1">
        <v>78</v>
      </c>
      <c r="P54" s="1">
        <v>6</v>
      </c>
      <c r="Q54" s="1" t="s">
        <v>472</v>
      </c>
      <c r="R54" s="1" t="s">
        <v>112</v>
      </c>
      <c r="S54" s="1" t="s">
        <v>113</v>
      </c>
      <c r="T54" s="1" t="s">
        <v>473</v>
      </c>
      <c r="U54" s="1" t="s">
        <v>474</v>
      </c>
      <c r="V54" s="1" t="s">
        <v>475</v>
      </c>
      <c r="W54" s="1" t="s">
        <v>476</v>
      </c>
      <c r="X54" s="1" t="s">
        <v>287</v>
      </c>
      <c r="Y54" s="1" t="s">
        <v>477</v>
      </c>
      <c r="Z54" s="1" t="s">
        <v>478</v>
      </c>
      <c r="AA54" s="1">
        <v>69.5</v>
      </c>
      <c r="AB54" s="1">
        <v>128.19999999999999</v>
      </c>
      <c r="AC54" s="1">
        <v>96.1</v>
      </c>
      <c r="AD54" s="1">
        <v>114</v>
      </c>
      <c r="AE54" s="1">
        <v>102</v>
      </c>
      <c r="AF54" s="1">
        <v>73.3</v>
      </c>
      <c r="AG54" s="1">
        <v>135.19999999999999</v>
      </c>
      <c r="AH54" s="1">
        <v>86</v>
      </c>
      <c r="AI54" s="1">
        <v>108.7</v>
      </c>
      <c r="AJ54" s="1">
        <v>86.9</v>
      </c>
      <c r="AK54" s="2">
        <f t="shared" si="0"/>
        <v>5.6855226612445187E-2</v>
      </c>
      <c r="AL54" s="2">
        <f t="shared" si="1"/>
        <v>9.9693665972388948E-2</v>
      </c>
    </row>
    <row r="55" spans="1:38" x14ac:dyDescent="0.2">
      <c r="A55" s="1" t="s">
        <v>36</v>
      </c>
      <c r="B55" s="1" t="s">
        <v>37</v>
      </c>
      <c r="C55" s="1" t="s">
        <v>479</v>
      </c>
      <c r="D55" s="1" t="s">
        <v>480</v>
      </c>
      <c r="E55" s="1">
        <v>3.0000000000000001E-3</v>
      </c>
      <c r="F55" s="1">
        <v>7.2939999999999996</v>
      </c>
      <c r="G55" s="1">
        <v>19</v>
      </c>
      <c r="H55" s="1">
        <v>1</v>
      </c>
      <c r="I55" s="1">
        <v>2</v>
      </c>
      <c r="J55" s="1">
        <v>1</v>
      </c>
      <c r="K55" s="1">
        <v>1</v>
      </c>
      <c r="L55" s="1">
        <v>78</v>
      </c>
      <c r="M55" s="1">
        <v>7.5</v>
      </c>
      <c r="N55" s="1">
        <v>7.05</v>
      </c>
      <c r="O55" s="1">
        <v>80</v>
      </c>
      <c r="P55" s="1">
        <v>1</v>
      </c>
      <c r="Q55" s="1" t="s">
        <v>361</v>
      </c>
      <c r="R55" s="1" t="s">
        <v>481</v>
      </c>
      <c r="S55" s="1" t="s">
        <v>482</v>
      </c>
      <c r="T55" s="1" t="s">
        <v>483</v>
      </c>
      <c r="U55" s="1" t="s">
        <v>484</v>
      </c>
      <c r="V55" s="1" t="s">
        <v>485</v>
      </c>
      <c r="W55" s="1" t="s">
        <v>486</v>
      </c>
      <c r="X55" s="1" t="s">
        <v>213</v>
      </c>
      <c r="Y55" s="1" t="s">
        <v>49</v>
      </c>
      <c r="Z55" s="1" t="s">
        <v>49</v>
      </c>
      <c r="AA55" s="1">
        <v>92.9</v>
      </c>
      <c r="AB55" s="1">
        <v>123.3</v>
      </c>
      <c r="AC55" s="1">
        <v>97.5</v>
      </c>
      <c r="AD55" s="1">
        <v>113.1</v>
      </c>
      <c r="AE55" s="1">
        <v>114.7</v>
      </c>
      <c r="AF55" s="1">
        <v>113.7</v>
      </c>
      <c r="AG55" s="1">
        <v>96.3</v>
      </c>
      <c r="AH55" s="1">
        <v>77.5</v>
      </c>
      <c r="AI55" s="1">
        <v>67.2</v>
      </c>
      <c r="AJ55" s="1">
        <v>103.8</v>
      </c>
      <c r="AK55" s="2">
        <f t="shared" si="0"/>
        <v>0.24003960401327265</v>
      </c>
      <c r="AL55" s="2">
        <f t="shared" si="1"/>
        <v>0.84290141977539756</v>
      </c>
    </row>
    <row r="56" spans="1:38" x14ac:dyDescent="0.2">
      <c r="A56" s="1" t="s">
        <v>36</v>
      </c>
      <c r="B56" s="1" t="s">
        <v>37</v>
      </c>
      <c r="C56" s="1" t="s">
        <v>487</v>
      </c>
      <c r="D56" s="1" t="s">
        <v>488</v>
      </c>
      <c r="E56" s="1">
        <v>0</v>
      </c>
      <c r="F56" s="1">
        <v>13.478</v>
      </c>
      <c r="G56" s="1">
        <v>8</v>
      </c>
      <c r="H56" s="1">
        <v>3</v>
      </c>
      <c r="I56" s="1">
        <v>3</v>
      </c>
      <c r="J56" s="1">
        <v>2</v>
      </c>
      <c r="K56" s="1">
        <v>1</v>
      </c>
      <c r="L56" s="1">
        <v>733</v>
      </c>
      <c r="M56" s="1">
        <v>80.599999999999994</v>
      </c>
      <c r="N56" s="1">
        <v>5.76</v>
      </c>
      <c r="O56" s="1">
        <v>47</v>
      </c>
      <c r="P56" s="1">
        <v>3</v>
      </c>
      <c r="Q56" s="1" t="s">
        <v>252</v>
      </c>
      <c r="R56" s="1" t="s">
        <v>86</v>
      </c>
      <c r="S56" s="1" t="s">
        <v>190</v>
      </c>
      <c r="T56" s="1" t="s">
        <v>489</v>
      </c>
      <c r="U56" s="1" t="s">
        <v>490</v>
      </c>
      <c r="V56" s="1" t="s">
        <v>49</v>
      </c>
      <c r="W56" s="1" t="s">
        <v>491</v>
      </c>
      <c r="X56" s="1" t="s">
        <v>100</v>
      </c>
      <c r="Y56" s="1" t="s">
        <v>49</v>
      </c>
      <c r="Z56" s="1" t="s">
        <v>49</v>
      </c>
      <c r="AA56" s="1">
        <v>125.9</v>
      </c>
      <c r="AB56" s="1">
        <v>106</v>
      </c>
      <c r="AC56" s="1">
        <v>112.3</v>
      </c>
      <c r="AD56" s="1">
        <v>93.5</v>
      </c>
      <c r="AE56" s="1">
        <v>95.3</v>
      </c>
      <c r="AF56" s="1">
        <v>87.2</v>
      </c>
      <c r="AG56" s="1">
        <v>106.1</v>
      </c>
      <c r="AH56" s="1">
        <v>90.3</v>
      </c>
      <c r="AI56" s="1">
        <v>83.2</v>
      </c>
      <c r="AJ56" s="1">
        <v>100.1</v>
      </c>
      <c r="AK56" s="2">
        <f t="shared" si="0"/>
        <v>0.19102194440434928</v>
      </c>
      <c r="AL56" s="2">
        <f t="shared" si="1"/>
        <v>0.96928927261228637</v>
      </c>
    </row>
    <row r="57" spans="1:38" x14ac:dyDescent="0.2">
      <c r="A57" s="1" t="s">
        <v>60</v>
      </c>
      <c r="B57" s="1" t="s">
        <v>37</v>
      </c>
      <c r="C57" s="1" t="s">
        <v>492</v>
      </c>
      <c r="D57" s="1" t="s">
        <v>493</v>
      </c>
      <c r="E57" s="1">
        <v>4.9000000000000002E-2</v>
      </c>
      <c r="F57" s="1">
        <v>2.7519999999999998</v>
      </c>
      <c r="G57" s="1">
        <v>4</v>
      </c>
      <c r="H57" s="1">
        <v>1</v>
      </c>
      <c r="I57" s="1">
        <v>1</v>
      </c>
      <c r="J57" s="1">
        <v>1</v>
      </c>
      <c r="K57" s="1">
        <v>1</v>
      </c>
      <c r="L57" s="1">
        <v>514</v>
      </c>
      <c r="M57" s="1">
        <v>56.4</v>
      </c>
      <c r="N57" s="1">
        <v>9.19</v>
      </c>
      <c r="O57" s="1">
        <v>25</v>
      </c>
      <c r="P57" s="1">
        <v>1</v>
      </c>
      <c r="Q57" s="1" t="s">
        <v>222</v>
      </c>
      <c r="R57" s="1" t="s">
        <v>311</v>
      </c>
      <c r="S57" s="1" t="s">
        <v>494</v>
      </c>
      <c r="T57" s="1" t="s">
        <v>495</v>
      </c>
      <c r="U57" s="1" t="s">
        <v>496</v>
      </c>
      <c r="V57" s="1" t="s">
        <v>49</v>
      </c>
      <c r="W57" s="1" t="s">
        <v>497</v>
      </c>
      <c r="X57" s="1" t="s">
        <v>47</v>
      </c>
      <c r="Y57" s="1" t="s">
        <v>49</v>
      </c>
      <c r="Z57" s="1" t="s">
        <v>49</v>
      </c>
      <c r="AA57" s="1">
        <v>120.6</v>
      </c>
      <c r="AB57" s="1">
        <v>85.7</v>
      </c>
      <c r="AC57" s="1">
        <v>108.4</v>
      </c>
      <c r="AD57" s="1">
        <v>115.7</v>
      </c>
      <c r="AE57" s="1">
        <v>80.3</v>
      </c>
      <c r="AF57" s="1">
        <v>124.2</v>
      </c>
      <c r="AG57" s="1">
        <v>113</v>
      </c>
      <c r="AH57" s="1">
        <v>89.8</v>
      </c>
      <c r="AI57" s="1">
        <v>69.8</v>
      </c>
      <c r="AJ57" s="1">
        <v>92.4</v>
      </c>
      <c r="AK57" s="2">
        <f t="shared" si="0"/>
        <v>6.205165518502926E-2</v>
      </c>
      <c r="AL57" s="2">
        <f t="shared" si="1"/>
        <v>0.13114186037608172</v>
      </c>
    </row>
    <row r="58" spans="1:38" x14ac:dyDescent="0.2">
      <c r="A58" s="1" t="s">
        <v>50</v>
      </c>
      <c r="B58" s="1" t="s">
        <v>37</v>
      </c>
      <c r="C58" s="1" t="s">
        <v>498</v>
      </c>
      <c r="D58" s="1" t="s">
        <v>499</v>
      </c>
      <c r="E58" s="1">
        <v>9.8000000000000004E-2</v>
      </c>
      <c r="F58" s="1">
        <v>1.9890000000000001</v>
      </c>
      <c r="G58" s="1">
        <v>4</v>
      </c>
      <c r="H58" s="1">
        <v>1</v>
      </c>
      <c r="I58" s="1">
        <v>1</v>
      </c>
      <c r="J58" s="1">
        <v>1</v>
      </c>
      <c r="K58" s="1">
        <v>1</v>
      </c>
      <c r="L58" s="1">
        <v>174</v>
      </c>
      <c r="M58" s="1">
        <v>20</v>
      </c>
      <c r="N58" s="1">
        <v>8.6300000000000008</v>
      </c>
      <c r="O58" s="1">
        <v>18</v>
      </c>
      <c r="P58" s="1">
        <v>1</v>
      </c>
      <c r="Q58" s="1" t="s">
        <v>500</v>
      </c>
      <c r="R58" s="1" t="s">
        <v>262</v>
      </c>
      <c r="S58" s="1" t="s">
        <v>131</v>
      </c>
      <c r="T58" s="1" t="s">
        <v>49</v>
      </c>
      <c r="U58" s="1" t="s">
        <v>501</v>
      </c>
      <c r="V58" s="1" t="s">
        <v>502</v>
      </c>
      <c r="W58" s="1" t="s">
        <v>503</v>
      </c>
      <c r="X58" s="1" t="s">
        <v>127</v>
      </c>
      <c r="Y58" s="1" t="s">
        <v>49</v>
      </c>
      <c r="Z58" s="1" t="s">
        <v>49</v>
      </c>
      <c r="AA58" s="1">
        <v>115.9</v>
      </c>
      <c r="AB58" s="1">
        <v>101.1</v>
      </c>
      <c r="AC58" s="1">
        <v>102.9</v>
      </c>
      <c r="AD58" s="1">
        <v>107.5</v>
      </c>
      <c r="AE58" s="1">
        <v>100.4</v>
      </c>
      <c r="AF58" s="1">
        <v>126.7</v>
      </c>
      <c r="AG58" s="1">
        <v>85.6</v>
      </c>
      <c r="AH58" s="1">
        <v>93.7</v>
      </c>
      <c r="AI58" s="1">
        <v>78.5</v>
      </c>
      <c r="AJ58" s="1">
        <v>87.7</v>
      </c>
      <c r="AK58" s="2">
        <f t="shared" si="0"/>
        <v>0.16059330909762587</v>
      </c>
      <c r="AL58" s="2">
        <f t="shared" si="1"/>
        <v>0.60786314902268734</v>
      </c>
    </row>
    <row r="59" spans="1:38" x14ac:dyDescent="0.2">
      <c r="A59" s="1" t="s">
        <v>36</v>
      </c>
      <c r="B59" s="1" t="s">
        <v>37</v>
      </c>
      <c r="C59" s="1" t="s">
        <v>504</v>
      </c>
      <c r="D59" s="1" t="s">
        <v>505</v>
      </c>
      <c r="E59" s="1">
        <v>0</v>
      </c>
      <c r="F59" s="1">
        <v>86.64</v>
      </c>
      <c r="G59" s="1">
        <v>58</v>
      </c>
      <c r="H59" s="1">
        <v>5</v>
      </c>
      <c r="I59" s="1">
        <v>77</v>
      </c>
      <c r="J59" s="1">
        <v>2</v>
      </c>
      <c r="K59" s="1">
        <v>1</v>
      </c>
      <c r="L59" s="1">
        <v>130</v>
      </c>
      <c r="M59" s="1">
        <v>14</v>
      </c>
      <c r="N59" s="1">
        <v>10.89</v>
      </c>
      <c r="O59" s="1">
        <v>1540</v>
      </c>
      <c r="P59" s="1">
        <v>5</v>
      </c>
      <c r="Q59" s="1" t="s">
        <v>173</v>
      </c>
      <c r="R59" s="1" t="s">
        <v>506</v>
      </c>
      <c r="S59" s="1" t="s">
        <v>507</v>
      </c>
      <c r="T59" s="1" t="s">
        <v>508</v>
      </c>
      <c r="U59" s="1" t="s">
        <v>509</v>
      </c>
      <c r="V59" s="1" t="s">
        <v>510</v>
      </c>
      <c r="W59" s="1" t="s">
        <v>511</v>
      </c>
      <c r="X59" s="1" t="s">
        <v>258</v>
      </c>
      <c r="Y59" s="1" t="s">
        <v>512</v>
      </c>
      <c r="Z59" s="1" t="s">
        <v>49</v>
      </c>
      <c r="AA59" s="1">
        <v>116.2</v>
      </c>
      <c r="AB59" s="1">
        <v>108.4</v>
      </c>
      <c r="AC59" s="1">
        <v>83.8</v>
      </c>
      <c r="AD59" s="1">
        <v>125.8</v>
      </c>
      <c r="AE59" s="1">
        <v>103.1</v>
      </c>
      <c r="AF59" s="1">
        <v>99.1</v>
      </c>
      <c r="AG59" s="1">
        <v>92.5</v>
      </c>
      <c r="AH59" s="1">
        <v>107.4</v>
      </c>
      <c r="AI59" s="1">
        <v>74.900000000000006</v>
      </c>
      <c r="AJ59" s="1">
        <v>88.8</v>
      </c>
      <c r="AK59" s="2">
        <f t="shared" si="0"/>
        <v>0.21565073914182181</v>
      </c>
      <c r="AL59" s="2">
        <f t="shared" si="1"/>
        <v>0.87977747096787617</v>
      </c>
    </row>
    <row r="60" spans="1:38" x14ac:dyDescent="0.2">
      <c r="A60" s="1" t="s">
        <v>36</v>
      </c>
      <c r="B60" s="1" t="s">
        <v>37</v>
      </c>
      <c r="C60" s="1" t="s">
        <v>513</v>
      </c>
      <c r="D60" s="1" t="s">
        <v>514</v>
      </c>
      <c r="E60" s="1">
        <v>6.0000000000000001E-3</v>
      </c>
      <c r="F60" s="1">
        <v>5.7889999999999997</v>
      </c>
      <c r="G60" s="1">
        <v>3</v>
      </c>
      <c r="H60" s="1">
        <v>1</v>
      </c>
      <c r="I60" s="1">
        <v>1</v>
      </c>
      <c r="J60" s="1">
        <v>1</v>
      </c>
      <c r="K60" s="1">
        <v>1</v>
      </c>
      <c r="L60" s="1">
        <v>537</v>
      </c>
      <c r="M60" s="1">
        <v>58.8</v>
      </c>
      <c r="N60" s="1">
        <v>6.13</v>
      </c>
      <c r="O60" s="1">
        <v>37</v>
      </c>
      <c r="P60" s="1">
        <v>1</v>
      </c>
      <c r="Q60" s="1" t="s">
        <v>515</v>
      </c>
      <c r="R60" s="1" t="s">
        <v>516</v>
      </c>
      <c r="S60" s="1" t="s">
        <v>131</v>
      </c>
      <c r="T60" s="1" t="s">
        <v>517</v>
      </c>
      <c r="U60" s="1" t="s">
        <v>518</v>
      </c>
      <c r="V60" s="1" t="s">
        <v>519</v>
      </c>
      <c r="W60" s="1" t="s">
        <v>520</v>
      </c>
      <c r="X60" s="1" t="s">
        <v>213</v>
      </c>
      <c r="Y60" s="1" t="s">
        <v>521</v>
      </c>
      <c r="Z60" s="1" t="s">
        <v>522</v>
      </c>
      <c r="AA60" s="1">
        <v>97.7</v>
      </c>
      <c r="AB60" s="1">
        <v>102.6</v>
      </c>
      <c r="AC60" s="1">
        <v>106.9</v>
      </c>
      <c r="AD60" s="1">
        <v>108.9</v>
      </c>
      <c r="AE60" s="1">
        <v>117.7</v>
      </c>
      <c r="AF60" s="1">
        <v>88.2</v>
      </c>
      <c r="AG60" s="1">
        <v>95.3</v>
      </c>
      <c r="AH60" s="1">
        <v>105.9</v>
      </c>
      <c r="AI60" s="1">
        <v>85.4</v>
      </c>
      <c r="AJ60" s="1">
        <v>91.4</v>
      </c>
      <c r="AK60" s="2">
        <f t="shared" si="0"/>
        <v>0.19535030101310047</v>
      </c>
      <c r="AL60" s="2">
        <f t="shared" si="1"/>
        <v>1.6105922693266868</v>
      </c>
    </row>
    <row r="61" spans="1:38" x14ac:dyDescent="0.2">
      <c r="A61" s="1" t="s">
        <v>60</v>
      </c>
      <c r="B61" s="1" t="s">
        <v>37</v>
      </c>
      <c r="C61" s="1" t="s">
        <v>523</v>
      </c>
      <c r="D61" s="1" t="s">
        <v>524</v>
      </c>
      <c r="E61" s="1">
        <v>1.4E-2</v>
      </c>
      <c r="F61" s="1">
        <v>4.4370000000000003</v>
      </c>
      <c r="G61" s="1">
        <v>3</v>
      </c>
      <c r="H61" s="1">
        <v>3</v>
      </c>
      <c r="I61" s="1">
        <v>3</v>
      </c>
      <c r="J61" s="1">
        <v>1</v>
      </c>
      <c r="K61" s="1">
        <v>1</v>
      </c>
      <c r="L61" s="1">
        <v>878</v>
      </c>
      <c r="M61" s="1">
        <v>97.8</v>
      </c>
      <c r="N61" s="1">
        <v>8.7899999999999991</v>
      </c>
      <c r="O61" s="1">
        <v>27</v>
      </c>
      <c r="P61" s="1">
        <v>3</v>
      </c>
      <c r="Q61" s="1" t="s">
        <v>525</v>
      </c>
      <c r="R61" s="1" t="s">
        <v>233</v>
      </c>
      <c r="S61" s="1" t="s">
        <v>526</v>
      </c>
      <c r="T61" s="1" t="s">
        <v>527</v>
      </c>
      <c r="U61" s="1" t="s">
        <v>528</v>
      </c>
      <c r="V61" s="1" t="s">
        <v>529</v>
      </c>
      <c r="W61" s="1" t="s">
        <v>530</v>
      </c>
      <c r="X61" s="1" t="s">
        <v>144</v>
      </c>
      <c r="Y61" s="1" t="s">
        <v>531</v>
      </c>
      <c r="Z61" s="1" t="s">
        <v>49</v>
      </c>
      <c r="AA61" s="1">
        <v>118.1</v>
      </c>
      <c r="AB61" s="1">
        <v>143.5</v>
      </c>
      <c r="AC61" s="1">
        <v>88.4</v>
      </c>
      <c r="AD61" s="1">
        <v>114.6</v>
      </c>
      <c r="AE61" s="1">
        <v>71.8</v>
      </c>
      <c r="AF61" s="1">
        <v>98.9</v>
      </c>
      <c r="AG61" s="1">
        <v>65.8</v>
      </c>
      <c r="AH61" s="1">
        <v>98.1</v>
      </c>
      <c r="AI61" s="1">
        <v>78.8</v>
      </c>
      <c r="AJ61" s="1">
        <v>121.9</v>
      </c>
      <c r="AK61" s="2">
        <f t="shared" si="0"/>
        <v>0.21073989839158086</v>
      </c>
      <c r="AL61" s="2">
        <f t="shared" si="1"/>
        <v>0.4196857388897457</v>
      </c>
    </row>
    <row r="62" spans="1:38" x14ac:dyDescent="0.2">
      <c r="A62" s="1" t="s">
        <v>60</v>
      </c>
      <c r="B62" s="1" t="s">
        <v>37</v>
      </c>
      <c r="C62" s="1" t="s">
        <v>532</v>
      </c>
      <c r="D62" s="1" t="s">
        <v>533</v>
      </c>
      <c r="E62" s="1">
        <v>1.2E-2</v>
      </c>
      <c r="F62" s="1">
        <v>4.7160000000000002</v>
      </c>
      <c r="G62" s="1">
        <v>3</v>
      </c>
      <c r="H62" s="1">
        <v>1</v>
      </c>
      <c r="I62" s="1">
        <v>1</v>
      </c>
      <c r="J62" s="1">
        <v>1</v>
      </c>
      <c r="K62" s="1">
        <v>1</v>
      </c>
      <c r="L62" s="1">
        <v>371</v>
      </c>
      <c r="M62" s="1">
        <v>41</v>
      </c>
      <c r="N62" s="1">
        <v>5.59</v>
      </c>
      <c r="O62" s="1">
        <v>55</v>
      </c>
      <c r="P62" s="1">
        <v>1</v>
      </c>
      <c r="Q62" s="1" t="s">
        <v>534</v>
      </c>
      <c r="R62" s="1" t="s">
        <v>241</v>
      </c>
      <c r="S62" s="1" t="s">
        <v>131</v>
      </c>
      <c r="T62" s="1" t="s">
        <v>535</v>
      </c>
      <c r="U62" s="1" t="s">
        <v>536</v>
      </c>
      <c r="V62" s="1" t="s">
        <v>537</v>
      </c>
      <c r="W62" s="1" t="s">
        <v>538</v>
      </c>
      <c r="X62" s="1" t="s">
        <v>144</v>
      </c>
      <c r="Y62" s="1" t="s">
        <v>539</v>
      </c>
      <c r="Z62" s="1" t="s">
        <v>49</v>
      </c>
      <c r="AA62" s="1">
        <v>112.2</v>
      </c>
      <c r="AB62" s="1">
        <v>110.2</v>
      </c>
      <c r="AC62" s="1">
        <v>83.7</v>
      </c>
      <c r="AD62" s="1">
        <v>98.3</v>
      </c>
      <c r="AE62" s="1">
        <v>114.5</v>
      </c>
      <c r="AF62" s="1">
        <v>93.9</v>
      </c>
      <c r="AG62" s="1">
        <v>123.6</v>
      </c>
      <c r="AH62" s="1">
        <v>94.3</v>
      </c>
      <c r="AI62" s="1">
        <v>71.099999999999994</v>
      </c>
      <c r="AJ62" s="1">
        <v>98.3</v>
      </c>
      <c r="AK62" s="2">
        <f t="shared" si="0"/>
        <v>0.10881989336267252</v>
      </c>
      <c r="AL62" s="2">
        <f t="shared" si="1"/>
        <v>0.32040909240611326</v>
      </c>
    </row>
    <row r="63" spans="1:38" x14ac:dyDescent="0.2">
      <c r="A63" s="1" t="s">
        <v>50</v>
      </c>
      <c r="B63" s="1" t="s">
        <v>37</v>
      </c>
      <c r="C63" s="1" t="s">
        <v>540</v>
      </c>
      <c r="D63" s="1" t="s">
        <v>541</v>
      </c>
      <c r="E63" s="1">
        <v>0.217</v>
      </c>
      <c r="F63" s="1">
        <v>1.151</v>
      </c>
      <c r="G63" s="1">
        <v>8</v>
      </c>
      <c r="H63" s="1">
        <v>1</v>
      </c>
      <c r="I63" s="1">
        <v>2</v>
      </c>
      <c r="J63" s="1">
        <v>1</v>
      </c>
      <c r="K63" s="1">
        <v>1</v>
      </c>
      <c r="L63" s="1">
        <v>208</v>
      </c>
      <c r="M63" s="1">
        <v>23.4</v>
      </c>
      <c r="N63" s="1">
        <v>5.41</v>
      </c>
      <c r="O63" s="1">
        <v>0</v>
      </c>
      <c r="P63" s="1">
        <v>1</v>
      </c>
      <c r="Q63" s="1" t="s">
        <v>252</v>
      </c>
      <c r="R63" s="1" t="s">
        <v>416</v>
      </c>
      <c r="S63" s="1" t="s">
        <v>147</v>
      </c>
      <c r="T63" s="1" t="s">
        <v>542</v>
      </c>
      <c r="U63" s="1" t="s">
        <v>543</v>
      </c>
      <c r="V63" s="1" t="s">
        <v>49</v>
      </c>
      <c r="W63" s="1" t="s">
        <v>544</v>
      </c>
      <c r="X63" s="1" t="s">
        <v>412</v>
      </c>
      <c r="Y63" s="1" t="s">
        <v>49</v>
      </c>
      <c r="Z63" s="1" t="s">
        <v>49</v>
      </c>
      <c r="AA63" s="1">
        <v>106.3</v>
      </c>
      <c r="AB63" s="1">
        <v>112.1</v>
      </c>
      <c r="AC63" s="1">
        <v>110</v>
      </c>
      <c r="AD63" s="1">
        <v>100.5</v>
      </c>
      <c r="AE63" s="1">
        <v>81.7</v>
      </c>
      <c r="AF63" s="1">
        <v>89</v>
      </c>
      <c r="AG63" s="1">
        <v>81.8</v>
      </c>
      <c r="AH63" s="1">
        <v>113.7</v>
      </c>
      <c r="AI63" s="1">
        <v>91</v>
      </c>
      <c r="AJ63" s="1">
        <v>114</v>
      </c>
      <c r="AK63" s="2">
        <f t="shared" si="0"/>
        <v>6.0884677916061274E-2</v>
      </c>
      <c r="AL63" s="2">
        <f t="shared" si="1"/>
        <v>0.1948887013662122</v>
      </c>
    </row>
    <row r="64" spans="1:38" x14ac:dyDescent="0.2">
      <c r="A64" s="1" t="s">
        <v>60</v>
      </c>
      <c r="B64" s="1" t="s">
        <v>37</v>
      </c>
      <c r="C64" s="1" t="s">
        <v>545</v>
      </c>
      <c r="D64" s="1" t="s">
        <v>546</v>
      </c>
      <c r="E64" s="1">
        <v>4.5999999999999999E-2</v>
      </c>
      <c r="F64" s="1">
        <v>2.839</v>
      </c>
      <c r="G64" s="1">
        <v>3</v>
      </c>
      <c r="H64" s="1">
        <v>1</v>
      </c>
      <c r="I64" s="1">
        <v>1</v>
      </c>
      <c r="J64" s="1">
        <v>1</v>
      </c>
      <c r="K64" s="1">
        <v>1</v>
      </c>
      <c r="L64" s="1">
        <v>532</v>
      </c>
      <c r="M64" s="1">
        <v>59</v>
      </c>
      <c r="N64" s="1">
        <v>6.07</v>
      </c>
      <c r="O64" s="1">
        <v>14</v>
      </c>
      <c r="P64" s="1">
        <v>1</v>
      </c>
      <c r="Q64" s="1" t="s">
        <v>138</v>
      </c>
      <c r="R64" s="1" t="s">
        <v>64</v>
      </c>
      <c r="S64" s="1" t="s">
        <v>139</v>
      </c>
      <c r="T64" s="1" t="s">
        <v>547</v>
      </c>
      <c r="U64" s="1" t="s">
        <v>548</v>
      </c>
      <c r="V64" s="1" t="s">
        <v>549</v>
      </c>
      <c r="W64" s="1" t="s">
        <v>550</v>
      </c>
      <c r="X64" s="1" t="s">
        <v>159</v>
      </c>
      <c r="Y64" s="1" t="s">
        <v>49</v>
      </c>
      <c r="Z64" s="1" t="s">
        <v>49</v>
      </c>
      <c r="AA64" s="1">
        <v>103.2</v>
      </c>
      <c r="AB64" s="1">
        <v>109.1</v>
      </c>
      <c r="AC64" s="1">
        <v>111.3</v>
      </c>
      <c r="AD64" s="1">
        <v>98.7</v>
      </c>
      <c r="AE64" s="1">
        <v>87.9</v>
      </c>
      <c r="AF64" s="1">
        <v>147.1</v>
      </c>
      <c r="AG64" s="1">
        <v>88.4</v>
      </c>
      <c r="AH64" s="1">
        <v>68.599999999999994</v>
      </c>
      <c r="AI64" s="1">
        <v>80.5</v>
      </c>
      <c r="AJ64" s="1">
        <v>105.2</v>
      </c>
      <c r="AK64" s="2">
        <f t="shared" si="0"/>
        <v>5.8870125038494321E-2</v>
      </c>
      <c r="AL64" s="2">
        <f t="shared" si="1"/>
        <v>0.10666679247398725</v>
      </c>
    </row>
    <row r="65" spans="1:38" x14ac:dyDescent="0.2">
      <c r="A65" s="1" t="s">
        <v>50</v>
      </c>
      <c r="B65" s="1" t="s">
        <v>37</v>
      </c>
      <c r="C65" s="1" t="s">
        <v>551</v>
      </c>
      <c r="D65" s="1" t="s">
        <v>552</v>
      </c>
      <c r="E65" s="1">
        <v>0.13600000000000001</v>
      </c>
      <c r="F65" s="1">
        <v>1.4419999999999999</v>
      </c>
      <c r="G65" s="1">
        <v>1</v>
      </c>
      <c r="H65" s="1">
        <v>1</v>
      </c>
      <c r="I65" s="1">
        <v>1</v>
      </c>
      <c r="J65" s="1">
        <v>1</v>
      </c>
      <c r="K65" s="1">
        <v>1</v>
      </c>
      <c r="L65" s="1">
        <v>582</v>
      </c>
      <c r="M65" s="1">
        <v>61.2</v>
      </c>
      <c r="N65" s="1">
        <v>4.78</v>
      </c>
      <c r="O65" s="1">
        <v>0</v>
      </c>
      <c r="P65" s="1">
        <v>1</v>
      </c>
      <c r="Q65" s="1" t="s">
        <v>261</v>
      </c>
      <c r="R65" s="1" t="s">
        <v>553</v>
      </c>
      <c r="S65" s="1" t="s">
        <v>131</v>
      </c>
      <c r="T65" s="1" t="s">
        <v>49</v>
      </c>
      <c r="U65" s="1" t="s">
        <v>554</v>
      </c>
      <c r="V65" s="1" t="s">
        <v>555</v>
      </c>
      <c r="W65" s="1" t="s">
        <v>556</v>
      </c>
      <c r="X65" s="1" t="s">
        <v>228</v>
      </c>
      <c r="Y65" s="1" t="s">
        <v>49</v>
      </c>
      <c r="Z65" s="1" t="s">
        <v>49</v>
      </c>
      <c r="AA65" s="1">
        <v>115.1</v>
      </c>
      <c r="AB65" s="1">
        <v>96.6</v>
      </c>
      <c r="AC65" s="1">
        <v>108.8</v>
      </c>
      <c r="AD65" s="1">
        <v>111.1</v>
      </c>
      <c r="AE65" s="1">
        <v>89.7</v>
      </c>
      <c r="AF65" s="1">
        <v>85.9</v>
      </c>
      <c r="AG65" s="1">
        <v>93.2</v>
      </c>
      <c r="AH65" s="1">
        <v>82.1</v>
      </c>
      <c r="AI65" s="1">
        <v>116.7</v>
      </c>
      <c r="AJ65" s="1">
        <v>100.9</v>
      </c>
      <c r="AK65" s="2">
        <f t="shared" si="0"/>
        <v>0.12269070765251043</v>
      </c>
      <c r="AL65" s="2">
        <f t="shared" si="1"/>
        <v>0.51363953321527134</v>
      </c>
    </row>
    <row r="66" spans="1:38" x14ac:dyDescent="0.2">
      <c r="A66" s="1" t="s">
        <v>60</v>
      </c>
      <c r="B66" s="1" t="s">
        <v>37</v>
      </c>
      <c r="C66" s="1" t="s">
        <v>557</v>
      </c>
      <c r="D66" s="1" t="s">
        <v>558</v>
      </c>
      <c r="E66" s="1">
        <v>1.9E-2</v>
      </c>
      <c r="F66" s="1">
        <v>4.0090000000000003</v>
      </c>
      <c r="G66" s="1">
        <v>8</v>
      </c>
      <c r="H66" s="1">
        <v>3</v>
      </c>
      <c r="I66" s="1">
        <v>4</v>
      </c>
      <c r="J66" s="1">
        <v>2</v>
      </c>
      <c r="K66" s="1">
        <v>1</v>
      </c>
      <c r="L66" s="1">
        <v>537</v>
      </c>
      <c r="M66" s="1">
        <v>58</v>
      </c>
      <c r="N66" s="1">
        <v>8.31</v>
      </c>
      <c r="O66" s="1">
        <v>21</v>
      </c>
      <c r="P66" s="1">
        <v>3</v>
      </c>
      <c r="Q66" s="1" t="s">
        <v>49</v>
      </c>
      <c r="R66" s="1" t="s">
        <v>425</v>
      </c>
      <c r="S66" s="1" t="s">
        <v>353</v>
      </c>
      <c r="T66" s="1" t="s">
        <v>559</v>
      </c>
      <c r="U66" s="1" t="s">
        <v>560</v>
      </c>
      <c r="V66" s="1" t="s">
        <v>561</v>
      </c>
      <c r="W66" s="1" t="s">
        <v>562</v>
      </c>
      <c r="X66" s="1" t="s">
        <v>81</v>
      </c>
      <c r="Y66" s="1" t="s">
        <v>49</v>
      </c>
      <c r="Z66" s="1" t="s">
        <v>49</v>
      </c>
      <c r="AA66" s="1">
        <v>102.3</v>
      </c>
      <c r="AB66" s="1">
        <v>107.1</v>
      </c>
      <c r="AC66" s="1">
        <v>96.8</v>
      </c>
      <c r="AD66" s="1">
        <v>90.8</v>
      </c>
      <c r="AE66" s="1">
        <v>104.9</v>
      </c>
      <c r="AF66" s="1">
        <v>149.80000000000001</v>
      </c>
      <c r="AG66" s="1">
        <v>87.7</v>
      </c>
      <c r="AH66" s="1">
        <v>105.7</v>
      </c>
      <c r="AI66" s="1">
        <v>73.2</v>
      </c>
      <c r="AJ66" s="1">
        <v>81.7</v>
      </c>
      <c r="AK66" s="2">
        <f t="shared" si="0"/>
        <v>1.0964535086921447E-2</v>
      </c>
      <c r="AL66" s="2">
        <f t="shared" si="1"/>
        <v>1.8689835609739764E-2</v>
      </c>
    </row>
    <row r="67" spans="1:38" x14ac:dyDescent="0.2">
      <c r="A67" s="1" t="s">
        <v>36</v>
      </c>
      <c r="B67" s="1" t="s">
        <v>37</v>
      </c>
      <c r="C67" s="1" t="s">
        <v>563</v>
      </c>
      <c r="D67" s="1" t="s">
        <v>564</v>
      </c>
      <c r="E67" s="1">
        <v>0</v>
      </c>
      <c r="F67" s="1">
        <v>19.885999999999999</v>
      </c>
      <c r="G67" s="1">
        <v>2</v>
      </c>
      <c r="H67" s="1">
        <v>5</v>
      </c>
      <c r="I67" s="1">
        <v>7</v>
      </c>
      <c r="J67" s="1">
        <v>1</v>
      </c>
      <c r="K67" s="1">
        <v>1</v>
      </c>
      <c r="L67" s="1">
        <v>2179</v>
      </c>
      <c r="M67" s="1">
        <v>246.9</v>
      </c>
      <c r="N67" s="1">
        <v>6.81</v>
      </c>
      <c r="O67" s="1">
        <v>129</v>
      </c>
      <c r="P67" s="1">
        <v>5</v>
      </c>
      <c r="Q67" s="1" t="s">
        <v>565</v>
      </c>
      <c r="R67" s="1" t="s">
        <v>566</v>
      </c>
      <c r="S67" s="1" t="s">
        <v>567</v>
      </c>
      <c r="T67" s="1" t="s">
        <v>568</v>
      </c>
      <c r="U67" s="1" t="s">
        <v>569</v>
      </c>
      <c r="V67" s="1" t="s">
        <v>49</v>
      </c>
      <c r="W67" s="1" t="s">
        <v>570</v>
      </c>
      <c r="X67" s="1" t="s">
        <v>412</v>
      </c>
      <c r="Y67" s="1" t="s">
        <v>571</v>
      </c>
      <c r="Z67" s="1" t="s">
        <v>572</v>
      </c>
      <c r="AA67" s="1">
        <v>123.4</v>
      </c>
      <c r="AB67" s="1">
        <v>105.6</v>
      </c>
      <c r="AC67" s="1">
        <v>110.9</v>
      </c>
      <c r="AD67" s="1">
        <v>89.9</v>
      </c>
      <c r="AE67" s="1">
        <v>115.6</v>
      </c>
      <c r="AF67" s="1">
        <v>103</v>
      </c>
      <c r="AG67" s="1">
        <v>95.2</v>
      </c>
      <c r="AH67" s="1">
        <v>79.7</v>
      </c>
      <c r="AI67" s="1">
        <v>76.400000000000006</v>
      </c>
      <c r="AJ67" s="1">
        <v>100.1</v>
      </c>
      <c r="AK67" s="2">
        <f t="shared" ref="AK67:AK130" si="2">LOG(SUM(AA67:AE67)/SUM(AF67:AJ67),2)</f>
        <v>0.2633518654105812</v>
      </c>
      <c r="AL67" s="2">
        <f t="shared" ref="AL67:AL130" si="3">-LOG10(TTEST(AA67:AE67,AF67:AJ67,2,2))</f>
        <v>1.3200160039636339</v>
      </c>
    </row>
    <row r="68" spans="1:38" x14ac:dyDescent="0.2">
      <c r="A68" s="1" t="s">
        <v>50</v>
      </c>
      <c r="B68" s="1" t="s">
        <v>37</v>
      </c>
      <c r="C68" s="1" t="s">
        <v>573</v>
      </c>
      <c r="D68" s="1" t="s">
        <v>574</v>
      </c>
      <c r="E68" s="1">
        <v>0.11</v>
      </c>
      <c r="F68" s="1">
        <v>1.7569999999999999</v>
      </c>
      <c r="G68" s="1">
        <v>1</v>
      </c>
      <c r="H68" s="1">
        <v>1</v>
      </c>
      <c r="I68" s="1">
        <v>1</v>
      </c>
      <c r="J68" s="1">
        <v>1</v>
      </c>
      <c r="K68" s="1">
        <v>1</v>
      </c>
      <c r="L68" s="1">
        <v>793</v>
      </c>
      <c r="M68" s="1">
        <v>86.7</v>
      </c>
      <c r="N68" s="1">
        <v>6.34</v>
      </c>
      <c r="O68" s="1">
        <v>0</v>
      </c>
      <c r="P68" s="1">
        <v>1</v>
      </c>
      <c r="Q68" s="1" t="s">
        <v>575</v>
      </c>
      <c r="R68" s="1" t="s">
        <v>576</v>
      </c>
      <c r="S68" s="1" t="s">
        <v>577</v>
      </c>
      <c r="T68" s="1" t="s">
        <v>578</v>
      </c>
      <c r="U68" s="1" t="s">
        <v>579</v>
      </c>
      <c r="V68" s="1" t="s">
        <v>580</v>
      </c>
      <c r="W68" s="1" t="s">
        <v>581</v>
      </c>
      <c r="X68" s="1" t="s">
        <v>59</v>
      </c>
      <c r="Y68" s="1" t="s">
        <v>582</v>
      </c>
      <c r="Z68" s="1" t="s">
        <v>583</v>
      </c>
      <c r="AA68" s="1">
        <v>129.6</v>
      </c>
      <c r="AB68" s="1">
        <v>104.3</v>
      </c>
      <c r="AC68" s="1">
        <v>97.5</v>
      </c>
      <c r="AD68" s="1">
        <v>108</v>
      </c>
      <c r="AE68" s="1">
        <v>106.7</v>
      </c>
      <c r="AF68" s="1">
        <v>108.9</v>
      </c>
      <c r="AG68" s="1">
        <v>87.2</v>
      </c>
      <c r="AH68" s="1">
        <v>91.7</v>
      </c>
      <c r="AI68" s="1">
        <v>71.7</v>
      </c>
      <c r="AJ68" s="1">
        <v>94.4</v>
      </c>
      <c r="AK68" s="2">
        <f t="shared" si="2"/>
        <v>0.26679066853637062</v>
      </c>
      <c r="AL68" s="2">
        <f t="shared" si="3"/>
        <v>1.2859643769074309</v>
      </c>
    </row>
    <row r="69" spans="1:38" x14ac:dyDescent="0.2">
      <c r="A69" s="1" t="s">
        <v>60</v>
      </c>
      <c r="B69" s="1" t="s">
        <v>37</v>
      </c>
      <c r="C69" s="1" t="s">
        <v>584</v>
      </c>
      <c r="D69" s="1" t="s">
        <v>585</v>
      </c>
      <c r="E69" s="1">
        <v>4.7E-2</v>
      </c>
      <c r="F69" s="1">
        <v>2.8</v>
      </c>
      <c r="G69" s="1">
        <v>3</v>
      </c>
      <c r="H69" s="1">
        <v>1</v>
      </c>
      <c r="I69" s="1">
        <v>1</v>
      </c>
      <c r="J69" s="1">
        <v>1</v>
      </c>
      <c r="K69" s="1">
        <v>1</v>
      </c>
      <c r="L69" s="1">
        <v>397</v>
      </c>
      <c r="M69" s="1">
        <v>44.9</v>
      </c>
      <c r="N69" s="1">
        <v>7.58</v>
      </c>
      <c r="O69" s="1">
        <v>25</v>
      </c>
      <c r="P69" s="1">
        <v>1</v>
      </c>
      <c r="Q69" s="1" t="s">
        <v>586</v>
      </c>
      <c r="R69" s="1" t="s">
        <v>587</v>
      </c>
      <c r="S69" s="1" t="s">
        <v>588</v>
      </c>
      <c r="T69" s="1" t="s">
        <v>589</v>
      </c>
      <c r="U69" s="1" t="s">
        <v>590</v>
      </c>
      <c r="V69" s="1" t="s">
        <v>591</v>
      </c>
      <c r="W69" s="1" t="s">
        <v>592</v>
      </c>
      <c r="X69" s="1" t="s">
        <v>213</v>
      </c>
      <c r="Y69" s="1" t="s">
        <v>49</v>
      </c>
      <c r="Z69" s="1" t="s">
        <v>49</v>
      </c>
      <c r="AA69" s="1">
        <v>96.3</v>
      </c>
      <c r="AB69" s="1">
        <v>77.2</v>
      </c>
      <c r="AC69" s="1">
        <v>143.19999999999999</v>
      </c>
      <c r="AD69" s="1">
        <v>105.5</v>
      </c>
      <c r="AE69" s="1">
        <v>109.7</v>
      </c>
      <c r="AF69" s="1">
        <v>89.5</v>
      </c>
      <c r="AG69" s="1">
        <v>92.4</v>
      </c>
      <c r="AH69" s="1">
        <v>107.9</v>
      </c>
      <c r="AI69" s="1">
        <v>90.6</v>
      </c>
      <c r="AJ69" s="1">
        <v>87.9</v>
      </c>
      <c r="AK69" s="2">
        <f t="shared" si="2"/>
        <v>0.18372199892077981</v>
      </c>
      <c r="AL69" s="2">
        <f t="shared" si="3"/>
        <v>0.52921667003151096</v>
      </c>
    </row>
    <row r="70" spans="1:38" x14ac:dyDescent="0.2">
      <c r="A70" s="1" t="s">
        <v>60</v>
      </c>
      <c r="B70" s="1" t="s">
        <v>37</v>
      </c>
      <c r="C70" s="1" t="s">
        <v>593</v>
      </c>
      <c r="D70" s="1" t="s">
        <v>594</v>
      </c>
      <c r="E70" s="1">
        <v>1.4999999999999999E-2</v>
      </c>
      <c r="F70" s="1">
        <v>4.3550000000000004</v>
      </c>
      <c r="G70" s="1">
        <v>3</v>
      </c>
      <c r="H70" s="1">
        <v>1</v>
      </c>
      <c r="I70" s="1">
        <v>1</v>
      </c>
      <c r="J70" s="1">
        <v>1</v>
      </c>
      <c r="K70" s="1">
        <v>1</v>
      </c>
      <c r="L70" s="1">
        <v>548</v>
      </c>
      <c r="M70" s="1">
        <v>60.7</v>
      </c>
      <c r="N70" s="1">
        <v>5.17</v>
      </c>
      <c r="O70" s="1">
        <v>23</v>
      </c>
      <c r="P70" s="1">
        <v>1</v>
      </c>
      <c r="Q70" s="1" t="s">
        <v>595</v>
      </c>
      <c r="R70" s="1" t="s">
        <v>64</v>
      </c>
      <c r="S70" s="1" t="s">
        <v>131</v>
      </c>
      <c r="T70" s="1" t="s">
        <v>596</v>
      </c>
      <c r="U70" s="1" t="s">
        <v>597</v>
      </c>
      <c r="V70" s="1" t="s">
        <v>49</v>
      </c>
      <c r="W70" s="1" t="s">
        <v>598</v>
      </c>
      <c r="X70" s="1" t="s">
        <v>268</v>
      </c>
      <c r="Y70" s="1" t="s">
        <v>49</v>
      </c>
      <c r="Z70" s="1" t="s">
        <v>49</v>
      </c>
      <c r="AA70" s="1">
        <v>83.6</v>
      </c>
      <c r="AB70" s="1">
        <v>115</v>
      </c>
      <c r="AC70" s="1">
        <v>119.5</v>
      </c>
      <c r="AD70" s="1">
        <v>101</v>
      </c>
      <c r="AE70" s="1">
        <v>107.4</v>
      </c>
      <c r="AF70" s="1">
        <v>89.1</v>
      </c>
      <c r="AG70" s="1">
        <v>100.4</v>
      </c>
      <c r="AH70" s="1">
        <v>92.3</v>
      </c>
      <c r="AI70" s="1">
        <v>102.9</v>
      </c>
      <c r="AJ70" s="1">
        <v>88.9</v>
      </c>
      <c r="AK70" s="2">
        <f t="shared" si="2"/>
        <v>0.15276445028412941</v>
      </c>
      <c r="AL70" s="2">
        <f t="shared" si="3"/>
        <v>0.7818387846027085</v>
      </c>
    </row>
    <row r="71" spans="1:38" x14ac:dyDescent="0.2">
      <c r="A71" s="1" t="s">
        <v>36</v>
      </c>
      <c r="B71" s="1" t="s">
        <v>37</v>
      </c>
      <c r="C71" s="1" t="s">
        <v>599</v>
      </c>
      <c r="D71" s="1" t="s">
        <v>600</v>
      </c>
      <c r="E71" s="1">
        <v>0</v>
      </c>
      <c r="F71" s="1">
        <v>17.234000000000002</v>
      </c>
      <c r="G71" s="1">
        <v>9</v>
      </c>
      <c r="H71" s="1">
        <v>2</v>
      </c>
      <c r="I71" s="1">
        <v>3</v>
      </c>
      <c r="J71" s="1">
        <v>2</v>
      </c>
      <c r="K71" s="1">
        <v>1</v>
      </c>
      <c r="L71" s="1">
        <v>324</v>
      </c>
      <c r="M71" s="1">
        <v>37.1</v>
      </c>
      <c r="N71" s="1">
        <v>9.94</v>
      </c>
      <c r="O71" s="1">
        <v>124</v>
      </c>
      <c r="P71" s="1">
        <v>2</v>
      </c>
      <c r="Q71" s="1" t="s">
        <v>180</v>
      </c>
      <c r="R71" s="1" t="s">
        <v>64</v>
      </c>
      <c r="S71" s="1" t="s">
        <v>95</v>
      </c>
      <c r="T71" s="1" t="s">
        <v>601</v>
      </c>
      <c r="U71" s="1" t="s">
        <v>602</v>
      </c>
      <c r="V71" s="1" t="s">
        <v>603</v>
      </c>
      <c r="W71" s="1" t="s">
        <v>604</v>
      </c>
      <c r="X71" s="1" t="s">
        <v>228</v>
      </c>
      <c r="Y71" s="1" t="s">
        <v>605</v>
      </c>
      <c r="Z71" s="1" t="s">
        <v>49</v>
      </c>
      <c r="AA71" s="1">
        <v>118.9</v>
      </c>
      <c r="AB71" s="1">
        <v>106.4</v>
      </c>
      <c r="AC71" s="1">
        <v>85</v>
      </c>
      <c r="AD71" s="1">
        <v>110.3</v>
      </c>
      <c r="AE71" s="1">
        <v>107.5</v>
      </c>
      <c r="AF71" s="1">
        <v>108.7</v>
      </c>
      <c r="AG71" s="1">
        <v>107.8</v>
      </c>
      <c r="AH71" s="1">
        <v>88.5</v>
      </c>
      <c r="AI71" s="1">
        <v>74.400000000000006</v>
      </c>
      <c r="AJ71" s="1">
        <v>92.4</v>
      </c>
      <c r="AK71" s="2">
        <f t="shared" si="2"/>
        <v>0.16263572283197614</v>
      </c>
      <c r="AL71" s="2">
        <f t="shared" si="3"/>
        <v>0.65238443260578716</v>
      </c>
    </row>
    <row r="72" spans="1:38" x14ac:dyDescent="0.2">
      <c r="A72" s="1" t="s">
        <v>36</v>
      </c>
      <c r="B72" s="1" t="s">
        <v>37</v>
      </c>
      <c r="C72" s="1" t="s">
        <v>606</v>
      </c>
      <c r="D72" s="1" t="s">
        <v>607</v>
      </c>
      <c r="E72" s="1">
        <v>4.0000000000000001E-3</v>
      </c>
      <c r="F72" s="1">
        <v>7.0049999999999999</v>
      </c>
      <c r="G72" s="1">
        <v>14</v>
      </c>
      <c r="H72" s="1">
        <v>1</v>
      </c>
      <c r="I72" s="1">
        <v>2</v>
      </c>
      <c r="J72" s="1">
        <v>1</v>
      </c>
      <c r="K72" s="1">
        <v>1</v>
      </c>
      <c r="L72" s="1">
        <v>113</v>
      </c>
      <c r="M72" s="1">
        <v>12.7</v>
      </c>
      <c r="N72" s="1">
        <v>7.44</v>
      </c>
      <c r="O72" s="1">
        <v>85</v>
      </c>
      <c r="P72" s="1">
        <v>1</v>
      </c>
      <c r="Q72" s="1" t="s">
        <v>53</v>
      </c>
      <c r="R72" s="1" t="s">
        <v>233</v>
      </c>
      <c r="S72" s="1" t="s">
        <v>608</v>
      </c>
      <c r="T72" s="1" t="s">
        <v>609</v>
      </c>
      <c r="U72" s="1" t="s">
        <v>610</v>
      </c>
      <c r="V72" s="1" t="s">
        <v>611</v>
      </c>
      <c r="W72" s="1" t="s">
        <v>612</v>
      </c>
      <c r="X72" s="1" t="s">
        <v>159</v>
      </c>
      <c r="Y72" s="1" t="s">
        <v>613</v>
      </c>
      <c r="Z72" s="1" t="s">
        <v>614</v>
      </c>
      <c r="AA72" s="1">
        <v>103.9</v>
      </c>
      <c r="AB72" s="1">
        <v>111.9</v>
      </c>
      <c r="AC72" s="1">
        <v>107.6</v>
      </c>
      <c r="AD72" s="1">
        <v>106.7</v>
      </c>
      <c r="AE72" s="1">
        <v>95</v>
      </c>
      <c r="AF72" s="1">
        <v>107.3</v>
      </c>
      <c r="AG72" s="1">
        <v>97.9</v>
      </c>
      <c r="AH72" s="1">
        <v>91.8</v>
      </c>
      <c r="AI72" s="1">
        <v>86.3</v>
      </c>
      <c r="AJ72" s="1">
        <v>91.7</v>
      </c>
      <c r="AK72" s="2">
        <f t="shared" si="2"/>
        <v>0.14466468222256629</v>
      </c>
      <c r="AL72" s="2">
        <f t="shared" si="3"/>
        <v>1.2289947915909938</v>
      </c>
    </row>
    <row r="73" spans="1:38" x14ac:dyDescent="0.2">
      <c r="A73" s="1" t="s">
        <v>36</v>
      </c>
      <c r="B73" s="1" t="s">
        <v>37</v>
      </c>
      <c r="C73" s="1" t="s">
        <v>615</v>
      </c>
      <c r="D73" s="1" t="s">
        <v>616</v>
      </c>
      <c r="E73" s="1">
        <v>5.0000000000000001E-3</v>
      </c>
      <c r="F73" s="1">
        <v>6.01</v>
      </c>
      <c r="G73" s="1">
        <v>5</v>
      </c>
      <c r="H73" s="1">
        <v>2</v>
      </c>
      <c r="I73" s="1">
        <v>2</v>
      </c>
      <c r="J73" s="1">
        <v>2</v>
      </c>
      <c r="K73" s="1">
        <v>1</v>
      </c>
      <c r="L73" s="1">
        <v>323</v>
      </c>
      <c r="M73" s="1">
        <v>34.4</v>
      </c>
      <c r="N73" s="1">
        <v>7.42</v>
      </c>
      <c r="O73" s="1">
        <v>63</v>
      </c>
      <c r="P73" s="1">
        <v>2</v>
      </c>
      <c r="Q73" s="1" t="s">
        <v>472</v>
      </c>
      <c r="R73" s="1" t="s">
        <v>344</v>
      </c>
      <c r="S73" s="1" t="s">
        <v>65</v>
      </c>
      <c r="T73" s="1" t="s">
        <v>337</v>
      </c>
      <c r="U73" s="1" t="s">
        <v>617</v>
      </c>
      <c r="V73" s="1" t="s">
        <v>49</v>
      </c>
      <c r="W73" s="1" t="s">
        <v>618</v>
      </c>
      <c r="X73" s="1" t="s">
        <v>421</v>
      </c>
      <c r="Y73" s="1" t="s">
        <v>619</v>
      </c>
      <c r="Z73" s="1" t="s">
        <v>49</v>
      </c>
      <c r="AA73" s="1">
        <v>108.2</v>
      </c>
      <c r="AB73" s="1">
        <v>111.7</v>
      </c>
      <c r="AC73" s="1">
        <v>117.6</v>
      </c>
      <c r="AD73" s="1">
        <v>98.7</v>
      </c>
      <c r="AE73" s="1">
        <v>113</v>
      </c>
      <c r="AF73" s="1">
        <v>107.4</v>
      </c>
      <c r="AG73" s="1">
        <v>96.3</v>
      </c>
      <c r="AH73" s="1">
        <v>78.900000000000006</v>
      </c>
      <c r="AI73" s="1">
        <v>63.9</v>
      </c>
      <c r="AJ73" s="1">
        <v>104.3</v>
      </c>
      <c r="AK73" s="2">
        <f t="shared" si="2"/>
        <v>0.28484410997487969</v>
      </c>
      <c r="AL73" s="2">
        <f t="shared" si="3"/>
        <v>1.2524178390854894</v>
      </c>
    </row>
    <row r="74" spans="1:38" x14ac:dyDescent="0.2">
      <c r="A74" s="1" t="s">
        <v>36</v>
      </c>
      <c r="B74" s="1" t="s">
        <v>37</v>
      </c>
      <c r="C74" s="1" t="s">
        <v>620</v>
      </c>
      <c r="D74" s="1" t="s">
        <v>621</v>
      </c>
      <c r="E74" s="1">
        <v>0</v>
      </c>
      <c r="F74" s="1">
        <v>12.57</v>
      </c>
      <c r="G74" s="1">
        <v>5</v>
      </c>
      <c r="H74" s="1">
        <v>4</v>
      </c>
      <c r="I74" s="1">
        <v>4</v>
      </c>
      <c r="J74" s="1">
        <v>3</v>
      </c>
      <c r="K74" s="1">
        <v>1</v>
      </c>
      <c r="L74" s="1">
        <v>1089</v>
      </c>
      <c r="M74" s="1">
        <v>122.6</v>
      </c>
      <c r="N74" s="1">
        <v>5.15</v>
      </c>
      <c r="O74" s="1">
        <v>55</v>
      </c>
      <c r="P74" s="1">
        <v>4</v>
      </c>
      <c r="Q74" s="1" t="s">
        <v>622</v>
      </c>
      <c r="R74" s="1" t="s">
        <v>623</v>
      </c>
      <c r="S74" s="1" t="s">
        <v>439</v>
      </c>
      <c r="T74" s="1" t="s">
        <v>624</v>
      </c>
      <c r="U74" s="1" t="s">
        <v>625</v>
      </c>
      <c r="V74" s="1" t="s">
        <v>626</v>
      </c>
      <c r="W74" s="1" t="s">
        <v>627</v>
      </c>
      <c r="X74" s="1" t="s">
        <v>47</v>
      </c>
      <c r="Y74" s="1" t="s">
        <v>628</v>
      </c>
      <c r="Z74" s="1" t="s">
        <v>629</v>
      </c>
      <c r="AA74" s="1">
        <v>114.9</v>
      </c>
      <c r="AB74" s="1">
        <v>100.8</v>
      </c>
      <c r="AC74" s="1">
        <v>111.8</v>
      </c>
      <c r="AD74" s="1">
        <v>105.4</v>
      </c>
      <c r="AE74" s="1">
        <v>108.5</v>
      </c>
      <c r="AF74" s="1">
        <v>99.3</v>
      </c>
      <c r="AG74" s="1">
        <v>94.3</v>
      </c>
      <c r="AH74" s="1">
        <v>87.6</v>
      </c>
      <c r="AI74" s="1">
        <v>84</v>
      </c>
      <c r="AJ74" s="1">
        <v>93.5</v>
      </c>
      <c r="AK74" s="2">
        <f t="shared" si="2"/>
        <v>0.23914398013300275</v>
      </c>
      <c r="AL74" s="2">
        <f t="shared" si="3"/>
        <v>2.7267918407397631</v>
      </c>
    </row>
    <row r="75" spans="1:38" x14ac:dyDescent="0.2">
      <c r="A75" s="1" t="s">
        <v>36</v>
      </c>
      <c r="B75" s="1" t="s">
        <v>37</v>
      </c>
      <c r="C75" s="1" t="s">
        <v>630</v>
      </c>
      <c r="D75" s="1" t="s">
        <v>631</v>
      </c>
      <c r="E75" s="1">
        <v>7.0000000000000001E-3</v>
      </c>
      <c r="F75" s="1">
        <v>5.5209999999999999</v>
      </c>
      <c r="G75" s="1">
        <v>1</v>
      </c>
      <c r="H75" s="1">
        <v>3</v>
      </c>
      <c r="I75" s="1">
        <v>3</v>
      </c>
      <c r="J75" s="1">
        <v>3</v>
      </c>
      <c r="K75" s="1">
        <v>1</v>
      </c>
      <c r="L75" s="1">
        <v>2113</v>
      </c>
      <c r="M75" s="1">
        <v>243.6</v>
      </c>
      <c r="N75" s="1">
        <v>5</v>
      </c>
      <c r="O75" s="1">
        <v>34</v>
      </c>
      <c r="P75" s="1">
        <v>3</v>
      </c>
      <c r="Q75" s="1" t="s">
        <v>49</v>
      </c>
      <c r="R75" s="1" t="s">
        <v>49</v>
      </c>
      <c r="S75" s="1" t="s">
        <v>49</v>
      </c>
      <c r="T75" s="1" t="s">
        <v>49</v>
      </c>
      <c r="U75" s="1" t="s">
        <v>49</v>
      </c>
      <c r="V75" s="1" t="s">
        <v>49</v>
      </c>
      <c r="W75" s="1" t="s">
        <v>49</v>
      </c>
      <c r="X75" s="1" t="s">
        <v>49</v>
      </c>
      <c r="Y75" s="1" t="s">
        <v>49</v>
      </c>
      <c r="Z75" s="1" t="s">
        <v>49</v>
      </c>
      <c r="AA75" s="1">
        <v>107.1</v>
      </c>
      <c r="AB75" s="1">
        <v>107.5</v>
      </c>
      <c r="AC75" s="1">
        <v>93.1</v>
      </c>
      <c r="AD75" s="1">
        <v>99</v>
      </c>
      <c r="AE75" s="1">
        <v>112</v>
      </c>
      <c r="AF75" s="1">
        <v>101.6</v>
      </c>
      <c r="AG75" s="1">
        <v>90.2</v>
      </c>
      <c r="AH75" s="1">
        <v>82.4</v>
      </c>
      <c r="AI75" s="1">
        <v>92.5</v>
      </c>
      <c r="AJ75" s="1">
        <v>114.6</v>
      </c>
      <c r="AK75" s="2">
        <f t="shared" si="2"/>
        <v>0.10796394639856553</v>
      </c>
      <c r="AL75" s="2">
        <f t="shared" si="3"/>
        <v>0.55132443404912213</v>
      </c>
    </row>
    <row r="76" spans="1:38" x14ac:dyDescent="0.2">
      <c r="A76" s="1" t="s">
        <v>60</v>
      </c>
      <c r="B76" s="1" t="s">
        <v>37</v>
      </c>
      <c r="C76" s="1" t="s">
        <v>632</v>
      </c>
      <c r="D76" s="1" t="s">
        <v>633</v>
      </c>
      <c r="E76" s="1">
        <v>0.01</v>
      </c>
      <c r="F76" s="1">
        <v>4.9359999999999999</v>
      </c>
      <c r="G76" s="1">
        <v>2</v>
      </c>
      <c r="H76" s="1">
        <v>2</v>
      </c>
      <c r="I76" s="1">
        <v>2</v>
      </c>
      <c r="J76" s="1">
        <v>2</v>
      </c>
      <c r="K76" s="1">
        <v>1</v>
      </c>
      <c r="L76" s="1">
        <v>973</v>
      </c>
      <c r="M76" s="1">
        <v>105.9</v>
      </c>
      <c r="N76" s="1">
        <v>8.09</v>
      </c>
      <c r="O76" s="1">
        <v>27</v>
      </c>
      <c r="P76" s="1">
        <v>2</v>
      </c>
      <c r="Q76" s="1" t="s">
        <v>586</v>
      </c>
      <c r="R76" s="1" t="s">
        <v>634</v>
      </c>
      <c r="S76" s="1" t="s">
        <v>635</v>
      </c>
      <c r="T76" s="1" t="s">
        <v>636</v>
      </c>
      <c r="U76" s="1" t="s">
        <v>637</v>
      </c>
      <c r="V76" s="1" t="s">
        <v>49</v>
      </c>
      <c r="W76" s="1" t="s">
        <v>638</v>
      </c>
      <c r="X76" s="1" t="s">
        <v>228</v>
      </c>
      <c r="Y76" s="1" t="s">
        <v>49</v>
      </c>
      <c r="Z76" s="1" t="s">
        <v>49</v>
      </c>
      <c r="AA76" s="1">
        <v>105.8</v>
      </c>
      <c r="AB76" s="1">
        <v>113.4</v>
      </c>
      <c r="AC76" s="1">
        <v>111.9</v>
      </c>
      <c r="AD76" s="1">
        <v>104.1</v>
      </c>
      <c r="AE76" s="1">
        <v>91.2</v>
      </c>
      <c r="AF76" s="1">
        <v>109.3</v>
      </c>
      <c r="AG76" s="1">
        <v>90.3</v>
      </c>
      <c r="AH76" s="1">
        <v>96.9</v>
      </c>
      <c r="AI76" s="1">
        <v>85.8</v>
      </c>
      <c r="AJ76" s="1">
        <v>91.3</v>
      </c>
      <c r="AK76" s="2">
        <f t="shared" si="2"/>
        <v>0.15249040810629189</v>
      </c>
      <c r="AL76" s="2">
        <f t="shared" si="3"/>
        <v>1.0069637153878985</v>
      </c>
    </row>
    <row r="77" spans="1:38" x14ac:dyDescent="0.2">
      <c r="A77" s="1" t="s">
        <v>50</v>
      </c>
      <c r="B77" s="1" t="s">
        <v>37</v>
      </c>
      <c r="C77" s="1" t="s">
        <v>639</v>
      </c>
      <c r="D77" s="1" t="s">
        <v>640</v>
      </c>
      <c r="E77" s="1">
        <v>0.14199999999999999</v>
      </c>
      <c r="F77" s="1">
        <v>1.3979999999999999</v>
      </c>
      <c r="G77" s="1">
        <v>3</v>
      </c>
      <c r="H77" s="1">
        <v>1</v>
      </c>
      <c r="I77" s="1">
        <v>1</v>
      </c>
      <c r="J77" s="1">
        <v>1</v>
      </c>
      <c r="K77" s="1">
        <v>1</v>
      </c>
      <c r="L77" s="1">
        <v>290</v>
      </c>
      <c r="M77" s="1">
        <v>32.799999999999997</v>
      </c>
      <c r="N77" s="1">
        <v>6.23</v>
      </c>
      <c r="O77" s="1">
        <v>0</v>
      </c>
      <c r="P77" s="1">
        <v>1</v>
      </c>
      <c r="Q77" s="1" t="s">
        <v>565</v>
      </c>
      <c r="R77" s="1" t="s">
        <v>516</v>
      </c>
      <c r="S77" s="1" t="s">
        <v>131</v>
      </c>
      <c r="T77" s="1" t="s">
        <v>49</v>
      </c>
      <c r="U77" s="1" t="s">
        <v>641</v>
      </c>
      <c r="V77" s="1" t="s">
        <v>642</v>
      </c>
      <c r="W77" s="1" t="s">
        <v>643</v>
      </c>
      <c r="X77" s="1" t="s">
        <v>333</v>
      </c>
      <c r="Y77" s="1" t="s">
        <v>644</v>
      </c>
      <c r="Z77" s="1" t="s">
        <v>49</v>
      </c>
      <c r="AA77" s="1">
        <v>103.1</v>
      </c>
      <c r="AB77" s="1">
        <v>113</v>
      </c>
      <c r="AC77" s="1">
        <v>90.1</v>
      </c>
      <c r="AD77" s="1">
        <v>88.1</v>
      </c>
      <c r="AE77" s="1">
        <v>100.9</v>
      </c>
      <c r="AF77" s="1">
        <v>141.6</v>
      </c>
      <c r="AG77" s="1">
        <v>87.2</v>
      </c>
      <c r="AH77" s="1">
        <v>124.5</v>
      </c>
      <c r="AI77" s="1">
        <v>78.3</v>
      </c>
      <c r="AJ77" s="1">
        <v>73.2</v>
      </c>
      <c r="AK77" s="2">
        <f t="shared" si="2"/>
        <v>-2.7700595768284545E-2</v>
      </c>
      <c r="AL77" s="2">
        <f t="shared" si="3"/>
        <v>4.7422283155223628E-2</v>
      </c>
    </row>
    <row r="78" spans="1:38" x14ac:dyDescent="0.2">
      <c r="A78" s="1" t="s">
        <v>36</v>
      </c>
      <c r="B78" s="1" t="s">
        <v>37</v>
      </c>
      <c r="C78" s="1" t="s">
        <v>645</v>
      </c>
      <c r="D78" s="1" t="s">
        <v>646</v>
      </c>
      <c r="E78" s="1">
        <v>8.0000000000000002E-3</v>
      </c>
      <c r="F78" s="1">
        <v>5.2910000000000004</v>
      </c>
      <c r="G78" s="1">
        <v>6</v>
      </c>
      <c r="H78" s="1">
        <v>1</v>
      </c>
      <c r="I78" s="1">
        <v>1</v>
      </c>
      <c r="J78" s="1">
        <v>1</v>
      </c>
      <c r="K78" s="1">
        <v>1</v>
      </c>
      <c r="L78" s="1">
        <v>343</v>
      </c>
      <c r="M78" s="1">
        <v>36.9</v>
      </c>
      <c r="N78" s="1">
        <v>9.5</v>
      </c>
      <c r="O78" s="1">
        <v>45</v>
      </c>
      <c r="P78" s="1">
        <v>1</v>
      </c>
      <c r="Q78" s="1" t="s">
        <v>586</v>
      </c>
      <c r="R78" s="1" t="s">
        <v>64</v>
      </c>
      <c r="S78" s="1" t="s">
        <v>147</v>
      </c>
      <c r="T78" s="1" t="s">
        <v>647</v>
      </c>
      <c r="U78" s="1" t="s">
        <v>648</v>
      </c>
      <c r="V78" s="1" t="s">
        <v>649</v>
      </c>
      <c r="W78" s="1" t="s">
        <v>650</v>
      </c>
      <c r="X78" s="1" t="s">
        <v>213</v>
      </c>
      <c r="Y78" s="1" t="s">
        <v>49</v>
      </c>
      <c r="Z78" s="1" t="s">
        <v>49</v>
      </c>
      <c r="AA78" s="1">
        <v>77</v>
      </c>
      <c r="AB78" s="1">
        <v>94.3</v>
      </c>
      <c r="AC78" s="1">
        <v>120.9</v>
      </c>
      <c r="AD78" s="1">
        <v>130.19999999999999</v>
      </c>
      <c r="AE78" s="1">
        <v>115.1</v>
      </c>
      <c r="AF78" s="1">
        <v>103.9</v>
      </c>
      <c r="AG78" s="1">
        <v>91.8</v>
      </c>
      <c r="AH78" s="1">
        <v>66.099999999999994</v>
      </c>
      <c r="AI78" s="1">
        <v>101.3</v>
      </c>
      <c r="AJ78" s="1">
        <v>99.5</v>
      </c>
      <c r="AK78" s="2">
        <f t="shared" si="2"/>
        <v>0.21649948872799463</v>
      </c>
      <c r="AL78" s="2">
        <f t="shared" si="3"/>
        <v>0.61625670119646447</v>
      </c>
    </row>
    <row r="79" spans="1:38" x14ac:dyDescent="0.2">
      <c r="A79" s="1" t="s">
        <v>60</v>
      </c>
      <c r="B79" s="1" t="s">
        <v>37</v>
      </c>
      <c r="C79" s="1" t="s">
        <v>651</v>
      </c>
      <c r="D79" s="1" t="s">
        <v>652</v>
      </c>
      <c r="E79" s="1">
        <v>1.7999999999999999E-2</v>
      </c>
      <c r="F79" s="1">
        <v>4.0810000000000004</v>
      </c>
      <c r="G79" s="1">
        <v>7</v>
      </c>
      <c r="H79" s="1">
        <v>1</v>
      </c>
      <c r="I79" s="1">
        <v>1</v>
      </c>
      <c r="J79" s="1">
        <v>1</v>
      </c>
      <c r="K79" s="1">
        <v>1</v>
      </c>
      <c r="L79" s="1">
        <v>131</v>
      </c>
      <c r="M79" s="1">
        <v>14.5</v>
      </c>
      <c r="N79" s="1">
        <v>6.09</v>
      </c>
      <c r="O79" s="1">
        <v>0</v>
      </c>
      <c r="P79" s="1">
        <v>1</v>
      </c>
      <c r="Q79" s="1" t="s">
        <v>173</v>
      </c>
      <c r="R79" s="1" t="s">
        <v>233</v>
      </c>
      <c r="S79" s="1" t="s">
        <v>164</v>
      </c>
      <c r="T79" s="1" t="s">
        <v>653</v>
      </c>
      <c r="U79" s="1" t="s">
        <v>654</v>
      </c>
      <c r="V79" s="1" t="s">
        <v>49</v>
      </c>
      <c r="W79" s="1" t="s">
        <v>655</v>
      </c>
      <c r="X79" s="1" t="s">
        <v>287</v>
      </c>
      <c r="Y79" s="1" t="s">
        <v>49</v>
      </c>
      <c r="Z79" s="1" t="s">
        <v>49</v>
      </c>
      <c r="AA79" s="1">
        <v>96.4</v>
      </c>
      <c r="AB79" s="1">
        <v>110.2</v>
      </c>
      <c r="AC79" s="1">
        <v>112</v>
      </c>
      <c r="AD79" s="1">
        <v>110</v>
      </c>
      <c r="AE79" s="1">
        <v>93.1</v>
      </c>
      <c r="AF79" s="1">
        <v>92.3</v>
      </c>
      <c r="AG79" s="1">
        <v>93.5</v>
      </c>
      <c r="AH79" s="1">
        <v>98.5</v>
      </c>
      <c r="AI79" s="1">
        <v>98.6</v>
      </c>
      <c r="AJ79" s="1">
        <v>95.3</v>
      </c>
      <c r="AK79" s="2">
        <f t="shared" si="2"/>
        <v>0.12560630331611558</v>
      </c>
      <c r="AL79" s="2">
        <f t="shared" si="3"/>
        <v>1.1534356082189781</v>
      </c>
    </row>
    <row r="80" spans="1:38" x14ac:dyDescent="0.2">
      <c r="A80" s="1" t="s">
        <v>36</v>
      </c>
      <c r="B80" s="1" t="s">
        <v>37</v>
      </c>
      <c r="C80" s="1" t="s">
        <v>656</v>
      </c>
      <c r="D80" s="1" t="s">
        <v>657</v>
      </c>
      <c r="E80" s="1">
        <v>6.0000000000000001E-3</v>
      </c>
      <c r="F80" s="1">
        <v>5.9050000000000002</v>
      </c>
      <c r="G80" s="1">
        <v>3</v>
      </c>
      <c r="H80" s="1">
        <v>1</v>
      </c>
      <c r="I80" s="1">
        <v>2</v>
      </c>
      <c r="J80" s="1">
        <v>1</v>
      </c>
      <c r="K80" s="1">
        <v>1</v>
      </c>
      <c r="L80" s="1">
        <v>413</v>
      </c>
      <c r="M80" s="1">
        <v>47.9</v>
      </c>
      <c r="N80" s="1">
        <v>4.84</v>
      </c>
      <c r="O80" s="1">
        <v>99</v>
      </c>
      <c r="P80" s="1">
        <v>1</v>
      </c>
      <c r="Q80" s="1" t="s">
        <v>658</v>
      </c>
      <c r="R80" s="1" t="s">
        <v>104</v>
      </c>
      <c r="S80" s="1" t="s">
        <v>49</v>
      </c>
      <c r="T80" s="1" t="s">
        <v>659</v>
      </c>
      <c r="U80" s="1" t="s">
        <v>660</v>
      </c>
      <c r="V80" s="1" t="s">
        <v>661</v>
      </c>
      <c r="W80" s="1" t="s">
        <v>662</v>
      </c>
      <c r="X80" s="1" t="s">
        <v>268</v>
      </c>
      <c r="Y80" s="1" t="s">
        <v>49</v>
      </c>
      <c r="Z80" s="1" t="s">
        <v>49</v>
      </c>
      <c r="AA80" s="1">
        <v>108.6</v>
      </c>
      <c r="AB80" s="1">
        <v>94.4</v>
      </c>
      <c r="AC80" s="1">
        <v>113.2</v>
      </c>
      <c r="AD80" s="1">
        <v>115.8</v>
      </c>
      <c r="AE80" s="1">
        <v>103.1</v>
      </c>
      <c r="AF80" s="1">
        <v>99.6</v>
      </c>
      <c r="AG80" s="1">
        <v>100.8</v>
      </c>
      <c r="AH80" s="1">
        <v>94.2</v>
      </c>
      <c r="AI80" s="1">
        <v>86.1</v>
      </c>
      <c r="AJ80" s="1">
        <v>84.1</v>
      </c>
      <c r="AK80" s="2">
        <f t="shared" si="2"/>
        <v>0.20319846019683366</v>
      </c>
      <c r="AL80" s="2">
        <f t="shared" si="3"/>
        <v>1.5970603771452829</v>
      </c>
    </row>
    <row r="81" spans="1:38" x14ac:dyDescent="0.2">
      <c r="A81" s="1" t="s">
        <v>36</v>
      </c>
      <c r="B81" s="1" t="s">
        <v>37</v>
      </c>
      <c r="C81" s="1" t="s">
        <v>663</v>
      </c>
      <c r="D81" s="1" t="s">
        <v>664</v>
      </c>
      <c r="E81" s="1">
        <v>2E-3</v>
      </c>
      <c r="F81" s="1">
        <v>7.915</v>
      </c>
      <c r="G81" s="1">
        <v>13</v>
      </c>
      <c r="H81" s="1">
        <v>1</v>
      </c>
      <c r="I81" s="1">
        <v>1</v>
      </c>
      <c r="J81" s="1">
        <v>1</v>
      </c>
      <c r="K81" s="1">
        <v>1</v>
      </c>
      <c r="L81" s="1">
        <v>144</v>
      </c>
      <c r="M81" s="1">
        <v>15.7</v>
      </c>
      <c r="N81" s="1">
        <v>7.3</v>
      </c>
      <c r="O81" s="1">
        <v>72</v>
      </c>
      <c r="P81" s="1">
        <v>1</v>
      </c>
      <c r="Q81" s="1" t="s">
        <v>665</v>
      </c>
      <c r="R81" s="1" t="s">
        <v>64</v>
      </c>
      <c r="S81" s="1" t="s">
        <v>49</v>
      </c>
      <c r="T81" s="1" t="s">
        <v>666</v>
      </c>
      <c r="U81" s="1" t="s">
        <v>667</v>
      </c>
      <c r="V81" s="1" t="s">
        <v>668</v>
      </c>
      <c r="W81" s="1" t="s">
        <v>669</v>
      </c>
      <c r="X81" s="1" t="s">
        <v>59</v>
      </c>
      <c r="Y81" s="1" t="s">
        <v>49</v>
      </c>
      <c r="Z81" s="1" t="s">
        <v>49</v>
      </c>
      <c r="AA81" s="1">
        <v>100</v>
      </c>
      <c r="AB81" s="1">
        <v>100.8</v>
      </c>
      <c r="AC81" s="1">
        <v>89.9</v>
      </c>
      <c r="AD81" s="1">
        <v>119.5</v>
      </c>
      <c r="AE81" s="1">
        <v>100.1</v>
      </c>
      <c r="AF81" s="1">
        <v>145.80000000000001</v>
      </c>
      <c r="AG81" s="1">
        <v>86.8</v>
      </c>
      <c r="AH81" s="1">
        <v>80</v>
      </c>
      <c r="AI81" s="1">
        <v>67</v>
      </c>
      <c r="AJ81" s="1">
        <v>109.9</v>
      </c>
      <c r="AK81" s="2">
        <f t="shared" si="2"/>
        <v>6.0036781893484124E-2</v>
      </c>
      <c r="AL81" s="2">
        <f t="shared" si="3"/>
        <v>0.10579413973365975</v>
      </c>
    </row>
    <row r="82" spans="1:38" x14ac:dyDescent="0.2">
      <c r="A82" s="1" t="s">
        <v>60</v>
      </c>
      <c r="B82" s="1" t="s">
        <v>37</v>
      </c>
      <c r="C82" s="1" t="s">
        <v>670</v>
      </c>
      <c r="D82" s="1" t="s">
        <v>671</v>
      </c>
      <c r="E82" s="1">
        <v>4.4999999999999998E-2</v>
      </c>
      <c r="F82" s="1">
        <v>2.8610000000000002</v>
      </c>
      <c r="G82" s="1">
        <v>1</v>
      </c>
      <c r="H82" s="1">
        <v>2</v>
      </c>
      <c r="I82" s="1">
        <v>2</v>
      </c>
      <c r="J82" s="1">
        <v>2</v>
      </c>
      <c r="K82" s="1">
        <v>1</v>
      </c>
      <c r="L82" s="1">
        <v>1304</v>
      </c>
      <c r="M82" s="1">
        <v>145.6</v>
      </c>
      <c r="N82" s="1">
        <v>6.28</v>
      </c>
      <c r="O82" s="1">
        <v>0</v>
      </c>
      <c r="P82" s="1">
        <v>2</v>
      </c>
      <c r="Q82" s="1" t="s">
        <v>222</v>
      </c>
      <c r="R82" s="1" t="s">
        <v>64</v>
      </c>
      <c r="S82" s="1" t="s">
        <v>370</v>
      </c>
      <c r="T82" s="1" t="s">
        <v>672</v>
      </c>
      <c r="U82" s="1" t="s">
        <v>673</v>
      </c>
      <c r="V82" s="1" t="s">
        <v>674</v>
      </c>
      <c r="W82" s="1" t="s">
        <v>675</v>
      </c>
      <c r="X82" s="1" t="s">
        <v>676</v>
      </c>
      <c r="Y82" s="1" t="s">
        <v>49</v>
      </c>
      <c r="Z82" s="1" t="s">
        <v>49</v>
      </c>
      <c r="AA82" s="1">
        <v>104.3</v>
      </c>
      <c r="AB82" s="1">
        <v>127.8</v>
      </c>
      <c r="AC82" s="1">
        <v>102.3</v>
      </c>
      <c r="AD82" s="1">
        <v>105.1</v>
      </c>
      <c r="AE82" s="1">
        <v>95.1</v>
      </c>
      <c r="AF82" s="1">
        <v>69.900000000000006</v>
      </c>
      <c r="AG82" s="1">
        <v>90.5</v>
      </c>
      <c r="AH82" s="1">
        <v>99.8</v>
      </c>
      <c r="AI82" s="1">
        <v>86.1</v>
      </c>
      <c r="AJ82" s="1">
        <v>119.1</v>
      </c>
      <c r="AK82" s="2">
        <f t="shared" si="2"/>
        <v>0.19998862683772961</v>
      </c>
      <c r="AL82" s="2">
        <f t="shared" si="3"/>
        <v>0.708388463630516</v>
      </c>
    </row>
    <row r="83" spans="1:38" x14ac:dyDescent="0.2">
      <c r="A83" s="1" t="s">
        <v>36</v>
      </c>
      <c r="B83" s="1" t="s">
        <v>37</v>
      </c>
      <c r="C83" s="1" t="s">
        <v>677</v>
      </c>
      <c r="D83" s="1" t="s">
        <v>678</v>
      </c>
      <c r="E83" s="1">
        <v>0</v>
      </c>
      <c r="F83" s="1">
        <v>22.202000000000002</v>
      </c>
      <c r="G83" s="1">
        <v>36</v>
      </c>
      <c r="H83" s="1">
        <v>3</v>
      </c>
      <c r="I83" s="1">
        <v>8</v>
      </c>
      <c r="J83" s="1">
        <v>3</v>
      </c>
      <c r="K83" s="1">
        <v>1</v>
      </c>
      <c r="L83" s="1">
        <v>178</v>
      </c>
      <c r="M83" s="1">
        <v>19.399999999999999</v>
      </c>
      <c r="N83" s="1">
        <v>4.26</v>
      </c>
      <c r="O83" s="1">
        <v>165</v>
      </c>
      <c r="P83" s="1">
        <v>3</v>
      </c>
      <c r="Q83" s="1" t="s">
        <v>49</v>
      </c>
      <c r="R83" s="1" t="s">
        <v>64</v>
      </c>
      <c r="S83" s="1" t="s">
        <v>49</v>
      </c>
      <c r="T83" s="1" t="s">
        <v>49</v>
      </c>
      <c r="U83" s="1" t="s">
        <v>679</v>
      </c>
      <c r="V83" s="1" t="s">
        <v>680</v>
      </c>
      <c r="W83" s="1" t="s">
        <v>681</v>
      </c>
      <c r="X83" s="1" t="s">
        <v>159</v>
      </c>
      <c r="Y83" s="1" t="s">
        <v>49</v>
      </c>
      <c r="Z83" s="1" t="s">
        <v>49</v>
      </c>
      <c r="AA83" s="1">
        <v>93.7</v>
      </c>
      <c r="AB83" s="1">
        <v>117.8</v>
      </c>
      <c r="AC83" s="1">
        <v>101.8</v>
      </c>
      <c r="AD83" s="1">
        <v>107.5</v>
      </c>
      <c r="AE83" s="1">
        <v>111</v>
      </c>
      <c r="AF83" s="1">
        <v>113.7</v>
      </c>
      <c r="AG83" s="1">
        <v>94.9</v>
      </c>
      <c r="AH83" s="1">
        <v>93.3</v>
      </c>
      <c r="AI83" s="1">
        <v>75.400000000000006</v>
      </c>
      <c r="AJ83" s="1">
        <v>91</v>
      </c>
      <c r="AK83" s="2">
        <f t="shared" si="2"/>
        <v>0.18345073915860236</v>
      </c>
      <c r="AL83" s="2">
        <f t="shared" si="3"/>
        <v>0.91367659208674656</v>
      </c>
    </row>
    <row r="84" spans="1:38" x14ac:dyDescent="0.2">
      <c r="A84" s="1" t="s">
        <v>60</v>
      </c>
      <c r="B84" s="1" t="s">
        <v>37</v>
      </c>
      <c r="C84" s="1" t="s">
        <v>682</v>
      </c>
      <c r="D84" s="1" t="s">
        <v>683</v>
      </c>
      <c r="E84" s="1">
        <v>1.2999999999999999E-2</v>
      </c>
      <c r="F84" s="1">
        <v>4.5010000000000003</v>
      </c>
      <c r="G84" s="1">
        <v>2</v>
      </c>
      <c r="H84" s="1">
        <v>1</v>
      </c>
      <c r="I84" s="1">
        <v>1</v>
      </c>
      <c r="J84" s="1">
        <v>1</v>
      </c>
      <c r="K84" s="1">
        <v>1</v>
      </c>
      <c r="L84" s="1">
        <v>977</v>
      </c>
      <c r="M84" s="1">
        <v>110.3</v>
      </c>
      <c r="N84" s="1">
        <v>6.49</v>
      </c>
      <c r="O84" s="1">
        <v>32</v>
      </c>
      <c r="P84" s="1">
        <v>1</v>
      </c>
      <c r="Q84" s="1" t="s">
        <v>180</v>
      </c>
      <c r="R84" s="1" t="s">
        <v>684</v>
      </c>
      <c r="S84" s="1" t="s">
        <v>131</v>
      </c>
      <c r="T84" s="1" t="s">
        <v>685</v>
      </c>
      <c r="U84" s="1" t="s">
        <v>686</v>
      </c>
      <c r="V84" s="1" t="s">
        <v>687</v>
      </c>
      <c r="W84" s="1" t="s">
        <v>688</v>
      </c>
      <c r="X84" s="1" t="s">
        <v>159</v>
      </c>
      <c r="Y84" s="1" t="s">
        <v>49</v>
      </c>
      <c r="Z84" s="1" t="s">
        <v>49</v>
      </c>
      <c r="AA84" s="1">
        <v>102.6</v>
      </c>
      <c r="AB84" s="1">
        <v>119.1</v>
      </c>
      <c r="AC84" s="1">
        <v>104.8</v>
      </c>
      <c r="AD84" s="1">
        <v>104.9</v>
      </c>
      <c r="AE84" s="1">
        <v>102</v>
      </c>
      <c r="AF84" s="1">
        <v>108</v>
      </c>
      <c r="AG84" s="1">
        <v>91</v>
      </c>
      <c r="AH84" s="1">
        <v>98.7</v>
      </c>
      <c r="AI84" s="1">
        <v>78.599999999999994</v>
      </c>
      <c r="AJ84" s="1">
        <v>90.4</v>
      </c>
      <c r="AK84" s="2">
        <f t="shared" si="2"/>
        <v>0.19272235758678272</v>
      </c>
      <c r="AL84" s="2">
        <f t="shared" si="3"/>
        <v>1.2949471650013225</v>
      </c>
    </row>
    <row r="85" spans="1:38" x14ac:dyDescent="0.2">
      <c r="A85" s="1" t="s">
        <v>60</v>
      </c>
      <c r="B85" s="1" t="s">
        <v>37</v>
      </c>
      <c r="C85" s="1" t="s">
        <v>689</v>
      </c>
      <c r="D85" s="1" t="s">
        <v>690</v>
      </c>
      <c r="E85" s="1">
        <v>4.2999999999999997E-2</v>
      </c>
      <c r="F85" s="1">
        <v>2.9470000000000001</v>
      </c>
      <c r="G85" s="1">
        <v>3</v>
      </c>
      <c r="H85" s="1">
        <v>2</v>
      </c>
      <c r="I85" s="1">
        <v>2</v>
      </c>
      <c r="J85" s="1">
        <v>1</v>
      </c>
      <c r="K85" s="1">
        <v>1</v>
      </c>
      <c r="L85" s="1">
        <v>611</v>
      </c>
      <c r="M85" s="1">
        <v>69.400000000000006</v>
      </c>
      <c r="N85" s="1">
        <v>4.68</v>
      </c>
      <c r="O85" s="1">
        <v>23</v>
      </c>
      <c r="P85" s="1">
        <v>2</v>
      </c>
      <c r="Q85" s="1" t="s">
        <v>691</v>
      </c>
      <c r="R85" s="1" t="s">
        <v>692</v>
      </c>
      <c r="S85" s="1" t="s">
        <v>95</v>
      </c>
      <c r="T85" s="1" t="s">
        <v>693</v>
      </c>
      <c r="U85" s="1" t="s">
        <v>694</v>
      </c>
      <c r="V85" s="1" t="s">
        <v>695</v>
      </c>
      <c r="W85" s="1" t="s">
        <v>696</v>
      </c>
      <c r="X85" s="1" t="s">
        <v>194</v>
      </c>
      <c r="Y85" s="1" t="s">
        <v>49</v>
      </c>
      <c r="Z85" s="1" t="s">
        <v>49</v>
      </c>
      <c r="AA85" s="1">
        <v>105.9</v>
      </c>
      <c r="AB85" s="1">
        <v>104.3</v>
      </c>
      <c r="AC85" s="1">
        <v>96.4</v>
      </c>
      <c r="AD85" s="1">
        <v>97.2</v>
      </c>
      <c r="AE85" s="1">
        <v>123.6</v>
      </c>
      <c r="AF85" s="1">
        <v>87.6</v>
      </c>
      <c r="AG85" s="1">
        <v>104.2</v>
      </c>
      <c r="AH85" s="1">
        <v>90.6</v>
      </c>
      <c r="AI85" s="1">
        <v>89.3</v>
      </c>
      <c r="AJ85" s="1">
        <v>101</v>
      </c>
      <c r="AK85" s="2">
        <f t="shared" si="2"/>
        <v>0.15797270650591044</v>
      </c>
      <c r="AL85" s="2">
        <f t="shared" si="3"/>
        <v>0.98689833660691206</v>
      </c>
    </row>
    <row r="86" spans="1:38" x14ac:dyDescent="0.2">
      <c r="A86" s="1" t="s">
        <v>50</v>
      </c>
      <c r="B86" s="1" t="s">
        <v>37</v>
      </c>
      <c r="C86" s="1" t="s">
        <v>697</v>
      </c>
      <c r="D86" s="1" t="s">
        <v>698</v>
      </c>
      <c r="E86" s="1">
        <v>0.13800000000000001</v>
      </c>
      <c r="F86" s="1">
        <v>1.429</v>
      </c>
      <c r="G86" s="1">
        <v>1</v>
      </c>
      <c r="H86" s="1">
        <v>1</v>
      </c>
      <c r="I86" s="1">
        <v>1</v>
      </c>
      <c r="J86" s="1">
        <v>1</v>
      </c>
      <c r="K86" s="1">
        <v>1</v>
      </c>
      <c r="L86" s="1">
        <v>1360</v>
      </c>
      <c r="M86" s="1">
        <v>151.69999999999999</v>
      </c>
      <c r="N86" s="1">
        <v>6.46</v>
      </c>
      <c r="O86" s="1">
        <v>26</v>
      </c>
      <c r="P86" s="1">
        <v>1</v>
      </c>
      <c r="Q86" s="1" t="s">
        <v>49</v>
      </c>
      <c r="R86" s="1" t="s">
        <v>64</v>
      </c>
      <c r="S86" s="1" t="s">
        <v>49</v>
      </c>
      <c r="T86" s="1" t="s">
        <v>49</v>
      </c>
      <c r="U86" s="1" t="s">
        <v>699</v>
      </c>
      <c r="V86" s="1" t="s">
        <v>700</v>
      </c>
      <c r="W86" s="1" t="s">
        <v>701</v>
      </c>
      <c r="X86" s="1" t="s">
        <v>159</v>
      </c>
      <c r="Y86" s="1" t="s">
        <v>49</v>
      </c>
      <c r="Z86" s="1" t="s">
        <v>49</v>
      </c>
      <c r="AA86" s="1">
        <v>115.7</v>
      </c>
      <c r="AB86" s="1">
        <v>103.1</v>
      </c>
      <c r="AC86" s="1">
        <v>87.1</v>
      </c>
      <c r="AD86" s="1">
        <v>97.6</v>
      </c>
      <c r="AE86" s="1">
        <v>110.6</v>
      </c>
      <c r="AF86" s="1">
        <v>121.4</v>
      </c>
      <c r="AG86" s="1">
        <v>89.6</v>
      </c>
      <c r="AH86" s="1">
        <v>81.5</v>
      </c>
      <c r="AI86" s="1">
        <v>84.3</v>
      </c>
      <c r="AJ86" s="1">
        <v>109.1</v>
      </c>
      <c r="AK86" s="2">
        <f t="shared" si="2"/>
        <v>8.1389579633041484E-2</v>
      </c>
      <c r="AL86" s="2">
        <f t="shared" si="3"/>
        <v>0.25371689128450103</v>
      </c>
    </row>
    <row r="87" spans="1:38" x14ac:dyDescent="0.2">
      <c r="A87" s="1" t="s">
        <v>50</v>
      </c>
      <c r="B87" s="1" t="s">
        <v>37</v>
      </c>
      <c r="C87" s="1" t="s">
        <v>702</v>
      </c>
      <c r="D87" s="1" t="s">
        <v>703</v>
      </c>
      <c r="E87" s="1">
        <v>0.14299999999999999</v>
      </c>
      <c r="F87" s="1">
        <v>1.391</v>
      </c>
      <c r="G87" s="1">
        <v>3</v>
      </c>
      <c r="H87" s="1">
        <v>1</v>
      </c>
      <c r="I87" s="1">
        <v>1</v>
      </c>
      <c r="J87" s="1">
        <v>1</v>
      </c>
      <c r="K87" s="1">
        <v>1</v>
      </c>
      <c r="L87" s="1">
        <v>591</v>
      </c>
      <c r="M87" s="1">
        <v>64.400000000000006</v>
      </c>
      <c r="N87" s="1">
        <v>8.76</v>
      </c>
      <c r="O87" s="1">
        <v>0</v>
      </c>
      <c r="P87" s="1">
        <v>1</v>
      </c>
      <c r="Q87" s="1" t="s">
        <v>704</v>
      </c>
      <c r="R87" s="1" t="s">
        <v>104</v>
      </c>
      <c r="S87" s="1" t="s">
        <v>705</v>
      </c>
      <c r="T87" s="1" t="s">
        <v>706</v>
      </c>
      <c r="U87" s="1" t="s">
        <v>707</v>
      </c>
      <c r="V87" s="1" t="s">
        <v>708</v>
      </c>
      <c r="W87" s="1" t="s">
        <v>709</v>
      </c>
      <c r="X87" s="1" t="s">
        <v>159</v>
      </c>
      <c r="Y87" s="1" t="s">
        <v>49</v>
      </c>
      <c r="Z87" s="1" t="s">
        <v>710</v>
      </c>
      <c r="AA87" s="1">
        <v>81.400000000000006</v>
      </c>
      <c r="AB87" s="1">
        <v>107.1</v>
      </c>
      <c r="AC87" s="1">
        <v>109.1</v>
      </c>
      <c r="AD87" s="1">
        <v>110.3</v>
      </c>
      <c r="AE87" s="1">
        <v>108.3</v>
      </c>
      <c r="AF87" s="1">
        <v>78.3</v>
      </c>
      <c r="AG87" s="1">
        <v>92.2</v>
      </c>
      <c r="AH87" s="1">
        <v>94.3</v>
      </c>
      <c r="AI87" s="1">
        <v>115.4</v>
      </c>
      <c r="AJ87" s="1">
        <v>103.5</v>
      </c>
      <c r="AK87" s="2">
        <f t="shared" si="2"/>
        <v>9.3817603648107331E-2</v>
      </c>
      <c r="AL87" s="2">
        <f t="shared" si="3"/>
        <v>0.34330463012168116</v>
      </c>
    </row>
    <row r="88" spans="1:38" x14ac:dyDescent="0.2">
      <c r="A88" s="1" t="s">
        <v>50</v>
      </c>
      <c r="B88" s="1" t="s">
        <v>37</v>
      </c>
      <c r="C88" s="1" t="s">
        <v>711</v>
      </c>
      <c r="D88" s="1" t="s">
        <v>712</v>
      </c>
      <c r="E88" s="1">
        <v>9.5000000000000001E-2</v>
      </c>
      <c r="F88" s="1">
        <v>2.0219999999999998</v>
      </c>
      <c r="G88" s="1">
        <v>4</v>
      </c>
      <c r="H88" s="1">
        <v>1</v>
      </c>
      <c r="I88" s="1">
        <v>1</v>
      </c>
      <c r="J88" s="1">
        <v>1</v>
      </c>
      <c r="K88" s="1">
        <v>1</v>
      </c>
      <c r="L88" s="1">
        <v>238</v>
      </c>
      <c r="M88" s="1">
        <v>25.8</v>
      </c>
      <c r="N88" s="1">
        <v>6.62</v>
      </c>
      <c r="O88" s="1">
        <v>22</v>
      </c>
      <c r="P88" s="1">
        <v>1</v>
      </c>
      <c r="Q88" s="1" t="s">
        <v>252</v>
      </c>
      <c r="R88" s="1" t="s">
        <v>713</v>
      </c>
      <c r="S88" s="1" t="s">
        <v>131</v>
      </c>
      <c r="T88" s="1" t="s">
        <v>714</v>
      </c>
      <c r="U88" s="1" t="s">
        <v>715</v>
      </c>
      <c r="V88" s="1" t="s">
        <v>716</v>
      </c>
      <c r="W88" s="1" t="s">
        <v>717</v>
      </c>
      <c r="X88" s="1" t="s">
        <v>144</v>
      </c>
      <c r="Y88" s="1" t="s">
        <v>49</v>
      </c>
      <c r="Z88" s="1" t="s">
        <v>49</v>
      </c>
      <c r="AA88" s="1">
        <v>94.5</v>
      </c>
      <c r="AB88" s="1">
        <v>116.4</v>
      </c>
      <c r="AC88" s="1">
        <v>107.7</v>
      </c>
      <c r="AD88" s="1">
        <v>104.3</v>
      </c>
      <c r="AE88" s="1">
        <v>108.2</v>
      </c>
      <c r="AF88" s="1">
        <v>91.9</v>
      </c>
      <c r="AG88" s="1">
        <v>93.8</v>
      </c>
      <c r="AH88" s="1">
        <v>88.3</v>
      </c>
      <c r="AI88" s="1">
        <v>95.8</v>
      </c>
      <c r="AJ88" s="1">
        <v>99.2</v>
      </c>
      <c r="AK88" s="2">
        <f t="shared" si="2"/>
        <v>0.17939560669008633</v>
      </c>
      <c r="AL88" s="2">
        <f t="shared" si="3"/>
        <v>1.8440048590186315</v>
      </c>
    </row>
    <row r="89" spans="1:38" x14ac:dyDescent="0.2">
      <c r="A89" s="1" t="s">
        <v>60</v>
      </c>
      <c r="B89" s="1" t="s">
        <v>37</v>
      </c>
      <c r="C89" s="1" t="s">
        <v>718</v>
      </c>
      <c r="D89" s="1" t="s">
        <v>719</v>
      </c>
      <c r="E89" s="1">
        <v>2.4E-2</v>
      </c>
      <c r="F89" s="1">
        <v>3.6880000000000002</v>
      </c>
      <c r="G89" s="1">
        <v>2</v>
      </c>
      <c r="H89" s="1">
        <v>1</v>
      </c>
      <c r="I89" s="1">
        <v>1</v>
      </c>
      <c r="J89" s="1">
        <v>1</v>
      </c>
      <c r="K89" s="1">
        <v>1</v>
      </c>
      <c r="L89" s="1">
        <v>397</v>
      </c>
      <c r="M89" s="1">
        <v>44.3</v>
      </c>
      <c r="N89" s="1">
        <v>6.87</v>
      </c>
      <c r="O89" s="1">
        <v>38</v>
      </c>
      <c r="P89" s="1">
        <v>1</v>
      </c>
      <c r="Q89" s="1" t="s">
        <v>720</v>
      </c>
      <c r="R89" s="1" t="s">
        <v>75</v>
      </c>
      <c r="S89" s="1" t="s">
        <v>164</v>
      </c>
      <c r="T89" s="1" t="s">
        <v>721</v>
      </c>
      <c r="U89" s="1" t="s">
        <v>722</v>
      </c>
      <c r="V89" s="1" t="s">
        <v>723</v>
      </c>
      <c r="W89" s="1" t="s">
        <v>724</v>
      </c>
      <c r="X89" s="1" t="s">
        <v>258</v>
      </c>
      <c r="Y89" s="1" t="s">
        <v>725</v>
      </c>
      <c r="Z89" s="1" t="s">
        <v>49</v>
      </c>
      <c r="AA89" s="1">
        <v>107.6</v>
      </c>
      <c r="AB89" s="1">
        <v>105</v>
      </c>
      <c r="AC89" s="1">
        <v>115</v>
      </c>
      <c r="AD89" s="1">
        <v>100.6</v>
      </c>
      <c r="AE89" s="1">
        <v>87.4</v>
      </c>
      <c r="AF89" s="1">
        <v>100</v>
      </c>
      <c r="AG89" s="1">
        <v>89.9</v>
      </c>
      <c r="AH89" s="1">
        <v>91.4</v>
      </c>
      <c r="AI89" s="1">
        <v>114.9</v>
      </c>
      <c r="AJ89" s="1">
        <v>88.2</v>
      </c>
      <c r="AK89" s="2">
        <f t="shared" si="2"/>
        <v>9.0053398667322287E-2</v>
      </c>
      <c r="AL89" s="2">
        <f t="shared" si="3"/>
        <v>0.41887741765182485</v>
      </c>
    </row>
    <row r="90" spans="1:38" x14ac:dyDescent="0.2">
      <c r="A90" s="1" t="s">
        <v>36</v>
      </c>
      <c r="B90" s="1" t="s">
        <v>37</v>
      </c>
      <c r="C90" s="1" t="s">
        <v>726</v>
      </c>
      <c r="D90" s="1" t="s">
        <v>727</v>
      </c>
      <c r="E90" s="1">
        <v>1E-3</v>
      </c>
      <c r="F90" s="1">
        <v>9.484</v>
      </c>
      <c r="G90" s="1">
        <v>4</v>
      </c>
      <c r="H90" s="1">
        <v>1</v>
      </c>
      <c r="I90" s="1">
        <v>1</v>
      </c>
      <c r="J90" s="1">
        <v>1</v>
      </c>
      <c r="K90" s="1">
        <v>1</v>
      </c>
      <c r="L90" s="1">
        <v>487</v>
      </c>
      <c r="M90" s="1">
        <v>53.3</v>
      </c>
      <c r="N90" s="1">
        <v>5.19</v>
      </c>
      <c r="O90" s="1">
        <v>59</v>
      </c>
      <c r="P90" s="1">
        <v>1</v>
      </c>
      <c r="Q90" s="1" t="s">
        <v>222</v>
      </c>
      <c r="R90" s="1" t="s">
        <v>49</v>
      </c>
      <c r="S90" s="1" t="s">
        <v>55</v>
      </c>
      <c r="T90" s="1" t="s">
        <v>728</v>
      </c>
      <c r="U90" s="1" t="s">
        <v>729</v>
      </c>
      <c r="V90" s="1" t="s">
        <v>730</v>
      </c>
      <c r="W90" s="1" t="s">
        <v>731</v>
      </c>
      <c r="X90" s="1" t="s">
        <v>287</v>
      </c>
      <c r="Y90" s="1" t="s">
        <v>49</v>
      </c>
      <c r="Z90" s="1" t="s">
        <v>49</v>
      </c>
      <c r="AA90" s="1">
        <v>119.4</v>
      </c>
      <c r="AB90" s="1">
        <v>95.4</v>
      </c>
      <c r="AC90" s="1">
        <v>103.1</v>
      </c>
      <c r="AD90" s="1">
        <v>113.1</v>
      </c>
      <c r="AE90" s="1">
        <v>103.3</v>
      </c>
      <c r="AF90" s="1">
        <v>97</v>
      </c>
      <c r="AG90" s="1">
        <v>90</v>
      </c>
      <c r="AH90" s="1">
        <v>102.6</v>
      </c>
      <c r="AI90" s="1">
        <v>89.2</v>
      </c>
      <c r="AJ90" s="1">
        <v>86.7</v>
      </c>
      <c r="AK90" s="2">
        <f t="shared" si="2"/>
        <v>0.19886884937661881</v>
      </c>
      <c r="AL90" s="2">
        <f t="shared" si="3"/>
        <v>1.5568279948842567</v>
      </c>
    </row>
    <row r="91" spans="1:38" x14ac:dyDescent="0.2">
      <c r="A91" s="1" t="s">
        <v>36</v>
      </c>
      <c r="B91" s="1" t="s">
        <v>37</v>
      </c>
      <c r="C91" s="1" t="s">
        <v>732</v>
      </c>
      <c r="D91" s="1" t="s">
        <v>733</v>
      </c>
      <c r="E91" s="1">
        <v>0</v>
      </c>
      <c r="F91" s="1">
        <v>34.283999999999999</v>
      </c>
      <c r="G91" s="1">
        <v>36</v>
      </c>
      <c r="H91" s="1">
        <v>5</v>
      </c>
      <c r="I91" s="1">
        <v>11</v>
      </c>
      <c r="J91" s="1">
        <v>1</v>
      </c>
      <c r="K91" s="1">
        <v>1</v>
      </c>
      <c r="L91" s="1">
        <v>201</v>
      </c>
      <c r="M91" s="1">
        <v>22.2</v>
      </c>
      <c r="N91" s="1">
        <v>7.71</v>
      </c>
      <c r="O91" s="1">
        <v>297</v>
      </c>
      <c r="P91" s="1">
        <v>5</v>
      </c>
      <c r="Q91" s="1" t="s">
        <v>586</v>
      </c>
      <c r="R91" s="1" t="s">
        <v>49</v>
      </c>
      <c r="S91" s="1" t="s">
        <v>526</v>
      </c>
      <c r="T91" s="1" t="s">
        <v>734</v>
      </c>
      <c r="U91" s="1" t="s">
        <v>735</v>
      </c>
      <c r="V91" s="1" t="s">
        <v>736</v>
      </c>
      <c r="W91" s="1" t="s">
        <v>737</v>
      </c>
      <c r="X91" s="1" t="s">
        <v>412</v>
      </c>
      <c r="Y91" s="1" t="s">
        <v>738</v>
      </c>
      <c r="Z91" s="1" t="s">
        <v>49</v>
      </c>
      <c r="AA91" s="1">
        <v>115.7</v>
      </c>
      <c r="AB91" s="1">
        <v>107.1</v>
      </c>
      <c r="AC91" s="1">
        <v>100.6</v>
      </c>
      <c r="AD91" s="1">
        <v>108.3</v>
      </c>
      <c r="AE91" s="1">
        <v>100</v>
      </c>
      <c r="AF91" s="1">
        <v>103.5</v>
      </c>
      <c r="AG91" s="1">
        <v>93.4</v>
      </c>
      <c r="AH91" s="1">
        <v>86.4</v>
      </c>
      <c r="AI91" s="1">
        <v>82.1</v>
      </c>
      <c r="AJ91" s="1">
        <v>102.9</v>
      </c>
      <c r="AK91" s="2">
        <f t="shared" si="2"/>
        <v>0.18317942838377624</v>
      </c>
      <c r="AL91" s="2">
        <f t="shared" si="3"/>
        <v>1.4016310908683736</v>
      </c>
    </row>
    <row r="92" spans="1:38" x14ac:dyDescent="0.2">
      <c r="A92" s="1" t="s">
        <v>50</v>
      </c>
      <c r="B92" s="1" t="s">
        <v>37</v>
      </c>
      <c r="C92" s="1" t="s">
        <v>739</v>
      </c>
      <c r="D92" s="1" t="s">
        <v>740</v>
      </c>
      <c r="E92" s="1">
        <v>0.24199999999999999</v>
      </c>
      <c r="F92" s="1">
        <v>1.0980000000000001</v>
      </c>
      <c r="G92" s="1">
        <v>3</v>
      </c>
      <c r="H92" s="1">
        <v>1</v>
      </c>
      <c r="I92" s="1">
        <v>1</v>
      </c>
      <c r="J92" s="1">
        <v>1</v>
      </c>
      <c r="K92" s="1">
        <v>1</v>
      </c>
      <c r="L92" s="1">
        <v>506</v>
      </c>
      <c r="M92" s="1">
        <v>57.6</v>
      </c>
      <c r="N92" s="1">
        <v>9.11</v>
      </c>
      <c r="O92" s="1">
        <v>0</v>
      </c>
      <c r="P92" s="1">
        <v>1</v>
      </c>
      <c r="Q92" s="1" t="s">
        <v>500</v>
      </c>
      <c r="R92" s="1" t="s">
        <v>481</v>
      </c>
      <c r="S92" s="1" t="s">
        <v>507</v>
      </c>
      <c r="T92" s="1" t="s">
        <v>741</v>
      </c>
      <c r="U92" s="1" t="s">
        <v>742</v>
      </c>
      <c r="V92" s="1" t="s">
        <v>743</v>
      </c>
      <c r="W92" s="1" t="s">
        <v>744</v>
      </c>
      <c r="X92" s="1" t="s">
        <v>144</v>
      </c>
      <c r="Y92" s="1" t="s">
        <v>49</v>
      </c>
      <c r="Z92" s="1" t="s">
        <v>49</v>
      </c>
      <c r="AA92" s="1">
        <v>104</v>
      </c>
      <c r="AB92" s="1">
        <v>104.6</v>
      </c>
      <c r="AC92" s="1">
        <v>83.7</v>
      </c>
      <c r="AD92" s="1">
        <v>88.8</v>
      </c>
      <c r="AE92" s="1">
        <v>116.7</v>
      </c>
      <c r="AF92" s="1">
        <v>133.80000000000001</v>
      </c>
      <c r="AG92" s="1">
        <v>87.7</v>
      </c>
      <c r="AH92" s="1">
        <v>89</v>
      </c>
      <c r="AI92" s="1">
        <v>90.7</v>
      </c>
      <c r="AJ92" s="1">
        <v>100.9</v>
      </c>
      <c r="AK92" s="2">
        <f t="shared" si="2"/>
        <v>-1.2408494686828465E-2</v>
      </c>
      <c r="AL92" s="2">
        <f t="shared" si="3"/>
        <v>2.836780090340877E-2</v>
      </c>
    </row>
    <row r="93" spans="1:38" x14ac:dyDescent="0.2">
      <c r="A93" s="1" t="s">
        <v>50</v>
      </c>
      <c r="B93" s="1" t="s">
        <v>37</v>
      </c>
      <c r="C93" s="1" t="s">
        <v>745</v>
      </c>
      <c r="D93" s="1" t="s">
        <v>746</v>
      </c>
      <c r="E93" s="1">
        <v>0.19400000000000001</v>
      </c>
      <c r="F93" s="1">
        <v>1.202</v>
      </c>
      <c r="G93" s="1">
        <v>5</v>
      </c>
      <c r="H93" s="1">
        <v>1</v>
      </c>
      <c r="I93" s="1">
        <v>1</v>
      </c>
      <c r="J93" s="1">
        <v>1</v>
      </c>
      <c r="K93" s="1">
        <v>1</v>
      </c>
      <c r="L93" s="1">
        <v>416</v>
      </c>
      <c r="M93" s="1">
        <v>45.7</v>
      </c>
      <c r="N93" s="1">
        <v>5.33</v>
      </c>
      <c r="O93" s="1">
        <v>0</v>
      </c>
      <c r="P93" s="1">
        <v>1</v>
      </c>
      <c r="Q93" s="1" t="s">
        <v>747</v>
      </c>
      <c r="R93" s="1" t="s">
        <v>425</v>
      </c>
      <c r="S93" s="1" t="s">
        <v>353</v>
      </c>
      <c r="T93" s="1" t="s">
        <v>748</v>
      </c>
      <c r="U93" s="1" t="s">
        <v>749</v>
      </c>
      <c r="V93" s="1" t="s">
        <v>750</v>
      </c>
      <c r="W93" s="1" t="s">
        <v>751</v>
      </c>
      <c r="X93" s="1" t="s">
        <v>213</v>
      </c>
      <c r="Y93" s="1" t="s">
        <v>49</v>
      </c>
      <c r="Z93" s="1" t="s">
        <v>49</v>
      </c>
      <c r="AA93" s="1">
        <v>84.6</v>
      </c>
      <c r="AB93" s="1">
        <v>113.5</v>
      </c>
      <c r="AC93" s="1">
        <v>96.7</v>
      </c>
      <c r="AD93" s="1">
        <v>120.2</v>
      </c>
      <c r="AE93" s="1">
        <v>124.1</v>
      </c>
      <c r="AF93" s="1">
        <v>102.4</v>
      </c>
      <c r="AG93" s="1">
        <v>77.5</v>
      </c>
      <c r="AH93" s="1">
        <v>99.1</v>
      </c>
      <c r="AI93" s="1">
        <v>73.599999999999994</v>
      </c>
      <c r="AJ93" s="1">
        <v>108.3</v>
      </c>
      <c r="AK93" s="2">
        <f t="shared" si="2"/>
        <v>0.22609914189444905</v>
      </c>
      <c r="AL93" s="2">
        <f t="shared" si="3"/>
        <v>0.7845570905152659</v>
      </c>
    </row>
    <row r="94" spans="1:38" x14ac:dyDescent="0.2">
      <c r="A94" s="1" t="s">
        <v>50</v>
      </c>
      <c r="B94" s="1" t="s">
        <v>37</v>
      </c>
      <c r="C94" s="1" t="s">
        <v>752</v>
      </c>
      <c r="D94" s="1" t="s">
        <v>753</v>
      </c>
      <c r="E94" s="1">
        <v>6.6000000000000003E-2</v>
      </c>
      <c r="F94" s="1">
        <v>2.4630000000000001</v>
      </c>
      <c r="G94" s="1">
        <v>3</v>
      </c>
      <c r="H94" s="1">
        <v>1</v>
      </c>
      <c r="I94" s="1">
        <v>1</v>
      </c>
      <c r="J94" s="1">
        <v>1</v>
      </c>
      <c r="K94" s="1">
        <v>1</v>
      </c>
      <c r="L94" s="1">
        <v>394</v>
      </c>
      <c r="M94" s="1">
        <v>42.5</v>
      </c>
      <c r="N94" s="1">
        <v>7.01</v>
      </c>
      <c r="O94" s="1">
        <v>32</v>
      </c>
      <c r="P94" s="1">
        <v>1</v>
      </c>
      <c r="Q94" s="1" t="s">
        <v>586</v>
      </c>
      <c r="R94" s="1" t="s">
        <v>64</v>
      </c>
      <c r="S94" s="1" t="s">
        <v>55</v>
      </c>
      <c r="T94" s="1" t="s">
        <v>754</v>
      </c>
      <c r="U94" s="1" t="s">
        <v>755</v>
      </c>
      <c r="V94" s="1" t="s">
        <v>756</v>
      </c>
      <c r="W94" s="1" t="s">
        <v>757</v>
      </c>
      <c r="X94" s="1" t="s">
        <v>676</v>
      </c>
      <c r="Y94" s="1" t="s">
        <v>49</v>
      </c>
      <c r="Z94" s="1" t="s">
        <v>49</v>
      </c>
      <c r="AA94" s="1">
        <v>67.3</v>
      </c>
      <c r="AB94" s="1">
        <v>106.4</v>
      </c>
      <c r="AC94" s="1">
        <v>121.7</v>
      </c>
      <c r="AD94" s="1">
        <v>100.7</v>
      </c>
      <c r="AE94" s="1">
        <v>117.3</v>
      </c>
      <c r="AF94" s="1">
        <v>81.3</v>
      </c>
      <c r="AG94" s="1">
        <v>83.3</v>
      </c>
      <c r="AH94" s="1">
        <v>105.1</v>
      </c>
      <c r="AI94" s="1">
        <v>123.9</v>
      </c>
      <c r="AJ94" s="1">
        <v>93</v>
      </c>
      <c r="AK94" s="2">
        <f t="shared" si="2"/>
        <v>7.7346975636988974E-2</v>
      </c>
      <c r="AL94" s="2">
        <f t="shared" si="3"/>
        <v>0.16915856000499266</v>
      </c>
    </row>
    <row r="95" spans="1:38" x14ac:dyDescent="0.2">
      <c r="A95" s="1" t="s">
        <v>50</v>
      </c>
      <c r="B95" s="1" t="s">
        <v>37</v>
      </c>
      <c r="C95" s="1" t="s">
        <v>758</v>
      </c>
      <c r="D95" s="1" t="s">
        <v>759</v>
      </c>
      <c r="E95" s="1">
        <v>0.26600000000000001</v>
      </c>
      <c r="F95" s="1">
        <v>1.052</v>
      </c>
      <c r="G95" s="1">
        <v>7</v>
      </c>
      <c r="H95" s="1">
        <v>1</v>
      </c>
      <c r="I95" s="1">
        <v>1</v>
      </c>
      <c r="J95" s="1">
        <v>1</v>
      </c>
      <c r="K95" s="1">
        <v>1</v>
      </c>
      <c r="L95" s="1">
        <v>195</v>
      </c>
      <c r="M95" s="1">
        <v>22.2</v>
      </c>
      <c r="N95" s="1">
        <v>9.39</v>
      </c>
      <c r="O95" s="1">
        <v>0</v>
      </c>
      <c r="P95" s="1">
        <v>1</v>
      </c>
      <c r="Q95" s="1" t="s">
        <v>49</v>
      </c>
      <c r="R95" s="1" t="s">
        <v>49</v>
      </c>
      <c r="S95" s="1" t="s">
        <v>608</v>
      </c>
      <c r="T95" s="1" t="s">
        <v>760</v>
      </c>
      <c r="U95" s="1" t="s">
        <v>761</v>
      </c>
      <c r="V95" s="1" t="s">
        <v>762</v>
      </c>
      <c r="W95" s="1" t="s">
        <v>763</v>
      </c>
      <c r="X95" s="1" t="s">
        <v>47</v>
      </c>
      <c r="Y95" s="1" t="s">
        <v>49</v>
      </c>
      <c r="Z95" s="1" t="s">
        <v>49</v>
      </c>
      <c r="AA95" s="1">
        <v>120.1</v>
      </c>
      <c r="AB95" s="1">
        <v>111.2</v>
      </c>
      <c r="AC95" s="1">
        <v>92.2</v>
      </c>
      <c r="AD95" s="1">
        <v>91.9</v>
      </c>
      <c r="AE95" s="1">
        <v>106.2</v>
      </c>
      <c r="AF95" s="1">
        <v>128.69999999999999</v>
      </c>
      <c r="AG95" s="1">
        <v>92.8</v>
      </c>
      <c r="AH95" s="1">
        <v>99.3</v>
      </c>
      <c r="AI95" s="1">
        <v>70.3</v>
      </c>
      <c r="AJ95" s="1">
        <v>87.3</v>
      </c>
      <c r="AK95" s="2">
        <f t="shared" si="2"/>
        <v>0.12472648003297244</v>
      </c>
      <c r="AL95" s="2">
        <f t="shared" si="3"/>
        <v>0.34155332575764835</v>
      </c>
    </row>
    <row r="96" spans="1:38" x14ac:dyDescent="0.2">
      <c r="A96" s="1" t="s">
        <v>50</v>
      </c>
      <c r="B96" s="1" t="s">
        <v>37</v>
      </c>
      <c r="C96" s="1" t="s">
        <v>764</v>
      </c>
      <c r="D96" s="1" t="s">
        <v>765</v>
      </c>
      <c r="E96" s="1">
        <v>6.8000000000000005E-2</v>
      </c>
      <c r="F96" s="1">
        <v>2.4129999999999998</v>
      </c>
      <c r="G96" s="1">
        <v>4</v>
      </c>
      <c r="H96" s="1">
        <v>1</v>
      </c>
      <c r="I96" s="1">
        <v>1</v>
      </c>
      <c r="J96" s="1">
        <v>1</v>
      </c>
      <c r="K96" s="1">
        <v>1</v>
      </c>
      <c r="L96" s="1">
        <v>683</v>
      </c>
      <c r="M96" s="1">
        <v>74.599999999999994</v>
      </c>
      <c r="N96" s="1">
        <v>7.06</v>
      </c>
      <c r="O96" s="1">
        <v>0</v>
      </c>
      <c r="P96" s="1">
        <v>1</v>
      </c>
      <c r="Q96" s="1" t="s">
        <v>766</v>
      </c>
      <c r="R96" s="1" t="s">
        <v>416</v>
      </c>
      <c r="S96" s="1" t="s">
        <v>131</v>
      </c>
      <c r="T96" s="1" t="s">
        <v>767</v>
      </c>
      <c r="U96" s="1" t="s">
        <v>768</v>
      </c>
      <c r="V96" s="1" t="s">
        <v>769</v>
      </c>
      <c r="W96" s="1" t="s">
        <v>770</v>
      </c>
      <c r="X96" s="1" t="s">
        <v>100</v>
      </c>
      <c r="Y96" s="1" t="s">
        <v>49</v>
      </c>
      <c r="Z96" s="1" t="s">
        <v>49</v>
      </c>
      <c r="AA96" s="1">
        <v>106.5</v>
      </c>
      <c r="AB96" s="1">
        <v>106.6</v>
      </c>
      <c r="AC96" s="1">
        <v>111.6</v>
      </c>
      <c r="AD96" s="1">
        <v>98.4</v>
      </c>
      <c r="AE96" s="1">
        <v>117.3</v>
      </c>
      <c r="AF96" s="1">
        <v>95.6</v>
      </c>
      <c r="AG96" s="1">
        <v>108.1</v>
      </c>
      <c r="AH96" s="1">
        <v>78.400000000000006</v>
      </c>
      <c r="AI96" s="1">
        <v>93.2</v>
      </c>
      <c r="AJ96" s="1">
        <v>84.3</v>
      </c>
      <c r="AK96" s="2">
        <f t="shared" si="2"/>
        <v>0.23364887667957107</v>
      </c>
      <c r="AL96" s="2">
        <f t="shared" si="3"/>
        <v>1.5710471421850456</v>
      </c>
    </row>
    <row r="97" spans="1:38" x14ac:dyDescent="0.2">
      <c r="A97" s="1" t="s">
        <v>36</v>
      </c>
      <c r="B97" s="1" t="s">
        <v>37</v>
      </c>
      <c r="C97" s="1" t="s">
        <v>771</v>
      </c>
      <c r="D97" s="1" t="s">
        <v>772</v>
      </c>
      <c r="E97" s="1">
        <v>8.0000000000000002E-3</v>
      </c>
      <c r="F97" s="1">
        <v>5.2759999999999998</v>
      </c>
      <c r="G97" s="1">
        <v>2</v>
      </c>
      <c r="H97" s="1">
        <v>1</v>
      </c>
      <c r="I97" s="1">
        <v>1</v>
      </c>
      <c r="J97" s="1">
        <v>1</v>
      </c>
      <c r="K97" s="1">
        <v>1</v>
      </c>
      <c r="L97" s="1">
        <v>582</v>
      </c>
      <c r="M97" s="1">
        <v>65.2</v>
      </c>
      <c r="N97" s="1">
        <v>9.3800000000000008</v>
      </c>
      <c r="O97" s="1">
        <v>56</v>
      </c>
      <c r="P97" s="1">
        <v>1</v>
      </c>
      <c r="Q97" s="1" t="s">
        <v>773</v>
      </c>
      <c r="R97" s="1" t="s">
        <v>241</v>
      </c>
      <c r="S97" s="1" t="s">
        <v>42</v>
      </c>
      <c r="T97" s="1" t="s">
        <v>774</v>
      </c>
      <c r="U97" s="1" t="s">
        <v>775</v>
      </c>
      <c r="V97" s="1" t="s">
        <v>776</v>
      </c>
      <c r="W97" s="1" t="s">
        <v>777</v>
      </c>
      <c r="X97" s="1" t="s">
        <v>412</v>
      </c>
      <c r="Y97" s="1" t="s">
        <v>49</v>
      </c>
      <c r="Z97" s="1" t="s">
        <v>49</v>
      </c>
      <c r="AA97" s="1">
        <v>113.4</v>
      </c>
      <c r="AB97" s="1">
        <v>118.6</v>
      </c>
      <c r="AC97" s="1">
        <v>85.3</v>
      </c>
      <c r="AD97" s="1">
        <v>77.2</v>
      </c>
      <c r="AE97" s="1">
        <v>112.6</v>
      </c>
      <c r="AF97" s="1">
        <v>99.9</v>
      </c>
      <c r="AG97" s="1">
        <v>95.2</v>
      </c>
      <c r="AH97" s="1">
        <v>87.3</v>
      </c>
      <c r="AI97" s="1">
        <v>112</v>
      </c>
      <c r="AJ97" s="1">
        <v>98.5</v>
      </c>
      <c r="AK97" s="2">
        <f t="shared" si="2"/>
        <v>4.0975293395404677E-2</v>
      </c>
      <c r="AL97" s="2">
        <f t="shared" si="3"/>
        <v>0.11467933270849202</v>
      </c>
    </row>
    <row r="98" spans="1:38" x14ac:dyDescent="0.2">
      <c r="A98" s="1" t="s">
        <v>36</v>
      </c>
      <c r="B98" s="1" t="s">
        <v>37</v>
      </c>
      <c r="C98" s="1" t="s">
        <v>778</v>
      </c>
      <c r="D98" s="1" t="s">
        <v>779</v>
      </c>
      <c r="E98" s="1">
        <v>2E-3</v>
      </c>
      <c r="F98" s="1">
        <v>8.0139999999999993</v>
      </c>
      <c r="G98" s="1">
        <v>6</v>
      </c>
      <c r="H98" s="1">
        <v>1</v>
      </c>
      <c r="I98" s="1">
        <v>1</v>
      </c>
      <c r="J98" s="1">
        <v>1</v>
      </c>
      <c r="K98" s="1">
        <v>1</v>
      </c>
      <c r="L98" s="1">
        <v>217</v>
      </c>
      <c r="M98" s="1">
        <v>25.3</v>
      </c>
      <c r="N98" s="1">
        <v>10.130000000000001</v>
      </c>
      <c r="O98" s="1">
        <v>61</v>
      </c>
      <c r="P98" s="1">
        <v>1</v>
      </c>
      <c r="Q98" s="1" t="s">
        <v>49</v>
      </c>
      <c r="R98" s="1" t="s">
        <v>104</v>
      </c>
      <c r="S98" s="1" t="s">
        <v>780</v>
      </c>
      <c r="T98" s="1" t="s">
        <v>781</v>
      </c>
      <c r="U98" s="1" t="s">
        <v>782</v>
      </c>
      <c r="V98" s="1" t="s">
        <v>783</v>
      </c>
      <c r="W98" s="1" t="s">
        <v>784</v>
      </c>
      <c r="X98" s="1" t="s">
        <v>81</v>
      </c>
      <c r="Y98" s="1" t="s">
        <v>49</v>
      </c>
      <c r="Z98" s="1" t="s">
        <v>49</v>
      </c>
      <c r="AA98" s="1">
        <v>102.7</v>
      </c>
      <c r="AB98" s="1">
        <v>104.6</v>
      </c>
      <c r="AC98" s="1">
        <v>95</v>
      </c>
      <c r="AD98" s="1">
        <v>106.9</v>
      </c>
      <c r="AE98" s="1">
        <v>108.6</v>
      </c>
      <c r="AF98" s="1">
        <v>109.5</v>
      </c>
      <c r="AG98" s="1">
        <v>91.3</v>
      </c>
      <c r="AH98" s="1">
        <v>107.5</v>
      </c>
      <c r="AI98" s="1">
        <v>82.5</v>
      </c>
      <c r="AJ98" s="1">
        <v>91.5</v>
      </c>
      <c r="AK98" s="2">
        <f t="shared" si="2"/>
        <v>0.10246415513821577</v>
      </c>
      <c r="AL98" s="2">
        <f t="shared" si="3"/>
        <v>0.60535411518188509</v>
      </c>
    </row>
    <row r="99" spans="1:38" x14ac:dyDescent="0.2">
      <c r="A99" s="1" t="s">
        <v>60</v>
      </c>
      <c r="B99" s="1" t="s">
        <v>37</v>
      </c>
      <c r="C99" s="1" t="s">
        <v>785</v>
      </c>
      <c r="D99" s="1" t="s">
        <v>786</v>
      </c>
      <c r="E99" s="1">
        <v>1.2999999999999999E-2</v>
      </c>
      <c r="F99" s="1">
        <v>4.4930000000000003</v>
      </c>
      <c r="G99" s="1">
        <v>2</v>
      </c>
      <c r="H99" s="1">
        <v>1</v>
      </c>
      <c r="I99" s="1">
        <v>1</v>
      </c>
      <c r="J99" s="1">
        <v>1</v>
      </c>
      <c r="K99" s="1">
        <v>1</v>
      </c>
      <c r="L99" s="1">
        <v>851</v>
      </c>
      <c r="M99" s="1">
        <v>97</v>
      </c>
      <c r="N99" s="1">
        <v>5.05</v>
      </c>
      <c r="O99" s="1">
        <v>16</v>
      </c>
      <c r="P99" s="1">
        <v>1</v>
      </c>
      <c r="Q99" s="1" t="s">
        <v>361</v>
      </c>
      <c r="R99" s="1" t="s">
        <v>49</v>
      </c>
      <c r="S99" s="1" t="s">
        <v>787</v>
      </c>
      <c r="T99" s="1" t="s">
        <v>788</v>
      </c>
      <c r="U99" s="1" t="s">
        <v>789</v>
      </c>
      <c r="V99" s="1" t="s">
        <v>790</v>
      </c>
      <c r="W99" s="1" t="s">
        <v>791</v>
      </c>
      <c r="X99" s="1" t="s">
        <v>421</v>
      </c>
      <c r="Y99" s="1" t="s">
        <v>49</v>
      </c>
      <c r="Z99" s="1" t="s">
        <v>49</v>
      </c>
      <c r="AA99" s="1">
        <v>108.5</v>
      </c>
      <c r="AB99" s="1">
        <v>101.3</v>
      </c>
      <c r="AC99" s="1">
        <v>97.3</v>
      </c>
      <c r="AD99" s="1">
        <v>104.6</v>
      </c>
      <c r="AE99" s="1">
        <v>110.4</v>
      </c>
      <c r="AF99" s="1">
        <v>120.3</v>
      </c>
      <c r="AG99" s="1">
        <v>91.5</v>
      </c>
      <c r="AH99" s="1">
        <v>106.2</v>
      </c>
      <c r="AI99" s="1">
        <v>80.900000000000006</v>
      </c>
      <c r="AJ99" s="1">
        <v>79</v>
      </c>
      <c r="AK99" s="2">
        <f t="shared" si="2"/>
        <v>0.12761739110146209</v>
      </c>
      <c r="AL99" s="2">
        <f t="shared" si="3"/>
        <v>0.50547080031210756</v>
      </c>
    </row>
    <row r="100" spans="1:38" x14ac:dyDescent="0.2">
      <c r="A100" s="1" t="s">
        <v>60</v>
      </c>
      <c r="B100" s="1" t="s">
        <v>37</v>
      </c>
      <c r="C100" s="1" t="s">
        <v>792</v>
      </c>
      <c r="D100" s="1" t="s">
        <v>793</v>
      </c>
      <c r="E100" s="1">
        <v>3.5999999999999997E-2</v>
      </c>
      <c r="F100" s="1">
        <v>3.1360000000000001</v>
      </c>
      <c r="G100" s="1">
        <v>3</v>
      </c>
      <c r="H100" s="1">
        <v>1</v>
      </c>
      <c r="I100" s="1">
        <v>1</v>
      </c>
      <c r="J100" s="1">
        <v>1</v>
      </c>
      <c r="K100" s="1">
        <v>1</v>
      </c>
      <c r="L100" s="1">
        <v>388</v>
      </c>
      <c r="M100" s="1">
        <v>40.4</v>
      </c>
      <c r="N100" s="1">
        <v>6.9</v>
      </c>
      <c r="O100" s="1">
        <v>41</v>
      </c>
      <c r="P100" s="1">
        <v>1</v>
      </c>
      <c r="Q100" s="1" t="s">
        <v>794</v>
      </c>
      <c r="R100" s="1" t="s">
        <v>104</v>
      </c>
      <c r="S100" s="1" t="s">
        <v>507</v>
      </c>
      <c r="T100" s="1" t="s">
        <v>795</v>
      </c>
      <c r="U100" s="1" t="s">
        <v>796</v>
      </c>
      <c r="V100" s="1" t="s">
        <v>797</v>
      </c>
      <c r="W100" s="1" t="s">
        <v>798</v>
      </c>
      <c r="X100" s="1" t="s">
        <v>228</v>
      </c>
      <c r="Y100" s="1" t="s">
        <v>49</v>
      </c>
      <c r="Z100" s="1" t="s">
        <v>49</v>
      </c>
      <c r="AA100" s="1">
        <v>108</v>
      </c>
      <c r="AB100" s="1">
        <v>120.1</v>
      </c>
      <c r="AC100" s="1">
        <v>95.1</v>
      </c>
      <c r="AD100" s="1">
        <v>99</v>
      </c>
      <c r="AE100" s="1">
        <v>106.5</v>
      </c>
      <c r="AF100" s="1">
        <v>97.3</v>
      </c>
      <c r="AG100" s="1">
        <v>92.1</v>
      </c>
      <c r="AH100" s="1">
        <v>96.2</v>
      </c>
      <c r="AI100" s="1">
        <v>93.2</v>
      </c>
      <c r="AJ100" s="1">
        <v>92.7</v>
      </c>
      <c r="AK100" s="2">
        <f t="shared" si="2"/>
        <v>0.16519155581848347</v>
      </c>
      <c r="AL100" s="2">
        <f t="shared" si="3"/>
        <v>1.4898405752143082</v>
      </c>
    </row>
    <row r="101" spans="1:38" x14ac:dyDescent="0.2">
      <c r="A101" s="1" t="s">
        <v>60</v>
      </c>
      <c r="B101" s="1" t="s">
        <v>37</v>
      </c>
      <c r="C101" s="1" t="s">
        <v>799</v>
      </c>
      <c r="D101" s="1" t="s">
        <v>800</v>
      </c>
      <c r="E101" s="1">
        <v>4.9000000000000002E-2</v>
      </c>
      <c r="F101" s="1">
        <v>2.7429999999999999</v>
      </c>
      <c r="G101" s="1">
        <v>4</v>
      </c>
      <c r="H101" s="1">
        <v>1</v>
      </c>
      <c r="I101" s="1">
        <v>2</v>
      </c>
      <c r="J101" s="1">
        <v>1</v>
      </c>
      <c r="K101" s="1">
        <v>1</v>
      </c>
      <c r="L101" s="1">
        <v>239</v>
      </c>
      <c r="M101" s="1">
        <v>27</v>
      </c>
      <c r="N101" s="1">
        <v>5.16</v>
      </c>
      <c r="O101" s="1">
        <v>27</v>
      </c>
      <c r="P101" s="1">
        <v>1</v>
      </c>
      <c r="Q101" s="1" t="s">
        <v>361</v>
      </c>
      <c r="R101" s="1" t="s">
        <v>801</v>
      </c>
      <c r="S101" s="1" t="s">
        <v>787</v>
      </c>
      <c r="T101" s="1" t="s">
        <v>802</v>
      </c>
      <c r="U101" s="1" t="s">
        <v>803</v>
      </c>
      <c r="V101" s="1" t="s">
        <v>804</v>
      </c>
      <c r="W101" s="1" t="s">
        <v>805</v>
      </c>
      <c r="X101" s="1" t="s">
        <v>676</v>
      </c>
      <c r="Y101" s="1" t="s">
        <v>49</v>
      </c>
      <c r="Z101" s="1" t="s">
        <v>806</v>
      </c>
      <c r="AA101" s="1">
        <v>110.4</v>
      </c>
      <c r="AB101" s="1">
        <v>111.3</v>
      </c>
      <c r="AC101" s="1">
        <v>95.1</v>
      </c>
      <c r="AD101" s="1">
        <v>111.1</v>
      </c>
      <c r="AE101" s="1">
        <v>95.1</v>
      </c>
      <c r="AF101" s="1">
        <v>97.1</v>
      </c>
      <c r="AG101" s="1">
        <v>96.8</v>
      </c>
      <c r="AH101" s="1">
        <v>96.2</v>
      </c>
      <c r="AI101" s="1">
        <v>90</v>
      </c>
      <c r="AJ101" s="1">
        <v>97</v>
      </c>
      <c r="AK101" s="2">
        <f t="shared" si="2"/>
        <v>0.1325192601499989</v>
      </c>
      <c r="AL101" s="2">
        <f t="shared" si="3"/>
        <v>1.2504934359228141</v>
      </c>
    </row>
    <row r="102" spans="1:38" x14ac:dyDescent="0.2">
      <c r="A102" s="1" t="s">
        <v>36</v>
      </c>
      <c r="B102" s="1" t="s">
        <v>37</v>
      </c>
      <c r="C102" s="1" t="s">
        <v>807</v>
      </c>
      <c r="D102" s="1" t="s">
        <v>808</v>
      </c>
      <c r="E102" s="1">
        <v>1E-3</v>
      </c>
      <c r="F102" s="1">
        <v>9.7409999999999997</v>
      </c>
      <c r="G102" s="1">
        <v>10</v>
      </c>
      <c r="H102" s="1">
        <v>3</v>
      </c>
      <c r="I102" s="1">
        <v>3</v>
      </c>
      <c r="J102" s="1">
        <v>3</v>
      </c>
      <c r="K102" s="1">
        <v>1</v>
      </c>
      <c r="L102" s="1">
        <v>393</v>
      </c>
      <c r="M102" s="1">
        <v>43.4</v>
      </c>
      <c r="N102" s="1">
        <v>6.44</v>
      </c>
      <c r="O102" s="1">
        <v>40</v>
      </c>
      <c r="P102" s="1">
        <v>3</v>
      </c>
      <c r="Q102" s="1" t="s">
        <v>809</v>
      </c>
      <c r="R102" s="1" t="s">
        <v>64</v>
      </c>
      <c r="S102" s="1" t="s">
        <v>131</v>
      </c>
      <c r="T102" s="1" t="s">
        <v>810</v>
      </c>
      <c r="U102" s="1" t="s">
        <v>811</v>
      </c>
      <c r="V102" s="1" t="s">
        <v>49</v>
      </c>
      <c r="W102" s="1" t="s">
        <v>812</v>
      </c>
      <c r="X102" s="1" t="s">
        <v>169</v>
      </c>
      <c r="Y102" s="1" t="s">
        <v>49</v>
      </c>
      <c r="Z102" s="1" t="s">
        <v>49</v>
      </c>
      <c r="AA102" s="1">
        <v>82.4</v>
      </c>
      <c r="AB102" s="1">
        <v>101.3</v>
      </c>
      <c r="AC102" s="1">
        <v>92.6</v>
      </c>
      <c r="AD102" s="1">
        <v>119.5</v>
      </c>
      <c r="AE102" s="1">
        <v>123.7</v>
      </c>
      <c r="AF102" s="1">
        <v>98.8</v>
      </c>
      <c r="AG102" s="1">
        <v>87.1</v>
      </c>
      <c r="AH102" s="1">
        <v>80</v>
      </c>
      <c r="AI102" s="1">
        <v>88.9</v>
      </c>
      <c r="AJ102" s="1">
        <v>125.7</v>
      </c>
      <c r="AK102" s="2">
        <f t="shared" si="2"/>
        <v>0.11258731813046166</v>
      </c>
      <c r="AL102" s="2">
        <f t="shared" si="3"/>
        <v>0.29603080129260018</v>
      </c>
    </row>
    <row r="103" spans="1:38" x14ac:dyDescent="0.2">
      <c r="A103" s="1" t="s">
        <v>36</v>
      </c>
      <c r="B103" s="1" t="s">
        <v>37</v>
      </c>
      <c r="C103" s="1" t="s">
        <v>813</v>
      </c>
      <c r="D103" s="1" t="s">
        <v>814</v>
      </c>
      <c r="E103" s="1">
        <v>6.0000000000000001E-3</v>
      </c>
      <c r="F103" s="1">
        <v>5.7329999999999997</v>
      </c>
      <c r="G103" s="1">
        <v>8</v>
      </c>
      <c r="H103" s="1">
        <v>2</v>
      </c>
      <c r="I103" s="1">
        <v>2</v>
      </c>
      <c r="J103" s="1">
        <v>2</v>
      </c>
      <c r="K103" s="1">
        <v>1</v>
      </c>
      <c r="L103" s="1">
        <v>238</v>
      </c>
      <c r="M103" s="1">
        <v>25.7</v>
      </c>
      <c r="N103" s="1">
        <v>6.98</v>
      </c>
      <c r="O103" s="1">
        <v>36</v>
      </c>
      <c r="P103" s="1">
        <v>2</v>
      </c>
      <c r="Q103" s="1" t="s">
        <v>815</v>
      </c>
      <c r="R103" s="1" t="s">
        <v>816</v>
      </c>
      <c r="S103" s="1" t="s">
        <v>131</v>
      </c>
      <c r="T103" s="1" t="s">
        <v>362</v>
      </c>
      <c r="U103" s="1" t="s">
        <v>817</v>
      </c>
      <c r="V103" s="1" t="s">
        <v>818</v>
      </c>
      <c r="W103" s="1" t="s">
        <v>819</v>
      </c>
      <c r="X103" s="1" t="s">
        <v>127</v>
      </c>
      <c r="Y103" s="1" t="s">
        <v>820</v>
      </c>
      <c r="Z103" s="1" t="s">
        <v>49</v>
      </c>
      <c r="AA103" s="1">
        <v>91.7</v>
      </c>
      <c r="AB103" s="1">
        <v>109.7</v>
      </c>
      <c r="AC103" s="1">
        <v>103.4</v>
      </c>
      <c r="AD103" s="1">
        <v>115.3</v>
      </c>
      <c r="AE103" s="1">
        <v>105.4</v>
      </c>
      <c r="AF103" s="1">
        <v>92.5</v>
      </c>
      <c r="AG103" s="1">
        <v>98</v>
      </c>
      <c r="AH103" s="1">
        <v>86.9</v>
      </c>
      <c r="AI103" s="1">
        <v>92.4</v>
      </c>
      <c r="AJ103" s="1">
        <v>104.8</v>
      </c>
      <c r="AK103" s="2">
        <f t="shared" si="2"/>
        <v>0.14697866365559287</v>
      </c>
      <c r="AL103" s="2">
        <f t="shared" si="3"/>
        <v>1.1303625185684596</v>
      </c>
    </row>
    <row r="104" spans="1:38" x14ac:dyDescent="0.2">
      <c r="A104" s="1" t="s">
        <v>36</v>
      </c>
      <c r="B104" s="1" t="s">
        <v>37</v>
      </c>
      <c r="C104" s="1" t="s">
        <v>821</v>
      </c>
      <c r="D104" s="1" t="s">
        <v>822</v>
      </c>
      <c r="E104" s="1">
        <v>8.9999999999999993E-3</v>
      </c>
      <c r="F104" s="1">
        <v>5.1639999999999997</v>
      </c>
      <c r="G104" s="1">
        <v>5</v>
      </c>
      <c r="H104" s="1">
        <v>1</v>
      </c>
      <c r="I104" s="1">
        <v>1</v>
      </c>
      <c r="J104" s="1">
        <v>1</v>
      </c>
      <c r="K104" s="1">
        <v>1</v>
      </c>
      <c r="L104" s="1">
        <v>261</v>
      </c>
      <c r="M104" s="1">
        <v>29.9</v>
      </c>
      <c r="N104" s="1">
        <v>7.3</v>
      </c>
      <c r="O104" s="1">
        <v>25</v>
      </c>
      <c r="P104" s="1">
        <v>1</v>
      </c>
      <c r="Q104" s="1" t="s">
        <v>823</v>
      </c>
      <c r="R104" s="1" t="s">
        <v>824</v>
      </c>
      <c r="S104" s="1" t="s">
        <v>825</v>
      </c>
      <c r="T104" s="1" t="s">
        <v>826</v>
      </c>
      <c r="U104" s="1" t="s">
        <v>827</v>
      </c>
      <c r="V104" s="1" t="s">
        <v>828</v>
      </c>
      <c r="W104" s="1" t="s">
        <v>829</v>
      </c>
      <c r="X104" s="1" t="s">
        <v>830</v>
      </c>
      <c r="Y104" s="1" t="s">
        <v>831</v>
      </c>
      <c r="Z104" s="1" t="s">
        <v>832</v>
      </c>
      <c r="AA104" s="1">
        <v>121.7</v>
      </c>
      <c r="AB104" s="1">
        <v>79</v>
      </c>
      <c r="AC104" s="1">
        <v>93.1</v>
      </c>
      <c r="AD104" s="1">
        <v>106.3</v>
      </c>
      <c r="AE104" s="1">
        <v>126.6</v>
      </c>
      <c r="AF104" s="1">
        <v>96.5</v>
      </c>
      <c r="AG104" s="1">
        <v>111.5</v>
      </c>
      <c r="AH104" s="1">
        <v>87.9</v>
      </c>
      <c r="AI104" s="1">
        <v>84.1</v>
      </c>
      <c r="AJ104" s="1">
        <v>93.3</v>
      </c>
      <c r="AK104" s="2">
        <f t="shared" si="2"/>
        <v>0.154226537415593</v>
      </c>
      <c r="AL104" s="2">
        <f t="shared" si="3"/>
        <v>0.49779259347775257</v>
      </c>
    </row>
    <row r="105" spans="1:38" x14ac:dyDescent="0.2">
      <c r="A105" s="1" t="s">
        <v>36</v>
      </c>
      <c r="B105" s="1" t="s">
        <v>37</v>
      </c>
      <c r="C105" s="1" t="s">
        <v>833</v>
      </c>
      <c r="D105" s="1" t="s">
        <v>834</v>
      </c>
      <c r="E105" s="1">
        <v>8.0000000000000002E-3</v>
      </c>
      <c r="F105" s="1">
        <v>5.2519999999999998</v>
      </c>
      <c r="G105" s="1">
        <v>1</v>
      </c>
      <c r="H105" s="1">
        <v>1</v>
      </c>
      <c r="I105" s="1">
        <v>1</v>
      </c>
      <c r="J105" s="1">
        <v>1</v>
      </c>
      <c r="K105" s="1">
        <v>1</v>
      </c>
      <c r="L105" s="1">
        <v>2571</v>
      </c>
      <c r="M105" s="1">
        <v>276.10000000000002</v>
      </c>
      <c r="N105" s="1">
        <v>6.65</v>
      </c>
      <c r="O105" s="1">
        <v>33</v>
      </c>
      <c r="P105" s="1">
        <v>1</v>
      </c>
      <c r="Q105" s="1" t="s">
        <v>835</v>
      </c>
      <c r="R105" s="1" t="s">
        <v>344</v>
      </c>
      <c r="S105" s="1" t="s">
        <v>836</v>
      </c>
      <c r="T105" s="1" t="s">
        <v>837</v>
      </c>
      <c r="U105" s="1" t="s">
        <v>838</v>
      </c>
      <c r="V105" s="1" t="s">
        <v>49</v>
      </c>
      <c r="W105" s="1" t="s">
        <v>839</v>
      </c>
      <c r="X105" s="1" t="s">
        <v>412</v>
      </c>
      <c r="Y105" s="1" t="s">
        <v>49</v>
      </c>
      <c r="Z105" s="1" t="s">
        <v>49</v>
      </c>
      <c r="AA105" s="1">
        <v>103.8</v>
      </c>
      <c r="AB105" s="1">
        <v>110.9</v>
      </c>
      <c r="AC105" s="1">
        <v>86.3</v>
      </c>
      <c r="AD105" s="1">
        <v>101.4</v>
      </c>
      <c r="AE105" s="1">
        <v>103.9</v>
      </c>
      <c r="AF105" s="1">
        <v>115.7</v>
      </c>
      <c r="AG105" s="1">
        <v>87.9</v>
      </c>
      <c r="AH105" s="1">
        <v>112.7</v>
      </c>
      <c r="AI105" s="1">
        <v>86.3</v>
      </c>
      <c r="AJ105" s="1">
        <v>91.1</v>
      </c>
      <c r="AK105" s="2">
        <f t="shared" si="2"/>
        <v>3.6357839168713969E-2</v>
      </c>
      <c r="AL105" s="2">
        <f t="shared" si="3"/>
        <v>0.12640176710334197</v>
      </c>
    </row>
    <row r="106" spans="1:38" x14ac:dyDescent="0.2">
      <c r="A106" s="1" t="s">
        <v>36</v>
      </c>
      <c r="B106" s="1" t="s">
        <v>37</v>
      </c>
      <c r="C106" s="1" t="s">
        <v>840</v>
      </c>
      <c r="D106" s="1" t="s">
        <v>841</v>
      </c>
      <c r="E106" s="1">
        <v>0</v>
      </c>
      <c r="F106" s="1">
        <v>205.285</v>
      </c>
      <c r="G106" s="1">
        <v>81</v>
      </c>
      <c r="H106" s="1">
        <v>22</v>
      </c>
      <c r="I106" s="1">
        <v>130</v>
      </c>
      <c r="J106" s="1">
        <v>22</v>
      </c>
      <c r="K106" s="1">
        <v>1</v>
      </c>
      <c r="L106" s="1">
        <v>227</v>
      </c>
      <c r="M106" s="1">
        <v>23.6</v>
      </c>
      <c r="N106" s="1">
        <v>4.7300000000000004</v>
      </c>
      <c r="O106" s="1">
        <v>3195</v>
      </c>
      <c r="P106" s="1">
        <v>22</v>
      </c>
      <c r="Q106" s="1" t="s">
        <v>842</v>
      </c>
      <c r="R106" s="1" t="s">
        <v>425</v>
      </c>
      <c r="S106" s="1" t="s">
        <v>482</v>
      </c>
      <c r="T106" s="1" t="s">
        <v>843</v>
      </c>
      <c r="U106" s="1" t="s">
        <v>844</v>
      </c>
      <c r="V106" s="1" t="s">
        <v>845</v>
      </c>
      <c r="W106" s="1" t="s">
        <v>846</v>
      </c>
      <c r="X106" s="1" t="s">
        <v>268</v>
      </c>
      <c r="Y106" s="1" t="s">
        <v>49</v>
      </c>
      <c r="Z106" s="1" t="s">
        <v>847</v>
      </c>
      <c r="AA106" s="1">
        <v>108.6</v>
      </c>
      <c r="AB106" s="1">
        <v>117.6</v>
      </c>
      <c r="AC106" s="1">
        <v>105.8</v>
      </c>
      <c r="AD106" s="1">
        <v>93</v>
      </c>
      <c r="AE106" s="1">
        <v>98.4</v>
      </c>
      <c r="AF106" s="1">
        <v>92.9</v>
      </c>
      <c r="AG106" s="1">
        <v>98.5</v>
      </c>
      <c r="AH106" s="1">
        <v>88.5</v>
      </c>
      <c r="AI106" s="1">
        <v>91.7</v>
      </c>
      <c r="AJ106" s="1">
        <v>105</v>
      </c>
      <c r="AK106" s="2">
        <f t="shared" si="2"/>
        <v>0.13513497285776402</v>
      </c>
      <c r="AL106" s="2">
        <f t="shared" si="3"/>
        <v>0.97398705892119153</v>
      </c>
    </row>
    <row r="107" spans="1:38" x14ac:dyDescent="0.2">
      <c r="A107" s="1" t="s">
        <v>36</v>
      </c>
      <c r="B107" s="1" t="s">
        <v>37</v>
      </c>
      <c r="C107" s="1" t="s">
        <v>848</v>
      </c>
      <c r="D107" s="1" t="s">
        <v>849</v>
      </c>
      <c r="E107" s="1">
        <v>0</v>
      </c>
      <c r="F107" s="1">
        <v>27.227</v>
      </c>
      <c r="G107" s="1">
        <v>32</v>
      </c>
      <c r="H107" s="1">
        <v>3</v>
      </c>
      <c r="I107" s="1">
        <v>4</v>
      </c>
      <c r="J107" s="1">
        <v>3</v>
      </c>
      <c r="K107" s="1">
        <v>1</v>
      </c>
      <c r="L107" s="1">
        <v>153</v>
      </c>
      <c r="M107" s="1">
        <v>16.899999999999999</v>
      </c>
      <c r="N107" s="1">
        <v>9.5</v>
      </c>
      <c r="O107" s="1">
        <v>157</v>
      </c>
      <c r="P107" s="1">
        <v>3</v>
      </c>
      <c r="Q107" s="1" t="s">
        <v>850</v>
      </c>
      <c r="R107" s="1" t="s">
        <v>692</v>
      </c>
      <c r="S107" s="1" t="s">
        <v>851</v>
      </c>
      <c r="T107" s="1" t="s">
        <v>852</v>
      </c>
      <c r="U107" s="1" t="s">
        <v>853</v>
      </c>
      <c r="V107" s="1" t="s">
        <v>854</v>
      </c>
      <c r="W107" s="1" t="s">
        <v>855</v>
      </c>
      <c r="X107" s="1" t="s">
        <v>676</v>
      </c>
      <c r="Y107" s="1" t="s">
        <v>856</v>
      </c>
      <c r="Z107" s="1" t="s">
        <v>857</v>
      </c>
      <c r="AA107" s="1">
        <v>99</v>
      </c>
      <c r="AB107" s="1">
        <v>115</v>
      </c>
      <c r="AC107" s="1">
        <v>111.7</v>
      </c>
      <c r="AD107" s="1">
        <v>99.1</v>
      </c>
      <c r="AE107" s="1">
        <v>107.2</v>
      </c>
      <c r="AF107" s="1">
        <v>84.8</v>
      </c>
      <c r="AG107" s="1">
        <v>100.4</v>
      </c>
      <c r="AH107" s="1">
        <v>91.3</v>
      </c>
      <c r="AI107" s="1">
        <v>94.2</v>
      </c>
      <c r="AJ107" s="1">
        <v>97.3</v>
      </c>
      <c r="AK107" s="2">
        <f t="shared" si="2"/>
        <v>0.18491771591778502</v>
      </c>
      <c r="AL107" s="2">
        <f t="shared" si="3"/>
        <v>1.7964633669708756</v>
      </c>
    </row>
    <row r="108" spans="1:38" x14ac:dyDescent="0.2">
      <c r="A108" s="1" t="s">
        <v>50</v>
      </c>
      <c r="B108" s="1" t="s">
        <v>37</v>
      </c>
      <c r="C108" s="1" t="s">
        <v>858</v>
      </c>
      <c r="D108" s="1" t="s">
        <v>859</v>
      </c>
      <c r="E108" s="1">
        <v>0.12</v>
      </c>
      <c r="F108" s="1">
        <v>1.591</v>
      </c>
      <c r="G108" s="1">
        <v>2</v>
      </c>
      <c r="H108" s="1">
        <v>1</v>
      </c>
      <c r="I108" s="1">
        <v>1</v>
      </c>
      <c r="J108" s="1">
        <v>1</v>
      </c>
      <c r="K108" s="1">
        <v>1</v>
      </c>
      <c r="L108" s="1">
        <v>664</v>
      </c>
      <c r="M108" s="1">
        <v>74</v>
      </c>
      <c r="N108" s="1">
        <v>9.23</v>
      </c>
      <c r="O108" s="1">
        <v>0</v>
      </c>
      <c r="P108" s="1">
        <v>1</v>
      </c>
      <c r="Q108" s="1" t="s">
        <v>860</v>
      </c>
      <c r="R108" s="1" t="s">
        <v>861</v>
      </c>
      <c r="S108" s="1" t="s">
        <v>49</v>
      </c>
      <c r="T108" s="1" t="s">
        <v>862</v>
      </c>
      <c r="U108" s="1" t="s">
        <v>863</v>
      </c>
      <c r="V108" s="1" t="s">
        <v>864</v>
      </c>
      <c r="W108" s="1" t="s">
        <v>865</v>
      </c>
      <c r="X108" s="1" t="s">
        <v>194</v>
      </c>
      <c r="Y108" s="1" t="s">
        <v>49</v>
      </c>
      <c r="Z108" s="1" t="s">
        <v>49</v>
      </c>
      <c r="AA108" s="1">
        <v>116.3</v>
      </c>
      <c r="AB108" s="1">
        <v>107.2</v>
      </c>
      <c r="AC108" s="1">
        <v>104.8</v>
      </c>
      <c r="AD108" s="1">
        <v>87.2</v>
      </c>
      <c r="AE108" s="1">
        <v>114.1</v>
      </c>
      <c r="AF108" s="1">
        <v>94.2</v>
      </c>
      <c r="AG108" s="1">
        <v>102.5</v>
      </c>
      <c r="AH108" s="1">
        <v>99.4</v>
      </c>
      <c r="AI108" s="1">
        <v>81.099999999999994</v>
      </c>
      <c r="AJ108" s="1">
        <v>93</v>
      </c>
      <c r="AK108" s="2">
        <f t="shared" si="2"/>
        <v>0.17162858315419635</v>
      </c>
      <c r="AL108" s="2">
        <f t="shared" si="3"/>
        <v>1.0150635469765468</v>
      </c>
    </row>
    <row r="109" spans="1:38" x14ac:dyDescent="0.2">
      <c r="A109" s="1" t="s">
        <v>36</v>
      </c>
      <c r="B109" s="1" t="s">
        <v>37</v>
      </c>
      <c r="C109" s="1" t="s">
        <v>866</v>
      </c>
      <c r="D109" s="1" t="s">
        <v>867</v>
      </c>
      <c r="E109" s="1">
        <v>1E-3</v>
      </c>
      <c r="F109" s="1">
        <v>10.683999999999999</v>
      </c>
      <c r="G109" s="1">
        <v>11</v>
      </c>
      <c r="H109" s="1">
        <v>2</v>
      </c>
      <c r="I109" s="1">
        <v>3</v>
      </c>
      <c r="J109" s="1">
        <v>2</v>
      </c>
      <c r="K109" s="1">
        <v>1</v>
      </c>
      <c r="L109" s="1">
        <v>319</v>
      </c>
      <c r="M109" s="1">
        <v>35.200000000000003</v>
      </c>
      <c r="N109" s="1">
        <v>5.86</v>
      </c>
      <c r="O109" s="1">
        <v>70</v>
      </c>
      <c r="P109" s="1">
        <v>2</v>
      </c>
      <c r="Q109" s="1" t="s">
        <v>222</v>
      </c>
      <c r="R109" s="1" t="s">
        <v>868</v>
      </c>
      <c r="S109" s="1" t="s">
        <v>42</v>
      </c>
      <c r="T109" s="1" t="s">
        <v>869</v>
      </c>
      <c r="U109" s="1" t="s">
        <v>870</v>
      </c>
      <c r="V109" s="1" t="s">
        <v>871</v>
      </c>
      <c r="W109" s="1" t="s">
        <v>872</v>
      </c>
      <c r="X109" s="1" t="s">
        <v>412</v>
      </c>
      <c r="Y109" s="1" t="s">
        <v>873</v>
      </c>
      <c r="Z109" s="1" t="s">
        <v>49</v>
      </c>
      <c r="AA109" s="1">
        <v>117</v>
      </c>
      <c r="AB109" s="1">
        <v>94.5</v>
      </c>
      <c r="AC109" s="1">
        <v>98.6</v>
      </c>
      <c r="AD109" s="1">
        <v>100.9</v>
      </c>
      <c r="AE109" s="1">
        <v>101.1</v>
      </c>
      <c r="AF109" s="1">
        <v>148.9</v>
      </c>
      <c r="AG109" s="1">
        <v>88.7</v>
      </c>
      <c r="AH109" s="1">
        <v>95.8</v>
      </c>
      <c r="AI109" s="1">
        <v>72.3</v>
      </c>
      <c r="AJ109" s="1">
        <v>82.4</v>
      </c>
      <c r="AK109" s="2">
        <f t="shared" si="2"/>
        <v>6.9248807355210218E-2</v>
      </c>
      <c r="AL109" s="2">
        <f t="shared" si="3"/>
        <v>0.13121490379662265</v>
      </c>
    </row>
    <row r="110" spans="1:38" x14ac:dyDescent="0.2">
      <c r="A110" s="1" t="s">
        <v>36</v>
      </c>
      <c r="B110" s="1" t="s">
        <v>37</v>
      </c>
      <c r="C110" s="1" t="s">
        <v>874</v>
      </c>
      <c r="D110" s="1" t="s">
        <v>875</v>
      </c>
      <c r="E110" s="1">
        <v>3.0000000000000001E-3</v>
      </c>
      <c r="F110" s="1">
        <v>7.5220000000000002</v>
      </c>
      <c r="G110" s="1">
        <v>6</v>
      </c>
      <c r="H110" s="1">
        <v>1</v>
      </c>
      <c r="I110" s="1">
        <v>1</v>
      </c>
      <c r="J110" s="1">
        <v>1</v>
      </c>
      <c r="K110" s="1">
        <v>1</v>
      </c>
      <c r="L110" s="1">
        <v>267</v>
      </c>
      <c r="M110" s="1">
        <v>31.6</v>
      </c>
      <c r="N110" s="1">
        <v>9.33</v>
      </c>
      <c r="O110" s="1">
        <v>55</v>
      </c>
      <c r="P110" s="1">
        <v>1</v>
      </c>
      <c r="Q110" s="1" t="s">
        <v>222</v>
      </c>
      <c r="R110" s="1" t="s">
        <v>692</v>
      </c>
      <c r="S110" s="1" t="s">
        <v>147</v>
      </c>
      <c r="T110" s="1" t="s">
        <v>876</v>
      </c>
      <c r="U110" s="1" t="s">
        <v>877</v>
      </c>
      <c r="V110" s="1" t="s">
        <v>878</v>
      </c>
      <c r="W110" s="1" t="s">
        <v>879</v>
      </c>
      <c r="X110" s="1" t="s">
        <v>258</v>
      </c>
      <c r="Y110" s="1" t="s">
        <v>880</v>
      </c>
      <c r="Z110" s="1" t="s">
        <v>49</v>
      </c>
      <c r="AA110" s="1">
        <v>112</v>
      </c>
      <c r="AB110" s="1">
        <v>105.3</v>
      </c>
      <c r="AC110" s="1">
        <v>100.7</v>
      </c>
      <c r="AD110" s="1">
        <v>95.1</v>
      </c>
      <c r="AE110" s="1">
        <v>104.7</v>
      </c>
      <c r="AF110" s="1">
        <v>91.4</v>
      </c>
      <c r="AG110" s="1">
        <v>92.1</v>
      </c>
      <c r="AH110" s="1">
        <v>86.7</v>
      </c>
      <c r="AI110" s="1">
        <v>113.2</v>
      </c>
      <c r="AJ110" s="1">
        <v>98.8</v>
      </c>
      <c r="AK110" s="2">
        <f t="shared" si="2"/>
        <v>0.10276331429758523</v>
      </c>
      <c r="AL110" s="2">
        <f t="shared" si="3"/>
        <v>0.65171817284357247</v>
      </c>
    </row>
    <row r="111" spans="1:38" x14ac:dyDescent="0.2">
      <c r="A111" s="1" t="s">
        <v>60</v>
      </c>
      <c r="B111" s="1" t="s">
        <v>37</v>
      </c>
      <c r="C111" s="1" t="s">
        <v>881</v>
      </c>
      <c r="D111" s="1" t="s">
        <v>882</v>
      </c>
      <c r="E111" s="1">
        <v>2.4E-2</v>
      </c>
      <c r="F111" s="1">
        <v>3.6779999999999999</v>
      </c>
      <c r="G111" s="1">
        <v>14</v>
      </c>
      <c r="H111" s="1">
        <v>1</v>
      </c>
      <c r="I111" s="1">
        <v>1</v>
      </c>
      <c r="J111" s="1">
        <v>1</v>
      </c>
      <c r="K111" s="1">
        <v>1</v>
      </c>
      <c r="L111" s="1">
        <v>58</v>
      </c>
      <c r="M111" s="1">
        <v>6.7</v>
      </c>
      <c r="N111" s="1">
        <v>9.99</v>
      </c>
      <c r="O111" s="1">
        <v>38</v>
      </c>
      <c r="P111" s="1">
        <v>1</v>
      </c>
      <c r="Q111" s="1" t="s">
        <v>49</v>
      </c>
      <c r="R111" s="1" t="s">
        <v>824</v>
      </c>
      <c r="S111" s="1" t="s">
        <v>49</v>
      </c>
      <c r="T111" s="1" t="s">
        <v>883</v>
      </c>
      <c r="U111" s="1" t="s">
        <v>884</v>
      </c>
      <c r="V111" s="1" t="s">
        <v>885</v>
      </c>
      <c r="W111" s="1" t="s">
        <v>886</v>
      </c>
      <c r="X111" s="1" t="s">
        <v>169</v>
      </c>
      <c r="Y111" s="1" t="s">
        <v>49</v>
      </c>
      <c r="Z111" s="1" t="s">
        <v>49</v>
      </c>
      <c r="AA111" s="1">
        <v>106.2</v>
      </c>
      <c r="AB111" s="1">
        <v>112.9</v>
      </c>
      <c r="AC111" s="1">
        <v>106.1</v>
      </c>
      <c r="AD111" s="1">
        <v>98.1</v>
      </c>
      <c r="AE111" s="1">
        <v>109.1</v>
      </c>
      <c r="AF111" s="1">
        <v>93.4</v>
      </c>
      <c r="AG111" s="1">
        <v>90.7</v>
      </c>
      <c r="AH111" s="1">
        <v>93.3</v>
      </c>
      <c r="AI111" s="1">
        <v>95</v>
      </c>
      <c r="AJ111" s="1">
        <v>95.3</v>
      </c>
      <c r="AK111" s="2">
        <f t="shared" si="2"/>
        <v>0.18692714249295089</v>
      </c>
      <c r="AL111" s="2">
        <f t="shared" si="3"/>
        <v>2.9986454158278573</v>
      </c>
    </row>
    <row r="112" spans="1:38" x14ac:dyDescent="0.2">
      <c r="A112" s="1" t="s">
        <v>36</v>
      </c>
      <c r="B112" s="1" t="s">
        <v>37</v>
      </c>
      <c r="C112" s="1" t="s">
        <v>887</v>
      </c>
      <c r="D112" s="1" t="s">
        <v>888</v>
      </c>
      <c r="E112" s="1">
        <v>0</v>
      </c>
      <c r="F112" s="1">
        <v>37.011000000000003</v>
      </c>
      <c r="G112" s="1">
        <v>32</v>
      </c>
      <c r="H112" s="1">
        <v>2</v>
      </c>
      <c r="I112" s="1">
        <v>16</v>
      </c>
      <c r="J112" s="1">
        <v>2</v>
      </c>
      <c r="K112" s="1">
        <v>1</v>
      </c>
      <c r="L112" s="1">
        <v>155</v>
      </c>
      <c r="M112" s="1">
        <v>15.8</v>
      </c>
      <c r="N112" s="1">
        <v>9.1300000000000008</v>
      </c>
      <c r="O112" s="1">
        <v>233</v>
      </c>
      <c r="P112" s="1">
        <v>2</v>
      </c>
      <c r="Q112" s="1" t="s">
        <v>63</v>
      </c>
      <c r="R112" s="1" t="s">
        <v>889</v>
      </c>
      <c r="S112" s="1" t="s">
        <v>263</v>
      </c>
      <c r="T112" s="1" t="s">
        <v>890</v>
      </c>
      <c r="U112" s="1" t="s">
        <v>891</v>
      </c>
      <c r="V112" s="1" t="s">
        <v>892</v>
      </c>
      <c r="W112" s="1" t="s">
        <v>893</v>
      </c>
      <c r="X112" s="1" t="s">
        <v>894</v>
      </c>
      <c r="Y112" s="1" t="s">
        <v>895</v>
      </c>
      <c r="Z112" s="1" t="s">
        <v>49</v>
      </c>
      <c r="AA112" s="1">
        <v>99.4</v>
      </c>
      <c r="AB112" s="1">
        <v>106.5</v>
      </c>
      <c r="AC112" s="1">
        <v>118.5</v>
      </c>
      <c r="AD112" s="1">
        <v>100.6</v>
      </c>
      <c r="AE112" s="1">
        <v>105</v>
      </c>
      <c r="AF112" s="1">
        <v>89.1</v>
      </c>
      <c r="AG112" s="1">
        <v>98.4</v>
      </c>
      <c r="AH112" s="1">
        <v>87.7</v>
      </c>
      <c r="AI112" s="1">
        <v>92.3</v>
      </c>
      <c r="AJ112" s="1">
        <v>102.5</v>
      </c>
      <c r="AK112" s="2">
        <f t="shared" si="2"/>
        <v>0.17333160288556176</v>
      </c>
      <c r="AL112" s="2">
        <f t="shared" si="3"/>
        <v>1.5828983991369061</v>
      </c>
    </row>
    <row r="113" spans="1:38" x14ac:dyDescent="0.2">
      <c r="A113" s="1" t="s">
        <v>36</v>
      </c>
      <c r="B113" s="1" t="s">
        <v>37</v>
      </c>
      <c r="C113" s="1" t="s">
        <v>896</v>
      </c>
      <c r="D113" s="1" t="s">
        <v>897</v>
      </c>
      <c r="E113" s="1">
        <v>1E-3</v>
      </c>
      <c r="F113" s="1">
        <v>8.327</v>
      </c>
      <c r="G113" s="1">
        <v>12</v>
      </c>
      <c r="H113" s="1">
        <v>2</v>
      </c>
      <c r="I113" s="1">
        <v>3</v>
      </c>
      <c r="J113" s="1">
        <v>2</v>
      </c>
      <c r="K113" s="1">
        <v>1</v>
      </c>
      <c r="L113" s="1">
        <v>217</v>
      </c>
      <c r="M113" s="1">
        <v>24.8</v>
      </c>
      <c r="N113" s="1">
        <v>6.99</v>
      </c>
      <c r="O113" s="1">
        <v>69</v>
      </c>
      <c r="P113" s="1">
        <v>2</v>
      </c>
      <c r="Q113" s="1" t="s">
        <v>898</v>
      </c>
      <c r="R113" s="1" t="s">
        <v>311</v>
      </c>
      <c r="S113" s="1" t="s">
        <v>131</v>
      </c>
      <c r="T113" s="1" t="s">
        <v>899</v>
      </c>
      <c r="U113" s="1" t="s">
        <v>900</v>
      </c>
      <c r="V113" s="1" t="s">
        <v>901</v>
      </c>
      <c r="W113" s="1" t="s">
        <v>902</v>
      </c>
      <c r="X113" s="1" t="s">
        <v>676</v>
      </c>
      <c r="Y113" s="1" t="s">
        <v>49</v>
      </c>
      <c r="Z113" s="1" t="s">
        <v>49</v>
      </c>
      <c r="AA113" s="1">
        <v>82.1</v>
      </c>
      <c r="AB113" s="1">
        <v>109.5</v>
      </c>
      <c r="AC113" s="1">
        <v>110.8</v>
      </c>
      <c r="AD113" s="1">
        <v>110.4</v>
      </c>
      <c r="AE113" s="1">
        <v>93.9</v>
      </c>
      <c r="AF113" s="1">
        <v>87.4</v>
      </c>
      <c r="AG113" s="1">
        <v>94.2</v>
      </c>
      <c r="AH113" s="1">
        <v>100</v>
      </c>
      <c r="AI113" s="1">
        <v>115.4</v>
      </c>
      <c r="AJ113" s="1">
        <v>96.3</v>
      </c>
      <c r="AK113" s="2">
        <f t="shared" si="2"/>
        <v>3.8666541528049103E-2</v>
      </c>
      <c r="AL113" s="2">
        <f t="shared" si="3"/>
        <v>0.13850202866597655</v>
      </c>
    </row>
    <row r="114" spans="1:38" x14ac:dyDescent="0.2">
      <c r="A114" s="1" t="s">
        <v>36</v>
      </c>
      <c r="B114" s="1" t="s">
        <v>37</v>
      </c>
      <c r="C114" s="1" t="s">
        <v>903</v>
      </c>
      <c r="D114" s="1" t="s">
        <v>904</v>
      </c>
      <c r="E114" s="1">
        <v>0</v>
      </c>
      <c r="F114" s="1">
        <v>21.207999999999998</v>
      </c>
      <c r="G114" s="1">
        <v>15</v>
      </c>
      <c r="H114" s="1">
        <v>6</v>
      </c>
      <c r="I114" s="1">
        <v>12</v>
      </c>
      <c r="J114" s="1">
        <v>1</v>
      </c>
      <c r="K114" s="1">
        <v>1</v>
      </c>
      <c r="L114" s="1">
        <v>337</v>
      </c>
      <c r="M114" s="1">
        <v>39.1</v>
      </c>
      <c r="N114" s="1">
        <v>8.31</v>
      </c>
      <c r="O114" s="1">
        <v>136</v>
      </c>
      <c r="P114" s="1">
        <v>6</v>
      </c>
      <c r="Q114" s="1" t="s">
        <v>49</v>
      </c>
      <c r="R114" s="1" t="s">
        <v>49</v>
      </c>
      <c r="S114" s="1" t="s">
        <v>49</v>
      </c>
      <c r="T114" s="1" t="s">
        <v>905</v>
      </c>
      <c r="U114" s="1" t="s">
        <v>906</v>
      </c>
      <c r="V114" s="1" t="s">
        <v>907</v>
      </c>
      <c r="W114" s="1" t="s">
        <v>908</v>
      </c>
      <c r="X114" s="1" t="s">
        <v>412</v>
      </c>
      <c r="Y114" s="1" t="s">
        <v>909</v>
      </c>
      <c r="Z114" s="1" t="s">
        <v>910</v>
      </c>
      <c r="AA114" s="1">
        <v>104.2</v>
      </c>
      <c r="AB114" s="1">
        <v>95.4</v>
      </c>
      <c r="AC114" s="1">
        <v>125.7</v>
      </c>
      <c r="AD114" s="1">
        <v>93.3</v>
      </c>
      <c r="AE114" s="1">
        <v>121.4</v>
      </c>
      <c r="AF114" s="1">
        <v>105.1</v>
      </c>
      <c r="AG114" s="1">
        <v>95.7</v>
      </c>
      <c r="AH114" s="1">
        <v>84.7</v>
      </c>
      <c r="AI114" s="1">
        <v>82.6</v>
      </c>
      <c r="AJ114" s="1">
        <v>91.8</v>
      </c>
      <c r="AK114" s="2">
        <f t="shared" si="2"/>
        <v>0.23163920955825948</v>
      </c>
      <c r="AL114" s="2">
        <f t="shared" si="3"/>
        <v>1.1347779738936332</v>
      </c>
    </row>
    <row r="115" spans="1:38" x14ac:dyDescent="0.2">
      <c r="A115" s="1" t="s">
        <v>36</v>
      </c>
      <c r="B115" s="1" t="s">
        <v>37</v>
      </c>
      <c r="C115" s="1" t="s">
        <v>911</v>
      </c>
      <c r="D115" s="1" t="s">
        <v>912</v>
      </c>
      <c r="E115" s="1">
        <v>0</v>
      </c>
      <c r="F115" s="1">
        <v>17.899000000000001</v>
      </c>
      <c r="G115" s="1">
        <v>8</v>
      </c>
      <c r="H115" s="1">
        <v>4</v>
      </c>
      <c r="I115" s="1">
        <v>6</v>
      </c>
      <c r="J115" s="1">
        <v>4</v>
      </c>
      <c r="K115" s="1">
        <v>1</v>
      </c>
      <c r="L115" s="1">
        <v>383</v>
      </c>
      <c r="M115" s="1">
        <v>44.4</v>
      </c>
      <c r="N115" s="1">
        <v>9.89</v>
      </c>
      <c r="O115" s="1">
        <v>131</v>
      </c>
      <c r="P115" s="1">
        <v>4</v>
      </c>
      <c r="Q115" s="1" t="s">
        <v>586</v>
      </c>
      <c r="R115" s="1" t="s">
        <v>369</v>
      </c>
      <c r="S115" s="1" t="s">
        <v>913</v>
      </c>
      <c r="T115" s="1" t="s">
        <v>914</v>
      </c>
      <c r="U115" s="1" t="s">
        <v>915</v>
      </c>
      <c r="V115" s="1" t="s">
        <v>916</v>
      </c>
      <c r="W115" s="1" t="s">
        <v>917</v>
      </c>
      <c r="X115" s="1" t="s">
        <v>228</v>
      </c>
      <c r="Y115" s="1" t="s">
        <v>49</v>
      </c>
      <c r="Z115" s="1" t="s">
        <v>49</v>
      </c>
      <c r="AA115" s="1">
        <v>107</v>
      </c>
      <c r="AB115" s="1">
        <v>133.80000000000001</v>
      </c>
      <c r="AC115" s="1">
        <v>83.6</v>
      </c>
      <c r="AD115" s="1">
        <v>105.3</v>
      </c>
      <c r="AE115" s="1">
        <v>86.8</v>
      </c>
      <c r="AF115" s="1">
        <v>115.7</v>
      </c>
      <c r="AG115" s="1">
        <v>92.8</v>
      </c>
      <c r="AH115" s="1">
        <v>96.7</v>
      </c>
      <c r="AI115" s="1">
        <v>87.3</v>
      </c>
      <c r="AJ115" s="1">
        <v>91.2</v>
      </c>
      <c r="AK115" s="2">
        <f t="shared" si="2"/>
        <v>9.465581130655934E-2</v>
      </c>
      <c r="AL115" s="2">
        <f t="shared" si="3"/>
        <v>0.26741501989996691</v>
      </c>
    </row>
    <row r="116" spans="1:38" x14ac:dyDescent="0.2">
      <c r="A116" s="1" t="s">
        <v>60</v>
      </c>
      <c r="B116" s="1" t="s">
        <v>37</v>
      </c>
      <c r="C116" s="1" t="s">
        <v>918</v>
      </c>
      <c r="D116" s="1" t="s">
        <v>919</v>
      </c>
      <c r="E116" s="1">
        <v>1.4999999999999999E-2</v>
      </c>
      <c r="F116" s="1">
        <v>4.29</v>
      </c>
      <c r="G116" s="1">
        <v>4</v>
      </c>
      <c r="H116" s="1">
        <v>1</v>
      </c>
      <c r="I116" s="1">
        <v>1</v>
      </c>
      <c r="J116" s="1">
        <v>1</v>
      </c>
      <c r="K116" s="1">
        <v>1</v>
      </c>
      <c r="L116" s="1">
        <v>617</v>
      </c>
      <c r="M116" s="1">
        <v>70.2</v>
      </c>
      <c r="N116" s="1">
        <v>6.64</v>
      </c>
      <c r="O116" s="1">
        <v>0</v>
      </c>
      <c r="P116" s="1">
        <v>1</v>
      </c>
      <c r="Q116" s="1" t="s">
        <v>49</v>
      </c>
      <c r="R116" s="1" t="s">
        <v>49</v>
      </c>
      <c r="S116" s="1" t="s">
        <v>131</v>
      </c>
      <c r="T116" s="1" t="s">
        <v>920</v>
      </c>
      <c r="U116" s="1" t="s">
        <v>921</v>
      </c>
      <c r="V116" s="1" t="s">
        <v>922</v>
      </c>
      <c r="W116" s="1" t="s">
        <v>923</v>
      </c>
      <c r="X116" s="1" t="s">
        <v>228</v>
      </c>
      <c r="Y116" s="1" t="s">
        <v>49</v>
      </c>
      <c r="Z116" s="1" t="s">
        <v>49</v>
      </c>
      <c r="AA116" s="1">
        <v>80.599999999999994</v>
      </c>
      <c r="AB116" s="1">
        <v>90.4</v>
      </c>
      <c r="AC116" s="1">
        <v>112.5</v>
      </c>
      <c r="AD116" s="1">
        <v>110.8</v>
      </c>
      <c r="AE116" s="1">
        <v>120.7</v>
      </c>
      <c r="AF116" s="1">
        <v>85.5</v>
      </c>
      <c r="AG116" s="1">
        <v>97.7</v>
      </c>
      <c r="AH116" s="1">
        <v>106.6</v>
      </c>
      <c r="AI116" s="1">
        <v>97.3</v>
      </c>
      <c r="AJ116" s="1">
        <v>97.9</v>
      </c>
      <c r="AK116" s="2">
        <f t="shared" si="2"/>
        <v>8.6587684996090708E-2</v>
      </c>
      <c r="AL116" s="2">
        <f t="shared" si="3"/>
        <v>0.31322835950945832</v>
      </c>
    </row>
    <row r="117" spans="1:38" x14ac:dyDescent="0.2">
      <c r="A117" s="1" t="s">
        <v>36</v>
      </c>
      <c r="B117" s="1" t="s">
        <v>37</v>
      </c>
      <c r="C117" s="1" t="s">
        <v>924</v>
      </c>
      <c r="D117" s="1" t="s">
        <v>925</v>
      </c>
      <c r="E117" s="1">
        <v>0</v>
      </c>
      <c r="F117" s="1">
        <v>21.382000000000001</v>
      </c>
      <c r="G117" s="1">
        <v>22</v>
      </c>
      <c r="H117" s="1">
        <v>3</v>
      </c>
      <c r="I117" s="1">
        <v>6</v>
      </c>
      <c r="J117" s="1">
        <v>3</v>
      </c>
      <c r="K117" s="1">
        <v>1</v>
      </c>
      <c r="L117" s="1">
        <v>162</v>
      </c>
      <c r="M117" s="1">
        <v>18.7</v>
      </c>
      <c r="N117" s="1">
        <v>8.66</v>
      </c>
      <c r="O117" s="1">
        <v>177</v>
      </c>
      <c r="P117" s="1">
        <v>3</v>
      </c>
      <c r="Q117" s="1" t="s">
        <v>926</v>
      </c>
      <c r="R117" s="1" t="s">
        <v>927</v>
      </c>
      <c r="S117" s="1" t="s">
        <v>131</v>
      </c>
      <c r="T117" s="1" t="s">
        <v>182</v>
      </c>
      <c r="U117" s="1" t="s">
        <v>928</v>
      </c>
      <c r="V117" s="1" t="s">
        <v>49</v>
      </c>
      <c r="W117" s="1" t="s">
        <v>929</v>
      </c>
      <c r="X117" s="1" t="s">
        <v>127</v>
      </c>
      <c r="Y117" s="1" t="s">
        <v>49</v>
      </c>
      <c r="Z117" s="1" t="s">
        <v>49</v>
      </c>
      <c r="AA117" s="1">
        <v>109.9</v>
      </c>
      <c r="AB117" s="1">
        <v>111.1</v>
      </c>
      <c r="AC117" s="1">
        <v>107.7</v>
      </c>
      <c r="AD117" s="1">
        <v>103.3</v>
      </c>
      <c r="AE117" s="1">
        <v>100.8</v>
      </c>
      <c r="AF117" s="1">
        <v>95.2</v>
      </c>
      <c r="AG117" s="1">
        <v>95.1</v>
      </c>
      <c r="AH117" s="1">
        <v>100.5</v>
      </c>
      <c r="AI117" s="1">
        <v>83.6</v>
      </c>
      <c r="AJ117" s="1">
        <v>92.7</v>
      </c>
      <c r="AK117" s="2">
        <f t="shared" si="2"/>
        <v>0.18986263727106892</v>
      </c>
      <c r="AL117" s="2">
        <f t="shared" si="3"/>
        <v>2.3273410683641469</v>
      </c>
    </row>
    <row r="118" spans="1:38" x14ac:dyDescent="0.2">
      <c r="A118" s="1" t="s">
        <v>60</v>
      </c>
      <c r="B118" s="1" t="s">
        <v>37</v>
      </c>
      <c r="C118" s="1" t="s">
        <v>930</v>
      </c>
      <c r="D118" s="1" t="s">
        <v>931</v>
      </c>
      <c r="E118" s="1">
        <v>1.0999999999999999E-2</v>
      </c>
      <c r="F118" s="1">
        <v>4.7549999999999999</v>
      </c>
      <c r="G118" s="1">
        <v>6</v>
      </c>
      <c r="H118" s="1">
        <v>1</v>
      </c>
      <c r="I118" s="1">
        <v>1</v>
      </c>
      <c r="J118" s="1">
        <v>1</v>
      </c>
      <c r="K118" s="1">
        <v>1</v>
      </c>
      <c r="L118" s="1">
        <v>240</v>
      </c>
      <c r="M118" s="1">
        <v>27.8</v>
      </c>
      <c r="N118" s="1">
        <v>9.36</v>
      </c>
      <c r="O118" s="1">
        <v>22</v>
      </c>
      <c r="P118" s="1">
        <v>1</v>
      </c>
      <c r="Q118" s="1" t="s">
        <v>49</v>
      </c>
      <c r="R118" s="1" t="s">
        <v>932</v>
      </c>
      <c r="S118" s="1" t="s">
        <v>49</v>
      </c>
      <c r="T118" s="1" t="s">
        <v>49</v>
      </c>
      <c r="U118" s="1" t="s">
        <v>933</v>
      </c>
      <c r="V118" s="1" t="s">
        <v>934</v>
      </c>
      <c r="W118" s="1" t="s">
        <v>935</v>
      </c>
      <c r="X118" s="1" t="s">
        <v>127</v>
      </c>
      <c r="Y118" s="1" t="s">
        <v>49</v>
      </c>
      <c r="Z118" s="1" t="s">
        <v>49</v>
      </c>
      <c r="AA118" s="1">
        <v>97.6</v>
      </c>
      <c r="AB118" s="1">
        <v>110.7</v>
      </c>
      <c r="AC118" s="1">
        <v>91.6</v>
      </c>
      <c r="AD118" s="1">
        <v>99.2</v>
      </c>
      <c r="AE118" s="1">
        <v>117.7</v>
      </c>
      <c r="AF118" s="1">
        <v>131.5</v>
      </c>
      <c r="AG118" s="1">
        <v>87.6</v>
      </c>
      <c r="AH118" s="1">
        <v>105</v>
      </c>
      <c r="AI118" s="1">
        <v>74.8</v>
      </c>
      <c r="AJ118" s="1">
        <v>84.3</v>
      </c>
      <c r="AK118" s="2">
        <f t="shared" si="2"/>
        <v>9.6985615368845729E-2</v>
      </c>
      <c r="AL118" s="2">
        <f t="shared" si="3"/>
        <v>0.25170363443266464</v>
      </c>
    </row>
    <row r="119" spans="1:38" x14ac:dyDescent="0.2">
      <c r="A119" s="1" t="s">
        <v>50</v>
      </c>
      <c r="B119" s="1" t="s">
        <v>37</v>
      </c>
      <c r="C119" s="1" t="s">
        <v>936</v>
      </c>
      <c r="D119" s="1" t="s">
        <v>937</v>
      </c>
      <c r="E119" s="1">
        <v>6.4000000000000001E-2</v>
      </c>
      <c r="F119" s="1">
        <v>2.4809999999999999</v>
      </c>
      <c r="G119" s="1">
        <v>4</v>
      </c>
      <c r="H119" s="1">
        <v>1</v>
      </c>
      <c r="I119" s="1">
        <v>1</v>
      </c>
      <c r="J119" s="1">
        <v>1</v>
      </c>
      <c r="K119" s="1">
        <v>1</v>
      </c>
      <c r="L119" s="1">
        <v>223</v>
      </c>
      <c r="M119" s="1">
        <v>25.9</v>
      </c>
      <c r="N119" s="1">
        <v>5.24</v>
      </c>
      <c r="O119" s="1">
        <v>30</v>
      </c>
      <c r="P119" s="1">
        <v>1</v>
      </c>
      <c r="Q119" s="1" t="s">
        <v>938</v>
      </c>
      <c r="R119" s="1" t="s">
        <v>233</v>
      </c>
      <c r="S119" s="1" t="s">
        <v>370</v>
      </c>
      <c r="T119" s="1" t="s">
        <v>939</v>
      </c>
      <c r="U119" s="1" t="s">
        <v>940</v>
      </c>
      <c r="V119" s="1" t="s">
        <v>941</v>
      </c>
      <c r="W119" s="1" t="s">
        <v>942</v>
      </c>
      <c r="X119" s="1" t="s">
        <v>194</v>
      </c>
      <c r="Y119" s="1" t="s">
        <v>49</v>
      </c>
      <c r="Z119" s="1" t="s">
        <v>49</v>
      </c>
      <c r="AA119" s="1">
        <v>97.1</v>
      </c>
      <c r="AB119" s="1">
        <v>129.9</v>
      </c>
      <c r="AC119" s="1">
        <v>102</v>
      </c>
      <c r="AD119" s="1">
        <v>91.4</v>
      </c>
      <c r="AE119" s="1">
        <v>103.8</v>
      </c>
      <c r="AF119" s="1">
        <v>85.4</v>
      </c>
      <c r="AG119" s="1">
        <v>103.7</v>
      </c>
      <c r="AH119" s="1">
        <v>108.9</v>
      </c>
      <c r="AI119" s="1">
        <v>90.1</v>
      </c>
      <c r="AJ119" s="1">
        <v>87.6</v>
      </c>
      <c r="AK119" s="2">
        <f t="shared" si="2"/>
        <v>0.14006532836596255</v>
      </c>
      <c r="AL119" s="2">
        <f t="shared" si="3"/>
        <v>0.57470786513104</v>
      </c>
    </row>
    <row r="120" spans="1:38" x14ac:dyDescent="0.2">
      <c r="A120" s="1" t="s">
        <v>36</v>
      </c>
      <c r="B120" s="1" t="s">
        <v>37</v>
      </c>
      <c r="C120" s="1" t="s">
        <v>943</v>
      </c>
      <c r="D120" s="1" t="s">
        <v>944</v>
      </c>
      <c r="E120" s="1">
        <v>1E-3</v>
      </c>
      <c r="F120" s="1">
        <v>11.361000000000001</v>
      </c>
      <c r="G120" s="1">
        <v>10</v>
      </c>
      <c r="H120" s="1">
        <v>2</v>
      </c>
      <c r="I120" s="1">
        <v>2</v>
      </c>
      <c r="J120" s="1">
        <v>2</v>
      </c>
      <c r="K120" s="1">
        <v>1</v>
      </c>
      <c r="L120" s="1">
        <v>333</v>
      </c>
      <c r="M120" s="1">
        <v>36.299999999999997</v>
      </c>
      <c r="N120" s="1">
        <v>6.44</v>
      </c>
      <c r="O120" s="1">
        <v>61</v>
      </c>
      <c r="P120" s="1">
        <v>2</v>
      </c>
      <c r="Q120" s="1" t="s">
        <v>222</v>
      </c>
      <c r="R120" s="1" t="s">
        <v>49</v>
      </c>
      <c r="S120" s="1" t="s">
        <v>147</v>
      </c>
      <c r="T120" s="1" t="s">
        <v>945</v>
      </c>
      <c r="U120" s="1" t="s">
        <v>946</v>
      </c>
      <c r="V120" s="1" t="s">
        <v>947</v>
      </c>
      <c r="W120" s="1" t="s">
        <v>948</v>
      </c>
      <c r="X120" s="1" t="s">
        <v>59</v>
      </c>
      <c r="Y120" s="1" t="s">
        <v>949</v>
      </c>
      <c r="Z120" s="1" t="s">
        <v>49</v>
      </c>
      <c r="AA120" s="1">
        <v>104.1</v>
      </c>
      <c r="AB120" s="1">
        <v>83.4</v>
      </c>
      <c r="AC120" s="1">
        <v>124.3</v>
      </c>
      <c r="AD120" s="1">
        <v>103.8</v>
      </c>
      <c r="AE120" s="1">
        <v>108</v>
      </c>
      <c r="AF120" s="1">
        <v>107.7</v>
      </c>
      <c r="AG120" s="1">
        <v>91.9</v>
      </c>
      <c r="AH120" s="1">
        <v>102.8</v>
      </c>
      <c r="AI120" s="1">
        <v>88</v>
      </c>
      <c r="AJ120" s="1">
        <v>86</v>
      </c>
      <c r="AK120" s="2">
        <f t="shared" si="2"/>
        <v>0.13629168408112668</v>
      </c>
      <c r="AL120" s="2">
        <f t="shared" si="3"/>
        <v>0.58549415862290088</v>
      </c>
    </row>
    <row r="121" spans="1:38" x14ac:dyDescent="0.2">
      <c r="A121" s="1" t="s">
        <v>60</v>
      </c>
      <c r="B121" s="1" t="s">
        <v>37</v>
      </c>
      <c r="C121" s="1" t="s">
        <v>950</v>
      </c>
      <c r="D121" s="1" t="s">
        <v>951</v>
      </c>
      <c r="E121" s="1">
        <v>4.2999999999999997E-2</v>
      </c>
      <c r="F121" s="1">
        <v>2.9180000000000001</v>
      </c>
      <c r="G121" s="1">
        <v>2</v>
      </c>
      <c r="H121" s="1">
        <v>1</v>
      </c>
      <c r="I121" s="1">
        <v>1</v>
      </c>
      <c r="J121" s="1">
        <v>1</v>
      </c>
      <c r="K121" s="1">
        <v>1</v>
      </c>
      <c r="L121" s="1">
        <v>401</v>
      </c>
      <c r="M121" s="1">
        <v>42.7</v>
      </c>
      <c r="N121" s="1">
        <v>7.31</v>
      </c>
      <c r="O121" s="1">
        <v>16</v>
      </c>
      <c r="P121" s="1">
        <v>1</v>
      </c>
      <c r="Q121" s="1" t="s">
        <v>53</v>
      </c>
      <c r="R121" s="1" t="s">
        <v>952</v>
      </c>
      <c r="S121" s="1" t="s">
        <v>55</v>
      </c>
      <c r="T121" s="1" t="s">
        <v>49</v>
      </c>
      <c r="U121" s="1" t="s">
        <v>953</v>
      </c>
      <c r="V121" s="1" t="s">
        <v>954</v>
      </c>
      <c r="W121" s="1" t="s">
        <v>955</v>
      </c>
      <c r="X121" s="1" t="s">
        <v>100</v>
      </c>
      <c r="Y121" s="1" t="s">
        <v>738</v>
      </c>
      <c r="Z121" s="1" t="s">
        <v>49</v>
      </c>
      <c r="AA121" s="1">
        <v>110</v>
      </c>
      <c r="AB121" s="1">
        <v>94.5</v>
      </c>
      <c r="AC121" s="1">
        <v>91.8</v>
      </c>
      <c r="AD121" s="1">
        <v>108.8</v>
      </c>
      <c r="AE121" s="1">
        <v>112.4</v>
      </c>
      <c r="AF121" s="1">
        <v>96.1</v>
      </c>
      <c r="AG121" s="1">
        <v>112.4</v>
      </c>
      <c r="AH121" s="1">
        <v>90.8</v>
      </c>
      <c r="AI121" s="1">
        <v>84.9</v>
      </c>
      <c r="AJ121" s="1">
        <v>98.4</v>
      </c>
      <c r="AK121" s="2">
        <f t="shared" si="2"/>
        <v>0.10073094705829846</v>
      </c>
      <c r="AL121" s="2">
        <f t="shared" si="3"/>
        <v>0.52388150776148357</v>
      </c>
    </row>
    <row r="122" spans="1:38" x14ac:dyDescent="0.2">
      <c r="A122" s="1" t="s">
        <v>60</v>
      </c>
      <c r="B122" s="1" t="s">
        <v>37</v>
      </c>
      <c r="C122" s="1" t="s">
        <v>956</v>
      </c>
      <c r="D122" s="1" t="s">
        <v>957</v>
      </c>
      <c r="E122" s="1">
        <v>2.3E-2</v>
      </c>
      <c r="F122" s="1">
        <v>3.78</v>
      </c>
      <c r="G122" s="1">
        <v>2</v>
      </c>
      <c r="H122" s="1">
        <v>1</v>
      </c>
      <c r="I122" s="1">
        <v>1</v>
      </c>
      <c r="J122" s="1">
        <v>1</v>
      </c>
      <c r="K122" s="1">
        <v>1</v>
      </c>
      <c r="L122" s="1">
        <v>844</v>
      </c>
      <c r="M122" s="1">
        <v>93.5</v>
      </c>
      <c r="N122" s="1">
        <v>5.26</v>
      </c>
      <c r="O122" s="1">
        <v>15</v>
      </c>
      <c r="P122" s="1">
        <v>1</v>
      </c>
      <c r="Q122" s="1" t="s">
        <v>586</v>
      </c>
      <c r="R122" s="1" t="s">
        <v>241</v>
      </c>
      <c r="S122" s="1" t="s">
        <v>958</v>
      </c>
      <c r="T122" s="1" t="s">
        <v>959</v>
      </c>
      <c r="U122" s="1" t="s">
        <v>960</v>
      </c>
      <c r="V122" s="1" t="s">
        <v>961</v>
      </c>
      <c r="W122" s="1" t="s">
        <v>962</v>
      </c>
      <c r="X122" s="1" t="s">
        <v>213</v>
      </c>
      <c r="Y122" s="1" t="s">
        <v>963</v>
      </c>
      <c r="Z122" s="1" t="s">
        <v>964</v>
      </c>
      <c r="AA122" s="1">
        <v>107.8</v>
      </c>
      <c r="AB122" s="1">
        <v>106.1</v>
      </c>
      <c r="AC122" s="1">
        <v>106.7</v>
      </c>
      <c r="AD122" s="1">
        <v>101.7</v>
      </c>
      <c r="AE122" s="1">
        <v>99.1</v>
      </c>
      <c r="AF122" s="1">
        <v>93.7</v>
      </c>
      <c r="AG122" s="1">
        <v>99</v>
      </c>
      <c r="AH122" s="1">
        <v>90.9</v>
      </c>
      <c r="AI122" s="1">
        <v>106.3</v>
      </c>
      <c r="AJ122" s="1">
        <v>88.9</v>
      </c>
      <c r="AK122" s="2">
        <f t="shared" si="2"/>
        <v>0.12296743059205414</v>
      </c>
      <c r="AL122" s="2">
        <f t="shared" si="3"/>
        <v>1.3663336327426958</v>
      </c>
    </row>
    <row r="123" spans="1:38" x14ac:dyDescent="0.2">
      <c r="A123" s="1" t="s">
        <v>36</v>
      </c>
      <c r="B123" s="1" t="s">
        <v>37</v>
      </c>
      <c r="C123" s="1" t="s">
        <v>965</v>
      </c>
      <c r="D123" s="1" t="s">
        <v>966</v>
      </c>
      <c r="E123" s="1">
        <v>7.0000000000000001E-3</v>
      </c>
      <c r="F123" s="1">
        <v>5.5579999999999998</v>
      </c>
      <c r="G123" s="1">
        <v>2</v>
      </c>
      <c r="H123" s="1">
        <v>2</v>
      </c>
      <c r="I123" s="1">
        <v>2</v>
      </c>
      <c r="J123" s="1">
        <v>2</v>
      </c>
      <c r="K123" s="1">
        <v>1</v>
      </c>
      <c r="L123" s="1">
        <v>1191</v>
      </c>
      <c r="M123" s="1">
        <v>136.4</v>
      </c>
      <c r="N123" s="1">
        <v>5.91</v>
      </c>
      <c r="O123" s="1">
        <v>40</v>
      </c>
      <c r="P123" s="1">
        <v>2</v>
      </c>
      <c r="Q123" s="1" t="s">
        <v>103</v>
      </c>
      <c r="R123" s="1" t="s">
        <v>967</v>
      </c>
      <c r="S123" s="1" t="s">
        <v>968</v>
      </c>
      <c r="T123" s="1" t="s">
        <v>969</v>
      </c>
      <c r="U123" s="1" t="s">
        <v>970</v>
      </c>
      <c r="V123" s="1" t="s">
        <v>49</v>
      </c>
      <c r="W123" s="1" t="s">
        <v>971</v>
      </c>
      <c r="X123" s="1" t="s">
        <v>258</v>
      </c>
      <c r="Y123" s="1" t="s">
        <v>49</v>
      </c>
      <c r="Z123" s="1" t="s">
        <v>49</v>
      </c>
      <c r="AA123" s="1">
        <v>85.2</v>
      </c>
      <c r="AB123" s="1">
        <v>107.6</v>
      </c>
      <c r="AC123" s="1">
        <v>115.1</v>
      </c>
      <c r="AD123" s="1">
        <v>98.8</v>
      </c>
      <c r="AE123" s="1">
        <v>110.2</v>
      </c>
      <c r="AF123" s="1">
        <v>95.2</v>
      </c>
      <c r="AG123" s="1">
        <v>93.1</v>
      </c>
      <c r="AH123" s="1">
        <v>108.3</v>
      </c>
      <c r="AI123" s="1">
        <v>90.3</v>
      </c>
      <c r="AJ123" s="1">
        <v>96.1</v>
      </c>
      <c r="AK123" s="2">
        <f t="shared" si="2"/>
        <v>9.786201322296878E-2</v>
      </c>
      <c r="AL123" s="2">
        <f t="shared" si="3"/>
        <v>0.52483690439789166</v>
      </c>
    </row>
    <row r="124" spans="1:38" x14ac:dyDescent="0.2">
      <c r="A124" s="1" t="s">
        <v>36</v>
      </c>
      <c r="B124" s="1" t="s">
        <v>37</v>
      </c>
      <c r="C124" s="1" t="s">
        <v>972</v>
      </c>
      <c r="D124" s="1" t="s">
        <v>973</v>
      </c>
      <c r="E124" s="1">
        <v>2E-3</v>
      </c>
      <c r="F124" s="1">
        <v>8.2129999999999992</v>
      </c>
      <c r="G124" s="1">
        <v>5</v>
      </c>
      <c r="H124" s="1">
        <v>3</v>
      </c>
      <c r="I124" s="1">
        <v>3</v>
      </c>
      <c r="J124" s="1">
        <v>2</v>
      </c>
      <c r="K124" s="1">
        <v>1</v>
      </c>
      <c r="L124" s="1">
        <v>695</v>
      </c>
      <c r="M124" s="1">
        <v>75.3</v>
      </c>
      <c r="N124" s="1">
        <v>7.02</v>
      </c>
      <c r="O124" s="1">
        <v>43</v>
      </c>
      <c r="P124" s="1">
        <v>3</v>
      </c>
      <c r="Q124" s="1" t="s">
        <v>974</v>
      </c>
      <c r="R124" s="1" t="s">
        <v>975</v>
      </c>
      <c r="S124" s="1" t="s">
        <v>131</v>
      </c>
      <c r="T124" s="1" t="s">
        <v>976</v>
      </c>
      <c r="U124" s="1" t="s">
        <v>977</v>
      </c>
      <c r="V124" s="1" t="s">
        <v>978</v>
      </c>
      <c r="W124" s="1" t="s">
        <v>979</v>
      </c>
      <c r="X124" s="1" t="s">
        <v>228</v>
      </c>
      <c r="Y124" s="1" t="s">
        <v>980</v>
      </c>
      <c r="Z124" s="1" t="s">
        <v>981</v>
      </c>
      <c r="AA124" s="1">
        <v>189.2</v>
      </c>
      <c r="AB124" s="1">
        <v>64.900000000000006</v>
      </c>
      <c r="AC124" s="1">
        <v>89.1</v>
      </c>
      <c r="AD124" s="1">
        <v>102.3</v>
      </c>
      <c r="AE124" s="1">
        <v>99.6</v>
      </c>
      <c r="AF124" s="1">
        <v>112.5</v>
      </c>
      <c r="AG124" s="1">
        <v>88.1</v>
      </c>
      <c r="AH124" s="1">
        <v>92</v>
      </c>
      <c r="AI124" s="1">
        <v>76.5</v>
      </c>
      <c r="AJ124" s="1">
        <v>85.7</v>
      </c>
      <c r="AK124" s="2">
        <f t="shared" si="2"/>
        <v>0.2612886660630242</v>
      </c>
      <c r="AL124" s="2">
        <f t="shared" si="3"/>
        <v>0.36249643752774213</v>
      </c>
    </row>
    <row r="125" spans="1:38" x14ac:dyDescent="0.2">
      <c r="A125" s="1" t="s">
        <v>60</v>
      </c>
      <c r="B125" s="1" t="s">
        <v>37</v>
      </c>
      <c r="C125" s="1" t="s">
        <v>982</v>
      </c>
      <c r="D125" s="1" t="s">
        <v>983</v>
      </c>
      <c r="E125" s="1">
        <v>0.04</v>
      </c>
      <c r="F125" s="1">
        <v>3.0139999999999998</v>
      </c>
      <c r="G125" s="1">
        <v>1</v>
      </c>
      <c r="H125" s="1">
        <v>1</v>
      </c>
      <c r="I125" s="1">
        <v>1</v>
      </c>
      <c r="J125" s="1">
        <v>1</v>
      </c>
      <c r="K125" s="1">
        <v>1</v>
      </c>
      <c r="L125" s="1">
        <v>841</v>
      </c>
      <c r="M125" s="1">
        <v>94.6</v>
      </c>
      <c r="N125" s="1">
        <v>8</v>
      </c>
      <c r="O125" s="1">
        <v>14</v>
      </c>
      <c r="P125" s="1">
        <v>1</v>
      </c>
      <c r="Q125" s="1" t="s">
        <v>361</v>
      </c>
      <c r="R125" s="1" t="s">
        <v>49</v>
      </c>
      <c r="S125" s="1" t="s">
        <v>164</v>
      </c>
      <c r="T125" s="1" t="s">
        <v>984</v>
      </c>
      <c r="U125" s="1" t="s">
        <v>985</v>
      </c>
      <c r="V125" s="1" t="s">
        <v>986</v>
      </c>
      <c r="W125" s="1" t="s">
        <v>987</v>
      </c>
      <c r="X125" s="1" t="s">
        <v>213</v>
      </c>
      <c r="Y125" s="1" t="s">
        <v>49</v>
      </c>
      <c r="Z125" s="1" t="s">
        <v>49</v>
      </c>
      <c r="AA125" s="1">
        <v>92.4</v>
      </c>
      <c r="AB125" s="1">
        <v>98.5</v>
      </c>
      <c r="AC125" s="1">
        <v>108.7</v>
      </c>
      <c r="AD125" s="1">
        <v>108.3</v>
      </c>
      <c r="AE125" s="1">
        <v>106.1</v>
      </c>
      <c r="AF125" s="1">
        <v>125.9</v>
      </c>
      <c r="AG125" s="1">
        <v>93.9</v>
      </c>
      <c r="AH125" s="1">
        <v>100.9</v>
      </c>
      <c r="AI125" s="1">
        <v>85.6</v>
      </c>
      <c r="AJ125" s="1">
        <v>79.8</v>
      </c>
      <c r="AK125" s="2">
        <f t="shared" si="2"/>
        <v>8.0515225292658602E-2</v>
      </c>
      <c r="AL125" s="2">
        <f t="shared" si="3"/>
        <v>0.27097491458169454</v>
      </c>
    </row>
    <row r="126" spans="1:38" x14ac:dyDescent="0.2">
      <c r="A126" s="1" t="s">
        <v>60</v>
      </c>
      <c r="B126" s="1" t="s">
        <v>37</v>
      </c>
      <c r="C126" s="1" t="s">
        <v>988</v>
      </c>
      <c r="D126" s="1" t="s">
        <v>989</v>
      </c>
      <c r="E126" s="1">
        <v>2.4E-2</v>
      </c>
      <c r="F126" s="1">
        <v>3.7360000000000002</v>
      </c>
      <c r="G126" s="1">
        <v>4</v>
      </c>
      <c r="H126" s="1">
        <v>1</v>
      </c>
      <c r="I126" s="1">
        <v>1</v>
      </c>
      <c r="J126" s="1">
        <v>1</v>
      </c>
      <c r="K126" s="1">
        <v>1</v>
      </c>
      <c r="L126" s="1">
        <v>289</v>
      </c>
      <c r="M126" s="1">
        <v>33.200000000000003</v>
      </c>
      <c r="N126" s="1">
        <v>5.45</v>
      </c>
      <c r="O126" s="1">
        <v>23</v>
      </c>
      <c r="P126" s="1">
        <v>1</v>
      </c>
      <c r="Q126" s="1" t="s">
        <v>990</v>
      </c>
      <c r="R126" s="1" t="s">
        <v>991</v>
      </c>
      <c r="S126" s="1" t="s">
        <v>370</v>
      </c>
      <c r="T126" s="1" t="s">
        <v>992</v>
      </c>
      <c r="U126" s="1" t="s">
        <v>993</v>
      </c>
      <c r="V126" s="1" t="s">
        <v>994</v>
      </c>
      <c r="W126" s="1" t="s">
        <v>995</v>
      </c>
      <c r="X126" s="1" t="s">
        <v>333</v>
      </c>
      <c r="Y126" s="1" t="s">
        <v>996</v>
      </c>
      <c r="Z126" s="1" t="s">
        <v>49</v>
      </c>
      <c r="AA126" s="1">
        <v>114.8</v>
      </c>
      <c r="AB126" s="1">
        <v>105.1</v>
      </c>
      <c r="AC126" s="1">
        <v>87.2</v>
      </c>
      <c r="AD126" s="1">
        <v>122.2</v>
      </c>
      <c r="AE126" s="1">
        <v>101.1</v>
      </c>
      <c r="AF126" s="1">
        <v>105.9</v>
      </c>
      <c r="AG126" s="1">
        <v>82.5</v>
      </c>
      <c r="AH126" s="1">
        <v>109</v>
      </c>
      <c r="AI126" s="1">
        <v>79.2</v>
      </c>
      <c r="AJ126" s="1">
        <v>93</v>
      </c>
      <c r="AK126" s="2">
        <f t="shared" si="2"/>
        <v>0.17564836700253572</v>
      </c>
      <c r="AL126" s="2">
        <f t="shared" si="3"/>
        <v>0.72280319650869951</v>
      </c>
    </row>
    <row r="127" spans="1:38" x14ac:dyDescent="0.2">
      <c r="A127" s="1" t="s">
        <v>60</v>
      </c>
      <c r="B127" s="1" t="s">
        <v>37</v>
      </c>
      <c r="C127" s="1" t="s">
        <v>997</v>
      </c>
      <c r="D127" s="1" t="s">
        <v>998</v>
      </c>
      <c r="E127" s="1">
        <v>2.1999999999999999E-2</v>
      </c>
      <c r="F127" s="1">
        <v>3.88</v>
      </c>
      <c r="G127" s="1">
        <v>2</v>
      </c>
      <c r="H127" s="1">
        <v>1</v>
      </c>
      <c r="I127" s="1">
        <v>1</v>
      </c>
      <c r="J127" s="1">
        <v>1</v>
      </c>
      <c r="K127" s="1">
        <v>1</v>
      </c>
      <c r="L127" s="1">
        <v>590</v>
      </c>
      <c r="M127" s="1">
        <v>65.400000000000006</v>
      </c>
      <c r="N127" s="1">
        <v>6.64</v>
      </c>
      <c r="O127" s="1">
        <v>34</v>
      </c>
      <c r="P127" s="1">
        <v>1</v>
      </c>
      <c r="Q127" s="1" t="s">
        <v>586</v>
      </c>
      <c r="R127" s="1" t="s">
        <v>104</v>
      </c>
      <c r="S127" s="1" t="s">
        <v>999</v>
      </c>
      <c r="T127" s="1" t="s">
        <v>1000</v>
      </c>
      <c r="U127" s="1" t="s">
        <v>1001</v>
      </c>
      <c r="V127" s="1" t="s">
        <v>1002</v>
      </c>
      <c r="W127" s="1" t="s">
        <v>1003</v>
      </c>
      <c r="X127" s="1" t="s">
        <v>127</v>
      </c>
      <c r="Y127" s="1" t="s">
        <v>49</v>
      </c>
      <c r="Z127" s="1" t="s">
        <v>1004</v>
      </c>
      <c r="AA127" s="1">
        <v>115.1</v>
      </c>
      <c r="AB127" s="1">
        <v>107.8</v>
      </c>
      <c r="AC127" s="1">
        <v>112.6</v>
      </c>
      <c r="AD127" s="1">
        <v>96.8</v>
      </c>
      <c r="AE127" s="1">
        <v>90.4</v>
      </c>
      <c r="AF127" s="1">
        <v>89.4</v>
      </c>
      <c r="AG127" s="1">
        <v>100.6</v>
      </c>
      <c r="AH127" s="1">
        <v>95.5</v>
      </c>
      <c r="AI127" s="1">
        <v>98.8</v>
      </c>
      <c r="AJ127" s="1">
        <v>93</v>
      </c>
      <c r="AK127" s="2">
        <f t="shared" si="2"/>
        <v>0.13108682290768872</v>
      </c>
      <c r="AL127" s="2">
        <f t="shared" si="3"/>
        <v>0.93940255815430729</v>
      </c>
    </row>
    <row r="128" spans="1:38" x14ac:dyDescent="0.2">
      <c r="A128" s="1" t="s">
        <v>36</v>
      </c>
      <c r="B128" s="1" t="s">
        <v>37</v>
      </c>
      <c r="C128" s="1" t="s">
        <v>1005</v>
      </c>
      <c r="D128" s="1" t="s">
        <v>1006</v>
      </c>
      <c r="E128" s="1">
        <v>2E-3</v>
      </c>
      <c r="F128" s="1">
        <v>7.9829999999999997</v>
      </c>
      <c r="G128" s="1">
        <v>4</v>
      </c>
      <c r="H128" s="1">
        <v>1</v>
      </c>
      <c r="I128" s="1">
        <v>2</v>
      </c>
      <c r="J128" s="1">
        <v>1</v>
      </c>
      <c r="K128" s="1">
        <v>1</v>
      </c>
      <c r="L128" s="1">
        <v>378</v>
      </c>
      <c r="M128" s="1">
        <v>41.8</v>
      </c>
      <c r="N128" s="1">
        <v>6.84</v>
      </c>
      <c r="O128" s="1">
        <v>55</v>
      </c>
      <c r="P128" s="1">
        <v>1</v>
      </c>
      <c r="Q128" s="1" t="s">
        <v>565</v>
      </c>
      <c r="R128" s="1" t="s">
        <v>1007</v>
      </c>
      <c r="S128" s="1" t="s">
        <v>1008</v>
      </c>
      <c r="T128" s="1" t="s">
        <v>1009</v>
      </c>
      <c r="U128" s="1" t="s">
        <v>1010</v>
      </c>
      <c r="V128" s="1" t="s">
        <v>1011</v>
      </c>
      <c r="W128" s="1" t="s">
        <v>1012</v>
      </c>
      <c r="X128" s="1" t="s">
        <v>258</v>
      </c>
      <c r="Y128" s="1" t="s">
        <v>49</v>
      </c>
      <c r="Z128" s="1" t="s">
        <v>49</v>
      </c>
      <c r="AA128" s="1">
        <v>107.6</v>
      </c>
      <c r="AB128" s="1">
        <v>91.4</v>
      </c>
      <c r="AC128" s="1">
        <v>94.5</v>
      </c>
      <c r="AD128" s="1">
        <v>107.6</v>
      </c>
      <c r="AE128" s="1">
        <v>107.6</v>
      </c>
      <c r="AF128" s="1">
        <v>100.2</v>
      </c>
      <c r="AG128" s="1">
        <v>95.2</v>
      </c>
      <c r="AH128" s="1">
        <v>90.3</v>
      </c>
      <c r="AI128" s="1">
        <v>91.8</v>
      </c>
      <c r="AJ128" s="1">
        <v>113.8</v>
      </c>
      <c r="AK128" s="2">
        <f t="shared" si="2"/>
        <v>5.021085511161074E-2</v>
      </c>
      <c r="AL128" s="2">
        <f t="shared" si="3"/>
        <v>0.25962958804412112</v>
      </c>
    </row>
    <row r="129" spans="1:38" x14ac:dyDescent="0.2">
      <c r="A129" s="1" t="s">
        <v>50</v>
      </c>
      <c r="B129" s="1" t="s">
        <v>37</v>
      </c>
      <c r="C129" s="1" t="s">
        <v>1013</v>
      </c>
      <c r="D129" s="1" t="s">
        <v>1014</v>
      </c>
      <c r="E129" s="1">
        <v>6.3E-2</v>
      </c>
      <c r="F129" s="1">
        <v>2.5009999999999999</v>
      </c>
      <c r="G129" s="1">
        <v>2</v>
      </c>
      <c r="H129" s="1">
        <v>1</v>
      </c>
      <c r="I129" s="1">
        <v>1</v>
      </c>
      <c r="J129" s="1">
        <v>1</v>
      </c>
      <c r="K129" s="1">
        <v>1</v>
      </c>
      <c r="L129" s="1">
        <v>566</v>
      </c>
      <c r="M129" s="1">
        <v>62.7</v>
      </c>
      <c r="N129" s="1">
        <v>6.04</v>
      </c>
      <c r="O129" s="1">
        <v>24</v>
      </c>
      <c r="P129" s="1">
        <v>1</v>
      </c>
      <c r="Q129" s="1" t="s">
        <v>53</v>
      </c>
      <c r="R129" s="1" t="s">
        <v>311</v>
      </c>
      <c r="S129" s="1" t="s">
        <v>55</v>
      </c>
      <c r="T129" s="1" t="s">
        <v>1015</v>
      </c>
      <c r="U129" s="1" t="s">
        <v>1016</v>
      </c>
      <c r="V129" s="1" t="s">
        <v>1017</v>
      </c>
      <c r="W129" s="1" t="s">
        <v>1018</v>
      </c>
      <c r="X129" s="1" t="s">
        <v>228</v>
      </c>
      <c r="Y129" s="1" t="s">
        <v>49</v>
      </c>
      <c r="Z129" s="1" t="s">
        <v>49</v>
      </c>
      <c r="AA129" s="1">
        <v>101.8</v>
      </c>
      <c r="AB129" s="1">
        <v>116.5</v>
      </c>
      <c r="AC129" s="1">
        <v>106.5</v>
      </c>
      <c r="AD129" s="1">
        <v>113.4</v>
      </c>
      <c r="AE129" s="1">
        <v>94.1</v>
      </c>
      <c r="AF129" s="1">
        <v>94.3</v>
      </c>
      <c r="AG129" s="1">
        <v>100.7</v>
      </c>
      <c r="AH129" s="1">
        <v>83.7</v>
      </c>
      <c r="AI129" s="1">
        <v>89</v>
      </c>
      <c r="AJ129" s="1">
        <v>100.1</v>
      </c>
      <c r="AK129" s="2">
        <f t="shared" si="2"/>
        <v>0.18634770457305869</v>
      </c>
      <c r="AL129" s="2">
        <f t="shared" si="3"/>
        <v>1.4273365149853536</v>
      </c>
    </row>
    <row r="130" spans="1:38" x14ac:dyDescent="0.2">
      <c r="A130" s="1" t="s">
        <v>36</v>
      </c>
      <c r="B130" s="1" t="s">
        <v>37</v>
      </c>
      <c r="C130" s="1" t="s">
        <v>1019</v>
      </c>
      <c r="D130" s="1" t="s">
        <v>1020</v>
      </c>
      <c r="E130" s="1">
        <v>5.0000000000000001E-3</v>
      </c>
      <c r="F130" s="1">
        <v>6.37</v>
      </c>
      <c r="G130" s="1">
        <v>14</v>
      </c>
      <c r="H130" s="1">
        <v>1</v>
      </c>
      <c r="I130" s="1">
        <v>1</v>
      </c>
      <c r="J130" s="1">
        <v>1</v>
      </c>
      <c r="K130" s="1">
        <v>1</v>
      </c>
      <c r="L130" s="1">
        <v>124</v>
      </c>
      <c r="M130" s="1">
        <v>13.7</v>
      </c>
      <c r="N130" s="1">
        <v>8.48</v>
      </c>
      <c r="O130" s="1">
        <v>80</v>
      </c>
      <c r="P130" s="1">
        <v>1</v>
      </c>
      <c r="Q130" s="1" t="s">
        <v>361</v>
      </c>
      <c r="R130" s="1" t="s">
        <v>481</v>
      </c>
      <c r="S130" s="1" t="s">
        <v>131</v>
      </c>
      <c r="T130" s="1" t="s">
        <v>1021</v>
      </c>
      <c r="U130" s="1" t="s">
        <v>1022</v>
      </c>
      <c r="V130" s="1" t="s">
        <v>1023</v>
      </c>
      <c r="W130" s="1" t="s">
        <v>1024</v>
      </c>
      <c r="X130" s="1" t="s">
        <v>159</v>
      </c>
      <c r="Y130" s="1" t="s">
        <v>49</v>
      </c>
      <c r="Z130" s="1" t="s">
        <v>1025</v>
      </c>
      <c r="AA130" s="1">
        <v>94.6</v>
      </c>
      <c r="AB130" s="1">
        <v>115.6</v>
      </c>
      <c r="AC130" s="1">
        <v>99.3</v>
      </c>
      <c r="AD130" s="1">
        <v>122.9</v>
      </c>
      <c r="AE130" s="1">
        <v>104.8</v>
      </c>
      <c r="AF130" s="1">
        <v>95</v>
      </c>
      <c r="AG130" s="1">
        <v>88</v>
      </c>
      <c r="AH130" s="1">
        <v>92.8</v>
      </c>
      <c r="AI130" s="1">
        <v>92.8</v>
      </c>
      <c r="AJ130" s="1">
        <v>94.3</v>
      </c>
      <c r="AK130" s="2">
        <f t="shared" si="2"/>
        <v>0.21475874213555085</v>
      </c>
      <c r="AL130" s="2">
        <f t="shared" si="3"/>
        <v>1.6176927755439989</v>
      </c>
    </row>
    <row r="131" spans="1:38" x14ac:dyDescent="0.2">
      <c r="A131" s="1" t="s">
        <v>36</v>
      </c>
      <c r="B131" s="1" t="s">
        <v>37</v>
      </c>
      <c r="C131" s="1" t="s">
        <v>1026</v>
      </c>
      <c r="D131" s="1" t="s">
        <v>1027</v>
      </c>
      <c r="E131" s="1">
        <v>0.01</v>
      </c>
      <c r="F131" s="1">
        <v>4.9850000000000003</v>
      </c>
      <c r="G131" s="1">
        <v>2</v>
      </c>
      <c r="H131" s="1">
        <v>2</v>
      </c>
      <c r="I131" s="1">
        <v>2</v>
      </c>
      <c r="J131" s="1">
        <v>1</v>
      </c>
      <c r="K131" s="1">
        <v>1</v>
      </c>
      <c r="L131" s="1">
        <v>746</v>
      </c>
      <c r="M131" s="1">
        <v>83</v>
      </c>
      <c r="N131" s="1">
        <v>7.01</v>
      </c>
      <c r="O131" s="1">
        <v>38</v>
      </c>
      <c r="P131" s="1">
        <v>2</v>
      </c>
      <c r="Q131" s="1" t="s">
        <v>138</v>
      </c>
      <c r="R131" s="1" t="s">
        <v>1028</v>
      </c>
      <c r="S131" s="1" t="s">
        <v>1029</v>
      </c>
      <c r="T131" s="1" t="s">
        <v>1030</v>
      </c>
      <c r="U131" s="1" t="s">
        <v>1031</v>
      </c>
      <c r="V131" s="1" t="s">
        <v>1032</v>
      </c>
      <c r="W131" s="1" t="s">
        <v>1033</v>
      </c>
      <c r="X131" s="1" t="s">
        <v>204</v>
      </c>
      <c r="Y131" s="1" t="s">
        <v>49</v>
      </c>
      <c r="Z131" s="1" t="s">
        <v>49</v>
      </c>
      <c r="AA131" s="1">
        <v>109.2</v>
      </c>
      <c r="AB131" s="1">
        <v>97.4</v>
      </c>
      <c r="AC131" s="1">
        <v>94.3</v>
      </c>
      <c r="AD131" s="1">
        <v>116.4</v>
      </c>
      <c r="AE131" s="1">
        <v>108.6</v>
      </c>
      <c r="AF131" s="1">
        <v>99.1</v>
      </c>
      <c r="AG131" s="1">
        <v>96.2</v>
      </c>
      <c r="AH131" s="1">
        <v>96.6</v>
      </c>
      <c r="AI131" s="1">
        <v>86</v>
      </c>
      <c r="AJ131" s="1">
        <v>96.1</v>
      </c>
      <c r="AK131" s="2">
        <f t="shared" ref="AK131:AK194" si="4">LOG(SUM(AA131:AE131)/SUM(AF131:AJ131),2)</f>
        <v>0.14990143769507297</v>
      </c>
      <c r="AL131" s="2">
        <f t="shared" ref="AL131:AL194" si="5">-LOG10(TTEST(AA131:AE131,AF131:AJ131,2,2))</f>
        <v>1.2457948065890903</v>
      </c>
    </row>
    <row r="132" spans="1:38" x14ac:dyDescent="0.2">
      <c r="A132" s="1" t="s">
        <v>50</v>
      </c>
      <c r="B132" s="1" t="s">
        <v>37</v>
      </c>
      <c r="C132" s="1" t="s">
        <v>1034</v>
      </c>
      <c r="D132" s="1" t="s">
        <v>1035</v>
      </c>
      <c r="E132" s="1">
        <v>9.5000000000000001E-2</v>
      </c>
      <c r="F132" s="1">
        <v>2.0270000000000001</v>
      </c>
      <c r="G132" s="1">
        <v>6</v>
      </c>
      <c r="H132" s="1">
        <v>1</v>
      </c>
      <c r="I132" s="1">
        <v>1</v>
      </c>
      <c r="J132" s="1">
        <v>1</v>
      </c>
      <c r="K132" s="1">
        <v>1</v>
      </c>
      <c r="L132" s="1">
        <v>138</v>
      </c>
      <c r="M132" s="1">
        <v>15.7</v>
      </c>
      <c r="N132" s="1">
        <v>7.61</v>
      </c>
      <c r="O132" s="1">
        <v>19</v>
      </c>
      <c r="P132" s="1">
        <v>1</v>
      </c>
      <c r="Q132" s="1" t="s">
        <v>49</v>
      </c>
      <c r="R132" s="1" t="s">
        <v>1036</v>
      </c>
      <c r="S132" s="1" t="s">
        <v>49</v>
      </c>
      <c r="T132" s="1" t="s">
        <v>1037</v>
      </c>
      <c r="U132" s="1" t="s">
        <v>1038</v>
      </c>
      <c r="V132" s="1" t="s">
        <v>1039</v>
      </c>
      <c r="W132" s="1" t="s">
        <v>1040</v>
      </c>
      <c r="X132" s="1" t="s">
        <v>118</v>
      </c>
      <c r="Y132" s="1" t="s">
        <v>49</v>
      </c>
      <c r="Z132" s="1" t="s">
        <v>49</v>
      </c>
      <c r="AA132" s="1">
        <v>112</v>
      </c>
      <c r="AB132" s="1">
        <v>123.6</v>
      </c>
      <c r="AC132" s="1">
        <v>76.400000000000006</v>
      </c>
      <c r="AD132" s="1">
        <v>84.1</v>
      </c>
      <c r="AE132" s="1">
        <v>104.5</v>
      </c>
      <c r="AF132" s="1">
        <v>87.8</v>
      </c>
      <c r="AG132" s="1">
        <v>111</v>
      </c>
      <c r="AH132" s="1">
        <v>92.6</v>
      </c>
      <c r="AI132" s="1">
        <v>91.7</v>
      </c>
      <c r="AJ132" s="1">
        <v>116.3</v>
      </c>
      <c r="AK132" s="2">
        <f t="shared" si="4"/>
        <v>3.4624697601199237E-3</v>
      </c>
      <c r="AL132" s="2">
        <f t="shared" si="5"/>
        <v>7.7719017059180127E-3</v>
      </c>
    </row>
    <row r="133" spans="1:38" x14ac:dyDescent="0.2">
      <c r="A133" s="1" t="s">
        <v>50</v>
      </c>
      <c r="B133" s="1" t="s">
        <v>37</v>
      </c>
      <c r="C133" s="1" t="s">
        <v>1041</v>
      </c>
      <c r="D133" s="1" t="s">
        <v>1042</v>
      </c>
      <c r="E133" s="1">
        <v>8.5000000000000006E-2</v>
      </c>
      <c r="F133" s="1">
        <v>2.1680000000000001</v>
      </c>
      <c r="G133" s="1">
        <v>1</v>
      </c>
      <c r="H133" s="1">
        <v>2</v>
      </c>
      <c r="I133" s="1">
        <v>3</v>
      </c>
      <c r="J133" s="1">
        <v>1</v>
      </c>
      <c r="K133" s="1">
        <v>1</v>
      </c>
      <c r="L133" s="1">
        <v>1210</v>
      </c>
      <c r="M133" s="1">
        <v>134.30000000000001</v>
      </c>
      <c r="N133" s="1">
        <v>6.86</v>
      </c>
      <c r="O133" s="1">
        <v>16</v>
      </c>
      <c r="P133" s="1">
        <v>2</v>
      </c>
      <c r="Q133" s="1" t="s">
        <v>1043</v>
      </c>
      <c r="R133" s="1" t="s">
        <v>1044</v>
      </c>
      <c r="S133" s="1" t="s">
        <v>1045</v>
      </c>
      <c r="T133" s="1" t="s">
        <v>1046</v>
      </c>
      <c r="U133" s="1" t="s">
        <v>1047</v>
      </c>
      <c r="V133" s="1" t="s">
        <v>49</v>
      </c>
      <c r="W133" s="1" t="s">
        <v>1048</v>
      </c>
      <c r="X133" s="1" t="s">
        <v>194</v>
      </c>
      <c r="Y133" s="1" t="s">
        <v>49</v>
      </c>
      <c r="Z133" s="1" t="s">
        <v>49</v>
      </c>
      <c r="AA133" s="1">
        <v>107.5</v>
      </c>
      <c r="AB133" s="1">
        <v>108.4</v>
      </c>
      <c r="AC133" s="1">
        <v>92.3</v>
      </c>
      <c r="AD133" s="1">
        <v>101.9</v>
      </c>
      <c r="AE133" s="1">
        <v>108.3</v>
      </c>
      <c r="AF133" s="1">
        <v>115.5</v>
      </c>
      <c r="AG133" s="1">
        <v>95.3</v>
      </c>
      <c r="AH133" s="1">
        <v>97.2</v>
      </c>
      <c r="AI133" s="1">
        <v>78.8</v>
      </c>
      <c r="AJ133" s="1">
        <v>94.8</v>
      </c>
      <c r="AK133" s="2">
        <f t="shared" si="4"/>
        <v>0.1062303261249226</v>
      </c>
      <c r="AL133" s="2">
        <f t="shared" si="5"/>
        <v>0.52752378113499243</v>
      </c>
    </row>
    <row r="134" spans="1:38" x14ac:dyDescent="0.2">
      <c r="A134" s="1" t="s">
        <v>36</v>
      </c>
      <c r="B134" s="1" t="s">
        <v>37</v>
      </c>
      <c r="C134" s="1" t="s">
        <v>1049</v>
      </c>
      <c r="D134" s="1" t="s">
        <v>1050</v>
      </c>
      <c r="E134" s="1">
        <v>4.0000000000000001E-3</v>
      </c>
      <c r="F134" s="1">
        <v>6.7939999999999996</v>
      </c>
      <c r="G134" s="1">
        <v>4</v>
      </c>
      <c r="H134" s="1">
        <v>1</v>
      </c>
      <c r="I134" s="1">
        <v>1</v>
      </c>
      <c r="J134" s="1">
        <v>1</v>
      </c>
      <c r="K134" s="1">
        <v>1</v>
      </c>
      <c r="L134" s="1">
        <v>567</v>
      </c>
      <c r="M134" s="1">
        <v>63.1</v>
      </c>
      <c r="N134" s="1">
        <v>5.33</v>
      </c>
      <c r="O134" s="1">
        <v>42</v>
      </c>
      <c r="P134" s="1">
        <v>1</v>
      </c>
      <c r="Q134" s="1" t="s">
        <v>500</v>
      </c>
      <c r="R134" s="1" t="s">
        <v>253</v>
      </c>
      <c r="S134" s="1" t="s">
        <v>65</v>
      </c>
      <c r="T134" s="1" t="s">
        <v>1051</v>
      </c>
      <c r="U134" s="1" t="s">
        <v>1052</v>
      </c>
      <c r="V134" s="1" t="s">
        <v>49</v>
      </c>
      <c r="W134" s="1" t="s">
        <v>1053</v>
      </c>
      <c r="X134" s="1" t="s">
        <v>258</v>
      </c>
      <c r="Y134" s="1" t="s">
        <v>605</v>
      </c>
      <c r="Z134" s="1" t="s">
        <v>49</v>
      </c>
      <c r="AA134" s="1">
        <v>119.8</v>
      </c>
      <c r="AB134" s="1">
        <v>91.4</v>
      </c>
      <c r="AC134" s="1">
        <v>107.6</v>
      </c>
      <c r="AD134" s="1">
        <v>104.7</v>
      </c>
      <c r="AE134" s="1">
        <v>98.1</v>
      </c>
      <c r="AF134" s="1">
        <v>92.9</v>
      </c>
      <c r="AG134" s="1">
        <v>100.7</v>
      </c>
      <c r="AH134" s="1">
        <v>116.9</v>
      </c>
      <c r="AI134" s="1">
        <v>83</v>
      </c>
      <c r="AJ134" s="1">
        <v>84.9</v>
      </c>
      <c r="AK134" s="2">
        <f t="shared" si="4"/>
        <v>0.12472648003297244</v>
      </c>
      <c r="AL134" s="2">
        <f t="shared" si="5"/>
        <v>0.52273096128379604</v>
      </c>
    </row>
    <row r="135" spans="1:38" x14ac:dyDescent="0.2">
      <c r="A135" s="1" t="s">
        <v>36</v>
      </c>
      <c r="B135" s="1" t="s">
        <v>37</v>
      </c>
      <c r="C135" s="1" t="s">
        <v>1054</v>
      </c>
      <c r="D135" s="1" t="s">
        <v>1055</v>
      </c>
      <c r="E135" s="1">
        <v>0</v>
      </c>
      <c r="F135" s="1">
        <v>12.49</v>
      </c>
      <c r="G135" s="1">
        <v>21</v>
      </c>
      <c r="H135" s="1">
        <v>2</v>
      </c>
      <c r="I135" s="1">
        <v>2</v>
      </c>
      <c r="J135" s="1">
        <v>2</v>
      </c>
      <c r="K135" s="1">
        <v>1</v>
      </c>
      <c r="L135" s="1">
        <v>143</v>
      </c>
      <c r="M135" s="1">
        <v>16.3</v>
      </c>
      <c r="N135" s="1">
        <v>5.16</v>
      </c>
      <c r="O135" s="1">
        <v>66</v>
      </c>
      <c r="P135" s="1">
        <v>2</v>
      </c>
      <c r="Q135" s="1" t="s">
        <v>658</v>
      </c>
      <c r="R135" s="1" t="s">
        <v>49</v>
      </c>
      <c r="S135" s="1" t="s">
        <v>190</v>
      </c>
      <c r="T135" s="1" t="s">
        <v>1056</v>
      </c>
      <c r="U135" s="1" t="s">
        <v>1057</v>
      </c>
      <c r="V135" s="1" t="s">
        <v>1058</v>
      </c>
      <c r="W135" s="1" t="s">
        <v>1059</v>
      </c>
      <c r="X135" s="1" t="s">
        <v>228</v>
      </c>
      <c r="Y135" s="1" t="s">
        <v>49</v>
      </c>
      <c r="Z135" s="1" t="s">
        <v>49</v>
      </c>
      <c r="AA135" s="1">
        <v>101.2</v>
      </c>
      <c r="AB135" s="1">
        <v>102.8</v>
      </c>
      <c r="AC135" s="1">
        <v>107</v>
      </c>
      <c r="AD135" s="1">
        <v>106.3</v>
      </c>
      <c r="AE135" s="1">
        <v>105.3</v>
      </c>
      <c r="AF135" s="1">
        <v>88.4</v>
      </c>
      <c r="AG135" s="1">
        <v>93.4</v>
      </c>
      <c r="AH135" s="1">
        <v>105.3</v>
      </c>
      <c r="AI135" s="1">
        <v>92.8</v>
      </c>
      <c r="AJ135" s="1">
        <v>97.4</v>
      </c>
      <c r="AK135" s="2">
        <f t="shared" si="4"/>
        <v>0.13081078826781659</v>
      </c>
      <c r="AL135" s="2">
        <f t="shared" si="5"/>
        <v>1.7502414322280622</v>
      </c>
    </row>
    <row r="136" spans="1:38" x14ac:dyDescent="0.2">
      <c r="A136" s="1" t="s">
        <v>50</v>
      </c>
      <c r="B136" s="1" t="s">
        <v>37</v>
      </c>
      <c r="C136" s="1" t="s">
        <v>1060</v>
      </c>
      <c r="D136" s="1" t="s">
        <v>1061</v>
      </c>
      <c r="E136" s="1">
        <v>9.5000000000000001E-2</v>
      </c>
      <c r="F136" s="1">
        <v>2.0270000000000001</v>
      </c>
      <c r="G136" s="1">
        <v>1</v>
      </c>
      <c r="H136" s="1">
        <v>1</v>
      </c>
      <c r="I136" s="1">
        <v>1</v>
      </c>
      <c r="J136" s="1">
        <v>1</v>
      </c>
      <c r="K136" s="1">
        <v>1</v>
      </c>
      <c r="L136" s="1">
        <v>1561</v>
      </c>
      <c r="M136" s="1">
        <v>180.1</v>
      </c>
      <c r="N136" s="1">
        <v>6.99</v>
      </c>
      <c r="O136" s="1">
        <v>20</v>
      </c>
      <c r="P136" s="1">
        <v>1</v>
      </c>
      <c r="Q136" s="1" t="s">
        <v>1062</v>
      </c>
      <c r="R136" s="1" t="s">
        <v>1063</v>
      </c>
      <c r="S136" s="1" t="s">
        <v>131</v>
      </c>
      <c r="T136" s="1" t="s">
        <v>49</v>
      </c>
      <c r="U136" s="1" t="s">
        <v>1064</v>
      </c>
      <c r="V136" s="1" t="s">
        <v>49</v>
      </c>
      <c r="W136" s="1" t="s">
        <v>1065</v>
      </c>
      <c r="X136" s="1" t="s">
        <v>118</v>
      </c>
      <c r="Y136" s="1" t="s">
        <v>49</v>
      </c>
      <c r="Z136" s="1" t="s">
        <v>49</v>
      </c>
      <c r="AA136" s="1">
        <v>85.4</v>
      </c>
      <c r="AB136" s="1">
        <v>185</v>
      </c>
      <c r="AC136" s="1">
        <v>111.1</v>
      </c>
      <c r="AD136" s="1">
        <v>61.3</v>
      </c>
      <c r="AE136" s="1">
        <v>105.5</v>
      </c>
      <c r="AF136" s="1">
        <v>93.6</v>
      </c>
      <c r="AG136" s="1">
        <v>106</v>
      </c>
      <c r="AH136" s="1">
        <v>67.7</v>
      </c>
      <c r="AI136" s="1">
        <v>86.6</v>
      </c>
      <c r="AJ136" s="1">
        <v>97.8</v>
      </c>
      <c r="AK136" s="2">
        <f t="shared" si="4"/>
        <v>0.279600559859283</v>
      </c>
      <c r="AL136" s="2">
        <f t="shared" si="5"/>
        <v>0.39761427894976603</v>
      </c>
    </row>
    <row r="137" spans="1:38" x14ac:dyDescent="0.2">
      <c r="A137" s="1" t="s">
        <v>50</v>
      </c>
      <c r="B137" s="1" t="s">
        <v>37</v>
      </c>
      <c r="C137" s="1" t="s">
        <v>1066</v>
      </c>
      <c r="D137" s="1" t="s">
        <v>1067</v>
      </c>
      <c r="E137" s="1">
        <v>0.11600000000000001</v>
      </c>
      <c r="F137" s="1">
        <v>1.67</v>
      </c>
      <c r="G137" s="1">
        <v>2</v>
      </c>
      <c r="H137" s="1">
        <v>1</v>
      </c>
      <c r="I137" s="1">
        <v>1</v>
      </c>
      <c r="J137" s="1">
        <v>1</v>
      </c>
      <c r="K137" s="1">
        <v>1</v>
      </c>
      <c r="L137" s="1">
        <v>454</v>
      </c>
      <c r="M137" s="1">
        <v>49.6</v>
      </c>
      <c r="N137" s="1">
        <v>5.4</v>
      </c>
      <c r="O137" s="1">
        <v>0</v>
      </c>
      <c r="P137" s="1">
        <v>1</v>
      </c>
      <c r="Q137" s="1" t="s">
        <v>252</v>
      </c>
      <c r="R137" s="1" t="s">
        <v>824</v>
      </c>
      <c r="S137" s="1" t="s">
        <v>131</v>
      </c>
      <c r="T137" s="1" t="s">
        <v>1068</v>
      </c>
      <c r="U137" s="1" t="s">
        <v>1069</v>
      </c>
      <c r="V137" s="1" t="s">
        <v>1070</v>
      </c>
      <c r="W137" s="1" t="s">
        <v>1071</v>
      </c>
      <c r="X137" s="1" t="s">
        <v>159</v>
      </c>
      <c r="Y137" s="1" t="s">
        <v>49</v>
      </c>
      <c r="Z137" s="1" t="s">
        <v>49</v>
      </c>
      <c r="AA137" s="1">
        <v>97.1</v>
      </c>
      <c r="AB137" s="1">
        <v>103.2</v>
      </c>
      <c r="AC137" s="1">
        <v>124.7</v>
      </c>
      <c r="AD137" s="1">
        <v>94.7</v>
      </c>
      <c r="AE137" s="1">
        <v>113.4</v>
      </c>
      <c r="AF137" s="1">
        <v>113.1</v>
      </c>
      <c r="AG137" s="1">
        <v>91.6</v>
      </c>
      <c r="AH137" s="1">
        <v>92.8</v>
      </c>
      <c r="AI137" s="1">
        <v>85.4</v>
      </c>
      <c r="AJ137" s="1">
        <v>83.9</v>
      </c>
      <c r="AK137" s="2">
        <f t="shared" si="4"/>
        <v>0.19160162104248657</v>
      </c>
      <c r="AL137" s="2">
        <f t="shared" si="5"/>
        <v>0.91981777075729299</v>
      </c>
    </row>
    <row r="138" spans="1:38" x14ac:dyDescent="0.2">
      <c r="A138" s="1" t="s">
        <v>36</v>
      </c>
      <c r="B138" s="1" t="s">
        <v>37</v>
      </c>
      <c r="C138" s="1" t="s">
        <v>1072</v>
      </c>
      <c r="D138" s="1" t="s">
        <v>1073</v>
      </c>
      <c r="E138" s="1">
        <v>4.0000000000000001E-3</v>
      </c>
      <c r="F138" s="1">
        <v>6.6950000000000003</v>
      </c>
      <c r="G138" s="1">
        <v>6</v>
      </c>
      <c r="H138" s="1">
        <v>1</v>
      </c>
      <c r="I138" s="1">
        <v>1</v>
      </c>
      <c r="J138" s="1">
        <v>1</v>
      </c>
      <c r="K138" s="1">
        <v>1</v>
      </c>
      <c r="L138" s="1">
        <v>395</v>
      </c>
      <c r="M138" s="1">
        <v>44.1</v>
      </c>
      <c r="N138" s="1">
        <v>9.25</v>
      </c>
      <c r="O138" s="1">
        <v>60</v>
      </c>
      <c r="P138" s="1">
        <v>1</v>
      </c>
      <c r="Q138" s="1" t="s">
        <v>222</v>
      </c>
      <c r="R138" s="1" t="s">
        <v>1074</v>
      </c>
      <c r="S138" s="1" t="s">
        <v>1075</v>
      </c>
      <c r="T138" s="1" t="s">
        <v>1076</v>
      </c>
      <c r="U138" s="1" t="s">
        <v>1077</v>
      </c>
      <c r="V138" s="1" t="s">
        <v>1078</v>
      </c>
      <c r="W138" s="1" t="s">
        <v>1079</v>
      </c>
      <c r="X138" s="1" t="s">
        <v>676</v>
      </c>
      <c r="Y138" s="1" t="s">
        <v>1080</v>
      </c>
      <c r="Z138" s="1" t="s">
        <v>49</v>
      </c>
      <c r="AA138" s="1">
        <v>96.9</v>
      </c>
      <c r="AB138" s="1">
        <v>118.3</v>
      </c>
      <c r="AC138" s="1">
        <v>76.5</v>
      </c>
      <c r="AD138" s="1">
        <v>114.1</v>
      </c>
      <c r="AE138" s="1">
        <v>110.2</v>
      </c>
      <c r="AF138" s="1">
        <v>97.8</v>
      </c>
      <c r="AG138" s="1">
        <v>78.7</v>
      </c>
      <c r="AH138" s="1">
        <v>103.9</v>
      </c>
      <c r="AI138" s="1">
        <v>109.9</v>
      </c>
      <c r="AJ138" s="1">
        <v>93.7</v>
      </c>
      <c r="AK138" s="2">
        <f t="shared" si="4"/>
        <v>9.236401814865991E-2</v>
      </c>
      <c r="AL138" s="2">
        <f t="shared" si="5"/>
        <v>0.29390559369745101</v>
      </c>
    </row>
    <row r="139" spans="1:38" x14ac:dyDescent="0.2">
      <c r="A139" s="1" t="s">
        <v>60</v>
      </c>
      <c r="B139" s="1" t="s">
        <v>37</v>
      </c>
      <c r="C139" s="1" t="s">
        <v>1081</v>
      </c>
      <c r="D139" s="1" t="s">
        <v>1082</v>
      </c>
      <c r="E139" s="1">
        <v>3.4000000000000002E-2</v>
      </c>
      <c r="F139" s="1">
        <v>3.1949999999999998</v>
      </c>
      <c r="G139" s="1">
        <v>4</v>
      </c>
      <c r="H139" s="1">
        <v>2</v>
      </c>
      <c r="I139" s="1">
        <v>2</v>
      </c>
      <c r="J139" s="1">
        <v>1</v>
      </c>
      <c r="K139" s="1">
        <v>1</v>
      </c>
      <c r="L139" s="1">
        <v>655</v>
      </c>
      <c r="M139" s="1">
        <v>74.599999999999994</v>
      </c>
      <c r="N139" s="1">
        <v>6.67</v>
      </c>
      <c r="O139" s="1">
        <v>16</v>
      </c>
      <c r="P139" s="1">
        <v>2</v>
      </c>
      <c r="Q139" s="1" t="s">
        <v>173</v>
      </c>
      <c r="R139" s="1" t="s">
        <v>1083</v>
      </c>
      <c r="S139" s="1" t="s">
        <v>190</v>
      </c>
      <c r="T139" s="1" t="s">
        <v>1084</v>
      </c>
      <c r="U139" s="1" t="s">
        <v>1085</v>
      </c>
      <c r="V139" s="1" t="s">
        <v>1086</v>
      </c>
      <c r="W139" s="1" t="s">
        <v>1087</v>
      </c>
      <c r="X139" s="1" t="s">
        <v>287</v>
      </c>
      <c r="Y139" s="1" t="s">
        <v>49</v>
      </c>
      <c r="Z139" s="1" t="s">
        <v>49</v>
      </c>
      <c r="AA139" s="1">
        <v>104.7</v>
      </c>
      <c r="AB139" s="1">
        <v>103</v>
      </c>
      <c r="AC139" s="1">
        <v>86.2</v>
      </c>
      <c r="AD139" s="1">
        <v>81.8</v>
      </c>
      <c r="AE139" s="1">
        <v>115</v>
      </c>
      <c r="AF139" s="1">
        <v>132</v>
      </c>
      <c r="AG139" s="1">
        <v>88.9</v>
      </c>
      <c r="AH139" s="1">
        <v>105.9</v>
      </c>
      <c r="AI139" s="1">
        <v>91.5</v>
      </c>
      <c r="AJ139" s="1">
        <v>90.9</v>
      </c>
      <c r="AK139" s="2">
        <f t="shared" si="4"/>
        <v>-5.3391147833130849E-2</v>
      </c>
      <c r="AL139" s="2">
        <f t="shared" si="5"/>
        <v>0.13895506591171908</v>
      </c>
    </row>
    <row r="140" spans="1:38" x14ac:dyDescent="0.2">
      <c r="A140" s="1" t="s">
        <v>60</v>
      </c>
      <c r="B140" s="1" t="s">
        <v>37</v>
      </c>
      <c r="C140" s="1" t="s">
        <v>1088</v>
      </c>
      <c r="D140" s="1" t="s">
        <v>1089</v>
      </c>
      <c r="E140" s="1">
        <v>1.7000000000000001E-2</v>
      </c>
      <c r="F140" s="1">
        <v>4.1289999999999996</v>
      </c>
      <c r="G140" s="1">
        <v>4</v>
      </c>
      <c r="H140" s="1">
        <v>1</v>
      </c>
      <c r="I140" s="1">
        <v>1</v>
      </c>
      <c r="J140" s="1">
        <v>1</v>
      </c>
      <c r="K140" s="1">
        <v>1</v>
      </c>
      <c r="L140" s="1">
        <v>223</v>
      </c>
      <c r="M140" s="1">
        <v>25.1</v>
      </c>
      <c r="N140" s="1">
        <v>6.68</v>
      </c>
      <c r="O140" s="1">
        <v>18</v>
      </c>
      <c r="P140" s="1">
        <v>1</v>
      </c>
      <c r="Q140" s="1" t="s">
        <v>40</v>
      </c>
      <c r="R140" s="1" t="s">
        <v>1090</v>
      </c>
      <c r="S140" s="1" t="s">
        <v>42</v>
      </c>
      <c r="T140" s="1" t="s">
        <v>1091</v>
      </c>
      <c r="U140" s="1" t="s">
        <v>1092</v>
      </c>
      <c r="V140" s="1" t="s">
        <v>1093</v>
      </c>
      <c r="W140" s="1" t="s">
        <v>1094</v>
      </c>
      <c r="X140" s="1" t="s">
        <v>127</v>
      </c>
      <c r="Y140" s="1" t="s">
        <v>49</v>
      </c>
      <c r="Z140" s="1" t="s">
        <v>49</v>
      </c>
      <c r="AA140" s="1">
        <v>116.3</v>
      </c>
      <c r="AB140" s="1">
        <v>102.5</v>
      </c>
      <c r="AC140" s="1">
        <v>94.4</v>
      </c>
      <c r="AD140" s="1">
        <v>113</v>
      </c>
      <c r="AE140" s="1">
        <v>106.8</v>
      </c>
      <c r="AF140" s="1">
        <v>122.3</v>
      </c>
      <c r="AG140" s="1">
        <v>96.8</v>
      </c>
      <c r="AH140" s="1">
        <v>95</v>
      </c>
      <c r="AI140" s="1">
        <v>71.7</v>
      </c>
      <c r="AJ140" s="1">
        <v>81.2</v>
      </c>
      <c r="AK140" s="2">
        <f t="shared" si="4"/>
        <v>0.19071298304951387</v>
      </c>
      <c r="AL140" s="2">
        <f t="shared" si="5"/>
        <v>0.70300304287119297</v>
      </c>
    </row>
    <row r="141" spans="1:38" x14ac:dyDescent="0.2">
      <c r="A141" s="1" t="s">
        <v>36</v>
      </c>
      <c r="B141" s="1" t="s">
        <v>37</v>
      </c>
      <c r="C141" s="1" t="s">
        <v>1095</v>
      </c>
      <c r="D141" s="1" t="s">
        <v>1096</v>
      </c>
      <c r="E141" s="1">
        <v>0</v>
      </c>
      <c r="F141" s="1">
        <v>14.916</v>
      </c>
      <c r="G141" s="1">
        <v>6</v>
      </c>
      <c r="H141" s="1">
        <v>4</v>
      </c>
      <c r="I141" s="1">
        <v>4</v>
      </c>
      <c r="J141" s="1">
        <v>4</v>
      </c>
      <c r="K141" s="1">
        <v>1</v>
      </c>
      <c r="L141" s="1">
        <v>876</v>
      </c>
      <c r="M141" s="1">
        <v>97.3</v>
      </c>
      <c r="N141" s="1">
        <v>8.75</v>
      </c>
      <c r="O141" s="1">
        <v>78</v>
      </c>
      <c r="P141" s="1">
        <v>4</v>
      </c>
      <c r="Q141" s="1" t="s">
        <v>49</v>
      </c>
      <c r="R141" s="1" t="s">
        <v>64</v>
      </c>
      <c r="S141" s="1" t="s">
        <v>49</v>
      </c>
      <c r="T141" s="1" t="s">
        <v>49</v>
      </c>
      <c r="U141" s="1" t="s">
        <v>1097</v>
      </c>
      <c r="V141" s="1" t="s">
        <v>1098</v>
      </c>
      <c r="W141" s="1" t="s">
        <v>1099</v>
      </c>
      <c r="X141" s="1" t="s">
        <v>228</v>
      </c>
      <c r="Y141" s="1" t="s">
        <v>49</v>
      </c>
      <c r="Z141" s="1" t="s">
        <v>49</v>
      </c>
      <c r="AA141" s="1">
        <v>89.2</v>
      </c>
      <c r="AB141" s="1">
        <v>106.6</v>
      </c>
      <c r="AC141" s="1">
        <v>116.6</v>
      </c>
      <c r="AD141" s="1">
        <v>104.8</v>
      </c>
      <c r="AE141" s="1">
        <v>104.6</v>
      </c>
      <c r="AF141" s="1">
        <v>112.1</v>
      </c>
      <c r="AG141" s="1">
        <v>89.3</v>
      </c>
      <c r="AH141" s="1">
        <v>93.2</v>
      </c>
      <c r="AI141" s="1">
        <v>89.1</v>
      </c>
      <c r="AJ141" s="1">
        <v>94.5</v>
      </c>
      <c r="AK141" s="2">
        <f t="shared" si="4"/>
        <v>0.12588281410582416</v>
      </c>
      <c r="AL141" s="2">
        <f t="shared" si="5"/>
        <v>0.71846437533774199</v>
      </c>
    </row>
    <row r="142" spans="1:38" x14ac:dyDescent="0.2">
      <c r="A142" s="1" t="s">
        <v>36</v>
      </c>
      <c r="B142" s="1" t="s">
        <v>37</v>
      </c>
      <c r="C142" s="1" t="s">
        <v>1100</v>
      </c>
      <c r="D142" s="1" t="s">
        <v>1101</v>
      </c>
      <c r="E142" s="1">
        <v>0</v>
      </c>
      <c r="F142" s="1">
        <v>75.649000000000001</v>
      </c>
      <c r="G142" s="1">
        <v>22</v>
      </c>
      <c r="H142" s="1">
        <v>18</v>
      </c>
      <c r="I142" s="1">
        <v>31</v>
      </c>
      <c r="J142" s="1">
        <v>17</v>
      </c>
      <c r="K142" s="1">
        <v>1</v>
      </c>
      <c r="L142" s="1">
        <v>825</v>
      </c>
      <c r="M142" s="1">
        <v>91.1</v>
      </c>
      <c r="N142" s="1">
        <v>5.88</v>
      </c>
      <c r="O142" s="1">
        <v>414</v>
      </c>
      <c r="P142" s="1">
        <v>18</v>
      </c>
      <c r="Q142" s="1" t="s">
        <v>1102</v>
      </c>
      <c r="R142" s="1" t="s">
        <v>1103</v>
      </c>
      <c r="S142" s="1" t="s">
        <v>1104</v>
      </c>
      <c r="T142" s="1" t="s">
        <v>49</v>
      </c>
      <c r="U142" s="1" t="s">
        <v>1105</v>
      </c>
      <c r="V142" s="1" t="s">
        <v>1106</v>
      </c>
      <c r="W142" s="1" t="s">
        <v>1107</v>
      </c>
      <c r="X142" s="1" t="s">
        <v>258</v>
      </c>
      <c r="Y142" s="1" t="s">
        <v>1108</v>
      </c>
      <c r="Z142" s="1" t="s">
        <v>49</v>
      </c>
      <c r="AA142" s="1">
        <v>105.2</v>
      </c>
      <c r="AB142" s="1">
        <v>102.5</v>
      </c>
      <c r="AC142" s="1">
        <v>109.7</v>
      </c>
      <c r="AD142" s="1">
        <v>104.4</v>
      </c>
      <c r="AE142" s="1">
        <v>110.8</v>
      </c>
      <c r="AF142" s="1">
        <v>90.7</v>
      </c>
      <c r="AG142" s="1">
        <v>93.6</v>
      </c>
      <c r="AH142" s="1">
        <v>92.4</v>
      </c>
      <c r="AI142" s="1">
        <v>95.4</v>
      </c>
      <c r="AJ142" s="1">
        <v>95.2</v>
      </c>
      <c r="AK142" s="2">
        <f t="shared" si="4"/>
        <v>0.18870339134581435</v>
      </c>
      <c r="AL142" s="2">
        <f t="shared" si="5"/>
        <v>4.0207802804988653</v>
      </c>
    </row>
    <row r="143" spans="1:38" x14ac:dyDescent="0.2">
      <c r="A143" s="1" t="s">
        <v>60</v>
      </c>
      <c r="B143" s="1" t="s">
        <v>37</v>
      </c>
      <c r="C143" s="1" t="s">
        <v>1109</v>
      </c>
      <c r="D143" s="1" t="s">
        <v>1110</v>
      </c>
      <c r="E143" s="1">
        <v>2.1999999999999999E-2</v>
      </c>
      <c r="F143" s="1">
        <v>3.839</v>
      </c>
      <c r="G143" s="1">
        <v>3</v>
      </c>
      <c r="H143" s="1">
        <v>1</v>
      </c>
      <c r="I143" s="1">
        <v>1</v>
      </c>
      <c r="J143" s="1">
        <v>1</v>
      </c>
      <c r="K143" s="1">
        <v>1</v>
      </c>
      <c r="L143" s="1">
        <v>368</v>
      </c>
      <c r="M143" s="1">
        <v>40.799999999999997</v>
      </c>
      <c r="N143" s="1">
        <v>6.4</v>
      </c>
      <c r="O143" s="1">
        <v>42</v>
      </c>
      <c r="P143" s="1">
        <v>1</v>
      </c>
      <c r="Q143" s="1" t="s">
        <v>103</v>
      </c>
      <c r="R143" s="1" t="s">
        <v>104</v>
      </c>
      <c r="S143" s="1" t="s">
        <v>507</v>
      </c>
      <c r="T143" s="1" t="s">
        <v>1111</v>
      </c>
      <c r="U143" s="1" t="s">
        <v>1112</v>
      </c>
      <c r="V143" s="1" t="s">
        <v>1113</v>
      </c>
      <c r="W143" s="1" t="s">
        <v>1114</v>
      </c>
      <c r="X143" s="1" t="s">
        <v>258</v>
      </c>
      <c r="Y143" s="1" t="s">
        <v>49</v>
      </c>
      <c r="Z143" s="1" t="s">
        <v>49</v>
      </c>
      <c r="AA143" s="1">
        <v>94.5</v>
      </c>
      <c r="AB143" s="1">
        <v>106.6</v>
      </c>
      <c r="AC143" s="1">
        <v>105.9</v>
      </c>
      <c r="AD143" s="1">
        <v>109.2</v>
      </c>
      <c r="AE143" s="1">
        <v>96.7</v>
      </c>
      <c r="AF143" s="1">
        <v>94.3</v>
      </c>
      <c r="AG143" s="1">
        <v>104.5</v>
      </c>
      <c r="AH143" s="1">
        <v>80</v>
      </c>
      <c r="AI143" s="1">
        <v>83.4</v>
      </c>
      <c r="AJ143" s="1">
        <v>125</v>
      </c>
      <c r="AK143" s="2">
        <f t="shared" si="4"/>
        <v>7.4163438070985008E-2</v>
      </c>
      <c r="AL143" s="2">
        <f t="shared" si="5"/>
        <v>0.2455414223807201</v>
      </c>
    </row>
    <row r="144" spans="1:38" x14ac:dyDescent="0.2">
      <c r="A144" s="1" t="s">
        <v>36</v>
      </c>
      <c r="B144" s="1" t="s">
        <v>37</v>
      </c>
      <c r="C144" s="1" t="s">
        <v>1115</v>
      </c>
      <c r="D144" s="1" t="s">
        <v>1116</v>
      </c>
      <c r="E144" s="1">
        <v>1E-3</v>
      </c>
      <c r="F144" s="1">
        <v>11.006</v>
      </c>
      <c r="G144" s="1">
        <v>6</v>
      </c>
      <c r="H144" s="1">
        <v>2</v>
      </c>
      <c r="I144" s="1">
        <v>2</v>
      </c>
      <c r="J144" s="1">
        <v>2</v>
      </c>
      <c r="K144" s="1">
        <v>1</v>
      </c>
      <c r="L144" s="1">
        <v>492</v>
      </c>
      <c r="M144" s="1">
        <v>54.8</v>
      </c>
      <c r="N144" s="1">
        <v>7.9</v>
      </c>
      <c r="O144" s="1">
        <v>69</v>
      </c>
      <c r="P144" s="1">
        <v>2</v>
      </c>
      <c r="Q144" s="1" t="s">
        <v>53</v>
      </c>
      <c r="R144" s="1" t="s">
        <v>233</v>
      </c>
      <c r="S144" s="1" t="s">
        <v>913</v>
      </c>
      <c r="T144" s="1" t="s">
        <v>1117</v>
      </c>
      <c r="U144" s="1" t="s">
        <v>1118</v>
      </c>
      <c r="V144" s="1" t="s">
        <v>1119</v>
      </c>
      <c r="W144" s="1" t="s">
        <v>1120</v>
      </c>
      <c r="X144" s="1" t="s">
        <v>213</v>
      </c>
      <c r="Y144" s="1" t="s">
        <v>49</v>
      </c>
      <c r="Z144" s="1" t="s">
        <v>49</v>
      </c>
      <c r="AA144" s="1">
        <v>111.3</v>
      </c>
      <c r="AB144" s="1">
        <v>112.6</v>
      </c>
      <c r="AC144" s="1">
        <v>108.4</v>
      </c>
      <c r="AD144" s="1">
        <v>92.1</v>
      </c>
      <c r="AE144" s="1">
        <v>105.8</v>
      </c>
      <c r="AF144" s="1">
        <v>104.8</v>
      </c>
      <c r="AG144" s="1">
        <v>98.2</v>
      </c>
      <c r="AH144" s="1">
        <v>96.6</v>
      </c>
      <c r="AI144" s="1">
        <v>76.400000000000006</v>
      </c>
      <c r="AJ144" s="1">
        <v>93.6</v>
      </c>
      <c r="AK144" s="2">
        <f t="shared" si="4"/>
        <v>0.17510426175720645</v>
      </c>
      <c r="AL144" s="2">
        <f t="shared" si="5"/>
        <v>1.1060891178961778</v>
      </c>
    </row>
    <row r="145" spans="1:38" x14ac:dyDescent="0.2">
      <c r="A145" s="1" t="s">
        <v>36</v>
      </c>
      <c r="B145" s="1" t="s">
        <v>37</v>
      </c>
      <c r="C145" s="1" t="s">
        <v>1121</v>
      </c>
      <c r="D145" s="1" t="s">
        <v>1122</v>
      </c>
      <c r="E145" s="1">
        <v>0</v>
      </c>
      <c r="F145" s="1">
        <v>26.905000000000001</v>
      </c>
      <c r="G145" s="1">
        <v>12</v>
      </c>
      <c r="H145" s="1">
        <v>2</v>
      </c>
      <c r="I145" s="1">
        <v>5</v>
      </c>
      <c r="J145" s="1">
        <v>2</v>
      </c>
      <c r="K145" s="1">
        <v>1</v>
      </c>
      <c r="L145" s="1">
        <v>207</v>
      </c>
      <c r="M145" s="1">
        <v>23.6</v>
      </c>
      <c r="N145" s="1">
        <v>4.59</v>
      </c>
      <c r="O145" s="1">
        <v>259</v>
      </c>
      <c r="P145" s="1">
        <v>2</v>
      </c>
      <c r="Q145" s="1" t="s">
        <v>49</v>
      </c>
      <c r="R145" s="1" t="s">
        <v>49</v>
      </c>
      <c r="S145" s="1" t="s">
        <v>49</v>
      </c>
      <c r="T145" s="1" t="s">
        <v>1123</v>
      </c>
      <c r="U145" s="1" t="s">
        <v>1124</v>
      </c>
      <c r="V145" s="1" t="s">
        <v>1125</v>
      </c>
      <c r="W145" s="1" t="s">
        <v>1126</v>
      </c>
      <c r="X145" s="1" t="s">
        <v>169</v>
      </c>
      <c r="Y145" s="1" t="s">
        <v>49</v>
      </c>
      <c r="Z145" s="1" t="s">
        <v>49</v>
      </c>
      <c r="AA145" s="1">
        <v>111.7</v>
      </c>
      <c r="AB145" s="1">
        <v>102.8</v>
      </c>
      <c r="AC145" s="1">
        <v>109.3</v>
      </c>
      <c r="AD145" s="1">
        <v>109.6</v>
      </c>
      <c r="AE145" s="1">
        <v>105.4</v>
      </c>
      <c r="AF145" s="1">
        <v>80.3</v>
      </c>
      <c r="AG145" s="1">
        <v>99.1</v>
      </c>
      <c r="AH145" s="1">
        <v>104.2</v>
      </c>
      <c r="AI145" s="1">
        <v>80.099999999999994</v>
      </c>
      <c r="AJ145" s="1">
        <v>97.4</v>
      </c>
      <c r="AK145" s="2">
        <f t="shared" si="4"/>
        <v>0.22467018505037592</v>
      </c>
      <c r="AL145" s="2">
        <f t="shared" si="5"/>
        <v>1.7290811418213792</v>
      </c>
    </row>
    <row r="146" spans="1:38" x14ac:dyDescent="0.2">
      <c r="A146" s="1" t="s">
        <v>36</v>
      </c>
      <c r="B146" s="1" t="s">
        <v>37</v>
      </c>
      <c r="C146" s="1" t="s">
        <v>1127</v>
      </c>
      <c r="D146" s="1" t="s">
        <v>1128</v>
      </c>
      <c r="E146" s="1">
        <v>1E-3</v>
      </c>
      <c r="F146" s="1">
        <v>8.5</v>
      </c>
      <c r="G146" s="1">
        <v>7</v>
      </c>
      <c r="H146" s="1">
        <v>3</v>
      </c>
      <c r="I146" s="1">
        <v>3</v>
      </c>
      <c r="J146" s="1">
        <v>2</v>
      </c>
      <c r="K146" s="1">
        <v>1</v>
      </c>
      <c r="L146" s="1">
        <v>489</v>
      </c>
      <c r="M146" s="1">
        <v>52.5</v>
      </c>
      <c r="N146" s="1">
        <v>5.34</v>
      </c>
      <c r="O146" s="1">
        <v>75</v>
      </c>
      <c r="P146" s="1">
        <v>3</v>
      </c>
      <c r="Q146" s="1" t="s">
        <v>1129</v>
      </c>
      <c r="R146" s="1" t="s">
        <v>344</v>
      </c>
      <c r="S146" s="1" t="s">
        <v>131</v>
      </c>
      <c r="T146" s="1" t="s">
        <v>1130</v>
      </c>
      <c r="U146" s="1" t="s">
        <v>1131</v>
      </c>
      <c r="V146" s="1" t="s">
        <v>49</v>
      </c>
      <c r="W146" s="1" t="s">
        <v>1132</v>
      </c>
      <c r="X146" s="1" t="s">
        <v>81</v>
      </c>
      <c r="Y146" s="1" t="s">
        <v>49</v>
      </c>
      <c r="Z146" s="1" t="s">
        <v>49</v>
      </c>
      <c r="AA146" s="1">
        <v>102.4</v>
      </c>
      <c r="AB146" s="1">
        <v>122.3</v>
      </c>
      <c r="AC146" s="1">
        <v>115.9</v>
      </c>
      <c r="AD146" s="1">
        <v>101.6</v>
      </c>
      <c r="AE146" s="1">
        <v>103.1</v>
      </c>
      <c r="AF146" s="1">
        <v>110.6</v>
      </c>
      <c r="AG146" s="1">
        <v>93.2</v>
      </c>
      <c r="AH146" s="1">
        <v>91.9</v>
      </c>
      <c r="AI146" s="1">
        <v>69.7</v>
      </c>
      <c r="AJ146" s="1">
        <v>89.3</v>
      </c>
      <c r="AK146" s="2">
        <f t="shared" si="4"/>
        <v>0.26213515137473359</v>
      </c>
      <c r="AL146" s="2">
        <f t="shared" si="5"/>
        <v>1.32096498812812</v>
      </c>
    </row>
    <row r="147" spans="1:38" x14ac:dyDescent="0.2">
      <c r="A147" s="1" t="s">
        <v>36</v>
      </c>
      <c r="B147" s="1" t="s">
        <v>37</v>
      </c>
      <c r="C147" s="1" t="s">
        <v>1133</v>
      </c>
      <c r="D147" s="1" t="s">
        <v>1134</v>
      </c>
      <c r="E147" s="1">
        <v>2E-3</v>
      </c>
      <c r="F147" s="1">
        <v>7.9630000000000001</v>
      </c>
      <c r="G147" s="1">
        <v>7</v>
      </c>
      <c r="H147" s="1">
        <v>1</v>
      </c>
      <c r="I147" s="1">
        <v>2</v>
      </c>
      <c r="J147" s="1">
        <v>1</v>
      </c>
      <c r="K147" s="1">
        <v>1</v>
      </c>
      <c r="L147" s="1">
        <v>306</v>
      </c>
      <c r="M147" s="1">
        <v>34.200000000000003</v>
      </c>
      <c r="N147" s="1">
        <v>5</v>
      </c>
      <c r="O147" s="1">
        <v>89</v>
      </c>
      <c r="P147" s="1">
        <v>1</v>
      </c>
      <c r="Q147" s="1" t="s">
        <v>49</v>
      </c>
      <c r="R147" s="1" t="s">
        <v>1135</v>
      </c>
      <c r="S147" s="1" t="s">
        <v>131</v>
      </c>
      <c r="T147" s="1" t="s">
        <v>1136</v>
      </c>
      <c r="U147" s="1" t="s">
        <v>1137</v>
      </c>
      <c r="V147" s="1" t="s">
        <v>1138</v>
      </c>
      <c r="W147" s="1" t="s">
        <v>1139</v>
      </c>
      <c r="X147" s="1" t="s">
        <v>228</v>
      </c>
      <c r="Y147" s="1" t="s">
        <v>49</v>
      </c>
      <c r="Z147" s="1" t="s">
        <v>49</v>
      </c>
      <c r="AA147" s="1">
        <v>104.6</v>
      </c>
      <c r="AB147" s="1">
        <v>103.4</v>
      </c>
      <c r="AC147" s="1">
        <v>111.1</v>
      </c>
      <c r="AD147" s="1">
        <v>93.9</v>
      </c>
      <c r="AE147" s="1">
        <v>98.9</v>
      </c>
      <c r="AF147" s="1">
        <v>122.9</v>
      </c>
      <c r="AG147" s="1">
        <v>106.6</v>
      </c>
      <c r="AH147" s="1">
        <v>91.5</v>
      </c>
      <c r="AI147" s="1">
        <v>75</v>
      </c>
      <c r="AJ147" s="1">
        <v>92.2</v>
      </c>
      <c r="AK147" s="2">
        <f t="shared" si="4"/>
        <v>6.8389711210227189E-2</v>
      </c>
      <c r="AL147" s="2">
        <f t="shared" si="5"/>
        <v>0.22567296374795612</v>
      </c>
    </row>
    <row r="148" spans="1:38" x14ac:dyDescent="0.2">
      <c r="A148" s="1" t="s">
        <v>36</v>
      </c>
      <c r="B148" s="1" t="s">
        <v>37</v>
      </c>
      <c r="C148" s="1" t="s">
        <v>1140</v>
      </c>
      <c r="D148" s="1" t="s">
        <v>1141</v>
      </c>
      <c r="E148" s="1">
        <v>0</v>
      </c>
      <c r="F148" s="1">
        <v>24.611000000000001</v>
      </c>
      <c r="G148" s="1">
        <v>23</v>
      </c>
      <c r="H148" s="1">
        <v>3</v>
      </c>
      <c r="I148" s="1">
        <v>4</v>
      </c>
      <c r="J148" s="1">
        <v>3</v>
      </c>
      <c r="K148" s="1">
        <v>1</v>
      </c>
      <c r="L148" s="1">
        <v>209</v>
      </c>
      <c r="M148" s="1">
        <v>22</v>
      </c>
      <c r="N148" s="1">
        <v>9.1300000000000008</v>
      </c>
      <c r="O148" s="1">
        <v>132</v>
      </c>
      <c r="P148" s="1">
        <v>3</v>
      </c>
      <c r="Q148" s="1" t="s">
        <v>138</v>
      </c>
      <c r="R148" s="1" t="s">
        <v>824</v>
      </c>
      <c r="S148" s="1" t="s">
        <v>65</v>
      </c>
      <c r="T148" s="1" t="s">
        <v>1142</v>
      </c>
      <c r="U148" s="1" t="s">
        <v>1143</v>
      </c>
      <c r="V148" s="1" t="s">
        <v>49</v>
      </c>
      <c r="W148" s="1" t="s">
        <v>1144</v>
      </c>
      <c r="X148" s="1" t="s">
        <v>412</v>
      </c>
      <c r="Y148" s="1" t="s">
        <v>49</v>
      </c>
      <c r="Z148" s="1" t="s">
        <v>49</v>
      </c>
      <c r="AA148" s="1">
        <v>104.8</v>
      </c>
      <c r="AB148" s="1">
        <v>95.9</v>
      </c>
      <c r="AC148" s="1">
        <v>105.8</v>
      </c>
      <c r="AD148" s="1">
        <v>107.1</v>
      </c>
      <c r="AE148" s="1">
        <v>99.5</v>
      </c>
      <c r="AF148" s="1">
        <v>112.4</v>
      </c>
      <c r="AG148" s="1">
        <v>93.5</v>
      </c>
      <c r="AH148" s="1">
        <v>104.3</v>
      </c>
      <c r="AI148" s="1">
        <v>86.6</v>
      </c>
      <c r="AJ148" s="1">
        <v>89.9</v>
      </c>
      <c r="AK148" s="2">
        <f t="shared" si="4"/>
        <v>7.6207250912914123E-2</v>
      </c>
      <c r="AL148" s="2">
        <f t="shared" si="5"/>
        <v>0.46382286333802458</v>
      </c>
    </row>
    <row r="149" spans="1:38" x14ac:dyDescent="0.2">
      <c r="A149" s="1" t="s">
        <v>36</v>
      </c>
      <c r="B149" s="1" t="s">
        <v>37</v>
      </c>
      <c r="C149" s="1" t="s">
        <v>1145</v>
      </c>
      <c r="D149" s="1" t="s">
        <v>1146</v>
      </c>
      <c r="E149" s="1">
        <v>2E-3</v>
      </c>
      <c r="F149" s="1">
        <v>7.8040000000000003</v>
      </c>
      <c r="G149" s="1">
        <v>6</v>
      </c>
      <c r="H149" s="1">
        <v>1</v>
      </c>
      <c r="I149" s="1">
        <v>1</v>
      </c>
      <c r="J149" s="1">
        <v>1</v>
      </c>
      <c r="K149" s="1">
        <v>1</v>
      </c>
      <c r="L149" s="1">
        <v>220</v>
      </c>
      <c r="M149" s="1">
        <v>25.6</v>
      </c>
      <c r="N149" s="1">
        <v>8.35</v>
      </c>
      <c r="O149" s="1">
        <v>67</v>
      </c>
      <c r="P149" s="1">
        <v>1</v>
      </c>
      <c r="Q149" s="1" t="s">
        <v>222</v>
      </c>
      <c r="R149" s="1" t="s">
        <v>932</v>
      </c>
      <c r="S149" s="1" t="s">
        <v>1147</v>
      </c>
      <c r="T149" s="1" t="s">
        <v>1148</v>
      </c>
      <c r="U149" s="1" t="s">
        <v>1149</v>
      </c>
      <c r="V149" s="1" t="s">
        <v>1150</v>
      </c>
      <c r="W149" s="1" t="s">
        <v>1151</v>
      </c>
      <c r="X149" s="1" t="s">
        <v>159</v>
      </c>
      <c r="Y149" s="1" t="s">
        <v>1152</v>
      </c>
      <c r="Z149" s="1" t="s">
        <v>1153</v>
      </c>
      <c r="AA149" s="1">
        <v>99.2</v>
      </c>
      <c r="AB149" s="1">
        <v>111.8</v>
      </c>
      <c r="AC149" s="1">
        <v>106.5</v>
      </c>
      <c r="AD149" s="1">
        <v>109.1</v>
      </c>
      <c r="AE149" s="1">
        <v>91.1</v>
      </c>
      <c r="AF149" s="1">
        <v>89</v>
      </c>
      <c r="AG149" s="1">
        <v>104.4</v>
      </c>
      <c r="AH149" s="1">
        <v>95</v>
      </c>
      <c r="AI149" s="1">
        <v>100.8</v>
      </c>
      <c r="AJ149" s="1">
        <v>92.9</v>
      </c>
      <c r="AK149" s="2">
        <f t="shared" si="4"/>
        <v>0.10278388846467748</v>
      </c>
      <c r="AL149" s="2">
        <f t="shared" si="5"/>
        <v>0.78291764135696595</v>
      </c>
    </row>
    <row r="150" spans="1:38" x14ac:dyDescent="0.2">
      <c r="A150" s="1" t="s">
        <v>36</v>
      </c>
      <c r="B150" s="1" t="s">
        <v>37</v>
      </c>
      <c r="C150" s="1" t="s">
        <v>1154</v>
      </c>
      <c r="D150" s="1" t="s">
        <v>1155</v>
      </c>
      <c r="E150" s="1">
        <v>0</v>
      </c>
      <c r="F150" s="1">
        <v>709.10799999999995</v>
      </c>
      <c r="G150" s="1">
        <v>97</v>
      </c>
      <c r="H150" s="1">
        <v>48</v>
      </c>
      <c r="I150" s="1">
        <v>2249</v>
      </c>
      <c r="J150" s="1">
        <v>2</v>
      </c>
      <c r="K150" s="1">
        <v>1</v>
      </c>
      <c r="L150" s="1">
        <v>449</v>
      </c>
      <c r="M150" s="1">
        <v>49.9</v>
      </c>
      <c r="N150" s="1">
        <v>5.0999999999999996</v>
      </c>
      <c r="O150" s="1">
        <v>68217</v>
      </c>
      <c r="P150" s="1">
        <v>48</v>
      </c>
      <c r="Q150" s="1" t="s">
        <v>351</v>
      </c>
      <c r="R150" s="1" t="s">
        <v>481</v>
      </c>
      <c r="S150" s="1" t="s">
        <v>1156</v>
      </c>
      <c r="T150" s="1" t="s">
        <v>1157</v>
      </c>
      <c r="U150" s="1" t="s">
        <v>1158</v>
      </c>
      <c r="V150" s="1" t="s">
        <v>1159</v>
      </c>
      <c r="W150" s="1" t="s">
        <v>1160</v>
      </c>
      <c r="X150" s="1" t="s">
        <v>81</v>
      </c>
      <c r="Y150" s="1" t="s">
        <v>1161</v>
      </c>
      <c r="Z150" s="1" t="s">
        <v>49</v>
      </c>
      <c r="AA150" s="1">
        <v>105.7</v>
      </c>
      <c r="AB150" s="1">
        <v>128.80000000000001</v>
      </c>
      <c r="AC150" s="1">
        <v>111.4</v>
      </c>
      <c r="AD150" s="1">
        <v>88.7</v>
      </c>
      <c r="AE150" s="1">
        <v>99.9</v>
      </c>
      <c r="AF150" s="1">
        <v>104.2</v>
      </c>
      <c r="AG150" s="1">
        <v>95.7</v>
      </c>
      <c r="AH150" s="1">
        <v>84.2</v>
      </c>
      <c r="AI150" s="1">
        <v>87</v>
      </c>
      <c r="AJ150" s="1">
        <v>94.3</v>
      </c>
      <c r="AK150" s="2">
        <f t="shared" si="4"/>
        <v>0.19971873720250427</v>
      </c>
      <c r="AL150" s="2">
        <f t="shared" si="5"/>
        <v>0.9863719930657695</v>
      </c>
    </row>
    <row r="151" spans="1:38" x14ac:dyDescent="0.2">
      <c r="A151" s="1" t="s">
        <v>36</v>
      </c>
      <c r="B151" s="1" t="s">
        <v>37</v>
      </c>
      <c r="C151" s="1" t="s">
        <v>1162</v>
      </c>
      <c r="D151" s="1" t="s">
        <v>1163</v>
      </c>
      <c r="E151" s="1">
        <v>0</v>
      </c>
      <c r="F151" s="1">
        <v>22.936</v>
      </c>
      <c r="G151" s="1">
        <v>5</v>
      </c>
      <c r="H151" s="1">
        <v>5</v>
      </c>
      <c r="I151" s="1">
        <v>14</v>
      </c>
      <c r="J151" s="1">
        <v>4</v>
      </c>
      <c r="K151" s="1">
        <v>1</v>
      </c>
      <c r="L151" s="1">
        <v>910</v>
      </c>
      <c r="M151" s="1">
        <v>97.4</v>
      </c>
      <c r="N151" s="1">
        <v>4.87</v>
      </c>
      <c r="O151" s="1">
        <v>289</v>
      </c>
      <c r="P151" s="1">
        <v>5</v>
      </c>
      <c r="Q151" s="1" t="s">
        <v>898</v>
      </c>
      <c r="R151" s="1" t="s">
        <v>692</v>
      </c>
      <c r="S151" s="1" t="s">
        <v>49</v>
      </c>
      <c r="T151" s="1" t="s">
        <v>1164</v>
      </c>
      <c r="U151" s="1" t="s">
        <v>1165</v>
      </c>
      <c r="V151" s="1" t="s">
        <v>1166</v>
      </c>
      <c r="W151" s="1" t="s">
        <v>1167</v>
      </c>
      <c r="X151" s="1" t="s">
        <v>59</v>
      </c>
      <c r="Y151" s="1" t="s">
        <v>49</v>
      </c>
      <c r="Z151" s="1" t="s">
        <v>49</v>
      </c>
      <c r="AA151" s="1">
        <v>105.2</v>
      </c>
      <c r="AB151" s="1">
        <v>106.9</v>
      </c>
      <c r="AC151" s="1">
        <v>102.1</v>
      </c>
      <c r="AD151" s="1">
        <v>105.4</v>
      </c>
      <c r="AE151" s="1">
        <v>104.5</v>
      </c>
      <c r="AF151" s="1">
        <v>104.8</v>
      </c>
      <c r="AG151" s="1">
        <v>94</v>
      </c>
      <c r="AH151" s="1">
        <v>95.5</v>
      </c>
      <c r="AI151" s="1">
        <v>87.9</v>
      </c>
      <c r="AJ151" s="1">
        <v>93.7</v>
      </c>
      <c r="AK151" s="2">
        <f t="shared" si="4"/>
        <v>0.13918365447742348</v>
      </c>
      <c r="AL151" s="2">
        <f t="shared" si="5"/>
        <v>2.0235711300234747</v>
      </c>
    </row>
    <row r="152" spans="1:38" x14ac:dyDescent="0.2">
      <c r="A152" s="1" t="s">
        <v>60</v>
      </c>
      <c r="B152" s="1" t="s">
        <v>37</v>
      </c>
      <c r="C152" s="1" t="s">
        <v>1168</v>
      </c>
      <c r="D152" s="1" t="s">
        <v>1169</v>
      </c>
      <c r="E152" s="1">
        <v>1.2999999999999999E-2</v>
      </c>
      <c r="F152" s="1">
        <v>4.4749999999999996</v>
      </c>
      <c r="G152" s="1">
        <v>4</v>
      </c>
      <c r="H152" s="1">
        <v>1</v>
      </c>
      <c r="I152" s="1">
        <v>1</v>
      </c>
      <c r="J152" s="1">
        <v>1</v>
      </c>
      <c r="K152" s="1">
        <v>1</v>
      </c>
      <c r="L152" s="1">
        <v>453</v>
      </c>
      <c r="M152" s="1">
        <v>53.4</v>
      </c>
      <c r="N152" s="1">
        <v>5.2</v>
      </c>
      <c r="O152" s="1">
        <v>46</v>
      </c>
      <c r="P152" s="1">
        <v>1</v>
      </c>
      <c r="Q152" s="1" t="s">
        <v>252</v>
      </c>
      <c r="R152" s="1" t="s">
        <v>54</v>
      </c>
      <c r="S152" s="1" t="s">
        <v>95</v>
      </c>
      <c r="T152" s="1" t="s">
        <v>49</v>
      </c>
      <c r="U152" s="1" t="s">
        <v>1170</v>
      </c>
      <c r="V152" s="1" t="s">
        <v>1171</v>
      </c>
      <c r="W152" s="1" t="s">
        <v>1172</v>
      </c>
      <c r="X152" s="1" t="s">
        <v>169</v>
      </c>
      <c r="Y152" s="1" t="s">
        <v>1173</v>
      </c>
      <c r="Z152" s="1" t="s">
        <v>910</v>
      </c>
      <c r="AA152" s="1">
        <v>92.5</v>
      </c>
      <c r="AB152" s="1">
        <v>109.5</v>
      </c>
      <c r="AC152" s="1">
        <v>101.8</v>
      </c>
      <c r="AD152" s="1">
        <v>104.2</v>
      </c>
      <c r="AE152" s="1">
        <v>114.6</v>
      </c>
      <c r="AF152" s="1">
        <v>117.3</v>
      </c>
      <c r="AG152" s="1">
        <v>126.4</v>
      </c>
      <c r="AH152" s="1">
        <v>65.5</v>
      </c>
      <c r="AI152" s="1">
        <v>74.900000000000006</v>
      </c>
      <c r="AJ152" s="1">
        <v>93.2</v>
      </c>
      <c r="AK152" s="2">
        <f t="shared" si="4"/>
        <v>0.13081078826781689</v>
      </c>
      <c r="AL152" s="2">
        <f t="shared" si="5"/>
        <v>0.31580887713131811</v>
      </c>
    </row>
    <row r="153" spans="1:38" x14ac:dyDescent="0.2">
      <c r="A153" s="1" t="s">
        <v>60</v>
      </c>
      <c r="B153" s="1" t="s">
        <v>37</v>
      </c>
      <c r="C153" s="1" t="s">
        <v>1174</v>
      </c>
      <c r="D153" s="1" t="s">
        <v>1175</v>
      </c>
      <c r="E153" s="1">
        <v>2.3E-2</v>
      </c>
      <c r="F153" s="1">
        <v>3.8220000000000001</v>
      </c>
      <c r="G153" s="1">
        <v>2</v>
      </c>
      <c r="H153" s="1">
        <v>1</v>
      </c>
      <c r="I153" s="1">
        <v>1</v>
      </c>
      <c r="J153" s="1">
        <v>1</v>
      </c>
      <c r="K153" s="1">
        <v>1</v>
      </c>
      <c r="L153" s="1">
        <v>462</v>
      </c>
      <c r="M153" s="1">
        <v>52</v>
      </c>
      <c r="N153" s="1">
        <v>7.18</v>
      </c>
      <c r="O153" s="1">
        <v>38</v>
      </c>
      <c r="P153" s="1">
        <v>1</v>
      </c>
      <c r="Q153" s="1" t="s">
        <v>103</v>
      </c>
      <c r="R153" s="1" t="s">
        <v>86</v>
      </c>
      <c r="S153" s="1" t="s">
        <v>131</v>
      </c>
      <c r="T153" s="1" t="s">
        <v>1176</v>
      </c>
      <c r="U153" s="1" t="s">
        <v>1177</v>
      </c>
      <c r="V153" s="1" t="s">
        <v>1178</v>
      </c>
      <c r="W153" s="1" t="s">
        <v>1179</v>
      </c>
      <c r="X153" s="1" t="s">
        <v>228</v>
      </c>
      <c r="Y153" s="1" t="s">
        <v>49</v>
      </c>
      <c r="Z153" s="1" t="s">
        <v>49</v>
      </c>
      <c r="AA153" s="1">
        <v>104.3</v>
      </c>
      <c r="AB153" s="1">
        <v>106.3</v>
      </c>
      <c r="AC153" s="1">
        <v>96.1</v>
      </c>
      <c r="AD153" s="1">
        <v>84.4</v>
      </c>
      <c r="AE153" s="1">
        <v>110.3</v>
      </c>
      <c r="AF153" s="1">
        <v>86.4</v>
      </c>
      <c r="AG153" s="1">
        <v>99.9</v>
      </c>
      <c r="AH153" s="1">
        <v>91.8</v>
      </c>
      <c r="AI153" s="1">
        <v>127.2</v>
      </c>
      <c r="AJ153" s="1">
        <v>93.2</v>
      </c>
      <c r="AK153" s="2">
        <f t="shared" si="4"/>
        <v>8.3684915483811118E-3</v>
      </c>
      <c r="AL153" s="2">
        <f t="shared" si="5"/>
        <v>2.3398214381147073E-2</v>
      </c>
    </row>
    <row r="154" spans="1:38" x14ac:dyDescent="0.2">
      <c r="A154" s="1" t="s">
        <v>36</v>
      </c>
      <c r="B154" s="1" t="s">
        <v>37</v>
      </c>
      <c r="C154" s="1" t="s">
        <v>1180</v>
      </c>
      <c r="D154" s="1" t="s">
        <v>1181</v>
      </c>
      <c r="E154" s="1">
        <v>4.0000000000000001E-3</v>
      </c>
      <c r="F154" s="1">
        <v>6.7619999999999996</v>
      </c>
      <c r="G154" s="1">
        <v>5</v>
      </c>
      <c r="H154" s="1">
        <v>1</v>
      </c>
      <c r="I154" s="1">
        <v>1</v>
      </c>
      <c r="J154" s="1">
        <v>1</v>
      </c>
      <c r="K154" s="1">
        <v>1</v>
      </c>
      <c r="L154" s="1">
        <v>369</v>
      </c>
      <c r="M154" s="1">
        <v>41.6</v>
      </c>
      <c r="N154" s="1">
        <v>7.27</v>
      </c>
      <c r="O154" s="1">
        <v>69</v>
      </c>
      <c r="P154" s="1">
        <v>1</v>
      </c>
      <c r="Q154" s="1" t="s">
        <v>586</v>
      </c>
      <c r="R154" s="1" t="s">
        <v>1182</v>
      </c>
      <c r="S154" s="1" t="s">
        <v>164</v>
      </c>
      <c r="T154" s="1" t="s">
        <v>1183</v>
      </c>
      <c r="U154" s="1" t="s">
        <v>1184</v>
      </c>
      <c r="V154" s="1" t="s">
        <v>1185</v>
      </c>
      <c r="W154" s="1" t="s">
        <v>1186</v>
      </c>
      <c r="X154" s="1" t="s">
        <v>204</v>
      </c>
      <c r="Y154" s="1" t="s">
        <v>49</v>
      </c>
      <c r="Z154" s="1" t="s">
        <v>49</v>
      </c>
      <c r="AA154" s="1">
        <v>92.4</v>
      </c>
      <c r="AB154" s="1">
        <v>103.6</v>
      </c>
      <c r="AC154" s="1">
        <v>99.7</v>
      </c>
      <c r="AD154" s="1">
        <v>101.6</v>
      </c>
      <c r="AE154" s="1">
        <v>102.9</v>
      </c>
      <c r="AF154" s="1">
        <v>119.6</v>
      </c>
      <c r="AG154" s="1">
        <v>90.9</v>
      </c>
      <c r="AH154" s="1">
        <v>114.3</v>
      </c>
      <c r="AI154" s="1">
        <v>85.2</v>
      </c>
      <c r="AJ154" s="1">
        <v>89.9</v>
      </c>
      <c r="AK154" s="2">
        <f t="shared" si="4"/>
        <v>8.6553049744676216E-4</v>
      </c>
      <c r="AL154" s="2">
        <f t="shared" si="5"/>
        <v>2.7584678640515058E-3</v>
      </c>
    </row>
    <row r="155" spans="1:38" x14ac:dyDescent="0.2">
      <c r="A155" s="1" t="s">
        <v>36</v>
      </c>
      <c r="B155" s="1" t="s">
        <v>37</v>
      </c>
      <c r="C155" s="1" t="s">
        <v>1187</v>
      </c>
      <c r="D155" s="1" t="s">
        <v>1188</v>
      </c>
      <c r="E155" s="1">
        <v>0</v>
      </c>
      <c r="F155" s="1">
        <v>80.372</v>
      </c>
      <c r="G155" s="1">
        <v>39</v>
      </c>
      <c r="H155" s="1">
        <v>14</v>
      </c>
      <c r="I155" s="1">
        <v>27</v>
      </c>
      <c r="J155" s="1">
        <v>7</v>
      </c>
      <c r="K155" s="1">
        <v>1</v>
      </c>
      <c r="L155" s="1">
        <v>284</v>
      </c>
      <c r="M155" s="1">
        <v>32.700000000000003</v>
      </c>
      <c r="N155" s="1">
        <v>4.74</v>
      </c>
      <c r="O155" s="1">
        <v>421</v>
      </c>
      <c r="P155" s="1">
        <v>14</v>
      </c>
      <c r="Q155" s="1" t="s">
        <v>1189</v>
      </c>
      <c r="R155" s="1" t="s">
        <v>861</v>
      </c>
      <c r="S155" s="1" t="s">
        <v>353</v>
      </c>
      <c r="T155" s="1" t="s">
        <v>1190</v>
      </c>
      <c r="U155" s="1" t="s">
        <v>1191</v>
      </c>
      <c r="V155" s="1" t="s">
        <v>1192</v>
      </c>
      <c r="W155" s="1" t="s">
        <v>1193</v>
      </c>
      <c r="X155" s="1" t="s">
        <v>213</v>
      </c>
      <c r="Y155" s="1" t="s">
        <v>1194</v>
      </c>
      <c r="Z155" s="1" t="s">
        <v>358</v>
      </c>
      <c r="AA155" s="1">
        <v>96.1</v>
      </c>
      <c r="AB155" s="1">
        <v>110.7</v>
      </c>
      <c r="AC155" s="1">
        <v>109.5</v>
      </c>
      <c r="AD155" s="1">
        <v>111</v>
      </c>
      <c r="AE155" s="1">
        <v>96.3</v>
      </c>
      <c r="AF155" s="1">
        <v>101.1</v>
      </c>
      <c r="AG155" s="1">
        <v>96.4</v>
      </c>
      <c r="AH155" s="1">
        <v>102.7</v>
      </c>
      <c r="AI155" s="1">
        <v>78.2</v>
      </c>
      <c r="AJ155" s="1">
        <v>98</v>
      </c>
      <c r="AK155" s="2">
        <f t="shared" si="4"/>
        <v>0.13629168408112699</v>
      </c>
      <c r="AL155" s="2">
        <f t="shared" si="5"/>
        <v>0.88023506836573806</v>
      </c>
    </row>
    <row r="156" spans="1:38" x14ac:dyDescent="0.2">
      <c r="A156" s="1" t="s">
        <v>36</v>
      </c>
      <c r="B156" s="1" t="s">
        <v>37</v>
      </c>
      <c r="C156" s="1" t="s">
        <v>1195</v>
      </c>
      <c r="D156" s="1" t="s">
        <v>1196</v>
      </c>
      <c r="E156" s="1">
        <v>0</v>
      </c>
      <c r="F156" s="1">
        <v>14.823</v>
      </c>
      <c r="G156" s="1">
        <v>10</v>
      </c>
      <c r="H156" s="1">
        <v>6</v>
      </c>
      <c r="I156" s="1">
        <v>15</v>
      </c>
      <c r="J156" s="1">
        <v>1</v>
      </c>
      <c r="K156" s="1">
        <v>1</v>
      </c>
      <c r="L156" s="1">
        <v>403</v>
      </c>
      <c r="M156" s="1">
        <v>44.5</v>
      </c>
      <c r="N156" s="1">
        <v>5.39</v>
      </c>
      <c r="O156" s="1">
        <v>163</v>
      </c>
      <c r="P156" s="1">
        <v>6</v>
      </c>
      <c r="Q156" s="1" t="s">
        <v>1197</v>
      </c>
      <c r="R156" s="1" t="s">
        <v>967</v>
      </c>
      <c r="S156" s="1" t="s">
        <v>353</v>
      </c>
      <c r="T156" s="1" t="s">
        <v>77</v>
      </c>
      <c r="U156" s="1" t="s">
        <v>1198</v>
      </c>
      <c r="V156" s="1" t="s">
        <v>1199</v>
      </c>
      <c r="W156" s="1" t="s">
        <v>1200</v>
      </c>
      <c r="X156" s="1" t="s">
        <v>159</v>
      </c>
      <c r="Y156" s="1" t="s">
        <v>49</v>
      </c>
      <c r="Z156" s="1" t="s">
        <v>49</v>
      </c>
      <c r="AA156" s="1">
        <v>92.8</v>
      </c>
      <c r="AB156" s="1">
        <v>107.4</v>
      </c>
      <c r="AC156" s="1">
        <v>100.8</v>
      </c>
      <c r="AD156" s="1">
        <v>138.80000000000001</v>
      </c>
      <c r="AE156" s="1">
        <v>97.5</v>
      </c>
      <c r="AF156" s="1">
        <v>88.8</v>
      </c>
      <c r="AG156" s="1">
        <v>90.1</v>
      </c>
      <c r="AH156" s="1">
        <v>93</v>
      </c>
      <c r="AI156" s="1">
        <v>90.2</v>
      </c>
      <c r="AJ156" s="1">
        <v>100.6</v>
      </c>
      <c r="AK156" s="2">
        <f t="shared" si="4"/>
        <v>0.21565073914182181</v>
      </c>
      <c r="AL156" s="2">
        <f t="shared" si="5"/>
        <v>0.93631781821639404</v>
      </c>
    </row>
    <row r="157" spans="1:38" x14ac:dyDescent="0.2">
      <c r="A157" s="1" t="s">
        <v>36</v>
      </c>
      <c r="B157" s="1" t="s">
        <v>37</v>
      </c>
      <c r="C157" s="1" t="s">
        <v>1201</v>
      </c>
      <c r="D157" s="1" t="s">
        <v>1202</v>
      </c>
      <c r="E157" s="1">
        <v>1E-3</v>
      </c>
      <c r="F157" s="1">
        <v>9.5030000000000001</v>
      </c>
      <c r="G157" s="1">
        <v>1</v>
      </c>
      <c r="H157" s="1">
        <v>3</v>
      </c>
      <c r="I157" s="1">
        <v>4</v>
      </c>
      <c r="J157" s="1">
        <v>3</v>
      </c>
      <c r="K157" s="1">
        <v>1</v>
      </c>
      <c r="L157" s="1">
        <v>2430</v>
      </c>
      <c r="M157" s="1">
        <v>273.8</v>
      </c>
      <c r="N157" s="1">
        <v>5.94</v>
      </c>
      <c r="O157" s="1">
        <v>43</v>
      </c>
      <c r="P157" s="1">
        <v>3</v>
      </c>
      <c r="Q157" s="1" t="s">
        <v>1203</v>
      </c>
      <c r="R157" s="1" t="s">
        <v>241</v>
      </c>
      <c r="S157" s="1" t="s">
        <v>131</v>
      </c>
      <c r="T157" s="1" t="s">
        <v>1204</v>
      </c>
      <c r="U157" s="1" t="s">
        <v>1205</v>
      </c>
      <c r="V157" s="1" t="s">
        <v>1206</v>
      </c>
      <c r="W157" s="1" t="s">
        <v>1207</v>
      </c>
      <c r="X157" s="1" t="s">
        <v>144</v>
      </c>
      <c r="Y157" s="1" t="s">
        <v>49</v>
      </c>
      <c r="Z157" s="1" t="s">
        <v>49</v>
      </c>
      <c r="AA157" s="1">
        <v>110.6</v>
      </c>
      <c r="AB157" s="1">
        <v>104.1</v>
      </c>
      <c r="AC157" s="1">
        <v>96.2</v>
      </c>
      <c r="AD157" s="1">
        <v>105.5</v>
      </c>
      <c r="AE157" s="1">
        <v>103.6</v>
      </c>
      <c r="AF157" s="1">
        <v>111.8</v>
      </c>
      <c r="AG157" s="1">
        <v>93.2</v>
      </c>
      <c r="AH157" s="1">
        <v>99.3</v>
      </c>
      <c r="AI157" s="1">
        <v>89.5</v>
      </c>
      <c r="AJ157" s="1">
        <v>86.2</v>
      </c>
      <c r="AK157" s="2">
        <f t="shared" si="4"/>
        <v>0.11547721741993588</v>
      </c>
      <c r="AL157" s="2">
        <f t="shared" si="5"/>
        <v>0.81524662312832208</v>
      </c>
    </row>
    <row r="158" spans="1:38" x14ac:dyDescent="0.2">
      <c r="A158" s="1" t="s">
        <v>60</v>
      </c>
      <c r="B158" s="1" t="s">
        <v>37</v>
      </c>
      <c r="C158" s="1" t="s">
        <v>1208</v>
      </c>
      <c r="D158" s="1" t="s">
        <v>1209</v>
      </c>
      <c r="E158" s="1">
        <v>1.2999999999999999E-2</v>
      </c>
      <c r="F158" s="1">
        <v>4.5350000000000001</v>
      </c>
      <c r="G158" s="1">
        <v>3</v>
      </c>
      <c r="H158" s="1">
        <v>1</v>
      </c>
      <c r="I158" s="1">
        <v>2</v>
      </c>
      <c r="J158" s="1">
        <v>1</v>
      </c>
      <c r="K158" s="1">
        <v>1</v>
      </c>
      <c r="L158" s="1">
        <v>354</v>
      </c>
      <c r="M158" s="1">
        <v>39.700000000000003</v>
      </c>
      <c r="N158" s="1">
        <v>8.0500000000000007</v>
      </c>
      <c r="O158" s="1">
        <v>49</v>
      </c>
      <c r="P158" s="1">
        <v>1</v>
      </c>
      <c r="Q158" s="1" t="s">
        <v>207</v>
      </c>
      <c r="R158" s="1" t="s">
        <v>64</v>
      </c>
      <c r="S158" s="1" t="s">
        <v>1075</v>
      </c>
      <c r="T158" s="1" t="s">
        <v>1210</v>
      </c>
      <c r="U158" s="1" t="s">
        <v>1211</v>
      </c>
      <c r="V158" s="1" t="s">
        <v>49</v>
      </c>
      <c r="W158" s="1" t="s">
        <v>1212</v>
      </c>
      <c r="X158" s="1" t="s">
        <v>213</v>
      </c>
      <c r="Y158" s="1" t="s">
        <v>1213</v>
      </c>
      <c r="Z158" s="1" t="s">
        <v>49</v>
      </c>
      <c r="AA158" s="1">
        <v>107.7</v>
      </c>
      <c r="AB158" s="1">
        <v>93.5</v>
      </c>
      <c r="AC158" s="1">
        <v>115.5</v>
      </c>
      <c r="AD158" s="1">
        <v>89.7</v>
      </c>
      <c r="AE158" s="1">
        <v>110.5</v>
      </c>
      <c r="AF158" s="1">
        <v>97.5</v>
      </c>
      <c r="AG158" s="1">
        <v>105.8</v>
      </c>
      <c r="AH158" s="1">
        <v>93.5</v>
      </c>
      <c r="AI158" s="1">
        <v>89.9</v>
      </c>
      <c r="AJ158" s="1">
        <v>96.4</v>
      </c>
      <c r="AK158" s="2">
        <f t="shared" si="4"/>
        <v>9.7563349514027425E-2</v>
      </c>
      <c r="AL158" s="2">
        <f t="shared" si="5"/>
        <v>0.57406193560784458</v>
      </c>
    </row>
    <row r="159" spans="1:38" x14ac:dyDescent="0.2">
      <c r="A159" s="1" t="s">
        <v>50</v>
      </c>
      <c r="B159" s="1" t="s">
        <v>37</v>
      </c>
      <c r="C159" s="1" t="s">
        <v>1214</v>
      </c>
      <c r="D159" s="1" t="s">
        <v>1215</v>
      </c>
      <c r="E159" s="1">
        <v>0.12</v>
      </c>
      <c r="F159" s="1">
        <v>1.605</v>
      </c>
      <c r="G159" s="1">
        <v>6</v>
      </c>
      <c r="H159" s="1">
        <v>1</v>
      </c>
      <c r="I159" s="1">
        <v>1</v>
      </c>
      <c r="J159" s="1">
        <v>1</v>
      </c>
      <c r="K159" s="1">
        <v>1</v>
      </c>
      <c r="L159" s="1">
        <v>144</v>
      </c>
      <c r="M159" s="1">
        <v>16.5</v>
      </c>
      <c r="N159" s="1">
        <v>5.19</v>
      </c>
      <c r="O159" s="1">
        <v>0</v>
      </c>
      <c r="P159" s="1">
        <v>1</v>
      </c>
      <c r="Q159" s="1" t="s">
        <v>252</v>
      </c>
      <c r="R159" s="1" t="s">
        <v>49</v>
      </c>
      <c r="S159" s="1" t="s">
        <v>131</v>
      </c>
      <c r="T159" s="1" t="s">
        <v>1216</v>
      </c>
      <c r="U159" s="1" t="s">
        <v>1217</v>
      </c>
      <c r="V159" s="1" t="s">
        <v>1218</v>
      </c>
      <c r="W159" s="1" t="s">
        <v>1219</v>
      </c>
      <c r="X159" s="1" t="s">
        <v>268</v>
      </c>
      <c r="Y159" s="1" t="s">
        <v>49</v>
      </c>
      <c r="Z159" s="1" t="s">
        <v>49</v>
      </c>
      <c r="AA159" s="1">
        <v>101.6</v>
      </c>
      <c r="AB159" s="1">
        <v>99.4</v>
      </c>
      <c r="AC159" s="1">
        <v>103</v>
      </c>
      <c r="AD159" s="1">
        <v>110.8</v>
      </c>
      <c r="AE159" s="1">
        <v>112</v>
      </c>
      <c r="AF159" s="1">
        <v>86.3</v>
      </c>
      <c r="AG159" s="1">
        <v>106.6</v>
      </c>
      <c r="AH159" s="1">
        <v>89.7</v>
      </c>
      <c r="AI159" s="1">
        <v>92.2</v>
      </c>
      <c r="AJ159" s="1">
        <v>98.3</v>
      </c>
      <c r="AK159" s="2">
        <f t="shared" si="4"/>
        <v>0.15511018474484789</v>
      </c>
      <c r="AL159" s="2">
        <f t="shared" si="5"/>
        <v>1.3966273592903551</v>
      </c>
    </row>
    <row r="160" spans="1:38" x14ac:dyDescent="0.2">
      <c r="A160" s="1" t="s">
        <v>60</v>
      </c>
      <c r="B160" s="1" t="s">
        <v>37</v>
      </c>
      <c r="C160" s="1" t="s">
        <v>1220</v>
      </c>
      <c r="D160" s="1" t="s">
        <v>1221</v>
      </c>
      <c r="E160" s="1">
        <v>2.1000000000000001E-2</v>
      </c>
      <c r="F160" s="1">
        <v>3.9409999999999998</v>
      </c>
      <c r="G160" s="1">
        <v>4</v>
      </c>
      <c r="H160" s="1">
        <v>3</v>
      </c>
      <c r="I160" s="1">
        <v>5</v>
      </c>
      <c r="J160" s="1">
        <v>2</v>
      </c>
      <c r="K160" s="1">
        <v>1</v>
      </c>
      <c r="L160" s="1">
        <v>474</v>
      </c>
      <c r="M160" s="1">
        <v>51.7</v>
      </c>
      <c r="N160" s="1">
        <v>6.34</v>
      </c>
      <c r="O160" s="1">
        <v>59</v>
      </c>
      <c r="P160" s="1">
        <v>3</v>
      </c>
      <c r="Q160" s="1" t="s">
        <v>222</v>
      </c>
      <c r="R160" s="1" t="s">
        <v>104</v>
      </c>
      <c r="S160" s="1" t="s">
        <v>1222</v>
      </c>
      <c r="T160" s="1" t="s">
        <v>1223</v>
      </c>
      <c r="U160" s="1" t="s">
        <v>1224</v>
      </c>
      <c r="V160" s="1" t="s">
        <v>1225</v>
      </c>
      <c r="W160" s="1" t="s">
        <v>1226</v>
      </c>
      <c r="X160" s="1" t="s">
        <v>144</v>
      </c>
      <c r="Y160" s="1" t="s">
        <v>49</v>
      </c>
      <c r="Z160" s="1" t="s">
        <v>49</v>
      </c>
      <c r="AA160" s="1">
        <v>113.4</v>
      </c>
      <c r="AB160" s="1">
        <v>101.4</v>
      </c>
      <c r="AC160" s="1">
        <v>107.7</v>
      </c>
      <c r="AD160" s="1">
        <v>108.8</v>
      </c>
      <c r="AE160" s="1">
        <v>106.1</v>
      </c>
      <c r="AF160" s="1">
        <v>104.8</v>
      </c>
      <c r="AG160" s="1">
        <v>105.1</v>
      </c>
      <c r="AH160" s="1">
        <v>92.2</v>
      </c>
      <c r="AI160" s="1">
        <v>96.5</v>
      </c>
      <c r="AJ160" s="1">
        <v>64</v>
      </c>
      <c r="AK160" s="2">
        <f t="shared" si="4"/>
        <v>0.21623105537697571</v>
      </c>
      <c r="AL160" s="2">
        <f t="shared" si="5"/>
        <v>1.0404633598245057</v>
      </c>
    </row>
    <row r="161" spans="1:38" x14ac:dyDescent="0.2">
      <c r="A161" s="1" t="s">
        <v>60</v>
      </c>
      <c r="B161" s="1" t="s">
        <v>37</v>
      </c>
      <c r="C161" s="1" t="s">
        <v>1227</v>
      </c>
      <c r="D161" s="1" t="s">
        <v>1228</v>
      </c>
      <c r="E161" s="1">
        <v>3.7999999999999999E-2</v>
      </c>
      <c r="F161" s="1">
        <v>3.069</v>
      </c>
      <c r="G161" s="1">
        <v>17</v>
      </c>
      <c r="H161" s="1">
        <v>1</v>
      </c>
      <c r="I161" s="1">
        <v>1</v>
      </c>
      <c r="J161" s="1">
        <v>1</v>
      </c>
      <c r="K161" s="1">
        <v>1</v>
      </c>
      <c r="L161" s="1">
        <v>101</v>
      </c>
      <c r="M161" s="1">
        <v>12</v>
      </c>
      <c r="N161" s="1">
        <v>9.19</v>
      </c>
      <c r="O161" s="1">
        <v>0</v>
      </c>
      <c r="P161" s="1">
        <v>1</v>
      </c>
      <c r="Q161" s="1" t="s">
        <v>586</v>
      </c>
      <c r="R161" s="1" t="s">
        <v>458</v>
      </c>
      <c r="S161" s="1" t="s">
        <v>131</v>
      </c>
      <c r="T161" s="1" t="s">
        <v>1229</v>
      </c>
      <c r="U161" s="1" t="s">
        <v>1230</v>
      </c>
      <c r="V161" s="1" t="s">
        <v>1231</v>
      </c>
      <c r="W161" s="1" t="s">
        <v>1232</v>
      </c>
      <c r="X161" s="1" t="s">
        <v>1233</v>
      </c>
      <c r="Y161" s="1" t="s">
        <v>1234</v>
      </c>
      <c r="Z161" s="1" t="s">
        <v>1235</v>
      </c>
      <c r="AA161" s="1">
        <v>113.5</v>
      </c>
      <c r="AB161" s="1">
        <v>102.8</v>
      </c>
      <c r="AC161" s="1">
        <v>101.8</v>
      </c>
      <c r="AD161" s="1">
        <v>116.7</v>
      </c>
      <c r="AE161" s="1">
        <v>102</v>
      </c>
      <c r="AF161" s="1">
        <v>91.2</v>
      </c>
      <c r="AG161" s="1">
        <v>93.3</v>
      </c>
      <c r="AH161" s="1">
        <v>99.3</v>
      </c>
      <c r="AI161" s="1">
        <v>87.1</v>
      </c>
      <c r="AJ161" s="1">
        <v>92.2</v>
      </c>
      <c r="AK161" s="2">
        <f t="shared" si="4"/>
        <v>0.21306091449649031</v>
      </c>
      <c r="AL161" s="2">
        <f t="shared" si="5"/>
        <v>2.3533074903312179</v>
      </c>
    </row>
    <row r="162" spans="1:38" x14ac:dyDescent="0.2">
      <c r="A162" s="1" t="s">
        <v>50</v>
      </c>
      <c r="B162" s="1" t="s">
        <v>37</v>
      </c>
      <c r="C162" s="1" t="s">
        <v>1236</v>
      </c>
      <c r="D162" s="1" t="s">
        <v>1237</v>
      </c>
      <c r="E162" s="1">
        <v>0.14699999999999999</v>
      </c>
      <c r="F162" s="1">
        <v>1.37</v>
      </c>
      <c r="G162" s="1">
        <v>1</v>
      </c>
      <c r="H162" s="1">
        <v>1</v>
      </c>
      <c r="I162" s="1">
        <v>1</v>
      </c>
      <c r="J162" s="1">
        <v>1</v>
      </c>
      <c r="K162" s="1">
        <v>1</v>
      </c>
      <c r="L162" s="1">
        <v>605</v>
      </c>
      <c r="M162" s="1">
        <v>66.8</v>
      </c>
      <c r="N162" s="1">
        <v>9.0399999999999991</v>
      </c>
      <c r="O162" s="1">
        <v>0</v>
      </c>
      <c r="P162" s="1">
        <v>1</v>
      </c>
      <c r="Q162" s="1" t="s">
        <v>1238</v>
      </c>
      <c r="R162" s="1" t="s">
        <v>1239</v>
      </c>
      <c r="S162" s="1" t="s">
        <v>958</v>
      </c>
      <c r="T162" s="1" t="s">
        <v>1240</v>
      </c>
      <c r="U162" s="1" t="s">
        <v>1241</v>
      </c>
      <c r="V162" s="1" t="s">
        <v>1242</v>
      </c>
      <c r="W162" s="1" t="s">
        <v>1243</v>
      </c>
      <c r="X162" s="1" t="s">
        <v>268</v>
      </c>
      <c r="Y162" s="1" t="s">
        <v>49</v>
      </c>
      <c r="Z162" s="1" t="s">
        <v>49</v>
      </c>
      <c r="AA162" s="1">
        <v>70.599999999999994</v>
      </c>
      <c r="AB162" s="1">
        <v>71.900000000000006</v>
      </c>
      <c r="AC162" s="1">
        <v>110</v>
      </c>
      <c r="AD162" s="1">
        <v>117.6</v>
      </c>
      <c r="AE162" s="1">
        <v>109.3</v>
      </c>
      <c r="AF162" s="1">
        <v>120.1</v>
      </c>
      <c r="AG162" s="1">
        <v>97.5</v>
      </c>
      <c r="AH162" s="1">
        <v>113.7</v>
      </c>
      <c r="AI162" s="1">
        <v>91.2</v>
      </c>
      <c r="AJ162" s="1">
        <v>98.1</v>
      </c>
      <c r="AK162" s="2">
        <f t="shared" si="4"/>
        <v>-0.11894540275497914</v>
      </c>
      <c r="AL162" s="2">
        <f t="shared" si="5"/>
        <v>0.30522385252792994</v>
      </c>
    </row>
    <row r="163" spans="1:38" x14ac:dyDescent="0.2">
      <c r="A163" s="1" t="s">
        <v>36</v>
      </c>
      <c r="B163" s="1" t="s">
        <v>37</v>
      </c>
      <c r="C163" s="1" t="s">
        <v>1244</v>
      </c>
      <c r="D163" s="1" t="s">
        <v>1245</v>
      </c>
      <c r="E163" s="1">
        <v>7.0000000000000001E-3</v>
      </c>
      <c r="F163" s="1">
        <v>5.5259999999999998</v>
      </c>
      <c r="G163" s="1">
        <v>4</v>
      </c>
      <c r="H163" s="1">
        <v>1</v>
      </c>
      <c r="I163" s="1">
        <v>1</v>
      </c>
      <c r="J163" s="1">
        <v>1</v>
      </c>
      <c r="K163" s="1">
        <v>1</v>
      </c>
      <c r="L163" s="1">
        <v>398</v>
      </c>
      <c r="M163" s="1">
        <v>43.3</v>
      </c>
      <c r="N163" s="1">
        <v>7.55</v>
      </c>
      <c r="O163" s="1">
        <v>35</v>
      </c>
      <c r="P163" s="1">
        <v>1</v>
      </c>
      <c r="Q163" s="1" t="s">
        <v>53</v>
      </c>
      <c r="R163" s="1" t="s">
        <v>104</v>
      </c>
      <c r="S163" s="1" t="s">
        <v>147</v>
      </c>
      <c r="T163" s="1" t="s">
        <v>1246</v>
      </c>
      <c r="U163" s="1" t="s">
        <v>1247</v>
      </c>
      <c r="V163" s="1" t="s">
        <v>1248</v>
      </c>
      <c r="W163" s="1" t="s">
        <v>1249</v>
      </c>
      <c r="X163" s="1" t="s">
        <v>194</v>
      </c>
      <c r="Y163" s="1" t="s">
        <v>1250</v>
      </c>
      <c r="Z163" s="1" t="s">
        <v>1250</v>
      </c>
      <c r="AA163" s="1">
        <v>88.5</v>
      </c>
      <c r="AB163" s="1">
        <v>127.3</v>
      </c>
      <c r="AC163" s="1">
        <v>109.2</v>
      </c>
      <c r="AD163" s="1">
        <v>109.5</v>
      </c>
      <c r="AE163" s="1">
        <v>70</v>
      </c>
      <c r="AF163" s="1">
        <v>118.6</v>
      </c>
      <c r="AG163" s="1">
        <v>109.2</v>
      </c>
      <c r="AH163" s="1">
        <v>96.6</v>
      </c>
      <c r="AI163" s="1">
        <v>73.099999999999994</v>
      </c>
      <c r="AJ163" s="1">
        <v>98.1</v>
      </c>
      <c r="AK163" s="2">
        <f t="shared" si="4"/>
        <v>2.5678081853117912E-2</v>
      </c>
      <c r="AL163" s="2">
        <f t="shared" si="5"/>
        <v>5.0565588757887692E-2</v>
      </c>
    </row>
    <row r="164" spans="1:38" x14ac:dyDescent="0.2">
      <c r="A164" s="1" t="s">
        <v>50</v>
      </c>
      <c r="B164" s="1" t="s">
        <v>37</v>
      </c>
      <c r="C164" s="1" t="s">
        <v>1251</v>
      </c>
      <c r="D164" s="1" t="s">
        <v>1252</v>
      </c>
      <c r="E164" s="1">
        <v>8.5000000000000006E-2</v>
      </c>
      <c r="F164" s="1">
        <v>2.1680000000000001</v>
      </c>
      <c r="G164" s="1">
        <v>1</v>
      </c>
      <c r="H164" s="1">
        <v>1</v>
      </c>
      <c r="I164" s="1">
        <v>1</v>
      </c>
      <c r="J164" s="1">
        <v>1</v>
      </c>
      <c r="K164" s="1">
        <v>1</v>
      </c>
      <c r="L164" s="1">
        <v>823</v>
      </c>
      <c r="M164" s="1">
        <v>89.9</v>
      </c>
      <c r="N164" s="1">
        <v>7.14</v>
      </c>
      <c r="O164" s="1">
        <v>29</v>
      </c>
      <c r="P164" s="1">
        <v>1</v>
      </c>
      <c r="Q164" s="1" t="s">
        <v>351</v>
      </c>
      <c r="R164" s="1" t="s">
        <v>86</v>
      </c>
      <c r="S164" s="1" t="s">
        <v>131</v>
      </c>
      <c r="T164" s="1" t="s">
        <v>1253</v>
      </c>
      <c r="U164" s="1" t="s">
        <v>1254</v>
      </c>
      <c r="V164" s="1" t="s">
        <v>1255</v>
      </c>
      <c r="W164" s="1" t="s">
        <v>1256</v>
      </c>
      <c r="X164" s="1" t="s">
        <v>159</v>
      </c>
      <c r="Y164" s="1" t="s">
        <v>469</v>
      </c>
      <c r="Z164" s="1" t="s">
        <v>49</v>
      </c>
      <c r="AA164" s="1">
        <v>108.2</v>
      </c>
      <c r="AB164" s="1">
        <v>102.7</v>
      </c>
      <c r="AC164" s="1">
        <v>102.4</v>
      </c>
      <c r="AD164" s="1">
        <v>91.9</v>
      </c>
      <c r="AE164" s="1">
        <v>97.3</v>
      </c>
      <c r="AF164" s="1">
        <v>133.9</v>
      </c>
      <c r="AG164" s="1">
        <v>81.5</v>
      </c>
      <c r="AH164" s="1">
        <v>100.7</v>
      </c>
      <c r="AI164" s="1">
        <v>91.9</v>
      </c>
      <c r="AJ164" s="1">
        <v>89.4</v>
      </c>
      <c r="AK164" s="2">
        <f t="shared" si="4"/>
        <v>1.4717088736746944E-2</v>
      </c>
      <c r="AL164" s="2">
        <f t="shared" si="5"/>
        <v>3.7397385445161295E-2</v>
      </c>
    </row>
    <row r="165" spans="1:38" x14ac:dyDescent="0.2">
      <c r="A165" s="1" t="s">
        <v>60</v>
      </c>
      <c r="B165" s="1" t="s">
        <v>37</v>
      </c>
      <c r="C165" s="1" t="s">
        <v>1257</v>
      </c>
      <c r="D165" s="1" t="s">
        <v>1258</v>
      </c>
      <c r="E165" s="1">
        <v>0.03</v>
      </c>
      <c r="F165" s="1">
        <v>3.3940000000000001</v>
      </c>
      <c r="G165" s="1">
        <v>2</v>
      </c>
      <c r="H165" s="1">
        <v>1</v>
      </c>
      <c r="I165" s="1">
        <v>1</v>
      </c>
      <c r="J165" s="1">
        <v>1</v>
      </c>
      <c r="K165" s="1">
        <v>1</v>
      </c>
      <c r="L165" s="1">
        <v>537</v>
      </c>
      <c r="M165" s="1">
        <v>61.6</v>
      </c>
      <c r="N165" s="1">
        <v>7.77</v>
      </c>
      <c r="O165" s="1">
        <v>29</v>
      </c>
      <c r="P165" s="1">
        <v>1</v>
      </c>
      <c r="Q165" s="1" t="s">
        <v>1259</v>
      </c>
      <c r="R165" s="1" t="s">
        <v>64</v>
      </c>
      <c r="S165" s="1" t="s">
        <v>1104</v>
      </c>
      <c r="T165" s="1" t="s">
        <v>1260</v>
      </c>
      <c r="U165" s="1" t="s">
        <v>1261</v>
      </c>
      <c r="V165" s="1" t="s">
        <v>1262</v>
      </c>
      <c r="W165" s="1" t="s">
        <v>1263</v>
      </c>
      <c r="X165" s="1" t="s">
        <v>676</v>
      </c>
      <c r="Y165" s="1" t="s">
        <v>1264</v>
      </c>
      <c r="Z165" s="1" t="s">
        <v>49</v>
      </c>
      <c r="AA165" s="1">
        <v>116.7</v>
      </c>
      <c r="AB165" s="1">
        <v>95.2</v>
      </c>
      <c r="AC165" s="1">
        <v>104.3</v>
      </c>
      <c r="AD165" s="1">
        <v>102.3</v>
      </c>
      <c r="AE165" s="1">
        <v>82.1</v>
      </c>
      <c r="AF165" s="1">
        <v>126</v>
      </c>
      <c r="AG165" s="1">
        <v>89.9</v>
      </c>
      <c r="AH165" s="1">
        <v>91.9</v>
      </c>
      <c r="AI165" s="1">
        <v>75.7</v>
      </c>
      <c r="AJ165" s="1">
        <v>115.9</v>
      </c>
      <c r="AK165" s="2">
        <f t="shared" si="4"/>
        <v>3.4624697601199237E-3</v>
      </c>
      <c r="AL165" s="2">
        <f t="shared" si="5"/>
        <v>7.5280817213884783E-3</v>
      </c>
    </row>
    <row r="166" spans="1:38" x14ac:dyDescent="0.2">
      <c r="A166" s="1" t="s">
        <v>36</v>
      </c>
      <c r="B166" s="1" t="s">
        <v>37</v>
      </c>
      <c r="C166" s="1" t="s">
        <v>1265</v>
      </c>
      <c r="D166" s="1" t="s">
        <v>1266</v>
      </c>
      <c r="E166" s="1">
        <v>0</v>
      </c>
      <c r="F166" s="1">
        <v>13.122</v>
      </c>
      <c r="G166" s="1">
        <v>5</v>
      </c>
      <c r="H166" s="1">
        <v>2</v>
      </c>
      <c r="I166" s="1">
        <v>2</v>
      </c>
      <c r="J166" s="1">
        <v>2</v>
      </c>
      <c r="K166" s="1">
        <v>1</v>
      </c>
      <c r="L166" s="1">
        <v>660</v>
      </c>
      <c r="M166" s="1">
        <v>73.900000000000006</v>
      </c>
      <c r="N166" s="1">
        <v>7.91</v>
      </c>
      <c r="O166" s="1">
        <v>65</v>
      </c>
      <c r="P166" s="1">
        <v>2</v>
      </c>
      <c r="Q166" s="1" t="s">
        <v>1267</v>
      </c>
      <c r="R166" s="1" t="s">
        <v>1268</v>
      </c>
      <c r="S166" s="1" t="s">
        <v>164</v>
      </c>
      <c r="T166" s="1" t="s">
        <v>1269</v>
      </c>
      <c r="U166" s="1" t="s">
        <v>1270</v>
      </c>
      <c r="V166" s="1" t="s">
        <v>1271</v>
      </c>
      <c r="W166" s="1" t="s">
        <v>1272</v>
      </c>
      <c r="X166" s="1" t="s">
        <v>169</v>
      </c>
      <c r="Y166" s="1" t="s">
        <v>49</v>
      </c>
      <c r="Z166" s="1" t="s">
        <v>49</v>
      </c>
      <c r="AA166" s="1">
        <v>103.5</v>
      </c>
      <c r="AB166" s="1">
        <v>101.7</v>
      </c>
      <c r="AC166" s="1">
        <v>94.6</v>
      </c>
      <c r="AD166" s="1">
        <v>106.8</v>
      </c>
      <c r="AE166" s="1">
        <v>111.4</v>
      </c>
      <c r="AF166" s="1">
        <v>106</v>
      </c>
      <c r="AG166" s="1">
        <v>93</v>
      </c>
      <c r="AH166" s="1">
        <v>106.6</v>
      </c>
      <c r="AI166" s="1">
        <v>86.5</v>
      </c>
      <c r="AJ166" s="1">
        <v>89.9</v>
      </c>
      <c r="AK166" s="2">
        <f t="shared" si="4"/>
        <v>0.10391895145659222</v>
      </c>
      <c r="AL166" s="2">
        <f t="shared" si="5"/>
        <v>0.72286403322312187</v>
      </c>
    </row>
    <row r="167" spans="1:38" x14ac:dyDescent="0.2">
      <c r="A167" s="1" t="s">
        <v>50</v>
      </c>
      <c r="B167" s="1" t="s">
        <v>37</v>
      </c>
      <c r="C167" s="1" t="s">
        <v>1273</v>
      </c>
      <c r="D167" s="1" t="s">
        <v>1274</v>
      </c>
      <c r="E167" s="1">
        <v>0.23599999999999999</v>
      </c>
      <c r="F167" s="1">
        <v>1.1140000000000001</v>
      </c>
      <c r="G167" s="1">
        <v>2</v>
      </c>
      <c r="H167" s="1">
        <v>1</v>
      </c>
      <c r="I167" s="1">
        <v>3</v>
      </c>
      <c r="J167" s="1">
        <v>1</v>
      </c>
      <c r="K167" s="1">
        <v>1</v>
      </c>
      <c r="L167" s="1">
        <v>373</v>
      </c>
      <c r="M167" s="1">
        <v>42</v>
      </c>
      <c r="N167" s="1">
        <v>6.35</v>
      </c>
      <c r="O167" s="1">
        <v>27</v>
      </c>
      <c r="P167" s="1">
        <v>1</v>
      </c>
      <c r="Q167" s="1" t="s">
        <v>222</v>
      </c>
      <c r="R167" s="1" t="s">
        <v>1275</v>
      </c>
      <c r="S167" s="1" t="s">
        <v>147</v>
      </c>
      <c r="T167" s="1" t="s">
        <v>1276</v>
      </c>
      <c r="U167" s="1" t="s">
        <v>1277</v>
      </c>
      <c r="V167" s="1" t="s">
        <v>1278</v>
      </c>
      <c r="W167" s="1" t="s">
        <v>1279</v>
      </c>
      <c r="X167" s="1" t="s">
        <v>258</v>
      </c>
      <c r="Y167" s="1" t="s">
        <v>1280</v>
      </c>
      <c r="Z167" s="1" t="s">
        <v>1281</v>
      </c>
      <c r="AA167" s="1">
        <v>104.8</v>
      </c>
      <c r="AB167" s="1">
        <v>112.7</v>
      </c>
      <c r="AC167" s="1">
        <v>105.6</v>
      </c>
      <c r="AD167" s="1">
        <v>93.8</v>
      </c>
      <c r="AE167" s="1">
        <v>98</v>
      </c>
      <c r="AF167" s="1">
        <v>105.4</v>
      </c>
      <c r="AG167" s="1">
        <v>100.6</v>
      </c>
      <c r="AH167" s="1">
        <v>93.7</v>
      </c>
      <c r="AI167" s="1">
        <v>91.3</v>
      </c>
      <c r="AJ167" s="1">
        <v>94.1</v>
      </c>
      <c r="AK167" s="2">
        <f t="shared" si="4"/>
        <v>8.6010090602639463E-2</v>
      </c>
      <c r="AL167" s="2">
        <f t="shared" si="5"/>
        <v>0.71780491025388127</v>
      </c>
    </row>
    <row r="168" spans="1:38" x14ac:dyDescent="0.2">
      <c r="A168" s="1" t="s">
        <v>36</v>
      </c>
      <c r="B168" s="1" t="s">
        <v>37</v>
      </c>
      <c r="C168" s="1" t="s">
        <v>1282</v>
      </c>
      <c r="D168" s="1" t="s">
        <v>1283</v>
      </c>
      <c r="E168" s="1">
        <v>0</v>
      </c>
      <c r="F168" s="1">
        <v>152.36000000000001</v>
      </c>
      <c r="G168" s="1">
        <v>57</v>
      </c>
      <c r="H168" s="1">
        <v>18</v>
      </c>
      <c r="I168" s="1">
        <v>45</v>
      </c>
      <c r="J168" s="1">
        <v>18</v>
      </c>
      <c r="K168" s="1">
        <v>1</v>
      </c>
      <c r="L168" s="1">
        <v>417</v>
      </c>
      <c r="M168" s="1">
        <v>45.8</v>
      </c>
      <c r="N168" s="1">
        <v>5.0599999999999996</v>
      </c>
      <c r="O168" s="1">
        <v>1209</v>
      </c>
      <c r="P168" s="1">
        <v>18</v>
      </c>
      <c r="Q168" s="1" t="s">
        <v>222</v>
      </c>
      <c r="R168" s="1" t="s">
        <v>49</v>
      </c>
      <c r="S168" s="1" t="s">
        <v>1075</v>
      </c>
      <c r="T168" s="1" t="s">
        <v>1284</v>
      </c>
      <c r="U168" s="1" t="s">
        <v>1285</v>
      </c>
      <c r="V168" s="1" t="s">
        <v>1286</v>
      </c>
      <c r="W168" s="1" t="s">
        <v>1287</v>
      </c>
      <c r="X168" s="1" t="s">
        <v>194</v>
      </c>
      <c r="Y168" s="1" t="s">
        <v>49</v>
      </c>
      <c r="Z168" s="1" t="s">
        <v>49</v>
      </c>
      <c r="AA168" s="1">
        <v>105.1</v>
      </c>
      <c r="AB168" s="1">
        <v>96.1</v>
      </c>
      <c r="AC168" s="1">
        <v>116.7</v>
      </c>
      <c r="AD168" s="1">
        <v>93.4</v>
      </c>
      <c r="AE168" s="1">
        <v>119.3</v>
      </c>
      <c r="AF168" s="1">
        <v>94.5</v>
      </c>
      <c r="AG168" s="1">
        <v>96.9</v>
      </c>
      <c r="AH168" s="1">
        <v>91.9</v>
      </c>
      <c r="AI168" s="1">
        <v>89.5</v>
      </c>
      <c r="AJ168" s="1">
        <v>96.5</v>
      </c>
      <c r="AK168" s="2">
        <f t="shared" si="4"/>
        <v>0.17711421520043238</v>
      </c>
      <c r="AL168" s="2">
        <f t="shared" si="5"/>
        <v>1.2701110507043183</v>
      </c>
    </row>
    <row r="169" spans="1:38" x14ac:dyDescent="0.2">
      <c r="A169" s="1" t="s">
        <v>36</v>
      </c>
      <c r="B169" s="1" t="s">
        <v>37</v>
      </c>
      <c r="C169" s="1" t="s">
        <v>1288</v>
      </c>
      <c r="D169" s="1" t="s">
        <v>1289</v>
      </c>
      <c r="E169" s="1">
        <v>1E-3</v>
      </c>
      <c r="F169" s="1">
        <v>8.3239999999999998</v>
      </c>
      <c r="G169" s="1">
        <v>14</v>
      </c>
      <c r="H169" s="1">
        <v>2</v>
      </c>
      <c r="I169" s="1">
        <v>3</v>
      </c>
      <c r="J169" s="1">
        <v>1</v>
      </c>
      <c r="K169" s="1">
        <v>1</v>
      </c>
      <c r="L169" s="1">
        <v>137</v>
      </c>
      <c r="M169" s="1">
        <v>15.8</v>
      </c>
      <c r="N169" s="1">
        <v>7.05</v>
      </c>
      <c r="O169" s="1">
        <v>25</v>
      </c>
      <c r="P169" s="1">
        <v>2</v>
      </c>
      <c r="Q169" s="1" t="s">
        <v>1290</v>
      </c>
      <c r="R169" s="1" t="s">
        <v>223</v>
      </c>
      <c r="S169" s="1" t="s">
        <v>147</v>
      </c>
      <c r="T169" s="1" t="s">
        <v>1291</v>
      </c>
      <c r="U169" s="1" t="s">
        <v>1292</v>
      </c>
      <c r="V169" s="1" t="s">
        <v>1293</v>
      </c>
      <c r="W169" s="1" t="s">
        <v>1294</v>
      </c>
      <c r="X169" s="1" t="s">
        <v>194</v>
      </c>
      <c r="Y169" s="1" t="s">
        <v>49</v>
      </c>
      <c r="Z169" s="1" t="s">
        <v>49</v>
      </c>
      <c r="AA169" s="1">
        <v>103.3</v>
      </c>
      <c r="AB169" s="1">
        <v>109.2</v>
      </c>
      <c r="AC169" s="1">
        <v>102.5</v>
      </c>
      <c r="AD169" s="1">
        <v>106.4</v>
      </c>
      <c r="AE169" s="1">
        <v>95.4</v>
      </c>
      <c r="AF169" s="1">
        <v>92.9</v>
      </c>
      <c r="AG169" s="1">
        <v>91.1</v>
      </c>
      <c r="AH169" s="1">
        <v>91.7</v>
      </c>
      <c r="AI169" s="1">
        <v>107.2</v>
      </c>
      <c r="AJ169" s="1">
        <v>100.2</v>
      </c>
      <c r="AK169" s="2">
        <f t="shared" si="4"/>
        <v>9.7284217261847966E-2</v>
      </c>
      <c r="AL169" s="2">
        <f t="shared" si="5"/>
        <v>0.91945429556278457</v>
      </c>
    </row>
    <row r="170" spans="1:38" x14ac:dyDescent="0.2">
      <c r="A170" s="1" t="s">
        <v>36</v>
      </c>
      <c r="B170" s="1" t="s">
        <v>37</v>
      </c>
      <c r="C170" s="1" t="s">
        <v>1295</v>
      </c>
      <c r="D170" s="1" t="s">
        <v>1296</v>
      </c>
      <c r="E170" s="1">
        <v>0</v>
      </c>
      <c r="F170" s="1">
        <v>23.231000000000002</v>
      </c>
      <c r="G170" s="1">
        <v>21</v>
      </c>
      <c r="H170" s="1">
        <v>3</v>
      </c>
      <c r="I170" s="1">
        <v>6</v>
      </c>
      <c r="J170" s="1">
        <v>2</v>
      </c>
      <c r="K170" s="1">
        <v>1</v>
      </c>
      <c r="L170" s="1">
        <v>183</v>
      </c>
      <c r="M170" s="1">
        <v>20.6</v>
      </c>
      <c r="N170" s="1">
        <v>6.95</v>
      </c>
      <c r="O170" s="1">
        <v>168</v>
      </c>
      <c r="P170" s="1">
        <v>3</v>
      </c>
      <c r="Q170" s="1" t="s">
        <v>138</v>
      </c>
      <c r="R170" s="1" t="s">
        <v>1297</v>
      </c>
      <c r="S170" s="1" t="s">
        <v>49</v>
      </c>
      <c r="T170" s="1" t="s">
        <v>1298</v>
      </c>
      <c r="U170" s="1" t="s">
        <v>1299</v>
      </c>
      <c r="V170" s="1" t="s">
        <v>1300</v>
      </c>
      <c r="W170" s="1" t="s">
        <v>1301</v>
      </c>
      <c r="X170" s="1" t="s">
        <v>676</v>
      </c>
      <c r="Y170" s="1" t="s">
        <v>49</v>
      </c>
      <c r="Z170" s="1" t="s">
        <v>49</v>
      </c>
      <c r="AA170" s="1">
        <v>104.9</v>
      </c>
      <c r="AB170" s="1">
        <v>100.7</v>
      </c>
      <c r="AC170" s="1">
        <v>106.7</v>
      </c>
      <c r="AD170" s="1">
        <v>104.3</v>
      </c>
      <c r="AE170" s="1">
        <v>101.7</v>
      </c>
      <c r="AF170" s="1">
        <v>93.2</v>
      </c>
      <c r="AG170" s="1">
        <v>93.9</v>
      </c>
      <c r="AH170" s="1">
        <v>91.6</v>
      </c>
      <c r="AI170" s="1">
        <v>100.8</v>
      </c>
      <c r="AJ170" s="1">
        <v>102.1</v>
      </c>
      <c r="AK170" s="2">
        <f t="shared" si="4"/>
        <v>0.10595200162499724</v>
      </c>
      <c r="AL170" s="2">
        <f t="shared" si="5"/>
        <v>1.8067866074548116</v>
      </c>
    </row>
    <row r="171" spans="1:38" x14ac:dyDescent="0.2">
      <c r="A171" s="1" t="s">
        <v>36</v>
      </c>
      <c r="B171" s="1" t="s">
        <v>37</v>
      </c>
      <c r="C171" s="1" t="s">
        <v>1302</v>
      </c>
      <c r="D171" s="1" t="s">
        <v>1303</v>
      </c>
      <c r="E171" s="1">
        <v>1E-3</v>
      </c>
      <c r="F171" s="1">
        <v>11.499000000000001</v>
      </c>
      <c r="G171" s="1">
        <v>4</v>
      </c>
      <c r="H171" s="1">
        <v>4</v>
      </c>
      <c r="I171" s="1">
        <v>5</v>
      </c>
      <c r="J171" s="1">
        <v>2</v>
      </c>
      <c r="K171" s="1">
        <v>1</v>
      </c>
      <c r="L171" s="1">
        <v>803</v>
      </c>
      <c r="M171" s="1">
        <v>92.1</v>
      </c>
      <c r="N171" s="1">
        <v>6.7</v>
      </c>
      <c r="O171" s="1">
        <v>51</v>
      </c>
      <c r="P171" s="1">
        <v>4</v>
      </c>
      <c r="Q171" s="1" t="s">
        <v>565</v>
      </c>
      <c r="R171" s="1" t="s">
        <v>1304</v>
      </c>
      <c r="S171" s="1" t="s">
        <v>65</v>
      </c>
      <c r="T171" s="1" t="s">
        <v>1305</v>
      </c>
      <c r="U171" s="1" t="s">
        <v>1306</v>
      </c>
      <c r="V171" s="1" t="s">
        <v>1307</v>
      </c>
      <c r="W171" s="1" t="s">
        <v>1308</v>
      </c>
      <c r="X171" s="1" t="s">
        <v>47</v>
      </c>
      <c r="Y171" s="1" t="s">
        <v>49</v>
      </c>
      <c r="Z171" s="1" t="s">
        <v>49</v>
      </c>
      <c r="AA171" s="1">
        <v>122.2</v>
      </c>
      <c r="AB171" s="1">
        <v>98.3</v>
      </c>
      <c r="AC171" s="1">
        <v>113.1</v>
      </c>
      <c r="AD171" s="1">
        <v>97.1</v>
      </c>
      <c r="AE171" s="1">
        <v>103.6</v>
      </c>
      <c r="AF171" s="1">
        <v>101.7</v>
      </c>
      <c r="AG171" s="1">
        <v>98.6</v>
      </c>
      <c r="AH171" s="1">
        <v>93.2</v>
      </c>
      <c r="AI171" s="1">
        <v>82.9</v>
      </c>
      <c r="AJ171" s="1">
        <v>89.3</v>
      </c>
      <c r="AK171" s="2">
        <f t="shared" si="4"/>
        <v>0.19824913500244723</v>
      </c>
      <c r="AL171" s="2">
        <f t="shared" si="5"/>
        <v>1.3374538895089856</v>
      </c>
    </row>
    <row r="172" spans="1:38" x14ac:dyDescent="0.2">
      <c r="A172" s="1" t="s">
        <v>60</v>
      </c>
      <c r="B172" s="1" t="s">
        <v>37</v>
      </c>
      <c r="C172" s="1" t="s">
        <v>1309</v>
      </c>
      <c r="D172" s="1" t="s">
        <v>1310</v>
      </c>
      <c r="E172" s="1">
        <v>1.2999999999999999E-2</v>
      </c>
      <c r="F172" s="1">
        <v>4.5540000000000003</v>
      </c>
      <c r="G172" s="1">
        <v>5</v>
      </c>
      <c r="H172" s="1">
        <v>1</v>
      </c>
      <c r="I172" s="1">
        <v>1</v>
      </c>
      <c r="J172" s="1">
        <v>1</v>
      </c>
      <c r="K172" s="1">
        <v>1</v>
      </c>
      <c r="L172" s="1">
        <v>249</v>
      </c>
      <c r="M172" s="1">
        <v>28.2</v>
      </c>
      <c r="N172" s="1">
        <v>6.93</v>
      </c>
      <c r="O172" s="1">
        <v>35</v>
      </c>
      <c r="P172" s="1">
        <v>1</v>
      </c>
      <c r="Q172" s="1" t="s">
        <v>898</v>
      </c>
      <c r="R172" s="1" t="s">
        <v>1311</v>
      </c>
      <c r="S172" s="1" t="s">
        <v>131</v>
      </c>
      <c r="T172" s="1" t="s">
        <v>1312</v>
      </c>
      <c r="U172" s="1" t="s">
        <v>1313</v>
      </c>
      <c r="V172" s="1" t="s">
        <v>1314</v>
      </c>
      <c r="W172" s="1" t="s">
        <v>1315</v>
      </c>
      <c r="X172" s="1" t="s">
        <v>127</v>
      </c>
      <c r="Y172" s="1" t="s">
        <v>49</v>
      </c>
      <c r="Z172" s="1" t="s">
        <v>49</v>
      </c>
      <c r="AA172" s="1">
        <v>97.9</v>
      </c>
      <c r="AB172" s="1">
        <v>115.2</v>
      </c>
      <c r="AC172" s="1">
        <v>87.8</v>
      </c>
      <c r="AD172" s="1">
        <v>112.9</v>
      </c>
      <c r="AE172" s="1">
        <v>110.4</v>
      </c>
      <c r="AF172" s="1">
        <v>99.3</v>
      </c>
      <c r="AG172" s="1">
        <v>102.4</v>
      </c>
      <c r="AH172" s="1">
        <v>102.4</v>
      </c>
      <c r="AI172" s="1">
        <v>80</v>
      </c>
      <c r="AJ172" s="1">
        <v>91.5</v>
      </c>
      <c r="AK172" s="2">
        <f t="shared" si="4"/>
        <v>0.14036863858276166</v>
      </c>
      <c r="AL172" s="2">
        <f t="shared" si="5"/>
        <v>0.72841618197489821</v>
      </c>
    </row>
    <row r="173" spans="1:38" x14ac:dyDescent="0.2">
      <c r="A173" s="1" t="s">
        <v>36</v>
      </c>
      <c r="B173" s="1" t="s">
        <v>37</v>
      </c>
      <c r="C173" s="1" t="s">
        <v>1316</v>
      </c>
      <c r="D173" s="1" t="s">
        <v>1317</v>
      </c>
      <c r="E173" s="1">
        <v>3.0000000000000001E-3</v>
      </c>
      <c r="F173" s="1">
        <v>7.3730000000000002</v>
      </c>
      <c r="G173" s="1">
        <v>1</v>
      </c>
      <c r="H173" s="1">
        <v>2</v>
      </c>
      <c r="I173" s="1">
        <v>2</v>
      </c>
      <c r="J173" s="1">
        <v>2</v>
      </c>
      <c r="K173" s="1">
        <v>1</v>
      </c>
      <c r="L173" s="1">
        <v>1528</v>
      </c>
      <c r="M173" s="1">
        <v>171.1</v>
      </c>
      <c r="N173" s="1">
        <v>7.36</v>
      </c>
      <c r="O173" s="1">
        <v>51</v>
      </c>
      <c r="P173" s="1">
        <v>2</v>
      </c>
      <c r="Q173" s="1" t="s">
        <v>658</v>
      </c>
      <c r="R173" s="1" t="s">
        <v>344</v>
      </c>
      <c r="S173" s="1" t="s">
        <v>1318</v>
      </c>
      <c r="T173" s="1" t="s">
        <v>1319</v>
      </c>
      <c r="U173" s="1" t="s">
        <v>1320</v>
      </c>
      <c r="V173" s="1" t="s">
        <v>1321</v>
      </c>
      <c r="W173" s="1" t="s">
        <v>1322</v>
      </c>
      <c r="X173" s="1" t="s">
        <v>268</v>
      </c>
      <c r="Y173" s="1" t="s">
        <v>1323</v>
      </c>
      <c r="Z173" s="1" t="s">
        <v>1324</v>
      </c>
      <c r="AA173" s="1">
        <v>113.9</v>
      </c>
      <c r="AB173" s="1">
        <v>96.6</v>
      </c>
      <c r="AC173" s="1">
        <v>103.5</v>
      </c>
      <c r="AD173" s="1">
        <v>92.9</v>
      </c>
      <c r="AE173" s="1">
        <v>103.5</v>
      </c>
      <c r="AF173" s="1">
        <v>134.9</v>
      </c>
      <c r="AG173" s="1">
        <v>93.1</v>
      </c>
      <c r="AH173" s="1">
        <v>94.5</v>
      </c>
      <c r="AI173" s="1">
        <v>79</v>
      </c>
      <c r="AJ173" s="1">
        <v>88.1</v>
      </c>
      <c r="AK173" s="2">
        <f t="shared" si="4"/>
        <v>6.0024771072217396E-2</v>
      </c>
      <c r="AL173" s="2">
        <f t="shared" si="5"/>
        <v>0.15713231123453358</v>
      </c>
    </row>
    <row r="174" spans="1:38" x14ac:dyDescent="0.2">
      <c r="A174" s="1" t="s">
        <v>50</v>
      </c>
      <c r="B174" s="1" t="s">
        <v>37</v>
      </c>
      <c r="C174" s="1" t="s">
        <v>1325</v>
      </c>
      <c r="D174" s="1" t="s">
        <v>1326</v>
      </c>
      <c r="E174" s="1">
        <v>0.123</v>
      </c>
      <c r="F174" s="1">
        <v>1.5509999999999999</v>
      </c>
      <c r="G174" s="1">
        <v>2</v>
      </c>
      <c r="H174" s="1">
        <v>1</v>
      </c>
      <c r="I174" s="1">
        <v>1</v>
      </c>
      <c r="J174" s="1">
        <v>1</v>
      </c>
      <c r="K174" s="1">
        <v>1</v>
      </c>
      <c r="L174" s="1">
        <v>337</v>
      </c>
      <c r="M174" s="1">
        <v>39.200000000000003</v>
      </c>
      <c r="N174" s="1">
        <v>8.65</v>
      </c>
      <c r="O174" s="1">
        <v>0</v>
      </c>
      <c r="P174" s="1">
        <v>1</v>
      </c>
      <c r="Q174" s="1" t="s">
        <v>351</v>
      </c>
      <c r="R174" s="1" t="s">
        <v>506</v>
      </c>
      <c r="S174" s="1" t="s">
        <v>49</v>
      </c>
      <c r="T174" s="1" t="s">
        <v>1327</v>
      </c>
      <c r="U174" s="1" t="s">
        <v>1328</v>
      </c>
      <c r="V174" s="1" t="s">
        <v>1329</v>
      </c>
      <c r="W174" s="1" t="s">
        <v>1330</v>
      </c>
      <c r="X174" s="1" t="s">
        <v>194</v>
      </c>
      <c r="Y174" s="1" t="s">
        <v>49</v>
      </c>
      <c r="Z174" s="1" t="s">
        <v>49</v>
      </c>
      <c r="AA174" s="1">
        <v>106.2</v>
      </c>
      <c r="AB174" s="1">
        <v>90.5</v>
      </c>
      <c r="AC174" s="1">
        <v>85.4</v>
      </c>
      <c r="AD174" s="1">
        <v>105</v>
      </c>
      <c r="AE174" s="1">
        <v>108.2</v>
      </c>
      <c r="AF174" s="1">
        <v>130</v>
      </c>
      <c r="AG174" s="1">
        <v>109.2</v>
      </c>
      <c r="AH174" s="1">
        <v>94.2</v>
      </c>
      <c r="AI174" s="1">
        <v>76.8</v>
      </c>
      <c r="AJ174" s="1">
        <v>94.5</v>
      </c>
      <c r="AK174" s="2">
        <f t="shared" si="4"/>
        <v>-2.712346566401232E-2</v>
      </c>
      <c r="AL174" s="2">
        <f t="shared" si="5"/>
        <v>6.7534182185776129E-2</v>
      </c>
    </row>
    <row r="175" spans="1:38" x14ac:dyDescent="0.2">
      <c r="A175" s="1" t="s">
        <v>36</v>
      </c>
      <c r="B175" s="1" t="s">
        <v>37</v>
      </c>
      <c r="C175" s="1" t="s">
        <v>1331</v>
      </c>
      <c r="D175" s="1" t="s">
        <v>1332</v>
      </c>
      <c r="E175" s="1">
        <v>0</v>
      </c>
      <c r="F175" s="1">
        <v>13.827999999999999</v>
      </c>
      <c r="G175" s="1">
        <v>6</v>
      </c>
      <c r="H175" s="1">
        <v>4</v>
      </c>
      <c r="I175" s="1">
        <v>5</v>
      </c>
      <c r="J175" s="1">
        <v>3</v>
      </c>
      <c r="K175" s="1">
        <v>1</v>
      </c>
      <c r="L175" s="1">
        <v>926</v>
      </c>
      <c r="M175" s="1">
        <v>105.9</v>
      </c>
      <c r="N175" s="1">
        <v>6.65</v>
      </c>
      <c r="O175" s="1">
        <v>90</v>
      </c>
      <c r="P175" s="1">
        <v>4</v>
      </c>
      <c r="Q175" s="1" t="s">
        <v>665</v>
      </c>
      <c r="R175" s="1" t="s">
        <v>975</v>
      </c>
      <c r="S175" s="1" t="s">
        <v>1333</v>
      </c>
      <c r="T175" s="1" t="s">
        <v>1334</v>
      </c>
      <c r="U175" s="1" t="s">
        <v>1335</v>
      </c>
      <c r="V175" s="1" t="s">
        <v>1336</v>
      </c>
      <c r="W175" s="1" t="s">
        <v>1337</v>
      </c>
      <c r="X175" s="1" t="s">
        <v>228</v>
      </c>
      <c r="Y175" s="1" t="s">
        <v>1338</v>
      </c>
      <c r="Z175" s="1" t="s">
        <v>49</v>
      </c>
      <c r="AA175" s="1">
        <v>100.9</v>
      </c>
      <c r="AB175" s="1">
        <v>102.6</v>
      </c>
      <c r="AC175" s="1">
        <v>105.2</v>
      </c>
      <c r="AD175" s="1">
        <v>107.8</v>
      </c>
      <c r="AE175" s="1">
        <v>109.2</v>
      </c>
      <c r="AF175" s="1">
        <v>104.6</v>
      </c>
      <c r="AG175" s="1">
        <v>100.7</v>
      </c>
      <c r="AH175" s="1">
        <v>94.8</v>
      </c>
      <c r="AI175" s="1">
        <v>82.2</v>
      </c>
      <c r="AJ175" s="1">
        <v>91.9</v>
      </c>
      <c r="AK175" s="2">
        <f t="shared" si="4"/>
        <v>0.14874407208986798</v>
      </c>
      <c r="AL175" s="2">
        <f t="shared" si="5"/>
        <v>1.4164697192922495</v>
      </c>
    </row>
    <row r="176" spans="1:38" x14ac:dyDescent="0.2">
      <c r="A176" s="1" t="s">
        <v>60</v>
      </c>
      <c r="B176" s="1" t="s">
        <v>37</v>
      </c>
      <c r="C176" s="1" t="s">
        <v>1339</v>
      </c>
      <c r="D176" s="1" t="s">
        <v>1340</v>
      </c>
      <c r="E176" s="1">
        <v>0.04</v>
      </c>
      <c r="F176" s="1">
        <v>3.008</v>
      </c>
      <c r="G176" s="1">
        <v>4</v>
      </c>
      <c r="H176" s="1">
        <v>1</v>
      </c>
      <c r="I176" s="1">
        <v>1</v>
      </c>
      <c r="J176" s="1">
        <v>1</v>
      </c>
      <c r="K176" s="1">
        <v>1</v>
      </c>
      <c r="L176" s="1">
        <v>272</v>
      </c>
      <c r="M176" s="1">
        <v>29</v>
      </c>
      <c r="N176" s="1">
        <v>7.34</v>
      </c>
      <c r="O176" s="1">
        <v>28</v>
      </c>
      <c r="P176" s="1">
        <v>1</v>
      </c>
      <c r="Q176" s="1" t="s">
        <v>351</v>
      </c>
      <c r="R176" s="1" t="s">
        <v>75</v>
      </c>
      <c r="S176" s="1" t="s">
        <v>190</v>
      </c>
      <c r="T176" s="1" t="s">
        <v>1341</v>
      </c>
      <c r="U176" s="1" t="s">
        <v>1342</v>
      </c>
      <c r="V176" s="1" t="s">
        <v>1343</v>
      </c>
      <c r="W176" s="1" t="s">
        <v>1344</v>
      </c>
      <c r="X176" s="1" t="s">
        <v>333</v>
      </c>
      <c r="Y176" s="1" t="s">
        <v>49</v>
      </c>
      <c r="Z176" s="1" t="s">
        <v>49</v>
      </c>
      <c r="AA176" s="1">
        <v>105.3</v>
      </c>
      <c r="AB176" s="1">
        <v>102.6</v>
      </c>
      <c r="AC176" s="1">
        <v>117.7</v>
      </c>
      <c r="AD176" s="1">
        <v>100.4</v>
      </c>
      <c r="AE176" s="1">
        <v>110.8</v>
      </c>
      <c r="AF176" s="1">
        <v>87.4</v>
      </c>
      <c r="AG176" s="1">
        <v>94.9</v>
      </c>
      <c r="AH176" s="1">
        <v>104.6</v>
      </c>
      <c r="AI176" s="1">
        <v>96.7</v>
      </c>
      <c r="AJ176" s="1">
        <v>79.599999999999994</v>
      </c>
      <c r="AK176" s="2">
        <f t="shared" si="4"/>
        <v>0.21274941821094698</v>
      </c>
      <c r="AL176" s="2">
        <f t="shared" si="5"/>
        <v>1.6286896972525822</v>
      </c>
    </row>
    <row r="177" spans="1:38" x14ac:dyDescent="0.2">
      <c r="A177" s="1" t="s">
        <v>50</v>
      </c>
      <c r="B177" s="1" t="s">
        <v>37</v>
      </c>
      <c r="C177" s="1" t="s">
        <v>1345</v>
      </c>
      <c r="D177" s="1" t="s">
        <v>1346</v>
      </c>
      <c r="E177" s="1">
        <v>0.123</v>
      </c>
      <c r="F177" s="1">
        <v>1.55</v>
      </c>
      <c r="G177" s="1">
        <v>2</v>
      </c>
      <c r="H177" s="1">
        <v>1</v>
      </c>
      <c r="I177" s="1">
        <v>1</v>
      </c>
      <c r="J177" s="1">
        <v>1</v>
      </c>
      <c r="K177" s="1">
        <v>1</v>
      </c>
      <c r="L177" s="1">
        <v>901</v>
      </c>
      <c r="M177" s="1">
        <v>95.7</v>
      </c>
      <c r="N177" s="1">
        <v>5.34</v>
      </c>
      <c r="O177" s="1">
        <v>0</v>
      </c>
      <c r="P177" s="1">
        <v>1</v>
      </c>
      <c r="Q177" s="1" t="s">
        <v>1347</v>
      </c>
      <c r="R177" s="1" t="s">
        <v>75</v>
      </c>
      <c r="S177" s="1" t="s">
        <v>507</v>
      </c>
      <c r="T177" s="1" t="s">
        <v>1348</v>
      </c>
      <c r="U177" s="1" t="s">
        <v>1349</v>
      </c>
      <c r="V177" s="1" t="s">
        <v>1350</v>
      </c>
      <c r="W177" s="1" t="s">
        <v>1351</v>
      </c>
      <c r="X177" s="1" t="s">
        <v>412</v>
      </c>
      <c r="Y177" s="1" t="s">
        <v>1352</v>
      </c>
      <c r="Z177" s="1" t="s">
        <v>1353</v>
      </c>
      <c r="AA177" s="1">
        <v>104.3</v>
      </c>
      <c r="AB177" s="1">
        <v>93</v>
      </c>
      <c r="AC177" s="1">
        <v>98.3</v>
      </c>
      <c r="AD177" s="1">
        <v>95.9</v>
      </c>
      <c r="AE177" s="1">
        <v>106.1</v>
      </c>
      <c r="AF177" s="1">
        <v>84.4</v>
      </c>
      <c r="AG177" s="1">
        <v>108.4</v>
      </c>
      <c r="AH177" s="1">
        <v>88.6</v>
      </c>
      <c r="AI177" s="1">
        <v>139</v>
      </c>
      <c r="AJ177" s="1">
        <v>82</v>
      </c>
      <c r="AK177" s="2">
        <f t="shared" si="4"/>
        <v>-1.3849978761024302E-2</v>
      </c>
      <c r="AL177" s="2">
        <f t="shared" si="5"/>
        <v>3.0363256320219287E-2</v>
      </c>
    </row>
    <row r="178" spans="1:38" x14ac:dyDescent="0.2">
      <c r="A178" s="1" t="s">
        <v>36</v>
      </c>
      <c r="B178" s="1" t="s">
        <v>37</v>
      </c>
      <c r="C178" s="1" t="s">
        <v>1354</v>
      </c>
      <c r="D178" s="1" t="s">
        <v>1355</v>
      </c>
      <c r="E178" s="1">
        <v>0.01</v>
      </c>
      <c r="F178" s="1">
        <v>5.01</v>
      </c>
      <c r="G178" s="1">
        <v>7</v>
      </c>
      <c r="H178" s="1">
        <v>1</v>
      </c>
      <c r="I178" s="1">
        <v>1</v>
      </c>
      <c r="J178" s="1">
        <v>1</v>
      </c>
      <c r="K178" s="1">
        <v>1</v>
      </c>
      <c r="L178" s="1">
        <v>218</v>
      </c>
      <c r="M178" s="1">
        <v>25.8</v>
      </c>
      <c r="N178" s="1">
        <v>10.43</v>
      </c>
      <c r="O178" s="1">
        <v>26</v>
      </c>
      <c r="P178" s="1">
        <v>1</v>
      </c>
      <c r="Q178" s="1" t="s">
        <v>1356</v>
      </c>
      <c r="R178" s="1" t="s">
        <v>1357</v>
      </c>
      <c r="S178" s="1" t="s">
        <v>1358</v>
      </c>
      <c r="T178" s="1" t="s">
        <v>49</v>
      </c>
      <c r="U178" s="1" t="s">
        <v>1359</v>
      </c>
      <c r="V178" s="1" t="s">
        <v>1360</v>
      </c>
      <c r="W178" s="1" t="s">
        <v>1361</v>
      </c>
      <c r="X178" s="1" t="s">
        <v>287</v>
      </c>
      <c r="Y178" s="1" t="s">
        <v>49</v>
      </c>
      <c r="Z178" s="1" t="s">
        <v>49</v>
      </c>
      <c r="AA178" s="1">
        <v>95.3</v>
      </c>
      <c r="AB178" s="1">
        <v>109.3</v>
      </c>
      <c r="AC178" s="1">
        <v>107.3</v>
      </c>
      <c r="AD178" s="1">
        <v>112.5</v>
      </c>
      <c r="AE178" s="1">
        <v>103.5</v>
      </c>
      <c r="AF178" s="1">
        <v>100.6</v>
      </c>
      <c r="AG178" s="1">
        <v>96.7</v>
      </c>
      <c r="AH178" s="1">
        <v>94.9</v>
      </c>
      <c r="AI178" s="1">
        <v>81.099999999999994</v>
      </c>
      <c r="AJ178" s="1">
        <v>98.9</v>
      </c>
      <c r="AK178" s="2">
        <f t="shared" si="4"/>
        <v>0.16086662444198566</v>
      </c>
      <c r="AL178" s="2">
        <f t="shared" si="5"/>
        <v>1.3940173936341416</v>
      </c>
    </row>
    <row r="179" spans="1:38" x14ac:dyDescent="0.2">
      <c r="A179" s="1" t="s">
        <v>36</v>
      </c>
      <c r="B179" s="1" t="s">
        <v>37</v>
      </c>
      <c r="C179" s="1" t="s">
        <v>1362</v>
      </c>
      <c r="D179" s="1" t="s">
        <v>1363</v>
      </c>
      <c r="E179" s="1">
        <v>2E-3</v>
      </c>
      <c r="F179" s="1">
        <v>7.806</v>
      </c>
      <c r="G179" s="1">
        <v>1</v>
      </c>
      <c r="H179" s="1">
        <v>1</v>
      </c>
      <c r="I179" s="1">
        <v>4</v>
      </c>
      <c r="J179" s="1">
        <v>1</v>
      </c>
      <c r="K179" s="1">
        <v>1</v>
      </c>
      <c r="L179" s="1">
        <v>803</v>
      </c>
      <c r="M179" s="1">
        <v>88.7</v>
      </c>
      <c r="N179" s="1">
        <v>7.27</v>
      </c>
      <c r="O179" s="1">
        <v>104</v>
      </c>
      <c r="P179" s="1">
        <v>1</v>
      </c>
      <c r="Q179" s="1" t="s">
        <v>1364</v>
      </c>
      <c r="R179" s="1" t="s">
        <v>991</v>
      </c>
      <c r="S179" s="1" t="s">
        <v>1029</v>
      </c>
      <c r="T179" s="1" t="s">
        <v>1030</v>
      </c>
      <c r="U179" s="1" t="s">
        <v>1365</v>
      </c>
      <c r="V179" s="1" t="s">
        <v>1366</v>
      </c>
      <c r="W179" s="1" t="s">
        <v>1367</v>
      </c>
      <c r="X179" s="1" t="s">
        <v>287</v>
      </c>
      <c r="Y179" s="1" t="s">
        <v>49</v>
      </c>
      <c r="Z179" s="1" t="s">
        <v>49</v>
      </c>
      <c r="AA179" s="1">
        <v>119.2</v>
      </c>
      <c r="AB179" s="1">
        <v>103.3</v>
      </c>
      <c r="AC179" s="1">
        <v>99.3</v>
      </c>
      <c r="AD179" s="1">
        <v>89.1</v>
      </c>
      <c r="AE179" s="1">
        <v>101.2</v>
      </c>
      <c r="AF179" s="1">
        <v>119.9</v>
      </c>
      <c r="AG179" s="1">
        <v>89.7</v>
      </c>
      <c r="AH179" s="1">
        <v>103.7</v>
      </c>
      <c r="AI179" s="1">
        <v>91.2</v>
      </c>
      <c r="AJ179" s="1">
        <v>83.4</v>
      </c>
      <c r="AK179" s="2">
        <f t="shared" si="4"/>
        <v>6.984007582286729E-2</v>
      </c>
      <c r="AL179" s="2">
        <f t="shared" si="5"/>
        <v>0.24685295143089087</v>
      </c>
    </row>
    <row r="180" spans="1:38" x14ac:dyDescent="0.2">
      <c r="A180" s="1" t="s">
        <v>36</v>
      </c>
      <c r="B180" s="1" t="s">
        <v>37</v>
      </c>
      <c r="C180" s="1" t="s">
        <v>1368</v>
      </c>
      <c r="D180" s="1" t="s">
        <v>1369</v>
      </c>
      <c r="E180" s="1">
        <v>6.0000000000000001E-3</v>
      </c>
      <c r="F180" s="1">
        <v>5.7679999999999998</v>
      </c>
      <c r="G180" s="1">
        <v>2</v>
      </c>
      <c r="H180" s="1">
        <v>3</v>
      </c>
      <c r="I180" s="1">
        <v>3</v>
      </c>
      <c r="J180" s="1">
        <v>3</v>
      </c>
      <c r="K180" s="1">
        <v>1</v>
      </c>
      <c r="L180" s="1">
        <v>1723</v>
      </c>
      <c r="M180" s="1">
        <v>197.2</v>
      </c>
      <c r="N180" s="1">
        <v>6.39</v>
      </c>
      <c r="O180" s="1">
        <v>25</v>
      </c>
      <c r="P180" s="1">
        <v>3</v>
      </c>
      <c r="Q180" s="1" t="s">
        <v>565</v>
      </c>
      <c r="R180" s="1" t="s">
        <v>64</v>
      </c>
      <c r="S180" s="1" t="s">
        <v>1370</v>
      </c>
      <c r="T180" s="1" t="s">
        <v>1371</v>
      </c>
      <c r="U180" s="1" t="s">
        <v>1372</v>
      </c>
      <c r="V180" s="1" t="s">
        <v>1373</v>
      </c>
      <c r="W180" s="1" t="s">
        <v>1374</v>
      </c>
      <c r="X180" s="1" t="s">
        <v>144</v>
      </c>
      <c r="Y180" s="1" t="s">
        <v>49</v>
      </c>
      <c r="Z180" s="1" t="s">
        <v>49</v>
      </c>
      <c r="AA180" s="1">
        <v>89.3</v>
      </c>
      <c r="AB180" s="1">
        <v>111.6</v>
      </c>
      <c r="AC180" s="1">
        <v>108.8</v>
      </c>
      <c r="AD180" s="1">
        <v>108.4</v>
      </c>
      <c r="AE180" s="1">
        <v>99.7</v>
      </c>
      <c r="AF180" s="1">
        <v>90.8</v>
      </c>
      <c r="AG180" s="1">
        <v>94.4</v>
      </c>
      <c r="AH180" s="1">
        <v>97.8</v>
      </c>
      <c r="AI180" s="1">
        <v>100.6</v>
      </c>
      <c r="AJ180" s="1">
        <v>98.5</v>
      </c>
      <c r="AK180" s="2">
        <f t="shared" si="4"/>
        <v>0.10306253550386142</v>
      </c>
      <c r="AL180" s="2">
        <f t="shared" si="5"/>
        <v>0.83573133507670583</v>
      </c>
    </row>
    <row r="181" spans="1:38" x14ac:dyDescent="0.2">
      <c r="A181" s="1" t="s">
        <v>60</v>
      </c>
      <c r="B181" s="1" t="s">
        <v>37</v>
      </c>
      <c r="C181" s="1" t="s">
        <v>1375</v>
      </c>
      <c r="D181" s="1" t="s">
        <v>1376</v>
      </c>
      <c r="E181" s="1">
        <v>3.4000000000000002E-2</v>
      </c>
      <c r="F181" s="1">
        <v>3.1949999999999998</v>
      </c>
      <c r="G181" s="1">
        <v>1</v>
      </c>
      <c r="H181" s="1">
        <v>2</v>
      </c>
      <c r="I181" s="1">
        <v>3</v>
      </c>
      <c r="J181" s="1">
        <v>1</v>
      </c>
      <c r="K181" s="1">
        <v>1</v>
      </c>
      <c r="L181" s="1">
        <v>979</v>
      </c>
      <c r="M181" s="1">
        <v>109.2</v>
      </c>
      <c r="N181" s="1">
        <v>8.2100000000000009</v>
      </c>
      <c r="O181" s="1">
        <v>28</v>
      </c>
      <c r="P181" s="1">
        <v>2</v>
      </c>
      <c r="Q181" s="1" t="s">
        <v>1377</v>
      </c>
      <c r="R181" s="1" t="s">
        <v>692</v>
      </c>
      <c r="S181" s="1" t="s">
        <v>1378</v>
      </c>
      <c r="T181" s="1" t="s">
        <v>1379</v>
      </c>
      <c r="U181" s="1" t="s">
        <v>1380</v>
      </c>
      <c r="V181" s="1" t="s">
        <v>1381</v>
      </c>
      <c r="W181" s="1" t="s">
        <v>1382</v>
      </c>
      <c r="X181" s="1" t="s">
        <v>59</v>
      </c>
      <c r="Y181" s="1" t="s">
        <v>1383</v>
      </c>
      <c r="Z181" s="1" t="s">
        <v>49</v>
      </c>
      <c r="AA181" s="1">
        <v>105.2</v>
      </c>
      <c r="AB181" s="1">
        <v>109.7</v>
      </c>
      <c r="AC181" s="1">
        <v>105.8</v>
      </c>
      <c r="AD181" s="1">
        <v>81.599999999999994</v>
      </c>
      <c r="AE181" s="1">
        <v>108.4</v>
      </c>
      <c r="AF181" s="1">
        <v>94.8</v>
      </c>
      <c r="AG181" s="1">
        <v>100</v>
      </c>
      <c r="AH181" s="1">
        <v>85.2</v>
      </c>
      <c r="AI181" s="1">
        <v>95.4</v>
      </c>
      <c r="AJ181" s="1">
        <v>114</v>
      </c>
      <c r="AK181" s="2">
        <f t="shared" si="4"/>
        <v>6.1461957633025997E-2</v>
      </c>
      <c r="AL181" s="2">
        <f t="shared" si="5"/>
        <v>0.25178747214262481</v>
      </c>
    </row>
    <row r="182" spans="1:38" x14ac:dyDescent="0.2">
      <c r="A182" s="1" t="s">
        <v>36</v>
      </c>
      <c r="B182" s="1" t="s">
        <v>37</v>
      </c>
      <c r="C182" s="1" t="s">
        <v>1384</v>
      </c>
      <c r="D182" s="1" t="s">
        <v>1385</v>
      </c>
      <c r="E182" s="1">
        <v>0</v>
      </c>
      <c r="F182" s="1">
        <v>29.949000000000002</v>
      </c>
      <c r="G182" s="1">
        <v>6</v>
      </c>
      <c r="H182" s="1">
        <v>4</v>
      </c>
      <c r="I182" s="1">
        <v>9</v>
      </c>
      <c r="J182" s="1">
        <v>1</v>
      </c>
      <c r="K182" s="1">
        <v>1</v>
      </c>
      <c r="L182" s="1">
        <v>771</v>
      </c>
      <c r="M182" s="1">
        <v>87</v>
      </c>
      <c r="N182" s="1">
        <v>5.87</v>
      </c>
      <c r="O182" s="1">
        <v>353</v>
      </c>
      <c r="P182" s="1">
        <v>4</v>
      </c>
      <c r="Q182" s="1" t="s">
        <v>898</v>
      </c>
      <c r="R182" s="1" t="s">
        <v>49</v>
      </c>
      <c r="S182" s="1" t="s">
        <v>131</v>
      </c>
      <c r="T182" s="1" t="s">
        <v>1386</v>
      </c>
      <c r="U182" s="1" t="s">
        <v>1387</v>
      </c>
      <c r="V182" s="1" t="s">
        <v>49</v>
      </c>
      <c r="W182" s="1" t="s">
        <v>1388</v>
      </c>
      <c r="X182" s="1" t="s">
        <v>204</v>
      </c>
      <c r="Y182" s="1" t="s">
        <v>1389</v>
      </c>
      <c r="Z182" s="1" t="s">
        <v>1390</v>
      </c>
      <c r="AA182" s="1">
        <v>108.9</v>
      </c>
      <c r="AB182" s="1">
        <v>106.1</v>
      </c>
      <c r="AC182" s="1">
        <v>99.2</v>
      </c>
      <c r="AD182" s="1">
        <v>107.6</v>
      </c>
      <c r="AE182" s="1">
        <v>97.2</v>
      </c>
      <c r="AF182" s="1">
        <v>95.8</v>
      </c>
      <c r="AG182" s="1">
        <v>84.7</v>
      </c>
      <c r="AH182" s="1">
        <v>111.2</v>
      </c>
      <c r="AI182" s="1">
        <v>92</v>
      </c>
      <c r="AJ182" s="1">
        <v>97.3</v>
      </c>
      <c r="AK182" s="2">
        <f t="shared" si="4"/>
        <v>0.10969764458783875</v>
      </c>
      <c r="AL182" s="2">
        <f t="shared" si="5"/>
        <v>0.79053340184475152</v>
      </c>
    </row>
    <row r="183" spans="1:38" x14ac:dyDescent="0.2">
      <c r="A183" s="1" t="s">
        <v>50</v>
      </c>
      <c r="B183" s="1" t="s">
        <v>37</v>
      </c>
      <c r="C183" s="1" t="s">
        <v>1391</v>
      </c>
      <c r="D183" s="1" t="s">
        <v>1392</v>
      </c>
      <c r="E183" s="1">
        <v>0.23899999999999999</v>
      </c>
      <c r="F183" s="1">
        <v>1.1020000000000001</v>
      </c>
      <c r="G183" s="1">
        <v>6</v>
      </c>
      <c r="H183" s="1">
        <v>1</v>
      </c>
      <c r="I183" s="1">
        <v>1</v>
      </c>
      <c r="J183" s="1">
        <v>1</v>
      </c>
      <c r="K183" s="1">
        <v>1</v>
      </c>
      <c r="L183" s="1">
        <v>152</v>
      </c>
      <c r="M183" s="1">
        <v>17.100000000000001</v>
      </c>
      <c r="N183" s="1">
        <v>8.5299999999999994</v>
      </c>
      <c r="O183" s="1">
        <v>14</v>
      </c>
      <c r="P183" s="1">
        <v>1</v>
      </c>
      <c r="Q183" s="1" t="s">
        <v>222</v>
      </c>
      <c r="R183" s="1" t="s">
        <v>49</v>
      </c>
      <c r="S183" s="1" t="s">
        <v>147</v>
      </c>
      <c r="T183" s="1" t="s">
        <v>1393</v>
      </c>
      <c r="U183" s="1" t="s">
        <v>1394</v>
      </c>
      <c r="V183" s="1" t="s">
        <v>1395</v>
      </c>
      <c r="W183" s="1" t="s">
        <v>1396</v>
      </c>
      <c r="X183" s="1" t="s">
        <v>287</v>
      </c>
      <c r="Y183" s="1" t="s">
        <v>49</v>
      </c>
      <c r="Z183" s="1" t="s">
        <v>49</v>
      </c>
      <c r="AA183" s="1">
        <v>89.4</v>
      </c>
      <c r="AB183" s="1">
        <v>106.9</v>
      </c>
      <c r="AC183" s="1">
        <v>106.3</v>
      </c>
      <c r="AD183" s="1">
        <v>103.7</v>
      </c>
      <c r="AE183" s="1">
        <v>108.1</v>
      </c>
      <c r="AF183" s="1">
        <v>95.9</v>
      </c>
      <c r="AG183" s="1">
        <v>109.8</v>
      </c>
      <c r="AH183" s="1">
        <v>100</v>
      </c>
      <c r="AI183" s="1">
        <v>86.1</v>
      </c>
      <c r="AJ183" s="1">
        <v>93.9</v>
      </c>
      <c r="AK183" s="2">
        <f t="shared" si="4"/>
        <v>8.2825156304225267E-2</v>
      </c>
      <c r="AL183" s="2">
        <f t="shared" si="5"/>
        <v>0.52091372003895087</v>
      </c>
    </row>
    <row r="184" spans="1:38" x14ac:dyDescent="0.2">
      <c r="A184" s="1" t="s">
        <v>60</v>
      </c>
      <c r="B184" s="1" t="s">
        <v>37</v>
      </c>
      <c r="C184" s="1" t="s">
        <v>1397</v>
      </c>
      <c r="D184" s="1" t="s">
        <v>1398</v>
      </c>
      <c r="E184" s="1">
        <v>0.01</v>
      </c>
      <c r="F184" s="1">
        <v>4.9020000000000001</v>
      </c>
      <c r="G184" s="1">
        <v>4</v>
      </c>
      <c r="H184" s="1">
        <v>1</v>
      </c>
      <c r="I184" s="1">
        <v>1</v>
      </c>
      <c r="J184" s="1">
        <v>1</v>
      </c>
      <c r="K184" s="1">
        <v>1</v>
      </c>
      <c r="L184" s="1">
        <v>289</v>
      </c>
      <c r="M184" s="1">
        <v>32.9</v>
      </c>
      <c r="N184" s="1">
        <v>6.54</v>
      </c>
      <c r="O184" s="1">
        <v>46</v>
      </c>
      <c r="P184" s="1">
        <v>1</v>
      </c>
      <c r="Q184" s="1" t="s">
        <v>1399</v>
      </c>
      <c r="R184" s="1" t="s">
        <v>1400</v>
      </c>
      <c r="S184" s="1" t="s">
        <v>635</v>
      </c>
      <c r="T184" s="1" t="s">
        <v>1401</v>
      </c>
      <c r="U184" s="1" t="s">
        <v>1402</v>
      </c>
      <c r="V184" s="1" t="s">
        <v>1403</v>
      </c>
      <c r="W184" s="1" t="s">
        <v>1404</v>
      </c>
      <c r="X184" s="1" t="s">
        <v>194</v>
      </c>
      <c r="Y184" s="1" t="s">
        <v>1405</v>
      </c>
      <c r="Z184" s="1" t="s">
        <v>1406</v>
      </c>
      <c r="AA184" s="1">
        <v>91.7</v>
      </c>
      <c r="AB184" s="1">
        <v>113</v>
      </c>
      <c r="AC184" s="1">
        <v>90.7</v>
      </c>
      <c r="AD184" s="1">
        <v>107.5</v>
      </c>
      <c r="AE184" s="1">
        <v>112.4</v>
      </c>
      <c r="AF184" s="1">
        <v>92.4</v>
      </c>
      <c r="AG184" s="1">
        <v>106.4</v>
      </c>
      <c r="AH184" s="1">
        <v>91.4</v>
      </c>
      <c r="AI184" s="1">
        <v>97.4</v>
      </c>
      <c r="AJ184" s="1">
        <v>97</v>
      </c>
      <c r="AK184" s="2">
        <f t="shared" si="4"/>
        <v>8.8618187701682324E-2</v>
      </c>
      <c r="AL184" s="2">
        <f t="shared" si="5"/>
        <v>0.51528399416836534</v>
      </c>
    </row>
    <row r="185" spans="1:38" x14ac:dyDescent="0.2">
      <c r="A185" s="1" t="s">
        <v>50</v>
      </c>
      <c r="B185" s="1" t="s">
        <v>37</v>
      </c>
      <c r="C185" s="1" t="s">
        <v>1407</v>
      </c>
      <c r="D185" s="1" t="s">
        <v>1408</v>
      </c>
      <c r="E185" s="1">
        <v>0.122</v>
      </c>
      <c r="F185" s="1">
        <v>1.5609999999999999</v>
      </c>
      <c r="G185" s="1">
        <v>1</v>
      </c>
      <c r="H185" s="1">
        <v>1</v>
      </c>
      <c r="I185" s="1">
        <v>1</v>
      </c>
      <c r="J185" s="1">
        <v>1</v>
      </c>
      <c r="K185" s="1">
        <v>1</v>
      </c>
      <c r="L185" s="1">
        <v>537</v>
      </c>
      <c r="M185" s="1">
        <v>59.2</v>
      </c>
      <c r="N185" s="1">
        <v>8.4</v>
      </c>
      <c r="O185" s="1">
        <v>0</v>
      </c>
      <c r="P185" s="1">
        <v>1</v>
      </c>
      <c r="Q185" s="1" t="s">
        <v>1364</v>
      </c>
      <c r="R185" s="1" t="s">
        <v>64</v>
      </c>
      <c r="S185" s="1" t="s">
        <v>65</v>
      </c>
      <c r="T185" s="1" t="s">
        <v>1409</v>
      </c>
      <c r="U185" s="1" t="s">
        <v>1410</v>
      </c>
      <c r="V185" s="1" t="s">
        <v>1411</v>
      </c>
      <c r="W185" s="1" t="s">
        <v>1412</v>
      </c>
      <c r="X185" s="1" t="s">
        <v>333</v>
      </c>
      <c r="Y185" s="1" t="s">
        <v>1413</v>
      </c>
      <c r="Z185" s="1" t="s">
        <v>49</v>
      </c>
      <c r="AA185" s="1">
        <v>98.9</v>
      </c>
      <c r="AB185" s="1">
        <v>107.3</v>
      </c>
      <c r="AC185" s="1">
        <v>104</v>
      </c>
      <c r="AD185" s="1">
        <v>109.4</v>
      </c>
      <c r="AE185" s="1">
        <v>102.8</v>
      </c>
      <c r="AF185" s="1">
        <v>89.1</v>
      </c>
      <c r="AG185" s="1">
        <v>93.9</v>
      </c>
      <c r="AH185" s="1">
        <v>99.1</v>
      </c>
      <c r="AI185" s="1">
        <v>92.4</v>
      </c>
      <c r="AJ185" s="1">
        <v>103.1</v>
      </c>
      <c r="AK185" s="2">
        <f t="shared" si="4"/>
        <v>0.12935206028162552</v>
      </c>
      <c r="AL185" s="2">
        <f t="shared" si="5"/>
        <v>1.7049964897380319</v>
      </c>
    </row>
    <row r="186" spans="1:38" x14ac:dyDescent="0.2">
      <c r="A186" s="1" t="s">
        <v>36</v>
      </c>
      <c r="B186" s="1" t="s">
        <v>37</v>
      </c>
      <c r="C186" s="1" t="s">
        <v>1414</v>
      </c>
      <c r="D186" s="1" t="s">
        <v>1415</v>
      </c>
      <c r="E186" s="1">
        <v>0</v>
      </c>
      <c r="F186" s="1">
        <v>13.102</v>
      </c>
      <c r="G186" s="1">
        <v>6</v>
      </c>
      <c r="H186" s="1">
        <v>4</v>
      </c>
      <c r="I186" s="1">
        <v>4</v>
      </c>
      <c r="J186" s="1">
        <v>4</v>
      </c>
      <c r="K186" s="1">
        <v>1</v>
      </c>
      <c r="L186" s="1">
        <v>593</v>
      </c>
      <c r="M186" s="1">
        <v>66.599999999999994</v>
      </c>
      <c r="N186" s="1">
        <v>7.17</v>
      </c>
      <c r="O186" s="1">
        <v>86</v>
      </c>
      <c r="P186" s="1">
        <v>4</v>
      </c>
      <c r="Q186" s="1" t="s">
        <v>850</v>
      </c>
      <c r="R186" s="1" t="s">
        <v>1036</v>
      </c>
      <c r="S186" s="1" t="s">
        <v>370</v>
      </c>
      <c r="T186" s="1" t="s">
        <v>1416</v>
      </c>
      <c r="U186" s="1" t="s">
        <v>1417</v>
      </c>
      <c r="V186" s="1" t="s">
        <v>1418</v>
      </c>
      <c r="W186" s="1" t="s">
        <v>1419</v>
      </c>
      <c r="X186" s="1" t="s">
        <v>144</v>
      </c>
      <c r="Y186" s="1" t="s">
        <v>1420</v>
      </c>
      <c r="Z186" s="1" t="s">
        <v>1421</v>
      </c>
      <c r="AA186" s="1">
        <v>93.8</v>
      </c>
      <c r="AB186" s="1">
        <v>111.7</v>
      </c>
      <c r="AC186" s="1">
        <v>96.8</v>
      </c>
      <c r="AD186" s="1">
        <v>106.8</v>
      </c>
      <c r="AE186" s="1">
        <v>106.5</v>
      </c>
      <c r="AF186" s="1">
        <v>99.6</v>
      </c>
      <c r="AG186" s="1">
        <v>94.9</v>
      </c>
      <c r="AH186" s="1">
        <v>96.1</v>
      </c>
      <c r="AI186" s="1">
        <v>90.7</v>
      </c>
      <c r="AJ186" s="1">
        <v>103</v>
      </c>
      <c r="AK186" s="2">
        <f t="shared" si="4"/>
        <v>9.0351260760026544E-2</v>
      </c>
      <c r="AL186" s="2">
        <f t="shared" si="5"/>
        <v>0.81760836656922908</v>
      </c>
    </row>
    <row r="187" spans="1:38" x14ac:dyDescent="0.2">
      <c r="A187" s="1" t="s">
        <v>50</v>
      </c>
      <c r="B187" s="1" t="s">
        <v>37</v>
      </c>
      <c r="C187" s="1" t="s">
        <v>1422</v>
      </c>
      <c r="D187" s="1" t="s">
        <v>1423</v>
      </c>
      <c r="E187" s="1">
        <v>9.2999999999999999E-2</v>
      </c>
      <c r="F187" s="1">
        <v>2.0609999999999999</v>
      </c>
      <c r="G187" s="1">
        <v>2</v>
      </c>
      <c r="H187" s="1">
        <v>1</v>
      </c>
      <c r="I187" s="1">
        <v>1</v>
      </c>
      <c r="J187" s="1">
        <v>1</v>
      </c>
      <c r="K187" s="1">
        <v>1</v>
      </c>
      <c r="L187" s="1">
        <v>377</v>
      </c>
      <c r="M187" s="1">
        <v>42.2</v>
      </c>
      <c r="N187" s="1">
        <v>7.49</v>
      </c>
      <c r="O187" s="1">
        <v>18</v>
      </c>
      <c r="P187" s="1">
        <v>1</v>
      </c>
      <c r="Q187" s="1" t="s">
        <v>1424</v>
      </c>
      <c r="R187" s="1" t="s">
        <v>64</v>
      </c>
      <c r="S187" s="1" t="s">
        <v>1370</v>
      </c>
      <c r="T187" s="1" t="s">
        <v>1425</v>
      </c>
      <c r="U187" s="1" t="s">
        <v>1426</v>
      </c>
      <c r="V187" s="1" t="s">
        <v>1427</v>
      </c>
      <c r="W187" s="1" t="s">
        <v>1428</v>
      </c>
      <c r="X187" s="1" t="s">
        <v>144</v>
      </c>
      <c r="Y187" s="1" t="s">
        <v>1429</v>
      </c>
      <c r="Z187" s="1" t="s">
        <v>1430</v>
      </c>
      <c r="AA187" s="1">
        <v>105.4</v>
      </c>
      <c r="AB187" s="1">
        <v>94.4</v>
      </c>
      <c r="AC187" s="1">
        <v>104.6</v>
      </c>
      <c r="AD187" s="1">
        <v>117.8</v>
      </c>
      <c r="AE187" s="1">
        <v>100.5</v>
      </c>
      <c r="AF187" s="1">
        <v>101.1</v>
      </c>
      <c r="AG187" s="1">
        <v>94.5</v>
      </c>
      <c r="AH187" s="1">
        <v>93.5</v>
      </c>
      <c r="AI187" s="1">
        <v>91.8</v>
      </c>
      <c r="AJ187" s="1">
        <v>96.4</v>
      </c>
      <c r="AK187" s="2">
        <f t="shared" si="4"/>
        <v>0.13108682290768872</v>
      </c>
      <c r="AL187" s="2">
        <f t="shared" si="5"/>
        <v>1.2165092661687773</v>
      </c>
    </row>
    <row r="188" spans="1:38" x14ac:dyDescent="0.2">
      <c r="A188" s="1" t="s">
        <v>36</v>
      </c>
      <c r="B188" s="1" t="s">
        <v>37</v>
      </c>
      <c r="C188" s="1" t="s">
        <v>1431</v>
      </c>
      <c r="D188" s="1" t="s">
        <v>1432</v>
      </c>
      <c r="E188" s="1">
        <v>0</v>
      </c>
      <c r="F188" s="1">
        <v>14.956</v>
      </c>
      <c r="G188" s="1">
        <v>2</v>
      </c>
      <c r="H188" s="1">
        <v>4</v>
      </c>
      <c r="I188" s="1">
        <v>5</v>
      </c>
      <c r="J188" s="1">
        <v>3</v>
      </c>
      <c r="K188" s="1">
        <v>1</v>
      </c>
      <c r="L188" s="1">
        <v>2470</v>
      </c>
      <c r="M188" s="1">
        <v>265.10000000000002</v>
      </c>
      <c r="N188" s="1">
        <v>5.22</v>
      </c>
      <c r="O188" s="1">
        <v>54</v>
      </c>
      <c r="P188" s="1">
        <v>4</v>
      </c>
      <c r="Q188" s="1" t="s">
        <v>1433</v>
      </c>
      <c r="R188" s="1" t="s">
        <v>1434</v>
      </c>
      <c r="S188" s="1" t="s">
        <v>1435</v>
      </c>
      <c r="T188" s="1" t="s">
        <v>1436</v>
      </c>
      <c r="U188" s="1" t="s">
        <v>1437</v>
      </c>
      <c r="V188" s="1" t="s">
        <v>49</v>
      </c>
      <c r="W188" s="1" t="s">
        <v>1438</v>
      </c>
      <c r="X188" s="1" t="s">
        <v>258</v>
      </c>
      <c r="Y188" s="1" t="s">
        <v>1439</v>
      </c>
      <c r="Z188" s="1" t="s">
        <v>1440</v>
      </c>
      <c r="AA188" s="1">
        <v>104.1</v>
      </c>
      <c r="AB188" s="1">
        <v>96.8</v>
      </c>
      <c r="AC188" s="1">
        <v>101</v>
      </c>
      <c r="AD188" s="1">
        <v>103.8</v>
      </c>
      <c r="AE188" s="1">
        <v>109.9</v>
      </c>
      <c r="AF188" s="1">
        <v>103.8</v>
      </c>
      <c r="AG188" s="1">
        <v>91.1</v>
      </c>
      <c r="AH188" s="1">
        <v>93.8</v>
      </c>
      <c r="AI188" s="1">
        <v>102.5</v>
      </c>
      <c r="AJ188" s="1">
        <v>93.3</v>
      </c>
      <c r="AK188" s="2">
        <f t="shared" si="4"/>
        <v>8.9755598059207714E-2</v>
      </c>
      <c r="AL188" s="2">
        <f t="shared" si="5"/>
        <v>0.99111871635032822</v>
      </c>
    </row>
    <row r="189" spans="1:38" x14ac:dyDescent="0.2">
      <c r="A189" s="1" t="s">
        <v>60</v>
      </c>
      <c r="B189" s="1" t="s">
        <v>37</v>
      </c>
      <c r="C189" s="1" t="s">
        <v>1441</v>
      </c>
      <c r="D189" s="1" t="s">
        <v>1442</v>
      </c>
      <c r="E189" s="1">
        <v>3.4000000000000002E-2</v>
      </c>
      <c r="F189" s="1">
        <v>3.2130000000000001</v>
      </c>
      <c r="G189" s="1">
        <v>4</v>
      </c>
      <c r="H189" s="1">
        <v>1</v>
      </c>
      <c r="I189" s="1">
        <v>1</v>
      </c>
      <c r="J189" s="1">
        <v>1</v>
      </c>
      <c r="K189" s="1">
        <v>1</v>
      </c>
      <c r="L189" s="1">
        <v>210</v>
      </c>
      <c r="M189" s="1">
        <v>24.3</v>
      </c>
      <c r="N189" s="1">
        <v>5.71</v>
      </c>
      <c r="O189" s="1">
        <v>24</v>
      </c>
      <c r="P189" s="1">
        <v>1</v>
      </c>
      <c r="Q189" s="1" t="s">
        <v>361</v>
      </c>
      <c r="R189" s="1" t="s">
        <v>262</v>
      </c>
      <c r="S189" s="1" t="s">
        <v>787</v>
      </c>
      <c r="T189" s="1" t="s">
        <v>802</v>
      </c>
      <c r="U189" s="1" t="s">
        <v>1443</v>
      </c>
      <c r="V189" s="1" t="s">
        <v>1444</v>
      </c>
      <c r="W189" s="1" t="s">
        <v>1445</v>
      </c>
      <c r="X189" s="1" t="s">
        <v>127</v>
      </c>
      <c r="Y189" s="1" t="s">
        <v>49</v>
      </c>
      <c r="Z189" s="1" t="s">
        <v>1446</v>
      </c>
      <c r="AA189" s="1">
        <v>109.7</v>
      </c>
      <c r="AB189" s="1">
        <v>111.8</v>
      </c>
      <c r="AC189" s="1">
        <v>105.6</v>
      </c>
      <c r="AD189" s="1">
        <v>94.5</v>
      </c>
      <c r="AE189" s="1">
        <v>100</v>
      </c>
      <c r="AF189" s="1">
        <v>112.4</v>
      </c>
      <c r="AG189" s="1">
        <v>95.4</v>
      </c>
      <c r="AH189" s="1">
        <v>89.8</v>
      </c>
      <c r="AI189" s="1">
        <v>79.8</v>
      </c>
      <c r="AJ189" s="1">
        <v>101.1</v>
      </c>
      <c r="AK189" s="2">
        <f t="shared" si="4"/>
        <v>0.12442494485768957</v>
      </c>
      <c r="AL189" s="2">
        <f t="shared" si="5"/>
        <v>0.67912584055866598</v>
      </c>
    </row>
    <row r="190" spans="1:38" x14ac:dyDescent="0.2">
      <c r="A190" s="1" t="s">
        <v>60</v>
      </c>
      <c r="B190" s="1" t="s">
        <v>37</v>
      </c>
      <c r="C190" s="1" t="s">
        <v>1447</v>
      </c>
      <c r="D190" s="1" t="s">
        <v>1448</v>
      </c>
      <c r="E190" s="1">
        <v>3.7999999999999999E-2</v>
      </c>
      <c r="F190" s="1">
        <v>3.0939999999999999</v>
      </c>
      <c r="G190" s="1">
        <v>4</v>
      </c>
      <c r="H190" s="1">
        <v>1</v>
      </c>
      <c r="I190" s="1">
        <v>1</v>
      </c>
      <c r="J190" s="1">
        <v>1</v>
      </c>
      <c r="K190" s="1">
        <v>1</v>
      </c>
      <c r="L190" s="1">
        <v>289</v>
      </c>
      <c r="M190" s="1">
        <v>32.299999999999997</v>
      </c>
      <c r="N190" s="1">
        <v>8.2799999999999994</v>
      </c>
      <c r="O190" s="1">
        <v>46</v>
      </c>
      <c r="P190" s="1">
        <v>1</v>
      </c>
      <c r="Q190" s="1" t="s">
        <v>850</v>
      </c>
      <c r="R190" s="1" t="s">
        <v>1449</v>
      </c>
      <c r="S190" s="1" t="s">
        <v>55</v>
      </c>
      <c r="T190" s="1" t="s">
        <v>1450</v>
      </c>
      <c r="U190" s="1" t="s">
        <v>1451</v>
      </c>
      <c r="V190" s="1" t="s">
        <v>1452</v>
      </c>
      <c r="W190" s="1" t="s">
        <v>1453</v>
      </c>
      <c r="X190" s="1" t="s">
        <v>194</v>
      </c>
      <c r="Y190" s="1" t="s">
        <v>49</v>
      </c>
      <c r="Z190" s="1" t="s">
        <v>49</v>
      </c>
      <c r="AA190" s="1">
        <v>98.4</v>
      </c>
      <c r="AB190" s="1">
        <v>103.4</v>
      </c>
      <c r="AC190" s="1">
        <v>110</v>
      </c>
      <c r="AD190" s="1">
        <v>111.3</v>
      </c>
      <c r="AE190" s="1">
        <v>100.7</v>
      </c>
      <c r="AF190" s="1">
        <v>85.3</v>
      </c>
      <c r="AG190" s="1">
        <v>101.5</v>
      </c>
      <c r="AH190" s="1">
        <v>90.6</v>
      </c>
      <c r="AI190" s="1">
        <v>93.4</v>
      </c>
      <c r="AJ190" s="1">
        <v>105.2</v>
      </c>
      <c r="AK190" s="2">
        <f t="shared" si="4"/>
        <v>0.13805448615529078</v>
      </c>
      <c r="AL190" s="2">
        <f t="shared" si="5"/>
        <v>1.2033546912741531</v>
      </c>
    </row>
    <row r="191" spans="1:38" x14ac:dyDescent="0.2">
      <c r="A191" s="1" t="s">
        <v>36</v>
      </c>
      <c r="B191" s="1" t="s">
        <v>37</v>
      </c>
      <c r="C191" s="1" t="s">
        <v>1454</v>
      </c>
      <c r="D191" s="1" t="s">
        <v>1455</v>
      </c>
      <c r="E191" s="1">
        <v>0</v>
      </c>
      <c r="F191" s="1">
        <v>29.834</v>
      </c>
      <c r="G191" s="1">
        <v>12</v>
      </c>
      <c r="H191" s="1">
        <v>5</v>
      </c>
      <c r="I191" s="1">
        <v>9</v>
      </c>
      <c r="J191" s="1">
        <v>1</v>
      </c>
      <c r="K191" s="1">
        <v>1</v>
      </c>
      <c r="L191" s="1">
        <v>521</v>
      </c>
      <c r="M191" s="1">
        <v>58.4</v>
      </c>
      <c r="N191" s="1">
        <v>7.5</v>
      </c>
      <c r="O191" s="1">
        <v>119</v>
      </c>
      <c r="P191" s="1">
        <v>5</v>
      </c>
      <c r="Q191" s="1" t="s">
        <v>586</v>
      </c>
      <c r="R191" s="1" t="s">
        <v>233</v>
      </c>
      <c r="S191" s="1" t="s">
        <v>1456</v>
      </c>
      <c r="T191" s="1" t="s">
        <v>1457</v>
      </c>
      <c r="U191" s="1" t="s">
        <v>1458</v>
      </c>
      <c r="V191" s="1" t="s">
        <v>49</v>
      </c>
      <c r="W191" s="1" t="s">
        <v>1459</v>
      </c>
      <c r="X191" s="1" t="s">
        <v>47</v>
      </c>
      <c r="Y191" s="1" t="s">
        <v>49</v>
      </c>
      <c r="Z191" s="1" t="s">
        <v>49</v>
      </c>
      <c r="AA191" s="1">
        <v>94.1</v>
      </c>
      <c r="AB191" s="1">
        <v>108.7</v>
      </c>
      <c r="AC191" s="1">
        <v>111.1</v>
      </c>
      <c r="AD191" s="1">
        <v>91.6</v>
      </c>
      <c r="AE191" s="1">
        <v>94.3</v>
      </c>
      <c r="AF191" s="1">
        <v>85.2</v>
      </c>
      <c r="AG191" s="1">
        <v>82.1</v>
      </c>
      <c r="AH191" s="1">
        <v>117.5</v>
      </c>
      <c r="AI191" s="1">
        <v>131.1</v>
      </c>
      <c r="AJ191" s="1">
        <v>84.2</v>
      </c>
      <c r="AK191" s="2">
        <f t="shared" si="4"/>
        <v>-8.6570362086907837E-4</v>
      </c>
      <c r="AL191" s="2">
        <f t="shared" si="5"/>
        <v>1.8438709256805867E-3</v>
      </c>
    </row>
    <row r="192" spans="1:38" x14ac:dyDescent="0.2">
      <c r="A192" s="1" t="s">
        <v>50</v>
      </c>
      <c r="B192" s="1" t="s">
        <v>37</v>
      </c>
      <c r="C192" s="1" t="s">
        <v>1460</v>
      </c>
      <c r="D192" s="1" t="s">
        <v>1461</v>
      </c>
      <c r="E192" s="1">
        <v>0.17699999999999999</v>
      </c>
      <c r="F192" s="1">
        <v>1.2470000000000001</v>
      </c>
      <c r="G192" s="1">
        <v>4</v>
      </c>
      <c r="H192" s="1">
        <v>1</v>
      </c>
      <c r="I192" s="1">
        <v>1</v>
      </c>
      <c r="J192" s="1">
        <v>1</v>
      </c>
      <c r="K192" s="1">
        <v>1</v>
      </c>
      <c r="L192" s="1">
        <v>175</v>
      </c>
      <c r="M192" s="1">
        <v>16.8</v>
      </c>
      <c r="N192" s="1">
        <v>5.33</v>
      </c>
      <c r="O192" s="1">
        <v>25</v>
      </c>
      <c r="P192" s="1">
        <v>1</v>
      </c>
      <c r="Q192" s="1" t="s">
        <v>49</v>
      </c>
      <c r="R192" s="1" t="s">
        <v>64</v>
      </c>
      <c r="S192" s="1" t="s">
        <v>131</v>
      </c>
      <c r="T192" s="1" t="s">
        <v>49</v>
      </c>
      <c r="U192" s="1" t="s">
        <v>1462</v>
      </c>
      <c r="V192" s="1" t="s">
        <v>49</v>
      </c>
      <c r="W192" s="1" t="s">
        <v>1463</v>
      </c>
      <c r="X192" s="1" t="s">
        <v>228</v>
      </c>
      <c r="Y192" s="1" t="s">
        <v>1464</v>
      </c>
      <c r="Z192" s="1" t="s">
        <v>49</v>
      </c>
      <c r="AA192" s="1">
        <v>98</v>
      </c>
      <c r="AB192" s="1">
        <v>106.5</v>
      </c>
      <c r="AC192" s="1">
        <v>107.4</v>
      </c>
      <c r="AD192" s="1">
        <v>105.6</v>
      </c>
      <c r="AE192" s="1">
        <v>105.9</v>
      </c>
      <c r="AF192" s="1">
        <v>107.9</v>
      </c>
      <c r="AG192" s="1">
        <v>99.6</v>
      </c>
      <c r="AH192" s="1">
        <v>93.9</v>
      </c>
      <c r="AI192" s="1">
        <v>79.3</v>
      </c>
      <c r="AJ192" s="1">
        <v>95.7</v>
      </c>
      <c r="AK192" s="2">
        <f t="shared" si="4"/>
        <v>0.13574051118392075</v>
      </c>
      <c r="AL192" s="2">
        <f t="shared" si="5"/>
        <v>1.0224934728926884</v>
      </c>
    </row>
    <row r="193" spans="1:38" x14ac:dyDescent="0.2">
      <c r="A193" s="1" t="s">
        <v>36</v>
      </c>
      <c r="B193" s="1" t="s">
        <v>37</v>
      </c>
      <c r="C193" s="1" t="s">
        <v>1465</v>
      </c>
      <c r="D193" s="1" t="s">
        <v>1466</v>
      </c>
      <c r="E193" s="1">
        <v>0</v>
      </c>
      <c r="F193" s="1">
        <v>16.548999999999999</v>
      </c>
      <c r="G193" s="1">
        <v>7</v>
      </c>
      <c r="H193" s="1">
        <v>3</v>
      </c>
      <c r="I193" s="1">
        <v>4</v>
      </c>
      <c r="J193" s="1">
        <v>3</v>
      </c>
      <c r="K193" s="1">
        <v>1</v>
      </c>
      <c r="L193" s="1">
        <v>558</v>
      </c>
      <c r="M193" s="1">
        <v>61.6</v>
      </c>
      <c r="N193" s="1">
        <v>9.69</v>
      </c>
      <c r="O193" s="1">
        <v>50</v>
      </c>
      <c r="P193" s="1">
        <v>3</v>
      </c>
      <c r="Q193" s="1" t="s">
        <v>49</v>
      </c>
      <c r="R193" s="1" t="s">
        <v>75</v>
      </c>
      <c r="S193" s="1" t="s">
        <v>913</v>
      </c>
      <c r="T193" s="1" t="s">
        <v>1467</v>
      </c>
      <c r="U193" s="1" t="s">
        <v>1468</v>
      </c>
      <c r="V193" s="1" t="s">
        <v>49</v>
      </c>
      <c r="W193" s="1" t="s">
        <v>1469</v>
      </c>
      <c r="X193" s="1" t="s">
        <v>676</v>
      </c>
      <c r="Y193" s="1" t="s">
        <v>49</v>
      </c>
      <c r="Z193" s="1" t="s">
        <v>49</v>
      </c>
      <c r="AA193" s="1">
        <v>99.8</v>
      </c>
      <c r="AB193" s="1">
        <v>109.7</v>
      </c>
      <c r="AC193" s="1">
        <v>101.8</v>
      </c>
      <c r="AD193" s="1">
        <v>105.8</v>
      </c>
      <c r="AE193" s="1">
        <v>103.7</v>
      </c>
      <c r="AF193" s="1">
        <v>93.7</v>
      </c>
      <c r="AG193" s="1">
        <v>92.5</v>
      </c>
      <c r="AH193" s="1">
        <v>108.6</v>
      </c>
      <c r="AI193" s="1">
        <v>90.6</v>
      </c>
      <c r="AJ193" s="1">
        <v>93.7</v>
      </c>
      <c r="AK193" s="2">
        <f t="shared" si="4"/>
        <v>0.12040263503324697</v>
      </c>
      <c r="AL193" s="2">
        <f t="shared" si="5"/>
        <v>1.2800736089882243</v>
      </c>
    </row>
    <row r="194" spans="1:38" x14ac:dyDescent="0.2">
      <c r="A194" s="1" t="s">
        <v>36</v>
      </c>
      <c r="B194" s="1" t="s">
        <v>37</v>
      </c>
      <c r="C194" s="1" t="s">
        <v>1470</v>
      </c>
      <c r="D194" s="1" t="s">
        <v>1471</v>
      </c>
      <c r="E194" s="1">
        <v>0</v>
      </c>
      <c r="F194" s="1">
        <v>125.52</v>
      </c>
      <c r="G194" s="1">
        <v>61</v>
      </c>
      <c r="H194" s="1">
        <v>13</v>
      </c>
      <c r="I194" s="1">
        <v>67</v>
      </c>
      <c r="J194" s="1">
        <v>1</v>
      </c>
      <c r="K194" s="1">
        <v>1</v>
      </c>
      <c r="L194" s="1">
        <v>218</v>
      </c>
      <c r="M194" s="1">
        <v>24.5</v>
      </c>
      <c r="N194" s="1">
        <v>5.94</v>
      </c>
      <c r="O194" s="1">
        <v>1667</v>
      </c>
      <c r="P194" s="1">
        <v>13</v>
      </c>
      <c r="Q194" s="1" t="s">
        <v>1472</v>
      </c>
      <c r="R194" s="1" t="s">
        <v>1473</v>
      </c>
      <c r="S194" s="1" t="s">
        <v>42</v>
      </c>
      <c r="T194" s="1" t="s">
        <v>1474</v>
      </c>
      <c r="U194" s="1" t="s">
        <v>1475</v>
      </c>
      <c r="V194" s="1" t="s">
        <v>1476</v>
      </c>
      <c r="W194" s="1" t="s">
        <v>1477</v>
      </c>
      <c r="X194" s="1" t="s">
        <v>287</v>
      </c>
      <c r="Y194" s="1" t="s">
        <v>1478</v>
      </c>
      <c r="Z194" s="1" t="s">
        <v>910</v>
      </c>
      <c r="AA194" s="1">
        <v>107.5</v>
      </c>
      <c r="AB194" s="1">
        <v>106.5</v>
      </c>
      <c r="AC194" s="1">
        <v>105.4</v>
      </c>
      <c r="AD194" s="1">
        <v>103.3</v>
      </c>
      <c r="AE194" s="1">
        <v>101.6</v>
      </c>
      <c r="AF194" s="1">
        <v>101.7</v>
      </c>
      <c r="AG194" s="1">
        <v>95.9</v>
      </c>
      <c r="AH194" s="1">
        <v>91.6</v>
      </c>
      <c r="AI194" s="1">
        <v>91.3</v>
      </c>
      <c r="AJ194" s="1">
        <v>95.2</v>
      </c>
      <c r="AK194" s="2">
        <f t="shared" si="4"/>
        <v>0.14034052055390048</v>
      </c>
      <c r="AL194" s="2">
        <f t="shared" si="5"/>
        <v>2.6903524243608499</v>
      </c>
    </row>
    <row r="195" spans="1:38" x14ac:dyDescent="0.2">
      <c r="A195" s="1" t="s">
        <v>36</v>
      </c>
      <c r="B195" s="1" t="s">
        <v>37</v>
      </c>
      <c r="C195" s="1" t="s">
        <v>1479</v>
      </c>
      <c r="D195" s="1" t="s">
        <v>1480</v>
      </c>
      <c r="E195" s="1">
        <v>3.0000000000000001E-3</v>
      </c>
      <c r="F195" s="1">
        <v>7.1319999999999997</v>
      </c>
      <c r="G195" s="1">
        <v>9</v>
      </c>
      <c r="H195" s="1">
        <v>2</v>
      </c>
      <c r="I195" s="1">
        <v>3</v>
      </c>
      <c r="J195" s="1">
        <v>2</v>
      </c>
      <c r="K195" s="1">
        <v>1</v>
      </c>
      <c r="L195" s="1">
        <v>171</v>
      </c>
      <c r="M195" s="1">
        <v>18.3</v>
      </c>
      <c r="N195" s="1">
        <v>5.44</v>
      </c>
      <c r="O195" s="1">
        <v>90</v>
      </c>
      <c r="P195" s="1">
        <v>2</v>
      </c>
      <c r="Q195" s="1" t="s">
        <v>138</v>
      </c>
      <c r="R195" s="1" t="s">
        <v>64</v>
      </c>
      <c r="S195" s="1" t="s">
        <v>49</v>
      </c>
      <c r="T195" s="1" t="s">
        <v>1481</v>
      </c>
      <c r="U195" s="1" t="s">
        <v>1482</v>
      </c>
      <c r="V195" s="1" t="s">
        <v>1483</v>
      </c>
      <c r="W195" s="1" t="s">
        <v>1484</v>
      </c>
      <c r="X195" s="1" t="s">
        <v>144</v>
      </c>
      <c r="Y195" s="1" t="s">
        <v>49</v>
      </c>
      <c r="Z195" s="1" t="s">
        <v>49</v>
      </c>
      <c r="AA195" s="1">
        <v>108.3</v>
      </c>
      <c r="AB195" s="1">
        <v>97.7</v>
      </c>
      <c r="AC195" s="1">
        <v>105.5</v>
      </c>
      <c r="AD195" s="1">
        <v>99.4</v>
      </c>
      <c r="AE195" s="1">
        <v>105.6</v>
      </c>
      <c r="AF195" s="1">
        <v>94.4</v>
      </c>
      <c r="AG195" s="1">
        <v>95.4</v>
      </c>
      <c r="AH195" s="1">
        <v>93.6</v>
      </c>
      <c r="AI195" s="1">
        <v>100.1</v>
      </c>
      <c r="AJ195" s="1">
        <v>100</v>
      </c>
      <c r="AK195" s="2">
        <f t="shared" ref="AK195:AK258" si="6">LOG(SUM(AA195:AE195)/SUM(AF195:AJ195),2)</f>
        <v>9.5252459388218455E-2</v>
      </c>
      <c r="AL195" s="2">
        <f t="shared" ref="AL195:AL258" si="7">-LOG10(TTEST(AA195:AE195,AF195:AJ195,2,2))</f>
        <v>1.5581428472504231</v>
      </c>
    </row>
    <row r="196" spans="1:38" x14ac:dyDescent="0.2">
      <c r="A196" s="1" t="s">
        <v>36</v>
      </c>
      <c r="B196" s="1" t="s">
        <v>37</v>
      </c>
      <c r="C196" s="1" t="s">
        <v>1485</v>
      </c>
      <c r="D196" s="1" t="s">
        <v>1486</v>
      </c>
      <c r="E196" s="1">
        <v>1E-3</v>
      </c>
      <c r="F196" s="1">
        <v>11.988</v>
      </c>
      <c r="G196" s="1">
        <v>10</v>
      </c>
      <c r="H196" s="1">
        <v>3</v>
      </c>
      <c r="I196" s="1">
        <v>3</v>
      </c>
      <c r="J196" s="1">
        <v>3</v>
      </c>
      <c r="K196" s="1">
        <v>1</v>
      </c>
      <c r="L196" s="1">
        <v>443</v>
      </c>
      <c r="M196" s="1">
        <v>51.1</v>
      </c>
      <c r="N196" s="1">
        <v>4.8099999999999996</v>
      </c>
      <c r="O196" s="1">
        <v>46</v>
      </c>
      <c r="P196" s="1">
        <v>3</v>
      </c>
      <c r="Q196" s="1" t="s">
        <v>1356</v>
      </c>
      <c r="R196" s="1" t="s">
        <v>952</v>
      </c>
      <c r="S196" s="1" t="s">
        <v>131</v>
      </c>
      <c r="T196" s="1" t="s">
        <v>49</v>
      </c>
      <c r="U196" s="1" t="s">
        <v>1487</v>
      </c>
      <c r="V196" s="1" t="s">
        <v>1488</v>
      </c>
      <c r="W196" s="1" t="s">
        <v>1489</v>
      </c>
      <c r="X196" s="1" t="s">
        <v>159</v>
      </c>
      <c r="Y196" s="1" t="s">
        <v>49</v>
      </c>
      <c r="Z196" s="1" t="s">
        <v>49</v>
      </c>
      <c r="AA196" s="1">
        <v>106</v>
      </c>
      <c r="AB196" s="1">
        <v>99.8</v>
      </c>
      <c r="AC196" s="1">
        <v>104.9</v>
      </c>
      <c r="AD196" s="1">
        <v>98.2</v>
      </c>
      <c r="AE196" s="1">
        <v>107.2</v>
      </c>
      <c r="AF196" s="1">
        <v>99.2</v>
      </c>
      <c r="AG196" s="1">
        <v>89.4</v>
      </c>
      <c r="AH196" s="1">
        <v>108.6</v>
      </c>
      <c r="AI196" s="1">
        <v>94.9</v>
      </c>
      <c r="AJ196" s="1">
        <v>91.7</v>
      </c>
      <c r="AK196" s="2">
        <f t="shared" si="6"/>
        <v>9.3239861304125177E-2</v>
      </c>
      <c r="AL196" s="2">
        <f t="shared" si="7"/>
        <v>0.88692066820473947</v>
      </c>
    </row>
    <row r="197" spans="1:38" x14ac:dyDescent="0.2">
      <c r="A197" s="1" t="s">
        <v>36</v>
      </c>
      <c r="B197" s="1" t="s">
        <v>37</v>
      </c>
      <c r="C197" s="1" t="s">
        <v>1490</v>
      </c>
      <c r="D197" s="1" t="s">
        <v>1491</v>
      </c>
      <c r="E197" s="1">
        <v>0</v>
      </c>
      <c r="F197" s="1">
        <v>15.746</v>
      </c>
      <c r="G197" s="1">
        <v>12</v>
      </c>
      <c r="H197" s="1">
        <v>2</v>
      </c>
      <c r="I197" s="1">
        <v>4</v>
      </c>
      <c r="J197" s="1">
        <v>2</v>
      </c>
      <c r="K197" s="1">
        <v>1</v>
      </c>
      <c r="L197" s="1">
        <v>229</v>
      </c>
      <c r="M197" s="1">
        <v>25.5</v>
      </c>
      <c r="N197" s="1">
        <v>11.19</v>
      </c>
      <c r="O197" s="1">
        <v>115</v>
      </c>
      <c r="P197" s="1">
        <v>2</v>
      </c>
      <c r="Q197" s="1" t="s">
        <v>222</v>
      </c>
      <c r="R197" s="1" t="s">
        <v>104</v>
      </c>
      <c r="S197" s="1" t="s">
        <v>913</v>
      </c>
      <c r="T197" s="1" t="s">
        <v>1492</v>
      </c>
      <c r="U197" s="1" t="s">
        <v>1493</v>
      </c>
      <c r="V197" s="1" t="s">
        <v>1494</v>
      </c>
      <c r="W197" s="1" t="s">
        <v>1495</v>
      </c>
      <c r="X197" s="1" t="s">
        <v>47</v>
      </c>
      <c r="Y197" s="1" t="s">
        <v>49</v>
      </c>
      <c r="Z197" s="1" t="s">
        <v>49</v>
      </c>
      <c r="AA197" s="1">
        <v>111.7</v>
      </c>
      <c r="AB197" s="1">
        <v>93.6</v>
      </c>
      <c r="AC197" s="1">
        <v>106.7</v>
      </c>
      <c r="AD197" s="1">
        <v>98.1</v>
      </c>
      <c r="AE197" s="1">
        <v>102.9</v>
      </c>
      <c r="AF197" s="1">
        <v>117.9</v>
      </c>
      <c r="AG197" s="1">
        <v>91.2</v>
      </c>
      <c r="AH197" s="1">
        <v>93.1</v>
      </c>
      <c r="AI197" s="1">
        <v>91.8</v>
      </c>
      <c r="AJ197" s="1">
        <v>93</v>
      </c>
      <c r="AK197" s="2">
        <f t="shared" si="6"/>
        <v>7.5037053524711586E-2</v>
      </c>
      <c r="AL197" s="2">
        <f t="shared" si="7"/>
        <v>0.38289653235225718</v>
      </c>
    </row>
    <row r="198" spans="1:38" x14ac:dyDescent="0.2">
      <c r="A198" s="1" t="s">
        <v>60</v>
      </c>
      <c r="B198" s="1" t="s">
        <v>37</v>
      </c>
      <c r="C198" s="1" t="s">
        <v>1496</v>
      </c>
      <c r="D198" s="1" t="s">
        <v>1497</v>
      </c>
      <c r="E198" s="1">
        <v>1.7999999999999999E-2</v>
      </c>
      <c r="F198" s="1">
        <v>4.0750000000000002</v>
      </c>
      <c r="G198" s="1">
        <v>1</v>
      </c>
      <c r="H198" s="1">
        <v>1</v>
      </c>
      <c r="I198" s="1">
        <v>2</v>
      </c>
      <c r="J198" s="1">
        <v>1</v>
      </c>
      <c r="K198" s="1">
        <v>1</v>
      </c>
      <c r="L198" s="1">
        <v>656</v>
      </c>
      <c r="M198" s="1">
        <v>74.5</v>
      </c>
      <c r="N198" s="1">
        <v>5.5</v>
      </c>
      <c r="O198" s="1">
        <v>37</v>
      </c>
      <c r="P198" s="1">
        <v>1</v>
      </c>
      <c r="Q198" s="1" t="s">
        <v>1498</v>
      </c>
      <c r="R198" s="1" t="s">
        <v>104</v>
      </c>
      <c r="S198" s="1" t="s">
        <v>507</v>
      </c>
      <c r="T198" s="1" t="s">
        <v>1499</v>
      </c>
      <c r="U198" s="1" t="s">
        <v>1500</v>
      </c>
      <c r="V198" s="1" t="s">
        <v>1501</v>
      </c>
      <c r="W198" s="1" t="s">
        <v>1502</v>
      </c>
      <c r="X198" s="1" t="s">
        <v>268</v>
      </c>
      <c r="Y198" s="1" t="s">
        <v>49</v>
      </c>
      <c r="Z198" s="1" t="s">
        <v>49</v>
      </c>
      <c r="AA198" s="1">
        <v>114.2</v>
      </c>
      <c r="AB198" s="1">
        <v>100.9</v>
      </c>
      <c r="AC198" s="1">
        <v>105.6</v>
      </c>
      <c r="AD198" s="1">
        <v>104.3</v>
      </c>
      <c r="AE198" s="1">
        <v>98.9</v>
      </c>
      <c r="AF198" s="1">
        <v>100.4</v>
      </c>
      <c r="AG198" s="1">
        <v>87.7</v>
      </c>
      <c r="AH198" s="1">
        <v>94.3</v>
      </c>
      <c r="AI198" s="1">
        <v>86.5</v>
      </c>
      <c r="AJ198" s="1">
        <v>107.2</v>
      </c>
      <c r="AK198" s="2">
        <f t="shared" si="6"/>
        <v>0.13802683311272174</v>
      </c>
      <c r="AL198" s="2">
        <f t="shared" si="7"/>
        <v>1.115095064351824</v>
      </c>
    </row>
    <row r="199" spans="1:38" x14ac:dyDescent="0.2">
      <c r="A199" s="1" t="s">
        <v>50</v>
      </c>
      <c r="B199" s="1" t="s">
        <v>37</v>
      </c>
      <c r="C199" s="1" t="s">
        <v>1503</v>
      </c>
      <c r="D199" s="1" t="s">
        <v>1504</v>
      </c>
      <c r="E199" s="1">
        <v>0.13400000000000001</v>
      </c>
      <c r="F199" s="1">
        <v>1.4550000000000001</v>
      </c>
      <c r="G199" s="1">
        <v>2</v>
      </c>
      <c r="H199" s="1">
        <v>1</v>
      </c>
      <c r="I199" s="1">
        <v>1</v>
      </c>
      <c r="J199" s="1">
        <v>1</v>
      </c>
      <c r="K199" s="1">
        <v>1</v>
      </c>
      <c r="L199" s="1">
        <v>541</v>
      </c>
      <c r="M199" s="1">
        <v>58.7</v>
      </c>
      <c r="N199" s="1">
        <v>5.92</v>
      </c>
      <c r="O199" s="1">
        <v>0</v>
      </c>
      <c r="P199" s="1">
        <v>1</v>
      </c>
      <c r="Q199" s="1" t="s">
        <v>49</v>
      </c>
      <c r="R199" s="1" t="s">
        <v>49</v>
      </c>
      <c r="S199" s="1" t="s">
        <v>49</v>
      </c>
      <c r="T199" s="1" t="s">
        <v>1505</v>
      </c>
      <c r="U199" s="1" t="s">
        <v>1506</v>
      </c>
      <c r="V199" s="1" t="s">
        <v>1507</v>
      </c>
      <c r="W199" s="1" t="s">
        <v>1508</v>
      </c>
      <c r="X199" s="1" t="s">
        <v>47</v>
      </c>
      <c r="Y199" s="1" t="s">
        <v>49</v>
      </c>
      <c r="Z199" s="1" t="s">
        <v>49</v>
      </c>
      <c r="AA199" s="1">
        <v>86.7</v>
      </c>
      <c r="AB199" s="1">
        <v>103.5</v>
      </c>
      <c r="AC199" s="1">
        <v>105.3</v>
      </c>
      <c r="AD199" s="1">
        <v>91.8</v>
      </c>
      <c r="AE199" s="1">
        <v>116.8</v>
      </c>
      <c r="AF199" s="1">
        <v>120.6</v>
      </c>
      <c r="AG199" s="1">
        <v>106.3</v>
      </c>
      <c r="AH199" s="1">
        <v>93.6</v>
      </c>
      <c r="AI199" s="1">
        <v>82.9</v>
      </c>
      <c r="AJ199" s="1">
        <v>92.6</v>
      </c>
      <c r="AK199" s="2">
        <f t="shared" si="6"/>
        <v>2.3369833735126605E-2</v>
      </c>
      <c r="AL199" s="2">
        <f t="shared" si="7"/>
        <v>6.9593399801753483E-2</v>
      </c>
    </row>
    <row r="200" spans="1:38" x14ac:dyDescent="0.2">
      <c r="A200" s="1" t="s">
        <v>50</v>
      </c>
      <c r="B200" s="1" t="s">
        <v>37</v>
      </c>
      <c r="C200" s="1" t="s">
        <v>1509</v>
      </c>
      <c r="D200" s="1" t="s">
        <v>1510</v>
      </c>
      <c r="E200" s="1">
        <v>0.1</v>
      </c>
      <c r="F200" s="1">
        <v>1.9370000000000001</v>
      </c>
      <c r="G200" s="1">
        <v>3</v>
      </c>
      <c r="H200" s="1">
        <v>1</v>
      </c>
      <c r="I200" s="1">
        <v>1</v>
      </c>
      <c r="J200" s="1">
        <v>1</v>
      </c>
      <c r="K200" s="1">
        <v>1</v>
      </c>
      <c r="L200" s="1">
        <v>252</v>
      </c>
      <c r="M200" s="1">
        <v>28.2</v>
      </c>
      <c r="N200" s="1">
        <v>8.65</v>
      </c>
      <c r="O200" s="1">
        <v>0</v>
      </c>
      <c r="P200" s="1">
        <v>1</v>
      </c>
      <c r="Q200" s="1" t="s">
        <v>49</v>
      </c>
      <c r="R200" s="1" t="s">
        <v>416</v>
      </c>
      <c r="S200" s="1" t="s">
        <v>131</v>
      </c>
      <c r="T200" s="1" t="s">
        <v>1511</v>
      </c>
      <c r="U200" s="1" t="s">
        <v>1512</v>
      </c>
      <c r="V200" s="1" t="s">
        <v>1513</v>
      </c>
      <c r="W200" s="1" t="s">
        <v>1514</v>
      </c>
      <c r="X200" s="1" t="s">
        <v>159</v>
      </c>
      <c r="Y200" s="1" t="s">
        <v>49</v>
      </c>
      <c r="Z200" s="1" t="s">
        <v>49</v>
      </c>
      <c r="AA200" s="1">
        <v>112.4</v>
      </c>
      <c r="AB200" s="1">
        <v>92.8</v>
      </c>
      <c r="AC200" s="1">
        <v>100.5</v>
      </c>
      <c r="AD200" s="1">
        <v>105.8</v>
      </c>
      <c r="AE200" s="1">
        <v>108.3</v>
      </c>
      <c r="AF200" s="1">
        <v>87.1</v>
      </c>
      <c r="AG200" s="1">
        <v>95.7</v>
      </c>
      <c r="AH200" s="1">
        <v>97.9</v>
      </c>
      <c r="AI200" s="1">
        <v>95</v>
      </c>
      <c r="AJ200" s="1">
        <v>104.4</v>
      </c>
      <c r="AK200" s="2">
        <f t="shared" si="6"/>
        <v>0.11462169781360616</v>
      </c>
      <c r="AL200" s="2">
        <f t="shared" si="7"/>
        <v>0.96768832595713483</v>
      </c>
    </row>
    <row r="201" spans="1:38" x14ac:dyDescent="0.2">
      <c r="A201" s="1" t="s">
        <v>36</v>
      </c>
      <c r="B201" s="1" t="s">
        <v>37</v>
      </c>
      <c r="C201" s="1" t="s">
        <v>1515</v>
      </c>
      <c r="D201" s="1" t="s">
        <v>1516</v>
      </c>
      <c r="E201" s="1">
        <v>0</v>
      </c>
      <c r="F201" s="1">
        <v>123.8</v>
      </c>
      <c r="G201" s="1">
        <v>67</v>
      </c>
      <c r="H201" s="1">
        <v>12</v>
      </c>
      <c r="I201" s="1">
        <v>46</v>
      </c>
      <c r="J201" s="1">
        <v>5</v>
      </c>
      <c r="K201" s="1">
        <v>1</v>
      </c>
      <c r="L201" s="1">
        <v>186</v>
      </c>
      <c r="M201" s="1">
        <v>21.5</v>
      </c>
      <c r="N201" s="1">
        <v>8.43</v>
      </c>
      <c r="O201" s="1">
        <v>979</v>
      </c>
      <c r="P201" s="1">
        <v>12</v>
      </c>
      <c r="Q201" s="1" t="s">
        <v>310</v>
      </c>
      <c r="R201" s="1" t="s">
        <v>1517</v>
      </c>
      <c r="S201" s="1" t="s">
        <v>1518</v>
      </c>
      <c r="T201" s="1" t="s">
        <v>1519</v>
      </c>
      <c r="U201" s="1" t="s">
        <v>1520</v>
      </c>
      <c r="V201" s="1" t="s">
        <v>1521</v>
      </c>
      <c r="W201" s="1" t="s">
        <v>1522</v>
      </c>
      <c r="X201" s="1" t="s">
        <v>118</v>
      </c>
      <c r="Y201" s="1" t="s">
        <v>49</v>
      </c>
      <c r="Z201" s="1" t="s">
        <v>49</v>
      </c>
      <c r="AA201" s="1">
        <v>109.8</v>
      </c>
      <c r="AB201" s="1">
        <v>106.7</v>
      </c>
      <c r="AC201" s="1">
        <v>111.6</v>
      </c>
      <c r="AD201" s="1">
        <v>93.8</v>
      </c>
      <c r="AE201" s="1">
        <v>97.1</v>
      </c>
      <c r="AF201" s="1">
        <v>96.6</v>
      </c>
      <c r="AG201" s="1">
        <v>95.8</v>
      </c>
      <c r="AH201" s="1">
        <v>92.1</v>
      </c>
      <c r="AI201" s="1">
        <v>97.2</v>
      </c>
      <c r="AJ201" s="1">
        <v>99.2</v>
      </c>
      <c r="AK201" s="2">
        <f t="shared" si="6"/>
        <v>0.10999761236953907</v>
      </c>
      <c r="AL201" s="2">
        <f t="shared" si="7"/>
        <v>1.1254626384272133</v>
      </c>
    </row>
    <row r="202" spans="1:38" x14ac:dyDescent="0.2">
      <c r="A202" s="1" t="s">
        <v>36</v>
      </c>
      <c r="B202" s="1" t="s">
        <v>37</v>
      </c>
      <c r="C202" s="1" t="s">
        <v>1523</v>
      </c>
      <c r="D202" s="1" t="s">
        <v>1524</v>
      </c>
      <c r="E202" s="1">
        <v>4.0000000000000001E-3</v>
      </c>
      <c r="F202" s="1">
        <v>6.6280000000000001</v>
      </c>
      <c r="G202" s="1">
        <v>6</v>
      </c>
      <c r="H202" s="1">
        <v>1</v>
      </c>
      <c r="I202" s="1">
        <v>1</v>
      </c>
      <c r="J202" s="1">
        <v>1</v>
      </c>
      <c r="K202" s="1">
        <v>1</v>
      </c>
      <c r="L202" s="1">
        <v>320</v>
      </c>
      <c r="M202" s="1">
        <v>36.6</v>
      </c>
      <c r="N202" s="1">
        <v>6.47</v>
      </c>
      <c r="O202" s="1">
        <v>39</v>
      </c>
      <c r="P202" s="1">
        <v>1</v>
      </c>
      <c r="Q202" s="1" t="s">
        <v>49</v>
      </c>
      <c r="R202" s="1" t="s">
        <v>49</v>
      </c>
      <c r="S202" s="1" t="s">
        <v>49</v>
      </c>
      <c r="T202" s="1" t="s">
        <v>1525</v>
      </c>
      <c r="U202" s="1" t="s">
        <v>1526</v>
      </c>
      <c r="V202" s="1" t="s">
        <v>1527</v>
      </c>
      <c r="W202" s="1" t="s">
        <v>1528</v>
      </c>
      <c r="X202" s="1" t="s">
        <v>204</v>
      </c>
      <c r="Y202" s="1" t="s">
        <v>49</v>
      </c>
      <c r="Z202" s="1" t="s">
        <v>49</v>
      </c>
      <c r="AA202" s="1">
        <v>103.3</v>
      </c>
      <c r="AB202" s="1">
        <v>110.5</v>
      </c>
      <c r="AC202" s="1">
        <v>96.7</v>
      </c>
      <c r="AD202" s="1">
        <v>95.9</v>
      </c>
      <c r="AE202" s="1">
        <v>105.5</v>
      </c>
      <c r="AF202" s="1">
        <v>112.1</v>
      </c>
      <c r="AG202" s="1">
        <v>102.4</v>
      </c>
      <c r="AH202" s="1">
        <v>87.8</v>
      </c>
      <c r="AI202" s="1">
        <v>93.5</v>
      </c>
      <c r="AJ202" s="1">
        <v>92.4</v>
      </c>
      <c r="AK202" s="2">
        <f t="shared" si="6"/>
        <v>6.8389711210226883E-2</v>
      </c>
      <c r="AL202" s="2">
        <f t="shared" si="7"/>
        <v>0.41851892844706678</v>
      </c>
    </row>
    <row r="203" spans="1:38" x14ac:dyDescent="0.2">
      <c r="A203" s="1" t="s">
        <v>50</v>
      </c>
      <c r="B203" s="1" t="s">
        <v>37</v>
      </c>
      <c r="C203" s="1" t="s">
        <v>1529</v>
      </c>
      <c r="D203" s="1" t="s">
        <v>1530</v>
      </c>
      <c r="E203" s="1">
        <v>0.13500000000000001</v>
      </c>
      <c r="F203" s="1">
        <v>1.4510000000000001</v>
      </c>
      <c r="G203" s="1">
        <v>3</v>
      </c>
      <c r="H203" s="1">
        <v>1</v>
      </c>
      <c r="I203" s="1">
        <v>1</v>
      </c>
      <c r="J203" s="1">
        <v>1</v>
      </c>
      <c r="K203" s="1">
        <v>1</v>
      </c>
      <c r="L203" s="1">
        <v>588</v>
      </c>
      <c r="M203" s="1">
        <v>66.099999999999994</v>
      </c>
      <c r="N203" s="1">
        <v>8.57</v>
      </c>
      <c r="O203" s="1">
        <v>0</v>
      </c>
      <c r="P203" s="1">
        <v>1</v>
      </c>
      <c r="Q203" s="1" t="s">
        <v>103</v>
      </c>
      <c r="R203" s="1" t="s">
        <v>1036</v>
      </c>
      <c r="S203" s="1" t="s">
        <v>55</v>
      </c>
      <c r="T203" s="1" t="s">
        <v>1531</v>
      </c>
      <c r="U203" s="1" t="s">
        <v>1532</v>
      </c>
      <c r="V203" s="1" t="s">
        <v>1533</v>
      </c>
      <c r="W203" s="1" t="s">
        <v>1534</v>
      </c>
      <c r="X203" s="1" t="s">
        <v>144</v>
      </c>
      <c r="Y203" s="1" t="s">
        <v>49</v>
      </c>
      <c r="Z203" s="1" t="s">
        <v>49</v>
      </c>
      <c r="AA203" s="1">
        <v>125.4</v>
      </c>
      <c r="AB203" s="1">
        <v>96.5</v>
      </c>
      <c r="AC203" s="1">
        <v>86.1</v>
      </c>
      <c r="AD203" s="1">
        <v>95.8</v>
      </c>
      <c r="AE203" s="1">
        <v>111.6</v>
      </c>
      <c r="AF203" s="1">
        <v>129.5</v>
      </c>
      <c r="AG203" s="1">
        <v>71.8</v>
      </c>
      <c r="AH203" s="1">
        <v>112</v>
      </c>
      <c r="AI203" s="1">
        <v>87.4</v>
      </c>
      <c r="AJ203" s="1">
        <v>83.9</v>
      </c>
      <c r="AK203" s="2">
        <f t="shared" si="6"/>
        <v>8.8898132408273295E-2</v>
      </c>
      <c r="AL203" s="2">
        <f t="shared" si="7"/>
        <v>0.19657846422464412</v>
      </c>
    </row>
    <row r="204" spans="1:38" x14ac:dyDescent="0.2">
      <c r="A204" s="1" t="s">
        <v>60</v>
      </c>
      <c r="B204" s="1" t="s">
        <v>37</v>
      </c>
      <c r="C204" s="1" t="s">
        <v>1535</v>
      </c>
      <c r="D204" s="1" t="s">
        <v>1536</v>
      </c>
      <c r="E204" s="1">
        <v>2.5999999999999999E-2</v>
      </c>
      <c r="F204" s="1">
        <v>3.5659999999999998</v>
      </c>
      <c r="G204" s="1">
        <v>1</v>
      </c>
      <c r="H204" s="1">
        <v>2</v>
      </c>
      <c r="I204" s="1">
        <v>2</v>
      </c>
      <c r="J204" s="1">
        <v>1</v>
      </c>
      <c r="K204" s="1">
        <v>1</v>
      </c>
      <c r="L204" s="1">
        <v>1333</v>
      </c>
      <c r="M204" s="1">
        <v>149.80000000000001</v>
      </c>
      <c r="N204" s="1">
        <v>8.31</v>
      </c>
      <c r="O204" s="1">
        <v>27</v>
      </c>
      <c r="P204" s="1">
        <v>2</v>
      </c>
      <c r="Q204" s="1" t="s">
        <v>1537</v>
      </c>
      <c r="R204" s="1" t="s">
        <v>1538</v>
      </c>
      <c r="S204" s="1" t="s">
        <v>439</v>
      </c>
      <c r="T204" s="1" t="s">
        <v>1539</v>
      </c>
      <c r="U204" s="1" t="s">
        <v>1540</v>
      </c>
      <c r="V204" s="1" t="s">
        <v>49</v>
      </c>
      <c r="W204" s="1" t="s">
        <v>1541</v>
      </c>
      <c r="X204" s="1" t="s">
        <v>47</v>
      </c>
      <c r="Y204" s="1" t="s">
        <v>1542</v>
      </c>
      <c r="Z204" s="1" t="s">
        <v>1543</v>
      </c>
      <c r="AA204" s="1">
        <v>107.6</v>
      </c>
      <c r="AB204" s="1">
        <v>107.8</v>
      </c>
      <c r="AC204" s="1">
        <v>85.1</v>
      </c>
      <c r="AD204" s="1">
        <v>100.3</v>
      </c>
      <c r="AE204" s="1">
        <v>105.9</v>
      </c>
      <c r="AF204" s="1">
        <v>119</v>
      </c>
      <c r="AG204" s="1">
        <v>87.9</v>
      </c>
      <c r="AH204" s="1">
        <v>98.3</v>
      </c>
      <c r="AI204" s="1">
        <v>92.3</v>
      </c>
      <c r="AJ204" s="1">
        <v>95.9</v>
      </c>
      <c r="AK204" s="2">
        <f t="shared" si="6"/>
        <v>3.8374113222418911E-2</v>
      </c>
      <c r="AL204" s="2">
        <f t="shared" si="7"/>
        <v>0.14950501729581914</v>
      </c>
    </row>
    <row r="205" spans="1:38" x14ac:dyDescent="0.2">
      <c r="A205" s="1" t="s">
        <v>36</v>
      </c>
      <c r="B205" s="1" t="s">
        <v>37</v>
      </c>
      <c r="C205" s="1" t="s">
        <v>1544</v>
      </c>
      <c r="D205" s="1" t="s">
        <v>1545</v>
      </c>
      <c r="E205" s="1">
        <v>3.0000000000000001E-3</v>
      </c>
      <c r="F205" s="1">
        <v>7.1319999999999997</v>
      </c>
      <c r="G205" s="1">
        <v>11</v>
      </c>
      <c r="H205" s="1">
        <v>1</v>
      </c>
      <c r="I205" s="1">
        <v>1</v>
      </c>
      <c r="J205" s="1">
        <v>1</v>
      </c>
      <c r="K205" s="1">
        <v>1</v>
      </c>
      <c r="L205" s="1">
        <v>162</v>
      </c>
      <c r="M205" s="1">
        <v>18.2</v>
      </c>
      <c r="N205" s="1">
        <v>5.63</v>
      </c>
      <c r="O205" s="1">
        <v>47</v>
      </c>
      <c r="P205" s="1">
        <v>1</v>
      </c>
      <c r="Q205" s="1" t="s">
        <v>1546</v>
      </c>
      <c r="R205" s="1" t="s">
        <v>1547</v>
      </c>
      <c r="S205" s="1" t="s">
        <v>353</v>
      </c>
      <c r="T205" s="1" t="s">
        <v>1548</v>
      </c>
      <c r="U205" s="1" t="s">
        <v>1549</v>
      </c>
      <c r="V205" s="1" t="s">
        <v>1550</v>
      </c>
      <c r="W205" s="1" t="s">
        <v>1551</v>
      </c>
      <c r="X205" s="1" t="s">
        <v>118</v>
      </c>
      <c r="Y205" s="1" t="s">
        <v>1552</v>
      </c>
      <c r="Z205" s="1" t="s">
        <v>1553</v>
      </c>
      <c r="AA205" s="1">
        <v>95.1</v>
      </c>
      <c r="AB205" s="1">
        <v>104.8</v>
      </c>
      <c r="AC205" s="1">
        <v>102.7</v>
      </c>
      <c r="AD205" s="1">
        <v>104.2</v>
      </c>
      <c r="AE205" s="1">
        <v>107.9</v>
      </c>
      <c r="AF205" s="1">
        <v>111.2</v>
      </c>
      <c r="AG205" s="1">
        <v>94.3</v>
      </c>
      <c r="AH205" s="1">
        <v>92.8</v>
      </c>
      <c r="AI205" s="1">
        <v>90.6</v>
      </c>
      <c r="AJ205" s="1">
        <v>96.3</v>
      </c>
      <c r="AK205" s="2">
        <f t="shared" si="6"/>
        <v>8.5152232086023974E-2</v>
      </c>
      <c r="AL205" s="2">
        <f t="shared" si="7"/>
        <v>0.6960821403696682</v>
      </c>
    </row>
    <row r="206" spans="1:38" x14ac:dyDescent="0.2">
      <c r="A206" s="1" t="s">
        <v>60</v>
      </c>
      <c r="B206" s="1" t="s">
        <v>37</v>
      </c>
      <c r="C206" s="1" t="s">
        <v>1554</v>
      </c>
      <c r="D206" s="1" t="s">
        <v>1555</v>
      </c>
      <c r="E206" s="1">
        <v>1.6E-2</v>
      </c>
      <c r="F206" s="1">
        <v>4.2889999999999997</v>
      </c>
      <c r="G206" s="1">
        <v>6</v>
      </c>
      <c r="H206" s="1">
        <v>1</v>
      </c>
      <c r="I206" s="1">
        <v>1</v>
      </c>
      <c r="J206" s="1">
        <v>1</v>
      </c>
      <c r="K206" s="1">
        <v>1</v>
      </c>
      <c r="L206" s="1">
        <v>185</v>
      </c>
      <c r="M206" s="1">
        <v>21.3</v>
      </c>
      <c r="N206" s="1">
        <v>9.06</v>
      </c>
      <c r="O206" s="1">
        <v>22</v>
      </c>
      <c r="P206" s="1">
        <v>1</v>
      </c>
      <c r="Q206" s="1" t="s">
        <v>1556</v>
      </c>
      <c r="R206" s="1" t="s">
        <v>311</v>
      </c>
      <c r="S206" s="1" t="s">
        <v>370</v>
      </c>
      <c r="T206" s="1" t="s">
        <v>1557</v>
      </c>
      <c r="U206" s="1" t="s">
        <v>1558</v>
      </c>
      <c r="V206" s="1" t="s">
        <v>1559</v>
      </c>
      <c r="W206" s="1" t="s">
        <v>1560</v>
      </c>
      <c r="X206" s="1" t="s">
        <v>194</v>
      </c>
      <c r="Y206" s="1" t="s">
        <v>1561</v>
      </c>
      <c r="Z206" s="1" t="s">
        <v>49</v>
      </c>
      <c r="AA206" s="1">
        <v>96.7</v>
      </c>
      <c r="AB206" s="1">
        <v>102.9</v>
      </c>
      <c r="AC206" s="1">
        <v>105.7</v>
      </c>
      <c r="AD206" s="1">
        <v>108.8</v>
      </c>
      <c r="AE206" s="1">
        <v>106.5</v>
      </c>
      <c r="AF206" s="1">
        <v>94.3</v>
      </c>
      <c r="AG206" s="1">
        <v>99.8</v>
      </c>
      <c r="AH206" s="1">
        <v>99.2</v>
      </c>
      <c r="AI206" s="1">
        <v>90.4</v>
      </c>
      <c r="AJ206" s="1">
        <v>95.7</v>
      </c>
      <c r="AK206" s="2">
        <f t="shared" si="6"/>
        <v>0.11894540275497927</v>
      </c>
      <c r="AL206" s="2">
        <f t="shared" si="7"/>
        <v>1.8036732084160476</v>
      </c>
    </row>
    <row r="207" spans="1:38" x14ac:dyDescent="0.2">
      <c r="A207" s="1" t="s">
        <v>36</v>
      </c>
      <c r="B207" s="1" t="s">
        <v>37</v>
      </c>
      <c r="C207" s="1" t="s">
        <v>1562</v>
      </c>
      <c r="D207" s="1" t="s">
        <v>1563</v>
      </c>
      <c r="E207" s="1">
        <v>1E-3</v>
      </c>
      <c r="F207" s="1">
        <v>8.7859999999999996</v>
      </c>
      <c r="G207" s="1">
        <v>3</v>
      </c>
      <c r="H207" s="1">
        <v>2</v>
      </c>
      <c r="I207" s="1">
        <v>2</v>
      </c>
      <c r="J207" s="1">
        <v>2</v>
      </c>
      <c r="K207" s="1">
        <v>1</v>
      </c>
      <c r="L207" s="1">
        <v>1038</v>
      </c>
      <c r="M207" s="1">
        <v>115.4</v>
      </c>
      <c r="N207" s="1">
        <v>7.17</v>
      </c>
      <c r="O207" s="1">
        <v>27</v>
      </c>
      <c r="P207" s="1">
        <v>2</v>
      </c>
      <c r="Q207" s="1" t="s">
        <v>173</v>
      </c>
      <c r="R207" s="1" t="s">
        <v>49</v>
      </c>
      <c r="S207" s="1" t="s">
        <v>787</v>
      </c>
      <c r="T207" s="1" t="s">
        <v>1564</v>
      </c>
      <c r="U207" s="1" t="s">
        <v>1565</v>
      </c>
      <c r="V207" s="1" t="s">
        <v>1566</v>
      </c>
      <c r="W207" s="1" t="s">
        <v>1567</v>
      </c>
      <c r="X207" s="1" t="s">
        <v>144</v>
      </c>
      <c r="Y207" s="1" t="s">
        <v>49</v>
      </c>
      <c r="Z207" s="1" t="s">
        <v>49</v>
      </c>
      <c r="AA207" s="1">
        <v>96</v>
      </c>
      <c r="AB207" s="1">
        <v>108.4</v>
      </c>
      <c r="AC207" s="1">
        <v>92.6</v>
      </c>
      <c r="AD207" s="1">
        <v>109</v>
      </c>
      <c r="AE207" s="1">
        <v>111.3</v>
      </c>
      <c r="AF207" s="1">
        <v>97.7</v>
      </c>
      <c r="AG207" s="1">
        <v>98.1</v>
      </c>
      <c r="AH207" s="1">
        <v>98.6</v>
      </c>
      <c r="AI207" s="1">
        <v>86.2</v>
      </c>
      <c r="AJ207" s="1">
        <v>102.1</v>
      </c>
      <c r="AK207" s="2">
        <f t="shared" si="6"/>
        <v>9.9874364759152595E-2</v>
      </c>
      <c r="AL207" s="2">
        <f t="shared" si="7"/>
        <v>0.75301676945646145</v>
      </c>
    </row>
    <row r="208" spans="1:38" x14ac:dyDescent="0.2">
      <c r="A208" s="1" t="s">
        <v>36</v>
      </c>
      <c r="B208" s="1" t="s">
        <v>37</v>
      </c>
      <c r="C208" s="1" t="s">
        <v>1568</v>
      </c>
      <c r="D208" s="1" t="s">
        <v>1569</v>
      </c>
      <c r="E208" s="1">
        <v>0</v>
      </c>
      <c r="F208" s="1">
        <v>41.234999999999999</v>
      </c>
      <c r="G208" s="1">
        <v>10</v>
      </c>
      <c r="H208" s="1">
        <v>6</v>
      </c>
      <c r="I208" s="1">
        <v>10</v>
      </c>
      <c r="J208" s="1">
        <v>4</v>
      </c>
      <c r="K208" s="1">
        <v>1</v>
      </c>
      <c r="L208" s="1">
        <v>727</v>
      </c>
      <c r="M208" s="1">
        <v>81</v>
      </c>
      <c r="N208" s="1">
        <v>6.23</v>
      </c>
      <c r="O208" s="1">
        <v>280</v>
      </c>
      <c r="P208" s="1">
        <v>6</v>
      </c>
      <c r="Q208" s="1" t="s">
        <v>138</v>
      </c>
      <c r="R208" s="1" t="s">
        <v>64</v>
      </c>
      <c r="S208" s="1" t="s">
        <v>139</v>
      </c>
      <c r="T208" s="1" t="s">
        <v>1570</v>
      </c>
      <c r="U208" s="1" t="s">
        <v>1571</v>
      </c>
      <c r="V208" s="1" t="s">
        <v>1572</v>
      </c>
      <c r="W208" s="1" t="s">
        <v>1573</v>
      </c>
      <c r="X208" s="1" t="s">
        <v>258</v>
      </c>
      <c r="Y208" s="1" t="s">
        <v>49</v>
      </c>
      <c r="Z208" s="1" t="s">
        <v>49</v>
      </c>
      <c r="AA208" s="1">
        <v>98.3</v>
      </c>
      <c r="AB208" s="1">
        <v>105.3</v>
      </c>
      <c r="AC208" s="1">
        <v>111.7</v>
      </c>
      <c r="AD208" s="1">
        <v>95.6</v>
      </c>
      <c r="AE208" s="1">
        <v>109.8</v>
      </c>
      <c r="AF208" s="1">
        <v>92.4</v>
      </c>
      <c r="AG208" s="1">
        <v>97.4</v>
      </c>
      <c r="AH208" s="1">
        <v>93.3</v>
      </c>
      <c r="AI208" s="1">
        <v>100.6</v>
      </c>
      <c r="AJ208" s="1">
        <v>95.4</v>
      </c>
      <c r="AK208" s="2">
        <f t="shared" si="6"/>
        <v>0.1201255932578606</v>
      </c>
      <c r="AL208" s="2">
        <f t="shared" si="7"/>
        <v>1.3621024132294777</v>
      </c>
    </row>
    <row r="209" spans="1:38" x14ac:dyDescent="0.2">
      <c r="A209" s="1" t="s">
        <v>36</v>
      </c>
      <c r="B209" s="1" t="s">
        <v>37</v>
      </c>
      <c r="C209" s="1" t="s">
        <v>1574</v>
      </c>
      <c r="D209" s="1" t="s">
        <v>1575</v>
      </c>
      <c r="E209" s="1">
        <v>0</v>
      </c>
      <c r="F209" s="1">
        <v>28.091000000000001</v>
      </c>
      <c r="G209" s="1">
        <v>26</v>
      </c>
      <c r="H209" s="1">
        <v>2</v>
      </c>
      <c r="I209" s="1">
        <v>12</v>
      </c>
      <c r="J209" s="1">
        <v>2</v>
      </c>
      <c r="K209" s="1">
        <v>1</v>
      </c>
      <c r="L209" s="1">
        <v>146</v>
      </c>
      <c r="M209" s="1">
        <v>15.5</v>
      </c>
      <c r="N209" s="1">
        <v>10.35</v>
      </c>
      <c r="O209" s="1">
        <v>294</v>
      </c>
      <c r="P209" s="1">
        <v>2</v>
      </c>
      <c r="Q209" s="1" t="s">
        <v>207</v>
      </c>
      <c r="R209" s="1" t="s">
        <v>824</v>
      </c>
      <c r="S209" s="1" t="s">
        <v>825</v>
      </c>
      <c r="T209" s="1" t="s">
        <v>890</v>
      </c>
      <c r="U209" s="1" t="s">
        <v>1576</v>
      </c>
      <c r="V209" s="1" t="s">
        <v>1577</v>
      </c>
      <c r="W209" s="1" t="s">
        <v>1578</v>
      </c>
      <c r="X209" s="1" t="s">
        <v>81</v>
      </c>
      <c r="Y209" s="1" t="s">
        <v>1579</v>
      </c>
      <c r="Z209" s="1" t="s">
        <v>1580</v>
      </c>
      <c r="AA209" s="1">
        <v>105.3</v>
      </c>
      <c r="AB209" s="1">
        <v>98.3</v>
      </c>
      <c r="AC209" s="1">
        <v>102.3</v>
      </c>
      <c r="AD209" s="1">
        <v>102.6</v>
      </c>
      <c r="AE209" s="1">
        <v>102.9</v>
      </c>
      <c r="AF209" s="1">
        <v>93</v>
      </c>
      <c r="AG209" s="1">
        <v>92</v>
      </c>
      <c r="AH209" s="1">
        <v>91.3</v>
      </c>
      <c r="AI209" s="1">
        <v>101.9</v>
      </c>
      <c r="AJ209" s="1">
        <v>110.4</v>
      </c>
      <c r="AK209" s="2">
        <f t="shared" si="6"/>
        <v>6.5798296974392392E-2</v>
      </c>
      <c r="AL209" s="2">
        <f t="shared" si="7"/>
        <v>0.56412860887670957</v>
      </c>
    </row>
    <row r="210" spans="1:38" x14ac:dyDescent="0.2">
      <c r="A210" s="1" t="s">
        <v>36</v>
      </c>
      <c r="B210" s="1" t="s">
        <v>37</v>
      </c>
      <c r="C210" s="1" t="s">
        <v>1581</v>
      </c>
      <c r="D210" s="1" t="s">
        <v>1582</v>
      </c>
      <c r="E210" s="1">
        <v>1E-3</v>
      </c>
      <c r="F210" s="1">
        <v>11.61</v>
      </c>
      <c r="G210" s="1">
        <v>5</v>
      </c>
      <c r="H210" s="1">
        <v>3</v>
      </c>
      <c r="I210" s="1">
        <v>3</v>
      </c>
      <c r="J210" s="1">
        <v>3</v>
      </c>
      <c r="K210" s="1">
        <v>1</v>
      </c>
      <c r="L210" s="1">
        <v>551</v>
      </c>
      <c r="M210" s="1">
        <v>63.1</v>
      </c>
      <c r="N210" s="1">
        <v>8.1199999999999992</v>
      </c>
      <c r="O210" s="1">
        <v>54</v>
      </c>
      <c r="P210" s="1">
        <v>3</v>
      </c>
      <c r="Q210" s="1" t="s">
        <v>1583</v>
      </c>
      <c r="R210" s="1" t="s">
        <v>1584</v>
      </c>
      <c r="S210" s="1" t="s">
        <v>49</v>
      </c>
      <c r="T210" s="1" t="s">
        <v>1585</v>
      </c>
      <c r="U210" s="1" t="s">
        <v>1586</v>
      </c>
      <c r="V210" s="1" t="s">
        <v>49</v>
      </c>
      <c r="W210" s="1" t="s">
        <v>1587</v>
      </c>
      <c r="X210" s="1" t="s">
        <v>676</v>
      </c>
      <c r="Y210" s="1" t="s">
        <v>49</v>
      </c>
      <c r="Z210" s="1" t="s">
        <v>49</v>
      </c>
      <c r="AA210" s="1">
        <v>104.2</v>
      </c>
      <c r="AB210" s="1">
        <v>109.9</v>
      </c>
      <c r="AC210" s="1">
        <v>105</v>
      </c>
      <c r="AD210" s="1">
        <v>112.4</v>
      </c>
      <c r="AE210" s="1">
        <v>96.7</v>
      </c>
      <c r="AF210" s="1">
        <v>97.9</v>
      </c>
      <c r="AG210" s="1">
        <v>96.7</v>
      </c>
      <c r="AH210" s="1">
        <v>91.3</v>
      </c>
      <c r="AI210" s="1">
        <v>90.6</v>
      </c>
      <c r="AJ210" s="1">
        <v>95.2</v>
      </c>
      <c r="AK210" s="2">
        <f t="shared" si="6"/>
        <v>0.1632147006374961</v>
      </c>
      <c r="AL210" s="2">
        <f t="shared" si="7"/>
        <v>2.2069658430437142</v>
      </c>
    </row>
    <row r="211" spans="1:38" x14ac:dyDescent="0.2">
      <c r="A211" s="1" t="s">
        <v>60</v>
      </c>
      <c r="B211" s="1" t="s">
        <v>37</v>
      </c>
      <c r="C211" s="1" t="s">
        <v>1588</v>
      </c>
      <c r="D211" s="1" t="s">
        <v>1589</v>
      </c>
      <c r="E211" s="1">
        <v>2.4E-2</v>
      </c>
      <c r="F211" s="1">
        <v>3.6680000000000001</v>
      </c>
      <c r="G211" s="1">
        <v>5</v>
      </c>
      <c r="H211" s="1">
        <v>1</v>
      </c>
      <c r="I211" s="1">
        <v>1</v>
      </c>
      <c r="J211" s="1">
        <v>1</v>
      </c>
      <c r="K211" s="1">
        <v>1</v>
      </c>
      <c r="L211" s="1">
        <v>245</v>
      </c>
      <c r="M211" s="1">
        <v>26.4</v>
      </c>
      <c r="N211" s="1">
        <v>7.5</v>
      </c>
      <c r="O211" s="1">
        <v>20</v>
      </c>
      <c r="P211" s="1">
        <v>1</v>
      </c>
      <c r="Q211" s="1" t="s">
        <v>1189</v>
      </c>
      <c r="R211" s="1" t="s">
        <v>385</v>
      </c>
      <c r="S211" s="1" t="s">
        <v>131</v>
      </c>
      <c r="T211" s="1" t="s">
        <v>1590</v>
      </c>
      <c r="U211" s="1" t="s">
        <v>1591</v>
      </c>
      <c r="V211" s="1" t="s">
        <v>1592</v>
      </c>
      <c r="W211" s="1" t="s">
        <v>1593</v>
      </c>
      <c r="X211" s="1" t="s">
        <v>1594</v>
      </c>
      <c r="Y211" s="1" t="s">
        <v>49</v>
      </c>
      <c r="Z211" s="1" t="s">
        <v>49</v>
      </c>
      <c r="AA211" s="1">
        <v>105.8</v>
      </c>
      <c r="AB211" s="1">
        <v>105.6</v>
      </c>
      <c r="AC211" s="1">
        <v>105.8</v>
      </c>
      <c r="AD211" s="1">
        <v>96.6</v>
      </c>
      <c r="AE211" s="1">
        <v>105.6</v>
      </c>
      <c r="AF211" s="1">
        <v>99.6</v>
      </c>
      <c r="AG211" s="1">
        <v>95.4</v>
      </c>
      <c r="AH211" s="1">
        <v>92</v>
      </c>
      <c r="AI211" s="1">
        <v>97.8</v>
      </c>
      <c r="AJ211" s="1">
        <v>95.8</v>
      </c>
      <c r="AK211" s="2">
        <f t="shared" si="6"/>
        <v>0.11200936554854087</v>
      </c>
      <c r="AL211" s="2">
        <f t="shared" si="7"/>
        <v>2.086974676124941</v>
      </c>
    </row>
    <row r="212" spans="1:38" x14ac:dyDescent="0.2">
      <c r="A212" s="1" t="s">
        <v>36</v>
      </c>
      <c r="B212" s="1" t="s">
        <v>37</v>
      </c>
      <c r="C212" s="1" t="s">
        <v>1595</v>
      </c>
      <c r="D212" s="1" t="s">
        <v>1596</v>
      </c>
      <c r="E212" s="1">
        <v>2E-3</v>
      </c>
      <c r="F212" s="1">
        <v>7.9669999999999996</v>
      </c>
      <c r="G212" s="1">
        <v>4</v>
      </c>
      <c r="H212" s="1">
        <v>2</v>
      </c>
      <c r="I212" s="1">
        <v>3</v>
      </c>
      <c r="J212" s="1">
        <v>2</v>
      </c>
      <c r="K212" s="1">
        <v>1</v>
      </c>
      <c r="L212" s="1">
        <v>538</v>
      </c>
      <c r="M212" s="1">
        <v>60.5</v>
      </c>
      <c r="N212" s="1">
        <v>8.44</v>
      </c>
      <c r="O212" s="1">
        <v>73</v>
      </c>
      <c r="P212" s="1">
        <v>2</v>
      </c>
      <c r="Q212" s="1" t="s">
        <v>361</v>
      </c>
      <c r="R212" s="1" t="s">
        <v>1597</v>
      </c>
      <c r="S212" s="1" t="s">
        <v>131</v>
      </c>
      <c r="T212" s="1" t="s">
        <v>1598</v>
      </c>
      <c r="U212" s="1" t="s">
        <v>1599</v>
      </c>
      <c r="V212" s="1" t="s">
        <v>1600</v>
      </c>
      <c r="W212" s="1" t="s">
        <v>1601</v>
      </c>
      <c r="X212" s="1" t="s">
        <v>144</v>
      </c>
      <c r="Y212" s="1" t="s">
        <v>49</v>
      </c>
      <c r="Z212" s="1" t="s">
        <v>1602</v>
      </c>
      <c r="AA212" s="1">
        <v>106.8</v>
      </c>
      <c r="AB212" s="1">
        <v>106.8</v>
      </c>
      <c r="AC212" s="1">
        <v>111.7</v>
      </c>
      <c r="AD212" s="1">
        <v>92.2</v>
      </c>
      <c r="AE212" s="1">
        <v>93.9</v>
      </c>
      <c r="AF212" s="1">
        <v>109.6</v>
      </c>
      <c r="AG212" s="1">
        <v>95.4</v>
      </c>
      <c r="AH212" s="1">
        <v>96.9</v>
      </c>
      <c r="AI212" s="1">
        <v>87.7</v>
      </c>
      <c r="AJ212" s="1">
        <v>98.9</v>
      </c>
      <c r="AK212" s="2">
        <f t="shared" si="6"/>
        <v>6.6093598385901176E-2</v>
      </c>
      <c r="AL212" s="2">
        <f t="shared" si="7"/>
        <v>0.38925794065206598</v>
      </c>
    </row>
    <row r="213" spans="1:38" x14ac:dyDescent="0.2">
      <c r="A213" s="1" t="s">
        <v>36</v>
      </c>
      <c r="B213" s="1" t="s">
        <v>37</v>
      </c>
      <c r="C213" s="1" t="s">
        <v>1603</v>
      </c>
      <c r="D213" s="1" t="s">
        <v>1604</v>
      </c>
      <c r="E213" s="1">
        <v>5.0000000000000001E-3</v>
      </c>
      <c r="F213" s="1">
        <v>6.1050000000000004</v>
      </c>
      <c r="G213" s="1">
        <v>4</v>
      </c>
      <c r="H213" s="1">
        <v>1</v>
      </c>
      <c r="I213" s="1">
        <v>1</v>
      </c>
      <c r="J213" s="1">
        <v>1</v>
      </c>
      <c r="K213" s="1">
        <v>1</v>
      </c>
      <c r="L213" s="1">
        <v>352</v>
      </c>
      <c r="M213" s="1">
        <v>40.9</v>
      </c>
      <c r="N213" s="1">
        <v>4.8899999999999997</v>
      </c>
      <c r="O213" s="1">
        <v>29</v>
      </c>
      <c r="P213" s="1">
        <v>1</v>
      </c>
      <c r="Q213" s="1" t="s">
        <v>49</v>
      </c>
      <c r="R213" s="1" t="s">
        <v>311</v>
      </c>
      <c r="S213" s="1" t="s">
        <v>190</v>
      </c>
      <c r="T213" s="1" t="s">
        <v>1605</v>
      </c>
      <c r="U213" s="1" t="s">
        <v>1606</v>
      </c>
      <c r="V213" s="1" t="s">
        <v>1607</v>
      </c>
      <c r="W213" s="1" t="s">
        <v>1608</v>
      </c>
      <c r="X213" s="1" t="s">
        <v>228</v>
      </c>
      <c r="Y213" s="1" t="s">
        <v>49</v>
      </c>
      <c r="Z213" s="1" t="s">
        <v>49</v>
      </c>
      <c r="AA213" s="1">
        <v>103.3</v>
      </c>
      <c r="AB213" s="1">
        <v>108.7</v>
      </c>
      <c r="AC213" s="1">
        <v>100.6</v>
      </c>
      <c r="AD213" s="1">
        <v>100.7</v>
      </c>
      <c r="AE213" s="1">
        <v>92.1</v>
      </c>
      <c r="AF213" s="1">
        <v>121.9</v>
      </c>
      <c r="AG213" s="1">
        <v>108.7</v>
      </c>
      <c r="AH213" s="1">
        <v>89.5</v>
      </c>
      <c r="AI213" s="1">
        <v>83.1</v>
      </c>
      <c r="AJ213" s="1">
        <v>91.3</v>
      </c>
      <c r="AK213" s="2">
        <f t="shared" si="6"/>
        <v>3.1455143298301617E-2</v>
      </c>
      <c r="AL213" s="2">
        <f t="shared" si="7"/>
        <v>0.10657233860114498</v>
      </c>
    </row>
    <row r="214" spans="1:38" x14ac:dyDescent="0.2">
      <c r="A214" s="1" t="s">
        <v>60</v>
      </c>
      <c r="B214" s="1" t="s">
        <v>37</v>
      </c>
      <c r="C214" s="1" t="s">
        <v>1609</v>
      </c>
      <c r="D214" s="1" t="s">
        <v>1610</v>
      </c>
      <c r="E214" s="1">
        <v>1.0999999999999999E-2</v>
      </c>
      <c r="F214" s="1">
        <v>4.7910000000000004</v>
      </c>
      <c r="G214" s="1">
        <v>3</v>
      </c>
      <c r="H214" s="1">
        <v>1</v>
      </c>
      <c r="I214" s="1">
        <v>1</v>
      </c>
      <c r="J214" s="1">
        <v>1</v>
      </c>
      <c r="K214" s="1">
        <v>1</v>
      </c>
      <c r="L214" s="1">
        <v>399</v>
      </c>
      <c r="M214" s="1">
        <v>42.9</v>
      </c>
      <c r="N214" s="1">
        <v>5.77</v>
      </c>
      <c r="O214" s="1">
        <v>36</v>
      </c>
      <c r="P214" s="1">
        <v>1</v>
      </c>
      <c r="Q214" s="1" t="s">
        <v>565</v>
      </c>
      <c r="R214" s="1" t="s">
        <v>1611</v>
      </c>
      <c r="S214" s="1" t="s">
        <v>49</v>
      </c>
      <c r="T214" s="1" t="s">
        <v>1612</v>
      </c>
      <c r="U214" s="1" t="s">
        <v>1613</v>
      </c>
      <c r="V214" s="1" t="s">
        <v>49</v>
      </c>
      <c r="W214" s="1" t="s">
        <v>1614</v>
      </c>
      <c r="X214" s="1" t="s">
        <v>213</v>
      </c>
      <c r="Y214" s="1" t="s">
        <v>49</v>
      </c>
      <c r="Z214" s="1" t="s">
        <v>49</v>
      </c>
      <c r="AA214" s="1">
        <v>98.8</v>
      </c>
      <c r="AB214" s="1">
        <v>104.4</v>
      </c>
      <c r="AC214" s="1">
        <v>102.2</v>
      </c>
      <c r="AD214" s="1">
        <v>107.7</v>
      </c>
      <c r="AE214" s="1">
        <v>106.2</v>
      </c>
      <c r="AF214" s="1">
        <v>93.8</v>
      </c>
      <c r="AG214" s="1">
        <v>96.5</v>
      </c>
      <c r="AH214" s="1">
        <v>94.8</v>
      </c>
      <c r="AI214" s="1">
        <v>93.8</v>
      </c>
      <c r="AJ214" s="1">
        <v>101.8</v>
      </c>
      <c r="AK214" s="2">
        <f t="shared" si="6"/>
        <v>0.11143142194989894</v>
      </c>
      <c r="AL214" s="2">
        <f t="shared" si="7"/>
        <v>2.133934134852248</v>
      </c>
    </row>
    <row r="215" spans="1:38" x14ac:dyDescent="0.2">
      <c r="A215" s="1" t="s">
        <v>36</v>
      </c>
      <c r="B215" s="1" t="s">
        <v>37</v>
      </c>
      <c r="C215" s="1" t="s">
        <v>1615</v>
      </c>
      <c r="D215" s="1" t="s">
        <v>1616</v>
      </c>
      <c r="E215" s="1">
        <v>0</v>
      </c>
      <c r="F215" s="1">
        <v>17.283999999999999</v>
      </c>
      <c r="G215" s="1">
        <v>6</v>
      </c>
      <c r="H215" s="1">
        <v>3</v>
      </c>
      <c r="I215" s="1">
        <v>8</v>
      </c>
      <c r="J215" s="1">
        <v>1</v>
      </c>
      <c r="K215" s="1">
        <v>1</v>
      </c>
      <c r="L215" s="1">
        <v>387</v>
      </c>
      <c r="M215" s="1">
        <v>40</v>
      </c>
      <c r="N215" s="1">
        <v>8.1300000000000008</v>
      </c>
      <c r="O215" s="1">
        <v>167</v>
      </c>
      <c r="P215" s="1">
        <v>3</v>
      </c>
      <c r="Q215" s="1" t="s">
        <v>1617</v>
      </c>
      <c r="R215" s="1" t="s">
        <v>233</v>
      </c>
      <c r="S215" s="1" t="s">
        <v>131</v>
      </c>
      <c r="T215" s="1" t="s">
        <v>1618</v>
      </c>
      <c r="U215" s="1" t="s">
        <v>1619</v>
      </c>
      <c r="V215" s="1" t="s">
        <v>1620</v>
      </c>
      <c r="W215" s="1" t="s">
        <v>1621</v>
      </c>
      <c r="X215" s="1" t="s">
        <v>47</v>
      </c>
      <c r="Y215" s="1" t="s">
        <v>49</v>
      </c>
      <c r="Z215" s="1" t="s">
        <v>49</v>
      </c>
      <c r="AA215" s="1">
        <v>102.2</v>
      </c>
      <c r="AB215" s="1">
        <v>106.1</v>
      </c>
      <c r="AC215" s="1">
        <v>96.8</v>
      </c>
      <c r="AD215" s="1">
        <v>103.1</v>
      </c>
      <c r="AE215" s="1">
        <v>108.9</v>
      </c>
      <c r="AF215" s="1">
        <v>93.6</v>
      </c>
      <c r="AG215" s="1">
        <v>93.1</v>
      </c>
      <c r="AH215" s="1">
        <v>95.3</v>
      </c>
      <c r="AI215" s="1">
        <v>108.7</v>
      </c>
      <c r="AJ215" s="1">
        <v>92.2</v>
      </c>
      <c r="AK215" s="2">
        <f t="shared" si="6"/>
        <v>9.8718841310733538E-2</v>
      </c>
      <c r="AL215" s="2">
        <f t="shared" si="7"/>
        <v>0.99831630339124022</v>
      </c>
    </row>
    <row r="216" spans="1:38" x14ac:dyDescent="0.2">
      <c r="A216" s="1" t="s">
        <v>36</v>
      </c>
      <c r="B216" s="1" t="s">
        <v>37</v>
      </c>
      <c r="C216" s="1" t="s">
        <v>1622</v>
      </c>
      <c r="D216" s="1" t="s">
        <v>1623</v>
      </c>
      <c r="E216" s="1">
        <v>0</v>
      </c>
      <c r="F216" s="1">
        <v>19.442</v>
      </c>
      <c r="G216" s="1">
        <v>16</v>
      </c>
      <c r="H216" s="1">
        <v>3</v>
      </c>
      <c r="I216" s="1">
        <v>13</v>
      </c>
      <c r="J216" s="1">
        <v>1</v>
      </c>
      <c r="K216" s="1">
        <v>1</v>
      </c>
      <c r="L216" s="1">
        <v>190</v>
      </c>
      <c r="M216" s="1">
        <v>21.5</v>
      </c>
      <c r="N216" s="1">
        <v>9.39</v>
      </c>
      <c r="O216" s="1">
        <v>168</v>
      </c>
      <c r="P216" s="1">
        <v>3</v>
      </c>
      <c r="Q216" s="1" t="s">
        <v>1624</v>
      </c>
      <c r="R216" s="1" t="s">
        <v>1304</v>
      </c>
      <c r="S216" s="1" t="s">
        <v>1625</v>
      </c>
      <c r="T216" s="1" t="s">
        <v>1626</v>
      </c>
      <c r="U216" s="1" t="s">
        <v>1627</v>
      </c>
      <c r="V216" s="1" t="s">
        <v>1628</v>
      </c>
      <c r="W216" s="1" t="s">
        <v>1629</v>
      </c>
      <c r="X216" s="1" t="s">
        <v>59</v>
      </c>
      <c r="Y216" s="1" t="s">
        <v>1630</v>
      </c>
      <c r="Z216" s="1" t="s">
        <v>1631</v>
      </c>
      <c r="AA216" s="1">
        <v>89.3</v>
      </c>
      <c r="AB216" s="1">
        <v>109.9</v>
      </c>
      <c r="AC216" s="1">
        <v>105.4</v>
      </c>
      <c r="AD216" s="1">
        <v>110</v>
      </c>
      <c r="AE216" s="1">
        <v>101</v>
      </c>
      <c r="AF216" s="1">
        <v>103</v>
      </c>
      <c r="AG216" s="1">
        <v>107.6</v>
      </c>
      <c r="AH216" s="1">
        <v>95.6</v>
      </c>
      <c r="AI216" s="1">
        <v>91.9</v>
      </c>
      <c r="AJ216" s="1">
        <v>86.3</v>
      </c>
      <c r="AK216" s="2">
        <f t="shared" si="6"/>
        <v>9.0053398667322287E-2</v>
      </c>
      <c r="AL216" s="2">
        <f t="shared" si="7"/>
        <v>0.55006897960321399</v>
      </c>
    </row>
    <row r="217" spans="1:38" x14ac:dyDescent="0.2">
      <c r="A217" s="1" t="s">
        <v>50</v>
      </c>
      <c r="B217" s="1" t="s">
        <v>37</v>
      </c>
      <c r="C217" s="1" t="s">
        <v>1632</v>
      </c>
      <c r="D217" s="1" t="s">
        <v>1633</v>
      </c>
      <c r="E217" s="1">
        <v>0.18</v>
      </c>
      <c r="F217" s="1">
        <v>1.238</v>
      </c>
      <c r="G217" s="1">
        <v>4</v>
      </c>
      <c r="H217" s="1">
        <v>1</v>
      </c>
      <c r="I217" s="1">
        <v>1</v>
      </c>
      <c r="J217" s="1">
        <v>1</v>
      </c>
      <c r="K217" s="1">
        <v>1</v>
      </c>
      <c r="L217" s="1">
        <v>350</v>
      </c>
      <c r="M217" s="1">
        <v>39.299999999999997</v>
      </c>
      <c r="N217" s="1">
        <v>7.33</v>
      </c>
      <c r="O217" s="1">
        <v>0</v>
      </c>
      <c r="P217" s="1">
        <v>1</v>
      </c>
      <c r="Q217" s="1" t="s">
        <v>222</v>
      </c>
      <c r="R217" s="1" t="s">
        <v>932</v>
      </c>
      <c r="S217" s="1" t="s">
        <v>49</v>
      </c>
      <c r="T217" s="1" t="s">
        <v>1634</v>
      </c>
      <c r="U217" s="1" t="s">
        <v>1635</v>
      </c>
      <c r="V217" s="1" t="s">
        <v>1636</v>
      </c>
      <c r="W217" s="1" t="s">
        <v>1637</v>
      </c>
      <c r="X217" s="1" t="s">
        <v>421</v>
      </c>
      <c r="Y217" s="1" t="s">
        <v>49</v>
      </c>
      <c r="Z217" s="1" t="s">
        <v>49</v>
      </c>
      <c r="AA217" s="1">
        <v>78.2</v>
      </c>
      <c r="AB217" s="1">
        <v>108.5</v>
      </c>
      <c r="AC217" s="1">
        <v>90.5</v>
      </c>
      <c r="AD217" s="1">
        <v>115.1</v>
      </c>
      <c r="AE217" s="1">
        <v>124.4</v>
      </c>
      <c r="AF217" s="1">
        <v>74.8</v>
      </c>
      <c r="AG217" s="1">
        <v>118.7</v>
      </c>
      <c r="AH217" s="1">
        <v>73.2</v>
      </c>
      <c r="AI217" s="1">
        <v>118.2</v>
      </c>
      <c r="AJ217" s="1">
        <v>98.5</v>
      </c>
      <c r="AK217" s="2">
        <f t="shared" si="6"/>
        <v>9.6109410659277722E-2</v>
      </c>
      <c r="AL217" s="2">
        <f t="shared" si="7"/>
        <v>0.20578088461182351</v>
      </c>
    </row>
    <row r="218" spans="1:38" x14ac:dyDescent="0.2">
      <c r="A218" s="1" t="s">
        <v>36</v>
      </c>
      <c r="B218" s="1" t="s">
        <v>37</v>
      </c>
      <c r="C218" s="1" t="s">
        <v>1638</v>
      </c>
      <c r="D218" s="1" t="s">
        <v>1639</v>
      </c>
      <c r="E218" s="1">
        <v>5.0000000000000001E-3</v>
      </c>
      <c r="F218" s="1">
        <v>6.0060000000000002</v>
      </c>
      <c r="G218" s="1">
        <v>6</v>
      </c>
      <c r="H218" s="1">
        <v>1</v>
      </c>
      <c r="I218" s="1">
        <v>1</v>
      </c>
      <c r="J218" s="1">
        <v>1</v>
      </c>
      <c r="K218" s="1">
        <v>1</v>
      </c>
      <c r="L218" s="1">
        <v>236</v>
      </c>
      <c r="M218" s="1">
        <v>26.8</v>
      </c>
      <c r="N218" s="1">
        <v>6.34</v>
      </c>
      <c r="O218" s="1">
        <v>35</v>
      </c>
      <c r="P218" s="1">
        <v>1</v>
      </c>
      <c r="Q218" s="1" t="s">
        <v>1640</v>
      </c>
      <c r="R218" s="1" t="s">
        <v>49</v>
      </c>
      <c r="S218" s="1" t="s">
        <v>1641</v>
      </c>
      <c r="T218" s="1" t="s">
        <v>1642</v>
      </c>
      <c r="U218" s="1" t="s">
        <v>1643</v>
      </c>
      <c r="V218" s="1" t="s">
        <v>1644</v>
      </c>
      <c r="W218" s="1" t="s">
        <v>1645</v>
      </c>
      <c r="X218" s="1" t="s">
        <v>194</v>
      </c>
      <c r="Y218" s="1" t="s">
        <v>605</v>
      </c>
      <c r="Z218" s="1" t="s">
        <v>49</v>
      </c>
      <c r="AA218" s="1">
        <v>91.3</v>
      </c>
      <c r="AB218" s="1">
        <v>102.6</v>
      </c>
      <c r="AC218" s="1">
        <v>105.2</v>
      </c>
      <c r="AD218" s="1">
        <v>109.4</v>
      </c>
      <c r="AE218" s="1">
        <v>107.4</v>
      </c>
      <c r="AF218" s="1">
        <v>106.4</v>
      </c>
      <c r="AG218" s="1">
        <v>95.5</v>
      </c>
      <c r="AH218" s="1">
        <v>93</v>
      </c>
      <c r="AI218" s="1">
        <v>90.4</v>
      </c>
      <c r="AJ218" s="1">
        <v>98.7</v>
      </c>
      <c r="AK218" s="2">
        <f t="shared" si="6"/>
        <v>9.2084398990716951E-2</v>
      </c>
      <c r="AL218" s="2">
        <f t="shared" si="7"/>
        <v>0.77377528356122705</v>
      </c>
    </row>
    <row r="219" spans="1:38" x14ac:dyDescent="0.2">
      <c r="A219" s="1" t="s">
        <v>50</v>
      </c>
      <c r="B219" s="1" t="s">
        <v>37</v>
      </c>
      <c r="C219" s="1" t="s">
        <v>1646</v>
      </c>
      <c r="D219" s="1" t="s">
        <v>1647</v>
      </c>
      <c r="E219" s="1">
        <v>6.6000000000000003E-2</v>
      </c>
      <c r="F219" s="1">
        <v>2.46</v>
      </c>
      <c r="G219" s="1">
        <v>2</v>
      </c>
      <c r="H219" s="1">
        <v>1</v>
      </c>
      <c r="I219" s="1">
        <v>1</v>
      </c>
      <c r="J219" s="1">
        <v>1</v>
      </c>
      <c r="K219" s="1">
        <v>1</v>
      </c>
      <c r="L219" s="1">
        <v>315</v>
      </c>
      <c r="M219" s="1">
        <v>35</v>
      </c>
      <c r="N219" s="1">
        <v>8.75</v>
      </c>
      <c r="O219" s="1">
        <v>25</v>
      </c>
      <c r="P219" s="1">
        <v>1</v>
      </c>
      <c r="Q219" s="1" t="s">
        <v>361</v>
      </c>
      <c r="R219" s="1" t="s">
        <v>64</v>
      </c>
      <c r="S219" s="1" t="s">
        <v>1370</v>
      </c>
      <c r="T219" s="1" t="s">
        <v>1648</v>
      </c>
      <c r="U219" s="1" t="s">
        <v>1649</v>
      </c>
      <c r="V219" s="1" t="s">
        <v>1650</v>
      </c>
      <c r="W219" s="1" t="s">
        <v>1651</v>
      </c>
      <c r="X219" s="1" t="s">
        <v>159</v>
      </c>
      <c r="Y219" s="1" t="s">
        <v>1652</v>
      </c>
      <c r="Z219" s="1" t="s">
        <v>1653</v>
      </c>
      <c r="AA219" s="1">
        <v>86</v>
      </c>
      <c r="AB219" s="1">
        <v>107.4</v>
      </c>
      <c r="AC219" s="1">
        <v>116</v>
      </c>
      <c r="AD219" s="1">
        <v>91.1</v>
      </c>
      <c r="AE219" s="1">
        <v>111</v>
      </c>
      <c r="AF219" s="1">
        <v>74.2</v>
      </c>
      <c r="AG219" s="1">
        <v>97.5</v>
      </c>
      <c r="AH219" s="1">
        <v>87.5</v>
      </c>
      <c r="AI219" s="1">
        <v>128.5</v>
      </c>
      <c r="AJ219" s="1">
        <v>100.9</v>
      </c>
      <c r="AK219" s="2">
        <f t="shared" si="6"/>
        <v>6.6080376365434679E-2</v>
      </c>
      <c r="AL219" s="2">
        <f t="shared" si="7"/>
        <v>0.16729930250731145</v>
      </c>
    </row>
    <row r="220" spans="1:38" x14ac:dyDescent="0.2">
      <c r="A220" s="1" t="s">
        <v>60</v>
      </c>
      <c r="B220" s="1" t="s">
        <v>37</v>
      </c>
      <c r="C220" s="1" t="s">
        <v>1654</v>
      </c>
      <c r="D220" s="1" t="s">
        <v>1655</v>
      </c>
      <c r="E220" s="1">
        <v>1.4999999999999999E-2</v>
      </c>
      <c r="F220" s="1">
        <v>4.3869999999999996</v>
      </c>
      <c r="G220" s="1">
        <v>2</v>
      </c>
      <c r="H220" s="1">
        <v>1</v>
      </c>
      <c r="I220" s="1">
        <v>1</v>
      </c>
      <c r="J220" s="1">
        <v>1</v>
      </c>
      <c r="K220" s="1">
        <v>1</v>
      </c>
      <c r="L220" s="1">
        <v>422</v>
      </c>
      <c r="M220" s="1">
        <v>49.1</v>
      </c>
      <c r="N220" s="1">
        <v>9.4499999999999993</v>
      </c>
      <c r="O220" s="1">
        <v>45</v>
      </c>
      <c r="P220" s="1">
        <v>1</v>
      </c>
      <c r="Q220" s="1" t="s">
        <v>222</v>
      </c>
      <c r="R220" s="1" t="s">
        <v>223</v>
      </c>
      <c r="S220" s="1" t="s">
        <v>147</v>
      </c>
      <c r="T220" s="1" t="s">
        <v>1656</v>
      </c>
      <c r="U220" s="1" t="s">
        <v>1657</v>
      </c>
      <c r="V220" s="1" t="s">
        <v>1658</v>
      </c>
      <c r="W220" s="1" t="s">
        <v>1659</v>
      </c>
      <c r="X220" s="1" t="s">
        <v>676</v>
      </c>
      <c r="Y220" s="1" t="s">
        <v>1660</v>
      </c>
      <c r="Z220" s="1" t="s">
        <v>49</v>
      </c>
      <c r="AA220" s="1">
        <v>90.5</v>
      </c>
      <c r="AB220" s="1">
        <v>105.5</v>
      </c>
      <c r="AC220" s="1">
        <v>102.3</v>
      </c>
      <c r="AD220" s="1">
        <v>114.6</v>
      </c>
      <c r="AE220" s="1">
        <v>108.7</v>
      </c>
      <c r="AF220" s="1">
        <v>95.8</v>
      </c>
      <c r="AG220" s="1">
        <v>109.2</v>
      </c>
      <c r="AH220" s="1">
        <v>83.1</v>
      </c>
      <c r="AI220" s="1">
        <v>92</v>
      </c>
      <c r="AJ220" s="1">
        <v>98.3</v>
      </c>
      <c r="AK220" s="2">
        <f t="shared" si="6"/>
        <v>0.12472648003297244</v>
      </c>
      <c r="AL220" s="2">
        <f t="shared" si="7"/>
        <v>0.75085748703901989</v>
      </c>
    </row>
    <row r="221" spans="1:38" x14ac:dyDescent="0.2">
      <c r="A221" s="1" t="s">
        <v>36</v>
      </c>
      <c r="B221" s="1" t="s">
        <v>37</v>
      </c>
      <c r="C221" s="1" t="s">
        <v>1661</v>
      </c>
      <c r="D221" s="1" t="s">
        <v>1662</v>
      </c>
      <c r="E221" s="1">
        <v>0</v>
      </c>
      <c r="F221" s="1">
        <v>102.10299999999999</v>
      </c>
      <c r="G221" s="1">
        <v>26</v>
      </c>
      <c r="H221" s="1">
        <v>16</v>
      </c>
      <c r="I221" s="1">
        <v>31</v>
      </c>
      <c r="J221" s="1">
        <v>12</v>
      </c>
      <c r="K221" s="1">
        <v>1</v>
      </c>
      <c r="L221" s="1">
        <v>732</v>
      </c>
      <c r="M221" s="1">
        <v>83.8</v>
      </c>
      <c r="N221" s="1">
        <v>5.95</v>
      </c>
      <c r="O221" s="1">
        <v>610</v>
      </c>
      <c r="P221" s="1">
        <v>16</v>
      </c>
      <c r="Q221" s="1" t="s">
        <v>1663</v>
      </c>
      <c r="R221" s="1" t="s">
        <v>253</v>
      </c>
      <c r="S221" s="1" t="s">
        <v>131</v>
      </c>
      <c r="T221" s="1" t="s">
        <v>1664</v>
      </c>
      <c r="U221" s="1" t="s">
        <v>1665</v>
      </c>
      <c r="V221" s="1" t="s">
        <v>1666</v>
      </c>
      <c r="W221" s="1" t="s">
        <v>1667</v>
      </c>
      <c r="X221" s="1" t="s">
        <v>144</v>
      </c>
      <c r="Y221" s="1" t="s">
        <v>1668</v>
      </c>
      <c r="Z221" s="1" t="s">
        <v>49</v>
      </c>
      <c r="AA221" s="1">
        <v>105.9</v>
      </c>
      <c r="AB221" s="1">
        <v>98.1</v>
      </c>
      <c r="AC221" s="1">
        <v>96.1</v>
      </c>
      <c r="AD221" s="1">
        <v>105.4</v>
      </c>
      <c r="AE221" s="1">
        <v>106.8</v>
      </c>
      <c r="AF221" s="1">
        <v>95</v>
      </c>
      <c r="AG221" s="1">
        <v>95.4</v>
      </c>
      <c r="AH221" s="1">
        <v>95.8</v>
      </c>
      <c r="AI221" s="1">
        <v>96.2</v>
      </c>
      <c r="AJ221" s="1">
        <v>105.2</v>
      </c>
      <c r="AK221" s="2">
        <f t="shared" si="6"/>
        <v>7.1290765834351524E-2</v>
      </c>
      <c r="AL221" s="2">
        <f t="shared" si="7"/>
        <v>0.87999473295226793</v>
      </c>
    </row>
    <row r="222" spans="1:38" x14ac:dyDescent="0.2">
      <c r="A222" s="1" t="s">
        <v>50</v>
      </c>
      <c r="B222" s="1" t="s">
        <v>37</v>
      </c>
      <c r="C222" s="1" t="s">
        <v>1669</v>
      </c>
      <c r="D222" s="1" t="s">
        <v>1670</v>
      </c>
      <c r="E222" s="1">
        <v>9.8000000000000004E-2</v>
      </c>
      <c r="F222" s="1">
        <v>1.984</v>
      </c>
      <c r="G222" s="1">
        <v>2</v>
      </c>
      <c r="H222" s="1">
        <v>1</v>
      </c>
      <c r="I222" s="1">
        <v>1</v>
      </c>
      <c r="J222" s="1">
        <v>1</v>
      </c>
      <c r="K222" s="1">
        <v>1</v>
      </c>
      <c r="L222" s="1">
        <v>569</v>
      </c>
      <c r="M222" s="1">
        <v>63.6</v>
      </c>
      <c r="N222" s="1">
        <v>7.03</v>
      </c>
      <c r="O222" s="1">
        <v>14</v>
      </c>
      <c r="P222" s="1">
        <v>1</v>
      </c>
      <c r="Q222" s="1" t="s">
        <v>1671</v>
      </c>
      <c r="R222" s="1" t="s">
        <v>991</v>
      </c>
      <c r="S222" s="1" t="s">
        <v>787</v>
      </c>
      <c r="T222" s="1" t="s">
        <v>1672</v>
      </c>
      <c r="U222" s="1" t="s">
        <v>1673</v>
      </c>
      <c r="V222" s="1" t="s">
        <v>1674</v>
      </c>
      <c r="W222" s="1" t="s">
        <v>1675</v>
      </c>
      <c r="X222" s="1" t="s">
        <v>159</v>
      </c>
      <c r="Y222" s="1" t="s">
        <v>1676</v>
      </c>
      <c r="Z222" s="1" t="s">
        <v>49</v>
      </c>
      <c r="AA222" s="1">
        <v>103.5</v>
      </c>
      <c r="AB222" s="1">
        <v>98.4</v>
      </c>
      <c r="AC222" s="1">
        <v>114.3</v>
      </c>
      <c r="AD222" s="1">
        <v>115.8</v>
      </c>
      <c r="AE222" s="1">
        <v>97.4</v>
      </c>
      <c r="AF222" s="1">
        <v>94.5</v>
      </c>
      <c r="AG222" s="1">
        <v>91</v>
      </c>
      <c r="AH222" s="1">
        <v>94</v>
      </c>
      <c r="AI222" s="1">
        <v>97.4</v>
      </c>
      <c r="AJ222" s="1">
        <v>93.6</v>
      </c>
      <c r="AK222" s="2">
        <f t="shared" si="6"/>
        <v>0.17016347187949926</v>
      </c>
      <c r="AL222" s="2">
        <f t="shared" si="7"/>
        <v>1.7198948750726213</v>
      </c>
    </row>
    <row r="223" spans="1:38" x14ac:dyDescent="0.2">
      <c r="A223" s="1" t="s">
        <v>36</v>
      </c>
      <c r="B223" s="1" t="s">
        <v>37</v>
      </c>
      <c r="C223" s="1" t="s">
        <v>1677</v>
      </c>
      <c r="D223" s="1" t="s">
        <v>1678</v>
      </c>
      <c r="E223" s="1">
        <v>0</v>
      </c>
      <c r="F223" s="1">
        <v>18.228000000000002</v>
      </c>
      <c r="G223" s="1">
        <v>5</v>
      </c>
      <c r="H223" s="1">
        <v>3</v>
      </c>
      <c r="I223" s="1">
        <v>4</v>
      </c>
      <c r="J223" s="1">
        <v>3</v>
      </c>
      <c r="K223" s="1">
        <v>1</v>
      </c>
      <c r="L223" s="1">
        <v>649</v>
      </c>
      <c r="M223" s="1">
        <v>72.8</v>
      </c>
      <c r="N223" s="1">
        <v>8.06</v>
      </c>
      <c r="O223" s="1">
        <v>101</v>
      </c>
      <c r="P223" s="1">
        <v>3</v>
      </c>
      <c r="Q223" s="1" t="s">
        <v>1679</v>
      </c>
      <c r="R223" s="1" t="s">
        <v>1268</v>
      </c>
      <c r="S223" s="1" t="s">
        <v>164</v>
      </c>
      <c r="T223" s="1" t="s">
        <v>1680</v>
      </c>
      <c r="U223" s="1" t="s">
        <v>1681</v>
      </c>
      <c r="V223" s="1" t="s">
        <v>1682</v>
      </c>
      <c r="W223" s="1" t="s">
        <v>1683</v>
      </c>
      <c r="X223" s="1" t="s">
        <v>144</v>
      </c>
      <c r="Y223" s="1" t="s">
        <v>49</v>
      </c>
      <c r="Z223" s="1" t="s">
        <v>49</v>
      </c>
      <c r="AA223" s="1">
        <v>94.1</v>
      </c>
      <c r="AB223" s="1">
        <v>117.4</v>
      </c>
      <c r="AC223" s="1">
        <v>100.6</v>
      </c>
      <c r="AD223" s="1">
        <v>108</v>
      </c>
      <c r="AE223" s="1">
        <v>105.8</v>
      </c>
      <c r="AF223" s="1">
        <v>90.5</v>
      </c>
      <c r="AG223" s="1">
        <v>96.9</v>
      </c>
      <c r="AH223" s="1">
        <v>92.5</v>
      </c>
      <c r="AI223" s="1">
        <v>98</v>
      </c>
      <c r="AJ223" s="1">
        <v>96.1</v>
      </c>
      <c r="AK223" s="2">
        <f t="shared" si="6"/>
        <v>0.14990143769507269</v>
      </c>
      <c r="AL223" s="2">
        <f t="shared" si="7"/>
        <v>1.4405186892987254</v>
      </c>
    </row>
    <row r="224" spans="1:38" x14ac:dyDescent="0.2">
      <c r="A224" s="1" t="s">
        <v>36</v>
      </c>
      <c r="B224" s="1" t="s">
        <v>37</v>
      </c>
      <c r="C224" s="1" t="s">
        <v>1684</v>
      </c>
      <c r="D224" s="1" t="s">
        <v>1685</v>
      </c>
      <c r="E224" s="1">
        <v>1E-3</v>
      </c>
      <c r="F224" s="1">
        <v>11.795</v>
      </c>
      <c r="G224" s="1">
        <v>5</v>
      </c>
      <c r="H224" s="1">
        <v>2</v>
      </c>
      <c r="I224" s="1">
        <v>2</v>
      </c>
      <c r="J224" s="1">
        <v>2</v>
      </c>
      <c r="K224" s="1">
        <v>1</v>
      </c>
      <c r="L224" s="1">
        <v>586</v>
      </c>
      <c r="M224" s="1">
        <v>65.8</v>
      </c>
      <c r="N224" s="1">
        <v>8.09</v>
      </c>
      <c r="O224" s="1">
        <v>85</v>
      </c>
      <c r="P224" s="1">
        <v>2</v>
      </c>
      <c r="Q224" s="1" t="s">
        <v>222</v>
      </c>
      <c r="R224" s="1" t="s">
        <v>1686</v>
      </c>
      <c r="S224" s="1" t="s">
        <v>526</v>
      </c>
      <c r="T224" s="1" t="s">
        <v>1687</v>
      </c>
      <c r="U224" s="1" t="s">
        <v>1688</v>
      </c>
      <c r="V224" s="1" t="s">
        <v>1689</v>
      </c>
      <c r="W224" s="1" t="s">
        <v>1690</v>
      </c>
      <c r="X224" s="1" t="s">
        <v>676</v>
      </c>
      <c r="Y224" s="1" t="s">
        <v>1691</v>
      </c>
      <c r="Z224" s="1" t="s">
        <v>49</v>
      </c>
      <c r="AA224" s="1">
        <v>101.5</v>
      </c>
      <c r="AB224" s="1">
        <v>93.2</v>
      </c>
      <c r="AC224" s="1">
        <v>120.4</v>
      </c>
      <c r="AD224" s="1">
        <v>104.6</v>
      </c>
      <c r="AE224" s="1">
        <v>104.8</v>
      </c>
      <c r="AF224" s="1">
        <v>99.9</v>
      </c>
      <c r="AG224" s="1">
        <v>91.5</v>
      </c>
      <c r="AH224" s="1">
        <v>88.7</v>
      </c>
      <c r="AI224" s="1">
        <v>100.3</v>
      </c>
      <c r="AJ224" s="1">
        <v>95</v>
      </c>
      <c r="AK224" s="2">
        <f t="shared" si="6"/>
        <v>0.14180086952219506</v>
      </c>
      <c r="AL224" s="2">
        <f t="shared" si="7"/>
        <v>1.0795106142769904</v>
      </c>
    </row>
    <row r="225" spans="1:38" x14ac:dyDescent="0.2">
      <c r="A225" s="1" t="s">
        <v>36</v>
      </c>
      <c r="B225" s="1" t="s">
        <v>37</v>
      </c>
      <c r="C225" s="1" t="s">
        <v>1692</v>
      </c>
      <c r="D225" s="1" t="s">
        <v>1693</v>
      </c>
      <c r="E225" s="1">
        <v>3.0000000000000001E-3</v>
      </c>
      <c r="F225" s="1">
        <v>7.3929999999999998</v>
      </c>
      <c r="G225" s="1">
        <v>2</v>
      </c>
      <c r="H225" s="1">
        <v>2</v>
      </c>
      <c r="I225" s="1">
        <v>2</v>
      </c>
      <c r="J225" s="1">
        <v>2</v>
      </c>
      <c r="K225" s="1">
        <v>1</v>
      </c>
      <c r="L225" s="1">
        <v>1085</v>
      </c>
      <c r="M225" s="1">
        <v>120.7</v>
      </c>
      <c r="N225" s="1">
        <v>6.1</v>
      </c>
      <c r="O225" s="1">
        <v>42</v>
      </c>
      <c r="P225" s="1">
        <v>2</v>
      </c>
      <c r="Q225" s="1" t="s">
        <v>173</v>
      </c>
      <c r="R225" s="1" t="s">
        <v>311</v>
      </c>
      <c r="S225" s="1" t="s">
        <v>49</v>
      </c>
      <c r="T225" s="1" t="s">
        <v>49</v>
      </c>
      <c r="U225" s="1" t="s">
        <v>1694</v>
      </c>
      <c r="V225" s="1" t="s">
        <v>1695</v>
      </c>
      <c r="W225" s="1" t="s">
        <v>1696</v>
      </c>
      <c r="X225" s="1" t="s">
        <v>144</v>
      </c>
      <c r="Y225" s="1" t="s">
        <v>1676</v>
      </c>
      <c r="Z225" s="1" t="s">
        <v>49</v>
      </c>
      <c r="AA225" s="1">
        <v>96.1</v>
      </c>
      <c r="AB225" s="1">
        <v>119.6</v>
      </c>
      <c r="AC225" s="1">
        <v>86.7</v>
      </c>
      <c r="AD225" s="1">
        <v>110.4</v>
      </c>
      <c r="AE225" s="1">
        <v>104.5</v>
      </c>
      <c r="AF225" s="1">
        <v>106.2</v>
      </c>
      <c r="AG225" s="1">
        <v>89.7</v>
      </c>
      <c r="AH225" s="1">
        <v>94.9</v>
      </c>
      <c r="AI225" s="1">
        <v>94.3</v>
      </c>
      <c r="AJ225" s="1">
        <v>97.6</v>
      </c>
      <c r="AK225" s="2">
        <f t="shared" si="6"/>
        <v>9.987436475915229E-2</v>
      </c>
      <c r="AL225" s="2">
        <f t="shared" si="7"/>
        <v>0.51717826308751891</v>
      </c>
    </row>
    <row r="226" spans="1:38" x14ac:dyDescent="0.2">
      <c r="A226" s="1" t="s">
        <v>50</v>
      </c>
      <c r="B226" s="1" t="s">
        <v>37</v>
      </c>
      <c r="C226" s="1" t="s">
        <v>1697</v>
      </c>
      <c r="D226" s="1" t="s">
        <v>1698</v>
      </c>
      <c r="E226" s="1">
        <v>0.108</v>
      </c>
      <c r="F226" s="1">
        <v>1.7729999999999999</v>
      </c>
      <c r="G226" s="1">
        <v>3</v>
      </c>
      <c r="H226" s="1">
        <v>1</v>
      </c>
      <c r="I226" s="1">
        <v>1</v>
      </c>
      <c r="J226" s="1">
        <v>1</v>
      </c>
      <c r="K226" s="1">
        <v>1</v>
      </c>
      <c r="L226" s="1">
        <v>399</v>
      </c>
      <c r="M226" s="1">
        <v>44.6</v>
      </c>
      <c r="N226" s="1">
        <v>6.54</v>
      </c>
      <c r="O226" s="1">
        <v>19</v>
      </c>
      <c r="P226" s="1">
        <v>1</v>
      </c>
      <c r="Q226" s="1" t="s">
        <v>53</v>
      </c>
      <c r="R226" s="1" t="s">
        <v>369</v>
      </c>
      <c r="S226" s="1" t="s">
        <v>507</v>
      </c>
      <c r="T226" s="1" t="s">
        <v>1699</v>
      </c>
      <c r="U226" s="1" t="s">
        <v>1700</v>
      </c>
      <c r="V226" s="1" t="s">
        <v>1701</v>
      </c>
      <c r="W226" s="1" t="s">
        <v>1702</v>
      </c>
      <c r="X226" s="1" t="s">
        <v>412</v>
      </c>
      <c r="Y226" s="1" t="s">
        <v>1703</v>
      </c>
      <c r="Z226" s="1" t="s">
        <v>1704</v>
      </c>
      <c r="AA226" s="1">
        <v>96.7</v>
      </c>
      <c r="AB226" s="1">
        <v>104.4</v>
      </c>
      <c r="AC226" s="1">
        <v>104.2</v>
      </c>
      <c r="AD226" s="1">
        <v>102.3</v>
      </c>
      <c r="AE226" s="1">
        <v>106.3</v>
      </c>
      <c r="AF226" s="1">
        <v>85.3</v>
      </c>
      <c r="AG226" s="1">
        <v>94.7</v>
      </c>
      <c r="AH226" s="1">
        <v>99.4</v>
      </c>
      <c r="AI226" s="1">
        <v>91</v>
      </c>
      <c r="AJ226" s="1">
        <v>115.8</v>
      </c>
      <c r="AK226" s="2">
        <f t="shared" si="6"/>
        <v>7.9937758776426379E-2</v>
      </c>
      <c r="AL226" s="2">
        <f t="shared" si="7"/>
        <v>0.47096757843301146</v>
      </c>
    </row>
    <row r="227" spans="1:38" x14ac:dyDescent="0.2">
      <c r="A227" s="1" t="s">
        <v>36</v>
      </c>
      <c r="B227" s="1" t="s">
        <v>37</v>
      </c>
      <c r="C227" s="1" t="s">
        <v>1705</v>
      </c>
      <c r="D227" s="1" t="s">
        <v>1706</v>
      </c>
      <c r="E227" s="1">
        <v>3.0000000000000001E-3</v>
      </c>
      <c r="F227" s="1">
        <v>7.399</v>
      </c>
      <c r="G227" s="1">
        <v>4</v>
      </c>
      <c r="H227" s="1">
        <v>2</v>
      </c>
      <c r="I227" s="1">
        <v>2</v>
      </c>
      <c r="J227" s="1">
        <v>2</v>
      </c>
      <c r="K227" s="1">
        <v>1</v>
      </c>
      <c r="L227" s="1">
        <v>576</v>
      </c>
      <c r="M227" s="1">
        <v>65.900000000000006</v>
      </c>
      <c r="N227" s="1">
        <v>6.81</v>
      </c>
      <c r="O227" s="1">
        <v>29</v>
      </c>
      <c r="P227" s="1">
        <v>2</v>
      </c>
      <c r="Q227" s="1" t="s">
        <v>222</v>
      </c>
      <c r="R227" s="1" t="s">
        <v>1707</v>
      </c>
      <c r="S227" s="1" t="s">
        <v>1708</v>
      </c>
      <c r="T227" s="1" t="s">
        <v>1709</v>
      </c>
      <c r="U227" s="1" t="s">
        <v>1710</v>
      </c>
      <c r="V227" s="1" t="s">
        <v>1711</v>
      </c>
      <c r="W227" s="1" t="s">
        <v>1712</v>
      </c>
      <c r="X227" s="1" t="s">
        <v>676</v>
      </c>
      <c r="Y227" s="1" t="s">
        <v>1713</v>
      </c>
      <c r="Z227" s="1" t="s">
        <v>1714</v>
      </c>
      <c r="AA227" s="1">
        <v>106.3</v>
      </c>
      <c r="AB227" s="1">
        <v>101.8</v>
      </c>
      <c r="AC227" s="1">
        <v>113.3</v>
      </c>
      <c r="AD227" s="1">
        <v>101.8</v>
      </c>
      <c r="AE227" s="1">
        <v>93.9</v>
      </c>
      <c r="AF227" s="1">
        <v>113.9</v>
      </c>
      <c r="AG227" s="1">
        <v>92.6</v>
      </c>
      <c r="AH227" s="1">
        <v>110.8</v>
      </c>
      <c r="AI227" s="1">
        <v>79.400000000000006</v>
      </c>
      <c r="AJ227" s="1">
        <v>86.2</v>
      </c>
      <c r="AK227" s="2">
        <f t="shared" si="6"/>
        <v>9.8718841310733538E-2</v>
      </c>
      <c r="AL227" s="2">
        <f t="shared" si="7"/>
        <v>0.41120745492788641</v>
      </c>
    </row>
    <row r="228" spans="1:38" x14ac:dyDescent="0.2">
      <c r="A228" s="1" t="s">
        <v>60</v>
      </c>
      <c r="B228" s="1" t="s">
        <v>37</v>
      </c>
      <c r="C228" s="1" t="s">
        <v>1715</v>
      </c>
      <c r="D228" s="1" t="s">
        <v>1716</v>
      </c>
      <c r="E228" s="1">
        <v>3.2000000000000001E-2</v>
      </c>
      <c r="F228" s="1">
        <v>3.2719999999999998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1171</v>
      </c>
      <c r="M228" s="1">
        <v>133.6</v>
      </c>
      <c r="N228" s="1">
        <v>7.61</v>
      </c>
      <c r="O228" s="1">
        <v>36</v>
      </c>
      <c r="P228" s="1">
        <v>1</v>
      </c>
      <c r="Q228" s="1" t="s">
        <v>351</v>
      </c>
      <c r="R228" s="1" t="s">
        <v>75</v>
      </c>
      <c r="S228" s="1" t="s">
        <v>131</v>
      </c>
      <c r="T228" s="1" t="s">
        <v>1717</v>
      </c>
      <c r="U228" s="1" t="s">
        <v>1718</v>
      </c>
      <c r="V228" s="1" t="s">
        <v>1719</v>
      </c>
      <c r="W228" s="1" t="s">
        <v>1720</v>
      </c>
      <c r="X228" s="1" t="s">
        <v>412</v>
      </c>
      <c r="Y228" s="1" t="s">
        <v>1721</v>
      </c>
      <c r="Z228" s="1" t="s">
        <v>1390</v>
      </c>
      <c r="AA228" s="1">
        <v>94</v>
      </c>
      <c r="AB228" s="1">
        <v>103.9</v>
      </c>
      <c r="AC228" s="1">
        <v>109.6</v>
      </c>
      <c r="AD228" s="1">
        <v>104.6</v>
      </c>
      <c r="AE228" s="1">
        <v>93</v>
      </c>
      <c r="AF228" s="1">
        <v>94.5</v>
      </c>
      <c r="AG228" s="1">
        <v>92.6</v>
      </c>
      <c r="AH228" s="1">
        <v>102.1</v>
      </c>
      <c r="AI228" s="1">
        <v>113.2</v>
      </c>
      <c r="AJ228" s="1">
        <v>92.4</v>
      </c>
      <c r="AK228" s="2">
        <f t="shared" si="6"/>
        <v>2.9723541454833219E-2</v>
      </c>
      <c r="AL228" s="2">
        <f t="shared" si="7"/>
        <v>0.15615617997581083</v>
      </c>
    </row>
    <row r="229" spans="1:38" x14ac:dyDescent="0.2">
      <c r="A229" s="1" t="s">
        <v>36</v>
      </c>
      <c r="B229" s="1" t="s">
        <v>37</v>
      </c>
      <c r="C229" s="1" t="s">
        <v>1722</v>
      </c>
      <c r="D229" s="1" t="s">
        <v>1723</v>
      </c>
      <c r="E229" s="1">
        <v>0</v>
      </c>
      <c r="F229" s="1">
        <v>36.585000000000001</v>
      </c>
      <c r="G229" s="1">
        <v>19</v>
      </c>
      <c r="H229" s="1">
        <v>3</v>
      </c>
      <c r="I229" s="1">
        <v>10</v>
      </c>
      <c r="J229" s="1">
        <v>3</v>
      </c>
      <c r="K229" s="1">
        <v>1</v>
      </c>
      <c r="L229" s="1">
        <v>196</v>
      </c>
      <c r="M229" s="1">
        <v>23</v>
      </c>
      <c r="N229" s="1">
        <v>9.51</v>
      </c>
      <c r="O229" s="1">
        <v>261</v>
      </c>
      <c r="P229" s="1">
        <v>3</v>
      </c>
      <c r="Q229" s="1" t="s">
        <v>990</v>
      </c>
      <c r="R229" s="1" t="s">
        <v>1724</v>
      </c>
      <c r="S229" s="1" t="s">
        <v>131</v>
      </c>
      <c r="T229" s="1" t="s">
        <v>1725</v>
      </c>
      <c r="U229" s="1" t="s">
        <v>1726</v>
      </c>
      <c r="V229" s="1" t="s">
        <v>1727</v>
      </c>
      <c r="W229" s="1" t="s">
        <v>1728</v>
      </c>
      <c r="X229" s="1" t="s">
        <v>228</v>
      </c>
      <c r="Y229" s="1" t="s">
        <v>49</v>
      </c>
      <c r="Z229" s="1" t="s">
        <v>49</v>
      </c>
      <c r="AA229" s="1">
        <v>97</v>
      </c>
      <c r="AB229" s="1">
        <v>105.9</v>
      </c>
      <c r="AC229" s="1">
        <v>108.4</v>
      </c>
      <c r="AD229" s="1">
        <v>92.9</v>
      </c>
      <c r="AE229" s="1">
        <v>105.2</v>
      </c>
      <c r="AF229" s="1">
        <v>89.7</v>
      </c>
      <c r="AG229" s="1">
        <v>95.7</v>
      </c>
      <c r="AH229" s="1">
        <v>90.9</v>
      </c>
      <c r="AI229" s="1">
        <v>112.4</v>
      </c>
      <c r="AJ229" s="1">
        <v>101.9</v>
      </c>
      <c r="AK229" s="2">
        <f t="shared" si="6"/>
        <v>5.4251725716592827E-2</v>
      </c>
      <c r="AL229" s="2">
        <f t="shared" si="7"/>
        <v>0.3165479786806169</v>
      </c>
    </row>
    <row r="230" spans="1:38" x14ac:dyDescent="0.2">
      <c r="A230" s="1" t="s">
        <v>36</v>
      </c>
      <c r="B230" s="1" t="s">
        <v>37</v>
      </c>
      <c r="C230" s="1" t="s">
        <v>1729</v>
      </c>
      <c r="D230" s="1" t="s">
        <v>1730</v>
      </c>
      <c r="E230" s="1">
        <v>1E-3</v>
      </c>
      <c r="F230" s="1">
        <v>8.3719999999999999</v>
      </c>
      <c r="G230" s="1">
        <v>6</v>
      </c>
      <c r="H230" s="1">
        <v>1</v>
      </c>
      <c r="I230" s="1">
        <v>2</v>
      </c>
      <c r="J230" s="1">
        <v>1</v>
      </c>
      <c r="K230" s="1">
        <v>1</v>
      </c>
      <c r="L230" s="1">
        <v>323</v>
      </c>
      <c r="M230" s="1">
        <v>35.700000000000003</v>
      </c>
      <c r="N230" s="1">
        <v>6.62</v>
      </c>
      <c r="O230" s="1">
        <v>71</v>
      </c>
      <c r="P230" s="1">
        <v>1</v>
      </c>
      <c r="Q230" s="1" t="s">
        <v>222</v>
      </c>
      <c r="R230" s="1" t="s">
        <v>49</v>
      </c>
      <c r="S230" s="1" t="s">
        <v>1075</v>
      </c>
      <c r="T230" s="1" t="s">
        <v>1642</v>
      </c>
      <c r="U230" s="1" t="s">
        <v>1731</v>
      </c>
      <c r="V230" s="1" t="s">
        <v>1732</v>
      </c>
      <c r="W230" s="1" t="s">
        <v>1733</v>
      </c>
      <c r="X230" s="1" t="s">
        <v>412</v>
      </c>
      <c r="Y230" s="1" t="s">
        <v>49</v>
      </c>
      <c r="Z230" s="1" t="s">
        <v>49</v>
      </c>
      <c r="AA230" s="1">
        <v>137.6</v>
      </c>
      <c r="AB230" s="1">
        <v>113.5</v>
      </c>
      <c r="AC230" s="1">
        <v>92.6</v>
      </c>
      <c r="AD230" s="1">
        <v>104.1</v>
      </c>
      <c r="AE230" s="1">
        <v>87.8</v>
      </c>
      <c r="AF230" s="1">
        <v>95.2</v>
      </c>
      <c r="AG230" s="1">
        <v>106</v>
      </c>
      <c r="AH230" s="1">
        <v>88.1</v>
      </c>
      <c r="AI230" s="1">
        <v>94.7</v>
      </c>
      <c r="AJ230" s="1">
        <v>80.3</v>
      </c>
      <c r="AK230" s="2">
        <f t="shared" si="6"/>
        <v>0.20609867975764878</v>
      </c>
      <c r="AL230" s="2">
        <f t="shared" si="7"/>
        <v>0.73484388263832634</v>
      </c>
    </row>
    <row r="231" spans="1:38" x14ac:dyDescent="0.2">
      <c r="A231" s="1" t="s">
        <v>36</v>
      </c>
      <c r="B231" s="1" t="s">
        <v>37</v>
      </c>
      <c r="C231" s="1" t="s">
        <v>1734</v>
      </c>
      <c r="D231" s="1" t="s">
        <v>1735</v>
      </c>
      <c r="E231" s="1">
        <v>1E-3</v>
      </c>
      <c r="F231" s="1">
        <v>9.077</v>
      </c>
      <c r="G231" s="1">
        <v>15</v>
      </c>
      <c r="H231" s="1">
        <v>2</v>
      </c>
      <c r="I231" s="1">
        <v>2</v>
      </c>
      <c r="J231" s="1">
        <v>2</v>
      </c>
      <c r="K231" s="1">
        <v>1</v>
      </c>
      <c r="L231" s="1">
        <v>176</v>
      </c>
      <c r="M231" s="1">
        <v>21</v>
      </c>
      <c r="N231" s="1">
        <v>8.0299999999999994</v>
      </c>
      <c r="O231" s="1">
        <v>50</v>
      </c>
      <c r="P231" s="1">
        <v>2</v>
      </c>
      <c r="Q231" s="1" t="s">
        <v>823</v>
      </c>
      <c r="R231" s="1" t="s">
        <v>824</v>
      </c>
      <c r="S231" s="1" t="s">
        <v>49</v>
      </c>
      <c r="T231" s="1" t="s">
        <v>1736</v>
      </c>
      <c r="U231" s="1" t="s">
        <v>1737</v>
      </c>
      <c r="V231" s="1" t="s">
        <v>1738</v>
      </c>
      <c r="W231" s="1" t="s">
        <v>1739</v>
      </c>
      <c r="X231" s="1" t="s">
        <v>287</v>
      </c>
      <c r="Y231" s="1" t="s">
        <v>1740</v>
      </c>
      <c r="Z231" s="1" t="s">
        <v>1741</v>
      </c>
      <c r="AA231" s="1">
        <v>103.4</v>
      </c>
      <c r="AB231" s="1">
        <v>111</v>
      </c>
      <c r="AC231" s="1">
        <v>102.8</v>
      </c>
      <c r="AD231" s="1">
        <v>102.8</v>
      </c>
      <c r="AE231" s="1">
        <v>116.9</v>
      </c>
      <c r="AF231" s="1">
        <v>101.8</v>
      </c>
      <c r="AG231" s="1">
        <v>87.9</v>
      </c>
      <c r="AH231" s="1">
        <v>99.6</v>
      </c>
      <c r="AI231" s="1">
        <v>79.7</v>
      </c>
      <c r="AJ231" s="1">
        <v>94</v>
      </c>
      <c r="AK231" s="2">
        <f t="shared" si="6"/>
        <v>0.21364121141293882</v>
      </c>
      <c r="AL231" s="2">
        <f t="shared" si="7"/>
        <v>1.7673411177269425</v>
      </c>
    </row>
    <row r="232" spans="1:38" x14ac:dyDescent="0.2">
      <c r="A232" s="1" t="s">
        <v>50</v>
      </c>
      <c r="B232" s="1" t="s">
        <v>37</v>
      </c>
      <c r="C232" s="1" t="s">
        <v>1742</v>
      </c>
      <c r="D232" s="1" t="s">
        <v>1743</v>
      </c>
      <c r="E232" s="1">
        <v>0.19900000000000001</v>
      </c>
      <c r="F232" s="1">
        <v>1.19</v>
      </c>
      <c r="G232" s="1">
        <v>1</v>
      </c>
      <c r="H232" s="1">
        <v>1</v>
      </c>
      <c r="I232" s="1">
        <v>2</v>
      </c>
      <c r="J232" s="1">
        <v>1</v>
      </c>
      <c r="K232" s="1">
        <v>1</v>
      </c>
      <c r="L232" s="1">
        <v>405</v>
      </c>
      <c r="M232" s="1">
        <v>44.3</v>
      </c>
      <c r="N232" s="1">
        <v>7.05</v>
      </c>
      <c r="O232" s="1">
        <v>28</v>
      </c>
      <c r="P232" s="1">
        <v>1</v>
      </c>
      <c r="Q232" s="1" t="s">
        <v>138</v>
      </c>
      <c r="R232" s="1" t="s">
        <v>64</v>
      </c>
      <c r="S232" s="1" t="s">
        <v>49</v>
      </c>
      <c r="T232" s="1" t="s">
        <v>1744</v>
      </c>
      <c r="U232" s="1" t="s">
        <v>1745</v>
      </c>
      <c r="V232" s="1" t="s">
        <v>1746</v>
      </c>
      <c r="W232" s="1" t="s">
        <v>1747</v>
      </c>
      <c r="X232" s="1" t="s">
        <v>228</v>
      </c>
      <c r="Y232" s="1" t="s">
        <v>49</v>
      </c>
      <c r="Z232" s="1" t="s">
        <v>49</v>
      </c>
      <c r="AA232" s="1">
        <v>104.4</v>
      </c>
      <c r="AB232" s="1">
        <v>125.1</v>
      </c>
      <c r="AC232" s="1">
        <v>79.599999999999994</v>
      </c>
      <c r="AD232" s="1">
        <v>102.8</v>
      </c>
      <c r="AE232" s="1">
        <v>102.8</v>
      </c>
      <c r="AF232" s="1">
        <v>126.6</v>
      </c>
      <c r="AG232" s="1">
        <v>93.5</v>
      </c>
      <c r="AH232" s="1">
        <v>102.6</v>
      </c>
      <c r="AI232" s="1">
        <v>70.8</v>
      </c>
      <c r="AJ232" s="1">
        <v>91.8</v>
      </c>
      <c r="AK232" s="2">
        <f t="shared" si="6"/>
        <v>8.4854922442336569E-2</v>
      </c>
      <c r="AL232" s="2">
        <f t="shared" si="7"/>
        <v>0.20437553529474614</v>
      </c>
    </row>
    <row r="233" spans="1:38" x14ac:dyDescent="0.2">
      <c r="A233" s="1" t="s">
        <v>36</v>
      </c>
      <c r="B233" s="1" t="s">
        <v>37</v>
      </c>
      <c r="C233" s="1" t="s">
        <v>1748</v>
      </c>
      <c r="D233" s="1" t="s">
        <v>1749</v>
      </c>
      <c r="E233" s="1">
        <v>0</v>
      </c>
      <c r="F233" s="1">
        <v>12.225</v>
      </c>
      <c r="G233" s="1">
        <v>7</v>
      </c>
      <c r="H233" s="1">
        <v>3</v>
      </c>
      <c r="I233" s="1">
        <v>3</v>
      </c>
      <c r="J233" s="1">
        <v>3</v>
      </c>
      <c r="K233" s="1">
        <v>1</v>
      </c>
      <c r="L233" s="1">
        <v>442</v>
      </c>
      <c r="M233" s="1">
        <v>51</v>
      </c>
      <c r="N233" s="1">
        <v>8.59</v>
      </c>
      <c r="O233" s="1">
        <v>70</v>
      </c>
      <c r="P233" s="1">
        <v>3</v>
      </c>
      <c r="Q233" s="1" t="s">
        <v>222</v>
      </c>
      <c r="R233" s="1" t="s">
        <v>223</v>
      </c>
      <c r="S233" s="1" t="s">
        <v>147</v>
      </c>
      <c r="T233" s="1" t="s">
        <v>1750</v>
      </c>
      <c r="U233" s="1" t="s">
        <v>1751</v>
      </c>
      <c r="V233" s="1" t="s">
        <v>1752</v>
      </c>
      <c r="W233" s="1" t="s">
        <v>1753</v>
      </c>
      <c r="X233" s="1" t="s">
        <v>169</v>
      </c>
      <c r="Y233" s="1" t="s">
        <v>1754</v>
      </c>
      <c r="Z233" s="1" t="s">
        <v>49</v>
      </c>
      <c r="AA233" s="1">
        <v>100.9</v>
      </c>
      <c r="AB233" s="1">
        <v>113.6</v>
      </c>
      <c r="AC233" s="1">
        <v>105.8</v>
      </c>
      <c r="AD233" s="1">
        <v>104.9</v>
      </c>
      <c r="AE233" s="1">
        <v>91.2</v>
      </c>
      <c r="AF233" s="1">
        <v>101.4</v>
      </c>
      <c r="AG233" s="1">
        <v>101.7</v>
      </c>
      <c r="AH233" s="1">
        <v>91.7</v>
      </c>
      <c r="AI233" s="1">
        <v>93.2</v>
      </c>
      <c r="AJ233" s="1">
        <v>95.5</v>
      </c>
      <c r="AK233" s="2">
        <f t="shared" si="6"/>
        <v>9.4973110942987313E-2</v>
      </c>
      <c r="AL233" s="2">
        <f t="shared" si="7"/>
        <v>0.80728851278392499</v>
      </c>
    </row>
    <row r="234" spans="1:38" x14ac:dyDescent="0.2">
      <c r="A234" s="1" t="s">
        <v>36</v>
      </c>
      <c r="B234" s="1" t="s">
        <v>37</v>
      </c>
      <c r="C234" s="1" t="s">
        <v>1755</v>
      </c>
      <c r="D234" s="1" t="s">
        <v>1756</v>
      </c>
      <c r="E234" s="1">
        <v>0</v>
      </c>
      <c r="F234" s="1">
        <v>71.070999999999998</v>
      </c>
      <c r="G234" s="1">
        <v>28</v>
      </c>
      <c r="H234" s="1">
        <v>8</v>
      </c>
      <c r="I234" s="1">
        <v>18</v>
      </c>
      <c r="J234" s="1">
        <v>8</v>
      </c>
      <c r="K234" s="1">
        <v>1</v>
      </c>
      <c r="L234" s="1">
        <v>388</v>
      </c>
      <c r="M234" s="1">
        <v>42.7</v>
      </c>
      <c r="N234" s="1">
        <v>6.3</v>
      </c>
      <c r="O234" s="1">
        <v>579</v>
      </c>
      <c r="P234" s="1">
        <v>8</v>
      </c>
      <c r="Q234" s="1" t="s">
        <v>49</v>
      </c>
      <c r="R234" s="1" t="s">
        <v>64</v>
      </c>
      <c r="S234" s="1" t="s">
        <v>154</v>
      </c>
      <c r="T234" s="1" t="s">
        <v>1757</v>
      </c>
      <c r="U234" s="1" t="s">
        <v>1758</v>
      </c>
      <c r="V234" s="1" t="s">
        <v>1759</v>
      </c>
      <c r="W234" s="1" t="s">
        <v>1760</v>
      </c>
      <c r="X234" s="1" t="s">
        <v>59</v>
      </c>
      <c r="Y234" s="1" t="s">
        <v>49</v>
      </c>
      <c r="Z234" s="1" t="s">
        <v>49</v>
      </c>
      <c r="AA234" s="1">
        <v>100.5</v>
      </c>
      <c r="AB234" s="1">
        <v>104.6</v>
      </c>
      <c r="AC234" s="1">
        <v>108.4</v>
      </c>
      <c r="AD234" s="1">
        <v>104.3</v>
      </c>
      <c r="AE234" s="1">
        <v>104.4</v>
      </c>
      <c r="AF234" s="1">
        <v>94.3</v>
      </c>
      <c r="AG234" s="1">
        <v>99.3</v>
      </c>
      <c r="AH234" s="1">
        <v>92</v>
      </c>
      <c r="AI234" s="1">
        <v>97.1</v>
      </c>
      <c r="AJ234" s="1">
        <v>95.1</v>
      </c>
      <c r="AK234" s="2">
        <f t="shared" si="6"/>
        <v>0.12819560385650944</v>
      </c>
      <c r="AL234" s="2">
        <f t="shared" si="7"/>
        <v>2.999342571453727</v>
      </c>
    </row>
    <row r="235" spans="1:38" x14ac:dyDescent="0.2">
      <c r="A235" s="1" t="s">
        <v>36</v>
      </c>
      <c r="B235" s="1" t="s">
        <v>37</v>
      </c>
      <c r="C235" s="1" t="s">
        <v>1761</v>
      </c>
      <c r="D235" s="1" t="s">
        <v>1762</v>
      </c>
      <c r="E235" s="1">
        <v>1E-3</v>
      </c>
      <c r="F235" s="1">
        <v>8.3070000000000004</v>
      </c>
      <c r="G235" s="1">
        <v>4</v>
      </c>
      <c r="H235" s="1">
        <v>2</v>
      </c>
      <c r="I235" s="1">
        <v>2</v>
      </c>
      <c r="J235" s="1">
        <v>2</v>
      </c>
      <c r="K235" s="1">
        <v>1</v>
      </c>
      <c r="L235" s="1">
        <v>517</v>
      </c>
      <c r="M235" s="1">
        <v>59.2</v>
      </c>
      <c r="N235" s="1">
        <v>7.5</v>
      </c>
      <c r="O235" s="1">
        <v>42</v>
      </c>
      <c r="P235" s="1">
        <v>2</v>
      </c>
      <c r="Q235" s="1" t="s">
        <v>1763</v>
      </c>
      <c r="R235" s="1" t="s">
        <v>1764</v>
      </c>
      <c r="S235" s="1" t="s">
        <v>147</v>
      </c>
      <c r="T235" s="1" t="s">
        <v>1765</v>
      </c>
      <c r="U235" s="1" t="s">
        <v>1766</v>
      </c>
      <c r="V235" s="1" t="s">
        <v>1767</v>
      </c>
      <c r="W235" s="1" t="s">
        <v>1768</v>
      </c>
      <c r="X235" s="1" t="s">
        <v>268</v>
      </c>
      <c r="Y235" s="1" t="s">
        <v>49</v>
      </c>
      <c r="Z235" s="1" t="s">
        <v>49</v>
      </c>
      <c r="AA235" s="1">
        <v>103.3</v>
      </c>
      <c r="AB235" s="1">
        <v>93.9</v>
      </c>
      <c r="AC235" s="1">
        <v>106</v>
      </c>
      <c r="AD235" s="1">
        <v>99.3</v>
      </c>
      <c r="AE235" s="1">
        <v>113.7</v>
      </c>
      <c r="AF235" s="1">
        <v>93.5</v>
      </c>
      <c r="AG235" s="1">
        <v>99.8</v>
      </c>
      <c r="AH235" s="1">
        <v>94.1</v>
      </c>
      <c r="AI235" s="1">
        <v>104.9</v>
      </c>
      <c r="AJ235" s="1">
        <v>91.5</v>
      </c>
      <c r="AK235" s="2">
        <f t="shared" si="6"/>
        <v>9.3519372114045138E-2</v>
      </c>
      <c r="AL235" s="2">
        <f t="shared" si="7"/>
        <v>0.80957672371292622</v>
      </c>
    </row>
    <row r="236" spans="1:38" x14ac:dyDescent="0.2">
      <c r="A236" s="1" t="s">
        <v>60</v>
      </c>
      <c r="B236" s="1" t="s">
        <v>37</v>
      </c>
      <c r="C236" s="1" t="s">
        <v>1769</v>
      </c>
      <c r="D236" s="1" t="s">
        <v>1770</v>
      </c>
      <c r="E236" s="1">
        <v>3.1E-2</v>
      </c>
      <c r="F236" s="1">
        <v>3.3239999999999998</v>
      </c>
      <c r="G236" s="1">
        <v>2</v>
      </c>
      <c r="H236" s="1">
        <v>1</v>
      </c>
      <c r="I236" s="1">
        <v>1</v>
      </c>
      <c r="J236" s="1">
        <v>1</v>
      </c>
      <c r="K236" s="1">
        <v>1</v>
      </c>
      <c r="L236" s="1">
        <v>433</v>
      </c>
      <c r="M236" s="1">
        <v>50</v>
      </c>
      <c r="N236" s="1">
        <v>7.15</v>
      </c>
      <c r="O236" s="1">
        <v>30</v>
      </c>
      <c r="P236" s="1">
        <v>1</v>
      </c>
      <c r="Q236" s="1" t="s">
        <v>207</v>
      </c>
      <c r="R236" s="1" t="s">
        <v>369</v>
      </c>
      <c r="S236" s="1" t="s">
        <v>1771</v>
      </c>
      <c r="T236" s="1" t="s">
        <v>1772</v>
      </c>
      <c r="U236" s="1" t="s">
        <v>1773</v>
      </c>
      <c r="V236" s="1" t="s">
        <v>1774</v>
      </c>
      <c r="W236" s="1" t="s">
        <v>1775</v>
      </c>
      <c r="X236" s="1" t="s">
        <v>144</v>
      </c>
      <c r="Y236" s="1" t="s">
        <v>1713</v>
      </c>
      <c r="Z236" s="1" t="s">
        <v>1776</v>
      </c>
      <c r="AA236" s="1">
        <v>88.3</v>
      </c>
      <c r="AB236" s="1">
        <v>91.8</v>
      </c>
      <c r="AC236" s="1">
        <v>103.1</v>
      </c>
      <c r="AD236" s="1">
        <v>107.7</v>
      </c>
      <c r="AE236" s="1">
        <v>106.8</v>
      </c>
      <c r="AF236" s="1">
        <v>79.900000000000006</v>
      </c>
      <c r="AG236" s="1">
        <v>93.9</v>
      </c>
      <c r="AH236" s="1">
        <v>103.8</v>
      </c>
      <c r="AI236" s="1">
        <v>133.1</v>
      </c>
      <c r="AJ236" s="1">
        <v>91.6</v>
      </c>
      <c r="AK236" s="2">
        <f t="shared" si="6"/>
        <v>-1.3272887994810335E-2</v>
      </c>
      <c r="AL236" s="2">
        <f t="shared" si="7"/>
        <v>3.2520068496644697E-2</v>
      </c>
    </row>
    <row r="237" spans="1:38" x14ac:dyDescent="0.2">
      <c r="A237" s="1" t="s">
        <v>36</v>
      </c>
      <c r="B237" s="1" t="s">
        <v>37</v>
      </c>
      <c r="C237" s="1" t="s">
        <v>1777</v>
      </c>
      <c r="D237" s="1" t="s">
        <v>1778</v>
      </c>
      <c r="E237" s="1">
        <v>0</v>
      </c>
      <c r="F237" s="1">
        <v>21.997</v>
      </c>
      <c r="G237" s="1">
        <v>25</v>
      </c>
      <c r="H237" s="1">
        <v>4</v>
      </c>
      <c r="I237" s="1">
        <v>6</v>
      </c>
      <c r="J237" s="1">
        <v>2</v>
      </c>
      <c r="K237" s="1">
        <v>1</v>
      </c>
      <c r="L237" s="1">
        <v>194</v>
      </c>
      <c r="M237" s="1">
        <v>21.8</v>
      </c>
      <c r="N237" s="1">
        <v>8.15</v>
      </c>
      <c r="O237" s="1">
        <v>243</v>
      </c>
      <c r="P237" s="1">
        <v>4</v>
      </c>
      <c r="Q237" s="1" t="s">
        <v>40</v>
      </c>
      <c r="R237" s="1" t="s">
        <v>1779</v>
      </c>
      <c r="S237" s="1" t="s">
        <v>42</v>
      </c>
      <c r="T237" s="1" t="s">
        <v>1780</v>
      </c>
      <c r="U237" s="1" t="s">
        <v>1781</v>
      </c>
      <c r="V237" s="1" t="s">
        <v>1782</v>
      </c>
      <c r="W237" s="1" t="s">
        <v>1783</v>
      </c>
      <c r="X237" s="1" t="s">
        <v>144</v>
      </c>
      <c r="Y237" s="1" t="s">
        <v>48</v>
      </c>
      <c r="Z237" s="1" t="s">
        <v>49</v>
      </c>
      <c r="AA237" s="1">
        <v>102.4</v>
      </c>
      <c r="AB237" s="1">
        <v>97.3</v>
      </c>
      <c r="AC237" s="1">
        <v>102.9</v>
      </c>
      <c r="AD237" s="1">
        <v>109.9</v>
      </c>
      <c r="AE237" s="1">
        <v>103.2</v>
      </c>
      <c r="AF237" s="1">
        <v>87.8</v>
      </c>
      <c r="AG237" s="1">
        <v>93.7</v>
      </c>
      <c r="AH237" s="1">
        <v>91.2</v>
      </c>
      <c r="AI237" s="1">
        <v>107.7</v>
      </c>
      <c r="AJ237" s="1">
        <v>103.9</v>
      </c>
      <c r="AK237" s="2">
        <f t="shared" si="6"/>
        <v>9.0631042597593067E-2</v>
      </c>
      <c r="AL237" s="2">
        <f t="shared" si="7"/>
        <v>0.73700206678842606</v>
      </c>
    </row>
    <row r="238" spans="1:38" x14ac:dyDescent="0.2">
      <c r="A238" s="1" t="s">
        <v>60</v>
      </c>
      <c r="B238" s="1" t="s">
        <v>37</v>
      </c>
      <c r="C238" s="1" t="s">
        <v>1784</v>
      </c>
      <c r="D238" s="1" t="s">
        <v>1785</v>
      </c>
      <c r="E238" s="1">
        <v>1.0999999999999999E-2</v>
      </c>
      <c r="F238" s="1">
        <v>4.7939999999999996</v>
      </c>
      <c r="G238" s="1">
        <v>5</v>
      </c>
      <c r="H238" s="1">
        <v>2</v>
      </c>
      <c r="I238" s="1">
        <v>2</v>
      </c>
      <c r="J238" s="1">
        <v>2</v>
      </c>
      <c r="K238" s="1">
        <v>1</v>
      </c>
      <c r="L238" s="1">
        <v>508</v>
      </c>
      <c r="M238" s="1">
        <v>57.5</v>
      </c>
      <c r="N238" s="1">
        <v>6.19</v>
      </c>
      <c r="O238" s="1">
        <v>22</v>
      </c>
      <c r="P238" s="1">
        <v>2</v>
      </c>
      <c r="Q238" s="1" t="s">
        <v>586</v>
      </c>
      <c r="R238" s="1" t="s">
        <v>49</v>
      </c>
      <c r="S238" s="1" t="s">
        <v>1222</v>
      </c>
      <c r="T238" s="1" t="s">
        <v>1786</v>
      </c>
      <c r="U238" s="1" t="s">
        <v>1787</v>
      </c>
      <c r="V238" s="1" t="s">
        <v>1788</v>
      </c>
      <c r="W238" s="1" t="s">
        <v>1789</v>
      </c>
      <c r="X238" s="1" t="s">
        <v>144</v>
      </c>
      <c r="Y238" s="1" t="s">
        <v>725</v>
      </c>
      <c r="Z238" s="1" t="s">
        <v>49</v>
      </c>
      <c r="AA238" s="1">
        <v>89.6</v>
      </c>
      <c r="AB238" s="1">
        <v>114.6</v>
      </c>
      <c r="AC238" s="1">
        <v>106.9</v>
      </c>
      <c r="AD238" s="1">
        <v>107.2</v>
      </c>
      <c r="AE238" s="1">
        <v>96.2</v>
      </c>
      <c r="AF238" s="1">
        <v>93.1</v>
      </c>
      <c r="AG238" s="1">
        <v>97.4</v>
      </c>
      <c r="AH238" s="1">
        <v>97.4</v>
      </c>
      <c r="AI238" s="1">
        <v>94.9</v>
      </c>
      <c r="AJ238" s="1">
        <v>102.6</v>
      </c>
      <c r="AK238" s="2">
        <f t="shared" si="6"/>
        <v>8.3996968630197094E-2</v>
      </c>
      <c r="AL238" s="2">
        <f t="shared" si="7"/>
        <v>0.59859972488233903</v>
      </c>
    </row>
    <row r="239" spans="1:38" x14ac:dyDescent="0.2">
      <c r="A239" s="1" t="s">
        <v>36</v>
      </c>
      <c r="B239" s="1" t="s">
        <v>37</v>
      </c>
      <c r="C239" s="1" t="s">
        <v>1790</v>
      </c>
      <c r="D239" s="1" t="s">
        <v>1791</v>
      </c>
      <c r="E239" s="1">
        <v>1E-3</v>
      </c>
      <c r="F239" s="1">
        <v>11.877000000000001</v>
      </c>
      <c r="G239" s="1">
        <v>7</v>
      </c>
      <c r="H239" s="1">
        <v>1</v>
      </c>
      <c r="I239" s="1">
        <v>2</v>
      </c>
      <c r="J239" s="1">
        <v>1</v>
      </c>
      <c r="K239" s="1">
        <v>1</v>
      </c>
      <c r="L239" s="1">
        <v>204</v>
      </c>
      <c r="M239" s="1">
        <v>22.5</v>
      </c>
      <c r="N239" s="1">
        <v>6.21</v>
      </c>
      <c r="O239" s="1">
        <v>95</v>
      </c>
      <c r="P239" s="1">
        <v>1</v>
      </c>
      <c r="Q239" s="1" t="s">
        <v>173</v>
      </c>
      <c r="R239" s="1" t="s">
        <v>634</v>
      </c>
      <c r="S239" s="1" t="s">
        <v>131</v>
      </c>
      <c r="T239" s="1" t="s">
        <v>1792</v>
      </c>
      <c r="U239" s="1" t="s">
        <v>1793</v>
      </c>
      <c r="V239" s="1" t="s">
        <v>1794</v>
      </c>
      <c r="W239" s="1" t="s">
        <v>1795</v>
      </c>
      <c r="X239" s="1" t="s">
        <v>127</v>
      </c>
      <c r="Y239" s="1" t="s">
        <v>49</v>
      </c>
      <c r="Z239" s="1" t="s">
        <v>49</v>
      </c>
      <c r="AA239" s="1">
        <v>113</v>
      </c>
      <c r="AB239" s="1">
        <v>110.2</v>
      </c>
      <c r="AC239" s="1">
        <v>113</v>
      </c>
      <c r="AD239" s="1">
        <v>95.7</v>
      </c>
      <c r="AE239" s="1">
        <v>95</v>
      </c>
      <c r="AF239" s="1">
        <v>100.5</v>
      </c>
      <c r="AG239" s="1">
        <v>102.5</v>
      </c>
      <c r="AH239" s="1">
        <v>76.599999999999994</v>
      </c>
      <c r="AI239" s="1">
        <v>90.4</v>
      </c>
      <c r="AJ239" s="1">
        <v>103</v>
      </c>
      <c r="AK239" s="2">
        <f t="shared" si="6"/>
        <v>0.15568899614671988</v>
      </c>
      <c r="AL239" s="2">
        <f t="shared" si="7"/>
        <v>0.86372895889544199</v>
      </c>
    </row>
    <row r="240" spans="1:38" x14ac:dyDescent="0.2">
      <c r="A240" s="1" t="s">
        <v>36</v>
      </c>
      <c r="B240" s="1" t="s">
        <v>37</v>
      </c>
      <c r="C240" s="1" t="s">
        <v>1796</v>
      </c>
      <c r="D240" s="1" t="s">
        <v>1797</v>
      </c>
      <c r="E240" s="1">
        <v>0</v>
      </c>
      <c r="F240" s="1">
        <v>116.092</v>
      </c>
      <c r="G240" s="1">
        <v>27</v>
      </c>
      <c r="H240" s="1">
        <v>21</v>
      </c>
      <c r="I240" s="1">
        <v>37</v>
      </c>
      <c r="J240" s="1">
        <v>16</v>
      </c>
      <c r="K240" s="1">
        <v>1</v>
      </c>
      <c r="L240" s="1">
        <v>907</v>
      </c>
      <c r="M240" s="1">
        <v>101.5</v>
      </c>
      <c r="N240" s="1">
        <v>7.69</v>
      </c>
      <c r="O240" s="1">
        <v>759</v>
      </c>
      <c r="P240" s="1">
        <v>21</v>
      </c>
      <c r="Q240" s="1" t="s">
        <v>1798</v>
      </c>
      <c r="R240" s="1" t="s">
        <v>1799</v>
      </c>
      <c r="S240" s="1" t="s">
        <v>1378</v>
      </c>
      <c r="T240" s="1" t="s">
        <v>1800</v>
      </c>
      <c r="U240" s="1" t="s">
        <v>1801</v>
      </c>
      <c r="V240" s="1" t="s">
        <v>1802</v>
      </c>
      <c r="W240" s="1" t="s">
        <v>1803</v>
      </c>
      <c r="X240" s="1" t="s">
        <v>159</v>
      </c>
      <c r="Y240" s="1" t="s">
        <v>1804</v>
      </c>
      <c r="Z240" s="1" t="s">
        <v>1805</v>
      </c>
      <c r="AA240" s="1">
        <v>101.2</v>
      </c>
      <c r="AB240" s="1">
        <v>103.6</v>
      </c>
      <c r="AC240" s="1">
        <v>100.3</v>
      </c>
      <c r="AD240" s="1">
        <v>104.7</v>
      </c>
      <c r="AE240" s="1">
        <v>109.1</v>
      </c>
      <c r="AF240" s="1">
        <v>99</v>
      </c>
      <c r="AG240" s="1">
        <v>94.5</v>
      </c>
      <c r="AH240" s="1">
        <v>93</v>
      </c>
      <c r="AI240" s="1">
        <v>93.7</v>
      </c>
      <c r="AJ240" s="1">
        <v>100.9</v>
      </c>
      <c r="AK240" s="2">
        <f t="shared" si="6"/>
        <v>0.10911973645652677</v>
      </c>
      <c r="AL240" s="2">
        <f t="shared" si="7"/>
        <v>2.0468518914514808</v>
      </c>
    </row>
    <row r="241" spans="1:38" x14ac:dyDescent="0.2">
      <c r="A241" s="1" t="s">
        <v>36</v>
      </c>
      <c r="B241" s="1" t="s">
        <v>37</v>
      </c>
      <c r="C241" s="1" t="s">
        <v>1806</v>
      </c>
      <c r="D241" s="1" t="s">
        <v>1807</v>
      </c>
      <c r="E241" s="1">
        <v>0</v>
      </c>
      <c r="F241" s="1">
        <v>27.175000000000001</v>
      </c>
      <c r="G241" s="1">
        <v>12</v>
      </c>
      <c r="H241" s="1">
        <v>7</v>
      </c>
      <c r="I241" s="1">
        <v>14</v>
      </c>
      <c r="J241" s="1">
        <v>7</v>
      </c>
      <c r="K241" s="1">
        <v>1</v>
      </c>
      <c r="L241" s="1">
        <v>492</v>
      </c>
      <c r="M241" s="1">
        <v>53.9</v>
      </c>
      <c r="N241" s="1">
        <v>8.8699999999999992</v>
      </c>
      <c r="O241" s="1">
        <v>157</v>
      </c>
      <c r="P241" s="1">
        <v>7</v>
      </c>
      <c r="Q241" s="1" t="s">
        <v>1808</v>
      </c>
      <c r="R241" s="1" t="s">
        <v>1809</v>
      </c>
      <c r="S241" s="1" t="s">
        <v>65</v>
      </c>
      <c r="T241" s="1" t="s">
        <v>1810</v>
      </c>
      <c r="U241" s="1" t="s">
        <v>1811</v>
      </c>
      <c r="V241" s="1" t="s">
        <v>1812</v>
      </c>
      <c r="W241" s="1" t="s">
        <v>1813</v>
      </c>
      <c r="X241" s="1" t="s">
        <v>228</v>
      </c>
      <c r="Y241" s="1" t="s">
        <v>1814</v>
      </c>
      <c r="Z241" s="1" t="s">
        <v>1815</v>
      </c>
      <c r="AA241" s="1">
        <v>106.6</v>
      </c>
      <c r="AB241" s="1">
        <v>101.2</v>
      </c>
      <c r="AC241" s="1">
        <v>106.3</v>
      </c>
      <c r="AD241" s="1">
        <v>101</v>
      </c>
      <c r="AE241" s="1">
        <v>106.7</v>
      </c>
      <c r="AF241" s="1">
        <v>90</v>
      </c>
      <c r="AG241" s="1">
        <v>98.5</v>
      </c>
      <c r="AH241" s="1">
        <v>94.1</v>
      </c>
      <c r="AI241" s="1">
        <v>96.9</v>
      </c>
      <c r="AJ241" s="1">
        <v>98.8</v>
      </c>
      <c r="AK241" s="2">
        <f t="shared" si="6"/>
        <v>0.12558115283114671</v>
      </c>
      <c r="AL241" s="2">
        <f t="shared" si="7"/>
        <v>2.4718076744303836</v>
      </c>
    </row>
    <row r="242" spans="1:38" x14ac:dyDescent="0.2">
      <c r="A242" s="1" t="s">
        <v>60</v>
      </c>
      <c r="B242" s="1" t="s">
        <v>37</v>
      </c>
      <c r="C242" s="1" t="s">
        <v>1816</v>
      </c>
      <c r="D242" s="1" t="s">
        <v>1817</v>
      </c>
      <c r="E242" s="1">
        <v>1.7999999999999999E-2</v>
      </c>
      <c r="F242" s="1">
        <v>4.109</v>
      </c>
      <c r="G242" s="1">
        <v>1</v>
      </c>
      <c r="H242" s="1">
        <v>1</v>
      </c>
      <c r="I242" s="1">
        <v>1</v>
      </c>
      <c r="J242" s="1">
        <v>1</v>
      </c>
      <c r="K242" s="1">
        <v>1</v>
      </c>
      <c r="L242" s="1">
        <v>1237</v>
      </c>
      <c r="M242" s="1">
        <v>136.69999999999999</v>
      </c>
      <c r="N242" s="1">
        <v>6.14</v>
      </c>
      <c r="O242" s="1">
        <v>31</v>
      </c>
      <c r="P242" s="1">
        <v>1</v>
      </c>
      <c r="Q242" s="1" t="s">
        <v>1818</v>
      </c>
      <c r="R242" s="1" t="s">
        <v>64</v>
      </c>
      <c r="S242" s="1" t="s">
        <v>65</v>
      </c>
      <c r="T242" s="1" t="s">
        <v>1819</v>
      </c>
      <c r="U242" s="1" t="s">
        <v>1820</v>
      </c>
      <c r="V242" s="1" t="s">
        <v>49</v>
      </c>
      <c r="W242" s="1" t="s">
        <v>1821</v>
      </c>
      <c r="X242" s="1" t="s">
        <v>47</v>
      </c>
      <c r="Y242" s="1" t="s">
        <v>1822</v>
      </c>
      <c r="Z242" s="1" t="s">
        <v>49</v>
      </c>
      <c r="AA242" s="1">
        <v>78</v>
      </c>
      <c r="AB242" s="1">
        <v>96.7</v>
      </c>
      <c r="AC242" s="1">
        <v>125.9</v>
      </c>
      <c r="AD242" s="1">
        <v>88.6</v>
      </c>
      <c r="AE242" s="1">
        <v>136</v>
      </c>
      <c r="AF242" s="1">
        <v>118.6</v>
      </c>
      <c r="AG242" s="1">
        <v>100.9</v>
      </c>
      <c r="AH242" s="1">
        <v>88.2</v>
      </c>
      <c r="AI242" s="1">
        <v>79.099999999999994</v>
      </c>
      <c r="AJ242" s="1">
        <v>88</v>
      </c>
      <c r="AK242" s="2">
        <f t="shared" si="6"/>
        <v>0.14554698125098056</v>
      </c>
      <c r="AL242" s="2">
        <f t="shared" si="7"/>
        <v>0.33538087352842166</v>
      </c>
    </row>
    <row r="243" spans="1:38" x14ac:dyDescent="0.2">
      <c r="A243" s="1" t="s">
        <v>60</v>
      </c>
      <c r="B243" s="1" t="s">
        <v>37</v>
      </c>
      <c r="C243" s="1" t="s">
        <v>1823</v>
      </c>
      <c r="D243" s="1" t="s">
        <v>1824</v>
      </c>
      <c r="E243" s="1">
        <v>1.2999999999999999E-2</v>
      </c>
      <c r="F243" s="1">
        <v>4.47</v>
      </c>
      <c r="G243" s="1">
        <v>2</v>
      </c>
      <c r="H243" s="1">
        <v>1</v>
      </c>
      <c r="I243" s="1">
        <v>4</v>
      </c>
      <c r="J243" s="1">
        <v>1</v>
      </c>
      <c r="K243" s="1">
        <v>1</v>
      </c>
      <c r="L243" s="1">
        <v>1657</v>
      </c>
      <c r="M243" s="1">
        <v>188.4</v>
      </c>
      <c r="N243" s="1">
        <v>8.1300000000000008</v>
      </c>
      <c r="O243" s="1">
        <v>0</v>
      </c>
      <c r="P243" s="1">
        <v>1</v>
      </c>
      <c r="Q243" s="1" t="s">
        <v>222</v>
      </c>
      <c r="R243" s="1" t="s">
        <v>311</v>
      </c>
      <c r="S243" s="1" t="s">
        <v>370</v>
      </c>
      <c r="T243" s="1" t="s">
        <v>49</v>
      </c>
      <c r="U243" s="1" t="s">
        <v>1825</v>
      </c>
      <c r="V243" s="1" t="s">
        <v>1826</v>
      </c>
      <c r="W243" s="1" t="s">
        <v>1827</v>
      </c>
      <c r="X243" s="1" t="s">
        <v>127</v>
      </c>
      <c r="Y243" s="1" t="s">
        <v>49</v>
      </c>
      <c r="Z243" s="1" t="s">
        <v>49</v>
      </c>
      <c r="AA243" s="1">
        <v>77.900000000000006</v>
      </c>
      <c r="AB243" s="1">
        <v>120.9</v>
      </c>
      <c r="AC243" s="1">
        <v>124.2</v>
      </c>
      <c r="AD243" s="1">
        <v>102.4</v>
      </c>
      <c r="AE243" s="1">
        <v>87.8</v>
      </c>
      <c r="AF243" s="1">
        <v>82.2</v>
      </c>
      <c r="AG243" s="1">
        <v>85.2</v>
      </c>
      <c r="AH243" s="1">
        <v>93.4</v>
      </c>
      <c r="AI243" s="1">
        <v>123.2</v>
      </c>
      <c r="AJ243" s="1">
        <v>102.8</v>
      </c>
      <c r="AK243" s="2">
        <f t="shared" si="6"/>
        <v>7.6192002375953985E-2</v>
      </c>
      <c r="AL243" s="2">
        <f t="shared" si="7"/>
        <v>0.178601647256527</v>
      </c>
    </row>
    <row r="244" spans="1:38" x14ac:dyDescent="0.2">
      <c r="A244" s="1" t="s">
        <v>36</v>
      </c>
      <c r="B244" s="1" t="s">
        <v>37</v>
      </c>
      <c r="C244" s="1" t="s">
        <v>1828</v>
      </c>
      <c r="D244" s="1" t="s">
        <v>1829</v>
      </c>
      <c r="E244" s="1">
        <v>0</v>
      </c>
      <c r="F244" s="1">
        <v>48.012999999999998</v>
      </c>
      <c r="G244" s="1">
        <v>31</v>
      </c>
      <c r="H244" s="1">
        <v>11</v>
      </c>
      <c r="I244" s="1">
        <v>42</v>
      </c>
      <c r="J244" s="1">
        <v>11</v>
      </c>
      <c r="K244" s="1">
        <v>1</v>
      </c>
      <c r="L244" s="1">
        <v>308</v>
      </c>
      <c r="M244" s="1">
        <v>36.1</v>
      </c>
      <c r="N244" s="1">
        <v>9.5500000000000007</v>
      </c>
      <c r="O244" s="1">
        <v>695</v>
      </c>
      <c r="P244" s="1">
        <v>11</v>
      </c>
      <c r="Q244" s="1" t="s">
        <v>222</v>
      </c>
      <c r="R244" s="1" t="s">
        <v>112</v>
      </c>
      <c r="S244" s="1" t="s">
        <v>147</v>
      </c>
      <c r="T244" s="1" t="s">
        <v>1830</v>
      </c>
      <c r="U244" s="1" t="s">
        <v>1831</v>
      </c>
      <c r="V244" s="1" t="s">
        <v>1832</v>
      </c>
      <c r="W244" s="1" t="s">
        <v>1833</v>
      </c>
      <c r="X244" s="1" t="s">
        <v>194</v>
      </c>
      <c r="Y244" s="1" t="s">
        <v>880</v>
      </c>
      <c r="Z244" s="1" t="s">
        <v>49</v>
      </c>
      <c r="AA244" s="1">
        <v>104.9</v>
      </c>
      <c r="AB244" s="1">
        <v>102.9</v>
      </c>
      <c r="AC244" s="1">
        <v>106.2</v>
      </c>
      <c r="AD244" s="1">
        <v>94.9</v>
      </c>
      <c r="AE244" s="1">
        <v>106.5</v>
      </c>
      <c r="AF244" s="1">
        <v>91.7</v>
      </c>
      <c r="AG244" s="1">
        <v>95.7</v>
      </c>
      <c r="AH244" s="1">
        <v>93.2</v>
      </c>
      <c r="AI244" s="1">
        <v>102.2</v>
      </c>
      <c r="AJ244" s="1">
        <v>101.8</v>
      </c>
      <c r="AK244" s="2">
        <f t="shared" si="6"/>
        <v>8.8898132408273295E-2</v>
      </c>
      <c r="AL244" s="2">
        <f t="shared" si="7"/>
        <v>1.1077021466862382</v>
      </c>
    </row>
    <row r="245" spans="1:38" x14ac:dyDescent="0.2">
      <c r="A245" s="1" t="s">
        <v>36</v>
      </c>
      <c r="B245" s="1" t="s">
        <v>37</v>
      </c>
      <c r="C245" s="1" t="s">
        <v>1834</v>
      </c>
      <c r="D245" s="1" t="s">
        <v>1835</v>
      </c>
      <c r="E245" s="1">
        <v>0</v>
      </c>
      <c r="F245" s="1">
        <v>12.78</v>
      </c>
      <c r="G245" s="1">
        <v>4</v>
      </c>
      <c r="H245" s="1">
        <v>1</v>
      </c>
      <c r="I245" s="1">
        <v>2</v>
      </c>
      <c r="J245" s="1">
        <v>1</v>
      </c>
      <c r="K245" s="1">
        <v>1</v>
      </c>
      <c r="L245" s="1">
        <v>510</v>
      </c>
      <c r="M245" s="1">
        <v>57.2</v>
      </c>
      <c r="N245" s="1">
        <v>5.86</v>
      </c>
      <c r="O245" s="1">
        <v>73</v>
      </c>
      <c r="P245" s="1">
        <v>1</v>
      </c>
      <c r="Q245" s="1" t="s">
        <v>1836</v>
      </c>
      <c r="R245" s="1" t="s">
        <v>516</v>
      </c>
      <c r="S245" s="1" t="s">
        <v>42</v>
      </c>
      <c r="T245" s="1" t="s">
        <v>1837</v>
      </c>
      <c r="U245" s="1" t="s">
        <v>1838</v>
      </c>
      <c r="V245" s="1" t="s">
        <v>1839</v>
      </c>
      <c r="W245" s="1" t="s">
        <v>1840</v>
      </c>
      <c r="X245" s="1" t="s">
        <v>333</v>
      </c>
      <c r="Y245" s="1" t="s">
        <v>1841</v>
      </c>
      <c r="Z245" s="1" t="s">
        <v>1153</v>
      </c>
      <c r="AA245" s="1">
        <v>105.5</v>
      </c>
      <c r="AB245" s="1">
        <v>118.2</v>
      </c>
      <c r="AC245" s="1">
        <v>104.2</v>
      </c>
      <c r="AD245" s="1">
        <v>92.9</v>
      </c>
      <c r="AE245" s="1">
        <v>105.3</v>
      </c>
      <c r="AF245" s="1">
        <v>98</v>
      </c>
      <c r="AG245" s="1">
        <v>94.3</v>
      </c>
      <c r="AH245" s="1">
        <v>96.1</v>
      </c>
      <c r="AI245" s="1">
        <v>87.9</v>
      </c>
      <c r="AJ245" s="1">
        <v>97.6</v>
      </c>
      <c r="AK245" s="2">
        <f t="shared" si="6"/>
        <v>0.15075438910218833</v>
      </c>
      <c r="AL245" s="2">
        <f t="shared" si="7"/>
        <v>1.3425059235053414</v>
      </c>
    </row>
    <row r="246" spans="1:38" x14ac:dyDescent="0.2">
      <c r="A246" s="1" t="s">
        <v>50</v>
      </c>
      <c r="B246" s="1" t="s">
        <v>37</v>
      </c>
      <c r="C246" s="1" t="s">
        <v>1842</v>
      </c>
      <c r="D246" s="1" t="s">
        <v>1843</v>
      </c>
      <c r="E246" s="1">
        <v>8.4000000000000005E-2</v>
      </c>
      <c r="F246" s="1">
        <v>2.206</v>
      </c>
      <c r="G246" s="1">
        <v>3</v>
      </c>
      <c r="H246" s="1">
        <v>1</v>
      </c>
      <c r="I246" s="1">
        <v>2</v>
      </c>
      <c r="J246" s="1">
        <v>1</v>
      </c>
      <c r="K246" s="1">
        <v>1</v>
      </c>
      <c r="L246" s="1">
        <v>269</v>
      </c>
      <c r="M246" s="1">
        <v>30.4</v>
      </c>
      <c r="N246" s="1">
        <v>5.53</v>
      </c>
      <c r="O246" s="1">
        <v>50</v>
      </c>
      <c r="P246" s="1">
        <v>1</v>
      </c>
      <c r="Q246" s="1" t="s">
        <v>1356</v>
      </c>
      <c r="R246" s="1" t="s">
        <v>1844</v>
      </c>
      <c r="S246" s="1" t="s">
        <v>49</v>
      </c>
      <c r="T246" s="1" t="s">
        <v>1845</v>
      </c>
      <c r="U246" s="1" t="s">
        <v>1846</v>
      </c>
      <c r="V246" s="1" t="s">
        <v>1847</v>
      </c>
      <c r="W246" s="1" t="s">
        <v>1848</v>
      </c>
      <c r="X246" s="1" t="s">
        <v>169</v>
      </c>
      <c r="Y246" s="1" t="s">
        <v>613</v>
      </c>
      <c r="Z246" s="1" t="s">
        <v>49</v>
      </c>
      <c r="AA246" s="1">
        <v>100.5</v>
      </c>
      <c r="AB246" s="1">
        <v>109.7</v>
      </c>
      <c r="AC246" s="1">
        <v>94.9</v>
      </c>
      <c r="AD246" s="1">
        <v>98.1</v>
      </c>
      <c r="AE246" s="1">
        <v>104.4</v>
      </c>
      <c r="AF246" s="1">
        <v>115.9</v>
      </c>
      <c r="AG246" s="1">
        <v>91.2</v>
      </c>
      <c r="AH246" s="1">
        <v>108.5</v>
      </c>
      <c r="AI246" s="1">
        <v>91.7</v>
      </c>
      <c r="AJ246" s="1">
        <v>85.2</v>
      </c>
      <c r="AK246" s="2">
        <f t="shared" si="6"/>
        <v>4.3568344610004917E-2</v>
      </c>
      <c r="AL246" s="2">
        <f t="shared" si="7"/>
        <v>0.18843660575915602</v>
      </c>
    </row>
    <row r="247" spans="1:38" x14ac:dyDescent="0.2">
      <c r="A247" s="1" t="s">
        <v>60</v>
      </c>
      <c r="B247" s="1" t="s">
        <v>37</v>
      </c>
      <c r="C247" s="1" t="s">
        <v>1849</v>
      </c>
      <c r="D247" s="1" t="s">
        <v>1850</v>
      </c>
      <c r="E247" s="1">
        <v>1.0999999999999999E-2</v>
      </c>
      <c r="F247" s="1">
        <v>4.7770000000000001</v>
      </c>
      <c r="G247" s="1">
        <v>1</v>
      </c>
      <c r="H247" s="1">
        <v>2</v>
      </c>
      <c r="I247" s="1">
        <v>2</v>
      </c>
      <c r="J247" s="1">
        <v>2</v>
      </c>
      <c r="K247" s="1">
        <v>1</v>
      </c>
      <c r="L247" s="1">
        <v>3262</v>
      </c>
      <c r="M247" s="1">
        <v>354.1</v>
      </c>
      <c r="N247" s="1">
        <v>8.2100000000000009</v>
      </c>
      <c r="O247" s="1">
        <v>20</v>
      </c>
      <c r="P247" s="1">
        <v>2</v>
      </c>
      <c r="Q247" s="1" t="s">
        <v>1640</v>
      </c>
      <c r="R247" s="1" t="s">
        <v>104</v>
      </c>
      <c r="S247" s="1" t="s">
        <v>42</v>
      </c>
      <c r="T247" s="1" t="s">
        <v>1851</v>
      </c>
      <c r="U247" s="1" t="s">
        <v>1852</v>
      </c>
      <c r="V247" s="1" t="s">
        <v>49</v>
      </c>
      <c r="W247" s="1" t="s">
        <v>1853</v>
      </c>
      <c r="X247" s="1" t="s">
        <v>676</v>
      </c>
      <c r="Y247" s="1" t="s">
        <v>49</v>
      </c>
      <c r="Z247" s="1" t="s">
        <v>49</v>
      </c>
      <c r="AA247" s="1">
        <v>97.7</v>
      </c>
      <c r="AB247" s="1">
        <v>106.2</v>
      </c>
      <c r="AC247" s="1">
        <v>104.5</v>
      </c>
      <c r="AD247" s="1">
        <v>102.3</v>
      </c>
      <c r="AE247" s="1">
        <v>105.3</v>
      </c>
      <c r="AF247" s="1">
        <v>106.2</v>
      </c>
      <c r="AG247" s="1">
        <v>93.2</v>
      </c>
      <c r="AH247" s="1">
        <v>92.9</v>
      </c>
      <c r="AI247" s="1">
        <v>96.4</v>
      </c>
      <c r="AJ247" s="1">
        <v>95.3</v>
      </c>
      <c r="AK247" s="2">
        <f t="shared" si="6"/>
        <v>9.2364018148659299E-2</v>
      </c>
      <c r="AL247" s="2">
        <f t="shared" si="7"/>
        <v>1.2478339709487245</v>
      </c>
    </row>
    <row r="248" spans="1:38" x14ac:dyDescent="0.2">
      <c r="A248" s="1" t="s">
        <v>50</v>
      </c>
      <c r="B248" s="1" t="s">
        <v>37</v>
      </c>
      <c r="C248" s="1" t="s">
        <v>1854</v>
      </c>
      <c r="D248" s="1" t="s">
        <v>1855</v>
      </c>
      <c r="E248" s="1">
        <v>8.3000000000000004E-2</v>
      </c>
      <c r="F248" s="1">
        <v>2.21</v>
      </c>
      <c r="G248" s="1">
        <v>2</v>
      </c>
      <c r="H248" s="1">
        <v>1</v>
      </c>
      <c r="I248" s="1">
        <v>1</v>
      </c>
      <c r="J248" s="1">
        <v>1</v>
      </c>
      <c r="K248" s="1">
        <v>1</v>
      </c>
      <c r="L248" s="1">
        <v>440</v>
      </c>
      <c r="M248" s="1">
        <v>49.2</v>
      </c>
      <c r="N248" s="1">
        <v>7.12</v>
      </c>
      <c r="O248" s="1">
        <v>0</v>
      </c>
      <c r="P248" s="1">
        <v>1</v>
      </c>
      <c r="Q248" s="1" t="s">
        <v>809</v>
      </c>
      <c r="R248" s="1" t="s">
        <v>385</v>
      </c>
      <c r="S248" s="1" t="s">
        <v>147</v>
      </c>
      <c r="T248" s="1" t="s">
        <v>1856</v>
      </c>
      <c r="U248" s="1" t="s">
        <v>1857</v>
      </c>
      <c r="V248" s="1" t="s">
        <v>1858</v>
      </c>
      <c r="W248" s="1" t="s">
        <v>1859</v>
      </c>
      <c r="X248" s="1" t="s">
        <v>287</v>
      </c>
      <c r="Y248" s="1" t="s">
        <v>1860</v>
      </c>
      <c r="Z248" s="1" t="s">
        <v>49</v>
      </c>
      <c r="AA248" s="1">
        <v>121.3</v>
      </c>
      <c r="AB248" s="1">
        <v>86.2</v>
      </c>
      <c r="AC248" s="1">
        <v>104.1</v>
      </c>
      <c r="AD248" s="1">
        <v>97</v>
      </c>
      <c r="AE248" s="1">
        <v>104.8</v>
      </c>
      <c r="AF248" s="1">
        <v>106.4</v>
      </c>
      <c r="AG248" s="1">
        <v>95</v>
      </c>
      <c r="AH248" s="1">
        <v>92.1</v>
      </c>
      <c r="AI248" s="1">
        <v>86.3</v>
      </c>
      <c r="AJ248" s="1">
        <v>106.7</v>
      </c>
      <c r="AK248" s="2">
        <f t="shared" si="6"/>
        <v>7.7643490906944501E-2</v>
      </c>
      <c r="AL248" s="2">
        <f t="shared" si="7"/>
        <v>0.33294470002084675</v>
      </c>
    </row>
    <row r="249" spans="1:38" x14ac:dyDescent="0.2">
      <c r="A249" s="1" t="s">
        <v>50</v>
      </c>
      <c r="B249" s="1" t="s">
        <v>37</v>
      </c>
      <c r="C249" s="1" t="s">
        <v>1861</v>
      </c>
      <c r="D249" s="1" t="s">
        <v>1862</v>
      </c>
      <c r="E249" s="1">
        <v>0.19700000000000001</v>
      </c>
      <c r="F249" s="1">
        <v>1.194</v>
      </c>
      <c r="G249" s="1">
        <v>4</v>
      </c>
      <c r="H249" s="1">
        <v>1</v>
      </c>
      <c r="I249" s="1">
        <v>1</v>
      </c>
      <c r="J249" s="1">
        <v>1</v>
      </c>
      <c r="K249" s="1">
        <v>1</v>
      </c>
      <c r="L249" s="1">
        <v>338</v>
      </c>
      <c r="M249" s="1">
        <v>36.4</v>
      </c>
      <c r="N249" s="1">
        <v>7.96</v>
      </c>
      <c r="O249" s="1">
        <v>0</v>
      </c>
      <c r="P249" s="1">
        <v>1</v>
      </c>
      <c r="Q249" s="1" t="s">
        <v>1863</v>
      </c>
      <c r="R249" s="1" t="s">
        <v>75</v>
      </c>
      <c r="S249" s="1" t="s">
        <v>1864</v>
      </c>
      <c r="T249" s="1" t="s">
        <v>1865</v>
      </c>
      <c r="U249" s="1" t="s">
        <v>1866</v>
      </c>
      <c r="V249" s="1" t="s">
        <v>1867</v>
      </c>
      <c r="W249" s="1" t="s">
        <v>1868</v>
      </c>
      <c r="X249" s="1" t="s">
        <v>169</v>
      </c>
      <c r="Y249" s="1" t="s">
        <v>49</v>
      </c>
      <c r="Z249" s="1" t="s">
        <v>49</v>
      </c>
      <c r="AA249" s="1">
        <v>107</v>
      </c>
      <c r="AB249" s="1">
        <v>99.6</v>
      </c>
      <c r="AC249" s="1">
        <v>103.4</v>
      </c>
      <c r="AD249" s="1">
        <v>107.6</v>
      </c>
      <c r="AE249" s="1">
        <v>89.4</v>
      </c>
      <c r="AF249" s="1">
        <v>94.4</v>
      </c>
      <c r="AG249" s="1">
        <v>108.5</v>
      </c>
      <c r="AH249" s="1">
        <v>93.4</v>
      </c>
      <c r="AI249" s="1">
        <v>93.7</v>
      </c>
      <c r="AJ249" s="1">
        <v>103.1</v>
      </c>
      <c r="AK249" s="2">
        <f t="shared" si="6"/>
        <v>4.010549438958369E-2</v>
      </c>
      <c r="AL249" s="2">
        <f t="shared" si="7"/>
        <v>0.25545764600151272</v>
      </c>
    </row>
    <row r="250" spans="1:38" x14ac:dyDescent="0.2">
      <c r="A250" s="1" t="s">
        <v>36</v>
      </c>
      <c r="B250" s="1" t="s">
        <v>37</v>
      </c>
      <c r="C250" s="1" t="s">
        <v>1869</v>
      </c>
      <c r="D250" s="1" t="s">
        <v>1870</v>
      </c>
      <c r="E250" s="1">
        <v>0</v>
      </c>
      <c r="F250" s="1">
        <v>61.073</v>
      </c>
      <c r="G250" s="1">
        <v>38</v>
      </c>
      <c r="H250" s="1">
        <v>11</v>
      </c>
      <c r="I250" s="1">
        <v>21</v>
      </c>
      <c r="J250" s="1">
        <v>11</v>
      </c>
      <c r="K250" s="1">
        <v>1</v>
      </c>
      <c r="L250" s="1">
        <v>372</v>
      </c>
      <c r="M250" s="1">
        <v>42.2</v>
      </c>
      <c r="N250" s="1">
        <v>4.68</v>
      </c>
      <c r="O250" s="1">
        <v>471</v>
      </c>
      <c r="P250" s="1">
        <v>11</v>
      </c>
      <c r="Q250" s="1" t="s">
        <v>990</v>
      </c>
      <c r="R250" s="1" t="s">
        <v>1871</v>
      </c>
      <c r="S250" s="1" t="s">
        <v>131</v>
      </c>
      <c r="T250" s="1" t="s">
        <v>1872</v>
      </c>
      <c r="U250" s="1" t="s">
        <v>1873</v>
      </c>
      <c r="V250" s="1" t="s">
        <v>1874</v>
      </c>
      <c r="W250" s="1" t="s">
        <v>1875</v>
      </c>
      <c r="X250" s="1" t="s">
        <v>127</v>
      </c>
      <c r="Y250" s="1" t="s">
        <v>49</v>
      </c>
      <c r="Z250" s="1" t="s">
        <v>49</v>
      </c>
      <c r="AA250" s="1">
        <v>104.4</v>
      </c>
      <c r="AB250" s="1">
        <v>117.1</v>
      </c>
      <c r="AC250" s="1">
        <v>98.7</v>
      </c>
      <c r="AD250" s="1">
        <v>107.3</v>
      </c>
      <c r="AE250" s="1">
        <v>97.4</v>
      </c>
      <c r="AF250" s="1">
        <v>121</v>
      </c>
      <c r="AG250" s="1">
        <v>95.3</v>
      </c>
      <c r="AH250" s="1">
        <v>97.2</v>
      </c>
      <c r="AI250" s="1">
        <v>69.900000000000006</v>
      </c>
      <c r="AJ250" s="1">
        <v>91.7</v>
      </c>
      <c r="AK250" s="2">
        <f t="shared" si="6"/>
        <v>0.14381139079993371</v>
      </c>
      <c r="AL250" s="2">
        <f t="shared" si="7"/>
        <v>0.53204104712380629</v>
      </c>
    </row>
    <row r="251" spans="1:38" x14ac:dyDescent="0.2">
      <c r="A251" s="1" t="s">
        <v>60</v>
      </c>
      <c r="B251" s="1" t="s">
        <v>37</v>
      </c>
      <c r="C251" s="1" t="s">
        <v>1876</v>
      </c>
      <c r="D251" s="1" t="s">
        <v>1877</v>
      </c>
      <c r="E251" s="1">
        <v>0.02</v>
      </c>
      <c r="F251" s="1">
        <v>3.976</v>
      </c>
      <c r="G251" s="1">
        <v>2</v>
      </c>
      <c r="H251" s="1">
        <v>1</v>
      </c>
      <c r="I251" s="1">
        <v>1</v>
      </c>
      <c r="J251" s="1">
        <v>1</v>
      </c>
      <c r="K251" s="1">
        <v>1</v>
      </c>
      <c r="L251" s="1">
        <v>655</v>
      </c>
      <c r="M251" s="1">
        <v>71.900000000000006</v>
      </c>
      <c r="N251" s="1">
        <v>7.46</v>
      </c>
      <c r="O251" s="1">
        <v>31</v>
      </c>
      <c r="P251" s="1">
        <v>1</v>
      </c>
      <c r="Q251" s="1" t="s">
        <v>1878</v>
      </c>
      <c r="R251" s="1" t="s">
        <v>64</v>
      </c>
      <c r="S251" s="1" t="s">
        <v>1104</v>
      </c>
      <c r="T251" s="1" t="s">
        <v>1879</v>
      </c>
      <c r="U251" s="1" t="s">
        <v>1880</v>
      </c>
      <c r="V251" s="1" t="s">
        <v>1881</v>
      </c>
      <c r="W251" s="1" t="s">
        <v>1882</v>
      </c>
      <c r="X251" s="1" t="s">
        <v>287</v>
      </c>
      <c r="Y251" s="1" t="s">
        <v>1883</v>
      </c>
      <c r="Z251" s="1" t="s">
        <v>1884</v>
      </c>
      <c r="AA251" s="1">
        <v>110</v>
      </c>
      <c r="AB251" s="1">
        <v>110.2</v>
      </c>
      <c r="AC251" s="1">
        <v>93.3</v>
      </c>
      <c r="AD251" s="1">
        <v>103.9</v>
      </c>
      <c r="AE251" s="1">
        <v>104.2</v>
      </c>
      <c r="AF251" s="1">
        <v>95.1</v>
      </c>
      <c r="AG251" s="1">
        <v>91.9</v>
      </c>
      <c r="AH251" s="1">
        <v>108.4</v>
      </c>
      <c r="AI251" s="1">
        <v>85.2</v>
      </c>
      <c r="AJ251" s="1">
        <v>97.8</v>
      </c>
      <c r="AK251" s="2">
        <f t="shared" si="6"/>
        <v>0.12472648003297274</v>
      </c>
      <c r="AL251" s="2">
        <f t="shared" si="7"/>
        <v>0.93722941135532967</v>
      </c>
    </row>
    <row r="252" spans="1:38" x14ac:dyDescent="0.2">
      <c r="A252" s="1" t="s">
        <v>36</v>
      </c>
      <c r="B252" s="1" t="s">
        <v>37</v>
      </c>
      <c r="C252" s="1" t="s">
        <v>1885</v>
      </c>
      <c r="D252" s="1" t="s">
        <v>1886</v>
      </c>
      <c r="E252" s="1">
        <v>0</v>
      </c>
      <c r="F252" s="1">
        <v>64.968000000000004</v>
      </c>
      <c r="G252" s="1">
        <v>42</v>
      </c>
      <c r="H252" s="1">
        <v>9</v>
      </c>
      <c r="I252" s="1">
        <v>39</v>
      </c>
      <c r="J252" s="1">
        <v>7</v>
      </c>
      <c r="K252" s="1">
        <v>1</v>
      </c>
      <c r="L252" s="1">
        <v>218</v>
      </c>
      <c r="M252" s="1">
        <v>24.4</v>
      </c>
      <c r="N252" s="1">
        <v>6.07</v>
      </c>
      <c r="O252" s="1">
        <v>1013</v>
      </c>
      <c r="P252" s="1">
        <v>9</v>
      </c>
      <c r="Q252" s="1" t="s">
        <v>565</v>
      </c>
      <c r="R252" s="1" t="s">
        <v>927</v>
      </c>
      <c r="S252" s="1" t="s">
        <v>1887</v>
      </c>
      <c r="T252" s="1" t="s">
        <v>1888</v>
      </c>
      <c r="U252" s="1" t="s">
        <v>1889</v>
      </c>
      <c r="V252" s="1" t="s">
        <v>1890</v>
      </c>
      <c r="W252" s="1" t="s">
        <v>1891</v>
      </c>
      <c r="X252" s="1" t="s">
        <v>194</v>
      </c>
      <c r="Y252" s="1" t="s">
        <v>48</v>
      </c>
      <c r="Z252" s="1" t="s">
        <v>1892</v>
      </c>
      <c r="AA252" s="1">
        <v>102.3</v>
      </c>
      <c r="AB252" s="1">
        <v>105.7</v>
      </c>
      <c r="AC252" s="1">
        <v>110.4</v>
      </c>
      <c r="AD252" s="1">
        <v>104.7</v>
      </c>
      <c r="AE252" s="1">
        <v>102.5</v>
      </c>
      <c r="AF252" s="1">
        <v>88.3</v>
      </c>
      <c r="AG252" s="1">
        <v>95.6</v>
      </c>
      <c r="AH252" s="1">
        <v>94.5</v>
      </c>
      <c r="AI252" s="1">
        <v>98.6</v>
      </c>
      <c r="AJ252" s="1">
        <v>97.6</v>
      </c>
      <c r="AK252" s="2">
        <f t="shared" si="6"/>
        <v>0.14725317512838115</v>
      </c>
      <c r="AL252" s="2">
        <f t="shared" si="7"/>
        <v>2.6299451110467342</v>
      </c>
    </row>
    <row r="253" spans="1:38" x14ac:dyDescent="0.2">
      <c r="A253" s="1" t="s">
        <v>50</v>
      </c>
      <c r="B253" s="1" t="s">
        <v>37</v>
      </c>
      <c r="C253" s="1" t="s">
        <v>1893</v>
      </c>
      <c r="D253" s="1" t="s">
        <v>1894</v>
      </c>
      <c r="E253" s="1">
        <v>0.16700000000000001</v>
      </c>
      <c r="F253" s="1">
        <v>1.288</v>
      </c>
      <c r="G253" s="1">
        <v>1</v>
      </c>
      <c r="H253" s="1">
        <v>1</v>
      </c>
      <c r="I253" s="1">
        <v>1</v>
      </c>
      <c r="J253" s="1">
        <v>1</v>
      </c>
      <c r="K253" s="1">
        <v>1</v>
      </c>
      <c r="L253" s="1">
        <v>1118</v>
      </c>
      <c r="M253" s="1">
        <v>123.3</v>
      </c>
      <c r="N253" s="1">
        <v>8.4700000000000006</v>
      </c>
      <c r="O253" s="1">
        <v>13</v>
      </c>
      <c r="P253" s="1">
        <v>1</v>
      </c>
      <c r="Q253" s="1" t="s">
        <v>1836</v>
      </c>
      <c r="R253" s="1" t="s">
        <v>262</v>
      </c>
      <c r="S253" s="1" t="s">
        <v>242</v>
      </c>
      <c r="T253" s="1" t="s">
        <v>1895</v>
      </c>
      <c r="U253" s="1" t="s">
        <v>1896</v>
      </c>
      <c r="V253" s="1" t="s">
        <v>1897</v>
      </c>
      <c r="W253" s="1" t="s">
        <v>1898</v>
      </c>
      <c r="X253" s="1" t="s">
        <v>159</v>
      </c>
      <c r="Y253" s="1" t="s">
        <v>1899</v>
      </c>
      <c r="Z253" s="1" t="s">
        <v>1900</v>
      </c>
      <c r="AA253" s="1">
        <v>107.5</v>
      </c>
      <c r="AB253" s="1">
        <v>94.3</v>
      </c>
      <c r="AC253" s="1">
        <v>106.9</v>
      </c>
      <c r="AD253" s="1">
        <v>94</v>
      </c>
      <c r="AE253" s="1">
        <v>107.2</v>
      </c>
      <c r="AF253" s="1">
        <v>93</v>
      </c>
      <c r="AG253" s="1">
        <v>106.6</v>
      </c>
      <c r="AH253" s="1">
        <v>97.6</v>
      </c>
      <c r="AI253" s="1">
        <v>94.7</v>
      </c>
      <c r="AJ253" s="1">
        <v>98.1</v>
      </c>
      <c r="AK253" s="2">
        <f t="shared" si="6"/>
        <v>5.7432588738626618E-2</v>
      </c>
      <c r="AL253" s="2">
        <f t="shared" si="7"/>
        <v>0.46217155066066495</v>
      </c>
    </row>
    <row r="254" spans="1:38" x14ac:dyDescent="0.2">
      <c r="A254" s="1" t="s">
        <v>60</v>
      </c>
      <c r="B254" s="1" t="s">
        <v>37</v>
      </c>
      <c r="C254" s="1" t="s">
        <v>1901</v>
      </c>
      <c r="D254" s="1" t="s">
        <v>1902</v>
      </c>
      <c r="E254" s="1">
        <v>2.1999999999999999E-2</v>
      </c>
      <c r="F254" s="1">
        <v>3.8460000000000001</v>
      </c>
      <c r="G254" s="1">
        <v>3</v>
      </c>
      <c r="H254" s="1">
        <v>1</v>
      </c>
      <c r="I254" s="1">
        <v>1</v>
      </c>
      <c r="J254" s="1">
        <v>1</v>
      </c>
      <c r="K254" s="1">
        <v>1</v>
      </c>
      <c r="L254" s="1">
        <v>376</v>
      </c>
      <c r="M254" s="1">
        <v>42.3</v>
      </c>
      <c r="N254" s="1">
        <v>6.02</v>
      </c>
      <c r="O254" s="1">
        <v>24</v>
      </c>
      <c r="P254" s="1">
        <v>1</v>
      </c>
      <c r="Q254" s="1" t="s">
        <v>222</v>
      </c>
      <c r="R254" s="1" t="s">
        <v>344</v>
      </c>
      <c r="S254" s="1" t="s">
        <v>526</v>
      </c>
      <c r="T254" s="1" t="s">
        <v>1903</v>
      </c>
      <c r="U254" s="1" t="s">
        <v>1904</v>
      </c>
      <c r="V254" s="1" t="s">
        <v>1905</v>
      </c>
      <c r="W254" s="1" t="s">
        <v>1906</v>
      </c>
      <c r="X254" s="1" t="s">
        <v>213</v>
      </c>
      <c r="Y254" s="1" t="s">
        <v>1907</v>
      </c>
      <c r="Z254" s="1" t="s">
        <v>49</v>
      </c>
      <c r="AA254" s="1">
        <v>114.3</v>
      </c>
      <c r="AB254" s="1">
        <v>97</v>
      </c>
      <c r="AC254" s="1">
        <v>92.1</v>
      </c>
      <c r="AD254" s="1">
        <v>107.3</v>
      </c>
      <c r="AE254" s="1">
        <v>100.4</v>
      </c>
      <c r="AF254" s="1">
        <v>110</v>
      </c>
      <c r="AG254" s="1">
        <v>91</v>
      </c>
      <c r="AH254" s="1">
        <v>105.5</v>
      </c>
      <c r="AI254" s="1">
        <v>91.7</v>
      </c>
      <c r="AJ254" s="1">
        <v>90.6</v>
      </c>
      <c r="AK254" s="2">
        <f t="shared" si="6"/>
        <v>6.4361306181480324E-2</v>
      </c>
      <c r="AL254" s="2">
        <f t="shared" si="7"/>
        <v>0.34111340483559643</v>
      </c>
    </row>
    <row r="255" spans="1:38" x14ac:dyDescent="0.2">
      <c r="A255" s="1" t="s">
        <v>50</v>
      </c>
      <c r="B255" s="1" t="s">
        <v>37</v>
      </c>
      <c r="C255" s="1" t="s">
        <v>1908</v>
      </c>
      <c r="D255" s="1" t="s">
        <v>1909</v>
      </c>
      <c r="E255" s="1">
        <v>0.14799999999999999</v>
      </c>
      <c r="F255" s="1">
        <v>1.365</v>
      </c>
      <c r="G255" s="1">
        <v>1</v>
      </c>
      <c r="H255" s="1">
        <v>1</v>
      </c>
      <c r="I255" s="1">
        <v>1</v>
      </c>
      <c r="J255" s="1">
        <v>1</v>
      </c>
      <c r="K255" s="1">
        <v>1</v>
      </c>
      <c r="L255" s="1">
        <v>1716</v>
      </c>
      <c r="M255" s="1">
        <v>184.7</v>
      </c>
      <c r="N255" s="1">
        <v>4.7300000000000004</v>
      </c>
      <c r="O255" s="1">
        <v>0</v>
      </c>
      <c r="P255" s="1">
        <v>1</v>
      </c>
      <c r="Q255" s="1" t="s">
        <v>49</v>
      </c>
      <c r="R255" s="1" t="s">
        <v>1063</v>
      </c>
      <c r="S255" s="1" t="s">
        <v>131</v>
      </c>
      <c r="T255" s="1" t="s">
        <v>1910</v>
      </c>
      <c r="U255" s="1" t="s">
        <v>1911</v>
      </c>
      <c r="V255" s="1" t="s">
        <v>49</v>
      </c>
      <c r="W255" s="1" t="s">
        <v>1912</v>
      </c>
      <c r="X255" s="1" t="s">
        <v>333</v>
      </c>
      <c r="Y255" s="1" t="s">
        <v>49</v>
      </c>
      <c r="Z255" s="1" t="s">
        <v>49</v>
      </c>
      <c r="AA255" s="1">
        <v>89</v>
      </c>
      <c r="AB255" s="1">
        <v>110.4</v>
      </c>
      <c r="AC255" s="1">
        <v>100.5</v>
      </c>
      <c r="AD255" s="1">
        <v>123.1</v>
      </c>
      <c r="AE255" s="1">
        <v>96.2</v>
      </c>
      <c r="AF255" s="1">
        <v>107.1</v>
      </c>
      <c r="AG255" s="1">
        <v>84.4</v>
      </c>
      <c r="AH255" s="1">
        <v>91.2</v>
      </c>
      <c r="AI255" s="1">
        <v>106.3</v>
      </c>
      <c r="AJ255" s="1">
        <v>91.8</v>
      </c>
      <c r="AK255" s="2">
        <f t="shared" si="6"/>
        <v>0.11085348728795329</v>
      </c>
      <c r="AL255" s="2">
        <f t="shared" si="7"/>
        <v>0.47838408907108754</v>
      </c>
    </row>
    <row r="256" spans="1:38" x14ac:dyDescent="0.2">
      <c r="A256" s="1" t="s">
        <v>36</v>
      </c>
      <c r="B256" s="1" t="s">
        <v>37</v>
      </c>
      <c r="C256" s="1" t="s">
        <v>1913</v>
      </c>
      <c r="D256" s="1" t="s">
        <v>1914</v>
      </c>
      <c r="E256" s="1">
        <v>0</v>
      </c>
      <c r="F256" s="1">
        <v>30.748999999999999</v>
      </c>
      <c r="G256" s="1">
        <v>14</v>
      </c>
      <c r="H256" s="1">
        <v>6</v>
      </c>
      <c r="I256" s="1">
        <v>6</v>
      </c>
      <c r="J256" s="1">
        <v>6</v>
      </c>
      <c r="K256" s="1">
        <v>1</v>
      </c>
      <c r="L256" s="1">
        <v>608</v>
      </c>
      <c r="M256" s="1">
        <v>69.400000000000006</v>
      </c>
      <c r="N256" s="1">
        <v>7.66</v>
      </c>
      <c r="O256" s="1">
        <v>139</v>
      </c>
      <c r="P256" s="1">
        <v>6</v>
      </c>
      <c r="Q256" s="1" t="s">
        <v>361</v>
      </c>
      <c r="R256" s="1" t="s">
        <v>253</v>
      </c>
      <c r="S256" s="1" t="s">
        <v>190</v>
      </c>
      <c r="T256" s="1" t="s">
        <v>1915</v>
      </c>
      <c r="U256" s="1" t="s">
        <v>1916</v>
      </c>
      <c r="V256" s="1" t="s">
        <v>1917</v>
      </c>
      <c r="W256" s="1" t="s">
        <v>1918</v>
      </c>
      <c r="X256" s="1" t="s">
        <v>1919</v>
      </c>
      <c r="Y256" s="1" t="s">
        <v>1920</v>
      </c>
      <c r="Z256" s="1" t="s">
        <v>1921</v>
      </c>
      <c r="AA256" s="1">
        <v>106.1</v>
      </c>
      <c r="AB256" s="1">
        <v>107.9</v>
      </c>
      <c r="AC256" s="1">
        <v>111.2</v>
      </c>
      <c r="AD256" s="1">
        <v>96.6</v>
      </c>
      <c r="AE256" s="1">
        <v>97.9</v>
      </c>
      <c r="AF256" s="1">
        <v>100.4</v>
      </c>
      <c r="AG256" s="1">
        <v>96.9</v>
      </c>
      <c r="AH256" s="1">
        <v>92.2</v>
      </c>
      <c r="AI256" s="1">
        <v>90.6</v>
      </c>
      <c r="AJ256" s="1">
        <v>100.1</v>
      </c>
      <c r="AK256" s="2">
        <f t="shared" si="6"/>
        <v>0.1140436554374856</v>
      </c>
      <c r="AL256" s="2">
        <f t="shared" si="7"/>
        <v>1.2710903499547566</v>
      </c>
    </row>
    <row r="257" spans="1:38" x14ac:dyDescent="0.2">
      <c r="A257" s="1" t="s">
        <v>36</v>
      </c>
      <c r="B257" s="1" t="s">
        <v>37</v>
      </c>
      <c r="C257" s="1" t="s">
        <v>1922</v>
      </c>
      <c r="D257" s="1" t="s">
        <v>1923</v>
      </c>
      <c r="E257" s="1">
        <v>0</v>
      </c>
      <c r="F257" s="1">
        <v>36.612000000000002</v>
      </c>
      <c r="G257" s="1">
        <v>41</v>
      </c>
      <c r="H257" s="1">
        <v>4</v>
      </c>
      <c r="I257" s="1">
        <v>13</v>
      </c>
      <c r="J257" s="1">
        <v>1</v>
      </c>
      <c r="K257" s="1">
        <v>1</v>
      </c>
      <c r="L257" s="1">
        <v>147</v>
      </c>
      <c r="M257" s="1">
        <v>16.7</v>
      </c>
      <c r="N257" s="1">
        <v>7.83</v>
      </c>
      <c r="O257" s="1">
        <v>350</v>
      </c>
      <c r="P257" s="1">
        <v>4</v>
      </c>
      <c r="Q257" s="1" t="s">
        <v>222</v>
      </c>
      <c r="R257" s="1" t="s">
        <v>49</v>
      </c>
      <c r="S257" s="1" t="s">
        <v>42</v>
      </c>
      <c r="T257" s="1" t="s">
        <v>734</v>
      </c>
      <c r="U257" s="1" t="s">
        <v>1924</v>
      </c>
      <c r="V257" s="1" t="s">
        <v>1925</v>
      </c>
      <c r="W257" s="1" t="s">
        <v>1926</v>
      </c>
      <c r="X257" s="1" t="s">
        <v>421</v>
      </c>
      <c r="Y257" s="1" t="s">
        <v>1927</v>
      </c>
      <c r="Z257" s="1" t="s">
        <v>1928</v>
      </c>
      <c r="AA257" s="1">
        <v>96.3</v>
      </c>
      <c r="AB257" s="1">
        <v>111.7</v>
      </c>
      <c r="AC257" s="1">
        <v>96.9</v>
      </c>
      <c r="AD257" s="1">
        <v>106.1</v>
      </c>
      <c r="AE257" s="1">
        <v>102.7</v>
      </c>
      <c r="AF257" s="1">
        <v>106.7</v>
      </c>
      <c r="AG257" s="1">
        <v>93</v>
      </c>
      <c r="AH257" s="1">
        <v>108.9</v>
      </c>
      <c r="AI257" s="1">
        <v>83.8</v>
      </c>
      <c r="AJ257" s="1">
        <v>93.8</v>
      </c>
      <c r="AK257" s="2">
        <f t="shared" si="6"/>
        <v>7.9376180318230377E-2</v>
      </c>
      <c r="AL257" s="2">
        <f t="shared" si="7"/>
        <v>0.46110412428495517</v>
      </c>
    </row>
    <row r="258" spans="1:38" x14ac:dyDescent="0.2">
      <c r="A258" s="1" t="s">
        <v>36</v>
      </c>
      <c r="B258" s="1" t="s">
        <v>37</v>
      </c>
      <c r="C258" s="1" t="s">
        <v>1929</v>
      </c>
      <c r="D258" s="1" t="s">
        <v>1930</v>
      </c>
      <c r="E258" s="1">
        <v>0</v>
      </c>
      <c r="F258" s="1">
        <v>72.879000000000005</v>
      </c>
      <c r="G258" s="1">
        <v>53</v>
      </c>
      <c r="H258" s="1">
        <v>11</v>
      </c>
      <c r="I258" s="1">
        <v>43</v>
      </c>
      <c r="J258" s="1">
        <v>11</v>
      </c>
      <c r="K258" s="1">
        <v>1</v>
      </c>
      <c r="L258" s="1">
        <v>152</v>
      </c>
      <c r="M258" s="1">
        <v>17.7</v>
      </c>
      <c r="N258" s="1">
        <v>10.99</v>
      </c>
      <c r="O258" s="1">
        <v>1143</v>
      </c>
      <c r="P258" s="1">
        <v>11</v>
      </c>
      <c r="Q258" s="1" t="s">
        <v>222</v>
      </c>
      <c r="R258" s="1" t="s">
        <v>1931</v>
      </c>
      <c r="S258" s="1" t="s">
        <v>76</v>
      </c>
      <c r="T258" s="1" t="s">
        <v>1932</v>
      </c>
      <c r="U258" s="1" t="s">
        <v>1933</v>
      </c>
      <c r="V258" s="1" t="s">
        <v>1934</v>
      </c>
      <c r="W258" s="1" t="s">
        <v>1935</v>
      </c>
      <c r="X258" s="1" t="s">
        <v>287</v>
      </c>
      <c r="Y258" s="1" t="s">
        <v>1936</v>
      </c>
      <c r="Z258" s="1" t="s">
        <v>1937</v>
      </c>
      <c r="AA258" s="1">
        <v>103.6</v>
      </c>
      <c r="AB258" s="1">
        <v>106.5</v>
      </c>
      <c r="AC258" s="1">
        <v>106.8</v>
      </c>
      <c r="AD258" s="1">
        <v>104.2</v>
      </c>
      <c r="AE258" s="1">
        <v>97</v>
      </c>
      <c r="AF258" s="1">
        <v>94.8</v>
      </c>
      <c r="AG258" s="1">
        <v>97.8</v>
      </c>
      <c r="AH258" s="1">
        <v>105.8</v>
      </c>
      <c r="AI258" s="1">
        <v>88.2</v>
      </c>
      <c r="AJ258" s="1">
        <v>95.2</v>
      </c>
      <c r="AK258" s="2">
        <f t="shared" si="6"/>
        <v>0.10479619001160959</v>
      </c>
      <c r="AL258" s="2">
        <f t="shared" si="7"/>
        <v>1.2080414758563767</v>
      </c>
    </row>
    <row r="259" spans="1:38" x14ac:dyDescent="0.2">
      <c r="A259" s="1" t="s">
        <v>50</v>
      </c>
      <c r="B259" s="1" t="s">
        <v>37</v>
      </c>
      <c r="C259" s="1" t="s">
        <v>1938</v>
      </c>
      <c r="D259" s="1" t="s">
        <v>1939</v>
      </c>
      <c r="E259" s="1">
        <v>0.13900000000000001</v>
      </c>
      <c r="F259" s="1">
        <v>1.4259999999999999</v>
      </c>
      <c r="G259" s="1">
        <v>3</v>
      </c>
      <c r="H259" s="1">
        <v>1</v>
      </c>
      <c r="I259" s="1">
        <v>1</v>
      </c>
      <c r="J259" s="1">
        <v>1</v>
      </c>
      <c r="K259" s="1">
        <v>1</v>
      </c>
      <c r="L259" s="1">
        <v>435</v>
      </c>
      <c r="M259" s="1">
        <v>48.9</v>
      </c>
      <c r="N259" s="1">
        <v>7.74</v>
      </c>
      <c r="O259" s="1">
        <v>17</v>
      </c>
      <c r="P259" s="1">
        <v>1</v>
      </c>
      <c r="Q259" s="1" t="s">
        <v>53</v>
      </c>
      <c r="R259" s="1" t="s">
        <v>75</v>
      </c>
      <c r="S259" s="1" t="s">
        <v>42</v>
      </c>
      <c r="T259" s="1" t="s">
        <v>1940</v>
      </c>
      <c r="U259" s="1" t="s">
        <v>1941</v>
      </c>
      <c r="V259" s="1" t="s">
        <v>1942</v>
      </c>
      <c r="W259" s="1" t="s">
        <v>1943</v>
      </c>
      <c r="X259" s="1" t="s">
        <v>228</v>
      </c>
      <c r="Y259" s="1" t="s">
        <v>49</v>
      </c>
      <c r="Z259" s="1" t="s">
        <v>1004</v>
      </c>
      <c r="AA259" s="1">
        <v>105.3</v>
      </c>
      <c r="AB259" s="1">
        <v>82.2</v>
      </c>
      <c r="AC259" s="1">
        <v>81</v>
      </c>
      <c r="AD259" s="1">
        <v>124.9</v>
      </c>
      <c r="AE259" s="1">
        <v>141.9</v>
      </c>
      <c r="AF259" s="1">
        <v>96.2</v>
      </c>
      <c r="AG259" s="1">
        <v>75.2</v>
      </c>
      <c r="AH259" s="1">
        <v>85.8</v>
      </c>
      <c r="AI259" s="1">
        <v>103.8</v>
      </c>
      <c r="AJ259" s="1">
        <v>103.7</v>
      </c>
      <c r="AK259" s="2">
        <f t="shared" ref="AK259:AK322" si="8">LOG(SUM(AA259:AE259)/SUM(AF259:AJ259),2)</f>
        <v>0.20404800780426924</v>
      </c>
      <c r="AL259" s="2">
        <f t="shared" ref="AL259:AL322" si="9">-LOG10(TTEST(AA259:AE259,AF259:AJ259,2,2))</f>
        <v>0.50419275407180519</v>
      </c>
    </row>
    <row r="260" spans="1:38" x14ac:dyDescent="0.2">
      <c r="A260" s="1" t="s">
        <v>36</v>
      </c>
      <c r="B260" s="1" t="s">
        <v>37</v>
      </c>
      <c r="C260" s="1" t="s">
        <v>1944</v>
      </c>
      <c r="D260" s="1" t="s">
        <v>1945</v>
      </c>
      <c r="E260" s="1">
        <v>0</v>
      </c>
      <c r="F260" s="1">
        <v>34.384999999999998</v>
      </c>
      <c r="G260" s="1">
        <v>46</v>
      </c>
      <c r="H260" s="1">
        <v>3</v>
      </c>
      <c r="I260" s="1">
        <v>19</v>
      </c>
      <c r="J260" s="1">
        <v>3</v>
      </c>
      <c r="K260" s="1">
        <v>1</v>
      </c>
      <c r="L260" s="1">
        <v>94</v>
      </c>
      <c r="M260" s="1">
        <v>10.4</v>
      </c>
      <c r="N260" s="1">
        <v>5.1100000000000003</v>
      </c>
      <c r="O260" s="1">
        <v>697</v>
      </c>
      <c r="P260" s="1">
        <v>3</v>
      </c>
      <c r="Q260" s="1" t="s">
        <v>500</v>
      </c>
      <c r="R260" s="1" t="s">
        <v>64</v>
      </c>
      <c r="S260" s="1" t="s">
        <v>139</v>
      </c>
      <c r="T260" s="1" t="s">
        <v>66</v>
      </c>
      <c r="U260" s="1" t="s">
        <v>1946</v>
      </c>
      <c r="V260" s="1" t="s">
        <v>1947</v>
      </c>
      <c r="W260" s="1" t="s">
        <v>1948</v>
      </c>
      <c r="X260" s="1" t="s">
        <v>213</v>
      </c>
      <c r="Y260" s="1" t="s">
        <v>49</v>
      </c>
      <c r="Z260" s="1" t="s">
        <v>49</v>
      </c>
      <c r="AA260" s="1">
        <v>100</v>
      </c>
      <c r="AB260" s="1">
        <v>106.5</v>
      </c>
      <c r="AC260" s="1">
        <v>109.9</v>
      </c>
      <c r="AD260" s="1">
        <v>103.2</v>
      </c>
      <c r="AE260" s="1">
        <v>105.5</v>
      </c>
      <c r="AF260" s="1">
        <v>96.4</v>
      </c>
      <c r="AG260" s="1">
        <v>101.2</v>
      </c>
      <c r="AH260" s="1">
        <v>86</v>
      </c>
      <c r="AI260" s="1">
        <v>87.4</v>
      </c>
      <c r="AJ260" s="1">
        <v>104</v>
      </c>
      <c r="AK260" s="2">
        <f t="shared" si="8"/>
        <v>0.14466468222256629</v>
      </c>
      <c r="AL260" s="2">
        <f t="shared" si="9"/>
        <v>1.4495083648348286</v>
      </c>
    </row>
    <row r="261" spans="1:38" x14ac:dyDescent="0.2">
      <c r="A261" s="1" t="s">
        <v>50</v>
      </c>
      <c r="B261" s="1" t="s">
        <v>37</v>
      </c>
      <c r="C261" s="1" t="s">
        <v>1949</v>
      </c>
      <c r="D261" s="1" t="s">
        <v>1950</v>
      </c>
      <c r="E261" s="1">
        <v>0.06</v>
      </c>
      <c r="F261" s="1">
        <v>2.5710000000000002</v>
      </c>
      <c r="G261" s="1">
        <v>1</v>
      </c>
      <c r="H261" s="1">
        <v>1</v>
      </c>
      <c r="I261" s="1">
        <v>1</v>
      </c>
      <c r="J261" s="1">
        <v>1</v>
      </c>
      <c r="K261" s="1">
        <v>1</v>
      </c>
      <c r="L261" s="1">
        <v>545</v>
      </c>
      <c r="M261" s="1">
        <v>60</v>
      </c>
      <c r="N261" s="1">
        <v>9.1</v>
      </c>
      <c r="O261" s="1">
        <v>20</v>
      </c>
      <c r="P261" s="1">
        <v>1</v>
      </c>
      <c r="Q261" s="1" t="s">
        <v>1951</v>
      </c>
      <c r="R261" s="1" t="s">
        <v>64</v>
      </c>
      <c r="S261" s="1" t="s">
        <v>65</v>
      </c>
      <c r="T261" s="1" t="s">
        <v>1409</v>
      </c>
      <c r="U261" s="1" t="s">
        <v>1952</v>
      </c>
      <c r="V261" s="1" t="s">
        <v>1953</v>
      </c>
      <c r="W261" s="1" t="s">
        <v>1954</v>
      </c>
      <c r="X261" s="1" t="s">
        <v>333</v>
      </c>
      <c r="Y261" s="1" t="s">
        <v>49</v>
      </c>
      <c r="Z261" s="1" t="s">
        <v>49</v>
      </c>
      <c r="AA261" s="1">
        <v>102</v>
      </c>
      <c r="AB261" s="1">
        <v>96</v>
      </c>
      <c r="AC261" s="1">
        <v>107.3</v>
      </c>
      <c r="AD261" s="1">
        <v>112.1</v>
      </c>
      <c r="AE261" s="1">
        <v>105.8</v>
      </c>
      <c r="AF261" s="1">
        <v>90.8</v>
      </c>
      <c r="AG261" s="1">
        <v>87.3</v>
      </c>
      <c r="AH261" s="1">
        <v>99.2</v>
      </c>
      <c r="AI261" s="1">
        <v>102.7</v>
      </c>
      <c r="AJ261" s="1">
        <v>96.7</v>
      </c>
      <c r="AK261" s="2">
        <f t="shared" si="8"/>
        <v>0.13428091542840698</v>
      </c>
      <c r="AL261" s="2">
        <f t="shared" si="9"/>
        <v>1.3605647243155583</v>
      </c>
    </row>
    <row r="262" spans="1:38" x14ac:dyDescent="0.2">
      <c r="A262" s="1" t="s">
        <v>36</v>
      </c>
      <c r="B262" s="1" t="s">
        <v>37</v>
      </c>
      <c r="C262" s="1" t="s">
        <v>1955</v>
      </c>
      <c r="D262" s="1" t="s">
        <v>1956</v>
      </c>
      <c r="E262" s="1">
        <v>4.0000000000000001E-3</v>
      </c>
      <c r="F262" s="1">
        <v>6.9169999999999998</v>
      </c>
      <c r="G262" s="1">
        <v>2</v>
      </c>
      <c r="H262" s="1">
        <v>2</v>
      </c>
      <c r="I262" s="1">
        <v>3</v>
      </c>
      <c r="J262" s="1">
        <v>2</v>
      </c>
      <c r="K262" s="1">
        <v>1</v>
      </c>
      <c r="L262" s="1">
        <v>945</v>
      </c>
      <c r="M262" s="1">
        <v>107.9</v>
      </c>
      <c r="N262" s="1">
        <v>5.44</v>
      </c>
      <c r="O262" s="1">
        <v>51</v>
      </c>
      <c r="P262" s="1">
        <v>2</v>
      </c>
      <c r="Q262" s="1" t="s">
        <v>1957</v>
      </c>
      <c r="R262" s="1" t="s">
        <v>1958</v>
      </c>
      <c r="S262" s="1" t="s">
        <v>1075</v>
      </c>
      <c r="T262" s="1" t="s">
        <v>1959</v>
      </c>
      <c r="U262" s="1" t="s">
        <v>1960</v>
      </c>
      <c r="V262" s="1" t="s">
        <v>1961</v>
      </c>
      <c r="W262" s="1" t="s">
        <v>1962</v>
      </c>
      <c r="X262" s="1" t="s">
        <v>258</v>
      </c>
      <c r="Y262" s="1" t="s">
        <v>1963</v>
      </c>
      <c r="Z262" s="1" t="s">
        <v>49</v>
      </c>
      <c r="AA262" s="1">
        <v>107.6</v>
      </c>
      <c r="AB262" s="1">
        <v>104.8</v>
      </c>
      <c r="AC262" s="1">
        <v>94.6</v>
      </c>
      <c r="AD262" s="1">
        <v>110.2</v>
      </c>
      <c r="AE262" s="1">
        <v>98.7</v>
      </c>
      <c r="AF262" s="1">
        <v>94.8</v>
      </c>
      <c r="AG262" s="1">
        <v>95.8</v>
      </c>
      <c r="AH262" s="1">
        <v>100.3</v>
      </c>
      <c r="AI262" s="1">
        <v>103.9</v>
      </c>
      <c r="AJ262" s="1">
        <v>89.3</v>
      </c>
      <c r="AK262" s="2">
        <f t="shared" si="8"/>
        <v>9.1786352291818238E-2</v>
      </c>
      <c r="AL262" s="2">
        <f t="shared" si="9"/>
        <v>0.87658912040524206</v>
      </c>
    </row>
    <row r="263" spans="1:38" x14ac:dyDescent="0.2">
      <c r="A263" s="1" t="s">
        <v>36</v>
      </c>
      <c r="B263" s="1" t="s">
        <v>37</v>
      </c>
      <c r="C263" s="1" t="s">
        <v>1964</v>
      </c>
      <c r="D263" s="1" t="s">
        <v>1965</v>
      </c>
      <c r="E263" s="1">
        <v>0</v>
      </c>
      <c r="F263" s="1">
        <v>22.062000000000001</v>
      </c>
      <c r="G263" s="1">
        <v>20</v>
      </c>
      <c r="H263" s="1">
        <v>4</v>
      </c>
      <c r="I263" s="1">
        <v>5</v>
      </c>
      <c r="J263" s="1">
        <v>4</v>
      </c>
      <c r="K263" s="1">
        <v>1</v>
      </c>
      <c r="L263" s="1">
        <v>245</v>
      </c>
      <c r="M263" s="1">
        <v>26.4</v>
      </c>
      <c r="N263" s="1">
        <v>5.19</v>
      </c>
      <c r="O263" s="1">
        <v>157</v>
      </c>
      <c r="P263" s="1">
        <v>4</v>
      </c>
      <c r="Q263" s="1" t="s">
        <v>49</v>
      </c>
      <c r="R263" s="1" t="s">
        <v>49</v>
      </c>
      <c r="S263" s="1" t="s">
        <v>49</v>
      </c>
      <c r="T263" s="1" t="s">
        <v>1966</v>
      </c>
      <c r="U263" s="1" t="s">
        <v>1967</v>
      </c>
      <c r="V263" s="1" t="s">
        <v>49</v>
      </c>
      <c r="W263" s="1" t="s">
        <v>1968</v>
      </c>
      <c r="X263" s="1" t="s">
        <v>421</v>
      </c>
      <c r="Y263" s="1" t="s">
        <v>49</v>
      </c>
      <c r="Z263" s="1" t="s">
        <v>49</v>
      </c>
      <c r="AA263" s="1">
        <v>100.9</v>
      </c>
      <c r="AB263" s="1">
        <v>112.4</v>
      </c>
      <c r="AC263" s="1">
        <v>97.6</v>
      </c>
      <c r="AD263" s="1">
        <v>105</v>
      </c>
      <c r="AE263" s="1">
        <v>99.6</v>
      </c>
      <c r="AF263" s="1">
        <v>122.6</v>
      </c>
      <c r="AG263" s="1">
        <v>92.3</v>
      </c>
      <c r="AH263" s="1">
        <v>94.1</v>
      </c>
      <c r="AI263" s="1">
        <v>84.2</v>
      </c>
      <c r="AJ263" s="1">
        <v>91.3</v>
      </c>
      <c r="AK263" s="2">
        <f t="shared" si="8"/>
        <v>8.9475761953027186E-2</v>
      </c>
      <c r="AL263" s="2">
        <f t="shared" si="9"/>
        <v>0.38669403095480392</v>
      </c>
    </row>
    <row r="264" spans="1:38" x14ac:dyDescent="0.2">
      <c r="A264" s="1" t="s">
        <v>50</v>
      </c>
      <c r="B264" s="1" t="s">
        <v>37</v>
      </c>
      <c r="C264" s="1" t="s">
        <v>1969</v>
      </c>
      <c r="D264" s="1" t="s">
        <v>1970</v>
      </c>
      <c r="E264" s="1">
        <v>0.26500000000000001</v>
      </c>
      <c r="F264" s="1">
        <v>1.0529999999999999</v>
      </c>
      <c r="G264" s="1">
        <v>8</v>
      </c>
      <c r="H264" s="1">
        <v>1</v>
      </c>
      <c r="I264" s="1">
        <v>1</v>
      </c>
      <c r="J264" s="1">
        <v>1</v>
      </c>
      <c r="K264" s="1">
        <v>1</v>
      </c>
      <c r="L264" s="1">
        <v>177</v>
      </c>
      <c r="M264" s="1">
        <v>19.399999999999999</v>
      </c>
      <c r="N264" s="1">
        <v>9.48</v>
      </c>
      <c r="O264" s="1">
        <v>0</v>
      </c>
      <c r="P264" s="1">
        <v>1</v>
      </c>
      <c r="Q264" s="1" t="s">
        <v>261</v>
      </c>
      <c r="R264" s="1" t="s">
        <v>932</v>
      </c>
      <c r="S264" s="1" t="s">
        <v>95</v>
      </c>
      <c r="T264" s="1" t="s">
        <v>1971</v>
      </c>
      <c r="U264" s="1" t="s">
        <v>1972</v>
      </c>
      <c r="V264" s="1" t="s">
        <v>1973</v>
      </c>
      <c r="W264" s="1" t="s">
        <v>1974</v>
      </c>
      <c r="X264" s="1" t="s">
        <v>144</v>
      </c>
      <c r="Y264" s="1" t="s">
        <v>49</v>
      </c>
      <c r="Z264" s="1" t="s">
        <v>49</v>
      </c>
      <c r="AA264" s="1">
        <v>114.3</v>
      </c>
      <c r="AB264" s="1">
        <v>92</v>
      </c>
      <c r="AC264" s="1">
        <v>70.8</v>
      </c>
      <c r="AD264" s="1">
        <v>115.9</v>
      </c>
      <c r="AE264" s="1">
        <v>111.9</v>
      </c>
      <c r="AF264" s="1">
        <v>130.1</v>
      </c>
      <c r="AG264" s="1">
        <v>112.3</v>
      </c>
      <c r="AH264" s="1">
        <v>75.3</v>
      </c>
      <c r="AI264" s="1">
        <v>75.099999999999994</v>
      </c>
      <c r="AJ264" s="1">
        <v>102.4</v>
      </c>
      <c r="AK264" s="2">
        <f t="shared" si="8"/>
        <v>2.7986362836840795E-2</v>
      </c>
      <c r="AL264" s="2">
        <f t="shared" si="9"/>
        <v>4.9857790838109865E-2</v>
      </c>
    </row>
    <row r="265" spans="1:38" x14ac:dyDescent="0.2">
      <c r="A265" s="1" t="s">
        <v>36</v>
      </c>
      <c r="B265" s="1" t="s">
        <v>37</v>
      </c>
      <c r="C265" s="1" t="s">
        <v>1975</v>
      </c>
      <c r="D265" s="1" t="s">
        <v>1976</v>
      </c>
      <c r="E265" s="1">
        <v>0</v>
      </c>
      <c r="F265" s="1">
        <v>63.518999999999998</v>
      </c>
      <c r="G265" s="1">
        <v>49</v>
      </c>
      <c r="H265" s="1">
        <v>12</v>
      </c>
      <c r="I265" s="1">
        <v>44</v>
      </c>
      <c r="J265" s="1">
        <v>6</v>
      </c>
      <c r="K265" s="1">
        <v>1</v>
      </c>
      <c r="L265" s="1">
        <v>179</v>
      </c>
      <c r="M265" s="1">
        <v>20.8</v>
      </c>
      <c r="N265" s="1">
        <v>8.32</v>
      </c>
      <c r="O265" s="1">
        <v>1000</v>
      </c>
      <c r="P265" s="1">
        <v>12</v>
      </c>
      <c r="Q265" s="1" t="s">
        <v>1836</v>
      </c>
      <c r="R265" s="1" t="s">
        <v>1597</v>
      </c>
      <c r="S265" s="1" t="s">
        <v>131</v>
      </c>
      <c r="T265" s="1" t="s">
        <v>1977</v>
      </c>
      <c r="U265" s="1" t="s">
        <v>1978</v>
      </c>
      <c r="V265" s="1" t="s">
        <v>1979</v>
      </c>
      <c r="W265" s="1" t="s">
        <v>1980</v>
      </c>
      <c r="X265" s="1" t="s">
        <v>258</v>
      </c>
      <c r="Y265" s="1" t="s">
        <v>49</v>
      </c>
      <c r="Z265" s="1" t="s">
        <v>49</v>
      </c>
      <c r="AA265" s="1">
        <v>102.1</v>
      </c>
      <c r="AB265" s="1">
        <v>115.4</v>
      </c>
      <c r="AC265" s="1">
        <v>105.2</v>
      </c>
      <c r="AD265" s="1">
        <v>100.6</v>
      </c>
      <c r="AE265" s="1">
        <v>103.7</v>
      </c>
      <c r="AF265" s="1">
        <v>94.8</v>
      </c>
      <c r="AG265" s="1">
        <v>94.8</v>
      </c>
      <c r="AH265" s="1">
        <v>95.2</v>
      </c>
      <c r="AI265" s="1">
        <v>87.5</v>
      </c>
      <c r="AJ265" s="1">
        <v>100.9</v>
      </c>
      <c r="AK265" s="2">
        <f t="shared" si="8"/>
        <v>0.15535288818478832</v>
      </c>
      <c r="AL265" s="2">
        <f t="shared" si="9"/>
        <v>1.8933898690293602</v>
      </c>
    </row>
    <row r="266" spans="1:38" x14ac:dyDescent="0.2">
      <c r="A266" s="1" t="s">
        <v>36</v>
      </c>
      <c r="B266" s="1" t="s">
        <v>37</v>
      </c>
      <c r="C266" s="1" t="s">
        <v>1981</v>
      </c>
      <c r="D266" s="1" t="s">
        <v>1982</v>
      </c>
      <c r="E266" s="1">
        <v>1E-3</v>
      </c>
      <c r="F266" s="1">
        <v>11.006</v>
      </c>
      <c r="G266" s="1">
        <v>25</v>
      </c>
      <c r="H266" s="1">
        <v>3</v>
      </c>
      <c r="I266" s="1">
        <v>7</v>
      </c>
      <c r="J266" s="1">
        <v>3</v>
      </c>
      <c r="K266" s="1">
        <v>1</v>
      </c>
      <c r="L266" s="1">
        <v>104</v>
      </c>
      <c r="M266" s="1">
        <v>11.7</v>
      </c>
      <c r="N266" s="1">
        <v>9.0399999999999991</v>
      </c>
      <c r="O266" s="1">
        <v>137</v>
      </c>
      <c r="P266" s="1">
        <v>3</v>
      </c>
      <c r="Q266" s="1" t="s">
        <v>823</v>
      </c>
      <c r="R266" s="1" t="s">
        <v>824</v>
      </c>
      <c r="S266" s="1" t="s">
        <v>49</v>
      </c>
      <c r="T266" s="1" t="s">
        <v>1983</v>
      </c>
      <c r="U266" s="1" t="s">
        <v>1984</v>
      </c>
      <c r="V266" s="1" t="s">
        <v>1985</v>
      </c>
      <c r="W266" s="1" t="s">
        <v>1986</v>
      </c>
      <c r="X266" s="1" t="s">
        <v>676</v>
      </c>
      <c r="Y266" s="1" t="s">
        <v>1740</v>
      </c>
      <c r="Z266" s="1" t="s">
        <v>832</v>
      </c>
      <c r="AA266" s="1">
        <v>96.4</v>
      </c>
      <c r="AB266" s="1">
        <v>100.2</v>
      </c>
      <c r="AC266" s="1">
        <v>104.5</v>
      </c>
      <c r="AD266" s="1">
        <v>104.2</v>
      </c>
      <c r="AE266" s="1">
        <v>106.2</v>
      </c>
      <c r="AF266" s="1">
        <v>94.5</v>
      </c>
      <c r="AG266" s="1">
        <v>95.3</v>
      </c>
      <c r="AH266" s="1">
        <v>107</v>
      </c>
      <c r="AI266" s="1">
        <v>89.7</v>
      </c>
      <c r="AJ266" s="1">
        <v>102</v>
      </c>
      <c r="AK266" s="2">
        <f t="shared" si="8"/>
        <v>6.6375677776943282E-2</v>
      </c>
      <c r="AL266" s="2">
        <f t="shared" si="9"/>
        <v>0.64276822369145103</v>
      </c>
    </row>
    <row r="267" spans="1:38" x14ac:dyDescent="0.2">
      <c r="A267" s="1" t="s">
        <v>36</v>
      </c>
      <c r="B267" s="1" t="s">
        <v>37</v>
      </c>
      <c r="C267" s="1" t="s">
        <v>1987</v>
      </c>
      <c r="D267" s="1" t="s">
        <v>1988</v>
      </c>
      <c r="E267" s="1">
        <v>6.0000000000000001E-3</v>
      </c>
      <c r="F267" s="1">
        <v>5.7</v>
      </c>
      <c r="G267" s="1">
        <v>5</v>
      </c>
      <c r="H267" s="1">
        <v>3</v>
      </c>
      <c r="I267" s="1">
        <v>3</v>
      </c>
      <c r="J267" s="1">
        <v>3</v>
      </c>
      <c r="K267" s="1">
        <v>1</v>
      </c>
      <c r="L267" s="1">
        <v>501</v>
      </c>
      <c r="M267" s="1">
        <v>57.3</v>
      </c>
      <c r="N267" s="1">
        <v>7.14</v>
      </c>
      <c r="O267" s="1">
        <v>0</v>
      </c>
      <c r="P267" s="1">
        <v>3</v>
      </c>
      <c r="Q267" s="1" t="s">
        <v>1878</v>
      </c>
      <c r="R267" s="1" t="s">
        <v>233</v>
      </c>
      <c r="S267" s="1" t="s">
        <v>95</v>
      </c>
      <c r="T267" s="1" t="s">
        <v>1989</v>
      </c>
      <c r="U267" s="1" t="s">
        <v>1990</v>
      </c>
      <c r="V267" s="1" t="s">
        <v>49</v>
      </c>
      <c r="W267" s="1" t="s">
        <v>1991</v>
      </c>
      <c r="X267" s="1" t="s">
        <v>412</v>
      </c>
      <c r="Y267" s="1" t="s">
        <v>49</v>
      </c>
      <c r="Z267" s="1" t="s">
        <v>49</v>
      </c>
      <c r="AA267" s="1">
        <v>89.9</v>
      </c>
      <c r="AB267" s="1">
        <v>112.6</v>
      </c>
      <c r="AC267" s="1">
        <v>106.4</v>
      </c>
      <c r="AD267" s="1">
        <v>112.6</v>
      </c>
      <c r="AE267" s="1">
        <v>98.5</v>
      </c>
      <c r="AF267" s="1">
        <v>89.7</v>
      </c>
      <c r="AG267" s="1">
        <v>98</v>
      </c>
      <c r="AH267" s="1">
        <v>97.3</v>
      </c>
      <c r="AI267" s="1">
        <v>100.2</v>
      </c>
      <c r="AJ267" s="1">
        <v>95</v>
      </c>
      <c r="AK267" s="2">
        <f t="shared" si="8"/>
        <v>0.11487621968540061</v>
      </c>
      <c r="AL267" s="2">
        <f t="shared" si="9"/>
        <v>0.88393604124087999</v>
      </c>
    </row>
    <row r="268" spans="1:38" x14ac:dyDescent="0.2">
      <c r="A268" s="1" t="s">
        <v>36</v>
      </c>
      <c r="B268" s="1" t="s">
        <v>37</v>
      </c>
      <c r="C268" s="1" t="s">
        <v>1992</v>
      </c>
      <c r="D268" s="1" t="s">
        <v>1993</v>
      </c>
      <c r="E268" s="1">
        <v>0</v>
      </c>
      <c r="F268" s="1">
        <v>137.583</v>
      </c>
      <c r="G268" s="1">
        <v>81</v>
      </c>
      <c r="H268" s="1">
        <v>12</v>
      </c>
      <c r="I268" s="1">
        <v>47</v>
      </c>
      <c r="J268" s="1">
        <v>8</v>
      </c>
      <c r="K268" s="1">
        <v>1</v>
      </c>
      <c r="L268" s="1">
        <v>215</v>
      </c>
      <c r="M268" s="1">
        <v>23.7</v>
      </c>
      <c r="N268" s="1">
        <v>8.1300000000000008</v>
      </c>
      <c r="O268" s="1">
        <v>1416</v>
      </c>
      <c r="P268" s="1">
        <v>12</v>
      </c>
      <c r="Q268" s="1" t="s">
        <v>40</v>
      </c>
      <c r="R268" s="1" t="s">
        <v>1611</v>
      </c>
      <c r="S268" s="1" t="s">
        <v>42</v>
      </c>
      <c r="T268" s="1" t="s">
        <v>1780</v>
      </c>
      <c r="U268" s="1" t="s">
        <v>1994</v>
      </c>
      <c r="V268" s="1" t="s">
        <v>1995</v>
      </c>
      <c r="W268" s="1" t="s">
        <v>1996</v>
      </c>
      <c r="X268" s="1" t="s">
        <v>127</v>
      </c>
      <c r="Y268" s="1" t="s">
        <v>1997</v>
      </c>
      <c r="Z268" s="1" t="s">
        <v>49</v>
      </c>
      <c r="AA268" s="1">
        <v>96.8</v>
      </c>
      <c r="AB268" s="1">
        <v>103</v>
      </c>
      <c r="AC268" s="1">
        <v>105.1</v>
      </c>
      <c r="AD268" s="1">
        <v>103.1</v>
      </c>
      <c r="AE268" s="1">
        <v>105.3</v>
      </c>
      <c r="AF268" s="1">
        <v>94.3</v>
      </c>
      <c r="AG268" s="1">
        <v>100.8</v>
      </c>
      <c r="AH268" s="1">
        <v>93.8</v>
      </c>
      <c r="AI268" s="1">
        <v>93.6</v>
      </c>
      <c r="AJ268" s="1">
        <v>104.2</v>
      </c>
      <c r="AK268" s="2">
        <f t="shared" si="8"/>
        <v>7.6769485932067366E-2</v>
      </c>
      <c r="AL268" s="2">
        <f t="shared" si="9"/>
        <v>1.0900845357281501</v>
      </c>
    </row>
    <row r="269" spans="1:38" x14ac:dyDescent="0.2">
      <c r="A269" s="1" t="s">
        <v>36</v>
      </c>
      <c r="B269" s="1" t="s">
        <v>37</v>
      </c>
      <c r="C269" s="1" t="s">
        <v>1998</v>
      </c>
      <c r="D269" s="1" t="s">
        <v>1999</v>
      </c>
      <c r="E269" s="1">
        <v>0</v>
      </c>
      <c r="F269" s="1">
        <v>30.504999999999999</v>
      </c>
      <c r="G269" s="1">
        <v>9</v>
      </c>
      <c r="H269" s="1">
        <v>6</v>
      </c>
      <c r="I269" s="1">
        <v>10</v>
      </c>
      <c r="J269" s="1">
        <v>6</v>
      </c>
      <c r="K269" s="1">
        <v>1</v>
      </c>
      <c r="L269" s="1">
        <v>842</v>
      </c>
      <c r="M269" s="1">
        <v>93.7</v>
      </c>
      <c r="N269" s="1">
        <v>8.0500000000000007</v>
      </c>
      <c r="O269" s="1">
        <v>221</v>
      </c>
      <c r="P269" s="1">
        <v>6</v>
      </c>
      <c r="Q269" s="1" t="s">
        <v>207</v>
      </c>
      <c r="R269" s="1" t="s">
        <v>2000</v>
      </c>
      <c r="S269" s="1" t="s">
        <v>1318</v>
      </c>
      <c r="T269" s="1" t="s">
        <v>2001</v>
      </c>
      <c r="U269" s="1" t="s">
        <v>2002</v>
      </c>
      <c r="V269" s="1" t="s">
        <v>2003</v>
      </c>
      <c r="W269" s="1" t="s">
        <v>2004</v>
      </c>
      <c r="X269" s="1" t="s">
        <v>676</v>
      </c>
      <c r="Y269" s="1" t="s">
        <v>2005</v>
      </c>
      <c r="Z269" s="1" t="s">
        <v>49</v>
      </c>
      <c r="AA269" s="1">
        <v>107.5</v>
      </c>
      <c r="AB269" s="1">
        <v>107.5</v>
      </c>
      <c r="AC269" s="1">
        <v>101.9</v>
      </c>
      <c r="AD269" s="1">
        <v>102.7</v>
      </c>
      <c r="AE269" s="1">
        <v>105.1</v>
      </c>
      <c r="AF269" s="1">
        <v>104.9</v>
      </c>
      <c r="AG269" s="1">
        <v>98.5</v>
      </c>
      <c r="AH269" s="1">
        <v>91.1</v>
      </c>
      <c r="AI269" s="1">
        <v>84.5</v>
      </c>
      <c r="AJ269" s="1">
        <v>96.2</v>
      </c>
      <c r="AK269" s="2">
        <f t="shared" si="8"/>
        <v>0.14295795384204282</v>
      </c>
      <c r="AL269" s="2">
        <f t="shared" si="9"/>
        <v>1.582290958333699</v>
      </c>
    </row>
    <row r="270" spans="1:38" x14ac:dyDescent="0.2">
      <c r="A270" s="1" t="s">
        <v>50</v>
      </c>
      <c r="B270" s="1" t="s">
        <v>37</v>
      </c>
      <c r="C270" s="1" t="s">
        <v>2006</v>
      </c>
      <c r="D270" s="1" t="s">
        <v>2007</v>
      </c>
      <c r="E270" s="1">
        <v>7.1999999999999995E-2</v>
      </c>
      <c r="F270" s="1">
        <v>2.363</v>
      </c>
      <c r="G270" s="1">
        <v>3</v>
      </c>
      <c r="H270" s="1">
        <v>1</v>
      </c>
      <c r="I270" s="1">
        <v>1</v>
      </c>
      <c r="J270" s="1">
        <v>1</v>
      </c>
      <c r="K270" s="1">
        <v>1</v>
      </c>
      <c r="L270" s="1">
        <v>386</v>
      </c>
      <c r="M270" s="1">
        <v>44.3</v>
      </c>
      <c r="N270" s="1">
        <v>5.22</v>
      </c>
      <c r="O270" s="1">
        <v>0</v>
      </c>
      <c r="P270" s="1">
        <v>1</v>
      </c>
      <c r="Q270" s="1" t="s">
        <v>49</v>
      </c>
      <c r="R270" s="1" t="s">
        <v>49</v>
      </c>
      <c r="S270" s="1" t="s">
        <v>131</v>
      </c>
      <c r="T270" s="1" t="s">
        <v>2008</v>
      </c>
      <c r="U270" s="1" t="s">
        <v>2009</v>
      </c>
      <c r="V270" s="1" t="s">
        <v>2010</v>
      </c>
      <c r="W270" s="1" t="s">
        <v>2011</v>
      </c>
      <c r="X270" s="1" t="s">
        <v>228</v>
      </c>
      <c r="Y270" s="1" t="s">
        <v>49</v>
      </c>
      <c r="Z270" s="1" t="s">
        <v>49</v>
      </c>
      <c r="AA270" s="1">
        <v>109.9</v>
      </c>
      <c r="AB270" s="1">
        <v>96.9</v>
      </c>
      <c r="AC270" s="1">
        <v>106.1</v>
      </c>
      <c r="AD270" s="1">
        <v>104.1</v>
      </c>
      <c r="AE270" s="1">
        <v>110.6</v>
      </c>
      <c r="AF270" s="1">
        <v>95.4</v>
      </c>
      <c r="AG270" s="1">
        <v>98.2</v>
      </c>
      <c r="AH270" s="1">
        <v>98.4</v>
      </c>
      <c r="AI270" s="1">
        <v>83</v>
      </c>
      <c r="AJ270" s="1">
        <v>97.2</v>
      </c>
      <c r="AK270" s="2">
        <f t="shared" si="8"/>
        <v>0.16004652302290218</v>
      </c>
      <c r="AL270" s="2">
        <f t="shared" si="9"/>
        <v>1.7048874160370775</v>
      </c>
    </row>
    <row r="271" spans="1:38" x14ac:dyDescent="0.2">
      <c r="A271" s="1" t="s">
        <v>36</v>
      </c>
      <c r="B271" s="1" t="s">
        <v>37</v>
      </c>
      <c r="C271" s="1" t="s">
        <v>2012</v>
      </c>
      <c r="D271" s="1" t="s">
        <v>2013</v>
      </c>
      <c r="E271" s="1">
        <v>0</v>
      </c>
      <c r="F271" s="1">
        <v>32.872</v>
      </c>
      <c r="G271" s="1">
        <v>29</v>
      </c>
      <c r="H271" s="1">
        <v>4</v>
      </c>
      <c r="I271" s="1">
        <v>7</v>
      </c>
      <c r="J271" s="1">
        <v>4</v>
      </c>
      <c r="K271" s="1">
        <v>1</v>
      </c>
      <c r="L271" s="1">
        <v>142</v>
      </c>
      <c r="M271" s="1">
        <v>16.7</v>
      </c>
      <c r="N271" s="1">
        <v>5.16</v>
      </c>
      <c r="O271" s="1">
        <v>225</v>
      </c>
      <c r="P271" s="1">
        <v>4</v>
      </c>
      <c r="Q271" s="1" t="s">
        <v>361</v>
      </c>
      <c r="R271" s="1" t="s">
        <v>49</v>
      </c>
      <c r="S271" s="1" t="s">
        <v>131</v>
      </c>
      <c r="T271" s="1" t="s">
        <v>2014</v>
      </c>
      <c r="U271" s="1" t="s">
        <v>2015</v>
      </c>
      <c r="V271" s="1" t="s">
        <v>2016</v>
      </c>
      <c r="W271" s="1" t="s">
        <v>2017</v>
      </c>
      <c r="X271" s="1" t="s">
        <v>412</v>
      </c>
      <c r="Y271" s="1" t="s">
        <v>49</v>
      </c>
      <c r="Z271" s="1" t="s">
        <v>49</v>
      </c>
      <c r="AA271" s="1">
        <v>103</v>
      </c>
      <c r="AB271" s="1">
        <v>100.2</v>
      </c>
      <c r="AC271" s="1">
        <v>106</v>
      </c>
      <c r="AD271" s="1">
        <v>106.8</v>
      </c>
      <c r="AE271" s="1">
        <v>98.8</v>
      </c>
      <c r="AF271" s="1">
        <v>94.3</v>
      </c>
      <c r="AG271" s="1">
        <v>93.7</v>
      </c>
      <c r="AH271" s="1">
        <v>108.3</v>
      </c>
      <c r="AI271" s="1">
        <v>86</v>
      </c>
      <c r="AJ271" s="1">
        <v>102.8</v>
      </c>
      <c r="AK271" s="2">
        <f t="shared" si="8"/>
        <v>8.5729874025883737E-2</v>
      </c>
      <c r="AL271" s="2">
        <f t="shared" si="9"/>
        <v>0.71428481690348233</v>
      </c>
    </row>
    <row r="272" spans="1:38" x14ac:dyDescent="0.2">
      <c r="A272" s="1" t="s">
        <v>36</v>
      </c>
      <c r="B272" s="1" t="s">
        <v>37</v>
      </c>
      <c r="C272" s="1" t="s">
        <v>2018</v>
      </c>
      <c r="D272" s="1" t="s">
        <v>2019</v>
      </c>
      <c r="E272" s="1">
        <v>2E-3</v>
      </c>
      <c r="F272" s="1">
        <v>7.7409999999999997</v>
      </c>
      <c r="G272" s="1">
        <v>3</v>
      </c>
      <c r="H272" s="1">
        <v>2</v>
      </c>
      <c r="I272" s="1">
        <v>2</v>
      </c>
      <c r="J272" s="1">
        <v>1</v>
      </c>
      <c r="K272" s="1">
        <v>1</v>
      </c>
      <c r="L272" s="1">
        <v>620</v>
      </c>
      <c r="M272" s="1">
        <v>68</v>
      </c>
      <c r="N272" s="1">
        <v>7.46</v>
      </c>
      <c r="O272" s="1">
        <v>56</v>
      </c>
      <c r="P272" s="1">
        <v>2</v>
      </c>
      <c r="Q272" s="1" t="s">
        <v>1347</v>
      </c>
      <c r="R272" s="1" t="s">
        <v>553</v>
      </c>
      <c r="S272" s="1" t="s">
        <v>95</v>
      </c>
      <c r="T272" s="1" t="s">
        <v>2020</v>
      </c>
      <c r="U272" s="1" t="s">
        <v>2021</v>
      </c>
      <c r="V272" s="1" t="s">
        <v>49</v>
      </c>
      <c r="W272" s="1" t="s">
        <v>2022</v>
      </c>
      <c r="X272" s="1" t="s">
        <v>194</v>
      </c>
      <c r="Y272" s="1" t="s">
        <v>49</v>
      </c>
      <c r="Z272" s="1" t="s">
        <v>49</v>
      </c>
      <c r="AA272" s="1">
        <v>96.7</v>
      </c>
      <c r="AB272" s="1">
        <v>104.4</v>
      </c>
      <c r="AC272" s="1">
        <v>109</v>
      </c>
      <c r="AD272" s="1">
        <v>102.2</v>
      </c>
      <c r="AE272" s="1">
        <v>93.9</v>
      </c>
      <c r="AF272" s="1">
        <v>97.8</v>
      </c>
      <c r="AG272" s="1">
        <v>93.6</v>
      </c>
      <c r="AH272" s="1">
        <v>131.4</v>
      </c>
      <c r="AI272" s="1">
        <v>79.5</v>
      </c>
      <c r="AJ272" s="1">
        <v>91.6</v>
      </c>
      <c r="AK272" s="2">
        <f t="shared" si="8"/>
        <v>3.5488538732240275E-2</v>
      </c>
      <c r="AL272" s="2">
        <f t="shared" si="9"/>
        <v>0.10016623583225383</v>
      </c>
    </row>
    <row r="273" spans="1:38" x14ac:dyDescent="0.2">
      <c r="A273" s="1" t="s">
        <v>36</v>
      </c>
      <c r="B273" s="1" t="s">
        <v>37</v>
      </c>
      <c r="C273" s="1" t="s">
        <v>2023</v>
      </c>
      <c r="D273" s="1" t="s">
        <v>2024</v>
      </c>
      <c r="E273" s="1">
        <v>4.0000000000000001E-3</v>
      </c>
      <c r="F273" s="1">
        <v>6.5679999999999996</v>
      </c>
      <c r="G273" s="1">
        <v>4</v>
      </c>
      <c r="H273" s="1">
        <v>2</v>
      </c>
      <c r="I273" s="1">
        <v>2</v>
      </c>
      <c r="J273" s="1">
        <v>2</v>
      </c>
      <c r="K273" s="1">
        <v>1</v>
      </c>
      <c r="L273" s="1">
        <v>402</v>
      </c>
      <c r="M273" s="1">
        <v>45.8</v>
      </c>
      <c r="N273" s="1">
        <v>6.96</v>
      </c>
      <c r="O273" s="1">
        <v>53</v>
      </c>
      <c r="P273" s="1">
        <v>2</v>
      </c>
      <c r="Q273" s="1" t="s">
        <v>990</v>
      </c>
      <c r="R273" s="1" t="s">
        <v>692</v>
      </c>
      <c r="S273" s="1" t="s">
        <v>164</v>
      </c>
      <c r="T273" s="1" t="s">
        <v>2025</v>
      </c>
      <c r="U273" s="1" t="s">
        <v>2026</v>
      </c>
      <c r="V273" s="1" t="s">
        <v>2027</v>
      </c>
      <c r="W273" s="1" t="s">
        <v>2028</v>
      </c>
      <c r="X273" s="1" t="s">
        <v>144</v>
      </c>
      <c r="Y273" s="1" t="s">
        <v>49</v>
      </c>
      <c r="Z273" s="1" t="s">
        <v>49</v>
      </c>
      <c r="AA273" s="1">
        <v>98.5</v>
      </c>
      <c r="AB273" s="1">
        <v>98.2</v>
      </c>
      <c r="AC273" s="1">
        <v>109.5</v>
      </c>
      <c r="AD273" s="1">
        <v>105</v>
      </c>
      <c r="AE273" s="1">
        <v>104.6</v>
      </c>
      <c r="AF273" s="1">
        <v>91.5</v>
      </c>
      <c r="AG273" s="1">
        <v>99.8</v>
      </c>
      <c r="AH273" s="1">
        <v>95.8</v>
      </c>
      <c r="AI273" s="1">
        <v>105.1</v>
      </c>
      <c r="AJ273" s="1">
        <v>92</v>
      </c>
      <c r="AK273" s="2">
        <f t="shared" si="8"/>
        <v>9.1208693790277393E-2</v>
      </c>
      <c r="AL273" s="2">
        <f t="shared" si="9"/>
        <v>1.0250253864652199</v>
      </c>
    </row>
    <row r="274" spans="1:38" x14ac:dyDescent="0.2">
      <c r="A274" s="1" t="s">
        <v>36</v>
      </c>
      <c r="B274" s="1" t="s">
        <v>37</v>
      </c>
      <c r="C274" s="1" t="s">
        <v>2029</v>
      </c>
      <c r="D274" s="1" t="s">
        <v>2030</v>
      </c>
      <c r="E274" s="1">
        <v>0</v>
      </c>
      <c r="F274" s="1">
        <v>21.170999999999999</v>
      </c>
      <c r="G274" s="1">
        <v>12</v>
      </c>
      <c r="H274" s="1">
        <v>4</v>
      </c>
      <c r="I274" s="1">
        <v>5</v>
      </c>
      <c r="J274" s="1">
        <v>3</v>
      </c>
      <c r="K274" s="1">
        <v>1</v>
      </c>
      <c r="L274" s="1">
        <v>291</v>
      </c>
      <c r="M274" s="1">
        <v>33</v>
      </c>
      <c r="N274" s="1">
        <v>9.14</v>
      </c>
      <c r="O274" s="1">
        <v>141</v>
      </c>
      <c r="P274" s="1">
        <v>4</v>
      </c>
      <c r="Q274" s="1" t="s">
        <v>2031</v>
      </c>
      <c r="R274" s="1" t="s">
        <v>2032</v>
      </c>
      <c r="S274" s="1" t="s">
        <v>49</v>
      </c>
      <c r="T274" s="1" t="s">
        <v>49</v>
      </c>
      <c r="U274" s="1" t="s">
        <v>2033</v>
      </c>
      <c r="V274" s="1" t="s">
        <v>2034</v>
      </c>
      <c r="W274" s="1" t="s">
        <v>2035</v>
      </c>
      <c r="X274" s="1" t="s">
        <v>676</v>
      </c>
      <c r="Y274" s="1" t="s">
        <v>49</v>
      </c>
      <c r="Z274" s="1" t="s">
        <v>49</v>
      </c>
      <c r="AA274" s="1">
        <v>103.3</v>
      </c>
      <c r="AB274" s="1">
        <v>102.5</v>
      </c>
      <c r="AC274" s="1">
        <v>108.5</v>
      </c>
      <c r="AD274" s="1">
        <v>103.4</v>
      </c>
      <c r="AE274" s="1">
        <v>100.6</v>
      </c>
      <c r="AF274" s="1">
        <v>105.1</v>
      </c>
      <c r="AG274" s="1">
        <v>95.8</v>
      </c>
      <c r="AH274" s="1">
        <v>92.2</v>
      </c>
      <c r="AI274" s="1">
        <v>94</v>
      </c>
      <c r="AJ274" s="1">
        <v>94.6</v>
      </c>
      <c r="AK274" s="2">
        <f t="shared" si="8"/>
        <v>0.10565246979772235</v>
      </c>
      <c r="AL274" s="2">
        <f t="shared" si="9"/>
        <v>1.6324014454763116</v>
      </c>
    </row>
    <row r="275" spans="1:38" x14ac:dyDescent="0.2">
      <c r="A275" s="1" t="s">
        <v>60</v>
      </c>
      <c r="B275" s="1" t="s">
        <v>37</v>
      </c>
      <c r="C275" s="1" t="s">
        <v>2036</v>
      </c>
      <c r="D275" s="1" t="s">
        <v>2037</v>
      </c>
      <c r="E275" s="1">
        <v>3.3000000000000002E-2</v>
      </c>
      <c r="F275" s="1">
        <v>3.242</v>
      </c>
      <c r="G275" s="1">
        <v>4</v>
      </c>
      <c r="H275" s="1">
        <v>2</v>
      </c>
      <c r="I275" s="1">
        <v>2</v>
      </c>
      <c r="J275" s="1">
        <v>2</v>
      </c>
      <c r="K275" s="1">
        <v>1</v>
      </c>
      <c r="L275" s="1">
        <v>436</v>
      </c>
      <c r="M275" s="1">
        <v>47.5</v>
      </c>
      <c r="N275" s="1">
        <v>4.91</v>
      </c>
      <c r="O275" s="1">
        <v>0</v>
      </c>
      <c r="P275" s="1">
        <v>2</v>
      </c>
      <c r="Q275" s="1" t="s">
        <v>2038</v>
      </c>
      <c r="R275" s="1" t="s">
        <v>75</v>
      </c>
      <c r="S275" s="1" t="s">
        <v>507</v>
      </c>
      <c r="T275" s="1" t="s">
        <v>2039</v>
      </c>
      <c r="U275" s="1" t="s">
        <v>2040</v>
      </c>
      <c r="V275" s="1" t="s">
        <v>2041</v>
      </c>
      <c r="W275" s="1" t="s">
        <v>2042</v>
      </c>
      <c r="X275" s="1" t="s">
        <v>287</v>
      </c>
      <c r="Y275" s="1" t="s">
        <v>49</v>
      </c>
      <c r="Z275" s="1" t="s">
        <v>49</v>
      </c>
      <c r="AA275" s="1">
        <v>93.3</v>
      </c>
      <c r="AB275" s="1">
        <v>104.4</v>
      </c>
      <c r="AC275" s="1">
        <v>118.1</v>
      </c>
      <c r="AD275" s="1">
        <v>107.8</v>
      </c>
      <c r="AE275" s="1">
        <v>93.4</v>
      </c>
      <c r="AF275" s="1">
        <v>104</v>
      </c>
      <c r="AG275" s="1">
        <v>95.1</v>
      </c>
      <c r="AH275" s="1">
        <v>97.3</v>
      </c>
      <c r="AI275" s="1">
        <v>91</v>
      </c>
      <c r="AJ275" s="1">
        <v>95.6</v>
      </c>
      <c r="AK275" s="2">
        <f t="shared" si="8"/>
        <v>9.8141091479161544E-2</v>
      </c>
      <c r="AL275" s="2">
        <f t="shared" si="9"/>
        <v>0.65289773617377278</v>
      </c>
    </row>
    <row r="276" spans="1:38" x14ac:dyDescent="0.2">
      <c r="A276" s="1" t="s">
        <v>36</v>
      </c>
      <c r="B276" s="1" t="s">
        <v>37</v>
      </c>
      <c r="C276" s="1" t="s">
        <v>2043</v>
      </c>
      <c r="D276" s="1" t="s">
        <v>2044</v>
      </c>
      <c r="E276" s="1">
        <v>0</v>
      </c>
      <c r="F276" s="1">
        <v>23.184000000000001</v>
      </c>
      <c r="G276" s="1">
        <v>9</v>
      </c>
      <c r="H276" s="1">
        <v>4</v>
      </c>
      <c r="I276" s="1">
        <v>4</v>
      </c>
      <c r="J276" s="1">
        <v>4</v>
      </c>
      <c r="K276" s="1">
        <v>1</v>
      </c>
      <c r="L276" s="1">
        <v>798</v>
      </c>
      <c r="M276" s="1">
        <v>90</v>
      </c>
      <c r="N276" s="1">
        <v>7.49</v>
      </c>
      <c r="O276" s="1">
        <v>104</v>
      </c>
      <c r="P276" s="1">
        <v>4</v>
      </c>
      <c r="Q276" s="1" t="s">
        <v>222</v>
      </c>
      <c r="R276" s="1" t="s">
        <v>1275</v>
      </c>
      <c r="S276" s="1" t="s">
        <v>147</v>
      </c>
      <c r="T276" s="1" t="s">
        <v>2045</v>
      </c>
      <c r="U276" s="1" t="s">
        <v>2046</v>
      </c>
      <c r="V276" s="1" t="s">
        <v>2047</v>
      </c>
      <c r="W276" s="1" t="s">
        <v>2048</v>
      </c>
      <c r="X276" s="1" t="s">
        <v>59</v>
      </c>
      <c r="Y276" s="1" t="s">
        <v>2049</v>
      </c>
      <c r="Z276" s="1" t="s">
        <v>2050</v>
      </c>
      <c r="AA276" s="1">
        <v>106.9</v>
      </c>
      <c r="AB276" s="1">
        <v>105.5</v>
      </c>
      <c r="AC276" s="1">
        <v>105.3</v>
      </c>
      <c r="AD276" s="1">
        <v>98.9</v>
      </c>
      <c r="AE276" s="1">
        <v>101.8</v>
      </c>
      <c r="AF276" s="1">
        <v>100.2</v>
      </c>
      <c r="AG276" s="1">
        <v>96.5</v>
      </c>
      <c r="AH276" s="1">
        <v>95.7</v>
      </c>
      <c r="AI276" s="1">
        <v>91.7</v>
      </c>
      <c r="AJ276" s="1">
        <v>97.5</v>
      </c>
      <c r="AK276" s="2">
        <f t="shared" si="8"/>
        <v>0.1062303261249226</v>
      </c>
      <c r="AL276" s="2">
        <f t="shared" si="9"/>
        <v>2.1934640137978327</v>
      </c>
    </row>
    <row r="277" spans="1:38" x14ac:dyDescent="0.2">
      <c r="A277" s="1" t="s">
        <v>60</v>
      </c>
      <c r="B277" s="1" t="s">
        <v>37</v>
      </c>
      <c r="C277" s="1" t="s">
        <v>2051</v>
      </c>
      <c r="D277" s="1" t="s">
        <v>2052</v>
      </c>
      <c r="E277" s="1">
        <v>1.6E-2</v>
      </c>
      <c r="F277" s="1">
        <v>4.2119999999999997</v>
      </c>
      <c r="G277" s="1">
        <v>2</v>
      </c>
      <c r="H277" s="1">
        <v>1</v>
      </c>
      <c r="I277" s="1">
        <v>1</v>
      </c>
      <c r="J277" s="1">
        <v>1</v>
      </c>
      <c r="K277" s="1">
        <v>1</v>
      </c>
      <c r="L277" s="1">
        <v>566</v>
      </c>
      <c r="M277" s="1">
        <v>59.6</v>
      </c>
      <c r="N277" s="1">
        <v>5.25</v>
      </c>
      <c r="O277" s="1">
        <v>37</v>
      </c>
      <c r="P277" s="1">
        <v>1</v>
      </c>
      <c r="Q277" s="1" t="s">
        <v>2053</v>
      </c>
      <c r="R277" s="1" t="s">
        <v>233</v>
      </c>
      <c r="S277" s="1" t="s">
        <v>401</v>
      </c>
      <c r="T277" s="1" t="s">
        <v>2054</v>
      </c>
      <c r="U277" s="1" t="s">
        <v>2055</v>
      </c>
      <c r="V277" s="1" t="s">
        <v>2056</v>
      </c>
      <c r="W277" s="1" t="s">
        <v>2057</v>
      </c>
      <c r="X277" s="1" t="s">
        <v>59</v>
      </c>
      <c r="Y277" s="1" t="s">
        <v>49</v>
      </c>
      <c r="Z277" s="1" t="s">
        <v>2058</v>
      </c>
      <c r="AA277" s="1">
        <v>110</v>
      </c>
      <c r="AB277" s="1">
        <v>82.9</v>
      </c>
      <c r="AC277" s="1">
        <v>106.2</v>
      </c>
      <c r="AD277" s="1">
        <v>118.4</v>
      </c>
      <c r="AE277" s="1">
        <v>103.4</v>
      </c>
      <c r="AF277" s="1">
        <v>98.9</v>
      </c>
      <c r="AG277" s="1">
        <v>84.9</v>
      </c>
      <c r="AH277" s="1">
        <v>97.3</v>
      </c>
      <c r="AI277" s="1">
        <v>105.9</v>
      </c>
      <c r="AJ277" s="1">
        <v>92.3</v>
      </c>
      <c r="AK277" s="2">
        <f t="shared" si="8"/>
        <v>0.12007749713173942</v>
      </c>
      <c r="AL277" s="2">
        <f t="shared" si="9"/>
        <v>0.58642006936366875</v>
      </c>
    </row>
    <row r="278" spans="1:38" x14ac:dyDescent="0.2">
      <c r="A278" s="1" t="s">
        <v>50</v>
      </c>
      <c r="B278" s="1" t="s">
        <v>37</v>
      </c>
      <c r="C278" s="1" t="s">
        <v>2059</v>
      </c>
      <c r="D278" s="1" t="s">
        <v>2060</v>
      </c>
      <c r="E278" s="1">
        <v>0.217</v>
      </c>
      <c r="F278" s="1">
        <v>1.153</v>
      </c>
      <c r="G278" s="1">
        <v>0</v>
      </c>
      <c r="H278" s="1">
        <v>1</v>
      </c>
      <c r="I278" s="1">
        <v>1</v>
      </c>
      <c r="J278" s="1">
        <v>1</v>
      </c>
      <c r="K278" s="1">
        <v>1</v>
      </c>
      <c r="L278" s="1">
        <v>2193</v>
      </c>
      <c r="M278" s="1">
        <v>240.2</v>
      </c>
      <c r="N278" s="1">
        <v>6.77</v>
      </c>
      <c r="O278" s="1">
        <v>0</v>
      </c>
      <c r="P278" s="1">
        <v>1</v>
      </c>
      <c r="Q278" s="1" t="s">
        <v>898</v>
      </c>
      <c r="R278" s="1" t="s">
        <v>64</v>
      </c>
      <c r="S278" s="1" t="s">
        <v>131</v>
      </c>
      <c r="T278" s="1" t="s">
        <v>354</v>
      </c>
      <c r="U278" s="1" t="s">
        <v>2061</v>
      </c>
      <c r="V278" s="1" t="s">
        <v>2062</v>
      </c>
      <c r="W278" s="1" t="s">
        <v>2063</v>
      </c>
      <c r="X278" s="1" t="s">
        <v>47</v>
      </c>
      <c r="Y278" s="1" t="s">
        <v>49</v>
      </c>
      <c r="Z278" s="1" t="s">
        <v>49</v>
      </c>
      <c r="AA278" s="1">
        <v>98.8</v>
      </c>
      <c r="AB278" s="1">
        <v>105.5</v>
      </c>
      <c r="AC278" s="1">
        <v>104.4</v>
      </c>
      <c r="AD278" s="1">
        <v>108.4</v>
      </c>
      <c r="AE278" s="1">
        <v>96.2</v>
      </c>
      <c r="AF278" s="1">
        <v>90.5</v>
      </c>
      <c r="AG278" s="1">
        <v>95.7</v>
      </c>
      <c r="AH278" s="1">
        <v>97.7</v>
      </c>
      <c r="AI278" s="1">
        <v>95.4</v>
      </c>
      <c r="AJ278" s="1">
        <v>107.4</v>
      </c>
      <c r="AK278" s="2">
        <f t="shared" si="8"/>
        <v>7.6769485932067671E-2</v>
      </c>
      <c r="AL278" s="2">
        <f t="shared" si="9"/>
        <v>0.75754611786500636</v>
      </c>
    </row>
    <row r="279" spans="1:38" x14ac:dyDescent="0.2">
      <c r="A279" s="1" t="s">
        <v>36</v>
      </c>
      <c r="B279" s="1" t="s">
        <v>37</v>
      </c>
      <c r="C279" s="1" t="s">
        <v>2064</v>
      </c>
      <c r="D279" s="1" t="s">
        <v>2065</v>
      </c>
      <c r="E279" s="1">
        <v>0</v>
      </c>
      <c r="F279" s="1">
        <v>175.29</v>
      </c>
      <c r="G279" s="1">
        <v>79</v>
      </c>
      <c r="H279" s="1">
        <v>17</v>
      </c>
      <c r="I279" s="1">
        <v>145</v>
      </c>
      <c r="J279" s="1">
        <v>16</v>
      </c>
      <c r="K279" s="1">
        <v>1</v>
      </c>
      <c r="L279" s="1">
        <v>165</v>
      </c>
      <c r="M279" s="1">
        <v>18.5</v>
      </c>
      <c r="N279" s="1">
        <v>7.97</v>
      </c>
      <c r="O279" s="1">
        <v>2402</v>
      </c>
      <c r="P279" s="1">
        <v>17</v>
      </c>
      <c r="Q279" s="1" t="s">
        <v>296</v>
      </c>
      <c r="R279" s="1" t="s">
        <v>86</v>
      </c>
      <c r="S279" s="1" t="s">
        <v>131</v>
      </c>
      <c r="T279" s="1" t="s">
        <v>2014</v>
      </c>
      <c r="U279" s="1" t="s">
        <v>2066</v>
      </c>
      <c r="V279" s="1" t="s">
        <v>2067</v>
      </c>
      <c r="W279" s="1" t="s">
        <v>2068</v>
      </c>
      <c r="X279" s="1" t="s">
        <v>144</v>
      </c>
      <c r="Y279" s="1" t="s">
        <v>49</v>
      </c>
      <c r="Z279" s="1" t="s">
        <v>49</v>
      </c>
      <c r="AA279" s="1">
        <v>105.3</v>
      </c>
      <c r="AB279" s="1">
        <v>101.3</v>
      </c>
      <c r="AC279" s="1">
        <v>105.1</v>
      </c>
      <c r="AD279" s="1">
        <v>105</v>
      </c>
      <c r="AE279" s="1">
        <v>96.8</v>
      </c>
      <c r="AF279" s="1">
        <v>95.2</v>
      </c>
      <c r="AG279" s="1">
        <v>96.2</v>
      </c>
      <c r="AH279" s="1">
        <v>103.7</v>
      </c>
      <c r="AI279" s="1">
        <v>89.8</v>
      </c>
      <c r="AJ279" s="1">
        <v>101.6</v>
      </c>
      <c r="AK279" s="2">
        <f t="shared" si="8"/>
        <v>7.7924471537083512E-2</v>
      </c>
      <c r="AL279" s="2">
        <f t="shared" si="9"/>
        <v>0.97423237783917549</v>
      </c>
    </row>
    <row r="280" spans="1:38" x14ac:dyDescent="0.2">
      <c r="A280" s="1" t="s">
        <v>36</v>
      </c>
      <c r="B280" s="1" t="s">
        <v>37</v>
      </c>
      <c r="C280" s="1" t="s">
        <v>2069</v>
      </c>
      <c r="D280" s="1" t="s">
        <v>2070</v>
      </c>
      <c r="E280" s="1">
        <v>0</v>
      </c>
      <c r="F280" s="1">
        <v>31.117000000000001</v>
      </c>
      <c r="G280" s="1">
        <v>11</v>
      </c>
      <c r="H280" s="1">
        <v>4</v>
      </c>
      <c r="I280" s="1">
        <v>9</v>
      </c>
      <c r="J280" s="1">
        <v>2</v>
      </c>
      <c r="K280" s="1">
        <v>1</v>
      </c>
      <c r="L280" s="1">
        <v>474</v>
      </c>
      <c r="M280" s="1">
        <v>54.1</v>
      </c>
      <c r="N280" s="1">
        <v>8.7799999999999994</v>
      </c>
      <c r="O280" s="1">
        <v>176</v>
      </c>
      <c r="P280" s="1">
        <v>4</v>
      </c>
      <c r="Q280" s="1" t="s">
        <v>565</v>
      </c>
      <c r="R280" s="1" t="s">
        <v>262</v>
      </c>
      <c r="S280" s="1" t="s">
        <v>1378</v>
      </c>
      <c r="T280" s="1" t="s">
        <v>2071</v>
      </c>
      <c r="U280" s="1" t="s">
        <v>2072</v>
      </c>
      <c r="V280" s="1" t="s">
        <v>2073</v>
      </c>
      <c r="W280" s="1" t="s">
        <v>2074</v>
      </c>
      <c r="X280" s="1" t="s">
        <v>47</v>
      </c>
      <c r="Y280" s="1" t="s">
        <v>2075</v>
      </c>
      <c r="Z280" s="1" t="s">
        <v>49</v>
      </c>
      <c r="AA280" s="1">
        <v>99.7</v>
      </c>
      <c r="AB280" s="1">
        <v>110.2</v>
      </c>
      <c r="AC280" s="1">
        <v>104.5</v>
      </c>
      <c r="AD280" s="1">
        <v>99.2</v>
      </c>
      <c r="AE280" s="1">
        <v>105.6</v>
      </c>
      <c r="AF280" s="1">
        <v>95.7</v>
      </c>
      <c r="AG280" s="1">
        <v>96.3</v>
      </c>
      <c r="AH280" s="1">
        <v>94.8</v>
      </c>
      <c r="AI280" s="1">
        <v>93.4</v>
      </c>
      <c r="AJ280" s="1">
        <v>100.7</v>
      </c>
      <c r="AK280" s="2">
        <f t="shared" si="8"/>
        <v>0.11055345712343408</v>
      </c>
      <c r="AL280" s="2">
        <f t="shared" si="9"/>
        <v>1.914304009377626</v>
      </c>
    </row>
    <row r="281" spans="1:38" x14ac:dyDescent="0.2">
      <c r="A281" s="1" t="s">
        <v>36</v>
      </c>
      <c r="B281" s="1" t="s">
        <v>37</v>
      </c>
      <c r="C281" s="1" t="s">
        <v>2076</v>
      </c>
      <c r="D281" s="1" t="s">
        <v>2077</v>
      </c>
      <c r="E281" s="1">
        <v>0</v>
      </c>
      <c r="F281" s="1">
        <v>24.706</v>
      </c>
      <c r="G281" s="1">
        <v>16</v>
      </c>
      <c r="H281" s="1">
        <v>3</v>
      </c>
      <c r="I281" s="1">
        <v>5</v>
      </c>
      <c r="J281" s="1">
        <v>3</v>
      </c>
      <c r="K281" s="1">
        <v>1</v>
      </c>
      <c r="L281" s="1">
        <v>423</v>
      </c>
      <c r="M281" s="1">
        <v>43.4</v>
      </c>
      <c r="N281" s="1">
        <v>9.1999999999999993</v>
      </c>
      <c r="O281" s="1">
        <v>224</v>
      </c>
      <c r="P281" s="1">
        <v>3</v>
      </c>
      <c r="Q281" s="1" t="s">
        <v>500</v>
      </c>
      <c r="R281" s="1" t="s">
        <v>64</v>
      </c>
      <c r="S281" s="1" t="s">
        <v>139</v>
      </c>
      <c r="T281" s="1" t="s">
        <v>2078</v>
      </c>
      <c r="U281" s="1" t="s">
        <v>2079</v>
      </c>
      <c r="V281" s="1" t="s">
        <v>49</v>
      </c>
      <c r="W281" s="1" t="s">
        <v>2080</v>
      </c>
      <c r="X281" s="1" t="s">
        <v>59</v>
      </c>
      <c r="Y281" s="1" t="s">
        <v>49</v>
      </c>
      <c r="Z281" s="1" t="s">
        <v>49</v>
      </c>
      <c r="AA281" s="1">
        <v>105.2</v>
      </c>
      <c r="AB281" s="1">
        <v>105</v>
      </c>
      <c r="AC281" s="1">
        <v>96.9</v>
      </c>
      <c r="AD281" s="1">
        <v>108</v>
      </c>
      <c r="AE281" s="1">
        <v>98.2</v>
      </c>
      <c r="AF281" s="1">
        <v>107.4</v>
      </c>
      <c r="AG281" s="1">
        <v>96.2</v>
      </c>
      <c r="AH281" s="1">
        <v>90.9</v>
      </c>
      <c r="AI281" s="1">
        <v>88.5</v>
      </c>
      <c r="AJ281" s="1">
        <v>103.7</v>
      </c>
      <c r="AK281" s="2">
        <f t="shared" si="8"/>
        <v>7.6769485932067671E-2</v>
      </c>
      <c r="AL281" s="2">
        <f t="shared" si="9"/>
        <v>0.61456723420546622</v>
      </c>
    </row>
    <row r="282" spans="1:38" x14ac:dyDescent="0.2">
      <c r="A282" s="1" t="s">
        <v>36</v>
      </c>
      <c r="B282" s="1" t="s">
        <v>37</v>
      </c>
      <c r="C282" s="1" t="s">
        <v>2081</v>
      </c>
      <c r="D282" s="1" t="s">
        <v>2082</v>
      </c>
      <c r="E282" s="1">
        <v>1E-3</v>
      </c>
      <c r="F282" s="1">
        <v>10.871</v>
      </c>
      <c r="G282" s="1">
        <v>1</v>
      </c>
      <c r="H282" s="1">
        <v>3</v>
      </c>
      <c r="I282" s="1">
        <v>3</v>
      </c>
      <c r="J282" s="1">
        <v>1</v>
      </c>
      <c r="K282" s="1">
        <v>1</v>
      </c>
      <c r="L282" s="1">
        <v>6548</v>
      </c>
      <c r="M282" s="1">
        <v>724.2</v>
      </c>
      <c r="N282" s="1">
        <v>6.07</v>
      </c>
      <c r="O282" s="1">
        <v>49</v>
      </c>
      <c r="P282" s="1">
        <v>3</v>
      </c>
      <c r="Q282" s="1" t="s">
        <v>898</v>
      </c>
      <c r="R282" s="1" t="s">
        <v>425</v>
      </c>
      <c r="S282" s="1" t="s">
        <v>913</v>
      </c>
      <c r="T282" s="1" t="s">
        <v>2083</v>
      </c>
      <c r="U282" s="1" t="s">
        <v>2084</v>
      </c>
      <c r="V282" s="1" t="s">
        <v>49</v>
      </c>
      <c r="W282" s="1" t="s">
        <v>2085</v>
      </c>
      <c r="X282" s="1" t="s">
        <v>81</v>
      </c>
      <c r="Y282" s="1" t="s">
        <v>49</v>
      </c>
      <c r="Z282" s="1" t="s">
        <v>82</v>
      </c>
      <c r="AA282" s="1">
        <v>96.6</v>
      </c>
      <c r="AB282" s="1">
        <v>104.5</v>
      </c>
      <c r="AC282" s="1">
        <v>115.4</v>
      </c>
      <c r="AD282" s="1">
        <v>90.5</v>
      </c>
      <c r="AE282" s="1">
        <v>103.6</v>
      </c>
      <c r="AF282" s="1">
        <v>94.1</v>
      </c>
      <c r="AG282" s="1">
        <v>100</v>
      </c>
      <c r="AH282" s="1">
        <v>95</v>
      </c>
      <c r="AI282" s="1">
        <v>91.4</v>
      </c>
      <c r="AJ282" s="1">
        <v>108.8</v>
      </c>
      <c r="AK282" s="2">
        <f t="shared" si="8"/>
        <v>6.1474254974078255E-2</v>
      </c>
      <c r="AL282" s="2">
        <f t="shared" si="9"/>
        <v>0.36126958211169796</v>
      </c>
    </row>
    <row r="283" spans="1:38" x14ac:dyDescent="0.2">
      <c r="A283" s="1" t="s">
        <v>36</v>
      </c>
      <c r="B283" s="1" t="s">
        <v>37</v>
      </c>
      <c r="C283" s="1" t="s">
        <v>2086</v>
      </c>
      <c r="D283" s="1" t="s">
        <v>2087</v>
      </c>
      <c r="E283" s="1">
        <v>3.0000000000000001E-3</v>
      </c>
      <c r="F283" s="1">
        <v>7.593</v>
      </c>
      <c r="G283" s="1">
        <v>7</v>
      </c>
      <c r="H283" s="1">
        <v>2</v>
      </c>
      <c r="I283" s="1">
        <v>2</v>
      </c>
      <c r="J283" s="1">
        <v>2</v>
      </c>
      <c r="K283" s="1">
        <v>1</v>
      </c>
      <c r="L283" s="1">
        <v>349</v>
      </c>
      <c r="M283" s="1">
        <v>38.799999999999997</v>
      </c>
      <c r="N283" s="1">
        <v>9.48</v>
      </c>
      <c r="O283" s="1">
        <v>52</v>
      </c>
      <c r="P283" s="1">
        <v>2</v>
      </c>
      <c r="Q283" s="1" t="s">
        <v>2088</v>
      </c>
      <c r="R283" s="1" t="s">
        <v>2089</v>
      </c>
      <c r="S283" s="1" t="s">
        <v>370</v>
      </c>
      <c r="T283" s="1" t="s">
        <v>2090</v>
      </c>
      <c r="U283" s="1" t="s">
        <v>2091</v>
      </c>
      <c r="V283" s="1" t="s">
        <v>49</v>
      </c>
      <c r="W283" s="1" t="s">
        <v>2092</v>
      </c>
      <c r="X283" s="1" t="s">
        <v>47</v>
      </c>
      <c r="Y283" s="1" t="s">
        <v>2093</v>
      </c>
      <c r="Z283" s="1" t="s">
        <v>49</v>
      </c>
      <c r="AA283" s="1">
        <v>76.599999999999994</v>
      </c>
      <c r="AB283" s="1">
        <v>110.3</v>
      </c>
      <c r="AC283" s="1">
        <v>114.2</v>
      </c>
      <c r="AD283" s="1">
        <v>102.2</v>
      </c>
      <c r="AE283" s="1">
        <v>85.9</v>
      </c>
      <c r="AF283" s="1">
        <v>93.7</v>
      </c>
      <c r="AG283" s="1">
        <v>92.7</v>
      </c>
      <c r="AH283" s="1">
        <v>112.1</v>
      </c>
      <c r="AI283" s="1">
        <v>120.1</v>
      </c>
      <c r="AJ283" s="1">
        <v>92.1</v>
      </c>
      <c r="AK283" s="2">
        <f t="shared" si="8"/>
        <v>-6.205165518502951E-2</v>
      </c>
      <c r="AL283" s="2">
        <f t="shared" si="9"/>
        <v>0.18369604370878395</v>
      </c>
    </row>
    <row r="284" spans="1:38" x14ac:dyDescent="0.2">
      <c r="A284" s="1" t="s">
        <v>36</v>
      </c>
      <c r="B284" s="1" t="s">
        <v>37</v>
      </c>
      <c r="C284" s="1" t="s">
        <v>2094</v>
      </c>
      <c r="D284" s="1" t="s">
        <v>2095</v>
      </c>
      <c r="E284" s="1">
        <v>0</v>
      </c>
      <c r="F284" s="1">
        <v>52.713000000000001</v>
      </c>
      <c r="G284" s="1">
        <v>40</v>
      </c>
      <c r="H284" s="1">
        <v>9</v>
      </c>
      <c r="I284" s="1">
        <v>27</v>
      </c>
      <c r="J284" s="1">
        <v>8</v>
      </c>
      <c r="K284" s="1">
        <v>1</v>
      </c>
      <c r="L284" s="1">
        <v>180</v>
      </c>
      <c r="M284" s="1">
        <v>20.9</v>
      </c>
      <c r="N284" s="1">
        <v>7.49</v>
      </c>
      <c r="O284" s="1">
        <v>446</v>
      </c>
      <c r="P284" s="1">
        <v>9</v>
      </c>
      <c r="Q284" s="1" t="s">
        <v>103</v>
      </c>
      <c r="R284" s="1" t="s">
        <v>2096</v>
      </c>
      <c r="S284" s="1" t="s">
        <v>131</v>
      </c>
      <c r="T284" s="1" t="s">
        <v>2097</v>
      </c>
      <c r="U284" s="1" t="s">
        <v>2098</v>
      </c>
      <c r="V284" s="1" t="s">
        <v>2099</v>
      </c>
      <c r="W284" s="1" t="s">
        <v>2100</v>
      </c>
      <c r="X284" s="1" t="s">
        <v>144</v>
      </c>
      <c r="Y284" s="1" t="s">
        <v>49</v>
      </c>
      <c r="Z284" s="1" t="s">
        <v>49</v>
      </c>
      <c r="AA284" s="1">
        <v>112.1</v>
      </c>
      <c r="AB284" s="1">
        <v>106.8</v>
      </c>
      <c r="AC284" s="1">
        <v>103.1</v>
      </c>
      <c r="AD284" s="1">
        <v>100</v>
      </c>
      <c r="AE284" s="1">
        <v>101.8</v>
      </c>
      <c r="AF284" s="1">
        <v>97.7</v>
      </c>
      <c r="AG284" s="1">
        <v>94.6</v>
      </c>
      <c r="AH284" s="1">
        <v>92.5</v>
      </c>
      <c r="AI284" s="1">
        <v>91.6</v>
      </c>
      <c r="AJ284" s="1">
        <v>99.8</v>
      </c>
      <c r="AK284" s="2">
        <f t="shared" si="8"/>
        <v>0.13744843908026214</v>
      </c>
      <c r="AL284" s="2">
        <f t="shared" si="9"/>
        <v>2.1530660321372799</v>
      </c>
    </row>
    <row r="285" spans="1:38" x14ac:dyDescent="0.2">
      <c r="A285" s="1" t="s">
        <v>50</v>
      </c>
      <c r="B285" s="1" t="s">
        <v>37</v>
      </c>
      <c r="C285" s="1" t="s">
        <v>2101</v>
      </c>
      <c r="D285" s="1" t="s">
        <v>2102</v>
      </c>
      <c r="E285" s="1">
        <v>0.106</v>
      </c>
      <c r="F285" s="1">
        <v>1.8069999999999999</v>
      </c>
      <c r="G285" s="1">
        <v>2</v>
      </c>
      <c r="H285" s="1">
        <v>1</v>
      </c>
      <c r="I285" s="1">
        <v>1</v>
      </c>
      <c r="J285" s="1">
        <v>1</v>
      </c>
      <c r="K285" s="1">
        <v>1</v>
      </c>
      <c r="L285" s="1">
        <v>837</v>
      </c>
      <c r="M285" s="1">
        <v>94.5</v>
      </c>
      <c r="N285" s="1">
        <v>7.8</v>
      </c>
      <c r="O285" s="1">
        <v>0</v>
      </c>
      <c r="P285" s="1">
        <v>1</v>
      </c>
      <c r="Q285" s="1" t="s">
        <v>252</v>
      </c>
      <c r="R285" s="1" t="s">
        <v>64</v>
      </c>
      <c r="S285" s="1" t="s">
        <v>131</v>
      </c>
      <c r="T285" s="1" t="s">
        <v>2103</v>
      </c>
      <c r="U285" s="1" t="s">
        <v>2104</v>
      </c>
      <c r="V285" s="1" t="s">
        <v>2105</v>
      </c>
      <c r="W285" s="1" t="s">
        <v>2106</v>
      </c>
      <c r="X285" s="1" t="s">
        <v>204</v>
      </c>
      <c r="Y285" s="1" t="s">
        <v>49</v>
      </c>
      <c r="Z285" s="1" t="s">
        <v>49</v>
      </c>
      <c r="AA285" s="1">
        <v>106.9</v>
      </c>
      <c r="AB285" s="1">
        <v>94.5</v>
      </c>
      <c r="AC285" s="1">
        <v>111.8</v>
      </c>
      <c r="AD285" s="1">
        <v>97.2</v>
      </c>
      <c r="AE285" s="1">
        <v>105.4</v>
      </c>
      <c r="AF285" s="1">
        <v>96.6</v>
      </c>
      <c r="AG285" s="1">
        <v>104.3</v>
      </c>
      <c r="AH285" s="1">
        <v>100.7</v>
      </c>
      <c r="AI285" s="1">
        <v>90</v>
      </c>
      <c r="AJ285" s="1">
        <v>92.6</v>
      </c>
      <c r="AK285" s="2">
        <f t="shared" si="8"/>
        <v>9.1208693790277684E-2</v>
      </c>
      <c r="AL285" s="2">
        <f t="shared" si="9"/>
        <v>0.78619236243349355</v>
      </c>
    </row>
    <row r="286" spans="1:38" x14ac:dyDescent="0.2">
      <c r="A286" s="1" t="s">
        <v>36</v>
      </c>
      <c r="B286" s="1" t="s">
        <v>37</v>
      </c>
      <c r="C286" s="1" t="s">
        <v>2107</v>
      </c>
      <c r="D286" s="1" t="s">
        <v>2108</v>
      </c>
      <c r="E286" s="1">
        <v>0</v>
      </c>
      <c r="F286" s="1">
        <v>53.021000000000001</v>
      </c>
      <c r="G286" s="1">
        <v>52</v>
      </c>
      <c r="H286" s="1">
        <v>8</v>
      </c>
      <c r="I286" s="1">
        <v>13</v>
      </c>
      <c r="J286" s="1">
        <v>7</v>
      </c>
      <c r="K286" s="1">
        <v>1</v>
      </c>
      <c r="L286" s="1">
        <v>201</v>
      </c>
      <c r="M286" s="1">
        <v>22.7</v>
      </c>
      <c r="N286" s="1">
        <v>4.93</v>
      </c>
      <c r="O286" s="1">
        <v>325</v>
      </c>
      <c r="P286" s="1">
        <v>8</v>
      </c>
      <c r="Q286" s="1" t="s">
        <v>565</v>
      </c>
      <c r="R286" s="1" t="s">
        <v>587</v>
      </c>
      <c r="S286" s="1" t="s">
        <v>42</v>
      </c>
      <c r="T286" s="1" t="s">
        <v>2109</v>
      </c>
      <c r="U286" s="1" t="s">
        <v>2110</v>
      </c>
      <c r="V286" s="1" t="s">
        <v>2111</v>
      </c>
      <c r="W286" s="1" t="s">
        <v>2112</v>
      </c>
      <c r="X286" s="1" t="s">
        <v>204</v>
      </c>
      <c r="Y286" s="1" t="s">
        <v>2113</v>
      </c>
      <c r="Z286" s="1" t="s">
        <v>49</v>
      </c>
      <c r="AA286" s="1">
        <v>105</v>
      </c>
      <c r="AB286" s="1">
        <v>106.1</v>
      </c>
      <c r="AC286" s="1">
        <v>104.6</v>
      </c>
      <c r="AD286" s="1">
        <v>103.4</v>
      </c>
      <c r="AE286" s="1">
        <v>105.3</v>
      </c>
      <c r="AF286" s="1">
        <v>103.1</v>
      </c>
      <c r="AG286" s="1">
        <v>96.3</v>
      </c>
      <c r="AH286" s="1">
        <v>91.2</v>
      </c>
      <c r="AI286" s="1">
        <v>85.9</v>
      </c>
      <c r="AJ286" s="1">
        <v>99</v>
      </c>
      <c r="AK286" s="2">
        <f t="shared" si="8"/>
        <v>0.1412223444738287</v>
      </c>
      <c r="AL286" s="2">
        <f t="shared" si="9"/>
        <v>1.9125419206450283</v>
      </c>
    </row>
    <row r="287" spans="1:38" x14ac:dyDescent="0.2">
      <c r="A287" s="1" t="s">
        <v>36</v>
      </c>
      <c r="B287" s="1" t="s">
        <v>37</v>
      </c>
      <c r="C287" s="1" t="s">
        <v>2114</v>
      </c>
      <c r="D287" s="1" t="s">
        <v>2115</v>
      </c>
      <c r="E287" s="1">
        <v>1E-3</v>
      </c>
      <c r="F287" s="1">
        <v>9.6110000000000007</v>
      </c>
      <c r="G287" s="1">
        <v>11</v>
      </c>
      <c r="H287" s="1">
        <v>1</v>
      </c>
      <c r="I287" s="1">
        <v>1</v>
      </c>
      <c r="J287" s="1">
        <v>1</v>
      </c>
      <c r="K287" s="1">
        <v>1</v>
      </c>
      <c r="L287" s="1">
        <v>209</v>
      </c>
      <c r="M287" s="1">
        <v>23.3</v>
      </c>
      <c r="N287" s="1">
        <v>6.18</v>
      </c>
      <c r="O287" s="1">
        <v>70</v>
      </c>
      <c r="P287" s="1">
        <v>1</v>
      </c>
      <c r="Q287" s="1" t="s">
        <v>2116</v>
      </c>
      <c r="R287" s="1" t="s">
        <v>1239</v>
      </c>
      <c r="S287" s="1" t="s">
        <v>95</v>
      </c>
      <c r="T287" s="1" t="s">
        <v>2117</v>
      </c>
      <c r="U287" s="1" t="s">
        <v>2118</v>
      </c>
      <c r="V287" s="1" t="s">
        <v>2119</v>
      </c>
      <c r="W287" s="1" t="s">
        <v>2120</v>
      </c>
      <c r="X287" s="1" t="s">
        <v>287</v>
      </c>
      <c r="Y287" s="1" t="s">
        <v>2121</v>
      </c>
      <c r="Z287" s="1" t="s">
        <v>2122</v>
      </c>
      <c r="AA287" s="1">
        <v>101.2</v>
      </c>
      <c r="AB287" s="1">
        <v>121.5</v>
      </c>
      <c r="AC287" s="1">
        <v>99.4</v>
      </c>
      <c r="AD287" s="1">
        <v>103.4</v>
      </c>
      <c r="AE287" s="1">
        <v>87.7</v>
      </c>
      <c r="AF287" s="1">
        <v>86.8</v>
      </c>
      <c r="AG287" s="1">
        <v>105.9</v>
      </c>
      <c r="AH287" s="1">
        <v>111.6</v>
      </c>
      <c r="AI287" s="1">
        <v>92.9</v>
      </c>
      <c r="AJ287" s="1">
        <v>89.6</v>
      </c>
      <c r="AK287" s="2">
        <f t="shared" si="8"/>
        <v>7.619200237595429E-2</v>
      </c>
      <c r="AL287" s="2">
        <f t="shared" si="9"/>
        <v>0.31083627132762393</v>
      </c>
    </row>
    <row r="288" spans="1:38" x14ac:dyDescent="0.2">
      <c r="A288" s="1" t="s">
        <v>36</v>
      </c>
      <c r="B288" s="1" t="s">
        <v>37</v>
      </c>
      <c r="C288" s="1" t="s">
        <v>2123</v>
      </c>
      <c r="D288" s="1" t="s">
        <v>2124</v>
      </c>
      <c r="E288" s="1">
        <v>4.0000000000000001E-3</v>
      </c>
      <c r="F288" s="1">
        <v>6.8330000000000002</v>
      </c>
      <c r="G288" s="1">
        <v>26</v>
      </c>
      <c r="H288" s="1">
        <v>2</v>
      </c>
      <c r="I288" s="1">
        <v>2</v>
      </c>
      <c r="J288" s="1">
        <v>2</v>
      </c>
      <c r="K288" s="1">
        <v>1</v>
      </c>
      <c r="L288" s="1">
        <v>163</v>
      </c>
      <c r="M288" s="1">
        <v>17.7</v>
      </c>
      <c r="N288" s="1">
        <v>4.9800000000000004</v>
      </c>
      <c r="O288" s="1">
        <v>35</v>
      </c>
      <c r="P288" s="1">
        <v>2</v>
      </c>
      <c r="Q288" s="1" t="s">
        <v>1356</v>
      </c>
      <c r="R288" s="1" t="s">
        <v>2125</v>
      </c>
      <c r="S288" s="1" t="s">
        <v>49</v>
      </c>
      <c r="T288" s="1" t="s">
        <v>2126</v>
      </c>
      <c r="U288" s="1" t="s">
        <v>2127</v>
      </c>
      <c r="V288" s="1" t="s">
        <v>2128</v>
      </c>
      <c r="W288" s="1" t="s">
        <v>2129</v>
      </c>
      <c r="X288" s="1" t="s">
        <v>194</v>
      </c>
      <c r="Y288" s="1" t="s">
        <v>49</v>
      </c>
      <c r="Z288" s="1" t="s">
        <v>49</v>
      </c>
      <c r="AA288" s="1">
        <v>95.8</v>
      </c>
      <c r="AB288" s="1">
        <v>115.9</v>
      </c>
      <c r="AC288" s="1">
        <v>81.8</v>
      </c>
      <c r="AD288" s="1">
        <v>119.9</v>
      </c>
      <c r="AE288" s="1">
        <v>105.8</v>
      </c>
      <c r="AF288" s="1">
        <v>100.1</v>
      </c>
      <c r="AG288" s="1">
        <v>101.9</v>
      </c>
      <c r="AH288" s="1">
        <v>97.1</v>
      </c>
      <c r="AI288" s="1">
        <v>88.7</v>
      </c>
      <c r="AJ288" s="1">
        <v>93</v>
      </c>
      <c r="AK288" s="2">
        <f t="shared" si="8"/>
        <v>0.11085348728795298</v>
      </c>
      <c r="AL288" s="2">
        <f t="shared" si="9"/>
        <v>0.48817448775282829</v>
      </c>
    </row>
    <row r="289" spans="1:38" x14ac:dyDescent="0.2">
      <c r="A289" s="1" t="s">
        <v>36</v>
      </c>
      <c r="B289" s="1" t="s">
        <v>37</v>
      </c>
      <c r="C289" s="1" t="s">
        <v>2130</v>
      </c>
      <c r="D289" s="1" t="s">
        <v>2131</v>
      </c>
      <c r="E289" s="1">
        <v>7.0000000000000001E-3</v>
      </c>
      <c r="F289" s="1">
        <v>5.5449999999999999</v>
      </c>
      <c r="G289" s="1">
        <v>4</v>
      </c>
      <c r="H289" s="1">
        <v>1</v>
      </c>
      <c r="I289" s="1">
        <v>1</v>
      </c>
      <c r="J289" s="1">
        <v>1</v>
      </c>
      <c r="K289" s="1">
        <v>1</v>
      </c>
      <c r="L289" s="1">
        <v>293</v>
      </c>
      <c r="M289" s="1">
        <v>33.299999999999997</v>
      </c>
      <c r="N289" s="1">
        <v>8.1</v>
      </c>
      <c r="O289" s="1">
        <v>32</v>
      </c>
      <c r="P289" s="1">
        <v>1</v>
      </c>
      <c r="Q289" s="1" t="s">
        <v>103</v>
      </c>
      <c r="R289" s="1" t="s">
        <v>104</v>
      </c>
      <c r="S289" s="1" t="s">
        <v>131</v>
      </c>
      <c r="T289" s="1" t="s">
        <v>2132</v>
      </c>
      <c r="U289" s="1" t="s">
        <v>2133</v>
      </c>
      <c r="V289" s="1" t="s">
        <v>2134</v>
      </c>
      <c r="W289" s="1" t="s">
        <v>2135</v>
      </c>
      <c r="X289" s="1" t="s">
        <v>59</v>
      </c>
      <c r="Y289" s="1" t="s">
        <v>49</v>
      </c>
      <c r="Z289" s="1" t="s">
        <v>49</v>
      </c>
      <c r="AA289" s="1">
        <v>91.9</v>
      </c>
      <c r="AB289" s="1">
        <v>107.2</v>
      </c>
      <c r="AC289" s="1">
        <v>113.6</v>
      </c>
      <c r="AD289" s="1">
        <v>92.2</v>
      </c>
      <c r="AE289" s="1">
        <v>104.7</v>
      </c>
      <c r="AF289" s="1">
        <v>91.6</v>
      </c>
      <c r="AG289" s="1">
        <v>96</v>
      </c>
      <c r="AH289" s="1">
        <v>97.1</v>
      </c>
      <c r="AI289" s="1">
        <v>90.7</v>
      </c>
      <c r="AJ289" s="1">
        <v>114.9</v>
      </c>
      <c r="AK289" s="2">
        <f t="shared" si="8"/>
        <v>5.5700515970615087E-2</v>
      </c>
      <c r="AL289" s="2">
        <f t="shared" si="9"/>
        <v>0.26244015386844943</v>
      </c>
    </row>
    <row r="290" spans="1:38" x14ac:dyDescent="0.2">
      <c r="A290" s="1" t="s">
        <v>36</v>
      </c>
      <c r="B290" s="1" t="s">
        <v>37</v>
      </c>
      <c r="C290" s="1" t="s">
        <v>2136</v>
      </c>
      <c r="D290" s="1" t="s">
        <v>2137</v>
      </c>
      <c r="E290" s="1">
        <v>3.0000000000000001E-3</v>
      </c>
      <c r="F290" s="1">
        <v>7.1710000000000003</v>
      </c>
      <c r="G290" s="1">
        <v>9</v>
      </c>
      <c r="H290" s="1">
        <v>2</v>
      </c>
      <c r="I290" s="1">
        <v>2</v>
      </c>
      <c r="J290" s="1">
        <v>2</v>
      </c>
      <c r="K290" s="1">
        <v>1</v>
      </c>
      <c r="L290" s="1">
        <v>265</v>
      </c>
      <c r="M290" s="1">
        <v>31.3</v>
      </c>
      <c r="N290" s="1">
        <v>8.44</v>
      </c>
      <c r="O290" s="1">
        <v>18</v>
      </c>
      <c r="P290" s="1">
        <v>2</v>
      </c>
      <c r="Q290" s="1" t="s">
        <v>222</v>
      </c>
      <c r="R290" s="1" t="s">
        <v>223</v>
      </c>
      <c r="S290" s="1" t="s">
        <v>1075</v>
      </c>
      <c r="T290" s="1" t="s">
        <v>2138</v>
      </c>
      <c r="U290" s="1" t="s">
        <v>2139</v>
      </c>
      <c r="V290" s="1" t="s">
        <v>2140</v>
      </c>
      <c r="W290" s="1" t="s">
        <v>2141</v>
      </c>
      <c r="X290" s="1" t="s">
        <v>228</v>
      </c>
      <c r="Y290" s="1" t="s">
        <v>49</v>
      </c>
      <c r="Z290" s="1" t="s">
        <v>49</v>
      </c>
      <c r="AA290" s="1">
        <v>106.8</v>
      </c>
      <c r="AB290" s="1">
        <v>88.1</v>
      </c>
      <c r="AC290" s="1">
        <v>106.8</v>
      </c>
      <c r="AD290" s="1">
        <v>103.9</v>
      </c>
      <c r="AE290" s="1">
        <v>100.2</v>
      </c>
      <c r="AF290" s="1">
        <v>112.3</v>
      </c>
      <c r="AG290" s="1">
        <v>88.9</v>
      </c>
      <c r="AH290" s="1">
        <v>104</v>
      </c>
      <c r="AI290" s="1">
        <v>93.6</v>
      </c>
      <c r="AJ290" s="1">
        <v>95.3</v>
      </c>
      <c r="AK290" s="2">
        <f t="shared" si="8"/>
        <v>3.3763981215727705E-2</v>
      </c>
      <c r="AL290" s="2">
        <f t="shared" si="9"/>
        <v>0.16892305266913682</v>
      </c>
    </row>
    <row r="291" spans="1:38" x14ac:dyDescent="0.2">
      <c r="A291" s="1" t="s">
        <v>36</v>
      </c>
      <c r="B291" s="1" t="s">
        <v>37</v>
      </c>
      <c r="C291" s="1" t="s">
        <v>2142</v>
      </c>
      <c r="D291" s="1" t="s">
        <v>2143</v>
      </c>
      <c r="E291" s="1">
        <v>0</v>
      </c>
      <c r="F291" s="1">
        <v>15.458</v>
      </c>
      <c r="G291" s="1">
        <v>49</v>
      </c>
      <c r="H291" s="1">
        <v>3</v>
      </c>
      <c r="I291" s="1">
        <v>7</v>
      </c>
      <c r="J291" s="1">
        <v>3</v>
      </c>
      <c r="K291" s="1">
        <v>1</v>
      </c>
      <c r="L291" s="1">
        <v>96</v>
      </c>
      <c r="M291" s="1">
        <v>10.1</v>
      </c>
      <c r="N291" s="1">
        <v>9.76</v>
      </c>
      <c r="O291" s="1">
        <v>108</v>
      </c>
      <c r="P291" s="1">
        <v>3</v>
      </c>
      <c r="Q291" s="1" t="s">
        <v>1836</v>
      </c>
      <c r="R291" s="1" t="s">
        <v>2144</v>
      </c>
      <c r="S291" s="1" t="s">
        <v>507</v>
      </c>
      <c r="T291" s="1" t="s">
        <v>49</v>
      </c>
      <c r="U291" s="1" t="s">
        <v>2145</v>
      </c>
      <c r="V291" s="1" t="s">
        <v>2146</v>
      </c>
      <c r="W291" s="1" t="s">
        <v>2147</v>
      </c>
      <c r="X291" s="1" t="s">
        <v>2148</v>
      </c>
      <c r="Y291" s="1" t="s">
        <v>2149</v>
      </c>
      <c r="Z291" s="1" t="s">
        <v>2150</v>
      </c>
      <c r="AA291" s="1">
        <v>86.2</v>
      </c>
      <c r="AB291" s="1">
        <v>109.8</v>
      </c>
      <c r="AC291" s="1">
        <v>110</v>
      </c>
      <c r="AD291" s="1">
        <v>82.3</v>
      </c>
      <c r="AE291" s="1">
        <v>116.6</v>
      </c>
      <c r="AF291" s="1">
        <v>100.7</v>
      </c>
      <c r="AG291" s="1">
        <v>92.3</v>
      </c>
      <c r="AH291" s="1">
        <v>93.4</v>
      </c>
      <c r="AI291" s="1">
        <v>100.9</v>
      </c>
      <c r="AJ291" s="1">
        <v>107.9</v>
      </c>
      <c r="AK291" s="2">
        <f t="shared" si="8"/>
        <v>2.7986362836840795E-2</v>
      </c>
      <c r="AL291" s="2">
        <f t="shared" si="9"/>
        <v>9.525160650029417E-2</v>
      </c>
    </row>
    <row r="292" spans="1:38" x14ac:dyDescent="0.2">
      <c r="A292" s="1" t="s">
        <v>50</v>
      </c>
      <c r="B292" s="1" t="s">
        <v>37</v>
      </c>
      <c r="C292" s="1" t="s">
        <v>2151</v>
      </c>
      <c r="D292" s="1" t="s">
        <v>2152</v>
      </c>
      <c r="E292" s="1">
        <v>9.9000000000000005E-2</v>
      </c>
      <c r="F292" s="1">
        <v>1.964</v>
      </c>
      <c r="G292" s="1">
        <v>1</v>
      </c>
      <c r="H292" s="1">
        <v>1</v>
      </c>
      <c r="I292" s="1">
        <v>1</v>
      </c>
      <c r="J292" s="1">
        <v>1</v>
      </c>
      <c r="K292" s="1">
        <v>1</v>
      </c>
      <c r="L292" s="1">
        <v>1588</v>
      </c>
      <c r="M292" s="1">
        <v>176.6</v>
      </c>
      <c r="N292" s="1">
        <v>7.62</v>
      </c>
      <c r="O292" s="1">
        <v>17</v>
      </c>
      <c r="P292" s="1">
        <v>1</v>
      </c>
      <c r="Q292" s="1" t="s">
        <v>222</v>
      </c>
      <c r="R292" s="1" t="s">
        <v>49</v>
      </c>
      <c r="S292" s="1" t="s">
        <v>147</v>
      </c>
      <c r="T292" s="1" t="s">
        <v>2153</v>
      </c>
      <c r="U292" s="1" t="s">
        <v>2154</v>
      </c>
      <c r="V292" s="1" t="s">
        <v>2155</v>
      </c>
      <c r="W292" s="1" t="s">
        <v>2156</v>
      </c>
      <c r="X292" s="1" t="s">
        <v>412</v>
      </c>
      <c r="Y292" s="1" t="s">
        <v>49</v>
      </c>
      <c r="Z292" s="1" t="s">
        <v>49</v>
      </c>
      <c r="AA292" s="1">
        <v>103.2</v>
      </c>
      <c r="AB292" s="1">
        <v>109</v>
      </c>
      <c r="AC292" s="1">
        <v>96.2</v>
      </c>
      <c r="AD292" s="1">
        <v>100.2</v>
      </c>
      <c r="AE292" s="1">
        <v>109.4</v>
      </c>
      <c r="AF292" s="1">
        <v>90.9</v>
      </c>
      <c r="AG292" s="1">
        <v>104.6</v>
      </c>
      <c r="AH292" s="1">
        <v>102.2</v>
      </c>
      <c r="AI292" s="1">
        <v>89.7</v>
      </c>
      <c r="AJ292" s="1">
        <v>94.7</v>
      </c>
      <c r="AK292" s="2">
        <f t="shared" si="8"/>
        <v>0.10361966817766624</v>
      </c>
      <c r="AL292" s="2">
        <f t="shared" si="9"/>
        <v>0.97969898078228335</v>
      </c>
    </row>
    <row r="293" spans="1:38" x14ac:dyDescent="0.2">
      <c r="A293" s="1" t="s">
        <v>50</v>
      </c>
      <c r="B293" s="1" t="s">
        <v>37</v>
      </c>
      <c r="C293" s="1" t="s">
        <v>2157</v>
      </c>
      <c r="D293" s="1" t="s">
        <v>2158</v>
      </c>
      <c r="E293" s="1">
        <v>0.23499999999999999</v>
      </c>
      <c r="F293" s="1">
        <v>1.115</v>
      </c>
      <c r="G293" s="1">
        <v>4</v>
      </c>
      <c r="H293" s="1">
        <v>1</v>
      </c>
      <c r="I293" s="1">
        <v>1</v>
      </c>
      <c r="J293" s="1">
        <v>1</v>
      </c>
      <c r="K293" s="1">
        <v>1</v>
      </c>
      <c r="L293" s="1">
        <v>552</v>
      </c>
      <c r="M293" s="1">
        <v>60.8</v>
      </c>
      <c r="N293" s="1">
        <v>9.32</v>
      </c>
      <c r="O293" s="1">
        <v>0</v>
      </c>
      <c r="P293" s="1">
        <v>1</v>
      </c>
      <c r="Q293" s="1" t="s">
        <v>565</v>
      </c>
      <c r="R293" s="1" t="s">
        <v>64</v>
      </c>
      <c r="S293" s="1" t="s">
        <v>2159</v>
      </c>
      <c r="T293" s="1" t="s">
        <v>2071</v>
      </c>
      <c r="U293" s="1" t="s">
        <v>2160</v>
      </c>
      <c r="V293" s="1" t="s">
        <v>2161</v>
      </c>
      <c r="W293" s="1" t="s">
        <v>2162</v>
      </c>
      <c r="X293" s="1" t="s">
        <v>47</v>
      </c>
      <c r="Y293" s="1" t="s">
        <v>2163</v>
      </c>
      <c r="Z293" s="1" t="s">
        <v>49</v>
      </c>
      <c r="AA293" s="1">
        <v>90</v>
      </c>
      <c r="AB293" s="1">
        <v>103.7</v>
      </c>
      <c r="AC293" s="1">
        <v>105.8</v>
      </c>
      <c r="AD293" s="1">
        <v>110.7</v>
      </c>
      <c r="AE293" s="1">
        <v>97.8</v>
      </c>
      <c r="AF293" s="1">
        <v>105.2</v>
      </c>
      <c r="AG293" s="1">
        <v>90.8</v>
      </c>
      <c r="AH293" s="1">
        <v>107.1</v>
      </c>
      <c r="AI293" s="1">
        <v>95.1</v>
      </c>
      <c r="AJ293" s="1">
        <v>93.8</v>
      </c>
      <c r="AK293" s="2">
        <f t="shared" si="8"/>
        <v>4.6170181432925915E-2</v>
      </c>
      <c r="AL293" s="2">
        <f t="shared" si="9"/>
        <v>0.27915122311515939</v>
      </c>
    </row>
    <row r="294" spans="1:38" x14ac:dyDescent="0.2">
      <c r="A294" s="1" t="s">
        <v>36</v>
      </c>
      <c r="B294" s="1" t="s">
        <v>37</v>
      </c>
      <c r="C294" s="1" t="s">
        <v>2164</v>
      </c>
      <c r="D294" s="1" t="s">
        <v>2165</v>
      </c>
      <c r="E294" s="1">
        <v>1E-3</v>
      </c>
      <c r="F294" s="1">
        <v>9.6509999999999998</v>
      </c>
      <c r="G294" s="1">
        <v>17</v>
      </c>
      <c r="H294" s="1">
        <v>3</v>
      </c>
      <c r="I294" s="1">
        <v>3</v>
      </c>
      <c r="J294" s="1">
        <v>3</v>
      </c>
      <c r="K294" s="1">
        <v>1</v>
      </c>
      <c r="L294" s="1">
        <v>245</v>
      </c>
      <c r="M294" s="1">
        <v>27.9</v>
      </c>
      <c r="N294" s="1">
        <v>7.18</v>
      </c>
      <c r="O294" s="1">
        <v>27</v>
      </c>
      <c r="P294" s="1">
        <v>3</v>
      </c>
      <c r="Q294" s="1" t="s">
        <v>222</v>
      </c>
      <c r="R294" s="1" t="s">
        <v>868</v>
      </c>
      <c r="S294" s="1" t="s">
        <v>147</v>
      </c>
      <c r="T294" s="1" t="s">
        <v>2166</v>
      </c>
      <c r="U294" s="1" t="s">
        <v>2167</v>
      </c>
      <c r="V294" s="1" t="s">
        <v>2168</v>
      </c>
      <c r="W294" s="1" t="s">
        <v>2169</v>
      </c>
      <c r="X294" s="1" t="s">
        <v>81</v>
      </c>
      <c r="Y294" s="1" t="s">
        <v>2170</v>
      </c>
      <c r="Z294" s="1" t="s">
        <v>49</v>
      </c>
      <c r="AA294" s="1">
        <v>106.6</v>
      </c>
      <c r="AB294" s="1">
        <v>97</v>
      </c>
      <c r="AC294" s="1">
        <v>103</v>
      </c>
      <c r="AD294" s="1">
        <v>100.4</v>
      </c>
      <c r="AE294" s="1">
        <v>103</v>
      </c>
      <c r="AF294" s="1">
        <v>105.9</v>
      </c>
      <c r="AG294" s="1">
        <v>92.1</v>
      </c>
      <c r="AH294" s="1">
        <v>105.5</v>
      </c>
      <c r="AI294" s="1">
        <v>94.5</v>
      </c>
      <c r="AJ294" s="1">
        <v>92</v>
      </c>
      <c r="AK294" s="2">
        <f t="shared" si="8"/>
        <v>5.7715497856287441E-2</v>
      </c>
      <c r="AL294" s="2">
        <f t="shared" si="9"/>
        <v>0.53335253220077694</v>
      </c>
    </row>
    <row r="295" spans="1:38" x14ac:dyDescent="0.2">
      <c r="A295" s="1" t="s">
        <v>36</v>
      </c>
      <c r="B295" s="1" t="s">
        <v>37</v>
      </c>
      <c r="C295" s="1" t="s">
        <v>2171</v>
      </c>
      <c r="D295" s="1" t="s">
        <v>2172</v>
      </c>
      <c r="E295" s="1">
        <v>8.0000000000000002E-3</v>
      </c>
      <c r="F295" s="1">
        <v>5.2779999999999996</v>
      </c>
      <c r="G295" s="1">
        <v>3</v>
      </c>
      <c r="H295" s="1">
        <v>1</v>
      </c>
      <c r="I295" s="1">
        <v>1</v>
      </c>
      <c r="J295" s="1">
        <v>1</v>
      </c>
      <c r="K295" s="1">
        <v>1</v>
      </c>
      <c r="L295" s="1">
        <v>748</v>
      </c>
      <c r="M295" s="1">
        <v>82.7</v>
      </c>
      <c r="N295" s="1">
        <v>7.17</v>
      </c>
      <c r="O295" s="1">
        <v>0</v>
      </c>
      <c r="P295" s="1">
        <v>1</v>
      </c>
      <c r="Q295" s="1" t="s">
        <v>2173</v>
      </c>
      <c r="R295" s="1" t="s">
        <v>2174</v>
      </c>
      <c r="S295" s="1" t="s">
        <v>147</v>
      </c>
      <c r="T295" s="1" t="s">
        <v>2175</v>
      </c>
      <c r="U295" s="1" t="s">
        <v>2176</v>
      </c>
      <c r="V295" s="1" t="s">
        <v>2177</v>
      </c>
      <c r="W295" s="1" t="s">
        <v>2178</v>
      </c>
      <c r="X295" s="1" t="s">
        <v>676</v>
      </c>
      <c r="Y295" s="1" t="s">
        <v>49</v>
      </c>
      <c r="Z295" s="1" t="s">
        <v>49</v>
      </c>
      <c r="AA295" s="1">
        <v>84.1</v>
      </c>
      <c r="AB295" s="1">
        <v>118.1</v>
      </c>
      <c r="AC295" s="1">
        <v>89</v>
      </c>
      <c r="AD295" s="1">
        <v>100.4</v>
      </c>
      <c r="AE295" s="1">
        <v>107.9</v>
      </c>
      <c r="AF295" s="1">
        <v>90.3</v>
      </c>
      <c r="AG295" s="1">
        <v>92.1</v>
      </c>
      <c r="AH295" s="1">
        <v>102.2</v>
      </c>
      <c r="AI295" s="1">
        <v>91.8</v>
      </c>
      <c r="AJ295" s="1">
        <v>124.1</v>
      </c>
      <c r="AK295" s="2">
        <f t="shared" si="8"/>
        <v>-2.8853910435752603E-3</v>
      </c>
      <c r="AL295" s="2">
        <f t="shared" si="9"/>
        <v>7.6401597150276227E-3</v>
      </c>
    </row>
    <row r="296" spans="1:38" x14ac:dyDescent="0.2">
      <c r="A296" s="1" t="s">
        <v>36</v>
      </c>
      <c r="B296" s="1" t="s">
        <v>37</v>
      </c>
      <c r="C296" s="1" t="s">
        <v>2179</v>
      </c>
      <c r="D296" s="1" t="s">
        <v>2180</v>
      </c>
      <c r="E296" s="1">
        <v>1E-3</v>
      </c>
      <c r="F296" s="1">
        <v>9.42</v>
      </c>
      <c r="G296" s="1">
        <v>23</v>
      </c>
      <c r="H296" s="1">
        <v>3</v>
      </c>
      <c r="I296" s="1">
        <v>7</v>
      </c>
      <c r="J296" s="1">
        <v>1</v>
      </c>
      <c r="K296" s="1">
        <v>1</v>
      </c>
      <c r="L296" s="1">
        <v>121</v>
      </c>
      <c r="M296" s="1">
        <v>14.3</v>
      </c>
      <c r="N296" s="1">
        <v>8.68</v>
      </c>
      <c r="O296" s="1">
        <v>104</v>
      </c>
      <c r="P296" s="1">
        <v>3</v>
      </c>
      <c r="Q296" s="1" t="s">
        <v>2181</v>
      </c>
      <c r="R296" s="1" t="s">
        <v>2182</v>
      </c>
      <c r="S296" s="1" t="s">
        <v>131</v>
      </c>
      <c r="T296" s="1" t="s">
        <v>2183</v>
      </c>
      <c r="U296" s="1" t="s">
        <v>2184</v>
      </c>
      <c r="V296" s="1" t="s">
        <v>2185</v>
      </c>
      <c r="W296" s="1" t="s">
        <v>2186</v>
      </c>
      <c r="X296" s="1" t="s">
        <v>144</v>
      </c>
      <c r="Y296" s="1" t="s">
        <v>49</v>
      </c>
      <c r="Z296" s="1" t="s">
        <v>49</v>
      </c>
      <c r="AA296" s="1">
        <v>109.3</v>
      </c>
      <c r="AB296" s="1">
        <v>110.7</v>
      </c>
      <c r="AC296" s="1">
        <v>93.9</v>
      </c>
      <c r="AD296" s="1">
        <v>96.1</v>
      </c>
      <c r="AE296" s="1">
        <v>106.4</v>
      </c>
      <c r="AF296" s="1">
        <v>91.5</v>
      </c>
      <c r="AG296" s="1">
        <v>100.5</v>
      </c>
      <c r="AH296" s="1">
        <v>98.7</v>
      </c>
      <c r="AI296" s="1">
        <v>95.3</v>
      </c>
      <c r="AJ296" s="1">
        <v>97.6</v>
      </c>
      <c r="AK296" s="2">
        <f t="shared" si="8"/>
        <v>9.4674756058067078E-2</v>
      </c>
      <c r="AL296" s="2">
        <f t="shared" si="9"/>
        <v>0.91160042382132134</v>
      </c>
    </row>
    <row r="297" spans="1:38" x14ac:dyDescent="0.2">
      <c r="A297" s="1" t="s">
        <v>50</v>
      </c>
      <c r="B297" s="1" t="s">
        <v>37</v>
      </c>
      <c r="C297" s="1" t="s">
        <v>2187</v>
      </c>
      <c r="D297" s="1" t="s">
        <v>2188</v>
      </c>
      <c r="E297" s="1">
        <v>7.0999999999999994E-2</v>
      </c>
      <c r="F297" s="1">
        <v>2.375</v>
      </c>
      <c r="G297" s="1">
        <v>6</v>
      </c>
      <c r="H297" s="1">
        <v>1</v>
      </c>
      <c r="I297" s="1">
        <v>1</v>
      </c>
      <c r="J297" s="1">
        <v>1</v>
      </c>
      <c r="K297" s="1">
        <v>1</v>
      </c>
      <c r="L297" s="1">
        <v>109</v>
      </c>
      <c r="M297" s="1">
        <v>12.5</v>
      </c>
      <c r="N297" s="1">
        <v>6.62</v>
      </c>
      <c r="O297" s="1">
        <v>28</v>
      </c>
      <c r="P297" s="1">
        <v>1</v>
      </c>
      <c r="Q297" s="1" t="s">
        <v>103</v>
      </c>
      <c r="R297" s="1" t="s">
        <v>104</v>
      </c>
      <c r="S297" s="1" t="s">
        <v>131</v>
      </c>
      <c r="T297" s="1" t="s">
        <v>2189</v>
      </c>
      <c r="U297" s="1" t="s">
        <v>2190</v>
      </c>
      <c r="V297" s="1" t="s">
        <v>2191</v>
      </c>
      <c r="W297" s="1" t="s">
        <v>2192</v>
      </c>
      <c r="X297" s="1" t="s">
        <v>213</v>
      </c>
      <c r="Y297" s="1" t="s">
        <v>2193</v>
      </c>
      <c r="Z297" s="1" t="s">
        <v>2194</v>
      </c>
      <c r="AA297" s="1">
        <v>108.1</v>
      </c>
      <c r="AB297" s="1">
        <v>104.1</v>
      </c>
      <c r="AC297" s="1">
        <v>105.4</v>
      </c>
      <c r="AD297" s="1">
        <v>109.9</v>
      </c>
      <c r="AE297" s="1">
        <v>95.7</v>
      </c>
      <c r="AF297" s="1">
        <v>94.9</v>
      </c>
      <c r="AG297" s="1">
        <v>96.8</v>
      </c>
      <c r="AH297" s="1">
        <v>108.3</v>
      </c>
      <c r="AI297" s="1">
        <v>79.599999999999994</v>
      </c>
      <c r="AJ297" s="1">
        <v>97.2</v>
      </c>
      <c r="AK297" s="2">
        <f t="shared" si="8"/>
        <v>0.13397830503592117</v>
      </c>
      <c r="AL297" s="2">
        <f t="shared" si="9"/>
        <v>0.94894339905396874</v>
      </c>
    </row>
    <row r="298" spans="1:38" x14ac:dyDescent="0.2">
      <c r="A298" s="1" t="s">
        <v>36</v>
      </c>
      <c r="B298" s="1" t="s">
        <v>37</v>
      </c>
      <c r="C298" s="1" t="s">
        <v>2195</v>
      </c>
      <c r="D298" s="1" t="s">
        <v>2196</v>
      </c>
      <c r="E298" s="1">
        <v>1E-3</v>
      </c>
      <c r="F298" s="1">
        <v>10.972</v>
      </c>
      <c r="G298" s="1">
        <v>4</v>
      </c>
      <c r="H298" s="1">
        <v>2</v>
      </c>
      <c r="I298" s="1">
        <v>2</v>
      </c>
      <c r="J298" s="1">
        <v>2</v>
      </c>
      <c r="K298" s="1">
        <v>1</v>
      </c>
      <c r="L298" s="1">
        <v>516</v>
      </c>
      <c r="M298" s="1">
        <v>60.1</v>
      </c>
      <c r="N298" s="1">
        <v>8.16</v>
      </c>
      <c r="O298" s="1">
        <v>61</v>
      </c>
      <c r="P298" s="1">
        <v>2</v>
      </c>
      <c r="Q298" s="1" t="s">
        <v>1836</v>
      </c>
      <c r="R298" s="1" t="s">
        <v>2197</v>
      </c>
      <c r="S298" s="1" t="s">
        <v>42</v>
      </c>
      <c r="T298" s="1" t="s">
        <v>2198</v>
      </c>
      <c r="U298" s="1" t="s">
        <v>2199</v>
      </c>
      <c r="V298" s="1" t="s">
        <v>2200</v>
      </c>
      <c r="W298" s="1" t="s">
        <v>2201</v>
      </c>
      <c r="X298" s="1" t="s">
        <v>228</v>
      </c>
      <c r="Y298" s="1" t="s">
        <v>2202</v>
      </c>
      <c r="Z298" s="1" t="s">
        <v>2203</v>
      </c>
      <c r="AA298" s="1">
        <v>103.9</v>
      </c>
      <c r="AB298" s="1">
        <v>105.7</v>
      </c>
      <c r="AC298" s="1">
        <v>96.5</v>
      </c>
      <c r="AD298" s="1">
        <v>105.7</v>
      </c>
      <c r="AE298" s="1">
        <v>102.4</v>
      </c>
      <c r="AF298" s="1">
        <v>94.4</v>
      </c>
      <c r="AG298" s="1">
        <v>106.1</v>
      </c>
      <c r="AH298" s="1">
        <v>95.4</v>
      </c>
      <c r="AI298" s="1">
        <v>96.3</v>
      </c>
      <c r="AJ298" s="1">
        <v>93.6</v>
      </c>
      <c r="AK298" s="2">
        <f t="shared" si="8"/>
        <v>8.1967120197791413E-2</v>
      </c>
      <c r="AL298" s="2">
        <f t="shared" si="9"/>
        <v>1.0915714315802534</v>
      </c>
    </row>
    <row r="299" spans="1:38" x14ac:dyDescent="0.2">
      <c r="A299" s="1" t="s">
        <v>36</v>
      </c>
      <c r="B299" s="1" t="s">
        <v>37</v>
      </c>
      <c r="C299" s="1" t="s">
        <v>2204</v>
      </c>
      <c r="D299" s="1" t="s">
        <v>2205</v>
      </c>
      <c r="E299" s="1">
        <v>0</v>
      </c>
      <c r="F299" s="1">
        <v>18.994</v>
      </c>
      <c r="G299" s="1">
        <v>19</v>
      </c>
      <c r="H299" s="1">
        <v>3</v>
      </c>
      <c r="I299" s="1">
        <v>3</v>
      </c>
      <c r="J299" s="1">
        <v>3</v>
      </c>
      <c r="K299" s="1">
        <v>1</v>
      </c>
      <c r="L299" s="1">
        <v>290</v>
      </c>
      <c r="M299" s="1">
        <v>33.200000000000003</v>
      </c>
      <c r="N299" s="1">
        <v>6.67</v>
      </c>
      <c r="O299" s="1">
        <v>118</v>
      </c>
      <c r="P299" s="1">
        <v>3</v>
      </c>
      <c r="Q299" s="1" t="s">
        <v>252</v>
      </c>
      <c r="R299" s="1" t="s">
        <v>2125</v>
      </c>
      <c r="S299" s="1" t="s">
        <v>49</v>
      </c>
      <c r="T299" s="1" t="s">
        <v>2206</v>
      </c>
      <c r="U299" s="1" t="s">
        <v>2207</v>
      </c>
      <c r="V299" s="1" t="s">
        <v>2208</v>
      </c>
      <c r="W299" s="1" t="s">
        <v>2209</v>
      </c>
      <c r="X299" s="1" t="s">
        <v>268</v>
      </c>
      <c r="Y299" s="1" t="s">
        <v>49</v>
      </c>
      <c r="Z299" s="1" t="s">
        <v>49</v>
      </c>
      <c r="AA299" s="1">
        <v>101.6</v>
      </c>
      <c r="AB299" s="1">
        <v>104.1</v>
      </c>
      <c r="AC299" s="1">
        <v>110.3</v>
      </c>
      <c r="AD299" s="1">
        <v>92.9</v>
      </c>
      <c r="AE299" s="1">
        <v>110.5</v>
      </c>
      <c r="AF299" s="1">
        <v>95.6</v>
      </c>
      <c r="AG299" s="1">
        <v>95.1</v>
      </c>
      <c r="AH299" s="1">
        <v>95.8</v>
      </c>
      <c r="AI299" s="1">
        <v>92.2</v>
      </c>
      <c r="AJ299" s="1">
        <v>101.8</v>
      </c>
      <c r="AK299" s="2">
        <f t="shared" si="8"/>
        <v>0.11230958301729453</v>
      </c>
      <c r="AL299" s="2">
        <f t="shared" si="9"/>
        <v>1.200928606947578</v>
      </c>
    </row>
    <row r="300" spans="1:38" x14ac:dyDescent="0.2">
      <c r="A300" s="1" t="s">
        <v>36</v>
      </c>
      <c r="B300" s="1" t="s">
        <v>37</v>
      </c>
      <c r="C300" s="1" t="s">
        <v>2210</v>
      </c>
      <c r="D300" s="1" t="s">
        <v>2211</v>
      </c>
      <c r="E300" s="1">
        <v>3.0000000000000001E-3</v>
      </c>
      <c r="F300" s="1">
        <v>7.4939999999999998</v>
      </c>
      <c r="G300" s="1">
        <v>2</v>
      </c>
      <c r="H300" s="1">
        <v>1</v>
      </c>
      <c r="I300" s="1">
        <v>2</v>
      </c>
      <c r="J300" s="1">
        <v>1</v>
      </c>
      <c r="K300" s="1">
        <v>1</v>
      </c>
      <c r="L300" s="1">
        <v>710</v>
      </c>
      <c r="M300" s="1">
        <v>76.7</v>
      </c>
      <c r="N300" s="1">
        <v>7.05</v>
      </c>
      <c r="O300" s="1">
        <v>110</v>
      </c>
      <c r="P300" s="1">
        <v>1</v>
      </c>
      <c r="Q300" s="1" t="s">
        <v>138</v>
      </c>
      <c r="R300" s="1" t="s">
        <v>516</v>
      </c>
      <c r="S300" s="1" t="s">
        <v>65</v>
      </c>
      <c r="T300" s="1" t="s">
        <v>2212</v>
      </c>
      <c r="U300" s="1" t="s">
        <v>2213</v>
      </c>
      <c r="V300" s="1" t="s">
        <v>2214</v>
      </c>
      <c r="W300" s="1" t="s">
        <v>2215</v>
      </c>
      <c r="X300" s="1" t="s">
        <v>59</v>
      </c>
      <c r="Y300" s="1" t="s">
        <v>49</v>
      </c>
      <c r="Z300" s="1" t="s">
        <v>49</v>
      </c>
      <c r="AA300" s="1">
        <v>106</v>
      </c>
      <c r="AB300" s="1">
        <v>105.4</v>
      </c>
      <c r="AC300" s="1">
        <v>102.7</v>
      </c>
      <c r="AD300" s="1">
        <v>104.8</v>
      </c>
      <c r="AE300" s="1">
        <v>102</v>
      </c>
      <c r="AF300" s="1">
        <v>98</v>
      </c>
      <c r="AG300" s="1">
        <v>96.2</v>
      </c>
      <c r="AH300" s="1">
        <v>89.2</v>
      </c>
      <c r="AI300" s="1">
        <v>93.3</v>
      </c>
      <c r="AJ300" s="1">
        <v>102.4</v>
      </c>
      <c r="AK300" s="2">
        <f t="shared" si="8"/>
        <v>0.12067962361831364</v>
      </c>
      <c r="AL300" s="2">
        <f t="shared" si="9"/>
        <v>2.1286405198156082</v>
      </c>
    </row>
    <row r="301" spans="1:38" x14ac:dyDescent="0.2">
      <c r="A301" s="1" t="s">
        <v>36</v>
      </c>
      <c r="B301" s="1" t="s">
        <v>37</v>
      </c>
      <c r="C301" s="1" t="s">
        <v>2216</v>
      </c>
      <c r="D301" s="1" t="s">
        <v>2217</v>
      </c>
      <c r="E301" s="1">
        <v>1E-3</v>
      </c>
      <c r="F301" s="1">
        <v>9.702</v>
      </c>
      <c r="G301" s="1">
        <v>7</v>
      </c>
      <c r="H301" s="1">
        <v>2</v>
      </c>
      <c r="I301" s="1">
        <v>3</v>
      </c>
      <c r="J301" s="1">
        <v>2</v>
      </c>
      <c r="K301" s="1">
        <v>1</v>
      </c>
      <c r="L301" s="1">
        <v>414</v>
      </c>
      <c r="M301" s="1">
        <v>47.6</v>
      </c>
      <c r="N301" s="1">
        <v>8.44</v>
      </c>
      <c r="O301" s="1">
        <v>70</v>
      </c>
      <c r="P301" s="1">
        <v>2</v>
      </c>
      <c r="Q301" s="1" t="s">
        <v>2218</v>
      </c>
      <c r="R301" s="1" t="s">
        <v>2219</v>
      </c>
      <c r="S301" s="1" t="s">
        <v>131</v>
      </c>
      <c r="T301" s="1" t="s">
        <v>2220</v>
      </c>
      <c r="U301" s="1" t="s">
        <v>2221</v>
      </c>
      <c r="V301" s="1" t="s">
        <v>2222</v>
      </c>
      <c r="W301" s="1" t="s">
        <v>2223</v>
      </c>
      <c r="X301" s="1" t="s">
        <v>676</v>
      </c>
      <c r="Y301" s="1" t="s">
        <v>2224</v>
      </c>
      <c r="Z301" s="1" t="s">
        <v>2225</v>
      </c>
      <c r="AA301" s="1">
        <v>98.2</v>
      </c>
      <c r="AB301" s="1">
        <v>104.8</v>
      </c>
      <c r="AC301" s="1">
        <v>105.1</v>
      </c>
      <c r="AD301" s="1">
        <v>99.7</v>
      </c>
      <c r="AE301" s="1">
        <v>109.4</v>
      </c>
      <c r="AF301" s="1">
        <v>96.3</v>
      </c>
      <c r="AG301" s="1">
        <v>92.8</v>
      </c>
      <c r="AH301" s="1">
        <v>101.5</v>
      </c>
      <c r="AI301" s="1">
        <v>88.6</v>
      </c>
      <c r="AJ301" s="1">
        <v>103.6</v>
      </c>
      <c r="AK301" s="2">
        <f t="shared" si="8"/>
        <v>9.9296599055232859E-2</v>
      </c>
      <c r="AL301" s="2">
        <f t="shared" si="9"/>
        <v>1.1043795637956173</v>
      </c>
    </row>
    <row r="302" spans="1:38" x14ac:dyDescent="0.2">
      <c r="A302" s="1" t="s">
        <v>36</v>
      </c>
      <c r="B302" s="1" t="s">
        <v>37</v>
      </c>
      <c r="C302" s="1" t="s">
        <v>2226</v>
      </c>
      <c r="D302" s="1" t="s">
        <v>2227</v>
      </c>
      <c r="E302" s="1">
        <v>0</v>
      </c>
      <c r="F302" s="1">
        <v>354.44099999999997</v>
      </c>
      <c r="G302" s="1">
        <v>61</v>
      </c>
      <c r="H302" s="1">
        <v>25</v>
      </c>
      <c r="I302" s="1">
        <v>1093</v>
      </c>
      <c r="J302" s="1">
        <v>5</v>
      </c>
      <c r="K302" s="1">
        <v>1</v>
      </c>
      <c r="L302" s="1">
        <v>447</v>
      </c>
      <c r="M302" s="1">
        <v>50.1</v>
      </c>
      <c r="N302" s="1">
        <v>4.8899999999999997</v>
      </c>
      <c r="O302" s="1">
        <v>26437</v>
      </c>
      <c r="P302" s="1">
        <v>25</v>
      </c>
      <c r="Q302" s="1" t="s">
        <v>351</v>
      </c>
      <c r="R302" s="1" t="s">
        <v>94</v>
      </c>
      <c r="S302" s="1" t="s">
        <v>1156</v>
      </c>
      <c r="T302" s="1" t="s">
        <v>2228</v>
      </c>
      <c r="U302" s="1" t="s">
        <v>2229</v>
      </c>
      <c r="V302" s="1" t="s">
        <v>2230</v>
      </c>
      <c r="W302" s="1" t="s">
        <v>2231</v>
      </c>
      <c r="X302" s="1" t="s">
        <v>421</v>
      </c>
      <c r="Y302" s="1" t="s">
        <v>2232</v>
      </c>
      <c r="Z302" s="1" t="s">
        <v>49</v>
      </c>
      <c r="AA302" s="1">
        <v>109</v>
      </c>
      <c r="AB302" s="1">
        <v>87.1</v>
      </c>
      <c r="AC302" s="1">
        <v>93.9</v>
      </c>
      <c r="AD302" s="1">
        <v>114.1</v>
      </c>
      <c r="AE302" s="1">
        <v>107</v>
      </c>
      <c r="AF302" s="1">
        <v>110.6</v>
      </c>
      <c r="AG302" s="1">
        <v>109.7</v>
      </c>
      <c r="AH302" s="1">
        <v>92.6</v>
      </c>
      <c r="AI302" s="1">
        <v>77.8</v>
      </c>
      <c r="AJ302" s="1">
        <v>98.3</v>
      </c>
      <c r="AK302" s="2">
        <f t="shared" si="8"/>
        <v>6.37711261606137E-2</v>
      </c>
      <c r="AL302" s="2">
        <f t="shared" si="9"/>
        <v>0.22913558726641334</v>
      </c>
    </row>
    <row r="303" spans="1:38" x14ac:dyDescent="0.2">
      <c r="A303" s="1" t="s">
        <v>50</v>
      </c>
      <c r="B303" s="1" t="s">
        <v>37</v>
      </c>
      <c r="C303" s="1" t="s">
        <v>2233</v>
      </c>
      <c r="D303" s="1" t="s">
        <v>2234</v>
      </c>
      <c r="E303" s="1">
        <v>0.27</v>
      </c>
      <c r="F303" s="1">
        <v>1.0429999999999999</v>
      </c>
      <c r="G303" s="1">
        <v>2</v>
      </c>
      <c r="H303" s="1">
        <v>1</v>
      </c>
      <c r="I303" s="1">
        <v>1</v>
      </c>
      <c r="J303" s="1">
        <v>1</v>
      </c>
      <c r="K303" s="1">
        <v>1</v>
      </c>
      <c r="L303" s="1">
        <v>991</v>
      </c>
      <c r="M303" s="1">
        <v>112.5</v>
      </c>
      <c r="N303" s="1">
        <v>8.2200000000000006</v>
      </c>
      <c r="O303" s="1">
        <v>0</v>
      </c>
      <c r="P303" s="1">
        <v>1</v>
      </c>
      <c r="Q303" s="1" t="s">
        <v>49</v>
      </c>
      <c r="R303" s="1" t="s">
        <v>49</v>
      </c>
      <c r="S303" s="1" t="s">
        <v>49</v>
      </c>
      <c r="T303" s="1" t="s">
        <v>2235</v>
      </c>
      <c r="U303" s="1" t="s">
        <v>2236</v>
      </c>
      <c r="V303" s="1" t="s">
        <v>49</v>
      </c>
      <c r="W303" s="1" t="s">
        <v>2237</v>
      </c>
      <c r="X303" s="1" t="s">
        <v>676</v>
      </c>
      <c r="Y303" s="1" t="s">
        <v>49</v>
      </c>
      <c r="Z303" s="1" t="s">
        <v>49</v>
      </c>
      <c r="AA303" s="1">
        <v>109.4</v>
      </c>
      <c r="AB303" s="1">
        <v>120.4</v>
      </c>
      <c r="AC303" s="1">
        <v>79.099999999999994</v>
      </c>
      <c r="AD303" s="1">
        <v>98.5</v>
      </c>
      <c r="AE303" s="1">
        <v>112.6</v>
      </c>
      <c r="AF303" s="1">
        <v>107.9</v>
      </c>
      <c r="AG303" s="1">
        <v>102.1</v>
      </c>
      <c r="AH303" s="1">
        <v>95.3</v>
      </c>
      <c r="AI303" s="1">
        <v>74.3</v>
      </c>
      <c r="AJ303" s="1">
        <v>100.5</v>
      </c>
      <c r="AK303" s="2">
        <f t="shared" si="8"/>
        <v>0.11517668725722231</v>
      </c>
      <c r="AL303" s="2">
        <f t="shared" si="9"/>
        <v>0.38617142955992756</v>
      </c>
    </row>
    <row r="304" spans="1:38" x14ac:dyDescent="0.2">
      <c r="A304" s="1" t="s">
        <v>36</v>
      </c>
      <c r="B304" s="1" t="s">
        <v>37</v>
      </c>
      <c r="C304" s="1" t="s">
        <v>2238</v>
      </c>
      <c r="D304" s="1" t="s">
        <v>2239</v>
      </c>
      <c r="E304" s="1">
        <v>0</v>
      </c>
      <c r="F304" s="1">
        <v>16.832999999999998</v>
      </c>
      <c r="G304" s="1">
        <v>2</v>
      </c>
      <c r="H304" s="1">
        <v>3</v>
      </c>
      <c r="I304" s="1">
        <v>4</v>
      </c>
      <c r="J304" s="1">
        <v>2</v>
      </c>
      <c r="K304" s="1">
        <v>1</v>
      </c>
      <c r="L304" s="1">
        <v>1308</v>
      </c>
      <c r="M304" s="1">
        <v>146.80000000000001</v>
      </c>
      <c r="N304" s="1">
        <v>6.38</v>
      </c>
      <c r="O304" s="1">
        <v>90</v>
      </c>
      <c r="P304" s="1">
        <v>3</v>
      </c>
      <c r="Q304" s="1" t="s">
        <v>2240</v>
      </c>
      <c r="R304" s="1" t="s">
        <v>2241</v>
      </c>
      <c r="S304" s="1" t="s">
        <v>2242</v>
      </c>
      <c r="T304" s="1" t="s">
        <v>2243</v>
      </c>
      <c r="U304" s="1" t="s">
        <v>2244</v>
      </c>
      <c r="V304" s="1" t="s">
        <v>2245</v>
      </c>
      <c r="W304" s="1" t="s">
        <v>2246</v>
      </c>
      <c r="X304" s="1" t="s">
        <v>676</v>
      </c>
      <c r="Y304" s="1" t="s">
        <v>2247</v>
      </c>
      <c r="Z304" s="1" t="s">
        <v>2248</v>
      </c>
      <c r="AA304" s="1">
        <v>102.9</v>
      </c>
      <c r="AB304" s="1">
        <v>100.5</v>
      </c>
      <c r="AC304" s="1">
        <v>103.3</v>
      </c>
      <c r="AD304" s="1">
        <v>101.6</v>
      </c>
      <c r="AE304" s="1">
        <v>106.3</v>
      </c>
      <c r="AF304" s="1">
        <v>106.1</v>
      </c>
      <c r="AG304" s="1">
        <v>91.8</v>
      </c>
      <c r="AH304" s="1">
        <v>94.5</v>
      </c>
      <c r="AI304" s="1">
        <v>91.3</v>
      </c>
      <c r="AJ304" s="1">
        <v>101.7</v>
      </c>
      <c r="AK304" s="2">
        <f t="shared" si="8"/>
        <v>8.4277348582666181E-2</v>
      </c>
      <c r="AL304" s="2">
        <f t="shared" si="9"/>
        <v>1.0241207409673101</v>
      </c>
    </row>
    <row r="305" spans="1:38" x14ac:dyDescent="0.2">
      <c r="A305" s="1" t="s">
        <v>36</v>
      </c>
      <c r="B305" s="1" t="s">
        <v>37</v>
      </c>
      <c r="C305" s="1" t="s">
        <v>2249</v>
      </c>
      <c r="D305" s="1" t="s">
        <v>2250</v>
      </c>
      <c r="E305" s="1">
        <v>0</v>
      </c>
      <c r="F305" s="1">
        <v>16.981999999999999</v>
      </c>
      <c r="G305" s="1">
        <v>22</v>
      </c>
      <c r="H305" s="1">
        <v>3</v>
      </c>
      <c r="I305" s="1">
        <v>5</v>
      </c>
      <c r="J305" s="1">
        <v>3</v>
      </c>
      <c r="K305" s="1">
        <v>1</v>
      </c>
      <c r="L305" s="1">
        <v>169</v>
      </c>
      <c r="M305" s="1">
        <v>18.399999999999999</v>
      </c>
      <c r="N305" s="1">
        <v>9.94</v>
      </c>
      <c r="O305" s="1">
        <v>124</v>
      </c>
      <c r="P305" s="1">
        <v>3</v>
      </c>
      <c r="Q305" s="1" t="s">
        <v>207</v>
      </c>
      <c r="R305" s="1" t="s">
        <v>824</v>
      </c>
      <c r="S305" s="1" t="s">
        <v>1075</v>
      </c>
      <c r="T305" s="1" t="s">
        <v>2251</v>
      </c>
      <c r="U305" s="1" t="s">
        <v>2252</v>
      </c>
      <c r="V305" s="1" t="s">
        <v>2253</v>
      </c>
      <c r="W305" s="1" t="s">
        <v>2254</v>
      </c>
      <c r="X305" s="1" t="s">
        <v>676</v>
      </c>
      <c r="Y305" s="1" t="s">
        <v>2255</v>
      </c>
      <c r="Z305" s="1" t="s">
        <v>2256</v>
      </c>
      <c r="AA305" s="1">
        <v>105.5</v>
      </c>
      <c r="AB305" s="1">
        <v>103.4</v>
      </c>
      <c r="AC305" s="1">
        <v>108.1</v>
      </c>
      <c r="AD305" s="1">
        <v>94.6</v>
      </c>
      <c r="AE305" s="1">
        <v>106.2</v>
      </c>
      <c r="AF305" s="1">
        <v>88.4</v>
      </c>
      <c r="AG305" s="1">
        <v>97</v>
      </c>
      <c r="AH305" s="1">
        <v>92.7</v>
      </c>
      <c r="AI305" s="1">
        <v>105.2</v>
      </c>
      <c r="AJ305" s="1">
        <v>98.8</v>
      </c>
      <c r="AK305" s="2">
        <f t="shared" si="8"/>
        <v>0.10306253550386142</v>
      </c>
      <c r="AL305" s="2">
        <f t="shared" si="9"/>
        <v>1.0490574280074003</v>
      </c>
    </row>
    <row r="306" spans="1:38" x14ac:dyDescent="0.2">
      <c r="A306" s="1" t="s">
        <v>36</v>
      </c>
      <c r="B306" s="1" t="s">
        <v>37</v>
      </c>
      <c r="C306" s="1" t="s">
        <v>2257</v>
      </c>
      <c r="D306" s="1" t="s">
        <v>2258</v>
      </c>
      <c r="E306" s="1">
        <v>0</v>
      </c>
      <c r="F306" s="1">
        <v>27.18</v>
      </c>
      <c r="G306" s="1">
        <v>6</v>
      </c>
      <c r="H306" s="1">
        <v>7</v>
      </c>
      <c r="I306" s="1">
        <v>8</v>
      </c>
      <c r="J306" s="1">
        <v>3</v>
      </c>
      <c r="K306" s="1">
        <v>1</v>
      </c>
      <c r="L306" s="1">
        <v>1602</v>
      </c>
      <c r="M306" s="1">
        <v>181.7</v>
      </c>
      <c r="N306" s="1">
        <v>5.95</v>
      </c>
      <c r="O306" s="1">
        <v>96</v>
      </c>
      <c r="P306" s="1">
        <v>7</v>
      </c>
      <c r="Q306" s="1" t="s">
        <v>1377</v>
      </c>
      <c r="R306" s="1" t="s">
        <v>163</v>
      </c>
      <c r="S306" s="1" t="s">
        <v>2259</v>
      </c>
      <c r="T306" s="1" t="s">
        <v>2260</v>
      </c>
      <c r="U306" s="1" t="s">
        <v>2261</v>
      </c>
      <c r="V306" s="1" t="s">
        <v>2262</v>
      </c>
      <c r="W306" s="1" t="s">
        <v>2263</v>
      </c>
      <c r="X306" s="1" t="s">
        <v>228</v>
      </c>
      <c r="Y306" s="1" t="s">
        <v>2264</v>
      </c>
      <c r="Z306" s="1" t="s">
        <v>49</v>
      </c>
      <c r="AA306" s="1">
        <v>106.6</v>
      </c>
      <c r="AB306" s="1">
        <v>102.3</v>
      </c>
      <c r="AC306" s="1">
        <v>91.8</v>
      </c>
      <c r="AD306" s="1">
        <v>104.7</v>
      </c>
      <c r="AE306" s="1">
        <v>107.9</v>
      </c>
      <c r="AF306" s="1">
        <v>105.4</v>
      </c>
      <c r="AG306" s="1">
        <v>96.2</v>
      </c>
      <c r="AH306" s="1">
        <v>91.3</v>
      </c>
      <c r="AI306" s="1">
        <v>98.3</v>
      </c>
      <c r="AJ306" s="1">
        <v>95.4</v>
      </c>
      <c r="AK306" s="2">
        <f t="shared" si="8"/>
        <v>7.706594027214006E-2</v>
      </c>
      <c r="AL306" s="2">
        <f t="shared" si="9"/>
        <v>0.73024122405421321</v>
      </c>
    </row>
    <row r="307" spans="1:38" x14ac:dyDescent="0.2">
      <c r="A307" s="1" t="s">
        <v>60</v>
      </c>
      <c r="B307" s="1" t="s">
        <v>37</v>
      </c>
      <c r="C307" s="1" t="s">
        <v>2265</v>
      </c>
      <c r="D307" s="1" t="s">
        <v>2266</v>
      </c>
      <c r="E307" s="1">
        <v>4.4999999999999998E-2</v>
      </c>
      <c r="F307" s="1">
        <v>2.85</v>
      </c>
      <c r="G307" s="1">
        <v>1</v>
      </c>
      <c r="H307" s="1">
        <v>1</v>
      </c>
      <c r="I307" s="1">
        <v>1</v>
      </c>
      <c r="J307" s="1">
        <v>1</v>
      </c>
      <c r="K307" s="1">
        <v>1</v>
      </c>
      <c r="L307" s="1">
        <v>1169</v>
      </c>
      <c r="M307" s="1">
        <v>126.4</v>
      </c>
      <c r="N307" s="1">
        <v>8.1199999999999992</v>
      </c>
      <c r="O307" s="1">
        <v>27</v>
      </c>
      <c r="P307" s="1">
        <v>1</v>
      </c>
      <c r="Q307" s="1" t="s">
        <v>472</v>
      </c>
      <c r="R307" s="1" t="s">
        <v>1297</v>
      </c>
      <c r="S307" s="1" t="s">
        <v>2267</v>
      </c>
      <c r="T307" s="1" t="s">
        <v>2268</v>
      </c>
      <c r="U307" s="1" t="s">
        <v>2269</v>
      </c>
      <c r="V307" s="1" t="s">
        <v>2270</v>
      </c>
      <c r="W307" s="1" t="s">
        <v>2271</v>
      </c>
      <c r="X307" s="1" t="s">
        <v>228</v>
      </c>
      <c r="Y307" s="1" t="s">
        <v>49</v>
      </c>
      <c r="Z307" s="1" t="s">
        <v>49</v>
      </c>
      <c r="AA307" s="1">
        <v>99.5</v>
      </c>
      <c r="AB307" s="1">
        <v>115.7</v>
      </c>
      <c r="AC307" s="1">
        <v>97.2</v>
      </c>
      <c r="AD307" s="1">
        <v>100.6</v>
      </c>
      <c r="AE307" s="1">
        <v>106</v>
      </c>
      <c r="AF307" s="1">
        <v>85.9</v>
      </c>
      <c r="AG307" s="1">
        <v>84.7</v>
      </c>
      <c r="AH307" s="1">
        <v>92.4</v>
      </c>
      <c r="AI307" s="1">
        <v>115.8</v>
      </c>
      <c r="AJ307" s="1">
        <v>102.3</v>
      </c>
      <c r="AK307" s="2">
        <f t="shared" si="8"/>
        <v>0.1093977391630214</v>
      </c>
      <c r="AL307" s="2">
        <f t="shared" si="9"/>
        <v>0.53842375321329583</v>
      </c>
    </row>
    <row r="308" spans="1:38" x14ac:dyDescent="0.2">
      <c r="A308" s="1" t="s">
        <v>36</v>
      </c>
      <c r="B308" s="1" t="s">
        <v>37</v>
      </c>
      <c r="C308" s="1" t="s">
        <v>2272</v>
      </c>
      <c r="D308" s="1" t="s">
        <v>2273</v>
      </c>
      <c r="E308" s="1">
        <v>0</v>
      </c>
      <c r="F308" s="1">
        <v>31.170999999999999</v>
      </c>
      <c r="G308" s="1">
        <v>12</v>
      </c>
      <c r="H308" s="1">
        <v>5</v>
      </c>
      <c r="I308" s="1">
        <v>7</v>
      </c>
      <c r="J308" s="1">
        <v>5</v>
      </c>
      <c r="K308" s="1">
        <v>1</v>
      </c>
      <c r="L308" s="1">
        <v>526</v>
      </c>
      <c r="M308" s="1">
        <v>59.6</v>
      </c>
      <c r="N308" s="1">
        <v>5.58</v>
      </c>
      <c r="O308" s="1">
        <v>126</v>
      </c>
      <c r="P308" s="1">
        <v>5</v>
      </c>
      <c r="Q308" s="1" t="s">
        <v>40</v>
      </c>
      <c r="R308" s="1" t="s">
        <v>1724</v>
      </c>
      <c r="S308" s="1" t="s">
        <v>65</v>
      </c>
      <c r="T308" s="1" t="s">
        <v>2274</v>
      </c>
      <c r="U308" s="1" t="s">
        <v>2275</v>
      </c>
      <c r="V308" s="1" t="s">
        <v>2276</v>
      </c>
      <c r="W308" s="1" t="s">
        <v>2277</v>
      </c>
      <c r="X308" s="1" t="s">
        <v>81</v>
      </c>
      <c r="Y308" s="1" t="s">
        <v>2278</v>
      </c>
      <c r="Z308" s="1" t="s">
        <v>49</v>
      </c>
      <c r="AA308" s="1">
        <v>108.3</v>
      </c>
      <c r="AB308" s="1">
        <v>100.2</v>
      </c>
      <c r="AC308" s="1">
        <v>96.1</v>
      </c>
      <c r="AD308" s="1">
        <v>105.4</v>
      </c>
      <c r="AE308" s="1">
        <v>102.2</v>
      </c>
      <c r="AF308" s="1">
        <v>108.4</v>
      </c>
      <c r="AG308" s="1">
        <v>101</v>
      </c>
      <c r="AH308" s="1">
        <v>93.9</v>
      </c>
      <c r="AI308" s="1">
        <v>90.8</v>
      </c>
      <c r="AJ308" s="1">
        <v>93.7</v>
      </c>
      <c r="AK308" s="2">
        <f t="shared" si="8"/>
        <v>7.0417494801284494E-2</v>
      </c>
      <c r="AL308" s="2">
        <f t="shared" si="9"/>
        <v>0.62497999040756813</v>
      </c>
    </row>
    <row r="309" spans="1:38" x14ac:dyDescent="0.2">
      <c r="A309" s="1" t="s">
        <v>36</v>
      </c>
      <c r="B309" s="1" t="s">
        <v>37</v>
      </c>
      <c r="C309" s="1" t="s">
        <v>2279</v>
      </c>
      <c r="D309" s="1" t="s">
        <v>2280</v>
      </c>
      <c r="E309" s="1">
        <v>7.0000000000000001E-3</v>
      </c>
      <c r="F309" s="1">
        <v>5.5250000000000004</v>
      </c>
      <c r="G309" s="1">
        <v>2</v>
      </c>
      <c r="H309" s="1">
        <v>2</v>
      </c>
      <c r="I309" s="1">
        <v>3</v>
      </c>
      <c r="J309" s="1">
        <v>2</v>
      </c>
      <c r="K309" s="1">
        <v>1</v>
      </c>
      <c r="L309" s="1">
        <v>1098</v>
      </c>
      <c r="M309" s="1">
        <v>120.7</v>
      </c>
      <c r="N309" s="1">
        <v>6.61</v>
      </c>
      <c r="O309" s="1">
        <v>62</v>
      </c>
      <c r="P309" s="1">
        <v>2</v>
      </c>
      <c r="Q309" s="1" t="s">
        <v>49</v>
      </c>
      <c r="R309" s="1" t="s">
        <v>587</v>
      </c>
      <c r="S309" s="1" t="s">
        <v>131</v>
      </c>
      <c r="T309" s="1" t="s">
        <v>2281</v>
      </c>
      <c r="U309" s="1" t="s">
        <v>2282</v>
      </c>
      <c r="V309" s="1" t="s">
        <v>2283</v>
      </c>
      <c r="W309" s="1" t="s">
        <v>2284</v>
      </c>
      <c r="X309" s="1" t="s">
        <v>213</v>
      </c>
      <c r="Y309" s="1" t="s">
        <v>49</v>
      </c>
      <c r="Z309" s="1" t="s">
        <v>49</v>
      </c>
      <c r="AA309" s="1">
        <v>93</v>
      </c>
      <c r="AB309" s="1">
        <v>118.1</v>
      </c>
      <c r="AC309" s="1">
        <v>108.2</v>
      </c>
      <c r="AD309" s="1">
        <v>106.5</v>
      </c>
      <c r="AE309" s="1">
        <v>95.2</v>
      </c>
      <c r="AF309" s="1">
        <v>110.7</v>
      </c>
      <c r="AG309" s="1">
        <v>101.5</v>
      </c>
      <c r="AH309" s="1">
        <v>97.9</v>
      </c>
      <c r="AI309" s="1">
        <v>80.400000000000006</v>
      </c>
      <c r="AJ309" s="1">
        <v>88.6</v>
      </c>
      <c r="AK309" s="2">
        <f t="shared" si="8"/>
        <v>0.12095655903348172</v>
      </c>
      <c r="AL309" s="2">
        <f t="shared" si="9"/>
        <v>0.58004955466445884</v>
      </c>
    </row>
    <row r="310" spans="1:38" x14ac:dyDescent="0.2">
      <c r="A310" s="1" t="s">
        <v>36</v>
      </c>
      <c r="B310" s="1" t="s">
        <v>37</v>
      </c>
      <c r="C310" s="1" t="s">
        <v>2285</v>
      </c>
      <c r="D310" s="1" t="s">
        <v>2286</v>
      </c>
      <c r="E310" s="1">
        <v>1E-3</v>
      </c>
      <c r="F310" s="1">
        <v>9.7210000000000001</v>
      </c>
      <c r="G310" s="1">
        <v>14</v>
      </c>
      <c r="H310" s="1">
        <v>3</v>
      </c>
      <c r="I310" s="1">
        <v>3</v>
      </c>
      <c r="J310" s="1">
        <v>3</v>
      </c>
      <c r="K310" s="1">
        <v>1</v>
      </c>
      <c r="L310" s="1">
        <v>332</v>
      </c>
      <c r="M310" s="1">
        <v>35.9</v>
      </c>
      <c r="N310" s="1">
        <v>4.45</v>
      </c>
      <c r="O310" s="1">
        <v>31</v>
      </c>
      <c r="P310" s="1">
        <v>3</v>
      </c>
      <c r="Q310" s="1" t="s">
        <v>49</v>
      </c>
      <c r="R310" s="1" t="s">
        <v>2287</v>
      </c>
      <c r="S310" s="1" t="s">
        <v>49</v>
      </c>
      <c r="T310" s="1" t="s">
        <v>2288</v>
      </c>
      <c r="U310" s="1" t="s">
        <v>2289</v>
      </c>
      <c r="V310" s="1" t="s">
        <v>2290</v>
      </c>
      <c r="W310" s="1" t="s">
        <v>2291</v>
      </c>
      <c r="X310" s="1" t="s">
        <v>118</v>
      </c>
      <c r="Y310" s="1" t="s">
        <v>49</v>
      </c>
      <c r="Z310" s="1" t="s">
        <v>49</v>
      </c>
      <c r="AA310" s="1">
        <v>104</v>
      </c>
      <c r="AB310" s="1">
        <v>109.1</v>
      </c>
      <c r="AC310" s="1">
        <v>104.9</v>
      </c>
      <c r="AD310" s="1">
        <v>103.4</v>
      </c>
      <c r="AE310" s="1">
        <v>104</v>
      </c>
      <c r="AF310" s="1">
        <v>93.1</v>
      </c>
      <c r="AG310" s="1">
        <v>96.6</v>
      </c>
      <c r="AH310" s="1">
        <v>95.6</v>
      </c>
      <c r="AI310" s="1">
        <v>92.1</v>
      </c>
      <c r="AJ310" s="1">
        <v>97.4</v>
      </c>
      <c r="AK310" s="2">
        <f t="shared" si="8"/>
        <v>0.14609626549172514</v>
      </c>
      <c r="AL310" s="2">
        <f t="shared" si="9"/>
        <v>3.9396950458630013</v>
      </c>
    </row>
    <row r="311" spans="1:38" x14ac:dyDescent="0.2">
      <c r="A311" s="1" t="s">
        <v>60</v>
      </c>
      <c r="B311" s="1" t="s">
        <v>37</v>
      </c>
      <c r="C311" s="1" t="s">
        <v>2292</v>
      </c>
      <c r="D311" s="1" t="s">
        <v>2293</v>
      </c>
      <c r="E311" s="1">
        <v>4.3999999999999997E-2</v>
      </c>
      <c r="F311" s="1">
        <v>2.8759999999999999</v>
      </c>
      <c r="G311" s="1">
        <v>2</v>
      </c>
      <c r="H311" s="1">
        <v>1</v>
      </c>
      <c r="I311" s="1">
        <v>1</v>
      </c>
      <c r="J311" s="1">
        <v>1</v>
      </c>
      <c r="K311" s="1">
        <v>1</v>
      </c>
      <c r="L311" s="1">
        <v>716</v>
      </c>
      <c r="M311" s="1">
        <v>80.5</v>
      </c>
      <c r="N311" s="1">
        <v>6.15</v>
      </c>
      <c r="O311" s="1">
        <v>17</v>
      </c>
      <c r="P311" s="1">
        <v>1</v>
      </c>
      <c r="Q311" s="1" t="s">
        <v>252</v>
      </c>
      <c r="R311" s="1" t="s">
        <v>64</v>
      </c>
      <c r="S311" s="1" t="s">
        <v>131</v>
      </c>
      <c r="T311" s="1" t="s">
        <v>2294</v>
      </c>
      <c r="U311" s="1" t="s">
        <v>2295</v>
      </c>
      <c r="V311" s="1" t="s">
        <v>2296</v>
      </c>
      <c r="W311" s="1" t="s">
        <v>2297</v>
      </c>
      <c r="X311" s="1" t="s">
        <v>118</v>
      </c>
      <c r="Y311" s="1" t="s">
        <v>49</v>
      </c>
      <c r="Z311" s="1" t="s">
        <v>49</v>
      </c>
      <c r="AA311" s="1">
        <v>98</v>
      </c>
      <c r="AB311" s="1">
        <v>106.5</v>
      </c>
      <c r="AC311" s="1">
        <v>101.3</v>
      </c>
      <c r="AD311" s="1">
        <v>115.1</v>
      </c>
      <c r="AE311" s="1">
        <v>104.7</v>
      </c>
      <c r="AF311" s="1">
        <v>96.3</v>
      </c>
      <c r="AG311" s="1">
        <v>96.2</v>
      </c>
      <c r="AH311" s="1">
        <v>103.2</v>
      </c>
      <c r="AI311" s="1">
        <v>76.5</v>
      </c>
      <c r="AJ311" s="1">
        <v>102.1</v>
      </c>
      <c r="AK311" s="2">
        <f t="shared" si="8"/>
        <v>0.14816540724280289</v>
      </c>
      <c r="AL311" s="2">
        <f t="shared" si="9"/>
        <v>0.97912457432803979</v>
      </c>
    </row>
    <row r="312" spans="1:38" x14ac:dyDescent="0.2">
      <c r="A312" s="1" t="s">
        <v>36</v>
      </c>
      <c r="B312" s="1" t="s">
        <v>37</v>
      </c>
      <c r="C312" s="1" t="s">
        <v>2298</v>
      </c>
      <c r="D312" s="1" t="s">
        <v>2299</v>
      </c>
      <c r="E312" s="1">
        <v>1E-3</v>
      </c>
      <c r="F312" s="1">
        <v>10.382</v>
      </c>
      <c r="G312" s="1">
        <v>8</v>
      </c>
      <c r="H312" s="1">
        <v>2</v>
      </c>
      <c r="I312" s="1">
        <v>2</v>
      </c>
      <c r="J312" s="1">
        <v>2</v>
      </c>
      <c r="K312" s="1">
        <v>1</v>
      </c>
      <c r="L312" s="1">
        <v>302</v>
      </c>
      <c r="M312" s="1">
        <v>34.5</v>
      </c>
      <c r="N312" s="1">
        <v>8.25</v>
      </c>
      <c r="O312" s="1">
        <v>59</v>
      </c>
      <c r="P312" s="1">
        <v>2</v>
      </c>
      <c r="Q312" s="1" t="s">
        <v>53</v>
      </c>
      <c r="R312" s="1" t="s">
        <v>94</v>
      </c>
      <c r="S312" s="1" t="s">
        <v>242</v>
      </c>
      <c r="T312" s="1" t="s">
        <v>2300</v>
      </c>
      <c r="U312" s="1" t="s">
        <v>2301</v>
      </c>
      <c r="V312" s="1" t="s">
        <v>2302</v>
      </c>
      <c r="W312" s="1" t="s">
        <v>2303</v>
      </c>
      <c r="X312" s="1" t="s">
        <v>676</v>
      </c>
      <c r="Y312" s="1" t="s">
        <v>725</v>
      </c>
      <c r="Z312" s="1" t="s">
        <v>49</v>
      </c>
      <c r="AA312" s="1">
        <v>100</v>
      </c>
      <c r="AB312" s="1">
        <v>103.1</v>
      </c>
      <c r="AC312" s="1">
        <v>103.5</v>
      </c>
      <c r="AD312" s="1">
        <v>105.3</v>
      </c>
      <c r="AE312" s="1">
        <v>97.7</v>
      </c>
      <c r="AF312" s="1">
        <v>93.4</v>
      </c>
      <c r="AG312" s="1">
        <v>94.3</v>
      </c>
      <c r="AH312" s="1">
        <v>101.4</v>
      </c>
      <c r="AI312" s="1">
        <v>106.5</v>
      </c>
      <c r="AJ312" s="1">
        <v>94.8</v>
      </c>
      <c r="AK312" s="2">
        <f t="shared" si="8"/>
        <v>5.5406298565518833E-2</v>
      </c>
      <c r="AL312" s="2">
        <f t="shared" si="9"/>
        <v>0.65981147113013094</v>
      </c>
    </row>
    <row r="313" spans="1:38" x14ac:dyDescent="0.2">
      <c r="A313" s="1" t="s">
        <v>36</v>
      </c>
      <c r="B313" s="1" t="s">
        <v>37</v>
      </c>
      <c r="C313" s="1" t="s">
        <v>2304</v>
      </c>
      <c r="D313" s="1" t="s">
        <v>2305</v>
      </c>
      <c r="E313" s="1">
        <v>0</v>
      </c>
      <c r="F313" s="1">
        <v>18.696999999999999</v>
      </c>
      <c r="G313" s="1">
        <v>4</v>
      </c>
      <c r="H313" s="1">
        <v>4</v>
      </c>
      <c r="I313" s="1">
        <v>6</v>
      </c>
      <c r="J313" s="1">
        <v>3</v>
      </c>
      <c r="K313" s="1">
        <v>1</v>
      </c>
      <c r="L313" s="1">
        <v>1261</v>
      </c>
      <c r="M313" s="1">
        <v>142</v>
      </c>
      <c r="N313" s="1">
        <v>5.07</v>
      </c>
      <c r="O313" s="1">
        <v>110</v>
      </c>
      <c r="P313" s="1">
        <v>4</v>
      </c>
      <c r="Q313" s="1" t="s">
        <v>103</v>
      </c>
      <c r="R313" s="1" t="s">
        <v>2306</v>
      </c>
      <c r="S313" s="1" t="s">
        <v>1708</v>
      </c>
      <c r="T313" s="1" t="s">
        <v>2307</v>
      </c>
      <c r="U313" s="1" t="s">
        <v>2308</v>
      </c>
      <c r="V313" s="1" t="s">
        <v>2309</v>
      </c>
      <c r="W313" s="1" t="s">
        <v>2310</v>
      </c>
      <c r="X313" s="1" t="s">
        <v>169</v>
      </c>
      <c r="Y313" s="1" t="s">
        <v>49</v>
      </c>
      <c r="Z313" s="1" t="s">
        <v>49</v>
      </c>
      <c r="AA313" s="1">
        <v>102.5</v>
      </c>
      <c r="AB313" s="1">
        <v>100.4</v>
      </c>
      <c r="AC313" s="1">
        <v>91.1</v>
      </c>
      <c r="AD313" s="1">
        <v>108.7</v>
      </c>
      <c r="AE313" s="1">
        <v>104.7</v>
      </c>
      <c r="AF313" s="1">
        <v>131.4</v>
      </c>
      <c r="AG313" s="1">
        <v>94.2</v>
      </c>
      <c r="AH313" s="1">
        <v>102.3</v>
      </c>
      <c r="AI313" s="1">
        <v>73.3</v>
      </c>
      <c r="AJ313" s="1">
        <v>91.5</v>
      </c>
      <c r="AK313" s="2">
        <f t="shared" si="8"/>
        <v>4.2414047751755078E-2</v>
      </c>
      <c r="AL313" s="2">
        <f t="shared" si="9"/>
        <v>0.11086678966768178</v>
      </c>
    </row>
    <row r="314" spans="1:38" x14ac:dyDescent="0.2">
      <c r="A314" s="1" t="s">
        <v>36</v>
      </c>
      <c r="B314" s="1" t="s">
        <v>37</v>
      </c>
      <c r="C314" s="1" t="s">
        <v>2311</v>
      </c>
      <c r="D314" s="1" t="s">
        <v>2312</v>
      </c>
      <c r="E314" s="1">
        <v>0</v>
      </c>
      <c r="F314" s="1">
        <v>18.202000000000002</v>
      </c>
      <c r="G314" s="1">
        <v>14</v>
      </c>
      <c r="H314" s="1">
        <v>4</v>
      </c>
      <c r="I314" s="1">
        <v>4</v>
      </c>
      <c r="J314" s="1">
        <v>4</v>
      </c>
      <c r="K314" s="1">
        <v>1</v>
      </c>
      <c r="L314" s="1">
        <v>662</v>
      </c>
      <c r="M314" s="1">
        <v>73.599999999999994</v>
      </c>
      <c r="N314" s="1">
        <v>6.21</v>
      </c>
      <c r="O314" s="1">
        <v>88</v>
      </c>
      <c r="P314" s="1">
        <v>4</v>
      </c>
      <c r="Q314" s="1" t="s">
        <v>361</v>
      </c>
      <c r="R314" s="1" t="s">
        <v>49</v>
      </c>
      <c r="S314" s="1" t="s">
        <v>49</v>
      </c>
      <c r="T314" s="1" t="s">
        <v>2313</v>
      </c>
      <c r="U314" s="1" t="s">
        <v>2314</v>
      </c>
      <c r="V314" s="1" t="s">
        <v>2315</v>
      </c>
      <c r="W314" s="1" t="s">
        <v>2316</v>
      </c>
      <c r="X314" s="1" t="s">
        <v>159</v>
      </c>
      <c r="Y314" s="1" t="s">
        <v>49</v>
      </c>
      <c r="Z314" s="1" t="s">
        <v>49</v>
      </c>
      <c r="AA314" s="1">
        <v>120.5</v>
      </c>
      <c r="AB314" s="1">
        <v>87.8</v>
      </c>
      <c r="AC314" s="1">
        <v>82.9</v>
      </c>
      <c r="AD314" s="1">
        <v>105.2</v>
      </c>
      <c r="AE314" s="1">
        <v>106</v>
      </c>
      <c r="AF314" s="1">
        <v>92.8</v>
      </c>
      <c r="AG314" s="1">
        <v>96.7</v>
      </c>
      <c r="AH314" s="1">
        <v>118.5</v>
      </c>
      <c r="AI314" s="1">
        <v>85</v>
      </c>
      <c r="AJ314" s="1">
        <v>104.6</v>
      </c>
      <c r="AK314" s="2">
        <f t="shared" si="8"/>
        <v>1.3849978761024647E-2</v>
      </c>
      <c r="AL314" s="2">
        <f t="shared" si="9"/>
        <v>3.7879729193146194E-2</v>
      </c>
    </row>
    <row r="315" spans="1:38" x14ac:dyDescent="0.2">
      <c r="A315" s="1" t="s">
        <v>50</v>
      </c>
      <c r="B315" s="1" t="s">
        <v>37</v>
      </c>
      <c r="C315" s="1" t="s">
        <v>2317</v>
      </c>
      <c r="D315" s="1" t="s">
        <v>2318</v>
      </c>
      <c r="E315" s="1">
        <v>0.25600000000000001</v>
      </c>
      <c r="F315" s="1">
        <v>1.07</v>
      </c>
      <c r="G315" s="1">
        <v>1</v>
      </c>
      <c r="H315" s="1">
        <v>1</v>
      </c>
      <c r="I315" s="1">
        <v>1</v>
      </c>
      <c r="J315" s="1">
        <v>1</v>
      </c>
      <c r="K315" s="1">
        <v>1</v>
      </c>
      <c r="L315" s="1">
        <v>989</v>
      </c>
      <c r="M315" s="1">
        <v>111.2</v>
      </c>
      <c r="N315" s="1">
        <v>7.47</v>
      </c>
      <c r="O315" s="1">
        <v>0</v>
      </c>
      <c r="P315" s="1">
        <v>1</v>
      </c>
      <c r="Q315" s="1" t="s">
        <v>1472</v>
      </c>
      <c r="R315" s="1" t="s">
        <v>2319</v>
      </c>
      <c r="S315" s="1" t="s">
        <v>2320</v>
      </c>
      <c r="T315" s="1" t="s">
        <v>2321</v>
      </c>
      <c r="U315" s="1" t="s">
        <v>2322</v>
      </c>
      <c r="V315" s="1" t="s">
        <v>49</v>
      </c>
      <c r="W315" s="1" t="s">
        <v>2323</v>
      </c>
      <c r="X315" s="1" t="s">
        <v>676</v>
      </c>
      <c r="Y315" s="1" t="s">
        <v>49</v>
      </c>
      <c r="Z315" s="1" t="s">
        <v>49</v>
      </c>
      <c r="AA315" s="1">
        <v>95.6</v>
      </c>
      <c r="AB315" s="1">
        <v>102</v>
      </c>
      <c r="AC315" s="1">
        <v>101.4</v>
      </c>
      <c r="AD315" s="1">
        <v>93.2</v>
      </c>
      <c r="AE315" s="1">
        <v>108.4</v>
      </c>
      <c r="AF315" s="1">
        <v>92.9</v>
      </c>
      <c r="AG315" s="1">
        <v>116.1</v>
      </c>
      <c r="AH315" s="1">
        <v>104.4</v>
      </c>
      <c r="AI315" s="1">
        <v>93.2</v>
      </c>
      <c r="AJ315" s="1">
        <v>92.8</v>
      </c>
      <c r="AK315" s="2">
        <f t="shared" si="8"/>
        <v>3.4624697601199237E-3</v>
      </c>
      <c r="AL315" s="2">
        <f t="shared" si="9"/>
        <v>1.5376031677872291E-2</v>
      </c>
    </row>
    <row r="316" spans="1:38" x14ac:dyDescent="0.2">
      <c r="A316" s="1" t="s">
        <v>36</v>
      </c>
      <c r="B316" s="1" t="s">
        <v>37</v>
      </c>
      <c r="C316" s="1" t="s">
        <v>2324</v>
      </c>
      <c r="D316" s="1" t="s">
        <v>2325</v>
      </c>
      <c r="E316" s="1">
        <v>2E-3</v>
      </c>
      <c r="F316" s="1">
        <v>8.202</v>
      </c>
      <c r="G316" s="1">
        <v>17</v>
      </c>
      <c r="H316" s="1">
        <v>1</v>
      </c>
      <c r="I316" s="1">
        <v>2</v>
      </c>
      <c r="J316" s="1">
        <v>1</v>
      </c>
      <c r="K316" s="1">
        <v>1</v>
      </c>
      <c r="L316" s="1">
        <v>59</v>
      </c>
      <c r="M316" s="1">
        <v>6.6</v>
      </c>
      <c r="N316" s="1">
        <v>12.15</v>
      </c>
      <c r="O316" s="1">
        <v>62</v>
      </c>
      <c r="P316" s="1">
        <v>1</v>
      </c>
      <c r="Q316" s="1" t="s">
        <v>2326</v>
      </c>
      <c r="R316" s="1" t="s">
        <v>2327</v>
      </c>
      <c r="S316" s="1" t="s">
        <v>76</v>
      </c>
      <c r="T316" s="1" t="s">
        <v>2328</v>
      </c>
      <c r="U316" s="1" t="s">
        <v>2329</v>
      </c>
      <c r="V316" s="1" t="s">
        <v>49</v>
      </c>
      <c r="W316" s="1" t="s">
        <v>2330</v>
      </c>
      <c r="X316" s="1" t="s">
        <v>333</v>
      </c>
      <c r="Y316" s="1" t="s">
        <v>49</v>
      </c>
      <c r="Z316" s="1" t="s">
        <v>1937</v>
      </c>
      <c r="AA316" s="1">
        <v>85.2</v>
      </c>
      <c r="AB316" s="1">
        <v>103</v>
      </c>
      <c r="AC316" s="1">
        <v>110.7</v>
      </c>
      <c r="AD316" s="1">
        <v>96.7</v>
      </c>
      <c r="AE316" s="1">
        <v>102.7</v>
      </c>
      <c r="AF316" s="1">
        <v>91.2</v>
      </c>
      <c r="AG316" s="1">
        <v>91.7</v>
      </c>
      <c r="AH316" s="1">
        <v>94.5</v>
      </c>
      <c r="AI316" s="1">
        <v>120.9</v>
      </c>
      <c r="AJ316" s="1">
        <v>103.3</v>
      </c>
      <c r="AK316" s="2">
        <f t="shared" si="8"/>
        <v>-9.5227741185066987E-3</v>
      </c>
      <c r="AL316" s="2">
        <f t="shared" si="9"/>
        <v>3.275872037812471E-2</v>
      </c>
    </row>
    <row r="317" spans="1:38" x14ac:dyDescent="0.2">
      <c r="A317" s="1" t="s">
        <v>60</v>
      </c>
      <c r="B317" s="1" t="s">
        <v>37</v>
      </c>
      <c r="C317" s="1" t="s">
        <v>2331</v>
      </c>
      <c r="D317" s="1" t="s">
        <v>2332</v>
      </c>
      <c r="E317" s="1">
        <v>2.3E-2</v>
      </c>
      <c r="F317" s="1">
        <v>3.7829999999999999</v>
      </c>
      <c r="G317" s="1">
        <v>8</v>
      </c>
      <c r="H317" s="1">
        <v>1</v>
      </c>
      <c r="I317" s="1">
        <v>1</v>
      </c>
      <c r="J317" s="1">
        <v>1</v>
      </c>
      <c r="K317" s="1">
        <v>1</v>
      </c>
      <c r="L317" s="1">
        <v>113</v>
      </c>
      <c r="M317" s="1">
        <v>12.6</v>
      </c>
      <c r="N317" s="1">
        <v>10.17</v>
      </c>
      <c r="O317" s="1">
        <v>29</v>
      </c>
      <c r="P317" s="1">
        <v>1</v>
      </c>
      <c r="Q317" s="1" t="s">
        <v>823</v>
      </c>
      <c r="R317" s="1" t="s">
        <v>2333</v>
      </c>
      <c r="S317" s="1" t="s">
        <v>2334</v>
      </c>
      <c r="T317" s="1" t="s">
        <v>2335</v>
      </c>
      <c r="U317" s="1" t="s">
        <v>2336</v>
      </c>
      <c r="V317" s="1" t="s">
        <v>2337</v>
      </c>
      <c r="W317" s="1" t="s">
        <v>2338</v>
      </c>
      <c r="X317" s="1" t="s">
        <v>287</v>
      </c>
      <c r="Y317" s="1" t="s">
        <v>1740</v>
      </c>
      <c r="Z317" s="1" t="s">
        <v>1741</v>
      </c>
      <c r="AA317" s="1">
        <v>95</v>
      </c>
      <c r="AB317" s="1">
        <v>91.5</v>
      </c>
      <c r="AC317" s="1">
        <v>100.6</v>
      </c>
      <c r="AD317" s="1">
        <v>127.4</v>
      </c>
      <c r="AE317" s="1">
        <v>104.8</v>
      </c>
      <c r="AF317" s="1">
        <v>111.7</v>
      </c>
      <c r="AG317" s="1">
        <v>89.4</v>
      </c>
      <c r="AH317" s="1">
        <v>82.2</v>
      </c>
      <c r="AI317" s="1">
        <v>92.6</v>
      </c>
      <c r="AJ317" s="1">
        <v>104.9</v>
      </c>
      <c r="AK317" s="2">
        <f t="shared" si="8"/>
        <v>0.11113132937660945</v>
      </c>
      <c r="AL317" s="2">
        <f t="shared" si="9"/>
        <v>0.42126291925861986</v>
      </c>
    </row>
    <row r="318" spans="1:38" x14ac:dyDescent="0.2">
      <c r="A318" s="1" t="s">
        <v>36</v>
      </c>
      <c r="B318" s="1" t="s">
        <v>37</v>
      </c>
      <c r="C318" s="1" t="s">
        <v>2339</v>
      </c>
      <c r="D318" s="1" t="s">
        <v>2340</v>
      </c>
      <c r="E318" s="1">
        <v>1E-3</v>
      </c>
      <c r="F318" s="1">
        <v>8.5779999999999994</v>
      </c>
      <c r="G318" s="1">
        <v>3</v>
      </c>
      <c r="H318" s="1">
        <v>2</v>
      </c>
      <c r="I318" s="1">
        <v>2</v>
      </c>
      <c r="J318" s="1">
        <v>2</v>
      </c>
      <c r="K318" s="1">
        <v>1</v>
      </c>
      <c r="L318" s="1">
        <v>1340</v>
      </c>
      <c r="M318" s="1">
        <v>143.30000000000001</v>
      </c>
      <c r="N318" s="1">
        <v>5.3</v>
      </c>
      <c r="O318" s="1">
        <v>39</v>
      </c>
      <c r="P318" s="1">
        <v>2</v>
      </c>
      <c r="Q318" s="1" t="s">
        <v>252</v>
      </c>
      <c r="R318" s="1" t="s">
        <v>49</v>
      </c>
      <c r="S318" s="1" t="s">
        <v>49</v>
      </c>
      <c r="T318" s="1" t="s">
        <v>2341</v>
      </c>
      <c r="U318" s="1" t="s">
        <v>2342</v>
      </c>
      <c r="V318" s="1" t="s">
        <v>49</v>
      </c>
      <c r="W318" s="1" t="s">
        <v>2343</v>
      </c>
      <c r="X318" s="1" t="s">
        <v>59</v>
      </c>
      <c r="Y318" s="1" t="s">
        <v>49</v>
      </c>
      <c r="Z318" s="1" t="s">
        <v>49</v>
      </c>
      <c r="AA318" s="1">
        <v>96.9</v>
      </c>
      <c r="AB318" s="1">
        <v>114.8</v>
      </c>
      <c r="AC318" s="1">
        <v>108.2</v>
      </c>
      <c r="AD318" s="1">
        <v>106.6</v>
      </c>
      <c r="AE318" s="1">
        <v>85.1</v>
      </c>
      <c r="AF318" s="1">
        <v>93.8</v>
      </c>
      <c r="AG318" s="1">
        <v>95.2</v>
      </c>
      <c r="AH318" s="1">
        <v>98.1</v>
      </c>
      <c r="AI318" s="1">
        <v>99.6</v>
      </c>
      <c r="AJ318" s="1">
        <v>101.7</v>
      </c>
      <c r="AK318" s="2">
        <f t="shared" si="8"/>
        <v>6.6953063894233861E-2</v>
      </c>
      <c r="AL318" s="2">
        <f t="shared" si="9"/>
        <v>0.38474689360331943</v>
      </c>
    </row>
    <row r="319" spans="1:38" x14ac:dyDescent="0.2">
      <c r="A319" s="1" t="s">
        <v>36</v>
      </c>
      <c r="B319" s="1" t="s">
        <v>37</v>
      </c>
      <c r="C319" s="1" t="s">
        <v>2344</v>
      </c>
      <c r="D319" s="1" t="s">
        <v>2345</v>
      </c>
      <c r="E319" s="1">
        <v>1E-3</v>
      </c>
      <c r="F319" s="1">
        <v>8.327</v>
      </c>
      <c r="G319" s="1">
        <v>38</v>
      </c>
      <c r="H319" s="1">
        <v>3</v>
      </c>
      <c r="I319" s="1">
        <v>9</v>
      </c>
      <c r="J319" s="1">
        <v>3</v>
      </c>
      <c r="K319" s="1">
        <v>1</v>
      </c>
      <c r="L319" s="1">
        <v>50</v>
      </c>
      <c r="M319" s="1">
        <v>5.7</v>
      </c>
      <c r="N319" s="1">
        <v>5.0599999999999996</v>
      </c>
      <c r="O319" s="1">
        <v>86</v>
      </c>
      <c r="P319" s="1">
        <v>3</v>
      </c>
      <c r="Q319" s="1" t="s">
        <v>252</v>
      </c>
      <c r="R319" s="1" t="s">
        <v>2125</v>
      </c>
      <c r="S319" s="1" t="s">
        <v>95</v>
      </c>
      <c r="T319" s="1" t="s">
        <v>2346</v>
      </c>
      <c r="U319" s="1" t="s">
        <v>2347</v>
      </c>
      <c r="V319" s="1" t="s">
        <v>2348</v>
      </c>
      <c r="W319" s="1" t="s">
        <v>2349</v>
      </c>
      <c r="X319" s="1" t="s">
        <v>204</v>
      </c>
      <c r="Y319" s="1" t="s">
        <v>1721</v>
      </c>
      <c r="Z319" s="1" t="s">
        <v>1390</v>
      </c>
      <c r="AA319" s="1">
        <v>107.7</v>
      </c>
      <c r="AB319" s="1">
        <v>97.9</v>
      </c>
      <c r="AC319" s="1">
        <v>109.6</v>
      </c>
      <c r="AD319" s="1">
        <v>100.1</v>
      </c>
      <c r="AE319" s="1">
        <v>103.7</v>
      </c>
      <c r="AF319" s="1">
        <v>117.6</v>
      </c>
      <c r="AG319" s="1">
        <v>89.7</v>
      </c>
      <c r="AH319" s="1">
        <v>95.4</v>
      </c>
      <c r="AI319" s="1">
        <v>76.400000000000006</v>
      </c>
      <c r="AJ319" s="1">
        <v>101.9</v>
      </c>
      <c r="AK319" s="2">
        <f t="shared" si="8"/>
        <v>0.10969764458783932</v>
      </c>
      <c r="AL319" s="2">
        <f t="shared" si="9"/>
        <v>0.49633901685994603</v>
      </c>
    </row>
    <row r="320" spans="1:38" x14ac:dyDescent="0.2">
      <c r="A320" s="1" t="s">
        <v>60</v>
      </c>
      <c r="B320" s="1" t="s">
        <v>37</v>
      </c>
      <c r="C320" s="1" t="s">
        <v>2350</v>
      </c>
      <c r="D320" s="1" t="s">
        <v>2351</v>
      </c>
      <c r="E320" s="1">
        <v>1.2999999999999999E-2</v>
      </c>
      <c r="F320" s="1">
        <v>4.6289999999999996</v>
      </c>
      <c r="G320" s="1">
        <v>3</v>
      </c>
      <c r="H320" s="1">
        <v>1</v>
      </c>
      <c r="I320" s="1">
        <v>1</v>
      </c>
      <c r="J320" s="1">
        <v>1</v>
      </c>
      <c r="K320" s="1">
        <v>1</v>
      </c>
      <c r="L320" s="1">
        <v>393</v>
      </c>
      <c r="M320" s="1">
        <v>43.6</v>
      </c>
      <c r="N320" s="1">
        <v>4.8099999999999996</v>
      </c>
      <c r="O320" s="1">
        <v>19</v>
      </c>
      <c r="P320" s="1">
        <v>1</v>
      </c>
      <c r="Q320" s="1" t="s">
        <v>222</v>
      </c>
      <c r="R320" s="1" t="s">
        <v>104</v>
      </c>
      <c r="S320" s="1" t="s">
        <v>370</v>
      </c>
      <c r="T320" s="1" t="s">
        <v>2352</v>
      </c>
      <c r="U320" s="1" t="s">
        <v>2353</v>
      </c>
      <c r="V320" s="1" t="s">
        <v>2354</v>
      </c>
      <c r="W320" s="1" t="s">
        <v>2355</v>
      </c>
      <c r="X320" s="1" t="s">
        <v>268</v>
      </c>
      <c r="Y320" s="1" t="s">
        <v>49</v>
      </c>
      <c r="Z320" s="1" t="s">
        <v>49</v>
      </c>
      <c r="AA320" s="1">
        <v>105.3</v>
      </c>
      <c r="AB320" s="1">
        <v>93.6</v>
      </c>
      <c r="AC320" s="1">
        <v>106.8</v>
      </c>
      <c r="AD320" s="1">
        <v>108.8</v>
      </c>
      <c r="AE320" s="1">
        <v>98.3</v>
      </c>
      <c r="AF320" s="1">
        <v>86.2</v>
      </c>
      <c r="AG320" s="1">
        <v>106.5</v>
      </c>
      <c r="AH320" s="1">
        <v>105.8</v>
      </c>
      <c r="AI320" s="1">
        <v>91.8</v>
      </c>
      <c r="AJ320" s="1">
        <v>96.9</v>
      </c>
      <c r="AK320" s="2">
        <f t="shared" si="8"/>
        <v>7.3882128712408221E-2</v>
      </c>
      <c r="AL320" s="2">
        <f t="shared" si="9"/>
        <v>0.49038392521180396</v>
      </c>
    </row>
    <row r="321" spans="1:38" x14ac:dyDescent="0.2">
      <c r="A321" s="1" t="s">
        <v>50</v>
      </c>
      <c r="B321" s="1" t="s">
        <v>37</v>
      </c>
      <c r="C321" s="1" t="s">
        <v>2356</v>
      </c>
      <c r="D321" s="1" t="s">
        <v>2357</v>
      </c>
      <c r="E321" s="1">
        <v>0.10199999999999999</v>
      </c>
      <c r="F321" s="1">
        <v>1.8959999999999999</v>
      </c>
      <c r="G321" s="1">
        <v>1</v>
      </c>
      <c r="H321" s="1">
        <v>1</v>
      </c>
      <c r="I321" s="1">
        <v>1</v>
      </c>
      <c r="J321" s="1">
        <v>1</v>
      </c>
      <c r="K321" s="1">
        <v>1</v>
      </c>
      <c r="L321" s="1">
        <v>648</v>
      </c>
      <c r="M321" s="1">
        <v>72.400000000000006</v>
      </c>
      <c r="N321" s="1">
        <v>6.76</v>
      </c>
      <c r="O321" s="1">
        <v>0</v>
      </c>
      <c r="P321" s="1">
        <v>1</v>
      </c>
      <c r="Q321" s="1" t="s">
        <v>222</v>
      </c>
      <c r="R321" s="1" t="s">
        <v>311</v>
      </c>
      <c r="S321" s="1" t="s">
        <v>2358</v>
      </c>
      <c r="T321" s="1" t="s">
        <v>2359</v>
      </c>
      <c r="U321" s="1" t="s">
        <v>2360</v>
      </c>
      <c r="V321" s="1" t="s">
        <v>2361</v>
      </c>
      <c r="W321" s="1" t="s">
        <v>2362</v>
      </c>
      <c r="X321" s="1" t="s">
        <v>118</v>
      </c>
      <c r="Y321" s="1" t="s">
        <v>2363</v>
      </c>
      <c r="Z321" s="1" t="s">
        <v>49</v>
      </c>
      <c r="AA321" s="1">
        <v>103.9</v>
      </c>
      <c r="AB321" s="1">
        <v>122</v>
      </c>
      <c r="AC321" s="1">
        <v>100</v>
      </c>
      <c r="AD321" s="1">
        <v>95.6</v>
      </c>
      <c r="AE321" s="1">
        <v>115.2</v>
      </c>
      <c r="AF321" s="1">
        <v>95.6</v>
      </c>
      <c r="AG321" s="1">
        <v>96.8</v>
      </c>
      <c r="AH321" s="1">
        <v>101.6</v>
      </c>
      <c r="AI321" s="1">
        <v>79.900000000000006</v>
      </c>
      <c r="AJ321" s="1">
        <v>89.5</v>
      </c>
      <c r="AK321" s="2">
        <f t="shared" si="8"/>
        <v>0.21185784390824272</v>
      </c>
      <c r="AL321" s="2">
        <f t="shared" si="9"/>
        <v>1.3512892466840503</v>
      </c>
    </row>
    <row r="322" spans="1:38" x14ac:dyDescent="0.2">
      <c r="A322" s="1" t="s">
        <v>60</v>
      </c>
      <c r="B322" s="1" t="s">
        <v>37</v>
      </c>
      <c r="C322" s="1" t="s">
        <v>2364</v>
      </c>
      <c r="D322" s="1" t="s">
        <v>2365</v>
      </c>
      <c r="E322" s="1">
        <v>2.1000000000000001E-2</v>
      </c>
      <c r="F322" s="1">
        <v>3.9140000000000001</v>
      </c>
      <c r="G322" s="1">
        <v>9</v>
      </c>
      <c r="H322" s="1">
        <v>2</v>
      </c>
      <c r="I322" s="1">
        <v>2</v>
      </c>
      <c r="J322" s="1">
        <v>2</v>
      </c>
      <c r="K322" s="1">
        <v>1</v>
      </c>
      <c r="L322" s="1">
        <v>247</v>
      </c>
      <c r="M322" s="1">
        <v>28.9</v>
      </c>
      <c r="N322" s="1">
        <v>8.5299999999999994</v>
      </c>
      <c r="O322" s="1">
        <v>0</v>
      </c>
      <c r="P322" s="1">
        <v>2</v>
      </c>
      <c r="Q322" s="1" t="s">
        <v>53</v>
      </c>
      <c r="R322" s="1" t="s">
        <v>223</v>
      </c>
      <c r="S322" s="1" t="s">
        <v>147</v>
      </c>
      <c r="T322" s="1" t="s">
        <v>2366</v>
      </c>
      <c r="U322" s="1" t="s">
        <v>2367</v>
      </c>
      <c r="V322" s="1" t="s">
        <v>2368</v>
      </c>
      <c r="W322" s="1" t="s">
        <v>2369</v>
      </c>
      <c r="X322" s="1" t="s">
        <v>47</v>
      </c>
      <c r="Y322" s="1" t="s">
        <v>49</v>
      </c>
      <c r="Z322" s="1" t="s">
        <v>49</v>
      </c>
      <c r="AA322" s="1">
        <v>101.3</v>
      </c>
      <c r="AB322" s="1">
        <v>94.5</v>
      </c>
      <c r="AC322" s="1">
        <v>107.1</v>
      </c>
      <c r="AD322" s="1">
        <v>104.1</v>
      </c>
      <c r="AE322" s="1">
        <v>104.3</v>
      </c>
      <c r="AF322" s="1">
        <v>92.8</v>
      </c>
      <c r="AG322" s="1">
        <v>93.4</v>
      </c>
      <c r="AH322" s="1">
        <v>98.9</v>
      </c>
      <c r="AI322" s="1">
        <v>95.9</v>
      </c>
      <c r="AJ322" s="1">
        <v>107.7</v>
      </c>
      <c r="AK322" s="2">
        <f t="shared" si="8"/>
        <v>6.5220921440269433E-2</v>
      </c>
      <c r="AL322" s="2">
        <f t="shared" si="9"/>
        <v>0.64281841092697034</v>
      </c>
    </row>
    <row r="323" spans="1:38" x14ac:dyDescent="0.2">
      <c r="A323" s="1" t="s">
        <v>60</v>
      </c>
      <c r="B323" s="1" t="s">
        <v>37</v>
      </c>
      <c r="C323" s="1" t="s">
        <v>2370</v>
      </c>
      <c r="D323" s="1" t="s">
        <v>2371</v>
      </c>
      <c r="E323" s="1">
        <v>2.5999999999999999E-2</v>
      </c>
      <c r="F323" s="1">
        <v>3.5760000000000001</v>
      </c>
      <c r="G323" s="1">
        <v>5</v>
      </c>
      <c r="H323" s="1">
        <v>1</v>
      </c>
      <c r="I323" s="1">
        <v>1</v>
      </c>
      <c r="J323" s="1">
        <v>1</v>
      </c>
      <c r="K323" s="1">
        <v>1</v>
      </c>
      <c r="L323" s="1">
        <v>288</v>
      </c>
      <c r="M323" s="1">
        <v>31.2</v>
      </c>
      <c r="N323" s="1">
        <v>7.93</v>
      </c>
      <c r="O323" s="1">
        <v>28</v>
      </c>
      <c r="P323" s="1">
        <v>1</v>
      </c>
      <c r="Q323" s="1" t="s">
        <v>138</v>
      </c>
      <c r="R323" s="1" t="s">
        <v>1611</v>
      </c>
      <c r="S323" s="1" t="s">
        <v>567</v>
      </c>
      <c r="T323" s="1" t="s">
        <v>1009</v>
      </c>
      <c r="U323" s="1" t="s">
        <v>2372</v>
      </c>
      <c r="V323" s="1" t="s">
        <v>2373</v>
      </c>
      <c r="W323" s="1" t="s">
        <v>2374</v>
      </c>
      <c r="X323" s="1" t="s">
        <v>676</v>
      </c>
      <c r="Y323" s="1" t="s">
        <v>49</v>
      </c>
      <c r="Z323" s="1" t="s">
        <v>2375</v>
      </c>
      <c r="AA323" s="1">
        <v>103.5</v>
      </c>
      <c r="AB323" s="1">
        <v>96.8</v>
      </c>
      <c r="AC323" s="1">
        <v>109.9</v>
      </c>
      <c r="AD323" s="1">
        <v>96.9</v>
      </c>
      <c r="AE323" s="1">
        <v>106.4</v>
      </c>
      <c r="AF323" s="1">
        <v>95.3</v>
      </c>
      <c r="AG323" s="1">
        <v>95.1</v>
      </c>
      <c r="AH323" s="1">
        <v>103.9</v>
      </c>
      <c r="AI323" s="1">
        <v>94.1</v>
      </c>
      <c r="AJ323" s="1">
        <v>98</v>
      </c>
      <c r="AK323" s="2">
        <f t="shared" ref="AK323:AK386" si="10">LOG(SUM(AA323:AE323)/SUM(AF323:AJ323),2)</f>
        <v>7.8221047761972126E-2</v>
      </c>
      <c r="AL323" s="2">
        <f t="shared" ref="AL323:AL386" si="11">-LOG10(TTEST(AA323:AE323,AF323:AJ323,2,2))</f>
        <v>0.90989896238382084</v>
      </c>
    </row>
    <row r="324" spans="1:38" x14ac:dyDescent="0.2">
      <c r="A324" s="1" t="s">
        <v>36</v>
      </c>
      <c r="B324" s="1" t="s">
        <v>37</v>
      </c>
      <c r="C324" s="1" t="s">
        <v>2376</v>
      </c>
      <c r="D324" s="1" t="s">
        <v>2377</v>
      </c>
      <c r="E324" s="1">
        <v>4.0000000000000001E-3</v>
      </c>
      <c r="F324" s="1">
        <v>6.5570000000000004</v>
      </c>
      <c r="G324" s="1">
        <v>6</v>
      </c>
      <c r="H324" s="1">
        <v>2</v>
      </c>
      <c r="I324" s="1">
        <v>2</v>
      </c>
      <c r="J324" s="1">
        <v>2</v>
      </c>
      <c r="K324" s="1">
        <v>1</v>
      </c>
      <c r="L324" s="1">
        <v>408</v>
      </c>
      <c r="M324" s="1">
        <v>46</v>
      </c>
      <c r="N324" s="1">
        <v>8.9700000000000006</v>
      </c>
      <c r="O324" s="1">
        <v>44</v>
      </c>
      <c r="P324" s="1">
        <v>2</v>
      </c>
      <c r="Q324" s="1" t="s">
        <v>296</v>
      </c>
      <c r="R324" s="1" t="s">
        <v>262</v>
      </c>
      <c r="S324" s="1" t="s">
        <v>131</v>
      </c>
      <c r="T324" s="1" t="s">
        <v>2378</v>
      </c>
      <c r="U324" s="1" t="s">
        <v>2379</v>
      </c>
      <c r="V324" s="1" t="s">
        <v>2380</v>
      </c>
      <c r="W324" s="1" t="s">
        <v>2381</v>
      </c>
      <c r="X324" s="1" t="s">
        <v>258</v>
      </c>
      <c r="Y324" s="1" t="s">
        <v>49</v>
      </c>
      <c r="Z324" s="1" t="s">
        <v>49</v>
      </c>
      <c r="AA324" s="1">
        <v>103.5</v>
      </c>
      <c r="AB324" s="1">
        <v>106.4</v>
      </c>
      <c r="AC324" s="1">
        <v>103.5</v>
      </c>
      <c r="AD324" s="1">
        <v>98.2</v>
      </c>
      <c r="AE324" s="1">
        <v>103.2</v>
      </c>
      <c r="AF324" s="1">
        <v>102.3</v>
      </c>
      <c r="AG324" s="1">
        <v>94.7</v>
      </c>
      <c r="AH324" s="1">
        <v>95.3</v>
      </c>
      <c r="AI324" s="1">
        <v>86.3</v>
      </c>
      <c r="AJ324" s="1">
        <v>106.6</v>
      </c>
      <c r="AK324" s="2">
        <f t="shared" si="10"/>
        <v>8.5432503100191112E-2</v>
      </c>
      <c r="AL324" s="2">
        <f t="shared" si="11"/>
        <v>0.82100334790030649</v>
      </c>
    </row>
    <row r="325" spans="1:38" x14ac:dyDescent="0.2">
      <c r="A325" s="1" t="s">
        <v>50</v>
      </c>
      <c r="B325" s="1" t="s">
        <v>37</v>
      </c>
      <c r="C325" s="1" t="s">
        <v>2382</v>
      </c>
      <c r="D325" s="1" t="s">
        <v>2383</v>
      </c>
      <c r="E325" s="1">
        <v>0.13400000000000001</v>
      </c>
      <c r="F325" s="1">
        <v>1.4570000000000001</v>
      </c>
      <c r="G325" s="1">
        <v>3</v>
      </c>
      <c r="H325" s="1">
        <v>1</v>
      </c>
      <c r="I325" s="1">
        <v>1</v>
      </c>
      <c r="J325" s="1">
        <v>1</v>
      </c>
      <c r="K325" s="1">
        <v>1</v>
      </c>
      <c r="L325" s="1">
        <v>484</v>
      </c>
      <c r="M325" s="1">
        <v>53.9</v>
      </c>
      <c r="N325" s="1">
        <v>5.44</v>
      </c>
      <c r="O325" s="1">
        <v>0</v>
      </c>
      <c r="P325" s="1">
        <v>1</v>
      </c>
      <c r="Q325" s="1" t="s">
        <v>1424</v>
      </c>
      <c r="R325" s="1" t="s">
        <v>75</v>
      </c>
      <c r="S325" s="1" t="s">
        <v>2384</v>
      </c>
      <c r="T325" s="1" t="s">
        <v>2385</v>
      </c>
      <c r="U325" s="1" t="s">
        <v>2386</v>
      </c>
      <c r="V325" s="1" t="s">
        <v>2387</v>
      </c>
      <c r="W325" s="1" t="s">
        <v>2388</v>
      </c>
      <c r="X325" s="1" t="s">
        <v>333</v>
      </c>
      <c r="Y325" s="1" t="s">
        <v>2389</v>
      </c>
      <c r="Z325" s="1" t="s">
        <v>2390</v>
      </c>
      <c r="AA325" s="1">
        <v>102.2</v>
      </c>
      <c r="AB325" s="1">
        <v>109.7</v>
      </c>
      <c r="AC325" s="1">
        <v>107.7</v>
      </c>
      <c r="AD325" s="1">
        <v>98.5</v>
      </c>
      <c r="AE325" s="1">
        <v>97.1</v>
      </c>
      <c r="AF325" s="1">
        <v>94.1</v>
      </c>
      <c r="AG325" s="1">
        <v>103.1</v>
      </c>
      <c r="AH325" s="1">
        <v>92.4</v>
      </c>
      <c r="AI325" s="1">
        <v>103.5</v>
      </c>
      <c r="AJ325" s="1">
        <v>91.6</v>
      </c>
      <c r="AK325" s="2">
        <f t="shared" si="10"/>
        <v>8.8040510948217007E-2</v>
      </c>
      <c r="AL325" s="2">
        <f t="shared" si="11"/>
        <v>0.88714681346455315</v>
      </c>
    </row>
    <row r="326" spans="1:38" x14ac:dyDescent="0.2">
      <c r="A326" s="1" t="s">
        <v>60</v>
      </c>
      <c r="B326" s="1" t="s">
        <v>37</v>
      </c>
      <c r="C326" s="1" t="s">
        <v>2391</v>
      </c>
      <c r="D326" s="1" t="s">
        <v>2392</v>
      </c>
      <c r="E326" s="1">
        <v>3.5000000000000003E-2</v>
      </c>
      <c r="F326" s="1">
        <v>3.1880000000000002</v>
      </c>
      <c r="G326" s="1">
        <v>3</v>
      </c>
      <c r="H326" s="1">
        <v>1</v>
      </c>
      <c r="I326" s="1">
        <v>2</v>
      </c>
      <c r="J326" s="1">
        <v>1</v>
      </c>
      <c r="K326" s="1">
        <v>1</v>
      </c>
      <c r="L326" s="1">
        <v>356</v>
      </c>
      <c r="M326" s="1">
        <v>42</v>
      </c>
      <c r="N326" s="1">
        <v>8.9700000000000006</v>
      </c>
      <c r="O326" s="1">
        <v>30</v>
      </c>
      <c r="P326" s="1">
        <v>1</v>
      </c>
      <c r="Q326" s="1" t="s">
        <v>850</v>
      </c>
      <c r="R326" s="1" t="s">
        <v>223</v>
      </c>
      <c r="S326" s="1" t="s">
        <v>147</v>
      </c>
      <c r="T326" s="1" t="s">
        <v>2393</v>
      </c>
      <c r="U326" s="1" t="s">
        <v>2394</v>
      </c>
      <c r="V326" s="1" t="s">
        <v>49</v>
      </c>
      <c r="W326" s="1" t="s">
        <v>2395</v>
      </c>
      <c r="X326" s="1" t="s">
        <v>676</v>
      </c>
      <c r="Y326" s="1" t="s">
        <v>229</v>
      </c>
      <c r="Z326" s="1" t="s">
        <v>49</v>
      </c>
      <c r="AA326" s="1">
        <v>98.5</v>
      </c>
      <c r="AB326" s="1">
        <v>103.5</v>
      </c>
      <c r="AC326" s="1">
        <v>103.7</v>
      </c>
      <c r="AD326" s="1">
        <v>100.7</v>
      </c>
      <c r="AE326" s="1">
        <v>105.9</v>
      </c>
      <c r="AF326" s="1">
        <v>108.8</v>
      </c>
      <c r="AG326" s="1">
        <v>91.5</v>
      </c>
      <c r="AH326" s="1">
        <v>99.4</v>
      </c>
      <c r="AI326" s="1">
        <v>92.8</v>
      </c>
      <c r="AJ326" s="1">
        <v>95.3</v>
      </c>
      <c r="AK326" s="2">
        <f t="shared" si="10"/>
        <v>7.0699133658379334E-2</v>
      </c>
      <c r="AL326" s="2">
        <f t="shared" si="11"/>
        <v>0.73450615547728226</v>
      </c>
    </row>
    <row r="327" spans="1:38" x14ac:dyDescent="0.2">
      <c r="A327" s="1" t="s">
        <v>36</v>
      </c>
      <c r="B327" s="1" t="s">
        <v>37</v>
      </c>
      <c r="C327" s="1" t="s">
        <v>2396</v>
      </c>
      <c r="D327" s="1" t="s">
        <v>2397</v>
      </c>
      <c r="E327" s="1">
        <v>4.0000000000000001E-3</v>
      </c>
      <c r="F327" s="1">
        <v>6.48</v>
      </c>
      <c r="G327" s="1">
        <v>1</v>
      </c>
      <c r="H327" s="1">
        <v>1</v>
      </c>
      <c r="I327" s="1">
        <v>1</v>
      </c>
      <c r="J327" s="1">
        <v>1</v>
      </c>
      <c r="K327" s="1">
        <v>1</v>
      </c>
      <c r="L327" s="1">
        <v>2114</v>
      </c>
      <c r="M327" s="1">
        <v>238.7</v>
      </c>
      <c r="N327" s="1">
        <v>8.6300000000000008</v>
      </c>
      <c r="O327" s="1">
        <v>45</v>
      </c>
      <c r="P327" s="1">
        <v>1</v>
      </c>
      <c r="Q327" s="1" t="s">
        <v>1189</v>
      </c>
      <c r="R327" s="1" t="s">
        <v>975</v>
      </c>
      <c r="S327" s="1" t="s">
        <v>2398</v>
      </c>
      <c r="T327" s="1" t="s">
        <v>2399</v>
      </c>
      <c r="U327" s="1" t="s">
        <v>2400</v>
      </c>
      <c r="V327" s="1" t="s">
        <v>49</v>
      </c>
      <c r="W327" s="1" t="s">
        <v>2401</v>
      </c>
      <c r="X327" s="1" t="s">
        <v>194</v>
      </c>
      <c r="Y327" s="1" t="s">
        <v>49</v>
      </c>
      <c r="Z327" s="1" t="s">
        <v>49</v>
      </c>
      <c r="AA327" s="1">
        <v>102.9</v>
      </c>
      <c r="AB327" s="1">
        <v>105.2</v>
      </c>
      <c r="AC327" s="1">
        <v>101.8</v>
      </c>
      <c r="AD327" s="1">
        <v>98.5</v>
      </c>
      <c r="AE327" s="1">
        <v>116.3</v>
      </c>
      <c r="AF327" s="1">
        <v>95.2</v>
      </c>
      <c r="AG327" s="1">
        <v>94.8</v>
      </c>
      <c r="AH327" s="1">
        <v>101.1</v>
      </c>
      <c r="AI327" s="1">
        <v>92.2</v>
      </c>
      <c r="AJ327" s="1">
        <v>92</v>
      </c>
      <c r="AK327" s="2">
        <f t="shared" si="10"/>
        <v>0.14265438834047309</v>
      </c>
      <c r="AL327" s="2">
        <f t="shared" si="11"/>
        <v>1.6744755310094814</v>
      </c>
    </row>
    <row r="328" spans="1:38" x14ac:dyDescent="0.2">
      <c r="A328" s="1" t="s">
        <v>36</v>
      </c>
      <c r="B328" s="1" t="s">
        <v>37</v>
      </c>
      <c r="C328" s="1" t="s">
        <v>2402</v>
      </c>
      <c r="D328" s="1" t="s">
        <v>2403</v>
      </c>
      <c r="E328" s="1">
        <v>0</v>
      </c>
      <c r="F328" s="1">
        <v>54.164000000000001</v>
      </c>
      <c r="G328" s="1">
        <v>25</v>
      </c>
      <c r="H328" s="1">
        <v>6</v>
      </c>
      <c r="I328" s="1">
        <v>10</v>
      </c>
      <c r="J328" s="1">
        <v>6</v>
      </c>
      <c r="K328" s="1">
        <v>1</v>
      </c>
      <c r="L328" s="1">
        <v>404</v>
      </c>
      <c r="M328" s="1">
        <v>44.2</v>
      </c>
      <c r="N328" s="1">
        <v>6.52</v>
      </c>
      <c r="O328" s="1">
        <v>363</v>
      </c>
      <c r="P328" s="1">
        <v>6</v>
      </c>
      <c r="Q328" s="1" t="s">
        <v>809</v>
      </c>
      <c r="R328" s="1" t="s">
        <v>153</v>
      </c>
      <c r="S328" s="1" t="s">
        <v>131</v>
      </c>
      <c r="T328" s="1" t="s">
        <v>2404</v>
      </c>
      <c r="U328" s="1" t="s">
        <v>2405</v>
      </c>
      <c r="V328" s="1" t="s">
        <v>49</v>
      </c>
      <c r="W328" s="1" t="s">
        <v>2406</v>
      </c>
      <c r="X328" s="1" t="s">
        <v>169</v>
      </c>
      <c r="Y328" s="1" t="s">
        <v>49</v>
      </c>
      <c r="Z328" s="1" t="s">
        <v>49</v>
      </c>
      <c r="AA328" s="1">
        <v>111.1</v>
      </c>
      <c r="AB328" s="1">
        <v>89</v>
      </c>
      <c r="AC328" s="1">
        <v>89.1</v>
      </c>
      <c r="AD328" s="1">
        <v>96.1</v>
      </c>
      <c r="AE328" s="1">
        <v>111</v>
      </c>
      <c r="AF328" s="1">
        <v>119.8</v>
      </c>
      <c r="AG328" s="1">
        <v>88.6</v>
      </c>
      <c r="AH328" s="1">
        <v>86.7</v>
      </c>
      <c r="AI328" s="1">
        <v>87.6</v>
      </c>
      <c r="AJ328" s="1">
        <v>120.9</v>
      </c>
      <c r="AK328" s="2">
        <f t="shared" si="10"/>
        <v>-2.1065828421896218E-2</v>
      </c>
      <c r="AL328" s="2">
        <f t="shared" si="11"/>
        <v>5.5046119476138543E-2</v>
      </c>
    </row>
    <row r="329" spans="1:38" x14ac:dyDescent="0.2">
      <c r="A329" s="1" t="s">
        <v>36</v>
      </c>
      <c r="B329" s="1" t="s">
        <v>37</v>
      </c>
      <c r="C329" s="1" t="s">
        <v>2407</v>
      </c>
      <c r="D329" s="1" t="s">
        <v>2408</v>
      </c>
      <c r="E329" s="1">
        <v>0</v>
      </c>
      <c r="F329" s="1">
        <v>28.864000000000001</v>
      </c>
      <c r="G329" s="1">
        <v>8</v>
      </c>
      <c r="H329" s="1">
        <v>6</v>
      </c>
      <c r="I329" s="1">
        <v>10</v>
      </c>
      <c r="J329" s="1">
        <v>5</v>
      </c>
      <c r="K329" s="1">
        <v>1</v>
      </c>
      <c r="L329" s="1">
        <v>659</v>
      </c>
      <c r="M329" s="1">
        <v>76.099999999999994</v>
      </c>
      <c r="N329" s="1">
        <v>6.7</v>
      </c>
      <c r="O329" s="1">
        <v>201</v>
      </c>
      <c r="P329" s="1">
        <v>6</v>
      </c>
      <c r="Q329" s="1" t="s">
        <v>138</v>
      </c>
      <c r="R329" s="1" t="s">
        <v>64</v>
      </c>
      <c r="S329" s="1" t="s">
        <v>139</v>
      </c>
      <c r="T329" s="1" t="s">
        <v>2409</v>
      </c>
      <c r="U329" s="1" t="s">
        <v>2410</v>
      </c>
      <c r="V329" s="1" t="s">
        <v>2411</v>
      </c>
      <c r="W329" s="1" t="s">
        <v>2412</v>
      </c>
      <c r="X329" s="1" t="s">
        <v>213</v>
      </c>
      <c r="Y329" s="1" t="s">
        <v>49</v>
      </c>
      <c r="Z329" s="1" t="s">
        <v>49</v>
      </c>
      <c r="AA329" s="1">
        <v>107.9</v>
      </c>
      <c r="AB329" s="1">
        <v>106.7</v>
      </c>
      <c r="AC329" s="1">
        <v>97</v>
      </c>
      <c r="AD329" s="1">
        <v>105.4</v>
      </c>
      <c r="AE329" s="1">
        <v>101.3</v>
      </c>
      <c r="AF329" s="1">
        <v>110</v>
      </c>
      <c r="AG329" s="1">
        <v>92.3</v>
      </c>
      <c r="AH329" s="1">
        <v>97.1</v>
      </c>
      <c r="AI329" s="1">
        <v>80.599999999999994</v>
      </c>
      <c r="AJ329" s="1">
        <v>101.6</v>
      </c>
      <c r="AK329" s="2">
        <f t="shared" si="10"/>
        <v>0.10595200162499693</v>
      </c>
      <c r="AL329" s="2">
        <f t="shared" si="11"/>
        <v>0.69359963630457599</v>
      </c>
    </row>
    <row r="330" spans="1:38" x14ac:dyDescent="0.2">
      <c r="A330" s="1" t="s">
        <v>36</v>
      </c>
      <c r="B330" s="1" t="s">
        <v>37</v>
      </c>
      <c r="C330" s="1" t="s">
        <v>2413</v>
      </c>
      <c r="D330" s="1" t="s">
        <v>2414</v>
      </c>
      <c r="E330" s="1">
        <v>4.0000000000000001E-3</v>
      </c>
      <c r="F330" s="1">
        <v>6.4850000000000003</v>
      </c>
      <c r="G330" s="1">
        <v>1</v>
      </c>
      <c r="H330" s="1">
        <v>2</v>
      </c>
      <c r="I330" s="1">
        <v>2</v>
      </c>
      <c r="J330" s="1">
        <v>2</v>
      </c>
      <c r="K330" s="1">
        <v>1</v>
      </c>
      <c r="L330" s="1">
        <v>1475</v>
      </c>
      <c r="M330" s="1">
        <v>165</v>
      </c>
      <c r="N330" s="1">
        <v>7.14</v>
      </c>
      <c r="O330" s="1">
        <v>67</v>
      </c>
      <c r="P330" s="1">
        <v>2</v>
      </c>
      <c r="Q330" s="1" t="s">
        <v>2415</v>
      </c>
      <c r="R330" s="1" t="s">
        <v>2416</v>
      </c>
      <c r="S330" s="1" t="s">
        <v>2417</v>
      </c>
      <c r="T330" s="1" t="s">
        <v>2418</v>
      </c>
      <c r="U330" s="1" t="s">
        <v>2419</v>
      </c>
      <c r="V330" s="1" t="s">
        <v>2420</v>
      </c>
      <c r="W330" s="1" t="s">
        <v>2421</v>
      </c>
      <c r="X330" s="1" t="s">
        <v>169</v>
      </c>
      <c r="Y330" s="1" t="s">
        <v>49</v>
      </c>
      <c r="Z330" s="1" t="s">
        <v>49</v>
      </c>
      <c r="AA330" s="1">
        <v>108</v>
      </c>
      <c r="AB330" s="1">
        <v>105.5</v>
      </c>
      <c r="AC330" s="1">
        <v>100.3</v>
      </c>
      <c r="AD330" s="1">
        <v>102.4</v>
      </c>
      <c r="AE330" s="1">
        <v>103.8</v>
      </c>
      <c r="AF330" s="1">
        <v>100.2</v>
      </c>
      <c r="AG330" s="1">
        <v>95.6</v>
      </c>
      <c r="AH330" s="1">
        <v>97.9</v>
      </c>
      <c r="AI330" s="1">
        <v>93.8</v>
      </c>
      <c r="AJ330" s="1">
        <v>92.5</v>
      </c>
      <c r="AK330" s="2">
        <f t="shared" si="10"/>
        <v>0.11547721741993588</v>
      </c>
      <c r="AL330" s="2">
        <f t="shared" si="11"/>
        <v>2.51521528207217</v>
      </c>
    </row>
    <row r="331" spans="1:38" x14ac:dyDescent="0.2">
      <c r="A331" s="1" t="s">
        <v>36</v>
      </c>
      <c r="B331" s="1" t="s">
        <v>37</v>
      </c>
      <c r="C331" s="1" t="s">
        <v>2422</v>
      </c>
      <c r="D331" s="1" t="s">
        <v>2423</v>
      </c>
      <c r="E331" s="1">
        <v>0</v>
      </c>
      <c r="F331" s="1">
        <v>38.712000000000003</v>
      </c>
      <c r="G331" s="1">
        <v>45</v>
      </c>
      <c r="H331" s="1">
        <v>3</v>
      </c>
      <c r="I331" s="1">
        <v>13</v>
      </c>
      <c r="J331" s="1">
        <v>2</v>
      </c>
      <c r="K331" s="1">
        <v>1</v>
      </c>
      <c r="L331" s="1">
        <v>89</v>
      </c>
      <c r="M331" s="1">
        <v>10.4</v>
      </c>
      <c r="N331" s="1">
        <v>7.4</v>
      </c>
      <c r="O331" s="1">
        <v>320</v>
      </c>
      <c r="P331" s="1">
        <v>3</v>
      </c>
      <c r="Q331" s="1" t="s">
        <v>2424</v>
      </c>
      <c r="R331" s="1" t="s">
        <v>2425</v>
      </c>
      <c r="S331" s="1" t="s">
        <v>2426</v>
      </c>
      <c r="T331" s="1" t="s">
        <v>2427</v>
      </c>
      <c r="U331" s="1" t="s">
        <v>2428</v>
      </c>
      <c r="V331" s="1" t="s">
        <v>2429</v>
      </c>
      <c r="W331" s="1" t="s">
        <v>2430</v>
      </c>
      <c r="X331" s="1" t="s">
        <v>47</v>
      </c>
      <c r="Y331" s="1" t="s">
        <v>2431</v>
      </c>
      <c r="Z331" s="1" t="s">
        <v>49</v>
      </c>
      <c r="AA331" s="1">
        <v>105.8</v>
      </c>
      <c r="AB331" s="1">
        <v>106.2</v>
      </c>
      <c r="AC331" s="1">
        <v>105.7</v>
      </c>
      <c r="AD331" s="1">
        <v>103.9</v>
      </c>
      <c r="AE331" s="1">
        <v>99.1</v>
      </c>
      <c r="AF331" s="1">
        <v>95.3</v>
      </c>
      <c r="AG331" s="1">
        <v>99.4</v>
      </c>
      <c r="AH331" s="1">
        <v>97.6</v>
      </c>
      <c r="AI331" s="1">
        <v>89.7</v>
      </c>
      <c r="AJ331" s="1">
        <v>97.4</v>
      </c>
      <c r="AK331" s="2">
        <f t="shared" si="10"/>
        <v>0.11922249774111686</v>
      </c>
      <c r="AL331" s="2">
        <f t="shared" si="11"/>
        <v>2.3244956383104123</v>
      </c>
    </row>
    <row r="332" spans="1:38" x14ac:dyDescent="0.2">
      <c r="A332" s="1" t="s">
        <v>36</v>
      </c>
      <c r="B332" s="1" t="s">
        <v>37</v>
      </c>
      <c r="C332" s="1" t="s">
        <v>2432</v>
      </c>
      <c r="D332" s="1" t="s">
        <v>2433</v>
      </c>
      <c r="E332" s="1">
        <v>1E-3</v>
      </c>
      <c r="F332" s="1">
        <v>9.77</v>
      </c>
      <c r="G332" s="1">
        <v>7</v>
      </c>
      <c r="H332" s="1">
        <v>2</v>
      </c>
      <c r="I332" s="1">
        <v>2</v>
      </c>
      <c r="J332" s="1">
        <v>2</v>
      </c>
      <c r="K332" s="1">
        <v>1</v>
      </c>
      <c r="L332" s="1">
        <v>354</v>
      </c>
      <c r="M332" s="1">
        <v>38.9</v>
      </c>
      <c r="N332" s="1">
        <v>6.58</v>
      </c>
      <c r="O332" s="1">
        <v>41</v>
      </c>
      <c r="P332" s="1">
        <v>2</v>
      </c>
      <c r="Q332" s="1" t="s">
        <v>773</v>
      </c>
      <c r="R332" s="1" t="s">
        <v>932</v>
      </c>
      <c r="S332" s="1" t="s">
        <v>55</v>
      </c>
      <c r="T332" s="1" t="s">
        <v>2434</v>
      </c>
      <c r="U332" s="1" t="s">
        <v>2435</v>
      </c>
      <c r="V332" s="1" t="s">
        <v>2436</v>
      </c>
      <c r="W332" s="1" t="s">
        <v>2437</v>
      </c>
      <c r="X332" s="1" t="s">
        <v>169</v>
      </c>
      <c r="Y332" s="1" t="s">
        <v>2438</v>
      </c>
      <c r="Z332" s="1" t="s">
        <v>49</v>
      </c>
      <c r="AA332" s="1">
        <v>104.8</v>
      </c>
      <c r="AB332" s="1">
        <v>109.8</v>
      </c>
      <c r="AC332" s="1">
        <v>101.9</v>
      </c>
      <c r="AD332" s="1">
        <v>99.6</v>
      </c>
      <c r="AE332" s="1">
        <v>103.2</v>
      </c>
      <c r="AF332" s="1">
        <v>94.9</v>
      </c>
      <c r="AG332" s="1">
        <v>102</v>
      </c>
      <c r="AH332" s="1">
        <v>90.4</v>
      </c>
      <c r="AI332" s="1">
        <v>95.2</v>
      </c>
      <c r="AJ332" s="1">
        <v>98.2</v>
      </c>
      <c r="AK332" s="2">
        <f t="shared" si="10"/>
        <v>0.11143142194989952</v>
      </c>
      <c r="AL332" s="2">
        <f t="shared" si="11"/>
        <v>1.7669511452111821</v>
      </c>
    </row>
    <row r="333" spans="1:38" x14ac:dyDescent="0.2">
      <c r="A333" s="1" t="s">
        <v>36</v>
      </c>
      <c r="B333" s="1" t="s">
        <v>37</v>
      </c>
      <c r="C333" s="1" t="s">
        <v>2439</v>
      </c>
      <c r="D333" s="1" t="s">
        <v>2440</v>
      </c>
      <c r="E333" s="1">
        <v>0</v>
      </c>
      <c r="F333" s="1">
        <v>15.137</v>
      </c>
      <c r="G333" s="1">
        <v>3</v>
      </c>
      <c r="H333" s="1">
        <v>3</v>
      </c>
      <c r="I333" s="1">
        <v>5</v>
      </c>
      <c r="J333" s="1">
        <v>2</v>
      </c>
      <c r="K333" s="1">
        <v>1</v>
      </c>
      <c r="L333" s="1">
        <v>1004</v>
      </c>
      <c r="M333" s="1">
        <v>104.9</v>
      </c>
      <c r="N333" s="1">
        <v>6.28</v>
      </c>
      <c r="O333" s="1">
        <v>84</v>
      </c>
      <c r="P333" s="1">
        <v>3</v>
      </c>
      <c r="Q333" s="1" t="s">
        <v>586</v>
      </c>
      <c r="R333" s="1" t="s">
        <v>104</v>
      </c>
      <c r="S333" s="1" t="s">
        <v>401</v>
      </c>
      <c r="T333" s="1" t="s">
        <v>402</v>
      </c>
      <c r="U333" s="1" t="s">
        <v>2441</v>
      </c>
      <c r="V333" s="1" t="s">
        <v>2442</v>
      </c>
      <c r="W333" s="1" t="s">
        <v>2443</v>
      </c>
      <c r="X333" s="1" t="s">
        <v>412</v>
      </c>
      <c r="Y333" s="1" t="s">
        <v>49</v>
      </c>
      <c r="Z333" s="1" t="s">
        <v>49</v>
      </c>
      <c r="AA333" s="1">
        <v>103.6</v>
      </c>
      <c r="AB333" s="1">
        <v>105.1</v>
      </c>
      <c r="AC333" s="1">
        <v>105.9</v>
      </c>
      <c r="AD333" s="1">
        <v>92.3</v>
      </c>
      <c r="AE333" s="1">
        <v>105.2</v>
      </c>
      <c r="AF333" s="1">
        <v>106.1</v>
      </c>
      <c r="AG333" s="1">
        <v>98.1</v>
      </c>
      <c r="AH333" s="1">
        <v>96.9</v>
      </c>
      <c r="AI333" s="1">
        <v>91.6</v>
      </c>
      <c r="AJ333" s="1">
        <v>95.2</v>
      </c>
      <c r="AK333" s="2">
        <f t="shared" si="10"/>
        <v>6.9840075822866984E-2</v>
      </c>
      <c r="AL333" s="2">
        <f t="shared" si="11"/>
        <v>0.68918401443553379</v>
      </c>
    </row>
    <row r="334" spans="1:38" x14ac:dyDescent="0.2">
      <c r="A334" s="1" t="s">
        <v>60</v>
      </c>
      <c r="B334" s="1" t="s">
        <v>37</v>
      </c>
      <c r="C334" s="1" t="s">
        <v>2444</v>
      </c>
      <c r="D334" s="1" t="s">
        <v>2445</v>
      </c>
      <c r="E334" s="1">
        <v>4.3999999999999997E-2</v>
      </c>
      <c r="F334" s="1">
        <v>2.899</v>
      </c>
      <c r="G334" s="1">
        <v>1</v>
      </c>
      <c r="H334" s="1">
        <v>1</v>
      </c>
      <c r="I334" s="1">
        <v>2</v>
      </c>
      <c r="J334" s="1">
        <v>1</v>
      </c>
      <c r="K334" s="1">
        <v>1</v>
      </c>
      <c r="L334" s="1">
        <v>767</v>
      </c>
      <c r="M334" s="1">
        <v>87.1</v>
      </c>
      <c r="N334" s="1">
        <v>7.08</v>
      </c>
      <c r="O334" s="1">
        <v>32</v>
      </c>
      <c r="P334" s="1">
        <v>1</v>
      </c>
      <c r="Q334" s="1" t="s">
        <v>222</v>
      </c>
      <c r="R334" s="1" t="s">
        <v>233</v>
      </c>
      <c r="S334" s="1" t="s">
        <v>147</v>
      </c>
      <c r="T334" s="1" t="s">
        <v>2446</v>
      </c>
      <c r="U334" s="1" t="s">
        <v>2447</v>
      </c>
      <c r="V334" s="1" t="s">
        <v>2448</v>
      </c>
      <c r="W334" s="1" t="s">
        <v>2449</v>
      </c>
      <c r="X334" s="1" t="s">
        <v>194</v>
      </c>
      <c r="Y334" s="1" t="s">
        <v>49</v>
      </c>
      <c r="Z334" s="1" t="s">
        <v>49</v>
      </c>
      <c r="AA334" s="1">
        <v>103.1</v>
      </c>
      <c r="AB334" s="1">
        <v>101</v>
      </c>
      <c r="AC334" s="1">
        <v>108.6</v>
      </c>
      <c r="AD334" s="1">
        <v>107.9</v>
      </c>
      <c r="AE334" s="1">
        <v>109.3</v>
      </c>
      <c r="AF334" s="1">
        <v>101.2</v>
      </c>
      <c r="AG334" s="1">
        <v>99.5</v>
      </c>
      <c r="AH334" s="1">
        <v>102.9</v>
      </c>
      <c r="AI334" s="1">
        <v>78.099999999999994</v>
      </c>
      <c r="AJ334" s="1">
        <v>88.4</v>
      </c>
      <c r="AK334" s="2">
        <f t="shared" si="10"/>
        <v>0.17275244684959926</v>
      </c>
      <c r="AL334" s="2">
        <f t="shared" si="11"/>
        <v>1.3591077583742708</v>
      </c>
    </row>
    <row r="335" spans="1:38" x14ac:dyDescent="0.2">
      <c r="A335" s="1" t="s">
        <v>36</v>
      </c>
      <c r="B335" s="1" t="s">
        <v>37</v>
      </c>
      <c r="C335" s="1" t="s">
        <v>2450</v>
      </c>
      <c r="D335" s="1" t="s">
        <v>2451</v>
      </c>
      <c r="E335" s="1">
        <v>0</v>
      </c>
      <c r="F335" s="1">
        <v>50.447000000000003</v>
      </c>
      <c r="G335" s="1">
        <v>45</v>
      </c>
      <c r="H335" s="1">
        <v>7</v>
      </c>
      <c r="I335" s="1">
        <v>13</v>
      </c>
      <c r="J335" s="1">
        <v>6</v>
      </c>
      <c r="K335" s="1">
        <v>1</v>
      </c>
      <c r="L335" s="1">
        <v>201</v>
      </c>
      <c r="M335" s="1">
        <v>22.9</v>
      </c>
      <c r="N335" s="1">
        <v>5.66</v>
      </c>
      <c r="O335" s="1">
        <v>282</v>
      </c>
      <c r="P335" s="1">
        <v>7</v>
      </c>
      <c r="Q335" s="1" t="s">
        <v>565</v>
      </c>
      <c r="R335" s="1" t="s">
        <v>2452</v>
      </c>
      <c r="S335" s="1" t="s">
        <v>42</v>
      </c>
      <c r="T335" s="1" t="s">
        <v>2453</v>
      </c>
      <c r="U335" s="1" t="s">
        <v>2454</v>
      </c>
      <c r="V335" s="1" t="s">
        <v>2455</v>
      </c>
      <c r="W335" s="1" t="s">
        <v>2456</v>
      </c>
      <c r="X335" s="1" t="s">
        <v>204</v>
      </c>
      <c r="Y335" s="1" t="s">
        <v>2113</v>
      </c>
      <c r="Z335" s="1" t="s">
        <v>49</v>
      </c>
      <c r="AA335" s="1">
        <v>102.4</v>
      </c>
      <c r="AB335" s="1">
        <v>102.5</v>
      </c>
      <c r="AC335" s="1">
        <v>108</v>
      </c>
      <c r="AD335" s="1">
        <v>100.3</v>
      </c>
      <c r="AE335" s="1">
        <v>101.7</v>
      </c>
      <c r="AF335" s="1">
        <v>108.5</v>
      </c>
      <c r="AG335" s="1">
        <v>93.1</v>
      </c>
      <c r="AH335" s="1">
        <v>98.2</v>
      </c>
      <c r="AI335" s="1">
        <v>90.8</v>
      </c>
      <c r="AJ335" s="1">
        <v>94.4</v>
      </c>
      <c r="AK335" s="2">
        <f t="shared" si="10"/>
        <v>8.6307522835604625E-2</v>
      </c>
      <c r="AL335" s="2">
        <f t="shared" si="11"/>
        <v>0.93946772654985444</v>
      </c>
    </row>
    <row r="336" spans="1:38" x14ac:dyDescent="0.2">
      <c r="A336" s="1" t="s">
        <v>36</v>
      </c>
      <c r="B336" s="1" t="s">
        <v>37</v>
      </c>
      <c r="C336" s="1" t="s">
        <v>2457</v>
      </c>
      <c r="D336" s="1" t="s">
        <v>2458</v>
      </c>
      <c r="E336" s="1">
        <v>0</v>
      </c>
      <c r="F336" s="1">
        <v>37.539000000000001</v>
      </c>
      <c r="G336" s="1">
        <v>8</v>
      </c>
      <c r="H336" s="1">
        <v>10</v>
      </c>
      <c r="I336" s="1">
        <v>14</v>
      </c>
      <c r="J336" s="1">
        <v>10</v>
      </c>
      <c r="K336" s="1">
        <v>1</v>
      </c>
      <c r="L336" s="1">
        <v>1159</v>
      </c>
      <c r="M336" s="1">
        <v>128.80000000000001</v>
      </c>
      <c r="N336" s="1">
        <v>7.34</v>
      </c>
      <c r="O336" s="1">
        <v>246</v>
      </c>
      <c r="P336" s="1">
        <v>10</v>
      </c>
      <c r="Q336" s="1" t="s">
        <v>49</v>
      </c>
      <c r="R336" s="1" t="s">
        <v>64</v>
      </c>
      <c r="S336" s="1" t="s">
        <v>131</v>
      </c>
      <c r="T336" s="1" t="s">
        <v>2459</v>
      </c>
      <c r="U336" s="1" t="s">
        <v>2460</v>
      </c>
      <c r="V336" s="1" t="s">
        <v>2461</v>
      </c>
      <c r="W336" s="1" t="s">
        <v>2462</v>
      </c>
      <c r="X336" s="1" t="s">
        <v>47</v>
      </c>
      <c r="Y336" s="1" t="s">
        <v>49</v>
      </c>
      <c r="Z336" s="1" t="s">
        <v>49</v>
      </c>
      <c r="AA336" s="1">
        <v>102</v>
      </c>
      <c r="AB336" s="1">
        <v>103</v>
      </c>
      <c r="AC336" s="1">
        <v>100.2</v>
      </c>
      <c r="AD336" s="1">
        <v>106.9</v>
      </c>
      <c r="AE336" s="1">
        <v>110.8</v>
      </c>
      <c r="AF336" s="1">
        <v>95</v>
      </c>
      <c r="AG336" s="1">
        <v>96.5</v>
      </c>
      <c r="AH336" s="1">
        <v>93</v>
      </c>
      <c r="AI336" s="1">
        <v>93.9</v>
      </c>
      <c r="AJ336" s="1">
        <v>98.7</v>
      </c>
      <c r="AK336" s="2">
        <f t="shared" si="10"/>
        <v>0.13224338386253645</v>
      </c>
      <c r="AL336" s="2">
        <f t="shared" si="11"/>
        <v>2.556081211661084</v>
      </c>
    </row>
    <row r="337" spans="1:38" x14ac:dyDescent="0.2">
      <c r="A337" s="1" t="s">
        <v>36</v>
      </c>
      <c r="B337" s="1" t="s">
        <v>37</v>
      </c>
      <c r="C337" s="1" t="s">
        <v>2463</v>
      </c>
      <c r="D337" s="1" t="s">
        <v>2464</v>
      </c>
      <c r="E337" s="1">
        <v>0</v>
      </c>
      <c r="F337" s="1">
        <v>14.273999999999999</v>
      </c>
      <c r="G337" s="1">
        <v>5</v>
      </c>
      <c r="H337" s="1">
        <v>3</v>
      </c>
      <c r="I337" s="1">
        <v>5</v>
      </c>
      <c r="J337" s="1">
        <v>3</v>
      </c>
      <c r="K337" s="1">
        <v>1</v>
      </c>
      <c r="L337" s="1">
        <v>648</v>
      </c>
      <c r="M337" s="1">
        <v>70</v>
      </c>
      <c r="N337" s="1">
        <v>7.5</v>
      </c>
      <c r="O337" s="1">
        <v>164</v>
      </c>
      <c r="P337" s="1">
        <v>3</v>
      </c>
      <c r="Q337" s="1" t="s">
        <v>2465</v>
      </c>
      <c r="R337" s="1" t="s">
        <v>344</v>
      </c>
      <c r="S337" s="1" t="s">
        <v>139</v>
      </c>
      <c r="T337" s="1" t="s">
        <v>2466</v>
      </c>
      <c r="U337" s="1" t="s">
        <v>2467</v>
      </c>
      <c r="V337" s="1" t="s">
        <v>2468</v>
      </c>
      <c r="W337" s="1" t="s">
        <v>2469</v>
      </c>
      <c r="X337" s="1" t="s">
        <v>144</v>
      </c>
      <c r="Y337" s="1" t="s">
        <v>49</v>
      </c>
      <c r="Z337" s="1" t="s">
        <v>49</v>
      </c>
      <c r="AA337" s="1">
        <v>107.5</v>
      </c>
      <c r="AB337" s="1">
        <v>96</v>
      </c>
      <c r="AC337" s="1">
        <v>100.8</v>
      </c>
      <c r="AD337" s="1">
        <v>99.2</v>
      </c>
      <c r="AE337" s="1">
        <v>112</v>
      </c>
      <c r="AF337" s="1">
        <v>126</v>
      </c>
      <c r="AG337" s="1">
        <v>93</v>
      </c>
      <c r="AH337" s="1">
        <v>93</v>
      </c>
      <c r="AI337" s="1">
        <v>81.5</v>
      </c>
      <c r="AJ337" s="1">
        <v>91.1</v>
      </c>
      <c r="AK337" s="2">
        <f t="shared" si="10"/>
        <v>8.9178022804124152E-2</v>
      </c>
      <c r="AL337" s="2">
        <f t="shared" si="11"/>
        <v>0.3295197934502932</v>
      </c>
    </row>
    <row r="338" spans="1:38" x14ac:dyDescent="0.2">
      <c r="A338" s="1" t="s">
        <v>36</v>
      </c>
      <c r="B338" s="1" t="s">
        <v>37</v>
      </c>
      <c r="C338" s="1" t="s">
        <v>2470</v>
      </c>
      <c r="D338" s="1" t="s">
        <v>2471</v>
      </c>
      <c r="E338" s="1">
        <v>0</v>
      </c>
      <c r="F338" s="1">
        <v>15.474</v>
      </c>
      <c r="G338" s="1">
        <v>2</v>
      </c>
      <c r="H338" s="1">
        <v>5</v>
      </c>
      <c r="I338" s="1">
        <v>6</v>
      </c>
      <c r="J338" s="1">
        <v>5</v>
      </c>
      <c r="K338" s="1">
        <v>1</v>
      </c>
      <c r="L338" s="1">
        <v>2920</v>
      </c>
      <c r="M338" s="1">
        <v>317.39999999999998</v>
      </c>
      <c r="N338" s="1">
        <v>5.68</v>
      </c>
      <c r="O338" s="1">
        <v>123</v>
      </c>
      <c r="P338" s="1">
        <v>5</v>
      </c>
      <c r="Q338" s="1" t="s">
        <v>2472</v>
      </c>
      <c r="R338" s="1" t="s">
        <v>344</v>
      </c>
      <c r="S338" s="1" t="s">
        <v>2259</v>
      </c>
      <c r="T338" s="1" t="s">
        <v>2473</v>
      </c>
      <c r="U338" s="1" t="s">
        <v>2474</v>
      </c>
      <c r="V338" s="1" t="s">
        <v>49</v>
      </c>
      <c r="W338" s="1" t="s">
        <v>2475</v>
      </c>
      <c r="X338" s="1" t="s">
        <v>258</v>
      </c>
      <c r="Y338" s="1" t="s">
        <v>49</v>
      </c>
      <c r="Z338" s="1" t="s">
        <v>1653</v>
      </c>
      <c r="AA338" s="1">
        <v>98.7</v>
      </c>
      <c r="AB338" s="1">
        <v>102</v>
      </c>
      <c r="AC338" s="1">
        <v>119.3</v>
      </c>
      <c r="AD338" s="1">
        <v>101.3</v>
      </c>
      <c r="AE338" s="1">
        <v>100.5</v>
      </c>
      <c r="AF338" s="1">
        <v>111.1</v>
      </c>
      <c r="AG338" s="1">
        <v>93.6</v>
      </c>
      <c r="AH338" s="1">
        <v>93.4</v>
      </c>
      <c r="AI338" s="1">
        <v>89.7</v>
      </c>
      <c r="AJ338" s="1">
        <v>90.5</v>
      </c>
      <c r="AK338" s="2">
        <f t="shared" si="10"/>
        <v>0.12558115283114643</v>
      </c>
      <c r="AL338" s="2">
        <f t="shared" si="11"/>
        <v>0.8257790874006733</v>
      </c>
    </row>
    <row r="339" spans="1:38" x14ac:dyDescent="0.2">
      <c r="A339" s="1" t="s">
        <v>60</v>
      </c>
      <c r="B339" s="1" t="s">
        <v>37</v>
      </c>
      <c r="C339" s="1" t="s">
        <v>2476</v>
      </c>
      <c r="D339" s="1" t="s">
        <v>2477</v>
      </c>
      <c r="E339" s="1">
        <v>2.9000000000000001E-2</v>
      </c>
      <c r="F339" s="1">
        <v>3.411</v>
      </c>
      <c r="G339" s="1">
        <v>1</v>
      </c>
      <c r="H339" s="1">
        <v>1</v>
      </c>
      <c r="I339" s="1">
        <v>1</v>
      </c>
      <c r="J339" s="1">
        <v>1</v>
      </c>
      <c r="K339" s="1">
        <v>1</v>
      </c>
      <c r="L339" s="1">
        <v>584</v>
      </c>
      <c r="M339" s="1">
        <v>66.8</v>
      </c>
      <c r="N339" s="1">
        <v>8.7899999999999991</v>
      </c>
      <c r="O339" s="1">
        <v>26</v>
      </c>
      <c r="P339" s="1">
        <v>1</v>
      </c>
      <c r="Q339" s="1" t="s">
        <v>222</v>
      </c>
      <c r="R339" s="1" t="s">
        <v>2478</v>
      </c>
      <c r="S339" s="1" t="s">
        <v>147</v>
      </c>
      <c r="T339" s="1" t="s">
        <v>49</v>
      </c>
      <c r="U339" s="1" t="s">
        <v>2479</v>
      </c>
      <c r="V339" s="1" t="s">
        <v>2480</v>
      </c>
      <c r="W339" s="1" t="s">
        <v>2481</v>
      </c>
      <c r="X339" s="1" t="s">
        <v>169</v>
      </c>
      <c r="Y339" s="1" t="s">
        <v>49</v>
      </c>
      <c r="Z339" s="1" t="s">
        <v>49</v>
      </c>
      <c r="AA339" s="1">
        <v>94.7</v>
      </c>
      <c r="AB339" s="1">
        <v>111.6</v>
      </c>
      <c r="AC339" s="1">
        <v>108.5</v>
      </c>
      <c r="AD339" s="1">
        <v>93.4</v>
      </c>
      <c r="AE339" s="1">
        <v>105.6</v>
      </c>
      <c r="AF339" s="1">
        <v>96</v>
      </c>
      <c r="AG339" s="1">
        <v>89</v>
      </c>
      <c r="AH339" s="1">
        <v>97.4</v>
      </c>
      <c r="AI339" s="1">
        <v>106.3</v>
      </c>
      <c r="AJ339" s="1">
        <v>97.4</v>
      </c>
      <c r="AK339" s="2">
        <f t="shared" si="10"/>
        <v>7.9953756112235291E-2</v>
      </c>
      <c r="AL339" s="2">
        <f t="shared" si="11"/>
        <v>0.5801657648989117</v>
      </c>
    </row>
    <row r="340" spans="1:38" x14ac:dyDescent="0.2">
      <c r="A340" s="1" t="s">
        <v>36</v>
      </c>
      <c r="B340" s="1" t="s">
        <v>37</v>
      </c>
      <c r="C340" s="1" t="s">
        <v>2482</v>
      </c>
      <c r="D340" s="1" t="s">
        <v>2483</v>
      </c>
      <c r="E340" s="1">
        <v>1E-3</v>
      </c>
      <c r="F340" s="1">
        <v>10.727</v>
      </c>
      <c r="G340" s="1">
        <v>10</v>
      </c>
      <c r="H340" s="1">
        <v>3</v>
      </c>
      <c r="I340" s="1">
        <v>3</v>
      </c>
      <c r="J340" s="1">
        <v>3</v>
      </c>
      <c r="K340" s="1">
        <v>1</v>
      </c>
      <c r="L340" s="1">
        <v>415</v>
      </c>
      <c r="M340" s="1">
        <v>46.5</v>
      </c>
      <c r="N340" s="1">
        <v>9.39</v>
      </c>
      <c r="O340" s="1">
        <v>63</v>
      </c>
      <c r="P340" s="1">
        <v>3</v>
      </c>
      <c r="Q340" s="1" t="s">
        <v>2484</v>
      </c>
      <c r="R340" s="1" t="s">
        <v>49</v>
      </c>
      <c r="S340" s="1" t="s">
        <v>608</v>
      </c>
      <c r="T340" s="1" t="s">
        <v>2485</v>
      </c>
      <c r="U340" s="1" t="s">
        <v>2486</v>
      </c>
      <c r="V340" s="1" t="s">
        <v>2487</v>
      </c>
      <c r="W340" s="1" t="s">
        <v>2488</v>
      </c>
      <c r="X340" s="1" t="s">
        <v>258</v>
      </c>
      <c r="Y340" s="1" t="s">
        <v>49</v>
      </c>
      <c r="Z340" s="1" t="s">
        <v>49</v>
      </c>
      <c r="AA340" s="1">
        <v>91.2</v>
      </c>
      <c r="AB340" s="1">
        <v>103.7</v>
      </c>
      <c r="AC340" s="1">
        <v>101.2</v>
      </c>
      <c r="AD340" s="1">
        <v>105.6</v>
      </c>
      <c r="AE340" s="1">
        <v>110</v>
      </c>
      <c r="AF340" s="1">
        <v>111.3</v>
      </c>
      <c r="AG340" s="1">
        <v>95.7</v>
      </c>
      <c r="AH340" s="1">
        <v>93.3</v>
      </c>
      <c r="AI340" s="1">
        <v>91</v>
      </c>
      <c r="AJ340" s="1">
        <v>97</v>
      </c>
      <c r="AK340" s="2">
        <f t="shared" si="10"/>
        <v>6.7530455372577916E-2</v>
      </c>
      <c r="AL340" s="2">
        <f t="shared" si="11"/>
        <v>0.45241784287903003</v>
      </c>
    </row>
    <row r="341" spans="1:38" x14ac:dyDescent="0.2">
      <c r="A341" s="1" t="s">
        <v>60</v>
      </c>
      <c r="B341" s="1" t="s">
        <v>37</v>
      </c>
      <c r="C341" s="1" t="s">
        <v>2489</v>
      </c>
      <c r="D341" s="1" t="s">
        <v>2490</v>
      </c>
      <c r="E341" s="1">
        <v>0.01</v>
      </c>
      <c r="F341" s="1">
        <v>4.9390000000000001</v>
      </c>
      <c r="G341" s="1">
        <v>3</v>
      </c>
      <c r="H341" s="1">
        <v>1</v>
      </c>
      <c r="I341" s="1">
        <v>1</v>
      </c>
      <c r="J341" s="1">
        <v>1</v>
      </c>
      <c r="K341" s="1">
        <v>1</v>
      </c>
      <c r="L341" s="1">
        <v>477</v>
      </c>
      <c r="M341" s="1">
        <v>54.4</v>
      </c>
      <c r="N341" s="1">
        <v>5.9</v>
      </c>
      <c r="O341" s="1">
        <v>28</v>
      </c>
      <c r="P341" s="1">
        <v>1</v>
      </c>
      <c r="Q341" s="1" t="s">
        <v>2491</v>
      </c>
      <c r="R341" s="1" t="s">
        <v>153</v>
      </c>
      <c r="S341" s="1" t="s">
        <v>1075</v>
      </c>
      <c r="T341" s="1" t="s">
        <v>2492</v>
      </c>
      <c r="U341" s="1" t="s">
        <v>2493</v>
      </c>
      <c r="V341" s="1" t="s">
        <v>2494</v>
      </c>
      <c r="W341" s="1" t="s">
        <v>2495</v>
      </c>
      <c r="X341" s="1" t="s">
        <v>287</v>
      </c>
      <c r="Y341" s="1" t="s">
        <v>49</v>
      </c>
      <c r="Z341" s="1" t="s">
        <v>49</v>
      </c>
      <c r="AA341" s="1">
        <v>110.5</v>
      </c>
      <c r="AB341" s="1">
        <v>90.5</v>
      </c>
      <c r="AC341" s="1">
        <v>105.8</v>
      </c>
      <c r="AD341" s="1">
        <v>109.1</v>
      </c>
      <c r="AE341" s="1">
        <v>93.3</v>
      </c>
      <c r="AF341" s="1">
        <v>97.7</v>
      </c>
      <c r="AG341" s="1">
        <v>106.5</v>
      </c>
      <c r="AH341" s="1">
        <v>97.6</v>
      </c>
      <c r="AI341" s="1">
        <v>92.5</v>
      </c>
      <c r="AJ341" s="1">
        <v>96.4</v>
      </c>
      <c r="AK341" s="2">
        <f t="shared" si="10"/>
        <v>5.3391147833130891E-2</v>
      </c>
      <c r="AL341" s="2">
        <f t="shared" si="11"/>
        <v>0.33924027549265851</v>
      </c>
    </row>
    <row r="342" spans="1:38" x14ac:dyDescent="0.2">
      <c r="A342" s="1" t="s">
        <v>36</v>
      </c>
      <c r="B342" s="1" t="s">
        <v>37</v>
      </c>
      <c r="C342" s="1" t="s">
        <v>2496</v>
      </c>
      <c r="D342" s="1" t="s">
        <v>2497</v>
      </c>
      <c r="E342" s="1">
        <v>0</v>
      </c>
      <c r="F342" s="1">
        <v>26.010999999999999</v>
      </c>
      <c r="G342" s="1">
        <v>22</v>
      </c>
      <c r="H342" s="1">
        <v>6</v>
      </c>
      <c r="I342" s="1">
        <v>7</v>
      </c>
      <c r="J342" s="1">
        <v>6</v>
      </c>
      <c r="K342" s="1">
        <v>1</v>
      </c>
      <c r="L342" s="1">
        <v>334</v>
      </c>
      <c r="M342" s="1">
        <v>38.4</v>
      </c>
      <c r="N342" s="1">
        <v>5.77</v>
      </c>
      <c r="O342" s="1">
        <v>111</v>
      </c>
      <c r="P342" s="1">
        <v>6</v>
      </c>
      <c r="Q342" s="1" t="s">
        <v>990</v>
      </c>
      <c r="R342" s="1" t="s">
        <v>458</v>
      </c>
      <c r="S342" s="1" t="s">
        <v>131</v>
      </c>
      <c r="T342" s="1" t="s">
        <v>2498</v>
      </c>
      <c r="U342" s="1" t="s">
        <v>2499</v>
      </c>
      <c r="V342" s="1" t="s">
        <v>2500</v>
      </c>
      <c r="W342" s="1" t="s">
        <v>2501</v>
      </c>
      <c r="X342" s="1" t="s">
        <v>47</v>
      </c>
      <c r="Y342" s="1" t="s">
        <v>2502</v>
      </c>
      <c r="Z342" s="1" t="s">
        <v>49</v>
      </c>
      <c r="AA342" s="1">
        <v>108.5</v>
      </c>
      <c r="AB342" s="1">
        <v>103.7</v>
      </c>
      <c r="AC342" s="1">
        <v>96.5</v>
      </c>
      <c r="AD342" s="1">
        <v>105.2</v>
      </c>
      <c r="AE342" s="1">
        <v>99.1</v>
      </c>
      <c r="AF342" s="1">
        <v>105.8</v>
      </c>
      <c r="AG342" s="1">
        <v>95.7</v>
      </c>
      <c r="AH342" s="1">
        <v>94.2</v>
      </c>
      <c r="AI342" s="1">
        <v>93.5</v>
      </c>
      <c r="AJ342" s="1">
        <v>97.7</v>
      </c>
      <c r="AK342" s="2">
        <f t="shared" si="10"/>
        <v>7.533332522528878E-2</v>
      </c>
      <c r="AL342" s="2">
        <f t="shared" si="11"/>
        <v>0.88652232742078119</v>
      </c>
    </row>
    <row r="343" spans="1:38" x14ac:dyDescent="0.2">
      <c r="A343" s="1" t="s">
        <v>60</v>
      </c>
      <c r="B343" s="1" t="s">
        <v>37</v>
      </c>
      <c r="C343" s="1" t="s">
        <v>2503</v>
      </c>
      <c r="D343" s="1" t="s">
        <v>2504</v>
      </c>
      <c r="E343" s="1">
        <v>1.4999999999999999E-2</v>
      </c>
      <c r="F343" s="1">
        <v>4.3490000000000002</v>
      </c>
      <c r="G343" s="1">
        <v>2</v>
      </c>
      <c r="H343" s="1">
        <v>1</v>
      </c>
      <c r="I343" s="1">
        <v>1</v>
      </c>
      <c r="J343" s="1">
        <v>1</v>
      </c>
      <c r="K343" s="1">
        <v>1</v>
      </c>
      <c r="L343" s="1">
        <v>634</v>
      </c>
      <c r="M343" s="1">
        <v>71.2</v>
      </c>
      <c r="N343" s="1">
        <v>6.73</v>
      </c>
      <c r="O343" s="1">
        <v>30</v>
      </c>
      <c r="P343" s="1">
        <v>1</v>
      </c>
      <c r="Q343" s="1" t="s">
        <v>1356</v>
      </c>
      <c r="R343" s="1" t="s">
        <v>2505</v>
      </c>
      <c r="S343" s="1" t="s">
        <v>370</v>
      </c>
      <c r="T343" s="1" t="s">
        <v>2506</v>
      </c>
      <c r="U343" s="1" t="s">
        <v>2507</v>
      </c>
      <c r="V343" s="1" t="s">
        <v>49</v>
      </c>
      <c r="W343" s="1" t="s">
        <v>2508</v>
      </c>
      <c r="X343" s="1" t="s">
        <v>47</v>
      </c>
      <c r="Y343" s="1" t="s">
        <v>49</v>
      </c>
      <c r="Z343" s="1" t="s">
        <v>49</v>
      </c>
      <c r="AA343" s="1">
        <v>79.7</v>
      </c>
      <c r="AB343" s="1">
        <v>101.2</v>
      </c>
      <c r="AC343" s="1">
        <v>101.3</v>
      </c>
      <c r="AD343" s="1">
        <v>100.7</v>
      </c>
      <c r="AE343" s="1">
        <v>118</v>
      </c>
      <c r="AF343" s="1">
        <v>76.900000000000006</v>
      </c>
      <c r="AG343" s="1">
        <v>113.1</v>
      </c>
      <c r="AH343" s="1">
        <v>80.8</v>
      </c>
      <c r="AI343" s="1">
        <v>135</v>
      </c>
      <c r="AJ343" s="1">
        <v>93.4</v>
      </c>
      <c r="AK343" s="2">
        <f t="shared" si="10"/>
        <v>4.9046773956532815E-3</v>
      </c>
      <c r="AL343" s="2">
        <f t="shared" si="11"/>
        <v>9.2972714110566238E-3</v>
      </c>
    </row>
    <row r="344" spans="1:38" x14ac:dyDescent="0.2">
      <c r="A344" s="1" t="s">
        <v>50</v>
      </c>
      <c r="B344" s="1" t="s">
        <v>37</v>
      </c>
      <c r="C344" s="1" t="s">
        <v>2509</v>
      </c>
      <c r="D344" s="1" t="s">
        <v>2510</v>
      </c>
      <c r="E344" s="1">
        <v>7.5999999999999998E-2</v>
      </c>
      <c r="F344" s="1">
        <v>2.2970000000000002</v>
      </c>
      <c r="G344" s="1">
        <v>2</v>
      </c>
      <c r="H344" s="1">
        <v>1</v>
      </c>
      <c r="I344" s="1">
        <v>1</v>
      </c>
      <c r="J344" s="1">
        <v>1</v>
      </c>
      <c r="K344" s="1">
        <v>1</v>
      </c>
      <c r="L344" s="1">
        <v>374</v>
      </c>
      <c r="M344" s="1">
        <v>43</v>
      </c>
      <c r="N344" s="1">
        <v>9.69</v>
      </c>
      <c r="O344" s="1">
        <v>24</v>
      </c>
      <c r="P344" s="1">
        <v>1</v>
      </c>
      <c r="Q344" s="1" t="s">
        <v>138</v>
      </c>
      <c r="R344" s="1" t="s">
        <v>692</v>
      </c>
      <c r="S344" s="1" t="s">
        <v>49</v>
      </c>
      <c r="T344" s="1" t="s">
        <v>2511</v>
      </c>
      <c r="U344" s="1" t="s">
        <v>2512</v>
      </c>
      <c r="V344" s="1" t="s">
        <v>2513</v>
      </c>
      <c r="W344" s="1" t="s">
        <v>2514</v>
      </c>
      <c r="X344" s="1" t="s">
        <v>676</v>
      </c>
      <c r="Y344" s="1" t="s">
        <v>1630</v>
      </c>
      <c r="Z344" s="1" t="s">
        <v>49</v>
      </c>
      <c r="AA344" s="1">
        <v>90.7</v>
      </c>
      <c r="AB344" s="1">
        <v>110.5</v>
      </c>
      <c r="AC344" s="1">
        <v>108.4</v>
      </c>
      <c r="AD344" s="1">
        <v>92.5</v>
      </c>
      <c r="AE344" s="1">
        <v>104.6</v>
      </c>
      <c r="AF344" s="1">
        <v>83</v>
      </c>
      <c r="AG344" s="1">
        <v>95.3</v>
      </c>
      <c r="AH344" s="1">
        <v>101.2</v>
      </c>
      <c r="AI344" s="1">
        <v>117.1</v>
      </c>
      <c r="AJ344" s="1">
        <v>96.6</v>
      </c>
      <c r="AK344" s="2">
        <f t="shared" si="10"/>
        <v>3.8959029119703018E-2</v>
      </c>
      <c r="AL344" s="2">
        <f t="shared" si="11"/>
        <v>0.15215968379630229</v>
      </c>
    </row>
    <row r="345" spans="1:38" x14ac:dyDescent="0.2">
      <c r="A345" s="1" t="s">
        <v>36</v>
      </c>
      <c r="B345" s="1" t="s">
        <v>37</v>
      </c>
      <c r="C345" s="1" t="s">
        <v>2515</v>
      </c>
      <c r="D345" s="1" t="s">
        <v>2516</v>
      </c>
      <c r="E345" s="1">
        <v>1E-3</v>
      </c>
      <c r="F345" s="1">
        <v>10.08</v>
      </c>
      <c r="G345" s="1">
        <v>22</v>
      </c>
      <c r="H345" s="1">
        <v>3</v>
      </c>
      <c r="I345" s="1">
        <v>7</v>
      </c>
      <c r="J345" s="1">
        <v>1</v>
      </c>
      <c r="K345" s="1">
        <v>1</v>
      </c>
      <c r="L345" s="1">
        <v>125</v>
      </c>
      <c r="M345" s="1">
        <v>14.6</v>
      </c>
      <c r="N345" s="1">
        <v>8.43</v>
      </c>
      <c r="O345" s="1">
        <v>116</v>
      </c>
      <c r="P345" s="1">
        <v>3</v>
      </c>
      <c r="Q345" s="1" t="s">
        <v>2517</v>
      </c>
      <c r="R345" s="1" t="s">
        <v>2518</v>
      </c>
      <c r="S345" s="1" t="s">
        <v>131</v>
      </c>
      <c r="T345" s="1" t="s">
        <v>2183</v>
      </c>
      <c r="U345" s="1" t="s">
        <v>2519</v>
      </c>
      <c r="V345" s="1" t="s">
        <v>2520</v>
      </c>
      <c r="W345" s="1" t="s">
        <v>2521</v>
      </c>
      <c r="X345" s="1" t="s">
        <v>194</v>
      </c>
      <c r="Y345" s="1" t="s">
        <v>49</v>
      </c>
      <c r="Z345" s="1" t="s">
        <v>49</v>
      </c>
      <c r="AA345" s="1">
        <v>104.9</v>
      </c>
      <c r="AB345" s="1">
        <v>107.7</v>
      </c>
      <c r="AC345" s="1">
        <v>102.4</v>
      </c>
      <c r="AD345" s="1">
        <v>105.5</v>
      </c>
      <c r="AE345" s="1">
        <v>95</v>
      </c>
      <c r="AF345" s="1">
        <v>95.3</v>
      </c>
      <c r="AG345" s="1">
        <v>96.8</v>
      </c>
      <c r="AH345" s="1">
        <v>103</v>
      </c>
      <c r="AI345" s="1">
        <v>85.3</v>
      </c>
      <c r="AJ345" s="1">
        <v>104.1</v>
      </c>
      <c r="AK345" s="2">
        <f t="shared" si="10"/>
        <v>8.9475761953027186E-2</v>
      </c>
      <c r="AL345" s="2">
        <f t="shared" si="11"/>
        <v>0.7928060896540462</v>
      </c>
    </row>
    <row r="346" spans="1:38" x14ac:dyDescent="0.2">
      <c r="A346" s="1" t="s">
        <v>36</v>
      </c>
      <c r="B346" s="1" t="s">
        <v>37</v>
      </c>
      <c r="C346" s="1" t="s">
        <v>2522</v>
      </c>
      <c r="D346" s="1" t="s">
        <v>2523</v>
      </c>
      <c r="E346" s="1">
        <v>3.0000000000000001E-3</v>
      </c>
      <c r="F346" s="1">
        <v>7.2220000000000004</v>
      </c>
      <c r="G346" s="1">
        <v>3</v>
      </c>
      <c r="H346" s="1">
        <v>3</v>
      </c>
      <c r="I346" s="1">
        <v>3</v>
      </c>
      <c r="J346" s="1">
        <v>3</v>
      </c>
      <c r="K346" s="1">
        <v>1</v>
      </c>
      <c r="L346" s="1">
        <v>951</v>
      </c>
      <c r="M346" s="1">
        <v>106.7</v>
      </c>
      <c r="N346" s="1">
        <v>8.3699999999999992</v>
      </c>
      <c r="O346" s="1">
        <v>29</v>
      </c>
      <c r="P346" s="1">
        <v>3</v>
      </c>
      <c r="Q346" s="1" t="s">
        <v>173</v>
      </c>
      <c r="R346" s="1" t="s">
        <v>2524</v>
      </c>
      <c r="S346" s="1" t="s">
        <v>95</v>
      </c>
      <c r="T346" s="1" t="s">
        <v>2525</v>
      </c>
      <c r="U346" s="1" t="s">
        <v>2526</v>
      </c>
      <c r="V346" s="1" t="s">
        <v>2527</v>
      </c>
      <c r="W346" s="1" t="s">
        <v>2528</v>
      </c>
      <c r="X346" s="1" t="s">
        <v>100</v>
      </c>
      <c r="Y346" s="1" t="s">
        <v>49</v>
      </c>
      <c r="Z346" s="1" t="s">
        <v>49</v>
      </c>
      <c r="AA346" s="1">
        <v>107.5</v>
      </c>
      <c r="AB346" s="1">
        <v>93.8</v>
      </c>
      <c r="AC346" s="1">
        <v>99</v>
      </c>
      <c r="AD346" s="1">
        <v>94.3</v>
      </c>
      <c r="AE346" s="1">
        <v>104</v>
      </c>
      <c r="AF346" s="1">
        <v>139.30000000000001</v>
      </c>
      <c r="AG346" s="1">
        <v>95.5</v>
      </c>
      <c r="AH346" s="1">
        <v>89</v>
      </c>
      <c r="AI346" s="1">
        <v>91.4</v>
      </c>
      <c r="AJ346" s="1">
        <v>86.2</v>
      </c>
      <c r="AK346" s="2">
        <f t="shared" si="10"/>
        <v>-8.0791133424385105E-3</v>
      </c>
      <c r="AL346" s="2">
        <f t="shared" si="11"/>
        <v>1.8774118630699707E-2</v>
      </c>
    </row>
    <row r="347" spans="1:38" x14ac:dyDescent="0.2">
      <c r="A347" s="1" t="s">
        <v>36</v>
      </c>
      <c r="B347" s="1" t="s">
        <v>37</v>
      </c>
      <c r="C347" s="1" t="s">
        <v>2529</v>
      </c>
      <c r="D347" s="1" t="s">
        <v>2530</v>
      </c>
      <c r="E347" s="1">
        <v>5.0000000000000001E-3</v>
      </c>
      <c r="F347" s="1">
        <v>6.016</v>
      </c>
      <c r="G347" s="1">
        <v>17</v>
      </c>
      <c r="H347" s="1">
        <v>2</v>
      </c>
      <c r="I347" s="1">
        <v>4</v>
      </c>
      <c r="J347" s="1">
        <v>2</v>
      </c>
      <c r="K347" s="1">
        <v>1</v>
      </c>
      <c r="L347" s="1">
        <v>104</v>
      </c>
      <c r="M347" s="1">
        <v>12.3</v>
      </c>
      <c r="N347" s="1">
        <v>5.92</v>
      </c>
      <c r="O347" s="1">
        <v>53</v>
      </c>
      <c r="P347" s="1">
        <v>2</v>
      </c>
      <c r="Q347" s="1" t="s">
        <v>2038</v>
      </c>
      <c r="R347" s="1" t="s">
        <v>64</v>
      </c>
      <c r="S347" s="1" t="s">
        <v>2531</v>
      </c>
      <c r="T347" s="1" t="s">
        <v>2532</v>
      </c>
      <c r="U347" s="1" t="s">
        <v>2533</v>
      </c>
      <c r="V347" s="1" t="s">
        <v>2534</v>
      </c>
      <c r="W347" s="1" t="s">
        <v>2535</v>
      </c>
      <c r="X347" s="1" t="s">
        <v>2536</v>
      </c>
      <c r="Y347" s="1" t="s">
        <v>49</v>
      </c>
      <c r="Z347" s="1" t="s">
        <v>49</v>
      </c>
      <c r="AA347" s="1">
        <v>110.8</v>
      </c>
      <c r="AB347" s="1">
        <v>101.7</v>
      </c>
      <c r="AC347" s="1">
        <v>100.3</v>
      </c>
      <c r="AD347" s="1">
        <v>103.5</v>
      </c>
      <c r="AE347" s="1">
        <v>100</v>
      </c>
      <c r="AF347" s="1">
        <v>103.3</v>
      </c>
      <c r="AG347" s="1">
        <v>93.4</v>
      </c>
      <c r="AH347" s="1">
        <v>93.9</v>
      </c>
      <c r="AI347" s="1">
        <v>88.1</v>
      </c>
      <c r="AJ347" s="1">
        <v>105</v>
      </c>
      <c r="AK347" s="2">
        <f t="shared" si="10"/>
        <v>9.4097060315496861E-2</v>
      </c>
      <c r="AL347" s="2">
        <f t="shared" si="11"/>
        <v>0.91448470938603021</v>
      </c>
    </row>
    <row r="348" spans="1:38" x14ac:dyDescent="0.2">
      <c r="A348" s="1" t="s">
        <v>36</v>
      </c>
      <c r="B348" s="1" t="s">
        <v>37</v>
      </c>
      <c r="C348" s="1" t="s">
        <v>2537</v>
      </c>
      <c r="D348" s="1" t="s">
        <v>2538</v>
      </c>
      <c r="E348" s="1">
        <v>0</v>
      </c>
      <c r="F348" s="1">
        <v>31.559000000000001</v>
      </c>
      <c r="G348" s="1">
        <v>44</v>
      </c>
      <c r="H348" s="1">
        <v>5</v>
      </c>
      <c r="I348" s="1">
        <v>12</v>
      </c>
      <c r="J348" s="1">
        <v>5</v>
      </c>
      <c r="K348" s="1">
        <v>1</v>
      </c>
      <c r="L348" s="1">
        <v>108</v>
      </c>
      <c r="M348" s="1">
        <v>12.1</v>
      </c>
      <c r="N348" s="1">
        <v>9.06</v>
      </c>
      <c r="O348" s="1">
        <v>275</v>
      </c>
      <c r="P348" s="1">
        <v>5</v>
      </c>
      <c r="Q348" s="1" t="s">
        <v>173</v>
      </c>
      <c r="R348" s="1" t="s">
        <v>824</v>
      </c>
      <c r="S348" s="1" t="s">
        <v>95</v>
      </c>
      <c r="T348" s="1" t="s">
        <v>2539</v>
      </c>
      <c r="U348" s="1" t="s">
        <v>2540</v>
      </c>
      <c r="V348" s="1" t="s">
        <v>2541</v>
      </c>
      <c r="W348" s="1" t="s">
        <v>2542</v>
      </c>
      <c r="X348" s="1" t="s">
        <v>127</v>
      </c>
      <c r="Y348" s="1" t="s">
        <v>49</v>
      </c>
      <c r="Z348" s="1" t="s">
        <v>2543</v>
      </c>
      <c r="AA348" s="1">
        <v>94.7</v>
      </c>
      <c r="AB348" s="1">
        <v>108.8</v>
      </c>
      <c r="AC348" s="1">
        <v>107</v>
      </c>
      <c r="AD348" s="1">
        <v>105.1</v>
      </c>
      <c r="AE348" s="1">
        <v>101.5</v>
      </c>
      <c r="AF348" s="1">
        <v>92.4</v>
      </c>
      <c r="AG348" s="1">
        <v>97</v>
      </c>
      <c r="AH348" s="1">
        <v>101.8</v>
      </c>
      <c r="AI348" s="1">
        <v>92</v>
      </c>
      <c r="AJ348" s="1">
        <v>99.8</v>
      </c>
      <c r="AK348" s="2">
        <f t="shared" si="10"/>
        <v>9.8420115760253377E-2</v>
      </c>
      <c r="AL348" s="2">
        <f t="shared" si="11"/>
        <v>1.1978676255788261</v>
      </c>
    </row>
    <row r="349" spans="1:38" x14ac:dyDescent="0.2">
      <c r="A349" s="1" t="s">
        <v>36</v>
      </c>
      <c r="B349" s="1" t="s">
        <v>37</v>
      </c>
      <c r="C349" s="1" t="s">
        <v>2544</v>
      </c>
      <c r="D349" s="1" t="s">
        <v>2545</v>
      </c>
      <c r="E349" s="1">
        <v>4.0000000000000001E-3</v>
      </c>
      <c r="F349" s="1">
        <v>6.8840000000000003</v>
      </c>
      <c r="G349" s="1">
        <v>9</v>
      </c>
      <c r="H349" s="1">
        <v>2</v>
      </c>
      <c r="I349" s="1">
        <v>2</v>
      </c>
      <c r="J349" s="1">
        <v>2</v>
      </c>
      <c r="K349" s="1">
        <v>1</v>
      </c>
      <c r="L349" s="1">
        <v>275</v>
      </c>
      <c r="M349" s="1">
        <v>30.8</v>
      </c>
      <c r="N349" s="1">
        <v>8.84</v>
      </c>
      <c r="O349" s="1">
        <v>51</v>
      </c>
      <c r="P349" s="1">
        <v>2</v>
      </c>
      <c r="Q349" s="1" t="s">
        <v>53</v>
      </c>
      <c r="R349" s="1" t="s">
        <v>458</v>
      </c>
      <c r="S349" s="1" t="s">
        <v>147</v>
      </c>
      <c r="T349" s="1" t="s">
        <v>2546</v>
      </c>
      <c r="U349" s="1" t="s">
        <v>2547</v>
      </c>
      <c r="V349" s="1" t="s">
        <v>2548</v>
      </c>
      <c r="W349" s="1" t="s">
        <v>2549</v>
      </c>
      <c r="X349" s="1" t="s">
        <v>59</v>
      </c>
      <c r="Y349" s="1" t="s">
        <v>49</v>
      </c>
      <c r="Z349" s="1" t="s">
        <v>49</v>
      </c>
      <c r="AA349" s="1">
        <v>113</v>
      </c>
      <c r="AB349" s="1">
        <v>106.4</v>
      </c>
      <c r="AC349" s="1">
        <v>95.8</v>
      </c>
      <c r="AD349" s="1">
        <v>97</v>
      </c>
      <c r="AE349" s="1">
        <v>107.7</v>
      </c>
      <c r="AF349" s="1">
        <v>90.9</v>
      </c>
      <c r="AG349" s="1">
        <v>100.4</v>
      </c>
      <c r="AH349" s="1">
        <v>98.2</v>
      </c>
      <c r="AI349" s="1">
        <v>98.3</v>
      </c>
      <c r="AJ349" s="1">
        <v>92.4</v>
      </c>
      <c r="AK349" s="2">
        <f t="shared" si="10"/>
        <v>0.1145987516509093</v>
      </c>
      <c r="AL349" s="2">
        <f t="shared" si="11"/>
        <v>1.1634636425716383</v>
      </c>
    </row>
    <row r="350" spans="1:38" x14ac:dyDescent="0.2">
      <c r="A350" s="1" t="s">
        <v>60</v>
      </c>
      <c r="B350" s="1" t="s">
        <v>37</v>
      </c>
      <c r="C350" s="1" t="s">
        <v>2550</v>
      </c>
      <c r="D350" s="1" t="s">
        <v>2551</v>
      </c>
      <c r="E350" s="1">
        <v>0.01</v>
      </c>
      <c r="F350" s="1">
        <v>4.8559999999999999</v>
      </c>
      <c r="G350" s="1">
        <v>3</v>
      </c>
      <c r="H350" s="1">
        <v>2</v>
      </c>
      <c r="I350" s="1">
        <v>2</v>
      </c>
      <c r="J350" s="1">
        <v>2</v>
      </c>
      <c r="K350" s="1">
        <v>1</v>
      </c>
      <c r="L350" s="1">
        <v>771</v>
      </c>
      <c r="M350" s="1">
        <v>88.1</v>
      </c>
      <c r="N350" s="1">
        <v>8.68</v>
      </c>
      <c r="O350" s="1">
        <v>19</v>
      </c>
      <c r="P350" s="1">
        <v>2</v>
      </c>
      <c r="Q350" s="1" t="s">
        <v>49</v>
      </c>
      <c r="R350" s="1" t="s">
        <v>49</v>
      </c>
      <c r="S350" s="1" t="s">
        <v>49</v>
      </c>
      <c r="T350" s="1" t="s">
        <v>2552</v>
      </c>
      <c r="U350" s="1" t="s">
        <v>2553</v>
      </c>
      <c r="V350" s="1" t="s">
        <v>2554</v>
      </c>
      <c r="W350" s="1" t="s">
        <v>2555</v>
      </c>
      <c r="X350" s="1" t="s">
        <v>59</v>
      </c>
      <c r="Y350" s="1" t="s">
        <v>49</v>
      </c>
      <c r="Z350" s="1" t="s">
        <v>49</v>
      </c>
      <c r="AA350" s="1">
        <v>100.7</v>
      </c>
      <c r="AB350" s="1">
        <v>105</v>
      </c>
      <c r="AC350" s="1">
        <v>106.7</v>
      </c>
      <c r="AD350" s="1">
        <v>101.4</v>
      </c>
      <c r="AE350" s="1">
        <v>104.1</v>
      </c>
      <c r="AF350" s="1">
        <v>94.8</v>
      </c>
      <c r="AG350" s="1">
        <v>95.2</v>
      </c>
      <c r="AH350" s="1">
        <v>98.9</v>
      </c>
      <c r="AI350" s="1">
        <v>96.1</v>
      </c>
      <c r="AJ350" s="1">
        <v>97.1</v>
      </c>
      <c r="AK350" s="2">
        <f t="shared" si="10"/>
        <v>0.10334112873459812</v>
      </c>
      <c r="AL350" s="2">
        <f t="shared" si="11"/>
        <v>3.16089015895917</v>
      </c>
    </row>
    <row r="351" spans="1:38" x14ac:dyDescent="0.2">
      <c r="A351" s="1" t="s">
        <v>36</v>
      </c>
      <c r="B351" s="1" t="s">
        <v>37</v>
      </c>
      <c r="C351" s="1" t="s">
        <v>2556</v>
      </c>
      <c r="D351" s="1" t="s">
        <v>2557</v>
      </c>
      <c r="E351" s="1">
        <v>0</v>
      </c>
      <c r="F351" s="1">
        <v>21.103000000000002</v>
      </c>
      <c r="G351" s="1">
        <v>10</v>
      </c>
      <c r="H351" s="1">
        <v>5</v>
      </c>
      <c r="I351" s="1">
        <v>5</v>
      </c>
      <c r="J351" s="1">
        <v>5</v>
      </c>
      <c r="K351" s="1">
        <v>1</v>
      </c>
      <c r="L351" s="1">
        <v>624</v>
      </c>
      <c r="M351" s="1">
        <v>67</v>
      </c>
      <c r="N351" s="1">
        <v>5.03</v>
      </c>
      <c r="O351" s="1">
        <v>125</v>
      </c>
      <c r="P351" s="1">
        <v>5</v>
      </c>
      <c r="Q351" s="1" t="s">
        <v>49</v>
      </c>
      <c r="R351" s="1" t="s">
        <v>64</v>
      </c>
      <c r="S351" s="1" t="s">
        <v>49</v>
      </c>
      <c r="T351" s="1" t="s">
        <v>2558</v>
      </c>
      <c r="U351" s="1" t="s">
        <v>2559</v>
      </c>
      <c r="V351" s="1" t="s">
        <v>2560</v>
      </c>
      <c r="W351" s="1" t="s">
        <v>2561</v>
      </c>
      <c r="X351" s="1" t="s">
        <v>118</v>
      </c>
      <c r="Y351" s="1" t="s">
        <v>49</v>
      </c>
      <c r="Z351" s="1" t="s">
        <v>49</v>
      </c>
      <c r="AA351" s="1">
        <v>110.5</v>
      </c>
      <c r="AB351" s="1">
        <v>103.6</v>
      </c>
      <c r="AC351" s="1">
        <v>95.8</v>
      </c>
      <c r="AD351" s="1">
        <v>103</v>
      </c>
      <c r="AE351" s="1">
        <v>110.2</v>
      </c>
      <c r="AF351" s="1">
        <v>102.2</v>
      </c>
      <c r="AG351" s="1">
        <v>92.2</v>
      </c>
      <c r="AH351" s="1">
        <v>98.5</v>
      </c>
      <c r="AI351" s="1">
        <v>88.3</v>
      </c>
      <c r="AJ351" s="1">
        <v>95.7</v>
      </c>
      <c r="AK351" s="2">
        <f t="shared" si="10"/>
        <v>0.13339998728363872</v>
      </c>
      <c r="AL351" s="2">
        <f t="shared" si="11"/>
        <v>1.4625119166047407</v>
      </c>
    </row>
    <row r="352" spans="1:38" x14ac:dyDescent="0.2">
      <c r="A352" s="1" t="s">
        <v>36</v>
      </c>
      <c r="B352" s="1" t="s">
        <v>37</v>
      </c>
      <c r="C352" s="1" t="s">
        <v>2562</v>
      </c>
      <c r="D352" s="1" t="s">
        <v>2563</v>
      </c>
      <c r="E352" s="1">
        <v>7.0000000000000001E-3</v>
      </c>
      <c r="F352" s="1">
        <v>5.4790000000000001</v>
      </c>
      <c r="G352" s="1">
        <v>9</v>
      </c>
      <c r="H352" s="1">
        <v>1</v>
      </c>
      <c r="I352" s="1">
        <v>2</v>
      </c>
      <c r="J352" s="1">
        <v>1</v>
      </c>
      <c r="K352" s="1">
        <v>1</v>
      </c>
      <c r="L352" s="1">
        <v>159</v>
      </c>
      <c r="M352" s="1">
        <v>16.5</v>
      </c>
      <c r="N352" s="1">
        <v>10.18</v>
      </c>
      <c r="O352" s="1">
        <v>68</v>
      </c>
      <c r="P352" s="1">
        <v>1</v>
      </c>
      <c r="Q352" s="1" t="s">
        <v>49</v>
      </c>
      <c r="R352" s="1" t="s">
        <v>861</v>
      </c>
      <c r="S352" s="1" t="s">
        <v>49</v>
      </c>
      <c r="T352" s="1" t="s">
        <v>2564</v>
      </c>
      <c r="U352" s="1" t="s">
        <v>2565</v>
      </c>
      <c r="V352" s="1" t="s">
        <v>2566</v>
      </c>
      <c r="W352" s="1" t="s">
        <v>2567</v>
      </c>
      <c r="X352" s="1" t="s">
        <v>268</v>
      </c>
      <c r="Y352" s="1" t="s">
        <v>49</v>
      </c>
      <c r="Z352" s="1" t="s">
        <v>49</v>
      </c>
      <c r="AA352" s="1">
        <v>110.7</v>
      </c>
      <c r="AB352" s="1">
        <v>104.6</v>
      </c>
      <c r="AC352" s="1">
        <v>104.2</v>
      </c>
      <c r="AD352" s="1">
        <v>100.7</v>
      </c>
      <c r="AE352" s="1">
        <v>96.6</v>
      </c>
      <c r="AF352" s="1">
        <v>100.2</v>
      </c>
      <c r="AG352" s="1">
        <v>88.5</v>
      </c>
      <c r="AH352" s="1">
        <v>88.2</v>
      </c>
      <c r="AI352" s="1">
        <v>96.2</v>
      </c>
      <c r="AJ352" s="1">
        <v>110.2</v>
      </c>
      <c r="AK352" s="2">
        <f t="shared" si="10"/>
        <v>9.668707526619981E-2</v>
      </c>
      <c r="AL352" s="2">
        <f t="shared" si="11"/>
        <v>0.71573256126782026</v>
      </c>
    </row>
    <row r="353" spans="1:38" x14ac:dyDescent="0.2">
      <c r="A353" s="1" t="s">
        <v>36</v>
      </c>
      <c r="B353" s="1" t="s">
        <v>37</v>
      </c>
      <c r="C353" s="1" t="s">
        <v>2568</v>
      </c>
      <c r="D353" s="1" t="s">
        <v>2569</v>
      </c>
      <c r="E353" s="1">
        <v>0</v>
      </c>
      <c r="F353" s="1">
        <v>17.396999999999998</v>
      </c>
      <c r="G353" s="1">
        <v>10</v>
      </c>
      <c r="H353" s="1">
        <v>4</v>
      </c>
      <c r="I353" s="1">
        <v>5</v>
      </c>
      <c r="J353" s="1">
        <v>1</v>
      </c>
      <c r="K353" s="1">
        <v>1</v>
      </c>
      <c r="L353" s="1">
        <v>346</v>
      </c>
      <c r="M353" s="1">
        <v>36.9</v>
      </c>
      <c r="N353" s="1">
        <v>5.17</v>
      </c>
      <c r="O353" s="1">
        <v>105</v>
      </c>
      <c r="P353" s="1">
        <v>4</v>
      </c>
      <c r="Q353" s="1" t="s">
        <v>1798</v>
      </c>
      <c r="R353" s="1" t="s">
        <v>104</v>
      </c>
      <c r="S353" s="1" t="s">
        <v>507</v>
      </c>
      <c r="T353" s="1" t="s">
        <v>2570</v>
      </c>
      <c r="U353" s="1" t="s">
        <v>2571</v>
      </c>
      <c r="V353" s="1" t="s">
        <v>2572</v>
      </c>
      <c r="W353" s="1" t="s">
        <v>2573</v>
      </c>
      <c r="X353" s="1" t="s">
        <v>59</v>
      </c>
      <c r="Y353" s="1" t="s">
        <v>49</v>
      </c>
      <c r="Z353" s="1" t="s">
        <v>49</v>
      </c>
      <c r="AA353" s="1">
        <v>103.4</v>
      </c>
      <c r="AB353" s="1">
        <v>105.8</v>
      </c>
      <c r="AC353" s="1">
        <v>92.2</v>
      </c>
      <c r="AD353" s="1">
        <v>105.1</v>
      </c>
      <c r="AE353" s="1">
        <v>102.4</v>
      </c>
      <c r="AF353" s="1">
        <v>112.3</v>
      </c>
      <c r="AG353" s="1">
        <v>95.5</v>
      </c>
      <c r="AH353" s="1">
        <v>97.3</v>
      </c>
      <c r="AI353" s="1">
        <v>91</v>
      </c>
      <c r="AJ353" s="1">
        <v>95.1</v>
      </c>
      <c r="AK353" s="2">
        <f t="shared" si="10"/>
        <v>5.1071630607018983E-2</v>
      </c>
      <c r="AL353" s="2">
        <f t="shared" si="11"/>
        <v>0.35057772029196216</v>
      </c>
    </row>
    <row r="354" spans="1:38" x14ac:dyDescent="0.2">
      <c r="A354" s="1" t="s">
        <v>36</v>
      </c>
      <c r="B354" s="1" t="s">
        <v>37</v>
      </c>
      <c r="C354" s="1" t="s">
        <v>2574</v>
      </c>
      <c r="D354" s="1" t="s">
        <v>2575</v>
      </c>
      <c r="E354" s="1">
        <v>0</v>
      </c>
      <c r="F354" s="1">
        <v>13.56</v>
      </c>
      <c r="G354" s="1">
        <v>4</v>
      </c>
      <c r="H354" s="1">
        <v>3</v>
      </c>
      <c r="I354" s="1">
        <v>3</v>
      </c>
      <c r="J354" s="1">
        <v>3</v>
      </c>
      <c r="K354" s="1">
        <v>1</v>
      </c>
      <c r="L354" s="1">
        <v>956</v>
      </c>
      <c r="M354" s="1">
        <v>106.3</v>
      </c>
      <c r="N354" s="1">
        <v>6.14</v>
      </c>
      <c r="O354" s="1">
        <v>72</v>
      </c>
      <c r="P354" s="1">
        <v>3</v>
      </c>
      <c r="Q354" s="1" t="s">
        <v>2576</v>
      </c>
      <c r="R354" s="1" t="s">
        <v>516</v>
      </c>
      <c r="S354" s="1" t="s">
        <v>131</v>
      </c>
      <c r="T354" s="1" t="s">
        <v>2577</v>
      </c>
      <c r="U354" s="1" t="s">
        <v>2578</v>
      </c>
      <c r="V354" s="1" t="s">
        <v>2579</v>
      </c>
      <c r="W354" s="1" t="s">
        <v>2580</v>
      </c>
      <c r="X354" s="1" t="s">
        <v>194</v>
      </c>
      <c r="Y354" s="1" t="s">
        <v>390</v>
      </c>
      <c r="Z354" s="1" t="s">
        <v>49</v>
      </c>
      <c r="AA354" s="1">
        <v>107.6</v>
      </c>
      <c r="AB354" s="1">
        <v>110.7</v>
      </c>
      <c r="AC354" s="1">
        <v>79.400000000000006</v>
      </c>
      <c r="AD354" s="1">
        <v>110</v>
      </c>
      <c r="AE354" s="1">
        <v>91.2</v>
      </c>
      <c r="AF354" s="1">
        <v>106.7</v>
      </c>
      <c r="AG354" s="1">
        <v>107.8</v>
      </c>
      <c r="AH354" s="1">
        <v>89.6</v>
      </c>
      <c r="AI354" s="1">
        <v>97.7</v>
      </c>
      <c r="AJ354" s="1">
        <v>99.4</v>
      </c>
      <c r="AK354" s="2">
        <f t="shared" si="10"/>
        <v>-6.6357453134353655E-3</v>
      </c>
      <c r="AL354" s="2">
        <f t="shared" si="11"/>
        <v>2.2481106100405997E-2</v>
      </c>
    </row>
    <row r="355" spans="1:38" x14ac:dyDescent="0.2">
      <c r="A355" s="1" t="s">
        <v>50</v>
      </c>
      <c r="B355" s="1" t="s">
        <v>37</v>
      </c>
      <c r="C355" s="1" t="s">
        <v>2581</v>
      </c>
      <c r="D355" s="1" t="s">
        <v>2582</v>
      </c>
      <c r="E355" s="1">
        <v>0.22500000000000001</v>
      </c>
      <c r="F355" s="1">
        <v>1.137</v>
      </c>
      <c r="G355" s="1">
        <v>6</v>
      </c>
      <c r="H355" s="1">
        <v>1</v>
      </c>
      <c r="I355" s="1">
        <v>1</v>
      </c>
      <c r="J355" s="1">
        <v>1</v>
      </c>
      <c r="K355" s="1">
        <v>1</v>
      </c>
      <c r="L355" s="1">
        <v>411</v>
      </c>
      <c r="M355" s="1">
        <v>43.1</v>
      </c>
      <c r="N355" s="1">
        <v>9.25</v>
      </c>
      <c r="O355" s="1">
        <v>0</v>
      </c>
      <c r="P355" s="1">
        <v>1</v>
      </c>
      <c r="Q355" s="1" t="s">
        <v>2583</v>
      </c>
      <c r="R355" s="1" t="s">
        <v>262</v>
      </c>
      <c r="S355" s="1" t="s">
        <v>507</v>
      </c>
      <c r="T355" s="1" t="s">
        <v>2584</v>
      </c>
      <c r="U355" s="1" t="s">
        <v>2585</v>
      </c>
      <c r="V355" s="1" t="s">
        <v>2586</v>
      </c>
      <c r="W355" s="1" t="s">
        <v>2587</v>
      </c>
      <c r="X355" s="1" t="s">
        <v>194</v>
      </c>
      <c r="Y355" s="1" t="s">
        <v>49</v>
      </c>
      <c r="Z355" s="1" t="s">
        <v>49</v>
      </c>
      <c r="AA355" s="1">
        <v>109.5</v>
      </c>
      <c r="AB355" s="1">
        <v>106.6</v>
      </c>
      <c r="AC355" s="1">
        <v>88.6</v>
      </c>
      <c r="AD355" s="1">
        <v>95.3</v>
      </c>
      <c r="AE355" s="1">
        <v>106</v>
      </c>
      <c r="AF355" s="1">
        <v>91.7</v>
      </c>
      <c r="AG355" s="1">
        <v>107.8</v>
      </c>
      <c r="AH355" s="1">
        <v>108.4</v>
      </c>
      <c r="AI355" s="1">
        <v>97.9</v>
      </c>
      <c r="AJ355" s="1">
        <v>88.2</v>
      </c>
      <c r="AK355" s="2">
        <f t="shared" si="10"/>
        <v>3.4626343109632488E-2</v>
      </c>
      <c r="AL355" s="2">
        <f t="shared" si="11"/>
        <v>0.16420588496544203</v>
      </c>
    </row>
    <row r="356" spans="1:38" x14ac:dyDescent="0.2">
      <c r="A356" s="1" t="s">
        <v>36</v>
      </c>
      <c r="B356" s="1" t="s">
        <v>37</v>
      </c>
      <c r="C356" s="1" t="s">
        <v>2588</v>
      </c>
      <c r="D356" s="1" t="s">
        <v>2589</v>
      </c>
      <c r="E356" s="1">
        <v>0</v>
      </c>
      <c r="F356" s="1">
        <v>33.9</v>
      </c>
      <c r="G356" s="1">
        <v>26</v>
      </c>
      <c r="H356" s="1">
        <v>4</v>
      </c>
      <c r="I356" s="1">
        <v>6</v>
      </c>
      <c r="J356" s="1">
        <v>4</v>
      </c>
      <c r="K356" s="1">
        <v>1</v>
      </c>
      <c r="L356" s="1">
        <v>162</v>
      </c>
      <c r="M356" s="1">
        <v>18.100000000000001</v>
      </c>
      <c r="N356" s="1">
        <v>8.9700000000000006</v>
      </c>
      <c r="O356" s="1">
        <v>218</v>
      </c>
      <c r="P356" s="1">
        <v>4</v>
      </c>
      <c r="Q356" s="1" t="s">
        <v>2517</v>
      </c>
      <c r="R356" s="1" t="s">
        <v>2590</v>
      </c>
      <c r="S356" s="1" t="s">
        <v>164</v>
      </c>
      <c r="T356" s="1" t="s">
        <v>2591</v>
      </c>
      <c r="U356" s="1" t="s">
        <v>2592</v>
      </c>
      <c r="V356" s="1" t="s">
        <v>2593</v>
      </c>
      <c r="W356" s="1" t="s">
        <v>2594</v>
      </c>
      <c r="X356" s="1" t="s">
        <v>213</v>
      </c>
      <c r="Y356" s="1" t="s">
        <v>2595</v>
      </c>
      <c r="Z356" s="1" t="s">
        <v>49</v>
      </c>
      <c r="AA356" s="1">
        <v>98.6</v>
      </c>
      <c r="AB356" s="1">
        <v>103</v>
      </c>
      <c r="AC356" s="1">
        <v>110.1</v>
      </c>
      <c r="AD356" s="1">
        <v>106</v>
      </c>
      <c r="AE356" s="1">
        <v>104.1</v>
      </c>
      <c r="AF356" s="1">
        <v>95.6</v>
      </c>
      <c r="AG356" s="1">
        <v>92.9</v>
      </c>
      <c r="AH356" s="1">
        <v>97.1</v>
      </c>
      <c r="AI356" s="1">
        <v>96.6</v>
      </c>
      <c r="AJ356" s="1">
        <v>96.1</v>
      </c>
      <c r="AK356" s="2">
        <f t="shared" si="10"/>
        <v>0.12558115283114613</v>
      </c>
      <c r="AL356" s="2">
        <f t="shared" si="11"/>
        <v>2.5880805187082796</v>
      </c>
    </row>
    <row r="357" spans="1:38" x14ac:dyDescent="0.2">
      <c r="A357" s="1" t="s">
        <v>36</v>
      </c>
      <c r="B357" s="1" t="s">
        <v>37</v>
      </c>
      <c r="C357" s="1" t="s">
        <v>2596</v>
      </c>
      <c r="D357" s="1" t="s">
        <v>2597</v>
      </c>
      <c r="E357" s="1">
        <v>0</v>
      </c>
      <c r="F357" s="1">
        <v>23.276</v>
      </c>
      <c r="G357" s="1">
        <v>14</v>
      </c>
      <c r="H357" s="1">
        <v>3</v>
      </c>
      <c r="I357" s="1">
        <v>5</v>
      </c>
      <c r="J357" s="1">
        <v>3</v>
      </c>
      <c r="K357" s="1">
        <v>1</v>
      </c>
      <c r="L357" s="1">
        <v>247</v>
      </c>
      <c r="M357" s="1">
        <v>26.5</v>
      </c>
      <c r="N357" s="1">
        <v>8.75</v>
      </c>
      <c r="O357" s="1">
        <v>173</v>
      </c>
      <c r="P357" s="1">
        <v>3</v>
      </c>
      <c r="Q357" s="1" t="s">
        <v>207</v>
      </c>
      <c r="R357" s="1" t="s">
        <v>64</v>
      </c>
      <c r="S357" s="1" t="s">
        <v>49</v>
      </c>
      <c r="T357" s="1" t="s">
        <v>2598</v>
      </c>
      <c r="U357" s="1" t="s">
        <v>2599</v>
      </c>
      <c r="V357" s="1" t="s">
        <v>49</v>
      </c>
      <c r="W357" s="1" t="s">
        <v>2600</v>
      </c>
      <c r="X357" s="1" t="s">
        <v>159</v>
      </c>
      <c r="Y357" s="1" t="s">
        <v>49</v>
      </c>
      <c r="Z357" s="1" t="s">
        <v>49</v>
      </c>
      <c r="AA357" s="1">
        <v>104.1</v>
      </c>
      <c r="AB357" s="1">
        <v>105.1</v>
      </c>
      <c r="AC357" s="1">
        <v>104.8</v>
      </c>
      <c r="AD357" s="1">
        <v>100.8</v>
      </c>
      <c r="AE357" s="1">
        <v>104.7</v>
      </c>
      <c r="AF357" s="1">
        <v>94.8</v>
      </c>
      <c r="AG357" s="1">
        <v>98.5</v>
      </c>
      <c r="AH357" s="1">
        <v>88.9</v>
      </c>
      <c r="AI357" s="1">
        <v>101.6</v>
      </c>
      <c r="AJ357" s="1">
        <v>96.8</v>
      </c>
      <c r="AK357" s="2">
        <f t="shared" si="10"/>
        <v>0.11228710066170755</v>
      </c>
      <c r="AL357" s="2">
        <f t="shared" si="11"/>
        <v>2.0514571716980061</v>
      </c>
    </row>
    <row r="358" spans="1:38" x14ac:dyDescent="0.2">
      <c r="A358" s="1" t="s">
        <v>36</v>
      </c>
      <c r="B358" s="1" t="s">
        <v>37</v>
      </c>
      <c r="C358" s="1" t="s">
        <v>2601</v>
      </c>
      <c r="D358" s="1" t="s">
        <v>2602</v>
      </c>
      <c r="E358" s="1">
        <v>0</v>
      </c>
      <c r="F358" s="1">
        <v>12.452999999999999</v>
      </c>
      <c r="G358" s="1">
        <v>10</v>
      </c>
      <c r="H358" s="1">
        <v>1</v>
      </c>
      <c r="I358" s="1">
        <v>4</v>
      </c>
      <c r="J358" s="1">
        <v>1</v>
      </c>
      <c r="K358" s="1">
        <v>1</v>
      </c>
      <c r="L358" s="1">
        <v>119</v>
      </c>
      <c r="M358" s="1">
        <v>13.4</v>
      </c>
      <c r="N358" s="1">
        <v>5.82</v>
      </c>
      <c r="O358" s="1">
        <v>128</v>
      </c>
      <c r="P358" s="1">
        <v>1</v>
      </c>
      <c r="Q358" s="1" t="s">
        <v>138</v>
      </c>
      <c r="R358" s="1" t="s">
        <v>64</v>
      </c>
      <c r="S358" s="1" t="s">
        <v>825</v>
      </c>
      <c r="T358" s="1" t="s">
        <v>2603</v>
      </c>
      <c r="U358" s="1" t="s">
        <v>2604</v>
      </c>
      <c r="V358" s="1" t="s">
        <v>2605</v>
      </c>
      <c r="W358" s="1" t="s">
        <v>2606</v>
      </c>
      <c r="X358" s="1" t="s">
        <v>118</v>
      </c>
      <c r="Y358" s="1" t="s">
        <v>2607</v>
      </c>
      <c r="Z358" s="1" t="s">
        <v>49</v>
      </c>
      <c r="AA358" s="1">
        <v>104.8</v>
      </c>
      <c r="AB358" s="1">
        <v>112.5</v>
      </c>
      <c r="AC358" s="1">
        <v>104.5</v>
      </c>
      <c r="AD358" s="1">
        <v>97.4</v>
      </c>
      <c r="AE358" s="1">
        <v>97.8</v>
      </c>
      <c r="AF358" s="1">
        <v>92.4</v>
      </c>
      <c r="AG358" s="1">
        <v>96.5</v>
      </c>
      <c r="AH358" s="1">
        <v>110.1</v>
      </c>
      <c r="AI358" s="1">
        <v>78.5</v>
      </c>
      <c r="AJ358" s="1">
        <v>105.6</v>
      </c>
      <c r="AK358" s="2">
        <f t="shared" si="10"/>
        <v>9.7842427770220022E-2</v>
      </c>
      <c r="AL358" s="2">
        <f t="shared" si="11"/>
        <v>0.51722232161401616</v>
      </c>
    </row>
    <row r="359" spans="1:38" x14ac:dyDescent="0.2">
      <c r="A359" s="1" t="s">
        <v>36</v>
      </c>
      <c r="B359" s="1" t="s">
        <v>37</v>
      </c>
      <c r="C359" s="1" t="s">
        <v>2608</v>
      </c>
      <c r="D359" s="1" t="s">
        <v>2609</v>
      </c>
      <c r="E359" s="1">
        <v>7.0000000000000001E-3</v>
      </c>
      <c r="F359" s="1">
        <v>5.5229999999999997</v>
      </c>
      <c r="G359" s="1">
        <v>5</v>
      </c>
      <c r="H359" s="1">
        <v>2</v>
      </c>
      <c r="I359" s="1">
        <v>2</v>
      </c>
      <c r="J359" s="1">
        <v>2</v>
      </c>
      <c r="K359" s="1">
        <v>1</v>
      </c>
      <c r="L359" s="1">
        <v>550</v>
      </c>
      <c r="M359" s="1">
        <v>63.9</v>
      </c>
      <c r="N359" s="1">
        <v>7.97</v>
      </c>
      <c r="O359" s="1">
        <v>0</v>
      </c>
      <c r="P359" s="1">
        <v>2</v>
      </c>
      <c r="Q359" s="1" t="s">
        <v>222</v>
      </c>
      <c r="R359" s="1" t="s">
        <v>223</v>
      </c>
      <c r="S359" s="1" t="s">
        <v>1075</v>
      </c>
      <c r="T359" s="1" t="s">
        <v>2610</v>
      </c>
      <c r="U359" s="1" t="s">
        <v>2611</v>
      </c>
      <c r="V359" s="1" t="s">
        <v>49</v>
      </c>
      <c r="W359" s="1" t="s">
        <v>2612</v>
      </c>
      <c r="X359" s="1" t="s">
        <v>287</v>
      </c>
      <c r="Y359" s="1" t="s">
        <v>2613</v>
      </c>
      <c r="Z359" s="1" t="s">
        <v>49</v>
      </c>
      <c r="AA359" s="1">
        <v>96.4</v>
      </c>
      <c r="AB359" s="1">
        <v>105.9</v>
      </c>
      <c r="AC359" s="1">
        <v>96.4</v>
      </c>
      <c r="AD359" s="1">
        <v>111.1</v>
      </c>
      <c r="AE359" s="1">
        <v>109.8</v>
      </c>
      <c r="AF359" s="1">
        <v>90.8</v>
      </c>
      <c r="AG359" s="1">
        <v>99.4</v>
      </c>
      <c r="AH359" s="1">
        <v>91.7</v>
      </c>
      <c r="AI359" s="1">
        <v>97.9</v>
      </c>
      <c r="AJ359" s="1">
        <v>100.8</v>
      </c>
      <c r="AK359" s="2">
        <f t="shared" si="10"/>
        <v>0.11256478231801505</v>
      </c>
      <c r="AL359" s="2">
        <f t="shared" si="11"/>
        <v>1.1343509274909376</v>
      </c>
    </row>
    <row r="360" spans="1:38" x14ac:dyDescent="0.2">
      <c r="A360" s="1" t="s">
        <v>36</v>
      </c>
      <c r="B360" s="1" t="s">
        <v>37</v>
      </c>
      <c r="C360" s="1" t="s">
        <v>2614</v>
      </c>
      <c r="D360" s="1" t="s">
        <v>2615</v>
      </c>
      <c r="E360" s="1">
        <v>8.0000000000000002E-3</v>
      </c>
      <c r="F360" s="1">
        <v>5.2510000000000003</v>
      </c>
      <c r="G360" s="1">
        <v>6</v>
      </c>
      <c r="H360" s="1">
        <v>2</v>
      </c>
      <c r="I360" s="1">
        <v>4</v>
      </c>
      <c r="J360" s="1">
        <v>2</v>
      </c>
      <c r="K360" s="1">
        <v>1</v>
      </c>
      <c r="L360" s="1">
        <v>253</v>
      </c>
      <c r="M360" s="1">
        <v>28</v>
      </c>
      <c r="N360" s="1">
        <v>5.86</v>
      </c>
      <c r="O360" s="1">
        <v>77</v>
      </c>
      <c r="P360" s="1">
        <v>2</v>
      </c>
      <c r="Q360" s="1" t="s">
        <v>361</v>
      </c>
      <c r="R360" s="1" t="s">
        <v>64</v>
      </c>
      <c r="S360" s="1" t="s">
        <v>49</v>
      </c>
      <c r="T360" s="1" t="s">
        <v>362</v>
      </c>
      <c r="U360" s="1" t="s">
        <v>2616</v>
      </c>
      <c r="V360" s="1" t="s">
        <v>2617</v>
      </c>
      <c r="W360" s="1" t="s">
        <v>2618</v>
      </c>
      <c r="X360" s="1" t="s">
        <v>213</v>
      </c>
      <c r="Y360" s="1" t="s">
        <v>49</v>
      </c>
      <c r="Z360" s="1" t="s">
        <v>49</v>
      </c>
      <c r="AA360" s="1">
        <v>108.1</v>
      </c>
      <c r="AB360" s="1">
        <v>104.8</v>
      </c>
      <c r="AC360" s="1">
        <v>99.4</v>
      </c>
      <c r="AD360" s="1">
        <v>101</v>
      </c>
      <c r="AE360" s="1">
        <v>104.1</v>
      </c>
      <c r="AF360" s="1">
        <v>105.4</v>
      </c>
      <c r="AG360" s="1">
        <v>96.2</v>
      </c>
      <c r="AH360" s="1">
        <v>93.1</v>
      </c>
      <c r="AI360" s="1">
        <v>90.5</v>
      </c>
      <c r="AJ360" s="1">
        <v>97.4</v>
      </c>
      <c r="AK360" s="2">
        <f t="shared" si="10"/>
        <v>0.10045213846898961</v>
      </c>
      <c r="AL360" s="2">
        <f t="shared" si="11"/>
        <v>1.3377012222208917</v>
      </c>
    </row>
    <row r="361" spans="1:38" x14ac:dyDescent="0.2">
      <c r="A361" s="1" t="s">
        <v>60</v>
      </c>
      <c r="B361" s="1" t="s">
        <v>37</v>
      </c>
      <c r="C361" s="1" t="s">
        <v>2619</v>
      </c>
      <c r="D361" s="1" t="s">
        <v>2620</v>
      </c>
      <c r="E361" s="1">
        <v>2.1000000000000001E-2</v>
      </c>
      <c r="F361" s="1">
        <v>3.9359999999999999</v>
      </c>
      <c r="G361" s="1">
        <v>12</v>
      </c>
      <c r="H361" s="1">
        <v>2</v>
      </c>
      <c r="I361" s="1">
        <v>3</v>
      </c>
      <c r="J361" s="1">
        <v>1</v>
      </c>
      <c r="K361" s="1">
        <v>1</v>
      </c>
      <c r="L361" s="1">
        <v>117</v>
      </c>
      <c r="M361" s="1">
        <v>13.9</v>
      </c>
      <c r="N361" s="1">
        <v>8.7899999999999991</v>
      </c>
      <c r="O361" s="1">
        <v>34</v>
      </c>
      <c r="P361" s="1">
        <v>2</v>
      </c>
      <c r="Q361" s="1" t="s">
        <v>2621</v>
      </c>
      <c r="R361" s="1" t="s">
        <v>2622</v>
      </c>
      <c r="S361" s="1" t="s">
        <v>131</v>
      </c>
      <c r="T361" s="1" t="s">
        <v>2183</v>
      </c>
      <c r="U361" s="1" t="s">
        <v>2623</v>
      </c>
      <c r="V361" s="1" t="s">
        <v>2624</v>
      </c>
      <c r="W361" s="1" t="s">
        <v>2625</v>
      </c>
      <c r="X361" s="1" t="s">
        <v>159</v>
      </c>
      <c r="Y361" s="1" t="s">
        <v>2626</v>
      </c>
      <c r="Z361" s="1" t="s">
        <v>49</v>
      </c>
      <c r="AA361" s="1">
        <v>106.9</v>
      </c>
      <c r="AB361" s="1">
        <v>111</v>
      </c>
      <c r="AC361" s="1">
        <v>91.7</v>
      </c>
      <c r="AD361" s="1">
        <v>109.4</v>
      </c>
      <c r="AE361" s="1">
        <v>101.6</v>
      </c>
      <c r="AF361" s="1">
        <v>108.3</v>
      </c>
      <c r="AG361" s="1">
        <v>98.8</v>
      </c>
      <c r="AH361" s="1">
        <v>116.3</v>
      </c>
      <c r="AI361" s="1">
        <v>68.7</v>
      </c>
      <c r="AJ361" s="1">
        <v>87.5</v>
      </c>
      <c r="AK361" s="2">
        <f t="shared" si="10"/>
        <v>0.11834365298988872</v>
      </c>
      <c r="AL361" s="2">
        <f t="shared" si="11"/>
        <v>0.40830094656636351</v>
      </c>
    </row>
    <row r="362" spans="1:38" x14ac:dyDescent="0.2">
      <c r="A362" s="1" t="s">
        <v>60</v>
      </c>
      <c r="B362" s="1" t="s">
        <v>37</v>
      </c>
      <c r="C362" s="1" t="s">
        <v>2627</v>
      </c>
      <c r="D362" s="1" t="s">
        <v>2628</v>
      </c>
      <c r="E362" s="1">
        <v>0.05</v>
      </c>
      <c r="F362" s="1">
        <v>2.722</v>
      </c>
      <c r="G362" s="1">
        <v>5</v>
      </c>
      <c r="H362" s="1">
        <v>2</v>
      </c>
      <c r="I362" s="1">
        <v>2</v>
      </c>
      <c r="J362" s="1">
        <v>2</v>
      </c>
      <c r="K362" s="1">
        <v>1</v>
      </c>
      <c r="L362" s="1">
        <v>253</v>
      </c>
      <c r="M362" s="1">
        <v>28.7</v>
      </c>
      <c r="N362" s="1">
        <v>9.36</v>
      </c>
      <c r="O362" s="1">
        <v>33</v>
      </c>
      <c r="P362" s="1">
        <v>2</v>
      </c>
      <c r="Q362" s="1" t="s">
        <v>49</v>
      </c>
      <c r="R362" s="1" t="s">
        <v>64</v>
      </c>
      <c r="S362" s="1" t="s">
        <v>49</v>
      </c>
      <c r="T362" s="1" t="s">
        <v>2629</v>
      </c>
      <c r="U362" s="1" t="s">
        <v>2630</v>
      </c>
      <c r="V362" s="1" t="s">
        <v>2631</v>
      </c>
      <c r="W362" s="1" t="s">
        <v>2632</v>
      </c>
      <c r="X362" s="1" t="s">
        <v>258</v>
      </c>
      <c r="Y362" s="1" t="s">
        <v>49</v>
      </c>
      <c r="Z362" s="1" t="s">
        <v>49</v>
      </c>
      <c r="AA362" s="1">
        <v>107.6</v>
      </c>
      <c r="AB362" s="1">
        <v>102.1</v>
      </c>
      <c r="AC362" s="1">
        <v>102.1</v>
      </c>
      <c r="AD362" s="1">
        <v>102.8</v>
      </c>
      <c r="AE362" s="1">
        <v>98.4</v>
      </c>
      <c r="AF362" s="1">
        <v>103.2</v>
      </c>
      <c r="AG362" s="1">
        <v>93.6</v>
      </c>
      <c r="AH362" s="1">
        <v>91.8</v>
      </c>
      <c r="AI362" s="1">
        <v>94.5</v>
      </c>
      <c r="AJ362" s="1">
        <v>104</v>
      </c>
      <c r="AK362" s="2">
        <f t="shared" si="10"/>
        <v>7.4740842653968062E-2</v>
      </c>
      <c r="AL362" s="2">
        <f t="shared" si="11"/>
        <v>0.92939297762415407</v>
      </c>
    </row>
    <row r="363" spans="1:38" x14ac:dyDescent="0.2">
      <c r="A363" s="1" t="s">
        <v>36</v>
      </c>
      <c r="B363" s="1" t="s">
        <v>37</v>
      </c>
      <c r="C363" s="1" t="s">
        <v>2633</v>
      </c>
      <c r="D363" s="1" t="s">
        <v>2634</v>
      </c>
      <c r="E363" s="1">
        <v>0</v>
      </c>
      <c r="F363" s="1">
        <v>67.444000000000003</v>
      </c>
      <c r="G363" s="1">
        <v>60</v>
      </c>
      <c r="H363" s="1">
        <v>9</v>
      </c>
      <c r="I363" s="1">
        <v>23</v>
      </c>
      <c r="J363" s="1">
        <v>9</v>
      </c>
      <c r="K363" s="1">
        <v>1</v>
      </c>
      <c r="L363" s="1">
        <v>163</v>
      </c>
      <c r="M363" s="1">
        <v>18.7</v>
      </c>
      <c r="N363" s="1">
        <v>4.54</v>
      </c>
      <c r="O363" s="1">
        <v>372</v>
      </c>
      <c r="P363" s="1">
        <v>9</v>
      </c>
      <c r="Q363" s="1" t="s">
        <v>1356</v>
      </c>
      <c r="R363" s="1" t="s">
        <v>75</v>
      </c>
      <c r="S363" s="1" t="s">
        <v>370</v>
      </c>
      <c r="T363" s="1" t="s">
        <v>2635</v>
      </c>
      <c r="U363" s="1" t="s">
        <v>2636</v>
      </c>
      <c r="V363" s="1" t="s">
        <v>2637</v>
      </c>
      <c r="W363" s="1" t="s">
        <v>2638</v>
      </c>
      <c r="X363" s="1" t="s">
        <v>159</v>
      </c>
      <c r="Y363" s="1" t="s">
        <v>2639</v>
      </c>
      <c r="Z363" s="1" t="s">
        <v>2640</v>
      </c>
      <c r="AA363" s="1">
        <v>99.4</v>
      </c>
      <c r="AB363" s="1">
        <v>107.5</v>
      </c>
      <c r="AC363" s="1">
        <v>105.5</v>
      </c>
      <c r="AD363" s="1">
        <v>104.1</v>
      </c>
      <c r="AE363" s="1">
        <v>99.6</v>
      </c>
      <c r="AF363" s="1">
        <v>92.8</v>
      </c>
      <c r="AG363" s="1">
        <v>96.3</v>
      </c>
      <c r="AH363" s="1">
        <v>106.4</v>
      </c>
      <c r="AI363" s="1">
        <v>88.1</v>
      </c>
      <c r="AJ363" s="1">
        <v>100.4</v>
      </c>
      <c r="AK363" s="2">
        <f t="shared" si="10"/>
        <v>9.2643583122093087E-2</v>
      </c>
      <c r="AL363" s="2">
        <f t="shared" si="11"/>
        <v>0.97320875686330743</v>
      </c>
    </row>
    <row r="364" spans="1:38" x14ac:dyDescent="0.2">
      <c r="A364" s="1" t="s">
        <v>36</v>
      </c>
      <c r="B364" s="1" t="s">
        <v>37</v>
      </c>
      <c r="C364" s="1" t="s">
        <v>2641</v>
      </c>
      <c r="D364" s="1" t="s">
        <v>2642</v>
      </c>
      <c r="E364" s="1">
        <v>1E-3</v>
      </c>
      <c r="F364" s="1">
        <v>10.776</v>
      </c>
      <c r="G364" s="1">
        <v>5</v>
      </c>
      <c r="H364" s="1">
        <v>1</v>
      </c>
      <c r="I364" s="1">
        <v>2</v>
      </c>
      <c r="J364" s="1">
        <v>1</v>
      </c>
      <c r="K364" s="1">
        <v>1</v>
      </c>
      <c r="L364" s="1">
        <v>262</v>
      </c>
      <c r="M364" s="1">
        <v>28.9</v>
      </c>
      <c r="N364" s="1">
        <v>8.32</v>
      </c>
      <c r="O364" s="1">
        <v>75</v>
      </c>
      <c r="P364" s="1">
        <v>1</v>
      </c>
      <c r="Q364" s="1" t="s">
        <v>222</v>
      </c>
      <c r="R364" s="1" t="s">
        <v>824</v>
      </c>
      <c r="S364" s="1" t="s">
        <v>147</v>
      </c>
      <c r="T364" s="1" t="s">
        <v>2643</v>
      </c>
      <c r="U364" s="1" t="s">
        <v>2644</v>
      </c>
      <c r="V364" s="1" t="s">
        <v>2645</v>
      </c>
      <c r="W364" s="1" t="s">
        <v>2646</v>
      </c>
      <c r="X364" s="1" t="s">
        <v>412</v>
      </c>
      <c r="Y364" s="1" t="s">
        <v>49</v>
      </c>
      <c r="Z364" s="1" t="s">
        <v>49</v>
      </c>
      <c r="AA364" s="1">
        <v>107.9</v>
      </c>
      <c r="AB364" s="1">
        <v>103.8</v>
      </c>
      <c r="AC364" s="1">
        <v>94.4</v>
      </c>
      <c r="AD364" s="1">
        <v>101.9</v>
      </c>
      <c r="AE364" s="1">
        <v>102.2</v>
      </c>
      <c r="AF364" s="1">
        <v>109.3</v>
      </c>
      <c r="AG364" s="1">
        <v>94.1</v>
      </c>
      <c r="AH364" s="1">
        <v>91.1</v>
      </c>
      <c r="AI364" s="1">
        <v>94.5</v>
      </c>
      <c r="AJ364" s="1">
        <v>100.8</v>
      </c>
      <c r="AK364" s="2">
        <f t="shared" si="10"/>
        <v>5.8870125038494009E-2</v>
      </c>
      <c r="AL364" s="2">
        <f t="shared" si="11"/>
        <v>0.48447506787639139</v>
      </c>
    </row>
    <row r="365" spans="1:38" x14ac:dyDescent="0.2">
      <c r="A365" s="1" t="s">
        <v>36</v>
      </c>
      <c r="B365" s="1" t="s">
        <v>37</v>
      </c>
      <c r="C365" s="1" t="s">
        <v>2647</v>
      </c>
      <c r="D365" s="1" t="s">
        <v>2648</v>
      </c>
      <c r="E365" s="1">
        <v>0</v>
      </c>
      <c r="F365" s="1">
        <v>23.797999999999998</v>
      </c>
      <c r="G365" s="1">
        <v>20</v>
      </c>
      <c r="H365" s="1">
        <v>6</v>
      </c>
      <c r="I365" s="1">
        <v>8</v>
      </c>
      <c r="J365" s="1">
        <v>5</v>
      </c>
      <c r="K365" s="1">
        <v>1</v>
      </c>
      <c r="L365" s="1">
        <v>248</v>
      </c>
      <c r="M365" s="1">
        <v>28.5</v>
      </c>
      <c r="N365" s="1">
        <v>4.68</v>
      </c>
      <c r="O365" s="1">
        <v>133</v>
      </c>
      <c r="P365" s="1">
        <v>6</v>
      </c>
      <c r="Q365" s="1" t="s">
        <v>2649</v>
      </c>
      <c r="R365" s="1" t="s">
        <v>425</v>
      </c>
      <c r="S365" s="1" t="s">
        <v>2650</v>
      </c>
      <c r="T365" s="1" t="s">
        <v>1190</v>
      </c>
      <c r="U365" s="1" t="s">
        <v>2651</v>
      </c>
      <c r="V365" s="1" t="s">
        <v>2652</v>
      </c>
      <c r="W365" s="1" t="s">
        <v>2653</v>
      </c>
      <c r="X365" s="1" t="s">
        <v>194</v>
      </c>
      <c r="Y365" s="1" t="s">
        <v>2654</v>
      </c>
      <c r="Z365" s="1" t="s">
        <v>358</v>
      </c>
      <c r="AA365" s="1">
        <v>101.3</v>
      </c>
      <c r="AB365" s="1">
        <v>108.2</v>
      </c>
      <c r="AC365" s="1">
        <v>104</v>
      </c>
      <c r="AD365" s="1">
        <v>102.3</v>
      </c>
      <c r="AE365" s="1">
        <v>102.8</v>
      </c>
      <c r="AF365" s="1">
        <v>109.5</v>
      </c>
      <c r="AG365" s="1">
        <v>94.2</v>
      </c>
      <c r="AH365" s="1">
        <v>106.5</v>
      </c>
      <c r="AI365" s="1">
        <v>76.2</v>
      </c>
      <c r="AJ365" s="1">
        <v>95.1</v>
      </c>
      <c r="AK365" s="2">
        <f t="shared" si="10"/>
        <v>0.10708640812247305</v>
      </c>
      <c r="AL365" s="2">
        <f t="shared" si="11"/>
        <v>0.60140613734239712</v>
      </c>
    </row>
    <row r="366" spans="1:38" x14ac:dyDescent="0.2">
      <c r="A366" s="1" t="s">
        <v>60</v>
      </c>
      <c r="B366" s="1" t="s">
        <v>37</v>
      </c>
      <c r="C366" s="1" t="s">
        <v>2655</v>
      </c>
      <c r="D366" s="1" t="s">
        <v>2656</v>
      </c>
      <c r="E366" s="1">
        <v>2.4E-2</v>
      </c>
      <c r="F366" s="1">
        <v>3.7879999999999998</v>
      </c>
      <c r="G366" s="1">
        <v>11</v>
      </c>
      <c r="H366" s="1">
        <v>1</v>
      </c>
      <c r="I366" s="1">
        <v>1</v>
      </c>
      <c r="J366" s="1">
        <v>1</v>
      </c>
      <c r="K366" s="1">
        <v>1</v>
      </c>
      <c r="L366" s="1">
        <v>284</v>
      </c>
      <c r="M366" s="1">
        <v>31.4</v>
      </c>
      <c r="N366" s="1">
        <v>6.93</v>
      </c>
      <c r="O366" s="1">
        <v>0</v>
      </c>
      <c r="P366" s="1">
        <v>1</v>
      </c>
      <c r="Q366" s="1" t="s">
        <v>252</v>
      </c>
      <c r="R366" s="1" t="s">
        <v>2657</v>
      </c>
      <c r="S366" s="1" t="s">
        <v>131</v>
      </c>
      <c r="T366" s="1" t="s">
        <v>2658</v>
      </c>
      <c r="U366" s="1" t="s">
        <v>2659</v>
      </c>
      <c r="V366" s="1" t="s">
        <v>2660</v>
      </c>
      <c r="W366" s="1" t="s">
        <v>2661</v>
      </c>
      <c r="X366" s="1" t="s">
        <v>144</v>
      </c>
      <c r="Y366" s="1" t="s">
        <v>49</v>
      </c>
      <c r="Z366" s="1" t="s">
        <v>49</v>
      </c>
      <c r="AA366" s="1">
        <v>119.3</v>
      </c>
      <c r="AB366" s="1">
        <v>85.9</v>
      </c>
      <c r="AC366" s="1">
        <v>104.6</v>
      </c>
      <c r="AD366" s="1">
        <v>98.6</v>
      </c>
      <c r="AE366" s="1">
        <v>104.3</v>
      </c>
      <c r="AF366" s="1">
        <v>96.5</v>
      </c>
      <c r="AG366" s="1">
        <v>99.3</v>
      </c>
      <c r="AH366" s="1">
        <v>93.7</v>
      </c>
      <c r="AI366" s="1">
        <v>94.4</v>
      </c>
      <c r="AJ366" s="1">
        <v>103.4</v>
      </c>
      <c r="AK366" s="2">
        <f t="shared" si="10"/>
        <v>7.3304675204979797E-2</v>
      </c>
      <c r="AL366" s="2">
        <f t="shared" si="11"/>
        <v>0.40152807346887137</v>
      </c>
    </row>
    <row r="367" spans="1:38" x14ac:dyDescent="0.2">
      <c r="A367" s="1" t="s">
        <v>36</v>
      </c>
      <c r="B367" s="1" t="s">
        <v>37</v>
      </c>
      <c r="C367" s="1" t="s">
        <v>2662</v>
      </c>
      <c r="D367" s="1" t="s">
        <v>2663</v>
      </c>
      <c r="E367" s="1">
        <v>0</v>
      </c>
      <c r="F367" s="1">
        <v>72.194000000000003</v>
      </c>
      <c r="G367" s="1">
        <v>23</v>
      </c>
      <c r="H367" s="1">
        <v>10</v>
      </c>
      <c r="I367" s="1">
        <v>30</v>
      </c>
      <c r="J367" s="1">
        <v>3</v>
      </c>
      <c r="K367" s="1">
        <v>1</v>
      </c>
      <c r="L367" s="1">
        <v>476</v>
      </c>
      <c r="M367" s="1">
        <v>52.2</v>
      </c>
      <c r="N367" s="1">
        <v>8.06</v>
      </c>
      <c r="O367" s="1">
        <v>561</v>
      </c>
      <c r="P367" s="1">
        <v>10</v>
      </c>
      <c r="Q367" s="1" t="s">
        <v>138</v>
      </c>
      <c r="R367" s="1" t="s">
        <v>692</v>
      </c>
      <c r="S367" s="1" t="s">
        <v>49</v>
      </c>
      <c r="T367" s="1" t="s">
        <v>2664</v>
      </c>
      <c r="U367" s="1" t="s">
        <v>2665</v>
      </c>
      <c r="V367" s="1" t="s">
        <v>2666</v>
      </c>
      <c r="W367" s="1" t="s">
        <v>2667</v>
      </c>
      <c r="X367" s="1" t="s">
        <v>144</v>
      </c>
      <c r="Y367" s="1" t="s">
        <v>2668</v>
      </c>
      <c r="Z367" s="1" t="s">
        <v>49</v>
      </c>
      <c r="AA367" s="1">
        <v>103.7</v>
      </c>
      <c r="AB367" s="1">
        <v>105.7</v>
      </c>
      <c r="AC367" s="1">
        <v>107.5</v>
      </c>
      <c r="AD367" s="1">
        <v>101.9</v>
      </c>
      <c r="AE367" s="1">
        <v>98.8</v>
      </c>
      <c r="AF367" s="1">
        <v>101.2</v>
      </c>
      <c r="AG367" s="1">
        <v>96</v>
      </c>
      <c r="AH367" s="1">
        <v>93.9</v>
      </c>
      <c r="AI367" s="1">
        <v>89.9</v>
      </c>
      <c r="AJ367" s="1">
        <v>101.6</v>
      </c>
      <c r="AK367" s="2">
        <f t="shared" si="10"/>
        <v>0.10100970177675599</v>
      </c>
      <c r="AL367" s="2">
        <f t="shared" si="11"/>
        <v>1.5047736932164537</v>
      </c>
    </row>
    <row r="368" spans="1:38" x14ac:dyDescent="0.2">
      <c r="A368" s="1" t="s">
        <v>60</v>
      </c>
      <c r="B368" s="1" t="s">
        <v>37</v>
      </c>
      <c r="C368" s="1" t="s">
        <v>2669</v>
      </c>
      <c r="D368" s="1" t="s">
        <v>2670</v>
      </c>
      <c r="E368" s="1">
        <v>1.2E-2</v>
      </c>
      <c r="F368" s="1">
        <v>4.694</v>
      </c>
      <c r="G368" s="1">
        <v>5</v>
      </c>
      <c r="H368" s="1">
        <v>1</v>
      </c>
      <c r="I368" s="1">
        <v>1</v>
      </c>
      <c r="J368" s="1">
        <v>1</v>
      </c>
      <c r="K368" s="1">
        <v>1</v>
      </c>
      <c r="L368" s="1">
        <v>172</v>
      </c>
      <c r="M368" s="1">
        <v>19.399999999999999</v>
      </c>
      <c r="N368" s="1">
        <v>8.32</v>
      </c>
      <c r="O368" s="1">
        <v>22</v>
      </c>
      <c r="P368" s="1">
        <v>1</v>
      </c>
      <c r="Q368" s="1" t="s">
        <v>586</v>
      </c>
      <c r="R368" s="1" t="s">
        <v>1611</v>
      </c>
      <c r="S368" s="1" t="s">
        <v>2671</v>
      </c>
      <c r="T368" s="1" t="s">
        <v>49</v>
      </c>
      <c r="U368" s="1" t="s">
        <v>2672</v>
      </c>
      <c r="V368" s="1" t="s">
        <v>2673</v>
      </c>
      <c r="W368" s="1" t="s">
        <v>2674</v>
      </c>
      <c r="X368" s="1" t="s">
        <v>118</v>
      </c>
      <c r="Y368" s="1" t="s">
        <v>49</v>
      </c>
      <c r="Z368" s="1" t="s">
        <v>49</v>
      </c>
      <c r="AA368" s="1">
        <v>103.2</v>
      </c>
      <c r="AB368" s="1">
        <v>108.4</v>
      </c>
      <c r="AC368" s="1">
        <v>107.8</v>
      </c>
      <c r="AD368" s="1">
        <v>93.9</v>
      </c>
      <c r="AE368" s="1">
        <v>105</v>
      </c>
      <c r="AF368" s="1">
        <v>101.6</v>
      </c>
      <c r="AG368" s="1">
        <v>98.2</v>
      </c>
      <c r="AH368" s="1">
        <v>97.1</v>
      </c>
      <c r="AI368" s="1">
        <v>88.4</v>
      </c>
      <c r="AJ368" s="1">
        <v>96.4</v>
      </c>
      <c r="AK368" s="2">
        <f t="shared" si="10"/>
        <v>0.10565246979772235</v>
      </c>
      <c r="AL368" s="2">
        <f t="shared" si="11"/>
        <v>1.1960036550729025</v>
      </c>
    </row>
    <row r="369" spans="1:38" x14ac:dyDescent="0.2">
      <c r="A369" s="1" t="s">
        <v>50</v>
      </c>
      <c r="B369" s="1" t="s">
        <v>37</v>
      </c>
      <c r="C369" s="1" t="s">
        <v>2675</v>
      </c>
      <c r="D369" s="1" t="s">
        <v>2676</v>
      </c>
      <c r="E369" s="1">
        <v>0.11</v>
      </c>
      <c r="F369" s="1">
        <v>1.7529999999999999</v>
      </c>
      <c r="G369" s="1">
        <v>2</v>
      </c>
      <c r="H369" s="1">
        <v>1</v>
      </c>
      <c r="I369" s="1">
        <v>1</v>
      </c>
      <c r="J369" s="1">
        <v>1</v>
      </c>
      <c r="K369" s="1">
        <v>1</v>
      </c>
      <c r="L369" s="1">
        <v>420</v>
      </c>
      <c r="M369" s="1">
        <v>47.5</v>
      </c>
      <c r="N369" s="1">
        <v>8.94</v>
      </c>
      <c r="O369" s="1">
        <v>28</v>
      </c>
      <c r="P369" s="1">
        <v>1</v>
      </c>
      <c r="Q369" s="1" t="s">
        <v>1356</v>
      </c>
      <c r="R369" s="1" t="s">
        <v>2677</v>
      </c>
      <c r="S369" s="1" t="s">
        <v>42</v>
      </c>
      <c r="T369" s="1" t="s">
        <v>2678</v>
      </c>
      <c r="U369" s="1" t="s">
        <v>2679</v>
      </c>
      <c r="V369" s="1" t="s">
        <v>2680</v>
      </c>
      <c r="W369" s="1" t="s">
        <v>2681</v>
      </c>
      <c r="X369" s="1" t="s">
        <v>676</v>
      </c>
      <c r="Y369" s="1" t="s">
        <v>2682</v>
      </c>
      <c r="Z369" s="1" t="s">
        <v>49</v>
      </c>
      <c r="AA369" s="1">
        <v>89.7</v>
      </c>
      <c r="AB369" s="1">
        <v>111</v>
      </c>
      <c r="AC369" s="1">
        <v>98.4</v>
      </c>
      <c r="AD369" s="1">
        <v>104.3</v>
      </c>
      <c r="AE369" s="1">
        <v>107.9</v>
      </c>
      <c r="AF369" s="1">
        <v>100.6</v>
      </c>
      <c r="AG369" s="1">
        <v>109.4</v>
      </c>
      <c r="AH369" s="1">
        <v>95.2</v>
      </c>
      <c r="AI369" s="1">
        <v>86.9</v>
      </c>
      <c r="AJ369" s="1">
        <v>96.5</v>
      </c>
      <c r="AK369" s="2">
        <f t="shared" si="10"/>
        <v>6.5516162419686982E-2</v>
      </c>
      <c r="AL369" s="2">
        <f t="shared" si="11"/>
        <v>0.38329500176907821</v>
      </c>
    </row>
    <row r="370" spans="1:38" x14ac:dyDescent="0.2">
      <c r="A370" s="1" t="s">
        <v>36</v>
      </c>
      <c r="B370" s="1" t="s">
        <v>37</v>
      </c>
      <c r="C370" s="1" t="s">
        <v>2683</v>
      </c>
      <c r="D370" s="1" t="s">
        <v>2684</v>
      </c>
      <c r="E370" s="1">
        <v>0</v>
      </c>
      <c r="F370" s="1">
        <v>34.22</v>
      </c>
      <c r="G370" s="1">
        <v>39</v>
      </c>
      <c r="H370" s="1">
        <v>7</v>
      </c>
      <c r="I370" s="1">
        <v>14</v>
      </c>
      <c r="J370" s="1">
        <v>4</v>
      </c>
      <c r="K370" s="1">
        <v>1</v>
      </c>
      <c r="L370" s="1">
        <v>198</v>
      </c>
      <c r="M370" s="1">
        <v>22.3</v>
      </c>
      <c r="N370" s="1">
        <v>8.9</v>
      </c>
      <c r="O370" s="1">
        <v>243</v>
      </c>
      <c r="P370" s="1">
        <v>7</v>
      </c>
      <c r="Q370" s="1" t="s">
        <v>361</v>
      </c>
      <c r="R370" s="1" t="s">
        <v>64</v>
      </c>
      <c r="S370" s="1" t="s">
        <v>526</v>
      </c>
      <c r="T370" s="1" t="s">
        <v>2685</v>
      </c>
      <c r="U370" s="1" t="s">
        <v>2686</v>
      </c>
      <c r="V370" s="1" t="s">
        <v>2687</v>
      </c>
      <c r="W370" s="1" t="s">
        <v>2688</v>
      </c>
      <c r="X370" s="1" t="s">
        <v>127</v>
      </c>
      <c r="Y370" s="1" t="s">
        <v>49</v>
      </c>
      <c r="Z370" s="1" t="s">
        <v>49</v>
      </c>
      <c r="AA370" s="1">
        <v>101.1</v>
      </c>
      <c r="AB370" s="1">
        <v>94.5</v>
      </c>
      <c r="AC370" s="1">
        <v>95</v>
      </c>
      <c r="AD370" s="1">
        <v>106.6</v>
      </c>
      <c r="AE370" s="1">
        <v>107.4</v>
      </c>
      <c r="AF370" s="1">
        <v>112.3</v>
      </c>
      <c r="AG370" s="1">
        <v>91.4</v>
      </c>
      <c r="AH370" s="1">
        <v>109.7</v>
      </c>
      <c r="AI370" s="1">
        <v>88.5</v>
      </c>
      <c r="AJ370" s="1">
        <v>93.5</v>
      </c>
      <c r="AK370" s="2">
        <f t="shared" si="10"/>
        <v>2.6546337729937634E-2</v>
      </c>
      <c r="AL370" s="2">
        <f t="shared" si="11"/>
        <v>0.12300317536485066</v>
      </c>
    </row>
    <row r="371" spans="1:38" x14ac:dyDescent="0.2">
      <c r="A371" s="1" t="s">
        <v>50</v>
      </c>
      <c r="B371" s="1" t="s">
        <v>37</v>
      </c>
      <c r="C371" s="1" t="s">
        <v>2689</v>
      </c>
      <c r="D371" s="1" t="s">
        <v>2690</v>
      </c>
      <c r="E371" s="1">
        <v>0.121</v>
      </c>
      <c r="F371" s="1">
        <v>1.5820000000000001</v>
      </c>
      <c r="G371" s="1">
        <v>9</v>
      </c>
      <c r="H371" s="1">
        <v>1</v>
      </c>
      <c r="I371" s="1">
        <v>1</v>
      </c>
      <c r="J371" s="1">
        <v>1</v>
      </c>
      <c r="K371" s="1">
        <v>1</v>
      </c>
      <c r="L371" s="1">
        <v>87</v>
      </c>
      <c r="M371" s="1">
        <v>10</v>
      </c>
      <c r="N371" s="1">
        <v>9.92</v>
      </c>
      <c r="O371" s="1">
        <v>15</v>
      </c>
      <c r="P371" s="1">
        <v>1</v>
      </c>
      <c r="Q371" s="1" t="s">
        <v>207</v>
      </c>
      <c r="R371" s="1" t="s">
        <v>49</v>
      </c>
      <c r="S371" s="1" t="s">
        <v>825</v>
      </c>
      <c r="T371" s="1" t="s">
        <v>2691</v>
      </c>
      <c r="U371" s="1" t="s">
        <v>2692</v>
      </c>
      <c r="V371" s="1" t="s">
        <v>2693</v>
      </c>
      <c r="W371" s="1" t="s">
        <v>2694</v>
      </c>
      <c r="X371" s="1" t="s">
        <v>127</v>
      </c>
      <c r="Y371" s="1" t="s">
        <v>1740</v>
      </c>
      <c r="Z371" s="1" t="s">
        <v>2695</v>
      </c>
      <c r="AA371" s="1">
        <v>102.8</v>
      </c>
      <c r="AB371" s="1">
        <v>103.7</v>
      </c>
      <c r="AC371" s="1">
        <v>113</v>
      </c>
      <c r="AD371" s="1">
        <v>88.8</v>
      </c>
      <c r="AE371" s="1">
        <v>99</v>
      </c>
      <c r="AF371" s="1">
        <v>91.7</v>
      </c>
      <c r="AG371" s="1">
        <v>108</v>
      </c>
      <c r="AH371" s="1">
        <v>107.9</v>
      </c>
      <c r="AI371" s="1">
        <v>89.9</v>
      </c>
      <c r="AJ371" s="1">
        <v>95.1</v>
      </c>
      <c r="AK371" s="2">
        <f t="shared" si="10"/>
        <v>4.2422532632178558E-2</v>
      </c>
      <c r="AL371" s="2">
        <f t="shared" si="11"/>
        <v>0.21405822684111647</v>
      </c>
    </row>
    <row r="372" spans="1:38" x14ac:dyDescent="0.2">
      <c r="A372" s="1" t="s">
        <v>60</v>
      </c>
      <c r="B372" s="1" t="s">
        <v>37</v>
      </c>
      <c r="C372" s="1" t="s">
        <v>2696</v>
      </c>
      <c r="D372" s="1" t="s">
        <v>2697</v>
      </c>
      <c r="E372" s="1">
        <v>1.4999999999999999E-2</v>
      </c>
      <c r="F372" s="1">
        <v>4.3070000000000004</v>
      </c>
      <c r="G372" s="1">
        <v>1</v>
      </c>
      <c r="H372" s="1">
        <v>1</v>
      </c>
      <c r="I372" s="1">
        <v>1</v>
      </c>
      <c r="J372" s="1">
        <v>1</v>
      </c>
      <c r="K372" s="1">
        <v>1</v>
      </c>
      <c r="L372" s="1">
        <v>696</v>
      </c>
      <c r="M372" s="1">
        <v>78.900000000000006</v>
      </c>
      <c r="N372" s="1">
        <v>6.47</v>
      </c>
      <c r="O372" s="1">
        <v>47</v>
      </c>
      <c r="P372" s="1">
        <v>1</v>
      </c>
      <c r="Q372" s="1" t="s">
        <v>2698</v>
      </c>
      <c r="R372" s="1" t="s">
        <v>233</v>
      </c>
      <c r="S372" s="1" t="s">
        <v>131</v>
      </c>
      <c r="T372" s="1" t="s">
        <v>49</v>
      </c>
      <c r="U372" s="1" t="s">
        <v>2699</v>
      </c>
      <c r="V372" s="1" t="s">
        <v>2700</v>
      </c>
      <c r="W372" s="1" t="s">
        <v>2701</v>
      </c>
      <c r="X372" s="1" t="s">
        <v>159</v>
      </c>
      <c r="Y372" s="1" t="s">
        <v>49</v>
      </c>
      <c r="Z372" s="1" t="s">
        <v>49</v>
      </c>
      <c r="AA372" s="1">
        <v>102.4</v>
      </c>
      <c r="AB372" s="1">
        <v>99.7</v>
      </c>
      <c r="AC372" s="1">
        <v>90.9</v>
      </c>
      <c r="AD372" s="1">
        <v>102.4</v>
      </c>
      <c r="AE372" s="1">
        <v>121.3</v>
      </c>
      <c r="AF372" s="1">
        <v>94.4</v>
      </c>
      <c r="AG372" s="1">
        <v>107.6</v>
      </c>
      <c r="AH372" s="1">
        <v>104</v>
      </c>
      <c r="AI372" s="1">
        <v>82.4</v>
      </c>
      <c r="AJ372" s="1">
        <v>94.8</v>
      </c>
      <c r="AK372" s="2">
        <f t="shared" si="10"/>
        <v>9.6706429099781152E-2</v>
      </c>
      <c r="AL372" s="2">
        <f t="shared" si="11"/>
        <v>0.46665117294553921</v>
      </c>
    </row>
    <row r="373" spans="1:38" x14ac:dyDescent="0.2">
      <c r="A373" s="1" t="s">
        <v>36</v>
      </c>
      <c r="B373" s="1" t="s">
        <v>37</v>
      </c>
      <c r="C373" s="1" t="s">
        <v>2702</v>
      </c>
      <c r="D373" s="1" t="s">
        <v>2703</v>
      </c>
      <c r="E373" s="1">
        <v>1E-3</v>
      </c>
      <c r="F373" s="1">
        <v>10.904</v>
      </c>
      <c r="G373" s="1">
        <v>17</v>
      </c>
      <c r="H373" s="1">
        <v>3</v>
      </c>
      <c r="I373" s="1">
        <v>4</v>
      </c>
      <c r="J373" s="1">
        <v>3</v>
      </c>
      <c r="K373" s="1">
        <v>1</v>
      </c>
      <c r="L373" s="1">
        <v>154</v>
      </c>
      <c r="M373" s="1">
        <v>16.899999999999999</v>
      </c>
      <c r="N373" s="1">
        <v>9.41</v>
      </c>
      <c r="O373" s="1">
        <v>90</v>
      </c>
      <c r="P373" s="1">
        <v>3</v>
      </c>
      <c r="Q373" s="1" t="s">
        <v>49</v>
      </c>
      <c r="R373" s="1" t="s">
        <v>41</v>
      </c>
      <c r="S373" s="1" t="s">
        <v>49</v>
      </c>
      <c r="T373" s="1" t="s">
        <v>2704</v>
      </c>
      <c r="U373" s="1" t="s">
        <v>2705</v>
      </c>
      <c r="V373" s="1" t="s">
        <v>2706</v>
      </c>
      <c r="W373" s="1" t="s">
        <v>2707</v>
      </c>
      <c r="X373" s="1" t="s">
        <v>47</v>
      </c>
      <c r="Y373" s="1" t="s">
        <v>49</v>
      </c>
      <c r="Z373" s="1" t="s">
        <v>49</v>
      </c>
      <c r="AA373" s="1">
        <v>98</v>
      </c>
      <c r="AB373" s="1">
        <v>105</v>
      </c>
      <c r="AC373" s="1">
        <v>115.8</v>
      </c>
      <c r="AD373" s="1">
        <v>94.4</v>
      </c>
      <c r="AE373" s="1">
        <v>105.5</v>
      </c>
      <c r="AF373" s="1">
        <v>97.2</v>
      </c>
      <c r="AG373" s="1">
        <v>99</v>
      </c>
      <c r="AH373" s="1">
        <v>92.5</v>
      </c>
      <c r="AI373" s="1">
        <v>95</v>
      </c>
      <c r="AJ373" s="1">
        <v>97.7</v>
      </c>
      <c r="AK373" s="2">
        <f t="shared" si="10"/>
        <v>0.10766422788894137</v>
      </c>
      <c r="AL373" s="2">
        <f t="shared" si="11"/>
        <v>1.0521345249200302</v>
      </c>
    </row>
    <row r="374" spans="1:38" x14ac:dyDescent="0.2">
      <c r="A374" s="1" t="s">
        <v>60</v>
      </c>
      <c r="B374" s="1" t="s">
        <v>37</v>
      </c>
      <c r="C374" s="1" t="s">
        <v>2708</v>
      </c>
      <c r="D374" s="1" t="s">
        <v>2709</v>
      </c>
      <c r="E374" s="1">
        <v>1.2999999999999999E-2</v>
      </c>
      <c r="F374" s="1">
        <v>4.5229999999999997</v>
      </c>
      <c r="G374" s="1">
        <v>5</v>
      </c>
      <c r="H374" s="1">
        <v>1</v>
      </c>
      <c r="I374" s="1">
        <v>1</v>
      </c>
      <c r="J374" s="1">
        <v>1</v>
      </c>
      <c r="K374" s="1">
        <v>1</v>
      </c>
      <c r="L374" s="1">
        <v>518</v>
      </c>
      <c r="M374" s="1">
        <v>55.9</v>
      </c>
      <c r="N374" s="1">
        <v>5.21</v>
      </c>
      <c r="O374" s="1">
        <v>35</v>
      </c>
      <c r="P374" s="1">
        <v>1</v>
      </c>
      <c r="Q374" s="1" t="s">
        <v>53</v>
      </c>
      <c r="R374" s="1" t="s">
        <v>104</v>
      </c>
      <c r="S374" s="1" t="s">
        <v>705</v>
      </c>
      <c r="T374" s="1" t="s">
        <v>2710</v>
      </c>
      <c r="U374" s="1" t="s">
        <v>2711</v>
      </c>
      <c r="V374" s="1" t="s">
        <v>2712</v>
      </c>
      <c r="W374" s="1" t="s">
        <v>2713</v>
      </c>
      <c r="X374" s="1" t="s">
        <v>333</v>
      </c>
      <c r="Y374" s="1" t="s">
        <v>49</v>
      </c>
      <c r="Z374" s="1" t="s">
        <v>49</v>
      </c>
      <c r="AA374" s="1">
        <v>96.7</v>
      </c>
      <c r="AB374" s="1">
        <v>107.4</v>
      </c>
      <c r="AC374" s="1">
        <v>95.3</v>
      </c>
      <c r="AD374" s="1">
        <v>128.69999999999999</v>
      </c>
      <c r="AE374" s="1">
        <v>99.8</v>
      </c>
      <c r="AF374" s="1">
        <v>96.2</v>
      </c>
      <c r="AG374" s="1">
        <v>118.2</v>
      </c>
      <c r="AH374" s="1">
        <v>92.3</v>
      </c>
      <c r="AI374" s="1">
        <v>77.099999999999994</v>
      </c>
      <c r="AJ374" s="1">
        <v>88.3</v>
      </c>
      <c r="AK374" s="2">
        <f t="shared" si="10"/>
        <v>0.16117218306663514</v>
      </c>
      <c r="AL374" s="2">
        <f t="shared" si="11"/>
        <v>0.5913085739284214</v>
      </c>
    </row>
    <row r="375" spans="1:38" x14ac:dyDescent="0.2">
      <c r="A375" s="1" t="s">
        <v>36</v>
      </c>
      <c r="B375" s="1" t="s">
        <v>37</v>
      </c>
      <c r="C375" s="1" t="s">
        <v>2714</v>
      </c>
      <c r="D375" s="1" t="s">
        <v>2715</v>
      </c>
      <c r="E375" s="1">
        <v>0</v>
      </c>
      <c r="F375" s="1">
        <v>17.928999999999998</v>
      </c>
      <c r="G375" s="1">
        <v>15</v>
      </c>
      <c r="H375" s="1">
        <v>4</v>
      </c>
      <c r="I375" s="1">
        <v>5</v>
      </c>
      <c r="J375" s="1">
        <v>4</v>
      </c>
      <c r="K375" s="1">
        <v>1</v>
      </c>
      <c r="L375" s="1">
        <v>343</v>
      </c>
      <c r="M375" s="1">
        <v>39.6</v>
      </c>
      <c r="N375" s="1">
        <v>4.93</v>
      </c>
      <c r="O375" s="1">
        <v>59</v>
      </c>
      <c r="P375" s="1">
        <v>4</v>
      </c>
      <c r="Q375" s="1" t="s">
        <v>49</v>
      </c>
      <c r="R375" s="1" t="s">
        <v>233</v>
      </c>
      <c r="S375" s="1" t="s">
        <v>131</v>
      </c>
      <c r="T375" s="1" t="s">
        <v>2716</v>
      </c>
      <c r="U375" s="1" t="s">
        <v>2717</v>
      </c>
      <c r="V375" s="1" t="s">
        <v>2718</v>
      </c>
      <c r="W375" s="1" t="s">
        <v>2719</v>
      </c>
      <c r="X375" s="1" t="s">
        <v>159</v>
      </c>
      <c r="Y375" s="1" t="s">
        <v>49</v>
      </c>
      <c r="Z375" s="1" t="s">
        <v>49</v>
      </c>
      <c r="AA375" s="1">
        <v>99.8</v>
      </c>
      <c r="AB375" s="1">
        <v>103</v>
      </c>
      <c r="AC375" s="1">
        <v>94.3</v>
      </c>
      <c r="AD375" s="1">
        <v>104.1</v>
      </c>
      <c r="AE375" s="1">
        <v>105</v>
      </c>
      <c r="AF375" s="1">
        <v>118.9</v>
      </c>
      <c r="AG375" s="1">
        <v>91.2</v>
      </c>
      <c r="AH375" s="1">
        <v>105.1</v>
      </c>
      <c r="AI375" s="1">
        <v>83.2</v>
      </c>
      <c r="AJ375" s="1">
        <v>95.4</v>
      </c>
      <c r="AK375" s="2">
        <f t="shared" si="10"/>
        <v>3.5780670967902072E-2</v>
      </c>
      <c r="AL375" s="2">
        <f t="shared" si="11"/>
        <v>0.14835906751281538</v>
      </c>
    </row>
    <row r="376" spans="1:38" x14ac:dyDescent="0.2">
      <c r="A376" s="1" t="s">
        <v>36</v>
      </c>
      <c r="B376" s="1" t="s">
        <v>37</v>
      </c>
      <c r="C376" s="1" t="s">
        <v>2720</v>
      </c>
      <c r="D376" s="1" t="s">
        <v>2721</v>
      </c>
      <c r="E376" s="1">
        <v>1E-3</v>
      </c>
      <c r="F376" s="1">
        <v>10.254</v>
      </c>
      <c r="G376" s="1">
        <v>5</v>
      </c>
      <c r="H376" s="1">
        <v>2</v>
      </c>
      <c r="I376" s="1">
        <v>2</v>
      </c>
      <c r="J376" s="1">
        <v>2</v>
      </c>
      <c r="K376" s="1">
        <v>1</v>
      </c>
      <c r="L376" s="1">
        <v>624</v>
      </c>
      <c r="M376" s="1">
        <v>70.5</v>
      </c>
      <c r="N376" s="1">
        <v>7.77</v>
      </c>
      <c r="O376" s="1">
        <v>57</v>
      </c>
      <c r="P376" s="1">
        <v>2</v>
      </c>
      <c r="Q376" s="1" t="s">
        <v>2722</v>
      </c>
      <c r="R376" s="1" t="s">
        <v>506</v>
      </c>
      <c r="S376" s="1" t="s">
        <v>2723</v>
      </c>
      <c r="T376" s="1" t="s">
        <v>2724</v>
      </c>
      <c r="U376" s="1" t="s">
        <v>2725</v>
      </c>
      <c r="V376" s="1" t="s">
        <v>2726</v>
      </c>
      <c r="W376" s="1" t="s">
        <v>2727</v>
      </c>
      <c r="X376" s="1" t="s">
        <v>412</v>
      </c>
      <c r="Y376" s="1" t="s">
        <v>49</v>
      </c>
      <c r="Z376" s="1" t="s">
        <v>49</v>
      </c>
      <c r="AA376" s="1">
        <v>104.7</v>
      </c>
      <c r="AB376" s="1">
        <v>102.1</v>
      </c>
      <c r="AC376" s="1">
        <v>105.3</v>
      </c>
      <c r="AD376" s="1">
        <v>112.4</v>
      </c>
      <c r="AE376" s="1">
        <v>94.2</v>
      </c>
      <c r="AF376" s="1">
        <v>104.5</v>
      </c>
      <c r="AG376" s="1">
        <v>95.8</v>
      </c>
      <c r="AH376" s="1">
        <v>100.6</v>
      </c>
      <c r="AI376" s="1">
        <v>83.4</v>
      </c>
      <c r="AJ376" s="1">
        <v>96.9</v>
      </c>
      <c r="AK376" s="2">
        <f t="shared" si="10"/>
        <v>0.1082637271873617</v>
      </c>
      <c r="AL376" s="2">
        <f t="shared" si="11"/>
        <v>0.84678020622378969</v>
      </c>
    </row>
    <row r="377" spans="1:38" x14ac:dyDescent="0.2">
      <c r="A377" s="1" t="s">
        <v>36</v>
      </c>
      <c r="B377" s="1" t="s">
        <v>37</v>
      </c>
      <c r="C377" s="1" t="s">
        <v>2728</v>
      </c>
      <c r="D377" s="1" t="s">
        <v>2729</v>
      </c>
      <c r="E377" s="1">
        <v>1E-3</v>
      </c>
      <c r="F377" s="1">
        <v>9.3620000000000001</v>
      </c>
      <c r="G377" s="1">
        <v>4</v>
      </c>
      <c r="H377" s="1">
        <v>2</v>
      </c>
      <c r="I377" s="1">
        <v>3</v>
      </c>
      <c r="J377" s="1">
        <v>2</v>
      </c>
      <c r="K377" s="1">
        <v>1</v>
      </c>
      <c r="L377" s="1">
        <v>685</v>
      </c>
      <c r="M377" s="1">
        <v>76.900000000000006</v>
      </c>
      <c r="N377" s="1">
        <v>9.1300000000000008</v>
      </c>
      <c r="O377" s="1">
        <v>58</v>
      </c>
      <c r="P377" s="1">
        <v>2</v>
      </c>
      <c r="Q377" s="1" t="s">
        <v>2730</v>
      </c>
      <c r="R377" s="1" t="s">
        <v>932</v>
      </c>
      <c r="S377" s="1" t="s">
        <v>2731</v>
      </c>
      <c r="T377" s="1" t="s">
        <v>2732</v>
      </c>
      <c r="U377" s="1" t="s">
        <v>2733</v>
      </c>
      <c r="V377" s="1" t="s">
        <v>2734</v>
      </c>
      <c r="W377" s="1" t="s">
        <v>2735</v>
      </c>
      <c r="X377" s="1" t="s">
        <v>333</v>
      </c>
      <c r="Y377" s="1" t="s">
        <v>49</v>
      </c>
      <c r="Z377" s="1" t="s">
        <v>49</v>
      </c>
      <c r="AA377" s="1">
        <v>107</v>
      </c>
      <c r="AB377" s="1">
        <v>93.2</v>
      </c>
      <c r="AC377" s="1">
        <v>90.6</v>
      </c>
      <c r="AD377" s="1">
        <v>103.2</v>
      </c>
      <c r="AE377" s="1">
        <v>109.9</v>
      </c>
      <c r="AF377" s="1">
        <v>108.4</v>
      </c>
      <c r="AG377" s="1">
        <v>95.6</v>
      </c>
      <c r="AH377" s="1">
        <v>107.1</v>
      </c>
      <c r="AI377" s="1">
        <v>95</v>
      </c>
      <c r="AJ377" s="1">
        <v>90.2</v>
      </c>
      <c r="AK377" s="2">
        <f t="shared" si="10"/>
        <v>2.1925001672632491E-2</v>
      </c>
      <c r="AL377" s="2">
        <f t="shared" si="11"/>
        <v>0.10857394149935351</v>
      </c>
    </row>
    <row r="378" spans="1:38" x14ac:dyDescent="0.2">
      <c r="A378" s="1" t="s">
        <v>36</v>
      </c>
      <c r="B378" s="1" t="s">
        <v>37</v>
      </c>
      <c r="C378" s="1" t="s">
        <v>2736</v>
      </c>
      <c r="D378" s="1" t="s">
        <v>2737</v>
      </c>
      <c r="E378" s="1">
        <v>0</v>
      </c>
      <c r="F378" s="1">
        <v>300.67399999999998</v>
      </c>
      <c r="G378" s="1">
        <v>69</v>
      </c>
      <c r="H378" s="1">
        <v>39</v>
      </c>
      <c r="I378" s="1">
        <v>119</v>
      </c>
      <c r="J378" s="1">
        <v>35</v>
      </c>
      <c r="K378" s="1">
        <v>1</v>
      </c>
      <c r="L378" s="1">
        <v>543</v>
      </c>
      <c r="M378" s="1">
        <v>61.5</v>
      </c>
      <c r="N378" s="1">
        <v>4.6399999999999997</v>
      </c>
      <c r="O378" s="1">
        <v>2536</v>
      </c>
      <c r="P378" s="1">
        <v>39</v>
      </c>
      <c r="Q378" s="1" t="s">
        <v>658</v>
      </c>
      <c r="R378" s="1" t="s">
        <v>311</v>
      </c>
      <c r="S378" s="1" t="s">
        <v>1045</v>
      </c>
      <c r="T378" s="1" t="s">
        <v>2738</v>
      </c>
      <c r="U378" s="1" t="s">
        <v>2739</v>
      </c>
      <c r="V378" s="1" t="s">
        <v>2740</v>
      </c>
      <c r="W378" s="1" t="s">
        <v>2741</v>
      </c>
      <c r="X378" s="1" t="s">
        <v>412</v>
      </c>
      <c r="Y378" s="1" t="s">
        <v>2742</v>
      </c>
      <c r="Z378" s="1" t="s">
        <v>49</v>
      </c>
      <c r="AA378" s="1">
        <v>106.3</v>
      </c>
      <c r="AB378" s="1">
        <v>107.8</v>
      </c>
      <c r="AC378" s="1">
        <v>108</v>
      </c>
      <c r="AD378" s="1">
        <v>96.3</v>
      </c>
      <c r="AE378" s="1">
        <v>97.1</v>
      </c>
      <c r="AF378" s="1">
        <v>104.6</v>
      </c>
      <c r="AG378" s="1">
        <v>102.3</v>
      </c>
      <c r="AH378" s="1">
        <v>91.1</v>
      </c>
      <c r="AI378" s="1">
        <v>88.1</v>
      </c>
      <c r="AJ378" s="1">
        <v>98.5</v>
      </c>
      <c r="AK378" s="2">
        <f t="shared" si="10"/>
        <v>8.9178022804124152E-2</v>
      </c>
      <c r="AL378" s="2">
        <f t="shared" si="11"/>
        <v>0.76279907027012361</v>
      </c>
    </row>
    <row r="379" spans="1:38" x14ac:dyDescent="0.2">
      <c r="A379" s="1" t="s">
        <v>36</v>
      </c>
      <c r="B379" s="1" t="s">
        <v>37</v>
      </c>
      <c r="C379" s="1" t="s">
        <v>2743</v>
      </c>
      <c r="D379" s="1" t="s">
        <v>2744</v>
      </c>
      <c r="E379" s="1">
        <v>0</v>
      </c>
      <c r="F379" s="1">
        <v>17.805</v>
      </c>
      <c r="G379" s="1">
        <v>45</v>
      </c>
      <c r="H379" s="1">
        <v>3</v>
      </c>
      <c r="I379" s="1">
        <v>9</v>
      </c>
      <c r="J379" s="1">
        <v>2</v>
      </c>
      <c r="K379" s="1">
        <v>1</v>
      </c>
      <c r="L379" s="1">
        <v>89</v>
      </c>
      <c r="M379" s="1">
        <v>10.3</v>
      </c>
      <c r="N379" s="1">
        <v>7.37</v>
      </c>
      <c r="O379" s="1">
        <v>142</v>
      </c>
      <c r="P379" s="1">
        <v>3</v>
      </c>
      <c r="Q379" s="1" t="s">
        <v>2745</v>
      </c>
      <c r="R379" s="1" t="s">
        <v>481</v>
      </c>
      <c r="S379" s="1" t="s">
        <v>968</v>
      </c>
      <c r="T379" s="1" t="s">
        <v>2427</v>
      </c>
      <c r="U379" s="1" t="s">
        <v>2746</v>
      </c>
      <c r="V379" s="1" t="s">
        <v>2747</v>
      </c>
      <c r="W379" s="1" t="s">
        <v>2748</v>
      </c>
      <c r="X379" s="1" t="s">
        <v>159</v>
      </c>
      <c r="Y379" s="1" t="s">
        <v>2431</v>
      </c>
      <c r="Z379" s="1" t="s">
        <v>49</v>
      </c>
      <c r="AA379" s="1">
        <v>111</v>
      </c>
      <c r="AB379" s="1">
        <v>107.7</v>
      </c>
      <c r="AC379" s="1">
        <v>101.5</v>
      </c>
      <c r="AD379" s="1">
        <v>105</v>
      </c>
      <c r="AE379" s="1">
        <v>103.5</v>
      </c>
      <c r="AF379" s="1">
        <v>97.3</v>
      </c>
      <c r="AG379" s="1">
        <v>94.4</v>
      </c>
      <c r="AH379" s="1">
        <v>99.8</v>
      </c>
      <c r="AI379" s="1">
        <v>76.900000000000006</v>
      </c>
      <c r="AJ379" s="1">
        <v>102.9</v>
      </c>
      <c r="AK379" s="2">
        <f t="shared" si="10"/>
        <v>0.16580364536558978</v>
      </c>
      <c r="AL379" s="2">
        <f t="shared" si="11"/>
        <v>1.341411117826014</v>
      </c>
    </row>
    <row r="380" spans="1:38" x14ac:dyDescent="0.2">
      <c r="A380" s="1" t="s">
        <v>50</v>
      </c>
      <c r="B380" s="1" t="s">
        <v>37</v>
      </c>
      <c r="C380" s="1" t="s">
        <v>2749</v>
      </c>
      <c r="D380" s="1" t="s">
        <v>2750</v>
      </c>
      <c r="E380" s="1">
        <v>0.104</v>
      </c>
      <c r="F380" s="1">
        <v>1.8660000000000001</v>
      </c>
      <c r="G380" s="1">
        <v>1</v>
      </c>
      <c r="H380" s="1">
        <v>1</v>
      </c>
      <c r="I380" s="1">
        <v>2</v>
      </c>
      <c r="J380" s="1">
        <v>1</v>
      </c>
      <c r="K380" s="1">
        <v>1</v>
      </c>
      <c r="L380" s="1">
        <v>1037</v>
      </c>
      <c r="M380" s="1">
        <v>114</v>
      </c>
      <c r="N380" s="1">
        <v>5.34</v>
      </c>
      <c r="O380" s="1">
        <v>19</v>
      </c>
      <c r="P380" s="1">
        <v>1</v>
      </c>
      <c r="Q380" s="1" t="s">
        <v>173</v>
      </c>
      <c r="R380" s="1" t="s">
        <v>153</v>
      </c>
      <c r="S380" s="1" t="s">
        <v>164</v>
      </c>
      <c r="T380" s="1" t="s">
        <v>2751</v>
      </c>
      <c r="U380" s="1" t="s">
        <v>2752</v>
      </c>
      <c r="V380" s="1" t="s">
        <v>2753</v>
      </c>
      <c r="W380" s="1" t="s">
        <v>2754</v>
      </c>
      <c r="X380" s="1" t="s">
        <v>287</v>
      </c>
      <c r="Y380" s="1" t="s">
        <v>49</v>
      </c>
      <c r="Z380" s="1" t="s">
        <v>49</v>
      </c>
      <c r="AA380" s="1">
        <v>105.6</v>
      </c>
      <c r="AB380" s="1">
        <v>104.9</v>
      </c>
      <c r="AC380" s="1">
        <v>79.099999999999994</v>
      </c>
      <c r="AD380" s="1">
        <v>104.9</v>
      </c>
      <c r="AE380" s="1">
        <v>101.1</v>
      </c>
      <c r="AF380" s="1">
        <v>121.9</v>
      </c>
      <c r="AG380" s="1">
        <v>89.8</v>
      </c>
      <c r="AH380" s="1">
        <v>103.7</v>
      </c>
      <c r="AI380" s="1">
        <v>97.2</v>
      </c>
      <c r="AJ380" s="1">
        <v>91.8</v>
      </c>
      <c r="AK380" s="2">
        <f t="shared" si="10"/>
        <v>-2.5392088187618199E-2</v>
      </c>
      <c r="AL380" s="2">
        <f t="shared" si="11"/>
        <v>8.3721738083791825E-2</v>
      </c>
    </row>
    <row r="381" spans="1:38" x14ac:dyDescent="0.2">
      <c r="A381" s="1" t="s">
        <v>36</v>
      </c>
      <c r="B381" s="1" t="s">
        <v>37</v>
      </c>
      <c r="C381" s="1" t="s">
        <v>2755</v>
      </c>
      <c r="D381" s="1" t="s">
        <v>2756</v>
      </c>
      <c r="E381" s="1">
        <v>0</v>
      </c>
      <c r="F381" s="1">
        <v>27.972999999999999</v>
      </c>
      <c r="G381" s="1">
        <v>3</v>
      </c>
      <c r="H381" s="1">
        <v>7</v>
      </c>
      <c r="I381" s="1">
        <v>8</v>
      </c>
      <c r="J381" s="1">
        <v>5</v>
      </c>
      <c r="K381" s="1">
        <v>1</v>
      </c>
      <c r="L381" s="1">
        <v>2731</v>
      </c>
      <c r="M381" s="1">
        <v>305.60000000000002</v>
      </c>
      <c r="N381" s="1">
        <v>6.37</v>
      </c>
      <c r="O381" s="1">
        <v>109</v>
      </c>
      <c r="P381" s="1">
        <v>7</v>
      </c>
      <c r="Q381" s="1" t="s">
        <v>1836</v>
      </c>
      <c r="R381" s="1" t="s">
        <v>2757</v>
      </c>
      <c r="S381" s="1" t="s">
        <v>131</v>
      </c>
      <c r="T381" s="1" t="s">
        <v>2758</v>
      </c>
      <c r="U381" s="1" t="s">
        <v>2759</v>
      </c>
      <c r="V381" s="1" t="s">
        <v>2760</v>
      </c>
      <c r="W381" s="1" t="s">
        <v>2761</v>
      </c>
      <c r="X381" s="1" t="s">
        <v>204</v>
      </c>
      <c r="Y381" s="1" t="s">
        <v>49</v>
      </c>
      <c r="Z381" s="1" t="s">
        <v>49</v>
      </c>
      <c r="AA381" s="1">
        <v>106.3</v>
      </c>
      <c r="AB381" s="1">
        <v>104.6</v>
      </c>
      <c r="AC381" s="1">
        <v>106.2</v>
      </c>
      <c r="AD381" s="1">
        <v>101.3</v>
      </c>
      <c r="AE381" s="1">
        <v>94.1</v>
      </c>
      <c r="AF381" s="1">
        <v>102.5</v>
      </c>
      <c r="AG381" s="1">
        <v>96.9</v>
      </c>
      <c r="AH381" s="1">
        <v>100.3</v>
      </c>
      <c r="AI381" s="1">
        <v>91.6</v>
      </c>
      <c r="AJ381" s="1">
        <v>96.2</v>
      </c>
      <c r="AK381" s="2">
        <f t="shared" si="10"/>
        <v>7.2149785755835416E-2</v>
      </c>
      <c r="AL381" s="2">
        <f t="shared" si="11"/>
        <v>0.89036115484956679</v>
      </c>
    </row>
    <row r="382" spans="1:38" x14ac:dyDescent="0.2">
      <c r="A382" s="1" t="s">
        <v>36</v>
      </c>
      <c r="B382" s="1" t="s">
        <v>37</v>
      </c>
      <c r="C382" s="1" t="s">
        <v>2762</v>
      </c>
      <c r="D382" s="1" t="s">
        <v>2763</v>
      </c>
      <c r="E382" s="1">
        <v>4.0000000000000001E-3</v>
      </c>
      <c r="F382" s="1">
        <v>6.4210000000000003</v>
      </c>
      <c r="G382" s="1">
        <v>4</v>
      </c>
      <c r="H382" s="1">
        <v>2</v>
      </c>
      <c r="I382" s="1">
        <v>2</v>
      </c>
      <c r="J382" s="1">
        <v>2</v>
      </c>
      <c r="K382" s="1">
        <v>1</v>
      </c>
      <c r="L382" s="1">
        <v>626</v>
      </c>
      <c r="M382" s="1">
        <v>66</v>
      </c>
      <c r="N382" s="1">
        <v>7.08</v>
      </c>
      <c r="O382" s="1">
        <v>28</v>
      </c>
      <c r="P382" s="1">
        <v>2</v>
      </c>
      <c r="Q382" s="1" t="s">
        <v>351</v>
      </c>
      <c r="R382" s="1" t="s">
        <v>516</v>
      </c>
      <c r="S382" s="1" t="s">
        <v>131</v>
      </c>
      <c r="T382" s="1" t="s">
        <v>2764</v>
      </c>
      <c r="U382" s="1" t="s">
        <v>2765</v>
      </c>
      <c r="V382" s="1" t="s">
        <v>2766</v>
      </c>
      <c r="W382" s="1" t="s">
        <v>2767</v>
      </c>
      <c r="X382" s="1" t="s">
        <v>59</v>
      </c>
      <c r="Y382" s="1" t="s">
        <v>49</v>
      </c>
      <c r="Z382" s="1" t="s">
        <v>49</v>
      </c>
      <c r="AA382" s="1">
        <v>105.6</v>
      </c>
      <c r="AB382" s="1">
        <v>109.6</v>
      </c>
      <c r="AC382" s="1">
        <v>105</v>
      </c>
      <c r="AD382" s="1">
        <v>93.9</v>
      </c>
      <c r="AE382" s="1">
        <v>101.8</v>
      </c>
      <c r="AF382" s="1">
        <v>100.5</v>
      </c>
      <c r="AG382" s="1">
        <v>97.4</v>
      </c>
      <c r="AH382" s="1">
        <v>97.4</v>
      </c>
      <c r="AI382" s="1">
        <v>92.7</v>
      </c>
      <c r="AJ382" s="1">
        <v>96</v>
      </c>
      <c r="AK382" s="2">
        <f t="shared" si="10"/>
        <v>9.2084398990716951E-2</v>
      </c>
      <c r="AL382" s="2">
        <f t="shared" si="11"/>
        <v>1.2201182841185292</v>
      </c>
    </row>
    <row r="383" spans="1:38" x14ac:dyDescent="0.2">
      <c r="A383" s="1" t="s">
        <v>36</v>
      </c>
      <c r="B383" s="1" t="s">
        <v>37</v>
      </c>
      <c r="C383" s="1" t="s">
        <v>2768</v>
      </c>
      <c r="D383" s="1" t="s">
        <v>2769</v>
      </c>
      <c r="E383" s="1">
        <v>3.0000000000000001E-3</v>
      </c>
      <c r="F383" s="1">
        <v>7.4619999999999997</v>
      </c>
      <c r="G383" s="1">
        <v>2</v>
      </c>
      <c r="H383" s="1">
        <v>2</v>
      </c>
      <c r="I383" s="1">
        <v>2</v>
      </c>
      <c r="J383" s="1">
        <v>2</v>
      </c>
      <c r="K383" s="1">
        <v>1</v>
      </c>
      <c r="L383" s="1">
        <v>692</v>
      </c>
      <c r="M383" s="1">
        <v>77.7</v>
      </c>
      <c r="N383" s="1">
        <v>8.59</v>
      </c>
      <c r="O383" s="1">
        <v>60</v>
      </c>
      <c r="P383" s="1">
        <v>2</v>
      </c>
      <c r="Q383" s="1" t="s">
        <v>2173</v>
      </c>
      <c r="R383" s="1" t="s">
        <v>223</v>
      </c>
      <c r="S383" s="1" t="s">
        <v>147</v>
      </c>
      <c r="T383" s="1" t="s">
        <v>2770</v>
      </c>
      <c r="U383" s="1" t="s">
        <v>2771</v>
      </c>
      <c r="V383" s="1" t="s">
        <v>49</v>
      </c>
      <c r="W383" s="1" t="s">
        <v>2772</v>
      </c>
      <c r="X383" s="1" t="s">
        <v>144</v>
      </c>
      <c r="Y383" s="1" t="s">
        <v>49</v>
      </c>
      <c r="Z383" s="1" t="s">
        <v>49</v>
      </c>
      <c r="AA383" s="1">
        <v>95.5</v>
      </c>
      <c r="AB383" s="1">
        <v>103.9</v>
      </c>
      <c r="AC383" s="1">
        <v>97.4</v>
      </c>
      <c r="AD383" s="1">
        <v>107.5</v>
      </c>
      <c r="AE383" s="1">
        <v>107.4</v>
      </c>
      <c r="AF383" s="1">
        <v>93.9</v>
      </c>
      <c r="AG383" s="1">
        <v>96.1</v>
      </c>
      <c r="AH383" s="1">
        <v>104.6</v>
      </c>
      <c r="AI383" s="1">
        <v>96.3</v>
      </c>
      <c r="AJ383" s="1">
        <v>97.4</v>
      </c>
      <c r="AK383" s="2">
        <f t="shared" si="10"/>
        <v>6.7530455372577916E-2</v>
      </c>
      <c r="AL383" s="2">
        <f t="shared" si="11"/>
        <v>0.76989866766538417</v>
      </c>
    </row>
    <row r="384" spans="1:38" x14ac:dyDescent="0.2">
      <c r="A384" s="1" t="s">
        <v>36</v>
      </c>
      <c r="B384" s="1" t="s">
        <v>37</v>
      </c>
      <c r="C384" s="1" t="s">
        <v>2773</v>
      </c>
      <c r="D384" s="1" t="s">
        <v>2774</v>
      </c>
      <c r="E384" s="1">
        <v>8.0000000000000002E-3</v>
      </c>
      <c r="F384" s="1">
        <v>5.3540000000000001</v>
      </c>
      <c r="G384" s="1">
        <v>9</v>
      </c>
      <c r="H384" s="1">
        <v>1</v>
      </c>
      <c r="I384" s="1">
        <v>1</v>
      </c>
      <c r="J384" s="1">
        <v>1</v>
      </c>
      <c r="K384" s="1">
        <v>1</v>
      </c>
      <c r="L384" s="1">
        <v>171</v>
      </c>
      <c r="M384" s="1">
        <v>18.899999999999999</v>
      </c>
      <c r="N384" s="1">
        <v>5.27</v>
      </c>
      <c r="O384" s="1">
        <v>38</v>
      </c>
      <c r="P384" s="1">
        <v>1</v>
      </c>
      <c r="Q384" s="1" t="s">
        <v>173</v>
      </c>
      <c r="R384" s="1" t="s">
        <v>153</v>
      </c>
      <c r="S384" s="1" t="s">
        <v>95</v>
      </c>
      <c r="T384" s="1" t="s">
        <v>2775</v>
      </c>
      <c r="U384" s="1" t="s">
        <v>2776</v>
      </c>
      <c r="V384" s="1" t="s">
        <v>2777</v>
      </c>
      <c r="W384" s="1" t="s">
        <v>2778</v>
      </c>
      <c r="X384" s="1" t="s">
        <v>676</v>
      </c>
      <c r="Y384" s="1" t="s">
        <v>49</v>
      </c>
      <c r="Z384" s="1" t="s">
        <v>49</v>
      </c>
      <c r="AA384" s="1">
        <v>121.3</v>
      </c>
      <c r="AB384" s="1">
        <v>90.8</v>
      </c>
      <c r="AC384" s="1">
        <v>77.900000000000006</v>
      </c>
      <c r="AD384" s="1">
        <v>105.2</v>
      </c>
      <c r="AE384" s="1">
        <v>109.6</v>
      </c>
      <c r="AF384" s="1">
        <v>97.5</v>
      </c>
      <c r="AG384" s="1">
        <v>102.1</v>
      </c>
      <c r="AH384" s="1">
        <v>93.4</v>
      </c>
      <c r="AI384" s="1">
        <v>82</v>
      </c>
      <c r="AJ384" s="1">
        <v>120.1</v>
      </c>
      <c r="AK384" s="2">
        <f t="shared" si="10"/>
        <v>2.7991961020388135E-2</v>
      </c>
      <c r="AL384" s="2">
        <f t="shared" si="11"/>
        <v>7.1637396774212603E-2</v>
      </c>
    </row>
    <row r="385" spans="1:38" x14ac:dyDescent="0.2">
      <c r="A385" s="1" t="s">
        <v>36</v>
      </c>
      <c r="B385" s="1" t="s">
        <v>37</v>
      </c>
      <c r="C385" s="1" t="s">
        <v>2779</v>
      </c>
      <c r="D385" s="1" t="s">
        <v>2780</v>
      </c>
      <c r="E385" s="1">
        <v>0</v>
      </c>
      <c r="F385" s="1">
        <v>42.101999999999997</v>
      </c>
      <c r="G385" s="1">
        <v>35</v>
      </c>
      <c r="H385" s="1">
        <v>5</v>
      </c>
      <c r="I385" s="1">
        <v>22</v>
      </c>
      <c r="J385" s="1">
        <v>5</v>
      </c>
      <c r="K385" s="1">
        <v>1</v>
      </c>
      <c r="L385" s="1">
        <v>147</v>
      </c>
      <c r="M385" s="1">
        <v>15.8</v>
      </c>
      <c r="N385" s="1">
        <v>6.16</v>
      </c>
      <c r="O385" s="1">
        <v>582</v>
      </c>
      <c r="P385" s="1">
        <v>5</v>
      </c>
      <c r="Q385" s="1" t="s">
        <v>261</v>
      </c>
      <c r="R385" s="1" t="s">
        <v>416</v>
      </c>
      <c r="S385" s="1" t="s">
        <v>131</v>
      </c>
      <c r="T385" s="1" t="s">
        <v>2781</v>
      </c>
      <c r="U385" s="1" t="s">
        <v>2782</v>
      </c>
      <c r="V385" s="1" t="s">
        <v>2783</v>
      </c>
      <c r="W385" s="1" t="s">
        <v>2784</v>
      </c>
      <c r="X385" s="1" t="s">
        <v>421</v>
      </c>
      <c r="Y385" s="1" t="s">
        <v>2785</v>
      </c>
      <c r="Z385" s="1" t="s">
        <v>49</v>
      </c>
      <c r="AA385" s="1">
        <v>108.3</v>
      </c>
      <c r="AB385" s="1">
        <v>90.1</v>
      </c>
      <c r="AC385" s="1">
        <v>104.8</v>
      </c>
      <c r="AD385" s="1">
        <v>93.8</v>
      </c>
      <c r="AE385" s="1">
        <v>115.4</v>
      </c>
      <c r="AF385" s="1">
        <v>103.6</v>
      </c>
      <c r="AG385" s="1">
        <v>97.1</v>
      </c>
      <c r="AH385" s="1">
        <v>96.1</v>
      </c>
      <c r="AI385" s="1">
        <v>79.8</v>
      </c>
      <c r="AJ385" s="1">
        <v>110.8</v>
      </c>
      <c r="AK385" s="2">
        <f t="shared" si="10"/>
        <v>7.2164224618305878E-2</v>
      </c>
      <c r="AL385" s="2">
        <f t="shared" si="11"/>
        <v>0.30805597340770879</v>
      </c>
    </row>
    <row r="386" spans="1:38" x14ac:dyDescent="0.2">
      <c r="A386" s="1" t="s">
        <v>36</v>
      </c>
      <c r="B386" s="1" t="s">
        <v>37</v>
      </c>
      <c r="C386" s="1" t="s">
        <v>2786</v>
      </c>
      <c r="D386" s="1" t="s">
        <v>2787</v>
      </c>
      <c r="E386" s="1">
        <v>1E-3</v>
      </c>
      <c r="F386" s="1">
        <v>10.582000000000001</v>
      </c>
      <c r="G386" s="1">
        <v>8</v>
      </c>
      <c r="H386" s="1">
        <v>3</v>
      </c>
      <c r="I386" s="1">
        <v>5</v>
      </c>
      <c r="J386" s="1">
        <v>3</v>
      </c>
      <c r="K386" s="1">
        <v>1</v>
      </c>
      <c r="L386" s="1">
        <v>299</v>
      </c>
      <c r="M386" s="1">
        <v>35</v>
      </c>
      <c r="N386" s="1">
        <v>8.75</v>
      </c>
      <c r="O386" s="1">
        <v>75</v>
      </c>
      <c r="P386" s="1">
        <v>3</v>
      </c>
      <c r="Q386" s="1" t="s">
        <v>222</v>
      </c>
      <c r="R386" s="1" t="s">
        <v>692</v>
      </c>
      <c r="S386" s="1" t="s">
        <v>1075</v>
      </c>
      <c r="T386" s="1" t="s">
        <v>2788</v>
      </c>
      <c r="U386" s="1" t="s">
        <v>2789</v>
      </c>
      <c r="V386" s="1" t="s">
        <v>2790</v>
      </c>
      <c r="W386" s="1" t="s">
        <v>2791</v>
      </c>
      <c r="X386" s="1" t="s">
        <v>213</v>
      </c>
      <c r="Y386" s="1" t="s">
        <v>2202</v>
      </c>
      <c r="Z386" s="1" t="s">
        <v>2792</v>
      </c>
      <c r="AA386" s="1">
        <v>104.2</v>
      </c>
      <c r="AB386" s="1">
        <v>104.9</v>
      </c>
      <c r="AC386" s="1">
        <v>105.5</v>
      </c>
      <c r="AD386" s="1">
        <v>99.9</v>
      </c>
      <c r="AE386" s="1">
        <v>96.1</v>
      </c>
      <c r="AF386" s="1">
        <v>93.9</v>
      </c>
      <c r="AG386" s="1">
        <v>96.6</v>
      </c>
      <c r="AH386" s="1">
        <v>99.8</v>
      </c>
      <c r="AI386" s="1">
        <v>103.1</v>
      </c>
      <c r="AJ386" s="1">
        <v>96.1</v>
      </c>
      <c r="AK386" s="2">
        <f t="shared" si="10"/>
        <v>6.0884677916061579E-2</v>
      </c>
      <c r="AL386" s="2">
        <f t="shared" si="11"/>
        <v>0.92761895009182471</v>
      </c>
    </row>
    <row r="387" spans="1:38" x14ac:dyDescent="0.2">
      <c r="A387" s="1" t="s">
        <v>50</v>
      </c>
      <c r="B387" s="1" t="s">
        <v>37</v>
      </c>
      <c r="C387" s="1" t="s">
        <v>2793</v>
      </c>
      <c r="D387" s="1" t="s">
        <v>2794</v>
      </c>
      <c r="E387" s="1">
        <v>0.13900000000000001</v>
      </c>
      <c r="F387" s="1">
        <v>1.4259999999999999</v>
      </c>
      <c r="G387" s="1">
        <v>2</v>
      </c>
      <c r="H387" s="1">
        <v>1</v>
      </c>
      <c r="I387" s="1">
        <v>1</v>
      </c>
      <c r="J387" s="1">
        <v>1</v>
      </c>
      <c r="K387" s="1">
        <v>1</v>
      </c>
      <c r="L387" s="1">
        <v>465</v>
      </c>
      <c r="M387" s="1">
        <v>49.7</v>
      </c>
      <c r="N387" s="1">
        <v>8.5</v>
      </c>
      <c r="O387" s="1">
        <v>0</v>
      </c>
      <c r="P387" s="1">
        <v>1</v>
      </c>
      <c r="Q387" s="1" t="s">
        <v>773</v>
      </c>
      <c r="R387" s="1" t="s">
        <v>692</v>
      </c>
      <c r="S387" s="1" t="s">
        <v>131</v>
      </c>
      <c r="T387" s="1" t="s">
        <v>2404</v>
      </c>
      <c r="U387" s="1" t="s">
        <v>2795</v>
      </c>
      <c r="V387" s="1" t="s">
        <v>49</v>
      </c>
      <c r="W387" s="1" t="s">
        <v>2796</v>
      </c>
      <c r="X387" s="1" t="s">
        <v>287</v>
      </c>
      <c r="Y387" s="1" t="s">
        <v>2797</v>
      </c>
      <c r="Z387" s="1" t="s">
        <v>49</v>
      </c>
      <c r="AA387" s="1">
        <v>95.1</v>
      </c>
      <c r="AB387" s="1">
        <v>107.5</v>
      </c>
      <c r="AC387" s="1">
        <v>113.4</v>
      </c>
      <c r="AD387" s="1">
        <v>108</v>
      </c>
      <c r="AE387" s="1">
        <v>94.1</v>
      </c>
      <c r="AF387" s="1">
        <v>99.7</v>
      </c>
      <c r="AG387" s="1">
        <v>101</v>
      </c>
      <c r="AH387" s="1">
        <v>100.3</v>
      </c>
      <c r="AI387" s="1">
        <v>86.2</v>
      </c>
      <c r="AJ387" s="1">
        <v>94.7</v>
      </c>
      <c r="AK387" s="2">
        <f t="shared" ref="AK387:AK450" si="12">LOG(SUM(AA387:AE387)/SUM(AF387:AJ387),2)</f>
        <v>0.10449678251009124</v>
      </c>
      <c r="AL387" s="2">
        <f t="shared" ref="AL387:AL450" si="13">-LOG10(TTEST(AA387:AE387,AF387:AJ387,2,2))</f>
        <v>0.78431279477679761</v>
      </c>
    </row>
    <row r="388" spans="1:38" x14ac:dyDescent="0.2">
      <c r="A388" s="1" t="s">
        <v>36</v>
      </c>
      <c r="B388" s="1" t="s">
        <v>37</v>
      </c>
      <c r="C388" s="1" t="s">
        <v>2798</v>
      </c>
      <c r="D388" s="1" t="s">
        <v>2799</v>
      </c>
      <c r="E388" s="1">
        <v>0</v>
      </c>
      <c r="F388" s="1">
        <v>13.569000000000001</v>
      </c>
      <c r="G388" s="1">
        <v>13</v>
      </c>
      <c r="H388" s="1">
        <v>3</v>
      </c>
      <c r="I388" s="1">
        <v>4</v>
      </c>
      <c r="J388" s="1">
        <v>3</v>
      </c>
      <c r="K388" s="1">
        <v>1</v>
      </c>
      <c r="L388" s="1">
        <v>288</v>
      </c>
      <c r="M388" s="1">
        <v>32.700000000000003</v>
      </c>
      <c r="N388" s="1">
        <v>6.33</v>
      </c>
      <c r="O388" s="1">
        <v>106</v>
      </c>
      <c r="P388" s="1">
        <v>3</v>
      </c>
      <c r="Q388" s="1" t="s">
        <v>222</v>
      </c>
      <c r="R388" s="1" t="s">
        <v>208</v>
      </c>
      <c r="S388" s="1" t="s">
        <v>2800</v>
      </c>
      <c r="T388" s="1" t="s">
        <v>2801</v>
      </c>
      <c r="U388" s="1" t="s">
        <v>2802</v>
      </c>
      <c r="V388" s="1" t="s">
        <v>2803</v>
      </c>
      <c r="W388" s="1" t="s">
        <v>2804</v>
      </c>
      <c r="X388" s="1" t="s">
        <v>676</v>
      </c>
      <c r="Y388" s="1" t="s">
        <v>49</v>
      </c>
      <c r="Z388" s="1" t="s">
        <v>49</v>
      </c>
      <c r="AA388" s="1">
        <v>98.6</v>
      </c>
      <c r="AB388" s="1">
        <v>106.3</v>
      </c>
      <c r="AC388" s="1">
        <v>94.4</v>
      </c>
      <c r="AD388" s="1">
        <v>105.2</v>
      </c>
      <c r="AE388" s="1">
        <v>106.2</v>
      </c>
      <c r="AF388" s="1">
        <v>95.6</v>
      </c>
      <c r="AG388" s="1">
        <v>100.5</v>
      </c>
      <c r="AH388" s="1">
        <v>91.7</v>
      </c>
      <c r="AI388" s="1">
        <v>97.6</v>
      </c>
      <c r="AJ388" s="1">
        <v>104</v>
      </c>
      <c r="AK388" s="2">
        <f t="shared" si="12"/>
        <v>6.1461957633025997E-2</v>
      </c>
      <c r="AL388" s="2">
        <f t="shared" si="13"/>
        <v>0.66087000404787555</v>
      </c>
    </row>
    <row r="389" spans="1:38" x14ac:dyDescent="0.2">
      <c r="A389" s="1" t="s">
        <v>36</v>
      </c>
      <c r="B389" s="1" t="s">
        <v>37</v>
      </c>
      <c r="C389" s="1" t="s">
        <v>2805</v>
      </c>
      <c r="D389" s="1" t="s">
        <v>2806</v>
      </c>
      <c r="E389" s="1">
        <v>3.0000000000000001E-3</v>
      </c>
      <c r="F389" s="1">
        <v>7.617</v>
      </c>
      <c r="G389" s="1">
        <v>3</v>
      </c>
      <c r="H389" s="1">
        <v>2</v>
      </c>
      <c r="I389" s="1">
        <v>2</v>
      </c>
      <c r="J389" s="1">
        <v>2</v>
      </c>
      <c r="K389" s="1">
        <v>1</v>
      </c>
      <c r="L389" s="1">
        <v>957</v>
      </c>
      <c r="M389" s="1">
        <v>110.7</v>
      </c>
      <c r="N389" s="1">
        <v>6.62</v>
      </c>
      <c r="O389" s="1">
        <v>30</v>
      </c>
      <c r="P389" s="1">
        <v>2</v>
      </c>
      <c r="Q389" s="1" t="s">
        <v>500</v>
      </c>
      <c r="R389" s="1" t="s">
        <v>1611</v>
      </c>
      <c r="S389" s="1" t="s">
        <v>49</v>
      </c>
      <c r="T389" s="1" t="s">
        <v>2807</v>
      </c>
      <c r="U389" s="1" t="s">
        <v>2808</v>
      </c>
      <c r="V389" s="1" t="s">
        <v>49</v>
      </c>
      <c r="W389" s="1" t="s">
        <v>2809</v>
      </c>
      <c r="X389" s="1" t="s">
        <v>169</v>
      </c>
      <c r="Y389" s="1" t="s">
        <v>49</v>
      </c>
      <c r="Z389" s="1" t="s">
        <v>49</v>
      </c>
      <c r="AA389" s="1">
        <v>126.1</v>
      </c>
      <c r="AB389" s="1">
        <v>92</v>
      </c>
      <c r="AC389" s="1">
        <v>120.4</v>
      </c>
      <c r="AD389" s="1">
        <v>98.5</v>
      </c>
      <c r="AE389" s="1">
        <v>82.7</v>
      </c>
      <c r="AF389" s="1">
        <v>90</v>
      </c>
      <c r="AG389" s="1">
        <v>113.3</v>
      </c>
      <c r="AH389" s="1">
        <v>91.3</v>
      </c>
      <c r="AI389" s="1">
        <v>89.4</v>
      </c>
      <c r="AJ389" s="1">
        <v>96.2</v>
      </c>
      <c r="AK389" s="2">
        <f t="shared" si="12"/>
        <v>0.11404365543748621</v>
      </c>
      <c r="AL389" s="2">
        <f t="shared" si="13"/>
        <v>0.36910974526184259</v>
      </c>
    </row>
    <row r="390" spans="1:38" x14ac:dyDescent="0.2">
      <c r="A390" s="1" t="s">
        <v>60</v>
      </c>
      <c r="B390" s="1" t="s">
        <v>37</v>
      </c>
      <c r="C390" s="1" t="s">
        <v>2810</v>
      </c>
      <c r="D390" s="1" t="s">
        <v>2811</v>
      </c>
      <c r="E390" s="1">
        <v>1.0999999999999999E-2</v>
      </c>
      <c r="F390" s="1">
        <v>4.7469999999999999</v>
      </c>
      <c r="G390" s="1">
        <v>3</v>
      </c>
      <c r="H390" s="1">
        <v>1</v>
      </c>
      <c r="I390" s="1">
        <v>1</v>
      </c>
      <c r="J390" s="1">
        <v>1</v>
      </c>
      <c r="K390" s="1">
        <v>1</v>
      </c>
      <c r="L390" s="1">
        <v>419</v>
      </c>
      <c r="M390" s="1">
        <v>47.6</v>
      </c>
      <c r="N390" s="1">
        <v>5.72</v>
      </c>
      <c r="O390" s="1">
        <v>45</v>
      </c>
      <c r="P390" s="1">
        <v>1</v>
      </c>
      <c r="Q390" s="1" t="s">
        <v>53</v>
      </c>
      <c r="R390" s="1" t="s">
        <v>2812</v>
      </c>
      <c r="S390" s="1" t="s">
        <v>370</v>
      </c>
      <c r="T390" s="1" t="s">
        <v>2813</v>
      </c>
      <c r="U390" s="1" t="s">
        <v>2814</v>
      </c>
      <c r="V390" s="1" t="s">
        <v>49</v>
      </c>
      <c r="W390" s="1" t="s">
        <v>2815</v>
      </c>
      <c r="X390" s="1" t="s">
        <v>204</v>
      </c>
      <c r="Y390" s="1" t="s">
        <v>49</v>
      </c>
      <c r="Z390" s="1" t="s">
        <v>49</v>
      </c>
      <c r="AA390" s="1">
        <v>107.8</v>
      </c>
      <c r="AB390" s="1">
        <v>107.1</v>
      </c>
      <c r="AC390" s="1">
        <v>97.9</v>
      </c>
      <c r="AD390" s="1">
        <v>102.8</v>
      </c>
      <c r="AE390" s="1">
        <v>95.5</v>
      </c>
      <c r="AF390" s="1">
        <v>105.8</v>
      </c>
      <c r="AG390" s="1">
        <v>105.5</v>
      </c>
      <c r="AH390" s="1">
        <v>93.7</v>
      </c>
      <c r="AI390" s="1">
        <v>88.7</v>
      </c>
      <c r="AJ390" s="1">
        <v>95.3</v>
      </c>
      <c r="AK390" s="2">
        <f t="shared" si="12"/>
        <v>6.3771126160613409E-2</v>
      </c>
      <c r="AL390" s="2">
        <f t="shared" si="13"/>
        <v>0.49425883329463127</v>
      </c>
    </row>
    <row r="391" spans="1:38" x14ac:dyDescent="0.2">
      <c r="A391" s="1" t="s">
        <v>60</v>
      </c>
      <c r="B391" s="1" t="s">
        <v>37</v>
      </c>
      <c r="C391" s="1" t="s">
        <v>2816</v>
      </c>
      <c r="D391" s="1" t="s">
        <v>2817</v>
      </c>
      <c r="E391" s="1">
        <v>0.01</v>
      </c>
      <c r="F391" s="1">
        <v>4.9139999999999997</v>
      </c>
      <c r="G391" s="1">
        <v>1</v>
      </c>
      <c r="H391" s="1">
        <v>2</v>
      </c>
      <c r="I391" s="1">
        <v>3</v>
      </c>
      <c r="J391" s="1">
        <v>1</v>
      </c>
      <c r="K391" s="1">
        <v>1</v>
      </c>
      <c r="L391" s="1">
        <v>1613</v>
      </c>
      <c r="M391" s="1">
        <v>180.1</v>
      </c>
      <c r="N391" s="1">
        <v>5.33</v>
      </c>
      <c r="O391" s="1">
        <v>36</v>
      </c>
      <c r="P391" s="1">
        <v>2</v>
      </c>
      <c r="Q391" s="1" t="s">
        <v>2818</v>
      </c>
      <c r="R391" s="1" t="s">
        <v>2819</v>
      </c>
      <c r="S391" s="1" t="s">
        <v>2820</v>
      </c>
      <c r="T391" s="1" t="s">
        <v>2821</v>
      </c>
      <c r="U391" s="1" t="s">
        <v>2822</v>
      </c>
      <c r="V391" s="1" t="s">
        <v>49</v>
      </c>
      <c r="W391" s="1" t="s">
        <v>2823</v>
      </c>
      <c r="X391" s="1" t="s">
        <v>118</v>
      </c>
      <c r="Y391" s="1" t="s">
        <v>2824</v>
      </c>
      <c r="Z391" s="1" t="s">
        <v>2825</v>
      </c>
      <c r="AA391" s="1">
        <v>89.8</v>
      </c>
      <c r="AB391" s="1">
        <v>112.5</v>
      </c>
      <c r="AC391" s="1">
        <v>101.6</v>
      </c>
      <c r="AD391" s="1">
        <v>105</v>
      </c>
      <c r="AE391" s="1">
        <v>103.8</v>
      </c>
      <c r="AF391" s="1">
        <v>91.2</v>
      </c>
      <c r="AG391" s="1">
        <v>104.3</v>
      </c>
      <c r="AH391" s="1">
        <v>95.7</v>
      </c>
      <c r="AI391" s="1">
        <v>99.8</v>
      </c>
      <c r="AJ391" s="1">
        <v>96.3</v>
      </c>
      <c r="AK391" s="2">
        <f t="shared" si="12"/>
        <v>7.3304675204979797E-2</v>
      </c>
      <c r="AL391" s="2">
        <f t="shared" si="13"/>
        <v>0.57018351192377359</v>
      </c>
    </row>
    <row r="392" spans="1:38" x14ac:dyDescent="0.2">
      <c r="A392" s="1" t="s">
        <v>36</v>
      </c>
      <c r="B392" s="1" t="s">
        <v>37</v>
      </c>
      <c r="C392" s="1" t="s">
        <v>2826</v>
      </c>
      <c r="D392" s="1" t="s">
        <v>2827</v>
      </c>
      <c r="E392" s="1">
        <v>5.0000000000000001E-3</v>
      </c>
      <c r="F392" s="1">
        <v>6.0919999999999996</v>
      </c>
      <c r="G392" s="1">
        <v>10</v>
      </c>
      <c r="H392" s="1">
        <v>1</v>
      </c>
      <c r="I392" s="1">
        <v>2</v>
      </c>
      <c r="J392" s="1">
        <v>1</v>
      </c>
      <c r="K392" s="1">
        <v>1</v>
      </c>
      <c r="L392" s="1">
        <v>129</v>
      </c>
      <c r="M392" s="1">
        <v>14.2</v>
      </c>
      <c r="N392" s="1">
        <v>9.07</v>
      </c>
      <c r="O392" s="1">
        <v>81</v>
      </c>
      <c r="P392" s="1">
        <v>1</v>
      </c>
      <c r="Q392" s="1" t="s">
        <v>1356</v>
      </c>
      <c r="R392" s="1" t="s">
        <v>208</v>
      </c>
      <c r="S392" s="1" t="s">
        <v>2828</v>
      </c>
      <c r="T392" s="1" t="s">
        <v>2829</v>
      </c>
      <c r="U392" s="1" t="s">
        <v>2830</v>
      </c>
      <c r="V392" s="1" t="s">
        <v>2831</v>
      </c>
      <c r="W392" s="1" t="s">
        <v>2832</v>
      </c>
      <c r="X392" s="1" t="s">
        <v>100</v>
      </c>
      <c r="Y392" s="1" t="s">
        <v>49</v>
      </c>
      <c r="Z392" s="1" t="s">
        <v>49</v>
      </c>
      <c r="AA392" s="1">
        <v>85.2</v>
      </c>
      <c r="AB392" s="1">
        <v>94.4</v>
      </c>
      <c r="AC392" s="1">
        <v>108.6</v>
      </c>
      <c r="AD392" s="1">
        <v>87.1</v>
      </c>
      <c r="AE392" s="1">
        <v>103.6</v>
      </c>
      <c r="AF392" s="1">
        <v>143.5</v>
      </c>
      <c r="AG392" s="1">
        <v>87.6</v>
      </c>
      <c r="AH392" s="1">
        <v>123.9</v>
      </c>
      <c r="AI392" s="1">
        <v>83.1</v>
      </c>
      <c r="AJ392" s="1">
        <v>82.9</v>
      </c>
      <c r="AK392" s="2">
        <f t="shared" si="12"/>
        <v>-0.12155893692986913</v>
      </c>
      <c r="AL392" s="2">
        <f t="shared" si="13"/>
        <v>0.26483818711722451</v>
      </c>
    </row>
    <row r="393" spans="1:38" x14ac:dyDescent="0.2">
      <c r="A393" s="1" t="s">
        <v>36</v>
      </c>
      <c r="B393" s="1" t="s">
        <v>37</v>
      </c>
      <c r="C393" s="1" t="s">
        <v>2833</v>
      </c>
      <c r="D393" s="1" t="s">
        <v>2834</v>
      </c>
      <c r="E393" s="1">
        <v>1E-3</v>
      </c>
      <c r="F393" s="1">
        <v>9.2439999999999998</v>
      </c>
      <c r="G393" s="1">
        <v>6</v>
      </c>
      <c r="H393" s="1">
        <v>2</v>
      </c>
      <c r="I393" s="1">
        <v>4</v>
      </c>
      <c r="J393" s="1">
        <v>2</v>
      </c>
      <c r="K393" s="1">
        <v>1</v>
      </c>
      <c r="L393" s="1">
        <v>370</v>
      </c>
      <c r="M393" s="1">
        <v>43.1</v>
      </c>
      <c r="N393" s="1">
        <v>8.7899999999999991</v>
      </c>
      <c r="O393" s="1">
        <v>162</v>
      </c>
      <c r="P393" s="1">
        <v>2</v>
      </c>
      <c r="Q393" s="1" t="s">
        <v>53</v>
      </c>
      <c r="R393" s="1" t="s">
        <v>1304</v>
      </c>
      <c r="S393" s="1" t="s">
        <v>147</v>
      </c>
      <c r="T393" s="1" t="s">
        <v>2835</v>
      </c>
      <c r="U393" s="1" t="s">
        <v>2836</v>
      </c>
      <c r="V393" s="1" t="s">
        <v>2837</v>
      </c>
      <c r="W393" s="1" t="s">
        <v>2838</v>
      </c>
      <c r="X393" s="1" t="s">
        <v>676</v>
      </c>
      <c r="Y393" s="1" t="s">
        <v>2839</v>
      </c>
      <c r="Z393" s="1" t="s">
        <v>49</v>
      </c>
      <c r="AA393" s="1">
        <v>106.3</v>
      </c>
      <c r="AB393" s="1">
        <v>97.5</v>
      </c>
      <c r="AC393" s="1">
        <v>106</v>
      </c>
      <c r="AD393" s="1">
        <v>104.2</v>
      </c>
      <c r="AE393" s="1">
        <v>100.7</v>
      </c>
      <c r="AF393" s="1">
        <v>96.7</v>
      </c>
      <c r="AG393" s="1">
        <v>99.8</v>
      </c>
      <c r="AH393" s="1">
        <v>94.7</v>
      </c>
      <c r="AI393" s="1">
        <v>94.6</v>
      </c>
      <c r="AJ393" s="1">
        <v>99.5</v>
      </c>
      <c r="AK393" s="2">
        <f t="shared" si="12"/>
        <v>8.4854922442336569E-2</v>
      </c>
      <c r="AL393" s="2">
        <f t="shared" si="13"/>
        <v>1.7031874527304443</v>
      </c>
    </row>
    <row r="394" spans="1:38" x14ac:dyDescent="0.2">
      <c r="A394" s="1" t="s">
        <v>50</v>
      </c>
      <c r="B394" s="1" t="s">
        <v>37</v>
      </c>
      <c r="C394" s="1" t="s">
        <v>2840</v>
      </c>
      <c r="D394" s="1" t="s">
        <v>2841</v>
      </c>
      <c r="E394" s="1">
        <v>7.9000000000000001E-2</v>
      </c>
      <c r="F394" s="1">
        <v>2.2650000000000001</v>
      </c>
      <c r="G394" s="1">
        <v>2</v>
      </c>
      <c r="H394" s="1">
        <v>2</v>
      </c>
      <c r="I394" s="1">
        <v>2</v>
      </c>
      <c r="J394" s="1">
        <v>1</v>
      </c>
      <c r="K394" s="1">
        <v>1</v>
      </c>
      <c r="L394" s="1">
        <v>760</v>
      </c>
      <c r="M394" s="1">
        <v>88.6</v>
      </c>
      <c r="N394" s="1">
        <v>8.9700000000000006</v>
      </c>
      <c r="O394" s="1">
        <v>29</v>
      </c>
      <c r="P394" s="1">
        <v>2</v>
      </c>
      <c r="Q394" s="1" t="s">
        <v>1878</v>
      </c>
      <c r="R394" s="1" t="s">
        <v>2842</v>
      </c>
      <c r="S394" s="1" t="s">
        <v>49</v>
      </c>
      <c r="T394" s="1" t="s">
        <v>2843</v>
      </c>
      <c r="U394" s="1" t="s">
        <v>2844</v>
      </c>
      <c r="V394" s="1" t="s">
        <v>2845</v>
      </c>
      <c r="W394" s="1" t="s">
        <v>2846</v>
      </c>
      <c r="X394" s="1" t="s">
        <v>228</v>
      </c>
      <c r="Y394" s="1" t="s">
        <v>49</v>
      </c>
      <c r="Z394" s="1" t="s">
        <v>49</v>
      </c>
      <c r="AA394" s="1">
        <v>108.4</v>
      </c>
      <c r="AB394" s="1">
        <v>97.8</v>
      </c>
      <c r="AC394" s="1">
        <v>106.7</v>
      </c>
      <c r="AD394" s="1">
        <v>89.4</v>
      </c>
      <c r="AE394" s="1">
        <v>101</v>
      </c>
      <c r="AF394" s="1">
        <v>126.7</v>
      </c>
      <c r="AG394" s="1">
        <v>87.7</v>
      </c>
      <c r="AH394" s="1">
        <v>93.7</v>
      </c>
      <c r="AI394" s="1">
        <v>84</v>
      </c>
      <c r="AJ394" s="1">
        <v>104.7</v>
      </c>
      <c r="AK394" s="2">
        <f t="shared" si="12"/>
        <v>1.8753424276420422E-2</v>
      </c>
      <c r="AL394" s="2">
        <f t="shared" si="13"/>
        <v>5.5098029862546291E-2</v>
      </c>
    </row>
    <row r="395" spans="1:38" x14ac:dyDescent="0.2">
      <c r="A395" s="1" t="s">
        <v>36</v>
      </c>
      <c r="B395" s="1" t="s">
        <v>37</v>
      </c>
      <c r="C395" s="1" t="s">
        <v>2847</v>
      </c>
      <c r="D395" s="1" t="s">
        <v>2848</v>
      </c>
      <c r="E395" s="1">
        <v>5.0000000000000001E-3</v>
      </c>
      <c r="F395" s="1">
        <v>6.3620000000000001</v>
      </c>
      <c r="G395" s="1">
        <v>4</v>
      </c>
      <c r="H395" s="1">
        <v>1</v>
      </c>
      <c r="I395" s="1">
        <v>1</v>
      </c>
      <c r="J395" s="1">
        <v>1</v>
      </c>
      <c r="K395" s="1">
        <v>1</v>
      </c>
      <c r="L395" s="1">
        <v>459</v>
      </c>
      <c r="M395" s="1">
        <v>50.6</v>
      </c>
      <c r="N395" s="1">
        <v>6.67</v>
      </c>
      <c r="O395" s="1">
        <v>48</v>
      </c>
      <c r="P395" s="1">
        <v>1</v>
      </c>
      <c r="Q395" s="1" t="s">
        <v>49</v>
      </c>
      <c r="R395" s="1" t="s">
        <v>64</v>
      </c>
      <c r="S395" s="1" t="s">
        <v>190</v>
      </c>
      <c r="T395" s="1" t="s">
        <v>2849</v>
      </c>
      <c r="U395" s="1" t="s">
        <v>2850</v>
      </c>
      <c r="V395" s="1" t="s">
        <v>2851</v>
      </c>
      <c r="W395" s="1" t="s">
        <v>2852</v>
      </c>
      <c r="X395" s="1" t="s">
        <v>144</v>
      </c>
      <c r="Y395" s="1" t="s">
        <v>49</v>
      </c>
      <c r="Z395" s="1" t="s">
        <v>49</v>
      </c>
      <c r="AA395" s="1">
        <v>100.8</v>
      </c>
      <c r="AB395" s="1">
        <v>102.1</v>
      </c>
      <c r="AC395" s="1">
        <v>124.1</v>
      </c>
      <c r="AD395" s="1">
        <v>112.9</v>
      </c>
      <c r="AE395" s="1">
        <v>87.6</v>
      </c>
      <c r="AF395" s="1">
        <v>73.8</v>
      </c>
      <c r="AG395" s="1">
        <v>98.5</v>
      </c>
      <c r="AH395" s="1">
        <v>124.8</v>
      </c>
      <c r="AI395" s="1">
        <v>80.8</v>
      </c>
      <c r="AJ395" s="1">
        <v>94.7</v>
      </c>
      <c r="AK395" s="2">
        <f t="shared" si="12"/>
        <v>0.15855146450806279</v>
      </c>
      <c r="AL395" s="2">
        <f t="shared" si="13"/>
        <v>0.47320770920407124</v>
      </c>
    </row>
    <row r="396" spans="1:38" x14ac:dyDescent="0.2">
      <c r="A396" s="1" t="s">
        <v>50</v>
      </c>
      <c r="B396" s="1" t="s">
        <v>37</v>
      </c>
      <c r="C396" s="1" t="s">
        <v>2853</v>
      </c>
      <c r="D396" s="1" t="s">
        <v>2854</v>
      </c>
      <c r="E396" s="1">
        <v>0.11700000000000001</v>
      </c>
      <c r="F396" s="1">
        <v>1.6459999999999999</v>
      </c>
      <c r="G396" s="1">
        <v>2</v>
      </c>
      <c r="H396" s="1">
        <v>1</v>
      </c>
      <c r="I396" s="1">
        <v>1</v>
      </c>
      <c r="J396" s="1">
        <v>1</v>
      </c>
      <c r="K396" s="1">
        <v>1</v>
      </c>
      <c r="L396" s="1">
        <v>363</v>
      </c>
      <c r="M396" s="1">
        <v>41.5</v>
      </c>
      <c r="N396" s="1">
        <v>6.68</v>
      </c>
      <c r="O396" s="1">
        <v>14</v>
      </c>
      <c r="P396" s="1">
        <v>1</v>
      </c>
      <c r="Q396" s="1" t="s">
        <v>222</v>
      </c>
      <c r="R396" s="1" t="s">
        <v>104</v>
      </c>
      <c r="S396" s="1" t="s">
        <v>147</v>
      </c>
      <c r="T396" s="1" t="s">
        <v>2855</v>
      </c>
      <c r="U396" s="1" t="s">
        <v>2856</v>
      </c>
      <c r="V396" s="1" t="s">
        <v>2857</v>
      </c>
      <c r="W396" s="1" t="s">
        <v>2858</v>
      </c>
      <c r="X396" s="1" t="s">
        <v>100</v>
      </c>
      <c r="Y396" s="1" t="s">
        <v>2859</v>
      </c>
      <c r="Z396" s="1" t="s">
        <v>49</v>
      </c>
      <c r="AA396" s="1">
        <v>100.7</v>
      </c>
      <c r="AB396" s="1">
        <v>104.1</v>
      </c>
      <c r="AC396" s="1">
        <v>104.8</v>
      </c>
      <c r="AD396" s="1">
        <v>102</v>
      </c>
      <c r="AE396" s="1">
        <v>99.7</v>
      </c>
      <c r="AF396" s="1">
        <v>91.8</v>
      </c>
      <c r="AG396" s="1">
        <v>94.7</v>
      </c>
      <c r="AH396" s="1">
        <v>102.6</v>
      </c>
      <c r="AI396" s="1">
        <v>105.5</v>
      </c>
      <c r="AJ396" s="1">
        <v>94.1</v>
      </c>
      <c r="AK396" s="2">
        <f t="shared" si="12"/>
        <v>6.5220921440269433E-2</v>
      </c>
      <c r="AL396" s="2">
        <f t="shared" si="13"/>
        <v>0.82606900844616793</v>
      </c>
    </row>
    <row r="397" spans="1:38" x14ac:dyDescent="0.2">
      <c r="A397" s="1" t="s">
        <v>36</v>
      </c>
      <c r="B397" s="1" t="s">
        <v>37</v>
      </c>
      <c r="C397" s="1" t="s">
        <v>2860</v>
      </c>
      <c r="D397" s="1" t="s">
        <v>2861</v>
      </c>
      <c r="E397" s="1">
        <v>5.0000000000000001E-3</v>
      </c>
      <c r="F397" s="1">
        <v>6.0590000000000002</v>
      </c>
      <c r="G397" s="1">
        <v>5</v>
      </c>
      <c r="H397" s="1">
        <v>2</v>
      </c>
      <c r="I397" s="1">
        <v>3</v>
      </c>
      <c r="J397" s="1">
        <v>2</v>
      </c>
      <c r="K397" s="1">
        <v>1</v>
      </c>
      <c r="L397" s="1">
        <v>418</v>
      </c>
      <c r="M397" s="1">
        <v>47.6</v>
      </c>
      <c r="N397" s="1">
        <v>7.72</v>
      </c>
      <c r="O397" s="1">
        <v>42</v>
      </c>
      <c r="P397" s="1">
        <v>2</v>
      </c>
      <c r="Q397" s="1" t="s">
        <v>1640</v>
      </c>
      <c r="R397" s="1" t="s">
        <v>1036</v>
      </c>
      <c r="S397" s="1" t="s">
        <v>147</v>
      </c>
      <c r="T397" s="1" t="s">
        <v>2862</v>
      </c>
      <c r="U397" s="1" t="s">
        <v>2863</v>
      </c>
      <c r="V397" s="1" t="s">
        <v>2864</v>
      </c>
      <c r="W397" s="1" t="s">
        <v>2865</v>
      </c>
      <c r="X397" s="1" t="s">
        <v>258</v>
      </c>
      <c r="Y397" s="1" t="s">
        <v>49</v>
      </c>
      <c r="Z397" s="1" t="s">
        <v>49</v>
      </c>
      <c r="AA397" s="1">
        <v>103.5</v>
      </c>
      <c r="AB397" s="1">
        <v>109.2</v>
      </c>
      <c r="AC397" s="1">
        <v>99.7</v>
      </c>
      <c r="AD397" s="1">
        <v>110.1</v>
      </c>
      <c r="AE397" s="1">
        <v>99.6</v>
      </c>
      <c r="AF397" s="1">
        <v>97.8</v>
      </c>
      <c r="AG397" s="1">
        <v>94.9</v>
      </c>
      <c r="AH397" s="1">
        <v>96.1</v>
      </c>
      <c r="AI397" s="1">
        <v>97.4</v>
      </c>
      <c r="AJ397" s="1">
        <v>91.6</v>
      </c>
      <c r="AK397" s="2">
        <f t="shared" si="12"/>
        <v>0.12791930489159584</v>
      </c>
      <c r="AL397" s="2">
        <f t="shared" si="13"/>
        <v>2.1091637965756314</v>
      </c>
    </row>
    <row r="398" spans="1:38" x14ac:dyDescent="0.2">
      <c r="A398" s="1" t="s">
        <v>50</v>
      </c>
      <c r="B398" s="1" t="s">
        <v>37</v>
      </c>
      <c r="C398" s="1" t="s">
        <v>2866</v>
      </c>
      <c r="D398" s="1" t="s">
        <v>2867</v>
      </c>
      <c r="E398" s="1">
        <v>0.121</v>
      </c>
      <c r="F398" s="1">
        <v>1.5760000000000001</v>
      </c>
      <c r="G398" s="1">
        <v>2</v>
      </c>
      <c r="H398" s="1">
        <v>1</v>
      </c>
      <c r="I398" s="1">
        <v>1</v>
      </c>
      <c r="J398" s="1">
        <v>1</v>
      </c>
      <c r="K398" s="1">
        <v>1</v>
      </c>
      <c r="L398" s="1">
        <v>376</v>
      </c>
      <c r="M398" s="1">
        <v>43</v>
      </c>
      <c r="N398" s="1">
        <v>6.04</v>
      </c>
      <c r="O398" s="1">
        <v>29</v>
      </c>
      <c r="P398" s="1">
        <v>1</v>
      </c>
      <c r="Q398" s="1" t="s">
        <v>351</v>
      </c>
      <c r="R398" s="1" t="s">
        <v>416</v>
      </c>
      <c r="S398" s="1" t="s">
        <v>131</v>
      </c>
      <c r="T398" s="1" t="s">
        <v>1312</v>
      </c>
      <c r="U398" s="1" t="s">
        <v>2868</v>
      </c>
      <c r="V398" s="1" t="s">
        <v>2869</v>
      </c>
      <c r="W398" s="1" t="s">
        <v>2870</v>
      </c>
      <c r="X398" s="1" t="s">
        <v>676</v>
      </c>
      <c r="Y398" s="1" t="s">
        <v>49</v>
      </c>
      <c r="Z398" s="1" t="s">
        <v>49</v>
      </c>
      <c r="AA398" s="1">
        <v>85</v>
      </c>
      <c r="AB398" s="1">
        <v>124.6</v>
      </c>
      <c r="AC398" s="1">
        <v>111</v>
      </c>
      <c r="AD398" s="1">
        <v>98.5</v>
      </c>
      <c r="AE398" s="1">
        <v>104.9</v>
      </c>
      <c r="AF398" s="1">
        <v>98.9</v>
      </c>
      <c r="AG398" s="1">
        <v>96.9</v>
      </c>
      <c r="AH398" s="1">
        <v>84.8</v>
      </c>
      <c r="AI398" s="1">
        <v>97.9</v>
      </c>
      <c r="AJ398" s="1">
        <v>97.4</v>
      </c>
      <c r="AK398" s="2">
        <f t="shared" si="12"/>
        <v>0.13890835726432058</v>
      </c>
      <c r="AL398" s="2">
        <f t="shared" si="13"/>
        <v>0.67657723197078601</v>
      </c>
    </row>
    <row r="399" spans="1:38" x14ac:dyDescent="0.2">
      <c r="A399" s="1" t="s">
        <v>60</v>
      </c>
      <c r="B399" s="1" t="s">
        <v>37</v>
      </c>
      <c r="C399" s="1" t="s">
        <v>2871</v>
      </c>
      <c r="D399" s="1" t="s">
        <v>2872</v>
      </c>
      <c r="E399" s="1">
        <v>1.4999999999999999E-2</v>
      </c>
      <c r="F399" s="1">
        <v>4.3630000000000004</v>
      </c>
      <c r="G399" s="1">
        <v>2</v>
      </c>
      <c r="H399" s="1">
        <v>1</v>
      </c>
      <c r="I399" s="1">
        <v>1</v>
      </c>
      <c r="J399" s="1">
        <v>1</v>
      </c>
      <c r="K399" s="1">
        <v>1</v>
      </c>
      <c r="L399" s="1">
        <v>569</v>
      </c>
      <c r="M399" s="1">
        <v>62.9</v>
      </c>
      <c r="N399" s="1">
        <v>8.35</v>
      </c>
      <c r="O399" s="1">
        <v>31</v>
      </c>
      <c r="P399" s="1">
        <v>1</v>
      </c>
      <c r="Q399" s="1" t="s">
        <v>2465</v>
      </c>
      <c r="R399" s="1" t="s">
        <v>49</v>
      </c>
      <c r="S399" s="1" t="s">
        <v>1708</v>
      </c>
      <c r="T399" s="1" t="s">
        <v>2873</v>
      </c>
      <c r="U399" s="1" t="s">
        <v>2874</v>
      </c>
      <c r="V399" s="1" t="s">
        <v>2875</v>
      </c>
      <c r="W399" s="1" t="s">
        <v>2876</v>
      </c>
      <c r="X399" s="1" t="s">
        <v>213</v>
      </c>
      <c r="Y399" s="1" t="s">
        <v>49</v>
      </c>
      <c r="Z399" s="1" t="s">
        <v>49</v>
      </c>
      <c r="AA399" s="1">
        <v>92.8</v>
      </c>
      <c r="AB399" s="1">
        <v>105.9</v>
      </c>
      <c r="AC399" s="1">
        <v>107.2</v>
      </c>
      <c r="AD399" s="1">
        <v>106.7</v>
      </c>
      <c r="AE399" s="1">
        <v>102.3</v>
      </c>
      <c r="AF399" s="1">
        <v>78.8</v>
      </c>
      <c r="AG399" s="1">
        <v>97.7</v>
      </c>
      <c r="AH399" s="1">
        <v>103.9</v>
      </c>
      <c r="AI399" s="1">
        <v>106.3</v>
      </c>
      <c r="AJ399" s="1">
        <v>98.3</v>
      </c>
      <c r="AK399" s="2">
        <f t="shared" si="12"/>
        <v>8.6307522835604625E-2</v>
      </c>
      <c r="AL399" s="2">
        <f t="shared" si="13"/>
        <v>0.50708583912989391</v>
      </c>
    </row>
    <row r="400" spans="1:38" x14ac:dyDescent="0.2">
      <c r="A400" s="1" t="s">
        <v>36</v>
      </c>
      <c r="B400" s="1" t="s">
        <v>37</v>
      </c>
      <c r="C400" s="1" t="s">
        <v>2877</v>
      </c>
      <c r="D400" s="1" t="s">
        <v>2878</v>
      </c>
      <c r="E400" s="1">
        <v>0</v>
      </c>
      <c r="F400" s="1">
        <v>24.5</v>
      </c>
      <c r="G400" s="1">
        <v>20</v>
      </c>
      <c r="H400" s="1">
        <v>7</v>
      </c>
      <c r="I400" s="1">
        <v>8</v>
      </c>
      <c r="J400" s="1">
        <v>7</v>
      </c>
      <c r="K400" s="1">
        <v>1</v>
      </c>
      <c r="L400" s="1">
        <v>351</v>
      </c>
      <c r="M400" s="1">
        <v>39.4</v>
      </c>
      <c r="N400" s="1">
        <v>8.09</v>
      </c>
      <c r="O400" s="1">
        <v>146</v>
      </c>
      <c r="P400" s="1">
        <v>7</v>
      </c>
      <c r="Q400" s="1" t="s">
        <v>2879</v>
      </c>
      <c r="R400" s="1" t="s">
        <v>86</v>
      </c>
      <c r="S400" s="1" t="s">
        <v>968</v>
      </c>
      <c r="T400" s="1" t="s">
        <v>2880</v>
      </c>
      <c r="U400" s="1" t="s">
        <v>2881</v>
      </c>
      <c r="V400" s="1" t="s">
        <v>2882</v>
      </c>
      <c r="W400" s="1" t="s">
        <v>2883</v>
      </c>
      <c r="X400" s="1" t="s">
        <v>287</v>
      </c>
      <c r="Y400" s="1" t="s">
        <v>2431</v>
      </c>
      <c r="Z400" s="1" t="s">
        <v>49</v>
      </c>
      <c r="AA400" s="1">
        <v>96.1</v>
      </c>
      <c r="AB400" s="1">
        <v>102.3</v>
      </c>
      <c r="AC400" s="1">
        <v>104.3</v>
      </c>
      <c r="AD400" s="1">
        <v>104.8</v>
      </c>
      <c r="AE400" s="1">
        <v>102.5</v>
      </c>
      <c r="AF400" s="1">
        <v>101.2</v>
      </c>
      <c r="AG400" s="1">
        <v>95.2</v>
      </c>
      <c r="AH400" s="1">
        <v>94.8</v>
      </c>
      <c r="AI400" s="1">
        <v>104.9</v>
      </c>
      <c r="AJ400" s="1">
        <v>94</v>
      </c>
      <c r="AK400" s="2">
        <f t="shared" si="12"/>
        <v>5.7421100336463637E-2</v>
      </c>
      <c r="AL400" s="2">
        <f t="shared" si="13"/>
        <v>0.76650101859136011</v>
      </c>
    </row>
    <row r="401" spans="1:38" x14ac:dyDescent="0.2">
      <c r="A401" s="1" t="s">
        <v>36</v>
      </c>
      <c r="B401" s="1" t="s">
        <v>37</v>
      </c>
      <c r="C401" s="1" t="s">
        <v>2884</v>
      </c>
      <c r="D401" s="1" t="s">
        <v>2885</v>
      </c>
      <c r="E401" s="1">
        <v>0</v>
      </c>
      <c r="F401" s="1">
        <v>70.308999999999997</v>
      </c>
      <c r="G401" s="1">
        <v>39</v>
      </c>
      <c r="H401" s="1">
        <v>4</v>
      </c>
      <c r="I401" s="1">
        <v>23</v>
      </c>
      <c r="J401" s="1">
        <v>1</v>
      </c>
      <c r="K401" s="1">
        <v>1</v>
      </c>
      <c r="L401" s="1">
        <v>103</v>
      </c>
      <c r="M401" s="1">
        <v>11.5</v>
      </c>
      <c r="N401" s="1">
        <v>8.5</v>
      </c>
      <c r="O401" s="1">
        <v>957</v>
      </c>
      <c r="P401" s="1">
        <v>4</v>
      </c>
      <c r="Q401" s="1" t="s">
        <v>990</v>
      </c>
      <c r="R401" s="1" t="s">
        <v>2886</v>
      </c>
      <c r="S401" s="1" t="s">
        <v>131</v>
      </c>
      <c r="T401" s="1" t="s">
        <v>2887</v>
      </c>
      <c r="U401" s="1" t="s">
        <v>2888</v>
      </c>
      <c r="V401" s="1" t="s">
        <v>2889</v>
      </c>
      <c r="W401" s="1" t="s">
        <v>2890</v>
      </c>
      <c r="X401" s="1" t="s">
        <v>228</v>
      </c>
      <c r="Y401" s="1" t="s">
        <v>2502</v>
      </c>
      <c r="Z401" s="1" t="s">
        <v>49</v>
      </c>
      <c r="AA401" s="1">
        <v>95.4</v>
      </c>
      <c r="AB401" s="1">
        <v>102.1</v>
      </c>
      <c r="AC401" s="1">
        <v>105.5</v>
      </c>
      <c r="AD401" s="1">
        <v>104</v>
      </c>
      <c r="AE401" s="1">
        <v>109.7</v>
      </c>
      <c r="AF401" s="1">
        <v>98.8</v>
      </c>
      <c r="AG401" s="1">
        <v>110.9</v>
      </c>
      <c r="AH401" s="1">
        <v>87.3</v>
      </c>
      <c r="AI401" s="1">
        <v>89.8</v>
      </c>
      <c r="AJ401" s="1">
        <v>96.6</v>
      </c>
      <c r="AK401" s="2">
        <f t="shared" si="12"/>
        <v>9.6109410659278013E-2</v>
      </c>
      <c r="AL401" s="2">
        <f t="shared" si="13"/>
        <v>0.70141030959639183</v>
      </c>
    </row>
    <row r="402" spans="1:38" x14ac:dyDescent="0.2">
      <c r="A402" s="1" t="s">
        <v>36</v>
      </c>
      <c r="B402" s="1" t="s">
        <v>37</v>
      </c>
      <c r="C402" s="1" t="s">
        <v>2891</v>
      </c>
      <c r="D402" s="1" t="s">
        <v>2892</v>
      </c>
      <c r="E402" s="1">
        <v>1E-3</v>
      </c>
      <c r="F402" s="1">
        <v>10.397</v>
      </c>
      <c r="G402" s="1">
        <v>5</v>
      </c>
      <c r="H402" s="1">
        <v>2</v>
      </c>
      <c r="I402" s="1">
        <v>3</v>
      </c>
      <c r="J402" s="1">
        <v>2</v>
      </c>
      <c r="K402" s="1">
        <v>1</v>
      </c>
      <c r="L402" s="1">
        <v>579</v>
      </c>
      <c r="M402" s="1">
        <v>65.7</v>
      </c>
      <c r="N402" s="1">
        <v>7.47</v>
      </c>
      <c r="O402" s="1">
        <v>35</v>
      </c>
      <c r="P402" s="1">
        <v>2</v>
      </c>
      <c r="Q402" s="1" t="s">
        <v>2038</v>
      </c>
      <c r="R402" s="1" t="s">
        <v>2893</v>
      </c>
      <c r="S402" s="1" t="s">
        <v>958</v>
      </c>
      <c r="T402" s="1" t="s">
        <v>2894</v>
      </c>
      <c r="U402" s="1" t="s">
        <v>2895</v>
      </c>
      <c r="V402" s="1" t="s">
        <v>2896</v>
      </c>
      <c r="W402" s="1" t="s">
        <v>2897</v>
      </c>
      <c r="X402" s="1" t="s">
        <v>47</v>
      </c>
      <c r="Y402" s="1" t="s">
        <v>49</v>
      </c>
      <c r="Z402" s="1" t="s">
        <v>49</v>
      </c>
      <c r="AA402" s="1">
        <v>100.2</v>
      </c>
      <c r="AB402" s="1">
        <v>104.3</v>
      </c>
      <c r="AC402" s="1">
        <v>111.6</v>
      </c>
      <c r="AD402" s="1">
        <v>96.8</v>
      </c>
      <c r="AE402" s="1">
        <v>100.7</v>
      </c>
      <c r="AF402" s="1">
        <v>113.3</v>
      </c>
      <c r="AG402" s="1">
        <v>93.4</v>
      </c>
      <c r="AH402" s="1">
        <v>98.4</v>
      </c>
      <c r="AI402" s="1">
        <v>89.8</v>
      </c>
      <c r="AJ402" s="1">
        <v>91.4</v>
      </c>
      <c r="AK402" s="2">
        <f t="shared" si="12"/>
        <v>7.8798610883605319E-2</v>
      </c>
      <c r="AL402" s="2">
        <f t="shared" si="13"/>
        <v>0.51970355183647643</v>
      </c>
    </row>
    <row r="403" spans="1:38" x14ac:dyDescent="0.2">
      <c r="A403" s="1" t="s">
        <v>36</v>
      </c>
      <c r="B403" s="1" t="s">
        <v>37</v>
      </c>
      <c r="C403" s="1" t="s">
        <v>2898</v>
      </c>
      <c r="D403" s="1" t="s">
        <v>2899</v>
      </c>
      <c r="E403" s="1">
        <v>3.0000000000000001E-3</v>
      </c>
      <c r="F403" s="1">
        <v>7.0590000000000002</v>
      </c>
      <c r="G403" s="1">
        <v>5</v>
      </c>
      <c r="H403" s="1">
        <v>1</v>
      </c>
      <c r="I403" s="1">
        <v>1</v>
      </c>
      <c r="J403" s="1">
        <v>1</v>
      </c>
      <c r="K403" s="1">
        <v>1</v>
      </c>
      <c r="L403" s="1">
        <v>346</v>
      </c>
      <c r="M403" s="1">
        <v>36.799999999999997</v>
      </c>
      <c r="N403" s="1">
        <v>8.94</v>
      </c>
      <c r="O403" s="1">
        <v>74</v>
      </c>
      <c r="P403" s="1">
        <v>1</v>
      </c>
      <c r="Q403" s="1" t="s">
        <v>53</v>
      </c>
      <c r="R403" s="1" t="s">
        <v>104</v>
      </c>
      <c r="S403" s="1" t="s">
        <v>507</v>
      </c>
      <c r="T403" s="1" t="s">
        <v>2900</v>
      </c>
      <c r="U403" s="1" t="s">
        <v>2901</v>
      </c>
      <c r="V403" s="1" t="s">
        <v>2902</v>
      </c>
      <c r="W403" s="1" t="s">
        <v>2903</v>
      </c>
      <c r="X403" s="1" t="s">
        <v>287</v>
      </c>
      <c r="Y403" s="1" t="s">
        <v>2904</v>
      </c>
      <c r="Z403" s="1" t="s">
        <v>2905</v>
      </c>
      <c r="AA403" s="1">
        <v>109.2</v>
      </c>
      <c r="AB403" s="1">
        <v>96.3</v>
      </c>
      <c r="AC403" s="1">
        <v>107.2</v>
      </c>
      <c r="AD403" s="1">
        <v>96.6</v>
      </c>
      <c r="AE403" s="1">
        <v>112</v>
      </c>
      <c r="AF403" s="1">
        <v>83.4</v>
      </c>
      <c r="AG403" s="1">
        <v>99.5</v>
      </c>
      <c r="AH403" s="1">
        <v>89.3</v>
      </c>
      <c r="AI403" s="1">
        <v>105.3</v>
      </c>
      <c r="AJ403" s="1">
        <v>101.2</v>
      </c>
      <c r="AK403" s="2">
        <f t="shared" si="12"/>
        <v>0.12299205387624616</v>
      </c>
      <c r="AL403" s="2">
        <f t="shared" si="13"/>
        <v>0.85076876627010756</v>
      </c>
    </row>
    <row r="404" spans="1:38" x14ac:dyDescent="0.2">
      <c r="A404" s="1" t="s">
        <v>36</v>
      </c>
      <c r="B404" s="1" t="s">
        <v>37</v>
      </c>
      <c r="C404" s="1" t="s">
        <v>2906</v>
      </c>
      <c r="D404" s="1" t="s">
        <v>2907</v>
      </c>
      <c r="E404" s="1">
        <v>4.0000000000000001E-3</v>
      </c>
      <c r="F404" s="1">
        <v>6.9809999999999999</v>
      </c>
      <c r="G404" s="1">
        <v>17</v>
      </c>
      <c r="H404" s="1">
        <v>2</v>
      </c>
      <c r="I404" s="1">
        <v>3</v>
      </c>
      <c r="J404" s="1">
        <v>2</v>
      </c>
      <c r="K404" s="1">
        <v>1</v>
      </c>
      <c r="L404" s="1">
        <v>107</v>
      </c>
      <c r="M404" s="1">
        <v>11.9</v>
      </c>
      <c r="N404" s="1">
        <v>8.3699999999999992</v>
      </c>
      <c r="O404" s="1">
        <v>92</v>
      </c>
      <c r="P404" s="1">
        <v>2</v>
      </c>
      <c r="Q404" s="1" t="s">
        <v>1624</v>
      </c>
      <c r="R404" s="1" t="s">
        <v>2908</v>
      </c>
      <c r="S404" s="1" t="s">
        <v>370</v>
      </c>
      <c r="T404" s="1" t="s">
        <v>2909</v>
      </c>
      <c r="U404" s="1" t="s">
        <v>2910</v>
      </c>
      <c r="V404" s="1" t="s">
        <v>2911</v>
      </c>
      <c r="W404" s="1" t="s">
        <v>2912</v>
      </c>
      <c r="X404" s="1" t="s">
        <v>100</v>
      </c>
      <c r="Y404" s="1" t="s">
        <v>49</v>
      </c>
      <c r="Z404" s="1" t="s">
        <v>49</v>
      </c>
      <c r="AA404" s="1">
        <v>98.7</v>
      </c>
      <c r="AB404" s="1">
        <v>103.4</v>
      </c>
      <c r="AC404" s="1">
        <v>109.8</v>
      </c>
      <c r="AD404" s="1">
        <v>106.8</v>
      </c>
      <c r="AE404" s="1">
        <v>98.2</v>
      </c>
      <c r="AF404" s="1">
        <v>93.8</v>
      </c>
      <c r="AG404" s="1">
        <v>96</v>
      </c>
      <c r="AH404" s="1">
        <v>98.8</v>
      </c>
      <c r="AI404" s="1">
        <v>90.7</v>
      </c>
      <c r="AJ404" s="1">
        <v>103.8</v>
      </c>
      <c r="AK404" s="2">
        <f t="shared" si="12"/>
        <v>9.7563349514027717E-2</v>
      </c>
      <c r="AL404" s="2">
        <f t="shared" si="13"/>
        <v>1.1822230911182539</v>
      </c>
    </row>
    <row r="405" spans="1:38" x14ac:dyDescent="0.2">
      <c r="A405" s="1" t="s">
        <v>36</v>
      </c>
      <c r="B405" s="1" t="s">
        <v>37</v>
      </c>
      <c r="C405" s="1" t="s">
        <v>2913</v>
      </c>
      <c r="D405" s="1" t="s">
        <v>2914</v>
      </c>
      <c r="E405" s="1">
        <v>5.0000000000000001E-3</v>
      </c>
      <c r="F405" s="1">
        <v>5.98</v>
      </c>
      <c r="G405" s="1">
        <v>13</v>
      </c>
      <c r="H405" s="1">
        <v>2</v>
      </c>
      <c r="I405" s="1">
        <v>3</v>
      </c>
      <c r="J405" s="1">
        <v>2</v>
      </c>
      <c r="K405" s="1">
        <v>1</v>
      </c>
      <c r="L405" s="1">
        <v>157</v>
      </c>
      <c r="M405" s="1">
        <v>17.5</v>
      </c>
      <c r="N405" s="1">
        <v>4.68</v>
      </c>
      <c r="O405" s="1">
        <v>53</v>
      </c>
      <c r="P405" s="1">
        <v>2</v>
      </c>
      <c r="Q405" s="1" t="s">
        <v>49</v>
      </c>
      <c r="R405" s="1" t="s">
        <v>49</v>
      </c>
      <c r="S405" s="1" t="s">
        <v>49</v>
      </c>
      <c r="T405" s="1" t="s">
        <v>2915</v>
      </c>
      <c r="U405" s="1" t="s">
        <v>2916</v>
      </c>
      <c r="V405" s="1" t="s">
        <v>2917</v>
      </c>
      <c r="W405" s="1" t="s">
        <v>2918</v>
      </c>
      <c r="X405" s="1" t="s">
        <v>228</v>
      </c>
      <c r="Y405" s="1" t="s">
        <v>49</v>
      </c>
      <c r="Z405" s="1" t="s">
        <v>49</v>
      </c>
      <c r="AA405" s="1">
        <v>102.4</v>
      </c>
      <c r="AB405" s="1">
        <v>97.8</v>
      </c>
      <c r="AC405" s="1">
        <v>97.1</v>
      </c>
      <c r="AD405" s="1">
        <v>105</v>
      </c>
      <c r="AE405" s="1">
        <v>109.8</v>
      </c>
      <c r="AF405" s="1">
        <v>118.4</v>
      </c>
      <c r="AG405" s="1">
        <v>100.9</v>
      </c>
      <c r="AH405" s="1">
        <v>93.6</v>
      </c>
      <c r="AI405" s="1">
        <v>80</v>
      </c>
      <c r="AJ405" s="1">
        <v>95</v>
      </c>
      <c r="AK405" s="2">
        <f t="shared" si="12"/>
        <v>6.9840075822866984E-2</v>
      </c>
      <c r="AL405" s="2">
        <f t="shared" si="13"/>
        <v>0.31154490756028991</v>
      </c>
    </row>
    <row r="406" spans="1:38" x14ac:dyDescent="0.2">
      <c r="A406" s="1" t="s">
        <v>60</v>
      </c>
      <c r="B406" s="1" t="s">
        <v>37</v>
      </c>
      <c r="C406" s="1" t="s">
        <v>2919</v>
      </c>
      <c r="D406" s="1" t="s">
        <v>2920</v>
      </c>
      <c r="E406" s="1">
        <v>1.2999999999999999E-2</v>
      </c>
      <c r="F406" s="1">
        <v>4.5830000000000002</v>
      </c>
      <c r="G406" s="1">
        <v>5</v>
      </c>
      <c r="H406" s="1">
        <v>2</v>
      </c>
      <c r="I406" s="1">
        <v>2</v>
      </c>
      <c r="J406" s="1">
        <v>2</v>
      </c>
      <c r="K406" s="1">
        <v>1</v>
      </c>
      <c r="L406" s="1">
        <v>330</v>
      </c>
      <c r="M406" s="1">
        <v>37</v>
      </c>
      <c r="N406" s="1">
        <v>6.02</v>
      </c>
      <c r="O406" s="1">
        <v>35</v>
      </c>
      <c r="P406" s="1">
        <v>2</v>
      </c>
      <c r="Q406" s="1" t="s">
        <v>138</v>
      </c>
      <c r="R406" s="1" t="s">
        <v>64</v>
      </c>
      <c r="S406" s="1" t="s">
        <v>131</v>
      </c>
      <c r="T406" s="1" t="s">
        <v>2921</v>
      </c>
      <c r="U406" s="1" t="s">
        <v>2922</v>
      </c>
      <c r="V406" s="1" t="s">
        <v>2923</v>
      </c>
      <c r="W406" s="1" t="s">
        <v>2924</v>
      </c>
      <c r="X406" s="1" t="s">
        <v>100</v>
      </c>
      <c r="Y406" s="1" t="s">
        <v>49</v>
      </c>
      <c r="Z406" s="1" t="s">
        <v>49</v>
      </c>
      <c r="AA406" s="1">
        <v>91.2</v>
      </c>
      <c r="AB406" s="1">
        <v>116.1</v>
      </c>
      <c r="AC406" s="1">
        <v>106.5</v>
      </c>
      <c r="AD406" s="1">
        <v>97.2</v>
      </c>
      <c r="AE406" s="1">
        <v>106.4</v>
      </c>
      <c r="AF406" s="1">
        <v>85.3</v>
      </c>
      <c r="AG406" s="1">
        <v>93.5</v>
      </c>
      <c r="AH406" s="1">
        <v>100.2</v>
      </c>
      <c r="AI406" s="1">
        <v>104.9</v>
      </c>
      <c r="AJ406" s="1">
        <v>98.7</v>
      </c>
      <c r="AK406" s="2">
        <f t="shared" si="12"/>
        <v>0.10045213846898961</v>
      </c>
      <c r="AL406" s="2">
        <f t="shared" si="13"/>
        <v>0.62676382609696002</v>
      </c>
    </row>
    <row r="407" spans="1:38" x14ac:dyDescent="0.2">
      <c r="A407" s="1" t="s">
        <v>36</v>
      </c>
      <c r="B407" s="1" t="s">
        <v>37</v>
      </c>
      <c r="C407" s="1" t="s">
        <v>2925</v>
      </c>
      <c r="D407" s="1" t="s">
        <v>2926</v>
      </c>
      <c r="E407" s="1">
        <v>1E-3</v>
      </c>
      <c r="F407" s="1">
        <v>9.3360000000000003</v>
      </c>
      <c r="G407" s="1">
        <v>2</v>
      </c>
      <c r="H407" s="1">
        <v>3</v>
      </c>
      <c r="I407" s="1">
        <v>3</v>
      </c>
      <c r="J407" s="1">
        <v>2</v>
      </c>
      <c r="K407" s="1">
        <v>1</v>
      </c>
      <c r="L407" s="1">
        <v>963</v>
      </c>
      <c r="M407" s="1">
        <v>104.9</v>
      </c>
      <c r="N407" s="1">
        <v>6.93</v>
      </c>
      <c r="O407" s="1">
        <v>67</v>
      </c>
      <c r="P407" s="1">
        <v>3</v>
      </c>
      <c r="Q407" s="1" t="s">
        <v>2927</v>
      </c>
      <c r="R407" s="1" t="s">
        <v>2928</v>
      </c>
      <c r="S407" s="1" t="s">
        <v>2929</v>
      </c>
      <c r="T407" s="1" t="s">
        <v>2930</v>
      </c>
      <c r="U407" s="1" t="s">
        <v>2931</v>
      </c>
      <c r="V407" s="1" t="s">
        <v>2932</v>
      </c>
      <c r="W407" s="1" t="s">
        <v>2933</v>
      </c>
      <c r="X407" s="1" t="s">
        <v>213</v>
      </c>
      <c r="Y407" s="1" t="s">
        <v>49</v>
      </c>
      <c r="Z407" s="1" t="s">
        <v>2934</v>
      </c>
      <c r="AA407" s="1">
        <v>91.9</v>
      </c>
      <c r="AB407" s="1">
        <v>104.1</v>
      </c>
      <c r="AC407" s="1">
        <v>104.2</v>
      </c>
      <c r="AD407" s="1">
        <v>105.6</v>
      </c>
      <c r="AE407" s="1">
        <v>107.8</v>
      </c>
      <c r="AF407" s="1">
        <v>85.2</v>
      </c>
      <c r="AG407" s="1">
        <v>95.6</v>
      </c>
      <c r="AH407" s="1">
        <v>96.8</v>
      </c>
      <c r="AI407" s="1">
        <v>102.5</v>
      </c>
      <c r="AJ407" s="1">
        <v>106.3</v>
      </c>
      <c r="AK407" s="2">
        <f t="shared" si="12"/>
        <v>7.8501973678717377E-2</v>
      </c>
      <c r="AL407" s="2">
        <f t="shared" si="13"/>
        <v>0.57601996350671736</v>
      </c>
    </row>
    <row r="408" spans="1:38" x14ac:dyDescent="0.2">
      <c r="A408" s="1" t="s">
        <v>60</v>
      </c>
      <c r="B408" s="1" t="s">
        <v>37</v>
      </c>
      <c r="C408" s="1" t="s">
        <v>2935</v>
      </c>
      <c r="D408" s="1" t="s">
        <v>2936</v>
      </c>
      <c r="E408" s="1">
        <v>4.2999999999999997E-2</v>
      </c>
      <c r="F408" s="1">
        <v>2.956</v>
      </c>
      <c r="G408" s="1">
        <v>2</v>
      </c>
      <c r="H408" s="1">
        <v>1</v>
      </c>
      <c r="I408" s="1">
        <v>1</v>
      </c>
      <c r="J408" s="1">
        <v>1</v>
      </c>
      <c r="K408" s="1">
        <v>1</v>
      </c>
      <c r="L408" s="1">
        <v>859</v>
      </c>
      <c r="M408" s="1">
        <v>95.2</v>
      </c>
      <c r="N408" s="1">
        <v>7.39</v>
      </c>
      <c r="O408" s="1">
        <v>0</v>
      </c>
      <c r="P408" s="1">
        <v>1</v>
      </c>
      <c r="Q408" s="1" t="s">
        <v>586</v>
      </c>
      <c r="R408" s="1" t="s">
        <v>2937</v>
      </c>
      <c r="S408" s="1" t="s">
        <v>2731</v>
      </c>
      <c r="T408" s="1" t="s">
        <v>2938</v>
      </c>
      <c r="U408" s="1" t="s">
        <v>2939</v>
      </c>
      <c r="V408" s="1" t="s">
        <v>49</v>
      </c>
      <c r="W408" s="1" t="s">
        <v>2940</v>
      </c>
      <c r="X408" s="1" t="s">
        <v>47</v>
      </c>
      <c r="Y408" s="1" t="s">
        <v>49</v>
      </c>
      <c r="Z408" s="1" t="s">
        <v>49</v>
      </c>
      <c r="AA408" s="1">
        <v>84.9</v>
      </c>
      <c r="AB408" s="1">
        <v>112</v>
      </c>
      <c r="AC408" s="1">
        <v>119.8</v>
      </c>
      <c r="AD408" s="1">
        <v>104.9</v>
      </c>
      <c r="AE408" s="1">
        <v>97.5</v>
      </c>
      <c r="AF408" s="1">
        <v>102.4</v>
      </c>
      <c r="AG408" s="1">
        <v>86.5</v>
      </c>
      <c r="AH408" s="1">
        <v>97.4</v>
      </c>
      <c r="AI408" s="1">
        <v>91.8</v>
      </c>
      <c r="AJ408" s="1">
        <v>102.8</v>
      </c>
      <c r="AK408" s="2">
        <f t="shared" si="12"/>
        <v>0.11027556151612442</v>
      </c>
      <c r="AL408" s="2">
        <f t="shared" si="13"/>
        <v>0.53432794237899162</v>
      </c>
    </row>
    <row r="409" spans="1:38" x14ac:dyDescent="0.2">
      <c r="A409" s="1" t="s">
        <v>60</v>
      </c>
      <c r="B409" s="1" t="s">
        <v>37</v>
      </c>
      <c r="C409" s="1" t="s">
        <v>2941</v>
      </c>
      <c r="D409" s="1" t="s">
        <v>2942</v>
      </c>
      <c r="E409" s="1">
        <v>2.8000000000000001E-2</v>
      </c>
      <c r="F409" s="1">
        <v>3.4329999999999998</v>
      </c>
      <c r="G409" s="1">
        <v>9</v>
      </c>
      <c r="H409" s="1">
        <v>1</v>
      </c>
      <c r="I409" s="1">
        <v>1</v>
      </c>
      <c r="J409" s="1">
        <v>1</v>
      </c>
      <c r="K409" s="1">
        <v>1</v>
      </c>
      <c r="L409" s="1">
        <v>156</v>
      </c>
      <c r="M409" s="1">
        <v>17.399999999999999</v>
      </c>
      <c r="N409" s="1">
        <v>5.21</v>
      </c>
      <c r="O409" s="1">
        <v>32</v>
      </c>
      <c r="P409" s="1">
        <v>1</v>
      </c>
      <c r="Q409" s="1" t="s">
        <v>823</v>
      </c>
      <c r="R409" s="1" t="s">
        <v>2943</v>
      </c>
      <c r="S409" s="1" t="s">
        <v>49</v>
      </c>
      <c r="T409" s="1" t="s">
        <v>2944</v>
      </c>
      <c r="U409" s="1" t="s">
        <v>2945</v>
      </c>
      <c r="V409" s="1" t="s">
        <v>2946</v>
      </c>
      <c r="W409" s="1" t="s">
        <v>2947</v>
      </c>
      <c r="X409" s="1" t="s">
        <v>59</v>
      </c>
      <c r="Y409" s="1" t="s">
        <v>1740</v>
      </c>
      <c r="Z409" s="1" t="s">
        <v>832</v>
      </c>
      <c r="AA409" s="1">
        <v>121.6</v>
      </c>
      <c r="AB409" s="1">
        <v>94.3</v>
      </c>
      <c r="AC409" s="1">
        <v>92.6</v>
      </c>
      <c r="AD409" s="1">
        <v>103.3</v>
      </c>
      <c r="AE409" s="1">
        <v>110.4</v>
      </c>
      <c r="AF409" s="1">
        <v>95.8</v>
      </c>
      <c r="AG409" s="1">
        <v>95.9</v>
      </c>
      <c r="AH409" s="1">
        <v>89.7</v>
      </c>
      <c r="AI409" s="1">
        <v>98.4</v>
      </c>
      <c r="AJ409" s="1">
        <v>98</v>
      </c>
      <c r="AK409" s="2">
        <f t="shared" si="12"/>
        <v>0.12819560385651002</v>
      </c>
      <c r="AL409" s="2">
        <f t="shared" si="13"/>
        <v>0.82329485348452458</v>
      </c>
    </row>
    <row r="410" spans="1:38" x14ac:dyDescent="0.2">
      <c r="A410" s="1" t="s">
        <v>60</v>
      </c>
      <c r="B410" s="1" t="s">
        <v>37</v>
      </c>
      <c r="C410" s="1" t="s">
        <v>2948</v>
      </c>
      <c r="D410" s="1" t="s">
        <v>2949</v>
      </c>
      <c r="E410" s="1">
        <v>2.4E-2</v>
      </c>
      <c r="F410" s="1">
        <v>3.6920000000000002</v>
      </c>
      <c r="G410" s="1">
        <v>2</v>
      </c>
      <c r="H410" s="1">
        <v>2</v>
      </c>
      <c r="I410" s="1">
        <v>3</v>
      </c>
      <c r="J410" s="1">
        <v>1</v>
      </c>
      <c r="K410" s="1">
        <v>1</v>
      </c>
      <c r="L410" s="1">
        <v>832</v>
      </c>
      <c r="M410" s="1">
        <v>94.4</v>
      </c>
      <c r="N410" s="1">
        <v>7.21</v>
      </c>
      <c r="O410" s="1">
        <v>46</v>
      </c>
      <c r="P410" s="1">
        <v>2</v>
      </c>
      <c r="Q410" s="1" t="s">
        <v>2950</v>
      </c>
      <c r="R410" s="1" t="s">
        <v>991</v>
      </c>
      <c r="S410" s="1" t="s">
        <v>2951</v>
      </c>
      <c r="T410" s="1" t="s">
        <v>2952</v>
      </c>
      <c r="U410" s="1" t="s">
        <v>2953</v>
      </c>
      <c r="V410" s="1" t="s">
        <v>2954</v>
      </c>
      <c r="W410" s="1" t="s">
        <v>2955</v>
      </c>
      <c r="X410" s="1" t="s">
        <v>213</v>
      </c>
      <c r="Y410" s="1" t="s">
        <v>49</v>
      </c>
      <c r="Z410" s="1" t="s">
        <v>49</v>
      </c>
      <c r="AA410" s="1">
        <v>102.3</v>
      </c>
      <c r="AB410" s="1">
        <v>112.1</v>
      </c>
      <c r="AC410" s="1">
        <v>104.9</v>
      </c>
      <c r="AD410" s="1">
        <v>97</v>
      </c>
      <c r="AE410" s="1">
        <v>104.1</v>
      </c>
      <c r="AF410" s="1">
        <v>107.2</v>
      </c>
      <c r="AG410" s="1">
        <v>96.7</v>
      </c>
      <c r="AH410" s="1">
        <v>100.2</v>
      </c>
      <c r="AI410" s="1">
        <v>82</v>
      </c>
      <c r="AJ410" s="1">
        <v>93.5</v>
      </c>
      <c r="AK410" s="2">
        <f t="shared" si="12"/>
        <v>0.11778930330357161</v>
      </c>
      <c r="AL410" s="2">
        <f t="shared" si="13"/>
        <v>0.89035995326204309</v>
      </c>
    </row>
    <row r="411" spans="1:38" x14ac:dyDescent="0.2">
      <c r="A411" s="1" t="s">
        <v>36</v>
      </c>
      <c r="B411" s="1" t="s">
        <v>37</v>
      </c>
      <c r="C411" s="1" t="s">
        <v>2956</v>
      </c>
      <c r="D411" s="1" t="s">
        <v>2957</v>
      </c>
      <c r="E411" s="1">
        <v>0</v>
      </c>
      <c r="F411" s="1">
        <v>31.603000000000002</v>
      </c>
      <c r="G411" s="1">
        <v>40</v>
      </c>
      <c r="H411" s="1">
        <v>5</v>
      </c>
      <c r="I411" s="1">
        <v>12</v>
      </c>
      <c r="J411" s="1">
        <v>5</v>
      </c>
      <c r="K411" s="1">
        <v>1</v>
      </c>
      <c r="L411" s="1">
        <v>163</v>
      </c>
      <c r="M411" s="1">
        <v>18.7</v>
      </c>
      <c r="N411" s="1">
        <v>4.32</v>
      </c>
      <c r="O411" s="1">
        <v>258</v>
      </c>
      <c r="P411" s="1">
        <v>5</v>
      </c>
      <c r="Q411" s="1" t="s">
        <v>173</v>
      </c>
      <c r="R411" s="1" t="s">
        <v>2958</v>
      </c>
      <c r="S411" s="1" t="s">
        <v>164</v>
      </c>
      <c r="T411" s="1" t="s">
        <v>2716</v>
      </c>
      <c r="U411" s="1" t="s">
        <v>2959</v>
      </c>
      <c r="V411" s="1" t="s">
        <v>2960</v>
      </c>
      <c r="W411" s="1" t="s">
        <v>2961</v>
      </c>
      <c r="X411" s="1" t="s">
        <v>194</v>
      </c>
      <c r="Y411" s="1" t="s">
        <v>49</v>
      </c>
      <c r="Z411" s="1" t="s">
        <v>49</v>
      </c>
      <c r="AA411" s="1">
        <v>102.3</v>
      </c>
      <c r="AB411" s="1">
        <v>104.1</v>
      </c>
      <c r="AC411" s="1">
        <v>109</v>
      </c>
      <c r="AD411" s="1">
        <v>104</v>
      </c>
      <c r="AE411" s="1">
        <v>98.8</v>
      </c>
      <c r="AF411" s="1">
        <v>108.7</v>
      </c>
      <c r="AG411" s="1">
        <v>98.7</v>
      </c>
      <c r="AH411" s="1">
        <v>96.6</v>
      </c>
      <c r="AI411" s="1">
        <v>82.7</v>
      </c>
      <c r="AJ411" s="1">
        <v>95.1</v>
      </c>
      <c r="AK411" s="2">
        <f t="shared" si="12"/>
        <v>0.10507462194162367</v>
      </c>
      <c r="AL411" s="2">
        <f t="shared" si="13"/>
        <v>0.8467071245002431</v>
      </c>
    </row>
    <row r="412" spans="1:38" x14ac:dyDescent="0.2">
      <c r="A412" s="1" t="s">
        <v>36</v>
      </c>
      <c r="B412" s="1" t="s">
        <v>37</v>
      </c>
      <c r="C412" s="1" t="s">
        <v>2962</v>
      </c>
      <c r="D412" s="1" t="s">
        <v>2963</v>
      </c>
      <c r="E412" s="1">
        <v>1E-3</v>
      </c>
      <c r="F412" s="1">
        <v>10.818</v>
      </c>
      <c r="G412" s="1">
        <v>3</v>
      </c>
      <c r="H412" s="1">
        <v>1</v>
      </c>
      <c r="I412" s="1">
        <v>2</v>
      </c>
      <c r="J412" s="1">
        <v>1</v>
      </c>
      <c r="K412" s="1">
        <v>1</v>
      </c>
      <c r="L412" s="1">
        <v>744</v>
      </c>
      <c r="M412" s="1">
        <v>82.9</v>
      </c>
      <c r="N412" s="1">
        <v>6.18</v>
      </c>
      <c r="O412" s="1">
        <v>55</v>
      </c>
      <c r="P412" s="1">
        <v>1</v>
      </c>
      <c r="Q412" s="1" t="s">
        <v>222</v>
      </c>
      <c r="R412" s="1" t="s">
        <v>49</v>
      </c>
      <c r="S412" s="1" t="s">
        <v>147</v>
      </c>
      <c r="T412" s="1" t="s">
        <v>2964</v>
      </c>
      <c r="U412" s="1" t="s">
        <v>2965</v>
      </c>
      <c r="V412" s="1" t="s">
        <v>2966</v>
      </c>
      <c r="W412" s="1" t="s">
        <v>2967</v>
      </c>
      <c r="X412" s="1" t="s">
        <v>118</v>
      </c>
      <c r="Y412" s="1" t="s">
        <v>49</v>
      </c>
      <c r="Z412" s="1" t="s">
        <v>49</v>
      </c>
      <c r="AA412" s="1">
        <v>96.8</v>
      </c>
      <c r="AB412" s="1">
        <v>114.8</v>
      </c>
      <c r="AC412" s="1">
        <v>89.4</v>
      </c>
      <c r="AD412" s="1">
        <v>107.5</v>
      </c>
      <c r="AE412" s="1">
        <v>104.7</v>
      </c>
      <c r="AF412" s="1">
        <v>111.7</v>
      </c>
      <c r="AG412" s="1">
        <v>101.1</v>
      </c>
      <c r="AH412" s="1">
        <v>97.2</v>
      </c>
      <c r="AI412" s="1">
        <v>80.2</v>
      </c>
      <c r="AJ412" s="1">
        <v>96.6</v>
      </c>
      <c r="AK412" s="2">
        <f t="shared" si="12"/>
        <v>7.619200237595429E-2</v>
      </c>
      <c r="AL412" s="2">
        <f t="shared" si="13"/>
        <v>0.34307104547282152</v>
      </c>
    </row>
    <row r="413" spans="1:38" x14ac:dyDescent="0.2">
      <c r="A413" s="1" t="s">
        <v>50</v>
      </c>
      <c r="B413" s="1" t="s">
        <v>37</v>
      </c>
      <c r="C413" s="1" t="s">
        <v>2968</v>
      </c>
      <c r="D413" s="1" t="s">
        <v>2969</v>
      </c>
      <c r="E413" s="1">
        <v>0.13100000000000001</v>
      </c>
      <c r="F413" s="1">
        <v>1.472</v>
      </c>
      <c r="G413" s="1">
        <v>1</v>
      </c>
      <c r="H413" s="1">
        <v>1</v>
      </c>
      <c r="I413" s="1">
        <v>1</v>
      </c>
      <c r="J413" s="1">
        <v>1</v>
      </c>
      <c r="K413" s="1">
        <v>1</v>
      </c>
      <c r="L413" s="1">
        <v>1514</v>
      </c>
      <c r="M413" s="1">
        <v>161</v>
      </c>
      <c r="N413" s="1">
        <v>6.58</v>
      </c>
      <c r="O413" s="1">
        <v>0</v>
      </c>
      <c r="P413" s="1">
        <v>1</v>
      </c>
      <c r="Q413" s="1" t="s">
        <v>49</v>
      </c>
      <c r="R413" s="1" t="s">
        <v>868</v>
      </c>
      <c r="S413" s="1" t="s">
        <v>131</v>
      </c>
      <c r="T413" s="1" t="s">
        <v>2970</v>
      </c>
      <c r="U413" s="1" t="s">
        <v>2971</v>
      </c>
      <c r="V413" s="1" t="s">
        <v>49</v>
      </c>
      <c r="W413" s="1" t="s">
        <v>2972</v>
      </c>
      <c r="X413" s="1" t="s">
        <v>228</v>
      </c>
      <c r="Y413" s="1" t="s">
        <v>49</v>
      </c>
      <c r="Z413" s="1" t="s">
        <v>49</v>
      </c>
      <c r="AA413" s="1">
        <v>101.7</v>
      </c>
      <c r="AB413" s="1">
        <v>101</v>
      </c>
      <c r="AC413" s="1">
        <v>102</v>
      </c>
      <c r="AD413" s="1">
        <v>95.6</v>
      </c>
      <c r="AE413" s="1">
        <v>107.6</v>
      </c>
      <c r="AF413" s="1">
        <v>113.2</v>
      </c>
      <c r="AG413" s="1">
        <v>94.4</v>
      </c>
      <c r="AH413" s="1">
        <v>107.1</v>
      </c>
      <c r="AI413" s="1">
        <v>88.8</v>
      </c>
      <c r="AJ413" s="1">
        <v>88.7</v>
      </c>
      <c r="AK413" s="2">
        <f t="shared" si="12"/>
        <v>4.5299816158638026E-2</v>
      </c>
      <c r="AL413" s="2">
        <f t="shared" si="13"/>
        <v>0.24224339500217185</v>
      </c>
    </row>
    <row r="414" spans="1:38" x14ac:dyDescent="0.2">
      <c r="A414" s="1" t="s">
        <v>60</v>
      </c>
      <c r="B414" s="1" t="s">
        <v>37</v>
      </c>
      <c r="C414" s="1" t="s">
        <v>2973</v>
      </c>
      <c r="D414" s="1" t="s">
        <v>2974</v>
      </c>
      <c r="E414" s="1">
        <v>1.0999999999999999E-2</v>
      </c>
      <c r="F414" s="1">
        <v>4.8170000000000002</v>
      </c>
      <c r="G414" s="1">
        <v>5</v>
      </c>
      <c r="H414" s="1">
        <v>1</v>
      </c>
      <c r="I414" s="1">
        <v>1</v>
      </c>
      <c r="J414" s="1">
        <v>1</v>
      </c>
      <c r="K414" s="1">
        <v>1</v>
      </c>
      <c r="L414" s="1">
        <v>418</v>
      </c>
      <c r="M414" s="1">
        <v>46.8</v>
      </c>
      <c r="N414" s="1">
        <v>6.9</v>
      </c>
      <c r="O414" s="1">
        <v>18</v>
      </c>
      <c r="P414" s="1">
        <v>1</v>
      </c>
      <c r="Q414" s="1" t="s">
        <v>926</v>
      </c>
      <c r="R414" s="1" t="s">
        <v>75</v>
      </c>
      <c r="S414" s="1" t="s">
        <v>526</v>
      </c>
      <c r="T414" s="1" t="s">
        <v>2975</v>
      </c>
      <c r="U414" s="1" t="s">
        <v>2976</v>
      </c>
      <c r="V414" s="1" t="s">
        <v>2977</v>
      </c>
      <c r="W414" s="1" t="s">
        <v>2978</v>
      </c>
      <c r="X414" s="1" t="s">
        <v>676</v>
      </c>
      <c r="Y414" s="1" t="s">
        <v>909</v>
      </c>
      <c r="Z414" s="1" t="s">
        <v>49</v>
      </c>
      <c r="AA414" s="1">
        <v>81.5</v>
      </c>
      <c r="AB414" s="1">
        <v>96.6</v>
      </c>
      <c r="AC414" s="1">
        <v>105.9</v>
      </c>
      <c r="AD414" s="1">
        <v>104.7</v>
      </c>
      <c r="AE414" s="1">
        <v>105.2</v>
      </c>
      <c r="AF414" s="1">
        <v>91.8</v>
      </c>
      <c r="AG414" s="1">
        <v>110.4</v>
      </c>
      <c r="AH414" s="1">
        <v>109.7</v>
      </c>
      <c r="AI414" s="1">
        <v>96.8</v>
      </c>
      <c r="AJ414" s="1">
        <v>97.3</v>
      </c>
      <c r="AK414" s="2">
        <f t="shared" si="12"/>
        <v>-3.49184162032284E-2</v>
      </c>
      <c r="AL414" s="2">
        <f t="shared" si="13"/>
        <v>0.15783048465590982</v>
      </c>
    </row>
    <row r="415" spans="1:38" x14ac:dyDescent="0.2">
      <c r="A415" s="1" t="s">
        <v>50</v>
      </c>
      <c r="B415" s="1" t="s">
        <v>37</v>
      </c>
      <c r="C415" s="1" t="s">
        <v>2979</v>
      </c>
      <c r="D415" s="1" t="s">
        <v>2980</v>
      </c>
      <c r="E415" s="1">
        <v>0.221</v>
      </c>
      <c r="F415" s="1">
        <v>1.143</v>
      </c>
      <c r="G415" s="1">
        <v>1</v>
      </c>
      <c r="H415" s="1">
        <v>1</v>
      </c>
      <c r="I415" s="1">
        <v>1</v>
      </c>
      <c r="J415" s="1">
        <v>1</v>
      </c>
      <c r="K415" s="1">
        <v>1</v>
      </c>
      <c r="L415" s="1">
        <v>796</v>
      </c>
      <c r="M415" s="1">
        <v>87</v>
      </c>
      <c r="N415" s="1">
        <v>4.8899999999999997</v>
      </c>
      <c r="O415" s="1">
        <v>0</v>
      </c>
      <c r="P415" s="1">
        <v>1</v>
      </c>
      <c r="Q415" s="1" t="s">
        <v>2981</v>
      </c>
      <c r="R415" s="1" t="s">
        <v>64</v>
      </c>
      <c r="S415" s="1" t="s">
        <v>190</v>
      </c>
      <c r="T415" s="1" t="s">
        <v>2982</v>
      </c>
      <c r="U415" s="1" t="s">
        <v>2983</v>
      </c>
      <c r="V415" s="1" t="s">
        <v>2984</v>
      </c>
      <c r="W415" s="1" t="s">
        <v>2985</v>
      </c>
      <c r="X415" s="1" t="s">
        <v>421</v>
      </c>
      <c r="Y415" s="1" t="s">
        <v>49</v>
      </c>
      <c r="Z415" s="1" t="s">
        <v>49</v>
      </c>
      <c r="AA415" s="1">
        <v>121.2</v>
      </c>
      <c r="AB415" s="1">
        <v>101</v>
      </c>
      <c r="AC415" s="1">
        <v>94.1</v>
      </c>
      <c r="AD415" s="1">
        <v>111.5</v>
      </c>
      <c r="AE415" s="1">
        <v>95.1</v>
      </c>
      <c r="AF415" s="1">
        <v>108.2</v>
      </c>
      <c r="AG415" s="1">
        <v>97.7</v>
      </c>
      <c r="AH415" s="1">
        <v>93.8</v>
      </c>
      <c r="AI415" s="1">
        <v>88</v>
      </c>
      <c r="AJ415" s="1">
        <v>89.4</v>
      </c>
      <c r="AK415" s="2">
        <f t="shared" si="12"/>
        <v>0.13224338386253615</v>
      </c>
      <c r="AL415" s="2">
        <f t="shared" si="13"/>
        <v>0.73205018128805455</v>
      </c>
    </row>
    <row r="416" spans="1:38" x14ac:dyDescent="0.2">
      <c r="A416" s="1" t="s">
        <v>50</v>
      </c>
      <c r="B416" s="1" t="s">
        <v>37</v>
      </c>
      <c r="C416" s="1" t="s">
        <v>2986</v>
      </c>
      <c r="D416" s="1" t="s">
        <v>2987</v>
      </c>
      <c r="E416" s="1">
        <v>0.25600000000000001</v>
      </c>
      <c r="F416" s="1">
        <v>1.0669999999999999</v>
      </c>
      <c r="G416" s="1">
        <v>1</v>
      </c>
      <c r="H416" s="1">
        <v>1</v>
      </c>
      <c r="I416" s="1">
        <v>1</v>
      </c>
      <c r="J416" s="1">
        <v>1</v>
      </c>
      <c r="K416" s="1">
        <v>1</v>
      </c>
      <c r="L416" s="1">
        <v>739</v>
      </c>
      <c r="M416" s="1">
        <v>81.599999999999994</v>
      </c>
      <c r="N416" s="1">
        <v>8.1300000000000008</v>
      </c>
      <c r="O416" s="1">
        <v>0</v>
      </c>
      <c r="P416" s="1">
        <v>1</v>
      </c>
      <c r="Q416" s="1" t="s">
        <v>1818</v>
      </c>
      <c r="R416" s="1" t="s">
        <v>64</v>
      </c>
      <c r="S416" s="1" t="s">
        <v>139</v>
      </c>
      <c r="T416" s="1" t="s">
        <v>2988</v>
      </c>
      <c r="U416" s="1" t="s">
        <v>2989</v>
      </c>
      <c r="V416" s="1" t="s">
        <v>2990</v>
      </c>
      <c r="W416" s="1" t="s">
        <v>2991</v>
      </c>
      <c r="X416" s="1" t="s">
        <v>421</v>
      </c>
      <c r="Y416" s="1" t="s">
        <v>49</v>
      </c>
      <c r="Z416" s="1" t="s">
        <v>49</v>
      </c>
      <c r="AA416" s="1">
        <v>105</v>
      </c>
      <c r="AB416" s="1">
        <v>83.8</v>
      </c>
      <c r="AC416" s="1">
        <v>123.5</v>
      </c>
      <c r="AD416" s="1">
        <v>129.19999999999999</v>
      </c>
      <c r="AE416" s="1">
        <v>80.3</v>
      </c>
      <c r="AF416" s="1">
        <v>105.7</v>
      </c>
      <c r="AG416" s="1">
        <v>97.6</v>
      </c>
      <c r="AH416" s="1">
        <v>104.3</v>
      </c>
      <c r="AI416" s="1">
        <v>74.900000000000006</v>
      </c>
      <c r="AJ416" s="1">
        <v>95.8</v>
      </c>
      <c r="AK416" s="2">
        <f t="shared" si="12"/>
        <v>0.12558115283114643</v>
      </c>
      <c r="AL416" s="2">
        <f t="shared" si="13"/>
        <v>0.33070611866680827</v>
      </c>
    </row>
    <row r="417" spans="1:38" x14ac:dyDescent="0.2">
      <c r="A417" s="1" t="s">
        <v>36</v>
      </c>
      <c r="B417" s="1" t="s">
        <v>37</v>
      </c>
      <c r="C417" s="1" t="s">
        <v>2992</v>
      </c>
      <c r="D417" s="1" t="s">
        <v>2993</v>
      </c>
      <c r="E417" s="1">
        <v>0</v>
      </c>
      <c r="F417" s="1">
        <v>13.117000000000001</v>
      </c>
      <c r="G417" s="1">
        <v>7</v>
      </c>
      <c r="H417" s="1">
        <v>2</v>
      </c>
      <c r="I417" s="1">
        <v>3</v>
      </c>
      <c r="J417" s="1">
        <v>2</v>
      </c>
      <c r="K417" s="1">
        <v>1</v>
      </c>
      <c r="L417" s="1">
        <v>447</v>
      </c>
      <c r="M417" s="1">
        <v>49.1</v>
      </c>
      <c r="N417" s="1">
        <v>6.4</v>
      </c>
      <c r="O417" s="1">
        <v>96</v>
      </c>
      <c r="P417" s="1">
        <v>2</v>
      </c>
      <c r="Q417" s="1" t="s">
        <v>2994</v>
      </c>
      <c r="R417" s="1" t="s">
        <v>868</v>
      </c>
      <c r="S417" s="1" t="s">
        <v>370</v>
      </c>
      <c r="T417" s="1" t="s">
        <v>2995</v>
      </c>
      <c r="U417" s="1" t="s">
        <v>2996</v>
      </c>
      <c r="V417" s="1" t="s">
        <v>2997</v>
      </c>
      <c r="W417" s="1" t="s">
        <v>2998</v>
      </c>
      <c r="X417" s="1" t="s">
        <v>169</v>
      </c>
      <c r="Y417" s="1" t="s">
        <v>49</v>
      </c>
      <c r="Z417" s="1" t="s">
        <v>49</v>
      </c>
      <c r="AA417" s="1">
        <v>107.7</v>
      </c>
      <c r="AB417" s="1">
        <v>94</v>
      </c>
      <c r="AC417" s="1">
        <v>86</v>
      </c>
      <c r="AD417" s="1">
        <v>105</v>
      </c>
      <c r="AE417" s="1">
        <v>105.9</v>
      </c>
      <c r="AF417" s="1">
        <v>109.2</v>
      </c>
      <c r="AG417" s="1">
        <v>97.5</v>
      </c>
      <c r="AH417" s="1">
        <v>103</v>
      </c>
      <c r="AI417" s="1">
        <v>95.1</v>
      </c>
      <c r="AJ417" s="1">
        <v>96.6</v>
      </c>
      <c r="AK417" s="2">
        <f t="shared" si="12"/>
        <v>-8.0791133424383491E-3</v>
      </c>
      <c r="AL417" s="2">
        <f t="shared" si="13"/>
        <v>3.9846815432143766E-2</v>
      </c>
    </row>
    <row r="418" spans="1:38" x14ac:dyDescent="0.2">
      <c r="A418" s="1" t="s">
        <v>50</v>
      </c>
      <c r="B418" s="1" t="s">
        <v>37</v>
      </c>
      <c r="C418" s="1" t="s">
        <v>2999</v>
      </c>
      <c r="D418" s="1" t="s">
        <v>3000</v>
      </c>
      <c r="E418" s="1">
        <v>0.24299999999999999</v>
      </c>
      <c r="F418" s="1">
        <v>1.095</v>
      </c>
      <c r="G418" s="1">
        <v>1</v>
      </c>
      <c r="H418" s="1">
        <v>1</v>
      </c>
      <c r="I418" s="1">
        <v>1</v>
      </c>
      <c r="J418" s="1">
        <v>1</v>
      </c>
      <c r="K418" s="1">
        <v>1</v>
      </c>
      <c r="L418" s="1">
        <v>1580</v>
      </c>
      <c r="M418" s="1">
        <v>177.2</v>
      </c>
      <c r="N418" s="1">
        <v>5.41</v>
      </c>
      <c r="O418" s="1">
        <v>0</v>
      </c>
      <c r="P418" s="1">
        <v>1</v>
      </c>
      <c r="Q418" s="1" t="s">
        <v>361</v>
      </c>
      <c r="R418" s="1" t="s">
        <v>3001</v>
      </c>
      <c r="S418" s="1" t="s">
        <v>131</v>
      </c>
      <c r="T418" s="1" t="s">
        <v>3002</v>
      </c>
      <c r="U418" s="1" t="s">
        <v>3003</v>
      </c>
      <c r="V418" s="1" t="s">
        <v>49</v>
      </c>
      <c r="W418" s="1" t="s">
        <v>3004</v>
      </c>
      <c r="X418" s="1" t="s">
        <v>333</v>
      </c>
      <c r="Y418" s="1" t="s">
        <v>49</v>
      </c>
      <c r="Z418" s="1" t="s">
        <v>49</v>
      </c>
      <c r="AA418" s="1">
        <v>102.1</v>
      </c>
      <c r="AB418" s="1">
        <v>108.4</v>
      </c>
      <c r="AC418" s="1">
        <v>104.9</v>
      </c>
      <c r="AD418" s="1">
        <v>95.2</v>
      </c>
      <c r="AE418" s="1">
        <v>100.1</v>
      </c>
      <c r="AF418" s="1">
        <v>113.7</v>
      </c>
      <c r="AG418" s="1">
        <v>89.2</v>
      </c>
      <c r="AH418" s="1">
        <v>114.4</v>
      </c>
      <c r="AI418" s="1">
        <v>77.099999999999994</v>
      </c>
      <c r="AJ418" s="1">
        <v>94.9</v>
      </c>
      <c r="AK418" s="2">
        <f t="shared" si="12"/>
        <v>6.1756776279375307E-2</v>
      </c>
      <c r="AL418" s="2">
        <f t="shared" si="13"/>
        <v>0.23205431307600838</v>
      </c>
    </row>
    <row r="419" spans="1:38" x14ac:dyDescent="0.2">
      <c r="A419" s="1" t="s">
        <v>36</v>
      </c>
      <c r="B419" s="1" t="s">
        <v>37</v>
      </c>
      <c r="C419" s="1" t="s">
        <v>3005</v>
      </c>
      <c r="D419" s="1" t="s">
        <v>3006</v>
      </c>
      <c r="E419" s="1">
        <v>1E-3</v>
      </c>
      <c r="F419" s="1">
        <v>9.7840000000000007</v>
      </c>
      <c r="G419" s="1">
        <v>9</v>
      </c>
      <c r="H419" s="1">
        <v>3</v>
      </c>
      <c r="I419" s="1">
        <v>4</v>
      </c>
      <c r="J419" s="1">
        <v>3</v>
      </c>
      <c r="K419" s="1">
        <v>1</v>
      </c>
      <c r="L419" s="1">
        <v>581</v>
      </c>
      <c r="M419" s="1">
        <v>62.3</v>
      </c>
      <c r="N419" s="1">
        <v>9.4700000000000006</v>
      </c>
      <c r="O419" s="1">
        <v>78</v>
      </c>
      <c r="P419" s="1">
        <v>3</v>
      </c>
      <c r="Q419" s="1" t="s">
        <v>252</v>
      </c>
      <c r="R419" s="1" t="s">
        <v>861</v>
      </c>
      <c r="S419" s="1" t="s">
        <v>49</v>
      </c>
      <c r="T419" s="1" t="s">
        <v>3007</v>
      </c>
      <c r="U419" s="1" t="s">
        <v>3008</v>
      </c>
      <c r="V419" s="1" t="s">
        <v>3009</v>
      </c>
      <c r="W419" s="1" t="s">
        <v>3010</v>
      </c>
      <c r="X419" s="1" t="s">
        <v>47</v>
      </c>
      <c r="Y419" s="1" t="s">
        <v>49</v>
      </c>
      <c r="Z419" s="1" t="s">
        <v>49</v>
      </c>
      <c r="AA419" s="1">
        <v>93.7</v>
      </c>
      <c r="AB419" s="1">
        <v>112.9</v>
      </c>
      <c r="AC419" s="1">
        <v>97.1</v>
      </c>
      <c r="AD419" s="1">
        <v>101.2</v>
      </c>
      <c r="AE419" s="1">
        <v>107.8</v>
      </c>
      <c r="AF419" s="1">
        <v>96.3</v>
      </c>
      <c r="AG419" s="1">
        <v>91.4</v>
      </c>
      <c r="AH419" s="1">
        <v>91</v>
      </c>
      <c r="AI419" s="1">
        <v>94</v>
      </c>
      <c r="AJ419" s="1">
        <v>114.6</v>
      </c>
      <c r="AK419" s="2">
        <f t="shared" si="12"/>
        <v>7.3304675204980102E-2</v>
      </c>
      <c r="AL419" s="2">
        <f t="shared" si="13"/>
        <v>0.4068553394239286</v>
      </c>
    </row>
    <row r="420" spans="1:38" x14ac:dyDescent="0.2">
      <c r="A420" s="1" t="s">
        <v>36</v>
      </c>
      <c r="B420" s="1" t="s">
        <v>37</v>
      </c>
      <c r="C420" s="1" t="s">
        <v>3011</v>
      </c>
      <c r="D420" s="1" t="s">
        <v>3012</v>
      </c>
      <c r="E420" s="1">
        <v>0</v>
      </c>
      <c r="F420" s="1">
        <v>19.759</v>
      </c>
      <c r="G420" s="1">
        <v>3</v>
      </c>
      <c r="H420" s="1">
        <v>4</v>
      </c>
      <c r="I420" s="1">
        <v>6</v>
      </c>
      <c r="J420" s="1">
        <v>3</v>
      </c>
      <c r="K420" s="1">
        <v>1</v>
      </c>
      <c r="L420" s="1">
        <v>1273</v>
      </c>
      <c r="M420" s="1">
        <v>138.5</v>
      </c>
      <c r="N420" s="1">
        <v>5.21</v>
      </c>
      <c r="O420" s="1">
        <v>193</v>
      </c>
      <c r="P420" s="1">
        <v>4</v>
      </c>
      <c r="Q420" s="1" t="s">
        <v>252</v>
      </c>
      <c r="R420" s="1" t="s">
        <v>311</v>
      </c>
      <c r="S420" s="1" t="s">
        <v>131</v>
      </c>
      <c r="T420" s="1" t="s">
        <v>3013</v>
      </c>
      <c r="U420" s="1" t="s">
        <v>3014</v>
      </c>
      <c r="V420" s="1" t="s">
        <v>49</v>
      </c>
      <c r="W420" s="1" t="s">
        <v>3015</v>
      </c>
      <c r="X420" s="1" t="s">
        <v>169</v>
      </c>
      <c r="Y420" s="1" t="s">
        <v>49</v>
      </c>
      <c r="Z420" s="1" t="s">
        <v>49</v>
      </c>
      <c r="AA420" s="1">
        <v>98.4</v>
      </c>
      <c r="AB420" s="1">
        <v>101.1</v>
      </c>
      <c r="AC420" s="1">
        <v>96.7</v>
      </c>
      <c r="AD420" s="1">
        <v>103.2</v>
      </c>
      <c r="AE420" s="1">
        <v>112.9</v>
      </c>
      <c r="AF420" s="1">
        <v>110.3</v>
      </c>
      <c r="AG420" s="1">
        <v>101.7</v>
      </c>
      <c r="AH420" s="1">
        <v>93.4</v>
      </c>
      <c r="AI420" s="1">
        <v>88.5</v>
      </c>
      <c r="AJ420" s="1">
        <v>93.9</v>
      </c>
      <c r="AK420" s="2">
        <f t="shared" si="12"/>
        <v>7.0699133658379945E-2</v>
      </c>
      <c r="AL420" s="2">
        <f t="shared" si="13"/>
        <v>0.47694648179091487</v>
      </c>
    </row>
    <row r="421" spans="1:38" x14ac:dyDescent="0.2">
      <c r="A421" s="1" t="s">
        <v>36</v>
      </c>
      <c r="B421" s="1" t="s">
        <v>37</v>
      </c>
      <c r="C421" s="1" t="s">
        <v>3016</v>
      </c>
      <c r="D421" s="1" t="s">
        <v>3017</v>
      </c>
      <c r="E421" s="1">
        <v>0</v>
      </c>
      <c r="F421" s="1">
        <v>30.315000000000001</v>
      </c>
      <c r="G421" s="1">
        <v>10</v>
      </c>
      <c r="H421" s="1">
        <v>5</v>
      </c>
      <c r="I421" s="1">
        <v>9</v>
      </c>
      <c r="J421" s="1">
        <v>4</v>
      </c>
      <c r="K421" s="1">
        <v>1</v>
      </c>
      <c r="L421" s="1">
        <v>707</v>
      </c>
      <c r="M421" s="1">
        <v>77.900000000000006</v>
      </c>
      <c r="N421" s="1">
        <v>4.4400000000000004</v>
      </c>
      <c r="O421" s="1">
        <v>242</v>
      </c>
      <c r="P421" s="1">
        <v>5</v>
      </c>
      <c r="Q421" s="1" t="s">
        <v>586</v>
      </c>
      <c r="R421" s="1" t="s">
        <v>3018</v>
      </c>
      <c r="S421" s="1" t="s">
        <v>55</v>
      </c>
      <c r="T421" s="1" t="s">
        <v>3019</v>
      </c>
      <c r="U421" s="1" t="s">
        <v>3020</v>
      </c>
      <c r="V421" s="1" t="s">
        <v>3021</v>
      </c>
      <c r="W421" s="1" t="s">
        <v>3022</v>
      </c>
      <c r="X421" s="1" t="s">
        <v>287</v>
      </c>
      <c r="Y421" s="1" t="s">
        <v>49</v>
      </c>
      <c r="Z421" s="1" t="s">
        <v>49</v>
      </c>
      <c r="AA421" s="1">
        <v>108.5</v>
      </c>
      <c r="AB421" s="1">
        <v>103.3</v>
      </c>
      <c r="AC421" s="1">
        <v>94.5</v>
      </c>
      <c r="AD421" s="1">
        <v>105.2</v>
      </c>
      <c r="AE421" s="1">
        <v>101.1</v>
      </c>
      <c r="AF421" s="1">
        <v>96</v>
      </c>
      <c r="AG421" s="1">
        <v>102.5</v>
      </c>
      <c r="AH421" s="1">
        <v>98.5</v>
      </c>
      <c r="AI421" s="1">
        <v>94.5</v>
      </c>
      <c r="AJ421" s="1">
        <v>95.8</v>
      </c>
      <c r="AK421" s="2">
        <f t="shared" si="12"/>
        <v>7.3023256099262093E-2</v>
      </c>
      <c r="AL421" s="2">
        <f t="shared" si="13"/>
        <v>0.99198619643174268</v>
      </c>
    </row>
    <row r="422" spans="1:38" x14ac:dyDescent="0.2">
      <c r="A422" s="1" t="s">
        <v>50</v>
      </c>
      <c r="B422" s="1" t="s">
        <v>37</v>
      </c>
      <c r="C422" s="1" t="s">
        <v>3023</v>
      </c>
      <c r="D422" s="1" t="s">
        <v>3024</v>
      </c>
      <c r="E422" s="1">
        <v>0.104</v>
      </c>
      <c r="F422" s="1">
        <v>1.849</v>
      </c>
      <c r="G422" s="1">
        <v>1</v>
      </c>
      <c r="H422" s="1">
        <v>1</v>
      </c>
      <c r="I422" s="1">
        <v>1</v>
      </c>
      <c r="J422" s="1">
        <v>1</v>
      </c>
      <c r="K422" s="1">
        <v>1</v>
      </c>
      <c r="L422" s="1">
        <v>649</v>
      </c>
      <c r="M422" s="1">
        <v>72.2</v>
      </c>
      <c r="N422" s="1">
        <v>5.57</v>
      </c>
      <c r="O422" s="1">
        <v>13</v>
      </c>
      <c r="P422" s="1">
        <v>1</v>
      </c>
      <c r="Q422" s="1" t="s">
        <v>103</v>
      </c>
      <c r="R422" s="1" t="s">
        <v>94</v>
      </c>
      <c r="S422" s="1" t="s">
        <v>199</v>
      </c>
      <c r="T422" s="1" t="s">
        <v>3025</v>
      </c>
      <c r="U422" s="1" t="s">
        <v>3026</v>
      </c>
      <c r="V422" s="1" t="s">
        <v>3027</v>
      </c>
      <c r="W422" s="1" t="s">
        <v>3028</v>
      </c>
      <c r="X422" s="1" t="s">
        <v>333</v>
      </c>
      <c r="Y422" s="1" t="s">
        <v>3029</v>
      </c>
      <c r="Z422" s="1" t="s">
        <v>1390</v>
      </c>
      <c r="AA422" s="1">
        <v>101.3</v>
      </c>
      <c r="AB422" s="1">
        <v>107.4</v>
      </c>
      <c r="AC422" s="1">
        <v>93.3</v>
      </c>
      <c r="AD422" s="1">
        <v>115.1</v>
      </c>
      <c r="AE422" s="1">
        <v>98.4</v>
      </c>
      <c r="AF422" s="1">
        <v>108.6</v>
      </c>
      <c r="AG422" s="1">
        <v>94.7</v>
      </c>
      <c r="AH422" s="1">
        <v>94.2</v>
      </c>
      <c r="AI422" s="1">
        <v>93</v>
      </c>
      <c r="AJ422" s="1">
        <v>93.9</v>
      </c>
      <c r="AK422" s="2">
        <f t="shared" si="12"/>
        <v>8.9773562561141926E-2</v>
      </c>
      <c r="AL422" s="2">
        <f t="shared" si="13"/>
        <v>0.63931227216763309</v>
      </c>
    </row>
    <row r="423" spans="1:38" x14ac:dyDescent="0.2">
      <c r="A423" s="1" t="s">
        <v>60</v>
      </c>
      <c r="B423" s="1" t="s">
        <v>37</v>
      </c>
      <c r="C423" s="1" t="s">
        <v>3030</v>
      </c>
      <c r="D423" s="1" t="s">
        <v>3031</v>
      </c>
      <c r="E423" s="1">
        <v>2.4E-2</v>
      </c>
      <c r="F423" s="1">
        <v>3.75</v>
      </c>
      <c r="G423" s="1">
        <v>1</v>
      </c>
      <c r="H423" s="1">
        <v>1</v>
      </c>
      <c r="I423" s="1">
        <v>1</v>
      </c>
      <c r="J423" s="1">
        <v>1</v>
      </c>
      <c r="K423" s="1">
        <v>1</v>
      </c>
      <c r="L423" s="1">
        <v>1079</v>
      </c>
      <c r="M423" s="1">
        <v>118.7</v>
      </c>
      <c r="N423" s="1">
        <v>6.32</v>
      </c>
      <c r="O423" s="1">
        <v>32</v>
      </c>
      <c r="P423" s="1">
        <v>1</v>
      </c>
      <c r="Q423" s="1" t="s">
        <v>49</v>
      </c>
      <c r="R423" s="1" t="s">
        <v>64</v>
      </c>
      <c r="S423" s="1" t="s">
        <v>49</v>
      </c>
      <c r="T423" s="1" t="s">
        <v>3032</v>
      </c>
      <c r="U423" s="1" t="s">
        <v>3033</v>
      </c>
      <c r="V423" s="1" t="s">
        <v>3034</v>
      </c>
      <c r="W423" s="1" t="s">
        <v>3035</v>
      </c>
      <c r="X423" s="1" t="s">
        <v>194</v>
      </c>
      <c r="Y423" s="1" t="s">
        <v>49</v>
      </c>
      <c r="Z423" s="1" t="s">
        <v>49</v>
      </c>
      <c r="AA423" s="1">
        <v>101.9</v>
      </c>
      <c r="AB423" s="1">
        <v>113.2</v>
      </c>
      <c r="AC423" s="1">
        <v>100.3</v>
      </c>
      <c r="AD423" s="1">
        <v>100.6</v>
      </c>
      <c r="AE423" s="1">
        <v>110</v>
      </c>
      <c r="AF423" s="1">
        <v>95.9</v>
      </c>
      <c r="AG423" s="1">
        <v>87.9</v>
      </c>
      <c r="AH423" s="1">
        <v>102.1</v>
      </c>
      <c r="AI423" s="1">
        <v>94.7</v>
      </c>
      <c r="AJ423" s="1">
        <v>93.3</v>
      </c>
      <c r="AK423" s="2">
        <f t="shared" si="12"/>
        <v>0.15048013854706385</v>
      </c>
      <c r="AL423" s="2">
        <f t="shared" si="13"/>
        <v>1.7427136228433793</v>
      </c>
    </row>
    <row r="424" spans="1:38" x14ac:dyDescent="0.2">
      <c r="A424" s="1" t="s">
        <v>50</v>
      </c>
      <c r="B424" s="1" t="s">
        <v>37</v>
      </c>
      <c r="C424" s="1" t="s">
        <v>3036</v>
      </c>
      <c r="D424" s="1" t="s">
        <v>3037</v>
      </c>
      <c r="E424" s="1">
        <v>0.126</v>
      </c>
      <c r="F424" s="1">
        <v>1.5229999999999999</v>
      </c>
      <c r="G424" s="1">
        <v>7</v>
      </c>
      <c r="H424" s="1">
        <v>1</v>
      </c>
      <c r="I424" s="1">
        <v>1</v>
      </c>
      <c r="J424" s="1">
        <v>1</v>
      </c>
      <c r="K424" s="1">
        <v>1</v>
      </c>
      <c r="L424" s="1">
        <v>102</v>
      </c>
      <c r="M424" s="1">
        <v>11.4</v>
      </c>
      <c r="N424" s="1">
        <v>7.97</v>
      </c>
      <c r="O424" s="1">
        <v>0</v>
      </c>
      <c r="P424" s="1">
        <v>1</v>
      </c>
      <c r="Q424" s="1" t="s">
        <v>3038</v>
      </c>
      <c r="R424" s="1" t="s">
        <v>3039</v>
      </c>
      <c r="S424" s="1" t="s">
        <v>131</v>
      </c>
      <c r="T424" s="1" t="s">
        <v>2887</v>
      </c>
      <c r="U424" s="1" t="s">
        <v>3040</v>
      </c>
      <c r="V424" s="1" t="s">
        <v>3041</v>
      </c>
      <c r="W424" s="1" t="s">
        <v>3042</v>
      </c>
      <c r="X424" s="1" t="s">
        <v>3043</v>
      </c>
      <c r="Y424" s="1" t="s">
        <v>3044</v>
      </c>
      <c r="Z424" s="1" t="s">
        <v>49</v>
      </c>
      <c r="AA424" s="1">
        <v>107.3</v>
      </c>
      <c r="AB424" s="1">
        <v>102.1</v>
      </c>
      <c r="AC424" s="1">
        <v>110.7</v>
      </c>
      <c r="AD424" s="1">
        <v>97.1</v>
      </c>
      <c r="AE424" s="1">
        <v>102.4</v>
      </c>
      <c r="AF424" s="1">
        <v>102.6</v>
      </c>
      <c r="AG424" s="1">
        <v>99.4</v>
      </c>
      <c r="AH424" s="1">
        <v>95.2</v>
      </c>
      <c r="AI424" s="1">
        <v>93.7</v>
      </c>
      <c r="AJ424" s="1">
        <v>89.6</v>
      </c>
      <c r="AK424" s="2">
        <f t="shared" si="12"/>
        <v>0.11286499978676814</v>
      </c>
      <c r="AL424" s="2">
        <f t="shared" si="13"/>
        <v>1.3680030358006716</v>
      </c>
    </row>
    <row r="425" spans="1:38" x14ac:dyDescent="0.2">
      <c r="A425" s="1" t="s">
        <v>36</v>
      </c>
      <c r="B425" s="1" t="s">
        <v>37</v>
      </c>
      <c r="C425" s="1" t="s">
        <v>3045</v>
      </c>
      <c r="D425" s="1" t="s">
        <v>3046</v>
      </c>
      <c r="E425" s="1">
        <v>0</v>
      </c>
      <c r="F425" s="1">
        <v>78.932000000000002</v>
      </c>
      <c r="G425" s="1">
        <v>60</v>
      </c>
      <c r="H425" s="1">
        <v>10</v>
      </c>
      <c r="I425" s="1">
        <v>25</v>
      </c>
      <c r="J425" s="1">
        <v>10</v>
      </c>
      <c r="K425" s="1">
        <v>1</v>
      </c>
      <c r="L425" s="1">
        <v>183</v>
      </c>
      <c r="M425" s="1">
        <v>20.9</v>
      </c>
      <c r="N425" s="1">
        <v>7.69</v>
      </c>
      <c r="O425" s="1">
        <v>495</v>
      </c>
      <c r="P425" s="1">
        <v>10</v>
      </c>
      <c r="Q425" s="1" t="s">
        <v>53</v>
      </c>
      <c r="R425" s="1" t="s">
        <v>311</v>
      </c>
      <c r="S425" s="1" t="s">
        <v>42</v>
      </c>
      <c r="T425" s="1" t="s">
        <v>3047</v>
      </c>
      <c r="U425" s="1" t="s">
        <v>3048</v>
      </c>
      <c r="V425" s="1" t="s">
        <v>3049</v>
      </c>
      <c r="W425" s="1" t="s">
        <v>3050</v>
      </c>
      <c r="X425" s="1" t="s">
        <v>59</v>
      </c>
      <c r="Y425" s="1" t="s">
        <v>738</v>
      </c>
      <c r="Z425" s="1" t="s">
        <v>49</v>
      </c>
      <c r="AA425" s="1">
        <v>103.8</v>
      </c>
      <c r="AB425" s="1">
        <v>104</v>
      </c>
      <c r="AC425" s="1">
        <v>102.3</v>
      </c>
      <c r="AD425" s="1">
        <v>103.9</v>
      </c>
      <c r="AE425" s="1">
        <v>99.6</v>
      </c>
      <c r="AF425" s="1">
        <v>96.5</v>
      </c>
      <c r="AG425" s="1">
        <v>97.1</v>
      </c>
      <c r="AH425" s="1">
        <v>105.5</v>
      </c>
      <c r="AI425" s="1">
        <v>91.5</v>
      </c>
      <c r="AJ425" s="1">
        <v>95.9</v>
      </c>
      <c r="AK425" s="2">
        <f t="shared" si="12"/>
        <v>7.8205397453829401E-2</v>
      </c>
      <c r="AL425" s="2">
        <f t="shared" si="13"/>
        <v>1.2528378729014893</v>
      </c>
    </row>
    <row r="426" spans="1:38" x14ac:dyDescent="0.2">
      <c r="A426" s="1" t="s">
        <v>36</v>
      </c>
      <c r="B426" s="1" t="s">
        <v>37</v>
      </c>
      <c r="C426" s="1" t="s">
        <v>3051</v>
      </c>
      <c r="D426" s="1" t="s">
        <v>3052</v>
      </c>
      <c r="E426" s="1">
        <v>0</v>
      </c>
      <c r="F426" s="1">
        <v>107.59399999999999</v>
      </c>
      <c r="G426" s="1">
        <v>46</v>
      </c>
      <c r="H426" s="1">
        <v>14</v>
      </c>
      <c r="I426" s="1">
        <v>39</v>
      </c>
      <c r="J426" s="1">
        <v>5</v>
      </c>
      <c r="K426" s="1">
        <v>1</v>
      </c>
      <c r="L426" s="1">
        <v>318</v>
      </c>
      <c r="M426" s="1">
        <v>34.799999999999997</v>
      </c>
      <c r="N426" s="1">
        <v>6.61</v>
      </c>
      <c r="O426" s="1">
        <v>1012</v>
      </c>
      <c r="P426" s="1">
        <v>14</v>
      </c>
      <c r="Q426" s="1" t="s">
        <v>222</v>
      </c>
      <c r="R426" s="1" t="s">
        <v>49</v>
      </c>
      <c r="S426" s="1" t="s">
        <v>242</v>
      </c>
      <c r="T426" s="1" t="s">
        <v>3053</v>
      </c>
      <c r="U426" s="1" t="s">
        <v>3054</v>
      </c>
      <c r="V426" s="1" t="s">
        <v>3055</v>
      </c>
      <c r="W426" s="1" t="s">
        <v>3056</v>
      </c>
      <c r="X426" s="1" t="s">
        <v>204</v>
      </c>
      <c r="Y426" s="1" t="s">
        <v>3057</v>
      </c>
      <c r="Z426" s="1" t="s">
        <v>3058</v>
      </c>
      <c r="AA426" s="1">
        <v>105.6</v>
      </c>
      <c r="AB426" s="1">
        <v>97</v>
      </c>
      <c r="AC426" s="1">
        <v>108.2</v>
      </c>
      <c r="AD426" s="1">
        <v>91.3</v>
      </c>
      <c r="AE426" s="1">
        <v>111.2</v>
      </c>
      <c r="AF426" s="1">
        <v>92.6</v>
      </c>
      <c r="AG426" s="1">
        <v>98.2</v>
      </c>
      <c r="AH426" s="1">
        <v>95.3</v>
      </c>
      <c r="AI426" s="1">
        <v>101.8</v>
      </c>
      <c r="AJ426" s="1">
        <v>98.6</v>
      </c>
      <c r="AK426" s="2">
        <f t="shared" si="12"/>
        <v>7.7362455542095851E-2</v>
      </c>
      <c r="AL426" s="2">
        <f t="shared" si="13"/>
        <v>0.66058695558005576</v>
      </c>
    </row>
    <row r="427" spans="1:38" x14ac:dyDescent="0.2">
      <c r="A427" s="1" t="s">
        <v>60</v>
      </c>
      <c r="B427" s="1" t="s">
        <v>37</v>
      </c>
      <c r="C427" s="1" t="s">
        <v>3059</v>
      </c>
      <c r="D427" s="1" t="s">
        <v>3060</v>
      </c>
      <c r="E427" s="1">
        <v>3.2000000000000001E-2</v>
      </c>
      <c r="F427" s="1">
        <v>3.2669999999999999</v>
      </c>
      <c r="G427" s="1">
        <v>1</v>
      </c>
      <c r="H427" s="1">
        <v>1</v>
      </c>
      <c r="I427" s="1">
        <v>1</v>
      </c>
      <c r="J427" s="1">
        <v>1</v>
      </c>
      <c r="K427" s="1">
        <v>1</v>
      </c>
      <c r="L427" s="1">
        <v>1336</v>
      </c>
      <c r="M427" s="1">
        <v>143.1</v>
      </c>
      <c r="N427" s="1">
        <v>8.4700000000000006</v>
      </c>
      <c r="O427" s="1">
        <v>24</v>
      </c>
      <c r="P427" s="1">
        <v>1</v>
      </c>
      <c r="Q427" s="1" t="s">
        <v>162</v>
      </c>
      <c r="R427" s="1" t="s">
        <v>516</v>
      </c>
      <c r="S427" s="1" t="s">
        <v>1104</v>
      </c>
      <c r="T427" s="1" t="s">
        <v>3061</v>
      </c>
      <c r="U427" s="1" t="s">
        <v>3062</v>
      </c>
      <c r="V427" s="1" t="s">
        <v>3063</v>
      </c>
      <c r="W427" s="1" t="s">
        <v>3064</v>
      </c>
      <c r="X427" s="1" t="s">
        <v>194</v>
      </c>
      <c r="Y427" s="1" t="s">
        <v>49</v>
      </c>
      <c r="Z427" s="1" t="s">
        <v>3065</v>
      </c>
      <c r="AA427" s="1">
        <v>105.6</v>
      </c>
      <c r="AB427" s="1">
        <v>108.7</v>
      </c>
      <c r="AC427" s="1">
        <v>92.7</v>
      </c>
      <c r="AD427" s="1">
        <v>105.2</v>
      </c>
      <c r="AE427" s="1">
        <v>90</v>
      </c>
      <c r="AF427" s="1">
        <v>104.9</v>
      </c>
      <c r="AG427" s="1">
        <v>107.3</v>
      </c>
      <c r="AH427" s="1">
        <v>92</v>
      </c>
      <c r="AI427" s="1">
        <v>97.8</v>
      </c>
      <c r="AJ427" s="1">
        <v>95.8</v>
      </c>
      <c r="AK427" s="2">
        <f t="shared" si="12"/>
        <v>1.26957982904641E-2</v>
      </c>
      <c r="AL427" s="2">
        <f t="shared" si="13"/>
        <v>6.6858629125193289E-2</v>
      </c>
    </row>
    <row r="428" spans="1:38" x14ac:dyDescent="0.2">
      <c r="A428" s="1" t="s">
        <v>36</v>
      </c>
      <c r="B428" s="1" t="s">
        <v>37</v>
      </c>
      <c r="C428" s="1" t="s">
        <v>3066</v>
      </c>
      <c r="D428" s="1" t="s">
        <v>3067</v>
      </c>
      <c r="E428" s="1">
        <v>1E-3</v>
      </c>
      <c r="F428" s="1">
        <v>9.1669999999999998</v>
      </c>
      <c r="G428" s="1">
        <v>3</v>
      </c>
      <c r="H428" s="1">
        <v>3</v>
      </c>
      <c r="I428" s="1">
        <v>3</v>
      </c>
      <c r="J428" s="1">
        <v>3</v>
      </c>
      <c r="K428" s="1">
        <v>1</v>
      </c>
      <c r="L428" s="1">
        <v>949</v>
      </c>
      <c r="M428" s="1">
        <v>106.6</v>
      </c>
      <c r="N428" s="1">
        <v>7.02</v>
      </c>
      <c r="O428" s="1">
        <v>58</v>
      </c>
      <c r="P428" s="1">
        <v>3</v>
      </c>
      <c r="Q428" s="1" t="s">
        <v>49</v>
      </c>
      <c r="R428" s="1" t="s">
        <v>64</v>
      </c>
      <c r="S428" s="1" t="s">
        <v>131</v>
      </c>
      <c r="T428" s="1" t="s">
        <v>3068</v>
      </c>
      <c r="U428" s="1" t="s">
        <v>3069</v>
      </c>
      <c r="V428" s="1" t="s">
        <v>3070</v>
      </c>
      <c r="W428" s="1" t="s">
        <v>3071</v>
      </c>
      <c r="X428" s="1" t="s">
        <v>169</v>
      </c>
      <c r="Y428" s="1" t="s">
        <v>49</v>
      </c>
      <c r="Z428" s="1" t="s">
        <v>49</v>
      </c>
      <c r="AA428" s="1">
        <v>97.2</v>
      </c>
      <c r="AB428" s="1">
        <v>103.5</v>
      </c>
      <c r="AC428" s="1">
        <v>105.9</v>
      </c>
      <c r="AD428" s="1">
        <v>103.5</v>
      </c>
      <c r="AE428" s="1">
        <v>103</v>
      </c>
      <c r="AF428" s="1">
        <v>96.2</v>
      </c>
      <c r="AG428" s="1">
        <v>93.5</v>
      </c>
      <c r="AH428" s="1">
        <v>100.4</v>
      </c>
      <c r="AI428" s="1">
        <v>96</v>
      </c>
      <c r="AJ428" s="1">
        <v>100.9</v>
      </c>
      <c r="AK428" s="2">
        <f t="shared" si="12"/>
        <v>7.5318253221711387E-2</v>
      </c>
      <c r="AL428" s="2">
        <f t="shared" si="13"/>
        <v>1.4885186016117729</v>
      </c>
    </row>
    <row r="429" spans="1:38" x14ac:dyDescent="0.2">
      <c r="A429" s="1" t="s">
        <v>36</v>
      </c>
      <c r="B429" s="1" t="s">
        <v>37</v>
      </c>
      <c r="C429" s="1" t="s">
        <v>3072</v>
      </c>
      <c r="D429" s="1" t="s">
        <v>3073</v>
      </c>
      <c r="E429" s="1">
        <v>0</v>
      </c>
      <c r="F429" s="1">
        <v>53.527999999999999</v>
      </c>
      <c r="G429" s="1">
        <v>14</v>
      </c>
      <c r="H429" s="1">
        <v>12</v>
      </c>
      <c r="I429" s="1">
        <v>18</v>
      </c>
      <c r="J429" s="1">
        <v>11</v>
      </c>
      <c r="K429" s="1">
        <v>1</v>
      </c>
      <c r="L429" s="1">
        <v>1025</v>
      </c>
      <c r="M429" s="1">
        <v>117.2</v>
      </c>
      <c r="N429" s="1">
        <v>5.96</v>
      </c>
      <c r="O429" s="1">
        <v>392</v>
      </c>
      <c r="P429" s="1">
        <v>12</v>
      </c>
      <c r="Q429" s="1" t="s">
        <v>240</v>
      </c>
      <c r="R429" s="1" t="s">
        <v>64</v>
      </c>
      <c r="S429" s="1" t="s">
        <v>55</v>
      </c>
      <c r="T429" s="1" t="s">
        <v>1959</v>
      </c>
      <c r="U429" s="1" t="s">
        <v>3074</v>
      </c>
      <c r="V429" s="1" t="s">
        <v>3075</v>
      </c>
      <c r="W429" s="1" t="s">
        <v>3076</v>
      </c>
      <c r="X429" s="1" t="s">
        <v>287</v>
      </c>
      <c r="Y429" s="1" t="s">
        <v>1963</v>
      </c>
      <c r="Z429" s="1" t="s">
        <v>49</v>
      </c>
      <c r="AA429" s="1">
        <v>99.5</v>
      </c>
      <c r="AB429" s="1">
        <v>105.2</v>
      </c>
      <c r="AC429" s="1">
        <v>104.7</v>
      </c>
      <c r="AD429" s="1">
        <v>104.3</v>
      </c>
      <c r="AE429" s="1">
        <v>106.6</v>
      </c>
      <c r="AF429" s="1">
        <v>97.9</v>
      </c>
      <c r="AG429" s="1">
        <v>93.2</v>
      </c>
      <c r="AH429" s="1">
        <v>93.1</v>
      </c>
      <c r="AI429" s="1">
        <v>98.2</v>
      </c>
      <c r="AJ429" s="1">
        <v>97.3</v>
      </c>
      <c r="AK429" s="2">
        <f t="shared" si="12"/>
        <v>0.11721126777520403</v>
      </c>
      <c r="AL429" s="2">
        <f t="shared" si="13"/>
        <v>2.9118383285661786</v>
      </c>
    </row>
    <row r="430" spans="1:38" x14ac:dyDescent="0.2">
      <c r="A430" s="1" t="s">
        <v>36</v>
      </c>
      <c r="B430" s="1" t="s">
        <v>37</v>
      </c>
      <c r="C430" s="1" t="s">
        <v>3077</v>
      </c>
      <c r="D430" s="1" t="s">
        <v>3078</v>
      </c>
      <c r="E430" s="1">
        <v>1E-3</v>
      </c>
      <c r="F430" s="1">
        <v>10.103999999999999</v>
      </c>
      <c r="G430" s="1">
        <v>16</v>
      </c>
      <c r="H430" s="1">
        <v>3</v>
      </c>
      <c r="I430" s="1">
        <v>3</v>
      </c>
      <c r="J430" s="1">
        <v>3</v>
      </c>
      <c r="K430" s="1">
        <v>1</v>
      </c>
      <c r="L430" s="1">
        <v>257</v>
      </c>
      <c r="M430" s="1">
        <v>30.2</v>
      </c>
      <c r="N430" s="1">
        <v>9.2899999999999991</v>
      </c>
      <c r="O430" s="1">
        <v>23</v>
      </c>
      <c r="P430" s="1">
        <v>3</v>
      </c>
      <c r="Q430" s="1" t="s">
        <v>49</v>
      </c>
      <c r="R430" s="1" t="s">
        <v>3079</v>
      </c>
      <c r="S430" s="1" t="s">
        <v>3080</v>
      </c>
      <c r="T430" s="1" t="s">
        <v>3081</v>
      </c>
      <c r="U430" s="1" t="s">
        <v>3082</v>
      </c>
      <c r="V430" s="1" t="s">
        <v>3083</v>
      </c>
      <c r="W430" s="1" t="s">
        <v>3084</v>
      </c>
      <c r="X430" s="1" t="s">
        <v>287</v>
      </c>
      <c r="Y430" s="1" t="s">
        <v>1936</v>
      </c>
      <c r="Z430" s="1" t="s">
        <v>49</v>
      </c>
      <c r="AA430" s="1">
        <v>95.8</v>
      </c>
      <c r="AB430" s="1">
        <v>107.3</v>
      </c>
      <c r="AC430" s="1">
        <v>103.3</v>
      </c>
      <c r="AD430" s="1">
        <v>102.3</v>
      </c>
      <c r="AE430" s="1">
        <v>102.6</v>
      </c>
      <c r="AF430" s="1">
        <v>94</v>
      </c>
      <c r="AG430" s="1">
        <v>95.4</v>
      </c>
      <c r="AH430" s="1">
        <v>103.5</v>
      </c>
      <c r="AI430" s="1">
        <v>94.6</v>
      </c>
      <c r="AJ430" s="1">
        <v>101.3</v>
      </c>
      <c r="AK430" s="2">
        <f t="shared" si="12"/>
        <v>6.4925740868213552E-2</v>
      </c>
      <c r="AL430" s="2">
        <f t="shared" si="13"/>
        <v>0.88114288844259681</v>
      </c>
    </row>
    <row r="431" spans="1:38" x14ac:dyDescent="0.2">
      <c r="A431" s="1" t="s">
        <v>60</v>
      </c>
      <c r="B431" s="1" t="s">
        <v>37</v>
      </c>
      <c r="C431" s="1" t="s">
        <v>3085</v>
      </c>
      <c r="D431" s="1" t="s">
        <v>3086</v>
      </c>
      <c r="E431" s="1">
        <v>0.01</v>
      </c>
      <c r="F431" s="1">
        <v>4.8609999999999998</v>
      </c>
      <c r="G431" s="1">
        <v>10</v>
      </c>
      <c r="H431" s="1">
        <v>2</v>
      </c>
      <c r="I431" s="1">
        <v>2</v>
      </c>
      <c r="J431" s="1">
        <v>2</v>
      </c>
      <c r="K431" s="1">
        <v>1</v>
      </c>
      <c r="L431" s="1">
        <v>289</v>
      </c>
      <c r="M431" s="1">
        <v>33.200000000000003</v>
      </c>
      <c r="N431" s="1">
        <v>6.39</v>
      </c>
      <c r="O431" s="1">
        <v>19</v>
      </c>
      <c r="P431" s="1">
        <v>2</v>
      </c>
      <c r="Q431" s="1" t="s">
        <v>424</v>
      </c>
      <c r="R431" s="1" t="s">
        <v>516</v>
      </c>
      <c r="S431" s="1" t="s">
        <v>131</v>
      </c>
      <c r="T431" s="1" t="s">
        <v>3087</v>
      </c>
      <c r="U431" s="1" t="s">
        <v>3088</v>
      </c>
      <c r="V431" s="1" t="s">
        <v>49</v>
      </c>
      <c r="W431" s="1" t="s">
        <v>3089</v>
      </c>
      <c r="X431" s="1" t="s">
        <v>47</v>
      </c>
      <c r="Y431" s="1" t="s">
        <v>49</v>
      </c>
      <c r="Z431" s="1" t="s">
        <v>3090</v>
      </c>
      <c r="AA431" s="1">
        <v>100.6</v>
      </c>
      <c r="AB431" s="1">
        <v>102.4</v>
      </c>
      <c r="AC431" s="1">
        <v>78.3</v>
      </c>
      <c r="AD431" s="1">
        <v>119.9</v>
      </c>
      <c r="AE431" s="1">
        <v>115.8</v>
      </c>
      <c r="AF431" s="1">
        <v>88.3</v>
      </c>
      <c r="AG431" s="1">
        <v>108.2</v>
      </c>
      <c r="AH431" s="1">
        <v>95.2</v>
      </c>
      <c r="AI431" s="1">
        <v>87.5</v>
      </c>
      <c r="AJ431" s="1">
        <v>103.9</v>
      </c>
      <c r="AK431" s="2">
        <f t="shared" si="12"/>
        <v>9.7842427770220022E-2</v>
      </c>
      <c r="AL431" s="2">
        <f t="shared" si="13"/>
        <v>0.35441576603217229</v>
      </c>
    </row>
    <row r="432" spans="1:38" x14ac:dyDescent="0.2">
      <c r="A432" s="1" t="s">
        <v>36</v>
      </c>
      <c r="B432" s="1" t="s">
        <v>37</v>
      </c>
      <c r="C432" s="1" t="s">
        <v>3091</v>
      </c>
      <c r="D432" s="1" t="s">
        <v>3092</v>
      </c>
      <c r="E432" s="1">
        <v>0</v>
      </c>
      <c r="F432" s="1">
        <v>32.305999999999997</v>
      </c>
      <c r="G432" s="1">
        <v>13</v>
      </c>
      <c r="H432" s="1">
        <v>5</v>
      </c>
      <c r="I432" s="1">
        <v>7</v>
      </c>
      <c r="J432" s="1">
        <v>3</v>
      </c>
      <c r="K432" s="1">
        <v>1</v>
      </c>
      <c r="L432" s="1">
        <v>524</v>
      </c>
      <c r="M432" s="1">
        <v>59.4</v>
      </c>
      <c r="N432" s="1">
        <v>5.16</v>
      </c>
      <c r="O432" s="1">
        <v>260</v>
      </c>
      <c r="P432" s="1">
        <v>5</v>
      </c>
      <c r="Q432" s="1" t="s">
        <v>361</v>
      </c>
      <c r="R432" s="1" t="s">
        <v>253</v>
      </c>
      <c r="S432" s="1" t="s">
        <v>131</v>
      </c>
      <c r="T432" s="1" t="s">
        <v>3093</v>
      </c>
      <c r="U432" s="1" t="s">
        <v>3094</v>
      </c>
      <c r="V432" s="1" t="s">
        <v>3095</v>
      </c>
      <c r="W432" s="1" t="s">
        <v>3096</v>
      </c>
      <c r="X432" s="1" t="s">
        <v>213</v>
      </c>
      <c r="Y432" s="1" t="s">
        <v>49</v>
      </c>
      <c r="Z432" s="1" t="s">
        <v>49</v>
      </c>
      <c r="AA432" s="1">
        <v>102.3</v>
      </c>
      <c r="AB432" s="1">
        <v>105.7</v>
      </c>
      <c r="AC432" s="1">
        <v>103.2</v>
      </c>
      <c r="AD432" s="1">
        <v>111.4</v>
      </c>
      <c r="AE432" s="1">
        <v>94.4</v>
      </c>
      <c r="AF432" s="1">
        <v>96.8</v>
      </c>
      <c r="AG432" s="1">
        <v>88.9</v>
      </c>
      <c r="AH432" s="1">
        <v>96</v>
      </c>
      <c r="AI432" s="1">
        <v>94.2</v>
      </c>
      <c r="AJ432" s="1">
        <v>107</v>
      </c>
      <c r="AK432" s="2">
        <f t="shared" si="12"/>
        <v>9.8439817029641594E-2</v>
      </c>
      <c r="AL432" s="2">
        <f t="shared" si="13"/>
        <v>0.88869144828283253</v>
      </c>
    </row>
    <row r="433" spans="1:38" x14ac:dyDescent="0.2">
      <c r="A433" s="1" t="s">
        <v>36</v>
      </c>
      <c r="B433" s="1" t="s">
        <v>37</v>
      </c>
      <c r="C433" s="1" t="s">
        <v>3097</v>
      </c>
      <c r="D433" s="1" t="s">
        <v>3098</v>
      </c>
      <c r="E433" s="1">
        <v>0</v>
      </c>
      <c r="F433" s="1">
        <v>74.653999999999996</v>
      </c>
      <c r="G433" s="1">
        <v>73</v>
      </c>
      <c r="H433" s="1">
        <v>10</v>
      </c>
      <c r="I433" s="1">
        <v>26</v>
      </c>
      <c r="J433" s="1">
        <v>10</v>
      </c>
      <c r="K433" s="1">
        <v>1</v>
      </c>
      <c r="L433" s="1">
        <v>135</v>
      </c>
      <c r="M433" s="1">
        <v>15.8</v>
      </c>
      <c r="N433" s="1">
        <v>5.25</v>
      </c>
      <c r="O433" s="1">
        <v>741</v>
      </c>
      <c r="P433" s="1">
        <v>10</v>
      </c>
      <c r="Q433" s="1" t="s">
        <v>1472</v>
      </c>
      <c r="R433" s="1" t="s">
        <v>868</v>
      </c>
      <c r="S433" s="1" t="s">
        <v>139</v>
      </c>
      <c r="T433" s="1" t="s">
        <v>3099</v>
      </c>
      <c r="U433" s="1" t="s">
        <v>3100</v>
      </c>
      <c r="V433" s="1" t="s">
        <v>3101</v>
      </c>
      <c r="W433" s="1" t="s">
        <v>3102</v>
      </c>
      <c r="X433" s="1" t="s">
        <v>213</v>
      </c>
      <c r="Y433" s="1" t="s">
        <v>49</v>
      </c>
      <c r="Z433" s="1" t="s">
        <v>3103</v>
      </c>
      <c r="AA433" s="1">
        <v>104.4</v>
      </c>
      <c r="AB433" s="1">
        <v>96.1</v>
      </c>
      <c r="AC433" s="1">
        <v>107.6</v>
      </c>
      <c r="AD433" s="1">
        <v>101.9</v>
      </c>
      <c r="AE433" s="1">
        <v>105.4</v>
      </c>
      <c r="AF433" s="1">
        <v>97.2</v>
      </c>
      <c r="AG433" s="1">
        <v>101</v>
      </c>
      <c r="AH433" s="1">
        <v>99.8</v>
      </c>
      <c r="AI433" s="1">
        <v>91.8</v>
      </c>
      <c r="AJ433" s="1">
        <v>94.8</v>
      </c>
      <c r="AK433" s="2">
        <f t="shared" si="12"/>
        <v>8.8898132408273295E-2</v>
      </c>
      <c r="AL433" s="2">
        <f t="shared" si="13"/>
        <v>1.3547173221036439</v>
      </c>
    </row>
    <row r="434" spans="1:38" x14ac:dyDescent="0.2">
      <c r="A434" s="1" t="s">
        <v>60</v>
      </c>
      <c r="B434" s="1" t="s">
        <v>37</v>
      </c>
      <c r="C434" s="1" t="s">
        <v>3104</v>
      </c>
      <c r="D434" s="1" t="s">
        <v>3105</v>
      </c>
      <c r="E434" s="1">
        <v>2.3E-2</v>
      </c>
      <c r="F434" s="1">
        <v>3.8130000000000002</v>
      </c>
      <c r="G434" s="1">
        <v>3</v>
      </c>
      <c r="H434" s="1">
        <v>1</v>
      </c>
      <c r="I434" s="1">
        <v>1</v>
      </c>
      <c r="J434" s="1">
        <v>1</v>
      </c>
      <c r="K434" s="1">
        <v>1</v>
      </c>
      <c r="L434" s="1">
        <v>299</v>
      </c>
      <c r="M434" s="1">
        <v>32.799999999999997</v>
      </c>
      <c r="N434" s="1">
        <v>8.5299999999999994</v>
      </c>
      <c r="O434" s="1">
        <v>35</v>
      </c>
      <c r="P434" s="1">
        <v>1</v>
      </c>
      <c r="Q434" s="1" t="s">
        <v>173</v>
      </c>
      <c r="R434" s="1" t="s">
        <v>3106</v>
      </c>
      <c r="S434" s="1" t="s">
        <v>147</v>
      </c>
      <c r="T434" s="1" t="s">
        <v>3107</v>
      </c>
      <c r="U434" s="1" t="s">
        <v>3108</v>
      </c>
      <c r="V434" s="1" t="s">
        <v>49</v>
      </c>
      <c r="W434" s="1" t="s">
        <v>3109</v>
      </c>
      <c r="X434" s="1" t="s">
        <v>47</v>
      </c>
      <c r="Y434" s="1" t="s">
        <v>3110</v>
      </c>
      <c r="Z434" s="1" t="s">
        <v>49</v>
      </c>
      <c r="AA434" s="1">
        <v>102.4</v>
      </c>
      <c r="AB434" s="1">
        <v>121.3</v>
      </c>
      <c r="AC434" s="1">
        <v>92.3</v>
      </c>
      <c r="AD434" s="1">
        <v>101.6</v>
      </c>
      <c r="AE434" s="1">
        <v>105.8</v>
      </c>
      <c r="AF434" s="1">
        <v>104.2</v>
      </c>
      <c r="AG434" s="1">
        <v>95.2</v>
      </c>
      <c r="AH434" s="1">
        <v>107.5</v>
      </c>
      <c r="AI434" s="1">
        <v>80.2</v>
      </c>
      <c r="AJ434" s="1">
        <v>89.5</v>
      </c>
      <c r="AK434" s="2">
        <f t="shared" si="12"/>
        <v>0.13513497285776402</v>
      </c>
      <c r="AL434" s="2">
        <f t="shared" si="13"/>
        <v>0.68142143314747428</v>
      </c>
    </row>
    <row r="435" spans="1:38" x14ac:dyDescent="0.2">
      <c r="A435" s="1" t="s">
        <v>36</v>
      </c>
      <c r="B435" s="1" t="s">
        <v>37</v>
      </c>
      <c r="C435" s="1" t="s">
        <v>3111</v>
      </c>
      <c r="D435" s="1" t="s">
        <v>3112</v>
      </c>
      <c r="E435" s="1">
        <v>1E-3</v>
      </c>
      <c r="F435" s="1">
        <v>10.204000000000001</v>
      </c>
      <c r="G435" s="1">
        <v>13</v>
      </c>
      <c r="H435" s="1">
        <v>1</v>
      </c>
      <c r="I435" s="1">
        <v>1</v>
      </c>
      <c r="J435" s="1">
        <v>1</v>
      </c>
      <c r="K435" s="1">
        <v>1</v>
      </c>
      <c r="L435" s="1">
        <v>186</v>
      </c>
      <c r="M435" s="1">
        <v>20.8</v>
      </c>
      <c r="N435" s="1">
        <v>5.2</v>
      </c>
      <c r="O435" s="1">
        <v>69</v>
      </c>
      <c r="P435" s="1">
        <v>1</v>
      </c>
      <c r="Q435" s="1" t="s">
        <v>658</v>
      </c>
      <c r="R435" s="1" t="s">
        <v>3113</v>
      </c>
      <c r="S435" s="1" t="s">
        <v>42</v>
      </c>
      <c r="T435" s="1" t="s">
        <v>2685</v>
      </c>
      <c r="U435" s="1" t="s">
        <v>3114</v>
      </c>
      <c r="V435" s="1" t="s">
        <v>3115</v>
      </c>
      <c r="W435" s="1" t="s">
        <v>3116</v>
      </c>
      <c r="X435" s="1" t="s">
        <v>81</v>
      </c>
      <c r="Y435" s="1" t="s">
        <v>49</v>
      </c>
      <c r="Z435" s="1" t="s">
        <v>49</v>
      </c>
      <c r="AA435" s="1">
        <v>106.6</v>
      </c>
      <c r="AB435" s="1">
        <v>98.7</v>
      </c>
      <c r="AC435" s="1">
        <v>105.6</v>
      </c>
      <c r="AD435" s="1">
        <v>101.3</v>
      </c>
      <c r="AE435" s="1">
        <v>103.7</v>
      </c>
      <c r="AF435" s="1">
        <v>96.7</v>
      </c>
      <c r="AG435" s="1">
        <v>90.9</v>
      </c>
      <c r="AH435" s="1">
        <v>96.5</v>
      </c>
      <c r="AI435" s="1">
        <v>108.5</v>
      </c>
      <c r="AJ435" s="1">
        <v>91.4</v>
      </c>
      <c r="AK435" s="2">
        <f t="shared" si="12"/>
        <v>9.2084398990716951E-2</v>
      </c>
      <c r="AL435" s="2">
        <f t="shared" si="13"/>
        <v>0.98207959187004523</v>
      </c>
    </row>
    <row r="436" spans="1:38" x14ac:dyDescent="0.2">
      <c r="A436" s="1" t="s">
        <v>36</v>
      </c>
      <c r="B436" s="1" t="s">
        <v>37</v>
      </c>
      <c r="C436" s="1" t="s">
        <v>3117</v>
      </c>
      <c r="D436" s="1" t="s">
        <v>3118</v>
      </c>
      <c r="E436" s="1">
        <v>0</v>
      </c>
      <c r="F436" s="1">
        <v>18.088000000000001</v>
      </c>
      <c r="G436" s="1">
        <v>4</v>
      </c>
      <c r="H436" s="1">
        <v>3</v>
      </c>
      <c r="I436" s="1">
        <v>3</v>
      </c>
      <c r="J436" s="1">
        <v>3</v>
      </c>
      <c r="K436" s="1">
        <v>1</v>
      </c>
      <c r="L436" s="1">
        <v>1042</v>
      </c>
      <c r="M436" s="1">
        <v>116</v>
      </c>
      <c r="N436" s="1">
        <v>5.6</v>
      </c>
      <c r="O436" s="1">
        <v>108</v>
      </c>
      <c r="P436" s="1">
        <v>3</v>
      </c>
      <c r="Q436" s="1" t="s">
        <v>222</v>
      </c>
      <c r="R436" s="1" t="s">
        <v>49</v>
      </c>
      <c r="S436" s="1" t="s">
        <v>147</v>
      </c>
      <c r="T436" s="1" t="s">
        <v>2153</v>
      </c>
      <c r="U436" s="1" t="s">
        <v>3119</v>
      </c>
      <c r="V436" s="1" t="s">
        <v>3120</v>
      </c>
      <c r="W436" s="1" t="s">
        <v>3121</v>
      </c>
      <c r="X436" s="1" t="s">
        <v>194</v>
      </c>
      <c r="Y436" s="1" t="s">
        <v>49</v>
      </c>
      <c r="Z436" s="1" t="s">
        <v>49</v>
      </c>
      <c r="AA436" s="1">
        <v>102.7</v>
      </c>
      <c r="AB436" s="1">
        <v>103.8</v>
      </c>
      <c r="AC436" s="1">
        <v>100.7</v>
      </c>
      <c r="AD436" s="1">
        <v>97.5</v>
      </c>
      <c r="AE436" s="1">
        <v>106.2</v>
      </c>
      <c r="AF436" s="1">
        <v>94.7</v>
      </c>
      <c r="AG436" s="1">
        <v>104.8</v>
      </c>
      <c r="AH436" s="1">
        <v>93.8</v>
      </c>
      <c r="AI436" s="1">
        <v>95.6</v>
      </c>
      <c r="AJ436" s="1">
        <v>100.2</v>
      </c>
      <c r="AK436" s="2">
        <f t="shared" si="12"/>
        <v>6.2911471061908891E-2</v>
      </c>
      <c r="AL436" s="2">
        <f t="shared" si="13"/>
        <v>0.90816171203331109</v>
      </c>
    </row>
    <row r="437" spans="1:38" x14ac:dyDescent="0.2">
      <c r="A437" s="1" t="s">
        <v>36</v>
      </c>
      <c r="B437" s="1" t="s">
        <v>37</v>
      </c>
      <c r="C437" s="1" t="s">
        <v>3122</v>
      </c>
      <c r="D437" s="1" t="s">
        <v>3123</v>
      </c>
      <c r="E437" s="1">
        <v>3.0000000000000001E-3</v>
      </c>
      <c r="F437" s="1">
        <v>7.6539999999999999</v>
      </c>
      <c r="G437" s="1">
        <v>13</v>
      </c>
      <c r="H437" s="1">
        <v>1</v>
      </c>
      <c r="I437" s="1">
        <v>1</v>
      </c>
      <c r="J437" s="1">
        <v>1</v>
      </c>
      <c r="K437" s="1">
        <v>1</v>
      </c>
      <c r="L437" s="1">
        <v>208</v>
      </c>
      <c r="M437" s="1">
        <v>23.2</v>
      </c>
      <c r="N437" s="1">
        <v>6.61</v>
      </c>
      <c r="O437" s="1">
        <v>43</v>
      </c>
      <c r="P437" s="1">
        <v>1</v>
      </c>
      <c r="Q437" s="1" t="s">
        <v>49</v>
      </c>
      <c r="R437" s="1" t="s">
        <v>64</v>
      </c>
      <c r="S437" s="1" t="s">
        <v>49</v>
      </c>
      <c r="T437" s="1" t="s">
        <v>3124</v>
      </c>
      <c r="U437" s="1" t="s">
        <v>3125</v>
      </c>
      <c r="V437" s="1" t="s">
        <v>3126</v>
      </c>
      <c r="W437" s="1" t="s">
        <v>3127</v>
      </c>
      <c r="X437" s="1" t="s">
        <v>228</v>
      </c>
      <c r="Y437" s="1" t="s">
        <v>49</v>
      </c>
      <c r="Z437" s="1" t="s">
        <v>49</v>
      </c>
      <c r="AA437" s="1">
        <v>104.3</v>
      </c>
      <c r="AB437" s="1">
        <v>88.2</v>
      </c>
      <c r="AC437" s="1">
        <v>108.8</v>
      </c>
      <c r="AD437" s="1">
        <v>104.2</v>
      </c>
      <c r="AE437" s="1">
        <v>111.2</v>
      </c>
      <c r="AF437" s="1">
        <v>98.3</v>
      </c>
      <c r="AG437" s="1">
        <v>92</v>
      </c>
      <c r="AH437" s="1">
        <v>95.4</v>
      </c>
      <c r="AI437" s="1">
        <v>97</v>
      </c>
      <c r="AJ437" s="1">
        <v>100.6</v>
      </c>
      <c r="AK437" s="2">
        <f t="shared" si="12"/>
        <v>9.6407888997135205E-2</v>
      </c>
      <c r="AL437" s="2">
        <f t="shared" si="13"/>
        <v>0.80666297863681125</v>
      </c>
    </row>
    <row r="438" spans="1:38" x14ac:dyDescent="0.2">
      <c r="A438" s="1" t="s">
        <v>50</v>
      </c>
      <c r="B438" s="1" t="s">
        <v>37</v>
      </c>
      <c r="C438" s="1" t="s">
        <v>3128</v>
      </c>
      <c r="D438" s="1" t="s">
        <v>3129</v>
      </c>
      <c r="E438" s="1">
        <v>0.25900000000000001</v>
      </c>
      <c r="F438" s="1">
        <v>1.0629999999999999</v>
      </c>
      <c r="G438" s="1">
        <v>4</v>
      </c>
      <c r="H438" s="1">
        <v>1</v>
      </c>
      <c r="I438" s="1">
        <v>1</v>
      </c>
      <c r="J438" s="1">
        <v>1</v>
      </c>
      <c r="K438" s="1">
        <v>1</v>
      </c>
      <c r="L438" s="1">
        <v>305</v>
      </c>
      <c r="M438" s="1">
        <v>35</v>
      </c>
      <c r="N438" s="1">
        <v>9.7200000000000006</v>
      </c>
      <c r="O438" s="1">
        <v>0</v>
      </c>
      <c r="P438" s="1">
        <v>1</v>
      </c>
      <c r="Q438" s="1" t="s">
        <v>361</v>
      </c>
      <c r="R438" s="1" t="s">
        <v>64</v>
      </c>
      <c r="S438" s="1" t="s">
        <v>1370</v>
      </c>
      <c r="T438" s="1" t="s">
        <v>3130</v>
      </c>
      <c r="U438" s="1" t="s">
        <v>3131</v>
      </c>
      <c r="V438" s="1" t="s">
        <v>49</v>
      </c>
      <c r="W438" s="1" t="s">
        <v>3132</v>
      </c>
      <c r="X438" s="1" t="s">
        <v>118</v>
      </c>
      <c r="Y438" s="1" t="s">
        <v>3133</v>
      </c>
      <c r="Z438" s="1" t="s">
        <v>49</v>
      </c>
      <c r="AA438" s="1">
        <v>118.3</v>
      </c>
      <c r="AB438" s="1">
        <v>106.8</v>
      </c>
      <c r="AC438" s="1">
        <v>82.3</v>
      </c>
      <c r="AD438" s="1">
        <v>105.7</v>
      </c>
      <c r="AE438" s="1">
        <v>99.2</v>
      </c>
      <c r="AF438" s="1">
        <v>124.8</v>
      </c>
      <c r="AG438" s="1">
        <v>111.9</v>
      </c>
      <c r="AH438" s="1">
        <v>98.4</v>
      </c>
      <c r="AI438" s="1">
        <v>66.2</v>
      </c>
      <c r="AJ438" s="1">
        <v>86.6</v>
      </c>
      <c r="AK438" s="2">
        <f t="shared" si="12"/>
        <v>7.0403408528536354E-2</v>
      </c>
      <c r="AL438" s="2">
        <f t="shared" si="13"/>
        <v>0.16229405043602679</v>
      </c>
    </row>
    <row r="439" spans="1:38" x14ac:dyDescent="0.2">
      <c r="A439" s="1" t="s">
        <v>36</v>
      </c>
      <c r="B439" s="1" t="s">
        <v>37</v>
      </c>
      <c r="C439" s="1" t="s">
        <v>3134</v>
      </c>
      <c r="D439" s="1" t="s">
        <v>3135</v>
      </c>
      <c r="E439" s="1">
        <v>0</v>
      </c>
      <c r="F439" s="1">
        <v>18.744</v>
      </c>
      <c r="G439" s="1">
        <v>7</v>
      </c>
      <c r="H439" s="1">
        <v>8</v>
      </c>
      <c r="I439" s="1">
        <v>8</v>
      </c>
      <c r="J439" s="1">
        <v>7</v>
      </c>
      <c r="K439" s="1">
        <v>1</v>
      </c>
      <c r="L439" s="1">
        <v>1028</v>
      </c>
      <c r="M439" s="1">
        <v>113.6</v>
      </c>
      <c r="N439" s="1">
        <v>6.14</v>
      </c>
      <c r="O439" s="1">
        <v>63</v>
      </c>
      <c r="P439" s="1">
        <v>8</v>
      </c>
      <c r="Q439" s="1" t="s">
        <v>361</v>
      </c>
      <c r="R439" s="1" t="s">
        <v>64</v>
      </c>
      <c r="S439" s="1" t="s">
        <v>1370</v>
      </c>
      <c r="T439" s="1" t="s">
        <v>3136</v>
      </c>
      <c r="U439" s="1" t="s">
        <v>3137</v>
      </c>
      <c r="V439" s="1" t="s">
        <v>3138</v>
      </c>
      <c r="W439" s="1" t="s">
        <v>3139</v>
      </c>
      <c r="X439" s="1" t="s">
        <v>47</v>
      </c>
      <c r="Y439" s="1" t="s">
        <v>49</v>
      </c>
      <c r="Z439" s="1" t="s">
        <v>49</v>
      </c>
      <c r="AA439" s="1">
        <v>95.7</v>
      </c>
      <c r="AB439" s="1">
        <v>112</v>
      </c>
      <c r="AC439" s="1">
        <v>97.6</v>
      </c>
      <c r="AD439" s="1">
        <v>106.5</v>
      </c>
      <c r="AE439" s="1">
        <v>104.5</v>
      </c>
      <c r="AF439" s="1">
        <v>99.2</v>
      </c>
      <c r="AG439" s="1">
        <v>97.5</v>
      </c>
      <c r="AH439" s="1">
        <v>94.8</v>
      </c>
      <c r="AI439" s="1">
        <v>97.3</v>
      </c>
      <c r="AJ439" s="1">
        <v>95</v>
      </c>
      <c r="AK439" s="2">
        <f t="shared" si="12"/>
        <v>9.3798828781434695E-2</v>
      </c>
      <c r="AL439" s="2">
        <f t="shared" si="13"/>
        <v>1.162530011208553</v>
      </c>
    </row>
    <row r="440" spans="1:38" x14ac:dyDescent="0.2">
      <c r="A440" s="1" t="s">
        <v>36</v>
      </c>
      <c r="B440" s="1" t="s">
        <v>37</v>
      </c>
      <c r="C440" s="1" t="s">
        <v>3140</v>
      </c>
      <c r="D440" s="1" t="s">
        <v>3141</v>
      </c>
      <c r="E440" s="1">
        <v>2E-3</v>
      </c>
      <c r="F440" s="1">
        <v>8.2620000000000005</v>
      </c>
      <c r="G440" s="1">
        <v>6</v>
      </c>
      <c r="H440" s="1">
        <v>3</v>
      </c>
      <c r="I440" s="1">
        <v>3</v>
      </c>
      <c r="J440" s="1">
        <v>3</v>
      </c>
      <c r="K440" s="1">
        <v>1</v>
      </c>
      <c r="L440" s="1">
        <v>559</v>
      </c>
      <c r="M440" s="1">
        <v>64.2</v>
      </c>
      <c r="N440" s="1">
        <v>7.71</v>
      </c>
      <c r="O440" s="1">
        <v>51</v>
      </c>
      <c r="P440" s="1">
        <v>3</v>
      </c>
      <c r="Q440" s="1" t="s">
        <v>222</v>
      </c>
      <c r="R440" s="1" t="s">
        <v>3142</v>
      </c>
      <c r="S440" s="1" t="s">
        <v>1075</v>
      </c>
      <c r="T440" s="1" t="s">
        <v>3143</v>
      </c>
      <c r="U440" s="1" t="s">
        <v>3144</v>
      </c>
      <c r="V440" s="1" t="s">
        <v>3145</v>
      </c>
      <c r="W440" s="1" t="s">
        <v>3146</v>
      </c>
      <c r="X440" s="1" t="s">
        <v>421</v>
      </c>
      <c r="Y440" s="1" t="s">
        <v>2613</v>
      </c>
      <c r="Z440" s="1" t="s">
        <v>49</v>
      </c>
      <c r="AA440" s="1">
        <v>103.6</v>
      </c>
      <c r="AB440" s="1">
        <v>105.7</v>
      </c>
      <c r="AC440" s="1">
        <v>105.6</v>
      </c>
      <c r="AD440" s="1">
        <v>92.4</v>
      </c>
      <c r="AE440" s="1">
        <v>102</v>
      </c>
      <c r="AF440" s="1">
        <v>92.2</v>
      </c>
      <c r="AG440" s="1">
        <v>99</v>
      </c>
      <c r="AH440" s="1">
        <v>96.5</v>
      </c>
      <c r="AI440" s="1">
        <v>109.8</v>
      </c>
      <c r="AJ440" s="1">
        <v>93.2</v>
      </c>
      <c r="AK440" s="2">
        <f t="shared" si="12"/>
        <v>5.3674445829306236E-2</v>
      </c>
      <c r="AL440" s="2">
        <f t="shared" si="13"/>
        <v>0.42041968245211014</v>
      </c>
    </row>
    <row r="441" spans="1:38" x14ac:dyDescent="0.2">
      <c r="A441" s="1" t="s">
        <v>36</v>
      </c>
      <c r="B441" s="1" t="s">
        <v>37</v>
      </c>
      <c r="C441" s="1" t="s">
        <v>3147</v>
      </c>
      <c r="D441" s="1" t="s">
        <v>3148</v>
      </c>
      <c r="E441" s="1">
        <v>0</v>
      </c>
      <c r="F441" s="1">
        <v>77.677999999999997</v>
      </c>
      <c r="G441" s="1">
        <v>52</v>
      </c>
      <c r="H441" s="1">
        <v>7</v>
      </c>
      <c r="I441" s="1">
        <v>85</v>
      </c>
      <c r="J441" s="1">
        <v>2</v>
      </c>
      <c r="K441" s="1">
        <v>1</v>
      </c>
      <c r="L441" s="1">
        <v>136</v>
      </c>
      <c r="M441" s="1">
        <v>15.3</v>
      </c>
      <c r="N441" s="1">
        <v>11.14</v>
      </c>
      <c r="O441" s="1">
        <v>1273</v>
      </c>
      <c r="P441" s="1">
        <v>7</v>
      </c>
      <c r="Q441" s="1" t="s">
        <v>351</v>
      </c>
      <c r="R441" s="1" t="s">
        <v>506</v>
      </c>
      <c r="S441" s="1" t="s">
        <v>507</v>
      </c>
      <c r="T441" s="1" t="s">
        <v>3149</v>
      </c>
      <c r="U441" s="1" t="s">
        <v>3150</v>
      </c>
      <c r="V441" s="1" t="s">
        <v>49</v>
      </c>
      <c r="W441" s="1" t="s">
        <v>3151</v>
      </c>
      <c r="X441" s="1" t="s">
        <v>3152</v>
      </c>
      <c r="Y441" s="1" t="s">
        <v>3153</v>
      </c>
      <c r="Z441" s="1" t="s">
        <v>49</v>
      </c>
      <c r="AA441" s="1">
        <v>95.7</v>
      </c>
      <c r="AB441" s="1">
        <v>110.5</v>
      </c>
      <c r="AC441" s="1">
        <v>99.8</v>
      </c>
      <c r="AD441" s="1">
        <v>99.5</v>
      </c>
      <c r="AE441" s="1">
        <v>107.7</v>
      </c>
      <c r="AF441" s="1">
        <v>91.3</v>
      </c>
      <c r="AG441" s="1">
        <v>93</v>
      </c>
      <c r="AH441" s="1">
        <v>109.1</v>
      </c>
      <c r="AI441" s="1">
        <v>85.6</v>
      </c>
      <c r="AJ441" s="1">
        <v>107.7</v>
      </c>
      <c r="AK441" s="2">
        <f t="shared" si="12"/>
        <v>7.6488395811180471E-2</v>
      </c>
      <c r="AL441" s="2">
        <f t="shared" si="13"/>
        <v>0.445386634209267</v>
      </c>
    </row>
    <row r="442" spans="1:38" x14ac:dyDescent="0.2">
      <c r="A442" s="1" t="s">
        <v>36</v>
      </c>
      <c r="B442" s="1" t="s">
        <v>37</v>
      </c>
      <c r="C442" s="1" t="s">
        <v>3154</v>
      </c>
      <c r="D442" s="1" t="s">
        <v>3155</v>
      </c>
      <c r="E442" s="1">
        <v>0</v>
      </c>
      <c r="F442" s="1">
        <v>18.082999999999998</v>
      </c>
      <c r="G442" s="1">
        <v>7</v>
      </c>
      <c r="H442" s="1">
        <v>5</v>
      </c>
      <c r="I442" s="1">
        <v>5</v>
      </c>
      <c r="J442" s="1">
        <v>3</v>
      </c>
      <c r="K442" s="1">
        <v>1</v>
      </c>
      <c r="L442" s="1">
        <v>729</v>
      </c>
      <c r="M442" s="1">
        <v>81.7</v>
      </c>
      <c r="N442" s="1">
        <v>5.19</v>
      </c>
      <c r="O442" s="1">
        <v>69</v>
      </c>
      <c r="P442" s="1">
        <v>5</v>
      </c>
      <c r="Q442" s="1" t="s">
        <v>138</v>
      </c>
      <c r="R442" s="1" t="s">
        <v>64</v>
      </c>
      <c r="S442" s="1" t="s">
        <v>139</v>
      </c>
      <c r="T442" s="1" t="s">
        <v>1570</v>
      </c>
      <c r="U442" s="1" t="s">
        <v>3156</v>
      </c>
      <c r="V442" s="1" t="s">
        <v>3157</v>
      </c>
      <c r="W442" s="1" t="s">
        <v>3158</v>
      </c>
      <c r="X442" s="1" t="s">
        <v>127</v>
      </c>
      <c r="Y442" s="1" t="s">
        <v>49</v>
      </c>
      <c r="Z442" s="1" t="s">
        <v>49</v>
      </c>
      <c r="AA442" s="1">
        <v>93.7</v>
      </c>
      <c r="AB442" s="1">
        <v>100.6</v>
      </c>
      <c r="AC442" s="1">
        <v>118.8</v>
      </c>
      <c r="AD442" s="1">
        <v>91.8</v>
      </c>
      <c r="AE442" s="1">
        <v>127.1</v>
      </c>
      <c r="AF442" s="1">
        <v>93.7</v>
      </c>
      <c r="AG442" s="1">
        <v>96.5</v>
      </c>
      <c r="AH442" s="1">
        <v>93.7</v>
      </c>
      <c r="AI442" s="1">
        <v>92.6</v>
      </c>
      <c r="AJ442" s="1">
        <v>91.6</v>
      </c>
      <c r="AK442" s="2">
        <f t="shared" si="12"/>
        <v>0.18460948067659771</v>
      </c>
      <c r="AL442" s="2">
        <f t="shared" si="13"/>
        <v>0.96301095890434052</v>
      </c>
    </row>
    <row r="443" spans="1:38" x14ac:dyDescent="0.2">
      <c r="A443" s="1" t="s">
        <v>50</v>
      </c>
      <c r="B443" s="1" t="s">
        <v>37</v>
      </c>
      <c r="C443" s="1" t="s">
        <v>3159</v>
      </c>
      <c r="D443" s="1" t="s">
        <v>3160</v>
      </c>
      <c r="E443" s="1">
        <v>9.2999999999999999E-2</v>
      </c>
      <c r="F443" s="1">
        <v>2.0430000000000001</v>
      </c>
      <c r="G443" s="1">
        <v>5</v>
      </c>
      <c r="H443" s="1">
        <v>1</v>
      </c>
      <c r="I443" s="1">
        <v>1</v>
      </c>
      <c r="J443" s="1">
        <v>1</v>
      </c>
      <c r="K443" s="1">
        <v>1</v>
      </c>
      <c r="L443" s="1">
        <v>135</v>
      </c>
      <c r="M443" s="1">
        <v>15.2</v>
      </c>
      <c r="N443" s="1">
        <v>9.67</v>
      </c>
      <c r="O443" s="1">
        <v>16</v>
      </c>
      <c r="P443" s="1">
        <v>1</v>
      </c>
      <c r="Q443" s="1" t="s">
        <v>1356</v>
      </c>
      <c r="R443" s="1" t="s">
        <v>3079</v>
      </c>
      <c r="S443" s="1" t="s">
        <v>1358</v>
      </c>
      <c r="T443" s="1" t="s">
        <v>3161</v>
      </c>
      <c r="U443" s="1" t="s">
        <v>3162</v>
      </c>
      <c r="V443" s="1" t="s">
        <v>3163</v>
      </c>
      <c r="W443" s="1" t="s">
        <v>3164</v>
      </c>
      <c r="X443" s="1" t="s">
        <v>412</v>
      </c>
      <c r="Y443" s="1" t="s">
        <v>1936</v>
      </c>
      <c r="Z443" s="1" t="s">
        <v>49</v>
      </c>
      <c r="AA443" s="1">
        <v>97.2</v>
      </c>
      <c r="AB443" s="1">
        <v>110.8</v>
      </c>
      <c r="AC443" s="1">
        <v>110.4</v>
      </c>
      <c r="AD443" s="1">
        <v>105.8</v>
      </c>
      <c r="AE443" s="1">
        <v>100.5</v>
      </c>
      <c r="AF443" s="1">
        <v>99.2</v>
      </c>
      <c r="AG443" s="1">
        <v>98.7</v>
      </c>
      <c r="AH443" s="1">
        <v>98.5</v>
      </c>
      <c r="AI443" s="1">
        <v>86.4</v>
      </c>
      <c r="AJ443" s="1">
        <v>92.5</v>
      </c>
      <c r="AK443" s="2">
        <f t="shared" si="12"/>
        <v>0.14265438834047309</v>
      </c>
      <c r="AL443" s="2">
        <f t="shared" si="13"/>
        <v>1.5658203643360442</v>
      </c>
    </row>
    <row r="444" spans="1:38" x14ac:dyDescent="0.2">
      <c r="A444" s="1" t="s">
        <v>36</v>
      </c>
      <c r="B444" s="1" t="s">
        <v>37</v>
      </c>
      <c r="C444" s="1" t="s">
        <v>3165</v>
      </c>
      <c r="D444" s="1" t="s">
        <v>3166</v>
      </c>
      <c r="E444" s="1">
        <v>0</v>
      </c>
      <c r="F444" s="1">
        <v>88.944999999999993</v>
      </c>
      <c r="G444" s="1">
        <v>72</v>
      </c>
      <c r="H444" s="1">
        <v>10</v>
      </c>
      <c r="I444" s="1">
        <v>96</v>
      </c>
      <c r="J444" s="1">
        <v>5</v>
      </c>
      <c r="K444" s="1">
        <v>1</v>
      </c>
      <c r="L444" s="1">
        <v>130</v>
      </c>
      <c r="M444" s="1">
        <v>14.2</v>
      </c>
      <c r="N444" s="1">
        <v>11.05</v>
      </c>
      <c r="O444" s="1">
        <v>1747</v>
      </c>
      <c r="P444" s="1">
        <v>10</v>
      </c>
      <c r="Q444" s="1" t="s">
        <v>173</v>
      </c>
      <c r="R444" s="1" t="s">
        <v>506</v>
      </c>
      <c r="S444" s="1" t="s">
        <v>507</v>
      </c>
      <c r="T444" s="1" t="s">
        <v>508</v>
      </c>
      <c r="U444" s="1" t="s">
        <v>3167</v>
      </c>
      <c r="V444" s="1" t="s">
        <v>3168</v>
      </c>
      <c r="W444" s="1" t="s">
        <v>3169</v>
      </c>
      <c r="X444" s="1" t="s">
        <v>100</v>
      </c>
      <c r="Y444" s="1" t="s">
        <v>512</v>
      </c>
      <c r="Z444" s="1" t="s">
        <v>49</v>
      </c>
      <c r="AA444" s="1">
        <v>91.7</v>
      </c>
      <c r="AB444" s="1">
        <v>110.9</v>
      </c>
      <c r="AC444" s="1">
        <v>101.9</v>
      </c>
      <c r="AD444" s="1">
        <v>112.2</v>
      </c>
      <c r="AE444" s="1">
        <v>103.9</v>
      </c>
      <c r="AF444" s="1">
        <v>86.3</v>
      </c>
      <c r="AG444" s="1">
        <v>96.8</v>
      </c>
      <c r="AH444" s="1">
        <v>100.6</v>
      </c>
      <c r="AI444" s="1">
        <v>94.1</v>
      </c>
      <c r="AJ444" s="1">
        <v>101.6</v>
      </c>
      <c r="AK444" s="2">
        <f t="shared" si="12"/>
        <v>0.11894540275497927</v>
      </c>
      <c r="AL444" s="2">
        <f t="shared" si="13"/>
        <v>0.95731644692163975</v>
      </c>
    </row>
    <row r="445" spans="1:38" x14ac:dyDescent="0.2">
      <c r="A445" s="1" t="s">
        <v>36</v>
      </c>
      <c r="B445" s="1" t="s">
        <v>37</v>
      </c>
      <c r="C445" s="1" t="s">
        <v>3170</v>
      </c>
      <c r="D445" s="1" t="s">
        <v>3171</v>
      </c>
      <c r="E445" s="1">
        <v>0</v>
      </c>
      <c r="F445" s="1">
        <v>21.593</v>
      </c>
      <c r="G445" s="1">
        <v>14</v>
      </c>
      <c r="H445" s="1">
        <v>4</v>
      </c>
      <c r="I445" s="1">
        <v>5</v>
      </c>
      <c r="J445" s="1">
        <v>4</v>
      </c>
      <c r="K445" s="1">
        <v>1</v>
      </c>
      <c r="L445" s="1">
        <v>395</v>
      </c>
      <c r="M445" s="1">
        <v>42.7</v>
      </c>
      <c r="N445" s="1">
        <v>9.5500000000000007</v>
      </c>
      <c r="O445" s="1">
        <v>139</v>
      </c>
      <c r="P445" s="1">
        <v>4</v>
      </c>
      <c r="Q445" s="1" t="s">
        <v>1472</v>
      </c>
      <c r="R445" s="1" t="s">
        <v>3172</v>
      </c>
      <c r="S445" s="1" t="s">
        <v>526</v>
      </c>
      <c r="T445" s="1" t="s">
        <v>3173</v>
      </c>
      <c r="U445" s="1" t="s">
        <v>3174</v>
      </c>
      <c r="V445" s="1" t="s">
        <v>3175</v>
      </c>
      <c r="W445" s="1" t="s">
        <v>3176</v>
      </c>
      <c r="X445" s="1" t="s">
        <v>194</v>
      </c>
      <c r="Y445" s="1" t="s">
        <v>3177</v>
      </c>
      <c r="Z445" s="1" t="s">
        <v>49</v>
      </c>
      <c r="AA445" s="1">
        <v>106</v>
      </c>
      <c r="AB445" s="1">
        <v>107.3</v>
      </c>
      <c r="AC445" s="1">
        <v>93.1</v>
      </c>
      <c r="AD445" s="1">
        <v>102.3</v>
      </c>
      <c r="AE445" s="1">
        <v>105.3</v>
      </c>
      <c r="AF445" s="1">
        <v>102.5</v>
      </c>
      <c r="AG445" s="1">
        <v>93.9</v>
      </c>
      <c r="AH445" s="1">
        <v>103.6</v>
      </c>
      <c r="AI445" s="1">
        <v>87.8</v>
      </c>
      <c r="AJ445" s="1">
        <v>98.1</v>
      </c>
      <c r="AK445" s="2">
        <f t="shared" si="12"/>
        <v>8.1108926963955025E-2</v>
      </c>
      <c r="AL445" s="2">
        <f t="shared" si="13"/>
        <v>0.73297911108025127</v>
      </c>
    </row>
    <row r="446" spans="1:38" x14ac:dyDescent="0.2">
      <c r="A446" s="1" t="s">
        <v>50</v>
      </c>
      <c r="B446" s="1" t="s">
        <v>37</v>
      </c>
      <c r="C446" s="1" t="s">
        <v>3178</v>
      </c>
      <c r="D446" s="1" t="s">
        <v>3179</v>
      </c>
      <c r="E446" s="1">
        <v>0.13800000000000001</v>
      </c>
      <c r="F446" s="1">
        <v>1.431</v>
      </c>
      <c r="G446" s="1">
        <v>1</v>
      </c>
      <c r="H446" s="1">
        <v>1</v>
      </c>
      <c r="I446" s="1">
        <v>1</v>
      </c>
      <c r="J446" s="1">
        <v>1</v>
      </c>
      <c r="K446" s="1">
        <v>1</v>
      </c>
      <c r="L446" s="1">
        <v>991</v>
      </c>
      <c r="M446" s="1">
        <v>114.4</v>
      </c>
      <c r="N446" s="1">
        <v>8.6300000000000008</v>
      </c>
      <c r="O446" s="1">
        <v>21</v>
      </c>
      <c r="P446" s="1">
        <v>1</v>
      </c>
      <c r="Q446" s="1" t="s">
        <v>665</v>
      </c>
      <c r="R446" s="1" t="s">
        <v>713</v>
      </c>
      <c r="S446" s="1" t="s">
        <v>3180</v>
      </c>
      <c r="T446" s="1" t="s">
        <v>3181</v>
      </c>
      <c r="U446" s="1" t="s">
        <v>3182</v>
      </c>
      <c r="V446" s="1" t="s">
        <v>3183</v>
      </c>
      <c r="W446" s="1" t="s">
        <v>3184</v>
      </c>
      <c r="X446" s="1" t="s">
        <v>204</v>
      </c>
      <c r="Y446" s="1" t="s">
        <v>49</v>
      </c>
      <c r="Z446" s="1" t="s">
        <v>49</v>
      </c>
      <c r="AA446" s="1">
        <v>106</v>
      </c>
      <c r="AB446" s="1">
        <v>98</v>
      </c>
      <c r="AC446" s="1">
        <v>88.8</v>
      </c>
      <c r="AD446" s="1">
        <v>104.1</v>
      </c>
      <c r="AE446" s="1">
        <v>103.9</v>
      </c>
      <c r="AF446" s="1">
        <v>113.6</v>
      </c>
      <c r="AG446" s="1">
        <v>96.8</v>
      </c>
      <c r="AH446" s="1">
        <v>103.6</v>
      </c>
      <c r="AI446" s="1">
        <v>95.9</v>
      </c>
      <c r="AJ446" s="1">
        <v>89.5</v>
      </c>
      <c r="AK446" s="2">
        <f t="shared" si="12"/>
        <v>4.0387410044059515E-3</v>
      </c>
      <c r="AL446" s="2">
        <f t="shared" si="13"/>
        <v>1.8609756981101296E-2</v>
      </c>
    </row>
    <row r="447" spans="1:38" x14ac:dyDescent="0.2">
      <c r="A447" s="1" t="s">
        <v>36</v>
      </c>
      <c r="B447" s="1" t="s">
        <v>37</v>
      </c>
      <c r="C447" s="1" t="s">
        <v>3185</v>
      </c>
      <c r="D447" s="1" t="s">
        <v>3186</v>
      </c>
      <c r="E447" s="1">
        <v>5.0000000000000001E-3</v>
      </c>
      <c r="F447" s="1">
        <v>5.9420000000000002</v>
      </c>
      <c r="G447" s="1">
        <v>7</v>
      </c>
      <c r="H447" s="1">
        <v>1</v>
      </c>
      <c r="I447" s="1">
        <v>1</v>
      </c>
      <c r="J447" s="1">
        <v>1</v>
      </c>
      <c r="K447" s="1">
        <v>1</v>
      </c>
      <c r="L447" s="1">
        <v>178</v>
      </c>
      <c r="M447" s="1">
        <v>20.100000000000001</v>
      </c>
      <c r="N447" s="1">
        <v>5.68</v>
      </c>
      <c r="O447" s="1">
        <v>49</v>
      </c>
      <c r="P447" s="1">
        <v>1</v>
      </c>
      <c r="Q447" s="1" t="s">
        <v>222</v>
      </c>
      <c r="R447" s="1" t="s">
        <v>868</v>
      </c>
      <c r="S447" s="1" t="s">
        <v>147</v>
      </c>
      <c r="T447" s="1" t="s">
        <v>3187</v>
      </c>
      <c r="U447" s="1" t="s">
        <v>3188</v>
      </c>
      <c r="V447" s="1" t="s">
        <v>3189</v>
      </c>
      <c r="W447" s="1" t="s">
        <v>3190</v>
      </c>
      <c r="X447" s="1" t="s">
        <v>159</v>
      </c>
      <c r="Y447" s="1" t="s">
        <v>49</v>
      </c>
      <c r="Z447" s="1" t="s">
        <v>49</v>
      </c>
      <c r="AA447" s="1">
        <v>105.2</v>
      </c>
      <c r="AB447" s="1">
        <v>88.8</v>
      </c>
      <c r="AC447" s="1">
        <v>96.8</v>
      </c>
      <c r="AD447" s="1">
        <v>121.6</v>
      </c>
      <c r="AE447" s="1">
        <v>111.5</v>
      </c>
      <c r="AF447" s="1">
        <v>98.6</v>
      </c>
      <c r="AG447" s="1">
        <v>87.5</v>
      </c>
      <c r="AH447" s="1">
        <v>110.7</v>
      </c>
      <c r="AI447" s="1">
        <v>81.3</v>
      </c>
      <c r="AJ447" s="1">
        <v>98</v>
      </c>
      <c r="AK447" s="2">
        <f t="shared" si="12"/>
        <v>0.13802683311272115</v>
      </c>
      <c r="AL447" s="2">
        <f t="shared" si="13"/>
        <v>0.61137755067448152</v>
      </c>
    </row>
    <row r="448" spans="1:38" x14ac:dyDescent="0.2">
      <c r="A448" s="1" t="s">
        <v>36</v>
      </c>
      <c r="B448" s="1" t="s">
        <v>37</v>
      </c>
      <c r="C448" s="1" t="s">
        <v>3191</v>
      </c>
      <c r="D448" s="1" t="s">
        <v>3192</v>
      </c>
      <c r="E448" s="1">
        <v>0</v>
      </c>
      <c r="F448" s="1">
        <v>27.236000000000001</v>
      </c>
      <c r="G448" s="1">
        <v>32</v>
      </c>
      <c r="H448" s="1">
        <v>7</v>
      </c>
      <c r="I448" s="1">
        <v>9</v>
      </c>
      <c r="J448" s="1">
        <v>6</v>
      </c>
      <c r="K448" s="1">
        <v>1</v>
      </c>
      <c r="L448" s="1">
        <v>335</v>
      </c>
      <c r="M448" s="1">
        <v>38.299999999999997</v>
      </c>
      <c r="N448" s="1">
        <v>8.85</v>
      </c>
      <c r="O448" s="1">
        <v>115</v>
      </c>
      <c r="P448" s="1">
        <v>7</v>
      </c>
      <c r="Q448" s="1" t="s">
        <v>3193</v>
      </c>
      <c r="R448" s="1" t="s">
        <v>233</v>
      </c>
      <c r="S448" s="1" t="s">
        <v>1222</v>
      </c>
      <c r="T448" s="1" t="s">
        <v>3194</v>
      </c>
      <c r="U448" s="1" t="s">
        <v>3195</v>
      </c>
      <c r="V448" s="1" t="s">
        <v>3196</v>
      </c>
      <c r="W448" s="1" t="s">
        <v>3197</v>
      </c>
      <c r="X448" s="1" t="s">
        <v>194</v>
      </c>
      <c r="Y448" s="1" t="s">
        <v>3198</v>
      </c>
      <c r="Z448" s="1" t="s">
        <v>3199</v>
      </c>
      <c r="AA448" s="1">
        <v>98.4</v>
      </c>
      <c r="AB448" s="1">
        <v>103</v>
      </c>
      <c r="AC448" s="1">
        <v>102.6</v>
      </c>
      <c r="AD448" s="1">
        <v>99.6</v>
      </c>
      <c r="AE448" s="1">
        <v>102.4</v>
      </c>
      <c r="AF448" s="1">
        <v>95.4</v>
      </c>
      <c r="AG448" s="1">
        <v>104.8</v>
      </c>
      <c r="AH448" s="1">
        <v>103.3</v>
      </c>
      <c r="AI448" s="1">
        <v>95.3</v>
      </c>
      <c r="AJ448" s="1">
        <v>95.1</v>
      </c>
      <c r="AK448" s="2">
        <f t="shared" si="12"/>
        <v>3.4918416203228289E-2</v>
      </c>
      <c r="AL448" s="2">
        <f t="shared" si="13"/>
        <v>0.476344127217463</v>
      </c>
    </row>
    <row r="449" spans="1:38" x14ac:dyDescent="0.2">
      <c r="A449" s="1" t="s">
        <v>36</v>
      </c>
      <c r="B449" s="1" t="s">
        <v>37</v>
      </c>
      <c r="C449" s="1" t="s">
        <v>3200</v>
      </c>
      <c r="D449" s="1" t="s">
        <v>3201</v>
      </c>
      <c r="E449" s="1">
        <v>0</v>
      </c>
      <c r="F449" s="1">
        <v>21.504000000000001</v>
      </c>
      <c r="G449" s="1">
        <v>11</v>
      </c>
      <c r="H449" s="1">
        <v>5</v>
      </c>
      <c r="I449" s="1">
        <v>9</v>
      </c>
      <c r="J449" s="1">
        <v>5</v>
      </c>
      <c r="K449" s="1">
        <v>1</v>
      </c>
      <c r="L449" s="1">
        <v>549</v>
      </c>
      <c r="M449" s="1">
        <v>60.5</v>
      </c>
      <c r="N449" s="1">
        <v>6.54</v>
      </c>
      <c r="O449" s="1">
        <v>156</v>
      </c>
      <c r="P449" s="1">
        <v>5</v>
      </c>
      <c r="Q449" s="1" t="s">
        <v>49</v>
      </c>
      <c r="R449" s="1" t="s">
        <v>64</v>
      </c>
      <c r="S449" s="1" t="s">
        <v>154</v>
      </c>
      <c r="T449" s="1" t="s">
        <v>3202</v>
      </c>
      <c r="U449" s="1" t="s">
        <v>3203</v>
      </c>
      <c r="V449" s="1" t="s">
        <v>3204</v>
      </c>
      <c r="W449" s="1" t="s">
        <v>3205</v>
      </c>
      <c r="X449" s="1" t="s">
        <v>268</v>
      </c>
      <c r="Y449" s="1" t="s">
        <v>3206</v>
      </c>
      <c r="Z449" s="1" t="s">
        <v>49</v>
      </c>
      <c r="AA449" s="1">
        <v>94.1</v>
      </c>
      <c r="AB449" s="1">
        <v>104.5</v>
      </c>
      <c r="AC449" s="1">
        <v>99.8</v>
      </c>
      <c r="AD449" s="1">
        <v>106.1</v>
      </c>
      <c r="AE449" s="1">
        <v>105.7</v>
      </c>
      <c r="AF449" s="1">
        <v>105.9</v>
      </c>
      <c r="AG449" s="1">
        <v>97.3</v>
      </c>
      <c r="AH449" s="1">
        <v>93.1</v>
      </c>
      <c r="AI449" s="1">
        <v>89.2</v>
      </c>
      <c r="AJ449" s="1">
        <v>104.2</v>
      </c>
      <c r="AK449" s="2">
        <f t="shared" si="12"/>
        <v>5.9164702893706463E-2</v>
      </c>
      <c r="AL449" s="2">
        <f t="shared" si="13"/>
        <v>0.48711345675675793</v>
      </c>
    </row>
    <row r="450" spans="1:38" x14ac:dyDescent="0.2">
      <c r="A450" s="1" t="s">
        <v>50</v>
      </c>
      <c r="B450" s="1" t="s">
        <v>37</v>
      </c>
      <c r="C450" s="1" t="s">
        <v>3207</v>
      </c>
      <c r="D450" s="1" t="s">
        <v>3208</v>
      </c>
      <c r="E450" s="1">
        <v>0.26800000000000002</v>
      </c>
      <c r="F450" s="1">
        <v>1.0489999999999999</v>
      </c>
      <c r="G450" s="1">
        <v>4</v>
      </c>
      <c r="H450" s="1">
        <v>1</v>
      </c>
      <c r="I450" s="1">
        <v>1</v>
      </c>
      <c r="J450" s="1">
        <v>1</v>
      </c>
      <c r="K450" s="1">
        <v>1</v>
      </c>
      <c r="L450" s="1">
        <v>147</v>
      </c>
      <c r="M450" s="1">
        <v>16.399999999999999</v>
      </c>
      <c r="N450" s="1">
        <v>8.59</v>
      </c>
      <c r="O450" s="1">
        <v>0</v>
      </c>
      <c r="P450" s="1">
        <v>1</v>
      </c>
      <c r="Q450" s="1" t="s">
        <v>49</v>
      </c>
      <c r="R450" s="1" t="s">
        <v>49</v>
      </c>
      <c r="S450" s="1" t="s">
        <v>190</v>
      </c>
      <c r="T450" s="1" t="s">
        <v>49</v>
      </c>
      <c r="U450" s="1" t="s">
        <v>3209</v>
      </c>
      <c r="V450" s="1" t="s">
        <v>3210</v>
      </c>
      <c r="W450" s="1" t="s">
        <v>3211</v>
      </c>
      <c r="X450" s="1" t="s">
        <v>412</v>
      </c>
      <c r="Y450" s="1" t="s">
        <v>49</v>
      </c>
      <c r="Z450" s="1" t="s">
        <v>49</v>
      </c>
      <c r="AA450" s="1">
        <v>112.9</v>
      </c>
      <c r="AB450" s="1">
        <v>111.3</v>
      </c>
      <c r="AC450" s="1">
        <v>90.3</v>
      </c>
      <c r="AD450" s="1">
        <v>67.400000000000006</v>
      </c>
      <c r="AE450" s="1">
        <v>111.4</v>
      </c>
      <c r="AF450" s="1">
        <v>118.4</v>
      </c>
      <c r="AG450" s="1">
        <v>99.9</v>
      </c>
      <c r="AH450" s="1">
        <v>118.5</v>
      </c>
      <c r="AI450" s="1">
        <v>66.099999999999994</v>
      </c>
      <c r="AJ450" s="1">
        <v>103.7</v>
      </c>
      <c r="AK450" s="2">
        <f t="shared" si="12"/>
        <v>-3.8381789718008465E-2</v>
      </c>
      <c r="AL450" s="2">
        <f t="shared" si="13"/>
        <v>7.386604745981136E-2</v>
      </c>
    </row>
    <row r="451" spans="1:38" x14ac:dyDescent="0.2">
      <c r="A451" s="1" t="s">
        <v>36</v>
      </c>
      <c r="B451" s="1" t="s">
        <v>37</v>
      </c>
      <c r="C451" s="1" t="s">
        <v>3212</v>
      </c>
      <c r="D451" s="1" t="s">
        <v>3213</v>
      </c>
      <c r="E451" s="1">
        <v>0</v>
      </c>
      <c r="F451" s="1">
        <v>107.407</v>
      </c>
      <c r="G451" s="1">
        <v>60</v>
      </c>
      <c r="H451" s="1">
        <v>12</v>
      </c>
      <c r="I451" s="1">
        <v>68</v>
      </c>
      <c r="J451" s="1">
        <v>12</v>
      </c>
      <c r="K451" s="1">
        <v>1</v>
      </c>
      <c r="L451" s="1">
        <v>169</v>
      </c>
      <c r="M451" s="1">
        <v>19.5</v>
      </c>
      <c r="N451" s="1">
        <v>9.23</v>
      </c>
      <c r="O451" s="1">
        <v>1561</v>
      </c>
      <c r="P451" s="1">
        <v>12</v>
      </c>
      <c r="Q451" s="1" t="s">
        <v>2465</v>
      </c>
      <c r="R451" s="1" t="s">
        <v>3214</v>
      </c>
      <c r="S451" s="1" t="s">
        <v>825</v>
      </c>
      <c r="T451" s="1" t="s">
        <v>3215</v>
      </c>
      <c r="U451" s="1" t="s">
        <v>3216</v>
      </c>
      <c r="V451" s="1" t="s">
        <v>3217</v>
      </c>
      <c r="W451" s="1" t="s">
        <v>3218</v>
      </c>
      <c r="X451" s="1" t="s">
        <v>194</v>
      </c>
      <c r="Y451" s="1" t="s">
        <v>831</v>
      </c>
      <c r="Z451" s="1" t="s">
        <v>832</v>
      </c>
      <c r="AA451" s="1">
        <v>105</v>
      </c>
      <c r="AB451" s="1">
        <v>102.6</v>
      </c>
      <c r="AC451" s="1">
        <v>99.8</v>
      </c>
      <c r="AD451" s="1">
        <v>99.6</v>
      </c>
      <c r="AE451" s="1">
        <v>106.8</v>
      </c>
      <c r="AF451" s="1">
        <v>95.7</v>
      </c>
      <c r="AG451" s="1">
        <v>100.7</v>
      </c>
      <c r="AH451" s="1">
        <v>95.1</v>
      </c>
      <c r="AI451" s="1">
        <v>93.1</v>
      </c>
      <c r="AJ451" s="1">
        <v>101.6</v>
      </c>
      <c r="AK451" s="2">
        <f t="shared" ref="AK451:AK514" si="14">LOG(SUM(AA451:AE451)/SUM(AF451:AJ451),2)</f>
        <v>7.9656996872087632E-2</v>
      </c>
      <c r="AL451" s="2">
        <f t="shared" ref="AL451:AL514" si="15">-LOG10(TTEST(AA451:AE451,AF451:AJ451,2,2))</f>
        <v>1.4529771025818528</v>
      </c>
    </row>
    <row r="452" spans="1:38" x14ac:dyDescent="0.2">
      <c r="A452" s="1" t="s">
        <v>60</v>
      </c>
      <c r="B452" s="1" t="s">
        <v>37</v>
      </c>
      <c r="C452" s="1" t="s">
        <v>3219</v>
      </c>
      <c r="D452" s="1" t="s">
        <v>3220</v>
      </c>
      <c r="E452" s="1">
        <v>1.0999999999999999E-2</v>
      </c>
      <c r="F452" s="1">
        <v>4.8070000000000004</v>
      </c>
      <c r="G452" s="1">
        <v>5</v>
      </c>
      <c r="H452" s="1">
        <v>2</v>
      </c>
      <c r="I452" s="1">
        <v>2</v>
      </c>
      <c r="J452" s="1">
        <v>2</v>
      </c>
      <c r="K452" s="1">
        <v>1</v>
      </c>
      <c r="L452" s="1">
        <v>484</v>
      </c>
      <c r="M452" s="1">
        <v>50</v>
      </c>
      <c r="N452" s="1">
        <v>8.24</v>
      </c>
      <c r="O452" s="1">
        <v>31</v>
      </c>
      <c r="P452" s="1">
        <v>2</v>
      </c>
      <c r="Q452" s="1" t="s">
        <v>3221</v>
      </c>
      <c r="R452" s="1" t="s">
        <v>75</v>
      </c>
      <c r="S452" s="1" t="s">
        <v>3222</v>
      </c>
      <c r="T452" s="1" t="s">
        <v>1865</v>
      </c>
      <c r="U452" s="1" t="s">
        <v>3223</v>
      </c>
      <c r="V452" s="1" t="s">
        <v>3224</v>
      </c>
      <c r="W452" s="1" t="s">
        <v>3225</v>
      </c>
      <c r="X452" s="1" t="s">
        <v>287</v>
      </c>
      <c r="Y452" s="1" t="s">
        <v>49</v>
      </c>
      <c r="Z452" s="1" t="s">
        <v>3226</v>
      </c>
      <c r="AA452" s="1">
        <v>99.2</v>
      </c>
      <c r="AB452" s="1">
        <v>99.3</v>
      </c>
      <c r="AC452" s="1">
        <v>106.7</v>
      </c>
      <c r="AD452" s="1">
        <v>104.7</v>
      </c>
      <c r="AE452" s="1">
        <v>105.3</v>
      </c>
      <c r="AF452" s="1">
        <v>93.6</v>
      </c>
      <c r="AG452" s="1">
        <v>97.6</v>
      </c>
      <c r="AH452" s="1">
        <v>99.9</v>
      </c>
      <c r="AI452" s="1">
        <v>95.1</v>
      </c>
      <c r="AJ452" s="1">
        <v>98.6</v>
      </c>
      <c r="AK452" s="2">
        <f t="shared" si="14"/>
        <v>8.7742894641665736E-2</v>
      </c>
      <c r="AL452" s="2">
        <f t="shared" si="15"/>
        <v>1.839669635891668</v>
      </c>
    </row>
    <row r="453" spans="1:38" x14ac:dyDescent="0.2">
      <c r="A453" s="1" t="s">
        <v>36</v>
      </c>
      <c r="B453" s="1" t="s">
        <v>37</v>
      </c>
      <c r="C453" s="1" t="s">
        <v>3227</v>
      </c>
      <c r="D453" s="1" t="s">
        <v>3228</v>
      </c>
      <c r="E453" s="1">
        <v>8.0000000000000002E-3</v>
      </c>
      <c r="F453" s="1">
        <v>5.3490000000000002</v>
      </c>
      <c r="G453" s="1">
        <v>2</v>
      </c>
      <c r="H453" s="1">
        <v>2</v>
      </c>
      <c r="I453" s="1">
        <v>2</v>
      </c>
      <c r="J453" s="1">
        <v>2</v>
      </c>
      <c r="K453" s="1">
        <v>1</v>
      </c>
      <c r="L453" s="1">
        <v>1031</v>
      </c>
      <c r="M453" s="1">
        <v>114.4</v>
      </c>
      <c r="N453" s="1">
        <v>8.5</v>
      </c>
      <c r="O453" s="1">
        <v>22</v>
      </c>
      <c r="P453" s="1">
        <v>2</v>
      </c>
      <c r="Q453" s="1" t="s">
        <v>2576</v>
      </c>
      <c r="R453" s="1" t="s">
        <v>64</v>
      </c>
      <c r="S453" s="1" t="s">
        <v>1104</v>
      </c>
      <c r="T453" s="1" t="s">
        <v>3229</v>
      </c>
      <c r="U453" s="1" t="s">
        <v>3230</v>
      </c>
      <c r="V453" s="1" t="s">
        <v>3231</v>
      </c>
      <c r="W453" s="1" t="s">
        <v>3232</v>
      </c>
      <c r="X453" s="1" t="s">
        <v>421</v>
      </c>
      <c r="Y453" s="1" t="s">
        <v>390</v>
      </c>
      <c r="Z453" s="1" t="s">
        <v>847</v>
      </c>
      <c r="AA453" s="1">
        <v>91.5</v>
      </c>
      <c r="AB453" s="1">
        <v>106</v>
      </c>
      <c r="AC453" s="1">
        <v>94.3</v>
      </c>
      <c r="AD453" s="1">
        <v>109.5</v>
      </c>
      <c r="AE453" s="1">
        <v>105.7</v>
      </c>
      <c r="AF453" s="1">
        <v>106.4</v>
      </c>
      <c r="AG453" s="1">
        <v>94.8</v>
      </c>
      <c r="AH453" s="1">
        <v>98.5</v>
      </c>
      <c r="AI453" s="1">
        <v>83.9</v>
      </c>
      <c r="AJ453" s="1">
        <v>109.2</v>
      </c>
      <c r="AK453" s="2">
        <f t="shared" si="14"/>
        <v>4.0983491195801303E-2</v>
      </c>
      <c r="AL453" s="2">
        <f t="shared" si="15"/>
        <v>0.19813721194645834</v>
      </c>
    </row>
    <row r="454" spans="1:38" x14ac:dyDescent="0.2">
      <c r="A454" s="1" t="s">
        <v>36</v>
      </c>
      <c r="B454" s="1" t="s">
        <v>37</v>
      </c>
      <c r="C454" s="1" t="s">
        <v>3233</v>
      </c>
      <c r="D454" s="1" t="s">
        <v>3234</v>
      </c>
      <c r="E454" s="1">
        <v>4.0000000000000001E-3</v>
      </c>
      <c r="F454" s="1">
        <v>6.9020000000000001</v>
      </c>
      <c r="G454" s="1">
        <v>5</v>
      </c>
      <c r="H454" s="1">
        <v>2</v>
      </c>
      <c r="I454" s="1">
        <v>2</v>
      </c>
      <c r="J454" s="1">
        <v>1</v>
      </c>
      <c r="K454" s="1">
        <v>1</v>
      </c>
      <c r="L454" s="1">
        <v>421</v>
      </c>
      <c r="M454" s="1">
        <v>46.5</v>
      </c>
      <c r="N454" s="1">
        <v>6.81</v>
      </c>
      <c r="O454" s="1">
        <v>55</v>
      </c>
      <c r="P454" s="1">
        <v>2</v>
      </c>
      <c r="Q454" s="1" t="s">
        <v>49</v>
      </c>
      <c r="R454" s="1" t="s">
        <v>49</v>
      </c>
      <c r="S454" s="1" t="s">
        <v>49</v>
      </c>
      <c r="T454" s="1" t="s">
        <v>3235</v>
      </c>
      <c r="U454" s="1" t="s">
        <v>3236</v>
      </c>
      <c r="V454" s="1" t="s">
        <v>3237</v>
      </c>
      <c r="W454" s="1" t="s">
        <v>3238</v>
      </c>
      <c r="X454" s="1" t="s">
        <v>100</v>
      </c>
      <c r="Y454" s="1" t="s">
        <v>49</v>
      </c>
      <c r="Z454" s="1" t="s">
        <v>49</v>
      </c>
      <c r="AA454" s="1">
        <v>95.9</v>
      </c>
      <c r="AB454" s="1">
        <v>88.6</v>
      </c>
      <c r="AC454" s="1">
        <v>102.3</v>
      </c>
      <c r="AD454" s="1">
        <v>98.5</v>
      </c>
      <c r="AE454" s="1">
        <v>111.7</v>
      </c>
      <c r="AF454" s="1">
        <v>127.2</v>
      </c>
      <c r="AG454" s="1">
        <v>101.1</v>
      </c>
      <c r="AH454" s="1">
        <v>91.8</v>
      </c>
      <c r="AI454" s="1">
        <v>91.6</v>
      </c>
      <c r="AJ454" s="1">
        <v>91.5</v>
      </c>
      <c r="AK454" s="2">
        <f t="shared" si="14"/>
        <v>-1.7886070429640834E-2</v>
      </c>
      <c r="AL454" s="2">
        <f t="shared" si="15"/>
        <v>5.616254867783884E-2</v>
      </c>
    </row>
    <row r="455" spans="1:38" x14ac:dyDescent="0.2">
      <c r="A455" s="1" t="s">
        <v>36</v>
      </c>
      <c r="B455" s="1" t="s">
        <v>37</v>
      </c>
      <c r="C455" s="1" t="s">
        <v>3239</v>
      </c>
      <c r="D455" s="1" t="s">
        <v>3240</v>
      </c>
      <c r="E455" s="1">
        <v>0</v>
      </c>
      <c r="F455" s="1">
        <v>43.383000000000003</v>
      </c>
      <c r="G455" s="1">
        <v>28</v>
      </c>
      <c r="H455" s="1">
        <v>10</v>
      </c>
      <c r="I455" s="1">
        <v>13</v>
      </c>
      <c r="J455" s="1">
        <v>10</v>
      </c>
      <c r="K455" s="1">
        <v>1</v>
      </c>
      <c r="L455" s="1">
        <v>479</v>
      </c>
      <c r="M455" s="1">
        <v>54.2</v>
      </c>
      <c r="N455" s="1">
        <v>8.0500000000000007</v>
      </c>
      <c r="O455" s="1">
        <v>144</v>
      </c>
      <c r="P455" s="1">
        <v>10</v>
      </c>
      <c r="Q455" s="1" t="s">
        <v>823</v>
      </c>
      <c r="R455" s="1" t="s">
        <v>3241</v>
      </c>
      <c r="S455" s="1" t="s">
        <v>42</v>
      </c>
      <c r="T455" s="1" t="s">
        <v>3242</v>
      </c>
      <c r="U455" s="1" t="s">
        <v>3243</v>
      </c>
      <c r="V455" s="1" t="s">
        <v>3244</v>
      </c>
      <c r="W455" s="1" t="s">
        <v>3245</v>
      </c>
      <c r="X455" s="1" t="s">
        <v>333</v>
      </c>
      <c r="Y455" s="1" t="s">
        <v>2363</v>
      </c>
      <c r="Z455" s="1" t="s">
        <v>49</v>
      </c>
      <c r="AA455" s="1">
        <v>96.5</v>
      </c>
      <c r="AB455" s="1">
        <v>103.1</v>
      </c>
      <c r="AC455" s="1">
        <v>102.7</v>
      </c>
      <c r="AD455" s="1">
        <v>103.7</v>
      </c>
      <c r="AE455" s="1">
        <v>105.8</v>
      </c>
      <c r="AF455" s="1">
        <v>95.6</v>
      </c>
      <c r="AG455" s="1">
        <v>96.2</v>
      </c>
      <c r="AH455" s="1">
        <v>95.9</v>
      </c>
      <c r="AI455" s="1">
        <v>99.9</v>
      </c>
      <c r="AJ455" s="1">
        <v>100.7</v>
      </c>
      <c r="AK455" s="2">
        <f t="shared" si="14"/>
        <v>6.7812369401982875E-2</v>
      </c>
      <c r="AL455" s="2">
        <f t="shared" si="15"/>
        <v>1.4127673072364577</v>
      </c>
    </row>
    <row r="456" spans="1:38" x14ac:dyDescent="0.2">
      <c r="A456" s="1" t="s">
        <v>50</v>
      </c>
      <c r="B456" s="1" t="s">
        <v>37</v>
      </c>
      <c r="C456" s="1" t="s">
        <v>3246</v>
      </c>
      <c r="D456" s="1" t="s">
        <v>3247</v>
      </c>
      <c r="E456" s="1">
        <v>0.191</v>
      </c>
      <c r="F456" s="1">
        <v>1.2090000000000001</v>
      </c>
      <c r="G456" s="1">
        <v>5</v>
      </c>
      <c r="H456" s="1">
        <v>1</v>
      </c>
      <c r="I456" s="1">
        <v>1</v>
      </c>
      <c r="J456" s="1">
        <v>1</v>
      </c>
      <c r="K456" s="1">
        <v>1</v>
      </c>
      <c r="L456" s="1">
        <v>175</v>
      </c>
      <c r="M456" s="1">
        <v>19.600000000000001</v>
      </c>
      <c r="N456" s="1">
        <v>7.56</v>
      </c>
      <c r="O456" s="1">
        <v>0</v>
      </c>
      <c r="P456" s="1">
        <v>1</v>
      </c>
      <c r="Q456" s="1" t="s">
        <v>898</v>
      </c>
      <c r="R456" s="1" t="s">
        <v>1871</v>
      </c>
      <c r="S456" s="1" t="s">
        <v>164</v>
      </c>
      <c r="T456" s="1" t="s">
        <v>3248</v>
      </c>
      <c r="U456" s="1" t="s">
        <v>3249</v>
      </c>
      <c r="V456" s="1" t="s">
        <v>49</v>
      </c>
      <c r="W456" s="1" t="s">
        <v>3250</v>
      </c>
      <c r="X456" s="1" t="s">
        <v>144</v>
      </c>
      <c r="Y456" s="1" t="s">
        <v>49</v>
      </c>
      <c r="Z456" s="1" t="s">
        <v>49</v>
      </c>
      <c r="AA456" s="1">
        <v>102.1</v>
      </c>
      <c r="AB456" s="1">
        <v>108.9</v>
      </c>
      <c r="AC456" s="1">
        <v>101.7</v>
      </c>
      <c r="AD456" s="1">
        <v>101.9</v>
      </c>
      <c r="AE456" s="1">
        <v>106</v>
      </c>
      <c r="AF456" s="1">
        <v>92</v>
      </c>
      <c r="AG456" s="1">
        <v>99.8</v>
      </c>
      <c r="AH456" s="1">
        <v>95.2</v>
      </c>
      <c r="AI456" s="1">
        <v>99.4</v>
      </c>
      <c r="AJ456" s="1">
        <v>92.8</v>
      </c>
      <c r="AK456" s="2">
        <f t="shared" si="14"/>
        <v>0.11954740361532654</v>
      </c>
      <c r="AL456" s="2">
        <f t="shared" si="15"/>
        <v>2.2928607539984558</v>
      </c>
    </row>
    <row r="457" spans="1:38" x14ac:dyDescent="0.2">
      <c r="A457" s="1" t="s">
        <v>36</v>
      </c>
      <c r="B457" s="1" t="s">
        <v>37</v>
      </c>
      <c r="C457" s="1" t="s">
        <v>3251</v>
      </c>
      <c r="D457" s="1" t="s">
        <v>3252</v>
      </c>
      <c r="E457" s="1">
        <v>0</v>
      </c>
      <c r="F457" s="1">
        <v>13.03</v>
      </c>
      <c r="G457" s="1">
        <v>4</v>
      </c>
      <c r="H457" s="1">
        <v>2</v>
      </c>
      <c r="I457" s="1">
        <v>4</v>
      </c>
      <c r="J457" s="1">
        <v>1</v>
      </c>
      <c r="K457" s="1">
        <v>1</v>
      </c>
      <c r="L457" s="1">
        <v>593</v>
      </c>
      <c r="M457" s="1">
        <v>65.599999999999994</v>
      </c>
      <c r="N457" s="1">
        <v>5.77</v>
      </c>
      <c r="O457" s="1">
        <v>91</v>
      </c>
      <c r="P457" s="1">
        <v>2</v>
      </c>
      <c r="Q457" s="1" t="s">
        <v>2484</v>
      </c>
      <c r="R457" s="1" t="s">
        <v>49</v>
      </c>
      <c r="S457" s="1" t="s">
        <v>131</v>
      </c>
      <c r="T457" s="1" t="s">
        <v>3253</v>
      </c>
      <c r="U457" s="1" t="s">
        <v>3254</v>
      </c>
      <c r="V457" s="1" t="s">
        <v>3255</v>
      </c>
      <c r="W457" s="1" t="s">
        <v>3256</v>
      </c>
      <c r="X457" s="1" t="s">
        <v>287</v>
      </c>
      <c r="Y457" s="1" t="s">
        <v>49</v>
      </c>
      <c r="Z457" s="1" t="s">
        <v>49</v>
      </c>
      <c r="AA457" s="1">
        <v>99</v>
      </c>
      <c r="AB457" s="1">
        <v>99.4</v>
      </c>
      <c r="AC457" s="1">
        <v>108.5</v>
      </c>
      <c r="AD457" s="1">
        <v>93.5</v>
      </c>
      <c r="AE457" s="1">
        <v>107.6</v>
      </c>
      <c r="AF457" s="1">
        <v>117.9</v>
      </c>
      <c r="AG457" s="1">
        <v>91.1</v>
      </c>
      <c r="AH457" s="1">
        <v>92.7</v>
      </c>
      <c r="AI457" s="1">
        <v>80.3</v>
      </c>
      <c r="AJ457" s="1">
        <v>110.1</v>
      </c>
      <c r="AK457" s="2">
        <f t="shared" si="14"/>
        <v>4.5876980529388663E-2</v>
      </c>
      <c r="AL457" s="2">
        <f t="shared" si="15"/>
        <v>0.16863982047694601</v>
      </c>
    </row>
    <row r="458" spans="1:38" x14ac:dyDescent="0.2">
      <c r="A458" s="1" t="s">
        <v>60</v>
      </c>
      <c r="B458" s="1" t="s">
        <v>37</v>
      </c>
      <c r="C458" s="1" t="s">
        <v>3257</v>
      </c>
      <c r="D458" s="1" t="s">
        <v>3258</v>
      </c>
      <c r="E458" s="1">
        <v>2.1000000000000001E-2</v>
      </c>
      <c r="F458" s="1">
        <v>3.9369999999999998</v>
      </c>
      <c r="G458" s="1">
        <v>9</v>
      </c>
      <c r="H458" s="1">
        <v>1</v>
      </c>
      <c r="I458" s="1">
        <v>2</v>
      </c>
      <c r="J458" s="1">
        <v>1</v>
      </c>
      <c r="K458" s="1">
        <v>1</v>
      </c>
      <c r="L458" s="1">
        <v>160</v>
      </c>
      <c r="M458" s="1">
        <v>18.899999999999999</v>
      </c>
      <c r="N458" s="1">
        <v>7.25</v>
      </c>
      <c r="O458" s="1">
        <v>21</v>
      </c>
      <c r="P458" s="1">
        <v>1</v>
      </c>
      <c r="Q458" s="1" t="s">
        <v>3259</v>
      </c>
      <c r="R458" s="1" t="s">
        <v>692</v>
      </c>
      <c r="S458" s="1" t="s">
        <v>49</v>
      </c>
      <c r="T458" s="1" t="s">
        <v>459</v>
      </c>
      <c r="U458" s="1" t="s">
        <v>3260</v>
      </c>
      <c r="V458" s="1" t="s">
        <v>3261</v>
      </c>
      <c r="W458" s="1" t="s">
        <v>3262</v>
      </c>
      <c r="X458" s="1" t="s">
        <v>333</v>
      </c>
      <c r="Y458" s="1" t="s">
        <v>49</v>
      </c>
      <c r="Z458" s="1" t="s">
        <v>49</v>
      </c>
      <c r="AA458" s="1">
        <v>128.30000000000001</v>
      </c>
      <c r="AB458" s="1">
        <v>88.9</v>
      </c>
      <c r="AC458" s="1">
        <v>100</v>
      </c>
      <c r="AD458" s="1">
        <v>105</v>
      </c>
      <c r="AE458" s="1">
        <v>104.6</v>
      </c>
      <c r="AF458" s="1">
        <v>102.3</v>
      </c>
      <c r="AG458" s="1">
        <v>97.8</v>
      </c>
      <c r="AH458" s="1">
        <v>89</v>
      </c>
      <c r="AI458" s="1">
        <v>86.5</v>
      </c>
      <c r="AJ458" s="1">
        <v>97.5</v>
      </c>
      <c r="AK458" s="2">
        <f t="shared" si="14"/>
        <v>0.15511018474484817</v>
      </c>
      <c r="AL458" s="2">
        <f t="shared" si="15"/>
        <v>0.77581785000336367</v>
      </c>
    </row>
    <row r="459" spans="1:38" x14ac:dyDescent="0.2">
      <c r="A459" s="1" t="s">
        <v>60</v>
      </c>
      <c r="B459" s="1" t="s">
        <v>37</v>
      </c>
      <c r="C459" s="1" t="s">
        <v>3263</v>
      </c>
      <c r="D459" s="1" t="s">
        <v>3264</v>
      </c>
      <c r="E459" s="1">
        <v>0.03</v>
      </c>
      <c r="F459" s="1">
        <v>3.3740000000000001</v>
      </c>
      <c r="G459" s="1">
        <v>4</v>
      </c>
      <c r="H459" s="1">
        <v>1</v>
      </c>
      <c r="I459" s="1">
        <v>1</v>
      </c>
      <c r="J459" s="1">
        <v>1</v>
      </c>
      <c r="K459" s="1">
        <v>1</v>
      </c>
      <c r="L459" s="1">
        <v>346</v>
      </c>
      <c r="M459" s="1">
        <v>40.200000000000003</v>
      </c>
      <c r="N459" s="1">
        <v>6.67</v>
      </c>
      <c r="O459" s="1">
        <v>19</v>
      </c>
      <c r="P459" s="1">
        <v>1</v>
      </c>
      <c r="Q459" s="1" t="s">
        <v>1290</v>
      </c>
      <c r="R459" s="1" t="s">
        <v>2943</v>
      </c>
      <c r="S459" s="1" t="s">
        <v>780</v>
      </c>
      <c r="T459" s="1" t="s">
        <v>49</v>
      </c>
      <c r="U459" s="1" t="s">
        <v>3265</v>
      </c>
      <c r="V459" s="1" t="s">
        <v>3266</v>
      </c>
      <c r="W459" s="1" t="s">
        <v>3267</v>
      </c>
      <c r="X459" s="1" t="s">
        <v>676</v>
      </c>
      <c r="Y459" s="1" t="s">
        <v>49</v>
      </c>
      <c r="Z459" s="1" t="s">
        <v>49</v>
      </c>
      <c r="AA459" s="1">
        <v>102.3</v>
      </c>
      <c r="AB459" s="1">
        <v>106.2</v>
      </c>
      <c r="AC459" s="1">
        <v>107.4</v>
      </c>
      <c r="AD459" s="1">
        <v>87.1</v>
      </c>
      <c r="AE459" s="1">
        <v>109.6</v>
      </c>
      <c r="AF459" s="1">
        <v>88.2</v>
      </c>
      <c r="AG459" s="1">
        <v>99</v>
      </c>
      <c r="AH459" s="1">
        <v>108.2</v>
      </c>
      <c r="AI459" s="1">
        <v>99.8</v>
      </c>
      <c r="AJ459" s="1">
        <v>92.2</v>
      </c>
      <c r="AK459" s="2">
        <f t="shared" si="14"/>
        <v>7.2727227568236824E-2</v>
      </c>
      <c r="AL459" s="2">
        <f t="shared" si="15"/>
        <v>0.43236060331445209</v>
      </c>
    </row>
    <row r="460" spans="1:38" x14ac:dyDescent="0.2">
      <c r="A460" s="1" t="s">
        <v>36</v>
      </c>
      <c r="B460" s="1" t="s">
        <v>37</v>
      </c>
      <c r="C460" s="1" t="s">
        <v>3268</v>
      </c>
      <c r="D460" s="1" t="s">
        <v>3269</v>
      </c>
      <c r="E460" s="1">
        <v>1E-3</v>
      </c>
      <c r="F460" s="1">
        <v>8.6720000000000006</v>
      </c>
      <c r="G460" s="1">
        <v>7</v>
      </c>
      <c r="H460" s="1">
        <v>1</v>
      </c>
      <c r="I460" s="1">
        <v>1</v>
      </c>
      <c r="J460" s="1">
        <v>1</v>
      </c>
      <c r="K460" s="1">
        <v>1</v>
      </c>
      <c r="L460" s="1">
        <v>273</v>
      </c>
      <c r="M460" s="1">
        <v>30.3</v>
      </c>
      <c r="N460" s="1">
        <v>6.21</v>
      </c>
      <c r="O460" s="1">
        <v>62</v>
      </c>
      <c r="P460" s="1">
        <v>1</v>
      </c>
      <c r="Q460" s="1" t="s">
        <v>173</v>
      </c>
      <c r="R460" s="1" t="s">
        <v>344</v>
      </c>
      <c r="S460" s="1" t="s">
        <v>131</v>
      </c>
      <c r="T460" s="1" t="s">
        <v>3270</v>
      </c>
      <c r="U460" s="1" t="s">
        <v>3271</v>
      </c>
      <c r="V460" s="1" t="s">
        <v>3272</v>
      </c>
      <c r="W460" s="1" t="s">
        <v>3273</v>
      </c>
      <c r="X460" s="1" t="s">
        <v>268</v>
      </c>
      <c r="Y460" s="1" t="s">
        <v>49</v>
      </c>
      <c r="Z460" s="1" t="s">
        <v>49</v>
      </c>
      <c r="AA460" s="1">
        <v>116.3</v>
      </c>
      <c r="AB460" s="1">
        <v>86.7</v>
      </c>
      <c r="AC460" s="1">
        <v>105.9</v>
      </c>
      <c r="AD460" s="1">
        <v>82.5</v>
      </c>
      <c r="AE460" s="1">
        <v>110.5</v>
      </c>
      <c r="AF460" s="1">
        <v>114.3</v>
      </c>
      <c r="AG460" s="1">
        <v>99.2</v>
      </c>
      <c r="AH460" s="1">
        <v>98.7</v>
      </c>
      <c r="AI460" s="1">
        <v>92.1</v>
      </c>
      <c r="AJ460" s="1">
        <v>93.8</v>
      </c>
      <c r="AK460" s="2">
        <f t="shared" si="14"/>
        <v>1.0964535086921447E-2</v>
      </c>
      <c r="AL460" s="2">
        <f t="shared" si="15"/>
        <v>3.4206806151276518E-2</v>
      </c>
    </row>
    <row r="461" spans="1:38" x14ac:dyDescent="0.2">
      <c r="A461" s="1" t="s">
        <v>60</v>
      </c>
      <c r="B461" s="1" t="s">
        <v>37</v>
      </c>
      <c r="C461" s="1" t="s">
        <v>3274</v>
      </c>
      <c r="D461" s="1" t="s">
        <v>3275</v>
      </c>
      <c r="E461" s="1">
        <v>0.03</v>
      </c>
      <c r="F461" s="1">
        <v>3.3940000000000001</v>
      </c>
      <c r="G461" s="1">
        <v>5</v>
      </c>
      <c r="H461" s="1">
        <v>1</v>
      </c>
      <c r="I461" s="1">
        <v>1</v>
      </c>
      <c r="J461" s="1">
        <v>1</v>
      </c>
      <c r="K461" s="1">
        <v>1</v>
      </c>
      <c r="L461" s="1">
        <v>250</v>
      </c>
      <c r="M461" s="1">
        <v>28</v>
      </c>
      <c r="N461" s="1">
        <v>7.3</v>
      </c>
      <c r="O461" s="1">
        <v>17</v>
      </c>
      <c r="P461" s="1">
        <v>1</v>
      </c>
      <c r="Q461" s="1" t="s">
        <v>49</v>
      </c>
      <c r="R461" s="1" t="s">
        <v>49</v>
      </c>
      <c r="S461" s="1" t="s">
        <v>353</v>
      </c>
      <c r="T461" s="1" t="s">
        <v>3276</v>
      </c>
      <c r="U461" s="1" t="s">
        <v>3277</v>
      </c>
      <c r="V461" s="1" t="s">
        <v>3278</v>
      </c>
      <c r="W461" s="1" t="s">
        <v>3279</v>
      </c>
      <c r="X461" s="1" t="s">
        <v>47</v>
      </c>
      <c r="Y461" s="1" t="s">
        <v>49</v>
      </c>
      <c r="Z461" s="1" t="s">
        <v>49</v>
      </c>
      <c r="AA461" s="1">
        <v>112.9</v>
      </c>
      <c r="AB461" s="1">
        <v>117.4</v>
      </c>
      <c r="AC461" s="1">
        <v>94.4</v>
      </c>
      <c r="AD461" s="1">
        <v>86</v>
      </c>
      <c r="AE461" s="1">
        <v>100.7</v>
      </c>
      <c r="AF461" s="1">
        <v>93.9</v>
      </c>
      <c r="AG461" s="1">
        <v>100.8</v>
      </c>
      <c r="AH461" s="1">
        <v>92.6</v>
      </c>
      <c r="AI461" s="1">
        <v>93.5</v>
      </c>
      <c r="AJ461" s="1">
        <v>107.7</v>
      </c>
      <c r="AK461" s="2">
        <f t="shared" si="14"/>
        <v>6.6093598385901481E-2</v>
      </c>
      <c r="AL461" s="2">
        <f t="shared" si="15"/>
        <v>0.30146928480762858</v>
      </c>
    </row>
    <row r="462" spans="1:38" x14ac:dyDescent="0.2">
      <c r="A462" s="1" t="s">
        <v>36</v>
      </c>
      <c r="B462" s="1" t="s">
        <v>37</v>
      </c>
      <c r="C462" s="1" t="s">
        <v>3280</v>
      </c>
      <c r="D462" s="1" t="s">
        <v>3281</v>
      </c>
      <c r="E462" s="1">
        <v>4.0000000000000001E-3</v>
      </c>
      <c r="F462" s="1">
        <v>6.9139999999999997</v>
      </c>
      <c r="G462" s="1">
        <v>4</v>
      </c>
      <c r="H462" s="1">
        <v>2</v>
      </c>
      <c r="I462" s="1">
        <v>3</v>
      </c>
      <c r="J462" s="1">
        <v>2</v>
      </c>
      <c r="K462" s="1">
        <v>1</v>
      </c>
      <c r="L462" s="1">
        <v>462</v>
      </c>
      <c r="M462" s="1">
        <v>52.3</v>
      </c>
      <c r="N462" s="1">
        <v>6.89</v>
      </c>
      <c r="O462" s="1">
        <v>82</v>
      </c>
      <c r="P462" s="1">
        <v>2</v>
      </c>
      <c r="Q462" s="1" t="s">
        <v>3282</v>
      </c>
      <c r="R462" s="1" t="s">
        <v>3283</v>
      </c>
      <c r="S462" s="1" t="s">
        <v>3284</v>
      </c>
      <c r="T462" s="1" t="s">
        <v>3285</v>
      </c>
      <c r="U462" s="1" t="s">
        <v>3286</v>
      </c>
      <c r="V462" s="1" t="s">
        <v>3287</v>
      </c>
      <c r="W462" s="1" t="s">
        <v>3288</v>
      </c>
      <c r="X462" s="1" t="s">
        <v>59</v>
      </c>
      <c r="Y462" s="1" t="s">
        <v>3289</v>
      </c>
      <c r="Z462" s="1" t="s">
        <v>49</v>
      </c>
      <c r="AA462" s="1">
        <v>105</v>
      </c>
      <c r="AB462" s="1">
        <v>115.7</v>
      </c>
      <c r="AC462" s="1">
        <v>103.9</v>
      </c>
      <c r="AD462" s="1">
        <v>97.6</v>
      </c>
      <c r="AE462" s="1">
        <v>99.1</v>
      </c>
      <c r="AF462" s="1">
        <v>100.5</v>
      </c>
      <c r="AG462" s="1">
        <v>99.4</v>
      </c>
      <c r="AH462" s="1">
        <v>94.1</v>
      </c>
      <c r="AI462" s="1">
        <v>87.8</v>
      </c>
      <c r="AJ462" s="1">
        <v>96.9</v>
      </c>
      <c r="AK462" s="2">
        <f t="shared" si="14"/>
        <v>0.12299205387624616</v>
      </c>
      <c r="AL462" s="2">
        <f t="shared" si="15"/>
        <v>1.2152290406667352</v>
      </c>
    </row>
    <row r="463" spans="1:38" x14ac:dyDescent="0.2">
      <c r="A463" s="1" t="s">
        <v>50</v>
      </c>
      <c r="B463" s="1" t="s">
        <v>37</v>
      </c>
      <c r="C463" s="1" t="s">
        <v>3290</v>
      </c>
      <c r="D463" s="1" t="s">
        <v>3291</v>
      </c>
      <c r="E463" s="1">
        <v>0.11600000000000001</v>
      </c>
      <c r="F463" s="1">
        <v>1.665</v>
      </c>
      <c r="G463" s="1">
        <v>5</v>
      </c>
      <c r="H463" s="1">
        <v>1</v>
      </c>
      <c r="I463" s="1">
        <v>1</v>
      </c>
      <c r="J463" s="1">
        <v>1</v>
      </c>
      <c r="K463" s="1">
        <v>1</v>
      </c>
      <c r="L463" s="1">
        <v>179</v>
      </c>
      <c r="M463" s="1">
        <v>20.7</v>
      </c>
      <c r="N463" s="1">
        <v>6.79</v>
      </c>
      <c r="O463" s="1">
        <v>0</v>
      </c>
      <c r="P463" s="1">
        <v>1</v>
      </c>
      <c r="Q463" s="1" t="s">
        <v>898</v>
      </c>
      <c r="R463" s="1" t="s">
        <v>49</v>
      </c>
      <c r="S463" s="1" t="s">
        <v>1518</v>
      </c>
      <c r="T463" s="1" t="s">
        <v>3292</v>
      </c>
      <c r="U463" s="1" t="s">
        <v>3293</v>
      </c>
      <c r="V463" s="1" t="s">
        <v>3294</v>
      </c>
      <c r="W463" s="1" t="s">
        <v>3295</v>
      </c>
      <c r="X463" s="1" t="s">
        <v>144</v>
      </c>
      <c r="Y463" s="1" t="s">
        <v>49</v>
      </c>
      <c r="Z463" s="1" t="s">
        <v>49</v>
      </c>
      <c r="AA463" s="1">
        <v>104.2</v>
      </c>
      <c r="AB463" s="1">
        <v>97.1</v>
      </c>
      <c r="AC463" s="1">
        <v>101</v>
      </c>
      <c r="AD463" s="1">
        <v>125.5</v>
      </c>
      <c r="AE463" s="1">
        <v>99.3</v>
      </c>
      <c r="AF463" s="1">
        <v>94.2</v>
      </c>
      <c r="AG463" s="1">
        <v>104.8</v>
      </c>
      <c r="AH463" s="1">
        <v>83.3</v>
      </c>
      <c r="AI463" s="1">
        <v>97.7</v>
      </c>
      <c r="AJ463" s="1">
        <v>93</v>
      </c>
      <c r="AK463" s="2">
        <f t="shared" si="14"/>
        <v>0.15623650850277473</v>
      </c>
      <c r="AL463" s="2">
        <f t="shared" si="15"/>
        <v>0.9194718222676076</v>
      </c>
    </row>
    <row r="464" spans="1:38" x14ac:dyDescent="0.2">
      <c r="A464" s="1" t="s">
        <v>36</v>
      </c>
      <c r="B464" s="1" t="s">
        <v>37</v>
      </c>
      <c r="C464" s="1" t="s">
        <v>3296</v>
      </c>
      <c r="D464" s="1" t="s">
        <v>3297</v>
      </c>
      <c r="E464" s="1">
        <v>0</v>
      </c>
      <c r="F464" s="1">
        <v>35.926000000000002</v>
      </c>
      <c r="G464" s="1">
        <v>20</v>
      </c>
      <c r="H464" s="1">
        <v>6</v>
      </c>
      <c r="I464" s="1">
        <v>12</v>
      </c>
      <c r="J464" s="1">
        <v>5</v>
      </c>
      <c r="K464" s="1">
        <v>1</v>
      </c>
      <c r="L464" s="1">
        <v>350</v>
      </c>
      <c r="M464" s="1">
        <v>40.1</v>
      </c>
      <c r="N464" s="1">
        <v>8.3800000000000008</v>
      </c>
      <c r="O464" s="1">
        <v>123</v>
      </c>
      <c r="P464" s="1">
        <v>6</v>
      </c>
      <c r="Q464" s="1" t="s">
        <v>586</v>
      </c>
      <c r="R464" s="1" t="s">
        <v>692</v>
      </c>
      <c r="S464" s="1" t="s">
        <v>370</v>
      </c>
      <c r="T464" s="1" t="s">
        <v>2546</v>
      </c>
      <c r="U464" s="1" t="s">
        <v>3298</v>
      </c>
      <c r="V464" s="1" t="s">
        <v>3299</v>
      </c>
      <c r="W464" s="1" t="s">
        <v>3300</v>
      </c>
      <c r="X464" s="1" t="s">
        <v>194</v>
      </c>
      <c r="Y464" s="1" t="s">
        <v>3301</v>
      </c>
      <c r="Z464" s="1" t="s">
        <v>49</v>
      </c>
      <c r="AA464" s="1">
        <v>100.5</v>
      </c>
      <c r="AB464" s="1">
        <v>103.1</v>
      </c>
      <c r="AC464" s="1">
        <v>106.1</v>
      </c>
      <c r="AD464" s="1">
        <v>98.6</v>
      </c>
      <c r="AE464" s="1">
        <v>102.6</v>
      </c>
      <c r="AF464" s="1">
        <v>95.3</v>
      </c>
      <c r="AG464" s="1">
        <v>94.7</v>
      </c>
      <c r="AH464" s="1">
        <v>95.7</v>
      </c>
      <c r="AI464" s="1">
        <v>102.9</v>
      </c>
      <c r="AJ464" s="1">
        <v>100.5</v>
      </c>
      <c r="AK464" s="2">
        <f t="shared" si="14"/>
        <v>6.2911471061908891E-2</v>
      </c>
      <c r="AL464" s="2">
        <f t="shared" si="15"/>
        <v>1.1666351320138972</v>
      </c>
    </row>
    <row r="465" spans="1:38" x14ac:dyDescent="0.2">
      <c r="A465" s="1" t="s">
        <v>36</v>
      </c>
      <c r="B465" s="1" t="s">
        <v>37</v>
      </c>
      <c r="C465" s="1" t="s">
        <v>3302</v>
      </c>
      <c r="D465" s="1" t="s">
        <v>3303</v>
      </c>
      <c r="E465" s="1">
        <v>0</v>
      </c>
      <c r="F465" s="1">
        <v>14.497</v>
      </c>
      <c r="G465" s="1">
        <v>7</v>
      </c>
      <c r="H465" s="1">
        <v>3</v>
      </c>
      <c r="I465" s="1">
        <v>3</v>
      </c>
      <c r="J465" s="1">
        <v>3</v>
      </c>
      <c r="K465" s="1">
        <v>1</v>
      </c>
      <c r="L465" s="1">
        <v>637</v>
      </c>
      <c r="M465" s="1">
        <v>69</v>
      </c>
      <c r="N465" s="1">
        <v>6.86</v>
      </c>
      <c r="O465" s="1">
        <v>86</v>
      </c>
      <c r="P465" s="1">
        <v>3</v>
      </c>
      <c r="Q465" s="1" t="s">
        <v>138</v>
      </c>
      <c r="R465" s="1" t="s">
        <v>64</v>
      </c>
      <c r="S465" s="1" t="s">
        <v>139</v>
      </c>
      <c r="T465" s="1" t="s">
        <v>1810</v>
      </c>
      <c r="U465" s="1" t="s">
        <v>3304</v>
      </c>
      <c r="V465" s="1" t="s">
        <v>3305</v>
      </c>
      <c r="W465" s="1" t="s">
        <v>3306</v>
      </c>
      <c r="X465" s="1" t="s">
        <v>81</v>
      </c>
      <c r="Y465" s="1" t="s">
        <v>49</v>
      </c>
      <c r="Z465" s="1" t="s">
        <v>49</v>
      </c>
      <c r="AA465" s="1">
        <v>109.4</v>
      </c>
      <c r="AB465" s="1">
        <v>102.7</v>
      </c>
      <c r="AC465" s="1">
        <v>90.8</v>
      </c>
      <c r="AD465" s="1">
        <v>98.9</v>
      </c>
      <c r="AE465" s="1">
        <v>104.8</v>
      </c>
      <c r="AF465" s="1">
        <v>104.7</v>
      </c>
      <c r="AG465" s="1">
        <v>95.8</v>
      </c>
      <c r="AH465" s="1">
        <v>102.4</v>
      </c>
      <c r="AI465" s="1">
        <v>95.6</v>
      </c>
      <c r="AJ465" s="1">
        <v>94.8</v>
      </c>
      <c r="AK465" s="2">
        <f t="shared" si="14"/>
        <v>3.8381789718008555E-2</v>
      </c>
      <c r="AL465" s="2">
        <f t="shared" si="15"/>
        <v>0.30417220364468633</v>
      </c>
    </row>
    <row r="466" spans="1:38" x14ac:dyDescent="0.2">
      <c r="A466" s="1" t="s">
        <v>36</v>
      </c>
      <c r="B466" s="1" t="s">
        <v>37</v>
      </c>
      <c r="C466" s="1" t="s">
        <v>3307</v>
      </c>
      <c r="D466" s="1" t="s">
        <v>3308</v>
      </c>
      <c r="E466" s="1">
        <v>0</v>
      </c>
      <c r="F466" s="1">
        <v>38.292000000000002</v>
      </c>
      <c r="G466" s="1">
        <v>19</v>
      </c>
      <c r="H466" s="1">
        <v>5</v>
      </c>
      <c r="I466" s="1">
        <v>18</v>
      </c>
      <c r="J466" s="1">
        <v>5</v>
      </c>
      <c r="K466" s="1">
        <v>1</v>
      </c>
      <c r="L466" s="1">
        <v>247</v>
      </c>
      <c r="M466" s="1">
        <v>28</v>
      </c>
      <c r="N466" s="1">
        <v>9.66</v>
      </c>
      <c r="O466" s="1">
        <v>430</v>
      </c>
      <c r="P466" s="1">
        <v>5</v>
      </c>
      <c r="Q466" s="1" t="s">
        <v>898</v>
      </c>
      <c r="R466" s="1" t="s">
        <v>3309</v>
      </c>
      <c r="S466" s="1" t="s">
        <v>353</v>
      </c>
      <c r="T466" s="1" t="s">
        <v>3310</v>
      </c>
      <c r="U466" s="1" t="s">
        <v>3311</v>
      </c>
      <c r="V466" s="1" t="s">
        <v>3312</v>
      </c>
      <c r="W466" s="1" t="s">
        <v>3313</v>
      </c>
      <c r="X466" s="1" t="s">
        <v>47</v>
      </c>
      <c r="Y466" s="1" t="s">
        <v>49</v>
      </c>
      <c r="Z466" s="1" t="s">
        <v>49</v>
      </c>
      <c r="AA466" s="1">
        <v>98.8</v>
      </c>
      <c r="AB466" s="1">
        <v>106.2</v>
      </c>
      <c r="AC466" s="1">
        <v>107.2</v>
      </c>
      <c r="AD466" s="1">
        <v>98.1</v>
      </c>
      <c r="AE466" s="1">
        <v>102.7</v>
      </c>
      <c r="AF466" s="1">
        <v>91.4</v>
      </c>
      <c r="AG466" s="1">
        <v>95.8</v>
      </c>
      <c r="AH466" s="1">
        <v>94.3</v>
      </c>
      <c r="AI466" s="1">
        <v>105.1</v>
      </c>
      <c r="AJ466" s="1">
        <v>100.4</v>
      </c>
      <c r="AK466" s="2">
        <f t="shared" si="14"/>
        <v>7.5037053524711905E-2</v>
      </c>
      <c r="AL466" s="2">
        <f t="shared" si="15"/>
        <v>0.89987130304296059</v>
      </c>
    </row>
    <row r="467" spans="1:38" x14ac:dyDescent="0.2">
      <c r="A467" s="1" t="s">
        <v>36</v>
      </c>
      <c r="B467" s="1" t="s">
        <v>37</v>
      </c>
      <c r="C467" s="1" t="s">
        <v>3314</v>
      </c>
      <c r="D467" s="1" t="s">
        <v>3315</v>
      </c>
      <c r="E467" s="1">
        <v>1E-3</v>
      </c>
      <c r="F467" s="1">
        <v>8.9350000000000005</v>
      </c>
      <c r="G467" s="1">
        <v>13</v>
      </c>
      <c r="H467" s="1">
        <v>2</v>
      </c>
      <c r="I467" s="1">
        <v>2</v>
      </c>
      <c r="J467" s="1">
        <v>2</v>
      </c>
      <c r="K467" s="1">
        <v>1</v>
      </c>
      <c r="L467" s="1">
        <v>158</v>
      </c>
      <c r="M467" s="1">
        <v>18</v>
      </c>
      <c r="N467" s="1">
        <v>8.66</v>
      </c>
      <c r="O467" s="1">
        <v>53</v>
      </c>
      <c r="P467" s="1">
        <v>2</v>
      </c>
      <c r="Q467" s="1" t="s">
        <v>3316</v>
      </c>
      <c r="R467" s="1" t="s">
        <v>75</v>
      </c>
      <c r="S467" s="1" t="s">
        <v>3317</v>
      </c>
      <c r="T467" s="1" t="s">
        <v>734</v>
      </c>
      <c r="U467" s="1" t="s">
        <v>3318</v>
      </c>
      <c r="V467" s="1" t="s">
        <v>3319</v>
      </c>
      <c r="W467" s="1" t="s">
        <v>3320</v>
      </c>
      <c r="X467" s="1" t="s">
        <v>3321</v>
      </c>
      <c r="Y467" s="1" t="s">
        <v>3322</v>
      </c>
      <c r="Z467" s="1" t="s">
        <v>3323</v>
      </c>
      <c r="AA467" s="1">
        <v>105.1</v>
      </c>
      <c r="AB467" s="1">
        <v>97.8</v>
      </c>
      <c r="AC467" s="1">
        <v>106.2</v>
      </c>
      <c r="AD467" s="1">
        <v>103.8</v>
      </c>
      <c r="AE467" s="1">
        <v>100.9</v>
      </c>
      <c r="AF467" s="1">
        <v>94.1</v>
      </c>
      <c r="AG467" s="1">
        <v>99.4</v>
      </c>
      <c r="AH467" s="1">
        <v>103.3</v>
      </c>
      <c r="AI467" s="1">
        <v>92.4</v>
      </c>
      <c r="AJ467" s="1">
        <v>96.9</v>
      </c>
      <c r="AK467" s="2">
        <f t="shared" si="14"/>
        <v>7.9953756112234986E-2</v>
      </c>
      <c r="AL467" s="2">
        <f t="shared" si="15"/>
        <v>1.2631351855981181</v>
      </c>
    </row>
    <row r="468" spans="1:38" x14ac:dyDescent="0.2">
      <c r="A468" s="1" t="s">
        <v>36</v>
      </c>
      <c r="B468" s="1" t="s">
        <v>37</v>
      </c>
      <c r="C468" s="1" t="s">
        <v>3324</v>
      </c>
      <c r="D468" s="1" t="s">
        <v>3325</v>
      </c>
      <c r="E468" s="1">
        <v>0</v>
      </c>
      <c r="F468" s="1">
        <v>23.376999999999999</v>
      </c>
      <c r="G468" s="1">
        <v>7</v>
      </c>
      <c r="H468" s="1">
        <v>6</v>
      </c>
      <c r="I468" s="1">
        <v>7</v>
      </c>
      <c r="J468" s="1">
        <v>2</v>
      </c>
      <c r="K468" s="1">
        <v>1</v>
      </c>
      <c r="L468" s="1">
        <v>918</v>
      </c>
      <c r="M468" s="1">
        <v>104.6</v>
      </c>
      <c r="N468" s="1">
        <v>6.38</v>
      </c>
      <c r="O468" s="1">
        <v>107</v>
      </c>
      <c r="P468" s="1">
        <v>6</v>
      </c>
      <c r="Q468" s="1" t="s">
        <v>2038</v>
      </c>
      <c r="R468" s="1" t="s">
        <v>241</v>
      </c>
      <c r="S468" s="1" t="s">
        <v>370</v>
      </c>
      <c r="T468" s="1" t="s">
        <v>3326</v>
      </c>
      <c r="U468" s="1" t="s">
        <v>3327</v>
      </c>
      <c r="V468" s="1" t="s">
        <v>3328</v>
      </c>
      <c r="W468" s="1" t="s">
        <v>3329</v>
      </c>
      <c r="X468" s="1" t="s">
        <v>228</v>
      </c>
      <c r="Y468" s="1" t="s">
        <v>3330</v>
      </c>
      <c r="Z468" s="1" t="s">
        <v>49</v>
      </c>
      <c r="AA468" s="1">
        <v>106.4</v>
      </c>
      <c r="AB468" s="1">
        <v>106.5</v>
      </c>
      <c r="AC468" s="1">
        <v>110.5</v>
      </c>
      <c r="AD468" s="1">
        <v>99.7</v>
      </c>
      <c r="AE468" s="1">
        <v>79.900000000000006</v>
      </c>
      <c r="AF468" s="1">
        <v>116.2</v>
      </c>
      <c r="AG468" s="1">
        <v>99.3</v>
      </c>
      <c r="AH468" s="1">
        <v>86.2</v>
      </c>
      <c r="AI468" s="1">
        <v>95.2</v>
      </c>
      <c r="AJ468" s="1">
        <v>100.2</v>
      </c>
      <c r="AK468" s="2">
        <f t="shared" si="14"/>
        <v>1.7022296750281558E-2</v>
      </c>
      <c r="AL468" s="2">
        <f t="shared" si="15"/>
        <v>5.7562079432578364E-2</v>
      </c>
    </row>
    <row r="469" spans="1:38" x14ac:dyDescent="0.2">
      <c r="A469" s="1" t="s">
        <v>36</v>
      </c>
      <c r="B469" s="1" t="s">
        <v>37</v>
      </c>
      <c r="C469" s="1" t="s">
        <v>3331</v>
      </c>
      <c r="D469" s="1" t="s">
        <v>3332</v>
      </c>
      <c r="E469" s="1">
        <v>0</v>
      </c>
      <c r="F469" s="1">
        <v>91.308000000000007</v>
      </c>
      <c r="G469" s="1">
        <v>53</v>
      </c>
      <c r="H469" s="1">
        <v>12</v>
      </c>
      <c r="I469" s="1">
        <v>21</v>
      </c>
      <c r="J469" s="1">
        <v>12</v>
      </c>
      <c r="K469" s="1">
        <v>1</v>
      </c>
      <c r="L469" s="1">
        <v>320</v>
      </c>
      <c r="M469" s="1">
        <v>37.200000000000003</v>
      </c>
      <c r="N469" s="1">
        <v>4.42</v>
      </c>
      <c r="O469" s="1">
        <v>590</v>
      </c>
      <c r="P469" s="1">
        <v>12</v>
      </c>
      <c r="Q469" s="1" t="s">
        <v>49</v>
      </c>
      <c r="R469" s="1" t="s">
        <v>1764</v>
      </c>
      <c r="S469" s="1" t="s">
        <v>95</v>
      </c>
      <c r="T469" s="1" t="s">
        <v>3333</v>
      </c>
      <c r="U469" s="1" t="s">
        <v>3334</v>
      </c>
      <c r="V469" s="1" t="s">
        <v>3335</v>
      </c>
      <c r="W469" s="1" t="s">
        <v>3336</v>
      </c>
      <c r="X469" s="1" t="s">
        <v>213</v>
      </c>
      <c r="Y469" s="1" t="s">
        <v>49</v>
      </c>
      <c r="Z469" s="1" t="s">
        <v>1004</v>
      </c>
      <c r="AA469" s="1">
        <v>104.1</v>
      </c>
      <c r="AB469" s="1">
        <v>108.3</v>
      </c>
      <c r="AC469" s="1">
        <v>98.8</v>
      </c>
      <c r="AD469" s="1">
        <v>102.9</v>
      </c>
      <c r="AE469" s="1">
        <v>99</v>
      </c>
      <c r="AF469" s="1">
        <v>103.7</v>
      </c>
      <c r="AG469" s="1">
        <v>94.9</v>
      </c>
      <c r="AH469" s="1">
        <v>107.3</v>
      </c>
      <c r="AI469" s="1">
        <v>84.9</v>
      </c>
      <c r="AJ469" s="1">
        <v>96</v>
      </c>
      <c r="AK469" s="2">
        <f t="shared" si="14"/>
        <v>7.591085747768761E-2</v>
      </c>
      <c r="AL469" s="2">
        <f t="shared" si="15"/>
        <v>0.59719469105648215</v>
      </c>
    </row>
    <row r="470" spans="1:38" x14ac:dyDescent="0.2">
      <c r="A470" s="1" t="s">
        <v>36</v>
      </c>
      <c r="B470" s="1" t="s">
        <v>37</v>
      </c>
      <c r="C470" s="1" t="s">
        <v>3337</v>
      </c>
      <c r="D470" s="1" t="s">
        <v>3338</v>
      </c>
      <c r="E470" s="1">
        <v>0</v>
      </c>
      <c r="F470" s="1">
        <v>16.292999999999999</v>
      </c>
      <c r="G470" s="1">
        <v>5</v>
      </c>
      <c r="H470" s="1">
        <v>5</v>
      </c>
      <c r="I470" s="1">
        <v>6</v>
      </c>
      <c r="J470" s="1">
        <v>5</v>
      </c>
      <c r="K470" s="1">
        <v>1</v>
      </c>
      <c r="L470" s="1">
        <v>1128</v>
      </c>
      <c r="M470" s="1">
        <v>125.1</v>
      </c>
      <c r="N470" s="1">
        <v>5.8</v>
      </c>
      <c r="O470" s="1">
        <v>82</v>
      </c>
      <c r="P470" s="1">
        <v>5</v>
      </c>
      <c r="Q470" s="1" t="s">
        <v>49</v>
      </c>
      <c r="R470" s="1" t="s">
        <v>692</v>
      </c>
      <c r="S470" s="1" t="s">
        <v>49</v>
      </c>
      <c r="T470" s="1" t="s">
        <v>3339</v>
      </c>
      <c r="U470" s="1" t="s">
        <v>3340</v>
      </c>
      <c r="V470" s="1" t="s">
        <v>3341</v>
      </c>
      <c r="W470" s="1" t="s">
        <v>3342</v>
      </c>
      <c r="X470" s="1" t="s">
        <v>159</v>
      </c>
      <c r="Y470" s="1" t="s">
        <v>49</v>
      </c>
      <c r="Z470" s="1" t="s">
        <v>49</v>
      </c>
      <c r="AA470" s="1">
        <v>96.7</v>
      </c>
      <c r="AB470" s="1">
        <v>105.8</v>
      </c>
      <c r="AC470" s="1">
        <v>104.8</v>
      </c>
      <c r="AD470" s="1">
        <v>95.4</v>
      </c>
      <c r="AE470" s="1">
        <v>104.9</v>
      </c>
      <c r="AF470" s="1">
        <v>96.1</v>
      </c>
      <c r="AG470" s="1">
        <v>95.9</v>
      </c>
      <c r="AH470" s="1">
        <v>103.1</v>
      </c>
      <c r="AI470" s="1">
        <v>99.5</v>
      </c>
      <c r="AJ470" s="1">
        <v>97.8</v>
      </c>
      <c r="AK470" s="2">
        <f t="shared" si="14"/>
        <v>4.3861307356648414E-2</v>
      </c>
      <c r="AL470" s="2">
        <f t="shared" si="15"/>
        <v>0.55617339930179133</v>
      </c>
    </row>
    <row r="471" spans="1:38" x14ac:dyDescent="0.2">
      <c r="A471" s="1" t="s">
        <v>60</v>
      </c>
      <c r="B471" s="1" t="s">
        <v>37</v>
      </c>
      <c r="C471" s="1" t="s">
        <v>3343</v>
      </c>
      <c r="D471" s="1" t="s">
        <v>3344</v>
      </c>
      <c r="E471" s="1">
        <v>0.01</v>
      </c>
      <c r="F471" s="1">
        <v>4.9180000000000001</v>
      </c>
      <c r="G471" s="1">
        <v>2</v>
      </c>
      <c r="H471" s="1">
        <v>1</v>
      </c>
      <c r="I471" s="1">
        <v>1</v>
      </c>
      <c r="J471" s="1">
        <v>1</v>
      </c>
      <c r="K471" s="1">
        <v>1</v>
      </c>
      <c r="L471" s="1">
        <v>820</v>
      </c>
      <c r="M471" s="1">
        <v>92.2</v>
      </c>
      <c r="N471" s="1">
        <v>7.81</v>
      </c>
      <c r="O471" s="1">
        <v>32</v>
      </c>
      <c r="P471" s="1">
        <v>1</v>
      </c>
      <c r="Q471" s="1" t="s">
        <v>361</v>
      </c>
      <c r="R471" s="1" t="s">
        <v>49</v>
      </c>
      <c r="S471" s="1" t="s">
        <v>131</v>
      </c>
      <c r="T471" s="1" t="s">
        <v>3345</v>
      </c>
      <c r="U471" s="1" t="s">
        <v>3346</v>
      </c>
      <c r="V471" s="1" t="s">
        <v>3347</v>
      </c>
      <c r="W471" s="1" t="s">
        <v>3348</v>
      </c>
      <c r="X471" s="1" t="s">
        <v>258</v>
      </c>
      <c r="Y471" s="1" t="s">
        <v>49</v>
      </c>
      <c r="Z471" s="1" t="s">
        <v>49</v>
      </c>
      <c r="AA471" s="1">
        <v>103.9</v>
      </c>
      <c r="AB471" s="1">
        <v>97.9</v>
      </c>
      <c r="AC471" s="1">
        <v>88.8</v>
      </c>
      <c r="AD471" s="1">
        <v>109.3</v>
      </c>
      <c r="AE471" s="1">
        <v>108.7</v>
      </c>
      <c r="AF471" s="1">
        <v>106.6</v>
      </c>
      <c r="AG471" s="1">
        <v>98.7</v>
      </c>
      <c r="AH471" s="1">
        <v>97</v>
      </c>
      <c r="AI471" s="1">
        <v>96.9</v>
      </c>
      <c r="AJ471" s="1">
        <v>92.3</v>
      </c>
      <c r="AK471" s="2">
        <f t="shared" si="14"/>
        <v>4.9340045462163334E-2</v>
      </c>
      <c r="AL471" s="2">
        <f t="shared" si="15"/>
        <v>0.33068039275422795</v>
      </c>
    </row>
    <row r="472" spans="1:38" x14ac:dyDescent="0.2">
      <c r="A472" s="1" t="s">
        <v>36</v>
      </c>
      <c r="B472" s="1" t="s">
        <v>37</v>
      </c>
      <c r="C472" s="1" t="s">
        <v>3349</v>
      </c>
      <c r="D472" s="1" t="s">
        <v>3350</v>
      </c>
      <c r="E472" s="1">
        <v>0</v>
      </c>
      <c r="F472" s="1">
        <v>19.280999999999999</v>
      </c>
      <c r="G472" s="1">
        <v>3</v>
      </c>
      <c r="H472" s="1">
        <v>4</v>
      </c>
      <c r="I472" s="1">
        <v>5</v>
      </c>
      <c r="J472" s="1">
        <v>4</v>
      </c>
      <c r="K472" s="1">
        <v>1</v>
      </c>
      <c r="L472" s="1">
        <v>1905</v>
      </c>
      <c r="M472" s="1">
        <v>211.8</v>
      </c>
      <c r="N472" s="1">
        <v>5.39</v>
      </c>
      <c r="O472" s="1">
        <v>90</v>
      </c>
      <c r="P472" s="1">
        <v>4</v>
      </c>
      <c r="Q472" s="1" t="s">
        <v>1102</v>
      </c>
      <c r="R472" s="1" t="s">
        <v>516</v>
      </c>
      <c r="S472" s="1" t="s">
        <v>2259</v>
      </c>
      <c r="T472" s="1" t="s">
        <v>3351</v>
      </c>
      <c r="U472" s="1" t="s">
        <v>3352</v>
      </c>
      <c r="V472" s="1" t="s">
        <v>3353</v>
      </c>
      <c r="W472" s="1" t="s">
        <v>3354</v>
      </c>
      <c r="X472" s="1" t="s">
        <v>144</v>
      </c>
      <c r="Y472" s="1" t="s">
        <v>49</v>
      </c>
      <c r="Z472" s="1" t="s">
        <v>49</v>
      </c>
      <c r="AA472" s="1">
        <v>113.5</v>
      </c>
      <c r="AB472" s="1">
        <v>110.9</v>
      </c>
      <c r="AC472" s="1">
        <v>105.6</v>
      </c>
      <c r="AD472" s="1">
        <v>94.7</v>
      </c>
      <c r="AE472" s="1">
        <v>104.4</v>
      </c>
      <c r="AF472" s="1">
        <v>87.1</v>
      </c>
      <c r="AG472" s="1">
        <v>76.900000000000006</v>
      </c>
      <c r="AH472" s="1">
        <v>100</v>
      </c>
      <c r="AI472" s="1">
        <v>108.3</v>
      </c>
      <c r="AJ472" s="1">
        <v>98.6</v>
      </c>
      <c r="AK472" s="2">
        <f t="shared" si="14"/>
        <v>0.1681196951078115</v>
      </c>
      <c r="AL472" s="2">
        <f t="shared" si="15"/>
        <v>0.97817027112975996</v>
      </c>
    </row>
    <row r="473" spans="1:38" x14ac:dyDescent="0.2">
      <c r="A473" s="1" t="s">
        <v>50</v>
      </c>
      <c r="B473" s="1" t="s">
        <v>37</v>
      </c>
      <c r="C473" s="1" t="s">
        <v>3355</v>
      </c>
      <c r="D473" s="1" t="s">
        <v>3356</v>
      </c>
      <c r="E473" s="1">
        <v>5.0999999999999997E-2</v>
      </c>
      <c r="F473" s="1">
        <v>2.698</v>
      </c>
      <c r="G473" s="1">
        <v>2</v>
      </c>
      <c r="H473" s="1">
        <v>1</v>
      </c>
      <c r="I473" s="1">
        <v>3</v>
      </c>
      <c r="J473" s="1">
        <v>1</v>
      </c>
      <c r="K473" s="1">
        <v>1</v>
      </c>
      <c r="L473" s="1">
        <v>656</v>
      </c>
      <c r="M473" s="1">
        <v>70.8</v>
      </c>
      <c r="N473" s="1">
        <v>6.48</v>
      </c>
      <c r="O473" s="1">
        <v>60</v>
      </c>
      <c r="P473" s="1">
        <v>1</v>
      </c>
      <c r="Q473" s="1" t="s">
        <v>138</v>
      </c>
      <c r="R473" s="1" t="s">
        <v>64</v>
      </c>
      <c r="S473" s="1" t="s">
        <v>139</v>
      </c>
      <c r="T473" s="1" t="s">
        <v>3357</v>
      </c>
      <c r="U473" s="1" t="s">
        <v>3358</v>
      </c>
      <c r="V473" s="1" t="s">
        <v>3359</v>
      </c>
      <c r="W473" s="1" t="s">
        <v>3360</v>
      </c>
      <c r="X473" s="1" t="s">
        <v>194</v>
      </c>
      <c r="Y473" s="1" t="s">
        <v>49</v>
      </c>
      <c r="Z473" s="1" t="s">
        <v>49</v>
      </c>
      <c r="AA473" s="1">
        <v>102.3</v>
      </c>
      <c r="AB473" s="1">
        <v>93.2</v>
      </c>
      <c r="AC473" s="1">
        <v>100.4</v>
      </c>
      <c r="AD473" s="1">
        <v>104.6</v>
      </c>
      <c r="AE473" s="1">
        <v>114.3</v>
      </c>
      <c r="AF473" s="1">
        <v>115.1</v>
      </c>
      <c r="AG473" s="1">
        <v>101.6</v>
      </c>
      <c r="AH473" s="1">
        <v>85</v>
      </c>
      <c r="AI473" s="1">
        <v>87.8</v>
      </c>
      <c r="AJ473" s="1">
        <v>95.5</v>
      </c>
      <c r="AK473" s="2">
        <f t="shared" si="14"/>
        <v>8.6027306258849287E-2</v>
      </c>
      <c r="AL473" s="2">
        <f t="shared" si="15"/>
        <v>0.42331148750440672</v>
      </c>
    </row>
    <row r="474" spans="1:38" x14ac:dyDescent="0.2">
      <c r="A474" s="1" t="s">
        <v>36</v>
      </c>
      <c r="B474" s="1" t="s">
        <v>37</v>
      </c>
      <c r="C474" s="1" t="s">
        <v>3361</v>
      </c>
      <c r="D474" s="1" t="s">
        <v>3362</v>
      </c>
      <c r="E474" s="1">
        <v>0</v>
      </c>
      <c r="F474" s="1">
        <v>42.284999999999997</v>
      </c>
      <c r="G474" s="1">
        <v>29</v>
      </c>
      <c r="H474" s="1">
        <v>8</v>
      </c>
      <c r="I474" s="1">
        <v>15</v>
      </c>
      <c r="J474" s="1">
        <v>8</v>
      </c>
      <c r="K474" s="1">
        <v>1</v>
      </c>
      <c r="L474" s="1">
        <v>312</v>
      </c>
      <c r="M474" s="1">
        <v>35.200000000000003</v>
      </c>
      <c r="N474" s="1">
        <v>9.07</v>
      </c>
      <c r="O474" s="1">
        <v>360</v>
      </c>
      <c r="P474" s="1">
        <v>8</v>
      </c>
      <c r="Q474" s="1" t="s">
        <v>3363</v>
      </c>
      <c r="R474" s="1" t="s">
        <v>458</v>
      </c>
      <c r="S474" s="1" t="s">
        <v>370</v>
      </c>
      <c r="T474" s="1" t="s">
        <v>647</v>
      </c>
      <c r="U474" s="1" t="s">
        <v>3364</v>
      </c>
      <c r="V474" s="1" t="s">
        <v>3365</v>
      </c>
      <c r="W474" s="1" t="s">
        <v>3366</v>
      </c>
      <c r="X474" s="1" t="s">
        <v>228</v>
      </c>
      <c r="Y474" s="1" t="s">
        <v>3367</v>
      </c>
      <c r="Z474" s="1" t="s">
        <v>3368</v>
      </c>
      <c r="AA474" s="1">
        <v>103.8</v>
      </c>
      <c r="AB474" s="1">
        <v>100.7</v>
      </c>
      <c r="AC474" s="1">
        <v>99.9</v>
      </c>
      <c r="AD474" s="1">
        <v>103.2</v>
      </c>
      <c r="AE474" s="1">
        <v>102.5</v>
      </c>
      <c r="AF474" s="1">
        <v>101.9</v>
      </c>
      <c r="AG474" s="1">
        <v>95.7</v>
      </c>
      <c r="AH474" s="1">
        <v>94.4</v>
      </c>
      <c r="AI474" s="1">
        <v>94.8</v>
      </c>
      <c r="AJ474" s="1">
        <v>103</v>
      </c>
      <c r="AK474" s="2">
        <f t="shared" si="14"/>
        <v>5.8587326832964554E-2</v>
      </c>
      <c r="AL474" s="2">
        <f t="shared" si="15"/>
        <v>1.1167152402307208</v>
      </c>
    </row>
    <row r="475" spans="1:38" x14ac:dyDescent="0.2">
      <c r="A475" s="1" t="s">
        <v>36</v>
      </c>
      <c r="B475" s="1" t="s">
        <v>37</v>
      </c>
      <c r="C475" s="1" t="s">
        <v>3369</v>
      </c>
      <c r="D475" s="1" t="s">
        <v>3370</v>
      </c>
      <c r="E475" s="1">
        <v>0</v>
      </c>
      <c r="F475" s="1">
        <v>20.294</v>
      </c>
      <c r="G475" s="1">
        <v>12</v>
      </c>
      <c r="H475" s="1">
        <v>5</v>
      </c>
      <c r="I475" s="1">
        <v>5</v>
      </c>
      <c r="J475" s="1">
        <v>5</v>
      </c>
      <c r="K475" s="1">
        <v>1</v>
      </c>
      <c r="L475" s="1">
        <v>662</v>
      </c>
      <c r="M475" s="1">
        <v>73.599999999999994</v>
      </c>
      <c r="N475" s="1">
        <v>6.79</v>
      </c>
      <c r="O475" s="1">
        <v>51</v>
      </c>
      <c r="P475" s="1">
        <v>5</v>
      </c>
      <c r="Q475" s="1" t="s">
        <v>49</v>
      </c>
      <c r="R475" s="1" t="s">
        <v>3172</v>
      </c>
      <c r="S475" s="1" t="s">
        <v>131</v>
      </c>
      <c r="T475" s="1" t="s">
        <v>802</v>
      </c>
      <c r="U475" s="1" t="s">
        <v>3371</v>
      </c>
      <c r="V475" s="1" t="s">
        <v>3372</v>
      </c>
      <c r="W475" s="1" t="s">
        <v>3373</v>
      </c>
      <c r="X475" s="1" t="s">
        <v>159</v>
      </c>
      <c r="Y475" s="1" t="s">
        <v>49</v>
      </c>
      <c r="Z475" s="1" t="s">
        <v>3374</v>
      </c>
      <c r="AA475" s="1">
        <v>107.9</v>
      </c>
      <c r="AB475" s="1">
        <v>103.5</v>
      </c>
      <c r="AC475" s="1">
        <v>99.4</v>
      </c>
      <c r="AD475" s="1">
        <v>99.6</v>
      </c>
      <c r="AE475" s="1">
        <v>102.2</v>
      </c>
      <c r="AF475" s="1">
        <v>110.9</v>
      </c>
      <c r="AG475" s="1">
        <v>95.4</v>
      </c>
      <c r="AH475" s="1">
        <v>100.1</v>
      </c>
      <c r="AI475" s="1">
        <v>88.4</v>
      </c>
      <c r="AJ475" s="1">
        <v>92.6</v>
      </c>
      <c r="AK475" s="2">
        <f t="shared" si="14"/>
        <v>7.2727227568236824E-2</v>
      </c>
      <c r="AL475" s="2">
        <f t="shared" si="15"/>
        <v>0.58490978448421993</v>
      </c>
    </row>
    <row r="476" spans="1:38" x14ac:dyDescent="0.2">
      <c r="A476" s="1" t="s">
        <v>36</v>
      </c>
      <c r="B476" s="1" t="s">
        <v>37</v>
      </c>
      <c r="C476" s="1" t="s">
        <v>3375</v>
      </c>
      <c r="D476" s="1" t="s">
        <v>3376</v>
      </c>
      <c r="E476" s="1">
        <v>1E-3</v>
      </c>
      <c r="F476" s="1">
        <v>9.9109999999999996</v>
      </c>
      <c r="G476" s="1">
        <v>5</v>
      </c>
      <c r="H476" s="1">
        <v>4</v>
      </c>
      <c r="I476" s="1">
        <v>5</v>
      </c>
      <c r="J476" s="1">
        <v>4</v>
      </c>
      <c r="K476" s="1">
        <v>1</v>
      </c>
      <c r="L476" s="1">
        <v>854</v>
      </c>
      <c r="M476" s="1">
        <v>95.9</v>
      </c>
      <c r="N476" s="1">
        <v>8.8699999999999992</v>
      </c>
      <c r="O476" s="1">
        <v>44</v>
      </c>
      <c r="P476" s="1">
        <v>4</v>
      </c>
      <c r="Q476" s="1" t="s">
        <v>2484</v>
      </c>
      <c r="R476" s="1" t="s">
        <v>104</v>
      </c>
      <c r="S476" s="1" t="s">
        <v>913</v>
      </c>
      <c r="T476" s="1" t="s">
        <v>3377</v>
      </c>
      <c r="U476" s="1" t="s">
        <v>3378</v>
      </c>
      <c r="V476" s="1" t="s">
        <v>3379</v>
      </c>
      <c r="W476" s="1" t="s">
        <v>3380</v>
      </c>
      <c r="X476" s="1" t="s">
        <v>47</v>
      </c>
      <c r="Y476" s="1" t="s">
        <v>49</v>
      </c>
      <c r="Z476" s="1" t="s">
        <v>49</v>
      </c>
      <c r="AA476" s="1">
        <v>109.6</v>
      </c>
      <c r="AB476" s="1">
        <v>108.9</v>
      </c>
      <c r="AC476" s="1">
        <v>90.1</v>
      </c>
      <c r="AD476" s="1">
        <v>105.9</v>
      </c>
      <c r="AE476" s="1">
        <v>97.6</v>
      </c>
      <c r="AF476" s="1">
        <v>93.3</v>
      </c>
      <c r="AG476" s="1">
        <v>98.9</v>
      </c>
      <c r="AH476" s="1">
        <v>95.5</v>
      </c>
      <c r="AI476" s="1">
        <v>99.3</v>
      </c>
      <c r="AJ476" s="1">
        <v>100.7</v>
      </c>
      <c r="AK476" s="2">
        <f t="shared" si="14"/>
        <v>7.0431586713026809E-2</v>
      </c>
      <c r="AL476" s="2">
        <f t="shared" si="15"/>
        <v>0.59234423133593017</v>
      </c>
    </row>
    <row r="477" spans="1:38" x14ac:dyDescent="0.2">
      <c r="A477" s="1" t="s">
        <v>50</v>
      </c>
      <c r="B477" s="1" t="s">
        <v>37</v>
      </c>
      <c r="C477" s="1" t="s">
        <v>3381</v>
      </c>
      <c r="D477" s="1" t="s">
        <v>3382</v>
      </c>
      <c r="E477" s="1">
        <v>0.26900000000000002</v>
      </c>
      <c r="F477" s="1">
        <v>1.046</v>
      </c>
      <c r="G477" s="1">
        <v>1</v>
      </c>
      <c r="H477" s="1">
        <v>1</v>
      </c>
      <c r="I477" s="1">
        <v>2</v>
      </c>
      <c r="J477" s="1">
        <v>1</v>
      </c>
      <c r="K477" s="1">
        <v>1</v>
      </c>
      <c r="L477" s="1">
        <v>868</v>
      </c>
      <c r="M477" s="1">
        <v>96.6</v>
      </c>
      <c r="N477" s="1">
        <v>7.61</v>
      </c>
      <c r="O477" s="1">
        <v>0</v>
      </c>
      <c r="P477" s="1">
        <v>1</v>
      </c>
      <c r="Q477" s="1" t="s">
        <v>3383</v>
      </c>
      <c r="R477" s="1" t="s">
        <v>64</v>
      </c>
      <c r="S477" s="1" t="s">
        <v>3384</v>
      </c>
      <c r="T477" s="1" t="s">
        <v>3385</v>
      </c>
      <c r="U477" s="1" t="s">
        <v>3386</v>
      </c>
      <c r="V477" s="1" t="s">
        <v>3387</v>
      </c>
      <c r="W477" s="1" t="s">
        <v>3388</v>
      </c>
      <c r="X477" s="1" t="s">
        <v>228</v>
      </c>
      <c r="Y477" s="1" t="s">
        <v>49</v>
      </c>
      <c r="Z477" s="1" t="s">
        <v>49</v>
      </c>
      <c r="AA477" s="1">
        <v>104.2</v>
      </c>
      <c r="AB477" s="1">
        <v>95.4</v>
      </c>
      <c r="AC477" s="1">
        <v>106.1</v>
      </c>
      <c r="AD477" s="1">
        <v>102</v>
      </c>
      <c r="AE477" s="1">
        <v>100.6</v>
      </c>
      <c r="AF477" s="1">
        <v>121.7</v>
      </c>
      <c r="AG477" s="1">
        <v>95.2</v>
      </c>
      <c r="AH477" s="1">
        <v>101.6</v>
      </c>
      <c r="AI477" s="1">
        <v>82.5</v>
      </c>
      <c r="AJ477" s="1">
        <v>90.9</v>
      </c>
      <c r="AK477" s="2">
        <f t="shared" si="14"/>
        <v>4.7315175725116621E-2</v>
      </c>
      <c r="AL477" s="2">
        <f t="shared" si="15"/>
        <v>0.19045996659324396</v>
      </c>
    </row>
    <row r="478" spans="1:38" x14ac:dyDescent="0.2">
      <c r="A478" s="1" t="s">
        <v>60</v>
      </c>
      <c r="B478" s="1" t="s">
        <v>37</v>
      </c>
      <c r="C478" s="1" t="s">
        <v>3389</v>
      </c>
      <c r="D478" s="1" t="s">
        <v>3390</v>
      </c>
      <c r="E478" s="1">
        <v>2.3E-2</v>
      </c>
      <c r="F478" s="1">
        <v>3.7810000000000001</v>
      </c>
      <c r="G478" s="1">
        <v>7</v>
      </c>
      <c r="H478" s="1">
        <v>1</v>
      </c>
      <c r="I478" s="1">
        <v>1</v>
      </c>
      <c r="J478" s="1">
        <v>1</v>
      </c>
      <c r="K478" s="1">
        <v>1</v>
      </c>
      <c r="L478" s="1">
        <v>270</v>
      </c>
      <c r="M478" s="1">
        <v>30.6</v>
      </c>
      <c r="N478" s="1">
        <v>8.0299999999999994</v>
      </c>
      <c r="O478" s="1">
        <v>0</v>
      </c>
      <c r="P478" s="1">
        <v>1</v>
      </c>
      <c r="Q478" s="1" t="s">
        <v>850</v>
      </c>
      <c r="R478" s="1" t="s">
        <v>104</v>
      </c>
      <c r="S478" s="1" t="s">
        <v>1075</v>
      </c>
      <c r="T478" s="1" t="s">
        <v>3391</v>
      </c>
      <c r="U478" s="1" t="s">
        <v>3392</v>
      </c>
      <c r="V478" s="1" t="s">
        <v>3393</v>
      </c>
      <c r="W478" s="1" t="s">
        <v>3394</v>
      </c>
      <c r="X478" s="1" t="s">
        <v>59</v>
      </c>
      <c r="Y478" s="1" t="s">
        <v>3395</v>
      </c>
      <c r="Z478" s="1" t="s">
        <v>49</v>
      </c>
      <c r="AA478" s="1">
        <v>91.7</v>
      </c>
      <c r="AB478" s="1">
        <v>101.2</v>
      </c>
      <c r="AC478" s="1">
        <v>82</v>
      </c>
      <c r="AD478" s="1">
        <v>127.4</v>
      </c>
      <c r="AE478" s="1">
        <v>108.1</v>
      </c>
      <c r="AF478" s="1">
        <v>93.6</v>
      </c>
      <c r="AG478" s="1">
        <v>105.3</v>
      </c>
      <c r="AH478" s="1">
        <v>94.5</v>
      </c>
      <c r="AI478" s="1">
        <v>85.8</v>
      </c>
      <c r="AJ478" s="1">
        <v>110.4</v>
      </c>
      <c r="AK478" s="2">
        <f t="shared" si="14"/>
        <v>6.0024771072217396E-2</v>
      </c>
      <c r="AL478" s="2">
        <f t="shared" si="15"/>
        <v>0.18582377855006346</v>
      </c>
    </row>
    <row r="479" spans="1:38" x14ac:dyDescent="0.2">
      <c r="A479" s="1" t="s">
        <v>36</v>
      </c>
      <c r="B479" s="1" t="s">
        <v>37</v>
      </c>
      <c r="C479" s="1" t="s">
        <v>3396</v>
      </c>
      <c r="D479" s="1" t="s">
        <v>3397</v>
      </c>
      <c r="E479" s="1">
        <v>2E-3</v>
      </c>
      <c r="F479" s="1">
        <v>7.8879999999999999</v>
      </c>
      <c r="G479" s="1">
        <v>28</v>
      </c>
      <c r="H479" s="1">
        <v>2</v>
      </c>
      <c r="I479" s="1">
        <v>2</v>
      </c>
      <c r="J479" s="1">
        <v>2</v>
      </c>
      <c r="K479" s="1">
        <v>1</v>
      </c>
      <c r="L479" s="1">
        <v>120</v>
      </c>
      <c r="M479" s="1">
        <v>13.4</v>
      </c>
      <c r="N479" s="1">
        <v>9.89</v>
      </c>
      <c r="O479" s="1">
        <v>32</v>
      </c>
      <c r="P479" s="1">
        <v>2</v>
      </c>
      <c r="Q479" s="1" t="s">
        <v>1356</v>
      </c>
      <c r="R479" s="1" t="s">
        <v>1357</v>
      </c>
      <c r="S479" s="1" t="s">
        <v>3080</v>
      </c>
      <c r="T479" s="1" t="s">
        <v>3398</v>
      </c>
      <c r="U479" s="1" t="s">
        <v>3399</v>
      </c>
      <c r="V479" s="1" t="s">
        <v>3400</v>
      </c>
      <c r="W479" s="1" t="s">
        <v>3401</v>
      </c>
      <c r="X479" s="1" t="s">
        <v>47</v>
      </c>
      <c r="Y479" s="1" t="s">
        <v>1936</v>
      </c>
      <c r="Z479" s="1" t="s">
        <v>49</v>
      </c>
      <c r="AA479" s="1">
        <v>113.3</v>
      </c>
      <c r="AB479" s="1">
        <v>104.6</v>
      </c>
      <c r="AC479" s="1">
        <v>106</v>
      </c>
      <c r="AD479" s="1">
        <v>97.8</v>
      </c>
      <c r="AE479" s="1">
        <v>95.2</v>
      </c>
      <c r="AF479" s="1">
        <v>99.8</v>
      </c>
      <c r="AG479" s="1">
        <v>93.2</v>
      </c>
      <c r="AH479" s="1">
        <v>101.1</v>
      </c>
      <c r="AI479" s="1">
        <v>97.7</v>
      </c>
      <c r="AJ479" s="1">
        <v>91.2</v>
      </c>
      <c r="AK479" s="2">
        <f t="shared" si="14"/>
        <v>9.786201322296878E-2</v>
      </c>
      <c r="AL479" s="2">
        <f t="shared" si="15"/>
        <v>0.97437264161962889</v>
      </c>
    </row>
    <row r="480" spans="1:38" x14ac:dyDescent="0.2">
      <c r="A480" s="1" t="s">
        <v>36</v>
      </c>
      <c r="B480" s="1" t="s">
        <v>37</v>
      </c>
      <c r="C480" s="1" t="s">
        <v>3402</v>
      </c>
      <c r="D480" s="1" t="s">
        <v>3403</v>
      </c>
      <c r="E480" s="1">
        <v>4.0000000000000001E-3</v>
      </c>
      <c r="F480" s="1">
        <v>6.82</v>
      </c>
      <c r="G480" s="1">
        <v>7</v>
      </c>
      <c r="H480" s="1">
        <v>4</v>
      </c>
      <c r="I480" s="1">
        <v>4</v>
      </c>
      <c r="J480" s="1">
        <v>3</v>
      </c>
      <c r="K480" s="1">
        <v>1</v>
      </c>
      <c r="L480" s="1">
        <v>833</v>
      </c>
      <c r="M480" s="1">
        <v>93</v>
      </c>
      <c r="N480" s="1">
        <v>6.54</v>
      </c>
      <c r="O480" s="1">
        <v>31</v>
      </c>
      <c r="P480" s="1">
        <v>4</v>
      </c>
      <c r="Q480" s="1" t="s">
        <v>3404</v>
      </c>
      <c r="R480" s="1" t="s">
        <v>1809</v>
      </c>
      <c r="S480" s="1" t="s">
        <v>131</v>
      </c>
      <c r="T480" s="1" t="s">
        <v>3405</v>
      </c>
      <c r="U480" s="1" t="s">
        <v>3406</v>
      </c>
      <c r="V480" s="1" t="s">
        <v>3407</v>
      </c>
      <c r="W480" s="1" t="s">
        <v>3408</v>
      </c>
      <c r="X480" s="1" t="s">
        <v>100</v>
      </c>
      <c r="Y480" s="1" t="s">
        <v>49</v>
      </c>
      <c r="Z480" s="1" t="s">
        <v>49</v>
      </c>
      <c r="AA480" s="1">
        <v>112</v>
      </c>
      <c r="AB480" s="1">
        <v>116.6</v>
      </c>
      <c r="AC480" s="1">
        <v>90.2</v>
      </c>
      <c r="AD480" s="1">
        <v>86.5</v>
      </c>
      <c r="AE480" s="1">
        <v>107.1</v>
      </c>
      <c r="AF480" s="1">
        <v>102.9</v>
      </c>
      <c r="AG480" s="1">
        <v>82.4</v>
      </c>
      <c r="AH480" s="1">
        <v>102.7</v>
      </c>
      <c r="AI480" s="1">
        <v>100</v>
      </c>
      <c r="AJ480" s="1">
        <v>99.6</v>
      </c>
      <c r="AK480" s="2">
        <f t="shared" si="14"/>
        <v>7.1572349721434531E-2</v>
      </c>
      <c r="AL480" s="2">
        <f t="shared" si="15"/>
        <v>0.29631311424304613</v>
      </c>
    </row>
    <row r="481" spans="1:38" x14ac:dyDescent="0.2">
      <c r="A481" s="1" t="s">
        <v>60</v>
      </c>
      <c r="B481" s="1" t="s">
        <v>37</v>
      </c>
      <c r="C481" s="1" t="s">
        <v>3409</v>
      </c>
      <c r="D481" s="1" t="s">
        <v>3410</v>
      </c>
      <c r="E481" s="1">
        <v>2.5999999999999999E-2</v>
      </c>
      <c r="F481" s="1">
        <v>3.5779999999999998</v>
      </c>
      <c r="G481" s="1">
        <v>9</v>
      </c>
      <c r="H481" s="1">
        <v>1</v>
      </c>
      <c r="I481" s="1">
        <v>1</v>
      </c>
      <c r="J481" s="1">
        <v>1</v>
      </c>
      <c r="K481" s="1">
        <v>1</v>
      </c>
      <c r="L481" s="1">
        <v>98</v>
      </c>
      <c r="M481" s="1">
        <v>11.1</v>
      </c>
      <c r="N481" s="1">
        <v>5.45</v>
      </c>
      <c r="O481" s="1">
        <v>23</v>
      </c>
      <c r="P481" s="1">
        <v>1</v>
      </c>
      <c r="Q481" s="1" t="s">
        <v>173</v>
      </c>
      <c r="R481" s="1" t="s">
        <v>3411</v>
      </c>
      <c r="S481" s="1" t="s">
        <v>95</v>
      </c>
      <c r="T481" s="1" t="s">
        <v>3412</v>
      </c>
      <c r="U481" s="1" t="s">
        <v>3413</v>
      </c>
      <c r="V481" s="1" t="s">
        <v>3414</v>
      </c>
      <c r="W481" s="1" t="s">
        <v>3415</v>
      </c>
      <c r="X481" s="1" t="s">
        <v>258</v>
      </c>
      <c r="Y481" s="1" t="s">
        <v>49</v>
      </c>
      <c r="Z481" s="1" t="s">
        <v>49</v>
      </c>
      <c r="AA481" s="1">
        <v>98.9</v>
      </c>
      <c r="AB481" s="1">
        <v>98</v>
      </c>
      <c r="AC481" s="1">
        <v>105.2</v>
      </c>
      <c r="AD481" s="1">
        <v>109.1</v>
      </c>
      <c r="AE481" s="1">
        <v>102.4</v>
      </c>
      <c r="AF481" s="1">
        <v>93</v>
      </c>
      <c r="AG481" s="1">
        <v>95.6</v>
      </c>
      <c r="AH481" s="1">
        <v>87.5</v>
      </c>
      <c r="AI481" s="1">
        <v>109.1</v>
      </c>
      <c r="AJ481" s="1">
        <v>101.3</v>
      </c>
      <c r="AK481" s="2">
        <f t="shared" si="14"/>
        <v>7.8205397453829109E-2</v>
      </c>
      <c r="AL481" s="2">
        <f t="shared" si="15"/>
        <v>0.62865517886683253</v>
      </c>
    </row>
    <row r="482" spans="1:38" x14ac:dyDescent="0.2">
      <c r="A482" s="1" t="s">
        <v>36</v>
      </c>
      <c r="B482" s="1" t="s">
        <v>37</v>
      </c>
      <c r="C482" s="1" t="s">
        <v>3416</v>
      </c>
      <c r="D482" s="1" t="s">
        <v>3417</v>
      </c>
      <c r="E482" s="1">
        <v>0</v>
      </c>
      <c r="F482" s="1">
        <v>24.016999999999999</v>
      </c>
      <c r="G482" s="1">
        <v>8</v>
      </c>
      <c r="H482" s="1">
        <v>5</v>
      </c>
      <c r="I482" s="1">
        <v>14</v>
      </c>
      <c r="J482" s="1">
        <v>1</v>
      </c>
      <c r="K482" s="1">
        <v>1</v>
      </c>
      <c r="L482" s="1">
        <v>519</v>
      </c>
      <c r="M482" s="1">
        <v>57.9</v>
      </c>
      <c r="N482" s="1">
        <v>9.2799999999999994</v>
      </c>
      <c r="O482" s="1">
        <v>295</v>
      </c>
      <c r="P482" s="1">
        <v>5</v>
      </c>
      <c r="Q482" s="1" t="s">
        <v>3418</v>
      </c>
      <c r="R482" s="1" t="s">
        <v>64</v>
      </c>
      <c r="S482" s="1" t="s">
        <v>65</v>
      </c>
      <c r="T482" s="1" t="s">
        <v>3419</v>
      </c>
      <c r="U482" s="1" t="s">
        <v>3420</v>
      </c>
      <c r="V482" s="1" t="s">
        <v>3421</v>
      </c>
      <c r="W482" s="1" t="s">
        <v>3422</v>
      </c>
      <c r="X482" s="1" t="s">
        <v>144</v>
      </c>
      <c r="Y482" s="1" t="s">
        <v>3423</v>
      </c>
      <c r="Z482" s="1" t="s">
        <v>49</v>
      </c>
      <c r="AA482" s="1">
        <v>100.4</v>
      </c>
      <c r="AB482" s="1">
        <v>106.4</v>
      </c>
      <c r="AC482" s="1">
        <v>104.1</v>
      </c>
      <c r="AD482" s="1">
        <v>96.7</v>
      </c>
      <c r="AE482" s="1">
        <v>106.4</v>
      </c>
      <c r="AF482" s="1">
        <v>98.8</v>
      </c>
      <c r="AG482" s="1">
        <v>97.3</v>
      </c>
      <c r="AH482" s="1">
        <v>100.4</v>
      </c>
      <c r="AI482" s="1">
        <v>94.9</v>
      </c>
      <c r="AJ482" s="1">
        <v>94.6</v>
      </c>
      <c r="AK482" s="2">
        <f t="shared" si="14"/>
        <v>8.0812045588097153E-2</v>
      </c>
      <c r="AL482" s="2">
        <f t="shared" si="15"/>
        <v>1.4754369018889073</v>
      </c>
    </row>
    <row r="483" spans="1:38" x14ac:dyDescent="0.2">
      <c r="A483" s="1" t="s">
        <v>50</v>
      </c>
      <c r="B483" s="1" t="s">
        <v>37</v>
      </c>
      <c r="C483" s="1" t="s">
        <v>3424</v>
      </c>
      <c r="D483" s="1" t="s">
        <v>3425</v>
      </c>
      <c r="E483" s="1">
        <v>0.13700000000000001</v>
      </c>
      <c r="F483" s="1">
        <v>1.4339999999999999</v>
      </c>
      <c r="G483" s="1">
        <v>3</v>
      </c>
      <c r="H483" s="1">
        <v>1</v>
      </c>
      <c r="I483" s="1">
        <v>1</v>
      </c>
      <c r="J483" s="1">
        <v>1</v>
      </c>
      <c r="K483" s="1">
        <v>1</v>
      </c>
      <c r="L483" s="1">
        <v>443</v>
      </c>
      <c r="M483" s="1">
        <v>51.2</v>
      </c>
      <c r="N483" s="1">
        <v>8.7200000000000006</v>
      </c>
      <c r="O483" s="1">
        <v>0</v>
      </c>
      <c r="P483" s="1">
        <v>1</v>
      </c>
      <c r="Q483" s="1" t="s">
        <v>2088</v>
      </c>
      <c r="R483" s="1" t="s">
        <v>3426</v>
      </c>
      <c r="S483" s="1" t="s">
        <v>242</v>
      </c>
      <c r="T483" s="1" t="s">
        <v>3427</v>
      </c>
      <c r="U483" s="1" t="s">
        <v>3428</v>
      </c>
      <c r="V483" s="1" t="s">
        <v>3429</v>
      </c>
      <c r="W483" s="1" t="s">
        <v>3430</v>
      </c>
      <c r="X483" s="1" t="s">
        <v>3431</v>
      </c>
      <c r="Y483" s="1" t="s">
        <v>49</v>
      </c>
      <c r="Z483" s="1" t="s">
        <v>49</v>
      </c>
      <c r="AA483" s="1">
        <v>102.6</v>
      </c>
      <c r="AB483" s="1">
        <v>121.8</v>
      </c>
      <c r="AC483" s="1">
        <v>83.2</v>
      </c>
      <c r="AD483" s="1">
        <v>104.3</v>
      </c>
      <c r="AE483" s="1">
        <v>105.7</v>
      </c>
      <c r="AF483" s="1">
        <v>83.2</v>
      </c>
      <c r="AG483" s="1">
        <v>104.9</v>
      </c>
      <c r="AH483" s="1">
        <v>99.4</v>
      </c>
      <c r="AI483" s="1">
        <v>97.5</v>
      </c>
      <c r="AJ483" s="1">
        <v>97.3</v>
      </c>
      <c r="AK483" s="2">
        <f t="shared" si="14"/>
        <v>0.10190680723061213</v>
      </c>
      <c r="AL483" s="2">
        <f t="shared" si="15"/>
        <v>0.45625157712467829</v>
      </c>
    </row>
    <row r="484" spans="1:38" x14ac:dyDescent="0.2">
      <c r="A484" s="1" t="s">
        <v>36</v>
      </c>
      <c r="B484" s="1" t="s">
        <v>37</v>
      </c>
      <c r="C484" s="1" t="s">
        <v>3432</v>
      </c>
      <c r="D484" s="1" t="s">
        <v>3433</v>
      </c>
      <c r="E484" s="1">
        <v>5.0000000000000001E-3</v>
      </c>
      <c r="F484" s="1">
        <v>5.98</v>
      </c>
      <c r="G484" s="1">
        <v>5</v>
      </c>
      <c r="H484" s="1">
        <v>2</v>
      </c>
      <c r="I484" s="1">
        <v>2</v>
      </c>
      <c r="J484" s="1">
        <v>1</v>
      </c>
      <c r="K484" s="1">
        <v>1</v>
      </c>
      <c r="L484" s="1">
        <v>315</v>
      </c>
      <c r="M484" s="1">
        <v>35.4</v>
      </c>
      <c r="N484" s="1">
        <v>6.74</v>
      </c>
      <c r="O484" s="1">
        <v>43</v>
      </c>
      <c r="P484" s="1">
        <v>2</v>
      </c>
      <c r="Q484" s="1" t="s">
        <v>222</v>
      </c>
      <c r="R484" s="1" t="s">
        <v>64</v>
      </c>
      <c r="S484" s="1" t="s">
        <v>1075</v>
      </c>
      <c r="T484" s="1" t="s">
        <v>3434</v>
      </c>
      <c r="U484" s="1" t="s">
        <v>3435</v>
      </c>
      <c r="V484" s="1" t="s">
        <v>3436</v>
      </c>
      <c r="W484" s="1" t="s">
        <v>3437</v>
      </c>
      <c r="X484" s="1" t="s">
        <v>159</v>
      </c>
      <c r="Y484" s="1" t="s">
        <v>49</v>
      </c>
      <c r="Z484" s="1" t="s">
        <v>49</v>
      </c>
      <c r="AA484" s="1">
        <v>103.3</v>
      </c>
      <c r="AB484" s="1">
        <v>94.7</v>
      </c>
      <c r="AC484" s="1">
        <v>102.3</v>
      </c>
      <c r="AD484" s="1">
        <v>103</v>
      </c>
      <c r="AE484" s="1">
        <v>107.2</v>
      </c>
      <c r="AF484" s="1">
        <v>103</v>
      </c>
      <c r="AG484" s="1">
        <v>98.7</v>
      </c>
      <c r="AH484" s="1">
        <v>95.6</v>
      </c>
      <c r="AI484" s="1">
        <v>96.2</v>
      </c>
      <c r="AJ484" s="1">
        <v>96</v>
      </c>
      <c r="AK484" s="2">
        <f t="shared" si="14"/>
        <v>6.0602101274106535E-2</v>
      </c>
      <c r="AL484" s="2">
        <f t="shared" si="15"/>
        <v>0.89695653737804526</v>
      </c>
    </row>
    <row r="485" spans="1:38" x14ac:dyDescent="0.2">
      <c r="A485" s="1" t="s">
        <v>36</v>
      </c>
      <c r="B485" s="1" t="s">
        <v>37</v>
      </c>
      <c r="C485" s="1" t="s">
        <v>3438</v>
      </c>
      <c r="D485" s="1" t="s">
        <v>3439</v>
      </c>
      <c r="E485" s="1">
        <v>0</v>
      </c>
      <c r="F485" s="1">
        <v>22.98</v>
      </c>
      <c r="G485" s="1">
        <v>7</v>
      </c>
      <c r="H485" s="1">
        <v>4</v>
      </c>
      <c r="I485" s="1">
        <v>6</v>
      </c>
      <c r="J485" s="1">
        <v>4</v>
      </c>
      <c r="K485" s="1">
        <v>1</v>
      </c>
      <c r="L485" s="1">
        <v>963</v>
      </c>
      <c r="M485" s="1">
        <v>108.2</v>
      </c>
      <c r="N485" s="1">
        <v>5.3</v>
      </c>
      <c r="O485" s="1">
        <v>93</v>
      </c>
      <c r="P485" s="1">
        <v>4</v>
      </c>
      <c r="Q485" s="1" t="s">
        <v>138</v>
      </c>
      <c r="R485" s="1" t="s">
        <v>262</v>
      </c>
      <c r="S485" s="1" t="s">
        <v>65</v>
      </c>
      <c r="T485" s="1" t="s">
        <v>3440</v>
      </c>
      <c r="U485" s="1" t="s">
        <v>3441</v>
      </c>
      <c r="V485" s="1" t="s">
        <v>3442</v>
      </c>
      <c r="W485" s="1" t="s">
        <v>3443</v>
      </c>
      <c r="X485" s="1" t="s">
        <v>228</v>
      </c>
      <c r="Y485" s="1" t="s">
        <v>49</v>
      </c>
      <c r="Z485" s="1" t="s">
        <v>49</v>
      </c>
      <c r="AA485" s="1">
        <v>103.4</v>
      </c>
      <c r="AB485" s="1">
        <v>93.5</v>
      </c>
      <c r="AC485" s="1">
        <v>103.6</v>
      </c>
      <c r="AD485" s="1">
        <v>98.5</v>
      </c>
      <c r="AE485" s="1">
        <v>105.3</v>
      </c>
      <c r="AF485" s="1">
        <v>111.2</v>
      </c>
      <c r="AG485" s="1">
        <v>96.6</v>
      </c>
      <c r="AH485" s="1">
        <v>100.1</v>
      </c>
      <c r="AI485" s="1">
        <v>93.5</v>
      </c>
      <c r="AJ485" s="1">
        <v>94.4</v>
      </c>
      <c r="AK485" s="2">
        <f t="shared" si="14"/>
        <v>2.4523953870601366E-2</v>
      </c>
      <c r="AL485" s="2">
        <f t="shared" si="15"/>
        <v>0.17225880088675119</v>
      </c>
    </row>
    <row r="486" spans="1:38" x14ac:dyDescent="0.2">
      <c r="A486" s="1" t="s">
        <v>36</v>
      </c>
      <c r="B486" s="1" t="s">
        <v>37</v>
      </c>
      <c r="C486" s="1" t="s">
        <v>3444</v>
      </c>
      <c r="D486" s="1" t="s">
        <v>3445</v>
      </c>
      <c r="E486" s="1">
        <v>0</v>
      </c>
      <c r="F486" s="1">
        <v>43.738</v>
      </c>
      <c r="G486" s="1">
        <v>34</v>
      </c>
      <c r="H486" s="1">
        <v>7</v>
      </c>
      <c r="I486" s="1">
        <v>12</v>
      </c>
      <c r="J486" s="1">
        <v>7</v>
      </c>
      <c r="K486" s="1">
        <v>1</v>
      </c>
      <c r="L486" s="1">
        <v>237</v>
      </c>
      <c r="M486" s="1">
        <v>26.7</v>
      </c>
      <c r="N486" s="1">
        <v>6.79</v>
      </c>
      <c r="O486" s="1">
        <v>381</v>
      </c>
      <c r="P486" s="1">
        <v>7</v>
      </c>
      <c r="Q486" s="1" t="s">
        <v>3446</v>
      </c>
      <c r="R486" s="1" t="s">
        <v>3447</v>
      </c>
      <c r="S486" s="1" t="s">
        <v>526</v>
      </c>
      <c r="T486" s="1" t="s">
        <v>1780</v>
      </c>
      <c r="U486" s="1" t="s">
        <v>3448</v>
      </c>
      <c r="V486" s="1" t="s">
        <v>49</v>
      </c>
      <c r="W486" s="1" t="s">
        <v>3449</v>
      </c>
      <c r="X486" s="1" t="s">
        <v>676</v>
      </c>
      <c r="Y486" s="1" t="s">
        <v>49</v>
      </c>
      <c r="Z486" s="1" t="s">
        <v>2390</v>
      </c>
      <c r="AA486" s="1">
        <v>107</v>
      </c>
      <c r="AB486" s="1">
        <v>103.5</v>
      </c>
      <c r="AC486" s="1">
        <v>102.5</v>
      </c>
      <c r="AD486" s="1">
        <v>101.2</v>
      </c>
      <c r="AE486" s="1">
        <v>101.4</v>
      </c>
      <c r="AF486" s="1">
        <v>100.5</v>
      </c>
      <c r="AG486" s="1">
        <v>97.1</v>
      </c>
      <c r="AH486" s="1">
        <v>95.6</v>
      </c>
      <c r="AI486" s="1">
        <v>95.6</v>
      </c>
      <c r="AJ486" s="1">
        <v>95.7</v>
      </c>
      <c r="AK486" s="2">
        <f t="shared" si="14"/>
        <v>8.9755598059207714E-2</v>
      </c>
      <c r="AL486" s="2">
        <f t="shared" si="15"/>
        <v>2.6382064063179844</v>
      </c>
    </row>
    <row r="487" spans="1:38" x14ac:dyDescent="0.2">
      <c r="A487" s="1" t="s">
        <v>60</v>
      </c>
      <c r="B487" s="1" t="s">
        <v>37</v>
      </c>
      <c r="C487" s="1" t="s">
        <v>3450</v>
      </c>
      <c r="D487" s="1" t="s">
        <v>3451</v>
      </c>
      <c r="E487" s="1">
        <v>4.7E-2</v>
      </c>
      <c r="F487" s="1">
        <v>2.7930000000000001</v>
      </c>
      <c r="G487" s="1">
        <v>5</v>
      </c>
      <c r="H487" s="1">
        <v>1</v>
      </c>
      <c r="I487" s="1">
        <v>1</v>
      </c>
      <c r="J487" s="1">
        <v>1</v>
      </c>
      <c r="K487" s="1">
        <v>1</v>
      </c>
      <c r="L487" s="1">
        <v>182</v>
      </c>
      <c r="M487" s="1">
        <v>20.3</v>
      </c>
      <c r="N487" s="1">
        <v>5.5</v>
      </c>
      <c r="O487" s="1">
        <v>0</v>
      </c>
      <c r="P487" s="1">
        <v>1</v>
      </c>
      <c r="Q487" s="1" t="s">
        <v>103</v>
      </c>
      <c r="R487" s="1" t="s">
        <v>2125</v>
      </c>
      <c r="S487" s="1" t="s">
        <v>131</v>
      </c>
      <c r="T487" s="1" t="s">
        <v>3452</v>
      </c>
      <c r="U487" s="1" t="s">
        <v>3453</v>
      </c>
      <c r="V487" s="1" t="s">
        <v>3454</v>
      </c>
      <c r="W487" s="1" t="s">
        <v>3455</v>
      </c>
      <c r="X487" s="1" t="s">
        <v>204</v>
      </c>
      <c r="Y487" s="1" t="s">
        <v>49</v>
      </c>
      <c r="Z487" s="1" t="s">
        <v>49</v>
      </c>
      <c r="AA487" s="1">
        <v>93</v>
      </c>
      <c r="AB487" s="1">
        <v>112.9</v>
      </c>
      <c r="AC487" s="1">
        <v>109.9</v>
      </c>
      <c r="AD487" s="1">
        <v>105.1</v>
      </c>
      <c r="AE487" s="1">
        <v>95.4</v>
      </c>
      <c r="AF487" s="1">
        <v>82.5</v>
      </c>
      <c r="AG487" s="1">
        <v>98.2</v>
      </c>
      <c r="AH487" s="1">
        <v>102.1</v>
      </c>
      <c r="AI487" s="1">
        <v>104.4</v>
      </c>
      <c r="AJ487" s="1">
        <v>96.5</v>
      </c>
      <c r="AK487" s="2">
        <f t="shared" si="14"/>
        <v>9.4097060315497166E-2</v>
      </c>
      <c r="AL487" s="2">
        <f t="shared" si="15"/>
        <v>0.57194121394149022</v>
      </c>
    </row>
    <row r="488" spans="1:38" x14ac:dyDescent="0.2">
      <c r="A488" s="1" t="s">
        <v>36</v>
      </c>
      <c r="B488" s="1" t="s">
        <v>37</v>
      </c>
      <c r="C488" s="1" t="s">
        <v>3456</v>
      </c>
      <c r="D488" s="1" t="s">
        <v>3457</v>
      </c>
      <c r="E488" s="1">
        <v>5.0000000000000001E-3</v>
      </c>
      <c r="F488" s="1">
        <v>5.9580000000000002</v>
      </c>
      <c r="G488" s="1">
        <v>6</v>
      </c>
      <c r="H488" s="1">
        <v>2</v>
      </c>
      <c r="I488" s="1">
        <v>2</v>
      </c>
      <c r="J488" s="1">
        <v>2</v>
      </c>
      <c r="K488" s="1">
        <v>1</v>
      </c>
      <c r="L488" s="1">
        <v>520</v>
      </c>
      <c r="M488" s="1">
        <v>58.2</v>
      </c>
      <c r="N488" s="1">
        <v>8.1</v>
      </c>
      <c r="O488" s="1">
        <v>28</v>
      </c>
      <c r="P488" s="1">
        <v>2</v>
      </c>
      <c r="Q488" s="1" t="s">
        <v>3458</v>
      </c>
      <c r="R488" s="1" t="s">
        <v>1809</v>
      </c>
      <c r="S488" s="1" t="s">
        <v>968</v>
      </c>
      <c r="T488" s="1" t="s">
        <v>3459</v>
      </c>
      <c r="U488" s="1" t="s">
        <v>3460</v>
      </c>
      <c r="V488" s="1" t="s">
        <v>3461</v>
      </c>
      <c r="W488" s="1" t="s">
        <v>3462</v>
      </c>
      <c r="X488" s="1" t="s">
        <v>213</v>
      </c>
      <c r="Y488" s="1" t="s">
        <v>49</v>
      </c>
      <c r="Z488" s="1" t="s">
        <v>49</v>
      </c>
      <c r="AA488" s="1">
        <v>93.5</v>
      </c>
      <c r="AB488" s="1">
        <v>92.2</v>
      </c>
      <c r="AC488" s="1">
        <v>102.5</v>
      </c>
      <c r="AD488" s="1">
        <v>105.3</v>
      </c>
      <c r="AE488" s="1">
        <v>104.3</v>
      </c>
      <c r="AF488" s="1">
        <v>95.5</v>
      </c>
      <c r="AG488" s="1">
        <v>93.8</v>
      </c>
      <c r="AH488" s="1">
        <v>95.8</v>
      </c>
      <c r="AI488" s="1">
        <v>105.1</v>
      </c>
      <c r="AJ488" s="1">
        <v>112.1</v>
      </c>
      <c r="AK488" s="2">
        <f t="shared" si="14"/>
        <v>-1.2983044690793798E-2</v>
      </c>
      <c r="AL488" s="2">
        <f t="shared" si="15"/>
        <v>7.2614663180460046E-2</v>
      </c>
    </row>
    <row r="489" spans="1:38" x14ac:dyDescent="0.2">
      <c r="A489" s="1" t="s">
        <v>60</v>
      </c>
      <c r="B489" s="1" t="s">
        <v>37</v>
      </c>
      <c r="C489" s="1" t="s">
        <v>3463</v>
      </c>
      <c r="D489" s="1" t="s">
        <v>3464</v>
      </c>
      <c r="E489" s="1">
        <v>2.4E-2</v>
      </c>
      <c r="F489" s="1">
        <v>3.6869999999999998</v>
      </c>
      <c r="G489" s="1">
        <v>4</v>
      </c>
      <c r="H489" s="1">
        <v>1</v>
      </c>
      <c r="I489" s="1">
        <v>1</v>
      </c>
      <c r="J489" s="1">
        <v>1</v>
      </c>
      <c r="K489" s="1">
        <v>1</v>
      </c>
      <c r="L489" s="1">
        <v>249</v>
      </c>
      <c r="M489" s="1">
        <v>27.7</v>
      </c>
      <c r="N489" s="1">
        <v>6.52</v>
      </c>
      <c r="O489" s="1">
        <v>20</v>
      </c>
      <c r="P489" s="1">
        <v>1</v>
      </c>
      <c r="Q489" s="1" t="s">
        <v>1364</v>
      </c>
      <c r="R489" s="1" t="s">
        <v>991</v>
      </c>
      <c r="S489" s="1" t="s">
        <v>139</v>
      </c>
      <c r="T489" s="1" t="s">
        <v>3465</v>
      </c>
      <c r="U489" s="1" t="s">
        <v>3466</v>
      </c>
      <c r="V489" s="1" t="s">
        <v>3467</v>
      </c>
      <c r="W489" s="1" t="s">
        <v>3468</v>
      </c>
      <c r="X489" s="1" t="s">
        <v>47</v>
      </c>
      <c r="Y489" s="1" t="s">
        <v>49</v>
      </c>
      <c r="Z489" s="1" t="s">
        <v>49</v>
      </c>
      <c r="AA489" s="1">
        <v>97.7</v>
      </c>
      <c r="AB489" s="1">
        <v>110.6</v>
      </c>
      <c r="AC489" s="1">
        <v>92.9</v>
      </c>
      <c r="AD489" s="1">
        <v>101.7</v>
      </c>
      <c r="AE489" s="1">
        <v>104.9</v>
      </c>
      <c r="AF489" s="1">
        <v>93.9</v>
      </c>
      <c r="AG489" s="1">
        <v>95</v>
      </c>
      <c r="AH489" s="1">
        <v>93.9</v>
      </c>
      <c r="AI489" s="1">
        <v>105.2</v>
      </c>
      <c r="AJ489" s="1">
        <v>104.1</v>
      </c>
      <c r="AK489" s="2">
        <f t="shared" si="14"/>
        <v>4.5308878517366362E-2</v>
      </c>
      <c r="AL489" s="2">
        <f t="shared" si="15"/>
        <v>0.34615454753064229</v>
      </c>
    </row>
    <row r="490" spans="1:38" x14ac:dyDescent="0.2">
      <c r="A490" s="1" t="s">
        <v>36</v>
      </c>
      <c r="B490" s="1" t="s">
        <v>37</v>
      </c>
      <c r="C490" s="1" t="s">
        <v>3469</v>
      </c>
      <c r="D490" s="1" t="s">
        <v>3470</v>
      </c>
      <c r="E490" s="1">
        <v>0</v>
      </c>
      <c r="F490" s="1">
        <v>83.233000000000004</v>
      </c>
      <c r="G490" s="1">
        <v>47</v>
      </c>
      <c r="H490" s="1">
        <v>12</v>
      </c>
      <c r="I490" s="1">
        <v>38</v>
      </c>
      <c r="J490" s="1">
        <v>12</v>
      </c>
      <c r="K490" s="1">
        <v>1</v>
      </c>
      <c r="L490" s="1">
        <v>338</v>
      </c>
      <c r="M490" s="1">
        <v>38</v>
      </c>
      <c r="N490" s="1">
        <v>7.71</v>
      </c>
      <c r="O490" s="1">
        <v>930</v>
      </c>
      <c r="P490" s="1">
        <v>12</v>
      </c>
      <c r="Q490" s="1" t="s">
        <v>138</v>
      </c>
      <c r="R490" s="1" t="s">
        <v>1135</v>
      </c>
      <c r="S490" s="1" t="s">
        <v>131</v>
      </c>
      <c r="T490" s="1" t="s">
        <v>3471</v>
      </c>
      <c r="U490" s="1" t="s">
        <v>3472</v>
      </c>
      <c r="V490" s="1" t="s">
        <v>3473</v>
      </c>
      <c r="W490" s="1" t="s">
        <v>3474</v>
      </c>
      <c r="X490" s="1" t="s">
        <v>100</v>
      </c>
      <c r="Y490" s="1" t="s">
        <v>49</v>
      </c>
      <c r="Z490" s="1" t="s">
        <v>49</v>
      </c>
      <c r="AA490" s="1">
        <v>106.2</v>
      </c>
      <c r="AB490" s="1">
        <v>103.4</v>
      </c>
      <c r="AC490" s="1">
        <v>104.2</v>
      </c>
      <c r="AD490" s="1">
        <v>102</v>
      </c>
      <c r="AE490" s="1">
        <v>105.3</v>
      </c>
      <c r="AF490" s="1">
        <v>97.5</v>
      </c>
      <c r="AG490" s="1">
        <v>97.4</v>
      </c>
      <c r="AH490" s="1">
        <v>92.6</v>
      </c>
      <c r="AI490" s="1">
        <v>93.1</v>
      </c>
      <c r="AJ490" s="1">
        <v>98.1</v>
      </c>
      <c r="AK490" s="2">
        <f t="shared" si="14"/>
        <v>0.12243844871178246</v>
      </c>
      <c r="AL490" s="2">
        <f t="shared" si="15"/>
        <v>3.5275326818259618</v>
      </c>
    </row>
    <row r="491" spans="1:38" x14ac:dyDescent="0.2">
      <c r="A491" s="1" t="s">
        <v>36</v>
      </c>
      <c r="B491" s="1" t="s">
        <v>37</v>
      </c>
      <c r="C491" s="1" t="s">
        <v>3475</v>
      </c>
      <c r="D491" s="1" t="s">
        <v>3476</v>
      </c>
      <c r="E491" s="1">
        <v>0</v>
      </c>
      <c r="F491" s="1">
        <v>12.573</v>
      </c>
      <c r="G491" s="1">
        <v>18</v>
      </c>
      <c r="H491" s="1">
        <v>2</v>
      </c>
      <c r="I491" s="1">
        <v>4</v>
      </c>
      <c r="J491" s="1">
        <v>2</v>
      </c>
      <c r="K491" s="1">
        <v>1</v>
      </c>
      <c r="L491" s="1">
        <v>123</v>
      </c>
      <c r="M491" s="1">
        <v>14.2</v>
      </c>
      <c r="N491" s="1">
        <v>9.74</v>
      </c>
      <c r="O491" s="1">
        <v>126</v>
      </c>
      <c r="P491" s="1">
        <v>2</v>
      </c>
      <c r="Q491" s="1" t="s">
        <v>49</v>
      </c>
      <c r="R491" s="1" t="s">
        <v>64</v>
      </c>
      <c r="S491" s="1" t="s">
        <v>49</v>
      </c>
      <c r="T491" s="1" t="s">
        <v>3477</v>
      </c>
      <c r="U491" s="1" t="s">
        <v>3478</v>
      </c>
      <c r="V491" s="1" t="s">
        <v>3479</v>
      </c>
      <c r="W491" s="1" t="s">
        <v>3480</v>
      </c>
      <c r="X491" s="1" t="s">
        <v>412</v>
      </c>
      <c r="Y491" s="1" t="s">
        <v>49</v>
      </c>
      <c r="Z491" s="1" t="s">
        <v>49</v>
      </c>
      <c r="AA491" s="1">
        <v>104.6</v>
      </c>
      <c r="AB491" s="1">
        <v>100.8</v>
      </c>
      <c r="AC491" s="1">
        <v>89.4</v>
      </c>
      <c r="AD491" s="1">
        <v>109.1</v>
      </c>
      <c r="AE491" s="1">
        <v>108.5</v>
      </c>
      <c r="AF491" s="1">
        <v>80.5</v>
      </c>
      <c r="AG491" s="1">
        <v>97.8</v>
      </c>
      <c r="AH491" s="1">
        <v>88.2</v>
      </c>
      <c r="AI491" s="1">
        <v>110.9</v>
      </c>
      <c r="AJ491" s="1">
        <v>110.2</v>
      </c>
      <c r="AK491" s="2">
        <f t="shared" si="14"/>
        <v>7.1572349721434531E-2</v>
      </c>
      <c r="AL491" s="2">
        <f t="shared" si="15"/>
        <v>0.30309742934685091</v>
      </c>
    </row>
    <row r="492" spans="1:38" x14ac:dyDescent="0.2">
      <c r="A492" s="1" t="s">
        <v>36</v>
      </c>
      <c r="B492" s="1" t="s">
        <v>37</v>
      </c>
      <c r="C492" s="1" t="s">
        <v>3481</v>
      </c>
      <c r="D492" s="1" t="s">
        <v>3482</v>
      </c>
      <c r="E492" s="1">
        <v>0</v>
      </c>
      <c r="F492" s="1">
        <v>93.802999999999997</v>
      </c>
      <c r="G492" s="1">
        <v>58</v>
      </c>
      <c r="H492" s="1">
        <v>11</v>
      </c>
      <c r="I492" s="1">
        <v>49</v>
      </c>
      <c r="J492" s="1">
        <v>11</v>
      </c>
      <c r="K492" s="1">
        <v>1</v>
      </c>
      <c r="L492" s="1">
        <v>198</v>
      </c>
      <c r="M492" s="1">
        <v>22.3</v>
      </c>
      <c r="N492" s="1">
        <v>6.35</v>
      </c>
      <c r="O492" s="1">
        <v>1233</v>
      </c>
      <c r="P492" s="1">
        <v>11</v>
      </c>
      <c r="Q492" s="1" t="s">
        <v>180</v>
      </c>
      <c r="R492" s="1" t="s">
        <v>3483</v>
      </c>
      <c r="S492" s="1" t="s">
        <v>370</v>
      </c>
      <c r="T492" s="1" t="s">
        <v>3484</v>
      </c>
      <c r="U492" s="1" t="s">
        <v>3485</v>
      </c>
      <c r="V492" s="1" t="s">
        <v>3486</v>
      </c>
      <c r="W492" s="1" t="s">
        <v>3487</v>
      </c>
      <c r="X492" s="1" t="s">
        <v>159</v>
      </c>
      <c r="Y492" s="1" t="s">
        <v>3044</v>
      </c>
      <c r="Z492" s="1" t="s">
        <v>49</v>
      </c>
      <c r="AA492" s="1">
        <v>104</v>
      </c>
      <c r="AB492" s="1">
        <v>101.2</v>
      </c>
      <c r="AC492" s="1">
        <v>103.5</v>
      </c>
      <c r="AD492" s="1">
        <v>100.7</v>
      </c>
      <c r="AE492" s="1">
        <v>103.2</v>
      </c>
      <c r="AF492" s="1">
        <v>96.1</v>
      </c>
      <c r="AG492" s="1">
        <v>98.2</v>
      </c>
      <c r="AH492" s="1">
        <v>93.5</v>
      </c>
      <c r="AI492" s="1">
        <v>96.5</v>
      </c>
      <c r="AJ492" s="1">
        <v>103.1</v>
      </c>
      <c r="AK492" s="2">
        <f t="shared" si="14"/>
        <v>7.2727227568236824E-2</v>
      </c>
      <c r="AL492" s="2">
        <f t="shared" si="15"/>
        <v>1.7163919639468399</v>
      </c>
    </row>
    <row r="493" spans="1:38" x14ac:dyDescent="0.2">
      <c r="A493" s="1" t="s">
        <v>36</v>
      </c>
      <c r="B493" s="1" t="s">
        <v>37</v>
      </c>
      <c r="C493" s="1" t="s">
        <v>3488</v>
      </c>
      <c r="D493" s="1" t="s">
        <v>3489</v>
      </c>
      <c r="E493" s="1">
        <v>0</v>
      </c>
      <c r="F493" s="1">
        <v>22.513999999999999</v>
      </c>
      <c r="G493" s="1">
        <v>4</v>
      </c>
      <c r="H493" s="1">
        <v>5</v>
      </c>
      <c r="I493" s="1">
        <v>8</v>
      </c>
      <c r="J493" s="1">
        <v>5</v>
      </c>
      <c r="K493" s="1">
        <v>1</v>
      </c>
      <c r="L493" s="1">
        <v>1277</v>
      </c>
      <c r="M493" s="1">
        <v>142.80000000000001</v>
      </c>
      <c r="N493" s="1">
        <v>5.71</v>
      </c>
      <c r="O493" s="1">
        <v>142</v>
      </c>
      <c r="P493" s="1">
        <v>5</v>
      </c>
      <c r="Q493" s="1" t="s">
        <v>926</v>
      </c>
      <c r="R493" s="1" t="s">
        <v>3490</v>
      </c>
      <c r="S493" s="1" t="s">
        <v>65</v>
      </c>
      <c r="T493" s="1" t="s">
        <v>3491</v>
      </c>
      <c r="U493" s="1" t="s">
        <v>3492</v>
      </c>
      <c r="V493" s="1" t="s">
        <v>3493</v>
      </c>
      <c r="W493" s="1" t="s">
        <v>3494</v>
      </c>
      <c r="X493" s="1" t="s">
        <v>421</v>
      </c>
      <c r="Y493" s="1" t="s">
        <v>3495</v>
      </c>
      <c r="Z493" s="1" t="s">
        <v>49</v>
      </c>
      <c r="AA493" s="1">
        <v>103</v>
      </c>
      <c r="AB493" s="1">
        <v>106.1</v>
      </c>
      <c r="AC493" s="1">
        <v>103.2</v>
      </c>
      <c r="AD493" s="1">
        <v>99.1</v>
      </c>
      <c r="AE493" s="1">
        <v>99</v>
      </c>
      <c r="AF493" s="1">
        <v>102</v>
      </c>
      <c r="AG493" s="1">
        <v>96.1</v>
      </c>
      <c r="AH493" s="1">
        <v>94.8</v>
      </c>
      <c r="AI493" s="1">
        <v>100.3</v>
      </c>
      <c r="AJ493" s="1">
        <v>96.3</v>
      </c>
      <c r="AK493" s="2">
        <f t="shared" si="14"/>
        <v>6.0319469273812043E-2</v>
      </c>
      <c r="AL493" s="2">
        <f t="shared" si="15"/>
        <v>1.2049599366419539</v>
      </c>
    </row>
    <row r="494" spans="1:38" x14ac:dyDescent="0.2">
      <c r="A494" s="1" t="s">
        <v>36</v>
      </c>
      <c r="B494" s="1" t="s">
        <v>37</v>
      </c>
      <c r="C494" s="1" t="s">
        <v>3496</v>
      </c>
      <c r="D494" s="1" t="s">
        <v>3497</v>
      </c>
      <c r="E494" s="1">
        <v>0</v>
      </c>
      <c r="F494" s="1">
        <v>55.86</v>
      </c>
      <c r="G494" s="1">
        <v>9</v>
      </c>
      <c r="H494" s="1">
        <v>10</v>
      </c>
      <c r="I494" s="1">
        <v>14</v>
      </c>
      <c r="J494" s="1">
        <v>6</v>
      </c>
      <c r="K494" s="1">
        <v>1</v>
      </c>
      <c r="L494" s="1">
        <v>1146</v>
      </c>
      <c r="M494" s="1">
        <v>128.9</v>
      </c>
      <c r="N494" s="1">
        <v>7.64</v>
      </c>
      <c r="O494" s="1">
        <v>308</v>
      </c>
      <c r="P494" s="1">
        <v>10</v>
      </c>
      <c r="Q494" s="1" t="s">
        <v>180</v>
      </c>
      <c r="R494" s="1" t="s">
        <v>1135</v>
      </c>
      <c r="S494" s="1" t="s">
        <v>2267</v>
      </c>
      <c r="T494" s="1" t="s">
        <v>3498</v>
      </c>
      <c r="U494" s="1" t="s">
        <v>3499</v>
      </c>
      <c r="V494" s="1" t="s">
        <v>49</v>
      </c>
      <c r="W494" s="1" t="s">
        <v>3500</v>
      </c>
      <c r="X494" s="1" t="s">
        <v>421</v>
      </c>
      <c r="Y494" s="1" t="s">
        <v>49</v>
      </c>
      <c r="Z494" s="1" t="s">
        <v>49</v>
      </c>
      <c r="AA494" s="1">
        <v>92.9</v>
      </c>
      <c r="AB494" s="1">
        <v>105.6</v>
      </c>
      <c r="AC494" s="1">
        <v>104.4</v>
      </c>
      <c r="AD494" s="1">
        <v>108.6</v>
      </c>
      <c r="AE494" s="1">
        <v>98.6</v>
      </c>
      <c r="AF494" s="1">
        <v>91.4</v>
      </c>
      <c r="AG494" s="1">
        <v>97.1</v>
      </c>
      <c r="AH494" s="1">
        <v>97.6</v>
      </c>
      <c r="AI494" s="1">
        <v>104.5</v>
      </c>
      <c r="AJ494" s="1">
        <v>99.4</v>
      </c>
      <c r="AK494" s="2">
        <f t="shared" si="14"/>
        <v>5.7998351507009827E-2</v>
      </c>
      <c r="AL494" s="2">
        <f t="shared" si="15"/>
        <v>0.54627272287708029</v>
      </c>
    </row>
    <row r="495" spans="1:38" x14ac:dyDescent="0.2">
      <c r="A495" s="1" t="s">
        <v>36</v>
      </c>
      <c r="B495" s="1" t="s">
        <v>37</v>
      </c>
      <c r="C495" s="1" t="s">
        <v>3501</v>
      </c>
      <c r="D495" s="1" t="s">
        <v>3502</v>
      </c>
      <c r="E495" s="1">
        <v>3.0000000000000001E-3</v>
      </c>
      <c r="F495" s="1">
        <v>7.5810000000000004</v>
      </c>
      <c r="G495" s="1">
        <v>14</v>
      </c>
      <c r="H495" s="1">
        <v>1</v>
      </c>
      <c r="I495" s="1">
        <v>2</v>
      </c>
      <c r="J495" s="1">
        <v>1</v>
      </c>
      <c r="K495" s="1">
        <v>1</v>
      </c>
      <c r="L495" s="1">
        <v>85</v>
      </c>
      <c r="M495" s="1">
        <v>9.3000000000000007</v>
      </c>
      <c r="N495" s="1">
        <v>9.3800000000000008</v>
      </c>
      <c r="O495" s="1">
        <v>119</v>
      </c>
      <c r="P495" s="1">
        <v>1</v>
      </c>
      <c r="Q495" s="1" t="s">
        <v>49</v>
      </c>
      <c r="R495" s="1" t="s">
        <v>64</v>
      </c>
      <c r="S495" s="1" t="s">
        <v>49</v>
      </c>
      <c r="T495" s="1" t="s">
        <v>3503</v>
      </c>
      <c r="U495" s="1" t="s">
        <v>3504</v>
      </c>
      <c r="V495" s="1" t="s">
        <v>49</v>
      </c>
      <c r="W495" s="1" t="s">
        <v>3505</v>
      </c>
      <c r="X495" s="1" t="s">
        <v>144</v>
      </c>
      <c r="Y495" s="1" t="s">
        <v>49</v>
      </c>
      <c r="Z495" s="1" t="s">
        <v>49</v>
      </c>
      <c r="AA495" s="1">
        <v>104.4</v>
      </c>
      <c r="AB495" s="1">
        <v>98.1</v>
      </c>
      <c r="AC495" s="1">
        <v>103.3</v>
      </c>
      <c r="AD495" s="1">
        <v>106.3</v>
      </c>
      <c r="AE495" s="1">
        <v>103.2</v>
      </c>
      <c r="AF495" s="1">
        <v>92.7</v>
      </c>
      <c r="AG495" s="1">
        <v>96.6</v>
      </c>
      <c r="AH495" s="1">
        <v>109.7</v>
      </c>
      <c r="AI495" s="1">
        <v>82.4</v>
      </c>
      <c r="AJ495" s="1">
        <v>103.1</v>
      </c>
      <c r="AK495" s="2">
        <f t="shared" si="14"/>
        <v>8.8915926850585719E-2</v>
      </c>
      <c r="AL495" s="2">
        <f t="shared" si="15"/>
        <v>0.62293432051574549</v>
      </c>
    </row>
    <row r="496" spans="1:38" x14ac:dyDescent="0.2">
      <c r="A496" s="1" t="s">
        <v>60</v>
      </c>
      <c r="B496" s="1" t="s">
        <v>37</v>
      </c>
      <c r="C496" s="1" t="s">
        <v>3506</v>
      </c>
      <c r="D496" s="1" t="s">
        <v>3507</v>
      </c>
      <c r="E496" s="1">
        <v>4.9000000000000002E-2</v>
      </c>
      <c r="F496" s="1">
        <v>2.7639999999999998</v>
      </c>
      <c r="G496" s="1">
        <v>5</v>
      </c>
      <c r="H496" s="1">
        <v>1</v>
      </c>
      <c r="I496" s="1">
        <v>1</v>
      </c>
      <c r="J496" s="1">
        <v>1</v>
      </c>
      <c r="K496" s="1">
        <v>1</v>
      </c>
      <c r="L496" s="1">
        <v>150</v>
      </c>
      <c r="M496" s="1">
        <v>16.600000000000001</v>
      </c>
      <c r="N496" s="1">
        <v>8.2100000000000009</v>
      </c>
      <c r="O496" s="1">
        <v>18</v>
      </c>
      <c r="P496" s="1">
        <v>1</v>
      </c>
      <c r="Q496" s="1" t="s">
        <v>222</v>
      </c>
      <c r="R496" s="1" t="s">
        <v>75</v>
      </c>
      <c r="S496" s="1" t="s">
        <v>147</v>
      </c>
      <c r="T496" s="1" t="s">
        <v>3508</v>
      </c>
      <c r="U496" s="1" t="s">
        <v>3509</v>
      </c>
      <c r="V496" s="1" t="s">
        <v>3510</v>
      </c>
      <c r="W496" s="1" t="s">
        <v>3511</v>
      </c>
      <c r="X496" s="1" t="s">
        <v>676</v>
      </c>
      <c r="Y496" s="1" t="s">
        <v>49</v>
      </c>
      <c r="Z496" s="1" t="s">
        <v>49</v>
      </c>
      <c r="AA496" s="1">
        <v>106.2</v>
      </c>
      <c r="AB496" s="1">
        <v>105.8</v>
      </c>
      <c r="AC496" s="1">
        <v>110.3</v>
      </c>
      <c r="AD496" s="1">
        <v>100.6</v>
      </c>
      <c r="AE496" s="1">
        <v>97.7</v>
      </c>
      <c r="AF496" s="1">
        <v>98.9</v>
      </c>
      <c r="AG496" s="1">
        <v>99</v>
      </c>
      <c r="AH496" s="1">
        <v>103.6</v>
      </c>
      <c r="AI496" s="1">
        <v>85.3</v>
      </c>
      <c r="AJ496" s="1">
        <v>92.7</v>
      </c>
      <c r="AK496" s="2">
        <f t="shared" si="14"/>
        <v>0.11864449649861922</v>
      </c>
      <c r="AL496" s="2">
        <f t="shared" si="15"/>
        <v>1.1780005772942823</v>
      </c>
    </row>
    <row r="497" spans="1:38" x14ac:dyDescent="0.2">
      <c r="A497" s="1" t="s">
        <v>36</v>
      </c>
      <c r="B497" s="1" t="s">
        <v>37</v>
      </c>
      <c r="C497" s="1" t="s">
        <v>3512</v>
      </c>
      <c r="D497" s="1" t="s">
        <v>3513</v>
      </c>
      <c r="E497" s="1">
        <v>0</v>
      </c>
      <c r="F497" s="1">
        <v>18.968</v>
      </c>
      <c r="G497" s="1">
        <v>22</v>
      </c>
      <c r="H497" s="1">
        <v>4</v>
      </c>
      <c r="I497" s="1">
        <v>8</v>
      </c>
      <c r="J497" s="1">
        <v>4</v>
      </c>
      <c r="K497" s="1">
        <v>1</v>
      </c>
      <c r="L497" s="1">
        <v>198</v>
      </c>
      <c r="M497" s="1">
        <v>22.9</v>
      </c>
      <c r="N497" s="1">
        <v>7.93</v>
      </c>
      <c r="O497" s="1">
        <v>159</v>
      </c>
      <c r="P497" s="1">
        <v>4</v>
      </c>
      <c r="Q497" s="1" t="s">
        <v>1878</v>
      </c>
      <c r="R497" s="1" t="s">
        <v>311</v>
      </c>
      <c r="S497" s="1" t="s">
        <v>787</v>
      </c>
      <c r="T497" s="1" t="s">
        <v>3514</v>
      </c>
      <c r="U497" s="1" t="s">
        <v>3515</v>
      </c>
      <c r="V497" s="1" t="s">
        <v>49</v>
      </c>
      <c r="W497" s="1" t="s">
        <v>3516</v>
      </c>
      <c r="X497" s="1" t="s">
        <v>421</v>
      </c>
      <c r="Y497" s="1" t="s">
        <v>49</v>
      </c>
      <c r="Z497" s="1" t="s">
        <v>49</v>
      </c>
      <c r="AA497" s="1">
        <v>96</v>
      </c>
      <c r="AB497" s="1">
        <v>100.5</v>
      </c>
      <c r="AC497" s="1">
        <v>106.2</v>
      </c>
      <c r="AD497" s="1">
        <v>105.5</v>
      </c>
      <c r="AE497" s="1">
        <v>103.9</v>
      </c>
      <c r="AF497" s="1">
        <v>100.4</v>
      </c>
      <c r="AG497" s="1">
        <v>98.3</v>
      </c>
      <c r="AH497" s="1">
        <v>97.1</v>
      </c>
      <c r="AI497" s="1">
        <v>95</v>
      </c>
      <c r="AJ497" s="1">
        <v>97.1</v>
      </c>
      <c r="AK497" s="2">
        <f t="shared" si="14"/>
        <v>6.984007582286729E-2</v>
      </c>
      <c r="AL497" s="2">
        <f t="shared" si="15"/>
        <v>1.3158690024688569</v>
      </c>
    </row>
    <row r="498" spans="1:38" x14ac:dyDescent="0.2">
      <c r="A498" s="1" t="s">
        <v>36</v>
      </c>
      <c r="B498" s="1" t="s">
        <v>37</v>
      </c>
      <c r="C498" s="1" t="s">
        <v>3517</v>
      </c>
      <c r="D498" s="1" t="s">
        <v>3518</v>
      </c>
      <c r="E498" s="1">
        <v>1E-3</v>
      </c>
      <c r="F498" s="1">
        <v>10.465999999999999</v>
      </c>
      <c r="G498" s="1">
        <v>6</v>
      </c>
      <c r="H498" s="1">
        <v>3</v>
      </c>
      <c r="I498" s="1">
        <v>6</v>
      </c>
      <c r="J498" s="1">
        <v>3</v>
      </c>
      <c r="K498" s="1">
        <v>1</v>
      </c>
      <c r="L498" s="1">
        <v>522</v>
      </c>
      <c r="M498" s="1">
        <v>58.7</v>
      </c>
      <c r="N498" s="1">
        <v>7.11</v>
      </c>
      <c r="O498" s="1">
        <v>96</v>
      </c>
      <c r="P498" s="1">
        <v>3</v>
      </c>
      <c r="Q498" s="1" t="s">
        <v>898</v>
      </c>
      <c r="R498" s="1" t="s">
        <v>1304</v>
      </c>
      <c r="S498" s="1" t="s">
        <v>164</v>
      </c>
      <c r="T498" s="1" t="s">
        <v>3093</v>
      </c>
      <c r="U498" s="1" t="s">
        <v>3519</v>
      </c>
      <c r="V498" s="1" t="s">
        <v>3520</v>
      </c>
      <c r="W498" s="1" t="s">
        <v>3521</v>
      </c>
      <c r="X498" s="1" t="s">
        <v>118</v>
      </c>
      <c r="Y498" s="1" t="s">
        <v>49</v>
      </c>
      <c r="Z498" s="1" t="s">
        <v>49</v>
      </c>
      <c r="AA498" s="1">
        <v>102.1</v>
      </c>
      <c r="AB498" s="1">
        <v>104.6</v>
      </c>
      <c r="AC498" s="1">
        <v>103.1</v>
      </c>
      <c r="AD498" s="1">
        <v>104</v>
      </c>
      <c r="AE498" s="1">
        <v>101.2</v>
      </c>
      <c r="AF498" s="1">
        <v>95.7</v>
      </c>
      <c r="AG498" s="1">
        <v>99.2</v>
      </c>
      <c r="AH498" s="1">
        <v>98.2</v>
      </c>
      <c r="AI498" s="1">
        <v>96.4</v>
      </c>
      <c r="AJ498" s="1">
        <v>95.5</v>
      </c>
      <c r="AK498" s="2">
        <f t="shared" si="14"/>
        <v>8.6587684996090708E-2</v>
      </c>
      <c r="AL498" s="2">
        <f t="shared" si="15"/>
        <v>3.6282225951539195</v>
      </c>
    </row>
    <row r="499" spans="1:38" x14ac:dyDescent="0.2">
      <c r="A499" s="1" t="s">
        <v>36</v>
      </c>
      <c r="B499" s="1" t="s">
        <v>37</v>
      </c>
      <c r="C499" s="1" t="s">
        <v>3522</v>
      </c>
      <c r="D499" s="1" t="s">
        <v>3523</v>
      </c>
      <c r="E499" s="1">
        <v>1E-3</v>
      </c>
      <c r="F499" s="1">
        <v>10.718</v>
      </c>
      <c r="G499" s="1">
        <v>16</v>
      </c>
      <c r="H499" s="1">
        <v>4</v>
      </c>
      <c r="I499" s="1">
        <v>4</v>
      </c>
      <c r="J499" s="1">
        <v>4</v>
      </c>
      <c r="K499" s="1">
        <v>1</v>
      </c>
      <c r="L499" s="1">
        <v>298</v>
      </c>
      <c r="M499" s="1">
        <v>32.9</v>
      </c>
      <c r="N499" s="1">
        <v>7.36</v>
      </c>
      <c r="O499" s="1">
        <v>0</v>
      </c>
      <c r="P499" s="1">
        <v>4</v>
      </c>
      <c r="Q499" s="1" t="s">
        <v>3524</v>
      </c>
      <c r="R499" s="1" t="s">
        <v>369</v>
      </c>
      <c r="S499" s="1" t="s">
        <v>199</v>
      </c>
      <c r="T499" s="1" t="s">
        <v>3525</v>
      </c>
      <c r="U499" s="1" t="s">
        <v>3526</v>
      </c>
      <c r="V499" s="1" t="s">
        <v>3527</v>
      </c>
      <c r="W499" s="1" t="s">
        <v>3528</v>
      </c>
      <c r="X499" s="1" t="s">
        <v>59</v>
      </c>
      <c r="Y499" s="1" t="s">
        <v>3529</v>
      </c>
      <c r="Z499" s="1" t="s">
        <v>49</v>
      </c>
      <c r="AA499" s="1">
        <v>100.6</v>
      </c>
      <c r="AB499" s="1">
        <v>98.7</v>
      </c>
      <c r="AC499" s="1">
        <v>99.6</v>
      </c>
      <c r="AD499" s="1">
        <v>106.6</v>
      </c>
      <c r="AE499" s="1">
        <v>100.7</v>
      </c>
      <c r="AF499" s="1">
        <v>116.7</v>
      </c>
      <c r="AG499" s="1">
        <v>94.1</v>
      </c>
      <c r="AH499" s="1">
        <v>99.2</v>
      </c>
      <c r="AI499" s="1">
        <v>92.7</v>
      </c>
      <c r="AJ499" s="1">
        <v>91.3</v>
      </c>
      <c r="AK499" s="2">
        <f t="shared" si="14"/>
        <v>3.5196465638643974E-2</v>
      </c>
      <c r="AL499" s="2">
        <f t="shared" si="15"/>
        <v>0.20067967167302417</v>
      </c>
    </row>
    <row r="500" spans="1:38" x14ac:dyDescent="0.2">
      <c r="A500" s="1" t="s">
        <v>36</v>
      </c>
      <c r="B500" s="1" t="s">
        <v>37</v>
      </c>
      <c r="C500" s="1" t="s">
        <v>3530</v>
      </c>
      <c r="D500" s="1" t="s">
        <v>3531</v>
      </c>
      <c r="E500" s="1">
        <v>0</v>
      </c>
      <c r="F500" s="1">
        <v>31.376999999999999</v>
      </c>
      <c r="G500" s="1">
        <v>20</v>
      </c>
      <c r="H500" s="1">
        <v>5</v>
      </c>
      <c r="I500" s="1">
        <v>9</v>
      </c>
      <c r="J500" s="1">
        <v>5</v>
      </c>
      <c r="K500" s="1">
        <v>1</v>
      </c>
      <c r="L500" s="1">
        <v>245</v>
      </c>
      <c r="M500" s="1">
        <v>27.3</v>
      </c>
      <c r="N500" s="1">
        <v>7.74</v>
      </c>
      <c r="O500" s="1">
        <v>244</v>
      </c>
      <c r="P500" s="1">
        <v>5</v>
      </c>
      <c r="Q500" s="1" t="s">
        <v>361</v>
      </c>
      <c r="R500" s="1" t="s">
        <v>64</v>
      </c>
      <c r="S500" s="1" t="s">
        <v>2671</v>
      </c>
      <c r="T500" s="1" t="s">
        <v>362</v>
      </c>
      <c r="U500" s="1" t="s">
        <v>3532</v>
      </c>
      <c r="V500" s="1" t="s">
        <v>49</v>
      </c>
      <c r="W500" s="1" t="s">
        <v>3533</v>
      </c>
      <c r="X500" s="1" t="s">
        <v>204</v>
      </c>
      <c r="Y500" s="1" t="s">
        <v>49</v>
      </c>
      <c r="Z500" s="1" t="s">
        <v>49</v>
      </c>
      <c r="AA500" s="1">
        <v>107.5</v>
      </c>
      <c r="AB500" s="1">
        <v>104.9</v>
      </c>
      <c r="AC500" s="1">
        <v>103</v>
      </c>
      <c r="AD500" s="1">
        <v>101.8</v>
      </c>
      <c r="AE500" s="1">
        <v>104.2</v>
      </c>
      <c r="AF500" s="1">
        <v>100.2</v>
      </c>
      <c r="AG500" s="1">
        <v>99.1</v>
      </c>
      <c r="AH500" s="1">
        <v>91.5</v>
      </c>
      <c r="AI500" s="1">
        <v>90.4</v>
      </c>
      <c r="AJ500" s="1">
        <v>97.4</v>
      </c>
      <c r="AK500" s="2">
        <f t="shared" si="14"/>
        <v>0.12357018599705724</v>
      </c>
      <c r="AL500" s="2">
        <f t="shared" si="15"/>
        <v>2.3105073867413544</v>
      </c>
    </row>
    <row r="501" spans="1:38" x14ac:dyDescent="0.2">
      <c r="A501" s="1" t="s">
        <v>36</v>
      </c>
      <c r="B501" s="1" t="s">
        <v>37</v>
      </c>
      <c r="C501" s="1" t="s">
        <v>3534</v>
      </c>
      <c r="D501" s="1" t="s">
        <v>3535</v>
      </c>
      <c r="E501" s="1">
        <v>0.01</v>
      </c>
      <c r="F501" s="1">
        <v>5.0069999999999997</v>
      </c>
      <c r="G501" s="1">
        <v>1</v>
      </c>
      <c r="H501" s="1">
        <v>2</v>
      </c>
      <c r="I501" s="1">
        <v>2</v>
      </c>
      <c r="J501" s="1">
        <v>1</v>
      </c>
      <c r="K501" s="1">
        <v>1</v>
      </c>
      <c r="L501" s="1">
        <v>1452</v>
      </c>
      <c r="M501" s="1">
        <v>162.19999999999999</v>
      </c>
      <c r="N501" s="1">
        <v>6.18</v>
      </c>
      <c r="O501" s="1">
        <v>47</v>
      </c>
      <c r="P501" s="1">
        <v>2</v>
      </c>
      <c r="Q501" s="1" t="s">
        <v>565</v>
      </c>
      <c r="R501" s="1" t="s">
        <v>163</v>
      </c>
      <c r="S501" s="1" t="s">
        <v>3536</v>
      </c>
      <c r="T501" s="1" t="s">
        <v>3537</v>
      </c>
      <c r="U501" s="1" t="s">
        <v>3538</v>
      </c>
      <c r="V501" s="1" t="s">
        <v>3539</v>
      </c>
      <c r="W501" s="1" t="s">
        <v>3540</v>
      </c>
      <c r="X501" s="1" t="s">
        <v>59</v>
      </c>
      <c r="Y501" s="1" t="s">
        <v>48</v>
      </c>
      <c r="Z501" s="1" t="s">
        <v>49</v>
      </c>
      <c r="AA501" s="1">
        <v>113.1</v>
      </c>
      <c r="AB501" s="1">
        <v>112.4</v>
      </c>
      <c r="AC501" s="1">
        <v>91.7</v>
      </c>
      <c r="AD501" s="1">
        <v>104.9</v>
      </c>
      <c r="AE501" s="1">
        <v>91.4</v>
      </c>
      <c r="AF501" s="1">
        <v>96.1</v>
      </c>
      <c r="AG501" s="1">
        <v>98.1</v>
      </c>
      <c r="AH501" s="1">
        <v>105.3</v>
      </c>
      <c r="AI501" s="1">
        <v>103.6</v>
      </c>
      <c r="AJ501" s="1">
        <v>83.3</v>
      </c>
      <c r="AK501" s="2">
        <f t="shared" si="14"/>
        <v>7.8221047761971835E-2</v>
      </c>
      <c r="AL501" s="2">
        <f t="shared" si="15"/>
        <v>0.39342465027406259</v>
      </c>
    </row>
    <row r="502" spans="1:38" x14ac:dyDescent="0.2">
      <c r="A502" s="1" t="s">
        <v>36</v>
      </c>
      <c r="B502" s="1" t="s">
        <v>37</v>
      </c>
      <c r="C502" s="1" t="s">
        <v>3541</v>
      </c>
      <c r="D502" s="1" t="s">
        <v>3542</v>
      </c>
      <c r="E502" s="1">
        <v>0</v>
      </c>
      <c r="F502" s="1">
        <v>38.707999999999998</v>
      </c>
      <c r="G502" s="1">
        <v>43</v>
      </c>
      <c r="H502" s="1">
        <v>6</v>
      </c>
      <c r="I502" s="1">
        <v>14</v>
      </c>
      <c r="J502" s="1">
        <v>6</v>
      </c>
      <c r="K502" s="1">
        <v>1</v>
      </c>
      <c r="L502" s="1">
        <v>149</v>
      </c>
      <c r="M502" s="1">
        <v>15</v>
      </c>
      <c r="N502" s="1">
        <v>8.9700000000000006</v>
      </c>
      <c r="O502" s="1">
        <v>351</v>
      </c>
      <c r="P502" s="1">
        <v>6</v>
      </c>
      <c r="Q502" s="1" t="s">
        <v>3543</v>
      </c>
      <c r="R502" s="1" t="s">
        <v>824</v>
      </c>
      <c r="S502" s="1" t="s">
        <v>131</v>
      </c>
      <c r="T502" s="1" t="s">
        <v>49</v>
      </c>
      <c r="U502" s="1" t="s">
        <v>3544</v>
      </c>
      <c r="V502" s="1" t="s">
        <v>3545</v>
      </c>
      <c r="W502" s="1" t="s">
        <v>3546</v>
      </c>
      <c r="X502" s="1" t="s">
        <v>59</v>
      </c>
      <c r="Y502" s="1" t="s">
        <v>49</v>
      </c>
      <c r="Z502" s="1" t="s">
        <v>49</v>
      </c>
      <c r="AA502" s="1">
        <v>103.2</v>
      </c>
      <c r="AB502" s="1">
        <v>114.1</v>
      </c>
      <c r="AC502" s="1">
        <v>104.7</v>
      </c>
      <c r="AD502" s="1">
        <v>104.3</v>
      </c>
      <c r="AE502" s="1">
        <v>108.9</v>
      </c>
      <c r="AF502" s="1">
        <v>96.6</v>
      </c>
      <c r="AG502" s="1">
        <v>98.1</v>
      </c>
      <c r="AH502" s="1">
        <v>97.9</v>
      </c>
      <c r="AI502" s="1">
        <v>71.099999999999994</v>
      </c>
      <c r="AJ502" s="1">
        <v>101.1</v>
      </c>
      <c r="AK502" s="2">
        <f t="shared" si="14"/>
        <v>0.20346804723693196</v>
      </c>
      <c r="AL502" s="2">
        <f t="shared" si="15"/>
        <v>1.3637251830057193</v>
      </c>
    </row>
    <row r="503" spans="1:38" x14ac:dyDescent="0.2">
      <c r="A503" s="1" t="s">
        <v>60</v>
      </c>
      <c r="B503" s="1" t="s">
        <v>37</v>
      </c>
      <c r="C503" s="1" t="s">
        <v>3547</v>
      </c>
      <c r="D503" s="1" t="s">
        <v>3548</v>
      </c>
      <c r="E503" s="1">
        <v>2.7E-2</v>
      </c>
      <c r="F503" s="1">
        <v>3.4929999999999999</v>
      </c>
      <c r="G503" s="1">
        <v>2</v>
      </c>
      <c r="H503" s="1">
        <v>1</v>
      </c>
      <c r="I503" s="1">
        <v>1</v>
      </c>
      <c r="J503" s="1">
        <v>1</v>
      </c>
      <c r="K503" s="1">
        <v>1</v>
      </c>
      <c r="L503" s="1">
        <v>420</v>
      </c>
      <c r="M503" s="1">
        <v>44.3</v>
      </c>
      <c r="N503" s="1">
        <v>7.55</v>
      </c>
      <c r="O503" s="1">
        <v>24</v>
      </c>
      <c r="P503" s="1">
        <v>1</v>
      </c>
      <c r="Q503" s="1" t="s">
        <v>53</v>
      </c>
      <c r="R503" s="1" t="s">
        <v>49</v>
      </c>
      <c r="S503" s="1" t="s">
        <v>370</v>
      </c>
      <c r="T503" s="1" t="s">
        <v>3549</v>
      </c>
      <c r="U503" s="1" t="s">
        <v>3550</v>
      </c>
      <c r="V503" s="1" t="s">
        <v>3551</v>
      </c>
      <c r="W503" s="1" t="s">
        <v>3552</v>
      </c>
      <c r="X503" s="1" t="s">
        <v>144</v>
      </c>
      <c r="Y503" s="1" t="s">
        <v>49</v>
      </c>
      <c r="Z503" s="1" t="s">
        <v>49</v>
      </c>
      <c r="AA503" s="1">
        <v>108.5</v>
      </c>
      <c r="AB503" s="1">
        <v>100.9</v>
      </c>
      <c r="AC503" s="1">
        <v>104.1</v>
      </c>
      <c r="AD503" s="1">
        <v>104</v>
      </c>
      <c r="AE503" s="1">
        <v>102.8</v>
      </c>
      <c r="AF503" s="1">
        <v>98.7</v>
      </c>
      <c r="AG503" s="1">
        <v>98.6</v>
      </c>
      <c r="AH503" s="1">
        <v>97.3</v>
      </c>
      <c r="AI503" s="1">
        <v>90.9</v>
      </c>
      <c r="AJ503" s="1">
        <v>94.2</v>
      </c>
      <c r="AK503" s="2">
        <f t="shared" si="14"/>
        <v>0.11721126777520403</v>
      </c>
      <c r="AL503" s="2">
        <f t="shared" si="15"/>
        <v>2.4985573080169399</v>
      </c>
    </row>
    <row r="504" spans="1:38" x14ac:dyDescent="0.2">
      <c r="A504" s="1" t="s">
        <v>50</v>
      </c>
      <c r="B504" s="1" t="s">
        <v>37</v>
      </c>
      <c r="C504" s="1" t="s">
        <v>3553</v>
      </c>
      <c r="D504" s="1" t="s">
        <v>3554</v>
      </c>
      <c r="E504" s="1">
        <v>0.15</v>
      </c>
      <c r="F504" s="1">
        <v>1.3580000000000001</v>
      </c>
      <c r="G504" s="1">
        <v>0</v>
      </c>
      <c r="H504" s="1">
        <v>1</v>
      </c>
      <c r="I504" s="1">
        <v>1</v>
      </c>
      <c r="J504" s="1">
        <v>1</v>
      </c>
      <c r="K504" s="1">
        <v>1</v>
      </c>
      <c r="L504" s="1">
        <v>1738</v>
      </c>
      <c r="M504" s="1">
        <v>200.3</v>
      </c>
      <c r="N504" s="1">
        <v>8.68</v>
      </c>
      <c r="O504" s="1">
        <v>0</v>
      </c>
      <c r="P504" s="1">
        <v>1</v>
      </c>
      <c r="Q504" s="1" t="s">
        <v>500</v>
      </c>
      <c r="R504" s="1" t="s">
        <v>64</v>
      </c>
      <c r="S504" s="1" t="s">
        <v>65</v>
      </c>
      <c r="T504" s="1" t="s">
        <v>3555</v>
      </c>
      <c r="U504" s="1" t="s">
        <v>3556</v>
      </c>
      <c r="V504" s="1" t="s">
        <v>49</v>
      </c>
      <c r="W504" s="1" t="s">
        <v>3557</v>
      </c>
      <c r="X504" s="1" t="s">
        <v>412</v>
      </c>
      <c r="Y504" s="1" t="s">
        <v>49</v>
      </c>
      <c r="Z504" s="1" t="s">
        <v>49</v>
      </c>
      <c r="AA504" s="1">
        <v>101.4</v>
      </c>
      <c r="AB504" s="1">
        <v>115.7</v>
      </c>
      <c r="AC504" s="1">
        <v>93.4</v>
      </c>
      <c r="AD504" s="1">
        <v>103.8</v>
      </c>
      <c r="AE504" s="1">
        <v>99.3</v>
      </c>
      <c r="AF504" s="1">
        <v>94.8</v>
      </c>
      <c r="AG504" s="1">
        <v>99.5</v>
      </c>
      <c r="AH504" s="1">
        <v>108.7</v>
      </c>
      <c r="AI504" s="1">
        <v>90.3</v>
      </c>
      <c r="AJ504" s="1">
        <v>93</v>
      </c>
      <c r="AK504" s="2">
        <f t="shared" si="14"/>
        <v>7.8798610883605319E-2</v>
      </c>
      <c r="AL504" s="2">
        <f t="shared" si="15"/>
        <v>0.52767790609591425</v>
      </c>
    </row>
    <row r="505" spans="1:38" x14ac:dyDescent="0.2">
      <c r="A505" s="1" t="s">
        <v>36</v>
      </c>
      <c r="B505" s="1" t="s">
        <v>37</v>
      </c>
      <c r="C505" s="1" t="s">
        <v>3558</v>
      </c>
      <c r="D505" s="1" t="s">
        <v>3559</v>
      </c>
      <c r="E505" s="1">
        <v>0</v>
      </c>
      <c r="F505" s="1">
        <v>449.78399999999999</v>
      </c>
      <c r="G505" s="1">
        <v>65</v>
      </c>
      <c r="H505" s="1">
        <v>58</v>
      </c>
      <c r="I505" s="1">
        <v>216</v>
      </c>
      <c r="J505" s="1">
        <v>51</v>
      </c>
      <c r="K505" s="1">
        <v>1</v>
      </c>
      <c r="L505" s="1">
        <v>848</v>
      </c>
      <c r="M505" s="1">
        <v>95.9</v>
      </c>
      <c r="N505" s="1">
        <v>4.7699999999999996</v>
      </c>
      <c r="O505" s="1">
        <v>4650</v>
      </c>
      <c r="P505" s="1">
        <v>58</v>
      </c>
      <c r="Q505" s="1" t="s">
        <v>2745</v>
      </c>
      <c r="R505" s="1" t="s">
        <v>352</v>
      </c>
      <c r="S505" s="1" t="s">
        <v>353</v>
      </c>
      <c r="T505" s="1" t="s">
        <v>3560</v>
      </c>
      <c r="U505" s="1" t="s">
        <v>3561</v>
      </c>
      <c r="V505" s="1" t="s">
        <v>49</v>
      </c>
      <c r="W505" s="1" t="s">
        <v>3562</v>
      </c>
      <c r="X505" s="1" t="s">
        <v>412</v>
      </c>
      <c r="Y505" s="1" t="s">
        <v>2742</v>
      </c>
      <c r="Z505" s="1" t="s">
        <v>49</v>
      </c>
      <c r="AA505" s="1">
        <v>106.3</v>
      </c>
      <c r="AB505" s="1">
        <v>106.2</v>
      </c>
      <c r="AC505" s="1">
        <v>105.7</v>
      </c>
      <c r="AD505" s="1">
        <v>95.5</v>
      </c>
      <c r="AE505" s="1">
        <v>96.7</v>
      </c>
      <c r="AF505" s="1">
        <v>98.9</v>
      </c>
      <c r="AG505" s="1">
        <v>103.1</v>
      </c>
      <c r="AH505" s="1">
        <v>93.4</v>
      </c>
      <c r="AI505" s="1">
        <v>94.2</v>
      </c>
      <c r="AJ505" s="1">
        <v>100</v>
      </c>
      <c r="AK505" s="2">
        <f t="shared" si="14"/>
        <v>6.0024771072217702E-2</v>
      </c>
      <c r="AL505" s="2">
        <f t="shared" si="15"/>
        <v>0.67728654321263815</v>
      </c>
    </row>
    <row r="506" spans="1:38" x14ac:dyDescent="0.2">
      <c r="A506" s="1" t="s">
        <v>36</v>
      </c>
      <c r="B506" s="1" t="s">
        <v>37</v>
      </c>
      <c r="C506" s="1" t="s">
        <v>3563</v>
      </c>
      <c r="D506" s="1" t="s">
        <v>3564</v>
      </c>
      <c r="E506" s="1">
        <v>1E-3</v>
      </c>
      <c r="F506" s="1">
        <v>8.3160000000000007</v>
      </c>
      <c r="G506" s="1">
        <v>6</v>
      </c>
      <c r="H506" s="1">
        <v>2</v>
      </c>
      <c r="I506" s="1">
        <v>4</v>
      </c>
      <c r="J506" s="1">
        <v>2</v>
      </c>
      <c r="K506" s="1">
        <v>1</v>
      </c>
      <c r="L506" s="1">
        <v>503</v>
      </c>
      <c r="M506" s="1">
        <v>54.7</v>
      </c>
      <c r="N506" s="1">
        <v>6.62</v>
      </c>
      <c r="O506" s="1">
        <v>38</v>
      </c>
      <c r="P506" s="1">
        <v>2</v>
      </c>
      <c r="Q506" s="1" t="s">
        <v>111</v>
      </c>
      <c r="R506" s="1" t="s">
        <v>3565</v>
      </c>
      <c r="S506" s="1" t="s">
        <v>139</v>
      </c>
      <c r="T506" s="1" t="s">
        <v>1009</v>
      </c>
      <c r="U506" s="1" t="s">
        <v>3566</v>
      </c>
      <c r="V506" s="1" t="s">
        <v>3567</v>
      </c>
      <c r="W506" s="1" t="s">
        <v>3568</v>
      </c>
      <c r="X506" s="1" t="s">
        <v>3431</v>
      </c>
      <c r="Y506" s="1" t="s">
        <v>195</v>
      </c>
      <c r="Z506" s="1" t="s">
        <v>49</v>
      </c>
      <c r="AA506" s="1">
        <v>106.4</v>
      </c>
      <c r="AB506" s="1">
        <v>109.8</v>
      </c>
      <c r="AC506" s="1">
        <v>97.8</v>
      </c>
      <c r="AD506" s="1">
        <v>100.6</v>
      </c>
      <c r="AE506" s="1">
        <v>94.1</v>
      </c>
      <c r="AF506" s="1">
        <v>109</v>
      </c>
      <c r="AG506" s="1">
        <v>102.1</v>
      </c>
      <c r="AH506" s="1">
        <v>92.4</v>
      </c>
      <c r="AI506" s="1">
        <v>93.8</v>
      </c>
      <c r="AJ506" s="1">
        <v>94.1</v>
      </c>
      <c r="AK506" s="2">
        <f t="shared" si="14"/>
        <v>4.9917236500464215E-2</v>
      </c>
      <c r="AL506" s="2">
        <f t="shared" si="15"/>
        <v>0.35605222506738576</v>
      </c>
    </row>
    <row r="507" spans="1:38" x14ac:dyDescent="0.2">
      <c r="A507" s="1" t="s">
        <v>36</v>
      </c>
      <c r="B507" s="1" t="s">
        <v>37</v>
      </c>
      <c r="C507" s="1" t="s">
        <v>3569</v>
      </c>
      <c r="D507" s="1" t="s">
        <v>3570</v>
      </c>
      <c r="E507" s="1">
        <v>1E-3</v>
      </c>
      <c r="F507" s="1">
        <v>8.9849999999999994</v>
      </c>
      <c r="G507" s="1">
        <v>8</v>
      </c>
      <c r="H507" s="1">
        <v>3</v>
      </c>
      <c r="I507" s="1">
        <v>5</v>
      </c>
      <c r="J507" s="1">
        <v>2</v>
      </c>
      <c r="K507" s="1">
        <v>1</v>
      </c>
      <c r="L507" s="1">
        <v>449</v>
      </c>
      <c r="M507" s="1">
        <v>51.4</v>
      </c>
      <c r="N507" s="1">
        <v>7.49</v>
      </c>
      <c r="O507" s="1">
        <v>43</v>
      </c>
      <c r="P507" s="1">
        <v>3</v>
      </c>
      <c r="Q507" s="1" t="s">
        <v>207</v>
      </c>
      <c r="R507" s="1" t="s">
        <v>692</v>
      </c>
      <c r="S507" s="1" t="s">
        <v>147</v>
      </c>
      <c r="T507" s="1" t="s">
        <v>3571</v>
      </c>
      <c r="U507" s="1" t="s">
        <v>3572</v>
      </c>
      <c r="V507" s="1" t="s">
        <v>3573</v>
      </c>
      <c r="W507" s="1" t="s">
        <v>3574</v>
      </c>
      <c r="X507" s="1" t="s">
        <v>333</v>
      </c>
      <c r="Y507" s="1" t="s">
        <v>49</v>
      </c>
      <c r="Z507" s="1" t="s">
        <v>49</v>
      </c>
      <c r="AA507" s="1">
        <v>103</v>
      </c>
      <c r="AB507" s="1">
        <v>106.1</v>
      </c>
      <c r="AC507" s="1">
        <v>100.9</v>
      </c>
      <c r="AD507" s="1">
        <v>91.7</v>
      </c>
      <c r="AE507" s="1">
        <v>113.2</v>
      </c>
      <c r="AF507" s="1">
        <v>96.4</v>
      </c>
      <c r="AG507" s="1">
        <v>96.4</v>
      </c>
      <c r="AH507" s="1">
        <v>91.9</v>
      </c>
      <c r="AI507" s="1">
        <v>96.3</v>
      </c>
      <c r="AJ507" s="1">
        <v>104</v>
      </c>
      <c r="AK507" s="2">
        <f t="shared" si="14"/>
        <v>8.6307522835604319E-2</v>
      </c>
      <c r="AL507" s="2">
        <f t="shared" si="15"/>
        <v>0.75833754442411849</v>
      </c>
    </row>
    <row r="508" spans="1:38" x14ac:dyDescent="0.2">
      <c r="A508" s="1" t="s">
        <v>60</v>
      </c>
      <c r="B508" s="1" t="s">
        <v>37</v>
      </c>
      <c r="C508" s="1" t="s">
        <v>3575</v>
      </c>
      <c r="D508" s="1" t="s">
        <v>3576</v>
      </c>
      <c r="E508" s="1">
        <v>4.2999999999999997E-2</v>
      </c>
      <c r="F508" s="1">
        <v>2.9390000000000001</v>
      </c>
      <c r="G508" s="1">
        <v>2</v>
      </c>
      <c r="H508" s="1">
        <v>1</v>
      </c>
      <c r="I508" s="1">
        <v>2</v>
      </c>
      <c r="J508" s="1">
        <v>1</v>
      </c>
      <c r="K508" s="1">
        <v>1</v>
      </c>
      <c r="L508" s="1">
        <v>385</v>
      </c>
      <c r="M508" s="1">
        <v>41.3</v>
      </c>
      <c r="N508" s="1">
        <v>5.91</v>
      </c>
      <c r="O508" s="1">
        <v>40</v>
      </c>
      <c r="P508" s="1">
        <v>1</v>
      </c>
      <c r="Q508" s="1" t="s">
        <v>3577</v>
      </c>
      <c r="R508" s="1" t="s">
        <v>64</v>
      </c>
      <c r="S508" s="1" t="s">
        <v>95</v>
      </c>
      <c r="T508" s="1" t="s">
        <v>49</v>
      </c>
      <c r="U508" s="1" t="s">
        <v>3578</v>
      </c>
      <c r="V508" s="1" t="s">
        <v>49</v>
      </c>
      <c r="W508" s="1" t="s">
        <v>3579</v>
      </c>
      <c r="X508" s="1" t="s">
        <v>169</v>
      </c>
      <c r="Y508" s="1" t="s">
        <v>49</v>
      </c>
      <c r="Z508" s="1" t="s">
        <v>2543</v>
      </c>
      <c r="AA508" s="1">
        <v>117.8</v>
      </c>
      <c r="AB508" s="1">
        <v>96.6</v>
      </c>
      <c r="AC508" s="1">
        <v>88.1</v>
      </c>
      <c r="AD508" s="1">
        <v>105.6</v>
      </c>
      <c r="AE508" s="1">
        <v>99.6</v>
      </c>
      <c r="AF508" s="1">
        <v>121.4</v>
      </c>
      <c r="AG508" s="1">
        <v>93.1</v>
      </c>
      <c r="AH508" s="1">
        <v>113.4</v>
      </c>
      <c r="AI508" s="1">
        <v>74</v>
      </c>
      <c r="AJ508" s="1">
        <v>90.4</v>
      </c>
      <c r="AK508" s="2">
        <f t="shared" si="14"/>
        <v>4.4438520494753893E-2</v>
      </c>
      <c r="AL508" s="2">
        <f t="shared" si="15"/>
        <v>0.1180687811009047</v>
      </c>
    </row>
    <row r="509" spans="1:38" x14ac:dyDescent="0.2">
      <c r="A509" s="1" t="s">
        <v>60</v>
      </c>
      <c r="B509" s="1" t="s">
        <v>37</v>
      </c>
      <c r="C509" s="1" t="s">
        <v>3580</v>
      </c>
      <c r="D509" s="1" t="s">
        <v>3581</v>
      </c>
      <c r="E509" s="1">
        <v>1.9E-2</v>
      </c>
      <c r="F509" s="1">
        <v>4.0229999999999997</v>
      </c>
      <c r="G509" s="1">
        <v>7</v>
      </c>
      <c r="H509" s="1">
        <v>1</v>
      </c>
      <c r="I509" s="1">
        <v>1</v>
      </c>
      <c r="J509" s="1">
        <v>1</v>
      </c>
      <c r="K509" s="1">
        <v>1</v>
      </c>
      <c r="L509" s="1">
        <v>160</v>
      </c>
      <c r="M509" s="1">
        <v>18.399999999999999</v>
      </c>
      <c r="N509" s="1">
        <v>4.82</v>
      </c>
      <c r="O509" s="1">
        <v>42</v>
      </c>
      <c r="P509" s="1">
        <v>1</v>
      </c>
      <c r="Q509" s="1" t="s">
        <v>49</v>
      </c>
      <c r="R509" s="1" t="s">
        <v>75</v>
      </c>
      <c r="S509" s="1" t="s">
        <v>190</v>
      </c>
      <c r="T509" s="1" t="s">
        <v>49</v>
      </c>
      <c r="U509" s="1" t="s">
        <v>3582</v>
      </c>
      <c r="V509" s="1" t="s">
        <v>3583</v>
      </c>
      <c r="W509" s="1" t="s">
        <v>3584</v>
      </c>
      <c r="X509" s="1" t="s">
        <v>213</v>
      </c>
      <c r="Y509" s="1" t="s">
        <v>49</v>
      </c>
      <c r="Z509" s="1" t="s">
        <v>49</v>
      </c>
      <c r="AA509" s="1">
        <v>103.1</v>
      </c>
      <c r="AB509" s="1">
        <v>103.1</v>
      </c>
      <c r="AC509" s="1">
        <v>97.5</v>
      </c>
      <c r="AD509" s="1">
        <v>106.1</v>
      </c>
      <c r="AE509" s="1">
        <v>99.6</v>
      </c>
      <c r="AF509" s="1">
        <v>109</v>
      </c>
      <c r="AG509" s="1">
        <v>89.8</v>
      </c>
      <c r="AH509" s="1">
        <v>96.5</v>
      </c>
      <c r="AI509" s="1">
        <v>103.7</v>
      </c>
      <c r="AJ509" s="1">
        <v>91.8</v>
      </c>
      <c r="AK509" s="2">
        <f t="shared" si="14"/>
        <v>5.3663710611289731E-2</v>
      </c>
      <c r="AL509" s="2">
        <f t="shared" si="15"/>
        <v>0.4320671818634606</v>
      </c>
    </row>
    <row r="510" spans="1:38" x14ac:dyDescent="0.2">
      <c r="A510" s="1" t="s">
        <v>36</v>
      </c>
      <c r="B510" s="1" t="s">
        <v>37</v>
      </c>
      <c r="C510" s="1" t="s">
        <v>3585</v>
      </c>
      <c r="D510" s="1" t="s">
        <v>3586</v>
      </c>
      <c r="E510" s="1">
        <v>0</v>
      </c>
      <c r="F510" s="1">
        <v>43.220999999999997</v>
      </c>
      <c r="G510" s="1">
        <v>45</v>
      </c>
      <c r="H510" s="1">
        <v>7</v>
      </c>
      <c r="I510" s="1">
        <v>20</v>
      </c>
      <c r="J510" s="1">
        <v>7</v>
      </c>
      <c r="K510" s="1">
        <v>1</v>
      </c>
      <c r="L510" s="1">
        <v>139</v>
      </c>
      <c r="M510" s="1">
        <v>14.7</v>
      </c>
      <c r="N510" s="1">
        <v>7.53</v>
      </c>
      <c r="O510" s="1">
        <v>307</v>
      </c>
      <c r="P510" s="1">
        <v>7</v>
      </c>
      <c r="Q510" s="1" t="s">
        <v>173</v>
      </c>
      <c r="R510" s="1" t="s">
        <v>64</v>
      </c>
      <c r="S510" s="1" t="s">
        <v>131</v>
      </c>
      <c r="T510" s="1" t="s">
        <v>3587</v>
      </c>
      <c r="U510" s="1" t="s">
        <v>3588</v>
      </c>
      <c r="V510" s="1" t="s">
        <v>3589</v>
      </c>
      <c r="W510" s="1" t="s">
        <v>3590</v>
      </c>
      <c r="X510" s="1" t="s">
        <v>81</v>
      </c>
      <c r="Y510" s="1" t="s">
        <v>49</v>
      </c>
      <c r="Z510" s="1" t="s">
        <v>49</v>
      </c>
      <c r="AA510" s="1">
        <v>102.7</v>
      </c>
      <c r="AB510" s="1">
        <v>108.8</v>
      </c>
      <c r="AC510" s="1">
        <v>102.6</v>
      </c>
      <c r="AD510" s="1">
        <v>106.3</v>
      </c>
      <c r="AE510" s="1">
        <v>101.8</v>
      </c>
      <c r="AF510" s="1">
        <v>98.6</v>
      </c>
      <c r="AG510" s="1">
        <v>96.1</v>
      </c>
      <c r="AH510" s="1">
        <v>93.4</v>
      </c>
      <c r="AI510" s="1">
        <v>84.8</v>
      </c>
      <c r="AJ510" s="1">
        <v>105.1</v>
      </c>
      <c r="AK510" s="2">
        <f t="shared" si="14"/>
        <v>0.1275918394447311</v>
      </c>
      <c r="AL510" s="2">
        <f t="shared" si="15"/>
        <v>1.4100386699356378</v>
      </c>
    </row>
    <row r="511" spans="1:38" x14ac:dyDescent="0.2">
      <c r="A511" s="1" t="s">
        <v>36</v>
      </c>
      <c r="B511" s="1" t="s">
        <v>37</v>
      </c>
      <c r="C511" s="1" t="s">
        <v>3591</v>
      </c>
      <c r="D511" s="1" t="s">
        <v>3592</v>
      </c>
      <c r="E511" s="1">
        <v>1E-3</v>
      </c>
      <c r="F511" s="1">
        <v>9.3000000000000007</v>
      </c>
      <c r="G511" s="1">
        <v>4</v>
      </c>
      <c r="H511" s="1">
        <v>2</v>
      </c>
      <c r="I511" s="1">
        <v>2</v>
      </c>
      <c r="J511" s="1">
        <v>2</v>
      </c>
      <c r="K511" s="1">
        <v>1</v>
      </c>
      <c r="L511" s="1">
        <v>505</v>
      </c>
      <c r="M511" s="1">
        <v>55.6</v>
      </c>
      <c r="N511" s="1">
        <v>7.09</v>
      </c>
      <c r="O511" s="1">
        <v>65</v>
      </c>
      <c r="P511" s="1">
        <v>2</v>
      </c>
      <c r="Q511" s="1" t="s">
        <v>3593</v>
      </c>
      <c r="R511" s="1" t="s">
        <v>64</v>
      </c>
      <c r="S511" s="1" t="s">
        <v>139</v>
      </c>
      <c r="T511" s="1" t="s">
        <v>3594</v>
      </c>
      <c r="U511" s="1" t="s">
        <v>3595</v>
      </c>
      <c r="V511" s="1" t="s">
        <v>3596</v>
      </c>
      <c r="W511" s="1" t="s">
        <v>3597</v>
      </c>
      <c r="X511" s="1" t="s">
        <v>213</v>
      </c>
      <c r="Y511" s="1" t="s">
        <v>3598</v>
      </c>
      <c r="Z511" s="1" t="s">
        <v>49</v>
      </c>
      <c r="AA511" s="1">
        <v>102</v>
      </c>
      <c r="AB511" s="1">
        <v>104.5</v>
      </c>
      <c r="AC511" s="1">
        <v>104.5</v>
      </c>
      <c r="AD511" s="1">
        <v>99.7</v>
      </c>
      <c r="AE511" s="1">
        <v>103.3</v>
      </c>
      <c r="AF511" s="1">
        <v>93.3</v>
      </c>
      <c r="AG511" s="1">
        <v>96.7</v>
      </c>
      <c r="AH511" s="1">
        <v>96.4</v>
      </c>
      <c r="AI511" s="1">
        <v>97.3</v>
      </c>
      <c r="AJ511" s="1">
        <v>102.3</v>
      </c>
      <c r="AK511" s="2">
        <f t="shared" si="14"/>
        <v>8.0812045588097153E-2</v>
      </c>
      <c r="AL511" s="2">
        <f t="shared" si="15"/>
        <v>1.9494075754909186</v>
      </c>
    </row>
    <row r="512" spans="1:38" x14ac:dyDescent="0.2">
      <c r="A512" s="1" t="s">
        <v>50</v>
      </c>
      <c r="B512" s="1" t="s">
        <v>37</v>
      </c>
      <c r="C512" s="1" t="s">
        <v>3599</v>
      </c>
      <c r="D512" s="1" t="s">
        <v>3600</v>
      </c>
      <c r="E512" s="1">
        <v>7.3999999999999996E-2</v>
      </c>
      <c r="F512" s="1">
        <v>2.335</v>
      </c>
      <c r="G512" s="1">
        <v>3</v>
      </c>
      <c r="H512" s="1">
        <v>1</v>
      </c>
      <c r="I512" s="1">
        <v>1</v>
      </c>
      <c r="J512" s="1">
        <v>1</v>
      </c>
      <c r="K512" s="1">
        <v>1</v>
      </c>
      <c r="L512" s="1">
        <v>665</v>
      </c>
      <c r="M512" s="1">
        <v>76</v>
      </c>
      <c r="N512" s="1">
        <v>6.87</v>
      </c>
      <c r="O512" s="1">
        <v>0</v>
      </c>
      <c r="P512" s="1">
        <v>1</v>
      </c>
      <c r="Q512" s="1" t="s">
        <v>222</v>
      </c>
      <c r="R512" s="1" t="s">
        <v>1764</v>
      </c>
      <c r="S512" s="1" t="s">
        <v>526</v>
      </c>
      <c r="T512" s="1" t="s">
        <v>3601</v>
      </c>
      <c r="U512" s="1" t="s">
        <v>3602</v>
      </c>
      <c r="V512" s="1" t="s">
        <v>3603</v>
      </c>
      <c r="W512" s="1" t="s">
        <v>3604</v>
      </c>
      <c r="X512" s="1" t="s">
        <v>81</v>
      </c>
      <c r="Y512" s="1" t="s">
        <v>49</v>
      </c>
      <c r="Z512" s="1" t="s">
        <v>49</v>
      </c>
      <c r="AA512" s="1">
        <v>101.7</v>
      </c>
      <c r="AB512" s="1">
        <v>115.5</v>
      </c>
      <c r="AC512" s="1">
        <v>92.9</v>
      </c>
      <c r="AD512" s="1">
        <v>111</v>
      </c>
      <c r="AE512" s="1">
        <v>100.8</v>
      </c>
      <c r="AF512" s="1">
        <v>123.3</v>
      </c>
      <c r="AG512" s="1">
        <v>104.7</v>
      </c>
      <c r="AH512" s="1">
        <v>95.2</v>
      </c>
      <c r="AI512" s="1">
        <v>66.7</v>
      </c>
      <c r="AJ512" s="1">
        <v>88.2</v>
      </c>
      <c r="AK512" s="2">
        <f t="shared" si="14"/>
        <v>0.12646099627282417</v>
      </c>
      <c r="AL512" s="2">
        <f t="shared" si="15"/>
        <v>0.38391509137766039</v>
      </c>
    </row>
    <row r="513" spans="1:38" x14ac:dyDescent="0.2">
      <c r="A513" s="1" t="s">
        <v>60</v>
      </c>
      <c r="B513" s="1" t="s">
        <v>37</v>
      </c>
      <c r="C513" s="1" t="s">
        <v>3605</v>
      </c>
      <c r="D513" s="1" t="s">
        <v>3606</v>
      </c>
      <c r="E513" s="1">
        <v>1.6E-2</v>
      </c>
      <c r="F513" s="1">
        <v>4.282</v>
      </c>
      <c r="G513" s="1">
        <v>5</v>
      </c>
      <c r="H513" s="1">
        <v>2</v>
      </c>
      <c r="I513" s="1">
        <v>2</v>
      </c>
      <c r="J513" s="1">
        <v>2</v>
      </c>
      <c r="K513" s="1">
        <v>1</v>
      </c>
      <c r="L513" s="1">
        <v>324</v>
      </c>
      <c r="M513" s="1">
        <v>36.299999999999997</v>
      </c>
      <c r="N513" s="1">
        <v>8.19</v>
      </c>
      <c r="O513" s="1">
        <v>24</v>
      </c>
      <c r="P513" s="1">
        <v>2</v>
      </c>
      <c r="Q513" s="1" t="s">
        <v>351</v>
      </c>
      <c r="R513" s="1" t="s">
        <v>932</v>
      </c>
      <c r="S513" s="1" t="s">
        <v>49</v>
      </c>
      <c r="T513" s="1" t="s">
        <v>3607</v>
      </c>
      <c r="U513" s="1" t="s">
        <v>3608</v>
      </c>
      <c r="V513" s="1" t="s">
        <v>49</v>
      </c>
      <c r="W513" s="1" t="s">
        <v>3609</v>
      </c>
      <c r="X513" s="1" t="s">
        <v>228</v>
      </c>
      <c r="Y513" s="1" t="s">
        <v>49</v>
      </c>
      <c r="Z513" s="1" t="s">
        <v>49</v>
      </c>
      <c r="AA513" s="1">
        <v>112.2</v>
      </c>
      <c r="AB513" s="1">
        <v>95.9</v>
      </c>
      <c r="AC513" s="1">
        <v>103.6</v>
      </c>
      <c r="AD513" s="1">
        <v>100.7</v>
      </c>
      <c r="AE513" s="1">
        <v>103.8</v>
      </c>
      <c r="AF513" s="1">
        <v>92.5</v>
      </c>
      <c r="AG513" s="1">
        <v>97</v>
      </c>
      <c r="AH513" s="1">
        <v>103.7</v>
      </c>
      <c r="AI513" s="1">
        <v>97.1</v>
      </c>
      <c r="AJ513" s="1">
        <v>93.5</v>
      </c>
      <c r="AK513" s="2">
        <f t="shared" si="14"/>
        <v>9.3519372114045138E-2</v>
      </c>
      <c r="AL513" s="2">
        <f t="shared" si="15"/>
        <v>1.0685730143650662</v>
      </c>
    </row>
    <row r="514" spans="1:38" x14ac:dyDescent="0.2">
      <c r="A514" s="1" t="s">
        <v>36</v>
      </c>
      <c r="B514" s="1" t="s">
        <v>37</v>
      </c>
      <c r="C514" s="1" t="s">
        <v>3610</v>
      </c>
      <c r="D514" s="1" t="s">
        <v>3611</v>
      </c>
      <c r="E514" s="1">
        <v>0</v>
      </c>
      <c r="F514" s="1">
        <v>58.57</v>
      </c>
      <c r="G514" s="1">
        <v>39</v>
      </c>
      <c r="H514" s="1">
        <v>6</v>
      </c>
      <c r="I514" s="1">
        <v>17</v>
      </c>
      <c r="J514" s="1">
        <v>6</v>
      </c>
      <c r="K514" s="1">
        <v>1</v>
      </c>
      <c r="L514" s="1">
        <v>198</v>
      </c>
      <c r="M514" s="1">
        <v>22.6</v>
      </c>
      <c r="N514" s="1">
        <v>9.25</v>
      </c>
      <c r="O514" s="1">
        <v>370</v>
      </c>
      <c r="P514" s="1">
        <v>6</v>
      </c>
      <c r="Q514" s="1" t="s">
        <v>351</v>
      </c>
      <c r="R514" s="1" t="s">
        <v>3612</v>
      </c>
      <c r="S514" s="1" t="s">
        <v>49</v>
      </c>
      <c r="T514" s="1" t="s">
        <v>3613</v>
      </c>
      <c r="U514" s="1" t="s">
        <v>3614</v>
      </c>
      <c r="V514" s="1" t="s">
        <v>3615</v>
      </c>
      <c r="W514" s="1" t="s">
        <v>3616</v>
      </c>
      <c r="X514" s="1" t="s">
        <v>3617</v>
      </c>
      <c r="Y514" s="1" t="s">
        <v>49</v>
      </c>
      <c r="Z514" s="1" t="s">
        <v>49</v>
      </c>
      <c r="AA514" s="1">
        <v>103.9</v>
      </c>
      <c r="AB514" s="1">
        <v>106.5</v>
      </c>
      <c r="AC514" s="1">
        <v>102.5</v>
      </c>
      <c r="AD514" s="1">
        <v>105</v>
      </c>
      <c r="AE514" s="1">
        <v>99.4</v>
      </c>
      <c r="AF514" s="1">
        <v>104.6</v>
      </c>
      <c r="AG514" s="1">
        <v>97.3</v>
      </c>
      <c r="AH514" s="1">
        <v>92.5</v>
      </c>
      <c r="AI514" s="1">
        <v>88.7</v>
      </c>
      <c r="AJ514" s="1">
        <v>99.5</v>
      </c>
      <c r="AK514" s="2">
        <f t="shared" si="14"/>
        <v>0.10017327598800374</v>
      </c>
      <c r="AL514" s="2">
        <f t="shared" si="15"/>
        <v>1.3003659266585195</v>
      </c>
    </row>
    <row r="515" spans="1:38" x14ac:dyDescent="0.2">
      <c r="A515" s="1" t="s">
        <v>36</v>
      </c>
      <c r="B515" s="1" t="s">
        <v>37</v>
      </c>
      <c r="C515" s="1" t="s">
        <v>3618</v>
      </c>
      <c r="D515" s="1" t="s">
        <v>3619</v>
      </c>
      <c r="E515" s="1">
        <v>5.0000000000000001E-3</v>
      </c>
      <c r="F515" s="1">
        <v>6.2789999999999999</v>
      </c>
      <c r="G515" s="1">
        <v>11</v>
      </c>
      <c r="H515" s="1">
        <v>1</v>
      </c>
      <c r="I515" s="1">
        <v>1</v>
      </c>
      <c r="J515" s="1">
        <v>1</v>
      </c>
      <c r="K515" s="1">
        <v>1</v>
      </c>
      <c r="L515" s="1">
        <v>198</v>
      </c>
      <c r="M515" s="1">
        <v>21.6</v>
      </c>
      <c r="N515" s="1">
        <v>5.03</v>
      </c>
      <c r="O515" s="1">
        <v>35</v>
      </c>
      <c r="P515" s="1">
        <v>1</v>
      </c>
      <c r="Q515" s="1" t="s">
        <v>49</v>
      </c>
      <c r="R515" s="1" t="s">
        <v>233</v>
      </c>
      <c r="S515" s="1" t="s">
        <v>131</v>
      </c>
      <c r="T515" s="1" t="s">
        <v>3620</v>
      </c>
      <c r="U515" s="1" t="s">
        <v>3621</v>
      </c>
      <c r="V515" s="1" t="s">
        <v>3622</v>
      </c>
      <c r="W515" s="1" t="s">
        <v>3623</v>
      </c>
      <c r="X515" s="1" t="s">
        <v>159</v>
      </c>
      <c r="Y515" s="1" t="s">
        <v>49</v>
      </c>
      <c r="Z515" s="1" t="s">
        <v>49</v>
      </c>
      <c r="AA515" s="1">
        <v>103.1</v>
      </c>
      <c r="AB515" s="1">
        <v>104.2</v>
      </c>
      <c r="AC515" s="1">
        <v>110.2</v>
      </c>
      <c r="AD515" s="1">
        <v>91.6</v>
      </c>
      <c r="AE515" s="1">
        <v>98</v>
      </c>
      <c r="AF515" s="1">
        <v>110.5</v>
      </c>
      <c r="AG515" s="1">
        <v>96.5</v>
      </c>
      <c r="AH515" s="1">
        <v>92.6</v>
      </c>
      <c r="AI515" s="1">
        <v>94.3</v>
      </c>
      <c r="AJ515" s="1">
        <v>99.2</v>
      </c>
      <c r="AK515" s="2">
        <f t="shared" ref="AK515:AK578" si="16">LOG(SUM(AA515:AE515)/SUM(AF515:AJ515),2)</f>
        <v>4.039002156551609E-2</v>
      </c>
      <c r="AL515" s="2">
        <f t="shared" ref="AL515:AL578" si="17">-LOG10(TTEST(AA515:AE515,AF515:AJ515,2,2))</f>
        <v>0.26197929702131678</v>
      </c>
    </row>
    <row r="516" spans="1:38" x14ac:dyDescent="0.2">
      <c r="A516" s="1" t="s">
        <v>60</v>
      </c>
      <c r="B516" s="1" t="s">
        <v>37</v>
      </c>
      <c r="C516" s="1" t="s">
        <v>3624</v>
      </c>
      <c r="D516" s="1" t="s">
        <v>3625</v>
      </c>
      <c r="E516" s="1">
        <v>2.4E-2</v>
      </c>
      <c r="F516" s="1">
        <v>3.6920000000000002</v>
      </c>
      <c r="G516" s="1">
        <v>2</v>
      </c>
      <c r="H516" s="1">
        <v>2</v>
      </c>
      <c r="I516" s="1">
        <v>2</v>
      </c>
      <c r="J516" s="1">
        <v>1</v>
      </c>
      <c r="K516" s="1">
        <v>1</v>
      </c>
      <c r="L516" s="1">
        <v>852</v>
      </c>
      <c r="M516" s="1">
        <v>95.9</v>
      </c>
      <c r="N516" s="1">
        <v>6.7</v>
      </c>
      <c r="O516" s="1">
        <v>37</v>
      </c>
      <c r="P516" s="1">
        <v>2</v>
      </c>
      <c r="Q516" s="1" t="s">
        <v>850</v>
      </c>
      <c r="R516" s="1" t="s">
        <v>104</v>
      </c>
      <c r="S516" s="1" t="s">
        <v>1222</v>
      </c>
      <c r="T516" s="1" t="s">
        <v>3626</v>
      </c>
      <c r="U516" s="1" t="s">
        <v>3627</v>
      </c>
      <c r="V516" s="1" t="s">
        <v>3628</v>
      </c>
      <c r="W516" s="1" t="s">
        <v>3629</v>
      </c>
      <c r="X516" s="1" t="s">
        <v>100</v>
      </c>
      <c r="Y516" s="1" t="s">
        <v>3395</v>
      </c>
      <c r="Z516" s="1" t="s">
        <v>49</v>
      </c>
      <c r="AA516" s="1">
        <v>96</v>
      </c>
      <c r="AB516" s="1">
        <v>108.3</v>
      </c>
      <c r="AC516" s="1">
        <v>104</v>
      </c>
      <c r="AD516" s="1">
        <v>99.8</v>
      </c>
      <c r="AE516" s="1">
        <v>109</v>
      </c>
      <c r="AF516" s="1">
        <v>91</v>
      </c>
      <c r="AG516" s="1">
        <v>99.1</v>
      </c>
      <c r="AH516" s="1">
        <v>92.1</v>
      </c>
      <c r="AI516" s="1">
        <v>97.3</v>
      </c>
      <c r="AJ516" s="1">
        <v>103.4</v>
      </c>
      <c r="AK516" s="2">
        <f t="shared" si="16"/>
        <v>9.8718841310733538E-2</v>
      </c>
      <c r="AL516" s="2">
        <f t="shared" si="17"/>
        <v>1.111400360918098</v>
      </c>
    </row>
    <row r="517" spans="1:38" x14ac:dyDescent="0.2">
      <c r="A517" s="1" t="s">
        <v>60</v>
      </c>
      <c r="B517" s="1" t="s">
        <v>37</v>
      </c>
      <c r="C517" s="1" t="s">
        <v>3630</v>
      </c>
      <c r="D517" s="1" t="s">
        <v>3631</v>
      </c>
      <c r="E517" s="1">
        <v>0.01</v>
      </c>
      <c r="F517" s="1">
        <v>4.9260000000000002</v>
      </c>
      <c r="G517" s="1">
        <v>8</v>
      </c>
      <c r="H517" s="1">
        <v>1</v>
      </c>
      <c r="I517" s="1">
        <v>2</v>
      </c>
      <c r="J517" s="1">
        <v>1</v>
      </c>
      <c r="K517" s="1">
        <v>1</v>
      </c>
      <c r="L517" s="1">
        <v>155</v>
      </c>
      <c r="M517" s="1">
        <v>17.7</v>
      </c>
      <c r="N517" s="1">
        <v>9.8800000000000008</v>
      </c>
      <c r="O517" s="1">
        <v>29</v>
      </c>
      <c r="P517" s="1">
        <v>1</v>
      </c>
      <c r="Q517" s="1" t="s">
        <v>3282</v>
      </c>
      <c r="R517" s="1" t="s">
        <v>3632</v>
      </c>
      <c r="S517" s="1" t="s">
        <v>49</v>
      </c>
      <c r="T517" s="1" t="s">
        <v>3633</v>
      </c>
      <c r="U517" s="1" t="s">
        <v>3634</v>
      </c>
      <c r="V517" s="1" t="s">
        <v>3635</v>
      </c>
      <c r="W517" s="1" t="s">
        <v>3636</v>
      </c>
      <c r="X517" s="1" t="s">
        <v>268</v>
      </c>
      <c r="Y517" s="1" t="s">
        <v>49</v>
      </c>
      <c r="Z517" s="1" t="s">
        <v>49</v>
      </c>
      <c r="AA517" s="1">
        <v>99.4</v>
      </c>
      <c r="AB517" s="1">
        <v>97.6</v>
      </c>
      <c r="AC517" s="1">
        <v>104.3</v>
      </c>
      <c r="AD517" s="1">
        <v>103.6</v>
      </c>
      <c r="AE517" s="1">
        <v>108.7</v>
      </c>
      <c r="AF517" s="1">
        <v>98.2</v>
      </c>
      <c r="AG517" s="1">
        <v>94.3</v>
      </c>
      <c r="AH517" s="1">
        <v>101.1</v>
      </c>
      <c r="AI517" s="1">
        <v>95.7</v>
      </c>
      <c r="AJ517" s="1">
        <v>97</v>
      </c>
      <c r="AK517" s="2">
        <f t="shared" si="16"/>
        <v>7.8798610883605319E-2</v>
      </c>
      <c r="AL517" s="2">
        <f t="shared" si="17"/>
        <v>1.3675268514884868</v>
      </c>
    </row>
    <row r="518" spans="1:38" x14ac:dyDescent="0.2">
      <c r="A518" s="1" t="s">
        <v>36</v>
      </c>
      <c r="B518" s="1" t="s">
        <v>37</v>
      </c>
      <c r="C518" s="1" t="s">
        <v>3637</v>
      </c>
      <c r="D518" s="1" t="s">
        <v>3638</v>
      </c>
      <c r="E518" s="1">
        <v>0</v>
      </c>
      <c r="F518" s="1">
        <v>12.867000000000001</v>
      </c>
      <c r="G518" s="1">
        <v>3</v>
      </c>
      <c r="H518" s="1">
        <v>3</v>
      </c>
      <c r="I518" s="1">
        <v>4</v>
      </c>
      <c r="J518" s="1">
        <v>1</v>
      </c>
      <c r="K518" s="1">
        <v>1</v>
      </c>
      <c r="L518" s="1">
        <v>1187</v>
      </c>
      <c r="M518" s="1">
        <v>131.19999999999999</v>
      </c>
      <c r="N518" s="1">
        <v>6.95</v>
      </c>
      <c r="O518" s="1">
        <v>72</v>
      </c>
      <c r="P518" s="1">
        <v>3</v>
      </c>
      <c r="Q518" s="1" t="s">
        <v>3639</v>
      </c>
      <c r="R518" s="1" t="s">
        <v>3640</v>
      </c>
      <c r="S518" s="1" t="s">
        <v>105</v>
      </c>
      <c r="T518" s="1" t="s">
        <v>3641</v>
      </c>
      <c r="U518" s="1" t="s">
        <v>3642</v>
      </c>
      <c r="V518" s="1" t="s">
        <v>3643</v>
      </c>
      <c r="W518" s="1" t="s">
        <v>3644</v>
      </c>
      <c r="X518" s="1" t="s">
        <v>144</v>
      </c>
      <c r="Y518" s="1" t="s">
        <v>49</v>
      </c>
      <c r="Z518" s="1" t="s">
        <v>49</v>
      </c>
      <c r="AA518" s="1">
        <v>100.6</v>
      </c>
      <c r="AB518" s="1">
        <v>100.4</v>
      </c>
      <c r="AC518" s="1">
        <v>107.5</v>
      </c>
      <c r="AD518" s="1">
        <v>103.1</v>
      </c>
      <c r="AE518" s="1">
        <v>104.3</v>
      </c>
      <c r="AF518" s="1">
        <v>92.7</v>
      </c>
      <c r="AG518" s="1">
        <v>96.5</v>
      </c>
      <c r="AH518" s="1">
        <v>100.1</v>
      </c>
      <c r="AI518" s="1">
        <v>102.2</v>
      </c>
      <c r="AJ518" s="1">
        <v>92.5</v>
      </c>
      <c r="AK518" s="2">
        <f t="shared" si="16"/>
        <v>9.2084398990716951E-2</v>
      </c>
      <c r="AL518" s="2">
        <f t="shared" si="17"/>
        <v>1.583285645949158</v>
      </c>
    </row>
    <row r="519" spans="1:38" x14ac:dyDescent="0.2">
      <c r="A519" s="1" t="s">
        <v>36</v>
      </c>
      <c r="B519" s="1" t="s">
        <v>37</v>
      </c>
      <c r="C519" s="1" t="s">
        <v>3645</v>
      </c>
      <c r="D519" s="1" t="s">
        <v>3646</v>
      </c>
      <c r="E519" s="1">
        <v>0</v>
      </c>
      <c r="F519" s="1">
        <v>103.91</v>
      </c>
      <c r="G519" s="1">
        <v>63</v>
      </c>
      <c r="H519" s="1">
        <v>13</v>
      </c>
      <c r="I519" s="1">
        <v>53</v>
      </c>
      <c r="J519" s="1">
        <v>12</v>
      </c>
      <c r="K519" s="1">
        <v>1</v>
      </c>
      <c r="L519" s="1">
        <v>195</v>
      </c>
      <c r="M519" s="1">
        <v>21.7</v>
      </c>
      <c r="N519" s="1">
        <v>4.7</v>
      </c>
      <c r="O519" s="1">
        <v>1587</v>
      </c>
      <c r="P519" s="1">
        <v>13</v>
      </c>
      <c r="Q519" s="1" t="s">
        <v>361</v>
      </c>
      <c r="R519" s="1" t="s">
        <v>692</v>
      </c>
      <c r="S519" s="1" t="s">
        <v>49</v>
      </c>
      <c r="T519" s="1" t="s">
        <v>2775</v>
      </c>
      <c r="U519" s="1" t="s">
        <v>3647</v>
      </c>
      <c r="V519" s="1" t="s">
        <v>3648</v>
      </c>
      <c r="W519" s="1" t="s">
        <v>3649</v>
      </c>
      <c r="X519" s="1" t="s">
        <v>204</v>
      </c>
      <c r="Y519" s="1" t="s">
        <v>49</v>
      </c>
      <c r="Z519" s="1" t="s">
        <v>49</v>
      </c>
      <c r="AA519" s="1">
        <v>98.3</v>
      </c>
      <c r="AB519" s="1">
        <v>110.1</v>
      </c>
      <c r="AC519" s="1">
        <v>106</v>
      </c>
      <c r="AD519" s="1">
        <v>102.4</v>
      </c>
      <c r="AE519" s="1">
        <v>102.9</v>
      </c>
      <c r="AF519" s="1">
        <v>94.7</v>
      </c>
      <c r="AG519" s="1">
        <v>96.3</v>
      </c>
      <c r="AH519" s="1">
        <v>105.6</v>
      </c>
      <c r="AI519" s="1">
        <v>86</v>
      </c>
      <c r="AJ519" s="1">
        <v>97.7</v>
      </c>
      <c r="AK519" s="2">
        <f t="shared" si="16"/>
        <v>0.11374325043048911</v>
      </c>
      <c r="AL519" s="2">
        <f t="shared" si="17"/>
        <v>1.1804191516701705</v>
      </c>
    </row>
    <row r="520" spans="1:38" x14ac:dyDescent="0.2">
      <c r="A520" s="1" t="s">
        <v>60</v>
      </c>
      <c r="B520" s="1" t="s">
        <v>37</v>
      </c>
      <c r="C520" s="1" t="s">
        <v>3650</v>
      </c>
      <c r="D520" s="1" t="s">
        <v>3651</v>
      </c>
      <c r="E520" s="1">
        <v>3.2000000000000001E-2</v>
      </c>
      <c r="F520" s="1">
        <v>3.2690000000000001</v>
      </c>
      <c r="G520" s="1">
        <v>1</v>
      </c>
      <c r="H520" s="1">
        <v>1</v>
      </c>
      <c r="I520" s="1">
        <v>1</v>
      </c>
      <c r="J520" s="1">
        <v>1</v>
      </c>
      <c r="K520" s="1">
        <v>1</v>
      </c>
      <c r="L520" s="1">
        <v>862</v>
      </c>
      <c r="M520" s="1">
        <v>98.8</v>
      </c>
      <c r="N520" s="1">
        <v>7.27</v>
      </c>
      <c r="O520" s="1">
        <v>21</v>
      </c>
      <c r="P520" s="1">
        <v>1</v>
      </c>
      <c r="Q520" s="1" t="s">
        <v>3652</v>
      </c>
      <c r="R520" s="1" t="s">
        <v>3653</v>
      </c>
      <c r="S520" s="1" t="s">
        <v>3654</v>
      </c>
      <c r="T520" s="1" t="s">
        <v>3655</v>
      </c>
      <c r="U520" s="1" t="s">
        <v>3656</v>
      </c>
      <c r="V520" s="1" t="s">
        <v>3657</v>
      </c>
      <c r="W520" s="1" t="s">
        <v>3658</v>
      </c>
      <c r="X520" s="1" t="s">
        <v>81</v>
      </c>
      <c r="Y520" s="1" t="s">
        <v>3659</v>
      </c>
      <c r="Z520" s="1" t="s">
        <v>49</v>
      </c>
      <c r="AA520" s="1">
        <v>93.8</v>
      </c>
      <c r="AB520" s="1">
        <v>184.2</v>
      </c>
      <c r="AC520" s="1">
        <v>116.6</v>
      </c>
      <c r="AD520" s="1">
        <v>85.2</v>
      </c>
      <c r="AE520" s="1">
        <v>70.2</v>
      </c>
      <c r="AF520" s="1">
        <v>111.4</v>
      </c>
      <c r="AG520" s="1">
        <v>77.3</v>
      </c>
      <c r="AH520" s="1">
        <v>89.8</v>
      </c>
      <c r="AI520" s="1">
        <v>87.9</v>
      </c>
      <c r="AJ520" s="1">
        <v>83.6</v>
      </c>
      <c r="AK520" s="2">
        <f t="shared" si="16"/>
        <v>0.28950661719498505</v>
      </c>
      <c r="AL520" s="2">
        <f t="shared" si="17"/>
        <v>0.4376693945758286</v>
      </c>
    </row>
    <row r="521" spans="1:38" x14ac:dyDescent="0.2">
      <c r="A521" s="1" t="s">
        <v>60</v>
      </c>
      <c r="B521" s="1" t="s">
        <v>37</v>
      </c>
      <c r="C521" s="1" t="s">
        <v>3660</v>
      </c>
      <c r="D521" s="1" t="s">
        <v>3661</v>
      </c>
      <c r="E521" s="1">
        <v>0.05</v>
      </c>
      <c r="F521" s="1">
        <v>2.7370000000000001</v>
      </c>
      <c r="G521" s="1">
        <v>2</v>
      </c>
      <c r="H521" s="1">
        <v>1</v>
      </c>
      <c r="I521" s="1">
        <v>1</v>
      </c>
      <c r="J521" s="1">
        <v>1</v>
      </c>
      <c r="K521" s="1">
        <v>1</v>
      </c>
      <c r="L521" s="1">
        <v>535</v>
      </c>
      <c r="M521" s="1">
        <v>60</v>
      </c>
      <c r="N521" s="1">
        <v>8.6199999999999992</v>
      </c>
      <c r="O521" s="1">
        <v>0</v>
      </c>
      <c r="P521" s="1">
        <v>1</v>
      </c>
      <c r="Q521" s="1" t="s">
        <v>773</v>
      </c>
      <c r="R521" s="1" t="s">
        <v>692</v>
      </c>
      <c r="S521" s="1" t="s">
        <v>3284</v>
      </c>
      <c r="T521" s="1" t="s">
        <v>3662</v>
      </c>
      <c r="U521" s="1" t="s">
        <v>3663</v>
      </c>
      <c r="V521" s="1" t="s">
        <v>3664</v>
      </c>
      <c r="W521" s="1" t="s">
        <v>3665</v>
      </c>
      <c r="X521" s="1" t="s">
        <v>676</v>
      </c>
      <c r="Y521" s="1" t="s">
        <v>3666</v>
      </c>
      <c r="Z521" s="1" t="s">
        <v>3667</v>
      </c>
      <c r="AA521" s="1">
        <v>91.8</v>
      </c>
      <c r="AB521" s="1">
        <v>93.6</v>
      </c>
      <c r="AC521" s="1">
        <v>141.80000000000001</v>
      </c>
      <c r="AD521" s="1">
        <v>84.4</v>
      </c>
      <c r="AE521" s="1">
        <v>144.5</v>
      </c>
      <c r="AF521" s="1">
        <v>87.6</v>
      </c>
      <c r="AG521" s="1">
        <v>97.2</v>
      </c>
      <c r="AH521" s="1">
        <v>79.599999999999994</v>
      </c>
      <c r="AI521" s="1">
        <v>83.1</v>
      </c>
      <c r="AJ521" s="1">
        <v>96.5</v>
      </c>
      <c r="AK521" s="2">
        <f t="shared" si="16"/>
        <v>0.32478466056722904</v>
      </c>
      <c r="AL521" s="2">
        <f t="shared" si="17"/>
        <v>0.86074554794720504</v>
      </c>
    </row>
    <row r="522" spans="1:38" x14ac:dyDescent="0.2">
      <c r="A522" s="1" t="s">
        <v>36</v>
      </c>
      <c r="B522" s="1" t="s">
        <v>37</v>
      </c>
      <c r="C522" s="1" t="s">
        <v>3668</v>
      </c>
      <c r="D522" s="1" t="s">
        <v>3669</v>
      </c>
      <c r="E522" s="1">
        <v>0</v>
      </c>
      <c r="F522" s="1">
        <v>14.92</v>
      </c>
      <c r="G522" s="1">
        <v>5</v>
      </c>
      <c r="H522" s="1">
        <v>3</v>
      </c>
      <c r="I522" s="1">
        <v>3</v>
      </c>
      <c r="J522" s="1">
        <v>3</v>
      </c>
      <c r="K522" s="1">
        <v>1</v>
      </c>
      <c r="L522" s="1">
        <v>943</v>
      </c>
      <c r="M522" s="1">
        <v>106.3</v>
      </c>
      <c r="N522" s="1">
        <v>5.43</v>
      </c>
      <c r="O522" s="1">
        <v>65</v>
      </c>
      <c r="P522" s="1">
        <v>3</v>
      </c>
      <c r="Q522" s="1" t="s">
        <v>53</v>
      </c>
      <c r="R522" s="1" t="s">
        <v>104</v>
      </c>
      <c r="S522" s="1" t="s">
        <v>131</v>
      </c>
      <c r="T522" s="1" t="s">
        <v>3670</v>
      </c>
      <c r="U522" s="1" t="s">
        <v>3671</v>
      </c>
      <c r="V522" s="1" t="s">
        <v>3672</v>
      </c>
      <c r="W522" s="1" t="s">
        <v>3673</v>
      </c>
      <c r="X522" s="1" t="s">
        <v>127</v>
      </c>
      <c r="Y522" s="1" t="s">
        <v>49</v>
      </c>
      <c r="Z522" s="1" t="s">
        <v>49</v>
      </c>
      <c r="AA522" s="1">
        <v>105.2</v>
      </c>
      <c r="AB522" s="1">
        <v>107.8</v>
      </c>
      <c r="AC522" s="1">
        <v>101</v>
      </c>
      <c r="AD522" s="1">
        <v>93.1</v>
      </c>
      <c r="AE522" s="1">
        <v>101.7</v>
      </c>
      <c r="AF522" s="1">
        <v>114.6</v>
      </c>
      <c r="AG522" s="1">
        <v>92.5</v>
      </c>
      <c r="AH522" s="1">
        <v>99</v>
      </c>
      <c r="AI522" s="1">
        <v>90</v>
      </c>
      <c r="AJ522" s="1">
        <v>95.2</v>
      </c>
      <c r="AK522" s="2">
        <f t="shared" si="16"/>
        <v>5.0494431533337172E-2</v>
      </c>
      <c r="AL522" s="2">
        <f t="shared" si="17"/>
        <v>0.29698244764841414</v>
      </c>
    </row>
    <row r="523" spans="1:38" x14ac:dyDescent="0.2">
      <c r="A523" s="1" t="s">
        <v>36</v>
      </c>
      <c r="B523" s="1" t="s">
        <v>37</v>
      </c>
      <c r="C523" s="1" t="s">
        <v>3674</v>
      </c>
      <c r="D523" s="1" t="s">
        <v>3675</v>
      </c>
      <c r="E523" s="1">
        <v>0</v>
      </c>
      <c r="F523" s="1">
        <v>45.576000000000001</v>
      </c>
      <c r="G523" s="1">
        <v>11</v>
      </c>
      <c r="H523" s="1">
        <v>11</v>
      </c>
      <c r="I523" s="1">
        <v>12</v>
      </c>
      <c r="J523" s="1">
        <v>7</v>
      </c>
      <c r="K523" s="1">
        <v>1</v>
      </c>
      <c r="L523" s="1">
        <v>1085</v>
      </c>
      <c r="M523" s="1">
        <v>120.5</v>
      </c>
      <c r="N523" s="1">
        <v>6.67</v>
      </c>
      <c r="O523" s="1">
        <v>253</v>
      </c>
      <c r="P523" s="1">
        <v>11</v>
      </c>
      <c r="Q523" s="1" t="s">
        <v>3676</v>
      </c>
      <c r="R523" s="1" t="s">
        <v>64</v>
      </c>
      <c r="S523" s="1" t="s">
        <v>65</v>
      </c>
      <c r="T523" s="1" t="s">
        <v>3677</v>
      </c>
      <c r="U523" s="1" t="s">
        <v>3678</v>
      </c>
      <c r="V523" s="1" t="s">
        <v>3679</v>
      </c>
      <c r="W523" s="1" t="s">
        <v>3680</v>
      </c>
      <c r="X523" s="1" t="s">
        <v>194</v>
      </c>
      <c r="Y523" s="1" t="s">
        <v>49</v>
      </c>
      <c r="Z523" s="1" t="s">
        <v>49</v>
      </c>
      <c r="AA523" s="1">
        <v>102.6</v>
      </c>
      <c r="AB523" s="1">
        <v>104.4</v>
      </c>
      <c r="AC523" s="1">
        <v>101.7</v>
      </c>
      <c r="AD523" s="1">
        <v>98.1</v>
      </c>
      <c r="AE523" s="1">
        <v>109.3</v>
      </c>
      <c r="AF523" s="1">
        <v>96.1</v>
      </c>
      <c r="AG523" s="1">
        <v>98.2</v>
      </c>
      <c r="AH523" s="1">
        <v>98.6</v>
      </c>
      <c r="AI523" s="1">
        <v>94.7</v>
      </c>
      <c r="AJ523" s="1">
        <v>96.2</v>
      </c>
      <c r="AK523" s="2">
        <f t="shared" si="16"/>
        <v>9.3239861304124871E-2</v>
      </c>
      <c r="AL523" s="2">
        <f t="shared" si="17"/>
        <v>1.9493317905930398</v>
      </c>
    </row>
    <row r="524" spans="1:38" x14ac:dyDescent="0.2">
      <c r="A524" s="1" t="s">
        <v>36</v>
      </c>
      <c r="B524" s="1" t="s">
        <v>37</v>
      </c>
      <c r="C524" s="1" t="s">
        <v>3681</v>
      </c>
      <c r="D524" s="1" t="s">
        <v>3682</v>
      </c>
      <c r="E524" s="1">
        <v>0</v>
      </c>
      <c r="F524" s="1">
        <v>104.55500000000001</v>
      </c>
      <c r="G524" s="1">
        <v>63</v>
      </c>
      <c r="H524" s="1">
        <v>16</v>
      </c>
      <c r="I524" s="1">
        <v>49</v>
      </c>
      <c r="J524" s="1">
        <v>15</v>
      </c>
      <c r="K524" s="1">
        <v>1</v>
      </c>
      <c r="L524" s="1">
        <v>243</v>
      </c>
      <c r="M524" s="1">
        <v>26.9</v>
      </c>
      <c r="N524" s="1">
        <v>7.78</v>
      </c>
      <c r="O524" s="1">
        <v>1013</v>
      </c>
      <c r="P524" s="1">
        <v>16</v>
      </c>
      <c r="Q524" s="1" t="s">
        <v>472</v>
      </c>
      <c r="R524" s="1" t="s">
        <v>3565</v>
      </c>
      <c r="S524" s="1" t="s">
        <v>131</v>
      </c>
      <c r="T524" s="1" t="s">
        <v>3683</v>
      </c>
      <c r="U524" s="1" t="s">
        <v>3684</v>
      </c>
      <c r="V524" s="1" t="s">
        <v>49</v>
      </c>
      <c r="W524" s="1" t="s">
        <v>3685</v>
      </c>
      <c r="X524" s="1" t="s">
        <v>144</v>
      </c>
      <c r="Y524" s="1" t="s">
        <v>49</v>
      </c>
      <c r="Z524" s="1" t="s">
        <v>49</v>
      </c>
      <c r="AA524" s="1">
        <v>101.5</v>
      </c>
      <c r="AB524" s="1">
        <v>103.4</v>
      </c>
      <c r="AC524" s="1">
        <v>104.7</v>
      </c>
      <c r="AD524" s="1">
        <v>103</v>
      </c>
      <c r="AE524" s="1">
        <v>103.2</v>
      </c>
      <c r="AF524" s="1">
        <v>95.6</v>
      </c>
      <c r="AG524" s="1">
        <v>98.4</v>
      </c>
      <c r="AH524" s="1">
        <v>96.6</v>
      </c>
      <c r="AI524" s="1">
        <v>95.2</v>
      </c>
      <c r="AJ524" s="1">
        <v>98.4</v>
      </c>
      <c r="AK524" s="2">
        <f t="shared" si="16"/>
        <v>9.1208693790277684E-2</v>
      </c>
      <c r="AL524" s="2">
        <f t="shared" si="17"/>
        <v>4.1419006742223488</v>
      </c>
    </row>
    <row r="525" spans="1:38" x14ac:dyDescent="0.2">
      <c r="A525" s="1" t="s">
        <v>36</v>
      </c>
      <c r="B525" s="1" t="s">
        <v>37</v>
      </c>
      <c r="C525" s="1" t="s">
        <v>3686</v>
      </c>
      <c r="D525" s="1" t="s">
        <v>3687</v>
      </c>
      <c r="E525" s="1">
        <v>0</v>
      </c>
      <c r="F525" s="1">
        <v>109.622</v>
      </c>
      <c r="G525" s="1">
        <v>73</v>
      </c>
      <c r="H525" s="1">
        <v>8</v>
      </c>
      <c r="I525" s="1">
        <v>34</v>
      </c>
      <c r="J525" s="1">
        <v>8</v>
      </c>
      <c r="K525" s="1">
        <v>1</v>
      </c>
      <c r="L525" s="1">
        <v>200</v>
      </c>
      <c r="M525" s="1">
        <v>20.2</v>
      </c>
      <c r="N525" s="1">
        <v>4.6100000000000003</v>
      </c>
      <c r="O525" s="1">
        <v>1042</v>
      </c>
      <c r="P525" s="1">
        <v>8</v>
      </c>
      <c r="Q525" s="1" t="s">
        <v>173</v>
      </c>
      <c r="R525" s="1" t="s">
        <v>344</v>
      </c>
      <c r="S525" s="1" t="s">
        <v>131</v>
      </c>
      <c r="T525" s="1" t="s">
        <v>49</v>
      </c>
      <c r="U525" s="1" t="s">
        <v>3688</v>
      </c>
      <c r="V525" s="1" t="s">
        <v>3689</v>
      </c>
      <c r="W525" s="1" t="s">
        <v>3690</v>
      </c>
      <c r="X525" s="1" t="s">
        <v>228</v>
      </c>
      <c r="Y525" s="1" t="s">
        <v>3691</v>
      </c>
      <c r="Z525" s="1" t="s">
        <v>49</v>
      </c>
      <c r="AA525" s="1">
        <v>95.2</v>
      </c>
      <c r="AB525" s="1">
        <v>105</v>
      </c>
      <c r="AC525" s="1">
        <v>102.2</v>
      </c>
      <c r="AD525" s="1">
        <v>91.9</v>
      </c>
      <c r="AE525" s="1">
        <v>102.6</v>
      </c>
      <c r="AF525" s="1">
        <v>95.8</v>
      </c>
      <c r="AG525" s="1">
        <v>94.6</v>
      </c>
      <c r="AH525" s="1">
        <v>93.5</v>
      </c>
      <c r="AI525" s="1">
        <v>106.8</v>
      </c>
      <c r="AJ525" s="1">
        <v>112.4</v>
      </c>
      <c r="AK525" s="2">
        <f t="shared" si="16"/>
        <v>-1.78896477353927E-2</v>
      </c>
      <c r="AL525" s="2">
        <f t="shared" si="17"/>
        <v>0.1016942097718706</v>
      </c>
    </row>
    <row r="526" spans="1:38" x14ac:dyDescent="0.2">
      <c r="A526" s="1" t="s">
        <v>60</v>
      </c>
      <c r="B526" s="1" t="s">
        <v>37</v>
      </c>
      <c r="C526" s="1" t="s">
        <v>3692</v>
      </c>
      <c r="D526" s="1" t="s">
        <v>3693</v>
      </c>
      <c r="E526" s="1">
        <v>3.4000000000000002E-2</v>
      </c>
      <c r="F526" s="1">
        <v>3.2160000000000002</v>
      </c>
      <c r="G526" s="1">
        <v>2</v>
      </c>
      <c r="H526" s="1">
        <v>1</v>
      </c>
      <c r="I526" s="1">
        <v>1</v>
      </c>
      <c r="J526" s="1">
        <v>1</v>
      </c>
      <c r="K526" s="1">
        <v>1</v>
      </c>
      <c r="L526" s="1">
        <v>499</v>
      </c>
      <c r="M526" s="1">
        <v>55.5</v>
      </c>
      <c r="N526" s="1">
        <v>6.79</v>
      </c>
      <c r="O526" s="1">
        <v>34</v>
      </c>
      <c r="P526" s="1">
        <v>1</v>
      </c>
      <c r="Q526" s="1" t="s">
        <v>2031</v>
      </c>
      <c r="R526" s="1" t="s">
        <v>1297</v>
      </c>
      <c r="S526" s="1" t="s">
        <v>139</v>
      </c>
      <c r="T526" s="1" t="s">
        <v>3694</v>
      </c>
      <c r="U526" s="1" t="s">
        <v>3695</v>
      </c>
      <c r="V526" s="1" t="s">
        <v>3696</v>
      </c>
      <c r="W526" s="1" t="s">
        <v>3697</v>
      </c>
      <c r="X526" s="1" t="s">
        <v>47</v>
      </c>
      <c r="Y526" s="1" t="s">
        <v>49</v>
      </c>
      <c r="Z526" s="1" t="s">
        <v>49</v>
      </c>
      <c r="AA526" s="1">
        <v>110.7</v>
      </c>
      <c r="AB526" s="1">
        <v>106.8</v>
      </c>
      <c r="AC526" s="1">
        <v>102.6</v>
      </c>
      <c r="AD526" s="1">
        <v>105.4</v>
      </c>
      <c r="AE526" s="1">
        <v>93.9</v>
      </c>
      <c r="AF526" s="1">
        <v>117.1</v>
      </c>
      <c r="AG526" s="1">
        <v>84.4</v>
      </c>
      <c r="AH526" s="1">
        <v>77.3</v>
      </c>
      <c r="AI526" s="1">
        <v>103.1</v>
      </c>
      <c r="AJ526" s="1">
        <v>98.7</v>
      </c>
      <c r="AK526" s="2">
        <f t="shared" si="16"/>
        <v>0.11200936554854117</v>
      </c>
      <c r="AL526" s="2">
        <f t="shared" si="17"/>
        <v>0.47466054818034126</v>
      </c>
    </row>
    <row r="527" spans="1:38" x14ac:dyDescent="0.2">
      <c r="A527" s="1" t="s">
        <v>36</v>
      </c>
      <c r="B527" s="1" t="s">
        <v>37</v>
      </c>
      <c r="C527" s="1" t="s">
        <v>3698</v>
      </c>
      <c r="D527" s="1" t="s">
        <v>3699</v>
      </c>
      <c r="E527" s="1">
        <v>0</v>
      </c>
      <c r="F527" s="1">
        <v>27.248000000000001</v>
      </c>
      <c r="G527" s="1">
        <v>30</v>
      </c>
      <c r="H527" s="1">
        <v>6</v>
      </c>
      <c r="I527" s="1">
        <v>7</v>
      </c>
      <c r="J527" s="1">
        <v>6</v>
      </c>
      <c r="K527" s="1">
        <v>1</v>
      </c>
      <c r="L527" s="1">
        <v>240</v>
      </c>
      <c r="M527" s="1">
        <v>26.8</v>
      </c>
      <c r="N527" s="1">
        <v>5.0599999999999996</v>
      </c>
      <c r="O527" s="1">
        <v>158</v>
      </c>
      <c r="P527" s="1">
        <v>6</v>
      </c>
      <c r="Q527" s="1" t="s">
        <v>49</v>
      </c>
      <c r="R527" s="1" t="s">
        <v>64</v>
      </c>
      <c r="S527" s="1" t="s">
        <v>95</v>
      </c>
      <c r="T527" s="1" t="s">
        <v>49</v>
      </c>
      <c r="U527" s="1" t="s">
        <v>3700</v>
      </c>
      <c r="V527" s="1" t="s">
        <v>49</v>
      </c>
      <c r="W527" s="1" t="s">
        <v>3701</v>
      </c>
      <c r="X527" s="1" t="s">
        <v>228</v>
      </c>
      <c r="Y527" s="1" t="s">
        <v>49</v>
      </c>
      <c r="Z527" s="1" t="s">
        <v>49</v>
      </c>
      <c r="AA527" s="1">
        <v>104.5</v>
      </c>
      <c r="AB527" s="1">
        <v>106.1</v>
      </c>
      <c r="AC527" s="1">
        <v>104.4</v>
      </c>
      <c r="AD527" s="1">
        <v>108</v>
      </c>
      <c r="AE527" s="1">
        <v>92.2</v>
      </c>
      <c r="AF527" s="1">
        <v>100.5</v>
      </c>
      <c r="AG527" s="1">
        <v>97.9</v>
      </c>
      <c r="AH527" s="1">
        <v>110.6</v>
      </c>
      <c r="AI527" s="1">
        <v>81.7</v>
      </c>
      <c r="AJ527" s="1">
        <v>94.1</v>
      </c>
      <c r="AK527" s="2">
        <f t="shared" si="16"/>
        <v>8.7742894641666347E-2</v>
      </c>
      <c r="AL527" s="2">
        <f t="shared" si="17"/>
        <v>0.52621294334219082</v>
      </c>
    </row>
    <row r="528" spans="1:38" x14ac:dyDescent="0.2">
      <c r="A528" s="1" t="s">
        <v>36</v>
      </c>
      <c r="B528" s="1" t="s">
        <v>37</v>
      </c>
      <c r="C528" s="1" t="s">
        <v>3702</v>
      </c>
      <c r="D528" s="1" t="s">
        <v>3703</v>
      </c>
      <c r="E528" s="1">
        <v>0</v>
      </c>
      <c r="F528" s="1">
        <v>48.606000000000002</v>
      </c>
      <c r="G528" s="1">
        <v>54</v>
      </c>
      <c r="H528" s="1">
        <v>8</v>
      </c>
      <c r="I528" s="1">
        <v>19</v>
      </c>
      <c r="J528" s="1">
        <v>6</v>
      </c>
      <c r="K528" s="1">
        <v>1</v>
      </c>
      <c r="L528" s="1">
        <v>194</v>
      </c>
      <c r="M528" s="1">
        <v>21.3</v>
      </c>
      <c r="N528" s="1">
        <v>7.4</v>
      </c>
      <c r="O528" s="1">
        <v>507</v>
      </c>
      <c r="P528" s="1">
        <v>8</v>
      </c>
      <c r="Q528" s="1" t="s">
        <v>926</v>
      </c>
      <c r="R528" s="1" t="s">
        <v>1135</v>
      </c>
      <c r="S528" s="1" t="s">
        <v>526</v>
      </c>
      <c r="T528" s="1" t="s">
        <v>1780</v>
      </c>
      <c r="U528" s="1" t="s">
        <v>3704</v>
      </c>
      <c r="V528" s="1" t="s">
        <v>49</v>
      </c>
      <c r="W528" s="1" t="s">
        <v>3705</v>
      </c>
      <c r="X528" s="1" t="s">
        <v>287</v>
      </c>
      <c r="Y528" s="1" t="s">
        <v>48</v>
      </c>
      <c r="Z528" s="1" t="s">
        <v>49</v>
      </c>
      <c r="AA528" s="1">
        <v>103.1</v>
      </c>
      <c r="AB528" s="1">
        <v>104.8</v>
      </c>
      <c r="AC528" s="1">
        <v>103.4</v>
      </c>
      <c r="AD528" s="1">
        <v>102.1</v>
      </c>
      <c r="AE528" s="1">
        <v>100.9</v>
      </c>
      <c r="AF528" s="1">
        <v>96.7</v>
      </c>
      <c r="AG528" s="1">
        <v>96.5</v>
      </c>
      <c r="AH528" s="1">
        <v>95.6</v>
      </c>
      <c r="AI528" s="1">
        <v>99</v>
      </c>
      <c r="AJ528" s="1">
        <v>98</v>
      </c>
      <c r="AK528" s="2">
        <f t="shared" si="16"/>
        <v>8.2247663716592284E-2</v>
      </c>
      <c r="AL528" s="2">
        <f t="shared" si="17"/>
        <v>3.6946252526544927</v>
      </c>
    </row>
    <row r="529" spans="1:38" x14ac:dyDescent="0.2">
      <c r="A529" s="1" t="s">
        <v>36</v>
      </c>
      <c r="B529" s="1" t="s">
        <v>37</v>
      </c>
      <c r="C529" s="1" t="s">
        <v>3706</v>
      </c>
      <c r="D529" s="1" t="s">
        <v>3707</v>
      </c>
      <c r="E529" s="1">
        <v>8.9999999999999993E-3</v>
      </c>
      <c r="F529" s="1">
        <v>5.125</v>
      </c>
      <c r="G529" s="1">
        <v>16</v>
      </c>
      <c r="H529" s="1">
        <v>2</v>
      </c>
      <c r="I529" s="1">
        <v>2</v>
      </c>
      <c r="J529" s="1">
        <v>2</v>
      </c>
      <c r="K529" s="1">
        <v>1</v>
      </c>
      <c r="L529" s="1">
        <v>113</v>
      </c>
      <c r="M529" s="1">
        <v>12.7</v>
      </c>
      <c r="N529" s="1">
        <v>5.44</v>
      </c>
      <c r="O529" s="1">
        <v>36</v>
      </c>
      <c r="P529" s="1">
        <v>2</v>
      </c>
      <c r="Q529" s="1" t="s">
        <v>271</v>
      </c>
      <c r="R529" s="1" t="s">
        <v>75</v>
      </c>
      <c r="S529" s="1" t="s">
        <v>55</v>
      </c>
      <c r="T529" s="1" t="s">
        <v>3708</v>
      </c>
      <c r="U529" s="1" t="s">
        <v>3709</v>
      </c>
      <c r="V529" s="1" t="s">
        <v>3710</v>
      </c>
      <c r="W529" s="1" t="s">
        <v>3711</v>
      </c>
      <c r="X529" s="1" t="s">
        <v>213</v>
      </c>
      <c r="Y529" s="1" t="s">
        <v>738</v>
      </c>
      <c r="Z529" s="1" t="s">
        <v>49</v>
      </c>
      <c r="AA529" s="1">
        <v>105.1</v>
      </c>
      <c r="AB529" s="1">
        <v>103.9</v>
      </c>
      <c r="AC529" s="1">
        <v>95.5</v>
      </c>
      <c r="AD529" s="1">
        <v>93.8</v>
      </c>
      <c r="AE529" s="1">
        <v>103.8</v>
      </c>
      <c r="AF529" s="1">
        <v>94.4</v>
      </c>
      <c r="AG529" s="1">
        <v>103.1</v>
      </c>
      <c r="AH529" s="1">
        <v>97.1</v>
      </c>
      <c r="AI529" s="1">
        <v>97.3</v>
      </c>
      <c r="AJ529" s="1">
        <v>106</v>
      </c>
      <c r="AK529" s="2">
        <f t="shared" si="16"/>
        <v>1.211870960181494E-2</v>
      </c>
      <c r="AL529" s="2">
        <f t="shared" si="17"/>
        <v>9.7026041476471092E-2</v>
      </c>
    </row>
    <row r="530" spans="1:38" x14ac:dyDescent="0.2">
      <c r="A530" s="1" t="s">
        <v>36</v>
      </c>
      <c r="B530" s="1" t="s">
        <v>37</v>
      </c>
      <c r="C530" s="1" t="s">
        <v>3712</v>
      </c>
      <c r="D530" s="1" t="s">
        <v>3713</v>
      </c>
      <c r="E530" s="1">
        <v>0</v>
      </c>
      <c r="F530" s="1">
        <v>15.827999999999999</v>
      </c>
      <c r="G530" s="1">
        <v>5</v>
      </c>
      <c r="H530" s="1">
        <v>4</v>
      </c>
      <c r="I530" s="1">
        <v>5</v>
      </c>
      <c r="J530" s="1">
        <v>1</v>
      </c>
      <c r="K530" s="1">
        <v>1</v>
      </c>
      <c r="L530" s="1">
        <v>908</v>
      </c>
      <c r="M530" s="1">
        <v>101.3</v>
      </c>
      <c r="N530" s="1">
        <v>7.14</v>
      </c>
      <c r="O530" s="1">
        <v>113</v>
      </c>
      <c r="P530" s="1">
        <v>4</v>
      </c>
      <c r="Q530" s="1" t="s">
        <v>138</v>
      </c>
      <c r="R530" s="1" t="s">
        <v>64</v>
      </c>
      <c r="S530" s="1" t="s">
        <v>49</v>
      </c>
      <c r="T530" s="1" t="s">
        <v>3714</v>
      </c>
      <c r="U530" s="1" t="s">
        <v>3715</v>
      </c>
      <c r="V530" s="1" t="s">
        <v>3716</v>
      </c>
      <c r="W530" s="1" t="s">
        <v>3717</v>
      </c>
      <c r="X530" s="1" t="s">
        <v>159</v>
      </c>
      <c r="Y530" s="1" t="s">
        <v>49</v>
      </c>
      <c r="Z530" s="1" t="s">
        <v>49</v>
      </c>
      <c r="AA530" s="1">
        <v>107.1</v>
      </c>
      <c r="AB530" s="1">
        <v>108.5</v>
      </c>
      <c r="AC530" s="1">
        <v>84.5</v>
      </c>
      <c r="AD530" s="1">
        <v>105.3</v>
      </c>
      <c r="AE530" s="1">
        <v>98.6</v>
      </c>
      <c r="AF530" s="1">
        <v>106.9</v>
      </c>
      <c r="AG530" s="1">
        <v>100.5</v>
      </c>
      <c r="AH530" s="1">
        <v>91.5</v>
      </c>
      <c r="AI530" s="1">
        <v>98.7</v>
      </c>
      <c r="AJ530" s="1">
        <v>98.5</v>
      </c>
      <c r="AK530" s="2">
        <f t="shared" si="16"/>
        <v>2.2792776494600601E-2</v>
      </c>
      <c r="AL530" s="2">
        <f t="shared" si="17"/>
        <v>0.1177372259193713</v>
      </c>
    </row>
    <row r="531" spans="1:38" x14ac:dyDescent="0.2">
      <c r="A531" s="1" t="s">
        <v>36</v>
      </c>
      <c r="B531" s="1" t="s">
        <v>37</v>
      </c>
      <c r="C531" s="1" t="s">
        <v>3718</v>
      </c>
      <c r="D531" s="1" t="s">
        <v>3719</v>
      </c>
      <c r="E531" s="1">
        <v>0</v>
      </c>
      <c r="F531" s="1">
        <v>12.010999999999999</v>
      </c>
      <c r="G531" s="1">
        <v>4</v>
      </c>
      <c r="H531" s="1">
        <v>3</v>
      </c>
      <c r="I531" s="1">
        <v>3</v>
      </c>
      <c r="J531" s="1">
        <v>3</v>
      </c>
      <c r="K531" s="1">
        <v>1</v>
      </c>
      <c r="L531" s="1">
        <v>859</v>
      </c>
      <c r="M531" s="1">
        <v>98.1</v>
      </c>
      <c r="N531" s="1">
        <v>7.44</v>
      </c>
      <c r="O531" s="1">
        <v>50</v>
      </c>
      <c r="P531" s="1">
        <v>3</v>
      </c>
      <c r="Q531" s="1" t="s">
        <v>565</v>
      </c>
      <c r="R531" s="1" t="s">
        <v>1304</v>
      </c>
      <c r="S531" s="1" t="s">
        <v>65</v>
      </c>
      <c r="T531" s="1" t="s">
        <v>1305</v>
      </c>
      <c r="U531" s="1" t="s">
        <v>3720</v>
      </c>
      <c r="V531" s="1" t="s">
        <v>3721</v>
      </c>
      <c r="W531" s="1" t="s">
        <v>3722</v>
      </c>
      <c r="X531" s="1" t="s">
        <v>47</v>
      </c>
      <c r="Y531" s="1" t="s">
        <v>49</v>
      </c>
      <c r="Z531" s="1" t="s">
        <v>49</v>
      </c>
      <c r="AA531" s="1">
        <v>104.5</v>
      </c>
      <c r="AB531" s="1">
        <v>104.1</v>
      </c>
      <c r="AC531" s="1">
        <v>109.3</v>
      </c>
      <c r="AD531" s="1">
        <v>98.9</v>
      </c>
      <c r="AE531" s="1">
        <v>101.5</v>
      </c>
      <c r="AF531" s="1">
        <v>93.3</v>
      </c>
      <c r="AG531" s="1">
        <v>97.7</v>
      </c>
      <c r="AH531" s="1">
        <v>97.6</v>
      </c>
      <c r="AI531" s="1">
        <v>94</v>
      </c>
      <c r="AJ531" s="1">
        <v>99.1</v>
      </c>
      <c r="AK531" s="2">
        <f t="shared" si="16"/>
        <v>0.10565246979772176</v>
      </c>
      <c r="AL531" s="2">
        <f t="shared" si="17"/>
        <v>2.1142765084926949</v>
      </c>
    </row>
    <row r="532" spans="1:38" x14ac:dyDescent="0.2">
      <c r="A532" s="1" t="s">
        <v>60</v>
      </c>
      <c r="B532" s="1" t="s">
        <v>37</v>
      </c>
      <c r="C532" s="1" t="s">
        <v>3723</v>
      </c>
      <c r="D532" s="1" t="s">
        <v>3724</v>
      </c>
      <c r="E532" s="1">
        <v>1.9E-2</v>
      </c>
      <c r="F532" s="1">
        <v>4.008</v>
      </c>
      <c r="G532" s="1">
        <v>3</v>
      </c>
      <c r="H532" s="1">
        <v>1</v>
      </c>
      <c r="I532" s="1">
        <v>1</v>
      </c>
      <c r="J532" s="1">
        <v>1</v>
      </c>
      <c r="K532" s="1">
        <v>1</v>
      </c>
      <c r="L532" s="1">
        <v>489</v>
      </c>
      <c r="M532" s="1">
        <v>53.2</v>
      </c>
      <c r="N532" s="1">
        <v>5.16</v>
      </c>
      <c r="O532" s="1">
        <v>37</v>
      </c>
      <c r="P532" s="1">
        <v>1</v>
      </c>
      <c r="Q532" s="1" t="s">
        <v>103</v>
      </c>
      <c r="R532" s="1" t="s">
        <v>233</v>
      </c>
      <c r="S532" s="1" t="s">
        <v>608</v>
      </c>
      <c r="T532" s="1" t="s">
        <v>3725</v>
      </c>
      <c r="U532" s="1" t="s">
        <v>3726</v>
      </c>
      <c r="V532" s="1" t="s">
        <v>49</v>
      </c>
      <c r="W532" s="1" t="s">
        <v>3727</v>
      </c>
      <c r="X532" s="1" t="s">
        <v>194</v>
      </c>
      <c r="Y532" s="1" t="s">
        <v>49</v>
      </c>
      <c r="Z532" s="1" t="s">
        <v>49</v>
      </c>
      <c r="AA532" s="1">
        <v>86</v>
      </c>
      <c r="AB532" s="1">
        <v>103.8</v>
      </c>
      <c r="AC532" s="1">
        <v>102.3</v>
      </c>
      <c r="AD532" s="1">
        <v>103.7</v>
      </c>
      <c r="AE532" s="1">
        <v>104.2</v>
      </c>
      <c r="AF532" s="1">
        <v>84.9</v>
      </c>
      <c r="AG532" s="1">
        <v>92.5</v>
      </c>
      <c r="AH532" s="1">
        <v>97.3</v>
      </c>
      <c r="AI532" s="1">
        <v>127.5</v>
      </c>
      <c r="AJ532" s="1">
        <v>97.8</v>
      </c>
      <c r="AK532" s="2">
        <f t="shared" si="16"/>
        <v>0</v>
      </c>
      <c r="AL532" s="2">
        <f t="shared" si="17"/>
        <v>0</v>
      </c>
    </row>
    <row r="533" spans="1:38" x14ac:dyDescent="0.2">
      <c r="A533" s="1" t="s">
        <v>50</v>
      </c>
      <c r="B533" s="1" t="s">
        <v>37</v>
      </c>
      <c r="C533" s="1" t="s">
        <v>3728</v>
      </c>
      <c r="D533" s="1" t="s">
        <v>3729</v>
      </c>
      <c r="E533" s="1">
        <v>0.16700000000000001</v>
      </c>
      <c r="F533" s="1">
        <v>1.286</v>
      </c>
      <c r="G533" s="1">
        <v>1</v>
      </c>
      <c r="H533" s="1">
        <v>1</v>
      </c>
      <c r="I533" s="1">
        <v>1</v>
      </c>
      <c r="J533" s="1">
        <v>1</v>
      </c>
      <c r="K533" s="1">
        <v>1</v>
      </c>
      <c r="L533" s="1">
        <v>484</v>
      </c>
      <c r="M533" s="1">
        <v>54.7</v>
      </c>
      <c r="N533" s="1">
        <v>9.4700000000000006</v>
      </c>
      <c r="O533" s="1">
        <v>0</v>
      </c>
      <c r="P533" s="1">
        <v>1</v>
      </c>
      <c r="Q533" s="1" t="s">
        <v>252</v>
      </c>
      <c r="R533" s="1" t="s">
        <v>3730</v>
      </c>
      <c r="S533" s="1" t="s">
        <v>3731</v>
      </c>
      <c r="T533" s="1" t="s">
        <v>3732</v>
      </c>
      <c r="U533" s="1" t="s">
        <v>3733</v>
      </c>
      <c r="V533" s="1" t="s">
        <v>3734</v>
      </c>
      <c r="W533" s="1" t="s">
        <v>3735</v>
      </c>
      <c r="X533" s="1" t="s">
        <v>412</v>
      </c>
      <c r="Y533" s="1" t="s">
        <v>49</v>
      </c>
      <c r="Z533" s="1" t="s">
        <v>2375</v>
      </c>
      <c r="AA533" s="1">
        <v>85.5</v>
      </c>
      <c r="AB533" s="1">
        <v>123.3</v>
      </c>
      <c r="AC533" s="1">
        <v>99.3</v>
      </c>
      <c r="AD533" s="1">
        <v>92.1</v>
      </c>
      <c r="AE533" s="1">
        <v>106.2</v>
      </c>
      <c r="AF533" s="1">
        <v>91.5</v>
      </c>
      <c r="AG533" s="1">
        <v>94.6</v>
      </c>
      <c r="AH533" s="1">
        <v>88.8</v>
      </c>
      <c r="AI533" s="1">
        <v>125.6</v>
      </c>
      <c r="AJ533" s="1">
        <v>93.1</v>
      </c>
      <c r="AK533" s="2">
        <f t="shared" si="16"/>
        <v>3.6935010278923527E-2</v>
      </c>
      <c r="AL533" s="2">
        <f t="shared" si="17"/>
        <v>0.10111125449836249</v>
      </c>
    </row>
    <row r="534" spans="1:38" x14ac:dyDescent="0.2">
      <c r="A534" s="1" t="s">
        <v>36</v>
      </c>
      <c r="B534" s="1" t="s">
        <v>37</v>
      </c>
      <c r="C534" s="1" t="s">
        <v>3736</v>
      </c>
      <c r="D534" s="1" t="s">
        <v>3737</v>
      </c>
      <c r="E534" s="1">
        <v>5.0000000000000001E-3</v>
      </c>
      <c r="F534" s="1">
        <v>5.9240000000000004</v>
      </c>
      <c r="G534" s="1">
        <v>1</v>
      </c>
      <c r="H534" s="1">
        <v>1</v>
      </c>
      <c r="I534" s="1">
        <v>1</v>
      </c>
      <c r="J534" s="1">
        <v>1</v>
      </c>
      <c r="K534" s="1">
        <v>1</v>
      </c>
      <c r="L534" s="1">
        <v>1252</v>
      </c>
      <c r="M534" s="1">
        <v>134.69999999999999</v>
      </c>
      <c r="N534" s="1">
        <v>6.18</v>
      </c>
      <c r="O534" s="1">
        <v>43</v>
      </c>
      <c r="P534" s="1">
        <v>1</v>
      </c>
      <c r="Q534" s="1" t="s">
        <v>49</v>
      </c>
      <c r="R534" s="1" t="s">
        <v>64</v>
      </c>
      <c r="S534" s="1" t="s">
        <v>131</v>
      </c>
      <c r="T534" s="1" t="s">
        <v>3738</v>
      </c>
      <c r="U534" s="1" t="s">
        <v>3739</v>
      </c>
      <c r="V534" s="1" t="s">
        <v>3740</v>
      </c>
      <c r="W534" s="1" t="s">
        <v>3741</v>
      </c>
      <c r="X534" s="1" t="s">
        <v>213</v>
      </c>
      <c r="Y534" s="1" t="s">
        <v>49</v>
      </c>
      <c r="Z534" s="1" t="s">
        <v>49</v>
      </c>
      <c r="AA534" s="1">
        <v>119.9</v>
      </c>
      <c r="AB534" s="1">
        <v>114.2</v>
      </c>
      <c r="AC534" s="1">
        <v>92.5</v>
      </c>
      <c r="AD534" s="1">
        <v>98.3</v>
      </c>
      <c r="AE534" s="1">
        <v>92.1</v>
      </c>
      <c r="AF534" s="1">
        <v>100.1</v>
      </c>
      <c r="AG534" s="1">
        <v>108.1</v>
      </c>
      <c r="AH534" s="1">
        <v>91.9</v>
      </c>
      <c r="AI534" s="1">
        <v>92.2</v>
      </c>
      <c r="AJ534" s="1">
        <v>90.7</v>
      </c>
      <c r="AK534" s="2">
        <f t="shared" si="16"/>
        <v>9.8141091479161544E-2</v>
      </c>
      <c r="AL534" s="2">
        <f t="shared" si="17"/>
        <v>0.47385297102505319</v>
      </c>
    </row>
    <row r="535" spans="1:38" x14ac:dyDescent="0.2">
      <c r="A535" s="1" t="s">
        <v>36</v>
      </c>
      <c r="B535" s="1" t="s">
        <v>37</v>
      </c>
      <c r="C535" s="1" t="s">
        <v>3742</v>
      </c>
      <c r="D535" s="1" t="s">
        <v>3743</v>
      </c>
      <c r="E535" s="1">
        <v>0</v>
      </c>
      <c r="F535" s="1">
        <v>23.902000000000001</v>
      </c>
      <c r="G535" s="1">
        <v>11</v>
      </c>
      <c r="H535" s="1">
        <v>2</v>
      </c>
      <c r="I535" s="1">
        <v>3</v>
      </c>
      <c r="J535" s="1">
        <v>2</v>
      </c>
      <c r="K535" s="1">
        <v>1</v>
      </c>
      <c r="L535" s="1">
        <v>270</v>
      </c>
      <c r="M535" s="1">
        <v>29.8</v>
      </c>
      <c r="N535" s="1">
        <v>5.05</v>
      </c>
      <c r="O535" s="1">
        <v>201</v>
      </c>
      <c r="P535" s="1">
        <v>2</v>
      </c>
      <c r="Q535" s="1" t="s">
        <v>586</v>
      </c>
      <c r="R535" s="1" t="s">
        <v>566</v>
      </c>
      <c r="S535" s="1" t="s">
        <v>154</v>
      </c>
      <c r="T535" s="1" t="s">
        <v>3744</v>
      </c>
      <c r="U535" s="1" t="s">
        <v>3745</v>
      </c>
      <c r="V535" s="1" t="s">
        <v>3746</v>
      </c>
      <c r="W535" s="1" t="s">
        <v>3747</v>
      </c>
      <c r="X535" s="1" t="s">
        <v>412</v>
      </c>
      <c r="Y535" s="1" t="s">
        <v>3748</v>
      </c>
      <c r="Z535" s="1" t="s">
        <v>49</v>
      </c>
      <c r="AA535" s="1">
        <v>93.1</v>
      </c>
      <c r="AB535" s="1">
        <v>95.3</v>
      </c>
      <c r="AC535" s="1">
        <v>105.5</v>
      </c>
      <c r="AD535" s="1">
        <v>108.3</v>
      </c>
      <c r="AE535" s="1">
        <v>109.3</v>
      </c>
      <c r="AF535" s="1">
        <v>99.8</v>
      </c>
      <c r="AG535" s="1">
        <v>93.3</v>
      </c>
      <c r="AH535" s="1">
        <v>101</v>
      </c>
      <c r="AI535" s="1">
        <v>95.4</v>
      </c>
      <c r="AJ535" s="1">
        <v>99</v>
      </c>
      <c r="AK535" s="2">
        <f t="shared" si="16"/>
        <v>6.6375677776943282E-2</v>
      </c>
      <c r="AL535" s="2">
        <f t="shared" si="17"/>
        <v>0.60842368226770194</v>
      </c>
    </row>
    <row r="536" spans="1:38" x14ac:dyDescent="0.2">
      <c r="A536" s="1" t="s">
        <v>36</v>
      </c>
      <c r="B536" s="1" t="s">
        <v>37</v>
      </c>
      <c r="C536" s="1" t="s">
        <v>3749</v>
      </c>
      <c r="D536" s="1" t="s">
        <v>3750</v>
      </c>
      <c r="E536" s="1">
        <v>3.0000000000000001E-3</v>
      </c>
      <c r="F536" s="1">
        <v>7.3879999999999999</v>
      </c>
      <c r="G536" s="1">
        <v>5</v>
      </c>
      <c r="H536" s="1">
        <v>2</v>
      </c>
      <c r="I536" s="1">
        <v>2</v>
      </c>
      <c r="J536" s="1">
        <v>2</v>
      </c>
      <c r="K536" s="1">
        <v>1</v>
      </c>
      <c r="L536" s="1">
        <v>584</v>
      </c>
      <c r="M536" s="1">
        <v>67</v>
      </c>
      <c r="N536" s="1">
        <v>5.26</v>
      </c>
      <c r="O536" s="1">
        <v>46</v>
      </c>
      <c r="P536" s="1">
        <v>2</v>
      </c>
      <c r="Q536" s="1" t="s">
        <v>1583</v>
      </c>
      <c r="R536" s="1" t="s">
        <v>3751</v>
      </c>
      <c r="S536" s="1" t="s">
        <v>95</v>
      </c>
      <c r="T536" s="1" t="s">
        <v>3752</v>
      </c>
      <c r="U536" s="1" t="s">
        <v>3753</v>
      </c>
      <c r="V536" s="1" t="s">
        <v>3754</v>
      </c>
      <c r="W536" s="1" t="s">
        <v>3755</v>
      </c>
      <c r="X536" s="1" t="s">
        <v>144</v>
      </c>
      <c r="Y536" s="1" t="s">
        <v>49</v>
      </c>
      <c r="Z536" s="1" t="s">
        <v>49</v>
      </c>
      <c r="AA536" s="1">
        <v>104.8</v>
      </c>
      <c r="AB536" s="1">
        <v>103.3</v>
      </c>
      <c r="AC536" s="1">
        <v>90.7</v>
      </c>
      <c r="AD536" s="1">
        <v>110.9</v>
      </c>
      <c r="AE536" s="1">
        <v>99.7</v>
      </c>
      <c r="AF536" s="1">
        <v>89.7</v>
      </c>
      <c r="AG536" s="1">
        <v>96.9</v>
      </c>
      <c r="AH536" s="1">
        <v>113.5</v>
      </c>
      <c r="AI536" s="1">
        <v>87.2</v>
      </c>
      <c r="AJ536" s="1">
        <v>103.4</v>
      </c>
      <c r="AK536" s="2">
        <f t="shared" si="16"/>
        <v>5.3957688205967524E-2</v>
      </c>
      <c r="AL536" s="2">
        <f t="shared" si="17"/>
        <v>0.26879303583126796</v>
      </c>
    </row>
    <row r="537" spans="1:38" x14ac:dyDescent="0.2">
      <c r="A537" s="1" t="s">
        <v>36</v>
      </c>
      <c r="B537" s="1" t="s">
        <v>37</v>
      </c>
      <c r="C537" s="1" t="s">
        <v>3756</v>
      </c>
      <c r="D537" s="1" t="s">
        <v>3757</v>
      </c>
      <c r="E537" s="1">
        <v>0</v>
      </c>
      <c r="F537" s="1">
        <v>50.395000000000003</v>
      </c>
      <c r="G537" s="1">
        <v>18</v>
      </c>
      <c r="H537" s="1">
        <v>7</v>
      </c>
      <c r="I537" s="1">
        <v>8</v>
      </c>
      <c r="J537" s="1">
        <v>7</v>
      </c>
      <c r="K537" s="1">
        <v>1</v>
      </c>
      <c r="L537" s="1">
        <v>687</v>
      </c>
      <c r="M537" s="1">
        <v>75</v>
      </c>
      <c r="N537" s="1">
        <v>6.74</v>
      </c>
      <c r="O537" s="1">
        <v>224</v>
      </c>
      <c r="P537" s="1">
        <v>7</v>
      </c>
      <c r="Q537" s="1" t="s">
        <v>53</v>
      </c>
      <c r="R537" s="1" t="s">
        <v>75</v>
      </c>
      <c r="S537" s="1" t="s">
        <v>3758</v>
      </c>
      <c r="T537" s="1" t="s">
        <v>3759</v>
      </c>
      <c r="U537" s="1" t="s">
        <v>3760</v>
      </c>
      <c r="V537" s="1" t="s">
        <v>49</v>
      </c>
      <c r="W537" s="1" t="s">
        <v>3761</v>
      </c>
      <c r="X537" s="1" t="s">
        <v>59</v>
      </c>
      <c r="Y537" s="1" t="s">
        <v>49</v>
      </c>
      <c r="Z537" s="1" t="s">
        <v>49</v>
      </c>
      <c r="AA537" s="1">
        <v>99.6</v>
      </c>
      <c r="AB537" s="1">
        <v>106.2</v>
      </c>
      <c r="AC537" s="1">
        <v>104.4</v>
      </c>
      <c r="AD537" s="1">
        <v>99.6</v>
      </c>
      <c r="AE537" s="1">
        <v>103.6</v>
      </c>
      <c r="AF537" s="1">
        <v>97.1</v>
      </c>
      <c r="AG537" s="1">
        <v>98.9</v>
      </c>
      <c r="AH537" s="1">
        <v>93.5</v>
      </c>
      <c r="AI537" s="1">
        <v>95.7</v>
      </c>
      <c r="AJ537" s="1">
        <v>101.3</v>
      </c>
      <c r="AK537" s="2">
        <f t="shared" si="16"/>
        <v>7.7643490906944806E-2</v>
      </c>
      <c r="AL537" s="2">
        <f t="shared" si="17"/>
        <v>1.6747168715618641</v>
      </c>
    </row>
    <row r="538" spans="1:38" x14ac:dyDescent="0.2">
      <c r="A538" s="1" t="s">
        <v>36</v>
      </c>
      <c r="B538" s="1" t="s">
        <v>37</v>
      </c>
      <c r="C538" s="1" t="s">
        <v>3762</v>
      </c>
      <c r="D538" s="1" t="s">
        <v>3763</v>
      </c>
      <c r="E538" s="1">
        <v>6.0000000000000001E-3</v>
      </c>
      <c r="F538" s="1">
        <v>5.7140000000000004</v>
      </c>
      <c r="G538" s="1">
        <v>1</v>
      </c>
      <c r="H538" s="1">
        <v>1</v>
      </c>
      <c r="I538" s="1">
        <v>1</v>
      </c>
      <c r="J538" s="1">
        <v>1</v>
      </c>
      <c r="K538" s="1">
        <v>1</v>
      </c>
      <c r="L538" s="1">
        <v>704</v>
      </c>
      <c r="M538" s="1">
        <v>75.7</v>
      </c>
      <c r="N538" s="1">
        <v>8.6199999999999992</v>
      </c>
      <c r="O538" s="1">
        <v>56</v>
      </c>
      <c r="P538" s="1">
        <v>1</v>
      </c>
      <c r="Q538" s="1" t="s">
        <v>49</v>
      </c>
      <c r="R538" s="1" t="s">
        <v>49</v>
      </c>
      <c r="S538" s="1" t="s">
        <v>131</v>
      </c>
      <c r="T538" s="1" t="s">
        <v>3764</v>
      </c>
      <c r="U538" s="1" t="s">
        <v>3765</v>
      </c>
      <c r="V538" s="1" t="s">
        <v>3766</v>
      </c>
      <c r="W538" s="1" t="s">
        <v>3767</v>
      </c>
      <c r="X538" s="1" t="s">
        <v>287</v>
      </c>
      <c r="Y538" s="1" t="s">
        <v>49</v>
      </c>
      <c r="Z538" s="1" t="s">
        <v>49</v>
      </c>
      <c r="AA538" s="1">
        <v>90.4</v>
      </c>
      <c r="AB538" s="1">
        <v>104.7</v>
      </c>
      <c r="AC538" s="1">
        <v>105.1</v>
      </c>
      <c r="AD538" s="1">
        <v>105.6</v>
      </c>
      <c r="AE538" s="1">
        <v>85.3</v>
      </c>
      <c r="AF538" s="1">
        <v>87.8</v>
      </c>
      <c r="AG538" s="1">
        <v>107</v>
      </c>
      <c r="AH538" s="1">
        <v>94.4</v>
      </c>
      <c r="AI538" s="1">
        <v>98.2</v>
      </c>
      <c r="AJ538" s="1">
        <v>121.5</v>
      </c>
      <c r="AK538" s="2">
        <f t="shared" si="16"/>
        <v>-5.1365368781888722E-2</v>
      </c>
      <c r="AL538" s="2">
        <f t="shared" si="17"/>
        <v>0.19619911560038919</v>
      </c>
    </row>
    <row r="539" spans="1:38" x14ac:dyDescent="0.2">
      <c r="A539" s="1" t="s">
        <v>36</v>
      </c>
      <c r="B539" s="1" t="s">
        <v>37</v>
      </c>
      <c r="C539" s="1" t="s">
        <v>3768</v>
      </c>
      <c r="D539" s="1" t="s">
        <v>3769</v>
      </c>
      <c r="E539" s="1">
        <v>8.9999999999999993E-3</v>
      </c>
      <c r="F539" s="1">
        <v>5.1859999999999999</v>
      </c>
      <c r="G539" s="1">
        <v>3</v>
      </c>
      <c r="H539" s="1">
        <v>2</v>
      </c>
      <c r="I539" s="1">
        <v>2</v>
      </c>
      <c r="J539" s="1">
        <v>1</v>
      </c>
      <c r="K539" s="1">
        <v>1</v>
      </c>
      <c r="L539" s="1">
        <v>527</v>
      </c>
      <c r="M539" s="1">
        <v>58.3</v>
      </c>
      <c r="N539" s="1">
        <v>8.1300000000000008</v>
      </c>
      <c r="O539" s="1">
        <v>42</v>
      </c>
      <c r="P539" s="1">
        <v>2</v>
      </c>
      <c r="Q539" s="1" t="s">
        <v>586</v>
      </c>
      <c r="R539" s="1" t="s">
        <v>233</v>
      </c>
      <c r="S539" s="1" t="s">
        <v>3770</v>
      </c>
      <c r="T539" s="1" t="s">
        <v>2300</v>
      </c>
      <c r="U539" s="1" t="s">
        <v>3771</v>
      </c>
      <c r="V539" s="1" t="s">
        <v>3772</v>
      </c>
      <c r="W539" s="1" t="s">
        <v>3773</v>
      </c>
      <c r="X539" s="1" t="s">
        <v>159</v>
      </c>
      <c r="Y539" s="1" t="s">
        <v>3774</v>
      </c>
      <c r="Z539" s="1" t="s">
        <v>3775</v>
      </c>
      <c r="AA539" s="1">
        <v>105.1</v>
      </c>
      <c r="AB539" s="1">
        <v>101.3</v>
      </c>
      <c r="AC539" s="1">
        <v>103.2</v>
      </c>
      <c r="AD539" s="1">
        <v>93.2</v>
      </c>
      <c r="AE539" s="1">
        <v>104.2</v>
      </c>
      <c r="AF539" s="1">
        <v>109.8</v>
      </c>
      <c r="AG539" s="1">
        <v>96.8</v>
      </c>
      <c r="AH539" s="1">
        <v>93</v>
      </c>
      <c r="AI539" s="1">
        <v>88.1</v>
      </c>
      <c r="AJ539" s="1">
        <v>105.2</v>
      </c>
      <c r="AK539" s="2">
        <f t="shared" si="16"/>
        <v>4.0690766219471909E-2</v>
      </c>
      <c r="AL539" s="2">
        <f t="shared" si="17"/>
        <v>0.26061997947055932</v>
      </c>
    </row>
    <row r="540" spans="1:38" x14ac:dyDescent="0.2">
      <c r="A540" s="1" t="s">
        <v>36</v>
      </c>
      <c r="B540" s="1" t="s">
        <v>37</v>
      </c>
      <c r="C540" s="1" t="s">
        <v>3776</v>
      </c>
      <c r="D540" s="1" t="s">
        <v>3777</v>
      </c>
      <c r="E540" s="1">
        <v>0</v>
      </c>
      <c r="F540" s="1">
        <v>13.757999999999999</v>
      </c>
      <c r="G540" s="1">
        <v>12</v>
      </c>
      <c r="H540" s="1">
        <v>3</v>
      </c>
      <c r="I540" s="1">
        <v>3</v>
      </c>
      <c r="J540" s="1">
        <v>3</v>
      </c>
      <c r="K540" s="1">
        <v>1</v>
      </c>
      <c r="L540" s="1">
        <v>389</v>
      </c>
      <c r="M540" s="1">
        <v>43.4</v>
      </c>
      <c r="N540" s="1">
        <v>5.3</v>
      </c>
      <c r="O540" s="1">
        <v>40</v>
      </c>
      <c r="P540" s="1">
        <v>3</v>
      </c>
      <c r="Q540" s="1" t="s">
        <v>173</v>
      </c>
      <c r="R540" s="1" t="s">
        <v>344</v>
      </c>
      <c r="S540" s="1" t="s">
        <v>95</v>
      </c>
      <c r="T540" s="1" t="s">
        <v>3778</v>
      </c>
      <c r="U540" s="1" t="s">
        <v>3779</v>
      </c>
      <c r="V540" s="1" t="s">
        <v>3780</v>
      </c>
      <c r="W540" s="1" t="s">
        <v>3781</v>
      </c>
      <c r="X540" s="1" t="s">
        <v>194</v>
      </c>
      <c r="Y540" s="1" t="s">
        <v>49</v>
      </c>
      <c r="Z540" s="1" t="s">
        <v>49</v>
      </c>
      <c r="AA540" s="1">
        <v>103.5</v>
      </c>
      <c r="AB540" s="1">
        <v>106.6</v>
      </c>
      <c r="AC540" s="1">
        <v>93</v>
      </c>
      <c r="AD540" s="1">
        <v>98.4</v>
      </c>
      <c r="AE540" s="1">
        <v>113.7</v>
      </c>
      <c r="AF540" s="1">
        <v>102.7</v>
      </c>
      <c r="AG540" s="1">
        <v>97.1</v>
      </c>
      <c r="AH540" s="1">
        <v>92.1</v>
      </c>
      <c r="AI540" s="1">
        <v>90.4</v>
      </c>
      <c r="AJ540" s="1">
        <v>102.5</v>
      </c>
      <c r="AK540" s="2">
        <f t="shared" si="16"/>
        <v>8.7742894641666347E-2</v>
      </c>
      <c r="AL540" s="2">
        <f t="shared" si="17"/>
        <v>0.69869905936727039</v>
      </c>
    </row>
    <row r="541" spans="1:38" x14ac:dyDescent="0.2">
      <c r="A541" s="1" t="s">
        <v>36</v>
      </c>
      <c r="B541" s="1" t="s">
        <v>37</v>
      </c>
      <c r="C541" s="1" t="s">
        <v>3782</v>
      </c>
      <c r="D541" s="1" t="s">
        <v>3783</v>
      </c>
      <c r="E541" s="1">
        <v>0</v>
      </c>
      <c r="F541" s="1">
        <v>516.88499999999999</v>
      </c>
      <c r="G541" s="1">
        <v>51</v>
      </c>
      <c r="H541" s="1">
        <v>49</v>
      </c>
      <c r="I541" s="1">
        <v>292</v>
      </c>
      <c r="J541" s="1">
        <v>30</v>
      </c>
      <c r="K541" s="1">
        <v>1</v>
      </c>
      <c r="L541" s="1">
        <v>1023</v>
      </c>
      <c r="M541" s="1">
        <v>112.9</v>
      </c>
      <c r="N541" s="1">
        <v>5.45</v>
      </c>
      <c r="O541" s="1">
        <v>7813</v>
      </c>
      <c r="P541" s="1">
        <v>49</v>
      </c>
      <c r="Q541" s="1" t="s">
        <v>1624</v>
      </c>
      <c r="R541" s="1" t="s">
        <v>3784</v>
      </c>
      <c r="S541" s="1" t="s">
        <v>3785</v>
      </c>
      <c r="T541" s="1" t="s">
        <v>3786</v>
      </c>
      <c r="U541" s="1" t="s">
        <v>3787</v>
      </c>
      <c r="V541" s="1" t="s">
        <v>3788</v>
      </c>
      <c r="W541" s="1" t="s">
        <v>3789</v>
      </c>
      <c r="X541" s="1" t="s">
        <v>258</v>
      </c>
      <c r="Y541" s="1" t="s">
        <v>3790</v>
      </c>
      <c r="Z541" s="1" t="s">
        <v>71</v>
      </c>
      <c r="AA541" s="1">
        <v>100.9</v>
      </c>
      <c r="AB541" s="1">
        <v>98.3</v>
      </c>
      <c r="AC541" s="1">
        <v>103.8</v>
      </c>
      <c r="AD541" s="1">
        <v>103.9</v>
      </c>
      <c r="AE541" s="1">
        <v>106.7</v>
      </c>
      <c r="AF541" s="1">
        <v>100</v>
      </c>
      <c r="AG541" s="1">
        <v>97.4</v>
      </c>
      <c r="AH541" s="1">
        <v>93.8</v>
      </c>
      <c r="AI541" s="1">
        <v>95.2</v>
      </c>
      <c r="AJ541" s="1">
        <v>100</v>
      </c>
      <c r="AK541" s="2">
        <f t="shared" si="16"/>
        <v>7.8501973678717682E-2</v>
      </c>
      <c r="AL541" s="2">
        <f t="shared" si="17"/>
        <v>1.6728630831214057</v>
      </c>
    </row>
    <row r="542" spans="1:38" x14ac:dyDescent="0.2">
      <c r="A542" s="1" t="s">
        <v>36</v>
      </c>
      <c r="B542" s="1" t="s">
        <v>37</v>
      </c>
      <c r="C542" s="1" t="s">
        <v>3791</v>
      </c>
      <c r="D542" s="1" t="s">
        <v>3792</v>
      </c>
      <c r="E542" s="1">
        <v>1E-3</v>
      </c>
      <c r="F542" s="1">
        <v>9.0749999999999993</v>
      </c>
      <c r="G542" s="1">
        <v>25</v>
      </c>
      <c r="H542" s="1">
        <v>2</v>
      </c>
      <c r="I542" s="1">
        <v>2</v>
      </c>
      <c r="J542" s="1">
        <v>2</v>
      </c>
      <c r="K542" s="1">
        <v>1</v>
      </c>
      <c r="L542" s="1">
        <v>165</v>
      </c>
      <c r="M542" s="1">
        <v>18.8</v>
      </c>
      <c r="N542" s="1">
        <v>6.33</v>
      </c>
      <c r="O542" s="1">
        <v>61</v>
      </c>
      <c r="P542" s="1">
        <v>2</v>
      </c>
      <c r="Q542" s="1" t="s">
        <v>49</v>
      </c>
      <c r="R542" s="1" t="s">
        <v>233</v>
      </c>
      <c r="S542" s="1" t="s">
        <v>526</v>
      </c>
      <c r="T542" s="1" t="s">
        <v>3793</v>
      </c>
      <c r="U542" s="1" t="s">
        <v>3794</v>
      </c>
      <c r="V542" s="1" t="s">
        <v>3795</v>
      </c>
      <c r="W542" s="1" t="s">
        <v>3796</v>
      </c>
      <c r="X542" s="1" t="s">
        <v>127</v>
      </c>
      <c r="Y542" s="1" t="s">
        <v>49</v>
      </c>
      <c r="Z542" s="1" t="s">
        <v>49</v>
      </c>
      <c r="AA542" s="1">
        <v>94.9</v>
      </c>
      <c r="AB542" s="1">
        <v>104.5</v>
      </c>
      <c r="AC542" s="1">
        <v>106.6</v>
      </c>
      <c r="AD542" s="1">
        <v>95.6</v>
      </c>
      <c r="AE542" s="1">
        <v>101.4</v>
      </c>
      <c r="AF542" s="1">
        <v>106.6</v>
      </c>
      <c r="AG542" s="1">
        <v>93.5</v>
      </c>
      <c r="AH542" s="1">
        <v>93.2</v>
      </c>
      <c r="AI542" s="1">
        <v>95.2</v>
      </c>
      <c r="AJ542" s="1">
        <v>108.6</v>
      </c>
      <c r="AK542" s="2">
        <f t="shared" si="16"/>
        <v>1.7022296750281239E-2</v>
      </c>
      <c r="AL542" s="2">
        <f t="shared" si="17"/>
        <v>0.10736480818765454</v>
      </c>
    </row>
    <row r="543" spans="1:38" x14ac:dyDescent="0.2">
      <c r="A543" s="1" t="s">
        <v>50</v>
      </c>
      <c r="B543" s="1" t="s">
        <v>37</v>
      </c>
      <c r="C543" s="1" t="s">
        <v>3797</v>
      </c>
      <c r="D543" s="1" t="s">
        <v>3798</v>
      </c>
      <c r="E543" s="1">
        <v>0.157</v>
      </c>
      <c r="F543" s="1">
        <v>1.325</v>
      </c>
      <c r="G543" s="1">
        <v>1</v>
      </c>
      <c r="H543" s="1">
        <v>1</v>
      </c>
      <c r="I543" s="1">
        <v>1</v>
      </c>
      <c r="J543" s="1">
        <v>1</v>
      </c>
      <c r="K543" s="1">
        <v>1</v>
      </c>
      <c r="L543" s="1">
        <v>557</v>
      </c>
      <c r="M543" s="1">
        <v>62.4</v>
      </c>
      <c r="N543" s="1">
        <v>8.9499999999999993</v>
      </c>
      <c r="O543" s="1">
        <v>0</v>
      </c>
      <c r="P543" s="1">
        <v>1</v>
      </c>
      <c r="Q543" s="1" t="s">
        <v>49</v>
      </c>
      <c r="R543" s="1" t="s">
        <v>3799</v>
      </c>
      <c r="S543" s="1" t="s">
        <v>780</v>
      </c>
      <c r="T543" s="1" t="s">
        <v>3800</v>
      </c>
      <c r="U543" s="1" t="s">
        <v>3801</v>
      </c>
      <c r="V543" s="1" t="s">
        <v>3802</v>
      </c>
      <c r="W543" s="1" t="s">
        <v>3803</v>
      </c>
      <c r="X543" s="1" t="s">
        <v>81</v>
      </c>
      <c r="Y543" s="1" t="s">
        <v>49</v>
      </c>
      <c r="Z543" s="1" t="s">
        <v>49</v>
      </c>
      <c r="AA543" s="1">
        <v>71.400000000000006</v>
      </c>
      <c r="AB543" s="1">
        <v>111.5</v>
      </c>
      <c r="AC543" s="1">
        <v>104.5</v>
      </c>
      <c r="AD543" s="1">
        <v>94.7</v>
      </c>
      <c r="AE543" s="1">
        <v>98.9</v>
      </c>
      <c r="AF543" s="1">
        <v>82.2</v>
      </c>
      <c r="AG543" s="1">
        <v>104.9</v>
      </c>
      <c r="AH543" s="1">
        <v>92.8</v>
      </c>
      <c r="AI543" s="1">
        <v>149.19999999999999</v>
      </c>
      <c r="AJ543" s="1">
        <v>90</v>
      </c>
      <c r="AK543" s="2">
        <f t="shared" si="16"/>
        <v>-0.10997559373442435</v>
      </c>
      <c r="AL543" s="2">
        <f t="shared" si="17"/>
        <v>0.22624019149520433</v>
      </c>
    </row>
    <row r="544" spans="1:38" x14ac:dyDescent="0.2">
      <c r="A544" s="1" t="s">
        <v>36</v>
      </c>
      <c r="B544" s="1" t="s">
        <v>37</v>
      </c>
      <c r="C544" s="1" t="s">
        <v>3804</v>
      </c>
      <c r="D544" s="1" t="s">
        <v>3805</v>
      </c>
      <c r="E544" s="1">
        <v>1E-3</v>
      </c>
      <c r="F544" s="1">
        <v>9.6609999999999996</v>
      </c>
      <c r="G544" s="1">
        <v>4</v>
      </c>
      <c r="H544" s="1">
        <v>2</v>
      </c>
      <c r="I544" s="1">
        <v>3</v>
      </c>
      <c r="J544" s="1">
        <v>1</v>
      </c>
      <c r="K544" s="1">
        <v>1</v>
      </c>
      <c r="L544" s="1">
        <v>537</v>
      </c>
      <c r="M544" s="1">
        <v>57.4</v>
      </c>
      <c r="N544" s="1">
        <v>9.4700000000000006</v>
      </c>
      <c r="O544" s="1">
        <v>87</v>
      </c>
      <c r="P544" s="1">
        <v>2</v>
      </c>
      <c r="Q544" s="1" t="s">
        <v>49</v>
      </c>
      <c r="R544" s="1" t="s">
        <v>311</v>
      </c>
      <c r="S544" s="1" t="s">
        <v>131</v>
      </c>
      <c r="T544" s="1" t="s">
        <v>3806</v>
      </c>
      <c r="U544" s="1" t="s">
        <v>3807</v>
      </c>
      <c r="V544" s="1" t="s">
        <v>49</v>
      </c>
      <c r="W544" s="1" t="s">
        <v>3808</v>
      </c>
      <c r="X544" s="1" t="s">
        <v>118</v>
      </c>
      <c r="Y544" s="1" t="s">
        <v>49</v>
      </c>
      <c r="Z544" s="1" t="s">
        <v>49</v>
      </c>
      <c r="AA544" s="1">
        <v>84.4</v>
      </c>
      <c r="AB544" s="1">
        <v>114.7</v>
      </c>
      <c r="AC544" s="1">
        <v>112</v>
      </c>
      <c r="AD544" s="1">
        <v>101.6</v>
      </c>
      <c r="AE544" s="1">
        <v>98.9</v>
      </c>
      <c r="AF544" s="1">
        <v>90.9</v>
      </c>
      <c r="AG544" s="1">
        <v>103.9</v>
      </c>
      <c r="AH544" s="1">
        <v>87.1</v>
      </c>
      <c r="AI544" s="1">
        <v>111.4</v>
      </c>
      <c r="AJ544" s="1">
        <v>95.3</v>
      </c>
      <c r="AK544" s="2">
        <f t="shared" si="16"/>
        <v>6.636240061438084E-2</v>
      </c>
      <c r="AL544" s="2">
        <f t="shared" si="17"/>
        <v>0.27766082942879139</v>
      </c>
    </row>
    <row r="545" spans="1:38" x14ac:dyDescent="0.2">
      <c r="A545" s="1" t="s">
        <v>36</v>
      </c>
      <c r="B545" s="1" t="s">
        <v>37</v>
      </c>
      <c r="C545" s="1" t="s">
        <v>3809</v>
      </c>
      <c r="D545" s="1" t="s">
        <v>3810</v>
      </c>
      <c r="E545" s="1">
        <v>0</v>
      </c>
      <c r="F545" s="1">
        <v>70.102999999999994</v>
      </c>
      <c r="G545" s="1">
        <v>20</v>
      </c>
      <c r="H545" s="1">
        <v>13</v>
      </c>
      <c r="I545" s="1">
        <v>20</v>
      </c>
      <c r="J545" s="1">
        <v>13</v>
      </c>
      <c r="K545" s="1">
        <v>1</v>
      </c>
      <c r="L545" s="1">
        <v>852</v>
      </c>
      <c r="M545" s="1">
        <v>94.5</v>
      </c>
      <c r="N545" s="1">
        <v>7.23</v>
      </c>
      <c r="O545" s="1">
        <v>263</v>
      </c>
      <c r="P545" s="1">
        <v>13</v>
      </c>
      <c r="Q545" s="1" t="s">
        <v>926</v>
      </c>
      <c r="R545" s="1" t="s">
        <v>3811</v>
      </c>
      <c r="S545" s="1" t="s">
        <v>42</v>
      </c>
      <c r="T545" s="1" t="s">
        <v>3812</v>
      </c>
      <c r="U545" s="1" t="s">
        <v>3813</v>
      </c>
      <c r="V545" s="1" t="s">
        <v>3814</v>
      </c>
      <c r="W545" s="1" t="s">
        <v>3815</v>
      </c>
      <c r="X545" s="1" t="s">
        <v>194</v>
      </c>
      <c r="Y545" s="1" t="s">
        <v>49</v>
      </c>
      <c r="Z545" s="1" t="s">
        <v>49</v>
      </c>
      <c r="AA545" s="1">
        <v>97.1</v>
      </c>
      <c r="AB545" s="1">
        <v>102</v>
      </c>
      <c r="AC545" s="1">
        <v>102.7</v>
      </c>
      <c r="AD545" s="1">
        <v>106.1</v>
      </c>
      <c r="AE545" s="1">
        <v>101.7</v>
      </c>
      <c r="AF545" s="1">
        <v>106.2</v>
      </c>
      <c r="AG545" s="1">
        <v>95.7</v>
      </c>
      <c r="AH545" s="1">
        <v>99.1</v>
      </c>
      <c r="AI545" s="1">
        <v>95.2</v>
      </c>
      <c r="AJ545" s="1">
        <v>94.2</v>
      </c>
      <c r="AK545" s="2">
        <f t="shared" si="16"/>
        <v>5.5406298565518833E-2</v>
      </c>
      <c r="AL545" s="2">
        <f t="shared" si="17"/>
        <v>0.74230185413357652</v>
      </c>
    </row>
    <row r="546" spans="1:38" x14ac:dyDescent="0.2">
      <c r="A546" s="1" t="s">
        <v>36</v>
      </c>
      <c r="B546" s="1" t="s">
        <v>37</v>
      </c>
      <c r="C546" s="1" t="s">
        <v>3816</v>
      </c>
      <c r="D546" s="1" t="s">
        <v>3817</v>
      </c>
      <c r="E546" s="1">
        <v>1E-3</v>
      </c>
      <c r="F546" s="1">
        <v>9.6289999999999996</v>
      </c>
      <c r="G546" s="1">
        <v>10</v>
      </c>
      <c r="H546" s="1">
        <v>3</v>
      </c>
      <c r="I546" s="1">
        <v>5</v>
      </c>
      <c r="J546" s="1">
        <v>3</v>
      </c>
      <c r="K546" s="1">
        <v>1</v>
      </c>
      <c r="L546" s="1">
        <v>223</v>
      </c>
      <c r="M546" s="1">
        <v>23.8</v>
      </c>
      <c r="N546" s="1">
        <v>7.4</v>
      </c>
      <c r="O546" s="1">
        <v>119</v>
      </c>
      <c r="P546" s="1">
        <v>3</v>
      </c>
      <c r="Q546" s="1" t="s">
        <v>3577</v>
      </c>
      <c r="R546" s="1" t="s">
        <v>566</v>
      </c>
      <c r="S546" s="1" t="s">
        <v>49</v>
      </c>
      <c r="T546" s="1" t="s">
        <v>49</v>
      </c>
      <c r="U546" s="1" t="s">
        <v>3818</v>
      </c>
      <c r="V546" s="1" t="s">
        <v>3819</v>
      </c>
      <c r="W546" s="1" t="s">
        <v>3820</v>
      </c>
      <c r="X546" s="1" t="s">
        <v>47</v>
      </c>
      <c r="Y546" s="1" t="s">
        <v>49</v>
      </c>
      <c r="Z546" s="1" t="s">
        <v>49</v>
      </c>
      <c r="AA546" s="1">
        <v>104.5</v>
      </c>
      <c r="AB546" s="1">
        <v>109.3</v>
      </c>
      <c r="AC546" s="1">
        <v>101.5</v>
      </c>
      <c r="AD546" s="1">
        <v>105.9</v>
      </c>
      <c r="AE546" s="1">
        <v>102.1</v>
      </c>
      <c r="AF546" s="1">
        <v>100.6</v>
      </c>
      <c r="AG546" s="1">
        <v>98.1</v>
      </c>
      <c r="AH546" s="1">
        <v>92.3</v>
      </c>
      <c r="AI546" s="1">
        <v>83.6</v>
      </c>
      <c r="AJ546" s="1">
        <v>102.2</v>
      </c>
      <c r="AK546" s="2">
        <f t="shared" si="16"/>
        <v>0.13425402315255389</v>
      </c>
      <c r="AL546" s="2">
        <f t="shared" si="17"/>
        <v>1.4565825866540105</v>
      </c>
    </row>
    <row r="547" spans="1:38" x14ac:dyDescent="0.2">
      <c r="A547" s="1" t="s">
        <v>36</v>
      </c>
      <c r="B547" s="1" t="s">
        <v>37</v>
      </c>
      <c r="C547" s="1" t="s">
        <v>3821</v>
      </c>
      <c r="D547" s="1" t="s">
        <v>3822</v>
      </c>
      <c r="E547" s="1">
        <v>1E-3</v>
      </c>
      <c r="F547" s="1">
        <v>9.8520000000000003</v>
      </c>
      <c r="G547" s="1">
        <v>3</v>
      </c>
      <c r="H547" s="1">
        <v>4</v>
      </c>
      <c r="I547" s="1">
        <v>4</v>
      </c>
      <c r="J547" s="1">
        <v>1</v>
      </c>
      <c r="K547" s="1">
        <v>1</v>
      </c>
      <c r="L547" s="1">
        <v>1199</v>
      </c>
      <c r="M547" s="1">
        <v>133.1</v>
      </c>
      <c r="N547" s="1">
        <v>6.86</v>
      </c>
      <c r="O547" s="1">
        <v>73</v>
      </c>
      <c r="P547" s="1">
        <v>4</v>
      </c>
      <c r="Q547" s="1" t="s">
        <v>3823</v>
      </c>
      <c r="R547" s="1" t="s">
        <v>566</v>
      </c>
      <c r="S547" s="1" t="s">
        <v>1104</v>
      </c>
      <c r="T547" s="1" t="s">
        <v>3824</v>
      </c>
      <c r="U547" s="1" t="s">
        <v>3825</v>
      </c>
      <c r="V547" s="1" t="s">
        <v>3826</v>
      </c>
      <c r="W547" s="1" t="s">
        <v>3827</v>
      </c>
      <c r="X547" s="1" t="s">
        <v>127</v>
      </c>
      <c r="Y547" s="1" t="s">
        <v>3828</v>
      </c>
      <c r="Z547" s="1" t="s">
        <v>3829</v>
      </c>
      <c r="AA547" s="1">
        <v>103.8</v>
      </c>
      <c r="AB547" s="1">
        <v>104.5</v>
      </c>
      <c r="AC547" s="1">
        <v>109.5</v>
      </c>
      <c r="AD547" s="1">
        <v>100.3</v>
      </c>
      <c r="AE547" s="1">
        <v>97.5</v>
      </c>
      <c r="AF547" s="1">
        <v>104</v>
      </c>
      <c r="AG547" s="1">
        <v>97.4</v>
      </c>
      <c r="AH547" s="1">
        <v>94</v>
      </c>
      <c r="AI547" s="1">
        <v>89.3</v>
      </c>
      <c r="AJ547" s="1">
        <v>99.6</v>
      </c>
      <c r="AK547" s="2">
        <f t="shared" si="16"/>
        <v>9.0351260760026836E-2</v>
      </c>
      <c r="AL547" s="2">
        <f t="shared" si="17"/>
        <v>1.0586035603999142</v>
      </c>
    </row>
    <row r="548" spans="1:38" x14ac:dyDescent="0.2">
      <c r="A548" s="1" t="s">
        <v>36</v>
      </c>
      <c r="B548" s="1" t="s">
        <v>37</v>
      </c>
      <c r="C548" s="1" t="s">
        <v>3830</v>
      </c>
      <c r="D548" s="1" t="s">
        <v>3831</v>
      </c>
      <c r="E548" s="1">
        <v>0</v>
      </c>
      <c r="F548" s="1">
        <v>24.463999999999999</v>
      </c>
      <c r="G548" s="1">
        <v>1</v>
      </c>
      <c r="H548" s="1">
        <v>6</v>
      </c>
      <c r="I548" s="1">
        <v>6</v>
      </c>
      <c r="J548" s="1">
        <v>6</v>
      </c>
      <c r="K548" s="1">
        <v>1</v>
      </c>
      <c r="L548" s="1">
        <v>5152</v>
      </c>
      <c r="M548" s="1">
        <v>584.4</v>
      </c>
      <c r="N548" s="1">
        <v>6.8</v>
      </c>
      <c r="O548" s="1">
        <v>113</v>
      </c>
      <c r="P548" s="1">
        <v>6</v>
      </c>
      <c r="Q548" s="1" t="s">
        <v>103</v>
      </c>
      <c r="R548" s="1" t="s">
        <v>253</v>
      </c>
      <c r="S548" s="1" t="s">
        <v>242</v>
      </c>
      <c r="T548" s="1" t="s">
        <v>3832</v>
      </c>
      <c r="U548" s="1" t="s">
        <v>3833</v>
      </c>
      <c r="V548" s="1" t="s">
        <v>3834</v>
      </c>
      <c r="W548" s="1" t="s">
        <v>3835</v>
      </c>
      <c r="X548" s="1" t="s">
        <v>159</v>
      </c>
      <c r="Y548" s="1" t="s">
        <v>49</v>
      </c>
      <c r="Z548" s="1" t="s">
        <v>49</v>
      </c>
      <c r="AA548" s="1">
        <v>107.1</v>
      </c>
      <c r="AB548" s="1">
        <v>94.8</v>
      </c>
      <c r="AC548" s="1">
        <v>103.5</v>
      </c>
      <c r="AD548" s="1">
        <v>104.6</v>
      </c>
      <c r="AE548" s="1">
        <v>103.4</v>
      </c>
      <c r="AF548" s="1">
        <v>93.5</v>
      </c>
      <c r="AG548" s="1">
        <v>102.9</v>
      </c>
      <c r="AH548" s="1">
        <v>98.1</v>
      </c>
      <c r="AI548" s="1">
        <v>95</v>
      </c>
      <c r="AJ548" s="1">
        <v>97.1</v>
      </c>
      <c r="AK548" s="2">
        <f t="shared" si="16"/>
        <v>7.7346975636988974E-2</v>
      </c>
      <c r="AL548" s="2">
        <f t="shared" si="17"/>
        <v>1.12002949930909</v>
      </c>
    </row>
    <row r="549" spans="1:38" x14ac:dyDescent="0.2">
      <c r="A549" s="1" t="s">
        <v>60</v>
      </c>
      <c r="B549" s="1" t="s">
        <v>37</v>
      </c>
      <c r="C549" s="1" t="s">
        <v>3836</v>
      </c>
      <c r="D549" s="1" t="s">
        <v>3837</v>
      </c>
      <c r="E549" s="1">
        <v>1.0999999999999999E-2</v>
      </c>
      <c r="F549" s="1">
        <v>4.7460000000000004</v>
      </c>
      <c r="G549" s="1">
        <v>3</v>
      </c>
      <c r="H549" s="1">
        <v>1</v>
      </c>
      <c r="I549" s="1">
        <v>1</v>
      </c>
      <c r="J549" s="1">
        <v>1</v>
      </c>
      <c r="K549" s="1">
        <v>1</v>
      </c>
      <c r="L549" s="1">
        <v>365</v>
      </c>
      <c r="M549" s="1">
        <v>40.1</v>
      </c>
      <c r="N549" s="1">
        <v>5.29</v>
      </c>
      <c r="O549" s="1">
        <v>39</v>
      </c>
      <c r="P549" s="1">
        <v>1</v>
      </c>
      <c r="Q549" s="1" t="s">
        <v>361</v>
      </c>
      <c r="R549" s="1" t="s">
        <v>64</v>
      </c>
      <c r="S549" s="1" t="s">
        <v>1104</v>
      </c>
      <c r="T549" s="1" t="s">
        <v>3838</v>
      </c>
      <c r="U549" s="1" t="s">
        <v>3839</v>
      </c>
      <c r="V549" s="1" t="s">
        <v>3840</v>
      </c>
      <c r="W549" s="1" t="s">
        <v>3841</v>
      </c>
      <c r="X549" s="1" t="s">
        <v>59</v>
      </c>
      <c r="Y549" s="1" t="s">
        <v>49</v>
      </c>
      <c r="Z549" s="1" t="s">
        <v>49</v>
      </c>
      <c r="AA549" s="1">
        <v>98.3</v>
      </c>
      <c r="AB549" s="1">
        <v>115.6</v>
      </c>
      <c r="AC549" s="1">
        <v>97.7</v>
      </c>
      <c r="AD549" s="1">
        <v>101.4</v>
      </c>
      <c r="AE549" s="1">
        <v>109.5</v>
      </c>
      <c r="AF549" s="1">
        <v>97.1</v>
      </c>
      <c r="AG549" s="1">
        <v>95.2</v>
      </c>
      <c r="AH549" s="1">
        <v>87.2</v>
      </c>
      <c r="AI549" s="1">
        <v>93.9</v>
      </c>
      <c r="AJ549" s="1">
        <v>104</v>
      </c>
      <c r="AK549" s="2">
        <f t="shared" si="16"/>
        <v>0.13023247077383085</v>
      </c>
      <c r="AL549" s="2">
        <f t="shared" si="17"/>
        <v>1.1248638994686813</v>
      </c>
    </row>
    <row r="550" spans="1:38" x14ac:dyDescent="0.2">
      <c r="A550" s="1" t="s">
        <v>36</v>
      </c>
      <c r="B550" s="1" t="s">
        <v>37</v>
      </c>
      <c r="C550" s="1" t="s">
        <v>3842</v>
      </c>
      <c r="D550" s="1" t="s">
        <v>3843</v>
      </c>
      <c r="E550" s="1">
        <v>0</v>
      </c>
      <c r="F550" s="1">
        <v>32.072000000000003</v>
      </c>
      <c r="G550" s="1">
        <v>22</v>
      </c>
      <c r="H550" s="1">
        <v>6</v>
      </c>
      <c r="I550" s="1">
        <v>16</v>
      </c>
      <c r="J550" s="1">
        <v>6</v>
      </c>
      <c r="K550" s="1">
        <v>1</v>
      </c>
      <c r="L550" s="1">
        <v>227</v>
      </c>
      <c r="M550" s="1">
        <v>26.3</v>
      </c>
      <c r="N550" s="1">
        <v>8.3699999999999992</v>
      </c>
      <c r="O550" s="1">
        <v>329</v>
      </c>
      <c r="P550" s="1">
        <v>6</v>
      </c>
      <c r="Q550" s="1" t="s">
        <v>103</v>
      </c>
      <c r="R550" s="1" t="s">
        <v>2241</v>
      </c>
      <c r="S550" s="1" t="s">
        <v>353</v>
      </c>
      <c r="T550" s="1" t="s">
        <v>3844</v>
      </c>
      <c r="U550" s="1" t="s">
        <v>3845</v>
      </c>
      <c r="V550" s="1" t="s">
        <v>3846</v>
      </c>
      <c r="W550" s="1" t="s">
        <v>3847</v>
      </c>
      <c r="X550" s="1" t="s">
        <v>118</v>
      </c>
      <c r="Y550" s="1" t="s">
        <v>49</v>
      </c>
      <c r="Z550" s="1" t="s">
        <v>49</v>
      </c>
      <c r="AA550" s="1">
        <v>105.2</v>
      </c>
      <c r="AB550" s="1">
        <v>100.2</v>
      </c>
      <c r="AC550" s="1">
        <v>104</v>
      </c>
      <c r="AD550" s="1">
        <v>105.6</v>
      </c>
      <c r="AE550" s="1">
        <v>97.3</v>
      </c>
      <c r="AF550" s="1">
        <v>97.6</v>
      </c>
      <c r="AG550" s="1">
        <v>99.2</v>
      </c>
      <c r="AH550" s="1">
        <v>105.1</v>
      </c>
      <c r="AI550" s="1">
        <v>88.2</v>
      </c>
      <c r="AJ550" s="1">
        <v>97.6</v>
      </c>
      <c r="AK550" s="2">
        <f t="shared" si="16"/>
        <v>7.0994919418696026E-2</v>
      </c>
      <c r="AL550" s="2">
        <f t="shared" si="17"/>
        <v>0.80383757741111117</v>
      </c>
    </row>
    <row r="551" spans="1:38" x14ac:dyDescent="0.2">
      <c r="A551" s="1" t="s">
        <v>36</v>
      </c>
      <c r="B551" s="1" t="s">
        <v>37</v>
      </c>
      <c r="C551" s="1" t="s">
        <v>3848</v>
      </c>
      <c r="D551" s="1" t="s">
        <v>3849</v>
      </c>
      <c r="E551" s="1">
        <v>0</v>
      </c>
      <c r="F551" s="1">
        <v>24.684999999999999</v>
      </c>
      <c r="G551" s="1">
        <v>13</v>
      </c>
      <c r="H551" s="1">
        <v>4</v>
      </c>
      <c r="I551" s="1">
        <v>7</v>
      </c>
      <c r="J551" s="1">
        <v>4</v>
      </c>
      <c r="K551" s="1">
        <v>1</v>
      </c>
      <c r="L551" s="1">
        <v>293</v>
      </c>
      <c r="M551" s="1">
        <v>32.5</v>
      </c>
      <c r="N551" s="1">
        <v>5.43</v>
      </c>
      <c r="O551" s="1">
        <v>187</v>
      </c>
      <c r="P551" s="1">
        <v>4</v>
      </c>
      <c r="Q551" s="1" t="s">
        <v>173</v>
      </c>
      <c r="R551" s="1" t="s">
        <v>64</v>
      </c>
      <c r="S551" s="1" t="s">
        <v>49</v>
      </c>
      <c r="T551" s="1" t="s">
        <v>3850</v>
      </c>
      <c r="U551" s="1" t="s">
        <v>3851</v>
      </c>
      <c r="V551" s="1" t="s">
        <v>3852</v>
      </c>
      <c r="W551" s="1" t="s">
        <v>3853</v>
      </c>
      <c r="X551" s="1" t="s">
        <v>228</v>
      </c>
      <c r="Y551" s="1" t="s">
        <v>49</v>
      </c>
      <c r="Z551" s="1" t="s">
        <v>49</v>
      </c>
      <c r="AA551" s="1">
        <v>99</v>
      </c>
      <c r="AB551" s="1">
        <v>106.1</v>
      </c>
      <c r="AC551" s="1">
        <v>104.1</v>
      </c>
      <c r="AD551" s="1">
        <v>104.9</v>
      </c>
      <c r="AE551" s="1">
        <v>99.7</v>
      </c>
      <c r="AF551" s="1">
        <v>106.6</v>
      </c>
      <c r="AG551" s="1">
        <v>98.6</v>
      </c>
      <c r="AH551" s="1">
        <v>97.1</v>
      </c>
      <c r="AI551" s="1">
        <v>86.3</v>
      </c>
      <c r="AJ551" s="1">
        <v>97.7</v>
      </c>
      <c r="AK551" s="2">
        <f t="shared" si="16"/>
        <v>7.9360298662119633E-2</v>
      </c>
      <c r="AL551" s="2">
        <f t="shared" si="17"/>
        <v>0.79942013617019159</v>
      </c>
    </row>
    <row r="552" spans="1:38" x14ac:dyDescent="0.2">
      <c r="A552" s="1" t="s">
        <v>36</v>
      </c>
      <c r="B552" s="1" t="s">
        <v>37</v>
      </c>
      <c r="C552" s="1" t="s">
        <v>3854</v>
      </c>
      <c r="D552" s="1" t="s">
        <v>3855</v>
      </c>
      <c r="E552" s="1">
        <v>1E-3</v>
      </c>
      <c r="F552" s="1">
        <v>9.3420000000000005</v>
      </c>
      <c r="G552" s="1">
        <v>8</v>
      </c>
      <c r="H552" s="1">
        <v>4</v>
      </c>
      <c r="I552" s="1">
        <v>5</v>
      </c>
      <c r="J552" s="1">
        <v>4</v>
      </c>
      <c r="K552" s="1">
        <v>1</v>
      </c>
      <c r="L552" s="1">
        <v>433</v>
      </c>
      <c r="M552" s="1">
        <v>49.5</v>
      </c>
      <c r="N552" s="1">
        <v>6.95</v>
      </c>
      <c r="O552" s="1">
        <v>51</v>
      </c>
      <c r="P552" s="1">
        <v>4</v>
      </c>
      <c r="Q552" s="1" t="s">
        <v>103</v>
      </c>
      <c r="R552" s="1" t="s">
        <v>75</v>
      </c>
      <c r="S552" s="1" t="s">
        <v>55</v>
      </c>
      <c r="T552" s="1" t="s">
        <v>3856</v>
      </c>
      <c r="U552" s="1" t="s">
        <v>3857</v>
      </c>
      <c r="V552" s="1" t="s">
        <v>3858</v>
      </c>
      <c r="W552" s="1" t="s">
        <v>3859</v>
      </c>
      <c r="X552" s="1" t="s">
        <v>676</v>
      </c>
      <c r="Y552" s="1" t="s">
        <v>49</v>
      </c>
      <c r="Z552" s="1" t="s">
        <v>49</v>
      </c>
      <c r="AA552" s="1">
        <v>103.7</v>
      </c>
      <c r="AB552" s="1">
        <v>105.4</v>
      </c>
      <c r="AC552" s="1">
        <v>95</v>
      </c>
      <c r="AD552" s="1">
        <v>101.1</v>
      </c>
      <c r="AE552" s="1">
        <v>104.5</v>
      </c>
      <c r="AF552" s="1">
        <v>104.4</v>
      </c>
      <c r="AG552" s="1">
        <v>101.4</v>
      </c>
      <c r="AH552" s="1">
        <v>97</v>
      </c>
      <c r="AI552" s="1">
        <v>90</v>
      </c>
      <c r="AJ552" s="1">
        <v>97.3</v>
      </c>
      <c r="AK552" s="2">
        <f t="shared" si="16"/>
        <v>5.6572206495620475E-2</v>
      </c>
      <c r="AL552" s="2">
        <f t="shared" si="17"/>
        <v>0.62440531775970221</v>
      </c>
    </row>
    <row r="553" spans="1:38" x14ac:dyDescent="0.2">
      <c r="A553" s="1" t="s">
        <v>36</v>
      </c>
      <c r="B553" s="1" t="s">
        <v>37</v>
      </c>
      <c r="C553" s="1" t="s">
        <v>3860</v>
      </c>
      <c r="D553" s="1" t="s">
        <v>3861</v>
      </c>
      <c r="E553" s="1">
        <v>0</v>
      </c>
      <c r="F553" s="1">
        <v>83.867999999999995</v>
      </c>
      <c r="G553" s="1">
        <v>37</v>
      </c>
      <c r="H553" s="1">
        <v>15</v>
      </c>
      <c r="I553" s="1">
        <v>39</v>
      </c>
      <c r="J553" s="1">
        <v>7</v>
      </c>
      <c r="K553" s="1">
        <v>1</v>
      </c>
      <c r="L553" s="1">
        <v>285</v>
      </c>
      <c r="M553" s="1">
        <v>33</v>
      </c>
      <c r="N553" s="1">
        <v>4.72</v>
      </c>
      <c r="O553" s="1">
        <v>653</v>
      </c>
      <c r="P553" s="1">
        <v>15</v>
      </c>
      <c r="Q553" s="1" t="s">
        <v>351</v>
      </c>
      <c r="R553" s="1" t="s">
        <v>861</v>
      </c>
      <c r="S553" s="1" t="s">
        <v>353</v>
      </c>
      <c r="T553" s="1" t="s">
        <v>1190</v>
      </c>
      <c r="U553" s="1" t="s">
        <v>3862</v>
      </c>
      <c r="V553" s="1" t="s">
        <v>49</v>
      </c>
      <c r="W553" s="1" t="s">
        <v>3863</v>
      </c>
      <c r="X553" s="1" t="s">
        <v>258</v>
      </c>
      <c r="Y553" s="1" t="s">
        <v>3864</v>
      </c>
      <c r="Z553" s="1" t="s">
        <v>358</v>
      </c>
      <c r="AA553" s="1">
        <v>97.3</v>
      </c>
      <c r="AB553" s="1">
        <v>113.2</v>
      </c>
      <c r="AC553" s="1">
        <v>108.3</v>
      </c>
      <c r="AD553" s="1">
        <v>103.6</v>
      </c>
      <c r="AE553" s="1">
        <v>102</v>
      </c>
      <c r="AF553" s="1">
        <v>97.2</v>
      </c>
      <c r="AG553" s="1">
        <v>95.2</v>
      </c>
      <c r="AH553" s="1">
        <v>103.7</v>
      </c>
      <c r="AI553" s="1">
        <v>80.5</v>
      </c>
      <c r="AJ553" s="1">
        <v>98.9</v>
      </c>
      <c r="AK553" s="2">
        <f t="shared" si="16"/>
        <v>0.1412223444738287</v>
      </c>
      <c r="AL553" s="2">
        <f t="shared" si="17"/>
        <v>1.1291794090344967</v>
      </c>
    </row>
    <row r="554" spans="1:38" x14ac:dyDescent="0.2">
      <c r="A554" s="1" t="s">
        <v>36</v>
      </c>
      <c r="B554" s="1" t="s">
        <v>37</v>
      </c>
      <c r="C554" s="1" t="s">
        <v>3865</v>
      </c>
      <c r="D554" s="1" t="s">
        <v>3866</v>
      </c>
      <c r="E554" s="1">
        <v>0</v>
      </c>
      <c r="F554" s="1">
        <v>26.76</v>
      </c>
      <c r="G554" s="1">
        <v>6</v>
      </c>
      <c r="H554" s="1">
        <v>10</v>
      </c>
      <c r="I554" s="1">
        <v>13</v>
      </c>
      <c r="J554" s="1">
        <v>10</v>
      </c>
      <c r="K554" s="1">
        <v>1</v>
      </c>
      <c r="L554" s="1">
        <v>1341</v>
      </c>
      <c r="M554" s="1">
        <v>151.4</v>
      </c>
      <c r="N554" s="1">
        <v>6.57</v>
      </c>
      <c r="O554" s="1">
        <v>126</v>
      </c>
      <c r="P554" s="1">
        <v>10</v>
      </c>
      <c r="Q554" s="1" t="s">
        <v>3867</v>
      </c>
      <c r="R554" s="1" t="s">
        <v>86</v>
      </c>
      <c r="S554" s="1" t="s">
        <v>131</v>
      </c>
      <c r="T554" s="1" t="s">
        <v>3868</v>
      </c>
      <c r="U554" s="1" t="s">
        <v>3869</v>
      </c>
      <c r="V554" s="1" t="s">
        <v>3870</v>
      </c>
      <c r="W554" s="1" t="s">
        <v>3871</v>
      </c>
      <c r="X554" s="1" t="s">
        <v>47</v>
      </c>
      <c r="Y554" s="1" t="s">
        <v>49</v>
      </c>
      <c r="Z554" s="1" t="s">
        <v>49</v>
      </c>
      <c r="AA554" s="1">
        <v>108.3</v>
      </c>
      <c r="AB554" s="1">
        <v>94.5</v>
      </c>
      <c r="AC554" s="1">
        <v>103.6</v>
      </c>
      <c r="AD554" s="1">
        <v>100.7</v>
      </c>
      <c r="AE554" s="1">
        <v>103.2</v>
      </c>
      <c r="AF554" s="1">
        <v>93.9</v>
      </c>
      <c r="AG554" s="1">
        <v>95</v>
      </c>
      <c r="AH554" s="1">
        <v>100.6</v>
      </c>
      <c r="AI554" s="1">
        <v>103.5</v>
      </c>
      <c r="AJ554" s="1">
        <v>96.9</v>
      </c>
      <c r="AK554" s="2">
        <f t="shared" si="16"/>
        <v>5.8858350101690139E-2</v>
      </c>
      <c r="AL554" s="2">
        <f t="shared" si="17"/>
        <v>0.71214832981985043</v>
      </c>
    </row>
    <row r="555" spans="1:38" x14ac:dyDescent="0.2">
      <c r="A555" s="1" t="s">
        <v>36</v>
      </c>
      <c r="B555" s="1" t="s">
        <v>37</v>
      </c>
      <c r="C555" s="1" t="s">
        <v>3872</v>
      </c>
      <c r="D555" s="1" t="s">
        <v>3873</v>
      </c>
      <c r="E555" s="1">
        <v>0</v>
      </c>
      <c r="F555" s="1">
        <v>26.2</v>
      </c>
      <c r="G555" s="1">
        <v>32</v>
      </c>
      <c r="H555" s="1">
        <v>5</v>
      </c>
      <c r="I555" s="1">
        <v>11</v>
      </c>
      <c r="J555" s="1">
        <v>5</v>
      </c>
      <c r="K555" s="1">
        <v>1</v>
      </c>
      <c r="L555" s="1">
        <v>178</v>
      </c>
      <c r="M555" s="1">
        <v>20.5</v>
      </c>
      <c r="N555" s="1">
        <v>6.02</v>
      </c>
      <c r="O555" s="1">
        <v>173</v>
      </c>
      <c r="P555" s="1">
        <v>5</v>
      </c>
      <c r="Q555" s="1" t="s">
        <v>3874</v>
      </c>
      <c r="R555" s="1" t="s">
        <v>3875</v>
      </c>
      <c r="S555" s="1" t="s">
        <v>3876</v>
      </c>
      <c r="T555" s="1" t="s">
        <v>1548</v>
      </c>
      <c r="U555" s="1" t="s">
        <v>3877</v>
      </c>
      <c r="V555" s="1" t="s">
        <v>3878</v>
      </c>
      <c r="W555" s="1" t="s">
        <v>3879</v>
      </c>
      <c r="X555" s="1" t="s">
        <v>118</v>
      </c>
      <c r="Y555" s="1" t="s">
        <v>3880</v>
      </c>
      <c r="Z555" s="1" t="s">
        <v>3881</v>
      </c>
      <c r="AA555" s="1">
        <v>105.9</v>
      </c>
      <c r="AB555" s="1">
        <v>99.3</v>
      </c>
      <c r="AC555" s="1">
        <v>102</v>
      </c>
      <c r="AD555" s="1">
        <v>104.5</v>
      </c>
      <c r="AE555" s="1">
        <v>103.9</v>
      </c>
      <c r="AF555" s="1">
        <v>95.1</v>
      </c>
      <c r="AG555" s="1">
        <v>97.8</v>
      </c>
      <c r="AH555" s="1">
        <v>97.8</v>
      </c>
      <c r="AI555" s="1">
        <v>96.2</v>
      </c>
      <c r="AJ555" s="1">
        <v>97.5</v>
      </c>
      <c r="AK555" s="2">
        <f t="shared" si="16"/>
        <v>9.0053398667322287E-2</v>
      </c>
      <c r="AL555" s="2">
        <f t="shared" si="17"/>
        <v>2.9498680821799321</v>
      </c>
    </row>
    <row r="556" spans="1:38" x14ac:dyDescent="0.2">
      <c r="A556" s="1" t="s">
        <v>50</v>
      </c>
      <c r="B556" s="1" t="s">
        <v>37</v>
      </c>
      <c r="C556" s="1" t="s">
        <v>3882</v>
      </c>
      <c r="D556" s="1" t="s">
        <v>3883</v>
      </c>
      <c r="E556" s="1">
        <v>0.217</v>
      </c>
      <c r="F556" s="1">
        <v>1.1539999999999999</v>
      </c>
      <c r="G556" s="1">
        <v>3</v>
      </c>
      <c r="H556" s="1">
        <v>1</v>
      </c>
      <c r="I556" s="1">
        <v>1</v>
      </c>
      <c r="J556" s="1">
        <v>1</v>
      </c>
      <c r="K556" s="1">
        <v>1</v>
      </c>
      <c r="L556" s="1">
        <v>463</v>
      </c>
      <c r="M556" s="1">
        <v>49.9</v>
      </c>
      <c r="N556" s="1">
        <v>5.29</v>
      </c>
      <c r="O556" s="1">
        <v>0</v>
      </c>
      <c r="P556" s="1">
        <v>1</v>
      </c>
      <c r="Q556" s="1" t="s">
        <v>138</v>
      </c>
      <c r="R556" s="1" t="s">
        <v>64</v>
      </c>
      <c r="S556" s="1" t="s">
        <v>139</v>
      </c>
      <c r="T556" s="1" t="s">
        <v>3884</v>
      </c>
      <c r="U556" s="1" t="s">
        <v>3885</v>
      </c>
      <c r="V556" s="1" t="s">
        <v>3886</v>
      </c>
      <c r="W556" s="1" t="s">
        <v>3887</v>
      </c>
      <c r="X556" s="1" t="s">
        <v>194</v>
      </c>
      <c r="Y556" s="1" t="s">
        <v>49</v>
      </c>
      <c r="Z556" s="1" t="s">
        <v>49</v>
      </c>
      <c r="AA556" s="1">
        <v>107.3</v>
      </c>
      <c r="AB556" s="1">
        <v>101.6</v>
      </c>
      <c r="AC556" s="1">
        <v>106.6</v>
      </c>
      <c r="AD556" s="1">
        <v>99.2</v>
      </c>
      <c r="AE556" s="1">
        <v>104.6</v>
      </c>
      <c r="AF556" s="1">
        <v>97</v>
      </c>
      <c r="AG556" s="1">
        <v>100.3</v>
      </c>
      <c r="AH556" s="1">
        <v>98.2</v>
      </c>
      <c r="AI556" s="1">
        <v>81.7</v>
      </c>
      <c r="AJ556" s="1">
        <v>103.4</v>
      </c>
      <c r="AK556" s="2">
        <f t="shared" si="16"/>
        <v>0.11173157695792836</v>
      </c>
      <c r="AL556" s="2">
        <f t="shared" si="17"/>
        <v>1.0302461308931206</v>
      </c>
    </row>
    <row r="557" spans="1:38" x14ac:dyDescent="0.2">
      <c r="A557" s="1" t="s">
        <v>60</v>
      </c>
      <c r="B557" s="1" t="s">
        <v>37</v>
      </c>
      <c r="C557" s="1" t="s">
        <v>3888</v>
      </c>
      <c r="D557" s="1" t="s">
        <v>3889</v>
      </c>
      <c r="E557" s="1">
        <v>1.2E-2</v>
      </c>
      <c r="F557" s="1">
        <v>4.6609999999999996</v>
      </c>
      <c r="G557" s="1">
        <v>4</v>
      </c>
      <c r="H557" s="1">
        <v>1</v>
      </c>
      <c r="I557" s="1">
        <v>1</v>
      </c>
      <c r="J557" s="1">
        <v>1</v>
      </c>
      <c r="K557" s="1">
        <v>1</v>
      </c>
      <c r="L557" s="1">
        <v>305</v>
      </c>
      <c r="M557" s="1">
        <v>34.4</v>
      </c>
      <c r="N557" s="1">
        <v>6.46</v>
      </c>
      <c r="O557" s="1">
        <v>32</v>
      </c>
      <c r="P557" s="1">
        <v>1</v>
      </c>
      <c r="Q557" s="1" t="s">
        <v>586</v>
      </c>
      <c r="R557" s="1" t="s">
        <v>253</v>
      </c>
      <c r="S557" s="1" t="s">
        <v>526</v>
      </c>
      <c r="T557" s="1" t="s">
        <v>2975</v>
      </c>
      <c r="U557" s="1" t="s">
        <v>3890</v>
      </c>
      <c r="V557" s="1" t="s">
        <v>3891</v>
      </c>
      <c r="W557" s="1" t="s">
        <v>3892</v>
      </c>
      <c r="X557" s="1" t="s">
        <v>676</v>
      </c>
      <c r="Y557" s="1" t="s">
        <v>49</v>
      </c>
      <c r="Z557" s="1" t="s">
        <v>49</v>
      </c>
      <c r="AA557" s="1">
        <v>98.1</v>
      </c>
      <c r="AB557" s="1">
        <v>106</v>
      </c>
      <c r="AC557" s="1">
        <v>105.9</v>
      </c>
      <c r="AD557" s="1">
        <v>105.6</v>
      </c>
      <c r="AE557" s="1">
        <v>101.5</v>
      </c>
      <c r="AF557" s="1">
        <v>84.7</v>
      </c>
      <c r="AG557" s="1">
        <v>84.7</v>
      </c>
      <c r="AH557" s="1">
        <v>99.1</v>
      </c>
      <c r="AI557" s="1">
        <v>113.1</v>
      </c>
      <c r="AJ557" s="1">
        <v>101.3</v>
      </c>
      <c r="AK557" s="2">
        <f t="shared" si="16"/>
        <v>9.8718841310733538E-2</v>
      </c>
      <c r="AL557" s="2">
        <f t="shared" si="17"/>
        <v>0.58697985468526748</v>
      </c>
    </row>
    <row r="558" spans="1:38" x14ac:dyDescent="0.2">
      <c r="A558" s="1" t="s">
        <v>36</v>
      </c>
      <c r="B558" s="1" t="s">
        <v>37</v>
      </c>
      <c r="C558" s="1" t="s">
        <v>3893</v>
      </c>
      <c r="D558" s="1" t="s">
        <v>3894</v>
      </c>
      <c r="E558" s="1">
        <v>0</v>
      </c>
      <c r="F558" s="1">
        <v>19.204000000000001</v>
      </c>
      <c r="G558" s="1">
        <v>7</v>
      </c>
      <c r="H558" s="1">
        <v>4</v>
      </c>
      <c r="I558" s="1">
        <v>33</v>
      </c>
      <c r="J558" s="1">
        <v>1</v>
      </c>
      <c r="K558" s="1">
        <v>1</v>
      </c>
      <c r="L558" s="1">
        <v>340</v>
      </c>
      <c r="M558" s="1">
        <v>37.200000000000003</v>
      </c>
      <c r="N558" s="1">
        <v>5.69</v>
      </c>
      <c r="O558" s="1">
        <v>713</v>
      </c>
      <c r="P558" s="1">
        <v>4</v>
      </c>
      <c r="Q558" s="1" t="s">
        <v>361</v>
      </c>
      <c r="R558" s="1" t="s">
        <v>49</v>
      </c>
      <c r="S558" s="1" t="s">
        <v>3895</v>
      </c>
      <c r="T558" s="1" t="s">
        <v>3896</v>
      </c>
      <c r="U558" s="1" t="s">
        <v>3897</v>
      </c>
      <c r="V558" s="1" t="s">
        <v>3898</v>
      </c>
      <c r="W558" s="1" t="s">
        <v>3899</v>
      </c>
      <c r="X558" s="1" t="s">
        <v>118</v>
      </c>
      <c r="Y558" s="1" t="s">
        <v>3900</v>
      </c>
      <c r="Z558" s="1" t="s">
        <v>3901</v>
      </c>
      <c r="AA558" s="1">
        <v>113.1</v>
      </c>
      <c r="AB558" s="1">
        <v>100.9</v>
      </c>
      <c r="AC558" s="1">
        <v>101.1</v>
      </c>
      <c r="AD558" s="1">
        <v>104.7</v>
      </c>
      <c r="AE558" s="1">
        <v>99.8</v>
      </c>
      <c r="AF558" s="1">
        <v>104.7</v>
      </c>
      <c r="AG558" s="1">
        <v>94.9</v>
      </c>
      <c r="AH558" s="1">
        <v>97.7</v>
      </c>
      <c r="AI558" s="1">
        <v>90.5</v>
      </c>
      <c r="AJ558" s="1">
        <v>92.5</v>
      </c>
      <c r="AK558" s="2">
        <f t="shared" si="16"/>
        <v>0.11346562221046812</v>
      </c>
      <c r="AL558" s="2">
        <f t="shared" si="17"/>
        <v>1.2721054665184226</v>
      </c>
    </row>
    <row r="559" spans="1:38" x14ac:dyDescent="0.2">
      <c r="A559" s="1" t="s">
        <v>36</v>
      </c>
      <c r="B559" s="1" t="s">
        <v>37</v>
      </c>
      <c r="C559" s="1" t="s">
        <v>3902</v>
      </c>
      <c r="D559" s="1" t="s">
        <v>3903</v>
      </c>
      <c r="E559" s="1">
        <v>0</v>
      </c>
      <c r="F559" s="1">
        <v>19.22</v>
      </c>
      <c r="G559" s="1">
        <v>17</v>
      </c>
      <c r="H559" s="1">
        <v>3</v>
      </c>
      <c r="I559" s="1">
        <v>4</v>
      </c>
      <c r="J559" s="1">
        <v>3</v>
      </c>
      <c r="K559" s="1">
        <v>1</v>
      </c>
      <c r="L559" s="1">
        <v>334</v>
      </c>
      <c r="M559" s="1">
        <v>37.5</v>
      </c>
      <c r="N559" s="1">
        <v>6.83</v>
      </c>
      <c r="O559" s="1">
        <v>106</v>
      </c>
      <c r="P559" s="1">
        <v>3</v>
      </c>
      <c r="Q559" s="1" t="s">
        <v>3904</v>
      </c>
      <c r="R559" s="1" t="s">
        <v>3905</v>
      </c>
      <c r="S559" s="1" t="s">
        <v>370</v>
      </c>
      <c r="T559" s="1" t="s">
        <v>3906</v>
      </c>
      <c r="U559" s="1" t="s">
        <v>3907</v>
      </c>
      <c r="V559" s="1" t="s">
        <v>3908</v>
      </c>
      <c r="W559" s="1" t="s">
        <v>3909</v>
      </c>
      <c r="X559" s="1" t="s">
        <v>100</v>
      </c>
      <c r="Y559" s="1" t="s">
        <v>3910</v>
      </c>
      <c r="Z559" s="1" t="s">
        <v>3911</v>
      </c>
      <c r="AA559" s="1">
        <v>105.6</v>
      </c>
      <c r="AB559" s="1">
        <v>103.8</v>
      </c>
      <c r="AC559" s="1">
        <v>101.8</v>
      </c>
      <c r="AD559" s="1">
        <v>104.8</v>
      </c>
      <c r="AE559" s="1">
        <v>101</v>
      </c>
      <c r="AF559" s="1">
        <v>103.2</v>
      </c>
      <c r="AG559" s="1">
        <v>97.5</v>
      </c>
      <c r="AH559" s="1">
        <v>93.3</v>
      </c>
      <c r="AI559" s="1">
        <v>90.6</v>
      </c>
      <c r="AJ559" s="1">
        <v>98.4</v>
      </c>
      <c r="AK559" s="2">
        <f t="shared" si="16"/>
        <v>9.8141091479161544E-2</v>
      </c>
      <c r="AL559" s="2">
        <f t="shared" si="17"/>
        <v>1.7029485448366164</v>
      </c>
    </row>
    <row r="560" spans="1:38" x14ac:dyDescent="0.2">
      <c r="A560" s="1" t="s">
        <v>60</v>
      </c>
      <c r="B560" s="1" t="s">
        <v>37</v>
      </c>
      <c r="C560" s="1" t="s">
        <v>3912</v>
      </c>
      <c r="D560" s="1" t="s">
        <v>3913</v>
      </c>
      <c r="E560" s="1">
        <v>1.0999999999999999E-2</v>
      </c>
      <c r="F560" s="1">
        <v>4.7539999999999996</v>
      </c>
      <c r="G560" s="1">
        <v>5</v>
      </c>
      <c r="H560" s="1">
        <v>1</v>
      </c>
      <c r="I560" s="1">
        <v>1</v>
      </c>
      <c r="J560" s="1">
        <v>1</v>
      </c>
      <c r="K560" s="1">
        <v>1</v>
      </c>
      <c r="L560" s="1">
        <v>293</v>
      </c>
      <c r="M560" s="1">
        <v>32.1</v>
      </c>
      <c r="N560" s="1">
        <v>9.09</v>
      </c>
      <c r="O560" s="1">
        <v>49</v>
      </c>
      <c r="P560" s="1">
        <v>1</v>
      </c>
      <c r="Q560" s="1" t="s">
        <v>138</v>
      </c>
      <c r="R560" s="1" t="s">
        <v>458</v>
      </c>
      <c r="S560" s="1" t="s">
        <v>49</v>
      </c>
      <c r="T560" s="1" t="s">
        <v>3914</v>
      </c>
      <c r="U560" s="1" t="s">
        <v>3915</v>
      </c>
      <c r="V560" s="1" t="s">
        <v>3916</v>
      </c>
      <c r="W560" s="1" t="s">
        <v>3917</v>
      </c>
      <c r="X560" s="1" t="s">
        <v>333</v>
      </c>
      <c r="Y560" s="1" t="s">
        <v>49</v>
      </c>
      <c r="Z560" s="1" t="s">
        <v>49</v>
      </c>
      <c r="AA560" s="1">
        <v>82.1</v>
      </c>
      <c r="AB560" s="1">
        <v>104.6</v>
      </c>
      <c r="AC560" s="1">
        <v>111.1</v>
      </c>
      <c r="AD560" s="1">
        <v>103.8</v>
      </c>
      <c r="AE560" s="1">
        <v>110.9</v>
      </c>
      <c r="AF560" s="1">
        <v>83.4</v>
      </c>
      <c r="AG560" s="1">
        <v>103.1</v>
      </c>
      <c r="AH560" s="1">
        <v>98.2</v>
      </c>
      <c r="AI560" s="1">
        <v>115.3</v>
      </c>
      <c r="AJ560" s="1">
        <v>87.6</v>
      </c>
      <c r="AK560" s="2">
        <f t="shared" si="16"/>
        <v>7.1853878659958556E-2</v>
      </c>
      <c r="AL560" s="2">
        <f t="shared" si="17"/>
        <v>0.26737970973497382</v>
      </c>
    </row>
    <row r="561" spans="1:38" x14ac:dyDescent="0.2">
      <c r="A561" s="1" t="s">
        <v>36</v>
      </c>
      <c r="B561" s="1" t="s">
        <v>37</v>
      </c>
      <c r="C561" s="1" t="s">
        <v>3918</v>
      </c>
      <c r="D561" s="1" t="s">
        <v>3919</v>
      </c>
      <c r="E561" s="1">
        <v>0</v>
      </c>
      <c r="F561" s="1">
        <v>23.885999999999999</v>
      </c>
      <c r="G561" s="1">
        <v>12</v>
      </c>
      <c r="H561" s="1">
        <v>4</v>
      </c>
      <c r="I561" s="1">
        <v>5</v>
      </c>
      <c r="J561" s="1">
        <v>4</v>
      </c>
      <c r="K561" s="1">
        <v>1</v>
      </c>
      <c r="L561" s="1">
        <v>512</v>
      </c>
      <c r="M561" s="1">
        <v>54.9</v>
      </c>
      <c r="N561" s="1">
        <v>6</v>
      </c>
      <c r="O561" s="1">
        <v>155</v>
      </c>
      <c r="P561" s="1">
        <v>4</v>
      </c>
      <c r="Q561" s="1" t="s">
        <v>49</v>
      </c>
      <c r="R561" s="1" t="s">
        <v>49</v>
      </c>
      <c r="S561" s="1" t="s">
        <v>131</v>
      </c>
      <c r="T561" s="1" t="s">
        <v>200</v>
      </c>
      <c r="U561" s="1" t="s">
        <v>3920</v>
      </c>
      <c r="V561" s="1" t="s">
        <v>3921</v>
      </c>
      <c r="W561" s="1" t="s">
        <v>3922</v>
      </c>
      <c r="X561" s="1" t="s">
        <v>127</v>
      </c>
      <c r="Y561" s="1" t="s">
        <v>49</v>
      </c>
      <c r="Z561" s="1" t="s">
        <v>49</v>
      </c>
      <c r="AA561" s="1">
        <v>99.9</v>
      </c>
      <c r="AB561" s="1">
        <v>105.4</v>
      </c>
      <c r="AC561" s="1">
        <v>96.1</v>
      </c>
      <c r="AD561" s="1">
        <v>104.6</v>
      </c>
      <c r="AE561" s="1">
        <v>103.9</v>
      </c>
      <c r="AF561" s="1">
        <v>96.7</v>
      </c>
      <c r="AG561" s="1">
        <v>102.4</v>
      </c>
      <c r="AH561" s="1">
        <v>97.6</v>
      </c>
      <c r="AI561" s="1">
        <v>93.8</v>
      </c>
      <c r="AJ561" s="1">
        <v>99.6</v>
      </c>
      <c r="AK561" s="2">
        <f t="shared" si="16"/>
        <v>5.713819121880271E-2</v>
      </c>
      <c r="AL561" s="2">
        <f t="shared" si="17"/>
        <v>0.92644134258968636</v>
      </c>
    </row>
    <row r="562" spans="1:38" x14ac:dyDescent="0.2">
      <c r="A562" s="1" t="s">
        <v>60</v>
      </c>
      <c r="B562" s="1" t="s">
        <v>37</v>
      </c>
      <c r="C562" s="1" t="s">
        <v>3923</v>
      </c>
      <c r="D562" s="1" t="s">
        <v>3924</v>
      </c>
      <c r="E562" s="1">
        <v>1.7999999999999999E-2</v>
      </c>
      <c r="F562" s="1">
        <v>4.0750000000000002</v>
      </c>
      <c r="G562" s="1">
        <v>4</v>
      </c>
      <c r="H562" s="1">
        <v>1</v>
      </c>
      <c r="I562" s="1">
        <v>1</v>
      </c>
      <c r="J562" s="1">
        <v>1</v>
      </c>
      <c r="K562" s="1">
        <v>1</v>
      </c>
      <c r="L562" s="1">
        <v>240</v>
      </c>
      <c r="M562" s="1">
        <v>27.3</v>
      </c>
      <c r="N562" s="1">
        <v>9.2899999999999991</v>
      </c>
      <c r="O562" s="1">
        <v>35</v>
      </c>
      <c r="P562" s="1">
        <v>1</v>
      </c>
      <c r="Q562" s="1" t="s">
        <v>222</v>
      </c>
      <c r="R562" s="1" t="s">
        <v>824</v>
      </c>
      <c r="S562" s="1" t="s">
        <v>49</v>
      </c>
      <c r="T562" s="1" t="s">
        <v>3925</v>
      </c>
      <c r="U562" s="1" t="s">
        <v>3926</v>
      </c>
      <c r="V562" s="1" t="s">
        <v>49</v>
      </c>
      <c r="W562" s="1" t="s">
        <v>3927</v>
      </c>
      <c r="X562" s="1" t="s">
        <v>676</v>
      </c>
      <c r="Y562" s="1" t="s">
        <v>49</v>
      </c>
      <c r="Z562" s="1" t="s">
        <v>49</v>
      </c>
      <c r="AA562" s="1">
        <v>98.7</v>
      </c>
      <c r="AB562" s="1">
        <v>105</v>
      </c>
      <c r="AC562" s="1">
        <v>91.2</v>
      </c>
      <c r="AD562" s="1">
        <v>105.6</v>
      </c>
      <c r="AE562" s="1">
        <v>111.5</v>
      </c>
      <c r="AF562" s="1">
        <v>102.6</v>
      </c>
      <c r="AG562" s="1">
        <v>90</v>
      </c>
      <c r="AH562" s="1">
        <v>99.5</v>
      </c>
      <c r="AI562" s="1">
        <v>97.2</v>
      </c>
      <c r="AJ562" s="1">
        <v>98.6</v>
      </c>
      <c r="AK562" s="2">
        <f t="shared" si="16"/>
        <v>6.9558326961335085E-2</v>
      </c>
      <c r="AL562" s="2">
        <f t="shared" si="17"/>
        <v>0.57341279596926453</v>
      </c>
    </row>
    <row r="563" spans="1:38" x14ac:dyDescent="0.2">
      <c r="A563" s="1" t="s">
        <v>36</v>
      </c>
      <c r="B563" s="1" t="s">
        <v>37</v>
      </c>
      <c r="C563" s="1" t="s">
        <v>3928</v>
      </c>
      <c r="D563" s="1" t="s">
        <v>3929</v>
      </c>
      <c r="E563" s="1">
        <v>0</v>
      </c>
      <c r="F563" s="1">
        <v>34.637</v>
      </c>
      <c r="G563" s="1">
        <v>41</v>
      </c>
      <c r="H563" s="1">
        <v>6</v>
      </c>
      <c r="I563" s="1">
        <v>19</v>
      </c>
      <c r="J563" s="1">
        <v>4</v>
      </c>
      <c r="K563" s="1">
        <v>1</v>
      </c>
      <c r="L563" s="1">
        <v>154</v>
      </c>
      <c r="M563" s="1">
        <v>17.899999999999999</v>
      </c>
      <c r="N563" s="1">
        <v>8.51</v>
      </c>
      <c r="O563" s="1">
        <v>269</v>
      </c>
      <c r="P563" s="1">
        <v>6</v>
      </c>
      <c r="Q563" s="1" t="s">
        <v>3930</v>
      </c>
      <c r="R563" s="1" t="s">
        <v>75</v>
      </c>
      <c r="S563" s="1" t="s">
        <v>3931</v>
      </c>
      <c r="T563" s="1" t="s">
        <v>3047</v>
      </c>
      <c r="U563" s="1" t="s">
        <v>3932</v>
      </c>
      <c r="V563" s="1" t="s">
        <v>3933</v>
      </c>
      <c r="W563" s="1" t="s">
        <v>3934</v>
      </c>
      <c r="X563" s="1" t="s">
        <v>3935</v>
      </c>
      <c r="Y563" s="1" t="s">
        <v>3936</v>
      </c>
      <c r="Z563" s="1" t="s">
        <v>3937</v>
      </c>
      <c r="AA563" s="1">
        <v>100.1</v>
      </c>
      <c r="AB563" s="1">
        <v>111.5</v>
      </c>
      <c r="AC563" s="1">
        <v>108.6</v>
      </c>
      <c r="AD563" s="1">
        <v>101.2</v>
      </c>
      <c r="AE563" s="1">
        <v>97.4</v>
      </c>
      <c r="AF563" s="1">
        <v>95.1</v>
      </c>
      <c r="AG563" s="1">
        <v>94.1</v>
      </c>
      <c r="AH563" s="1">
        <v>102.9</v>
      </c>
      <c r="AI563" s="1">
        <v>92.5</v>
      </c>
      <c r="AJ563" s="1">
        <v>96.6</v>
      </c>
      <c r="AK563" s="2">
        <f t="shared" si="16"/>
        <v>0.1085418370756228</v>
      </c>
      <c r="AL563" s="2">
        <f t="shared" si="17"/>
        <v>1.3182354465234658</v>
      </c>
    </row>
    <row r="564" spans="1:38" x14ac:dyDescent="0.2">
      <c r="A564" s="1" t="s">
        <v>36</v>
      </c>
      <c r="B564" s="1" t="s">
        <v>37</v>
      </c>
      <c r="C564" s="1" t="s">
        <v>3938</v>
      </c>
      <c r="D564" s="1" t="s">
        <v>3939</v>
      </c>
      <c r="E564" s="1">
        <v>0</v>
      </c>
      <c r="F564" s="1">
        <v>72.835999999999999</v>
      </c>
      <c r="G564" s="1">
        <v>50</v>
      </c>
      <c r="H564" s="1">
        <v>6</v>
      </c>
      <c r="I564" s="1">
        <v>23</v>
      </c>
      <c r="J564" s="1">
        <v>6</v>
      </c>
      <c r="K564" s="1">
        <v>1</v>
      </c>
      <c r="L564" s="1">
        <v>165</v>
      </c>
      <c r="M564" s="1">
        <v>17.8</v>
      </c>
      <c r="N564" s="1">
        <v>9.42</v>
      </c>
      <c r="O564" s="1">
        <v>606</v>
      </c>
      <c r="P564" s="1">
        <v>6</v>
      </c>
      <c r="Q564" s="1" t="s">
        <v>1356</v>
      </c>
      <c r="R564" s="1" t="s">
        <v>3940</v>
      </c>
      <c r="S564" s="1" t="s">
        <v>76</v>
      </c>
      <c r="T564" s="1" t="s">
        <v>3941</v>
      </c>
      <c r="U564" s="1" t="s">
        <v>3942</v>
      </c>
      <c r="V564" s="1" t="s">
        <v>3943</v>
      </c>
      <c r="W564" s="1" t="s">
        <v>3944</v>
      </c>
      <c r="X564" s="1" t="s">
        <v>144</v>
      </c>
      <c r="Y564" s="1" t="s">
        <v>1936</v>
      </c>
      <c r="Z564" s="1" t="s">
        <v>3945</v>
      </c>
      <c r="AA564" s="1">
        <v>102.2</v>
      </c>
      <c r="AB564" s="1">
        <v>107.9</v>
      </c>
      <c r="AC564" s="1">
        <v>103.3</v>
      </c>
      <c r="AD564" s="1">
        <v>104.1</v>
      </c>
      <c r="AE564" s="1">
        <v>97.1</v>
      </c>
      <c r="AF564" s="1">
        <v>97</v>
      </c>
      <c r="AG564" s="1">
        <v>97</v>
      </c>
      <c r="AH564" s="1">
        <v>104</v>
      </c>
      <c r="AI564" s="1">
        <v>90.7</v>
      </c>
      <c r="AJ564" s="1">
        <v>96.7</v>
      </c>
      <c r="AK564" s="2">
        <f t="shared" si="16"/>
        <v>8.4277348582666473E-2</v>
      </c>
      <c r="AL564" s="2">
        <f t="shared" si="17"/>
        <v>1.1860138163841216</v>
      </c>
    </row>
    <row r="565" spans="1:38" x14ac:dyDescent="0.2">
      <c r="A565" s="1" t="s">
        <v>36</v>
      </c>
      <c r="B565" s="1" t="s">
        <v>37</v>
      </c>
      <c r="C565" s="1" t="s">
        <v>3946</v>
      </c>
      <c r="D565" s="1" t="s">
        <v>3947</v>
      </c>
      <c r="E565" s="1">
        <v>0.01</v>
      </c>
      <c r="F565" s="1">
        <v>5.0039999999999996</v>
      </c>
      <c r="G565" s="1">
        <v>1</v>
      </c>
      <c r="H565" s="1">
        <v>2</v>
      </c>
      <c r="I565" s="1">
        <v>2</v>
      </c>
      <c r="J565" s="1">
        <v>2</v>
      </c>
      <c r="K565" s="1">
        <v>1</v>
      </c>
      <c r="L565" s="1">
        <v>1623</v>
      </c>
      <c r="M565" s="1">
        <v>183</v>
      </c>
      <c r="N565" s="1">
        <v>6.93</v>
      </c>
      <c r="O565" s="1">
        <v>34</v>
      </c>
      <c r="P565" s="1">
        <v>2</v>
      </c>
      <c r="Q565" s="1" t="s">
        <v>138</v>
      </c>
      <c r="R565" s="1" t="s">
        <v>824</v>
      </c>
      <c r="S565" s="1" t="s">
        <v>1318</v>
      </c>
      <c r="T565" s="1" t="s">
        <v>3948</v>
      </c>
      <c r="U565" s="1" t="s">
        <v>3949</v>
      </c>
      <c r="V565" s="1" t="s">
        <v>3950</v>
      </c>
      <c r="W565" s="1" t="s">
        <v>3951</v>
      </c>
      <c r="X565" s="1" t="s">
        <v>159</v>
      </c>
      <c r="Y565" s="1" t="s">
        <v>2005</v>
      </c>
      <c r="Z565" s="1" t="s">
        <v>49</v>
      </c>
      <c r="AA565" s="1">
        <v>96.2</v>
      </c>
      <c r="AB565" s="1">
        <v>94.8</v>
      </c>
      <c r="AC565" s="1">
        <v>103.1</v>
      </c>
      <c r="AD565" s="1">
        <v>104.3</v>
      </c>
      <c r="AE565" s="1">
        <v>107.6</v>
      </c>
      <c r="AF565" s="1">
        <v>96.1</v>
      </c>
      <c r="AG565" s="1">
        <v>103.2</v>
      </c>
      <c r="AH565" s="1">
        <v>101.4</v>
      </c>
      <c r="AI565" s="1">
        <v>96.5</v>
      </c>
      <c r="AJ565" s="1">
        <v>96.8</v>
      </c>
      <c r="AK565" s="2">
        <f t="shared" si="16"/>
        <v>3.4626343109632175E-2</v>
      </c>
      <c r="AL565" s="2">
        <f t="shared" si="17"/>
        <v>0.37189805473598658</v>
      </c>
    </row>
    <row r="566" spans="1:38" x14ac:dyDescent="0.2">
      <c r="A566" s="1" t="s">
        <v>50</v>
      </c>
      <c r="B566" s="1" t="s">
        <v>37</v>
      </c>
      <c r="C566" s="1" t="s">
        <v>3952</v>
      </c>
      <c r="D566" s="1" t="s">
        <v>3953</v>
      </c>
      <c r="E566" s="1">
        <v>0.157</v>
      </c>
      <c r="F566" s="1">
        <v>1.323</v>
      </c>
      <c r="G566" s="1">
        <v>2</v>
      </c>
      <c r="H566" s="1">
        <v>1</v>
      </c>
      <c r="I566" s="1">
        <v>1</v>
      </c>
      <c r="J566" s="1">
        <v>1</v>
      </c>
      <c r="K566" s="1">
        <v>1</v>
      </c>
      <c r="L566" s="1">
        <v>382</v>
      </c>
      <c r="M566" s="1">
        <v>43.8</v>
      </c>
      <c r="N566" s="1">
        <v>8.6</v>
      </c>
      <c r="O566" s="1">
        <v>0</v>
      </c>
      <c r="P566" s="1">
        <v>1</v>
      </c>
      <c r="Q566" s="1" t="s">
        <v>3954</v>
      </c>
      <c r="R566" s="1" t="s">
        <v>75</v>
      </c>
      <c r="S566" s="1" t="s">
        <v>49</v>
      </c>
      <c r="T566" s="1" t="s">
        <v>3955</v>
      </c>
      <c r="U566" s="1" t="s">
        <v>3956</v>
      </c>
      <c r="V566" s="1" t="s">
        <v>3957</v>
      </c>
      <c r="W566" s="1" t="s">
        <v>3958</v>
      </c>
      <c r="X566" s="1" t="s">
        <v>144</v>
      </c>
      <c r="Y566" s="1" t="s">
        <v>49</v>
      </c>
      <c r="Z566" s="1" t="s">
        <v>49</v>
      </c>
      <c r="AA566" s="1">
        <v>100</v>
      </c>
      <c r="AB566" s="1">
        <v>105.4</v>
      </c>
      <c r="AC566" s="1">
        <v>103</v>
      </c>
      <c r="AD566" s="1">
        <v>108.6</v>
      </c>
      <c r="AE566" s="1">
        <v>102.1</v>
      </c>
      <c r="AF566" s="1">
        <v>96.7</v>
      </c>
      <c r="AG566" s="1">
        <v>97.2</v>
      </c>
      <c r="AH566" s="1">
        <v>93.4</v>
      </c>
      <c r="AI566" s="1">
        <v>97.3</v>
      </c>
      <c r="AJ566" s="1">
        <v>96.3</v>
      </c>
      <c r="AK566" s="2">
        <f t="shared" si="16"/>
        <v>0.11027556151612442</v>
      </c>
      <c r="AL566" s="2">
        <f t="shared" si="17"/>
        <v>2.7866863354515123</v>
      </c>
    </row>
    <row r="567" spans="1:38" x14ac:dyDescent="0.2">
      <c r="A567" s="1" t="s">
        <v>36</v>
      </c>
      <c r="B567" s="1" t="s">
        <v>37</v>
      </c>
      <c r="C567" s="1" t="s">
        <v>3959</v>
      </c>
      <c r="D567" s="1" t="s">
        <v>3960</v>
      </c>
      <c r="E567" s="1">
        <v>0</v>
      </c>
      <c r="F567" s="1">
        <v>12.103999999999999</v>
      </c>
      <c r="G567" s="1">
        <v>3</v>
      </c>
      <c r="H567" s="1">
        <v>3</v>
      </c>
      <c r="I567" s="1">
        <v>3</v>
      </c>
      <c r="J567" s="1">
        <v>3</v>
      </c>
      <c r="K567" s="1">
        <v>1</v>
      </c>
      <c r="L567" s="1">
        <v>1086</v>
      </c>
      <c r="M567" s="1">
        <v>121.5</v>
      </c>
      <c r="N567" s="1">
        <v>7.42</v>
      </c>
      <c r="O567" s="1">
        <v>45</v>
      </c>
      <c r="P567" s="1">
        <v>3</v>
      </c>
      <c r="Q567" s="1" t="s">
        <v>103</v>
      </c>
      <c r="R567" s="1" t="s">
        <v>369</v>
      </c>
      <c r="S567" s="1" t="s">
        <v>55</v>
      </c>
      <c r="T567" s="1" t="s">
        <v>3961</v>
      </c>
      <c r="U567" s="1" t="s">
        <v>3962</v>
      </c>
      <c r="V567" s="1" t="s">
        <v>3963</v>
      </c>
      <c r="W567" s="1" t="s">
        <v>3964</v>
      </c>
      <c r="X567" s="1" t="s">
        <v>287</v>
      </c>
      <c r="Y567" s="1" t="s">
        <v>49</v>
      </c>
      <c r="Z567" s="1" t="s">
        <v>49</v>
      </c>
      <c r="AA567" s="1">
        <v>102.1</v>
      </c>
      <c r="AB567" s="1">
        <v>108.4</v>
      </c>
      <c r="AC567" s="1">
        <v>106</v>
      </c>
      <c r="AD567" s="1">
        <v>103.9</v>
      </c>
      <c r="AE567" s="1">
        <v>90.6</v>
      </c>
      <c r="AF567" s="1">
        <v>109.2</v>
      </c>
      <c r="AG567" s="1">
        <v>97.5</v>
      </c>
      <c r="AH567" s="1">
        <v>103.1</v>
      </c>
      <c r="AI567" s="1">
        <v>81.599999999999994</v>
      </c>
      <c r="AJ567" s="1">
        <v>97.6</v>
      </c>
      <c r="AK567" s="2">
        <f t="shared" si="16"/>
        <v>6.3488825985387659E-2</v>
      </c>
      <c r="AL567" s="2">
        <f t="shared" si="17"/>
        <v>0.34779571752671012</v>
      </c>
    </row>
    <row r="568" spans="1:38" x14ac:dyDescent="0.2">
      <c r="A568" s="1" t="s">
        <v>60</v>
      </c>
      <c r="B568" s="1" t="s">
        <v>37</v>
      </c>
      <c r="C568" s="1" t="s">
        <v>3965</v>
      </c>
      <c r="D568" s="1" t="s">
        <v>3966</v>
      </c>
      <c r="E568" s="1">
        <v>4.2999999999999997E-2</v>
      </c>
      <c r="F568" s="1">
        <v>2.9489999999999998</v>
      </c>
      <c r="G568" s="1">
        <v>2</v>
      </c>
      <c r="H568" s="1">
        <v>1</v>
      </c>
      <c r="I568" s="1">
        <v>1</v>
      </c>
      <c r="J568" s="1">
        <v>1</v>
      </c>
      <c r="K568" s="1">
        <v>1</v>
      </c>
      <c r="L568" s="1">
        <v>343</v>
      </c>
      <c r="M568" s="1">
        <v>38.700000000000003</v>
      </c>
      <c r="N568" s="1">
        <v>7.05</v>
      </c>
      <c r="O568" s="1">
        <v>26</v>
      </c>
      <c r="P568" s="1">
        <v>1</v>
      </c>
      <c r="Q568" s="1" t="s">
        <v>222</v>
      </c>
      <c r="R568" s="1" t="s">
        <v>64</v>
      </c>
      <c r="S568" s="1" t="s">
        <v>1075</v>
      </c>
      <c r="T568" s="1" t="s">
        <v>3967</v>
      </c>
      <c r="U568" s="1" t="s">
        <v>3968</v>
      </c>
      <c r="V568" s="1" t="s">
        <v>3969</v>
      </c>
      <c r="W568" s="1" t="s">
        <v>3970</v>
      </c>
      <c r="X568" s="1" t="s">
        <v>47</v>
      </c>
      <c r="Y568" s="1" t="s">
        <v>49</v>
      </c>
      <c r="Z568" s="1" t="s">
        <v>49</v>
      </c>
      <c r="AA568" s="1">
        <v>109.4</v>
      </c>
      <c r="AB568" s="1">
        <v>104.2</v>
      </c>
      <c r="AC568" s="1">
        <v>115.4</v>
      </c>
      <c r="AD568" s="1">
        <v>100</v>
      </c>
      <c r="AE568" s="1">
        <v>103.3</v>
      </c>
      <c r="AF568" s="1">
        <v>103.4</v>
      </c>
      <c r="AG568" s="1">
        <v>97.9</v>
      </c>
      <c r="AH568" s="1">
        <v>88.3</v>
      </c>
      <c r="AI568" s="1">
        <v>80.2</v>
      </c>
      <c r="AJ568" s="1">
        <v>98</v>
      </c>
      <c r="AK568" s="2">
        <f t="shared" si="16"/>
        <v>0.18634770457305813</v>
      </c>
      <c r="AL568" s="2">
        <f t="shared" si="17"/>
        <v>1.5097937198023681</v>
      </c>
    </row>
    <row r="569" spans="1:38" x14ac:dyDescent="0.2">
      <c r="A569" s="1" t="s">
        <v>36</v>
      </c>
      <c r="B569" s="1" t="s">
        <v>37</v>
      </c>
      <c r="C569" s="1" t="s">
        <v>3971</v>
      </c>
      <c r="D569" s="1" t="s">
        <v>3972</v>
      </c>
      <c r="E569" s="1">
        <v>0</v>
      </c>
      <c r="F569" s="1">
        <v>70.66</v>
      </c>
      <c r="G569" s="1">
        <v>69</v>
      </c>
      <c r="H569" s="1">
        <v>9</v>
      </c>
      <c r="I569" s="1">
        <v>19</v>
      </c>
      <c r="J569" s="1">
        <v>9</v>
      </c>
      <c r="K569" s="1">
        <v>1</v>
      </c>
      <c r="L569" s="1">
        <v>164</v>
      </c>
      <c r="M569" s="1">
        <v>18.600000000000001</v>
      </c>
      <c r="N569" s="1">
        <v>7.96</v>
      </c>
      <c r="O569" s="1">
        <v>425</v>
      </c>
      <c r="P569" s="1">
        <v>9</v>
      </c>
      <c r="Q569" s="1" t="s">
        <v>49</v>
      </c>
      <c r="R569" s="1" t="s">
        <v>49</v>
      </c>
      <c r="S569" s="1" t="s">
        <v>49</v>
      </c>
      <c r="T569" s="1" t="s">
        <v>3973</v>
      </c>
      <c r="U569" s="1" t="s">
        <v>3974</v>
      </c>
      <c r="V569" s="1" t="s">
        <v>3975</v>
      </c>
      <c r="W569" s="1" t="s">
        <v>3976</v>
      </c>
      <c r="X569" s="1" t="s">
        <v>159</v>
      </c>
      <c r="Y569" s="1" t="s">
        <v>49</v>
      </c>
      <c r="Z569" s="1" t="s">
        <v>49</v>
      </c>
      <c r="AA569" s="1">
        <v>102.6</v>
      </c>
      <c r="AB569" s="1">
        <v>103.1</v>
      </c>
      <c r="AC569" s="1">
        <v>102.5</v>
      </c>
      <c r="AD569" s="1">
        <v>104.7</v>
      </c>
      <c r="AE569" s="1">
        <v>101.9</v>
      </c>
      <c r="AF569" s="1">
        <v>95.1</v>
      </c>
      <c r="AG569" s="1">
        <v>96.4</v>
      </c>
      <c r="AH569" s="1">
        <v>98.2</v>
      </c>
      <c r="AI569" s="1">
        <v>92.6</v>
      </c>
      <c r="AJ569" s="1">
        <v>102.8</v>
      </c>
      <c r="AK569" s="2">
        <f t="shared" si="16"/>
        <v>8.5729874025884042E-2</v>
      </c>
      <c r="AL569" s="2">
        <f t="shared" si="17"/>
        <v>1.9958416424707857</v>
      </c>
    </row>
    <row r="570" spans="1:38" x14ac:dyDescent="0.2">
      <c r="A570" s="1" t="s">
        <v>60</v>
      </c>
      <c r="B570" s="1" t="s">
        <v>37</v>
      </c>
      <c r="C570" s="1" t="s">
        <v>3977</v>
      </c>
      <c r="D570" s="1" t="s">
        <v>3978</v>
      </c>
      <c r="E570" s="1">
        <v>0.03</v>
      </c>
      <c r="F570" s="1">
        <v>3.3679999999999999</v>
      </c>
      <c r="G570" s="1">
        <v>13</v>
      </c>
      <c r="H570" s="1">
        <v>2</v>
      </c>
      <c r="I570" s="1">
        <v>2</v>
      </c>
      <c r="J570" s="1">
        <v>1</v>
      </c>
      <c r="K570" s="1">
        <v>1</v>
      </c>
      <c r="L570" s="1">
        <v>129</v>
      </c>
      <c r="M570" s="1">
        <v>15.1</v>
      </c>
      <c r="N570" s="1">
        <v>9.89</v>
      </c>
      <c r="O570" s="1">
        <v>0</v>
      </c>
      <c r="P570" s="1">
        <v>2</v>
      </c>
      <c r="Q570" s="1" t="s">
        <v>3979</v>
      </c>
      <c r="R570" s="1" t="s">
        <v>824</v>
      </c>
      <c r="S570" s="1" t="s">
        <v>147</v>
      </c>
      <c r="T570" s="1" t="s">
        <v>3980</v>
      </c>
      <c r="U570" s="1" t="s">
        <v>3981</v>
      </c>
      <c r="V570" s="1" t="s">
        <v>3982</v>
      </c>
      <c r="W570" s="1" t="s">
        <v>3983</v>
      </c>
      <c r="X570" s="1" t="s">
        <v>3984</v>
      </c>
      <c r="Y570" s="1" t="s">
        <v>1740</v>
      </c>
      <c r="Z570" s="1" t="s">
        <v>832</v>
      </c>
      <c r="AA570" s="1">
        <v>104.7</v>
      </c>
      <c r="AB570" s="1">
        <v>103.2</v>
      </c>
      <c r="AC570" s="1">
        <v>109.2</v>
      </c>
      <c r="AD570" s="1">
        <v>99.7</v>
      </c>
      <c r="AE570" s="1">
        <v>103.1</v>
      </c>
      <c r="AF570" s="1">
        <v>94.6</v>
      </c>
      <c r="AG570" s="1">
        <v>96.9</v>
      </c>
      <c r="AH570" s="1">
        <v>101.7</v>
      </c>
      <c r="AI570" s="1">
        <v>82.9</v>
      </c>
      <c r="AJ570" s="1">
        <v>104</v>
      </c>
      <c r="AK570" s="2">
        <f t="shared" si="16"/>
        <v>0.11489921922273137</v>
      </c>
      <c r="AL570" s="2">
        <f t="shared" si="17"/>
        <v>1.0908835581584388</v>
      </c>
    </row>
    <row r="571" spans="1:38" x14ac:dyDescent="0.2">
      <c r="A571" s="1" t="s">
        <v>36</v>
      </c>
      <c r="B571" s="1" t="s">
        <v>37</v>
      </c>
      <c r="C571" s="1" t="s">
        <v>3985</v>
      </c>
      <c r="D571" s="1" t="s">
        <v>3986</v>
      </c>
      <c r="E571" s="1">
        <v>0</v>
      </c>
      <c r="F571" s="1">
        <v>48.548999999999999</v>
      </c>
      <c r="G571" s="1">
        <v>29</v>
      </c>
      <c r="H571" s="1">
        <v>5</v>
      </c>
      <c r="I571" s="1">
        <v>13</v>
      </c>
      <c r="J571" s="1">
        <v>5</v>
      </c>
      <c r="K571" s="1">
        <v>1</v>
      </c>
      <c r="L571" s="1">
        <v>286</v>
      </c>
      <c r="M571" s="1">
        <v>32</v>
      </c>
      <c r="N571" s="1">
        <v>4.45</v>
      </c>
      <c r="O571" s="1">
        <v>374</v>
      </c>
      <c r="P571" s="1">
        <v>5</v>
      </c>
      <c r="Q571" s="1" t="s">
        <v>180</v>
      </c>
      <c r="R571" s="1" t="s">
        <v>692</v>
      </c>
      <c r="S571" s="1" t="s">
        <v>49</v>
      </c>
      <c r="T571" s="1" t="s">
        <v>3987</v>
      </c>
      <c r="U571" s="1" t="s">
        <v>3988</v>
      </c>
      <c r="V571" s="1" t="s">
        <v>3989</v>
      </c>
      <c r="W571" s="1" t="s">
        <v>3990</v>
      </c>
      <c r="X571" s="1" t="s">
        <v>100</v>
      </c>
      <c r="Y571" s="1" t="s">
        <v>1630</v>
      </c>
      <c r="Z571" s="1" t="s">
        <v>49</v>
      </c>
      <c r="AA571" s="1">
        <v>97.2</v>
      </c>
      <c r="AB571" s="1">
        <v>105.3</v>
      </c>
      <c r="AC571" s="1">
        <v>106</v>
      </c>
      <c r="AD571" s="1">
        <v>103</v>
      </c>
      <c r="AE571" s="1">
        <v>104.6</v>
      </c>
      <c r="AF571" s="1">
        <v>95.8</v>
      </c>
      <c r="AG571" s="1">
        <v>98.3</v>
      </c>
      <c r="AH571" s="1">
        <v>99.6</v>
      </c>
      <c r="AI571" s="1">
        <v>91</v>
      </c>
      <c r="AJ571" s="1">
        <v>99.1</v>
      </c>
      <c r="AK571" s="2">
        <f t="shared" si="16"/>
        <v>9.3239861304125177E-2</v>
      </c>
      <c r="AL571" s="2">
        <f t="shared" si="17"/>
        <v>1.6915023244865257</v>
      </c>
    </row>
    <row r="572" spans="1:38" x14ac:dyDescent="0.2">
      <c r="A572" s="1" t="s">
        <v>36</v>
      </c>
      <c r="B572" s="1" t="s">
        <v>37</v>
      </c>
      <c r="C572" s="1" t="s">
        <v>3991</v>
      </c>
      <c r="D572" s="1" t="s">
        <v>3992</v>
      </c>
      <c r="E572" s="1">
        <v>0</v>
      </c>
      <c r="F572" s="1">
        <v>206.67500000000001</v>
      </c>
      <c r="G572" s="1">
        <v>85</v>
      </c>
      <c r="H572" s="1">
        <v>19</v>
      </c>
      <c r="I572" s="1">
        <v>199</v>
      </c>
      <c r="J572" s="1">
        <v>10</v>
      </c>
      <c r="K572" s="1">
        <v>1</v>
      </c>
      <c r="L572" s="1">
        <v>205</v>
      </c>
      <c r="M572" s="1">
        <v>22.7</v>
      </c>
      <c r="N572" s="1">
        <v>6.21</v>
      </c>
      <c r="O572" s="1">
        <v>4883</v>
      </c>
      <c r="P572" s="1">
        <v>19</v>
      </c>
      <c r="Q572" s="1" t="s">
        <v>3993</v>
      </c>
      <c r="R572" s="1" t="s">
        <v>3994</v>
      </c>
      <c r="S572" s="1" t="s">
        <v>42</v>
      </c>
      <c r="T572" s="1" t="s">
        <v>3995</v>
      </c>
      <c r="U572" s="1" t="s">
        <v>3996</v>
      </c>
      <c r="V572" s="1" t="s">
        <v>3997</v>
      </c>
      <c r="W572" s="1" t="s">
        <v>3998</v>
      </c>
      <c r="X572" s="1" t="s">
        <v>159</v>
      </c>
      <c r="Y572" s="1" t="s">
        <v>3999</v>
      </c>
      <c r="Z572" s="1" t="s">
        <v>49</v>
      </c>
      <c r="AA572" s="1">
        <v>105.4</v>
      </c>
      <c r="AB572" s="1">
        <v>102.6</v>
      </c>
      <c r="AC572" s="1">
        <v>105</v>
      </c>
      <c r="AD572" s="1">
        <v>101.5</v>
      </c>
      <c r="AE572" s="1">
        <v>103.9</v>
      </c>
      <c r="AF572" s="1">
        <v>93.9</v>
      </c>
      <c r="AG572" s="1">
        <v>97.7</v>
      </c>
      <c r="AH572" s="1">
        <v>91.7</v>
      </c>
      <c r="AI572" s="1">
        <v>99.7</v>
      </c>
      <c r="AJ572" s="1">
        <v>98.7</v>
      </c>
      <c r="AK572" s="2">
        <f t="shared" si="16"/>
        <v>0.10593079429764742</v>
      </c>
      <c r="AL572" s="2">
        <f t="shared" si="17"/>
        <v>2.6135338104078669</v>
      </c>
    </row>
    <row r="573" spans="1:38" x14ac:dyDescent="0.2">
      <c r="A573" s="1" t="s">
        <v>36</v>
      </c>
      <c r="B573" s="1" t="s">
        <v>37</v>
      </c>
      <c r="C573" s="1" t="s">
        <v>4000</v>
      </c>
      <c r="D573" s="1" t="s">
        <v>4001</v>
      </c>
      <c r="E573" s="1">
        <v>0</v>
      </c>
      <c r="F573" s="1">
        <v>24.536999999999999</v>
      </c>
      <c r="G573" s="1">
        <v>9</v>
      </c>
      <c r="H573" s="1">
        <v>5</v>
      </c>
      <c r="I573" s="1">
        <v>9</v>
      </c>
      <c r="J573" s="1">
        <v>5</v>
      </c>
      <c r="K573" s="1">
        <v>1</v>
      </c>
      <c r="L573" s="1">
        <v>621</v>
      </c>
      <c r="M573" s="1">
        <v>67.900000000000006</v>
      </c>
      <c r="N573" s="1">
        <v>8.4</v>
      </c>
      <c r="O573" s="1">
        <v>196</v>
      </c>
      <c r="P573" s="1">
        <v>5</v>
      </c>
      <c r="Q573" s="1" t="s">
        <v>222</v>
      </c>
      <c r="R573" s="1" t="s">
        <v>692</v>
      </c>
      <c r="S573" s="1" t="s">
        <v>147</v>
      </c>
      <c r="T573" s="1" t="s">
        <v>4002</v>
      </c>
      <c r="U573" s="1" t="s">
        <v>4003</v>
      </c>
      <c r="V573" s="1" t="s">
        <v>4004</v>
      </c>
      <c r="W573" s="1" t="s">
        <v>4005</v>
      </c>
      <c r="X573" s="1" t="s">
        <v>81</v>
      </c>
      <c r="Y573" s="1" t="s">
        <v>4006</v>
      </c>
      <c r="Z573" s="1" t="s">
        <v>49</v>
      </c>
      <c r="AA573" s="1">
        <v>99.9</v>
      </c>
      <c r="AB573" s="1">
        <v>103.6</v>
      </c>
      <c r="AC573" s="1">
        <v>104.2</v>
      </c>
      <c r="AD573" s="1">
        <v>99.5</v>
      </c>
      <c r="AE573" s="1">
        <v>106.9</v>
      </c>
      <c r="AF573" s="1">
        <v>98.9</v>
      </c>
      <c r="AG573" s="1">
        <v>97.4</v>
      </c>
      <c r="AH573" s="1">
        <v>95.5</v>
      </c>
      <c r="AI573" s="1">
        <v>94.9</v>
      </c>
      <c r="AJ573" s="1">
        <v>99.4</v>
      </c>
      <c r="AK573" s="2">
        <f t="shared" si="16"/>
        <v>8.0795877961745324E-2</v>
      </c>
      <c r="AL573" s="2">
        <f t="shared" si="17"/>
        <v>2.0206953320361456</v>
      </c>
    </row>
    <row r="574" spans="1:38" x14ac:dyDescent="0.2">
      <c r="A574" s="1" t="s">
        <v>36</v>
      </c>
      <c r="B574" s="1" t="s">
        <v>37</v>
      </c>
      <c r="C574" s="1" t="s">
        <v>4007</v>
      </c>
      <c r="D574" s="1" t="s">
        <v>4008</v>
      </c>
      <c r="E574" s="1">
        <v>1E-3</v>
      </c>
      <c r="F574" s="1">
        <v>10.327</v>
      </c>
      <c r="G574" s="1">
        <v>21</v>
      </c>
      <c r="H574" s="1">
        <v>2</v>
      </c>
      <c r="I574" s="1">
        <v>2</v>
      </c>
      <c r="J574" s="1">
        <v>2</v>
      </c>
      <c r="K574" s="1">
        <v>1</v>
      </c>
      <c r="L574" s="1">
        <v>112</v>
      </c>
      <c r="M574" s="1">
        <v>12.6</v>
      </c>
      <c r="N574" s="1">
        <v>9.82</v>
      </c>
      <c r="O574" s="1">
        <v>53</v>
      </c>
      <c r="P574" s="1">
        <v>2</v>
      </c>
      <c r="Q574" s="1" t="s">
        <v>4009</v>
      </c>
      <c r="R574" s="1" t="s">
        <v>4010</v>
      </c>
      <c r="S574" s="1" t="s">
        <v>608</v>
      </c>
      <c r="T574" s="1" t="s">
        <v>4011</v>
      </c>
      <c r="U574" s="1" t="s">
        <v>4012</v>
      </c>
      <c r="V574" s="1" t="s">
        <v>4013</v>
      </c>
      <c r="W574" s="1" t="s">
        <v>4014</v>
      </c>
      <c r="X574" s="1" t="s">
        <v>169</v>
      </c>
      <c r="Y574" s="1" t="s">
        <v>49</v>
      </c>
      <c r="Z574" s="1" t="s">
        <v>2375</v>
      </c>
      <c r="AA574" s="1">
        <v>94.5</v>
      </c>
      <c r="AB574" s="1">
        <v>104</v>
      </c>
      <c r="AC574" s="1">
        <v>105.2</v>
      </c>
      <c r="AD574" s="1">
        <v>104.3</v>
      </c>
      <c r="AE574" s="1">
        <v>99.5</v>
      </c>
      <c r="AF574" s="1">
        <v>103.5</v>
      </c>
      <c r="AG574" s="1">
        <v>97.7</v>
      </c>
      <c r="AH574" s="1">
        <v>95.9</v>
      </c>
      <c r="AI574" s="1">
        <v>90.2</v>
      </c>
      <c r="AJ574" s="1">
        <v>105.2</v>
      </c>
      <c r="AK574" s="2">
        <f t="shared" si="16"/>
        <v>4.328409772880009E-2</v>
      </c>
      <c r="AL574" s="2">
        <f t="shared" si="17"/>
        <v>0.39885659801901274</v>
      </c>
    </row>
    <row r="575" spans="1:38" x14ac:dyDescent="0.2">
      <c r="A575" s="1" t="s">
        <v>60</v>
      </c>
      <c r="B575" s="1" t="s">
        <v>37</v>
      </c>
      <c r="C575" s="1" t="s">
        <v>4015</v>
      </c>
      <c r="D575" s="1" t="s">
        <v>4016</v>
      </c>
      <c r="E575" s="1">
        <v>0.02</v>
      </c>
      <c r="F575" s="1">
        <v>3.9940000000000002</v>
      </c>
      <c r="G575" s="1">
        <v>1</v>
      </c>
      <c r="H575" s="1">
        <v>1</v>
      </c>
      <c r="I575" s="1">
        <v>1</v>
      </c>
      <c r="J575" s="1">
        <v>1</v>
      </c>
      <c r="K575" s="1">
        <v>1</v>
      </c>
      <c r="L575" s="1">
        <v>941</v>
      </c>
      <c r="M575" s="1">
        <v>102.8</v>
      </c>
      <c r="N575" s="1">
        <v>6.29</v>
      </c>
      <c r="O575" s="1">
        <v>57</v>
      </c>
      <c r="P575" s="1">
        <v>1</v>
      </c>
      <c r="Q575" s="1" t="s">
        <v>53</v>
      </c>
      <c r="R575" s="1" t="s">
        <v>104</v>
      </c>
      <c r="S575" s="1" t="s">
        <v>401</v>
      </c>
      <c r="T575" s="1" t="s">
        <v>4017</v>
      </c>
      <c r="U575" s="1" t="s">
        <v>4018</v>
      </c>
      <c r="V575" s="1" t="s">
        <v>4019</v>
      </c>
      <c r="W575" s="1" t="s">
        <v>4020</v>
      </c>
      <c r="X575" s="1" t="s">
        <v>59</v>
      </c>
      <c r="Y575" s="1" t="s">
        <v>49</v>
      </c>
      <c r="Z575" s="1" t="s">
        <v>49</v>
      </c>
      <c r="AA575" s="1">
        <v>113.3</v>
      </c>
      <c r="AB575" s="1">
        <v>87.6</v>
      </c>
      <c r="AC575" s="1">
        <v>78.099999999999994</v>
      </c>
      <c r="AD575" s="1">
        <v>108.4</v>
      </c>
      <c r="AE575" s="1">
        <v>109.2</v>
      </c>
      <c r="AF575" s="1">
        <v>94.7</v>
      </c>
      <c r="AG575" s="1">
        <v>101.9</v>
      </c>
      <c r="AH575" s="1">
        <v>108.6</v>
      </c>
      <c r="AI575" s="1">
        <v>109.4</v>
      </c>
      <c r="AJ575" s="1">
        <v>88.9</v>
      </c>
      <c r="AK575" s="2">
        <f t="shared" si="16"/>
        <v>-1.9907516717306339E-2</v>
      </c>
      <c r="AL575" s="2">
        <f t="shared" si="17"/>
        <v>6.1869554120894323E-2</v>
      </c>
    </row>
    <row r="576" spans="1:38" x14ac:dyDescent="0.2">
      <c r="A576" s="1" t="s">
        <v>60</v>
      </c>
      <c r="B576" s="1" t="s">
        <v>37</v>
      </c>
      <c r="C576" s="1" t="s">
        <v>4021</v>
      </c>
      <c r="D576" s="1" t="s">
        <v>4022</v>
      </c>
      <c r="E576" s="1">
        <v>0.01</v>
      </c>
      <c r="F576" s="1">
        <v>4.9009999999999998</v>
      </c>
      <c r="G576" s="1">
        <v>1</v>
      </c>
      <c r="H576" s="1">
        <v>1</v>
      </c>
      <c r="I576" s="1">
        <v>1</v>
      </c>
      <c r="J576" s="1">
        <v>1</v>
      </c>
      <c r="K576" s="1">
        <v>1</v>
      </c>
      <c r="L576" s="1">
        <v>840</v>
      </c>
      <c r="M576" s="1">
        <v>97.1</v>
      </c>
      <c r="N576" s="1">
        <v>6.29</v>
      </c>
      <c r="O576" s="1">
        <v>43</v>
      </c>
      <c r="P576" s="1">
        <v>1</v>
      </c>
      <c r="Q576" s="1" t="s">
        <v>261</v>
      </c>
      <c r="R576" s="1" t="s">
        <v>1611</v>
      </c>
      <c r="S576" s="1" t="s">
        <v>131</v>
      </c>
      <c r="T576" s="1" t="s">
        <v>2807</v>
      </c>
      <c r="U576" s="1" t="s">
        <v>4023</v>
      </c>
      <c r="V576" s="1" t="s">
        <v>4024</v>
      </c>
      <c r="W576" s="1" t="s">
        <v>4025</v>
      </c>
      <c r="X576" s="1" t="s">
        <v>194</v>
      </c>
      <c r="Y576" s="1" t="s">
        <v>49</v>
      </c>
      <c r="Z576" s="1" t="s">
        <v>49</v>
      </c>
      <c r="AA576" s="1">
        <v>94.9</v>
      </c>
      <c r="AB576" s="1">
        <v>110.2</v>
      </c>
      <c r="AC576" s="1">
        <v>96.4</v>
      </c>
      <c r="AD576" s="1">
        <v>101</v>
      </c>
      <c r="AE576" s="1">
        <v>106.9</v>
      </c>
      <c r="AF576" s="1">
        <v>94.4</v>
      </c>
      <c r="AG576" s="1">
        <v>100.5</v>
      </c>
      <c r="AH576" s="1">
        <v>95</v>
      </c>
      <c r="AI576" s="1">
        <v>90.9</v>
      </c>
      <c r="AJ576" s="1">
        <v>109.8</v>
      </c>
      <c r="AK576" s="2">
        <f t="shared" si="16"/>
        <v>5.4251725716592827E-2</v>
      </c>
      <c r="AL576" s="2">
        <f t="shared" si="17"/>
        <v>0.37648941067386849</v>
      </c>
    </row>
    <row r="577" spans="1:38" x14ac:dyDescent="0.2">
      <c r="A577" s="1" t="s">
        <v>36</v>
      </c>
      <c r="B577" s="1" t="s">
        <v>37</v>
      </c>
      <c r="C577" s="1" t="s">
        <v>4026</v>
      </c>
      <c r="D577" s="1" t="s">
        <v>4027</v>
      </c>
      <c r="E577" s="1">
        <v>0</v>
      </c>
      <c r="F577" s="1">
        <v>12.436999999999999</v>
      </c>
      <c r="G577" s="1">
        <v>3</v>
      </c>
      <c r="H577" s="1">
        <v>1</v>
      </c>
      <c r="I577" s="1">
        <v>2</v>
      </c>
      <c r="J577" s="1">
        <v>1</v>
      </c>
      <c r="K577" s="1">
        <v>1</v>
      </c>
      <c r="L577" s="1">
        <v>523</v>
      </c>
      <c r="M577" s="1">
        <v>56.7</v>
      </c>
      <c r="N577" s="1">
        <v>6.11</v>
      </c>
      <c r="O577" s="1">
        <v>111</v>
      </c>
      <c r="P577" s="1">
        <v>1</v>
      </c>
      <c r="Q577" s="1" t="s">
        <v>990</v>
      </c>
      <c r="R577" s="1" t="s">
        <v>64</v>
      </c>
      <c r="S577" s="1" t="s">
        <v>567</v>
      </c>
      <c r="T577" s="1" t="s">
        <v>4028</v>
      </c>
      <c r="U577" s="1" t="s">
        <v>4029</v>
      </c>
      <c r="V577" s="1" t="s">
        <v>4030</v>
      </c>
      <c r="W577" s="1" t="s">
        <v>4031</v>
      </c>
      <c r="X577" s="1" t="s">
        <v>333</v>
      </c>
      <c r="Y577" s="1" t="s">
        <v>4032</v>
      </c>
      <c r="Z577" s="1" t="s">
        <v>49</v>
      </c>
      <c r="AA577" s="1">
        <v>99.6</v>
      </c>
      <c r="AB577" s="1">
        <v>101.2</v>
      </c>
      <c r="AC577" s="1">
        <v>104.9</v>
      </c>
      <c r="AD577" s="1">
        <v>107.6</v>
      </c>
      <c r="AE577" s="1">
        <v>99.4</v>
      </c>
      <c r="AF577" s="1">
        <v>93.5</v>
      </c>
      <c r="AG577" s="1">
        <v>93.2</v>
      </c>
      <c r="AH577" s="1">
        <v>105.6</v>
      </c>
      <c r="AI577" s="1">
        <v>95.2</v>
      </c>
      <c r="AJ577" s="1">
        <v>99.8</v>
      </c>
      <c r="AK577" s="2">
        <f t="shared" si="16"/>
        <v>7.3304675204980102E-2</v>
      </c>
      <c r="AL577" s="2">
        <f t="shared" si="17"/>
        <v>0.94985380989587842</v>
      </c>
    </row>
    <row r="578" spans="1:38" x14ac:dyDescent="0.2">
      <c r="A578" s="1" t="s">
        <v>36</v>
      </c>
      <c r="B578" s="1" t="s">
        <v>37</v>
      </c>
      <c r="C578" s="1" t="s">
        <v>4033</v>
      </c>
      <c r="D578" s="1" t="s">
        <v>4034</v>
      </c>
      <c r="E578" s="1">
        <v>0</v>
      </c>
      <c r="F578" s="1">
        <v>30.864999999999998</v>
      </c>
      <c r="G578" s="1">
        <v>37</v>
      </c>
      <c r="H578" s="1">
        <v>4</v>
      </c>
      <c r="I578" s="1">
        <v>6</v>
      </c>
      <c r="J578" s="1">
        <v>4</v>
      </c>
      <c r="K578" s="1">
        <v>1</v>
      </c>
      <c r="L578" s="1">
        <v>141</v>
      </c>
      <c r="M578" s="1">
        <v>16.3</v>
      </c>
      <c r="N578" s="1">
        <v>7.36</v>
      </c>
      <c r="O578" s="1">
        <v>159</v>
      </c>
      <c r="P578" s="1">
        <v>4</v>
      </c>
      <c r="Q578" s="1" t="s">
        <v>990</v>
      </c>
      <c r="R578" s="1" t="s">
        <v>1724</v>
      </c>
      <c r="S578" s="1" t="s">
        <v>131</v>
      </c>
      <c r="T578" s="1" t="s">
        <v>2887</v>
      </c>
      <c r="U578" s="1" t="s">
        <v>4035</v>
      </c>
      <c r="V578" s="1" t="s">
        <v>4036</v>
      </c>
      <c r="W578" s="1" t="s">
        <v>4037</v>
      </c>
      <c r="X578" s="1" t="s">
        <v>676</v>
      </c>
      <c r="Y578" s="1" t="s">
        <v>49</v>
      </c>
      <c r="Z578" s="1" t="s">
        <v>49</v>
      </c>
      <c r="AA578" s="1">
        <v>108.7</v>
      </c>
      <c r="AB578" s="1">
        <v>105.5</v>
      </c>
      <c r="AC578" s="1">
        <v>103.1</v>
      </c>
      <c r="AD578" s="1">
        <v>103</v>
      </c>
      <c r="AE578" s="1">
        <v>103.1</v>
      </c>
      <c r="AF578" s="1">
        <v>99.6</v>
      </c>
      <c r="AG578" s="1">
        <v>97.5</v>
      </c>
      <c r="AH578" s="1">
        <v>90.9</v>
      </c>
      <c r="AI578" s="1">
        <v>91.5</v>
      </c>
      <c r="AJ578" s="1">
        <v>96.9</v>
      </c>
      <c r="AK578" s="2">
        <f t="shared" si="16"/>
        <v>0.13574051118392075</v>
      </c>
      <c r="AL578" s="2">
        <f t="shared" si="17"/>
        <v>2.7428682339409147</v>
      </c>
    </row>
    <row r="579" spans="1:38" x14ac:dyDescent="0.2">
      <c r="A579" s="1" t="s">
        <v>36</v>
      </c>
      <c r="B579" s="1" t="s">
        <v>37</v>
      </c>
      <c r="C579" s="1" t="s">
        <v>4038</v>
      </c>
      <c r="D579" s="1" t="s">
        <v>4039</v>
      </c>
      <c r="E579" s="1">
        <v>2E-3</v>
      </c>
      <c r="F579" s="1">
        <v>8.1039999999999992</v>
      </c>
      <c r="G579" s="1">
        <v>2</v>
      </c>
      <c r="H579" s="1">
        <v>2</v>
      </c>
      <c r="I579" s="1">
        <v>3</v>
      </c>
      <c r="J579" s="1">
        <v>2</v>
      </c>
      <c r="K579" s="1">
        <v>1</v>
      </c>
      <c r="L579" s="1">
        <v>1320</v>
      </c>
      <c r="M579" s="1">
        <v>144.9</v>
      </c>
      <c r="N579" s="1">
        <v>5.25</v>
      </c>
      <c r="O579" s="1">
        <v>92</v>
      </c>
      <c r="P579" s="1">
        <v>2</v>
      </c>
      <c r="Q579" s="1" t="s">
        <v>173</v>
      </c>
      <c r="R579" s="1" t="s">
        <v>352</v>
      </c>
      <c r="S579" s="1" t="s">
        <v>131</v>
      </c>
      <c r="T579" s="1" t="s">
        <v>4040</v>
      </c>
      <c r="U579" s="1" t="s">
        <v>4041</v>
      </c>
      <c r="V579" s="1" t="s">
        <v>4042</v>
      </c>
      <c r="W579" s="1" t="s">
        <v>4043</v>
      </c>
      <c r="X579" s="1" t="s">
        <v>204</v>
      </c>
      <c r="Y579" s="1" t="s">
        <v>49</v>
      </c>
      <c r="Z579" s="1" t="s">
        <v>49</v>
      </c>
      <c r="AA579" s="1">
        <v>106.7</v>
      </c>
      <c r="AB579" s="1">
        <v>107.1</v>
      </c>
      <c r="AC579" s="1">
        <v>93.4</v>
      </c>
      <c r="AD579" s="1">
        <v>92.5</v>
      </c>
      <c r="AE579" s="1">
        <v>105.7</v>
      </c>
      <c r="AF579" s="1">
        <v>99.4</v>
      </c>
      <c r="AG579" s="1">
        <v>94.9</v>
      </c>
      <c r="AH579" s="1">
        <v>96.8</v>
      </c>
      <c r="AI579" s="1">
        <v>104.2</v>
      </c>
      <c r="AJ579" s="1">
        <v>99.4</v>
      </c>
      <c r="AK579" s="2">
        <f t="shared" ref="AK579:AK642" si="18">LOG(SUM(AA579:AE579)/SUM(AF579:AJ579),2)</f>
        <v>3.087176478615172E-2</v>
      </c>
      <c r="AL579" s="2">
        <f t="shared" ref="AL579:AL642" si="19">-LOG10(TTEST(AA579:AE579,AF579:AJ579,2,2))</f>
        <v>0.23894309961717536</v>
      </c>
    </row>
    <row r="580" spans="1:38" x14ac:dyDescent="0.2">
      <c r="A580" s="1" t="s">
        <v>50</v>
      </c>
      <c r="B580" s="1" t="s">
        <v>37</v>
      </c>
      <c r="C580" s="1" t="s">
        <v>4044</v>
      </c>
      <c r="D580" s="1" t="s">
        <v>4045</v>
      </c>
      <c r="E580" s="1">
        <v>6.6000000000000003E-2</v>
      </c>
      <c r="F580" s="1">
        <v>2.456</v>
      </c>
      <c r="G580" s="1">
        <v>3</v>
      </c>
      <c r="H580" s="1">
        <v>1</v>
      </c>
      <c r="I580" s="1">
        <v>1</v>
      </c>
      <c r="J580" s="1">
        <v>1</v>
      </c>
      <c r="K580" s="1">
        <v>1</v>
      </c>
      <c r="L580" s="1">
        <v>235</v>
      </c>
      <c r="M580" s="1">
        <v>25.4</v>
      </c>
      <c r="N580" s="1">
        <v>8.48</v>
      </c>
      <c r="O580" s="1">
        <v>20</v>
      </c>
      <c r="P580" s="1">
        <v>1</v>
      </c>
      <c r="Q580" s="1" t="s">
        <v>49</v>
      </c>
      <c r="R580" s="1" t="s">
        <v>64</v>
      </c>
      <c r="S580" s="1" t="s">
        <v>131</v>
      </c>
      <c r="T580" s="1" t="s">
        <v>3683</v>
      </c>
      <c r="U580" s="1" t="s">
        <v>4046</v>
      </c>
      <c r="V580" s="1" t="s">
        <v>4047</v>
      </c>
      <c r="W580" s="1" t="s">
        <v>4048</v>
      </c>
      <c r="X580" s="1" t="s">
        <v>47</v>
      </c>
      <c r="Y580" s="1" t="s">
        <v>49</v>
      </c>
      <c r="Z580" s="1" t="s">
        <v>49</v>
      </c>
      <c r="AA580" s="1">
        <v>108.3</v>
      </c>
      <c r="AB580" s="1">
        <v>104.7</v>
      </c>
      <c r="AC580" s="1">
        <v>100.5</v>
      </c>
      <c r="AD580" s="1">
        <v>105</v>
      </c>
      <c r="AE580" s="1">
        <v>95</v>
      </c>
      <c r="AF580" s="1">
        <v>103.6</v>
      </c>
      <c r="AG580" s="1">
        <v>93.5</v>
      </c>
      <c r="AH580" s="1">
        <v>102.3</v>
      </c>
      <c r="AI580" s="1">
        <v>88.7</v>
      </c>
      <c r="AJ580" s="1">
        <v>98.5</v>
      </c>
      <c r="AK580" s="2">
        <f t="shared" si="18"/>
        <v>7.7627956267128262E-2</v>
      </c>
      <c r="AL580" s="2">
        <f t="shared" si="19"/>
        <v>0.76070920113457263</v>
      </c>
    </row>
    <row r="581" spans="1:38" x14ac:dyDescent="0.2">
      <c r="A581" s="1" t="s">
        <v>36</v>
      </c>
      <c r="B581" s="1" t="s">
        <v>37</v>
      </c>
      <c r="C581" s="1" t="s">
        <v>4049</v>
      </c>
      <c r="D581" s="1" t="s">
        <v>4050</v>
      </c>
      <c r="E581" s="1">
        <v>3.0000000000000001E-3</v>
      </c>
      <c r="F581" s="1">
        <v>7.3209999999999997</v>
      </c>
      <c r="G581" s="1">
        <v>6</v>
      </c>
      <c r="H581" s="1">
        <v>2</v>
      </c>
      <c r="I581" s="1">
        <v>3</v>
      </c>
      <c r="J581" s="1">
        <v>2</v>
      </c>
      <c r="K581" s="1">
        <v>1</v>
      </c>
      <c r="L581" s="1">
        <v>327</v>
      </c>
      <c r="M581" s="1">
        <v>37.4</v>
      </c>
      <c r="N581" s="1">
        <v>7.33</v>
      </c>
      <c r="O581" s="1">
        <v>106</v>
      </c>
      <c r="P581" s="1">
        <v>2</v>
      </c>
      <c r="Q581" s="1" t="s">
        <v>2484</v>
      </c>
      <c r="R581" s="1" t="s">
        <v>49</v>
      </c>
      <c r="S581" s="1" t="s">
        <v>49</v>
      </c>
      <c r="T581" s="1" t="s">
        <v>49</v>
      </c>
      <c r="U581" s="1" t="s">
        <v>4051</v>
      </c>
      <c r="V581" s="1" t="s">
        <v>4052</v>
      </c>
      <c r="W581" s="1" t="s">
        <v>4053</v>
      </c>
      <c r="X581" s="1" t="s">
        <v>127</v>
      </c>
      <c r="Y581" s="1" t="s">
        <v>49</v>
      </c>
      <c r="Z581" s="1" t="s">
        <v>49</v>
      </c>
      <c r="AA581" s="1">
        <v>104.3</v>
      </c>
      <c r="AB581" s="1">
        <v>96.3</v>
      </c>
      <c r="AC581" s="1">
        <v>110.8</v>
      </c>
      <c r="AD581" s="1">
        <v>102.9</v>
      </c>
      <c r="AE581" s="1">
        <v>98.9</v>
      </c>
      <c r="AF581" s="1">
        <v>111.2</v>
      </c>
      <c r="AG581" s="1">
        <v>95.1</v>
      </c>
      <c r="AH581" s="1">
        <v>96.8</v>
      </c>
      <c r="AI581" s="1">
        <v>86.4</v>
      </c>
      <c r="AJ581" s="1">
        <v>97.3</v>
      </c>
      <c r="AK581" s="2">
        <f t="shared" si="18"/>
        <v>7.6192002375953985E-2</v>
      </c>
      <c r="AL581" s="2">
        <f t="shared" si="19"/>
        <v>0.53272306211387521</v>
      </c>
    </row>
    <row r="582" spans="1:38" x14ac:dyDescent="0.2">
      <c r="A582" s="1" t="s">
        <v>60</v>
      </c>
      <c r="B582" s="1" t="s">
        <v>37</v>
      </c>
      <c r="C582" s="1" t="s">
        <v>4054</v>
      </c>
      <c r="D582" s="1" t="s">
        <v>4055</v>
      </c>
      <c r="E582" s="1">
        <v>1.7999999999999999E-2</v>
      </c>
      <c r="F582" s="1">
        <v>4.0650000000000004</v>
      </c>
      <c r="G582" s="1">
        <v>2</v>
      </c>
      <c r="H582" s="1">
        <v>1</v>
      </c>
      <c r="I582" s="1">
        <v>1</v>
      </c>
      <c r="J582" s="1">
        <v>1</v>
      </c>
      <c r="K582" s="1">
        <v>1</v>
      </c>
      <c r="L582" s="1">
        <v>625</v>
      </c>
      <c r="M582" s="1">
        <v>71</v>
      </c>
      <c r="N582" s="1">
        <v>8.3800000000000008</v>
      </c>
      <c r="O582" s="1">
        <v>33</v>
      </c>
      <c r="P582" s="1">
        <v>1</v>
      </c>
      <c r="Q582" s="1" t="s">
        <v>2745</v>
      </c>
      <c r="R582" s="1" t="s">
        <v>861</v>
      </c>
      <c r="S582" s="1" t="s">
        <v>131</v>
      </c>
      <c r="T582" s="1" t="s">
        <v>4056</v>
      </c>
      <c r="U582" s="1" t="s">
        <v>4057</v>
      </c>
      <c r="V582" s="1" t="s">
        <v>4058</v>
      </c>
      <c r="W582" s="1" t="s">
        <v>4059</v>
      </c>
      <c r="X582" s="1" t="s">
        <v>676</v>
      </c>
      <c r="Y582" s="1" t="s">
        <v>49</v>
      </c>
      <c r="Z582" s="1" t="s">
        <v>49</v>
      </c>
      <c r="AA582" s="1">
        <v>103.3</v>
      </c>
      <c r="AB582" s="1">
        <v>102.2</v>
      </c>
      <c r="AC582" s="1">
        <v>92.4</v>
      </c>
      <c r="AD582" s="1">
        <v>110.2</v>
      </c>
      <c r="AE582" s="1">
        <v>89.3</v>
      </c>
      <c r="AF582" s="1">
        <v>133.69999999999999</v>
      </c>
      <c r="AG582" s="1">
        <v>101.5</v>
      </c>
      <c r="AH582" s="1">
        <v>96.1</v>
      </c>
      <c r="AI582" s="1">
        <v>84.2</v>
      </c>
      <c r="AJ582" s="1">
        <v>87.1</v>
      </c>
      <c r="AK582" s="2">
        <f t="shared" si="18"/>
        <v>-1.5004163663748672E-2</v>
      </c>
      <c r="AL582" s="2">
        <f t="shared" si="19"/>
        <v>3.7752482545977531E-2</v>
      </c>
    </row>
    <row r="583" spans="1:38" x14ac:dyDescent="0.2">
      <c r="A583" s="1" t="s">
        <v>36</v>
      </c>
      <c r="B583" s="1" t="s">
        <v>37</v>
      </c>
      <c r="C583" s="1" t="s">
        <v>4060</v>
      </c>
      <c r="D583" s="1" t="s">
        <v>4061</v>
      </c>
      <c r="E583" s="1">
        <v>0</v>
      </c>
      <c r="F583" s="1">
        <v>67.444000000000003</v>
      </c>
      <c r="G583" s="1">
        <v>16</v>
      </c>
      <c r="H583" s="1">
        <v>12</v>
      </c>
      <c r="I583" s="1">
        <v>21</v>
      </c>
      <c r="J583" s="1">
        <v>1</v>
      </c>
      <c r="K583" s="1">
        <v>1</v>
      </c>
      <c r="L583" s="1">
        <v>733</v>
      </c>
      <c r="M583" s="1">
        <v>83.1</v>
      </c>
      <c r="N583" s="1">
        <v>8.5</v>
      </c>
      <c r="O583" s="1">
        <v>401</v>
      </c>
      <c r="P583" s="1">
        <v>12</v>
      </c>
      <c r="Q583" s="1" t="s">
        <v>3282</v>
      </c>
      <c r="R583" s="1" t="s">
        <v>233</v>
      </c>
      <c r="S583" s="1" t="s">
        <v>242</v>
      </c>
      <c r="T583" s="1" t="s">
        <v>4062</v>
      </c>
      <c r="U583" s="1" t="s">
        <v>4063</v>
      </c>
      <c r="V583" s="1" t="s">
        <v>4064</v>
      </c>
      <c r="W583" s="1" t="s">
        <v>4065</v>
      </c>
      <c r="X583" s="1" t="s">
        <v>287</v>
      </c>
      <c r="Y583" s="1" t="s">
        <v>4066</v>
      </c>
      <c r="Z583" s="1" t="s">
        <v>4067</v>
      </c>
      <c r="AA583" s="1">
        <v>102.5</v>
      </c>
      <c r="AB583" s="1">
        <v>101.5</v>
      </c>
      <c r="AC583" s="1">
        <v>102.7</v>
      </c>
      <c r="AD583" s="1">
        <v>101.7</v>
      </c>
      <c r="AE583" s="1">
        <v>101</v>
      </c>
      <c r="AF583" s="1">
        <v>106.9</v>
      </c>
      <c r="AG583" s="1">
        <v>95.7</v>
      </c>
      <c r="AH583" s="1">
        <v>102.4</v>
      </c>
      <c r="AI583" s="1">
        <v>92.9</v>
      </c>
      <c r="AJ583" s="1">
        <v>92.7</v>
      </c>
      <c r="AK583" s="2">
        <f t="shared" si="18"/>
        <v>5.4251725716592827E-2</v>
      </c>
      <c r="AL583" s="2">
        <f t="shared" si="19"/>
        <v>0.65708281784981581</v>
      </c>
    </row>
    <row r="584" spans="1:38" x14ac:dyDescent="0.2">
      <c r="A584" s="1" t="s">
        <v>36</v>
      </c>
      <c r="B584" s="1" t="s">
        <v>37</v>
      </c>
      <c r="C584" s="1" t="s">
        <v>4068</v>
      </c>
      <c r="D584" s="1" t="s">
        <v>4069</v>
      </c>
      <c r="E584" s="1">
        <v>1E-3</v>
      </c>
      <c r="F584" s="1">
        <v>10.319000000000001</v>
      </c>
      <c r="G584" s="1">
        <v>3</v>
      </c>
      <c r="H584" s="1">
        <v>4</v>
      </c>
      <c r="I584" s="1">
        <v>6</v>
      </c>
      <c r="J584" s="1">
        <v>3</v>
      </c>
      <c r="K584" s="1">
        <v>1</v>
      </c>
      <c r="L584" s="1">
        <v>986</v>
      </c>
      <c r="M584" s="1">
        <v>114.7</v>
      </c>
      <c r="N584" s="1">
        <v>9.32</v>
      </c>
      <c r="O584" s="1">
        <v>73</v>
      </c>
      <c r="P584" s="1">
        <v>4</v>
      </c>
      <c r="Q584" s="1" t="s">
        <v>53</v>
      </c>
      <c r="R584" s="1" t="s">
        <v>104</v>
      </c>
      <c r="S584" s="1" t="s">
        <v>401</v>
      </c>
      <c r="T584" s="1" t="s">
        <v>4070</v>
      </c>
      <c r="U584" s="1" t="s">
        <v>4071</v>
      </c>
      <c r="V584" s="1" t="s">
        <v>4072</v>
      </c>
      <c r="W584" s="1" t="s">
        <v>4073</v>
      </c>
      <c r="X584" s="1" t="s">
        <v>213</v>
      </c>
      <c r="Y584" s="1" t="s">
        <v>49</v>
      </c>
      <c r="Z584" s="1" t="s">
        <v>49</v>
      </c>
      <c r="AA584" s="1">
        <v>94.6</v>
      </c>
      <c r="AB584" s="1">
        <v>107</v>
      </c>
      <c r="AC584" s="1">
        <v>104</v>
      </c>
      <c r="AD584" s="1">
        <v>94</v>
      </c>
      <c r="AE584" s="1">
        <v>104.4</v>
      </c>
      <c r="AF584" s="1">
        <v>114.3</v>
      </c>
      <c r="AG584" s="1">
        <v>93.5</v>
      </c>
      <c r="AH584" s="1">
        <v>98.8</v>
      </c>
      <c r="AI584" s="1">
        <v>97.8</v>
      </c>
      <c r="AJ584" s="1">
        <v>91.6</v>
      </c>
      <c r="AK584" s="2">
        <f t="shared" si="18"/>
        <v>2.3083613113041246E-2</v>
      </c>
      <c r="AL584" s="2">
        <f t="shared" si="19"/>
        <v>0.12552518218711589</v>
      </c>
    </row>
    <row r="585" spans="1:38" x14ac:dyDescent="0.2">
      <c r="A585" s="1" t="s">
        <v>60</v>
      </c>
      <c r="B585" s="1" t="s">
        <v>37</v>
      </c>
      <c r="C585" s="1" t="s">
        <v>4074</v>
      </c>
      <c r="D585" s="1" t="s">
        <v>4075</v>
      </c>
      <c r="E585" s="1">
        <v>1.7000000000000001E-2</v>
      </c>
      <c r="F585" s="1">
        <v>4.1630000000000003</v>
      </c>
      <c r="G585" s="1">
        <v>11</v>
      </c>
      <c r="H585" s="1">
        <v>3</v>
      </c>
      <c r="I585" s="1">
        <v>4</v>
      </c>
      <c r="J585" s="1">
        <v>2</v>
      </c>
      <c r="K585" s="1">
        <v>1</v>
      </c>
      <c r="L585" s="1">
        <v>217</v>
      </c>
      <c r="M585" s="1">
        <v>25</v>
      </c>
      <c r="N585" s="1">
        <v>6.4</v>
      </c>
      <c r="O585" s="1">
        <v>20</v>
      </c>
      <c r="P585" s="1">
        <v>3</v>
      </c>
      <c r="Q585" s="1" t="s">
        <v>823</v>
      </c>
      <c r="R585" s="1" t="s">
        <v>4076</v>
      </c>
      <c r="S585" s="1" t="s">
        <v>131</v>
      </c>
      <c r="T585" s="1" t="s">
        <v>4077</v>
      </c>
      <c r="U585" s="1" t="s">
        <v>4078</v>
      </c>
      <c r="V585" s="1" t="s">
        <v>4079</v>
      </c>
      <c r="W585" s="1" t="s">
        <v>4080</v>
      </c>
      <c r="X585" s="1" t="s">
        <v>333</v>
      </c>
      <c r="Y585" s="1" t="s">
        <v>3044</v>
      </c>
      <c r="Z585" s="1" t="s">
        <v>49</v>
      </c>
      <c r="AA585" s="1">
        <v>94.6</v>
      </c>
      <c r="AB585" s="1">
        <v>116.5</v>
      </c>
      <c r="AC585" s="1">
        <v>103.8</v>
      </c>
      <c r="AD585" s="1">
        <v>99.3</v>
      </c>
      <c r="AE585" s="1">
        <v>103.3</v>
      </c>
      <c r="AF585" s="1">
        <v>100.1</v>
      </c>
      <c r="AG585" s="1">
        <v>94.4</v>
      </c>
      <c r="AH585" s="1">
        <v>97.1</v>
      </c>
      <c r="AI585" s="1">
        <v>101</v>
      </c>
      <c r="AJ585" s="1">
        <v>89.8</v>
      </c>
      <c r="AK585" s="2">
        <f t="shared" si="18"/>
        <v>0.10132895537396509</v>
      </c>
      <c r="AL585" s="2">
        <f t="shared" si="19"/>
        <v>0.88174812043724449</v>
      </c>
    </row>
    <row r="586" spans="1:38" x14ac:dyDescent="0.2">
      <c r="A586" s="1" t="s">
        <v>36</v>
      </c>
      <c r="B586" s="1" t="s">
        <v>37</v>
      </c>
      <c r="C586" s="1" t="s">
        <v>4081</v>
      </c>
      <c r="D586" s="1" t="s">
        <v>4082</v>
      </c>
      <c r="E586" s="1">
        <v>0</v>
      </c>
      <c r="F586" s="1">
        <v>43.731999999999999</v>
      </c>
      <c r="G586" s="1">
        <v>48</v>
      </c>
      <c r="H586" s="1">
        <v>7</v>
      </c>
      <c r="I586" s="1">
        <v>10</v>
      </c>
      <c r="J586" s="1">
        <v>7</v>
      </c>
      <c r="K586" s="1">
        <v>1</v>
      </c>
      <c r="L586" s="1">
        <v>204</v>
      </c>
      <c r="M586" s="1">
        <v>22.9</v>
      </c>
      <c r="N586" s="1">
        <v>5.29</v>
      </c>
      <c r="O586" s="1">
        <v>281</v>
      </c>
      <c r="P586" s="1">
        <v>7</v>
      </c>
      <c r="Q586" s="1" t="s">
        <v>361</v>
      </c>
      <c r="R586" s="1" t="s">
        <v>49</v>
      </c>
      <c r="S586" s="1" t="s">
        <v>1518</v>
      </c>
      <c r="T586" s="1" t="s">
        <v>4083</v>
      </c>
      <c r="U586" s="1" t="s">
        <v>4084</v>
      </c>
      <c r="V586" s="1" t="s">
        <v>4085</v>
      </c>
      <c r="W586" s="1" t="s">
        <v>4086</v>
      </c>
      <c r="X586" s="1" t="s">
        <v>100</v>
      </c>
      <c r="Y586" s="1" t="s">
        <v>49</v>
      </c>
      <c r="Z586" s="1" t="s">
        <v>49</v>
      </c>
      <c r="AA586" s="1">
        <v>103.8</v>
      </c>
      <c r="AB586" s="1">
        <v>107.8</v>
      </c>
      <c r="AC586" s="1">
        <v>102.6</v>
      </c>
      <c r="AD586" s="1">
        <v>99.3</v>
      </c>
      <c r="AE586" s="1">
        <v>93.8</v>
      </c>
      <c r="AF586" s="1">
        <v>94.2</v>
      </c>
      <c r="AG586" s="1">
        <v>98.3</v>
      </c>
      <c r="AH586" s="1">
        <v>96.5</v>
      </c>
      <c r="AI586" s="1">
        <v>107.6</v>
      </c>
      <c r="AJ586" s="1">
        <v>96.1</v>
      </c>
      <c r="AK586" s="2">
        <f t="shared" si="18"/>
        <v>4.2129688818955562E-2</v>
      </c>
      <c r="AL586" s="2">
        <f t="shared" si="19"/>
        <v>0.39175706477820754</v>
      </c>
    </row>
    <row r="587" spans="1:38" x14ac:dyDescent="0.2">
      <c r="A587" s="1" t="s">
        <v>60</v>
      </c>
      <c r="B587" s="1" t="s">
        <v>37</v>
      </c>
      <c r="C587" s="1" t="s">
        <v>4087</v>
      </c>
      <c r="D587" s="1" t="s">
        <v>4088</v>
      </c>
      <c r="E587" s="1">
        <v>2.4E-2</v>
      </c>
      <c r="F587" s="1">
        <v>3.698</v>
      </c>
      <c r="G587" s="1">
        <v>1</v>
      </c>
      <c r="H587" s="1">
        <v>2</v>
      </c>
      <c r="I587" s="1">
        <v>2</v>
      </c>
      <c r="J587" s="1">
        <v>1</v>
      </c>
      <c r="K587" s="1">
        <v>1</v>
      </c>
      <c r="L587" s="1">
        <v>1733</v>
      </c>
      <c r="M587" s="1">
        <v>195.9</v>
      </c>
      <c r="N587" s="1">
        <v>7.83</v>
      </c>
      <c r="O587" s="1">
        <v>25</v>
      </c>
      <c r="P587" s="1">
        <v>2</v>
      </c>
      <c r="Q587" s="1" t="s">
        <v>207</v>
      </c>
      <c r="R587" s="1" t="s">
        <v>1304</v>
      </c>
      <c r="S587" s="1" t="s">
        <v>1318</v>
      </c>
      <c r="T587" s="1" t="s">
        <v>4089</v>
      </c>
      <c r="U587" s="1" t="s">
        <v>4090</v>
      </c>
      <c r="V587" s="1" t="s">
        <v>4091</v>
      </c>
      <c r="W587" s="1" t="s">
        <v>4092</v>
      </c>
      <c r="X587" s="1" t="s">
        <v>287</v>
      </c>
      <c r="Y587" s="1" t="s">
        <v>2005</v>
      </c>
      <c r="Z587" s="1" t="s">
        <v>49</v>
      </c>
      <c r="AA587" s="1">
        <v>150.19999999999999</v>
      </c>
      <c r="AB587" s="1">
        <v>65.400000000000006</v>
      </c>
      <c r="AC587" s="1">
        <v>89.4</v>
      </c>
      <c r="AD587" s="1">
        <v>108.9</v>
      </c>
      <c r="AE587" s="1">
        <v>101.9</v>
      </c>
      <c r="AF587" s="1">
        <v>90.7</v>
      </c>
      <c r="AG587" s="1">
        <v>98</v>
      </c>
      <c r="AH587" s="1">
        <v>85.5</v>
      </c>
      <c r="AI587" s="1">
        <v>114.1</v>
      </c>
      <c r="AJ587" s="1">
        <v>95.8</v>
      </c>
      <c r="AK587" s="2">
        <f t="shared" si="18"/>
        <v>9.1506678928358426E-2</v>
      </c>
      <c r="AL587" s="2">
        <f t="shared" si="19"/>
        <v>0.16883743587616895</v>
      </c>
    </row>
    <row r="588" spans="1:38" x14ac:dyDescent="0.2">
      <c r="A588" s="1" t="s">
        <v>60</v>
      </c>
      <c r="B588" s="1" t="s">
        <v>37</v>
      </c>
      <c r="C588" s="1" t="s">
        <v>4093</v>
      </c>
      <c r="D588" s="1" t="s">
        <v>4094</v>
      </c>
      <c r="E588" s="1">
        <v>3.5999999999999997E-2</v>
      </c>
      <c r="F588" s="1">
        <v>3.1669999999999998</v>
      </c>
      <c r="G588" s="1">
        <v>4</v>
      </c>
      <c r="H588" s="1">
        <v>2</v>
      </c>
      <c r="I588" s="1">
        <v>3</v>
      </c>
      <c r="J588" s="1">
        <v>1</v>
      </c>
      <c r="K588" s="1">
        <v>1</v>
      </c>
      <c r="L588" s="1">
        <v>340</v>
      </c>
      <c r="M588" s="1">
        <v>37.4</v>
      </c>
      <c r="N588" s="1">
        <v>7.52</v>
      </c>
      <c r="O588" s="1">
        <v>23</v>
      </c>
      <c r="P588" s="1">
        <v>2</v>
      </c>
      <c r="Q588" s="1" t="s">
        <v>53</v>
      </c>
      <c r="R588" s="1" t="s">
        <v>104</v>
      </c>
      <c r="S588" s="1" t="s">
        <v>401</v>
      </c>
      <c r="T588" s="1" t="s">
        <v>402</v>
      </c>
      <c r="U588" s="1" t="s">
        <v>4095</v>
      </c>
      <c r="V588" s="1" t="s">
        <v>4096</v>
      </c>
      <c r="W588" s="1" t="s">
        <v>4097</v>
      </c>
      <c r="X588" s="1" t="s">
        <v>100</v>
      </c>
      <c r="Y588" s="1" t="s">
        <v>49</v>
      </c>
      <c r="Z588" s="1" t="s">
        <v>49</v>
      </c>
      <c r="AA588" s="1">
        <v>82.9</v>
      </c>
      <c r="AB588" s="1">
        <v>117.4</v>
      </c>
      <c r="AC588" s="1">
        <v>110.2</v>
      </c>
      <c r="AD588" s="1">
        <v>100.3</v>
      </c>
      <c r="AE588" s="1">
        <v>94</v>
      </c>
      <c r="AF588" s="1">
        <v>79.2</v>
      </c>
      <c r="AG588" s="1">
        <v>91.9</v>
      </c>
      <c r="AH588" s="1">
        <v>107.3</v>
      </c>
      <c r="AI588" s="1">
        <v>122.5</v>
      </c>
      <c r="AJ588" s="1">
        <v>94.3</v>
      </c>
      <c r="AK588" s="2">
        <f t="shared" si="18"/>
        <v>2.7700595768284184E-2</v>
      </c>
      <c r="AL588" s="2">
        <f t="shared" si="19"/>
        <v>7.2959348639999685E-2</v>
      </c>
    </row>
    <row r="589" spans="1:38" x14ac:dyDescent="0.2">
      <c r="A589" s="1" t="s">
        <v>50</v>
      </c>
      <c r="B589" s="1" t="s">
        <v>37</v>
      </c>
      <c r="C589" s="1" t="s">
        <v>4098</v>
      </c>
      <c r="D589" s="1" t="s">
        <v>4099</v>
      </c>
      <c r="E589" s="1">
        <v>0.27100000000000002</v>
      </c>
      <c r="F589" s="1">
        <v>1.0409999999999999</v>
      </c>
      <c r="G589" s="1">
        <v>2</v>
      </c>
      <c r="H589" s="1">
        <v>1</v>
      </c>
      <c r="I589" s="1">
        <v>1</v>
      </c>
      <c r="J589" s="1">
        <v>1</v>
      </c>
      <c r="K589" s="1">
        <v>1</v>
      </c>
      <c r="L589" s="1">
        <v>381</v>
      </c>
      <c r="M589" s="1">
        <v>42.7</v>
      </c>
      <c r="N589" s="1">
        <v>5.0599999999999996</v>
      </c>
      <c r="O589" s="1">
        <v>16</v>
      </c>
      <c r="P589" s="1">
        <v>1</v>
      </c>
      <c r="Q589" s="1" t="s">
        <v>222</v>
      </c>
      <c r="R589" s="1" t="s">
        <v>4100</v>
      </c>
      <c r="S589" s="1" t="s">
        <v>55</v>
      </c>
      <c r="T589" s="1" t="s">
        <v>4101</v>
      </c>
      <c r="U589" s="1" t="s">
        <v>4102</v>
      </c>
      <c r="V589" s="1" t="s">
        <v>4103</v>
      </c>
      <c r="W589" s="1" t="s">
        <v>4104</v>
      </c>
      <c r="X589" s="1" t="s">
        <v>258</v>
      </c>
      <c r="Y589" s="1" t="s">
        <v>49</v>
      </c>
      <c r="Z589" s="1" t="s">
        <v>49</v>
      </c>
      <c r="AA589" s="1">
        <v>103.1</v>
      </c>
      <c r="AB589" s="1">
        <v>110.7</v>
      </c>
      <c r="AC589" s="1">
        <v>103.6</v>
      </c>
      <c r="AD589" s="1">
        <v>93</v>
      </c>
      <c r="AE589" s="1">
        <v>100.6</v>
      </c>
      <c r="AF589" s="1">
        <v>93.3</v>
      </c>
      <c r="AG589" s="1">
        <v>104.8</v>
      </c>
      <c r="AH589" s="1">
        <v>94.6</v>
      </c>
      <c r="AI589" s="1">
        <v>99.4</v>
      </c>
      <c r="AJ589" s="1">
        <v>96.9</v>
      </c>
      <c r="AK589" s="2">
        <f t="shared" si="18"/>
        <v>6.3488825985387659E-2</v>
      </c>
      <c r="AL589" s="2">
        <f t="shared" si="19"/>
        <v>0.61219816746325684</v>
      </c>
    </row>
    <row r="590" spans="1:38" x14ac:dyDescent="0.2">
      <c r="A590" s="1" t="s">
        <v>36</v>
      </c>
      <c r="B590" s="1" t="s">
        <v>37</v>
      </c>
      <c r="C590" s="1" t="s">
        <v>4105</v>
      </c>
      <c r="D590" s="1" t="s">
        <v>4106</v>
      </c>
      <c r="E590" s="1">
        <v>0</v>
      </c>
      <c r="F590" s="1">
        <v>22.079000000000001</v>
      </c>
      <c r="G590" s="1">
        <v>9</v>
      </c>
      <c r="H590" s="1">
        <v>4</v>
      </c>
      <c r="I590" s="1">
        <v>6</v>
      </c>
      <c r="J590" s="1">
        <v>4</v>
      </c>
      <c r="K590" s="1">
        <v>1</v>
      </c>
      <c r="L590" s="1">
        <v>504</v>
      </c>
      <c r="M590" s="1">
        <v>55.4</v>
      </c>
      <c r="N590" s="1">
        <v>5.1100000000000003</v>
      </c>
      <c r="O590" s="1">
        <v>151</v>
      </c>
      <c r="P590" s="1">
        <v>4</v>
      </c>
      <c r="Q590" s="1" t="s">
        <v>53</v>
      </c>
      <c r="R590" s="1" t="s">
        <v>4107</v>
      </c>
      <c r="S590" s="1" t="s">
        <v>370</v>
      </c>
      <c r="T590" s="1" t="s">
        <v>4108</v>
      </c>
      <c r="U590" s="1" t="s">
        <v>4109</v>
      </c>
      <c r="V590" s="1" t="s">
        <v>4110</v>
      </c>
      <c r="W590" s="1" t="s">
        <v>4111</v>
      </c>
      <c r="X590" s="1" t="s">
        <v>59</v>
      </c>
      <c r="Y590" s="1" t="s">
        <v>605</v>
      </c>
      <c r="Z590" s="1" t="s">
        <v>49</v>
      </c>
      <c r="AA590" s="1">
        <v>100.4</v>
      </c>
      <c r="AB590" s="1">
        <v>105.5</v>
      </c>
      <c r="AC590" s="1">
        <v>103.6</v>
      </c>
      <c r="AD590" s="1">
        <v>103.1</v>
      </c>
      <c r="AE590" s="1">
        <v>97.1</v>
      </c>
      <c r="AF590" s="1">
        <v>96.7</v>
      </c>
      <c r="AG590" s="1">
        <v>99.4</v>
      </c>
      <c r="AH590" s="1">
        <v>100.5</v>
      </c>
      <c r="AI590" s="1">
        <v>97</v>
      </c>
      <c r="AJ590" s="1">
        <v>96.8</v>
      </c>
      <c r="AK590" s="2">
        <f t="shared" si="18"/>
        <v>5.5689374214595112E-2</v>
      </c>
      <c r="AL590" s="2">
        <f t="shared" si="19"/>
        <v>1.3174413566482526</v>
      </c>
    </row>
    <row r="591" spans="1:38" x14ac:dyDescent="0.2">
      <c r="A591" s="1" t="s">
        <v>50</v>
      </c>
      <c r="B591" s="1" t="s">
        <v>37</v>
      </c>
      <c r="C591" s="1" t="s">
        <v>4112</v>
      </c>
      <c r="D591" s="1" t="s">
        <v>4113</v>
      </c>
      <c r="E591" s="1">
        <v>0.25</v>
      </c>
      <c r="F591" s="1">
        <v>1.0820000000000001</v>
      </c>
      <c r="G591" s="1">
        <v>8</v>
      </c>
      <c r="H591" s="1">
        <v>1</v>
      </c>
      <c r="I591" s="1">
        <v>1</v>
      </c>
      <c r="J591" s="1">
        <v>1</v>
      </c>
      <c r="K591" s="1">
        <v>1</v>
      </c>
      <c r="L591" s="1">
        <v>118</v>
      </c>
      <c r="M591" s="1">
        <v>12.7</v>
      </c>
      <c r="N591" s="1">
        <v>9.52</v>
      </c>
      <c r="O591" s="1">
        <v>15</v>
      </c>
      <c r="P591" s="1">
        <v>1</v>
      </c>
      <c r="Q591" s="1" t="s">
        <v>49</v>
      </c>
      <c r="R591" s="1" t="s">
        <v>1357</v>
      </c>
      <c r="S591" s="1" t="s">
        <v>49</v>
      </c>
      <c r="T591" s="1" t="s">
        <v>4114</v>
      </c>
      <c r="U591" s="1" t="s">
        <v>4115</v>
      </c>
      <c r="V591" s="1" t="s">
        <v>4116</v>
      </c>
      <c r="W591" s="1" t="s">
        <v>4117</v>
      </c>
      <c r="X591" s="1" t="s">
        <v>118</v>
      </c>
      <c r="Y591" s="1" t="s">
        <v>49</v>
      </c>
      <c r="Z591" s="1" t="s">
        <v>49</v>
      </c>
      <c r="AA591" s="1">
        <v>93.3</v>
      </c>
      <c r="AB591" s="1">
        <v>112.8</v>
      </c>
      <c r="AC591" s="1">
        <v>93.8</v>
      </c>
      <c r="AD591" s="1">
        <v>103.5</v>
      </c>
      <c r="AE591" s="1">
        <v>111.4</v>
      </c>
      <c r="AF591" s="1">
        <v>97.4</v>
      </c>
      <c r="AG591" s="1">
        <v>102.4</v>
      </c>
      <c r="AH591" s="1">
        <v>97.9</v>
      </c>
      <c r="AI591" s="1">
        <v>94.2</v>
      </c>
      <c r="AJ591" s="1">
        <v>93.4</v>
      </c>
      <c r="AK591" s="2">
        <f t="shared" si="18"/>
        <v>8.5135193456503472E-2</v>
      </c>
      <c r="AL591" s="2">
        <f t="shared" si="19"/>
        <v>0.65418106476307114</v>
      </c>
    </row>
    <row r="592" spans="1:38" x14ac:dyDescent="0.2">
      <c r="A592" s="1" t="s">
        <v>36</v>
      </c>
      <c r="B592" s="1" t="s">
        <v>37</v>
      </c>
      <c r="C592" s="1" t="s">
        <v>4118</v>
      </c>
      <c r="D592" s="1" t="s">
        <v>4119</v>
      </c>
      <c r="E592" s="1">
        <v>1E-3</v>
      </c>
      <c r="F592" s="1">
        <v>8.9629999999999992</v>
      </c>
      <c r="G592" s="1">
        <v>4</v>
      </c>
      <c r="H592" s="1">
        <v>1</v>
      </c>
      <c r="I592" s="1">
        <v>2</v>
      </c>
      <c r="J592" s="1">
        <v>1</v>
      </c>
      <c r="K592" s="1">
        <v>1</v>
      </c>
      <c r="L592" s="1">
        <v>259</v>
      </c>
      <c r="M592" s="1">
        <v>28</v>
      </c>
      <c r="N592" s="1">
        <v>5.07</v>
      </c>
      <c r="O592" s="1">
        <v>44</v>
      </c>
      <c r="P592" s="1">
        <v>1</v>
      </c>
      <c r="Q592" s="1" t="s">
        <v>49</v>
      </c>
      <c r="R592" s="1" t="s">
        <v>64</v>
      </c>
      <c r="S592" s="1" t="s">
        <v>49</v>
      </c>
      <c r="T592" s="1" t="s">
        <v>49</v>
      </c>
      <c r="U592" s="1" t="s">
        <v>4120</v>
      </c>
      <c r="V592" s="1" t="s">
        <v>4121</v>
      </c>
      <c r="W592" s="1" t="s">
        <v>4122</v>
      </c>
      <c r="X592" s="1" t="s">
        <v>159</v>
      </c>
      <c r="Y592" s="1" t="s">
        <v>49</v>
      </c>
      <c r="Z592" s="1" t="s">
        <v>49</v>
      </c>
      <c r="AA592" s="1">
        <v>103</v>
      </c>
      <c r="AB592" s="1">
        <v>104.4</v>
      </c>
      <c r="AC592" s="1">
        <v>98.1</v>
      </c>
      <c r="AD592" s="1">
        <v>105.2</v>
      </c>
      <c r="AE592" s="1">
        <v>108.6</v>
      </c>
      <c r="AF592" s="1">
        <v>96.7</v>
      </c>
      <c r="AG592" s="1">
        <v>99.3</v>
      </c>
      <c r="AH592" s="1">
        <v>98.6</v>
      </c>
      <c r="AI592" s="1">
        <v>87.8</v>
      </c>
      <c r="AJ592" s="1">
        <v>98.2</v>
      </c>
      <c r="AK592" s="2">
        <f t="shared" si="18"/>
        <v>0.11173157695792836</v>
      </c>
      <c r="AL592" s="2">
        <f t="shared" si="19"/>
        <v>1.660863901557472</v>
      </c>
    </row>
    <row r="593" spans="1:38" x14ac:dyDescent="0.2">
      <c r="A593" s="1" t="s">
        <v>36</v>
      </c>
      <c r="B593" s="1" t="s">
        <v>37</v>
      </c>
      <c r="C593" s="1" t="s">
        <v>4123</v>
      </c>
      <c r="D593" s="1" t="s">
        <v>4124</v>
      </c>
      <c r="E593" s="1">
        <v>0</v>
      </c>
      <c r="F593" s="1">
        <v>28.556999999999999</v>
      </c>
      <c r="G593" s="1">
        <v>16</v>
      </c>
      <c r="H593" s="1">
        <v>8</v>
      </c>
      <c r="I593" s="1">
        <v>10</v>
      </c>
      <c r="J593" s="1">
        <v>7</v>
      </c>
      <c r="K593" s="1">
        <v>1</v>
      </c>
      <c r="L593" s="1">
        <v>446</v>
      </c>
      <c r="M593" s="1">
        <v>50</v>
      </c>
      <c r="N593" s="1">
        <v>5.5</v>
      </c>
      <c r="O593" s="1">
        <v>133</v>
      </c>
      <c r="P593" s="1">
        <v>8</v>
      </c>
      <c r="Q593" s="1" t="s">
        <v>173</v>
      </c>
      <c r="R593" s="1" t="s">
        <v>587</v>
      </c>
      <c r="S593" s="1" t="s">
        <v>164</v>
      </c>
      <c r="T593" s="1" t="s">
        <v>4125</v>
      </c>
      <c r="U593" s="1" t="s">
        <v>4126</v>
      </c>
      <c r="V593" s="1" t="s">
        <v>4127</v>
      </c>
      <c r="W593" s="1" t="s">
        <v>4128</v>
      </c>
      <c r="X593" s="1" t="s">
        <v>159</v>
      </c>
      <c r="Y593" s="1" t="s">
        <v>49</v>
      </c>
      <c r="Z593" s="1" t="s">
        <v>49</v>
      </c>
      <c r="AA593" s="1">
        <v>103.4</v>
      </c>
      <c r="AB593" s="1">
        <v>103.5</v>
      </c>
      <c r="AC593" s="1">
        <v>99.6</v>
      </c>
      <c r="AD593" s="1">
        <v>101.2</v>
      </c>
      <c r="AE593" s="1">
        <v>101.3</v>
      </c>
      <c r="AF593" s="1">
        <v>106.1</v>
      </c>
      <c r="AG593" s="1">
        <v>95.3</v>
      </c>
      <c r="AH593" s="1">
        <v>101.2</v>
      </c>
      <c r="AI593" s="1">
        <v>93.2</v>
      </c>
      <c r="AJ593" s="1">
        <v>95.1</v>
      </c>
      <c r="AK593" s="2">
        <f t="shared" si="18"/>
        <v>5.2236489597009363E-2</v>
      </c>
      <c r="AL593" s="2">
        <f t="shared" si="19"/>
        <v>0.73011031073986743</v>
      </c>
    </row>
    <row r="594" spans="1:38" x14ac:dyDescent="0.2">
      <c r="A594" s="1" t="s">
        <v>36</v>
      </c>
      <c r="B594" s="1" t="s">
        <v>37</v>
      </c>
      <c r="C594" s="1" t="s">
        <v>4129</v>
      </c>
      <c r="D594" s="1" t="s">
        <v>4130</v>
      </c>
      <c r="E594" s="1">
        <v>0</v>
      </c>
      <c r="F594" s="1">
        <v>32.281999999999996</v>
      </c>
      <c r="G594" s="1">
        <v>31</v>
      </c>
      <c r="H594" s="1">
        <v>5</v>
      </c>
      <c r="I594" s="1">
        <v>10</v>
      </c>
      <c r="J594" s="1">
        <v>5</v>
      </c>
      <c r="K594" s="1">
        <v>1</v>
      </c>
      <c r="L594" s="1">
        <v>165</v>
      </c>
      <c r="M594" s="1">
        <v>19.100000000000001</v>
      </c>
      <c r="N594" s="1">
        <v>7.34</v>
      </c>
      <c r="O594" s="1">
        <v>228</v>
      </c>
      <c r="P594" s="1">
        <v>5</v>
      </c>
      <c r="Q594" s="1" t="s">
        <v>990</v>
      </c>
      <c r="R594" s="1" t="s">
        <v>1611</v>
      </c>
      <c r="S594" s="1" t="s">
        <v>131</v>
      </c>
      <c r="T594" s="1" t="s">
        <v>182</v>
      </c>
      <c r="U594" s="1" t="s">
        <v>4131</v>
      </c>
      <c r="V594" s="1" t="s">
        <v>49</v>
      </c>
      <c r="W594" s="1" t="s">
        <v>4132</v>
      </c>
      <c r="X594" s="1" t="s">
        <v>204</v>
      </c>
      <c r="Y594" s="1" t="s">
        <v>48</v>
      </c>
      <c r="Z594" s="1" t="s">
        <v>49</v>
      </c>
      <c r="AA594" s="1">
        <v>100.3</v>
      </c>
      <c r="AB594" s="1">
        <v>106.6</v>
      </c>
      <c r="AC594" s="1">
        <v>104.5</v>
      </c>
      <c r="AD594" s="1">
        <v>103.1</v>
      </c>
      <c r="AE594" s="1">
        <v>96.7</v>
      </c>
      <c r="AF594" s="1">
        <v>92.1</v>
      </c>
      <c r="AG594" s="1">
        <v>96.7</v>
      </c>
      <c r="AH594" s="1">
        <v>102.4</v>
      </c>
      <c r="AI594" s="1">
        <v>97</v>
      </c>
      <c r="AJ594" s="1">
        <v>100.3</v>
      </c>
      <c r="AK594" s="2">
        <f t="shared" si="18"/>
        <v>6.5529274091246495E-2</v>
      </c>
      <c r="AL594" s="2">
        <f t="shared" si="19"/>
        <v>0.99075573229262159</v>
      </c>
    </row>
    <row r="595" spans="1:38" x14ac:dyDescent="0.2">
      <c r="A595" s="1" t="s">
        <v>36</v>
      </c>
      <c r="B595" s="1" t="s">
        <v>37</v>
      </c>
      <c r="C595" s="1" t="s">
        <v>4133</v>
      </c>
      <c r="D595" s="1" t="s">
        <v>4134</v>
      </c>
      <c r="E595" s="1">
        <v>0</v>
      </c>
      <c r="F595" s="1">
        <v>58.43</v>
      </c>
      <c r="G595" s="1">
        <v>50</v>
      </c>
      <c r="H595" s="1">
        <v>6</v>
      </c>
      <c r="I595" s="1">
        <v>25</v>
      </c>
      <c r="J595" s="1">
        <v>6</v>
      </c>
      <c r="K595" s="1">
        <v>1</v>
      </c>
      <c r="L595" s="1">
        <v>151</v>
      </c>
      <c r="M595" s="1">
        <v>17.399999999999999</v>
      </c>
      <c r="N595" s="1">
        <v>5.22</v>
      </c>
      <c r="O595" s="1">
        <v>492</v>
      </c>
      <c r="P595" s="1">
        <v>6</v>
      </c>
      <c r="Q595" s="1" t="s">
        <v>823</v>
      </c>
      <c r="R595" s="1" t="s">
        <v>824</v>
      </c>
      <c r="S595" s="1" t="s">
        <v>49</v>
      </c>
      <c r="T595" s="1" t="s">
        <v>4135</v>
      </c>
      <c r="U595" s="1" t="s">
        <v>4136</v>
      </c>
      <c r="V595" s="1" t="s">
        <v>4137</v>
      </c>
      <c r="W595" s="1" t="s">
        <v>4138</v>
      </c>
      <c r="X595" s="1" t="s">
        <v>204</v>
      </c>
      <c r="Y595" s="1" t="s">
        <v>1740</v>
      </c>
      <c r="Z595" s="1" t="s">
        <v>49</v>
      </c>
      <c r="AA595" s="1">
        <v>104.2</v>
      </c>
      <c r="AB595" s="1">
        <v>102.9</v>
      </c>
      <c r="AC595" s="1">
        <v>102.5</v>
      </c>
      <c r="AD595" s="1">
        <v>104.5</v>
      </c>
      <c r="AE595" s="1">
        <v>101.6</v>
      </c>
      <c r="AF595" s="1">
        <v>100.2</v>
      </c>
      <c r="AG595" s="1">
        <v>96.8</v>
      </c>
      <c r="AH595" s="1">
        <v>95.1</v>
      </c>
      <c r="AI595" s="1">
        <v>92.1</v>
      </c>
      <c r="AJ595" s="1">
        <v>99.9</v>
      </c>
      <c r="AK595" s="2">
        <f t="shared" si="18"/>
        <v>9.1226951338361478E-2</v>
      </c>
      <c r="AL595" s="2">
        <f t="shared" si="19"/>
        <v>2.3553500460746934</v>
      </c>
    </row>
    <row r="596" spans="1:38" x14ac:dyDescent="0.2">
      <c r="A596" s="1" t="s">
        <v>60</v>
      </c>
      <c r="B596" s="1" t="s">
        <v>37</v>
      </c>
      <c r="C596" s="1" t="s">
        <v>4139</v>
      </c>
      <c r="D596" s="1" t="s">
        <v>4140</v>
      </c>
      <c r="E596" s="1">
        <v>1.2999999999999999E-2</v>
      </c>
      <c r="F596" s="1">
        <v>4.5220000000000002</v>
      </c>
      <c r="G596" s="1">
        <v>3</v>
      </c>
      <c r="H596" s="1">
        <v>2</v>
      </c>
      <c r="I596" s="1">
        <v>2</v>
      </c>
      <c r="J596" s="1">
        <v>2</v>
      </c>
      <c r="K596" s="1">
        <v>1</v>
      </c>
      <c r="L596" s="1">
        <v>895</v>
      </c>
      <c r="M596" s="1">
        <v>98.2</v>
      </c>
      <c r="N596" s="1">
        <v>8.1</v>
      </c>
      <c r="O596" s="1">
        <v>22</v>
      </c>
      <c r="P596" s="1">
        <v>2</v>
      </c>
      <c r="Q596" s="1" t="s">
        <v>49</v>
      </c>
      <c r="R596" s="1" t="s">
        <v>49</v>
      </c>
      <c r="S596" s="1" t="s">
        <v>49</v>
      </c>
      <c r="T596" s="1" t="s">
        <v>49</v>
      </c>
      <c r="U596" s="1" t="s">
        <v>4141</v>
      </c>
      <c r="V596" s="1" t="s">
        <v>4142</v>
      </c>
      <c r="W596" s="1" t="s">
        <v>4143</v>
      </c>
      <c r="X596" s="1" t="s">
        <v>118</v>
      </c>
      <c r="Y596" s="1" t="s">
        <v>49</v>
      </c>
      <c r="Z596" s="1" t="s">
        <v>49</v>
      </c>
      <c r="AA596" s="1">
        <v>92.5</v>
      </c>
      <c r="AB596" s="1">
        <v>105.3</v>
      </c>
      <c r="AC596" s="1">
        <v>111.6</v>
      </c>
      <c r="AD596" s="1">
        <v>102.1</v>
      </c>
      <c r="AE596" s="1">
        <v>102.4</v>
      </c>
      <c r="AF596" s="1">
        <v>90.7</v>
      </c>
      <c r="AG596" s="1">
        <v>89.3</v>
      </c>
      <c r="AH596" s="1">
        <v>99.7</v>
      </c>
      <c r="AI596" s="1">
        <v>110.1</v>
      </c>
      <c r="AJ596" s="1">
        <v>96.4</v>
      </c>
      <c r="AK596" s="2">
        <f t="shared" si="18"/>
        <v>7.9937758776426379E-2</v>
      </c>
      <c r="AL596" s="2">
        <f t="shared" si="19"/>
        <v>0.54456323793301098</v>
      </c>
    </row>
    <row r="597" spans="1:38" x14ac:dyDescent="0.2">
      <c r="A597" s="1" t="s">
        <v>50</v>
      </c>
      <c r="B597" s="1" t="s">
        <v>37</v>
      </c>
      <c r="C597" s="1" t="s">
        <v>4144</v>
      </c>
      <c r="D597" s="1" t="s">
        <v>4145</v>
      </c>
      <c r="E597" s="1">
        <v>0.223</v>
      </c>
      <c r="F597" s="1">
        <v>1.139</v>
      </c>
      <c r="G597" s="1">
        <v>3</v>
      </c>
      <c r="H597" s="1">
        <v>1</v>
      </c>
      <c r="I597" s="1">
        <v>2</v>
      </c>
      <c r="J597" s="1">
        <v>1</v>
      </c>
      <c r="K597" s="1">
        <v>1</v>
      </c>
      <c r="L597" s="1">
        <v>363</v>
      </c>
      <c r="M597" s="1">
        <v>40.6</v>
      </c>
      <c r="N597" s="1">
        <v>9.33</v>
      </c>
      <c r="O597" s="1">
        <v>0</v>
      </c>
      <c r="P597" s="1">
        <v>1</v>
      </c>
      <c r="Q597" s="1" t="s">
        <v>222</v>
      </c>
      <c r="R597" s="1" t="s">
        <v>416</v>
      </c>
      <c r="S597" s="1" t="s">
        <v>147</v>
      </c>
      <c r="T597" s="1" t="s">
        <v>4146</v>
      </c>
      <c r="U597" s="1" t="s">
        <v>4147</v>
      </c>
      <c r="V597" s="1" t="s">
        <v>4148</v>
      </c>
      <c r="W597" s="1" t="s">
        <v>4149</v>
      </c>
      <c r="X597" s="1" t="s">
        <v>127</v>
      </c>
      <c r="Y597" s="1" t="s">
        <v>49</v>
      </c>
      <c r="Z597" s="1" t="s">
        <v>49</v>
      </c>
      <c r="AA597" s="1">
        <v>82.4</v>
      </c>
      <c r="AB597" s="1">
        <v>99.5</v>
      </c>
      <c r="AC597" s="1">
        <v>112.2</v>
      </c>
      <c r="AD597" s="1">
        <v>97.4</v>
      </c>
      <c r="AE597" s="1">
        <v>105.9</v>
      </c>
      <c r="AF597" s="1">
        <v>85.4</v>
      </c>
      <c r="AG597" s="1">
        <v>80.400000000000006</v>
      </c>
      <c r="AH597" s="1">
        <v>93.6</v>
      </c>
      <c r="AI597" s="1">
        <v>118.1</v>
      </c>
      <c r="AJ597" s="1">
        <v>125</v>
      </c>
      <c r="AK597" s="2">
        <f t="shared" si="18"/>
        <v>-1.4717088736746821E-2</v>
      </c>
      <c r="AL597" s="2">
        <f t="shared" si="19"/>
        <v>3.4821526877872808E-2</v>
      </c>
    </row>
    <row r="598" spans="1:38" x14ac:dyDescent="0.2">
      <c r="A598" s="1" t="s">
        <v>36</v>
      </c>
      <c r="B598" s="1" t="s">
        <v>37</v>
      </c>
      <c r="C598" s="1" t="s">
        <v>4150</v>
      </c>
      <c r="D598" s="1" t="s">
        <v>4151</v>
      </c>
      <c r="E598" s="1">
        <v>0</v>
      </c>
      <c r="F598" s="1">
        <v>14.332000000000001</v>
      </c>
      <c r="G598" s="1">
        <v>15</v>
      </c>
      <c r="H598" s="1">
        <v>4</v>
      </c>
      <c r="I598" s="1">
        <v>5</v>
      </c>
      <c r="J598" s="1">
        <v>3</v>
      </c>
      <c r="K598" s="1">
        <v>1</v>
      </c>
      <c r="L598" s="1">
        <v>277</v>
      </c>
      <c r="M598" s="1">
        <v>31</v>
      </c>
      <c r="N598" s="1">
        <v>7.88</v>
      </c>
      <c r="O598" s="1">
        <v>128</v>
      </c>
      <c r="P598" s="1">
        <v>4</v>
      </c>
      <c r="Q598" s="1" t="s">
        <v>222</v>
      </c>
      <c r="R598" s="1" t="s">
        <v>2287</v>
      </c>
      <c r="S598" s="1" t="s">
        <v>526</v>
      </c>
      <c r="T598" s="1" t="s">
        <v>4152</v>
      </c>
      <c r="U598" s="1" t="s">
        <v>4153</v>
      </c>
      <c r="V598" s="1" t="s">
        <v>49</v>
      </c>
      <c r="W598" s="1" t="s">
        <v>4154</v>
      </c>
      <c r="X598" s="1" t="s">
        <v>144</v>
      </c>
      <c r="Y598" s="1" t="s">
        <v>4155</v>
      </c>
      <c r="Z598" s="1" t="s">
        <v>49</v>
      </c>
      <c r="AA598" s="1">
        <v>107.8</v>
      </c>
      <c r="AB598" s="1">
        <v>97.7</v>
      </c>
      <c r="AC598" s="1">
        <v>101.4</v>
      </c>
      <c r="AD598" s="1">
        <v>102</v>
      </c>
      <c r="AE598" s="1">
        <v>104.3</v>
      </c>
      <c r="AF598" s="1">
        <v>96</v>
      </c>
      <c r="AG598" s="1">
        <v>101.2</v>
      </c>
      <c r="AH598" s="1">
        <v>94.6</v>
      </c>
      <c r="AI598" s="1">
        <v>94.2</v>
      </c>
      <c r="AJ598" s="1">
        <v>100.8</v>
      </c>
      <c r="AK598" s="2">
        <f t="shared" si="18"/>
        <v>7.6192002375953985E-2</v>
      </c>
      <c r="AL598" s="2">
        <f t="shared" si="19"/>
        <v>1.3245747245265602</v>
      </c>
    </row>
    <row r="599" spans="1:38" x14ac:dyDescent="0.2">
      <c r="A599" s="1" t="s">
        <v>36</v>
      </c>
      <c r="B599" s="1" t="s">
        <v>37</v>
      </c>
      <c r="C599" s="1" t="s">
        <v>4156</v>
      </c>
      <c r="D599" s="1" t="s">
        <v>4157</v>
      </c>
      <c r="E599" s="1">
        <v>0</v>
      </c>
      <c r="F599" s="1">
        <v>73.834000000000003</v>
      </c>
      <c r="G599" s="1">
        <v>61</v>
      </c>
      <c r="H599" s="1">
        <v>10</v>
      </c>
      <c r="I599" s="1">
        <v>22</v>
      </c>
      <c r="J599" s="1">
        <v>9</v>
      </c>
      <c r="K599" s="1">
        <v>1</v>
      </c>
      <c r="L599" s="1">
        <v>225</v>
      </c>
      <c r="M599" s="1">
        <v>24.7</v>
      </c>
      <c r="N599" s="1">
        <v>4.6900000000000004</v>
      </c>
      <c r="O599" s="1">
        <v>539</v>
      </c>
      <c r="P599" s="1">
        <v>10</v>
      </c>
      <c r="Q599" s="1" t="s">
        <v>850</v>
      </c>
      <c r="R599" s="1" t="s">
        <v>2842</v>
      </c>
      <c r="S599" s="1" t="s">
        <v>913</v>
      </c>
      <c r="T599" s="1" t="s">
        <v>4158</v>
      </c>
      <c r="U599" s="1" t="s">
        <v>4159</v>
      </c>
      <c r="V599" s="1" t="s">
        <v>4160</v>
      </c>
      <c r="W599" s="1" t="s">
        <v>4161</v>
      </c>
      <c r="X599" s="1" t="s">
        <v>676</v>
      </c>
      <c r="Y599" s="1" t="s">
        <v>49</v>
      </c>
      <c r="Z599" s="1" t="s">
        <v>614</v>
      </c>
      <c r="AA599" s="1">
        <v>102.5</v>
      </c>
      <c r="AB599" s="1">
        <v>106.4</v>
      </c>
      <c r="AC599" s="1">
        <v>102.1</v>
      </c>
      <c r="AD599" s="1">
        <v>103.9</v>
      </c>
      <c r="AE599" s="1">
        <v>99.4</v>
      </c>
      <c r="AF599" s="1">
        <v>94.4</v>
      </c>
      <c r="AG599" s="1">
        <v>96.4</v>
      </c>
      <c r="AH599" s="1">
        <v>105.3</v>
      </c>
      <c r="AI599" s="1">
        <v>89.7</v>
      </c>
      <c r="AJ599" s="1">
        <v>99.9</v>
      </c>
      <c r="AK599" s="2">
        <f t="shared" si="18"/>
        <v>8.2544667328734916E-2</v>
      </c>
      <c r="AL599" s="2">
        <f t="shared" si="19"/>
        <v>1.0928352433406352</v>
      </c>
    </row>
    <row r="600" spans="1:38" x14ac:dyDescent="0.2">
      <c r="A600" s="1" t="s">
        <v>36</v>
      </c>
      <c r="B600" s="1" t="s">
        <v>37</v>
      </c>
      <c r="C600" s="1" t="s">
        <v>4162</v>
      </c>
      <c r="D600" s="1" t="s">
        <v>4163</v>
      </c>
      <c r="E600" s="1">
        <v>1E-3</v>
      </c>
      <c r="F600" s="1">
        <v>9.1560000000000006</v>
      </c>
      <c r="G600" s="1">
        <v>5</v>
      </c>
      <c r="H600" s="1">
        <v>2</v>
      </c>
      <c r="I600" s="1">
        <v>2</v>
      </c>
      <c r="J600" s="1">
        <v>2</v>
      </c>
      <c r="K600" s="1">
        <v>1</v>
      </c>
      <c r="L600" s="1">
        <v>492</v>
      </c>
      <c r="M600" s="1">
        <v>57</v>
      </c>
      <c r="N600" s="1">
        <v>6.25</v>
      </c>
      <c r="O600" s="1">
        <v>51</v>
      </c>
      <c r="P600" s="1">
        <v>2</v>
      </c>
      <c r="Q600" s="1" t="s">
        <v>240</v>
      </c>
      <c r="R600" s="1" t="s">
        <v>233</v>
      </c>
      <c r="S600" s="1" t="s">
        <v>1625</v>
      </c>
      <c r="T600" s="1" t="s">
        <v>4164</v>
      </c>
      <c r="U600" s="1" t="s">
        <v>4165</v>
      </c>
      <c r="V600" s="1" t="s">
        <v>4166</v>
      </c>
      <c r="W600" s="1" t="s">
        <v>4167</v>
      </c>
      <c r="X600" s="1" t="s">
        <v>213</v>
      </c>
      <c r="Y600" s="1" t="s">
        <v>4168</v>
      </c>
      <c r="Z600" s="1" t="s">
        <v>49</v>
      </c>
      <c r="AA600" s="1">
        <v>111.5</v>
      </c>
      <c r="AB600" s="1">
        <v>93.9</v>
      </c>
      <c r="AC600" s="1">
        <v>87.4</v>
      </c>
      <c r="AD600" s="1">
        <v>100.4</v>
      </c>
      <c r="AE600" s="1">
        <v>105.4</v>
      </c>
      <c r="AF600" s="1">
        <v>113.4</v>
      </c>
      <c r="AG600" s="1">
        <v>109.6</v>
      </c>
      <c r="AH600" s="1">
        <v>94.5</v>
      </c>
      <c r="AI600" s="1">
        <v>92.8</v>
      </c>
      <c r="AJ600" s="1">
        <v>91.2</v>
      </c>
      <c r="AK600" s="2">
        <f t="shared" si="18"/>
        <v>-8.3668180080421813E-3</v>
      </c>
      <c r="AL600" s="2">
        <f t="shared" si="19"/>
        <v>3.2148602901499526E-2</v>
      </c>
    </row>
    <row r="601" spans="1:38" x14ac:dyDescent="0.2">
      <c r="A601" s="1" t="s">
        <v>36</v>
      </c>
      <c r="B601" s="1" t="s">
        <v>37</v>
      </c>
      <c r="C601" s="1" t="s">
        <v>4169</v>
      </c>
      <c r="D601" s="1" t="s">
        <v>4170</v>
      </c>
      <c r="E601" s="1">
        <v>0</v>
      </c>
      <c r="F601" s="1">
        <v>49.185000000000002</v>
      </c>
      <c r="G601" s="1">
        <v>16</v>
      </c>
      <c r="H601" s="1">
        <v>11</v>
      </c>
      <c r="I601" s="1">
        <v>40</v>
      </c>
      <c r="J601" s="1">
        <v>2</v>
      </c>
      <c r="K601" s="1">
        <v>1</v>
      </c>
      <c r="L601" s="1">
        <v>551</v>
      </c>
      <c r="M601" s="1">
        <v>59.7</v>
      </c>
      <c r="N601" s="1">
        <v>8.31</v>
      </c>
      <c r="O601" s="1">
        <v>520</v>
      </c>
      <c r="P601" s="1">
        <v>11</v>
      </c>
      <c r="Q601" s="1" t="s">
        <v>4171</v>
      </c>
      <c r="R601" s="1" t="s">
        <v>49</v>
      </c>
      <c r="S601" s="1" t="s">
        <v>4172</v>
      </c>
      <c r="T601" s="1" t="s">
        <v>4173</v>
      </c>
      <c r="U601" s="1" t="s">
        <v>4174</v>
      </c>
      <c r="V601" s="1" t="s">
        <v>4175</v>
      </c>
      <c r="W601" s="1" t="s">
        <v>4176</v>
      </c>
      <c r="X601" s="1" t="s">
        <v>81</v>
      </c>
      <c r="Y601" s="1" t="s">
        <v>49</v>
      </c>
      <c r="Z601" s="1" t="s">
        <v>49</v>
      </c>
      <c r="AA601" s="1">
        <v>101.2</v>
      </c>
      <c r="AB601" s="1">
        <v>103.9</v>
      </c>
      <c r="AC601" s="1">
        <v>94.1</v>
      </c>
      <c r="AD601" s="1">
        <v>119.8</v>
      </c>
      <c r="AE601" s="1">
        <v>92.3</v>
      </c>
      <c r="AF601" s="1">
        <v>111.7</v>
      </c>
      <c r="AG601" s="1">
        <v>93.8</v>
      </c>
      <c r="AH601" s="1">
        <v>102.2</v>
      </c>
      <c r="AI601" s="1">
        <v>85.9</v>
      </c>
      <c r="AJ601" s="1">
        <v>95.3</v>
      </c>
      <c r="AK601" s="2">
        <f t="shared" si="18"/>
        <v>6.4630620678806205E-2</v>
      </c>
      <c r="AL601" s="2">
        <f t="shared" si="19"/>
        <v>0.2905020538037944</v>
      </c>
    </row>
    <row r="602" spans="1:38" x14ac:dyDescent="0.2">
      <c r="A602" s="1" t="s">
        <v>36</v>
      </c>
      <c r="B602" s="1" t="s">
        <v>37</v>
      </c>
      <c r="C602" s="1" t="s">
        <v>4177</v>
      </c>
      <c r="D602" s="1" t="s">
        <v>4178</v>
      </c>
      <c r="E602" s="1">
        <v>0</v>
      </c>
      <c r="F602" s="1">
        <v>13.016999999999999</v>
      </c>
      <c r="G602" s="1">
        <v>19</v>
      </c>
      <c r="H602" s="1">
        <v>3</v>
      </c>
      <c r="I602" s="1">
        <v>3</v>
      </c>
      <c r="J602" s="1">
        <v>3</v>
      </c>
      <c r="K602" s="1">
        <v>1</v>
      </c>
      <c r="L602" s="1">
        <v>231</v>
      </c>
      <c r="M602" s="1">
        <v>24.9</v>
      </c>
      <c r="N602" s="1">
        <v>8.6</v>
      </c>
      <c r="O602" s="1">
        <v>39</v>
      </c>
      <c r="P602" s="1">
        <v>3</v>
      </c>
      <c r="Q602" s="1" t="s">
        <v>222</v>
      </c>
      <c r="R602" s="1" t="s">
        <v>1036</v>
      </c>
      <c r="S602" s="1" t="s">
        <v>370</v>
      </c>
      <c r="T602" s="1" t="s">
        <v>4179</v>
      </c>
      <c r="U602" s="1" t="s">
        <v>4180</v>
      </c>
      <c r="V602" s="1" t="s">
        <v>4181</v>
      </c>
      <c r="W602" s="1" t="s">
        <v>4182</v>
      </c>
      <c r="X602" s="1" t="s">
        <v>59</v>
      </c>
      <c r="Y602" s="1" t="s">
        <v>4183</v>
      </c>
      <c r="Z602" s="1" t="s">
        <v>49</v>
      </c>
      <c r="AA602" s="1">
        <v>107.4</v>
      </c>
      <c r="AB602" s="1">
        <v>110.8</v>
      </c>
      <c r="AC602" s="1">
        <v>98.8</v>
      </c>
      <c r="AD602" s="1">
        <v>99.3</v>
      </c>
      <c r="AE602" s="1">
        <v>102</v>
      </c>
      <c r="AF602" s="1">
        <v>96</v>
      </c>
      <c r="AG602" s="1">
        <v>98.1</v>
      </c>
      <c r="AH602" s="1">
        <v>93.8</v>
      </c>
      <c r="AI602" s="1">
        <v>93.8</v>
      </c>
      <c r="AJ602" s="1">
        <v>100.1</v>
      </c>
      <c r="AK602" s="2">
        <f t="shared" si="18"/>
        <v>0.10535300014622855</v>
      </c>
      <c r="AL602" s="2">
        <f t="shared" si="19"/>
        <v>1.6031902239962303</v>
      </c>
    </row>
    <row r="603" spans="1:38" x14ac:dyDescent="0.2">
      <c r="A603" s="1" t="s">
        <v>50</v>
      </c>
      <c r="B603" s="1" t="s">
        <v>37</v>
      </c>
      <c r="C603" s="1" t="s">
        <v>4184</v>
      </c>
      <c r="D603" s="1" t="s">
        <v>4185</v>
      </c>
      <c r="E603" s="1">
        <v>0.20200000000000001</v>
      </c>
      <c r="F603" s="1">
        <v>1.1830000000000001</v>
      </c>
      <c r="G603" s="1">
        <v>1</v>
      </c>
      <c r="H603" s="1">
        <v>1</v>
      </c>
      <c r="I603" s="1">
        <v>1</v>
      </c>
      <c r="J603" s="1">
        <v>1</v>
      </c>
      <c r="K603" s="1">
        <v>1</v>
      </c>
      <c r="L603" s="1">
        <v>534</v>
      </c>
      <c r="M603" s="1">
        <v>59.1</v>
      </c>
      <c r="N603" s="1">
        <v>8.34</v>
      </c>
      <c r="O603" s="1">
        <v>0</v>
      </c>
      <c r="P603" s="1">
        <v>1</v>
      </c>
      <c r="Q603" s="1" t="s">
        <v>222</v>
      </c>
      <c r="R603" s="1" t="s">
        <v>692</v>
      </c>
      <c r="S603" s="1" t="s">
        <v>147</v>
      </c>
      <c r="T603" s="1" t="s">
        <v>49</v>
      </c>
      <c r="U603" s="1" t="s">
        <v>4186</v>
      </c>
      <c r="V603" s="1" t="s">
        <v>4187</v>
      </c>
      <c r="W603" s="1" t="s">
        <v>4188</v>
      </c>
      <c r="X603" s="1" t="s">
        <v>144</v>
      </c>
      <c r="Y603" s="1" t="s">
        <v>1754</v>
      </c>
      <c r="Z603" s="1" t="s">
        <v>49</v>
      </c>
      <c r="AA603" s="1">
        <v>105.4</v>
      </c>
      <c r="AB603" s="1">
        <v>107.5</v>
      </c>
      <c r="AC603" s="1">
        <v>98.8</v>
      </c>
      <c r="AD603" s="1">
        <v>88.4</v>
      </c>
      <c r="AE603" s="1">
        <v>111.8</v>
      </c>
      <c r="AF603" s="1">
        <v>90.6</v>
      </c>
      <c r="AG603" s="1">
        <v>99.7</v>
      </c>
      <c r="AH603" s="1">
        <v>93.6</v>
      </c>
      <c r="AI603" s="1">
        <v>99.2</v>
      </c>
      <c r="AJ603" s="1">
        <v>105</v>
      </c>
      <c r="AK603" s="2">
        <f t="shared" si="18"/>
        <v>6.8685254597697337E-2</v>
      </c>
      <c r="AL603" s="2">
        <f t="shared" si="19"/>
        <v>0.45650341754381746</v>
      </c>
    </row>
    <row r="604" spans="1:38" x14ac:dyDescent="0.2">
      <c r="A604" s="1" t="s">
        <v>36</v>
      </c>
      <c r="B604" s="1" t="s">
        <v>37</v>
      </c>
      <c r="C604" s="1" t="s">
        <v>4189</v>
      </c>
      <c r="D604" s="1" t="s">
        <v>4190</v>
      </c>
      <c r="E604" s="1">
        <v>0</v>
      </c>
      <c r="F604" s="1">
        <v>21.338999999999999</v>
      </c>
      <c r="G604" s="1">
        <v>19</v>
      </c>
      <c r="H604" s="1">
        <v>3</v>
      </c>
      <c r="I604" s="1">
        <v>4</v>
      </c>
      <c r="J604" s="1">
        <v>3</v>
      </c>
      <c r="K604" s="1">
        <v>1</v>
      </c>
      <c r="L604" s="1">
        <v>184</v>
      </c>
      <c r="M604" s="1">
        <v>20.8</v>
      </c>
      <c r="N604" s="1">
        <v>7.69</v>
      </c>
      <c r="O604" s="1">
        <v>118</v>
      </c>
      <c r="P604" s="1">
        <v>3</v>
      </c>
      <c r="Q604" s="1" t="s">
        <v>222</v>
      </c>
      <c r="R604" s="1" t="s">
        <v>1135</v>
      </c>
      <c r="S604" s="1" t="s">
        <v>370</v>
      </c>
      <c r="T604" s="1" t="s">
        <v>4191</v>
      </c>
      <c r="U604" s="1" t="s">
        <v>4192</v>
      </c>
      <c r="V604" s="1" t="s">
        <v>4193</v>
      </c>
      <c r="W604" s="1" t="s">
        <v>4194</v>
      </c>
      <c r="X604" s="1" t="s">
        <v>412</v>
      </c>
      <c r="Y604" s="1" t="s">
        <v>4195</v>
      </c>
      <c r="Z604" s="1" t="s">
        <v>49</v>
      </c>
      <c r="AA604" s="1">
        <v>104.5</v>
      </c>
      <c r="AB604" s="1">
        <v>106.1</v>
      </c>
      <c r="AC604" s="1">
        <v>104.2</v>
      </c>
      <c r="AD604" s="1">
        <v>104.5</v>
      </c>
      <c r="AE604" s="1">
        <v>97.9</v>
      </c>
      <c r="AF604" s="1">
        <v>100.8</v>
      </c>
      <c r="AG604" s="1">
        <v>98.3</v>
      </c>
      <c r="AH604" s="1">
        <v>101.7</v>
      </c>
      <c r="AI604" s="1">
        <v>91.4</v>
      </c>
      <c r="AJ604" s="1">
        <v>90.4</v>
      </c>
      <c r="AK604" s="2">
        <f t="shared" si="18"/>
        <v>9.9894359594503074E-2</v>
      </c>
      <c r="AL604" s="2">
        <f t="shared" si="19"/>
        <v>1.436114514561635</v>
      </c>
    </row>
    <row r="605" spans="1:38" x14ac:dyDescent="0.2">
      <c r="A605" s="1" t="s">
        <v>36</v>
      </c>
      <c r="B605" s="1" t="s">
        <v>37</v>
      </c>
      <c r="C605" s="1" t="s">
        <v>4196</v>
      </c>
      <c r="D605" s="1" t="s">
        <v>4197</v>
      </c>
      <c r="E605" s="1">
        <v>0</v>
      </c>
      <c r="F605" s="1">
        <v>133.84299999999999</v>
      </c>
      <c r="G605" s="1">
        <v>63</v>
      </c>
      <c r="H605" s="1">
        <v>14</v>
      </c>
      <c r="I605" s="1">
        <v>64</v>
      </c>
      <c r="J605" s="1">
        <v>5</v>
      </c>
      <c r="K605" s="1">
        <v>1</v>
      </c>
      <c r="L605" s="1">
        <v>216</v>
      </c>
      <c r="M605" s="1">
        <v>24.2</v>
      </c>
      <c r="N605" s="1">
        <v>6.68</v>
      </c>
      <c r="O605" s="1">
        <v>1793</v>
      </c>
      <c r="P605" s="1">
        <v>14</v>
      </c>
      <c r="Q605" s="1" t="s">
        <v>565</v>
      </c>
      <c r="R605" s="1" t="s">
        <v>458</v>
      </c>
      <c r="S605" s="1" t="s">
        <v>526</v>
      </c>
      <c r="T605" s="1" t="s">
        <v>2453</v>
      </c>
      <c r="U605" s="1" t="s">
        <v>4198</v>
      </c>
      <c r="V605" s="1" t="s">
        <v>4199</v>
      </c>
      <c r="W605" s="1" t="s">
        <v>4200</v>
      </c>
      <c r="X605" s="1" t="s">
        <v>412</v>
      </c>
      <c r="Y605" s="1" t="s">
        <v>49</v>
      </c>
      <c r="Z605" s="1" t="s">
        <v>49</v>
      </c>
      <c r="AA605" s="1">
        <v>109.7</v>
      </c>
      <c r="AB605" s="1">
        <v>97.3</v>
      </c>
      <c r="AC605" s="1">
        <v>103.3</v>
      </c>
      <c r="AD605" s="1">
        <v>103.1</v>
      </c>
      <c r="AE605" s="1">
        <v>99</v>
      </c>
      <c r="AF605" s="1">
        <v>102</v>
      </c>
      <c r="AG605" s="1">
        <v>96.3</v>
      </c>
      <c r="AH605" s="1">
        <v>98.6</v>
      </c>
      <c r="AI605" s="1">
        <v>93.6</v>
      </c>
      <c r="AJ605" s="1">
        <v>97.1</v>
      </c>
      <c r="AK605" s="2">
        <f t="shared" si="18"/>
        <v>7.1572349721434531E-2</v>
      </c>
      <c r="AL605" s="2">
        <f t="shared" si="19"/>
        <v>1.055498834669476</v>
      </c>
    </row>
    <row r="606" spans="1:38" x14ac:dyDescent="0.2">
      <c r="A606" s="1" t="s">
        <v>50</v>
      </c>
      <c r="B606" s="1" t="s">
        <v>37</v>
      </c>
      <c r="C606" s="1" t="s">
        <v>4201</v>
      </c>
      <c r="D606" s="1" t="s">
        <v>4202</v>
      </c>
      <c r="E606" s="1">
        <v>8.7999999999999995E-2</v>
      </c>
      <c r="F606" s="1">
        <v>2.129</v>
      </c>
      <c r="G606" s="1">
        <v>2</v>
      </c>
      <c r="H606" s="1">
        <v>1</v>
      </c>
      <c r="I606" s="1">
        <v>1</v>
      </c>
      <c r="J606" s="1">
        <v>1</v>
      </c>
      <c r="K606" s="1">
        <v>1</v>
      </c>
      <c r="L606" s="1">
        <v>294</v>
      </c>
      <c r="M606" s="1">
        <v>32.200000000000003</v>
      </c>
      <c r="N606" s="1">
        <v>9.5399999999999991</v>
      </c>
      <c r="O606" s="1">
        <v>0</v>
      </c>
      <c r="P606" s="1">
        <v>1</v>
      </c>
      <c r="Q606" s="1" t="s">
        <v>4203</v>
      </c>
      <c r="R606" s="1" t="s">
        <v>4204</v>
      </c>
      <c r="S606" s="1" t="s">
        <v>1075</v>
      </c>
      <c r="T606" s="1" t="s">
        <v>4205</v>
      </c>
      <c r="U606" s="1" t="s">
        <v>4206</v>
      </c>
      <c r="V606" s="1" t="s">
        <v>4207</v>
      </c>
      <c r="W606" s="1" t="s">
        <v>4208</v>
      </c>
      <c r="X606" s="1" t="s">
        <v>144</v>
      </c>
      <c r="Y606" s="1" t="s">
        <v>1884</v>
      </c>
      <c r="Z606" s="1" t="s">
        <v>49</v>
      </c>
      <c r="AA606" s="1">
        <v>105.5</v>
      </c>
      <c r="AB606" s="1">
        <v>102.9</v>
      </c>
      <c r="AC606" s="1">
        <v>95.7</v>
      </c>
      <c r="AD606" s="1">
        <v>104.5</v>
      </c>
      <c r="AE606" s="1">
        <v>97.6</v>
      </c>
      <c r="AF606" s="1">
        <v>103.4</v>
      </c>
      <c r="AG606" s="1">
        <v>96.8</v>
      </c>
      <c r="AH606" s="1">
        <v>93.2</v>
      </c>
      <c r="AI606" s="1">
        <v>94.3</v>
      </c>
      <c r="AJ606" s="1">
        <v>105.9</v>
      </c>
      <c r="AK606" s="2">
        <f t="shared" si="18"/>
        <v>3.6365112961266259E-2</v>
      </c>
      <c r="AL606" s="2">
        <f t="shared" si="19"/>
        <v>0.34548133454730473</v>
      </c>
    </row>
    <row r="607" spans="1:38" x14ac:dyDescent="0.2">
      <c r="A607" s="1" t="s">
        <v>36</v>
      </c>
      <c r="B607" s="1" t="s">
        <v>37</v>
      </c>
      <c r="C607" s="1" t="s">
        <v>4209</v>
      </c>
      <c r="D607" s="1" t="s">
        <v>4210</v>
      </c>
      <c r="E607" s="1">
        <v>4.0000000000000001E-3</v>
      </c>
      <c r="F607" s="1">
        <v>6.9420000000000002</v>
      </c>
      <c r="G607" s="1">
        <v>5</v>
      </c>
      <c r="H607" s="1">
        <v>3</v>
      </c>
      <c r="I607" s="1">
        <v>5</v>
      </c>
      <c r="J607" s="1">
        <v>3</v>
      </c>
      <c r="K607" s="1">
        <v>1</v>
      </c>
      <c r="L607" s="1">
        <v>559</v>
      </c>
      <c r="M607" s="1">
        <v>62.2</v>
      </c>
      <c r="N607" s="1">
        <v>7.87</v>
      </c>
      <c r="O607" s="1">
        <v>70</v>
      </c>
      <c r="P607" s="1">
        <v>3</v>
      </c>
      <c r="Q607" s="1" t="s">
        <v>361</v>
      </c>
      <c r="R607" s="1" t="s">
        <v>49</v>
      </c>
      <c r="S607" s="1" t="s">
        <v>131</v>
      </c>
      <c r="T607" s="1" t="s">
        <v>4211</v>
      </c>
      <c r="U607" s="1" t="s">
        <v>4212</v>
      </c>
      <c r="V607" s="1" t="s">
        <v>49</v>
      </c>
      <c r="W607" s="1" t="s">
        <v>4213</v>
      </c>
      <c r="X607" s="1" t="s">
        <v>47</v>
      </c>
      <c r="Y607" s="1" t="s">
        <v>49</v>
      </c>
      <c r="Z607" s="1" t="s">
        <v>49</v>
      </c>
      <c r="AA607" s="1">
        <v>102</v>
      </c>
      <c r="AB607" s="1">
        <v>107.1</v>
      </c>
      <c r="AC607" s="1">
        <v>101.5</v>
      </c>
      <c r="AD607" s="1">
        <v>96.2</v>
      </c>
      <c r="AE607" s="1">
        <v>106.7</v>
      </c>
      <c r="AF607" s="1">
        <v>90.7</v>
      </c>
      <c r="AG607" s="1">
        <v>94.1</v>
      </c>
      <c r="AH607" s="1">
        <v>96</v>
      </c>
      <c r="AI607" s="1">
        <v>104.8</v>
      </c>
      <c r="AJ607" s="1">
        <v>101</v>
      </c>
      <c r="AK607" s="2">
        <f t="shared" si="18"/>
        <v>7.7627956267128262E-2</v>
      </c>
      <c r="AL607" s="2">
        <f t="shared" si="19"/>
        <v>0.88154568490831842</v>
      </c>
    </row>
    <row r="608" spans="1:38" x14ac:dyDescent="0.2">
      <c r="A608" s="1" t="s">
        <v>36</v>
      </c>
      <c r="B608" s="1" t="s">
        <v>37</v>
      </c>
      <c r="C608" s="1" t="s">
        <v>4214</v>
      </c>
      <c r="D608" s="1" t="s">
        <v>4215</v>
      </c>
      <c r="E608" s="1">
        <v>1E-3</v>
      </c>
      <c r="F608" s="1">
        <v>11.305</v>
      </c>
      <c r="G608" s="1">
        <v>11</v>
      </c>
      <c r="H608" s="1">
        <v>3</v>
      </c>
      <c r="I608" s="1">
        <v>3</v>
      </c>
      <c r="J608" s="1">
        <v>3</v>
      </c>
      <c r="K608" s="1">
        <v>1</v>
      </c>
      <c r="L608" s="1">
        <v>333</v>
      </c>
      <c r="M608" s="1">
        <v>37.1</v>
      </c>
      <c r="N608" s="1">
        <v>8.4</v>
      </c>
      <c r="O608" s="1">
        <v>36</v>
      </c>
      <c r="P608" s="1">
        <v>3</v>
      </c>
      <c r="Q608" s="1" t="s">
        <v>3282</v>
      </c>
      <c r="R608" s="1" t="s">
        <v>4216</v>
      </c>
      <c r="S608" s="1" t="s">
        <v>4217</v>
      </c>
      <c r="T608" s="1" t="s">
        <v>3906</v>
      </c>
      <c r="U608" s="1" t="s">
        <v>4218</v>
      </c>
      <c r="V608" s="1" t="s">
        <v>4219</v>
      </c>
      <c r="W608" s="1" t="s">
        <v>4220</v>
      </c>
      <c r="X608" s="1" t="s">
        <v>213</v>
      </c>
      <c r="Y608" s="1" t="s">
        <v>3289</v>
      </c>
      <c r="Z608" s="1" t="s">
        <v>49</v>
      </c>
      <c r="AA608" s="1">
        <v>102.6</v>
      </c>
      <c r="AB608" s="1">
        <v>98.2</v>
      </c>
      <c r="AC608" s="1">
        <v>102.4</v>
      </c>
      <c r="AD608" s="1">
        <v>101.9</v>
      </c>
      <c r="AE608" s="1">
        <v>106.2</v>
      </c>
      <c r="AF608" s="1">
        <v>96.4</v>
      </c>
      <c r="AG608" s="1">
        <v>100.1</v>
      </c>
      <c r="AH608" s="1">
        <v>95</v>
      </c>
      <c r="AI608" s="1">
        <v>93.4</v>
      </c>
      <c r="AJ608" s="1">
        <v>103.8</v>
      </c>
      <c r="AK608" s="2">
        <f t="shared" si="18"/>
        <v>6.5220921440269433E-2</v>
      </c>
      <c r="AL608" s="2">
        <f t="shared" si="19"/>
        <v>1.0904959980712232</v>
      </c>
    </row>
    <row r="609" spans="1:38" x14ac:dyDescent="0.2">
      <c r="A609" s="1" t="s">
        <v>36</v>
      </c>
      <c r="B609" s="1" t="s">
        <v>37</v>
      </c>
      <c r="C609" s="1" t="s">
        <v>4221</v>
      </c>
      <c r="D609" s="1" t="s">
        <v>4222</v>
      </c>
      <c r="E609" s="1">
        <v>0</v>
      </c>
      <c r="F609" s="1">
        <v>19.821999999999999</v>
      </c>
      <c r="G609" s="1">
        <v>6</v>
      </c>
      <c r="H609" s="1">
        <v>4</v>
      </c>
      <c r="I609" s="1">
        <v>4</v>
      </c>
      <c r="J609" s="1">
        <v>4</v>
      </c>
      <c r="K609" s="1">
        <v>1</v>
      </c>
      <c r="L609" s="1">
        <v>823</v>
      </c>
      <c r="M609" s="1">
        <v>90</v>
      </c>
      <c r="N609" s="1">
        <v>7.52</v>
      </c>
      <c r="O609" s="1">
        <v>65</v>
      </c>
      <c r="P609" s="1">
        <v>4</v>
      </c>
      <c r="Q609" s="1" t="s">
        <v>173</v>
      </c>
      <c r="R609" s="1" t="s">
        <v>64</v>
      </c>
      <c r="S609" s="1" t="s">
        <v>164</v>
      </c>
      <c r="T609" s="1" t="s">
        <v>2103</v>
      </c>
      <c r="U609" s="1" t="s">
        <v>4223</v>
      </c>
      <c r="V609" s="1" t="s">
        <v>4224</v>
      </c>
      <c r="W609" s="1" t="s">
        <v>4225</v>
      </c>
      <c r="X609" s="1" t="s">
        <v>81</v>
      </c>
      <c r="Y609" s="1" t="s">
        <v>49</v>
      </c>
      <c r="Z609" s="1" t="s">
        <v>49</v>
      </c>
      <c r="AA609" s="1">
        <v>102.9</v>
      </c>
      <c r="AB609" s="1">
        <v>107</v>
      </c>
      <c r="AC609" s="1">
        <v>95.8</v>
      </c>
      <c r="AD609" s="1">
        <v>105.6</v>
      </c>
      <c r="AE609" s="1">
        <v>103.4</v>
      </c>
      <c r="AF609" s="1">
        <v>99.5</v>
      </c>
      <c r="AG609" s="1">
        <v>95.1</v>
      </c>
      <c r="AH609" s="1">
        <v>92.1</v>
      </c>
      <c r="AI609" s="1">
        <v>97.3</v>
      </c>
      <c r="AJ609" s="1">
        <v>101.2</v>
      </c>
      <c r="AK609" s="2">
        <f t="shared" si="18"/>
        <v>8.5152232086023974E-2</v>
      </c>
      <c r="AL609" s="2">
        <f t="shared" si="19"/>
        <v>1.3291043167277392</v>
      </c>
    </row>
    <row r="610" spans="1:38" x14ac:dyDescent="0.2">
      <c r="A610" s="1" t="s">
        <v>36</v>
      </c>
      <c r="B610" s="1" t="s">
        <v>37</v>
      </c>
      <c r="C610" s="1" t="s">
        <v>4226</v>
      </c>
      <c r="D610" s="1" t="s">
        <v>4227</v>
      </c>
      <c r="E610" s="1">
        <v>1E-3</v>
      </c>
      <c r="F610" s="1">
        <v>9.3629999999999995</v>
      </c>
      <c r="G610" s="1">
        <v>16</v>
      </c>
      <c r="H610" s="1">
        <v>3</v>
      </c>
      <c r="I610" s="1">
        <v>3</v>
      </c>
      <c r="J610" s="1">
        <v>3</v>
      </c>
      <c r="K610" s="1">
        <v>1</v>
      </c>
      <c r="L610" s="1">
        <v>192</v>
      </c>
      <c r="M610" s="1">
        <v>20.5</v>
      </c>
      <c r="N610" s="1">
        <v>6.52</v>
      </c>
      <c r="O610" s="1">
        <v>76</v>
      </c>
      <c r="P610" s="1">
        <v>3</v>
      </c>
      <c r="Q610" s="1" t="s">
        <v>850</v>
      </c>
      <c r="R610" s="1" t="s">
        <v>1275</v>
      </c>
      <c r="S610" s="1" t="s">
        <v>55</v>
      </c>
      <c r="T610" s="1" t="s">
        <v>4228</v>
      </c>
      <c r="U610" s="1" t="s">
        <v>4229</v>
      </c>
      <c r="V610" s="1" t="s">
        <v>4230</v>
      </c>
      <c r="W610" s="1" t="s">
        <v>4231</v>
      </c>
      <c r="X610" s="1" t="s">
        <v>159</v>
      </c>
      <c r="Y610" s="1" t="s">
        <v>1630</v>
      </c>
      <c r="Z610" s="1" t="s">
        <v>49</v>
      </c>
      <c r="AA610" s="1">
        <v>98.9</v>
      </c>
      <c r="AB610" s="1">
        <v>108.3</v>
      </c>
      <c r="AC610" s="1">
        <v>102.1</v>
      </c>
      <c r="AD610" s="1">
        <v>103.1</v>
      </c>
      <c r="AE610" s="1">
        <v>96.8</v>
      </c>
      <c r="AF610" s="1">
        <v>95.6</v>
      </c>
      <c r="AG610" s="1">
        <v>100.1</v>
      </c>
      <c r="AH610" s="1">
        <v>95.1</v>
      </c>
      <c r="AI610" s="1">
        <v>103.8</v>
      </c>
      <c r="AJ610" s="1">
        <v>96.1</v>
      </c>
      <c r="AK610" s="2">
        <f t="shared" si="18"/>
        <v>5.3391147833130891E-2</v>
      </c>
      <c r="AL610" s="2">
        <f t="shared" si="19"/>
        <v>0.72238388159111244</v>
      </c>
    </row>
    <row r="611" spans="1:38" x14ac:dyDescent="0.2">
      <c r="A611" s="1" t="s">
        <v>60</v>
      </c>
      <c r="B611" s="1" t="s">
        <v>37</v>
      </c>
      <c r="C611" s="1" t="s">
        <v>4232</v>
      </c>
      <c r="D611" s="1" t="s">
        <v>4233</v>
      </c>
      <c r="E611" s="1">
        <v>4.3999999999999997E-2</v>
      </c>
      <c r="F611" s="1">
        <v>2.8849999999999998</v>
      </c>
      <c r="G611" s="1">
        <v>3</v>
      </c>
      <c r="H611" s="1">
        <v>1</v>
      </c>
      <c r="I611" s="1">
        <v>1</v>
      </c>
      <c r="J611" s="1">
        <v>1</v>
      </c>
      <c r="K611" s="1">
        <v>1</v>
      </c>
      <c r="L611" s="1">
        <v>316</v>
      </c>
      <c r="M611" s="1">
        <v>36.1</v>
      </c>
      <c r="N611" s="1">
        <v>8.9499999999999993</v>
      </c>
      <c r="O611" s="1">
        <v>17</v>
      </c>
      <c r="P611" s="1">
        <v>1</v>
      </c>
      <c r="Q611" s="1" t="s">
        <v>1347</v>
      </c>
      <c r="R611" s="1" t="s">
        <v>253</v>
      </c>
      <c r="S611" s="1" t="s">
        <v>131</v>
      </c>
      <c r="T611" s="1" t="s">
        <v>4234</v>
      </c>
      <c r="U611" s="1" t="s">
        <v>4235</v>
      </c>
      <c r="V611" s="1" t="s">
        <v>4236</v>
      </c>
      <c r="W611" s="1" t="s">
        <v>4237</v>
      </c>
      <c r="X611" s="1" t="s">
        <v>100</v>
      </c>
      <c r="Y611" s="1" t="s">
        <v>49</v>
      </c>
      <c r="Z611" s="1" t="s">
        <v>49</v>
      </c>
      <c r="AA611" s="1">
        <v>96.9</v>
      </c>
      <c r="AB611" s="1">
        <v>107.7</v>
      </c>
      <c r="AC611" s="1">
        <v>89.3</v>
      </c>
      <c r="AD611" s="1">
        <v>105.2</v>
      </c>
      <c r="AE611" s="1">
        <v>102.4</v>
      </c>
      <c r="AF611" s="1">
        <v>95.3</v>
      </c>
      <c r="AG611" s="1">
        <v>94.8</v>
      </c>
      <c r="AH611" s="1">
        <v>105.9</v>
      </c>
      <c r="AI611" s="1">
        <v>96.4</v>
      </c>
      <c r="AJ611" s="1">
        <v>106.1</v>
      </c>
      <c r="AK611" s="2">
        <f t="shared" si="18"/>
        <v>8.656196213984748E-3</v>
      </c>
      <c r="AL611" s="2">
        <f t="shared" si="19"/>
        <v>5.0900214732914312E-2</v>
      </c>
    </row>
    <row r="612" spans="1:38" x14ac:dyDescent="0.2">
      <c r="A612" s="1" t="s">
        <v>36</v>
      </c>
      <c r="B612" s="1" t="s">
        <v>37</v>
      </c>
      <c r="C612" s="1" t="s">
        <v>4238</v>
      </c>
      <c r="D612" s="1" t="s">
        <v>4239</v>
      </c>
      <c r="E612" s="1">
        <v>1E-3</v>
      </c>
      <c r="F612" s="1">
        <v>10.894</v>
      </c>
      <c r="G612" s="1">
        <v>4</v>
      </c>
      <c r="H612" s="1">
        <v>2</v>
      </c>
      <c r="I612" s="1">
        <v>2</v>
      </c>
      <c r="J612" s="1">
        <v>1</v>
      </c>
      <c r="K612" s="1">
        <v>1</v>
      </c>
      <c r="L612" s="1">
        <v>719</v>
      </c>
      <c r="M612" s="1">
        <v>79.3</v>
      </c>
      <c r="N612" s="1">
        <v>7.24</v>
      </c>
      <c r="O612" s="1">
        <v>40</v>
      </c>
      <c r="P612" s="1">
        <v>2</v>
      </c>
      <c r="Q612" s="1" t="s">
        <v>351</v>
      </c>
      <c r="R612" s="1" t="s">
        <v>516</v>
      </c>
      <c r="S612" s="1" t="s">
        <v>131</v>
      </c>
      <c r="T612" s="1" t="s">
        <v>2764</v>
      </c>
      <c r="U612" s="1" t="s">
        <v>4240</v>
      </c>
      <c r="V612" s="1" t="s">
        <v>4241</v>
      </c>
      <c r="W612" s="1" t="s">
        <v>4242</v>
      </c>
      <c r="X612" s="1" t="s">
        <v>169</v>
      </c>
      <c r="Y612" s="1" t="s">
        <v>49</v>
      </c>
      <c r="Z612" s="1" t="s">
        <v>49</v>
      </c>
      <c r="AA612" s="1">
        <v>106</v>
      </c>
      <c r="AB612" s="1">
        <v>98.3</v>
      </c>
      <c r="AC612" s="1">
        <v>103.3</v>
      </c>
      <c r="AD612" s="1">
        <v>104.5</v>
      </c>
      <c r="AE612" s="1">
        <v>106.3</v>
      </c>
      <c r="AF612" s="1">
        <v>104.7</v>
      </c>
      <c r="AG612" s="1">
        <v>98.4</v>
      </c>
      <c r="AH612" s="1">
        <v>86.7</v>
      </c>
      <c r="AI612" s="1">
        <v>82.5</v>
      </c>
      <c r="AJ612" s="1">
        <v>109.5</v>
      </c>
      <c r="AK612" s="2">
        <f t="shared" si="18"/>
        <v>0.10563132464615388</v>
      </c>
      <c r="AL612" s="2">
        <f t="shared" si="19"/>
        <v>0.68002734732950043</v>
      </c>
    </row>
    <row r="613" spans="1:38" x14ac:dyDescent="0.2">
      <c r="A613" s="1" t="s">
        <v>50</v>
      </c>
      <c r="B613" s="1" t="s">
        <v>37</v>
      </c>
      <c r="C613" s="1" t="s">
        <v>4243</v>
      </c>
      <c r="D613" s="1" t="s">
        <v>4244</v>
      </c>
      <c r="E613" s="1">
        <v>0.13900000000000001</v>
      </c>
      <c r="F613" s="1">
        <v>1.425</v>
      </c>
      <c r="G613" s="1">
        <v>1</v>
      </c>
      <c r="H613" s="1">
        <v>1</v>
      </c>
      <c r="I613" s="1">
        <v>1</v>
      </c>
      <c r="J613" s="1">
        <v>1</v>
      </c>
      <c r="K613" s="1">
        <v>1</v>
      </c>
      <c r="L613" s="1">
        <v>566</v>
      </c>
      <c r="M613" s="1">
        <v>61.9</v>
      </c>
      <c r="N613" s="1">
        <v>6.49</v>
      </c>
      <c r="O613" s="1">
        <v>0</v>
      </c>
      <c r="P613" s="1">
        <v>1</v>
      </c>
      <c r="Q613" s="1" t="s">
        <v>4245</v>
      </c>
      <c r="R613" s="1" t="s">
        <v>64</v>
      </c>
      <c r="S613" s="1" t="s">
        <v>131</v>
      </c>
      <c r="T613" s="1" t="s">
        <v>4246</v>
      </c>
      <c r="U613" s="1" t="s">
        <v>4247</v>
      </c>
      <c r="V613" s="1" t="s">
        <v>49</v>
      </c>
      <c r="W613" s="1" t="s">
        <v>4248</v>
      </c>
      <c r="X613" s="1" t="s">
        <v>287</v>
      </c>
      <c r="Y613" s="1" t="s">
        <v>49</v>
      </c>
      <c r="Z613" s="1" t="s">
        <v>49</v>
      </c>
      <c r="AA613" s="1">
        <v>186.9</v>
      </c>
      <c r="AB613" s="1">
        <v>127.3</v>
      </c>
      <c r="AC613" s="1">
        <v>65.8</v>
      </c>
      <c r="AD613" s="1">
        <v>83</v>
      </c>
      <c r="AE613" s="1">
        <v>91.5</v>
      </c>
      <c r="AF613" s="1">
        <v>75.599999999999994</v>
      </c>
      <c r="AG613" s="1">
        <v>128.5</v>
      </c>
      <c r="AH613" s="1">
        <v>86.2</v>
      </c>
      <c r="AI613" s="1">
        <v>66.900000000000006</v>
      </c>
      <c r="AJ613" s="1">
        <v>88.3</v>
      </c>
      <c r="AK613" s="2">
        <f t="shared" si="18"/>
        <v>0.31576202863978775</v>
      </c>
      <c r="AL613" s="2">
        <f t="shared" si="19"/>
        <v>0.40975276811143041</v>
      </c>
    </row>
    <row r="614" spans="1:38" x14ac:dyDescent="0.2">
      <c r="A614" s="1" t="s">
        <v>50</v>
      </c>
      <c r="B614" s="1" t="s">
        <v>37</v>
      </c>
      <c r="C614" s="1" t="s">
        <v>4249</v>
      </c>
      <c r="D614" s="1" t="s">
        <v>4250</v>
      </c>
      <c r="E614" s="1">
        <v>5.6000000000000001E-2</v>
      </c>
      <c r="F614" s="1">
        <v>2.633</v>
      </c>
      <c r="G614" s="1">
        <v>5</v>
      </c>
      <c r="H614" s="1">
        <v>1</v>
      </c>
      <c r="I614" s="1">
        <v>1</v>
      </c>
      <c r="J614" s="1">
        <v>1</v>
      </c>
      <c r="K614" s="1">
        <v>1</v>
      </c>
      <c r="L614" s="1">
        <v>396</v>
      </c>
      <c r="M614" s="1">
        <v>45.6</v>
      </c>
      <c r="N614" s="1">
        <v>7.4</v>
      </c>
      <c r="O614" s="1">
        <v>0</v>
      </c>
      <c r="P614" s="1">
        <v>1</v>
      </c>
      <c r="Q614" s="1" t="s">
        <v>4251</v>
      </c>
      <c r="R614" s="1" t="s">
        <v>64</v>
      </c>
      <c r="S614" s="1" t="s">
        <v>65</v>
      </c>
      <c r="T614" s="1" t="s">
        <v>4252</v>
      </c>
      <c r="U614" s="1" t="s">
        <v>4253</v>
      </c>
      <c r="V614" s="1" t="s">
        <v>4254</v>
      </c>
      <c r="W614" s="1" t="s">
        <v>4255</v>
      </c>
      <c r="X614" s="1" t="s">
        <v>159</v>
      </c>
      <c r="Y614" s="1" t="s">
        <v>49</v>
      </c>
      <c r="Z614" s="1" t="s">
        <v>71</v>
      </c>
      <c r="AA614" s="1">
        <v>96.2</v>
      </c>
      <c r="AB614" s="1">
        <v>90.6</v>
      </c>
      <c r="AC614" s="1">
        <v>121.4</v>
      </c>
      <c r="AD614" s="1">
        <v>99.2</v>
      </c>
      <c r="AE614" s="1">
        <v>100.6</v>
      </c>
      <c r="AF614" s="1">
        <v>116.7</v>
      </c>
      <c r="AG614" s="1">
        <v>94.9</v>
      </c>
      <c r="AH614" s="1">
        <v>93.4</v>
      </c>
      <c r="AI614" s="1">
        <v>93.3</v>
      </c>
      <c r="AJ614" s="1">
        <v>93.5</v>
      </c>
      <c r="AK614" s="2">
        <f t="shared" si="18"/>
        <v>4.6756762063445964E-2</v>
      </c>
      <c r="AL614" s="2">
        <f t="shared" si="19"/>
        <v>0.18419233848424638</v>
      </c>
    </row>
    <row r="615" spans="1:38" x14ac:dyDescent="0.2">
      <c r="A615" s="1" t="s">
        <v>36</v>
      </c>
      <c r="B615" s="1" t="s">
        <v>37</v>
      </c>
      <c r="C615" s="1" t="s">
        <v>4256</v>
      </c>
      <c r="D615" s="1" t="s">
        <v>4257</v>
      </c>
      <c r="E615" s="1">
        <v>0</v>
      </c>
      <c r="F615" s="1">
        <v>12.144</v>
      </c>
      <c r="G615" s="1">
        <v>11</v>
      </c>
      <c r="H615" s="1">
        <v>2</v>
      </c>
      <c r="I615" s="1">
        <v>4</v>
      </c>
      <c r="J615" s="1">
        <v>2</v>
      </c>
      <c r="K615" s="1">
        <v>1</v>
      </c>
      <c r="L615" s="1">
        <v>332</v>
      </c>
      <c r="M615" s="1">
        <v>35.700000000000003</v>
      </c>
      <c r="N615" s="1">
        <v>7.12</v>
      </c>
      <c r="O615" s="1">
        <v>70</v>
      </c>
      <c r="P615" s="1">
        <v>2</v>
      </c>
      <c r="Q615" s="1" t="s">
        <v>49</v>
      </c>
      <c r="R615" s="1" t="s">
        <v>64</v>
      </c>
      <c r="S615" s="1" t="s">
        <v>49</v>
      </c>
      <c r="T615" s="1" t="s">
        <v>4258</v>
      </c>
      <c r="U615" s="1" t="s">
        <v>4259</v>
      </c>
      <c r="V615" s="1" t="s">
        <v>4260</v>
      </c>
      <c r="W615" s="1" t="s">
        <v>4261</v>
      </c>
      <c r="X615" s="1" t="s">
        <v>144</v>
      </c>
      <c r="Y615" s="1" t="s">
        <v>49</v>
      </c>
      <c r="Z615" s="1" t="s">
        <v>49</v>
      </c>
      <c r="AA615" s="1">
        <v>103.2</v>
      </c>
      <c r="AB615" s="1">
        <v>93.8</v>
      </c>
      <c r="AC615" s="1">
        <v>96.3</v>
      </c>
      <c r="AD615" s="1">
        <v>105.7</v>
      </c>
      <c r="AE615" s="1">
        <v>110.7</v>
      </c>
      <c r="AF615" s="1">
        <v>105.6</v>
      </c>
      <c r="AG615" s="1">
        <v>96.3</v>
      </c>
      <c r="AH615" s="1">
        <v>102.3</v>
      </c>
      <c r="AI615" s="1">
        <v>89</v>
      </c>
      <c r="AJ615" s="1">
        <v>97.2</v>
      </c>
      <c r="AK615" s="2">
        <f t="shared" si="18"/>
        <v>5.5689374214595112E-2</v>
      </c>
      <c r="AL615" s="2">
        <f t="shared" si="19"/>
        <v>0.4157069673181869</v>
      </c>
    </row>
    <row r="616" spans="1:38" x14ac:dyDescent="0.2">
      <c r="A616" s="1" t="s">
        <v>50</v>
      </c>
      <c r="B616" s="1" t="s">
        <v>37</v>
      </c>
      <c r="C616" s="1" t="s">
        <v>4262</v>
      </c>
      <c r="D616" s="1" t="s">
        <v>4263</v>
      </c>
      <c r="E616" s="1">
        <v>0.11600000000000001</v>
      </c>
      <c r="F616" s="1">
        <v>1.6619999999999999</v>
      </c>
      <c r="G616" s="1">
        <v>2</v>
      </c>
      <c r="H616" s="1">
        <v>1</v>
      </c>
      <c r="I616" s="1">
        <v>2</v>
      </c>
      <c r="J616" s="1">
        <v>1</v>
      </c>
      <c r="K616" s="1">
        <v>1</v>
      </c>
      <c r="L616" s="1">
        <v>520</v>
      </c>
      <c r="M616" s="1">
        <v>59.3</v>
      </c>
      <c r="N616" s="1">
        <v>4.2699999999999996</v>
      </c>
      <c r="O616" s="1">
        <v>0</v>
      </c>
      <c r="P616" s="1">
        <v>1</v>
      </c>
      <c r="Q616" s="1" t="s">
        <v>351</v>
      </c>
      <c r="R616" s="1" t="s">
        <v>481</v>
      </c>
      <c r="S616" s="1" t="s">
        <v>49</v>
      </c>
      <c r="T616" s="1" t="s">
        <v>49</v>
      </c>
      <c r="U616" s="1" t="s">
        <v>4264</v>
      </c>
      <c r="V616" s="1" t="s">
        <v>4265</v>
      </c>
      <c r="W616" s="1" t="s">
        <v>4266</v>
      </c>
      <c r="X616" s="1" t="s">
        <v>676</v>
      </c>
      <c r="Y616" s="1" t="s">
        <v>49</v>
      </c>
      <c r="Z616" s="1" t="s">
        <v>49</v>
      </c>
      <c r="AA616" s="1">
        <v>104.2</v>
      </c>
      <c r="AB616" s="1">
        <v>129.4</v>
      </c>
      <c r="AC616" s="1">
        <v>97.8</v>
      </c>
      <c r="AD616" s="1">
        <v>95.3</v>
      </c>
      <c r="AE616" s="1">
        <v>90.2</v>
      </c>
      <c r="AF616" s="1">
        <v>117.5</v>
      </c>
      <c r="AG616" s="1">
        <v>92.1</v>
      </c>
      <c r="AH616" s="1">
        <v>107.1</v>
      </c>
      <c r="AI616" s="1">
        <v>77.3</v>
      </c>
      <c r="AJ616" s="1">
        <v>89.1</v>
      </c>
      <c r="AK616" s="2">
        <f t="shared" si="18"/>
        <v>9.7563349514027717E-2</v>
      </c>
      <c r="AL616" s="2">
        <f t="shared" si="19"/>
        <v>0.29048581938900014</v>
      </c>
    </row>
    <row r="617" spans="1:38" x14ac:dyDescent="0.2">
      <c r="A617" s="1" t="s">
        <v>36</v>
      </c>
      <c r="B617" s="1" t="s">
        <v>37</v>
      </c>
      <c r="C617" s="1" t="s">
        <v>4267</v>
      </c>
      <c r="D617" s="1" t="s">
        <v>4268</v>
      </c>
      <c r="E617" s="1">
        <v>0</v>
      </c>
      <c r="F617" s="1">
        <v>17.382000000000001</v>
      </c>
      <c r="G617" s="1">
        <v>7</v>
      </c>
      <c r="H617" s="1">
        <v>2</v>
      </c>
      <c r="I617" s="1">
        <v>6</v>
      </c>
      <c r="J617" s="1">
        <v>2</v>
      </c>
      <c r="K617" s="1">
        <v>1</v>
      </c>
      <c r="L617" s="1">
        <v>545</v>
      </c>
      <c r="M617" s="1">
        <v>60</v>
      </c>
      <c r="N617" s="1">
        <v>5.59</v>
      </c>
      <c r="O617" s="1">
        <v>97</v>
      </c>
      <c r="P617" s="1">
        <v>2</v>
      </c>
      <c r="Q617" s="1" t="s">
        <v>138</v>
      </c>
      <c r="R617" s="1" t="s">
        <v>64</v>
      </c>
      <c r="S617" s="1" t="s">
        <v>139</v>
      </c>
      <c r="T617" s="1" t="s">
        <v>4269</v>
      </c>
      <c r="U617" s="1" t="s">
        <v>4270</v>
      </c>
      <c r="V617" s="1" t="s">
        <v>4271</v>
      </c>
      <c r="W617" s="1" t="s">
        <v>4272</v>
      </c>
      <c r="X617" s="1" t="s">
        <v>204</v>
      </c>
      <c r="Y617" s="1" t="s">
        <v>3748</v>
      </c>
      <c r="Z617" s="1" t="s">
        <v>49</v>
      </c>
      <c r="AA617" s="1">
        <v>109.4</v>
      </c>
      <c r="AB617" s="1">
        <v>106.5</v>
      </c>
      <c r="AC617" s="1">
        <v>93.8</v>
      </c>
      <c r="AD617" s="1">
        <v>96</v>
      </c>
      <c r="AE617" s="1">
        <v>103.2</v>
      </c>
      <c r="AF617" s="1">
        <v>95.1</v>
      </c>
      <c r="AG617" s="1">
        <v>100.9</v>
      </c>
      <c r="AH617" s="1">
        <v>101.4</v>
      </c>
      <c r="AI617" s="1">
        <v>97.2</v>
      </c>
      <c r="AJ617" s="1">
        <v>96.7</v>
      </c>
      <c r="AK617" s="2">
        <f t="shared" si="18"/>
        <v>5.0777952226180444E-2</v>
      </c>
      <c r="AL617" s="2">
        <f t="shared" si="19"/>
        <v>0.51032449149053472</v>
      </c>
    </row>
    <row r="618" spans="1:38" x14ac:dyDescent="0.2">
      <c r="A618" s="1" t="s">
        <v>36</v>
      </c>
      <c r="B618" s="1" t="s">
        <v>37</v>
      </c>
      <c r="C618" s="1" t="s">
        <v>4273</v>
      </c>
      <c r="D618" s="1" t="s">
        <v>4274</v>
      </c>
      <c r="E618" s="1">
        <v>4.0000000000000001E-3</v>
      </c>
      <c r="F618" s="1">
        <v>6.4249999999999998</v>
      </c>
      <c r="G618" s="1">
        <v>1</v>
      </c>
      <c r="H618" s="1">
        <v>2</v>
      </c>
      <c r="I618" s="1">
        <v>2</v>
      </c>
      <c r="J618" s="1">
        <v>2</v>
      </c>
      <c r="K618" s="1">
        <v>1</v>
      </c>
      <c r="L618" s="1">
        <v>2434</v>
      </c>
      <c r="M618" s="1">
        <v>270.3</v>
      </c>
      <c r="N618" s="1">
        <v>6.76</v>
      </c>
      <c r="O618" s="1">
        <v>38</v>
      </c>
      <c r="P618" s="1">
        <v>2</v>
      </c>
      <c r="Q618" s="1" t="s">
        <v>1472</v>
      </c>
      <c r="R618" s="1" t="s">
        <v>1297</v>
      </c>
      <c r="S618" s="1" t="s">
        <v>1318</v>
      </c>
      <c r="T618" s="1" t="s">
        <v>4275</v>
      </c>
      <c r="U618" s="1" t="s">
        <v>4276</v>
      </c>
      <c r="V618" s="1" t="s">
        <v>49</v>
      </c>
      <c r="W618" s="1" t="s">
        <v>4277</v>
      </c>
      <c r="X618" s="1" t="s">
        <v>144</v>
      </c>
      <c r="Y618" s="1" t="s">
        <v>49</v>
      </c>
      <c r="Z618" s="1" t="s">
        <v>49</v>
      </c>
      <c r="AA618" s="1">
        <v>103.1</v>
      </c>
      <c r="AB618" s="1">
        <v>99.2</v>
      </c>
      <c r="AC618" s="1">
        <v>98.4</v>
      </c>
      <c r="AD618" s="1">
        <v>102.5</v>
      </c>
      <c r="AE618" s="1">
        <v>104</v>
      </c>
      <c r="AF618" s="1">
        <v>93.5</v>
      </c>
      <c r="AG618" s="1">
        <v>109.1</v>
      </c>
      <c r="AH618" s="1">
        <v>99.7</v>
      </c>
      <c r="AI618" s="1">
        <v>96.5</v>
      </c>
      <c r="AJ618" s="1">
        <v>94.1</v>
      </c>
      <c r="AK618" s="2">
        <f t="shared" si="18"/>
        <v>4.1259764468176766E-2</v>
      </c>
      <c r="AL618" s="2">
        <f t="shared" si="19"/>
        <v>0.42391841896407079</v>
      </c>
    </row>
    <row r="619" spans="1:38" x14ac:dyDescent="0.2">
      <c r="A619" s="1" t="s">
        <v>50</v>
      </c>
      <c r="B619" s="1" t="s">
        <v>37</v>
      </c>
      <c r="C619" s="1" t="s">
        <v>4278</v>
      </c>
      <c r="D619" s="1" t="s">
        <v>4279</v>
      </c>
      <c r="E619" s="1">
        <v>0.23400000000000001</v>
      </c>
      <c r="F619" s="1">
        <v>1.117</v>
      </c>
      <c r="G619" s="1">
        <v>3</v>
      </c>
      <c r="H619" s="1">
        <v>1</v>
      </c>
      <c r="I619" s="1">
        <v>1</v>
      </c>
      <c r="J619" s="1">
        <v>1</v>
      </c>
      <c r="K619" s="1">
        <v>1</v>
      </c>
      <c r="L619" s="1">
        <v>303</v>
      </c>
      <c r="M619" s="1">
        <v>33.4</v>
      </c>
      <c r="N619" s="1">
        <v>7.15</v>
      </c>
      <c r="O619" s="1">
        <v>0</v>
      </c>
      <c r="P619" s="1">
        <v>1</v>
      </c>
      <c r="Q619" s="1" t="s">
        <v>53</v>
      </c>
      <c r="R619" s="1" t="s">
        <v>253</v>
      </c>
      <c r="S619" s="1" t="s">
        <v>370</v>
      </c>
      <c r="T619" s="1" t="s">
        <v>4280</v>
      </c>
      <c r="U619" s="1" t="s">
        <v>4281</v>
      </c>
      <c r="V619" s="1" t="s">
        <v>4282</v>
      </c>
      <c r="W619" s="1" t="s">
        <v>4283</v>
      </c>
      <c r="X619" s="1" t="s">
        <v>118</v>
      </c>
      <c r="Y619" s="1" t="s">
        <v>4284</v>
      </c>
      <c r="Z619" s="1" t="s">
        <v>49</v>
      </c>
      <c r="AA619" s="1">
        <v>95.8</v>
      </c>
      <c r="AB619" s="1">
        <v>107.2</v>
      </c>
      <c r="AC619" s="1">
        <v>102.4</v>
      </c>
      <c r="AD619" s="1">
        <v>109.4</v>
      </c>
      <c r="AE619" s="1">
        <v>96.3</v>
      </c>
      <c r="AF619" s="1">
        <v>110.3</v>
      </c>
      <c r="AG619" s="1">
        <v>93.3</v>
      </c>
      <c r="AH619" s="1">
        <v>97.2</v>
      </c>
      <c r="AI619" s="1">
        <v>91.8</v>
      </c>
      <c r="AJ619" s="1">
        <v>96.4</v>
      </c>
      <c r="AK619" s="2">
        <f t="shared" si="18"/>
        <v>6.3771126160613409E-2</v>
      </c>
      <c r="AL619" s="2">
        <f t="shared" si="19"/>
        <v>0.4780412754854968</v>
      </c>
    </row>
    <row r="620" spans="1:38" x14ac:dyDescent="0.2">
      <c r="A620" s="1" t="s">
        <v>36</v>
      </c>
      <c r="B620" s="1" t="s">
        <v>37</v>
      </c>
      <c r="C620" s="1" t="s">
        <v>4285</v>
      </c>
      <c r="D620" s="1" t="s">
        <v>4286</v>
      </c>
      <c r="E620" s="1">
        <v>0</v>
      </c>
      <c r="F620" s="1">
        <v>17.155000000000001</v>
      </c>
      <c r="G620" s="1">
        <v>10</v>
      </c>
      <c r="H620" s="1">
        <v>5</v>
      </c>
      <c r="I620" s="1">
        <v>11</v>
      </c>
      <c r="J620" s="1">
        <v>4</v>
      </c>
      <c r="K620" s="1">
        <v>1</v>
      </c>
      <c r="L620" s="1">
        <v>562</v>
      </c>
      <c r="M620" s="1">
        <v>63.3</v>
      </c>
      <c r="N620" s="1">
        <v>5.29</v>
      </c>
      <c r="O620" s="1">
        <v>179</v>
      </c>
      <c r="P620" s="1">
        <v>5</v>
      </c>
      <c r="Q620" s="1" t="s">
        <v>222</v>
      </c>
      <c r="R620" s="1" t="s">
        <v>868</v>
      </c>
      <c r="S620" s="1" t="s">
        <v>526</v>
      </c>
      <c r="T620" s="1" t="s">
        <v>4287</v>
      </c>
      <c r="U620" s="1" t="s">
        <v>4288</v>
      </c>
      <c r="V620" s="1" t="s">
        <v>4289</v>
      </c>
      <c r="W620" s="1" t="s">
        <v>4290</v>
      </c>
      <c r="X620" s="1" t="s">
        <v>258</v>
      </c>
      <c r="Y620" s="1" t="s">
        <v>4291</v>
      </c>
      <c r="Z620" s="1" t="s">
        <v>1153</v>
      </c>
      <c r="AA620" s="1">
        <v>94.9</v>
      </c>
      <c r="AB620" s="1">
        <v>109.1</v>
      </c>
      <c r="AC620" s="1">
        <v>103.1</v>
      </c>
      <c r="AD620" s="1">
        <v>101.2</v>
      </c>
      <c r="AE620" s="1">
        <v>109</v>
      </c>
      <c r="AF620" s="1">
        <v>105.5</v>
      </c>
      <c r="AG620" s="1">
        <v>97.2</v>
      </c>
      <c r="AH620" s="1">
        <v>91.9</v>
      </c>
      <c r="AI620" s="1">
        <v>82.6</v>
      </c>
      <c r="AJ620" s="1">
        <v>105.6</v>
      </c>
      <c r="AK620" s="2">
        <f t="shared" si="18"/>
        <v>9.9575515448733179E-2</v>
      </c>
      <c r="AL620" s="2">
        <f t="shared" si="19"/>
        <v>0.67192291779660818</v>
      </c>
    </row>
    <row r="621" spans="1:38" x14ac:dyDescent="0.2">
      <c r="A621" s="1" t="s">
        <v>60</v>
      </c>
      <c r="B621" s="1" t="s">
        <v>37</v>
      </c>
      <c r="C621" s="1" t="s">
        <v>4292</v>
      </c>
      <c r="D621" s="1" t="s">
        <v>4293</v>
      </c>
      <c r="E621" s="1">
        <v>3.6999999999999998E-2</v>
      </c>
      <c r="F621" s="1">
        <v>3.101</v>
      </c>
      <c r="G621" s="1">
        <v>5</v>
      </c>
      <c r="H621" s="1">
        <v>1</v>
      </c>
      <c r="I621" s="1">
        <v>1</v>
      </c>
      <c r="J621" s="1">
        <v>1</v>
      </c>
      <c r="K621" s="1">
        <v>1</v>
      </c>
      <c r="L621" s="1">
        <v>296</v>
      </c>
      <c r="M621" s="1">
        <v>33.4</v>
      </c>
      <c r="N621" s="1">
        <v>8.1</v>
      </c>
      <c r="O621" s="1">
        <v>14</v>
      </c>
      <c r="P621" s="1">
        <v>1</v>
      </c>
      <c r="Q621" s="1" t="s">
        <v>49</v>
      </c>
      <c r="R621" s="1" t="s">
        <v>64</v>
      </c>
      <c r="S621" s="1" t="s">
        <v>49</v>
      </c>
      <c r="T621" s="1" t="s">
        <v>4294</v>
      </c>
      <c r="U621" s="1" t="s">
        <v>4295</v>
      </c>
      <c r="V621" s="1" t="s">
        <v>4296</v>
      </c>
      <c r="W621" s="1" t="s">
        <v>4297</v>
      </c>
      <c r="X621" s="1" t="s">
        <v>204</v>
      </c>
      <c r="Y621" s="1" t="s">
        <v>49</v>
      </c>
      <c r="Z621" s="1" t="s">
        <v>49</v>
      </c>
      <c r="AA621" s="1">
        <v>103.1</v>
      </c>
      <c r="AB621" s="1">
        <v>105.2</v>
      </c>
      <c r="AC621" s="1">
        <v>123.2</v>
      </c>
      <c r="AD621" s="1">
        <v>84.8</v>
      </c>
      <c r="AE621" s="1">
        <v>84.2</v>
      </c>
      <c r="AF621" s="1">
        <v>94.1</v>
      </c>
      <c r="AG621" s="1">
        <v>97.2</v>
      </c>
      <c r="AH621" s="1">
        <v>92.4</v>
      </c>
      <c r="AI621" s="1">
        <v>105.4</v>
      </c>
      <c r="AJ621" s="1">
        <v>110.4</v>
      </c>
      <c r="AK621" s="2">
        <f t="shared" si="18"/>
        <v>2.8853910435751328E-3</v>
      </c>
      <c r="AL621" s="2">
        <f t="shared" si="19"/>
        <v>8.434504633421951E-3</v>
      </c>
    </row>
    <row r="622" spans="1:38" x14ac:dyDescent="0.2">
      <c r="A622" s="1" t="s">
        <v>36</v>
      </c>
      <c r="B622" s="1" t="s">
        <v>37</v>
      </c>
      <c r="C622" s="1" t="s">
        <v>4298</v>
      </c>
      <c r="D622" s="1" t="s">
        <v>4299</v>
      </c>
      <c r="E622" s="1">
        <v>1E-3</v>
      </c>
      <c r="F622" s="1">
        <v>11.721</v>
      </c>
      <c r="G622" s="1">
        <v>11</v>
      </c>
      <c r="H622" s="1">
        <v>4</v>
      </c>
      <c r="I622" s="1">
        <v>4</v>
      </c>
      <c r="J622" s="1">
        <v>4</v>
      </c>
      <c r="K622" s="1">
        <v>1</v>
      </c>
      <c r="L622" s="1">
        <v>502</v>
      </c>
      <c r="M622" s="1">
        <v>57</v>
      </c>
      <c r="N622" s="1">
        <v>5.54</v>
      </c>
      <c r="O622" s="1">
        <v>40</v>
      </c>
      <c r="P622" s="1">
        <v>4</v>
      </c>
      <c r="Q622" s="1" t="s">
        <v>53</v>
      </c>
      <c r="R622" s="1" t="s">
        <v>369</v>
      </c>
      <c r="S622" s="1" t="s">
        <v>507</v>
      </c>
      <c r="T622" s="1" t="s">
        <v>4300</v>
      </c>
      <c r="U622" s="1" t="s">
        <v>4301</v>
      </c>
      <c r="V622" s="1" t="s">
        <v>4302</v>
      </c>
      <c r="W622" s="1" t="s">
        <v>4303</v>
      </c>
      <c r="X622" s="1" t="s">
        <v>81</v>
      </c>
      <c r="Y622" s="1" t="s">
        <v>49</v>
      </c>
      <c r="Z622" s="1" t="s">
        <v>49</v>
      </c>
      <c r="AA622" s="1">
        <v>94</v>
      </c>
      <c r="AB622" s="1">
        <v>110.9</v>
      </c>
      <c r="AC622" s="1">
        <v>92.7</v>
      </c>
      <c r="AD622" s="1">
        <v>103.5</v>
      </c>
      <c r="AE622" s="1">
        <v>102.3</v>
      </c>
      <c r="AF622" s="1">
        <v>96.4</v>
      </c>
      <c r="AG622" s="1">
        <v>105.5</v>
      </c>
      <c r="AH622" s="1">
        <v>103.8</v>
      </c>
      <c r="AI622" s="1">
        <v>94.5</v>
      </c>
      <c r="AJ622" s="1">
        <v>96.4</v>
      </c>
      <c r="AK622" s="2">
        <f t="shared" si="18"/>
        <v>1.9620954984138655E-2</v>
      </c>
      <c r="AL622" s="2">
        <f t="shared" si="19"/>
        <v>0.12881782611830001</v>
      </c>
    </row>
    <row r="623" spans="1:38" x14ac:dyDescent="0.2">
      <c r="A623" s="1" t="s">
        <v>36</v>
      </c>
      <c r="B623" s="1" t="s">
        <v>37</v>
      </c>
      <c r="C623" s="1" t="s">
        <v>4304</v>
      </c>
      <c r="D623" s="1" t="s">
        <v>4305</v>
      </c>
      <c r="E623" s="1">
        <v>4.0000000000000001E-3</v>
      </c>
      <c r="F623" s="1">
        <v>7.0369999999999999</v>
      </c>
      <c r="G623" s="1">
        <v>8</v>
      </c>
      <c r="H623" s="1">
        <v>1</v>
      </c>
      <c r="I623" s="1">
        <v>1</v>
      </c>
      <c r="J623" s="1">
        <v>1</v>
      </c>
      <c r="K623" s="1">
        <v>1</v>
      </c>
      <c r="L623" s="1">
        <v>247</v>
      </c>
      <c r="M623" s="1">
        <v>27.8</v>
      </c>
      <c r="N623" s="1">
        <v>8.81</v>
      </c>
      <c r="O623" s="1">
        <v>31</v>
      </c>
      <c r="P623" s="1">
        <v>1</v>
      </c>
      <c r="Q623" s="1" t="s">
        <v>49</v>
      </c>
      <c r="R623" s="1" t="s">
        <v>344</v>
      </c>
      <c r="S623" s="1" t="s">
        <v>147</v>
      </c>
      <c r="T623" s="1" t="s">
        <v>4306</v>
      </c>
      <c r="U623" s="1" t="s">
        <v>4307</v>
      </c>
      <c r="V623" s="1" t="s">
        <v>49</v>
      </c>
      <c r="W623" s="1" t="s">
        <v>4308</v>
      </c>
      <c r="X623" s="1" t="s">
        <v>213</v>
      </c>
      <c r="Y623" s="1" t="s">
        <v>49</v>
      </c>
      <c r="Z623" s="1" t="s">
        <v>49</v>
      </c>
      <c r="AA623" s="1">
        <v>93.6</v>
      </c>
      <c r="AB623" s="1">
        <v>104.7</v>
      </c>
      <c r="AC623" s="1">
        <v>106</v>
      </c>
      <c r="AD623" s="1">
        <v>100.2</v>
      </c>
      <c r="AE623" s="1">
        <v>104.1</v>
      </c>
      <c r="AF623" s="1">
        <v>88.7</v>
      </c>
      <c r="AG623" s="1">
        <v>98.1</v>
      </c>
      <c r="AH623" s="1">
        <v>96.6</v>
      </c>
      <c r="AI623" s="1">
        <v>108.7</v>
      </c>
      <c r="AJ623" s="1">
        <v>99.2</v>
      </c>
      <c r="AK623" s="2">
        <f t="shared" si="18"/>
        <v>4.9927222939088356E-2</v>
      </c>
      <c r="AL623" s="2">
        <f t="shared" si="19"/>
        <v>0.39623352524480976</v>
      </c>
    </row>
    <row r="624" spans="1:38" x14ac:dyDescent="0.2">
      <c r="A624" s="1" t="s">
        <v>60</v>
      </c>
      <c r="B624" s="1" t="s">
        <v>37</v>
      </c>
      <c r="C624" s="1" t="s">
        <v>4309</v>
      </c>
      <c r="D624" s="1" t="s">
        <v>4310</v>
      </c>
      <c r="E624" s="1">
        <v>2.4E-2</v>
      </c>
      <c r="F624" s="1">
        <v>3.67</v>
      </c>
      <c r="G624" s="1">
        <v>3</v>
      </c>
      <c r="H624" s="1">
        <v>2</v>
      </c>
      <c r="I624" s="1">
        <v>3</v>
      </c>
      <c r="J624" s="1">
        <v>1</v>
      </c>
      <c r="K624" s="1">
        <v>1</v>
      </c>
      <c r="L624" s="1">
        <v>567</v>
      </c>
      <c r="M624" s="1">
        <v>62.2</v>
      </c>
      <c r="N624" s="1">
        <v>7.18</v>
      </c>
      <c r="O624" s="1">
        <v>38</v>
      </c>
      <c r="P624" s="1">
        <v>2</v>
      </c>
      <c r="Q624" s="1" t="s">
        <v>222</v>
      </c>
      <c r="R624" s="1" t="s">
        <v>975</v>
      </c>
      <c r="S624" s="1" t="s">
        <v>55</v>
      </c>
      <c r="T624" s="1" t="s">
        <v>4311</v>
      </c>
      <c r="U624" s="1" t="s">
        <v>4312</v>
      </c>
      <c r="V624" s="1" t="s">
        <v>4313</v>
      </c>
      <c r="W624" s="1" t="s">
        <v>4314</v>
      </c>
      <c r="X624" s="1" t="s">
        <v>333</v>
      </c>
      <c r="Y624" s="1" t="s">
        <v>49</v>
      </c>
      <c r="Z624" s="1" t="s">
        <v>4315</v>
      </c>
      <c r="AA624" s="1">
        <v>92.6</v>
      </c>
      <c r="AB624" s="1">
        <v>92.8</v>
      </c>
      <c r="AC624" s="1">
        <v>108</v>
      </c>
      <c r="AD624" s="1">
        <v>103.3</v>
      </c>
      <c r="AE624" s="1">
        <v>103.6</v>
      </c>
      <c r="AF624" s="1">
        <v>100.7</v>
      </c>
      <c r="AG624" s="1">
        <v>95.6</v>
      </c>
      <c r="AH624" s="1">
        <v>94.1</v>
      </c>
      <c r="AI624" s="1">
        <v>112</v>
      </c>
      <c r="AJ624" s="1">
        <v>97.3</v>
      </c>
      <c r="AK624" s="2">
        <f t="shared" si="18"/>
        <v>1.7312342568147668E-3</v>
      </c>
      <c r="AL624" s="2">
        <f t="shared" si="19"/>
        <v>9.1020796844358681E-3</v>
      </c>
    </row>
    <row r="625" spans="1:38" x14ac:dyDescent="0.2">
      <c r="A625" s="1" t="s">
        <v>50</v>
      </c>
      <c r="B625" s="1" t="s">
        <v>37</v>
      </c>
      <c r="C625" s="1" t="s">
        <v>4316</v>
      </c>
      <c r="D625" s="1" t="s">
        <v>4317</v>
      </c>
      <c r="E625" s="1">
        <v>8.8999999999999996E-2</v>
      </c>
      <c r="F625" s="1">
        <v>2.117</v>
      </c>
      <c r="G625" s="1">
        <v>2</v>
      </c>
      <c r="H625" s="1">
        <v>1</v>
      </c>
      <c r="I625" s="1">
        <v>1</v>
      </c>
      <c r="J625" s="1">
        <v>1</v>
      </c>
      <c r="K625" s="1">
        <v>1</v>
      </c>
      <c r="L625" s="1">
        <v>382</v>
      </c>
      <c r="M625" s="1">
        <v>42.6</v>
      </c>
      <c r="N625" s="1">
        <v>9.42</v>
      </c>
      <c r="O625" s="1">
        <v>0</v>
      </c>
      <c r="P625" s="1">
        <v>1</v>
      </c>
      <c r="Q625" s="1" t="s">
        <v>4318</v>
      </c>
      <c r="R625" s="1" t="s">
        <v>1611</v>
      </c>
      <c r="S625" s="1" t="s">
        <v>1104</v>
      </c>
      <c r="T625" s="1" t="s">
        <v>1425</v>
      </c>
      <c r="U625" s="1" t="s">
        <v>4319</v>
      </c>
      <c r="V625" s="1" t="s">
        <v>4320</v>
      </c>
      <c r="W625" s="1" t="s">
        <v>4321</v>
      </c>
      <c r="X625" s="1" t="s">
        <v>258</v>
      </c>
      <c r="Y625" s="1" t="s">
        <v>4322</v>
      </c>
      <c r="Z625" s="1" t="s">
        <v>4323</v>
      </c>
      <c r="AA625" s="1">
        <v>95.1</v>
      </c>
      <c r="AB625" s="1">
        <v>107</v>
      </c>
      <c r="AC625" s="1">
        <v>96.8</v>
      </c>
      <c r="AD625" s="1">
        <v>106.9</v>
      </c>
      <c r="AE625" s="1">
        <v>103</v>
      </c>
      <c r="AF625" s="1">
        <v>97.1</v>
      </c>
      <c r="AG625" s="1">
        <v>105</v>
      </c>
      <c r="AH625" s="1">
        <v>95.7</v>
      </c>
      <c r="AI625" s="1">
        <v>94</v>
      </c>
      <c r="AJ625" s="1">
        <v>99.4</v>
      </c>
      <c r="AK625" s="2">
        <f t="shared" si="18"/>
        <v>5.0788109914175691E-2</v>
      </c>
      <c r="AL625" s="2">
        <f t="shared" si="19"/>
        <v>0.53055314591232172</v>
      </c>
    </row>
    <row r="626" spans="1:38" x14ac:dyDescent="0.2">
      <c r="A626" s="1" t="s">
        <v>36</v>
      </c>
      <c r="B626" s="1" t="s">
        <v>37</v>
      </c>
      <c r="C626" s="1" t="s">
        <v>4324</v>
      </c>
      <c r="D626" s="1" t="s">
        <v>4325</v>
      </c>
      <c r="E626" s="1">
        <v>4.0000000000000001E-3</v>
      </c>
      <c r="F626" s="1">
        <v>6.766</v>
      </c>
      <c r="G626" s="1">
        <v>11</v>
      </c>
      <c r="H626" s="1">
        <v>2</v>
      </c>
      <c r="I626" s="1">
        <v>2</v>
      </c>
      <c r="J626" s="1">
        <v>2</v>
      </c>
      <c r="K626" s="1">
        <v>1</v>
      </c>
      <c r="L626" s="1">
        <v>177</v>
      </c>
      <c r="M626" s="1">
        <v>20</v>
      </c>
      <c r="N626" s="1">
        <v>4.92</v>
      </c>
      <c r="O626" s="1">
        <v>63</v>
      </c>
      <c r="P626" s="1">
        <v>2</v>
      </c>
      <c r="Q626" s="1" t="s">
        <v>138</v>
      </c>
      <c r="R626" s="1" t="s">
        <v>991</v>
      </c>
      <c r="S626" s="1" t="s">
        <v>131</v>
      </c>
      <c r="T626" s="1" t="s">
        <v>4326</v>
      </c>
      <c r="U626" s="1" t="s">
        <v>4327</v>
      </c>
      <c r="V626" s="1" t="s">
        <v>4328</v>
      </c>
      <c r="W626" s="1" t="s">
        <v>4329</v>
      </c>
      <c r="X626" s="1" t="s">
        <v>194</v>
      </c>
      <c r="Y626" s="1" t="s">
        <v>49</v>
      </c>
      <c r="Z626" s="1" t="s">
        <v>49</v>
      </c>
      <c r="AA626" s="1">
        <v>120.4</v>
      </c>
      <c r="AB626" s="1">
        <v>82.7</v>
      </c>
      <c r="AC626" s="1">
        <v>115.3</v>
      </c>
      <c r="AD626" s="1">
        <v>98.1</v>
      </c>
      <c r="AE626" s="1">
        <v>100.3</v>
      </c>
      <c r="AF626" s="1">
        <v>94.6</v>
      </c>
      <c r="AG626" s="1">
        <v>111.6</v>
      </c>
      <c r="AH626" s="1">
        <v>96.3</v>
      </c>
      <c r="AI626" s="1">
        <v>92.1</v>
      </c>
      <c r="AJ626" s="1">
        <v>88.6</v>
      </c>
      <c r="AK626" s="2">
        <f t="shared" si="18"/>
        <v>9.6985615368845729E-2</v>
      </c>
      <c r="AL626" s="2">
        <f t="shared" si="19"/>
        <v>0.38427323399792429</v>
      </c>
    </row>
    <row r="627" spans="1:38" x14ac:dyDescent="0.2">
      <c r="A627" s="1" t="s">
        <v>36</v>
      </c>
      <c r="B627" s="1" t="s">
        <v>37</v>
      </c>
      <c r="C627" s="1" t="s">
        <v>4330</v>
      </c>
      <c r="D627" s="1" t="s">
        <v>4331</v>
      </c>
      <c r="E627" s="1">
        <v>0</v>
      </c>
      <c r="F627" s="1">
        <v>17.190999999999999</v>
      </c>
      <c r="G627" s="1">
        <v>26</v>
      </c>
      <c r="H627" s="1">
        <v>4</v>
      </c>
      <c r="I627" s="1">
        <v>4</v>
      </c>
      <c r="J627" s="1">
        <v>4</v>
      </c>
      <c r="K627" s="1">
        <v>1</v>
      </c>
      <c r="L627" s="1">
        <v>176</v>
      </c>
      <c r="M627" s="1">
        <v>19</v>
      </c>
      <c r="N627" s="1">
        <v>9.11</v>
      </c>
      <c r="O627" s="1">
        <v>94</v>
      </c>
      <c r="P627" s="1">
        <v>4</v>
      </c>
      <c r="Q627" s="1" t="s">
        <v>351</v>
      </c>
      <c r="R627" s="1" t="s">
        <v>86</v>
      </c>
      <c r="S627" s="1" t="s">
        <v>131</v>
      </c>
      <c r="T627" s="1" t="s">
        <v>4332</v>
      </c>
      <c r="U627" s="1" t="s">
        <v>4333</v>
      </c>
      <c r="V627" s="1" t="s">
        <v>4334</v>
      </c>
      <c r="W627" s="1" t="s">
        <v>4335</v>
      </c>
      <c r="X627" s="1" t="s">
        <v>194</v>
      </c>
      <c r="Y627" s="1" t="s">
        <v>49</v>
      </c>
      <c r="Z627" s="1" t="s">
        <v>49</v>
      </c>
      <c r="AA627" s="1">
        <v>108.9</v>
      </c>
      <c r="AB627" s="1">
        <v>103.1</v>
      </c>
      <c r="AC627" s="1">
        <v>103</v>
      </c>
      <c r="AD627" s="1">
        <v>95.9</v>
      </c>
      <c r="AE627" s="1">
        <v>109.4</v>
      </c>
      <c r="AF627" s="1">
        <v>98</v>
      </c>
      <c r="AG627" s="1">
        <v>97.2</v>
      </c>
      <c r="AH627" s="1">
        <v>91.4</v>
      </c>
      <c r="AI627" s="1">
        <v>89.9</v>
      </c>
      <c r="AJ627" s="1">
        <v>103.1</v>
      </c>
      <c r="AK627" s="2">
        <f t="shared" si="18"/>
        <v>0.11751204856246868</v>
      </c>
      <c r="AL627" s="2">
        <f t="shared" si="19"/>
        <v>1.3484122608811711</v>
      </c>
    </row>
    <row r="628" spans="1:38" x14ac:dyDescent="0.2">
      <c r="A628" s="1" t="s">
        <v>60</v>
      </c>
      <c r="B628" s="1" t="s">
        <v>37</v>
      </c>
      <c r="C628" s="1" t="s">
        <v>4336</v>
      </c>
      <c r="D628" s="1" t="s">
        <v>4337</v>
      </c>
      <c r="E628" s="1">
        <v>0.01</v>
      </c>
      <c r="F628" s="1">
        <v>4.923</v>
      </c>
      <c r="G628" s="1">
        <v>2</v>
      </c>
      <c r="H628" s="1">
        <v>1</v>
      </c>
      <c r="I628" s="1">
        <v>1</v>
      </c>
      <c r="J628" s="1">
        <v>1</v>
      </c>
      <c r="K628" s="1">
        <v>1</v>
      </c>
      <c r="L628" s="1">
        <v>494</v>
      </c>
      <c r="M628" s="1">
        <v>54.8</v>
      </c>
      <c r="N628" s="1">
        <v>7.17</v>
      </c>
      <c r="O628" s="1">
        <v>39</v>
      </c>
      <c r="P628" s="1">
        <v>1</v>
      </c>
      <c r="Q628" s="1" t="s">
        <v>222</v>
      </c>
      <c r="R628" s="1" t="s">
        <v>4338</v>
      </c>
      <c r="S628" s="1" t="s">
        <v>147</v>
      </c>
      <c r="T628" s="1" t="s">
        <v>4339</v>
      </c>
      <c r="U628" s="1" t="s">
        <v>4340</v>
      </c>
      <c r="V628" s="1" t="s">
        <v>4341</v>
      </c>
      <c r="W628" s="1" t="s">
        <v>4342</v>
      </c>
      <c r="X628" s="1" t="s">
        <v>59</v>
      </c>
      <c r="Y628" s="1" t="s">
        <v>49</v>
      </c>
      <c r="Z628" s="1" t="s">
        <v>49</v>
      </c>
      <c r="AA628" s="1">
        <v>98.5</v>
      </c>
      <c r="AB628" s="1">
        <v>109.7</v>
      </c>
      <c r="AC628" s="1">
        <v>92.1</v>
      </c>
      <c r="AD628" s="1">
        <v>106</v>
      </c>
      <c r="AE628" s="1">
        <v>100</v>
      </c>
      <c r="AF628" s="1">
        <v>124.4</v>
      </c>
      <c r="AG628" s="1">
        <v>90.5</v>
      </c>
      <c r="AH628" s="1">
        <v>88.7</v>
      </c>
      <c r="AI628" s="1">
        <v>94.3</v>
      </c>
      <c r="AJ628" s="1">
        <v>95.7</v>
      </c>
      <c r="AK628" s="2">
        <f t="shared" si="18"/>
        <v>3.6650089760393051E-2</v>
      </c>
      <c r="AL628" s="2">
        <f t="shared" si="19"/>
        <v>0.13423589587324627</v>
      </c>
    </row>
    <row r="629" spans="1:38" x14ac:dyDescent="0.2">
      <c r="A629" s="1" t="s">
        <v>50</v>
      </c>
      <c r="B629" s="1" t="s">
        <v>37</v>
      </c>
      <c r="C629" s="1" t="s">
        <v>4343</v>
      </c>
      <c r="D629" s="1" t="s">
        <v>4344</v>
      </c>
      <c r="E629" s="1">
        <v>0.152</v>
      </c>
      <c r="F629" s="1">
        <v>1.343</v>
      </c>
      <c r="G629" s="1">
        <v>2</v>
      </c>
      <c r="H629" s="1">
        <v>1</v>
      </c>
      <c r="I629" s="1">
        <v>1</v>
      </c>
      <c r="J629" s="1">
        <v>1</v>
      </c>
      <c r="K629" s="1">
        <v>1</v>
      </c>
      <c r="L629" s="1">
        <v>376</v>
      </c>
      <c r="M629" s="1">
        <v>42.2</v>
      </c>
      <c r="N629" s="1">
        <v>8.41</v>
      </c>
      <c r="O629" s="1">
        <v>23</v>
      </c>
      <c r="P629" s="1">
        <v>1</v>
      </c>
      <c r="Q629" s="1" t="s">
        <v>49</v>
      </c>
      <c r="R629" s="1" t="s">
        <v>49</v>
      </c>
      <c r="S629" s="1" t="s">
        <v>49</v>
      </c>
      <c r="T629" s="1" t="s">
        <v>4345</v>
      </c>
      <c r="U629" s="1" t="s">
        <v>4346</v>
      </c>
      <c r="V629" s="1" t="s">
        <v>4347</v>
      </c>
      <c r="W629" s="1" t="s">
        <v>4348</v>
      </c>
      <c r="X629" s="1" t="s">
        <v>81</v>
      </c>
      <c r="Y629" s="1" t="s">
        <v>49</v>
      </c>
      <c r="Z629" s="1" t="s">
        <v>49</v>
      </c>
      <c r="AA629" s="1">
        <v>110.1</v>
      </c>
      <c r="AB629" s="1">
        <v>93.9</v>
      </c>
      <c r="AC629" s="1">
        <v>107.9</v>
      </c>
      <c r="AD629" s="1">
        <v>101.2</v>
      </c>
      <c r="AE629" s="1">
        <v>98.8</v>
      </c>
      <c r="AF629" s="1">
        <v>113.9</v>
      </c>
      <c r="AG629" s="1">
        <v>91.8</v>
      </c>
      <c r="AH629" s="1">
        <v>95.4</v>
      </c>
      <c r="AI629" s="1">
        <v>95.9</v>
      </c>
      <c r="AJ629" s="1">
        <v>91.1</v>
      </c>
      <c r="AK629" s="2">
        <f t="shared" si="18"/>
        <v>6.8685254597697032E-2</v>
      </c>
      <c r="AL629" s="2">
        <f t="shared" si="19"/>
        <v>0.4199279889879009</v>
      </c>
    </row>
    <row r="630" spans="1:38" x14ac:dyDescent="0.2">
      <c r="A630" s="1" t="s">
        <v>60</v>
      </c>
      <c r="B630" s="1" t="s">
        <v>37</v>
      </c>
      <c r="C630" s="1" t="s">
        <v>4349</v>
      </c>
      <c r="D630" s="1" t="s">
        <v>4350</v>
      </c>
      <c r="E630" s="1">
        <v>4.2000000000000003E-2</v>
      </c>
      <c r="F630" s="1">
        <v>2.9820000000000002</v>
      </c>
      <c r="G630" s="1">
        <v>3</v>
      </c>
      <c r="H630" s="1">
        <v>2</v>
      </c>
      <c r="I630" s="1">
        <v>2</v>
      </c>
      <c r="J630" s="1">
        <v>1</v>
      </c>
      <c r="K630" s="1">
        <v>1</v>
      </c>
      <c r="L630" s="1">
        <v>813</v>
      </c>
      <c r="M630" s="1">
        <v>91.7</v>
      </c>
      <c r="N630" s="1">
        <v>9.14</v>
      </c>
      <c r="O630" s="1">
        <v>22</v>
      </c>
      <c r="P630" s="1">
        <v>2</v>
      </c>
      <c r="Q630" s="1" t="s">
        <v>1836</v>
      </c>
      <c r="R630" s="1" t="s">
        <v>2089</v>
      </c>
      <c r="S630" s="1" t="s">
        <v>4351</v>
      </c>
      <c r="T630" s="1" t="s">
        <v>4352</v>
      </c>
      <c r="U630" s="1" t="s">
        <v>4353</v>
      </c>
      <c r="V630" s="1" t="s">
        <v>4354</v>
      </c>
      <c r="W630" s="1" t="s">
        <v>4355</v>
      </c>
      <c r="X630" s="1" t="s">
        <v>287</v>
      </c>
      <c r="Y630" s="1" t="s">
        <v>4356</v>
      </c>
      <c r="Z630" s="1" t="s">
        <v>4357</v>
      </c>
      <c r="AA630" s="1">
        <v>94.7</v>
      </c>
      <c r="AB630" s="1">
        <v>84</v>
      </c>
      <c r="AC630" s="1">
        <v>101.5</v>
      </c>
      <c r="AD630" s="1">
        <v>118.8</v>
      </c>
      <c r="AE630" s="1">
        <v>121.8</v>
      </c>
      <c r="AF630" s="1">
        <v>95.7</v>
      </c>
      <c r="AG630" s="1">
        <v>93.2</v>
      </c>
      <c r="AH630" s="1">
        <v>93.5</v>
      </c>
      <c r="AI630" s="1">
        <v>99.5</v>
      </c>
      <c r="AJ630" s="1">
        <v>97.1</v>
      </c>
      <c r="AK630" s="2">
        <f t="shared" si="18"/>
        <v>0.12070379254209287</v>
      </c>
      <c r="AL630" s="2">
        <f t="shared" si="19"/>
        <v>0.54798796362382451</v>
      </c>
    </row>
    <row r="631" spans="1:38" x14ac:dyDescent="0.2">
      <c r="A631" s="1" t="s">
        <v>36</v>
      </c>
      <c r="B631" s="1" t="s">
        <v>37</v>
      </c>
      <c r="C631" s="1" t="s">
        <v>4358</v>
      </c>
      <c r="D631" s="1" t="s">
        <v>4359</v>
      </c>
      <c r="E631" s="1">
        <v>3.0000000000000001E-3</v>
      </c>
      <c r="F631" s="1">
        <v>7.4039999999999999</v>
      </c>
      <c r="G631" s="1">
        <v>7</v>
      </c>
      <c r="H631" s="1">
        <v>2</v>
      </c>
      <c r="I631" s="1">
        <v>2</v>
      </c>
      <c r="J631" s="1">
        <v>2</v>
      </c>
      <c r="K631" s="1">
        <v>1</v>
      </c>
      <c r="L631" s="1">
        <v>269</v>
      </c>
      <c r="M631" s="1">
        <v>30.5</v>
      </c>
      <c r="N631" s="1">
        <v>8.59</v>
      </c>
      <c r="O631" s="1">
        <v>26</v>
      </c>
      <c r="P631" s="1">
        <v>2</v>
      </c>
      <c r="Q631" s="1" t="s">
        <v>3577</v>
      </c>
      <c r="R631" s="1" t="s">
        <v>889</v>
      </c>
      <c r="S631" s="1" t="s">
        <v>2723</v>
      </c>
      <c r="T631" s="1" t="s">
        <v>4360</v>
      </c>
      <c r="U631" s="1" t="s">
        <v>4361</v>
      </c>
      <c r="V631" s="1" t="s">
        <v>4362</v>
      </c>
      <c r="W631" s="1" t="s">
        <v>4363</v>
      </c>
      <c r="X631" s="1" t="s">
        <v>676</v>
      </c>
      <c r="Y631" s="1" t="s">
        <v>49</v>
      </c>
      <c r="Z631" s="1" t="s">
        <v>49</v>
      </c>
      <c r="AA631" s="1">
        <v>103.6</v>
      </c>
      <c r="AB631" s="1">
        <v>108.7</v>
      </c>
      <c r="AC631" s="1">
        <v>97.3</v>
      </c>
      <c r="AD631" s="1">
        <v>101.4</v>
      </c>
      <c r="AE631" s="1">
        <v>107.2</v>
      </c>
      <c r="AF631" s="1">
        <v>92.1</v>
      </c>
      <c r="AG631" s="1">
        <v>97.6</v>
      </c>
      <c r="AH631" s="1">
        <v>93</v>
      </c>
      <c r="AI631" s="1">
        <v>98</v>
      </c>
      <c r="AJ631" s="1">
        <v>101.2</v>
      </c>
      <c r="AK631" s="2">
        <f t="shared" si="18"/>
        <v>0.10477521444010533</v>
      </c>
      <c r="AL631" s="2">
        <f t="shared" si="19"/>
        <v>1.5932212591373418</v>
      </c>
    </row>
    <row r="632" spans="1:38" x14ac:dyDescent="0.2">
      <c r="A632" s="1" t="s">
        <v>50</v>
      </c>
      <c r="B632" s="1" t="s">
        <v>37</v>
      </c>
      <c r="C632" s="1" t="s">
        <v>4364</v>
      </c>
      <c r="D632" s="1" t="s">
        <v>4365</v>
      </c>
      <c r="E632" s="1">
        <v>5.0999999999999997E-2</v>
      </c>
      <c r="F632" s="1">
        <v>2.71</v>
      </c>
      <c r="G632" s="1">
        <v>3</v>
      </c>
      <c r="H632" s="1">
        <v>1</v>
      </c>
      <c r="I632" s="1">
        <v>1</v>
      </c>
      <c r="J632" s="1">
        <v>1</v>
      </c>
      <c r="K632" s="1">
        <v>1</v>
      </c>
      <c r="L632" s="1">
        <v>390</v>
      </c>
      <c r="M632" s="1">
        <v>43.5</v>
      </c>
      <c r="N632" s="1">
        <v>7.47</v>
      </c>
      <c r="O632" s="1">
        <v>21</v>
      </c>
      <c r="P632" s="1">
        <v>1</v>
      </c>
      <c r="Q632" s="1" t="s">
        <v>53</v>
      </c>
      <c r="R632" s="1" t="s">
        <v>311</v>
      </c>
      <c r="S632" s="1" t="s">
        <v>147</v>
      </c>
      <c r="T632" s="1" t="s">
        <v>4366</v>
      </c>
      <c r="U632" s="1" t="s">
        <v>4367</v>
      </c>
      <c r="V632" s="1" t="s">
        <v>4368</v>
      </c>
      <c r="W632" s="1" t="s">
        <v>4369</v>
      </c>
      <c r="X632" s="1" t="s">
        <v>228</v>
      </c>
      <c r="Y632" s="1" t="s">
        <v>1860</v>
      </c>
      <c r="Z632" s="1" t="s">
        <v>49</v>
      </c>
      <c r="AA632" s="1">
        <v>92.9</v>
      </c>
      <c r="AB632" s="1">
        <v>110.4</v>
      </c>
      <c r="AC632" s="1">
        <v>110.2</v>
      </c>
      <c r="AD632" s="1">
        <v>100.8</v>
      </c>
      <c r="AE632" s="1">
        <v>100.5</v>
      </c>
      <c r="AF632" s="1">
        <v>79.900000000000006</v>
      </c>
      <c r="AG632" s="1">
        <v>92.8</v>
      </c>
      <c r="AH632" s="1">
        <v>105.6</v>
      </c>
      <c r="AI632" s="1">
        <v>111.8</v>
      </c>
      <c r="AJ632" s="1">
        <v>95.1</v>
      </c>
      <c r="AK632" s="2">
        <f t="shared" si="18"/>
        <v>8.5432503100191709E-2</v>
      </c>
      <c r="AL632" s="2">
        <f t="shared" si="19"/>
        <v>0.41568418877629543</v>
      </c>
    </row>
    <row r="633" spans="1:38" x14ac:dyDescent="0.2">
      <c r="A633" s="1" t="s">
        <v>36</v>
      </c>
      <c r="B633" s="1" t="s">
        <v>37</v>
      </c>
      <c r="C633" s="1" t="s">
        <v>4370</v>
      </c>
      <c r="D633" s="1" t="s">
        <v>4371</v>
      </c>
      <c r="E633" s="1">
        <v>0</v>
      </c>
      <c r="F633" s="1">
        <v>42.625999999999998</v>
      </c>
      <c r="G633" s="1">
        <v>13</v>
      </c>
      <c r="H633" s="1">
        <v>10</v>
      </c>
      <c r="I633" s="1">
        <v>13</v>
      </c>
      <c r="J633" s="1">
        <v>10</v>
      </c>
      <c r="K633" s="1">
        <v>1</v>
      </c>
      <c r="L633" s="1">
        <v>694</v>
      </c>
      <c r="M633" s="1">
        <v>81</v>
      </c>
      <c r="N633" s="1">
        <v>7.34</v>
      </c>
      <c r="O633" s="1">
        <v>194</v>
      </c>
      <c r="P633" s="1">
        <v>10</v>
      </c>
      <c r="Q633" s="1" t="s">
        <v>49</v>
      </c>
      <c r="R633" s="1" t="s">
        <v>64</v>
      </c>
      <c r="S633" s="1" t="s">
        <v>49</v>
      </c>
      <c r="T633" s="1" t="s">
        <v>4372</v>
      </c>
      <c r="U633" s="1" t="s">
        <v>4373</v>
      </c>
      <c r="V633" s="1" t="s">
        <v>4374</v>
      </c>
      <c r="W633" s="1" t="s">
        <v>4375</v>
      </c>
      <c r="X633" s="1" t="s">
        <v>4376</v>
      </c>
      <c r="Y633" s="1" t="s">
        <v>49</v>
      </c>
      <c r="Z633" s="1" t="s">
        <v>49</v>
      </c>
      <c r="AA633" s="1">
        <v>99.8</v>
      </c>
      <c r="AB633" s="1">
        <v>103.8</v>
      </c>
      <c r="AC633" s="1">
        <v>103.1</v>
      </c>
      <c r="AD633" s="1">
        <v>104.3</v>
      </c>
      <c r="AE633" s="1">
        <v>102.8</v>
      </c>
      <c r="AF633" s="1">
        <v>100.7</v>
      </c>
      <c r="AG633" s="1">
        <v>97.2</v>
      </c>
      <c r="AH633" s="1">
        <v>96.6</v>
      </c>
      <c r="AI633" s="1">
        <v>93.2</v>
      </c>
      <c r="AJ633" s="1">
        <v>98.5</v>
      </c>
      <c r="AK633" s="2">
        <f t="shared" si="18"/>
        <v>7.9656996872087951E-2</v>
      </c>
      <c r="AL633" s="2">
        <f t="shared" si="19"/>
        <v>2.2692897548196935</v>
      </c>
    </row>
    <row r="634" spans="1:38" x14ac:dyDescent="0.2">
      <c r="A634" s="1" t="s">
        <v>36</v>
      </c>
      <c r="B634" s="1" t="s">
        <v>37</v>
      </c>
      <c r="C634" s="1" t="s">
        <v>4377</v>
      </c>
      <c r="D634" s="1" t="s">
        <v>4378</v>
      </c>
      <c r="E634" s="1">
        <v>0</v>
      </c>
      <c r="F634" s="1">
        <v>19.494</v>
      </c>
      <c r="G634" s="1">
        <v>8</v>
      </c>
      <c r="H634" s="1">
        <v>4</v>
      </c>
      <c r="I634" s="1">
        <v>5</v>
      </c>
      <c r="J634" s="1">
        <v>4</v>
      </c>
      <c r="K634" s="1">
        <v>1</v>
      </c>
      <c r="L634" s="1">
        <v>667</v>
      </c>
      <c r="M634" s="1">
        <v>72.900000000000006</v>
      </c>
      <c r="N634" s="1">
        <v>7.65</v>
      </c>
      <c r="O634" s="1">
        <v>147</v>
      </c>
      <c r="P634" s="1">
        <v>4</v>
      </c>
      <c r="Q634" s="1" t="s">
        <v>207</v>
      </c>
      <c r="R634" s="1" t="s">
        <v>4379</v>
      </c>
      <c r="S634" s="1" t="s">
        <v>526</v>
      </c>
      <c r="T634" s="1" t="s">
        <v>4380</v>
      </c>
      <c r="U634" s="1" t="s">
        <v>4381</v>
      </c>
      <c r="V634" s="1" t="s">
        <v>49</v>
      </c>
      <c r="W634" s="1" t="s">
        <v>4382</v>
      </c>
      <c r="X634" s="1" t="s">
        <v>258</v>
      </c>
      <c r="Y634" s="1" t="s">
        <v>4383</v>
      </c>
      <c r="Z634" s="1" t="s">
        <v>49</v>
      </c>
      <c r="AA634" s="1">
        <v>109.1</v>
      </c>
      <c r="AB634" s="1">
        <v>107.1</v>
      </c>
      <c r="AC634" s="1">
        <v>97.7</v>
      </c>
      <c r="AD634" s="1">
        <v>102.8</v>
      </c>
      <c r="AE634" s="1">
        <v>97.3</v>
      </c>
      <c r="AF634" s="1">
        <v>99.4</v>
      </c>
      <c r="AG634" s="1">
        <v>94.4</v>
      </c>
      <c r="AH634" s="1">
        <v>101.9</v>
      </c>
      <c r="AI634" s="1">
        <v>93.3</v>
      </c>
      <c r="AJ634" s="1">
        <v>96.9</v>
      </c>
      <c r="AK634" s="2">
        <f t="shared" si="18"/>
        <v>8.1108926963954414E-2</v>
      </c>
      <c r="AL634" s="2">
        <f t="shared" si="19"/>
        <v>1.0669340762635733</v>
      </c>
    </row>
    <row r="635" spans="1:38" x14ac:dyDescent="0.2">
      <c r="A635" s="1" t="s">
        <v>50</v>
      </c>
      <c r="B635" s="1" t="s">
        <v>37</v>
      </c>
      <c r="C635" s="1" t="s">
        <v>4384</v>
      </c>
      <c r="D635" s="1" t="s">
        <v>4385</v>
      </c>
      <c r="E635" s="1">
        <v>0.13900000000000001</v>
      </c>
      <c r="F635" s="1">
        <v>1.4259999999999999</v>
      </c>
      <c r="G635" s="1">
        <v>2</v>
      </c>
      <c r="H635" s="1">
        <v>1</v>
      </c>
      <c r="I635" s="1">
        <v>1</v>
      </c>
      <c r="J635" s="1">
        <v>1</v>
      </c>
      <c r="K635" s="1">
        <v>1</v>
      </c>
      <c r="L635" s="1">
        <v>370</v>
      </c>
      <c r="M635" s="1">
        <v>40.9</v>
      </c>
      <c r="N635" s="1">
        <v>7.96</v>
      </c>
      <c r="O635" s="1">
        <v>0</v>
      </c>
      <c r="P635" s="1">
        <v>1</v>
      </c>
      <c r="Q635" s="1" t="s">
        <v>53</v>
      </c>
      <c r="R635" s="1" t="s">
        <v>824</v>
      </c>
      <c r="S635" s="1" t="s">
        <v>147</v>
      </c>
      <c r="T635" s="1" t="s">
        <v>4386</v>
      </c>
      <c r="U635" s="1" t="s">
        <v>4387</v>
      </c>
      <c r="V635" s="1" t="s">
        <v>4388</v>
      </c>
      <c r="W635" s="1" t="s">
        <v>4389</v>
      </c>
      <c r="X635" s="1" t="s">
        <v>228</v>
      </c>
      <c r="Y635" s="1" t="s">
        <v>4390</v>
      </c>
      <c r="Z635" s="1" t="s">
        <v>49</v>
      </c>
      <c r="AA635" s="1">
        <v>104.3</v>
      </c>
      <c r="AB635" s="1">
        <v>99.2</v>
      </c>
      <c r="AC635" s="1">
        <v>79.7</v>
      </c>
      <c r="AD635" s="1">
        <v>116.1</v>
      </c>
      <c r="AE635" s="1">
        <v>108.1</v>
      </c>
      <c r="AF635" s="1">
        <v>108.5</v>
      </c>
      <c r="AG635" s="1">
        <v>98.3</v>
      </c>
      <c r="AH635" s="1">
        <v>102</v>
      </c>
      <c r="AI635" s="1">
        <v>87.2</v>
      </c>
      <c r="AJ635" s="1">
        <v>96.5</v>
      </c>
      <c r="AK635" s="2">
        <f t="shared" si="18"/>
        <v>4.2999794832838216E-2</v>
      </c>
      <c r="AL635" s="2">
        <f t="shared" si="19"/>
        <v>0.16563913283454171</v>
      </c>
    </row>
    <row r="636" spans="1:38" x14ac:dyDescent="0.2">
      <c r="A636" s="1" t="s">
        <v>36</v>
      </c>
      <c r="B636" s="1" t="s">
        <v>37</v>
      </c>
      <c r="C636" s="1" t="s">
        <v>4391</v>
      </c>
      <c r="D636" s="1" t="s">
        <v>4392</v>
      </c>
      <c r="E636" s="1">
        <v>0</v>
      </c>
      <c r="F636" s="1">
        <v>83.724999999999994</v>
      </c>
      <c r="G636" s="1">
        <v>39</v>
      </c>
      <c r="H636" s="1">
        <v>9</v>
      </c>
      <c r="I636" s="1">
        <v>37</v>
      </c>
      <c r="J636" s="1">
        <v>9</v>
      </c>
      <c r="K636" s="1">
        <v>1</v>
      </c>
      <c r="L636" s="1">
        <v>254</v>
      </c>
      <c r="M636" s="1">
        <v>28</v>
      </c>
      <c r="N636" s="1">
        <v>9.33</v>
      </c>
      <c r="O636" s="1">
        <v>867</v>
      </c>
      <c r="P636" s="1">
        <v>9</v>
      </c>
      <c r="Q636" s="1" t="s">
        <v>4393</v>
      </c>
      <c r="R636" s="1" t="s">
        <v>4394</v>
      </c>
      <c r="S636" s="1" t="s">
        <v>2259</v>
      </c>
      <c r="T636" s="1" t="s">
        <v>4395</v>
      </c>
      <c r="U636" s="1" t="s">
        <v>4396</v>
      </c>
      <c r="V636" s="1" t="s">
        <v>4397</v>
      </c>
      <c r="W636" s="1" t="s">
        <v>4398</v>
      </c>
      <c r="X636" s="1" t="s">
        <v>144</v>
      </c>
      <c r="Y636" s="1" t="s">
        <v>4399</v>
      </c>
      <c r="Z636" s="1" t="s">
        <v>49</v>
      </c>
      <c r="AA636" s="1">
        <v>96.6</v>
      </c>
      <c r="AB636" s="1">
        <v>104.5</v>
      </c>
      <c r="AC636" s="1">
        <v>103.1</v>
      </c>
      <c r="AD636" s="1">
        <v>104.3</v>
      </c>
      <c r="AE636" s="1">
        <v>99.6</v>
      </c>
      <c r="AF636" s="1">
        <v>97.2</v>
      </c>
      <c r="AG636" s="1">
        <v>99.5</v>
      </c>
      <c r="AH636" s="1">
        <v>94.4</v>
      </c>
      <c r="AI636" s="1">
        <v>96.8</v>
      </c>
      <c r="AJ636" s="1">
        <v>104</v>
      </c>
      <c r="AK636" s="2">
        <f t="shared" si="18"/>
        <v>4.6747409074384599E-2</v>
      </c>
      <c r="AL636" s="2">
        <f t="shared" si="19"/>
        <v>0.73416555369306502</v>
      </c>
    </row>
    <row r="637" spans="1:38" x14ac:dyDescent="0.2">
      <c r="A637" s="1" t="s">
        <v>36</v>
      </c>
      <c r="B637" s="1" t="s">
        <v>37</v>
      </c>
      <c r="C637" s="1" t="s">
        <v>4400</v>
      </c>
      <c r="D637" s="1" t="s">
        <v>4401</v>
      </c>
      <c r="E637" s="1">
        <v>0</v>
      </c>
      <c r="F637" s="1">
        <v>12.093</v>
      </c>
      <c r="G637" s="1">
        <v>4</v>
      </c>
      <c r="H637" s="1">
        <v>3</v>
      </c>
      <c r="I637" s="1">
        <v>5</v>
      </c>
      <c r="J637" s="1">
        <v>3</v>
      </c>
      <c r="K637" s="1">
        <v>1</v>
      </c>
      <c r="L637" s="1">
        <v>726</v>
      </c>
      <c r="M637" s="1">
        <v>80.2</v>
      </c>
      <c r="N637" s="1">
        <v>6.4</v>
      </c>
      <c r="O637" s="1">
        <v>149</v>
      </c>
      <c r="P637" s="1">
        <v>3</v>
      </c>
      <c r="Q637" s="1" t="s">
        <v>1818</v>
      </c>
      <c r="R637" s="1" t="s">
        <v>1135</v>
      </c>
      <c r="S637" s="1" t="s">
        <v>139</v>
      </c>
      <c r="T637" s="1" t="s">
        <v>4402</v>
      </c>
      <c r="U637" s="1" t="s">
        <v>4403</v>
      </c>
      <c r="V637" s="1" t="s">
        <v>4404</v>
      </c>
      <c r="W637" s="1" t="s">
        <v>4405</v>
      </c>
      <c r="X637" s="1" t="s">
        <v>204</v>
      </c>
      <c r="Y637" s="1" t="s">
        <v>49</v>
      </c>
      <c r="Z637" s="1" t="s">
        <v>49</v>
      </c>
      <c r="AA637" s="1">
        <v>103.4</v>
      </c>
      <c r="AB637" s="1">
        <v>103.7</v>
      </c>
      <c r="AC637" s="1">
        <v>104</v>
      </c>
      <c r="AD637" s="1">
        <v>96.8</v>
      </c>
      <c r="AE637" s="1">
        <v>107.2</v>
      </c>
      <c r="AF637" s="1">
        <v>103.9</v>
      </c>
      <c r="AG637" s="1">
        <v>102.9</v>
      </c>
      <c r="AH637" s="1">
        <v>92.8</v>
      </c>
      <c r="AI637" s="1">
        <v>87.3</v>
      </c>
      <c r="AJ637" s="1">
        <v>97.8</v>
      </c>
      <c r="AK637" s="2">
        <f t="shared" si="18"/>
        <v>8.7760457556890298E-2</v>
      </c>
      <c r="AL637" s="2">
        <f t="shared" si="19"/>
        <v>0.90164277718174157</v>
      </c>
    </row>
    <row r="638" spans="1:38" x14ac:dyDescent="0.2">
      <c r="A638" s="1" t="s">
        <v>50</v>
      </c>
      <c r="B638" s="1" t="s">
        <v>37</v>
      </c>
      <c r="C638" s="1" t="s">
        <v>4406</v>
      </c>
      <c r="D638" s="1" t="s">
        <v>4407</v>
      </c>
      <c r="E638" s="1">
        <v>6.8000000000000005E-2</v>
      </c>
      <c r="F638" s="1">
        <v>2.4289999999999998</v>
      </c>
      <c r="G638" s="1">
        <v>1</v>
      </c>
      <c r="H638" s="1">
        <v>1</v>
      </c>
      <c r="I638" s="1">
        <v>1</v>
      </c>
      <c r="J638" s="1">
        <v>1</v>
      </c>
      <c r="K638" s="1">
        <v>1</v>
      </c>
      <c r="L638" s="1">
        <v>1383</v>
      </c>
      <c r="M638" s="1">
        <v>151.19999999999999</v>
      </c>
      <c r="N638" s="1">
        <v>5.07</v>
      </c>
      <c r="O638" s="1">
        <v>0</v>
      </c>
      <c r="P638" s="1">
        <v>1</v>
      </c>
      <c r="Q638" s="1" t="s">
        <v>53</v>
      </c>
      <c r="R638" s="1" t="s">
        <v>75</v>
      </c>
      <c r="S638" s="1" t="s">
        <v>526</v>
      </c>
      <c r="T638" s="1" t="s">
        <v>4408</v>
      </c>
      <c r="U638" s="1" t="s">
        <v>4409</v>
      </c>
      <c r="V638" s="1" t="s">
        <v>4410</v>
      </c>
      <c r="W638" s="1" t="s">
        <v>4411</v>
      </c>
      <c r="X638" s="1" t="s">
        <v>676</v>
      </c>
      <c r="Y638" s="1" t="s">
        <v>49</v>
      </c>
      <c r="Z638" s="1" t="s">
        <v>49</v>
      </c>
      <c r="AA638" s="1">
        <v>101</v>
      </c>
      <c r="AB638" s="1">
        <v>106.1</v>
      </c>
      <c r="AC638" s="1">
        <v>97.8</v>
      </c>
      <c r="AD638" s="1">
        <v>104.2</v>
      </c>
      <c r="AE638" s="1">
        <v>100.5</v>
      </c>
      <c r="AF638" s="1">
        <v>115.1</v>
      </c>
      <c r="AG638" s="1">
        <v>104.6</v>
      </c>
      <c r="AH638" s="1">
        <v>95.3</v>
      </c>
      <c r="AI638" s="1">
        <v>81.7</v>
      </c>
      <c r="AJ638" s="1">
        <v>93.7</v>
      </c>
      <c r="AK638" s="2">
        <f t="shared" si="18"/>
        <v>5.5406298565518833E-2</v>
      </c>
      <c r="AL638" s="2">
        <f t="shared" si="19"/>
        <v>0.27928738661442382</v>
      </c>
    </row>
    <row r="639" spans="1:38" x14ac:dyDescent="0.2">
      <c r="A639" s="1" t="s">
        <v>36</v>
      </c>
      <c r="B639" s="1" t="s">
        <v>37</v>
      </c>
      <c r="C639" s="1" t="s">
        <v>4412</v>
      </c>
      <c r="D639" s="1" t="s">
        <v>4413</v>
      </c>
      <c r="E639" s="1">
        <v>0</v>
      </c>
      <c r="F639" s="1">
        <v>216.124</v>
      </c>
      <c r="G639" s="1">
        <v>73</v>
      </c>
      <c r="H639" s="1">
        <v>25</v>
      </c>
      <c r="I639" s="1">
        <v>89</v>
      </c>
      <c r="J639" s="1">
        <v>25</v>
      </c>
      <c r="K639" s="1">
        <v>1</v>
      </c>
      <c r="L639" s="1">
        <v>339</v>
      </c>
      <c r="M639" s="1">
        <v>38.700000000000003</v>
      </c>
      <c r="N639" s="1">
        <v>7.69</v>
      </c>
      <c r="O639" s="1">
        <v>2066</v>
      </c>
      <c r="P639" s="1">
        <v>25</v>
      </c>
      <c r="Q639" s="1" t="s">
        <v>926</v>
      </c>
      <c r="R639" s="1" t="s">
        <v>4414</v>
      </c>
      <c r="S639" s="1" t="s">
        <v>4415</v>
      </c>
      <c r="T639" s="1" t="s">
        <v>4416</v>
      </c>
      <c r="U639" s="1" t="s">
        <v>4417</v>
      </c>
      <c r="V639" s="1" t="s">
        <v>4418</v>
      </c>
      <c r="W639" s="1" t="s">
        <v>4419</v>
      </c>
      <c r="X639" s="1" t="s">
        <v>213</v>
      </c>
      <c r="Y639" s="1" t="s">
        <v>49</v>
      </c>
      <c r="Z639" s="1" t="s">
        <v>4420</v>
      </c>
      <c r="AA639" s="1">
        <v>105.2</v>
      </c>
      <c r="AB639" s="1">
        <v>95.3</v>
      </c>
      <c r="AC639" s="1">
        <v>100.3</v>
      </c>
      <c r="AD639" s="1">
        <v>104.2</v>
      </c>
      <c r="AE639" s="1">
        <v>103.9</v>
      </c>
      <c r="AF639" s="1">
        <v>97.5</v>
      </c>
      <c r="AG639" s="1">
        <v>98</v>
      </c>
      <c r="AH639" s="1">
        <v>101.9</v>
      </c>
      <c r="AI639" s="1">
        <v>98.4</v>
      </c>
      <c r="AJ639" s="1">
        <v>95.3</v>
      </c>
      <c r="AK639" s="2">
        <f t="shared" si="18"/>
        <v>5.1365368781888819E-2</v>
      </c>
      <c r="AL639" s="2">
        <f t="shared" si="19"/>
        <v>0.88681359404437843</v>
      </c>
    </row>
    <row r="640" spans="1:38" x14ac:dyDescent="0.2">
      <c r="A640" s="1" t="s">
        <v>36</v>
      </c>
      <c r="B640" s="1" t="s">
        <v>37</v>
      </c>
      <c r="C640" s="1" t="s">
        <v>4421</v>
      </c>
      <c r="D640" s="1" t="s">
        <v>4422</v>
      </c>
      <c r="E640" s="1">
        <v>0</v>
      </c>
      <c r="F640" s="1">
        <v>210.178</v>
      </c>
      <c r="G640" s="1">
        <v>21</v>
      </c>
      <c r="H640" s="1">
        <v>44</v>
      </c>
      <c r="I640" s="1">
        <v>70</v>
      </c>
      <c r="J640" s="1">
        <v>44</v>
      </c>
      <c r="K640" s="1">
        <v>1</v>
      </c>
      <c r="L640" s="1">
        <v>2483</v>
      </c>
      <c r="M640" s="1">
        <v>273.60000000000002</v>
      </c>
      <c r="N640" s="1">
        <v>5.71</v>
      </c>
      <c r="O640" s="1">
        <v>1236</v>
      </c>
      <c r="P640" s="1">
        <v>44</v>
      </c>
      <c r="Q640" s="1" t="s">
        <v>565</v>
      </c>
      <c r="R640" s="1" t="s">
        <v>4423</v>
      </c>
      <c r="S640" s="1" t="s">
        <v>1378</v>
      </c>
      <c r="T640" s="1" t="s">
        <v>4424</v>
      </c>
      <c r="U640" s="1" t="s">
        <v>4425</v>
      </c>
      <c r="V640" s="1" t="s">
        <v>4426</v>
      </c>
      <c r="W640" s="1" t="s">
        <v>4427</v>
      </c>
      <c r="X640" s="1" t="s">
        <v>287</v>
      </c>
      <c r="Y640" s="1" t="s">
        <v>4428</v>
      </c>
      <c r="Z640" s="1" t="s">
        <v>49</v>
      </c>
      <c r="AA640" s="1">
        <v>104.4</v>
      </c>
      <c r="AB640" s="1">
        <v>101.8</v>
      </c>
      <c r="AC640" s="1">
        <v>102</v>
      </c>
      <c r="AD640" s="1">
        <v>104.6</v>
      </c>
      <c r="AE640" s="1">
        <v>102.8</v>
      </c>
      <c r="AF640" s="1">
        <v>96.1</v>
      </c>
      <c r="AG640" s="1">
        <v>96.3</v>
      </c>
      <c r="AH640" s="1">
        <v>97.7</v>
      </c>
      <c r="AI640" s="1">
        <v>97</v>
      </c>
      <c r="AJ640" s="1">
        <v>97.4</v>
      </c>
      <c r="AK640" s="2">
        <f t="shared" si="18"/>
        <v>8.9755598059207409E-2</v>
      </c>
      <c r="AL640" s="2">
        <f t="shared" si="19"/>
        <v>4.8584361647120158</v>
      </c>
    </row>
    <row r="641" spans="1:38" x14ac:dyDescent="0.2">
      <c r="A641" s="1" t="s">
        <v>36</v>
      </c>
      <c r="B641" s="1" t="s">
        <v>37</v>
      </c>
      <c r="C641" s="1" t="s">
        <v>4429</v>
      </c>
      <c r="D641" s="1" t="s">
        <v>4430</v>
      </c>
      <c r="E641" s="1">
        <v>3.0000000000000001E-3</v>
      </c>
      <c r="F641" s="1">
        <v>7.2169999999999996</v>
      </c>
      <c r="G641" s="1">
        <v>5</v>
      </c>
      <c r="H641" s="1">
        <v>2</v>
      </c>
      <c r="I641" s="1">
        <v>2</v>
      </c>
      <c r="J641" s="1">
        <v>2</v>
      </c>
      <c r="K641" s="1">
        <v>1</v>
      </c>
      <c r="L641" s="1">
        <v>428</v>
      </c>
      <c r="M641" s="1">
        <v>47.1</v>
      </c>
      <c r="N641" s="1">
        <v>6.71</v>
      </c>
      <c r="O641" s="1">
        <v>20</v>
      </c>
      <c r="P641" s="1">
        <v>2</v>
      </c>
      <c r="Q641" s="1" t="s">
        <v>990</v>
      </c>
      <c r="R641" s="1" t="s">
        <v>4431</v>
      </c>
      <c r="S641" s="1" t="s">
        <v>131</v>
      </c>
      <c r="T641" s="1" t="s">
        <v>4432</v>
      </c>
      <c r="U641" s="1" t="s">
        <v>4433</v>
      </c>
      <c r="V641" s="1" t="s">
        <v>4434</v>
      </c>
      <c r="W641" s="1" t="s">
        <v>4435</v>
      </c>
      <c r="X641" s="1" t="s">
        <v>127</v>
      </c>
      <c r="Y641" s="1" t="s">
        <v>49</v>
      </c>
      <c r="Z641" s="1" t="s">
        <v>49</v>
      </c>
      <c r="AA641" s="1">
        <v>92.6</v>
      </c>
      <c r="AB641" s="1">
        <v>97.5</v>
      </c>
      <c r="AC641" s="1">
        <v>115.2</v>
      </c>
      <c r="AD641" s="1">
        <v>108.1</v>
      </c>
      <c r="AE641" s="1">
        <v>103.6</v>
      </c>
      <c r="AF641" s="1">
        <v>103.5</v>
      </c>
      <c r="AG641" s="1">
        <v>97.7</v>
      </c>
      <c r="AH641" s="1">
        <v>103.6</v>
      </c>
      <c r="AI641" s="1">
        <v>84.2</v>
      </c>
      <c r="AJ641" s="1">
        <v>94</v>
      </c>
      <c r="AK641" s="2">
        <f t="shared" si="18"/>
        <v>9.8141091479161544E-2</v>
      </c>
      <c r="AL641" s="2">
        <f t="shared" si="19"/>
        <v>0.62170323257106175</v>
      </c>
    </row>
    <row r="642" spans="1:38" x14ac:dyDescent="0.2">
      <c r="A642" s="1" t="s">
        <v>50</v>
      </c>
      <c r="B642" s="1" t="s">
        <v>37</v>
      </c>
      <c r="C642" s="1" t="s">
        <v>4436</v>
      </c>
      <c r="D642" s="1" t="s">
        <v>4437</v>
      </c>
      <c r="E642" s="1">
        <v>0.19400000000000001</v>
      </c>
      <c r="F642" s="1">
        <v>1.202</v>
      </c>
      <c r="G642" s="1">
        <v>4</v>
      </c>
      <c r="H642" s="1">
        <v>1</v>
      </c>
      <c r="I642" s="1">
        <v>1</v>
      </c>
      <c r="J642" s="1">
        <v>1</v>
      </c>
      <c r="K642" s="1">
        <v>1</v>
      </c>
      <c r="L642" s="1">
        <v>227</v>
      </c>
      <c r="M642" s="1">
        <v>25.9</v>
      </c>
      <c r="N642" s="1">
        <v>7.43</v>
      </c>
      <c r="O642" s="1">
        <v>0</v>
      </c>
      <c r="P642" s="1">
        <v>1</v>
      </c>
      <c r="Q642" s="1" t="s">
        <v>49</v>
      </c>
      <c r="R642" s="1" t="s">
        <v>104</v>
      </c>
      <c r="S642" s="1" t="s">
        <v>49</v>
      </c>
      <c r="T642" s="1" t="s">
        <v>4438</v>
      </c>
      <c r="U642" s="1" t="s">
        <v>4439</v>
      </c>
      <c r="V642" s="1" t="s">
        <v>4440</v>
      </c>
      <c r="W642" s="1" t="s">
        <v>4441</v>
      </c>
      <c r="X642" s="1" t="s">
        <v>159</v>
      </c>
      <c r="Y642" s="1" t="s">
        <v>49</v>
      </c>
      <c r="Z642" s="1" t="s">
        <v>49</v>
      </c>
      <c r="AA642" s="1">
        <v>99.3</v>
      </c>
      <c r="AB642" s="1">
        <v>116.4</v>
      </c>
      <c r="AC642" s="1">
        <v>90.8</v>
      </c>
      <c r="AD642" s="1">
        <v>109.7</v>
      </c>
      <c r="AE642" s="1">
        <v>99.3</v>
      </c>
      <c r="AF642" s="1">
        <v>122.2</v>
      </c>
      <c r="AG642" s="1">
        <v>93.7</v>
      </c>
      <c r="AH642" s="1">
        <v>98.7</v>
      </c>
      <c r="AI642" s="1">
        <v>76.900000000000006</v>
      </c>
      <c r="AJ642" s="1">
        <v>93.1</v>
      </c>
      <c r="AK642" s="2">
        <f t="shared" si="18"/>
        <v>8.9178022804124152E-2</v>
      </c>
      <c r="AL642" s="2">
        <f t="shared" si="19"/>
        <v>0.30862634451744181</v>
      </c>
    </row>
    <row r="643" spans="1:38" x14ac:dyDescent="0.2">
      <c r="A643" s="1" t="s">
        <v>36</v>
      </c>
      <c r="B643" s="1" t="s">
        <v>37</v>
      </c>
      <c r="C643" s="1" t="s">
        <v>4442</v>
      </c>
      <c r="D643" s="1" t="s">
        <v>4443</v>
      </c>
      <c r="E643" s="1">
        <v>0</v>
      </c>
      <c r="F643" s="1">
        <v>53.429000000000002</v>
      </c>
      <c r="G643" s="1">
        <v>36</v>
      </c>
      <c r="H643" s="1">
        <v>9</v>
      </c>
      <c r="I643" s="1">
        <v>31</v>
      </c>
      <c r="J643" s="1">
        <v>7</v>
      </c>
      <c r="K643" s="1">
        <v>1</v>
      </c>
      <c r="L643" s="1">
        <v>225</v>
      </c>
      <c r="M643" s="1">
        <v>25.3</v>
      </c>
      <c r="N643" s="1">
        <v>9.7200000000000006</v>
      </c>
      <c r="O643" s="1">
        <v>606</v>
      </c>
      <c r="P643" s="1">
        <v>9</v>
      </c>
      <c r="Q643" s="1" t="s">
        <v>222</v>
      </c>
      <c r="R643" s="1" t="s">
        <v>4444</v>
      </c>
      <c r="S643" s="1" t="s">
        <v>913</v>
      </c>
      <c r="T643" s="1" t="s">
        <v>4445</v>
      </c>
      <c r="U643" s="1" t="s">
        <v>4446</v>
      </c>
      <c r="V643" s="1" t="s">
        <v>4447</v>
      </c>
      <c r="W643" s="1" t="s">
        <v>4448</v>
      </c>
      <c r="X643" s="1" t="s">
        <v>144</v>
      </c>
      <c r="Y643" s="1" t="s">
        <v>4449</v>
      </c>
      <c r="Z643" s="1" t="s">
        <v>2375</v>
      </c>
      <c r="AA643" s="1">
        <v>97.5</v>
      </c>
      <c r="AB643" s="1">
        <v>104.8</v>
      </c>
      <c r="AC643" s="1">
        <v>103.6</v>
      </c>
      <c r="AD643" s="1">
        <v>99.4</v>
      </c>
      <c r="AE643" s="1">
        <v>105.1</v>
      </c>
      <c r="AF643" s="1">
        <v>97.7</v>
      </c>
      <c r="AG643" s="1">
        <v>101.9</v>
      </c>
      <c r="AH643" s="1">
        <v>102.3</v>
      </c>
      <c r="AI643" s="1">
        <v>91.4</v>
      </c>
      <c r="AJ643" s="1">
        <v>96.3</v>
      </c>
      <c r="AK643" s="2">
        <f t="shared" ref="AK643:AK706" si="20">LOG(SUM(AA643:AE643)/SUM(AF643:AJ643),2)</f>
        <v>6.0024771072217396E-2</v>
      </c>
      <c r="AL643" s="2">
        <f t="shared" ref="AL643:AL706" si="21">-LOG10(TTEST(AA643:AE643,AF643:AJ643,2,2))</f>
        <v>0.86125699495420749</v>
      </c>
    </row>
    <row r="644" spans="1:38" x14ac:dyDescent="0.2">
      <c r="A644" s="1" t="s">
        <v>36</v>
      </c>
      <c r="B644" s="1" t="s">
        <v>37</v>
      </c>
      <c r="C644" s="1" t="s">
        <v>4450</v>
      </c>
      <c r="D644" s="1" t="s">
        <v>4451</v>
      </c>
      <c r="E644" s="1">
        <v>0</v>
      </c>
      <c r="F644" s="1">
        <v>22.931999999999999</v>
      </c>
      <c r="G644" s="1">
        <v>4</v>
      </c>
      <c r="H644" s="1">
        <v>6</v>
      </c>
      <c r="I644" s="1">
        <v>6</v>
      </c>
      <c r="J644" s="1">
        <v>6</v>
      </c>
      <c r="K644" s="1">
        <v>1</v>
      </c>
      <c r="L644" s="1">
        <v>1804</v>
      </c>
      <c r="M644" s="1">
        <v>197.8</v>
      </c>
      <c r="N644" s="1">
        <v>5.41</v>
      </c>
      <c r="O644" s="1">
        <v>77</v>
      </c>
      <c r="P644" s="1">
        <v>6</v>
      </c>
      <c r="Q644" s="1" t="s">
        <v>252</v>
      </c>
      <c r="R644" s="1" t="s">
        <v>2096</v>
      </c>
      <c r="S644" s="1" t="s">
        <v>353</v>
      </c>
      <c r="T644" s="1" t="s">
        <v>4452</v>
      </c>
      <c r="U644" s="1" t="s">
        <v>4453</v>
      </c>
      <c r="V644" s="1" t="s">
        <v>4454</v>
      </c>
      <c r="W644" s="1" t="s">
        <v>4455</v>
      </c>
      <c r="X644" s="1" t="s">
        <v>676</v>
      </c>
      <c r="Y644" s="1" t="s">
        <v>49</v>
      </c>
      <c r="Z644" s="1" t="s">
        <v>49</v>
      </c>
      <c r="AA644" s="1">
        <v>107.3</v>
      </c>
      <c r="AB644" s="1">
        <v>104.2</v>
      </c>
      <c r="AC644" s="1">
        <v>104.6</v>
      </c>
      <c r="AD644" s="1">
        <v>99.3</v>
      </c>
      <c r="AE644" s="1">
        <v>102.3</v>
      </c>
      <c r="AF644" s="1">
        <v>100.2</v>
      </c>
      <c r="AG644" s="1">
        <v>94.6</v>
      </c>
      <c r="AH644" s="1">
        <v>99.3</v>
      </c>
      <c r="AI644" s="1">
        <v>98.3</v>
      </c>
      <c r="AJ644" s="1">
        <v>90</v>
      </c>
      <c r="AK644" s="2">
        <f t="shared" si="20"/>
        <v>0.10188641096084269</v>
      </c>
      <c r="AL644" s="2">
        <f t="shared" si="21"/>
        <v>1.813282093039277</v>
      </c>
    </row>
    <row r="645" spans="1:38" x14ac:dyDescent="0.2">
      <c r="A645" s="1" t="s">
        <v>36</v>
      </c>
      <c r="B645" s="1" t="s">
        <v>37</v>
      </c>
      <c r="C645" s="1" t="s">
        <v>4456</v>
      </c>
      <c r="D645" s="1" t="s">
        <v>4457</v>
      </c>
      <c r="E645" s="1">
        <v>0</v>
      </c>
      <c r="F645" s="1">
        <v>23.911999999999999</v>
      </c>
      <c r="G645" s="1">
        <v>4</v>
      </c>
      <c r="H645" s="1">
        <v>5</v>
      </c>
      <c r="I645" s="1">
        <v>6</v>
      </c>
      <c r="J645" s="1">
        <v>5</v>
      </c>
      <c r="K645" s="1">
        <v>1</v>
      </c>
      <c r="L645" s="1">
        <v>2055</v>
      </c>
      <c r="M645" s="1">
        <v>218.6</v>
      </c>
      <c r="N645" s="1">
        <v>5.0199999999999996</v>
      </c>
      <c r="O645" s="1">
        <v>66</v>
      </c>
      <c r="P645" s="1">
        <v>5</v>
      </c>
      <c r="Q645" s="1" t="s">
        <v>49</v>
      </c>
      <c r="R645" s="1" t="s">
        <v>344</v>
      </c>
      <c r="S645" s="1" t="s">
        <v>131</v>
      </c>
      <c r="T645" s="1" t="s">
        <v>4458</v>
      </c>
      <c r="U645" s="1" t="s">
        <v>4459</v>
      </c>
      <c r="V645" s="1" t="s">
        <v>4460</v>
      </c>
      <c r="W645" s="1" t="s">
        <v>4461</v>
      </c>
      <c r="X645" s="1" t="s">
        <v>228</v>
      </c>
      <c r="Y645" s="1" t="s">
        <v>469</v>
      </c>
      <c r="Z645" s="1" t="s">
        <v>4462</v>
      </c>
      <c r="AA645" s="1">
        <v>103.3</v>
      </c>
      <c r="AB645" s="1">
        <v>106.3</v>
      </c>
      <c r="AC645" s="1">
        <v>95.4</v>
      </c>
      <c r="AD645" s="1">
        <v>98.8</v>
      </c>
      <c r="AE645" s="1">
        <v>102.8</v>
      </c>
      <c r="AF645" s="1">
        <v>109.7</v>
      </c>
      <c r="AG645" s="1">
        <v>96</v>
      </c>
      <c r="AH645" s="1">
        <v>97</v>
      </c>
      <c r="AI645" s="1">
        <v>93.7</v>
      </c>
      <c r="AJ645" s="1">
        <v>97</v>
      </c>
      <c r="AK645" s="2">
        <f t="shared" si="20"/>
        <v>3.8089361412378085E-2</v>
      </c>
      <c r="AL645" s="2">
        <f t="shared" si="21"/>
        <v>0.33726588884099429</v>
      </c>
    </row>
    <row r="646" spans="1:38" x14ac:dyDescent="0.2">
      <c r="A646" s="1" t="s">
        <v>36</v>
      </c>
      <c r="B646" s="1" t="s">
        <v>37</v>
      </c>
      <c r="C646" s="1" t="s">
        <v>4463</v>
      </c>
      <c r="D646" s="1" t="s">
        <v>4464</v>
      </c>
      <c r="E646" s="1">
        <v>0</v>
      </c>
      <c r="F646" s="1">
        <v>60.384999999999998</v>
      </c>
      <c r="G646" s="1">
        <v>32</v>
      </c>
      <c r="H646" s="1">
        <v>8</v>
      </c>
      <c r="I646" s="1">
        <v>30</v>
      </c>
      <c r="J646" s="1">
        <v>8</v>
      </c>
      <c r="K646" s="1">
        <v>1</v>
      </c>
      <c r="L646" s="1">
        <v>217</v>
      </c>
      <c r="M646" s="1">
        <v>23.5</v>
      </c>
      <c r="N646" s="1">
        <v>11.02</v>
      </c>
      <c r="O646" s="1">
        <v>841</v>
      </c>
      <c r="P646" s="1">
        <v>8</v>
      </c>
      <c r="Q646" s="1" t="s">
        <v>222</v>
      </c>
      <c r="R646" s="1" t="s">
        <v>4465</v>
      </c>
      <c r="S646" s="1" t="s">
        <v>76</v>
      </c>
      <c r="T646" s="1" t="s">
        <v>4466</v>
      </c>
      <c r="U646" s="1" t="s">
        <v>4467</v>
      </c>
      <c r="V646" s="1" t="s">
        <v>4468</v>
      </c>
      <c r="W646" s="1" t="s">
        <v>4469</v>
      </c>
      <c r="X646" s="1" t="s">
        <v>213</v>
      </c>
      <c r="Y646" s="1" t="s">
        <v>1936</v>
      </c>
      <c r="Z646" s="1" t="s">
        <v>49</v>
      </c>
      <c r="AA646" s="1">
        <v>103.3</v>
      </c>
      <c r="AB646" s="1">
        <v>101</v>
      </c>
      <c r="AC646" s="1">
        <v>103</v>
      </c>
      <c r="AD646" s="1">
        <v>104.9</v>
      </c>
      <c r="AE646" s="1">
        <v>99.7</v>
      </c>
      <c r="AF646" s="1">
        <v>99.6</v>
      </c>
      <c r="AG646" s="1">
        <v>97.1</v>
      </c>
      <c r="AH646" s="1">
        <v>99.7</v>
      </c>
      <c r="AI646" s="1">
        <v>94.6</v>
      </c>
      <c r="AJ646" s="1">
        <v>97.1</v>
      </c>
      <c r="AK646" s="2">
        <f t="shared" si="20"/>
        <v>6.8685254597697032E-2</v>
      </c>
      <c r="AL646" s="2">
        <f t="shared" si="21"/>
        <v>2.1687405483792834</v>
      </c>
    </row>
    <row r="647" spans="1:38" x14ac:dyDescent="0.2">
      <c r="A647" s="1" t="s">
        <v>36</v>
      </c>
      <c r="B647" s="1" t="s">
        <v>37</v>
      </c>
      <c r="C647" s="1" t="s">
        <v>4470</v>
      </c>
      <c r="D647" s="1" t="s">
        <v>4471</v>
      </c>
      <c r="E647" s="1">
        <v>0</v>
      </c>
      <c r="F647" s="1">
        <v>17.812999999999999</v>
      </c>
      <c r="G647" s="1">
        <v>13</v>
      </c>
      <c r="H647" s="1">
        <v>4</v>
      </c>
      <c r="I647" s="1">
        <v>5</v>
      </c>
      <c r="J647" s="1">
        <v>4</v>
      </c>
      <c r="K647" s="1">
        <v>1</v>
      </c>
      <c r="L647" s="1">
        <v>524</v>
      </c>
      <c r="M647" s="1">
        <v>55.9</v>
      </c>
      <c r="N647" s="1">
        <v>6.84</v>
      </c>
      <c r="O647" s="1">
        <v>122</v>
      </c>
      <c r="P647" s="1">
        <v>4</v>
      </c>
      <c r="Q647" s="1" t="s">
        <v>222</v>
      </c>
      <c r="R647" s="1" t="s">
        <v>233</v>
      </c>
      <c r="S647" s="1" t="s">
        <v>1075</v>
      </c>
      <c r="T647" s="1" t="s">
        <v>4472</v>
      </c>
      <c r="U647" s="1" t="s">
        <v>4473</v>
      </c>
      <c r="V647" s="1" t="s">
        <v>4474</v>
      </c>
      <c r="W647" s="1" t="s">
        <v>4475</v>
      </c>
      <c r="X647" s="1" t="s">
        <v>144</v>
      </c>
      <c r="Y647" s="1" t="s">
        <v>49</v>
      </c>
      <c r="Z647" s="1" t="s">
        <v>49</v>
      </c>
      <c r="AA647" s="1">
        <v>104.9</v>
      </c>
      <c r="AB647" s="1">
        <v>107.4</v>
      </c>
      <c r="AC647" s="1">
        <v>100.9</v>
      </c>
      <c r="AD647" s="1">
        <v>103.4</v>
      </c>
      <c r="AE647" s="1">
        <v>96.6</v>
      </c>
      <c r="AF647" s="1">
        <v>95.7</v>
      </c>
      <c r="AG647" s="1">
        <v>99.4</v>
      </c>
      <c r="AH647" s="1">
        <v>96.3</v>
      </c>
      <c r="AI647" s="1">
        <v>97.6</v>
      </c>
      <c r="AJ647" s="1">
        <v>97.8</v>
      </c>
      <c r="AK647" s="2">
        <f t="shared" si="20"/>
        <v>7.619200237595429E-2</v>
      </c>
      <c r="AL647" s="2">
        <f t="shared" si="21"/>
        <v>1.5714954013766842</v>
      </c>
    </row>
    <row r="648" spans="1:38" x14ac:dyDescent="0.2">
      <c r="A648" s="1" t="s">
        <v>36</v>
      </c>
      <c r="B648" s="1" t="s">
        <v>37</v>
      </c>
      <c r="C648" s="1" t="s">
        <v>4476</v>
      </c>
      <c r="D648" s="1" t="s">
        <v>4477</v>
      </c>
      <c r="E648" s="1">
        <v>0</v>
      </c>
      <c r="F648" s="1">
        <v>51.005000000000003</v>
      </c>
      <c r="G648" s="1">
        <v>16</v>
      </c>
      <c r="H648" s="1">
        <v>12</v>
      </c>
      <c r="I648" s="1">
        <v>14</v>
      </c>
      <c r="J648" s="1">
        <v>11</v>
      </c>
      <c r="K648" s="1">
        <v>1</v>
      </c>
      <c r="L648" s="1">
        <v>796</v>
      </c>
      <c r="M648" s="1">
        <v>88.1</v>
      </c>
      <c r="N648" s="1">
        <v>4.8899999999999997</v>
      </c>
      <c r="O648" s="1">
        <v>305</v>
      </c>
      <c r="P648" s="1">
        <v>12</v>
      </c>
      <c r="Q648" s="1" t="s">
        <v>351</v>
      </c>
      <c r="R648" s="1" t="s">
        <v>344</v>
      </c>
      <c r="S648" s="1" t="s">
        <v>190</v>
      </c>
      <c r="T648" s="1" t="s">
        <v>4478</v>
      </c>
      <c r="U648" s="1" t="s">
        <v>4479</v>
      </c>
      <c r="V648" s="1" t="s">
        <v>4480</v>
      </c>
      <c r="W648" s="1" t="s">
        <v>4481</v>
      </c>
      <c r="X648" s="1" t="s">
        <v>194</v>
      </c>
      <c r="Y648" s="1" t="s">
        <v>49</v>
      </c>
      <c r="Z648" s="1" t="s">
        <v>49</v>
      </c>
      <c r="AA648" s="1">
        <v>100.9</v>
      </c>
      <c r="AB648" s="1">
        <v>104.4</v>
      </c>
      <c r="AC648" s="1">
        <v>103.3</v>
      </c>
      <c r="AD648" s="1">
        <v>99</v>
      </c>
      <c r="AE648" s="1">
        <v>104.2</v>
      </c>
      <c r="AF648" s="1">
        <v>97.5</v>
      </c>
      <c r="AG648" s="1">
        <v>100.3</v>
      </c>
      <c r="AH648" s="1">
        <v>95.3</v>
      </c>
      <c r="AI648" s="1">
        <v>94.9</v>
      </c>
      <c r="AJ648" s="1">
        <v>100.3</v>
      </c>
      <c r="AK648" s="2">
        <f t="shared" si="20"/>
        <v>6.7812369401982875E-2</v>
      </c>
      <c r="AL648" s="2">
        <f t="shared" si="21"/>
        <v>1.7694427324820237</v>
      </c>
    </row>
    <row r="649" spans="1:38" x14ac:dyDescent="0.2">
      <c r="A649" s="1" t="s">
        <v>36</v>
      </c>
      <c r="B649" s="1" t="s">
        <v>37</v>
      </c>
      <c r="C649" s="1" t="s">
        <v>4482</v>
      </c>
      <c r="D649" s="1" t="s">
        <v>4483</v>
      </c>
      <c r="E649" s="1">
        <v>0</v>
      </c>
      <c r="F649" s="1">
        <v>40.768999999999998</v>
      </c>
      <c r="G649" s="1">
        <v>16</v>
      </c>
      <c r="H649" s="1">
        <v>7</v>
      </c>
      <c r="I649" s="1">
        <v>12</v>
      </c>
      <c r="J649" s="1">
        <v>7</v>
      </c>
      <c r="K649" s="1">
        <v>1</v>
      </c>
      <c r="L649" s="1">
        <v>525</v>
      </c>
      <c r="M649" s="1">
        <v>59.3</v>
      </c>
      <c r="N649" s="1">
        <v>6.77</v>
      </c>
      <c r="O649" s="1">
        <v>282</v>
      </c>
      <c r="P649" s="1">
        <v>7</v>
      </c>
      <c r="Q649" s="1" t="s">
        <v>173</v>
      </c>
      <c r="R649" s="1" t="s">
        <v>64</v>
      </c>
      <c r="S649" s="1" t="s">
        <v>131</v>
      </c>
      <c r="T649" s="1" t="s">
        <v>4484</v>
      </c>
      <c r="U649" s="1" t="s">
        <v>4485</v>
      </c>
      <c r="V649" s="1" t="s">
        <v>4486</v>
      </c>
      <c r="W649" s="1" t="s">
        <v>4487</v>
      </c>
      <c r="X649" s="1" t="s">
        <v>194</v>
      </c>
      <c r="Y649" s="1" t="s">
        <v>49</v>
      </c>
      <c r="Z649" s="1" t="s">
        <v>49</v>
      </c>
      <c r="AA649" s="1">
        <v>101.7</v>
      </c>
      <c r="AB649" s="1">
        <v>103.4</v>
      </c>
      <c r="AC649" s="1">
        <v>99.8</v>
      </c>
      <c r="AD649" s="1">
        <v>104.5</v>
      </c>
      <c r="AE649" s="1">
        <v>102.8</v>
      </c>
      <c r="AF649" s="1">
        <v>112.6</v>
      </c>
      <c r="AG649" s="1">
        <v>97</v>
      </c>
      <c r="AH649" s="1">
        <v>92</v>
      </c>
      <c r="AI649" s="1">
        <v>87.6</v>
      </c>
      <c r="AJ649" s="1">
        <v>98.5</v>
      </c>
      <c r="AK649" s="2">
        <f t="shared" si="20"/>
        <v>7.0713280561600839E-2</v>
      </c>
      <c r="AL649" s="2">
        <f t="shared" si="21"/>
        <v>0.54096189068732603</v>
      </c>
    </row>
    <row r="650" spans="1:38" x14ac:dyDescent="0.2">
      <c r="A650" s="1" t="s">
        <v>36</v>
      </c>
      <c r="B650" s="1" t="s">
        <v>37</v>
      </c>
      <c r="C650" s="1" t="s">
        <v>4488</v>
      </c>
      <c r="D650" s="1" t="s">
        <v>4489</v>
      </c>
      <c r="E650" s="1">
        <v>0</v>
      </c>
      <c r="F650" s="1">
        <v>12.579000000000001</v>
      </c>
      <c r="G650" s="1">
        <v>7</v>
      </c>
      <c r="H650" s="1">
        <v>3</v>
      </c>
      <c r="I650" s="1">
        <v>3</v>
      </c>
      <c r="J650" s="1">
        <v>3</v>
      </c>
      <c r="K650" s="1">
        <v>1</v>
      </c>
      <c r="L650" s="1">
        <v>593</v>
      </c>
      <c r="M650" s="1">
        <v>65.099999999999994</v>
      </c>
      <c r="N650" s="1">
        <v>8.5399999999999991</v>
      </c>
      <c r="O650" s="1">
        <v>63</v>
      </c>
      <c r="P650" s="1">
        <v>3</v>
      </c>
      <c r="Q650" s="1" t="s">
        <v>4490</v>
      </c>
      <c r="R650" s="1" t="s">
        <v>425</v>
      </c>
      <c r="S650" s="1" t="s">
        <v>131</v>
      </c>
      <c r="T650" s="1" t="s">
        <v>4491</v>
      </c>
      <c r="U650" s="1" t="s">
        <v>4492</v>
      </c>
      <c r="V650" s="1" t="s">
        <v>4493</v>
      </c>
      <c r="W650" s="1" t="s">
        <v>4494</v>
      </c>
      <c r="X650" s="1" t="s">
        <v>333</v>
      </c>
      <c r="Y650" s="1" t="s">
        <v>49</v>
      </c>
      <c r="Z650" s="1" t="s">
        <v>49</v>
      </c>
      <c r="AA650" s="1">
        <v>109.2</v>
      </c>
      <c r="AB650" s="1">
        <v>101.3</v>
      </c>
      <c r="AC650" s="1">
        <v>100.4</v>
      </c>
      <c r="AD650" s="1">
        <v>98.8</v>
      </c>
      <c r="AE650" s="1">
        <v>108</v>
      </c>
      <c r="AF650" s="1">
        <v>95.6</v>
      </c>
      <c r="AG650" s="1">
        <v>107</v>
      </c>
      <c r="AH650" s="1">
        <v>92.7</v>
      </c>
      <c r="AI650" s="1">
        <v>91.5</v>
      </c>
      <c r="AJ650" s="1">
        <v>95.6</v>
      </c>
      <c r="AK650" s="2">
        <f t="shared" si="20"/>
        <v>0.10188641096084269</v>
      </c>
      <c r="AL650" s="2">
        <f t="shared" si="21"/>
        <v>1.1180808145134038</v>
      </c>
    </row>
    <row r="651" spans="1:38" x14ac:dyDescent="0.2">
      <c r="A651" s="1" t="s">
        <v>36</v>
      </c>
      <c r="B651" s="1" t="s">
        <v>37</v>
      </c>
      <c r="C651" s="1" t="s">
        <v>4495</v>
      </c>
      <c r="D651" s="1" t="s">
        <v>4496</v>
      </c>
      <c r="E651" s="1">
        <v>0</v>
      </c>
      <c r="F651" s="1">
        <v>38.962000000000003</v>
      </c>
      <c r="G651" s="1">
        <v>27</v>
      </c>
      <c r="H651" s="1">
        <v>5</v>
      </c>
      <c r="I651" s="1">
        <v>11</v>
      </c>
      <c r="J651" s="1">
        <v>5</v>
      </c>
      <c r="K651" s="1">
        <v>1</v>
      </c>
      <c r="L651" s="1">
        <v>262</v>
      </c>
      <c r="M651" s="1">
        <v>29</v>
      </c>
      <c r="N651" s="1">
        <v>9.85</v>
      </c>
      <c r="O651" s="1">
        <v>213</v>
      </c>
      <c r="P651" s="1">
        <v>5</v>
      </c>
      <c r="Q651" s="1" t="s">
        <v>1356</v>
      </c>
      <c r="R651" s="1" t="s">
        <v>932</v>
      </c>
      <c r="S651" s="1" t="s">
        <v>49</v>
      </c>
      <c r="T651" s="1" t="s">
        <v>4497</v>
      </c>
      <c r="U651" s="1" t="s">
        <v>4498</v>
      </c>
      <c r="V651" s="1" t="s">
        <v>4499</v>
      </c>
      <c r="W651" s="1" t="s">
        <v>4500</v>
      </c>
      <c r="X651" s="1" t="s">
        <v>144</v>
      </c>
      <c r="Y651" s="1" t="s">
        <v>49</v>
      </c>
      <c r="Z651" s="1" t="s">
        <v>49</v>
      </c>
      <c r="AA651" s="1">
        <v>94.6</v>
      </c>
      <c r="AB651" s="1">
        <v>103.2</v>
      </c>
      <c r="AC651" s="1">
        <v>103.4</v>
      </c>
      <c r="AD651" s="1">
        <v>98.5</v>
      </c>
      <c r="AE651" s="1">
        <v>102.4</v>
      </c>
      <c r="AF651" s="1">
        <v>96.6</v>
      </c>
      <c r="AG651" s="1">
        <v>111.2</v>
      </c>
      <c r="AH651" s="1">
        <v>108</v>
      </c>
      <c r="AI651" s="1">
        <v>85.9</v>
      </c>
      <c r="AJ651" s="1">
        <v>96.1</v>
      </c>
      <c r="AK651" s="2">
        <f t="shared" si="20"/>
        <v>1.240849468682835E-2</v>
      </c>
      <c r="AL651" s="2">
        <f t="shared" si="21"/>
        <v>6.3533496608599235E-2</v>
      </c>
    </row>
    <row r="652" spans="1:38" x14ac:dyDescent="0.2">
      <c r="A652" s="1" t="s">
        <v>60</v>
      </c>
      <c r="B652" s="1" t="s">
        <v>37</v>
      </c>
      <c r="C652" s="1" t="s">
        <v>4501</v>
      </c>
      <c r="D652" s="1" t="s">
        <v>4502</v>
      </c>
      <c r="E652" s="1">
        <v>2.5000000000000001E-2</v>
      </c>
      <c r="F652" s="1">
        <v>3.657</v>
      </c>
      <c r="G652" s="1">
        <v>4</v>
      </c>
      <c r="H652" s="1">
        <v>2</v>
      </c>
      <c r="I652" s="1">
        <v>2</v>
      </c>
      <c r="J652" s="1">
        <v>2</v>
      </c>
      <c r="K652" s="1">
        <v>1</v>
      </c>
      <c r="L652" s="1">
        <v>313</v>
      </c>
      <c r="M652" s="1">
        <v>34.9</v>
      </c>
      <c r="N652" s="1">
        <v>9.35</v>
      </c>
      <c r="O652" s="1">
        <v>39</v>
      </c>
      <c r="P652" s="1">
        <v>2</v>
      </c>
      <c r="Q652" s="1" t="s">
        <v>49</v>
      </c>
      <c r="R652" s="1" t="s">
        <v>64</v>
      </c>
      <c r="S652" s="1" t="s">
        <v>49</v>
      </c>
      <c r="T652" s="1" t="s">
        <v>4503</v>
      </c>
      <c r="U652" s="1" t="s">
        <v>4504</v>
      </c>
      <c r="V652" s="1" t="s">
        <v>4505</v>
      </c>
      <c r="W652" s="1" t="s">
        <v>4506</v>
      </c>
      <c r="X652" s="1" t="s">
        <v>127</v>
      </c>
      <c r="Y652" s="1" t="s">
        <v>49</v>
      </c>
      <c r="Z652" s="1" t="s">
        <v>49</v>
      </c>
      <c r="AA652" s="1">
        <v>99.2</v>
      </c>
      <c r="AB652" s="1">
        <v>107.9</v>
      </c>
      <c r="AC652" s="1">
        <v>106</v>
      </c>
      <c r="AD652" s="1">
        <v>94.6</v>
      </c>
      <c r="AE652" s="1">
        <v>101.9</v>
      </c>
      <c r="AF652" s="1">
        <v>89</v>
      </c>
      <c r="AG652" s="1">
        <v>96.2</v>
      </c>
      <c r="AH652" s="1">
        <v>93</v>
      </c>
      <c r="AI652" s="1">
        <v>114.9</v>
      </c>
      <c r="AJ652" s="1">
        <v>97.2</v>
      </c>
      <c r="AK652" s="2">
        <f t="shared" si="20"/>
        <v>5.5700515970615087E-2</v>
      </c>
      <c r="AL652" s="2">
        <f t="shared" si="21"/>
        <v>0.33152408279289608</v>
      </c>
    </row>
    <row r="653" spans="1:38" x14ac:dyDescent="0.2">
      <c r="A653" s="1" t="s">
        <v>36</v>
      </c>
      <c r="B653" s="1" t="s">
        <v>37</v>
      </c>
      <c r="C653" s="1" t="s">
        <v>4507</v>
      </c>
      <c r="D653" s="1" t="s">
        <v>4508</v>
      </c>
      <c r="E653" s="1">
        <v>0</v>
      </c>
      <c r="F653" s="1">
        <v>25.38</v>
      </c>
      <c r="G653" s="1">
        <v>22</v>
      </c>
      <c r="H653" s="1">
        <v>6</v>
      </c>
      <c r="I653" s="1">
        <v>8</v>
      </c>
      <c r="J653" s="1">
        <v>6</v>
      </c>
      <c r="K653" s="1">
        <v>1</v>
      </c>
      <c r="L653" s="1">
        <v>292</v>
      </c>
      <c r="M653" s="1">
        <v>32.9</v>
      </c>
      <c r="N653" s="1">
        <v>9.31</v>
      </c>
      <c r="O653" s="1">
        <v>152</v>
      </c>
      <c r="P653" s="1">
        <v>6</v>
      </c>
      <c r="Q653" s="1" t="s">
        <v>4509</v>
      </c>
      <c r="R653" s="1" t="s">
        <v>253</v>
      </c>
      <c r="S653" s="1" t="s">
        <v>370</v>
      </c>
      <c r="T653" s="1" t="s">
        <v>3047</v>
      </c>
      <c r="U653" s="1" t="s">
        <v>4510</v>
      </c>
      <c r="V653" s="1" t="s">
        <v>4511</v>
      </c>
      <c r="W653" s="1" t="s">
        <v>4512</v>
      </c>
      <c r="X653" s="1" t="s">
        <v>194</v>
      </c>
      <c r="Y653" s="1" t="s">
        <v>49</v>
      </c>
      <c r="Z653" s="1" t="s">
        <v>49</v>
      </c>
      <c r="AA653" s="1">
        <v>103.7</v>
      </c>
      <c r="AB653" s="1">
        <v>103.7</v>
      </c>
      <c r="AC653" s="1">
        <v>105.1</v>
      </c>
      <c r="AD653" s="1">
        <v>96.9</v>
      </c>
      <c r="AE653" s="1">
        <v>103.1</v>
      </c>
      <c r="AF653" s="1">
        <v>96.6</v>
      </c>
      <c r="AG653" s="1">
        <v>97.8</v>
      </c>
      <c r="AH653" s="1">
        <v>99.8</v>
      </c>
      <c r="AI653" s="1">
        <v>93.9</v>
      </c>
      <c r="AJ653" s="1">
        <v>99.4</v>
      </c>
      <c r="AK653" s="2">
        <f t="shared" si="20"/>
        <v>7.2149785755835416E-2</v>
      </c>
      <c r="AL653" s="2">
        <f t="shared" si="21"/>
        <v>1.6295090408974662</v>
      </c>
    </row>
    <row r="654" spans="1:38" x14ac:dyDescent="0.2">
      <c r="A654" s="1" t="s">
        <v>50</v>
      </c>
      <c r="B654" s="1" t="s">
        <v>37</v>
      </c>
      <c r="C654" s="1" t="s">
        <v>4513</v>
      </c>
      <c r="D654" s="1" t="s">
        <v>4514</v>
      </c>
      <c r="E654" s="1">
        <v>0.13900000000000001</v>
      </c>
      <c r="F654" s="1">
        <v>1.4219999999999999</v>
      </c>
      <c r="G654" s="1">
        <v>4</v>
      </c>
      <c r="H654" s="1">
        <v>1</v>
      </c>
      <c r="I654" s="1">
        <v>1</v>
      </c>
      <c r="J654" s="1">
        <v>1</v>
      </c>
      <c r="K654" s="1">
        <v>1</v>
      </c>
      <c r="L654" s="1">
        <v>249</v>
      </c>
      <c r="M654" s="1">
        <v>28.5</v>
      </c>
      <c r="N654" s="1">
        <v>8.07</v>
      </c>
      <c r="O654" s="1">
        <v>0</v>
      </c>
      <c r="P654" s="1">
        <v>1</v>
      </c>
      <c r="Q654" s="1" t="s">
        <v>49</v>
      </c>
      <c r="R654" s="1" t="s">
        <v>49</v>
      </c>
      <c r="S654" s="1" t="s">
        <v>49</v>
      </c>
      <c r="T654" s="1" t="s">
        <v>4515</v>
      </c>
      <c r="U654" s="1" t="s">
        <v>4516</v>
      </c>
      <c r="V654" s="1" t="s">
        <v>4517</v>
      </c>
      <c r="W654" s="1" t="s">
        <v>4518</v>
      </c>
      <c r="X654" s="1" t="s">
        <v>204</v>
      </c>
      <c r="Y654" s="1" t="s">
        <v>49</v>
      </c>
      <c r="Z654" s="1" t="s">
        <v>49</v>
      </c>
      <c r="AA654" s="1">
        <v>82.7</v>
      </c>
      <c r="AB654" s="1">
        <v>109.1</v>
      </c>
      <c r="AC654" s="1">
        <v>105.2</v>
      </c>
      <c r="AD654" s="1">
        <v>88.2</v>
      </c>
      <c r="AE654" s="1">
        <v>99.2</v>
      </c>
      <c r="AF654" s="1">
        <v>85.2</v>
      </c>
      <c r="AG654" s="1">
        <v>91</v>
      </c>
      <c r="AH654" s="1">
        <v>115.8</v>
      </c>
      <c r="AI654" s="1">
        <v>129.80000000000001</v>
      </c>
      <c r="AJ654" s="1">
        <v>93.7</v>
      </c>
      <c r="AK654" s="2">
        <f t="shared" si="20"/>
        <v>-8.9773562561141995E-2</v>
      </c>
      <c r="AL654" s="2">
        <f t="shared" si="21"/>
        <v>0.26419498338036862</v>
      </c>
    </row>
    <row r="655" spans="1:38" x14ac:dyDescent="0.2">
      <c r="A655" s="1" t="s">
        <v>60</v>
      </c>
      <c r="B655" s="1" t="s">
        <v>37</v>
      </c>
      <c r="C655" s="1" t="s">
        <v>4519</v>
      </c>
      <c r="D655" s="1" t="s">
        <v>4520</v>
      </c>
      <c r="E655" s="1">
        <v>4.5999999999999999E-2</v>
      </c>
      <c r="F655" s="1">
        <v>2.8210000000000002</v>
      </c>
      <c r="G655" s="1">
        <v>4</v>
      </c>
      <c r="H655" s="1">
        <v>1</v>
      </c>
      <c r="I655" s="1">
        <v>2</v>
      </c>
      <c r="J655" s="1">
        <v>1</v>
      </c>
      <c r="K655" s="1">
        <v>1</v>
      </c>
      <c r="L655" s="1">
        <v>214</v>
      </c>
      <c r="M655" s="1">
        <v>22.7</v>
      </c>
      <c r="N655" s="1">
        <v>9.33</v>
      </c>
      <c r="O655" s="1">
        <v>22</v>
      </c>
      <c r="P655" s="1">
        <v>1</v>
      </c>
      <c r="Q655" s="1" t="s">
        <v>4521</v>
      </c>
      <c r="R655" s="1" t="s">
        <v>253</v>
      </c>
      <c r="S655" s="1" t="s">
        <v>49</v>
      </c>
      <c r="T655" s="1" t="s">
        <v>49</v>
      </c>
      <c r="U655" s="1" t="s">
        <v>4522</v>
      </c>
      <c r="V655" s="1" t="s">
        <v>49</v>
      </c>
      <c r="W655" s="1" t="s">
        <v>4523</v>
      </c>
      <c r="X655" s="1" t="s">
        <v>421</v>
      </c>
      <c r="Y655" s="1" t="s">
        <v>49</v>
      </c>
      <c r="Z655" s="1" t="s">
        <v>49</v>
      </c>
      <c r="AA655" s="1">
        <v>107.4</v>
      </c>
      <c r="AB655" s="1">
        <v>103.7</v>
      </c>
      <c r="AC655" s="1">
        <v>100.4</v>
      </c>
      <c r="AD655" s="1">
        <v>106.7</v>
      </c>
      <c r="AE655" s="1">
        <v>101.7</v>
      </c>
      <c r="AF655" s="1">
        <v>93.7</v>
      </c>
      <c r="AG655" s="1">
        <v>101.4</v>
      </c>
      <c r="AH655" s="1">
        <v>86.5</v>
      </c>
      <c r="AI655" s="1">
        <v>100.6</v>
      </c>
      <c r="AJ655" s="1">
        <v>97.9</v>
      </c>
      <c r="AK655" s="2">
        <f t="shared" si="20"/>
        <v>0.11489921922273137</v>
      </c>
      <c r="AL655" s="2">
        <f t="shared" si="21"/>
        <v>1.5038449218241214</v>
      </c>
    </row>
    <row r="656" spans="1:38" x14ac:dyDescent="0.2">
      <c r="A656" s="1" t="s">
        <v>36</v>
      </c>
      <c r="B656" s="1" t="s">
        <v>37</v>
      </c>
      <c r="C656" s="1" t="s">
        <v>4524</v>
      </c>
      <c r="D656" s="1" t="s">
        <v>4525</v>
      </c>
      <c r="E656" s="1">
        <v>0</v>
      </c>
      <c r="F656" s="1">
        <v>15.676</v>
      </c>
      <c r="G656" s="1">
        <v>11</v>
      </c>
      <c r="H656" s="1">
        <v>4</v>
      </c>
      <c r="I656" s="1">
        <v>5</v>
      </c>
      <c r="J656" s="1">
        <v>4</v>
      </c>
      <c r="K656" s="1">
        <v>1</v>
      </c>
      <c r="L656" s="1">
        <v>465</v>
      </c>
      <c r="M656" s="1">
        <v>53.5</v>
      </c>
      <c r="N656" s="1">
        <v>6.38</v>
      </c>
      <c r="O656" s="1">
        <v>62</v>
      </c>
      <c r="P656" s="1">
        <v>4</v>
      </c>
      <c r="Q656" s="1" t="s">
        <v>1498</v>
      </c>
      <c r="R656" s="1" t="s">
        <v>369</v>
      </c>
      <c r="S656" s="1" t="s">
        <v>55</v>
      </c>
      <c r="T656" s="1" t="s">
        <v>4526</v>
      </c>
      <c r="U656" s="1" t="s">
        <v>4527</v>
      </c>
      <c r="V656" s="1" t="s">
        <v>4528</v>
      </c>
      <c r="W656" s="1" t="s">
        <v>4529</v>
      </c>
      <c r="X656" s="1" t="s">
        <v>268</v>
      </c>
      <c r="Y656" s="1" t="s">
        <v>49</v>
      </c>
      <c r="Z656" s="1" t="s">
        <v>49</v>
      </c>
      <c r="AA656" s="1">
        <v>99.8</v>
      </c>
      <c r="AB656" s="1">
        <v>107.4</v>
      </c>
      <c r="AC656" s="1">
        <v>92.1</v>
      </c>
      <c r="AD656" s="1">
        <v>108.1</v>
      </c>
      <c r="AE656" s="1">
        <v>102.3</v>
      </c>
      <c r="AF656" s="1">
        <v>106.4</v>
      </c>
      <c r="AG656" s="1">
        <v>96.1</v>
      </c>
      <c r="AH656" s="1">
        <v>93.3</v>
      </c>
      <c r="AI656" s="1">
        <v>98.1</v>
      </c>
      <c r="AJ656" s="1">
        <v>96.6</v>
      </c>
      <c r="AK656" s="2">
        <f t="shared" si="20"/>
        <v>5.5395216798775543E-2</v>
      </c>
      <c r="AL656" s="2">
        <f t="shared" si="21"/>
        <v>0.48894477354116855</v>
      </c>
    </row>
    <row r="657" spans="1:38" x14ac:dyDescent="0.2">
      <c r="A657" s="1" t="s">
        <v>36</v>
      </c>
      <c r="B657" s="1" t="s">
        <v>37</v>
      </c>
      <c r="C657" s="1" t="s">
        <v>4530</v>
      </c>
      <c r="D657" s="1" t="s">
        <v>4531</v>
      </c>
      <c r="E657" s="1">
        <v>0</v>
      </c>
      <c r="F657" s="1">
        <v>32.046999999999997</v>
      </c>
      <c r="G657" s="1">
        <v>47</v>
      </c>
      <c r="H657" s="1">
        <v>4</v>
      </c>
      <c r="I657" s="1">
        <v>8</v>
      </c>
      <c r="J657" s="1">
        <v>4</v>
      </c>
      <c r="K657" s="1">
        <v>1</v>
      </c>
      <c r="L657" s="1">
        <v>111</v>
      </c>
      <c r="M657" s="1">
        <v>12.4</v>
      </c>
      <c r="N657" s="1">
        <v>8.82</v>
      </c>
      <c r="O657" s="1">
        <v>218</v>
      </c>
      <c r="P657" s="1">
        <v>4</v>
      </c>
      <c r="Q657" s="1" t="s">
        <v>990</v>
      </c>
      <c r="R657" s="1" t="s">
        <v>1028</v>
      </c>
      <c r="S657" s="1" t="s">
        <v>131</v>
      </c>
      <c r="T657" s="1" t="s">
        <v>4532</v>
      </c>
      <c r="U657" s="1" t="s">
        <v>4533</v>
      </c>
      <c r="V657" s="1" t="s">
        <v>4534</v>
      </c>
      <c r="W657" s="1" t="s">
        <v>4535</v>
      </c>
      <c r="X657" s="1" t="s">
        <v>59</v>
      </c>
      <c r="Y657" s="1" t="s">
        <v>3044</v>
      </c>
      <c r="Z657" s="1" t="s">
        <v>49</v>
      </c>
      <c r="AA657" s="1">
        <v>103.3</v>
      </c>
      <c r="AB657" s="1">
        <v>94.6</v>
      </c>
      <c r="AC657" s="1">
        <v>105.7</v>
      </c>
      <c r="AD657" s="1">
        <v>104.6</v>
      </c>
      <c r="AE657" s="1">
        <v>100</v>
      </c>
      <c r="AF657" s="1">
        <v>102.5</v>
      </c>
      <c r="AG657" s="1">
        <v>97.5</v>
      </c>
      <c r="AH657" s="1">
        <v>97</v>
      </c>
      <c r="AI657" s="1">
        <v>93.2</v>
      </c>
      <c r="AJ657" s="1">
        <v>101.5</v>
      </c>
      <c r="AK657" s="2">
        <f t="shared" si="20"/>
        <v>4.7618020232739568E-2</v>
      </c>
      <c r="AL657" s="2">
        <f t="shared" si="21"/>
        <v>0.61611332899049687</v>
      </c>
    </row>
    <row r="658" spans="1:38" x14ac:dyDescent="0.2">
      <c r="A658" s="1" t="s">
        <v>60</v>
      </c>
      <c r="B658" s="1" t="s">
        <v>37</v>
      </c>
      <c r="C658" s="1" t="s">
        <v>4536</v>
      </c>
      <c r="D658" s="1" t="s">
        <v>4537</v>
      </c>
      <c r="E658" s="1">
        <v>0.04</v>
      </c>
      <c r="F658" s="1">
        <v>3.0169999999999999</v>
      </c>
      <c r="G658" s="1">
        <v>2</v>
      </c>
      <c r="H658" s="1">
        <v>1</v>
      </c>
      <c r="I658" s="1">
        <v>1</v>
      </c>
      <c r="J658" s="1">
        <v>1</v>
      </c>
      <c r="K658" s="1">
        <v>1</v>
      </c>
      <c r="L658" s="1">
        <v>359</v>
      </c>
      <c r="M658" s="1">
        <v>40.4</v>
      </c>
      <c r="N658" s="1">
        <v>8.2100000000000009</v>
      </c>
      <c r="O658" s="1">
        <v>32</v>
      </c>
      <c r="P658" s="1">
        <v>1</v>
      </c>
      <c r="Q658" s="1" t="s">
        <v>4538</v>
      </c>
      <c r="R658" s="1" t="s">
        <v>4539</v>
      </c>
      <c r="S658" s="1" t="s">
        <v>1104</v>
      </c>
      <c r="T658" s="1" t="s">
        <v>4540</v>
      </c>
      <c r="U658" s="1" t="s">
        <v>4541</v>
      </c>
      <c r="V658" s="1" t="s">
        <v>49</v>
      </c>
      <c r="W658" s="1" t="s">
        <v>4542</v>
      </c>
      <c r="X658" s="1" t="s">
        <v>676</v>
      </c>
      <c r="Y658" s="1" t="s">
        <v>4543</v>
      </c>
      <c r="Z658" s="1" t="s">
        <v>4544</v>
      </c>
      <c r="AA658" s="1">
        <v>107.7</v>
      </c>
      <c r="AB658" s="1">
        <v>102.2</v>
      </c>
      <c r="AC658" s="1">
        <v>98.2</v>
      </c>
      <c r="AD658" s="1">
        <v>99.2</v>
      </c>
      <c r="AE658" s="1">
        <v>96.3</v>
      </c>
      <c r="AF658" s="1">
        <v>116.1</v>
      </c>
      <c r="AG658" s="1">
        <v>105.4</v>
      </c>
      <c r="AH658" s="1">
        <v>92.4</v>
      </c>
      <c r="AI658" s="1">
        <v>93.6</v>
      </c>
      <c r="AJ658" s="1">
        <v>89</v>
      </c>
      <c r="AK658" s="2">
        <f t="shared" si="20"/>
        <v>2.0484565303280373E-2</v>
      </c>
      <c r="AL658" s="2">
        <f t="shared" si="21"/>
        <v>9.7190293812885201E-2</v>
      </c>
    </row>
    <row r="659" spans="1:38" x14ac:dyDescent="0.2">
      <c r="A659" s="1" t="s">
        <v>60</v>
      </c>
      <c r="B659" s="1" t="s">
        <v>37</v>
      </c>
      <c r="C659" s="1" t="s">
        <v>4545</v>
      </c>
      <c r="D659" s="1" t="s">
        <v>4546</v>
      </c>
      <c r="E659" s="1">
        <v>4.9000000000000002E-2</v>
      </c>
      <c r="F659" s="1">
        <v>2.7559999999999998</v>
      </c>
      <c r="G659" s="1">
        <v>2</v>
      </c>
      <c r="H659" s="1">
        <v>1</v>
      </c>
      <c r="I659" s="1">
        <v>1</v>
      </c>
      <c r="J659" s="1">
        <v>1</v>
      </c>
      <c r="K659" s="1">
        <v>1</v>
      </c>
      <c r="L659" s="1">
        <v>352</v>
      </c>
      <c r="M659" s="1">
        <v>39.200000000000003</v>
      </c>
      <c r="N659" s="1">
        <v>7.2</v>
      </c>
      <c r="O659" s="1">
        <v>38</v>
      </c>
      <c r="P659" s="1">
        <v>1</v>
      </c>
      <c r="Q659" s="1" t="s">
        <v>252</v>
      </c>
      <c r="R659" s="1" t="s">
        <v>3411</v>
      </c>
      <c r="S659" s="1" t="s">
        <v>131</v>
      </c>
      <c r="T659" s="1" t="s">
        <v>4547</v>
      </c>
      <c r="U659" s="1" t="s">
        <v>4548</v>
      </c>
      <c r="V659" s="1" t="s">
        <v>49</v>
      </c>
      <c r="W659" s="1" t="s">
        <v>4549</v>
      </c>
      <c r="X659" s="1" t="s">
        <v>118</v>
      </c>
      <c r="Y659" s="1" t="s">
        <v>49</v>
      </c>
      <c r="Z659" s="1" t="s">
        <v>49</v>
      </c>
      <c r="AA659" s="1">
        <v>102.1</v>
      </c>
      <c r="AB659" s="1">
        <v>97</v>
      </c>
      <c r="AC659" s="1">
        <v>108.4</v>
      </c>
      <c r="AD659" s="1">
        <v>105.4</v>
      </c>
      <c r="AE659" s="1">
        <v>99.7</v>
      </c>
      <c r="AF659" s="1">
        <v>92.8</v>
      </c>
      <c r="AG659" s="1">
        <v>96.4</v>
      </c>
      <c r="AH659" s="1">
        <v>108.8</v>
      </c>
      <c r="AI659" s="1">
        <v>99.4</v>
      </c>
      <c r="AJ659" s="1">
        <v>90</v>
      </c>
      <c r="AK659" s="2">
        <f t="shared" si="20"/>
        <v>7.2727227568236824E-2</v>
      </c>
      <c r="AL659" s="2">
        <f t="shared" si="21"/>
        <v>0.64996529858863128</v>
      </c>
    </row>
    <row r="660" spans="1:38" x14ac:dyDescent="0.2">
      <c r="A660" s="1" t="s">
        <v>36</v>
      </c>
      <c r="B660" s="1" t="s">
        <v>37</v>
      </c>
      <c r="C660" s="1" t="s">
        <v>4550</v>
      </c>
      <c r="D660" s="1" t="s">
        <v>4551</v>
      </c>
      <c r="E660" s="1">
        <v>0</v>
      </c>
      <c r="F660" s="1">
        <v>13.382999999999999</v>
      </c>
      <c r="G660" s="1">
        <v>17</v>
      </c>
      <c r="H660" s="1">
        <v>5</v>
      </c>
      <c r="I660" s="1">
        <v>5</v>
      </c>
      <c r="J660" s="1">
        <v>3</v>
      </c>
      <c r="K660" s="1">
        <v>1</v>
      </c>
      <c r="L660" s="1">
        <v>385</v>
      </c>
      <c r="M660" s="1">
        <v>42.2</v>
      </c>
      <c r="N660" s="1">
        <v>6.25</v>
      </c>
      <c r="O660" s="1">
        <v>40</v>
      </c>
      <c r="P660" s="1">
        <v>5</v>
      </c>
      <c r="Q660" s="1" t="s">
        <v>1356</v>
      </c>
      <c r="R660" s="1" t="s">
        <v>416</v>
      </c>
      <c r="S660" s="1" t="s">
        <v>147</v>
      </c>
      <c r="T660" s="1" t="s">
        <v>4552</v>
      </c>
      <c r="U660" s="1" t="s">
        <v>4553</v>
      </c>
      <c r="V660" s="1" t="s">
        <v>4554</v>
      </c>
      <c r="W660" s="1" t="s">
        <v>4555</v>
      </c>
      <c r="X660" s="1" t="s">
        <v>194</v>
      </c>
      <c r="Y660" s="1" t="s">
        <v>49</v>
      </c>
      <c r="Z660" s="1" t="s">
        <v>49</v>
      </c>
      <c r="AA660" s="1">
        <v>95</v>
      </c>
      <c r="AB660" s="1">
        <v>105.1</v>
      </c>
      <c r="AC660" s="1">
        <v>110.7</v>
      </c>
      <c r="AD660" s="1">
        <v>102.9</v>
      </c>
      <c r="AE660" s="1">
        <v>96.4</v>
      </c>
      <c r="AF660" s="1">
        <v>89.9</v>
      </c>
      <c r="AG660" s="1">
        <v>96.6</v>
      </c>
      <c r="AH660" s="1">
        <v>97.2</v>
      </c>
      <c r="AI660" s="1">
        <v>106.5</v>
      </c>
      <c r="AJ660" s="1">
        <v>99.7</v>
      </c>
      <c r="AK660" s="2">
        <f t="shared" si="20"/>
        <v>5.8292809114091959E-2</v>
      </c>
      <c r="AL660" s="2">
        <f t="shared" si="21"/>
        <v>0.47533778281070932</v>
      </c>
    </row>
    <row r="661" spans="1:38" x14ac:dyDescent="0.2">
      <c r="A661" s="1" t="s">
        <v>36</v>
      </c>
      <c r="B661" s="1" t="s">
        <v>37</v>
      </c>
      <c r="C661" s="1" t="s">
        <v>4556</v>
      </c>
      <c r="D661" s="1" t="s">
        <v>4557</v>
      </c>
      <c r="E661" s="1">
        <v>0</v>
      </c>
      <c r="F661" s="1">
        <v>59.667000000000002</v>
      </c>
      <c r="G661" s="1">
        <v>31</v>
      </c>
      <c r="H661" s="1">
        <v>8</v>
      </c>
      <c r="I661" s="1">
        <v>22</v>
      </c>
      <c r="J661" s="1">
        <v>8</v>
      </c>
      <c r="K661" s="1">
        <v>1</v>
      </c>
      <c r="L661" s="1">
        <v>348</v>
      </c>
      <c r="M661" s="1">
        <v>37.9</v>
      </c>
      <c r="N661" s="1">
        <v>6.52</v>
      </c>
      <c r="O661" s="1">
        <v>515</v>
      </c>
      <c r="P661" s="1">
        <v>8</v>
      </c>
      <c r="Q661" s="1" t="s">
        <v>361</v>
      </c>
      <c r="R661" s="1" t="s">
        <v>64</v>
      </c>
      <c r="S661" s="1" t="s">
        <v>131</v>
      </c>
      <c r="T661" s="1" t="s">
        <v>4558</v>
      </c>
      <c r="U661" s="1" t="s">
        <v>4559</v>
      </c>
      <c r="V661" s="1" t="s">
        <v>4560</v>
      </c>
      <c r="W661" s="1" t="s">
        <v>4561</v>
      </c>
      <c r="X661" s="1" t="s">
        <v>258</v>
      </c>
      <c r="Y661" s="1" t="s">
        <v>644</v>
      </c>
      <c r="Z661" s="1" t="s">
        <v>49</v>
      </c>
      <c r="AA661" s="1">
        <v>93.5</v>
      </c>
      <c r="AB661" s="1">
        <v>102.7</v>
      </c>
      <c r="AC661" s="1">
        <v>102.4</v>
      </c>
      <c r="AD661" s="1">
        <v>105.4</v>
      </c>
      <c r="AE661" s="1">
        <v>103.7</v>
      </c>
      <c r="AF661" s="1">
        <v>102.1</v>
      </c>
      <c r="AG661" s="1">
        <v>97</v>
      </c>
      <c r="AH661" s="1">
        <v>92.9</v>
      </c>
      <c r="AI661" s="1">
        <v>95.3</v>
      </c>
      <c r="AJ661" s="1">
        <v>105</v>
      </c>
      <c r="AK661" s="2">
        <f t="shared" si="20"/>
        <v>4.4438520494753588E-2</v>
      </c>
      <c r="AL661" s="2">
        <f t="shared" si="21"/>
        <v>0.46689840827298873</v>
      </c>
    </row>
    <row r="662" spans="1:38" x14ac:dyDescent="0.2">
      <c r="A662" s="1" t="s">
        <v>36</v>
      </c>
      <c r="B662" s="1" t="s">
        <v>37</v>
      </c>
      <c r="C662" s="1" t="s">
        <v>4562</v>
      </c>
      <c r="D662" s="1" t="s">
        <v>4563</v>
      </c>
      <c r="E662" s="1">
        <v>0</v>
      </c>
      <c r="F662" s="1">
        <v>28.922000000000001</v>
      </c>
      <c r="G662" s="1">
        <v>12</v>
      </c>
      <c r="H662" s="1">
        <v>6</v>
      </c>
      <c r="I662" s="1">
        <v>13</v>
      </c>
      <c r="J662" s="1">
        <v>5</v>
      </c>
      <c r="K662" s="1">
        <v>1</v>
      </c>
      <c r="L662" s="1">
        <v>451</v>
      </c>
      <c r="M662" s="1">
        <v>51.1</v>
      </c>
      <c r="N662" s="1">
        <v>9.06</v>
      </c>
      <c r="O662" s="1">
        <v>262</v>
      </c>
      <c r="P662" s="1">
        <v>6</v>
      </c>
      <c r="Q662" s="1" t="s">
        <v>565</v>
      </c>
      <c r="R662" s="1" t="s">
        <v>64</v>
      </c>
      <c r="S662" s="1" t="s">
        <v>2159</v>
      </c>
      <c r="T662" s="1" t="s">
        <v>2071</v>
      </c>
      <c r="U662" s="1" t="s">
        <v>4564</v>
      </c>
      <c r="V662" s="1" t="s">
        <v>4565</v>
      </c>
      <c r="W662" s="1" t="s">
        <v>4566</v>
      </c>
      <c r="X662" s="1" t="s">
        <v>47</v>
      </c>
      <c r="Y662" s="1" t="s">
        <v>2163</v>
      </c>
      <c r="Z662" s="1" t="s">
        <v>49</v>
      </c>
      <c r="AA662" s="1">
        <v>100.2</v>
      </c>
      <c r="AB662" s="1">
        <v>103.2</v>
      </c>
      <c r="AC662" s="1">
        <v>103.8</v>
      </c>
      <c r="AD662" s="1">
        <v>104.1</v>
      </c>
      <c r="AE662" s="1">
        <v>101.1</v>
      </c>
      <c r="AF662" s="1">
        <v>95.8</v>
      </c>
      <c r="AG662" s="1">
        <v>100.8</v>
      </c>
      <c r="AH662" s="1">
        <v>95.3</v>
      </c>
      <c r="AI662" s="1">
        <v>98.4</v>
      </c>
      <c r="AJ662" s="1">
        <v>97.4</v>
      </c>
      <c r="AK662" s="2">
        <f t="shared" si="20"/>
        <v>7.1276503305779046E-2</v>
      </c>
      <c r="AL662" s="2">
        <f t="shared" si="21"/>
        <v>2.3677354823138286</v>
      </c>
    </row>
    <row r="663" spans="1:38" x14ac:dyDescent="0.2">
      <c r="A663" s="1" t="s">
        <v>50</v>
      </c>
      <c r="B663" s="1" t="s">
        <v>37</v>
      </c>
      <c r="C663" s="1" t="s">
        <v>4567</v>
      </c>
      <c r="D663" s="1" t="s">
        <v>4568</v>
      </c>
      <c r="E663" s="1">
        <v>0.09</v>
      </c>
      <c r="F663" s="1">
        <v>2.1110000000000002</v>
      </c>
      <c r="G663" s="1">
        <v>4</v>
      </c>
      <c r="H663" s="1">
        <v>1</v>
      </c>
      <c r="I663" s="1">
        <v>3</v>
      </c>
      <c r="J663" s="1">
        <v>1</v>
      </c>
      <c r="K663" s="1">
        <v>1</v>
      </c>
      <c r="L663" s="1">
        <v>297</v>
      </c>
      <c r="M663" s="1">
        <v>32.9</v>
      </c>
      <c r="N663" s="1">
        <v>9.1</v>
      </c>
      <c r="O663" s="1">
        <v>0</v>
      </c>
      <c r="P663" s="1">
        <v>1</v>
      </c>
      <c r="Q663" s="1" t="s">
        <v>361</v>
      </c>
      <c r="R663" s="1" t="s">
        <v>64</v>
      </c>
      <c r="S663" s="1" t="s">
        <v>42</v>
      </c>
      <c r="T663" s="1" t="s">
        <v>4569</v>
      </c>
      <c r="U663" s="1" t="s">
        <v>4570</v>
      </c>
      <c r="V663" s="1" t="s">
        <v>4571</v>
      </c>
      <c r="W663" s="1" t="s">
        <v>4572</v>
      </c>
      <c r="X663" s="1" t="s">
        <v>144</v>
      </c>
      <c r="Y663" s="1" t="s">
        <v>49</v>
      </c>
      <c r="Z663" s="1" t="s">
        <v>49</v>
      </c>
      <c r="AA663" s="1">
        <v>100.7</v>
      </c>
      <c r="AB663" s="1">
        <v>101.6</v>
      </c>
      <c r="AC663" s="1">
        <v>112.3</v>
      </c>
      <c r="AD663" s="1">
        <v>95.7</v>
      </c>
      <c r="AE663" s="1">
        <v>104.2</v>
      </c>
      <c r="AF663" s="1">
        <v>95.9</v>
      </c>
      <c r="AG663" s="1">
        <v>95.9</v>
      </c>
      <c r="AH663" s="1">
        <v>110.1</v>
      </c>
      <c r="AI663" s="1">
        <v>94.1</v>
      </c>
      <c r="AJ663" s="1">
        <v>89.5</v>
      </c>
      <c r="AK663" s="2">
        <f t="shared" si="20"/>
        <v>8.3699781474776386E-2</v>
      </c>
      <c r="AL663" s="2">
        <f t="shared" si="21"/>
        <v>0.65003036300121997</v>
      </c>
    </row>
    <row r="664" spans="1:38" x14ac:dyDescent="0.2">
      <c r="A664" s="1" t="s">
        <v>36</v>
      </c>
      <c r="B664" s="1" t="s">
        <v>37</v>
      </c>
      <c r="C664" s="1" t="s">
        <v>4573</v>
      </c>
      <c r="D664" s="1" t="s">
        <v>4574</v>
      </c>
      <c r="E664" s="1">
        <v>0</v>
      </c>
      <c r="F664" s="1">
        <v>16.344999999999999</v>
      </c>
      <c r="G664" s="1">
        <v>15</v>
      </c>
      <c r="H664" s="1">
        <v>5</v>
      </c>
      <c r="I664" s="1">
        <v>7</v>
      </c>
      <c r="J664" s="1">
        <v>5</v>
      </c>
      <c r="K664" s="1">
        <v>1</v>
      </c>
      <c r="L664" s="1">
        <v>314</v>
      </c>
      <c r="M664" s="1">
        <v>35.5</v>
      </c>
      <c r="N664" s="1">
        <v>7.87</v>
      </c>
      <c r="O664" s="1">
        <v>90</v>
      </c>
      <c r="P664" s="1">
        <v>5</v>
      </c>
      <c r="Q664" s="1" t="s">
        <v>361</v>
      </c>
      <c r="R664" s="1" t="s">
        <v>4575</v>
      </c>
      <c r="S664" s="1" t="s">
        <v>4576</v>
      </c>
      <c r="T664" s="1" t="s">
        <v>4577</v>
      </c>
      <c r="U664" s="1" t="s">
        <v>4578</v>
      </c>
      <c r="V664" s="1" t="s">
        <v>4579</v>
      </c>
      <c r="W664" s="1" t="s">
        <v>4580</v>
      </c>
      <c r="X664" s="1" t="s">
        <v>127</v>
      </c>
      <c r="Y664" s="1" t="s">
        <v>49</v>
      </c>
      <c r="Z664" s="1" t="s">
        <v>3374</v>
      </c>
      <c r="AA664" s="1">
        <v>104.9</v>
      </c>
      <c r="AB664" s="1">
        <v>114</v>
      </c>
      <c r="AC664" s="1">
        <v>101</v>
      </c>
      <c r="AD664" s="1">
        <v>101.9</v>
      </c>
      <c r="AE664" s="1">
        <v>102.7</v>
      </c>
      <c r="AF664" s="1">
        <v>104</v>
      </c>
      <c r="AG664" s="1">
        <v>97</v>
      </c>
      <c r="AH664" s="1">
        <v>94</v>
      </c>
      <c r="AI664" s="1">
        <v>82.8</v>
      </c>
      <c r="AJ664" s="1">
        <v>97.7</v>
      </c>
      <c r="AK664" s="2">
        <f t="shared" si="20"/>
        <v>0.1414974317167042</v>
      </c>
      <c r="AL664" s="2">
        <f t="shared" si="21"/>
        <v>1.3170085336120925</v>
      </c>
    </row>
    <row r="665" spans="1:38" x14ac:dyDescent="0.2">
      <c r="A665" s="1" t="s">
        <v>36</v>
      </c>
      <c r="B665" s="1" t="s">
        <v>37</v>
      </c>
      <c r="C665" s="1" t="s">
        <v>4581</v>
      </c>
      <c r="D665" s="1" t="s">
        <v>4582</v>
      </c>
      <c r="E665" s="1">
        <v>0</v>
      </c>
      <c r="F665" s="1">
        <v>124.18300000000001</v>
      </c>
      <c r="G665" s="1">
        <v>46</v>
      </c>
      <c r="H665" s="1">
        <v>18</v>
      </c>
      <c r="I665" s="1">
        <v>53</v>
      </c>
      <c r="J665" s="1">
        <v>15</v>
      </c>
      <c r="K665" s="1">
        <v>1</v>
      </c>
      <c r="L665" s="1">
        <v>406</v>
      </c>
      <c r="M665" s="1">
        <v>46.6</v>
      </c>
      <c r="N665" s="1">
        <v>6.16</v>
      </c>
      <c r="O665" s="1">
        <v>1355</v>
      </c>
      <c r="P665" s="1">
        <v>18</v>
      </c>
      <c r="Q665" s="1" t="s">
        <v>990</v>
      </c>
      <c r="R665" s="1" t="s">
        <v>4100</v>
      </c>
      <c r="S665" s="1" t="s">
        <v>131</v>
      </c>
      <c r="T665" s="1" t="s">
        <v>4583</v>
      </c>
      <c r="U665" s="1" t="s">
        <v>4584</v>
      </c>
      <c r="V665" s="1" t="s">
        <v>4585</v>
      </c>
      <c r="W665" s="1" t="s">
        <v>4586</v>
      </c>
      <c r="X665" s="1" t="s">
        <v>169</v>
      </c>
      <c r="Y665" s="1" t="s">
        <v>48</v>
      </c>
      <c r="Z665" s="1" t="s">
        <v>49</v>
      </c>
      <c r="AA665" s="1">
        <v>103.3</v>
      </c>
      <c r="AB665" s="1">
        <v>101.4</v>
      </c>
      <c r="AC665" s="1">
        <v>103.1</v>
      </c>
      <c r="AD665" s="1">
        <v>100.2</v>
      </c>
      <c r="AE665" s="1">
        <v>103.8</v>
      </c>
      <c r="AF665" s="1">
        <v>97.1</v>
      </c>
      <c r="AG665" s="1">
        <v>98.5</v>
      </c>
      <c r="AH665" s="1">
        <v>99.5</v>
      </c>
      <c r="AI665" s="1">
        <v>97.3</v>
      </c>
      <c r="AJ665" s="1">
        <v>95.9</v>
      </c>
      <c r="AK665" s="2">
        <f t="shared" si="20"/>
        <v>6.781236940198257E-2</v>
      </c>
      <c r="AL665" s="2">
        <f t="shared" si="21"/>
        <v>3.0528634220051774</v>
      </c>
    </row>
    <row r="666" spans="1:38" x14ac:dyDescent="0.2">
      <c r="A666" s="1" t="s">
        <v>36</v>
      </c>
      <c r="B666" s="1" t="s">
        <v>37</v>
      </c>
      <c r="C666" s="1" t="s">
        <v>4587</v>
      </c>
      <c r="D666" s="1" t="s">
        <v>4588</v>
      </c>
      <c r="E666" s="1">
        <v>0</v>
      </c>
      <c r="F666" s="1">
        <v>21.542999999999999</v>
      </c>
      <c r="G666" s="1">
        <v>14</v>
      </c>
      <c r="H666" s="1">
        <v>3</v>
      </c>
      <c r="I666" s="1">
        <v>4</v>
      </c>
      <c r="J666" s="1">
        <v>3</v>
      </c>
      <c r="K666" s="1">
        <v>1</v>
      </c>
      <c r="L666" s="1">
        <v>309</v>
      </c>
      <c r="M666" s="1">
        <v>34.200000000000003</v>
      </c>
      <c r="N666" s="1">
        <v>6.76</v>
      </c>
      <c r="O666" s="1">
        <v>78</v>
      </c>
      <c r="P666" s="1">
        <v>3</v>
      </c>
      <c r="Q666" s="1" t="s">
        <v>586</v>
      </c>
      <c r="R666" s="1" t="s">
        <v>104</v>
      </c>
      <c r="S666" s="1" t="s">
        <v>105</v>
      </c>
      <c r="T666" s="1" t="s">
        <v>4589</v>
      </c>
      <c r="U666" s="1" t="s">
        <v>4590</v>
      </c>
      <c r="V666" s="1" t="s">
        <v>4591</v>
      </c>
      <c r="W666" s="1" t="s">
        <v>4592</v>
      </c>
      <c r="X666" s="1" t="s">
        <v>47</v>
      </c>
      <c r="Y666" s="1" t="s">
        <v>4593</v>
      </c>
      <c r="Z666" s="1" t="s">
        <v>4594</v>
      </c>
      <c r="AA666" s="1">
        <v>96.3</v>
      </c>
      <c r="AB666" s="1">
        <v>111</v>
      </c>
      <c r="AC666" s="1">
        <v>103.5</v>
      </c>
      <c r="AD666" s="1">
        <v>103.9</v>
      </c>
      <c r="AE666" s="1">
        <v>97.8</v>
      </c>
      <c r="AF666" s="1">
        <v>89</v>
      </c>
      <c r="AG666" s="1">
        <v>97.8</v>
      </c>
      <c r="AH666" s="1">
        <v>96.7</v>
      </c>
      <c r="AI666" s="1">
        <v>104.6</v>
      </c>
      <c r="AJ666" s="1">
        <v>99.5</v>
      </c>
      <c r="AK666" s="2">
        <f t="shared" si="20"/>
        <v>7.1853878659958556E-2</v>
      </c>
      <c r="AL666" s="2">
        <f t="shared" si="21"/>
        <v>0.68400449971527877</v>
      </c>
    </row>
    <row r="667" spans="1:38" x14ac:dyDescent="0.2">
      <c r="A667" s="1" t="s">
        <v>36</v>
      </c>
      <c r="B667" s="1" t="s">
        <v>37</v>
      </c>
      <c r="C667" s="1" t="s">
        <v>4595</v>
      </c>
      <c r="D667" s="1" t="s">
        <v>4596</v>
      </c>
      <c r="E667" s="1">
        <v>0</v>
      </c>
      <c r="F667" s="1">
        <v>47.283999999999999</v>
      </c>
      <c r="G667" s="1">
        <v>23</v>
      </c>
      <c r="H667" s="1">
        <v>9</v>
      </c>
      <c r="I667" s="1">
        <v>22</v>
      </c>
      <c r="J667" s="1">
        <v>9</v>
      </c>
      <c r="K667" s="1">
        <v>1</v>
      </c>
      <c r="L667" s="1">
        <v>278</v>
      </c>
      <c r="M667" s="1">
        <v>31.4</v>
      </c>
      <c r="N667" s="1">
        <v>5.29</v>
      </c>
      <c r="O667" s="1">
        <v>340</v>
      </c>
      <c r="P667" s="1">
        <v>9</v>
      </c>
      <c r="Q667" s="1" t="s">
        <v>1624</v>
      </c>
      <c r="R667" s="1" t="s">
        <v>692</v>
      </c>
      <c r="S667" s="1" t="s">
        <v>147</v>
      </c>
      <c r="T667" s="1" t="s">
        <v>4597</v>
      </c>
      <c r="U667" s="1" t="s">
        <v>4598</v>
      </c>
      <c r="V667" s="1" t="s">
        <v>4599</v>
      </c>
      <c r="W667" s="1" t="s">
        <v>4600</v>
      </c>
      <c r="X667" s="1" t="s">
        <v>169</v>
      </c>
      <c r="Y667" s="1" t="s">
        <v>49</v>
      </c>
      <c r="Z667" s="1" t="s">
        <v>49</v>
      </c>
      <c r="AA667" s="1">
        <v>99.4</v>
      </c>
      <c r="AB667" s="1">
        <v>101.1</v>
      </c>
      <c r="AC667" s="1">
        <v>106</v>
      </c>
      <c r="AD667" s="1">
        <v>104.3</v>
      </c>
      <c r="AE667" s="1">
        <v>103.5</v>
      </c>
      <c r="AF667" s="1">
        <v>97.8</v>
      </c>
      <c r="AG667" s="1">
        <v>98</v>
      </c>
      <c r="AH667" s="1">
        <v>93.4</v>
      </c>
      <c r="AI667" s="1">
        <v>100.6</v>
      </c>
      <c r="AJ667" s="1">
        <v>95.9</v>
      </c>
      <c r="AK667" s="2">
        <f t="shared" si="20"/>
        <v>8.2544667328734916E-2</v>
      </c>
      <c r="AL667" s="2">
        <f t="shared" si="21"/>
        <v>2.0388369255983592</v>
      </c>
    </row>
    <row r="668" spans="1:38" x14ac:dyDescent="0.2">
      <c r="A668" s="1" t="s">
        <v>36</v>
      </c>
      <c r="B668" s="1" t="s">
        <v>37</v>
      </c>
      <c r="C668" s="1" t="s">
        <v>4601</v>
      </c>
      <c r="D668" s="1" t="s">
        <v>4602</v>
      </c>
      <c r="E668" s="1">
        <v>0</v>
      </c>
      <c r="F668" s="1">
        <v>195.71</v>
      </c>
      <c r="G668" s="1">
        <v>70</v>
      </c>
      <c r="H668" s="1">
        <v>16</v>
      </c>
      <c r="I668" s="1">
        <v>150</v>
      </c>
      <c r="J668" s="1">
        <v>14</v>
      </c>
      <c r="K668" s="1">
        <v>1</v>
      </c>
      <c r="L668" s="1">
        <v>166</v>
      </c>
      <c r="M668" s="1">
        <v>18.5</v>
      </c>
      <c r="N668" s="1">
        <v>8.09</v>
      </c>
      <c r="O668" s="1">
        <v>2285</v>
      </c>
      <c r="P668" s="1">
        <v>16</v>
      </c>
      <c r="Q668" s="1" t="s">
        <v>3867</v>
      </c>
      <c r="R668" s="1" t="s">
        <v>4603</v>
      </c>
      <c r="S668" s="1" t="s">
        <v>131</v>
      </c>
      <c r="T668" s="1" t="s">
        <v>2014</v>
      </c>
      <c r="U668" s="1" t="s">
        <v>4604</v>
      </c>
      <c r="V668" s="1" t="s">
        <v>4605</v>
      </c>
      <c r="W668" s="1" t="s">
        <v>4606</v>
      </c>
      <c r="X668" s="1" t="s">
        <v>333</v>
      </c>
      <c r="Y668" s="1" t="s">
        <v>4607</v>
      </c>
      <c r="Z668" s="1" t="s">
        <v>4608</v>
      </c>
      <c r="AA668" s="1">
        <v>104</v>
      </c>
      <c r="AB668" s="1">
        <v>100.7</v>
      </c>
      <c r="AC668" s="1">
        <v>103.7</v>
      </c>
      <c r="AD668" s="1">
        <v>103.5</v>
      </c>
      <c r="AE668" s="1">
        <v>97</v>
      </c>
      <c r="AF668" s="1">
        <v>97.7</v>
      </c>
      <c r="AG668" s="1">
        <v>97.7</v>
      </c>
      <c r="AH668" s="1">
        <v>102.8</v>
      </c>
      <c r="AI668" s="1">
        <v>89.1</v>
      </c>
      <c r="AJ668" s="1">
        <v>103.8</v>
      </c>
      <c r="AK668" s="2">
        <f t="shared" si="20"/>
        <v>5.1365368781888819E-2</v>
      </c>
      <c r="AL668" s="2">
        <f t="shared" si="21"/>
        <v>0.58730548809262595</v>
      </c>
    </row>
    <row r="669" spans="1:38" x14ac:dyDescent="0.2">
      <c r="A669" s="1" t="s">
        <v>36</v>
      </c>
      <c r="B669" s="1" t="s">
        <v>37</v>
      </c>
      <c r="C669" s="1" t="s">
        <v>4609</v>
      </c>
      <c r="D669" s="1" t="s">
        <v>4610</v>
      </c>
      <c r="E669" s="1">
        <v>0</v>
      </c>
      <c r="F669" s="1">
        <v>189.29900000000001</v>
      </c>
      <c r="G669" s="1">
        <v>41</v>
      </c>
      <c r="H669" s="1">
        <v>30</v>
      </c>
      <c r="I669" s="1">
        <v>50</v>
      </c>
      <c r="J669" s="1">
        <v>23</v>
      </c>
      <c r="K669" s="1">
        <v>1</v>
      </c>
      <c r="L669" s="1">
        <v>883</v>
      </c>
      <c r="M669" s="1">
        <v>98.6</v>
      </c>
      <c r="N669" s="1">
        <v>7.39</v>
      </c>
      <c r="O669" s="1">
        <v>1174</v>
      </c>
      <c r="P669" s="1">
        <v>30</v>
      </c>
      <c r="Q669" s="1" t="s">
        <v>4611</v>
      </c>
      <c r="R669" s="1" t="s">
        <v>4612</v>
      </c>
      <c r="S669" s="1" t="s">
        <v>1378</v>
      </c>
      <c r="T669" s="1" t="s">
        <v>1379</v>
      </c>
      <c r="U669" s="1" t="s">
        <v>4613</v>
      </c>
      <c r="V669" s="1" t="s">
        <v>49</v>
      </c>
      <c r="W669" s="1" t="s">
        <v>4614</v>
      </c>
      <c r="X669" s="1" t="s">
        <v>258</v>
      </c>
      <c r="Y669" s="1" t="s">
        <v>4615</v>
      </c>
      <c r="Z669" s="1" t="s">
        <v>1805</v>
      </c>
      <c r="AA669" s="1">
        <v>104.6</v>
      </c>
      <c r="AB669" s="1">
        <v>103.6</v>
      </c>
      <c r="AC669" s="1">
        <v>101.3</v>
      </c>
      <c r="AD669" s="1">
        <v>100.9</v>
      </c>
      <c r="AE669" s="1">
        <v>104.1</v>
      </c>
      <c r="AF669" s="1">
        <v>99.9</v>
      </c>
      <c r="AG669" s="1">
        <v>97.8</v>
      </c>
      <c r="AH669" s="1">
        <v>93.5</v>
      </c>
      <c r="AI669" s="1">
        <v>93.9</v>
      </c>
      <c r="AJ669" s="1">
        <v>100.3</v>
      </c>
      <c r="AK669" s="2">
        <f t="shared" si="20"/>
        <v>8.3996968630197094E-2</v>
      </c>
      <c r="AL669" s="2">
        <f t="shared" si="21"/>
        <v>2.1371904387671563</v>
      </c>
    </row>
    <row r="670" spans="1:38" x14ac:dyDescent="0.2">
      <c r="A670" s="1" t="s">
        <v>36</v>
      </c>
      <c r="B670" s="1" t="s">
        <v>37</v>
      </c>
      <c r="C670" s="1" t="s">
        <v>4616</v>
      </c>
      <c r="D670" s="1" t="s">
        <v>4617</v>
      </c>
      <c r="E670" s="1">
        <v>0</v>
      </c>
      <c r="F670" s="1">
        <v>34.612000000000002</v>
      </c>
      <c r="G670" s="1">
        <v>11</v>
      </c>
      <c r="H670" s="1">
        <v>6</v>
      </c>
      <c r="I670" s="1">
        <v>12</v>
      </c>
      <c r="J670" s="1">
        <v>4</v>
      </c>
      <c r="K670" s="1">
        <v>1</v>
      </c>
      <c r="L670" s="1">
        <v>913</v>
      </c>
      <c r="M670" s="1">
        <v>100</v>
      </c>
      <c r="N670" s="1">
        <v>4.8099999999999996</v>
      </c>
      <c r="O670" s="1">
        <v>162</v>
      </c>
      <c r="P670" s="1">
        <v>6</v>
      </c>
      <c r="Q670" s="1" t="s">
        <v>4618</v>
      </c>
      <c r="R670" s="1" t="s">
        <v>64</v>
      </c>
      <c r="S670" s="1" t="s">
        <v>190</v>
      </c>
      <c r="T670" s="1" t="s">
        <v>4619</v>
      </c>
      <c r="U670" s="1" t="s">
        <v>4620</v>
      </c>
      <c r="V670" s="1" t="s">
        <v>4621</v>
      </c>
      <c r="W670" s="1" t="s">
        <v>4622</v>
      </c>
      <c r="X670" s="1" t="s">
        <v>144</v>
      </c>
      <c r="Y670" s="1" t="s">
        <v>644</v>
      </c>
      <c r="Z670" s="1" t="s">
        <v>49</v>
      </c>
      <c r="AA670" s="1">
        <v>101.6</v>
      </c>
      <c r="AB670" s="1">
        <v>101.7</v>
      </c>
      <c r="AC670" s="1">
        <v>100.1</v>
      </c>
      <c r="AD670" s="1">
        <v>101.9</v>
      </c>
      <c r="AE670" s="1">
        <v>102.5</v>
      </c>
      <c r="AF670" s="1">
        <v>116.2</v>
      </c>
      <c r="AG670" s="1">
        <v>92.3</v>
      </c>
      <c r="AH670" s="1">
        <v>101.4</v>
      </c>
      <c r="AI670" s="1">
        <v>86.3</v>
      </c>
      <c r="AJ670" s="1">
        <v>96.1</v>
      </c>
      <c r="AK670" s="2">
        <f t="shared" si="20"/>
        <v>4.4722655412636807E-2</v>
      </c>
      <c r="AL670" s="2">
        <f t="shared" si="21"/>
        <v>0.25236274606553921</v>
      </c>
    </row>
    <row r="671" spans="1:38" x14ac:dyDescent="0.2">
      <c r="A671" s="1" t="s">
        <v>60</v>
      </c>
      <c r="B671" s="1" t="s">
        <v>37</v>
      </c>
      <c r="C671" s="1" t="s">
        <v>4623</v>
      </c>
      <c r="D671" s="1" t="s">
        <v>4624</v>
      </c>
      <c r="E671" s="1">
        <v>2.1999999999999999E-2</v>
      </c>
      <c r="F671" s="1">
        <v>3.8519999999999999</v>
      </c>
      <c r="G671" s="1">
        <v>1</v>
      </c>
      <c r="H671" s="1">
        <v>1</v>
      </c>
      <c r="I671" s="1">
        <v>1</v>
      </c>
      <c r="J671" s="1">
        <v>1</v>
      </c>
      <c r="K671" s="1">
        <v>1</v>
      </c>
      <c r="L671" s="1">
        <v>956</v>
      </c>
      <c r="M671" s="1">
        <v>99.8</v>
      </c>
      <c r="N671" s="1">
        <v>8.18</v>
      </c>
      <c r="O671" s="1">
        <v>18</v>
      </c>
      <c r="P671" s="1">
        <v>1</v>
      </c>
      <c r="Q671" s="1" t="s">
        <v>49</v>
      </c>
      <c r="R671" s="1" t="s">
        <v>49</v>
      </c>
      <c r="S671" s="1" t="s">
        <v>95</v>
      </c>
      <c r="T671" s="1" t="s">
        <v>4625</v>
      </c>
      <c r="U671" s="1" t="s">
        <v>4626</v>
      </c>
      <c r="V671" s="1" t="s">
        <v>4627</v>
      </c>
      <c r="W671" s="1" t="s">
        <v>4628</v>
      </c>
      <c r="X671" s="1" t="s">
        <v>194</v>
      </c>
      <c r="Y671" s="1" t="s">
        <v>49</v>
      </c>
      <c r="Z671" s="1" t="s">
        <v>49</v>
      </c>
      <c r="AA671" s="1">
        <v>108.4</v>
      </c>
      <c r="AB671" s="1">
        <v>103.8</v>
      </c>
      <c r="AC671" s="1">
        <v>99.8</v>
      </c>
      <c r="AD671" s="1">
        <v>106.1</v>
      </c>
      <c r="AE671" s="1">
        <v>100.4</v>
      </c>
      <c r="AF671" s="1">
        <v>94.1</v>
      </c>
      <c r="AG671" s="1">
        <v>110.4</v>
      </c>
      <c r="AH671" s="1">
        <v>98.1</v>
      </c>
      <c r="AI671" s="1">
        <v>79.5</v>
      </c>
      <c r="AJ671" s="1">
        <v>99.5</v>
      </c>
      <c r="AK671" s="2">
        <f t="shared" si="20"/>
        <v>0.10650859694088584</v>
      </c>
      <c r="AL671" s="2">
        <f t="shared" si="21"/>
        <v>0.70290783049555217</v>
      </c>
    </row>
    <row r="672" spans="1:38" x14ac:dyDescent="0.2">
      <c r="A672" s="1" t="s">
        <v>36</v>
      </c>
      <c r="B672" s="1" t="s">
        <v>37</v>
      </c>
      <c r="C672" s="1" t="s">
        <v>4629</v>
      </c>
      <c r="D672" s="1" t="s">
        <v>4630</v>
      </c>
      <c r="E672" s="1">
        <v>0</v>
      </c>
      <c r="F672" s="1">
        <v>19.198</v>
      </c>
      <c r="G672" s="1">
        <v>20</v>
      </c>
      <c r="H672" s="1">
        <v>4</v>
      </c>
      <c r="I672" s="1">
        <v>7</v>
      </c>
      <c r="J672" s="1">
        <v>4</v>
      </c>
      <c r="K672" s="1">
        <v>1</v>
      </c>
      <c r="L672" s="1">
        <v>234</v>
      </c>
      <c r="M672" s="1">
        <v>24.9</v>
      </c>
      <c r="N672" s="1">
        <v>7.78</v>
      </c>
      <c r="O672" s="1">
        <v>93</v>
      </c>
      <c r="P672" s="1">
        <v>4</v>
      </c>
      <c r="Q672" s="1" t="s">
        <v>49</v>
      </c>
      <c r="R672" s="1" t="s">
        <v>824</v>
      </c>
      <c r="S672" s="1" t="s">
        <v>131</v>
      </c>
      <c r="T672" s="1" t="s">
        <v>4631</v>
      </c>
      <c r="U672" s="1" t="s">
        <v>4632</v>
      </c>
      <c r="V672" s="1" t="s">
        <v>4633</v>
      </c>
      <c r="W672" s="1" t="s">
        <v>4634</v>
      </c>
      <c r="X672" s="1" t="s">
        <v>81</v>
      </c>
      <c r="Y672" s="1" t="s">
        <v>49</v>
      </c>
      <c r="Z672" s="1" t="s">
        <v>49</v>
      </c>
      <c r="AA672" s="1">
        <v>102.7</v>
      </c>
      <c r="AB672" s="1">
        <v>102.7</v>
      </c>
      <c r="AC672" s="1">
        <v>100.9</v>
      </c>
      <c r="AD672" s="1">
        <v>100</v>
      </c>
      <c r="AE672" s="1">
        <v>103.4</v>
      </c>
      <c r="AF672" s="1">
        <v>97</v>
      </c>
      <c r="AG672" s="1">
        <v>101.7</v>
      </c>
      <c r="AH672" s="1">
        <v>95.9</v>
      </c>
      <c r="AI672" s="1">
        <v>95.2</v>
      </c>
      <c r="AJ672" s="1">
        <v>100.3</v>
      </c>
      <c r="AK672" s="2">
        <f t="shared" si="20"/>
        <v>5.6572206495620475E-2</v>
      </c>
      <c r="AL672" s="2">
        <f t="shared" si="21"/>
        <v>1.607390500388334</v>
      </c>
    </row>
    <row r="673" spans="1:38" x14ac:dyDescent="0.2">
      <c r="A673" s="1" t="s">
        <v>36</v>
      </c>
      <c r="B673" s="1" t="s">
        <v>37</v>
      </c>
      <c r="C673" s="1" t="s">
        <v>4635</v>
      </c>
      <c r="D673" s="1" t="s">
        <v>4636</v>
      </c>
      <c r="E673" s="1">
        <v>0</v>
      </c>
      <c r="F673" s="1">
        <v>79.084000000000003</v>
      </c>
      <c r="G673" s="1">
        <v>54</v>
      </c>
      <c r="H673" s="1">
        <v>8</v>
      </c>
      <c r="I673" s="1">
        <v>38</v>
      </c>
      <c r="J673" s="1">
        <v>6</v>
      </c>
      <c r="K673" s="1">
        <v>1</v>
      </c>
      <c r="L673" s="1">
        <v>213</v>
      </c>
      <c r="M673" s="1">
        <v>23.6</v>
      </c>
      <c r="N673" s="1">
        <v>6.06</v>
      </c>
      <c r="O673" s="1">
        <v>987</v>
      </c>
      <c r="P673" s="1">
        <v>8</v>
      </c>
      <c r="Q673" s="1" t="s">
        <v>565</v>
      </c>
      <c r="R673" s="1" t="s">
        <v>41</v>
      </c>
      <c r="S673" s="1" t="s">
        <v>526</v>
      </c>
      <c r="T673" s="1" t="s">
        <v>1780</v>
      </c>
      <c r="U673" s="1" t="s">
        <v>4637</v>
      </c>
      <c r="V673" s="1" t="s">
        <v>4638</v>
      </c>
      <c r="W673" s="1" t="s">
        <v>4639</v>
      </c>
      <c r="X673" s="1" t="s">
        <v>59</v>
      </c>
      <c r="Y673" s="1" t="s">
        <v>49</v>
      </c>
      <c r="Z673" s="1" t="s">
        <v>49</v>
      </c>
      <c r="AA673" s="1">
        <v>102</v>
      </c>
      <c r="AB673" s="1">
        <v>103.3</v>
      </c>
      <c r="AC673" s="1">
        <v>104.7</v>
      </c>
      <c r="AD673" s="1">
        <v>101.2</v>
      </c>
      <c r="AE673" s="1">
        <v>100.2</v>
      </c>
      <c r="AF673" s="1">
        <v>92.9</v>
      </c>
      <c r="AG673" s="1">
        <v>96.3</v>
      </c>
      <c r="AH673" s="1">
        <v>95</v>
      </c>
      <c r="AI673" s="1">
        <v>104</v>
      </c>
      <c r="AJ673" s="1">
        <v>100.4</v>
      </c>
      <c r="AK673" s="2">
        <f t="shared" si="20"/>
        <v>6.5798296974392392E-2</v>
      </c>
      <c r="AL673" s="2">
        <f t="shared" si="21"/>
        <v>1.1812579917815436</v>
      </c>
    </row>
    <row r="674" spans="1:38" x14ac:dyDescent="0.2">
      <c r="A674" s="1" t="s">
        <v>36</v>
      </c>
      <c r="B674" s="1" t="s">
        <v>37</v>
      </c>
      <c r="C674" s="1" t="s">
        <v>4640</v>
      </c>
      <c r="D674" s="1" t="s">
        <v>4641</v>
      </c>
      <c r="E674" s="1">
        <v>0</v>
      </c>
      <c r="F674" s="1">
        <v>58.503999999999998</v>
      </c>
      <c r="G674" s="1">
        <v>64</v>
      </c>
      <c r="H674" s="1">
        <v>10</v>
      </c>
      <c r="I674" s="1">
        <v>40</v>
      </c>
      <c r="J674" s="1">
        <v>10</v>
      </c>
      <c r="K674" s="1">
        <v>1</v>
      </c>
      <c r="L674" s="1">
        <v>178</v>
      </c>
      <c r="M674" s="1">
        <v>20.2</v>
      </c>
      <c r="N674" s="1">
        <v>9.6</v>
      </c>
      <c r="O674" s="1">
        <v>615</v>
      </c>
      <c r="P674" s="1">
        <v>10</v>
      </c>
      <c r="Q674" s="1" t="s">
        <v>1290</v>
      </c>
      <c r="R674" s="1" t="s">
        <v>3940</v>
      </c>
      <c r="S674" s="1" t="s">
        <v>76</v>
      </c>
      <c r="T674" s="1" t="s">
        <v>4642</v>
      </c>
      <c r="U674" s="1" t="s">
        <v>4643</v>
      </c>
      <c r="V674" s="1" t="s">
        <v>4644</v>
      </c>
      <c r="W674" s="1" t="s">
        <v>4645</v>
      </c>
      <c r="X674" s="1" t="s">
        <v>228</v>
      </c>
      <c r="Y674" s="1" t="s">
        <v>1936</v>
      </c>
      <c r="Z674" s="1" t="s">
        <v>3945</v>
      </c>
      <c r="AA674" s="1">
        <v>103.2</v>
      </c>
      <c r="AB674" s="1">
        <v>98.3</v>
      </c>
      <c r="AC674" s="1">
        <v>104.6</v>
      </c>
      <c r="AD674" s="1">
        <v>104.9</v>
      </c>
      <c r="AE674" s="1">
        <v>98.3</v>
      </c>
      <c r="AF674" s="1">
        <v>95.8</v>
      </c>
      <c r="AG674" s="1">
        <v>97.5</v>
      </c>
      <c r="AH674" s="1">
        <v>101.6</v>
      </c>
      <c r="AI674" s="1">
        <v>96.6</v>
      </c>
      <c r="AJ674" s="1">
        <v>99.1</v>
      </c>
      <c r="AK674" s="2">
        <f t="shared" si="20"/>
        <v>5.3968483339931657E-2</v>
      </c>
      <c r="AL674" s="2">
        <f t="shared" si="21"/>
        <v>1.1439474935240503</v>
      </c>
    </row>
    <row r="675" spans="1:38" x14ac:dyDescent="0.2">
      <c r="A675" s="1" t="s">
        <v>36</v>
      </c>
      <c r="B675" s="1" t="s">
        <v>37</v>
      </c>
      <c r="C675" s="1" t="s">
        <v>4646</v>
      </c>
      <c r="D675" s="1" t="s">
        <v>4647</v>
      </c>
      <c r="E675" s="1">
        <v>0</v>
      </c>
      <c r="F675" s="1">
        <v>12.026999999999999</v>
      </c>
      <c r="G675" s="1">
        <v>8</v>
      </c>
      <c r="H675" s="1">
        <v>2</v>
      </c>
      <c r="I675" s="1">
        <v>6</v>
      </c>
      <c r="J675" s="1">
        <v>2</v>
      </c>
      <c r="K675" s="1">
        <v>1</v>
      </c>
      <c r="L675" s="1">
        <v>257</v>
      </c>
      <c r="M675" s="1">
        <v>27.9</v>
      </c>
      <c r="N675" s="1">
        <v>4.3600000000000003</v>
      </c>
      <c r="O675" s="1">
        <v>133</v>
      </c>
      <c r="P675" s="1">
        <v>2</v>
      </c>
      <c r="Q675" s="1" t="s">
        <v>500</v>
      </c>
      <c r="R675" s="1" t="s">
        <v>458</v>
      </c>
      <c r="S675" s="1" t="s">
        <v>49</v>
      </c>
      <c r="T675" s="1" t="s">
        <v>49</v>
      </c>
      <c r="U675" s="1" t="s">
        <v>4648</v>
      </c>
      <c r="V675" s="1" t="s">
        <v>4649</v>
      </c>
      <c r="W675" s="1" t="s">
        <v>4650</v>
      </c>
      <c r="X675" s="1" t="s">
        <v>421</v>
      </c>
      <c r="Y675" s="1" t="s">
        <v>49</v>
      </c>
      <c r="Z675" s="1" t="s">
        <v>49</v>
      </c>
      <c r="AA675" s="1">
        <v>98.5</v>
      </c>
      <c r="AB675" s="1">
        <v>107.6</v>
      </c>
      <c r="AC675" s="1">
        <v>101.7</v>
      </c>
      <c r="AD675" s="1">
        <v>94.6</v>
      </c>
      <c r="AE675" s="1">
        <v>102.3</v>
      </c>
      <c r="AF675" s="1">
        <v>94.4</v>
      </c>
      <c r="AG675" s="1">
        <v>96.1</v>
      </c>
      <c r="AH675" s="1">
        <v>93.5</v>
      </c>
      <c r="AI675" s="1">
        <v>114.8</v>
      </c>
      <c r="AJ675" s="1">
        <v>96.7</v>
      </c>
      <c r="AK675" s="2">
        <f t="shared" si="20"/>
        <v>2.6541029224575997E-2</v>
      </c>
      <c r="AL675" s="2">
        <f t="shared" si="21"/>
        <v>0.15846512881779456</v>
      </c>
    </row>
    <row r="676" spans="1:38" x14ac:dyDescent="0.2">
      <c r="A676" s="1" t="s">
        <v>36</v>
      </c>
      <c r="B676" s="1" t="s">
        <v>37</v>
      </c>
      <c r="C676" s="1" t="s">
        <v>4651</v>
      </c>
      <c r="D676" s="1" t="s">
        <v>4652</v>
      </c>
      <c r="E676" s="1">
        <v>0</v>
      </c>
      <c r="F676" s="1">
        <v>45.363999999999997</v>
      </c>
      <c r="G676" s="1">
        <v>12</v>
      </c>
      <c r="H676" s="1">
        <v>7</v>
      </c>
      <c r="I676" s="1">
        <v>13</v>
      </c>
      <c r="J676" s="1">
        <v>7</v>
      </c>
      <c r="K676" s="1">
        <v>1</v>
      </c>
      <c r="L676" s="1">
        <v>683</v>
      </c>
      <c r="M676" s="1">
        <v>77.400000000000006</v>
      </c>
      <c r="N676" s="1">
        <v>5.57</v>
      </c>
      <c r="O676" s="1">
        <v>285</v>
      </c>
      <c r="P676" s="1">
        <v>7</v>
      </c>
      <c r="Q676" s="1" t="s">
        <v>3676</v>
      </c>
      <c r="R676" s="1" t="s">
        <v>64</v>
      </c>
      <c r="S676" s="1" t="s">
        <v>139</v>
      </c>
      <c r="T676" s="1" t="s">
        <v>4653</v>
      </c>
      <c r="U676" s="1" t="s">
        <v>4654</v>
      </c>
      <c r="V676" s="1" t="s">
        <v>4655</v>
      </c>
      <c r="W676" s="1" t="s">
        <v>4656</v>
      </c>
      <c r="X676" s="1" t="s">
        <v>59</v>
      </c>
      <c r="Y676" s="1" t="s">
        <v>4657</v>
      </c>
      <c r="Z676" s="1" t="s">
        <v>49</v>
      </c>
      <c r="AA676" s="1">
        <v>103.1</v>
      </c>
      <c r="AB676" s="1">
        <v>106</v>
      </c>
      <c r="AC676" s="1">
        <v>102.2</v>
      </c>
      <c r="AD676" s="1">
        <v>101.2</v>
      </c>
      <c r="AE676" s="1">
        <v>103.2</v>
      </c>
      <c r="AF676" s="1">
        <v>101.8</v>
      </c>
      <c r="AG676" s="1">
        <v>97.4</v>
      </c>
      <c r="AH676" s="1">
        <v>92.6</v>
      </c>
      <c r="AI676" s="1">
        <v>90.3</v>
      </c>
      <c r="AJ676" s="1">
        <v>102.1</v>
      </c>
      <c r="AK676" s="2">
        <f t="shared" si="20"/>
        <v>9.0928966200281083E-2</v>
      </c>
      <c r="AL676" s="2">
        <f t="shared" si="21"/>
        <v>1.4381279878159943</v>
      </c>
    </row>
    <row r="677" spans="1:38" x14ac:dyDescent="0.2">
      <c r="A677" s="1" t="s">
        <v>36</v>
      </c>
      <c r="B677" s="1" t="s">
        <v>37</v>
      </c>
      <c r="C677" s="1" t="s">
        <v>4658</v>
      </c>
      <c r="D677" s="1" t="s">
        <v>4659</v>
      </c>
      <c r="E677" s="1">
        <v>0</v>
      </c>
      <c r="F677" s="1">
        <v>47.201999999999998</v>
      </c>
      <c r="G677" s="1">
        <v>24</v>
      </c>
      <c r="H677" s="1">
        <v>3</v>
      </c>
      <c r="I677" s="1">
        <v>13</v>
      </c>
      <c r="J677" s="1">
        <v>3</v>
      </c>
      <c r="K677" s="1">
        <v>1</v>
      </c>
      <c r="L677" s="1">
        <v>226</v>
      </c>
      <c r="M677" s="1">
        <v>25.2</v>
      </c>
      <c r="N677" s="1">
        <v>7.23</v>
      </c>
      <c r="O677" s="1">
        <v>255</v>
      </c>
      <c r="P677" s="1">
        <v>3</v>
      </c>
      <c r="Q677" s="1" t="s">
        <v>3867</v>
      </c>
      <c r="R677" s="1" t="s">
        <v>4660</v>
      </c>
      <c r="S677" s="1" t="s">
        <v>131</v>
      </c>
      <c r="T677" s="1" t="s">
        <v>362</v>
      </c>
      <c r="U677" s="1" t="s">
        <v>4661</v>
      </c>
      <c r="V677" s="1" t="s">
        <v>4662</v>
      </c>
      <c r="W677" s="1" t="s">
        <v>4663</v>
      </c>
      <c r="X677" s="1" t="s">
        <v>118</v>
      </c>
      <c r="Y677" s="1" t="s">
        <v>4664</v>
      </c>
      <c r="Z677" s="1" t="s">
        <v>49</v>
      </c>
      <c r="AA677" s="1">
        <v>103.2</v>
      </c>
      <c r="AB677" s="1">
        <v>99.8</v>
      </c>
      <c r="AC677" s="1">
        <v>103.8</v>
      </c>
      <c r="AD677" s="1">
        <v>102.2</v>
      </c>
      <c r="AE677" s="1">
        <v>102.8</v>
      </c>
      <c r="AF677" s="1">
        <v>101.9</v>
      </c>
      <c r="AG677" s="1">
        <v>97.1</v>
      </c>
      <c r="AH677" s="1">
        <v>94</v>
      </c>
      <c r="AI677" s="1">
        <v>93.5</v>
      </c>
      <c r="AJ677" s="1">
        <v>101.5</v>
      </c>
      <c r="AK677" s="2">
        <f t="shared" si="20"/>
        <v>6.8698999589197826E-2</v>
      </c>
      <c r="AL677" s="2">
        <f t="shared" si="21"/>
        <v>1.4235921230866195</v>
      </c>
    </row>
    <row r="678" spans="1:38" x14ac:dyDescent="0.2">
      <c r="A678" s="1" t="s">
        <v>36</v>
      </c>
      <c r="B678" s="1" t="s">
        <v>37</v>
      </c>
      <c r="C678" s="1" t="s">
        <v>4665</v>
      </c>
      <c r="D678" s="1" t="s">
        <v>4666</v>
      </c>
      <c r="E678" s="1">
        <v>0</v>
      </c>
      <c r="F678" s="1">
        <v>73.786000000000001</v>
      </c>
      <c r="G678" s="1">
        <v>19</v>
      </c>
      <c r="H678" s="1">
        <v>14</v>
      </c>
      <c r="I678" s="1">
        <v>18</v>
      </c>
      <c r="J678" s="1">
        <v>14</v>
      </c>
      <c r="K678" s="1">
        <v>1</v>
      </c>
      <c r="L678" s="1">
        <v>878</v>
      </c>
      <c r="M678" s="1">
        <v>99.2</v>
      </c>
      <c r="N678" s="1">
        <v>6.35</v>
      </c>
      <c r="O678" s="1">
        <v>319</v>
      </c>
      <c r="P678" s="1">
        <v>14</v>
      </c>
      <c r="Q678" s="1" t="s">
        <v>222</v>
      </c>
      <c r="R678" s="1" t="s">
        <v>208</v>
      </c>
      <c r="S678" s="1" t="s">
        <v>147</v>
      </c>
      <c r="T678" s="1" t="s">
        <v>4667</v>
      </c>
      <c r="U678" s="1" t="s">
        <v>4668</v>
      </c>
      <c r="V678" s="1" t="s">
        <v>4669</v>
      </c>
      <c r="W678" s="1" t="s">
        <v>4670</v>
      </c>
      <c r="X678" s="1" t="s">
        <v>194</v>
      </c>
      <c r="Y678" s="1" t="s">
        <v>49</v>
      </c>
      <c r="Z678" s="1" t="s">
        <v>49</v>
      </c>
      <c r="AA678" s="1">
        <v>103.7</v>
      </c>
      <c r="AB678" s="1">
        <v>97.2</v>
      </c>
      <c r="AC678" s="1">
        <v>94.3</v>
      </c>
      <c r="AD678" s="1">
        <v>105.1</v>
      </c>
      <c r="AE678" s="1">
        <v>104</v>
      </c>
      <c r="AF678" s="1">
        <v>101.1</v>
      </c>
      <c r="AG678" s="1">
        <v>97.3</v>
      </c>
      <c r="AH678" s="1">
        <v>98</v>
      </c>
      <c r="AI678" s="1">
        <v>97.6</v>
      </c>
      <c r="AJ678" s="1">
        <v>101.7</v>
      </c>
      <c r="AK678" s="2">
        <f t="shared" si="20"/>
        <v>2.4814966486996909E-2</v>
      </c>
      <c r="AL678" s="2">
        <f t="shared" si="21"/>
        <v>0.31530991225813432</v>
      </c>
    </row>
    <row r="679" spans="1:38" x14ac:dyDescent="0.2">
      <c r="A679" s="1" t="s">
        <v>36</v>
      </c>
      <c r="B679" s="1" t="s">
        <v>37</v>
      </c>
      <c r="C679" s="1" t="s">
        <v>4671</v>
      </c>
      <c r="D679" s="1" t="s">
        <v>4672</v>
      </c>
      <c r="E679" s="1">
        <v>0</v>
      </c>
      <c r="F679" s="1">
        <v>19.167000000000002</v>
      </c>
      <c r="G679" s="1">
        <v>26</v>
      </c>
      <c r="H679" s="1">
        <v>4</v>
      </c>
      <c r="I679" s="1">
        <v>8</v>
      </c>
      <c r="J679" s="1">
        <v>4</v>
      </c>
      <c r="K679" s="1">
        <v>1</v>
      </c>
      <c r="L679" s="1">
        <v>170</v>
      </c>
      <c r="M679" s="1">
        <v>19</v>
      </c>
      <c r="N679" s="1">
        <v>5.26</v>
      </c>
      <c r="O679" s="1">
        <v>175</v>
      </c>
      <c r="P679" s="1">
        <v>4</v>
      </c>
      <c r="Q679" s="1" t="s">
        <v>4673</v>
      </c>
      <c r="R679" s="1" t="s">
        <v>1764</v>
      </c>
      <c r="S679" s="1" t="s">
        <v>147</v>
      </c>
      <c r="T679" s="1" t="s">
        <v>4674</v>
      </c>
      <c r="U679" s="1" t="s">
        <v>4675</v>
      </c>
      <c r="V679" s="1" t="s">
        <v>4676</v>
      </c>
      <c r="W679" s="1" t="s">
        <v>4677</v>
      </c>
      <c r="X679" s="1" t="s">
        <v>228</v>
      </c>
      <c r="Y679" s="1" t="s">
        <v>4678</v>
      </c>
      <c r="Z679" s="1" t="s">
        <v>49</v>
      </c>
      <c r="AA679" s="1">
        <v>101.8</v>
      </c>
      <c r="AB679" s="1">
        <v>105.3</v>
      </c>
      <c r="AC679" s="1">
        <v>100.8</v>
      </c>
      <c r="AD679" s="1">
        <v>103.5</v>
      </c>
      <c r="AE679" s="1">
        <v>98.5</v>
      </c>
      <c r="AF679" s="1">
        <v>96.2</v>
      </c>
      <c r="AG679" s="1">
        <v>95.8</v>
      </c>
      <c r="AH679" s="1">
        <v>102.7</v>
      </c>
      <c r="AI679" s="1">
        <v>93.5</v>
      </c>
      <c r="AJ679" s="1">
        <v>101.9</v>
      </c>
      <c r="AK679" s="2">
        <f t="shared" si="20"/>
        <v>5.713819121880271E-2</v>
      </c>
      <c r="AL679" s="2">
        <f t="shared" si="21"/>
        <v>0.98790550735167804</v>
      </c>
    </row>
    <row r="680" spans="1:38" x14ac:dyDescent="0.2">
      <c r="A680" s="1" t="s">
        <v>36</v>
      </c>
      <c r="B680" s="1" t="s">
        <v>37</v>
      </c>
      <c r="C680" s="1" t="s">
        <v>4679</v>
      </c>
      <c r="D680" s="1" t="s">
        <v>4680</v>
      </c>
      <c r="E680" s="1">
        <v>1E-3</v>
      </c>
      <c r="F680" s="1">
        <v>8.4359999999999999</v>
      </c>
      <c r="G680" s="1">
        <v>25</v>
      </c>
      <c r="H680" s="1">
        <v>2</v>
      </c>
      <c r="I680" s="1">
        <v>2</v>
      </c>
      <c r="J680" s="1">
        <v>2</v>
      </c>
      <c r="K680" s="1">
        <v>1</v>
      </c>
      <c r="L680" s="1">
        <v>72</v>
      </c>
      <c r="M680" s="1">
        <v>8.1</v>
      </c>
      <c r="N680" s="1">
        <v>8.9499999999999993</v>
      </c>
      <c r="O680" s="1">
        <v>44</v>
      </c>
      <c r="P680" s="1">
        <v>2</v>
      </c>
      <c r="Q680" s="1" t="s">
        <v>138</v>
      </c>
      <c r="R680" s="1" t="s">
        <v>223</v>
      </c>
      <c r="S680" s="1" t="s">
        <v>49</v>
      </c>
      <c r="T680" s="1" t="s">
        <v>4681</v>
      </c>
      <c r="U680" s="1" t="s">
        <v>4682</v>
      </c>
      <c r="V680" s="1" t="s">
        <v>4683</v>
      </c>
      <c r="W680" s="1" t="s">
        <v>4684</v>
      </c>
      <c r="X680" s="1" t="s">
        <v>100</v>
      </c>
      <c r="Y680" s="1" t="s">
        <v>49</v>
      </c>
      <c r="Z680" s="1" t="s">
        <v>49</v>
      </c>
      <c r="AA680" s="1">
        <v>104.1</v>
      </c>
      <c r="AB680" s="1">
        <v>99.6</v>
      </c>
      <c r="AC680" s="1">
        <v>103.6</v>
      </c>
      <c r="AD680" s="1">
        <v>100.9</v>
      </c>
      <c r="AE680" s="1">
        <v>105.8</v>
      </c>
      <c r="AF680" s="1">
        <v>91.5</v>
      </c>
      <c r="AG680" s="1">
        <v>99.4</v>
      </c>
      <c r="AH680" s="1">
        <v>97.9</v>
      </c>
      <c r="AI680" s="1">
        <v>101.4</v>
      </c>
      <c r="AJ680" s="1">
        <v>95.8</v>
      </c>
      <c r="AK680" s="2">
        <f t="shared" si="20"/>
        <v>8.0812045588096834E-2</v>
      </c>
      <c r="AL680" s="2">
        <f t="shared" si="21"/>
        <v>1.6047816180435441</v>
      </c>
    </row>
    <row r="681" spans="1:38" x14ac:dyDescent="0.2">
      <c r="A681" s="1" t="s">
        <v>36</v>
      </c>
      <c r="B681" s="1" t="s">
        <v>37</v>
      </c>
      <c r="C681" s="1" t="s">
        <v>4685</v>
      </c>
      <c r="D681" s="1" t="s">
        <v>4686</v>
      </c>
      <c r="E681" s="1">
        <v>4.0000000000000001E-3</v>
      </c>
      <c r="F681" s="1">
        <v>6.47</v>
      </c>
      <c r="G681" s="1">
        <v>8</v>
      </c>
      <c r="H681" s="1">
        <v>2</v>
      </c>
      <c r="I681" s="1">
        <v>3</v>
      </c>
      <c r="J681" s="1">
        <v>2</v>
      </c>
      <c r="K681" s="1">
        <v>1</v>
      </c>
      <c r="L681" s="1">
        <v>376</v>
      </c>
      <c r="M681" s="1">
        <v>42</v>
      </c>
      <c r="N681" s="1">
        <v>4.84</v>
      </c>
      <c r="O681" s="1">
        <v>17</v>
      </c>
      <c r="P681" s="1">
        <v>2</v>
      </c>
      <c r="Q681" s="1" t="s">
        <v>3282</v>
      </c>
      <c r="R681" s="1" t="s">
        <v>241</v>
      </c>
      <c r="S681" s="1" t="s">
        <v>55</v>
      </c>
      <c r="T681" s="1" t="s">
        <v>4687</v>
      </c>
      <c r="U681" s="1" t="s">
        <v>4688</v>
      </c>
      <c r="V681" s="1" t="s">
        <v>4689</v>
      </c>
      <c r="W681" s="1" t="s">
        <v>4690</v>
      </c>
      <c r="X681" s="1" t="s">
        <v>47</v>
      </c>
      <c r="Y681" s="1" t="s">
        <v>49</v>
      </c>
      <c r="Z681" s="1" t="s">
        <v>49</v>
      </c>
      <c r="AA681" s="1">
        <v>104.9</v>
      </c>
      <c r="AB681" s="1">
        <v>105</v>
      </c>
      <c r="AC681" s="1">
        <v>102.4</v>
      </c>
      <c r="AD681" s="1">
        <v>104.7</v>
      </c>
      <c r="AE681" s="1">
        <v>98.5</v>
      </c>
      <c r="AF681" s="1">
        <v>113.4</v>
      </c>
      <c r="AG681" s="1">
        <v>101.2</v>
      </c>
      <c r="AH681" s="1">
        <v>98.9</v>
      </c>
      <c r="AI681" s="1">
        <v>77.900000000000006</v>
      </c>
      <c r="AJ681" s="1">
        <v>93.2</v>
      </c>
      <c r="AK681" s="2">
        <f t="shared" si="20"/>
        <v>8.9178022804124457E-2</v>
      </c>
      <c r="AL681" s="2">
        <f t="shared" si="21"/>
        <v>0.48559074736702645</v>
      </c>
    </row>
    <row r="682" spans="1:38" x14ac:dyDescent="0.2">
      <c r="A682" s="1" t="s">
        <v>36</v>
      </c>
      <c r="B682" s="1" t="s">
        <v>37</v>
      </c>
      <c r="C682" s="1" t="s">
        <v>4691</v>
      </c>
      <c r="D682" s="1" t="s">
        <v>4692</v>
      </c>
      <c r="E682" s="1">
        <v>0</v>
      </c>
      <c r="F682" s="1">
        <v>37.319000000000003</v>
      </c>
      <c r="G682" s="1">
        <v>34</v>
      </c>
      <c r="H682" s="1">
        <v>9</v>
      </c>
      <c r="I682" s="1">
        <v>17</v>
      </c>
      <c r="J682" s="1">
        <v>8</v>
      </c>
      <c r="K682" s="1">
        <v>1</v>
      </c>
      <c r="L682" s="1">
        <v>288</v>
      </c>
      <c r="M682" s="1">
        <v>32.200000000000003</v>
      </c>
      <c r="N682" s="1">
        <v>9.7200000000000006</v>
      </c>
      <c r="O682" s="1">
        <v>272</v>
      </c>
      <c r="P682" s="1">
        <v>9</v>
      </c>
      <c r="Q682" s="1" t="s">
        <v>1836</v>
      </c>
      <c r="R682" s="1" t="s">
        <v>566</v>
      </c>
      <c r="S682" s="1" t="s">
        <v>49</v>
      </c>
      <c r="T682" s="1" t="s">
        <v>4693</v>
      </c>
      <c r="U682" s="1" t="s">
        <v>4694</v>
      </c>
      <c r="V682" s="1" t="s">
        <v>4695</v>
      </c>
      <c r="W682" s="1" t="s">
        <v>4696</v>
      </c>
      <c r="X682" s="1" t="s">
        <v>204</v>
      </c>
      <c r="Y682" s="1" t="s">
        <v>49</v>
      </c>
      <c r="Z682" s="1" t="s">
        <v>49</v>
      </c>
      <c r="AA682" s="1">
        <v>102.3</v>
      </c>
      <c r="AB682" s="1">
        <v>104</v>
      </c>
      <c r="AC682" s="1">
        <v>97.6</v>
      </c>
      <c r="AD682" s="1">
        <v>104.2</v>
      </c>
      <c r="AE682" s="1">
        <v>103.9</v>
      </c>
      <c r="AF682" s="1">
        <v>97.8</v>
      </c>
      <c r="AG682" s="1">
        <v>102.2</v>
      </c>
      <c r="AH682" s="1">
        <v>99.4</v>
      </c>
      <c r="AI682" s="1">
        <v>90.3</v>
      </c>
      <c r="AJ682" s="1">
        <v>98.2</v>
      </c>
      <c r="AK682" s="2">
        <f t="shared" si="20"/>
        <v>6.9558326961335085E-2</v>
      </c>
      <c r="AL682" s="2">
        <f t="shared" si="21"/>
        <v>1.1364855941306959</v>
      </c>
    </row>
    <row r="683" spans="1:38" x14ac:dyDescent="0.2">
      <c r="A683" s="1" t="s">
        <v>36</v>
      </c>
      <c r="B683" s="1" t="s">
        <v>37</v>
      </c>
      <c r="C683" s="1" t="s">
        <v>4697</v>
      </c>
      <c r="D683" s="1" t="s">
        <v>4698</v>
      </c>
      <c r="E683" s="1">
        <v>0</v>
      </c>
      <c r="F683" s="1">
        <v>110.875</v>
      </c>
      <c r="G683" s="1">
        <v>37</v>
      </c>
      <c r="H683" s="1">
        <v>14</v>
      </c>
      <c r="I683" s="1">
        <v>26</v>
      </c>
      <c r="J683" s="1">
        <v>14</v>
      </c>
      <c r="K683" s="1">
        <v>1</v>
      </c>
      <c r="L683" s="1">
        <v>500</v>
      </c>
      <c r="M683" s="1">
        <v>56.4</v>
      </c>
      <c r="N683" s="1">
        <v>8.09</v>
      </c>
      <c r="O683" s="1">
        <v>665</v>
      </c>
      <c r="P683" s="1">
        <v>14</v>
      </c>
      <c r="Q683" s="1" t="s">
        <v>586</v>
      </c>
      <c r="R683" s="1" t="s">
        <v>208</v>
      </c>
      <c r="S683" s="1" t="s">
        <v>55</v>
      </c>
      <c r="T683" s="1" t="s">
        <v>4699</v>
      </c>
      <c r="U683" s="1" t="s">
        <v>4700</v>
      </c>
      <c r="V683" s="1" t="s">
        <v>4701</v>
      </c>
      <c r="W683" s="1" t="s">
        <v>4702</v>
      </c>
      <c r="X683" s="1" t="s">
        <v>268</v>
      </c>
      <c r="Y683" s="1" t="s">
        <v>4703</v>
      </c>
      <c r="Z683" s="1" t="s">
        <v>4704</v>
      </c>
      <c r="AA683" s="1">
        <v>101.3</v>
      </c>
      <c r="AB683" s="1">
        <v>104.5</v>
      </c>
      <c r="AC683" s="1">
        <v>104.4</v>
      </c>
      <c r="AD683" s="1">
        <v>102.8</v>
      </c>
      <c r="AE683" s="1">
        <v>101.9</v>
      </c>
      <c r="AF683" s="1">
        <v>99.5</v>
      </c>
      <c r="AG683" s="1">
        <v>97.1</v>
      </c>
      <c r="AH683" s="1">
        <v>95.3</v>
      </c>
      <c r="AI683" s="1">
        <v>90.4</v>
      </c>
      <c r="AJ683" s="1">
        <v>102.9</v>
      </c>
      <c r="AK683" s="2">
        <f t="shared" si="20"/>
        <v>8.5712719676947102E-2</v>
      </c>
      <c r="AL683" s="2">
        <f t="shared" si="21"/>
        <v>1.5763257487449898</v>
      </c>
    </row>
    <row r="684" spans="1:38" x14ac:dyDescent="0.2">
      <c r="A684" s="1" t="s">
        <v>36</v>
      </c>
      <c r="B684" s="1" t="s">
        <v>37</v>
      </c>
      <c r="C684" s="1" t="s">
        <v>4705</v>
      </c>
      <c r="D684" s="1" t="s">
        <v>4706</v>
      </c>
      <c r="E684" s="1">
        <v>1E-3</v>
      </c>
      <c r="F684" s="1">
        <v>10.744999999999999</v>
      </c>
      <c r="G684" s="1">
        <v>7</v>
      </c>
      <c r="H684" s="1">
        <v>2</v>
      </c>
      <c r="I684" s="1">
        <v>3</v>
      </c>
      <c r="J684" s="1">
        <v>2</v>
      </c>
      <c r="K684" s="1">
        <v>1</v>
      </c>
      <c r="L684" s="1">
        <v>257</v>
      </c>
      <c r="M684" s="1">
        <v>28</v>
      </c>
      <c r="N684" s="1">
        <v>8.68</v>
      </c>
      <c r="O684" s="1">
        <v>82</v>
      </c>
      <c r="P684" s="1">
        <v>2</v>
      </c>
      <c r="Q684" s="1" t="s">
        <v>222</v>
      </c>
      <c r="R684" s="1" t="s">
        <v>1297</v>
      </c>
      <c r="S684" s="1" t="s">
        <v>147</v>
      </c>
      <c r="T684" s="1" t="s">
        <v>4707</v>
      </c>
      <c r="U684" s="1" t="s">
        <v>4708</v>
      </c>
      <c r="V684" s="1" t="s">
        <v>4709</v>
      </c>
      <c r="W684" s="1" t="s">
        <v>4710</v>
      </c>
      <c r="X684" s="1" t="s">
        <v>228</v>
      </c>
      <c r="Y684" s="1" t="s">
        <v>4711</v>
      </c>
      <c r="Z684" s="1" t="s">
        <v>49</v>
      </c>
      <c r="AA684" s="1">
        <v>100.1</v>
      </c>
      <c r="AB684" s="1">
        <v>104.2</v>
      </c>
      <c r="AC684" s="1">
        <v>102.7</v>
      </c>
      <c r="AD684" s="1">
        <v>94.1</v>
      </c>
      <c r="AE684" s="1">
        <v>104.6</v>
      </c>
      <c r="AF684" s="1">
        <v>93.8</v>
      </c>
      <c r="AG684" s="1">
        <v>99.6</v>
      </c>
      <c r="AH684" s="1">
        <v>96.5</v>
      </c>
      <c r="AI684" s="1">
        <v>107.3</v>
      </c>
      <c r="AJ684" s="1">
        <v>97.1</v>
      </c>
      <c r="AK684" s="2">
        <f t="shared" si="20"/>
        <v>3.2894871987511579E-2</v>
      </c>
      <c r="AL684" s="2">
        <f t="shared" si="21"/>
        <v>0.32826271737356966</v>
      </c>
    </row>
    <row r="685" spans="1:38" x14ac:dyDescent="0.2">
      <c r="A685" s="1" t="s">
        <v>36</v>
      </c>
      <c r="B685" s="1" t="s">
        <v>37</v>
      </c>
      <c r="C685" s="1" t="s">
        <v>4712</v>
      </c>
      <c r="D685" s="1" t="s">
        <v>4713</v>
      </c>
      <c r="E685" s="1">
        <v>8.0000000000000002E-3</v>
      </c>
      <c r="F685" s="1">
        <v>5.3470000000000004</v>
      </c>
      <c r="G685" s="1">
        <v>4</v>
      </c>
      <c r="H685" s="1">
        <v>3</v>
      </c>
      <c r="I685" s="1">
        <v>4</v>
      </c>
      <c r="J685" s="1">
        <v>1</v>
      </c>
      <c r="K685" s="1">
        <v>1</v>
      </c>
      <c r="L685" s="1">
        <v>621</v>
      </c>
      <c r="M685" s="1">
        <v>69.8</v>
      </c>
      <c r="N685" s="1">
        <v>7.23</v>
      </c>
      <c r="O685" s="1">
        <v>35</v>
      </c>
      <c r="P685" s="1">
        <v>3</v>
      </c>
      <c r="Q685" s="1" t="s">
        <v>138</v>
      </c>
      <c r="R685" s="1" t="s">
        <v>64</v>
      </c>
      <c r="S685" s="1" t="s">
        <v>139</v>
      </c>
      <c r="T685" s="1" t="s">
        <v>1570</v>
      </c>
      <c r="U685" s="1" t="s">
        <v>4714</v>
      </c>
      <c r="V685" s="1" t="s">
        <v>4715</v>
      </c>
      <c r="W685" s="1" t="s">
        <v>4716</v>
      </c>
      <c r="X685" s="1" t="s">
        <v>118</v>
      </c>
      <c r="Y685" s="1" t="s">
        <v>49</v>
      </c>
      <c r="Z685" s="1" t="s">
        <v>49</v>
      </c>
      <c r="AA685" s="1">
        <v>95.6</v>
      </c>
      <c r="AB685" s="1">
        <v>98.3</v>
      </c>
      <c r="AC685" s="1">
        <v>104.9</v>
      </c>
      <c r="AD685" s="1">
        <v>101.1</v>
      </c>
      <c r="AE685" s="1">
        <v>103.3</v>
      </c>
      <c r="AF685" s="1">
        <v>95.5</v>
      </c>
      <c r="AG685" s="1">
        <v>91.1</v>
      </c>
      <c r="AH685" s="1">
        <v>93.6</v>
      </c>
      <c r="AI685" s="1">
        <v>112.6</v>
      </c>
      <c r="AJ685" s="1">
        <v>104.1</v>
      </c>
      <c r="AK685" s="2">
        <f t="shared" si="20"/>
        <v>1.8176380329179183E-2</v>
      </c>
      <c r="AL685" s="2">
        <f t="shared" si="21"/>
        <v>0.10950604987093457</v>
      </c>
    </row>
    <row r="686" spans="1:38" x14ac:dyDescent="0.2">
      <c r="A686" s="1" t="s">
        <v>50</v>
      </c>
      <c r="B686" s="1" t="s">
        <v>37</v>
      </c>
      <c r="C686" s="1" t="s">
        <v>4717</v>
      </c>
      <c r="D686" s="1" t="s">
        <v>4718</v>
      </c>
      <c r="E686" s="1">
        <v>8.7999999999999995E-2</v>
      </c>
      <c r="F686" s="1">
        <v>2.1230000000000002</v>
      </c>
      <c r="G686" s="1">
        <v>1</v>
      </c>
      <c r="H686" s="1">
        <v>1</v>
      </c>
      <c r="I686" s="1">
        <v>1</v>
      </c>
      <c r="J686" s="1">
        <v>1</v>
      </c>
      <c r="K686" s="1">
        <v>1</v>
      </c>
      <c r="L686" s="1">
        <v>733</v>
      </c>
      <c r="M686" s="1">
        <v>82.3</v>
      </c>
      <c r="N686" s="1">
        <v>9.1999999999999993</v>
      </c>
      <c r="O686" s="1">
        <v>0</v>
      </c>
      <c r="P686" s="1">
        <v>1</v>
      </c>
      <c r="Q686" s="1" t="s">
        <v>252</v>
      </c>
      <c r="R686" s="1" t="s">
        <v>94</v>
      </c>
      <c r="S686" s="1" t="s">
        <v>131</v>
      </c>
      <c r="T686" s="1" t="s">
        <v>4719</v>
      </c>
      <c r="U686" s="1" t="s">
        <v>4720</v>
      </c>
      <c r="V686" s="1" t="s">
        <v>4721</v>
      </c>
      <c r="W686" s="1" t="s">
        <v>4722</v>
      </c>
      <c r="X686" s="1" t="s">
        <v>412</v>
      </c>
      <c r="Y686" s="1" t="s">
        <v>49</v>
      </c>
      <c r="Z686" s="1" t="s">
        <v>49</v>
      </c>
      <c r="AA686" s="1">
        <v>104.4</v>
      </c>
      <c r="AB686" s="1">
        <v>107.1</v>
      </c>
      <c r="AC686" s="1">
        <v>104</v>
      </c>
      <c r="AD686" s="1">
        <v>98.5</v>
      </c>
      <c r="AE686" s="1">
        <v>99.8</v>
      </c>
      <c r="AF686" s="1">
        <v>99.6</v>
      </c>
      <c r="AG686" s="1">
        <v>98.3</v>
      </c>
      <c r="AH686" s="1">
        <v>101.1</v>
      </c>
      <c r="AI686" s="1">
        <v>89.8</v>
      </c>
      <c r="AJ686" s="1">
        <v>97.4</v>
      </c>
      <c r="AK686" s="2">
        <f t="shared" si="20"/>
        <v>7.9656996872087632E-2</v>
      </c>
      <c r="AL686" s="2">
        <f t="shared" si="21"/>
        <v>1.2231173221939315</v>
      </c>
    </row>
    <row r="687" spans="1:38" x14ac:dyDescent="0.2">
      <c r="A687" s="1" t="s">
        <v>36</v>
      </c>
      <c r="B687" s="1" t="s">
        <v>37</v>
      </c>
      <c r="C687" s="1" t="s">
        <v>4723</v>
      </c>
      <c r="D687" s="1" t="s">
        <v>4724</v>
      </c>
      <c r="E687" s="1">
        <v>0</v>
      </c>
      <c r="F687" s="1">
        <v>84.421000000000006</v>
      </c>
      <c r="G687" s="1">
        <v>29</v>
      </c>
      <c r="H687" s="1">
        <v>14</v>
      </c>
      <c r="I687" s="1">
        <v>36</v>
      </c>
      <c r="J687" s="1">
        <v>14</v>
      </c>
      <c r="K687" s="1">
        <v>1</v>
      </c>
      <c r="L687" s="1">
        <v>444</v>
      </c>
      <c r="M687" s="1">
        <v>52.4</v>
      </c>
      <c r="N687" s="1">
        <v>8.82</v>
      </c>
      <c r="O687" s="1">
        <v>535</v>
      </c>
      <c r="P687" s="1">
        <v>14</v>
      </c>
      <c r="Q687" s="1" t="s">
        <v>207</v>
      </c>
      <c r="R687" s="1" t="s">
        <v>692</v>
      </c>
      <c r="S687" s="1" t="s">
        <v>147</v>
      </c>
      <c r="T687" s="1" t="s">
        <v>3571</v>
      </c>
      <c r="U687" s="1" t="s">
        <v>4725</v>
      </c>
      <c r="V687" s="1" t="s">
        <v>4726</v>
      </c>
      <c r="W687" s="1" t="s">
        <v>4727</v>
      </c>
      <c r="X687" s="1" t="s">
        <v>333</v>
      </c>
      <c r="Y687" s="1" t="s">
        <v>4728</v>
      </c>
      <c r="Z687" s="1" t="s">
        <v>4729</v>
      </c>
      <c r="AA687" s="1">
        <v>100.8</v>
      </c>
      <c r="AB687" s="1">
        <v>103.3</v>
      </c>
      <c r="AC687" s="1">
        <v>103.8</v>
      </c>
      <c r="AD687" s="1">
        <v>104</v>
      </c>
      <c r="AE687" s="1">
        <v>100.8</v>
      </c>
      <c r="AF687" s="1">
        <v>97</v>
      </c>
      <c r="AG687" s="1">
        <v>98.2</v>
      </c>
      <c r="AH687" s="1">
        <v>95.3</v>
      </c>
      <c r="AI687" s="1">
        <v>99.2</v>
      </c>
      <c r="AJ687" s="1">
        <v>97.7</v>
      </c>
      <c r="AK687" s="2">
        <f t="shared" si="20"/>
        <v>7.3008646673954708E-2</v>
      </c>
      <c r="AL687" s="2">
        <f t="shared" si="21"/>
        <v>3.0905770370018617</v>
      </c>
    </row>
    <row r="688" spans="1:38" x14ac:dyDescent="0.2">
      <c r="A688" s="1" t="s">
        <v>36</v>
      </c>
      <c r="B688" s="1" t="s">
        <v>37</v>
      </c>
      <c r="C688" s="1" t="s">
        <v>4730</v>
      </c>
      <c r="D688" s="1" t="s">
        <v>4731</v>
      </c>
      <c r="E688" s="1">
        <v>0</v>
      </c>
      <c r="F688" s="1">
        <v>17.766999999999999</v>
      </c>
      <c r="G688" s="1">
        <v>11</v>
      </c>
      <c r="H688" s="1">
        <v>6</v>
      </c>
      <c r="I688" s="1">
        <v>6</v>
      </c>
      <c r="J688" s="1">
        <v>6</v>
      </c>
      <c r="K688" s="1">
        <v>1</v>
      </c>
      <c r="L688" s="1">
        <v>737</v>
      </c>
      <c r="M688" s="1">
        <v>83.1</v>
      </c>
      <c r="N688" s="1">
        <v>7.08</v>
      </c>
      <c r="O688" s="1">
        <v>83</v>
      </c>
      <c r="P688" s="1">
        <v>6</v>
      </c>
      <c r="Q688" s="1" t="s">
        <v>4732</v>
      </c>
      <c r="R688" s="1" t="s">
        <v>233</v>
      </c>
      <c r="S688" s="1" t="s">
        <v>507</v>
      </c>
      <c r="T688" s="1" t="s">
        <v>4733</v>
      </c>
      <c r="U688" s="1" t="s">
        <v>4734</v>
      </c>
      <c r="V688" s="1" t="s">
        <v>4735</v>
      </c>
      <c r="W688" s="1" t="s">
        <v>4736</v>
      </c>
      <c r="X688" s="1" t="s">
        <v>676</v>
      </c>
      <c r="Y688" s="1" t="s">
        <v>49</v>
      </c>
      <c r="Z688" s="1" t="s">
        <v>4357</v>
      </c>
      <c r="AA688" s="1">
        <v>98</v>
      </c>
      <c r="AB688" s="1">
        <v>95.9</v>
      </c>
      <c r="AC688" s="1">
        <v>104.2</v>
      </c>
      <c r="AD688" s="1">
        <v>104.3</v>
      </c>
      <c r="AE688" s="1">
        <v>103.3</v>
      </c>
      <c r="AF688" s="1">
        <v>110.4</v>
      </c>
      <c r="AG688" s="1">
        <v>99.6</v>
      </c>
      <c r="AH688" s="1">
        <v>97.6</v>
      </c>
      <c r="AI688" s="1">
        <v>91.4</v>
      </c>
      <c r="AJ688" s="1">
        <v>95.3</v>
      </c>
      <c r="AK688" s="2">
        <f t="shared" si="20"/>
        <v>3.2894871987511273E-2</v>
      </c>
      <c r="AL688" s="2">
        <f t="shared" si="21"/>
        <v>0.2608226168496724</v>
      </c>
    </row>
    <row r="689" spans="1:38" x14ac:dyDescent="0.2">
      <c r="A689" s="1" t="s">
        <v>36</v>
      </c>
      <c r="B689" s="1" t="s">
        <v>37</v>
      </c>
      <c r="C689" s="1" t="s">
        <v>4737</v>
      </c>
      <c r="D689" s="1" t="s">
        <v>4738</v>
      </c>
      <c r="E689" s="1">
        <v>0</v>
      </c>
      <c r="F689" s="1">
        <v>13.143000000000001</v>
      </c>
      <c r="G689" s="1">
        <v>6</v>
      </c>
      <c r="H689" s="1">
        <v>2</v>
      </c>
      <c r="I689" s="1">
        <v>2</v>
      </c>
      <c r="J689" s="1">
        <v>2</v>
      </c>
      <c r="K689" s="1">
        <v>1</v>
      </c>
      <c r="L689" s="1">
        <v>580</v>
      </c>
      <c r="M689" s="1">
        <v>64.3</v>
      </c>
      <c r="N689" s="1">
        <v>8.73</v>
      </c>
      <c r="O689" s="1">
        <v>85</v>
      </c>
      <c r="P689" s="1">
        <v>2</v>
      </c>
      <c r="Q689" s="1" t="s">
        <v>49</v>
      </c>
      <c r="R689" s="1" t="s">
        <v>64</v>
      </c>
      <c r="S689" s="1" t="s">
        <v>49</v>
      </c>
      <c r="T689" s="1" t="s">
        <v>4739</v>
      </c>
      <c r="U689" s="1" t="s">
        <v>4740</v>
      </c>
      <c r="V689" s="1" t="s">
        <v>4741</v>
      </c>
      <c r="W689" s="1" t="s">
        <v>4742</v>
      </c>
      <c r="X689" s="1" t="s">
        <v>144</v>
      </c>
      <c r="Y689" s="1" t="s">
        <v>49</v>
      </c>
      <c r="Z689" s="1" t="s">
        <v>49</v>
      </c>
      <c r="AA689" s="1">
        <v>89.9</v>
      </c>
      <c r="AB689" s="1">
        <v>106.6</v>
      </c>
      <c r="AC689" s="1">
        <v>97.8</v>
      </c>
      <c r="AD689" s="1">
        <v>103.4</v>
      </c>
      <c r="AE689" s="1">
        <v>108.4</v>
      </c>
      <c r="AF689" s="1">
        <v>97.4</v>
      </c>
      <c r="AG689" s="1">
        <v>97.7</v>
      </c>
      <c r="AH689" s="1">
        <v>100.1</v>
      </c>
      <c r="AI689" s="1">
        <v>92.5</v>
      </c>
      <c r="AJ689" s="1">
        <v>106.3</v>
      </c>
      <c r="AK689" s="2">
        <f t="shared" si="20"/>
        <v>3.491143253668183E-2</v>
      </c>
      <c r="AL689" s="2">
        <f t="shared" si="21"/>
        <v>0.24762791511401036</v>
      </c>
    </row>
    <row r="690" spans="1:38" x14ac:dyDescent="0.2">
      <c r="A690" s="1" t="s">
        <v>50</v>
      </c>
      <c r="B690" s="1" t="s">
        <v>37</v>
      </c>
      <c r="C690" s="1" t="s">
        <v>4743</v>
      </c>
      <c r="D690" s="1" t="s">
        <v>4744</v>
      </c>
      <c r="E690" s="1">
        <v>9.5000000000000001E-2</v>
      </c>
      <c r="F690" s="1">
        <v>2.012</v>
      </c>
      <c r="G690" s="1">
        <v>5</v>
      </c>
      <c r="H690" s="1">
        <v>1</v>
      </c>
      <c r="I690" s="1">
        <v>1</v>
      </c>
      <c r="J690" s="1">
        <v>1</v>
      </c>
      <c r="K690" s="1">
        <v>1</v>
      </c>
      <c r="L690" s="1">
        <v>137</v>
      </c>
      <c r="M690" s="1">
        <v>15.2</v>
      </c>
      <c r="N690" s="1">
        <v>5.34</v>
      </c>
      <c r="O690" s="1">
        <v>20</v>
      </c>
      <c r="P690" s="1">
        <v>1</v>
      </c>
      <c r="Q690" s="1" t="s">
        <v>586</v>
      </c>
      <c r="R690" s="1" t="s">
        <v>49</v>
      </c>
      <c r="S690" s="1" t="s">
        <v>49</v>
      </c>
      <c r="T690" s="1" t="s">
        <v>4745</v>
      </c>
      <c r="U690" s="1" t="s">
        <v>4746</v>
      </c>
      <c r="V690" s="1" t="s">
        <v>49</v>
      </c>
      <c r="W690" s="1" t="s">
        <v>4747</v>
      </c>
      <c r="X690" s="1" t="s">
        <v>59</v>
      </c>
      <c r="Y690" s="1" t="s">
        <v>49</v>
      </c>
      <c r="Z690" s="1" t="s">
        <v>49</v>
      </c>
      <c r="AA690" s="1">
        <v>85.2</v>
      </c>
      <c r="AB690" s="1">
        <v>106.2</v>
      </c>
      <c r="AC690" s="1">
        <v>103.6</v>
      </c>
      <c r="AD690" s="1">
        <v>103.7</v>
      </c>
      <c r="AE690" s="1">
        <v>94.9</v>
      </c>
      <c r="AF690" s="1">
        <v>88.4</v>
      </c>
      <c r="AG690" s="1">
        <v>96.1</v>
      </c>
      <c r="AH690" s="1">
        <v>107.1</v>
      </c>
      <c r="AI690" s="1">
        <v>116.9</v>
      </c>
      <c r="AJ690" s="1">
        <v>97.9</v>
      </c>
      <c r="AK690" s="2">
        <f t="shared" si="20"/>
        <v>-3.6935010278923375E-2</v>
      </c>
      <c r="AL690" s="2">
        <f t="shared" si="21"/>
        <v>0.15905008594111433</v>
      </c>
    </row>
    <row r="691" spans="1:38" x14ac:dyDescent="0.2">
      <c r="A691" s="1" t="s">
        <v>50</v>
      </c>
      <c r="B691" s="1" t="s">
        <v>37</v>
      </c>
      <c r="C691" s="1" t="s">
        <v>4748</v>
      </c>
      <c r="D691" s="1" t="s">
        <v>4749</v>
      </c>
      <c r="E691" s="1">
        <v>0.23300000000000001</v>
      </c>
      <c r="F691" s="1">
        <v>1.119</v>
      </c>
      <c r="G691" s="1">
        <v>1</v>
      </c>
      <c r="H691" s="1">
        <v>1</v>
      </c>
      <c r="I691" s="1">
        <v>1</v>
      </c>
      <c r="J691" s="1">
        <v>1</v>
      </c>
      <c r="K691" s="1">
        <v>1</v>
      </c>
      <c r="L691" s="1">
        <v>435</v>
      </c>
      <c r="M691" s="1">
        <v>50.2</v>
      </c>
      <c r="N691" s="1">
        <v>8.06</v>
      </c>
      <c r="O691" s="1">
        <v>24</v>
      </c>
      <c r="P691" s="1">
        <v>1</v>
      </c>
      <c r="Q691" s="1" t="s">
        <v>222</v>
      </c>
      <c r="R691" s="1" t="s">
        <v>369</v>
      </c>
      <c r="S691" s="1" t="s">
        <v>4750</v>
      </c>
      <c r="T691" s="1" t="s">
        <v>4751</v>
      </c>
      <c r="U691" s="1" t="s">
        <v>4752</v>
      </c>
      <c r="V691" s="1" t="s">
        <v>4753</v>
      </c>
      <c r="W691" s="1" t="s">
        <v>4754</v>
      </c>
      <c r="X691" s="1" t="s">
        <v>47</v>
      </c>
      <c r="Y691" s="1" t="s">
        <v>1713</v>
      </c>
      <c r="Z691" s="1" t="s">
        <v>1714</v>
      </c>
      <c r="AA691" s="1">
        <v>112.5</v>
      </c>
      <c r="AB691" s="1">
        <v>85.1</v>
      </c>
      <c r="AC691" s="1">
        <v>58.7</v>
      </c>
      <c r="AD691" s="1">
        <v>131.9</v>
      </c>
      <c r="AE691" s="1">
        <v>114.9</v>
      </c>
      <c r="AF691" s="1">
        <v>114.3</v>
      </c>
      <c r="AG691" s="1">
        <v>72.400000000000006</v>
      </c>
      <c r="AH691" s="1">
        <v>133.6</v>
      </c>
      <c r="AI691" s="1">
        <v>70.2</v>
      </c>
      <c r="AJ691" s="1">
        <v>106.3</v>
      </c>
      <c r="AK691" s="2">
        <f t="shared" si="20"/>
        <v>1.8180016065021284E-2</v>
      </c>
      <c r="AL691" s="2">
        <f t="shared" si="21"/>
        <v>2.4416588701538556E-2</v>
      </c>
    </row>
    <row r="692" spans="1:38" x14ac:dyDescent="0.2">
      <c r="A692" s="1" t="s">
        <v>36</v>
      </c>
      <c r="B692" s="1" t="s">
        <v>37</v>
      </c>
      <c r="C692" s="1" t="s">
        <v>4755</v>
      </c>
      <c r="D692" s="1" t="s">
        <v>4756</v>
      </c>
      <c r="E692" s="1">
        <v>0</v>
      </c>
      <c r="F692" s="1">
        <v>116.396</v>
      </c>
      <c r="G692" s="1">
        <v>45</v>
      </c>
      <c r="H692" s="1">
        <v>11</v>
      </c>
      <c r="I692" s="1">
        <v>62</v>
      </c>
      <c r="J692" s="1">
        <v>6</v>
      </c>
      <c r="K692" s="1">
        <v>1</v>
      </c>
      <c r="L692" s="1">
        <v>340</v>
      </c>
      <c r="M692" s="1">
        <v>37.4</v>
      </c>
      <c r="N692" s="1">
        <v>6.16</v>
      </c>
      <c r="O692" s="1">
        <v>1582</v>
      </c>
      <c r="P692" s="1">
        <v>11</v>
      </c>
      <c r="Q692" s="1" t="s">
        <v>361</v>
      </c>
      <c r="R692" s="1" t="s">
        <v>64</v>
      </c>
      <c r="S692" s="1" t="s">
        <v>3895</v>
      </c>
      <c r="T692" s="1" t="s">
        <v>3896</v>
      </c>
      <c r="U692" s="1" t="s">
        <v>4757</v>
      </c>
      <c r="V692" s="1" t="s">
        <v>4758</v>
      </c>
      <c r="W692" s="1" t="s">
        <v>4759</v>
      </c>
      <c r="X692" s="1" t="s">
        <v>258</v>
      </c>
      <c r="Y692" s="1" t="s">
        <v>4760</v>
      </c>
      <c r="Z692" s="1" t="s">
        <v>4761</v>
      </c>
      <c r="AA692" s="1">
        <v>98.2</v>
      </c>
      <c r="AB692" s="1">
        <v>104.5</v>
      </c>
      <c r="AC692" s="1">
        <v>101.4</v>
      </c>
      <c r="AD692" s="1">
        <v>104.1</v>
      </c>
      <c r="AE692" s="1">
        <v>102.9</v>
      </c>
      <c r="AF692" s="1">
        <v>95</v>
      </c>
      <c r="AG692" s="1">
        <v>98.4</v>
      </c>
      <c r="AH692" s="1">
        <v>97.1</v>
      </c>
      <c r="AI692" s="1">
        <v>97.3</v>
      </c>
      <c r="AJ692" s="1">
        <v>101.1</v>
      </c>
      <c r="AK692" s="2">
        <f t="shared" si="20"/>
        <v>6.4066185992072394E-2</v>
      </c>
      <c r="AL692" s="2">
        <f t="shared" si="21"/>
        <v>1.7227793879207587</v>
      </c>
    </row>
    <row r="693" spans="1:38" x14ac:dyDescent="0.2">
      <c r="A693" s="1" t="s">
        <v>36</v>
      </c>
      <c r="B693" s="1" t="s">
        <v>37</v>
      </c>
      <c r="C693" s="1" t="s">
        <v>4762</v>
      </c>
      <c r="D693" s="1" t="s">
        <v>4763</v>
      </c>
      <c r="E693" s="1">
        <v>0</v>
      </c>
      <c r="F693" s="1">
        <v>20.509</v>
      </c>
      <c r="G693" s="1">
        <v>9</v>
      </c>
      <c r="H693" s="1">
        <v>5</v>
      </c>
      <c r="I693" s="1">
        <v>5</v>
      </c>
      <c r="J693" s="1">
        <v>5</v>
      </c>
      <c r="K693" s="1">
        <v>1</v>
      </c>
      <c r="L693" s="1">
        <v>748</v>
      </c>
      <c r="M693" s="1">
        <v>86.1</v>
      </c>
      <c r="N693" s="1">
        <v>7.96</v>
      </c>
      <c r="O693" s="1">
        <v>79</v>
      </c>
      <c r="P693" s="1">
        <v>5</v>
      </c>
      <c r="Q693" s="1" t="s">
        <v>53</v>
      </c>
      <c r="R693" s="1" t="s">
        <v>241</v>
      </c>
      <c r="S693" s="1" t="s">
        <v>370</v>
      </c>
      <c r="T693" s="1" t="s">
        <v>3326</v>
      </c>
      <c r="U693" s="1" t="s">
        <v>4764</v>
      </c>
      <c r="V693" s="1" t="s">
        <v>4765</v>
      </c>
      <c r="W693" s="1" t="s">
        <v>4766</v>
      </c>
      <c r="X693" s="1" t="s">
        <v>159</v>
      </c>
      <c r="Y693" s="1" t="s">
        <v>4767</v>
      </c>
      <c r="Z693" s="1" t="s">
        <v>49</v>
      </c>
      <c r="AA693" s="1">
        <v>95.8</v>
      </c>
      <c r="AB693" s="1">
        <v>104.5</v>
      </c>
      <c r="AC693" s="1">
        <v>100.1</v>
      </c>
      <c r="AD693" s="1">
        <v>103.4</v>
      </c>
      <c r="AE693" s="1">
        <v>105.9</v>
      </c>
      <c r="AF693" s="1">
        <v>100.8</v>
      </c>
      <c r="AG693" s="1">
        <v>101.6</v>
      </c>
      <c r="AH693" s="1">
        <v>97.8</v>
      </c>
      <c r="AI693" s="1">
        <v>97.1</v>
      </c>
      <c r="AJ693" s="1">
        <v>93.1</v>
      </c>
      <c r="AK693" s="2">
        <f t="shared" si="20"/>
        <v>5.5689374214595112E-2</v>
      </c>
      <c r="AL693" s="2">
        <f t="shared" si="21"/>
        <v>0.85362600275263667</v>
      </c>
    </row>
    <row r="694" spans="1:38" x14ac:dyDescent="0.2">
      <c r="A694" s="1" t="s">
        <v>36</v>
      </c>
      <c r="B694" s="1" t="s">
        <v>37</v>
      </c>
      <c r="C694" s="1" t="s">
        <v>4768</v>
      </c>
      <c r="D694" s="1" t="s">
        <v>4769</v>
      </c>
      <c r="E694" s="1">
        <v>3.0000000000000001E-3</v>
      </c>
      <c r="F694" s="1">
        <v>7.2679999999999998</v>
      </c>
      <c r="G694" s="1">
        <v>2</v>
      </c>
      <c r="H694" s="1">
        <v>2</v>
      </c>
      <c r="I694" s="1">
        <v>2</v>
      </c>
      <c r="J694" s="1">
        <v>2</v>
      </c>
      <c r="K694" s="1">
        <v>1</v>
      </c>
      <c r="L694" s="1">
        <v>981</v>
      </c>
      <c r="M694" s="1">
        <v>104.5</v>
      </c>
      <c r="N694" s="1">
        <v>7.34</v>
      </c>
      <c r="O694" s="1">
        <v>39</v>
      </c>
      <c r="P694" s="1">
        <v>2</v>
      </c>
      <c r="Q694" s="1" t="s">
        <v>990</v>
      </c>
      <c r="R694" s="1" t="s">
        <v>253</v>
      </c>
      <c r="S694" s="1" t="s">
        <v>3317</v>
      </c>
      <c r="T694" s="1" t="s">
        <v>4770</v>
      </c>
      <c r="U694" s="1" t="s">
        <v>4771</v>
      </c>
      <c r="V694" s="1" t="s">
        <v>4772</v>
      </c>
      <c r="W694" s="1" t="s">
        <v>4773</v>
      </c>
      <c r="X694" s="1" t="s">
        <v>287</v>
      </c>
      <c r="Y694" s="1" t="s">
        <v>605</v>
      </c>
      <c r="Z694" s="1" t="s">
        <v>49</v>
      </c>
      <c r="AA694" s="1">
        <v>101.8</v>
      </c>
      <c r="AB694" s="1">
        <v>107.1</v>
      </c>
      <c r="AC694" s="1">
        <v>105.6</v>
      </c>
      <c r="AD694" s="1">
        <v>87.9</v>
      </c>
      <c r="AE694" s="1">
        <v>104.9</v>
      </c>
      <c r="AF694" s="1">
        <v>121.2</v>
      </c>
      <c r="AG694" s="1">
        <v>99.1</v>
      </c>
      <c r="AH694" s="1">
        <v>99.7</v>
      </c>
      <c r="AI694" s="1">
        <v>88</v>
      </c>
      <c r="AJ694" s="1">
        <v>84.7</v>
      </c>
      <c r="AK694" s="2">
        <f t="shared" si="20"/>
        <v>4.2129688818955562E-2</v>
      </c>
      <c r="AL694" s="2">
        <f t="shared" si="21"/>
        <v>0.15540397527344321</v>
      </c>
    </row>
    <row r="695" spans="1:38" x14ac:dyDescent="0.2">
      <c r="A695" s="1" t="s">
        <v>36</v>
      </c>
      <c r="B695" s="1" t="s">
        <v>37</v>
      </c>
      <c r="C695" s="1" t="s">
        <v>4774</v>
      </c>
      <c r="D695" s="1" t="s">
        <v>4775</v>
      </c>
      <c r="E695" s="1">
        <v>5.0000000000000001E-3</v>
      </c>
      <c r="F695" s="1">
        <v>6.0339999999999998</v>
      </c>
      <c r="G695" s="1">
        <v>3</v>
      </c>
      <c r="H695" s="1">
        <v>2</v>
      </c>
      <c r="I695" s="1">
        <v>2</v>
      </c>
      <c r="J695" s="1">
        <v>2</v>
      </c>
      <c r="K695" s="1">
        <v>1</v>
      </c>
      <c r="L695" s="1">
        <v>312</v>
      </c>
      <c r="M695" s="1">
        <v>36.5</v>
      </c>
      <c r="N695" s="1">
        <v>9.23</v>
      </c>
      <c r="O695" s="1">
        <v>41</v>
      </c>
      <c r="P695" s="1">
        <v>2</v>
      </c>
      <c r="Q695" s="1" t="s">
        <v>222</v>
      </c>
      <c r="R695" s="1" t="s">
        <v>692</v>
      </c>
      <c r="S695" s="1" t="s">
        <v>147</v>
      </c>
      <c r="T695" s="1" t="s">
        <v>876</v>
      </c>
      <c r="U695" s="1" t="s">
        <v>4776</v>
      </c>
      <c r="V695" s="1" t="s">
        <v>4777</v>
      </c>
      <c r="W695" s="1" t="s">
        <v>4778</v>
      </c>
      <c r="X695" s="1" t="s">
        <v>213</v>
      </c>
      <c r="Y695" s="1" t="s">
        <v>4779</v>
      </c>
      <c r="Z695" s="1" t="s">
        <v>49</v>
      </c>
      <c r="AA695" s="1">
        <v>96</v>
      </c>
      <c r="AB695" s="1">
        <v>103.7</v>
      </c>
      <c r="AC695" s="1">
        <v>106.9</v>
      </c>
      <c r="AD695" s="1">
        <v>103.1</v>
      </c>
      <c r="AE695" s="1">
        <v>98</v>
      </c>
      <c r="AF695" s="1">
        <v>89.9</v>
      </c>
      <c r="AG695" s="1">
        <v>96.3</v>
      </c>
      <c r="AH695" s="1">
        <v>100.3</v>
      </c>
      <c r="AI695" s="1">
        <v>108.3</v>
      </c>
      <c r="AJ695" s="1">
        <v>97.5</v>
      </c>
      <c r="AK695" s="2">
        <f t="shared" si="20"/>
        <v>4.4438520494753588E-2</v>
      </c>
      <c r="AL695" s="2">
        <f t="shared" si="21"/>
        <v>0.38069636785829569</v>
      </c>
    </row>
    <row r="696" spans="1:38" x14ac:dyDescent="0.2">
      <c r="A696" s="1" t="s">
        <v>36</v>
      </c>
      <c r="B696" s="1" t="s">
        <v>37</v>
      </c>
      <c r="C696" s="1" t="s">
        <v>4780</v>
      </c>
      <c r="D696" s="1" t="s">
        <v>4781</v>
      </c>
      <c r="E696" s="1">
        <v>1E-3</v>
      </c>
      <c r="F696" s="1">
        <v>9.0939999999999994</v>
      </c>
      <c r="G696" s="1">
        <v>8</v>
      </c>
      <c r="H696" s="1">
        <v>2</v>
      </c>
      <c r="I696" s="1">
        <v>2</v>
      </c>
      <c r="J696" s="1">
        <v>2</v>
      </c>
      <c r="K696" s="1">
        <v>1</v>
      </c>
      <c r="L696" s="1">
        <v>317</v>
      </c>
      <c r="M696" s="1">
        <v>35.4</v>
      </c>
      <c r="N696" s="1">
        <v>7.5</v>
      </c>
      <c r="O696" s="1">
        <v>35</v>
      </c>
      <c r="P696" s="1">
        <v>2</v>
      </c>
      <c r="Q696" s="1" t="s">
        <v>850</v>
      </c>
      <c r="R696" s="1" t="s">
        <v>4782</v>
      </c>
      <c r="S696" s="1" t="s">
        <v>147</v>
      </c>
      <c r="T696" s="1" t="s">
        <v>4783</v>
      </c>
      <c r="U696" s="1" t="s">
        <v>4784</v>
      </c>
      <c r="V696" s="1" t="s">
        <v>4785</v>
      </c>
      <c r="W696" s="1" t="s">
        <v>4786</v>
      </c>
      <c r="X696" s="1" t="s">
        <v>228</v>
      </c>
      <c r="Y696" s="1" t="s">
        <v>4787</v>
      </c>
      <c r="Z696" s="1" t="s">
        <v>49</v>
      </c>
      <c r="AA696" s="1">
        <v>104.1</v>
      </c>
      <c r="AB696" s="1">
        <v>101.8</v>
      </c>
      <c r="AC696" s="1">
        <v>102.7</v>
      </c>
      <c r="AD696" s="1">
        <v>106</v>
      </c>
      <c r="AE696" s="1">
        <v>95.6</v>
      </c>
      <c r="AF696" s="1">
        <v>97.2</v>
      </c>
      <c r="AG696" s="1">
        <v>105.9</v>
      </c>
      <c r="AH696" s="1">
        <v>89.5</v>
      </c>
      <c r="AI696" s="1">
        <v>92.6</v>
      </c>
      <c r="AJ696" s="1">
        <v>104.7</v>
      </c>
      <c r="AK696" s="2">
        <f t="shared" si="20"/>
        <v>5.8575607319620852E-2</v>
      </c>
      <c r="AL696" s="2">
        <f t="shared" si="21"/>
        <v>0.51953558186632121</v>
      </c>
    </row>
    <row r="697" spans="1:38" x14ac:dyDescent="0.2">
      <c r="A697" s="1" t="s">
        <v>36</v>
      </c>
      <c r="B697" s="1" t="s">
        <v>37</v>
      </c>
      <c r="C697" s="1" t="s">
        <v>4788</v>
      </c>
      <c r="D697" s="1" t="s">
        <v>4789</v>
      </c>
      <c r="E697" s="1">
        <v>1E-3</v>
      </c>
      <c r="F697" s="1">
        <v>9.7650000000000006</v>
      </c>
      <c r="G697" s="1">
        <v>13</v>
      </c>
      <c r="H697" s="1">
        <v>2</v>
      </c>
      <c r="I697" s="1">
        <v>2</v>
      </c>
      <c r="J697" s="1">
        <v>2</v>
      </c>
      <c r="K697" s="1">
        <v>1</v>
      </c>
      <c r="L697" s="1">
        <v>336</v>
      </c>
      <c r="M697" s="1">
        <v>38.4</v>
      </c>
      <c r="N697" s="1">
        <v>9.4499999999999993</v>
      </c>
      <c r="O697" s="1">
        <v>30</v>
      </c>
      <c r="P697" s="1">
        <v>2</v>
      </c>
      <c r="Q697" s="1" t="s">
        <v>222</v>
      </c>
      <c r="R697" s="1" t="s">
        <v>223</v>
      </c>
      <c r="S697" s="1" t="s">
        <v>147</v>
      </c>
      <c r="T697" s="1" t="s">
        <v>4790</v>
      </c>
      <c r="U697" s="1" t="s">
        <v>4791</v>
      </c>
      <c r="V697" s="1" t="s">
        <v>49</v>
      </c>
      <c r="W697" s="1" t="s">
        <v>4792</v>
      </c>
      <c r="X697" s="1" t="s">
        <v>258</v>
      </c>
      <c r="Y697" s="1" t="s">
        <v>4793</v>
      </c>
      <c r="Z697" s="1" t="s">
        <v>49</v>
      </c>
      <c r="AA697" s="1">
        <v>103</v>
      </c>
      <c r="AB697" s="1">
        <v>102.9</v>
      </c>
      <c r="AC697" s="1">
        <v>110.9</v>
      </c>
      <c r="AD697" s="1">
        <v>97.7</v>
      </c>
      <c r="AE697" s="1">
        <v>99.6</v>
      </c>
      <c r="AF697" s="1">
        <v>97</v>
      </c>
      <c r="AG697" s="1">
        <v>99</v>
      </c>
      <c r="AH697" s="1">
        <v>97.7</v>
      </c>
      <c r="AI697" s="1">
        <v>94.8</v>
      </c>
      <c r="AJ697" s="1">
        <v>97.3</v>
      </c>
      <c r="AK697" s="2">
        <f t="shared" si="20"/>
        <v>8.1686522114461965E-2</v>
      </c>
      <c r="AL697" s="2">
        <f t="shared" si="21"/>
        <v>1.3650042010494996</v>
      </c>
    </row>
    <row r="698" spans="1:38" x14ac:dyDescent="0.2">
      <c r="A698" s="1" t="s">
        <v>36</v>
      </c>
      <c r="B698" s="1" t="s">
        <v>37</v>
      </c>
      <c r="C698" s="1" t="s">
        <v>4794</v>
      </c>
      <c r="D698" s="1" t="s">
        <v>4795</v>
      </c>
      <c r="E698" s="1">
        <v>0</v>
      </c>
      <c r="F698" s="1">
        <v>78.352999999999994</v>
      </c>
      <c r="G698" s="1">
        <v>53</v>
      </c>
      <c r="H698" s="1">
        <v>9</v>
      </c>
      <c r="I698" s="1">
        <v>52</v>
      </c>
      <c r="J698" s="1">
        <v>5</v>
      </c>
      <c r="K698" s="1">
        <v>1</v>
      </c>
      <c r="L698" s="1">
        <v>219</v>
      </c>
      <c r="M698" s="1">
        <v>24.7</v>
      </c>
      <c r="N698" s="1">
        <v>5.1100000000000003</v>
      </c>
      <c r="O698" s="1">
        <v>1480</v>
      </c>
      <c r="P698" s="1">
        <v>9</v>
      </c>
      <c r="Q698" s="1" t="s">
        <v>926</v>
      </c>
      <c r="R698" s="1" t="s">
        <v>253</v>
      </c>
      <c r="S698" s="1" t="s">
        <v>42</v>
      </c>
      <c r="T698" s="1" t="s">
        <v>4796</v>
      </c>
      <c r="U698" s="1" t="s">
        <v>4797</v>
      </c>
      <c r="V698" s="1" t="s">
        <v>4798</v>
      </c>
      <c r="W698" s="1" t="s">
        <v>4799</v>
      </c>
      <c r="X698" s="1" t="s">
        <v>228</v>
      </c>
      <c r="Y698" s="1" t="s">
        <v>469</v>
      </c>
      <c r="Z698" s="1" t="s">
        <v>49</v>
      </c>
      <c r="AA698" s="1">
        <v>105.9</v>
      </c>
      <c r="AB698" s="1">
        <v>109.2</v>
      </c>
      <c r="AC698" s="1">
        <v>102.8</v>
      </c>
      <c r="AD698" s="1">
        <v>99</v>
      </c>
      <c r="AE698" s="1">
        <v>99.9</v>
      </c>
      <c r="AF698" s="1">
        <v>97.2</v>
      </c>
      <c r="AG698" s="1">
        <v>100.1</v>
      </c>
      <c r="AH698" s="1">
        <v>94.1</v>
      </c>
      <c r="AI698" s="1">
        <v>85.9</v>
      </c>
      <c r="AJ698" s="1">
        <v>106</v>
      </c>
      <c r="AK698" s="2">
        <f t="shared" si="20"/>
        <v>9.6687075266200406E-2</v>
      </c>
      <c r="AL698" s="2">
        <f t="shared" si="21"/>
        <v>0.92650399040361198</v>
      </c>
    </row>
    <row r="699" spans="1:38" x14ac:dyDescent="0.2">
      <c r="A699" s="1" t="s">
        <v>36</v>
      </c>
      <c r="B699" s="1" t="s">
        <v>37</v>
      </c>
      <c r="C699" s="1" t="s">
        <v>4800</v>
      </c>
      <c r="D699" s="1" t="s">
        <v>4801</v>
      </c>
      <c r="E699" s="1">
        <v>0</v>
      </c>
      <c r="F699" s="1">
        <v>20.298999999999999</v>
      </c>
      <c r="G699" s="1">
        <v>3</v>
      </c>
      <c r="H699" s="1">
        <v>5</v>
      </c>
      <c r="I699" s="1">
        <v>7</v>
      </c>
      <c r="J699" s="1">
        <v>5</v>
      </c>
      <c r="K699" s="1">
        <v>1</v>
      </c>
      <c r="L699" s="1">
        <v>1906</v>
      </c>
      <c r="M699" s="1">
        <v>211.3</v>
      </c>
      <c r="N699" s="1">
        <v>6.4</v>
      </c>
      <c r="O699" s="1">
        <v>138</v>
      </c>
      <c r="P699" s="1">
        <v>5</v>
      </c>
      <c r="Q699" s="1" t="s">
        <v>1951</v>
      </c>
      <c r="R699" s="1" t="s">
        <v>163</v>
      </c>
      <c r="S699" s="1" t="s">
        <v>49</v>
      </c>
      <c r="T699" s="1" t="s">
        <v>4802</v>
      </c>
      <c r="U699" s="1" t="s">
        <v>4803</v>
      </c>
      <c r="V699" s="1" t="s">
        <v>4804</v>
      </c>
      <c r="W699" s="1" t="s">
        <v>4805</v>
      </c>
      <c r="X699" s="1" t="s">
        <v>228</v>
      </c>
      <c r="Y699" s="1" t="s">
        <v>49</v>
      </c>
      <c r="Z699" s="1" t="s">
        <v>49</v>
      </c>
      <c r="AA699" s="1">
        <v>94.8</v>
      </c>
      <c r="AB699" s="1">
        <v>115.7</v>
      </c>
      <c r="AC699" s="1">
        <v>102.5</v>
      </c>
      <c r="AD699" s="1">
        <v>92.6</v>
      </c>
      <c r="AE699" s="1">
        <v>105.5</v>
      </c>
      <c r="AF699" s="1">
        <v>95.3</v>
      </c>
      <c r="AG699" s="1">
        <v>99.6</v>
      </c>
      <c r="AH699" s="1">
        <v>96.7</v>
      </c>
      <c r="AI699" s="1">
        <v>100.3</v>
      </c>
      <c r="AJ699" s="1">
        <v>96.9</v>
      </c>
      <c r="AK699" s="2">
        <f t="shared" si="20"/>
        <v>6.4361306181480324E-2</v>
      </c>
      <c r="AL699" s="2">
        <f t="shared" si="21"/>
        <v>0.49141857590918475</v>
      </c>
    </row>
    <row r="700" spans="1:38" x14ac:dyDescent="0.2">
      <c r="A700" s="1" t="s">
        <v>36</v>
      </c>
      <c r="B700" s="1" t="s">
        <v>37</v>
      </c>
      <c r="C700" s="1" t="s">
        <v>4806</v>
      </c>
      <c r="D700" s="1" t="s">
        <v>4807</v>
      </c>
      <c r="E700" s="1">
        <v>4.0000000000000001E-3</v>
      </c>
      <c r="F700" s="1">
        <v>6.46</v>
      </c>
      <c r="G700" s="1">
        <v>7</v>
      </c>
      <c r="H700" s="1">
        <v>2</v>
      </c>
      <c r="I700" s="1">
        <v>4</v>
      </c>
      <c r="J700" s="1">
        <v>2</v>
      </c>
      <c r="K700" s="1">
        <v>1</v>
      </c>
      <c r="L700" s="1">
        <v>383</v>
      </c>
      <c r="M700" s="1">
        <v>43.3</v>
      </c>
      <c r="N700" s="1">
        <v>9.2200000000000006</v>
      </c>
      <c r="O700" s="1">
        <v>57</v>
      </c>
      <c r="P700" s="1">
        <v>2</v>
      </c>
      <c r="Q700" s="1" t="s">
        <v>4808</v>
      </c>
      <c r="R700" s="1" t="s">
        <v>241</v>
      </c>
      <c r="S700" s="1" t="s">
        <v>131</v>
      </c>
      <c r="T700" s="1" t="s">
        <v>4809</v>
      </c>
      <c r="U700" s="1" t="s">
        <v>4810</v>
      </c>
      <c r="V700" s="1" t="s">
        <v>4811</v>
      </c>
      <c r="W700" s="1" t="s">
        <v>4812</v>
      </c>
      <c r="X700" s="1" t="s">
        <v>59</v>
      </c>
      <c r="Y700" s="1" t="s">
        <v>49</v>
      </c>
      <c r="Z700" s="1" t="s">
        <v>49</v>
      </c>
      <c r="AA700" s="1">
        <v>107</v>
      </c>
      <c r="AB700" s="1">
        <v>97.8</v>
      </c>
      <c r="AC700" s="1">
        <v>93.1</v>
      </c>
      <c r="AD700" s="1">
        <v>101.6</v>
      </c>
      <c r="AE700" s="1">
        <v>99.9</v>
      </c>
      <c r="AF700" s="1">
        <v>138.19999999999999</v>
      </c>
      <c r="AG700" s="1">
        <v>94.5</v>
      </c>
      <c r="AH700" s="1">
        <v>105.1</v>
      </c>
      <c r="AI700" s="1">
        <v>76.900000000000006</v>
      </c>
      <c r="AJ700" s="1">
        <v>85.8</v>
      </c>
      <c r="AK700" s="2">
        <f t="shared" si="20"/>
        <v>-3.1742477951434605E-3</v>
      </c>
      <c r="AL700" s="2">
        <f t="shared" si="21"/>
        <v>6.8636621553877682E-3</v>
      </c>
    </row>
    <row r="701" spans="1:38" x14ac:dyDescent="0.2">
      <c r="A701" s="1" t="s">
        <v>36</v>
      </c>
      <c r="B701" s="1" t="s">
        <v>37</v>
      </c>
      <c r="C701" s="1" t="s">
        <v>4813</v>
      </c>
      <c r="D701" s="1" t="s">
        <v>4814</v>
      </c>
      <c r="E701" s="1">
        <v>0</v>
      </c>
      <c r="F701" s="1">
        <v>25.170999999999999</v>
      </c>
      <c r="G701" s="1">
        <v>35</v>
      </c>
      <c r="H701" s="1">
        <v>5</v>
      </c>
      <c r="I701" s="1">
        <v>8</v>
      </c>
      <c r="J701" s="1">
        <v>5</v>
      </c>
      <c r="K701" s="1">
        <v>1</v>
      </c>
      <c r="L701" s="1">
        <v>186</v>
      </c>
      <c r="M701" s="1">
        <v>21</v>
      </c>
      <c r="N701" s="1">
        <v>8.27</v>
      </c>
      <c r="O701" s="1">
        <v>141</v>
      </c>
      <c r="P701" s="1">
        <v>5</v>
      </c>
      <c r="Q701" s="1" t="s">
        <v>850</v>
      </c>
      <c r="R701" s="1" t="s">
        <v>2416</v>
      </c>
      <c r="S701" s="1" t="s">
        <v>851</v>
      </c>
      <c r="T701" s="1" t="s">
        <v>4815</v>
      </c>
      <c r="U701" s="1" t="s">
        <v>4816</v>
      </c>
      <c r="V701" s="1" t="s">
        <v>4817</v>
      </c>
      <c r="W701" s="1" t="s">
        <v>4818</v>
      </c>
      <c r="X701" s="1" t="s">
        <v>228</v>
      </c>
      <c r="Y701" s="1" t="s">
        <v>4819</v>
      </c>
      <c r="Z701" s="1" t="s">
        <v>4820</v>
      </c>
      <c r="AA701" s="1">
        <v>103.8</v>
      </c>
      <c r="AB701" s="1">
        <v>96.4</v>
      </c>
      <c r="AC701" s="1">
        <v>103</v>
      </c>
      <c r="AD701" s="1">
        <v>105.2</v>
      </c>
      <c r="AE701" s="1">
        <v>102.5</v>
      </c>
      <c r="AF701" s="1">
        <v>96.9</v>
      </c>
      <c r="AG701" s="1">
        <v>97.5</v>
      </c>
      <c r="AH701" s="1">
        <v>101.4</v>
      </c>
      <c r="AI701" s="1">
        <v>93.8</v>
      </c>
      <c r="AJ701" s="1">
        <v>99.6</v>
      </c>
      <c r="AK701" s="2">
        <f t="shared" si="20"/>
        <v>6.2616531872311657E-2</v>
      </c>
      <c r="AL701" s="2">
        <f t="shared" si="21"/>
        <v>1.2179622457490638</v>
      </c>
    </row>
    <row r="702" spans="1:38" x14ac:dyDescent="0.2">
      <c r="A702" s="1" t="s">
        <v>36</v>
      </c>
      <c r="B702" s="1" t="s">
        <v>37</v>
      </c>
      <c r="C702" s="1" t="s">
        <v>4821</v>
      </c>
      <c r="D702" s="1" t="s">
        <v>4822</v>
      </c>
      <c r="E702" s="1">
        <v>0</v>
      </c>
      <c r="F702" s="1">
        <v>39.466999999999999</v>
      </c>
      <c r="G702" s="1">
        <v>19</v>
      </c>
      <c r="H702" s="1">
        <v>8</v>
      </c>
      <c r="I702" s="1">
        <v>10</v>
      </c>
      <c r="J702" s="1">
        <v>8</v>
      </c>
      <c r="K702" s="1">
        <v>1</v>
      </c>
      <c r="L702" s="1">
        <v>513</v>
      </c>
      <c r="M702" s="1">
        <v>57.9</v>
      </c>
      <c r="N702" s="1">
        <v>5.92</v>
      </c>
      <c r="O702" s="1">
        <v>146</v>
      </c>
      <c r="P702" s="1">
        <v>8</v>
      </c>
      <c r="Q702" s="1" t="s">
        <v>3930</v>
      </c>
      <c r="R702" s="1" t="s">
        <v>3640</v>
      </c>
      <c r="S702" s="1" t="s">
        <v>3384</v>
      </c>
      <c r="T702" s="1" t="s">
        <v>4823</v>
      </c>
      <c r="U702" s="1" t="s">
        <v>4824</v>
      </c>
      <c r="V702" s="1" t="s">
        <v>4825</v>
      </c>
      <c r="W702" s="1" t="s">
        <v>4826</v>
      </c>
      <c r="X702" s="1" t="s">
        <v>144</v>
      </c>
      <c r="Y702" s="1" t="s">
        <v>4827</v>
      </c>
      <c r="Z702" s="1" t="s">
        <v>4828</v>
      </c>
      <c r="AA702" s="1">
        <v>102.6</v>
      </c>
      <c r="AB702" s="1">
        <v>106</v>
      </c>
      <c r="AC702" s="1">
        <v>99.3</v>
      </c>
      <c r="AD702" s="1">
        <v>101</v>
      </c>
      <c r="AE702" s="1">
        <v>102.2</v>
      </c>
      <c r="AF702" s="1">
        <v>96.5</v>
      </c>
      <c r="AG702" s="1">
        <v>99.6</v>
      </c>
      <c r="AH702" s="1">
        <v>96.7</v>
      </c>
      <c r="AI702" s="1">
        <v>95.5</v>
      </c>
      <c r="AJ702" s="1">
        <v>100.6</v>
      </c>
      <c r="AK702" s="2">
        <f t="shared" si="20"/>
        <v>6.4066185992072394E-2</v>
      </c>
      <c r="AL702" s="2">
        <f t="shared" si="21"/>
        <v>1.7698118597515369</v>
      </c>
    </row>
    <row r="703" spans="1:38" x14ac:dyDescent="0.2">
      <c r="A703" s="1" t="s">
        <v>36</v>
      </c>
      <c r="B703" s="1" t="s">
        <v>37</v>
      </c>
      <c r="C703" s="1" t="s">
        <v>4829</v>
      </c>
      <c r="D703" s="1" t="s">
        <v>4830</v>
      </c>
      <c r="E703" s="1">
        <v>0</v>
      </c>
      <c r="F703" s="1">
        <v>40.734000000000002</v>
      </c>
      <c r="G703" s="1">
        <v>40</v>
      </c>
      <c r="H703" s="1">
        <v>6</v>
      </c>
      <c r="I703" s="1">
        <v>11</v>
      </c>
      <c r="J703" s="1">
        <v>6</v>
      </c>
      <c r="K703" s="1">
        <v>1</v>
      </c>
      <c r="L703" s="1">
        <v>236</v>
      </c>
      <c r="M703" s="1">
        <v>26.9</v>
      </c>
      <c r="N703" s="1">
        <v>5.01</v>
      </c>
      <c r="O703" s="1">
        <v>161</v>
      </c>
      <c r="P703" s="1">
        <v>6</v>
      </c>
      <c r="Q703" s="1" t="s">
        <v>990</v>
      </c>
      <c r="R703" s="1" t="s">
        <v>181</v>
      </c>
      <c r="S703" s="1" t="s">
        <v>131</v>
      </c>
      <c r="T703" s="1" t="s">
        <v>4532</v>
      </c>
      <c r="U703" s="1" t="s">
        <v>4831</v>
      </c>
      <c r="V703" s="1" t="s">
        <v>4832</v>
      </c>
      <c r="W703" s="1" t="s">
        <v>4833</v>
      </c>
      <c r="X703" s="1" t="s">
        <v>159</v>
      </c>
      <c r="Y703" s="1" t="s">
        <v>3044</v>
      </c>
      <c r="Z703" s="1" t="s">
        <v>49</v>
      </c>
      <c r="AA703" s="1">
        <v>101</v>
      </c>
      <c r="AB703" s="1">
        <v>102.1</v>
      </c>
      <c r="AC703" s="1">
        <v>102.3</v>
      </c>
      <c r="AD703" s="1">
        <v>105.7</v>
      </c>
      <c r="AE703" s="1">
        <v>99.4</v>
      </c>
      <c r="AF703" s="1">
        <v>103.8</v>
      </c>
      <c r="AG703" s="1">
        <v>96.5</v>
      </c>
      <c r="AH703" s="1">
        <v>95.8</v>
      </c>
      <c r="AI703" s="1">
        <v>93.2</v>
      </c>
      <c r="AJ703" s="1">
        <v>100.1</v>
      </c>
      <c r="AK703" s="2">
        <f t="shared" si="20"/>
        <v>6.0896859685774248E-2</v>
      </c>
      <c r="AL703" s="2">
        <f t="shared" si="21"/>
        <v>1.0898607154775419</v>
      </c>
    </row>
    <row r="704" spans="1:38" x14ac:dyDescent="0.2">
      <c r="A704" s="1" t="s">
        <v>60</v>
      </c>
      <c r="B704" s="1" t="s">
        <v>37</v>
      </c>
      <c r="C704" s="1" t="s">
        <v>4834</v>
      </c>
      <c r="D704" s="1" t="s">
        <v>4835</v>
      </c>
      <c r="E704" s="1">
        <v>0.02</v>
      </c>
      <c r="F704" s="1">
        <v>3.9820000000000002</v>
      </c>
      <c r="G704" s="1">
        <v>1</v>
      </c>
      <c r="H704" s="1">
        <v>2</v>
      </c>
      <c r="I704" s="1">
        <v>5</v>
      </c>
      <c r="J704" s="1">
        <v>1</v>
      </c>
      <c r="K704" s="1">
        <v>1</v>
      </c>
      <c r="L704" s="1">
        <v>2646</v>
      </c>
      <c r="M704" s="1">
        <v>297.39999999999998</v>
      </c>
      <c r="N704" s="1">
        <v>6.83</v>
      </c>
      <c r="O704" s="1">
        <v>72</v>
      </c>
      <c r="P704" s="1">
        <v>2</v>
      </c>
      <c r="Q704" s="1" t="s">
        <v>4808</v>
      </c>
      <c r="R704" s="1" t="s">
        <v>2144</v>
      </c>
      <c r="S704" s="1" t="s">
        <v>2731</v>
      </c>
      <c r="T704" s="1" t="s">
        <v>4836</v>
      </c>
      <c r="U704" s="1" t="s">
        <v>4837</v>
      </c>
      <c r="V704" s="1" t="s">
        <v>4838</v>
      </c>
      <c r="W704" s="1" t="s">
        <v>4839</v>
      </c>
      <c r="X704" s="1" t="s">
        <v>144</v>
      </c>
      <c r="Y704" s="1" t="s">
        <v>49</v>
      </c>
      <c r="Z704" s="1" t="s">
        <v>49</v>
      </c>
      <c r="AA704" s="1">
        <v>119.8</v>
      </c>
      <c r="AB704" s="1">
        <v>89.5</v>
      </c>
      <c r="AC704" s="1">
        <v>93.5</v>
      </c>
      <c r="AD704" s="1">
        <v>102.1</v>
      </c>
      <c r="AE704" s="1">
        <v>127.9</v>
      </c>
      <c r="AF704" s="1">
        <v>105.6</v>
      </c>
      <c r="AG704" s="1">
        <v>80.900000000000006</v>
      </c>
      <c r="AH704" s="1">
        <v>96.6</v>
      </c>
      <c r="AI704" s="1">
        <v>107.6</v>
      </c>
      <c r="AJ704" s="1">
        <v>76.3</v>
      </c>
      <c r="AK704" s="2">
        <f t="shared" si="20"/>
        <v>0.19017153247423757</v>
      </c>
      <c r="AL704" s="2">
        <f t="shared" si="21"/>
        <v>0.66503640179394985</v>
      </c>
    </row>
    <row r="705" spans="1:38" x14ac:dyDescent="0.2">
      <c r="A705" s="1" t="s">
        <v>36</v>
      </c>
      <c r="B705" s="1" t="s">
        <v>37</v>
      </c>
      <c r="C705" s="1" t="s">
        <v>4840</v>
      </c>
      <c r="D705" s="1" t="s">
        <v>4841</v>
      </c>
      <c r="E705" s="1">
        <v>0</v>
      </c>
      <c r="F705" s="1">
        <v>32.582000000000001</v>
      </c>
      <c r="G705" s="1">
        <v>31</v>
      </c>
      <c r="H705" s="1">
        <v>7</v>
      </c>
      <c r="I705" s="1">
        <v>11</v>
      </c>
      <c r="J705" s="1">
        <v>7</v>
      </c>
      <c r="K705" s="1">
        <v>1</v>
      </c>
      <c r="L705" s="1">
        <v>312</v>
      </c>
      <c r="M705" s="1">
        <v>35</v>
      </c>
      <c r="N705" s="1">
        <v>6.29</v>
      </c>
      <c r="O705" s="1">
        <v>162</v>
      </c>
      <c r="P705" s="1">
        <v>7</v>
      </c>
      <c r="Q705" s="1" t="s">
        <v>4842</v>
      </c>
      <c r="R705" s="1" t="s">
        <v>75</v>
      </c>
      <c r="S705" s="1" t="s">
        <v>242</v>
      </c>
      <c r="T705" s="1" t="s">
        <v>4843</v>
      </c>
      <c r="U705" s="1" t="s">
        <v>4844</v>
      </c>
      <c r="V705" s="1" t="s">
        <v>4845</v>
      </c>
      <c r="W705" s="1" t="s">
        <v>4846</v>
      </c>
      <c r="X705" s="1" t="s">
        <v>127</v>
      </c>
      <c r="Y705" s="1" t="s">
        <v>4847</v>
      </c>
      <c r="Z705" s="1" t="s">
        <v>49</v>
      </c>
      <c r="AA705" s="1">
        <v>104.3</v>
      </c>
      <c r="AB705" s="1">
        <v>94.8</v>
      </c>
      <c r="AC705" s="1">
        <v>96.2</v>
      </c>
      <c r="AD705" s="1">
        <v>104.7</v>
      </c>
      <c r="AE705" s="1">
        <v>105.8</v>
      </c>
      <c r="AF705" s="1">
        <v>100.7</v>
      </c>
      <c r="AG705" s="1">
        <v>95.8</v>
      </c>
      <c r="AH705" s="1">
        <v>102.5</v>
      </c>
      <c r="AI705" s="1">
        <v>96.4</v>
      </c>
      <c r="AJ705" s="1">
        <v>98.7</v>
      </c>
      <c r="AK705" s="2">
        <f t="shared" si="20"/>
        <v>3.3763981215727705E-2</v>
      </c>
      <c r="AL705" s="2">
        <f t="shared" si="21"/>
        <v>0.39370311811959596</v>
      </c>
    </row>
    <row r="706" spans="1:38" x14ac:dyDescent="0.2">
      <c r="A706" s="1" t="s">
        <v>36</v>
      </c>
      <c r="B706" s="1" t="s">
        <v>37</v>
      </c>
      <c r="C706" s="1" t="s">
        <v>4848</v>
      </c>
      <c r="D706" s="1" t="s">
        <v>4849</v>
      </c>
      <c r="E706" s="1">
        <v>8.0000000000000002E-3</v>
      </c>
      <c r="F706" s="1">
        <v>5.3890000000000002</v>
      </c>
      <c r="G706" s="1">
        <v>3</v>
      </c>
      <c r="H706" s="1">
        <v>2</v>
      </c>
      <c r="I706" s="1">
        <v>3</v>
      </c>
      <c r="J706" s="1">
        <v>2</v>
      </c>
      <c r="K706" s="1">
        <v>1</v>
      </c>
      <c r="L706" s="1">
        <v>721</v>
      </c>
      <c r="M706" s="1">
        <v>81.5</v>
      </c>
      <c r="N706" s="1">
        <v>7.83</v>
      </c>
      <c r="O706" s="1">
        <v>50</v>
      </c>
      <c r="P706" s="1">
        <v>2</v>
      </c>
      <c r="Q706" s="1" t="s">
        <v>222</v>
      </c>
      <c r="R706" s="1" t="s">
        <v>49</v>
      </c>
      <c r="S706" s="1" t="s">
        <v>958</v>
      </c>
      <c r="T706" s="1" t="s">
        <v>4850</v>
      </c>
      <c r="U706" s="1" t="s">
        <v>4851</v>
      </c>
      <c r="V706" s="1" t="s">
        <v>4852</v>
      </c>
      <c r="W706" s="1" t="s">
        <v>4853</v>
      </c>
      <c r="X706" s="1" t="s">
        <v>47</v>
      </c>
      <c r="Y706" s="1" t="s">
        <v>49</v>
      </c>
      <c r="Z706" s="1" t="s">
        <v>49</v>
      </c>
      <c r="AA706" s="1">
        <v>98.6</v>
      </c>
      <c r="AB706" s="1">
        <v>100.7</v>
      </c>
      <c r="AC706" s="1">
        <v>95.6</v>
      </c>
      <c r="AD706" s="1">
        <v>101.3</v>
      </c>
      <c r="AE706" s="1">
        <v>110.5</v>
      </c>
      <c r="AF706" s="1">
        <v>108</v>
      </c>
      <c r="AG706" s="1">
        <v>93.7</v>
      </c>
      <c r="AH706" s="1">
        <v>95.1</v>
      </c>
      <c r="AI706" s="1">
        <v>101.2</v>
      </c>
      <c r="AJ706" s="1">
        <v>95.3</v>
      </c>
      <c r="AK706" s="2">
        <f t="shared" si="20"/>
        <v>3.8666541528049408E-2</v>
      </c>
      <c r="AL706" s="2">
        <f t="shared" si="21"/>
        <v>0.31496070392200165</v>
      </c>
    </row>
    <row r="707" spans="1:38" x14ac:dyDescent="0.2">
      <c r="A707" s="1" t="s">
        <v>36</v>
      </c>
      <c r="B707" s="1" t="s">
        <v>37</v>
      </c>
      <c r="C707" s="1" t="s">
        <v>4854</v>
      </c>
      <c r="D707" s="1" t="s">
        <v>4855</v>
      </c>
      <c r="E707" s="1">
        <v>0</v>
      </c>
      <c r="F707" s="1">
        <v>128.97499999999999</v>
      </c>
      <c r="G707" s="1">
        <v>50</v>
      </c>
      <c r="H707" s="1">
        <v>22</v>
      </c>
      <c r="I707" s="1">
        <v>39</v>
      </c>
      <c r="J707" s="1">
        <v>22</v>
      </c>
      <c r="K707" s="1">
        <v>1</v>
      </c>
      <c r="L707" s="1">
        <v>539</v>
      </c>
      <c r="M707" s="1">
        <v>61</v>
      </c>
      <c r="N707" s="1">
        <v>6.4</v>
      </c>
      <c r="O707" s="1">
        <v>704</v>
      </c>
      <c r="P707" s="1">
        <v>22</v>
      </c>
      <c r="Q707" s="1" t="s">
        <v>565</v>
      </c>
      <c r="R707" s="1" t="s">
        <v>927</v>
      </c>
      <c r="S707" s="1" t="s">
        <v>131</v>
      </c>
      <c r="T707" s="1" t="s">
        <v>4856</v>
      </c>
      <c r="U707" s="1" t="s">
        <v>4857</v>
      </c>
      <c r="V707" s="1" t="s">
        <v>4858</v>
      </c>
      <c r="W707" s="1" t="s">
        <v>4859</v>
      </c>
      <c r="X707" s="1" t="s">
        <v>258</v>
      </c>
      <c r="Y707" s="1" t="s">
        <v>49</v>
      </c>
      <c r="Z707" s="1" t="s">
        <v>49</v>
      </c>
      <c r="AA707" s="1">
        <v>106.1</v>
      </c>
      <c r="AB707" s="1">
        <v>102.5</v>
      </c>
      <c r="AC707" s="1">
        <v>102.5</v>
      </c>
      <c r="AD707" s="1">
        <v>100</v>
      </c>
      <c r="AE707" s="1">
        <v>102.9</v>
      </c>
      <c r="AF707" s="1">
        <v>98.5</v>
      </c>
      <c r="AG707" s="1">
        <v>98.3</v>
      </c>
      <c r="AH707" s="1">
        <v>97</v>
      </c>
      <c r="AI707" s="1">
        <v>95.8</v>
      </c>
      <c r="AJ707" s="1">
        <v>96.4</v>
      </c>
      <c r="AK707" s="2">
        <f t="shared" ref="AK707:AK770" si="22">LOG(SUM(AA707:AE707)/SUM(AF707:AJ707),2)</f>
        <v>8.0812045588097153E-2</v>
      </c>
      <c r="AL707" s="2">
        <f t="shared" ref="AL707:AL770" si="23">-LOG10(TTEST(AA707:AE707,AF707:AJ707,2,2))</f>
        <v>3.0121197978981882</v>
      </c>
    </row>
    <row r="708" spans="1:38" x14ac:dyDescent="0.2">
      <c r="A708" s="1" t="s">
        <v>50</v>
      </c>
      <c r="B708" s="1" t="s">
        <v>37</v>
      </c>
      <c r="C708" s="1" t="s">
        <v>4860</v>
      </c>
      <c r="D708" s="1" t="s">
        <v>4861</v>
      </c>
      <c r="E708" s="1">
        <v>7.8E-2</v>
      </c>
      <c r="F708" s="1">
        <v>2.2759999999999998</v>
      </c>
      <c r="G708" s="1">
        <v>9</v>
      </c>
      <c r="H708" s="1">
        <v>1</v>
      </c>
      <c r="I708" s="1">
        <v>3</v>
      </c>
      <c r="J708" s="1">
        <v>1</v>
      </c>
      <c r="K708" s="1">
        <v>1</v>
      </c>
      <c r="L708" s="1">
        <v>74</v>
      </c>
      <c r="M708" s="1">
        <v>8.6</v>
      </c>
      <c r="N708" s="1">
        <v>9.82</v>
      </c>
      <c r="O708" s="1">
        <v>0</v>
      </c>
      <c r="P708" s="1">
        <v>1</v>
      </c>
      <c r="Q708" s="1" t="s">
        <v>49</v>
      </c>
      <c r="R708" s="1" t="s">
        <v>64</v>
      </c>
      <c r="S708" s="1" t="s">
        <v>49</v>
      </c>
      <c r="T708" s="1" t="s">
        <v>4862</v>
      </c>
      <c r="U708" s="1" t="s">
        <v>4863</v>
      </c>
      <c r="V708" s="1" t="s">
        <v>4864</v>
      </c>
      <c r="W708" s="1" t="s">
        <v>4865</v>
      </c>
      <c r="X708" s="1" t="s">
        <v>4866</v>
      </c>
      <c r="Y708" s="1" t="s">
        <v>49</v>
      </c>
      <c r="Z708" s="1" t="s">
        <v>49</v>
      </c>
      <c r="AA708" s="1">
        <v>98.3</v>
      </c>
      <c r="AB708" s="1">
        <v>103.2</v>
      </c>
      <c r="AC708" s="1">
        <v>102.9</v>
      </c>
      <c r="AD708" s="1">
        <v>106.3</v>
      </c>
      <c r="AE708" s="1">
        <v>100.6</v>
      </c>
      <c r="AF708" s="1">
        <v>103.5</v>
      </c>
      <c r="AG708" s="1">
        <v>101.4</v>
      </c>
      <c r="AH708" s="1">
        <v>97.3</v>
      </c>
      <c r="AI708" s="1">
        <v>92.8</v>
      </c>
      <c r="AJ708" s="1">
        <v>93.8</v>
      </c>
      <c r="AK708" s="2">
        <f t="shared" si="22"/>
        <v>6.4925740868213552E-2</v>
      </c>
      <c r="AL708" s="2">
        <f t="shared" si="23"/>
        <v>0.97131340331988303</v>
      </c>
    </row>
    <row r="709" spans="1:38" x14ac:dyDescent="0.2">
      <c r="A709" s="1" t="s">
        <v>36</v>
      </c>
      <c r="B709" s="1" t="s">
        <v>37</v>
      </c>
      <c r="C709" s="1" t="s">
        <v>4867</v>
      </c>
      <c r="D709" s="1" t="s">
        <v>4868</v>
      </c>
      <c r="E709" s="1">
        <v>0</v>
      </c>
      <c r="F709" s="1">
        <v>21.036999999999999</v>
      </c>
      <c r="G709" s="1">
        <v>9</v>
      </c>
      <c r="H709" s="1">
        <v>4</v>
      </c>
      <c r="I709" s="1">
        <v>5</v>
      </c>
      <c r="J709" s="1">
        <v>3</v>
      </c>
      <c r="K709" s="1">
        <v>1</v>
      </c>
      <c r="L709" s="1">
        <v>766</v>
      </c>
      <c r="M709" s="1">
        <v>81.900000000000006</v>
      </c>
      <c r="N709" s="1">
        <v>7.59</v>
      </c>
      <c r="O709" s="1">
        <v>79</v>
      </c>
      <c r="P709" s="1">
        <v>4</v>
      </c>
      <c r="Q709" s="1" t="s">
        <v>351</v>
      </c>
      <c r="R709" s="1" t="s">
        <v>516</v>
      </c>
      <c r="S709" s="1" t="s">
        <v>131</v>
      </c>
      <c r="T709" s="1" t="s">
        <v>2764</v>
      </c>
      <c r="U709" s="1" t="s">
        <v>4869</v>
      </c>
      <c r="V709" s="1" t="s">
        <v>4870</v>
      </c>
      <c r="W709" s="1" t="s">
        <v>4871</v>
      </c>
      <c r="X709" s="1" t="s">
        <v>59</v>
      </c>
      <c r="Y709" s="1" t="s">
        <v>49</v>
      </c>
      <c r="Z709" s="1" t="s">
        <v>49</v>
      </c>
      <c r="AA709" s="1">
        <v>99.4</v>
      </c>
      <c r="AB709" s="1">
        <v>103.9</v>
      </c>
      <c r="AC709" s="1">
        <v>95.8</v>
      </c>
      <c r="AD709" s="1">
        <v>107.4</v>
      </c>
      <c r="AE709" s="1">
        <v>105.4</v>
      </c>
      <c r="AF709" s="1">
        <v>100.4</v>
      </c>
      <c r="AG709" s="1">
        <v>101.8</v>
      </c>
      <c r="AH709" s="1">
        <v>94.7</v>
      </c>
      <c r="AI709" s="1">
        <v>93</v>
      </c>
      <c r="AJ709" s="1">
        <v>98.3</v>
      </c>
      <c r="AK709" s="2">
        <f t="shared" si="22"/>
        <v>6.8389711210227189E-2</v>
      </c>
      <c r="AL709" s="2">
        <f t="shared" si="23"/>
        <v>0.93679090973412682</v>
      </c>
    </row>
    <row r="710" spans="1:38" x14ac:dyDescent="0.2">
      <c r="A710" s="1" t="s">
        <v>36</v>
      </c>
      <c r="B710" s="1" t="s">
        <v>37</v>
      </c>
      <c r="C710" s="1" t="s">
        <v>4872</v>
      </c>
      <c r="D710" s="1" t="s">
        <v>4873</v>
      </c>
      <c r="E710" s="1">
        <v>0</v>
      </c>
      <c r="F710" s="1">
        <v>18.873999999999999</v>
      </c>
      <c r="G710" s="1">
        <v>4</v>
      </c>
      <c r="H710" s="1">
        <v>3</v>
      </c>
      <c r="I710" s="1">
        <v>7</v>
      </c>
      <c r="J710" s="1">
        <v>2</v>
      </c>
      <c r="K710" s="1">
        <v>1</v>
      </c>
      <c r="L710" s="1">
        <v>752</v>
      </c>
      <c r="M710" s="1">
        <v>82.6</v>
      </c>
      <c r="N710" s="1">
        <v>9.67</v>
      </c>
      <c r="O710" s="1">
        <v>179</v>
      </c>
      <c r="P710" s="1">
        <v>3</v>
      </c>
      <c r="Q710" s="1" t="s">
        <v>2088</v>
      </c>
      <c r="R710" s="1" t="s">
        <v>86</v>
      </c>
      <c r="S710" s="1" t="s">
        <v>42</v>
      </c>
      <c r="T710" s="1" t="s">
        <v>4874</v>
      </c>
      <c r="U710" s="1" t="s">
        <v>4875</v>
      </c>
      <c r="V710" s="1" t="s">
        <v>4876</v>
      </c>
      <c r="W710" s="1" t="s">
        <v>4877</v>
      </c>
      <c r="X710" s="1" t="s">
        <v>59</v>
      </c>
      <c r="Y710" s="1" t="s">
        <v>49</v>
      </c>
      <c r="Z710" s="1" t="s">
        <v>49</v>
      </c>
      <c r="AA710" s="1">
        <v>88.6</v>
      </c>
      <c r="AB710" s="1">
        <v>106.3</v>
      </c>
      <c r="AC710" s="1">
        <v>105.2</v>
      </c>
      <c r="AD710" s="1">
        <v>97.8</v>
      </c>
      <c r="AE710" s="1">
        <v>104.9</v>
      </c>
      <c r="AF710" s="1">
        <v>92.7</v>
      </c>
      <c r="AG710" s="1">
        <v>100.4</v>
      </c>
      <c r="AH710" s="1">
        <v>99.2</v>
      </c>
      <c r="AI710" s="1">
        <v>107</v>
      </c>
      <c r="AJ710" s="1">
        <v>97.8</v>
      </c>
      <c r="AK710" s="2">
        <f t="shared" si="22"/>
        <v>1.644854647789968E-2</v>
      </c>
      <c r="AL710" s="2">
        <f t="shared" si="23"/>
        <v>0.1044833625077687</v>
      </c>
    </row>
    <row r="711" spans="1:38" x14ac:dyDescent="0.2">
      <c r="A711" s="1" t="s">
        <v>60</v>
      </c>
      <c r="B711" s="1" t="s">
        <v>37</v>
      </c>
      <c r="C711" s="1" t="s">
        <v>4878</v>
      </c>
      <c r="D711" s="1" t="s">
        <v>4879</v>
      </c>
      <c r="E711" s="1">
        <v>1.4999999999999999E-2</v>
      </c>
      <c r="F711" s="1">
        <v>4.3109999999999999</v>
      </c>
      <c r="G711" s="1">
        <v>4</v>
      </c>
      <c r="H711" s="1">
        <v>1</v>
      </c>
      <c r="I711" s="1">
        <v>1</v>
      </c>
      <c r="J711" s="1">
        <v>1</v>
      </c>
      <c r="K711" s="1">
        <v>1</v>
      </c>
      <c r="L711" s="1">
        <v>378</v>
      </c>
      <c r="M711" s="1">
        <v>40</v>
      </c>
      <c r="N711" s="1">
        <v>6.38</v>
      </c>
      <c r="O711" s="1">
        <v>60</v>
      </c>
      <c r="P711" s="1">
        <v>1</v>
      </c>
      <c r="Q711" s="1" t="s">
        <v>49</v>
      </c>
      <c r="R711" s="1" t="s">
        <v>2287</v>
      </c>
      <c r="S711" s="1" t="s">
        <v>49</v>
      </c>
      <c r="T711" s="1" t="s">
        <v>4880</v>
      </c>
      <c r="U711" s="1" t="s">
        <v>4881</v>
      </c>
      <c r="V711" s="1" t="s">
        <v>4882</v>
      </c>
      <c r="W711" s="1" t="s">
        <v>4883</v>
      </c>
      <c r="X711" s="1" t="s">
        <v>47</v>
      </c>
      <c r="Y711" s="1" t="s">
        <v>49</v>
      </c>
      <c r="Z711" s="1" t="s">
        <v>49</v>
      </c>
      <c r="AA711" s="1">
        <v>84.5</v>
      </c>
      <c r="AB711" s="1">
        <v>105.5</v>
      </c>
      <c r="AC711" s="1">
        <v>122.6</v>
      </c>
      <c r="AD711" s="1">
        <v>114.3</v>
      </c>
      <c r="AE711" s="1">
        <v>94.2</v>
      </c>
      <c r="AF711" s="1">
        <v>108.9</v>
      </c>
      <c r="AG711" s="1">
        <v>99.9</v>
      </c>
      <c r="AH711" s="1">
        <v>93.8</v>
      </c>
      <c r="AI711" s="1">
        <v>69.400000000000006</v>
      </c>
      <c r="AJ711" s="1">
        <v>106.8</v>
      </c>
      <c r="AK711" s="2">
        <f t="shared" si="22"/>
        <v>0.12213710248804704</v>
      </c>
      <c r="AL711" s="2">
        <f t="shared" si="23"/>
        <v>0.38150436538167098</v>
      </c>
    </row>
    <row r="712" spans="1:38" x14ac:dyDescent="0.2">
      <c r="A712" s="1" t="s">
        <v>36</v>
      </c>
      <c r="B712" s="1" t="s">
        <v>37</v>
      </c>
      <c r="C712" s="1" t="s">
        <v>4884</v>
      </c>
      <c r="D712" s="1" t="s">
        <v>4885</v>
      </c>
      <c r="E712" s="1">
        <v>2E-3</v>
      </c>
      <c r="F712" s="1">
        <v>8.109</v>
      </c>
      <c r="G712" s="1">
        <v>25</v>
      </c>
      <c r="H712" s="1">
        <v>2</v>
      </c>
      <c r="I712" s="1">
        <v>6</v>
      </c>
      <c r="J712" s="1">
        <v>2</v>
      </c>
      <c r="K712" s="1">
        <v>1</v>
      </c>
      <c r="L712" s="1">
        <v>72</v>
      </c>
      <c r="M712" s="1">
        <v>8</v>
      </c>
      <c r="N712" s="1">
        <v>9.35</v>
      </c>
      <c r="O712" s="1">
        <v>126</v>
      </c>
      <c r="P712" s="1">
        <v>2</v>
      </c>
      <c r="Q712" s="1" t="s">
        <v>361</v>
      </c>
      <c r="R712" s="1" t="s">
        <v>49</v>
      </c>
      <c r="S712" s="1" t="s">
        <v>2671</v>
      </c>
      <c r="T712" s="1" t="s">
        <v>4886</v>
      </c>
      <c r="U712" s="1" t="s">
        <v>4887</v>
      </c>
      <c r="V712" s="1" t="s">
        <v>4888</v>
      </c>
      <c r="W712" s="1" t="s">
        <v>4889</v>
      </c>
      <c r="X712" s="1" t="s">
        <v>4890</v>
      </c>
      <c r="Y712" s="1" t="s">
        <v>49</v>
      </c>
      <c r="Z712" s="1" t="s">
        <v>49</v>
      </c>
      <c r="AA712" s="1">
        <v>103</v>
      </c>
      <c r="AB712" s="1">
        <v>113.6</v>
      </c>
      <c r="AC712" s="1">
        <v>105.4</v>
      </c>
      <c r="AD712" s="1">
        <v>95.1</v>
      </c>
      <c r="AE712" s="1">
        <v>98.8</v>
      </c>
      <c r="AF712" s="1">
        <v>99.7</v>
      </c>
      <c r="AG712" s="1">
        <v>100.2</v>
      </c>
      <c r="AH712" s="1">
        <v>97.5</v>
      </c>
      <c r="AI712" s="1">
        <v>91.5</v>
      </c>
      <c r="AJ712" s="1">
        <v>95.1</v>
      </c>
      <c r="AK712" s="2">
        <f t="shared" si="22"/>
        <v>9.2084398990716951E-2</v>
      </c>
      <c r="AL712" s="2">
        <f t="shared" si="23"/>
        <v>0.96471269659615511</v>
      </c>
    </row>
    <row r="713" spans="1:38" x14ac:dyDescent="0.2">
      <c r="A713" s="1" t="s">
        <v>36</v>
      </c>
      <c r="B713" s="1" t="s">
        <v>37</v>
      </c>
      <c r="C713" s="1" t="s">
        <v>4891</v>
      </c>
      <c r="D713" s="1" t="s">
        <v>4892</v>
      </c>
      <c r="E713" s="1">
        <v>0</v>
      </c>
      <c r="F713" s="1">
        <v>50.454000000000001</v>
      </c>
      <c r="G713" s="1">
        <v>32</v>
      </c>
      <c r="H713" s="1">
        <v>6</v>
      </c>
      <c r="I713" s="1">
        <v>18</v>
      </c>
      <c r="J713" s="1">
        <v>6</v>
      </c>
      <c r="K713" s="1">
        <v>1</v>
      </c>
      <c r="L713" s="1">
        <v>203</v>
      </c>
      <c r="M713" s="1">
        <v>23.4</v>
      </c>
      <c r="N713" s="1">
        <v>9.32</v>
      </c>
      <c r="O713" s="1">
        <v>347</v>
      </c>
      <c r="P713" s="1">
        <v>6</v>
      </c>
      <c r="Q713" s="1" t="s">
        <v>4893</v>
      </c>
      <c r="R713" s="1" t="s">
        <v>4894</v>
      </c>
      <c r="S713" s="1" t="s">
        <v>131</v>
      </c>
      <c r="T713" s="1" t="s">
        <v>4895</v>
      </c>
      <c r="U713" s="1" t="s">
        <v>4896</v>
      </c>
      <c r="V713" s="1" t="s">
        <v>4897</v>
      </c>
      <c r="W713" s="1" t="s">
        <v>4898</v>
      </c>
      <c r="X713" s="1" t="s">
        <v>59</v>
      </c>
      <c r="Y713" s="1" t="s">
        <v>49</v>
      </c>
      <c r="Z713" s="1" t="s">
        <v>49</v>
      </c>
      <c r="AA713" s="1">
        <v>104.3</v>
      </c>
      <c r="AB713" s="1">
        <v>102.5</v>
      </c>
      <c r="AC713" s="1">
        <v>104.6</v>
      </c>
      <c r="AD713" s="1">
        <v>100.1</v>
      </c>
      <c r="AE713" s="1">
        <v>100.1</v>
      </c>
      <c r="AF713" s="1">
        <v>95.7</v>
      </c>
      <c r="AG713" s="1">
        <v>96.4</v>
      </c>
      <c r="AH713" s="1">
        <v>97</v>
      </c>
      <c r="AI713" s="1">
        <v>100.1</v>
      </c>
      <c r="AJ713" s="1">
        <v>99.5</v>
      </c>
      <c r="AK713" s="2">
        <f t="shared" si="22"/>
        <v>6.6067159634962971E-2</v>
      </c>
      <c r="AL713" s="2">
        <f t="shared" si="23"/>
        <v>2.0948260690963201</v>
      </c>
    </row>
    <row r="714" spans="1:38" x14ac:dyDescent="0.2">
      <c r="A714" s="1" t="s">
        <v>36</v>
      </c>
      <c r="B714" s="1" t="s">
        <v>37</v>
      </c>
      <c r="C714" s="1" t="s">
        <v>4899</v>
      </c>
      <c r="D714" s="1" t="s">
        <v>4900</v>
      </c>
      <c r="E714" s="1">
        <v>0</v>
      </c>
      <c r="F714" s="1">
        <v>19.622</v>
      </c>
      <c r="G714" s="1">
        <v>18</v>
      </c>
      <c r="H714" s="1">
        <v>2</v>
      </c>
      <c r="I714" s="1">
        <v>5</v>
      </c>
      <c r="J714" s="1">
        <v>2</v>
      </c>
      <c r="K714" s="1">
        <v>1</v>
      </c>
      <c r="L714" s="1">
        <v>108</v>
      </c>
      <c r="M714" s="1">
        <v>12</v>
      </c>
      <c r="N714" s="1">
        <v>9.86</v>
      </c>
      <c r="O714" s="1">
        <v>153</v>
      </c>
      <c r="P714" s="1">
        <v>2</v>
      </c>
      <c r="Q714" s="1" t="s">
        <v>252</v>
      </c>
      <c r="R714" s="1" t="s">
        <v>824</v>
      </c>
      <c r="S714" s="1" t="s">
        <v>49</v>
      </c>
      <c r="T714" s="1" t="s">
        <v>4901</v>
      </c>
      <c r="U714" s="1" t="s">
        <v>4902</v>
      </c>
      <c r="V714" s="1" t="s">
        <v>4903</v>
      </c>
      <c r="W714" s="1" t="s">
        <v>4904</v>
      </c>
      <c r="X714" s="1" t="s">
        <v>159</v>
      </c>
      <c r="Y714" s="1" t="s">
        <v>49</v>
      </c>
      <c r="Z714" s="1" t="s">
        <v>49</v>
      </c>
      <c r="AA714" s="1">
        <v>100.8</v>
      </c>
      <c r="AB714" s="1">
        <v>109.6</v>
      </c>
      <c r="AC714" s="1">
        <v>108.1</v>
      </c>
      <c r="AD714" s="1">
        <v>102</v>
      </c>
      <c r="AE714" s="1">
        <v>101.4</v>
      </c>
      <c r="AF714" s="1">
        <v>90.2</v>
      </c>
      <c r="AG714" s="1">
        <v>96.5</v>
      </c>
      <c r="AH714" s="1">
        <v>105.3</v>
      </c>
      <c r="AI714" s="1">
        <v>88.3</v>
      </c>
      <c r="AJ714" s="1">
        <v>97.8</v>
      </c>
      <c r="AK714" s="2">
        <f t="shared" si="22"/>
        <v>0.12646099627282417</v>
      </c>
      <c r="AL714" s="2">
        <f t="shared" si="23"/>
        <v>1.4152568774848631</v>
      </c>
    </row>
    <row r="715" spans="1:38" x14ac:dyDescent="0.2">
      <c r="A715" s="1" t="s">
        <v>36</v>
      </c>
      <c r="B715" s="1" t="s">
        <v>37</v>
      </c>
      <c r="C715" s="1" t="s">
        <v>4905</v>
      </c>
      <c r="D715" s="1" t="s">
        <v>4906</v>
      </c>
      <c r="E715" s="1">
        <v>0</v>
      </c>
      <c r="F715" s="1">
        <v>29.34</v>
      </c>
      <c r="G715" s="1">
        <v>15</v>
      </c>
      <c r="H715" s="1">
        <v>6</v>
      </c>
      <c r="I715" s="1">
        <v>12</v>
      </c>
      <c r="J715" s="1">
        <v>6</v>
      </c>
      <c r="K715" s="1">
        <v>1</v>
      </c>
      <c r="L715" s="1">
        <v>397</v>
      </c>
      <c r="M715" s="1">
        <v>44.3</v>
      </c>
      <c r="N715" s="1">
        <v>7.74</v>
      </c>
      <c r="O715" s="1">
        <v>166</v>
      </c>
      <c r="P715" s="1">
        <v>6</v>
      </c>
      <c r="Q715" s="1" t="s">
        <v>4907</v>
      </c>
      <c r="R715" s="1" t="s">
        <v>516</v>
      </c>
      <c r="S715" s="1" t="s">
        <v>131</v>
      </c>
      <c r="T715" s="1" t="s">
        <v>4908</v>
      </c>
      <c r="U715" s="1" t="s">
        <v>4909</v>
      </c>
      <c r="V715" s="1" t="s">
        <v>4910</v>
      </c>
      <c r="W715" s="1" t="s">
        <v>4911</v>
      </c>
      <c r="X715" s="1" t="s">
        <v>213</v>
      </c>
      <c r="Y715" s="1" t="s">
        <v>49</v>
      </c>
      <c r="Z715" s="1" t="s">
        <v>49</v>
      </c>
      <c r="AA715" s="1">
        <v>97.6</v>
      </c>
      <c r="AB715" s="1">
        <v>105.4</v>
      </c>
      <c r="AC715" s="1">
        <v>103.5</v>
      </c>
      <c r="AD715" s="1">
        <v>101</v>
      </c>
      <c r="AE715" s="1">
        <v>104.3</v>
      </c>
      <c r="AF715" s="1">
        <v>99.4</v>
      </c>
      <c r="AG715" s="1">
        <v>97.9</v>
      </c>
      <c r="AH715" s="1">
        <v>97.6</v>
      </c>
      <c r="AI715" s="1">
        <v>91.2</v>
      </c>
      <c r="AJ715" s="1">
        <v>101.9</v>
      </c>
      <c r="AK715" s="2">
        <f t="shared" si="22"/>
        <v>6.8698999589197826E-2</v>
      </c>
      <c r="AL715" s="2">
        <f t="shared" si="23"/>
        <v>1.169646937313467</v>
      </c>
    </row>
    <row r="716" spans="1:38" x14ac:dyDescent="0.2">
      <c r="A716" s="1" t="s">
        <v>36</v>
      </c>
      <c r="B716" s="1" t="s">
        <v>37</v>
      </c>
      <c r="C716" s="1" t="s">
        <v>4912</v>
      </c>
      <c r="D716" s="1" t="s">
        <v>4913</v>
      </c>
      <c r="E716" s="1">
        <v>0</v>
      </c>
      <c r="F716" s="1">
        <v>21.431999999999999</v>
      </c>
      <c r="G716" s="1">
        <v>39</v>
      </c>
      <c r="H716" s="1">
        <v>5</v>
      </c>
      <c r="I716" s="1">
        <v>6</v>
      </c>
      <c r="J716" s="1">
        <v>5</v>
      </c>
      <c r="K716" s="1">
        <v>1</v>
      </c>
      <c r="L716" s="1">
        <v>161</v>
      </c>
      <c r="M716" s="1">
        <v>18.7</v>
      </c>
      <c r="N716" s="1">
        <v>5.69</v>
      </c>
      <c r="O716" s="1">
        <v>117</v>
      </c>
      <c r="P716" s="1">
        <v>5</v>
      </c>
      <c r="Q716" s="1" t="s">
        <v>207</v>
      </c>
      <c r="R716" s="1" t="s">
        <v>3632</v>
      </c>
      <c r="S716" s="1" t="s">
        <v>825</v>
      </c>
      <c r="T716" s="1" t="s">
        <v>4914</v>
      </c>
      <c r="U716" s="1" t="s">
        <v>4915</v>
      </c>
      <c r="V716" s="1" t="s">
        <v>4916</v>
      </c>
      <c r="W716" s="1" t="s">
        <v>4917</v>
      </c>
      <c r="X716" s="1" t="s">
        <v>159</v>
      </c>
      <c r="Y716" s="1" t="s">
        <v>1579</v>
      </c>
      <c r="Z716" s="1" t="s">
        <v>1741</v>
      </c>
      <c r="AA716" s="1">
        <v>110.6</v>
      </c>
      <c r="AB716" s="1">
        <v>103.3</v>
      </c>
      <c r="AC716" s="1">
        <v>100.6</v>
      </c>
      <c r="AD716" s="1">
        <v>103.9</v>
      </c>
      <c r="AE716" s="1">
        <v>100.9</v>
      </c>
      <c r="AF716" s="1">
        <v>97.3</v>
      </c>
      <c r="AG716" s="1">
        <v>100</v>
      </c>
      <c r="AH716" s="1">
        <v>97.8</v>
      </c>
      <c r="AI716" s="1">
        <v>86.8</v>
      </c>
      <c r="AJ716" s="1">
        <v>98.8</v>
      </c>
      <c r="AK716" s="2">
        <f t="shared" si="22"/>
        <v>0.11143142194989894</v>
      </c>
      <c r="AL716" s="2">
        <f t="shared" si="23"/>
        <v>1.4896232058292744</v>
      </c>
    </row>
    <row r="717" spans="1:38" x14ac:dyDescent="0.2">
      <c r="A717" s="1" t="s">
        <v>36</v>
      </c>
      <c r="B717" s="1" t="s">
        <v>37</v>
      </c>
      <c r="C717" s="1" t="s">
        <v>4918</v>
      </c>
      <c r="D717" s="1" t="s">
        <v>4919</v>
      </c>
      <c r="E717" s="1">
        <v>1E-3</v>
      </c>
      <c r="F717" s="1">
        <v>10.063000000000001</v>
      </c>
      <c r="G717" s="1">
        <v>11</v>
      </c>
      <c r="H717" s="1">
        <v>2</v>
      </c>
      <c r="I717" s="1">
        <v>2</v>
      </c>
      <c r="J717" s="1">
        <v>2</v>
      </c>
      <c r="K717" s="1">
        <v>1</v>
      </c>
      <c r="L717" s="1">
        <v>194</v>
      </c>
      <c r="M717" s="1">
        <v>21.1</v>
      </c>
      <c r="N717" s="1">
        <v>4.46</v>
      </c>
      <c r="O717" s="1">
        <v>71</v>
      </c>
      <c r="P717" s="1">
        <v>2</v>
      </c>
      <c r="Q717" s="1" t="s">
        <v>138</v>
      </c>
      <c r="R717" s="1" t="s">
        <v>1063</v>
      </c>
      <c r="S717" s="1" t="s">
        <v>49</v>
      </c>
      <c r="T717" s="1" t="s">
        <v>4920</v>
      </c>
      <c r="U717" s="1" t="s">
        <v>4921</v>
      </c>
      <c r="V717" s="1" t="s">
        <v>4922</v>
      </c>
      <c r="W717" s="1" t="s">
        <v>4923</v>
      </c>
      <c r="X717" s="1" t="s">
        <v>127</v>
      </c>
      <c r="Y717" s="1" t="s">
        <v>48</v>
      </c>
      <c r="Z717" s="1" t="s">
        <v>49</v>
      </c>
      <c r="AA717" s="1">
        <v>97.7</v>
      </c>
      <c r="AB717" s="1">
        <v>106</v>
      </c>
      <c r="AC717" s="1">
        <v>106.5</v>
      </c>
      <c r="AD717" s="1">
        <v>95.1</v>
      </c>
      <c r="AE717" s="1">
        <v>105.6</v>
      </c>
      <c r="AF717" s="1">
        <v>98.7</v>
      </c>
      <c r="AG717" s="1">
        <v>100.5</v>
      </c>
      <c r="AH717" s="1">
        <v>100.2</v>
      </c>
      <c r="AI717" s="1">
        <v>89.7</v>
      </c>
      <c r="AJ717" s="1">
        <v>100</v>
      </c>
      <c r="AK717" s="2">
        <f t="shared" si="22"/>
        <v>6.2911471061908891E-2</v>
      </c>
      <c r="AL717" s="2">
        <f t="shared" si="23"/>
        <v>0.68880620895099898</v>
      </c>
    </row>
    <row r="718" spans="1:38" x14ac:dyDescent="0.2">
      <c r="A718" s="1" t="s">
        <v>36</v>
      </c>
      <c r="B718" s="1" t="s">
        <v>37</v>
      </c>
      <c r="C718" s="1" t="s">
        <v>4924</v>
      </c>
      <c r="D718" s="1" t="s">
        <v>4925</v>
      </c>
      <c r="E718" s="1">
        <v>0</v>
      </c>
      <c r="F718" s="1">
        <v>63.226999999999997</v>
      </c>
      <c r="G718" s="1">
        <v>10</v>
      </c>
      <c r="H718" s="1">
        <v>9</v>
      </c>
      <c r="I718" s="1">
        <v>19</v>
      </c>
      <c r="J718" s="1">
        <v>2</v>
      </c>
      <c r="K718" s="1">
        <v>1</v>
      </c>
      <c r="L718" s="1">
        <v>902</v>
      </c>
      <c r="M718" s="1">
        <v>100.8</v>
      </c>
      <c r="N718" s="1">
        <v>8.07</v>
      </c>
      <c r="O718" s="1">
        <v>531</v>
      </c>
      <c r="P718" s="1">
        <v>9</v>
      </c>
      <c r="Q718" s="1" t="s">
        <v>3593</v>
      </c>
      <c r="R718" s="1" t="s">
        <v>64</v>
      </c>
      <c r="S718" s="1" t="s">
        <v>1378</v>
      </c>
      <c r="T718" s="1" t="s">
        <v>1800</v>
      </c>
      <c r="U718" s="1" t="s">
        <v>4926</v>
      </c>
      <c r="V718" s="1" t="s">
        <v>4927</v>
      </c>
      <c r="W718" s="1" t="s">
        <v>4928</v>
      </c>
      <c r="X718" s="1" t="s">
        <v>213</v>
      </c>
      <c r="Y718" s="1" t="s">
        <v>4929</v>
      </c>
      <c r="Z718" s="1" t="s">
        <v>1805</v>
      </c>
      <c r="AA718" s="1">
        <v>108.6</v>
      </c>
      <c r="AB718" s="1">
        <v>92.5</v>
      </c>
      <c r="AC718" s="1">
        <v>102.8</v>
      </c>
      <c r="AD718" s="1">
        <v>118.5</v>
      </c>
      <c r="AE718" s="1">
        <v>87.7</v>
      </c>
      <c r="AF718" s="1">
        <v>107.1</v>
      </c>
      <c r="AG718" s="1">
        <v>90.4</v>
      </c>
      <c r="AH718" s="1">
        <v>99.8</v>
      </c>
      <c r="AI718" s="1">
        <v>97.3</v>
      </c>
      <c r="AJ718" s="1">
        <v>95.3</v>
      </c>
      <c r="AK718" s="2">
        <f t="shared" si="22"/>
        <v>5.8292809114091647E-2</v>
      </c>
      <c r="AL718" s="2">
        <f t="shared" si="23"/>
        <v>0.27462181847325096</v>
      </c>
    </row>
    <row r="719" spans="1:38" x14ac:dyDescent="0.2">
      <c r="A719" s="1" t="s">
        <v>36</v>
      </c>
      <c r="B719" s="1" t="s">
        <v>37</v>
      </c>
      <c r="C719" s="1" t="s">
        <v>4930</v>
      </c>
      <c r="D719" s="1" t="s">
        <v>4931</v>
      </c>
      <c r="E719" s="1">
        <v>1E-3</v>
      </c>
      <c r="F719" s="1">
        <v>9.5960000000000001</v>
      </c>
      <c r="G719" s="1">
        <v>2</v>
      </c>
      <c r="H719" s="1">
        <v>2</v>
      </c>
      <c r="I719" s="1">
        <v>2</v>
      </c>
      <c r="J719" s="1">
        <v>2</v>
      </c>
      <c r="K719" s="1">
        <v>1</v>
      </c>
      <c r="L719" s="1">
        <v>1197</v>
      </c>
      <c r="M719" s="1">
        <v>137.4</v>
      </c>
      <c r="N719" s="1">
        <v>5.49</v>
      </c>
      <c r="O719" s="1">
        <v>43</v>
      </c>
      <c r="P719" s="1">
        <v>2</v>
      </c>
      <c r="Q719" s="1" t="s">
        <v>4932</v>
      </c>
      <c r="R719" s="1" t="s">
        <v>104</v>
      </c>
      <c r="S719" s="1" t="s">
        <v>131</v>
      </c>
      <c r="T719" s="1" t="s">
        <v>4933</v>
      </c>
      <c r="U719" s="1" t="s">
        <v>4934</v>
      </c>
      <c r="V719" s="1" t="s">
        <v>4935</v>
      </c>
      <c r="W719" s="1" t="s">
        <v>4936</v>
      </c>
      <c r="X719" s="1" t="s">
        <v>127</v>
      </c>
      <c r="Y719" s="1" t="s">
        <v>49</v>
      </c>
      <c r="Z719" s="1" t="s">
        <v>49</v>
      </c>
      <c r="AA719" s="1">
        <v>105.2</v>
      </c>
      <c r="AB719" s="1">
        <v>95.7</v>
      </c>
      <c r="AC719" s="1">
        <v>96.2</v>
      </c>
      <c r="AD719" s="1">
        <v>111</v>
      </c>
      <c r="AE719" s="1">
        <v>96</v>
      </c>
      <c r="AF719" s="1">
        <v>131.30000000000001</v>
      </c>
      <c r="AG719" s="1">
        <v>91.1</v>
      </c>
      <c r="AH719" s="1">
        <v>108.5</v>
      </c>
      <c r="AI719" s="1">
        <v>80.099999999999994</v>
      </c>
      <c r="AJ719" s="1">
        <v>84.8</v>
      </c>
      <c r="AK719" s="2">
        <f t="shared" si="22"/>
        <v>2.3951682922642072E-2</v>
      </c>
      <c r="AL719" s="2">
        <f t="shared" si="23"/>
        <v>6.0176884268133959E-2</v>
      </c>
    </row>
    <row r="720" spans="1:38" x14ac:dyDescent="0.2">
      <c r="A720" s="1" t="s">
        <v>36</v>
      </c>
      <c r="B720" s="1" t="s">
        <v>37</v>
      </c>
      <c r="C720" s="1" t="s">
        <v>4937</v>
      </c>
      <c r="D720" s="1" t="s">
        <v>4938</v>
      </c>
      <c r="E720" s="1">
        <v>0</v>
      </c>
      <c r="F720" s="1">
        <v>71.921999999999997</v>
      </c>
      <c r="G720" s="1">
        <v>13</v>
      </c>
      <c r="H720" s="1">
        <v>12</v>
      </c>
      <c r="I720" s="1">
        <v>23</v>
      </c>
      <c r="J720" s="1">
        <v>7</v>
      </c>
      <c r="K720" s="1">
        <v>1</v>
      </c>
      <c r="L720" s="1">
        <v>888</v>
      </c>
      <c r="M720" s="1">
        <v>100.5</v>
      </c>
      <c r="N720" s="1">
        <v>8.3800000000000008</v>
      </c>
      <c r="O720" s="1">
        <v>567</v>
      </c>
      <c r="P720" s="1">
        <v>12</v>
      </c>
      <c r="Q720" s="1" t="s">
        <v>565</v>
      </c>
      <c r="R720" s="1" t="s">
        <v>64</v>
      </c>
      <c r="S720" s="1" t="s">
        <v>1378</v>
      </c>
      <c r="T720" s="1" t="s">
        <v>1800</v>
      </c>
      <c r="U720" s="1" t="s">
        <v>4939</v>
      </c>
      <c r="V720" s="1" t="s">
        <v>4940</v>
      </c>
      <c r="W720" s="1" t="s">
        <v>4941</v>
      </c>
      <c r="X720" s="1" t="s">
        <v>204</v>
      </c>
      <c r="Y720" s="1" t="s">
        <v>4942</v>
      </c>
      <c r="Z720" s="1" t="s">
        <v>1805</v>
      </c>
      <c r="AA720" s="1">
        <v>99.8</v>
      </c>
      <c r="AB720" s="1">
        <v>102.9</v>
      </c>
      <c r="AC720" s="1">
        <v>104.4</v>
      </c>
      <c r="AD720" s="1">
        <v>100.4</v>
      </c>
      <c r="AE720" s="1">
        <v>103.2</v>
      </c>
      <c r="AF720" s="1">
        <v>97.5</v>
      </c>
      <c r="AG720" s="1">
        <v>97</v>
      </c>
      <c r="AH720" s="1">
        <v>95.1</v>
      </c>
      <c r="AI720" s="1">
        <v>97.4</v>
      </c>
      <c r="AJ720" s="1">
        <v>102.3</v>
      </c>
      <c r="AK720" s="2">
        <f t="shared" si="22"/>
        <v>6.1756776279375307E-2</v>
      </c>
      <c r="AL720" s="2">
        <f t="shared" si="23"/>
        <v>1.6977769992686249</v>
      </c>
    </row>
    <row r="721" spans="1:38" x14ac:dyDescent="0.2">
      <c r="A721" s="1" t="s">
        <v>36</v>
      </c>
      <c r="B721" s="1" t="s">
        <v>37</v>
      </c>
      <c r="C721" s="1" t="s">
        <v>4943</v>
      </c>
      <c r="D721" s="1" t="s">
        <v>4944</v>
      </c>
      <c r="E721" s="1">
        <v>0</v>
      </c>
      <c r="F721" s="1">
        <v>37.404000000000003</v>
      </c>
      <c r="G721" s="1">
        <v>12</v>
      </c>
      <c r="H721" s="1">
        <v>4</v>
      </c>
      <c r="I721" s="1">
        <v>8</v>
      </c>
      <c r="J721" s="1">
        <v>4</v>
      </c>
      <c r="K721" s="1">
        <v>1</v>
      </c>
      <c r="L721" s="1">
        <v>599</v>
      </c>
      <c r="M721" s="1">
        <v>67</v>
      </c>
      <c r="N721" s="1">
        <v>7.96</v>
      </c>
      <c r="O721" s="1">
        <v>165</v>
      </c>
      <c r="P721" s="1">
        <v>4</v>
      </c>
      <c r="Q721" s="1" t="s">
        <v>1546</v>
      </c>
      <c r="R721" s="1" t="s">
        <v>516</v>
      </c>
      <c r="S721" s="1" t="s">
        <v>1008</v>
      </c>
      <c r="T721" s="1" t="s">
        <v>1570</v>
      </c>
      <c r="U721" s="1" t="s">
        <v>4945</v>
      </c>
      <c r="V721" s="1" t="s">
        <v>4946</v>
      </c>
      <c r="W721" s="1" t="s">
        <v>4947</v>
      </c>
      <c r="X721" s="1" t="s">
        <v>118</v>
      </c>
      <c r="Y721" s="1" t="s">
        <v>4948</v>
      </c>
      <c r="Z721" s="1" t="s">
        <v>49</v>
      </c>
      <c r="AA721" s="1">
        <v>98.5</v>
      </c>
      <c r="AB721" s="1">
        <v>102.3</v>
      </c>
      <c r="AC721" s="1">
        <v>107.4</v>
      </c>
      <c r="AD721" s="1">
        <v>119.2</v>
      </c>
      <c r="AE721" s="1">
        <v>102.6</v>
      </c>
      <c r="AF721" s="1">
        <v>102.5</v>
      </c>
      <c r="AG721" s="1">
        <v>97.2</v>
      </c>
      <c r="AH721" s="1">
        <v>89.4</v>
      </c>
      <c r="AI721" s="1">
        <v>83.9</v>
      </c>
      <c r="AJ721" s="1">
        <v>97.1</v>
      </c>
      <c r="AK721" s="2">
        <f t="shared" si="22"/>
        <v>0.17302467914418729</v>
      </c>
      <c r="AL721" s="2">
        <f t="shared" si="23"/>
        <v>1.4077833188610898</v>
      </c>
    </row>
    <row r="722" spans="1:38" x14ac:dyDescent="0.2">
      <c r="A722" s="1" t="s">
        <v>60</v>
      </c>
      <c r="B722" s="1" t="s">
        <v>37</v>
      </c>
      <c r="C722" s="1" t="s">
        <v>4949</v>
      </c>
      <c r="D722" s="1" t="s">
        <v>4950</v>
      </c>
      <c r="E722" s="1">
        <v>2.1000000000000001E-2</v>
      </c>
      <c r="F722" s="1">
        <v>3.91</v>
      </c>
      <c r="G722" s="1">
        <v>8</v>
      </c>
      <c r="H722" s="1">
        <v>1</v>
      </c>
      <c r="I722" s="1">
        <v>2</v>
      </c>
      <c r="J722" s="1">
        <v>1</v>
      </c>
      <c r="K722" s="1">
        <v>1</v>
      </c>
      <c r="L722" s="1">
        <v>111</v>
      </c>
      <c r="M722" s="1">
        <v>11.3</v>
      </c>
      <c r="N722" s="1">
        <v>9.39</v>
      </c>
      <c r="O722" s="1">
        <v>44</v>
      </c>
      <c r="P722" s="1">
        <v>1</v>
      </c>
      <c r="Q722" s="1" t="s">
        <v>351</v>
      </c>
      <c r="R722" s="1" t="s">
        <v>824</v>
      </c>
      <c r="S722" s="1" t="s">
        <v>49</v>
      </c>
      <c r="T722" s="1" t="s">
        <v>4951</v>
      </c>
      <c r="U722" s="1" t="s">
        <v>4952</v>
      </c>
      <c r="V722" s="1" t="s">
        <v>4953</v>
      </c>
      <c r="W722" s="1" t="s">
        <v>4954</v>
      </c>
      <c r="X722" s="1" t="s">
        <v>228</v>
      </c>
      <c r="Y722" s="1" t="s">
        <v>49</v>
      </c>
      <c r="Z722" s="1" t="s">
        <v>49</v>
      </c>
      <c r="AA722" s="1">
        <v>105.2</v>
      </c>
      <c r="AB722" s="1">
        <v>103.6</v>
      </c>
      <c r="AC722" s="1">
        <v>105.8</v>
      </c>
      <c r="AD722" s="1">
        <v>96.8</v>
      </c>
      <c r="AE722" s="1">
        <v>99.5</v>
      </c>
      <c r="AF722" s="1">
        <v>98.6</v>
      </c>
      <c r="AG722" s="1">
        <v>98</v>
      </c>
      <c r="AH722" s="1">
        <v>90.3</v>
      </c>
      <c r="AI722" s="1">
        <v>104.6</v>
      </c>
      <c r="AJ722" s="1">
        <v>97.6</v>
      </c>
      <c r="AK722" s="2">
        <f t="shared" si="22"/>
        <v>6.2911471061908891E-2</v>
      </c>
      <c r="AL722" s="2">
        <f t="shared" si="23"/>
        <v>0.7802094811617547</v>
      </c>
    </row>
    <row r="723" spans="1:38" x14ac:dyDescent="0.2">
      <c r="A723" s="1" t="s">
        <v>36</v>
      </c>
      <c r="B723" s="1" t="s">
        <v>37</v>
      </c>
      <c r="C723" s="1" t="s">
        <v>4955</v>
      </c>
      <c r="D723" s="1" t="s">
        <v>4956</v>
      </c>
      <c r="E723" s="1">
        <v>1E-3</v>
      </c>
      <c r="F723" s="1">
        <v>11.608000000000001</v>
      </c>
      <c r="G723" s="1">
        <v>19</v>
      </c>
      <c r="H723" s="1">
        <v>1</v>
      </c>
      <c r="I723" s="1">
        <v>3</v>
      </c>
      <c r="J723" s="1">
        <v>1</v>
      </c>
      <c r="K723" s="1">
        <v>1</v>
      </c>
      <c r="L723" s="1">
        <v>74</v>
      </c>
      <c r="M723" s="1">
        <v>7.9</v>
      </c>
      <c r="N723" s="1">
        <v>4.8899999999999997</v>
      </c>
      <c r="O723" s="1">
        <v>154</v>
      </c>
      <c r="P723" s="1">
        <v>1</v>
      </c>
      <c r="Q723" s="1" t="s">
        <v>138</v>
      </c>
      <c r="R723" s="1" t="s">
        <v>824</v>
      </c>
      <c r="S723" s="1" t="s">
        <v>49</v>
      </c>
      <c r="T723" s="1" t="s">
        <v>4957</v>
      </c>
      <c r="U723" s="1" t="s">
        <v>4958</v>
      </c>
      <c r="V723" s="1" t="s">
        <v>4959</v>
      </c>
      <c r="W723" s="1" t="s">
        <v>4960</v>
      </c>
      <c r="X723" s="1" t="s">
        <v>287</v>
      </c>
      <c r="Y723" s="1" t="s">
        <v>49</v>
      </c>
      <c r="Z723" s="1" t="s">
        <v>49</v>
      </c>
      <c r="AA723" s="1">
        <v>102.5</v>
      </c>
      <c r="AB723" s="1">
        <v>96.7</v>
      </c>
      <c r="AC723" s="1">
        <v>106.1</v>
      </c>
      <c r="AD723" s="1">
        <v>103.2</v>
      </c>
      <c r="AE723" s="1">
        <v>99.9</v>
      </c>
      <c r="AF723" s="1">
        <v>97.8</v>
      </c>
      <c r="AG723" s="1">
        <v>95.7</v>
      </c>
      <c r="AH723" s="1">
        <v>97</v>
      </c>
      <c r="AI723" s="1">
        <v>95</v>
      </c>
      <c r="AJ723" s="1">
        <v>106.1</v>
      </c>
      <c r="AK723" s="2">
        <f t="shared" si="22"/>
        <v>4.8479114632297059E-2</v>
      </c>
      <c r="AL723" s="2">
        <f t="shared" si="23"/>
        <v>0.64684938544779547</v>
      </c>
    </row>
    <row r="724" spans="1:38" x14ac:dyDescent="0.2">
      <c r="A724" s="1" t="s">
        <v>60</v>
      </c>
      <c r="B724" s="1" t="s">
        <v>37</v>
      </c>
      <c r="C724" s="1" t="s">
        <v>4961</v>
      </c>
      <c r="D724" s="1" t="s">
        <v>4962</v>
      </c>
      <c r="E724" s="1">
        <v>2.1000000000000001E-2</v>
      </c>
      <c r="F724" s="1">
        <v>3.9430000000000001</v>
      </c>
      <c r="G724" s="1">
        <v>4</v>
      </c>
      <c r="H724" s="1">
        <v>1</v>
      </c>
      <c r="I724" s="1">
        <v>1</v>
      </c>
      <c r="J724" s="1">
        <v>1</v>
      </c>
      <c r="K724" s="1">
        <v>1</v>
      </c>
      <c r="L724" s="1">
        <v>271</v>
      </c>
      <c r="M724" s="1">
        <v>31</v>
      </c>
      <c r="N724" s="1">
        <v>8.6300000000000008</v>
      </c>
      <c r="O724" s="1">
        <v>18</v>
      </c>
      <c r="P724" s="1">
        <v>1</v>
      </c>
      <c r="Q724" s="1" t="s">
        <v>49</v>
      </c>
      <c r="R724" s="1" t="s">
        <v>416</v>
      </c>
      <c r="S724" s="1" t="s">
        <v>131</v>
      </c>
      <c r="T724" s="1" t="s">
        <v>1511</v>
      </c>
      <c r="U724" s="1" t="s">
        <v>4963</v>
      </c>
      <c r="V724" s="1" t="s">
        <v>4964</v>
      </c>
      <c r="W724" s="1" t="s">
        <v>4965</v>
      </c>
      <c r="X724" s="1" t="s">
        <v>118</v>
      </c>
      <c r="Y724" s="1" t="s">
        <v>49</v>
      </c>
      <c r="Z724" s="1" t="s">
        <v>49</v>
      </c>
      <c r="AA724" s="1">
        <v>86.3</v>
      </c>
      <c r="AB724" s="1">
        <v>116.7</v>
      </c>
      <c r="AC724" s="1">
        <v>107.3</v>
      </c>
      <c r="AD724" s="1">
        <v>101.7</v>
      </c>
      <c r="AE724" s="1">
        <v>97.4</v>
      </c>
      <c r="AF724" s="1">
        <v>95.3</v>
      </c>
      <c r="AG724" s="1">
        <v>93.7</v>
      </c>
      <c r="AH724" s="1">
        <v>96.3</v>
      </c>
      <c r="AI724" s="1">
        <v>104.2</v>
      </c>
      <c r="AJ724" s="1">
        <v>101</v>
      </c>
      <c r="AK724" s="2">
        <f t="shared" si="22"/>
        <v>5.4545823167593543E-2</v>
      </c>
      <c r="AL724" s="2">
        <f t="shared" si="23"/>
        <v>0.29633467793956692</v>
      </c>
    </row>
    <row r="725" spans="1:38" x14ac:dyDescent="0.2">
      <c r="A725" s="1" t="s">
        <v>50</v>
      </c>
      <c r="B725" s="1" t="s">
        <v>37</v>
      </c>
      <c r="C725" s="1" t="s">
        <v>4966</v>
      </c>
      <c r="D725" s="1" t="s">
        <v>4967</v>
      </c>
      <c r="E725" s="1">
        <v>0.11899999999999999</v>
      </c>
      <c r="F725" s="1">
        <v>1.627</v>
      </c>
      <c r="G725" s="1">
        <v>1</v>
      </c>
      <c r="H725" s="1">
        <v>1</v>
      </c>
      <c r="I725" s="1">
        <v>1</v>
      </c>
      <c r="J725" s="1">
        <v>1</v>
      </c>
      <c r="K725" s="1">
        <v>1</v>
      </c>
      <c r="L725" s="1">
        <v>629</v>
      </c>
      <c r="M725" s="1">
        <v>70.3</v>
      </c>
      <c r="N725" s="1">
        <v>7.25</v>
      </c>
      <c r="O725" s="1">
        <v>0</v>
      </c>
      <c r="P725" s="1">
        <v>1</v>
      </c>
      <c r="Q725" s="1" t="s">
        <v>4611</v>
      </c>
      <c r="R725" s="1" t="s">
        <v>64</v>
      </c>
      <c r="S725" s="1" t="s">
        <v>1378</v>
      </c>
      <c r="T725" s="1" t="s">
        <v>2071</v>
      </c>
      <c r="U725" s="1" t="s">
        <v>4968</v>
      </c>
      <c r="V725" s="1" t="s">
        <v>4969</v>
      </c>
      <c r="W725" s="1" t="s">
        <v>4970</v>
      </c>
      <c r="X725" s="1" t="s">
        <v>144</v>
      </c>
      <c r="Y725" s="1" t="s">
        <v>4971</v>
      </c>
      <c r="Z725" s="1" t="s">
        <v>2058</v>
      </c>
      <c r="AA725" s="1">
        <v>104.1</v>
      </c>
      <c r="AB725" s="1">
        <v>111.7</v>
      </c>
      <c r="AC725" s="1">
        <v>93.6</v>
      </c>
      <c r="AD725" s="1">
        <v>76</v>
      </c>
      <c r="AE725" s="1">
        <v>109.4</v>
      </c>
      <c r="AF725" s="1">
        <v>112.5</v>
      </c>
      <c r="AG725" s="1">
        <v>98.1</v>
      </c>
      <c r="AH725" s="1">
        <v>97.2</v>
      </c>
      <c r="AI725" s="1">
        <v>98.6</v>
      </c>
      <c r="AJ725" s="1">
        <v>98.6</v>
      </c>
      <c r="AK725" s="2">
        <f t="shared" si="22"/>
        <v>-2.9437887550149904E-2</v>
      </c>
      <c r="AL725" s="2">
        <f t="shared" si="23"/>
        <v>0.10655922226797797</v>
      </c>
    </row>
    <row r="726" spans="1:38" x14ac:dyDescent="0.2">
      <c r="A726" s="1" t="s">
        <v>50</v>
      </c>
      <c r="B726" s="1" t="s">
        <v>37</v>
      </c>
      <c r="C726" s="1" t="s">
        <v>4972</v>
      </c>
      <c r="D726" s="1" t="s">
        <v>4973</v>
      </c>
      <c r="E726" s="1">
        <v>0.121</v>
      </c>
      <c r="F726" s="1">
        <v>1.5760000000000001</v>
      </c>
      <c r="G726" s="1">
        <v>1</v>
      </c>
      <c r="H726" s="1">
        <v>1</v>
      </c>
      <c r="I726" s="1">
        <v>3</v>
      </c>
      <c r="J726" s="1">
        <v>1</v>
      </c>
      <c r="K726" s="1">
        <v>1</v>
      </c>
      <c r="L726" s="1">
        <v>1786</v>
      </c>
      <c r="M726" s="1">
        <v>189.6</v>
      </c>
      <c r="N726" s="1">
        <v>8.57</v>
      </c>
      <c r="O726" s="1">
        <v>0</v>
      </c>
      <c r="P726" s="1">
        <v>1</v>
      </c>
      <c r="Q726" s="1" t="s">
        <v>49</v>
      </c>
      <c r="R726" s="1" t="s">
        <v>49</v>
      </c>
      <c r="S726" s="1" t="s">
        <v>49</v>
      </c>
      <c r="T726" s="1" t="s">
        <v>4974</v>
      </c>
      <c r="U726" s="1" t="s">
        <v>4975</v>
      </c>
      <c r="V726" s="1" t="s">
        <v>4976</v>
      </c>
      <c r="W726" s="1" t="s">
        <v>4977</v>
      </c>
      <c r="X726" s="1" t="s">
        <v>258</v>
      </c>
      <c r="Y726" s="1" t="s">
        <v>49</v>
      </c>
      <c r="Z726" s="1" t="s">
        <v>49</v>
      </c>
      <c r="AA726" s="1">
        <v>99.7</v>
      </c>
      <c r="AB726" s="1">
        <v>107.8</v>
      </c>
      <c r="AC726" s="1">
        <v>99.5</v>
      </c>
      <c r="AD726" s="1">
        <v>102.4</v>
      </c>
      <c r="AE726" s="1">
        <v>102.7</v>
      </c>
      <c r="AF726" s="1">
        <v>95.4</v>
      </c>
      <c r="AG726" s="1">
        <v>102.5</v>
      </c>
      <c r="AH726" s="1">
        <v>99.5</v>
      </c>
      <c r="AI726" s="1">
        <v>93.6</v>
      </c>
      <c r="AJ726" s="1">
        <v>96.9</v>
      </c>
      <c r="AK726" s="2">
        <f t="shared" si="22"/>
        <v>6.984007582286729E-2</v>
      </c>
      <c r="AL726" s="2">
        <f t="shared" si="23"/>
        <v>1.2520635817183818</v>
      </c>
    </row>
    <row r="727" spans="1:38" x14ac:dyDescent="0.2">
      <c r="A727" s="1" t="s">
        <v>36</v>
      </c>
      <c r="B727" s="1" t="s">
        <v>37</v>
      </c>
      <c r="C727" s="1" t="s">
        <v>4978</v>
      </c>
      <c r="D727" s="1" t="s">
        <v>4979</v>
      </c>
      <c r="E727" s="1">
        <v>0</v>
      </c>
      <c r="F727" s="1">
        <v>20.86</v>
      </c>
      <c r="G727" s="1">
        <v>4</v>
      </c>
      <c r="H727" s="1">
        <v>7</v>
      </c>
      <c r="I727" s="1">
        <v>7</v>
      </c>
      <c r="J727" s="1">
        <v>7</v>
      </c>
      <c r="K727" s="1">
        <v>1</v>
      </c>
      <c r="L727" s="1">
        <v>2215</v>
      </c>
      <c r="M727" s="1">
        <v>246.9</v>
      </c>
      <c r="N727" s="1">
        <v>5.54</v>
      </c>
      <c r="O727" s="1">
        <v>52</v>
      </c>
      <c r="P727" s="1">
        <v>7</v>
      </c>
      <c r="Q727" s="1" t="s">
        <v>4980</v>
      </c>
      <c r="R727" s="1" t="s">
        <v>4981</v>
      </c>
      <c r="S727" s="1" t="s">
        <v>131</v>
      </c>
      <c r="T727" s="1" t="s">
        <v>4982</v>
      </c>
      <c r="U727" s="1" t="s">
        <v>4983</v>
      </c>
      <c r="V727" s="1" t="s">
        <v>4984</v>
      </c>
      <c r="W727" s="1" t="s">
        <v>4985</v>
      </c>
      <c r="X727" s="1" t="s">
        <v>213</v>
      </c>
      <c r="Y727" s="1" t="s">
        <v>49</v>
      </c>
      <c r="Z727" s="1" t="s">
        <v>49</v>
      </c>
      <c r="AA727" s="1">
        <v>98.9</v>
      </c>
      <c r="AB727" s="1">
        <v>105.5</v>
      </c>
      <c r="AC727" s="1">
        <v>103</v>
      </c>
      <c r="AD727" s="1">
        <v>103.1</v>
      </c>
      <c r="AE727" s="1">
        <v>103.9</v>
      </c>
      <c r="AF727" s="1">
        <v>95.2</v>
      </c>
      <c r="AG727" s="1">
        <v>102.7</v>
      </c>
      <c r="AH727" s="1">
        <v>91</v>
      </c>
      <c r="AI727" s="1">
        <v>97.6</v>
      </c>
      <c r="AJ727" s="1">
        <v>99.1</v>
      </c>
      <c r="AK727" s="2">
        <f t="shared" si="22"/>
        <v>8.3122221072265065E-2</v>
      </c>
      <c r="AL727" s="2">
        <f t="shared" si="23"/>
        <v>1.4817803640781848</v>
      </c>
    </row>
    <row r="728" spans="1:38" x14ac:dyDescent="0.2">
      <c r="A728" s="1" t="s">
        <v>36</v>
      </c>
      <c r="B728" s="1" t="s">
        <v>37</v>
      </c>
      <c r="C728" s="1" t="s">
        <v>4986</v>
      </c>
      <c r="D728" s="1" t="s">
        <v>4987</v>
      </c>
      <c r="E728" s="1">
        <v>0</v>
      </c>
      <c r="F728" s="1">
        <v>67.91</v>
      </c>
      <c r="G728" s="1">
        <v>73</v>
      </c>
      <c r="H728" s="1">
        <v>13</v>
      </c>
      <c r="I728" s="1">
        <v>54</v>
      </c>
      <c r="J728" s="1">
        <v>13</v>
      </c>
      <c r="K728" s="1">
        <v>1</v>
      </c>
      <c r="L728" s="1">
        <v>146</v>
      </c>
      <c r="M728" s="1">
        <v>16.399999999999999</v>
      </c>
      <c r="N728" s="1">
        <v>10.210000000000001</v>
      </c>
      <c r="O728" s="1">
        <v>987</v>
      </c>
      <c r="P728" s="1">
        <v>13</v>
      </c>
      <c r="Q728" s="1" t="s">
        <v>222</v>
      </c>
      <c r="R728" s="1" t="s">
        <v>4465</v>
      </c>
      <c r="S728" s="1" t="s">
        <v>3080</v>
      </c>
      <c r="T728" s="1" t="s">
        <v>4988</v>
      </c>
      <c r="U728" s="1" t="s">
        <v>4989</v>
      </c>
      <c r="V728" s="1" t="s">
        <v>4990</v>
      </c>
      <c r="W728" s="1" t="s">
        <v>4991</v>
      </c>
      <c r="X728" s="1" t="s">
        <v>4992</v>
      </c>
      <c r="Y728" s="1" t="s">
        <v>1936</v>
      </c>
      <c r="Z728" s="1" t="s">
        <v>1937</v>
      </c>
      <c r="AA728" s="1">
        <v>102.7</v>
      </c>
      <c r="AB728" s="1">
        <v>103.5</v>
      </c>
      <c r="AC728" s="1">
        <v>103</v>
      </c>
      <c r="AD728" s="1">
        <v>104.1</v>
      </c>
      <c r="AE728" s="1">
        <v>96.6</v>
      </c>
      <c r="AF728" s="1">
        <v>95.2</v>
      </c>
      <c r="AG728" s="1">
        <v>97.5</v>
      </c>
      <c r="AH728" s="1">
        <v>100.4</v>
      </c>
      <c r="AI728" s="1">
        <v>96.5</v>
      </c>
      <c r="AJ728" s="1">
        <v>100.6</v>
      </c>
      <c r="AK728" s="2">
        <f t="shared" si="22"/>
        <v>5.6843853761719645E-2</v>
      </c>
      <c r="AL728" s="2">
        <f t="shared" si="23"/>
        <v>1.2777976226331158</v>
      </c>
    </row>
    <row r="729" spans="1:38" x14ac:dyDescent="0.2">
      <c r="A729" s="1" t="s">
        <v>36</v>
      </c>
      <c r="B729" s="1" t="s">
        <v>37</v>
      </c>
      <c r="C729" s="1" t="s">
        <v>4993</v>
      </c>
      <c r="D729" s="1" t="s">
        <v>4994</v>
      </c>
      <c r="E729" s="1">
        <v>0</v>
      </c>
      <c r="F729" s="1">
        <v>15.11</v>
      </c>
      <c r="G729" s="1">
        <v>17</v>
      </c>
      <c r="H729" s="1">
        <v>4</v>
      </c>
      <c r="I729" s="1">
        <v>12</v>
      </c>
      <c r="J729" s="1">
        <v>4</v>
      </c>
      <c r="K729" s="1">
        <v>1</v>
      </c>
      <c r="L729" s="1">
        <v>345</v>
      </c>
      <c r="M729" s="1">
        <v>38.700000000000003</v>
      </c>
      <c r="N729" s="1">
        <v>9.92</v>
      </c>
      <c r="O729" s="1">
        <v>61</v>
      </c>
      <c r="P729" s="1">
        <v>4</v>
      </c>
      <c r="Q729" s="1" t="s">
        <v>207</v>
      </c>
      <c r="R729" s="1" t="s">
        <v>824</v>
      </c>
      <c r="S729" s="1" t="s">
        <v>370</v>
      </c>
      <c r="T729" s="1" t="s">
        <v>4995</v>
      </c>
      <c r="U729" s="1" t="s">
        <v>4996</v>
      </c>
      <c r="V729" s="1" t="s">
        <v>4997</v>
      </c>
      <c r="W729" s="1" t="s">
        <v>4998</v>
      </c>
      <c r="X729" s="1" t="s">
        <v>830</v>
      </c>
      <c r="Y729" s="1" t="s">
        <v>4999</v>
      </c>
      <c r="Z729" s="1" t="s">
        <v>1741</v>
      </c>
      <c r="AA729" s="1">
        <v>103.7</v>
      </c>
      <c r="AB729" s="1">
        <v>103.7</v>
      </c>
      <c r="AC729" s="1">
        <v>106.3</v>
      </c>
      <c r="AD729" s="1">
        <v>97.2</v>
      </c>
      <c r="AE729" s="1">
        <v>110.2</v>
      </c>
      <c r="AF729" s="1">
        <v>89.5</v>
      </c>
      <c r="AG729" s="1">
        <v>98.3</v>
      </c>
      <c r="AH729" s="1">
        <v>87.5</v>
      </c>
      <c r="AI729" s="1">
        <v>103.3</v>
      </c>
      <c r="AJ729" s="1">
        <v>100.4</v>
      </c>
      <c r="AK729" s="2">
        <f t="shared" si="22"/>
        <v>0.12153459880800634</v>
      </c>
      <c r="AL729" s="2">
        <f t="shared" si="23"/>
        <v>1.2574816343800463</v>
      </c>
    </row>
    <row r="730" spans="1:38" x14ac:dyDescent="0.2">
      <c r="A730" s="1" t="s">
        <v>36</v>
      </c>
      <c r="B730" s="1" t="s">
        <v>37</v>
      </c>
      <c r="C730" s="1" t="s">
        <v>5000</v>
      </c>
      <c r="D730" s="1" t="s">
        <v>5001</v>
      </c>
      <c r="E730" s="1">
        <v>0</v>
      </c>
      <c r="F730" s="1">
        <v>13.791</v>
      </c>
      <c r="G730" s="1">
        <v>7</v>
      </c>
      <c r="H730" s="1">
        <v>2</v>
      </c>
      <c r="I730" s="1">
        <v>5</v>
      </c>
      <c r="J730" s="1">
        <v>2</v>
      </c>
      <c r="K730" s="1">
        <v>1</v>
      </c>
      <c r="L730" s="1">
        <v>310</v>
      </c>
      <c r="M730" s="1">
        <v>34.1</v>
      </c>
      <c r="N730" s="1">
        <v>8.5299999999999994</v>
      </c>
      <c r="O730" s="1">
        <v>144</v>
      </c>
      <c r="P730" s="1">
        <v>2</v>
      </c>
      <c r="Q730" s="1" t="s">
        <v>53</v>
      </c>
      <c r="R730" s="1" t="s">
        <v>5002</v>
      </c>
      <c r="S730" s="1" t="s">
        <v>242</v>
      </c>
      <c r="T730" s="1" t="s">
        <v>5003</v>
      </c>
      <c r="U730" s="1" t="s">
        <v>5004</v>
      </c>
      <c r="V730" s="1" t="s">
        <v>5005</v>
      </c>
      <c r="W730" s="1" t="s">
        <v>5006</v>
      </c>
      <c r="X730" s="1" t="s">
        <v>100</v>
      </c>
      <c r="Y730" s="1" t="s">
        <v>49</v>
      </c>
      <c r="Z730" s="1" t="s">
        <v>49</v>
      </c>
      <c r="AA730" s="1">
        <v>96.6</v>
      </c>
      <c r="AB730" s="1">
        <v>102.6</v>
      </c>
      <c r="AC730" s="1">
        <v>103.7</v>
      </c>
      <c r="AD730" s="1">
        <v>106.7</v>
      </c>
      <c r="AE730" s="1">
        <v>94.9</v>
      </c>
      <c r="AF730" s="1">
        <v>101.6</v>
      </c>
      <c r="AG730" s="1">
        <v>97.2</v>
      </c>
      <c r="AH730" s="1">
        <v>106.1</v>
      </c>
      <c r="AI730" s="1">
        <v>94</v>
      </c>
      <c r="AJ730" s="1">
        <v>96.6</v>
      </c>
      <c r="AK730" s="2">
        <f t="shared" si="22"/>
        <v>2.5969211919868958E-2</v>
      </c>
      <c r="AL730" s="2">
        <f t="shared" si="23"/>
        <v>0.24010925161899671</v>
      </c>
    </row>
    <row r="731" spans="1:38" x14ac:dyDescent="0.2">
      <c r="A731" s="1" t="s">
        <v>36</v>
      </c>
      <c r="B731" s="1" t="s">
        <v>37</v>
      </c>
      <c r="C731" s="1" t="s">
        <v>5007</v>
      </c>
      <c r="D731" s="1" t="s">
        <v>5008</v>
      </c>
      <c r="E731" s="1">
        <v>0</v>
      </c>
      <c r="F731" s="1">
        <v>16.201000000000001</v>
      </c>
      <c r="G731" s="1">
        <v>12</v>
      </c>
      <c r="H731" s="1">
        <v>2</v>
      </c>
      <c r="I731" s="1">
        <v>2</v>
      </c>
      <c r="J731" s="1">
        <v>2</v>
      </c>
      <c r="K731" s="1">
        <v>1</v>
      </c>
      <c r="L731" s="1">
        <v>331</v>
      </c>
      <c r="M731" s="1">
        <v>37.4</v>
      </c>
      <c r="N731" s="1">
        <v>5.94</v>
      </c>
      <c r="O731" s="1">
        <v>93</v>
      </c>
      <c r="P731" s="1">
        <v>2</v>
      </c>
      <c r="Q731" s="1" t="s">
        <v>103</v>
      </c>
      <c r="R731" s="1" t="s">
        <v>5009</v>
      </c>
      <c r="S731" s="1" t="s">
        <v>164</v>
      </c>
      <c r="T731" s="1" t="s">
        <v>5010</v>
      </c>
      <c r="U731" s="1" t="s">
        <v>5011</v>
      </c>
      <c r="V731" s="1" t="s">
        <v>5012</v>
      </c>
      <c r="W731" s="1" t="s">
        <v>5013</v>
      </c>
      <c r="X731" s="1" t="s">
        <v>228</v>
      </c>
      <c r="Y731" s="1" t="s">
        <v>49</v>
      </c>
      <c r="Z731" s="1" t="s">
        <v>49</v>
      </c>
      <c r="AA731" s="1">
        <v>101.2</v>
      </c>
      <c r="AB731" s="1">
        <v>108.2</v>
      </c>
      <c r="AC731" s="1">
        <v>100.1</v>
      </c>
      <c r="AD731" s="1">
        <v>108.4</v>
      </c>
      <c r="AE731" s="1">
        <v>100.3</v>
      </c>
      <c r="AF731" s="1">
        <v>99.5</v>
      </c>
      <c r="AG731" s="1">
        <v>100.4</v>
      </c>
      <c r="AH731" s="1">
        <v>95.8</v>
      </c>
      <c r="AI731" s="1">
        <v>90.9</v>
      </c>
      <c r="AJ731" s="1">
        <v>95.2</v>
      </c>
      <c r="AK731" s="2">
        <f t="shared" si="22"/>
        <v>0.10507462194162338</v>
      </c>
      <c r="AL731" s="2">
        <f t="shared" si="23"/>
        <v>1.6661915157078968</v>
      </c>
    </row>
    <row r="732" spans="1:38" x14ac:dyDescent="0.2">
      <c r="A732" s="1" t="s">
        <v>36</v>
      </c>
      <c r="B732" s="1" t="s">
        <v>37</v>
      </c>
      <c r="C732" s="1" t="s">
        <v>5014</v>
      </c>
      <c r="D732" s="1" t="s">
        <v>5015</v>
      </c>
      <c r="E732" s="1">
        <v>0</v>
      </c>
      <c r="F732" s="1">
        <v>45.792999999999999</v>
      </c>
      <c r="G732" s="1">
        <v>56</v>
      </c>
      <c r="H732" s="1">
        <v>6</v>
      </c>
      <c r="I732" s="1">
        <v>30</v>
      </c>
      <c r="J732" s="1">
        <v>6</v>
      </c>
      <c r="K732" s="1">
        <v>1</v>
      </c>
      <c r="L732" s="1">
        <v>82</v>
      </c>
      <c r="M732" s="1">
        <v>9.3000000000000007</v>
      </c>
      <c r="N732" s="1">
        <v>9.52</v>
      </c>
      <c r="O732" s="1">
        <v>477</v>
      </c>
      <c r="P732" s="1">
        <v>6</v>
      </c>
      <c r="Q732" s="1" t="s">
        <v>207</v>
      </c>
      <c r="R732" s="1" t="s">
        <v>824</v>
      </c>
      <c r="S732" s="1" t="s">
        <v>263</v>
      </c>
      <c r="T732" s="1" t="s">
        <v>2691</v>
      </c>
      <c r="U732" s="1" t="s">
        <v>5016</v>
      </c>
      <c r="V732" s="1" t="s">
        <v>5017</v>
      </c>
      <c r="W732" s="1" t="s">
        <v>5018</v>
      </c>
      <c r="X732" s="1" t="s">
        <v>118</v>
      </c>
      <c r="Y732" s="1" t="s">
        <v>1740</v>
      </c>
      <c r="Z732" s="1" t="s">
        <v>1741</v>
      </c>
      <c r="AA732" s="1">
        <v>95.8</v>
      </c>
      <c r="AB732" s="1">
        <v>104.9</v>
      </c>
      <c r="AC732" s="1">
        <v>106.1</v>
      </c>
      <c r="AD732" s="1">
        <v>110.1</v>
      </c>
      <c r="AE732" s="1">
        <v>100.5</v>
      </c>
      <c r="AF732" s="1">
        <v>91</v>
      </c>
      <c r="AG732" s="1">
        <v>100.6</v>
      </c>
      <c r="AH732" s="1">
        <v>106.8</v>
      </c>
      <c r="AI732" s="1">
        <v>85</v>
      </c>
      <c r="AJ732" s="1">
        <v>99.3</v>
      </c>
      <c r="AK732" s="2">
        <f t="shared" si="22"/>
        <v>0.10015322724013848</v>
      </c>
      <c r="AL732" s="2">
        <f t="shared" si="23"/>
        <v>0.78097123602859897</v>
      </c>
    </row>
    <row r="733" spans="1:38" x14ac:dyDescent="0.2">
      <c r="A733" s="1" t="s">
        <v>36</v>
      </c>
      <c r="B733" s="1" t="s">
        <v>37</v>
      </c>
      <c r="C733" s="1" t="s">
        <v>5019</v>
      </c>
      <c r="D733" s="1" t="s">
        <v>5020</v>
      </c>
      <c r="E733" s="1">
        <v>4.0000000000000001E-3</v>
      </c>
      <c r="F733" s="1">
        <v>6.86</v>
      </c>
      <c r="G733" s="1">
        <v>11</v>
      </c>
      <c r="H733" s="1">
        <v>2</v>
      </c>
      <c r="I733" s="1">
        <v>2</v>
      </c>
      <c r="J733" s="1">
        <v>2</v>
      </c>
      <c r="K733" s="1">
        <v>1</v>
      </c>
      <c r="L733" s="1">
        <v>310</v>
      </c>
      <c r="M733" s="1">
        <v>34.799999999999997</v>
      </c>
      <c r="N733" s="1">
        <v>7.03</v>
      </c>
      <c r="O733" s="1">
        <v>44</v>
      </c>
      <c r="P733" s="1">
        <v>2</v>
      </c>
      <c r="Q733" s="1" t="s">
        <v>5021</v>
      </c>
      <c r="R733" s="1" t="s">
        <v>4660</v>
      </c>
      <c r="S733" s="1" t="s">
        <v>131</v>
      </c>
      <c r="T733" s="1" t="s">
        <v>5022</v>
      </c>
      <c r="U733" s="1" t="s">
        <v>5023</v>
      </c>
      <c r="V733" s="1" t="s">
        <v>5024</v>
      </c>
      <c r="W733" s="1" t="s">
        <v>5025</v>
      </c>
      <c r="X733" s="1" t="s">
        <v>213</v>
      </c>
      <c r="Y733" s="1" t="s">
        <v>5026</v>
      </c>
      <c r="Z733" s="1" t="s">
        <v>49</v>
      </c>
      <c r="AA733" s="1">
        <v>92.1</v>
      </c>
      <c r="AB733" s="1">
        <v>93.2</v>
      </c>
      <c r="AC733" s="1">
        <v>108.7</v>
      </c>
      <c r="AD733" s="1">
        <v>105.8</v>
      </c>
      <c r="AE733" s="1">
        <v>104.7</v>
      </c>
      <c r="AF733" s="1">
        <v>99.2</v>
      </c>
      <c r="AG733" s="1">
        <v>98.8</v>
      </c>
      <c r="AH733" s="1">
        <v>100.2</v>
      </c>
      <c r="AI733" s="1">
        <v>100.7</v>
      </c>
      <c r="AJ733" s="1">
        <v>96.6</v>
      </c>
      <c r="AK733" s="2">
        <f t="shared" si="22"/>
        <v>2.5969211919868958E-2</v>
      </c>
      <c r="AL733" s="2">
        <f t="shared" si="23"/>
        <v>0.20638363004971078</v>
      </c>
    </row>
    <row r="734" spans="1:38" x14ac:dyDescent="0.2">
      <c r="A734" s="1" t="s">
        <v>36</v>
      </c>
      <c r="B734" s="1" t="s">
        <v>37</v>
      </c>
      <c r="C734" s="1" t="s">
        <v>5027</v>
      </c>
      <c r="D734" s="1" t="s">
        <v>5028</v>
      </c>
      <c r="E734" s="1">
        <v>0</v>
      </c>
      <c r="F734" s="1">
        <v>14.853</v>
      </c>
      <c r="G734" s="1">
        <v>1</v>
      </c>
      <c r="H734" s="1">
        <v>3</v>
      </c>
      <c r="I734" s="1">
        <v>3</v>
      </c>
      <c r="J734" s="1">
        <v>3</v>
      </c>
      <c r="K734" s="1">
        <v>1</v>
      </c>
      <c r="L734" s="1">
        <v>2713</v>
      </c>
      <c r="M734" s="1">
        <v>294.60000000000002</v>
      </c>
      <c r="N734" s="1">
        <v>8.1</v>
      </c>
      <c r="O734" s="1">
        <v>95</v>
      </c>
      <c r="P734" s="1">
        <v>3</v>
      </c>
      <c r="Q734" s="1" t="s">
        <v>4808</v>
      </c>
      <c r="R734" s="1" t="s">
        <v>104</v>
      </c>
      <c r="S734" s="1" t="s">
        <v>1222</v>
      </c>
      <c r="T734" s="1" t="s">
        <v>5029</v>
      </c>
      <c r="U734" s="1" t="s">
        <v>5030</v>
      </c>
      <c r="V734" s="1" t="s">
        <v>5031</v>
      </c>
      <c r="W734" s="1" t="s">
        <v>5032</v>
      </c>
      <c r="X734" s="1" t="s">
        <v>59</v>
      </c>
      <c r="Y734" s="1" t="s">
        <v>2093</v>
      </c>
      <c r="Z734" s="1" t="s">
        <v>49</v>
      </c>
      <c r="AA734" s="1">
        <v>109.9</v>
      </c>
      <c r="AB734" s="1">
        <v>102.2</v>
      </c>
      <c r="AC734" s="1">
        <v>105.3</v>
      </c>
      <c r="AD734" s="1">
        <v>96.6</v>
      </c>
      <c r="AE734" s="1">
        <v>102.9</v>
      </c>
      <c r="AF734" s="1">
        <v>98.6</v>
      </c>
      <c r="AG734" s="1">
        <v>97.5</v>
      </c>
      <c r="AH734" s="1">
        <v>97.5</v>
      </c>
      <c r="AI734" s="1">
        <v>93.6</v>
      </c>
      <c r="AJ734" s="1">
        <v>96</v>
      </c>
      <c r="AK734" s="2">
        <f t="shared" si="22"/>
        <v>9.726474762102516E-2</v>
      </c>
      <c r="AL734" s="2">
        <f t="shared" si="23"/>
        <v>1.6948550159574747</v>
      </c>
    </row>
    <row r="735" spans="1:38" x14ac:dyDescent="0.2">
      <c r="A735" s="1" t="s">
        <v>36</v>
      </c>
      <c r="B735" s="1" t="s">
        <v>37</v>
      </c>
      <c r="C735" s="1" t="s">
        <v>5033</v>
      </c>
      <c r="D735" s="1" t="s">
        <v>5034</v>
      </c>
      <c r="E735" s="1">
        <v>2E-3</v>
      </c>
      <c r="F735" s="1">
        <v>8.1539999999999999</v>
      </c>
      <c r="G735" s="1">
        <v>12</v>
      </c>
      <c r="H735" s="1">
        <v>2</v>
      </c>
      <c r="I735" s="1">
        <v>4</v>
      </c>
      <c r="J735" s="1">
        <v>2</v>
      </c>
      <c r="K735" s="1">
        <v>1</v>
      </c>
      <c r="L735" s="1">
        <v>187</v>
      </c>
      <c r="M735" s="1">
        <v>22</v>
      </c>
      <c r="N735" s="1">
        <v>5.77</v>
      </c>
      <c r="O735" s="1">
        <v>59</v>
      </c>
      <c r="P735" s="1">
        <v>2</v>
      </c>
      <c r="Q735" s="1" t="s">
        <v>2038</v>
      </c>
      <c r="R735" s="1" t="s">
        <v>566</v>
      </c>
      <c r="S735" s="1" t="s">
        <v>507</v>
      </c>
      <c r="T735" s="1" t="s">
        <v>5035</v>
      </c>
      <c r="U735" s="1" t="s">
        <v>5036</v>
      </c>
      <c r="V735" s="1" t="s">
        <v>5037</v>
      </c>
      <c r="W735" s="1" t="s">
        <v>5038</v>
      </c>
      <c r="X735" s="1" t="s">
        <v>194</v>
      </c>
      <c r="Y735" s="1" t="s">
        <v>49</v>
      </c>
      <c r="Z735" s="1" t="s">
        <v>49</v>
      </c>
      <c r="AA735" s="1">
        <v>104.9</v>
      </c>
      <c r="AB735" s="1">
        <v>104.6</v>
      </c>
      <c r="AC735" s="1">
        <v>104.4</v>
      </c>
      <c r="AD735" s="1">
        <v>101.4</v>
      </c>
      <c r="AE735" s="1">
        <v>95.7</v>
      </c>
      <c r="AF735" s="1">
        <v>94.5</v>
      </c>
      <c r="AG735" s="1">
        <v>98.9</v>
      </c>
      <c r="AH735" s="1">
        <v>101.5</v>
      </c>
      <c r="AI735" s="1">
        <v>99.4</v>
      </c>
      <c r="AJ735" s="1">
        <v>94.7</v>
      </c>
      <c r="AK735" s="2">
        <f t="shared" si="22"/>
        <v>6.3488825985387659E-2</v>
      </c>
      <c r="AL735" s="2">
        <f t="shared" si="23"/>
        <v>1.0808384518590028</v>
      </c>
    </row>
    <row r="736" spans="1:38" x14ac:dyDescent="0.2">
      <c r="A736" s="1" t="s">
        <v>36</v>
      </c>
      <c r="B736" s="1" t="s">
        <v>37</v>
      </c>
      <c r="C736" s="1" t="s">
        <v>5039</v>
      </c>
      <c r="D736" s="1" t="s">
        <v>5040</v>
      </c>
      <c r="E736" s="1">
        <v>0</v>
      </c>
      <c r="F736" s="1">
        <v>17.719000000000001</v>
      </c>
      <c r="G736" s="1">
        <v>11</v>
      </c>
      <c r="H736" s="1">
        <v>4</v>
      </c>
      <c r="I736" s="1">
        <v>5</v>
      </c>
      <c r="J736" s="1">
        <v>4</v>
      </c>
      <c r="K736" s="1">
        <v>1</v>
      </c>
      <c r="L736" s="1">
        <v>522</v>
      </c>
      <c r="M736" s="1">
        <v>59</v>
      </c>
      <c r="N736" s="1">
        <v>7.53</v>
      </c>
      <c r="O736" s="1">
        <v>52</v>
      </c>
      <c r="P736" s="1">
        <v>4</v>
      </c>
      <c r="Q736" s="1" t="s">
        <v>898</v>
      </c>
      <c r="R736" s="1" t="s">
        <v>5041</v>
      </c>
      <c r="S736" s="1" t="s">
        <v>131</v>
      </c>
      <c r="T736" s="1" t="s">
        <v>5042</v>
      </c>
      <c r="U736" s="1" t="s">
        <v>5043</v>
      </c>
      <c r="V736" s="1" t="s">
        <v>5044</v>
      </c>
      <c r="W736" s="1" t="s">
        <v>5045</v>
      </c>
      <c r="X736" s="1" t="s">
        <v>144</v>
      </c>
      <c r="Y736" s="1" t="s">
        <v>1676</v>
      </c>
      <c r="Z736" s="1" t="s">
        <v>49</v>
      </c>
      <c r="AA736" s="1">
        <v>108.2</v>
      </c>
      <c r="AB736" s="1">
        <v>94.6</v>
      </c>
      <c r="AC736" s="1">
        <v>97</v>
      </c>
      <c r="AD736" s="1">
        <v>103.3</v>
      </c>
      <c r="AE736" s="1">
        <v>103.7</v>
      </c>
      <c r="AF736" s="1">
        <v>94.6</v>
      </c>
      <c r="AG736" s="1">
        <v>97.5</v>
      </c>
      <c r="AH736" s="1">
        <v>100.7</v>
      </c>
      <c r="AI736" s="1">
        <v>102.5</v>
      </c>
      <c r="AJ736" s="1">
        <v>97.9</v>
      </c>
      <c r="AK736" s="2">
        <f t="shared" si="22"/>
        <v>3.9243724737970241E-2</v>
      </c>
      <c r="AL736" s="2">
        <f t="shared" si="23"/>
        <v>0.44179205088913981</v>
      </c>
    </row>
    <row r="737" spans="1:38" x14ac:dyDescent="0.2">
      <c r="A737" s="1" t="s">
        <v>36</v>
      </c>
      <c r="B737" s="1" t="s">
        <v>37</v>
      </c>
      <c r="C737" s="1" t="s">
        <v>5046</v>
      </c>
      <c r="D737" s="1" t="s">
        <v>5047</v>
      </c>
      <c r="E737" s="1">
        <v>0</v>
      </c>
      <c r="F737" s="1">
        <v>20.466999999999999</v>
      </c>
      <c r="G737" s="1">
        <v>14</v>
      </c>
      <c r="H737" s="1">
        <v>4</v>
      </c>
      <c r="I737" s="1">
        <v>5</v>
      </c>
      <c r="J737" s="1">
        <v>4</v>
      </c>
      <c r="K737" s="1">
        <v>1</v>
      </c>
      <c r="L737" s="1">
        <v>299</v>
      </c>
      <c r="M737" s="1">
        <v>32.5</v>
      </c>
      <c r="N737" s="1">
        <v>6.68</v>
      </c>
      <c r="O737" s="1">
        <v>78</v>
      </c>
      <c r="P737" s="1">
        <v>4</v>
      </c>
      <c r="Q737" s="1" t="s">
        <v>500</v>
      </c>
      <c r="R737" s="1" t="s">
        <v>233</v>
      </c>
      <c r="S737" s="1" t="s">
        <v>164</v>
      </c>
      <c r="T737" s="1" t="s">
        <v>200</v>
      </c>
      <c r="U737" s="1" t="s">
        <v>5048</v>
      </c>
      <c r="V737" s="1" t="s">
        <v>5049</v>
      </c>
      <c r="W737" s="1" t="s">
        <v>5050</v>
      </c>
      <c r="X737" s="1" t="s">
        <v>81</v>
      </c>
      <c r="Y737" s="1" t="s">
        <v>49</v>
      </c>
      <c r="Z737" s="1" t="s">
        <v>49</v>
      </c>
      <c r="AA737" s="1">
        <v>94.9</v>
      </c>
      <c r="AB737" s="1">
        <v>106.1</v>
      </c>
      <c r="AC737" s="1">
        <v>100.9</v>
      </c>
      <c r="AD737" s="1">
        <v>99.1</v>
      </c>
      <c r="AE737" s="1">
        <v>105.1</v>
      </c>
      <c r="AF737" s="1">
        <v>95.6</v>
      </c>
      <c r="AG737" s="1">
        <v>101.9</v>
      </c>
      <c r="AH737" s="1">
        <v>108.7</v>
      </c>
      <c r="AI737" s="1">
        <v>95.2</v>
      </c>
      <c r="AJ737" s="1">
        <v>92.6</v>
      </c>
      <c r="AK737" s="2">
        <f t="shared" si="22"/>
        <v>3.491143253668183E-2</v>
      </c>
      <c r="AL737" s="2">
        <f t="shared" si="23"/>
        <v>0.28803934824407629</v>
      </c>
    </row>
    <row r="738" spans="1:38" x14ac:dyDescent="0.2">
      <c r="A738" s="1" t="s">
        <v>36</v>
      </c>
      <c r="B738" s="1" t="s">
        <v>37</v>
      </c>
      <c r="C738" s="1" t="s">
        <v>5051</v>
      </c>
      <c r="D738" s="1" t="s">
        <v>5052</v>
      </c>
      <c r="E738" s="1">
        <v>0</v>
      </c>
      <c r="F738" s="1">
        <v>26.704000000000001</v>
      </c>
      <c r="G738" s="1">
        <v>18</v>
      </c>
      <c r="H738" s="1">
        <v>6</v>
      </c>
      <c r="I738" s="1">
        <v>9</v>
      </c>
      <c r="J738" s="1">
        <v>6</v>
      </c>
      <c r="K738" s="1">
        <v>1</v>
      </c>
      <c r="L738" s="1">
        <v>425</v>
      </c>
      <c r="M738" s="1">
        <v>47.6</v>
      </c>
      <c r="N738" s="1">
        <v>8.65</v>
      </c>
      <c r="O738" s="1">
        <v>180</v>
      </c>
      <c r="P738" s="1">
        <v>6</v>
      </c>
      <c r="Q738" s="1" t="s">
        <v>5053</v>
      </c>
      <c r="R738" s="1" t="s">
        <v>223</v>
      </c>
      <c r="S738" s="1" t="s">
        <v>95</v>
      </c>
      <c r="T738" s="1" t="s">
        <v>5054</v>
      </c>
      <c r="U738" s="1" t="s">
        <v>5055</v>
      </c>
      <c r="V738" s="1" t="s">
        <v>5056</v>
      </c>
      <c r="W738" s="1" t="s">
        <v>5057</v>
      </c>
      <c r="X738" s="1" t="s">
        <v>421</v>
      </c>
      <c r="Y738" s="1" t="s">
        <v>49</v>
      </c>
      <c r="Z738" s="1" t="s">
        <v>49</v>
      </c>
      <c r="AA738" s="1">
        <v>84.5</v>
      </c>
      <c r="AB738" s="1">
        <v>109.2</v>
      </c>
      <c r="AC738" s="1">
        <v>105</v>
      </c>
      <c r="AD738" s="1">
        <v>99.9</v>
      </c>
      <c r="AE738" s="1">
        <v>98</v>
      </c>
      <c r="AF738" s="1">
        <v>87.1</v>
      </c>
      <c r="AG738" s="1">
        <v>93.8</v>
      </c>
      <c r="AH738" s="1">
        <v>96.9</v>
      </c>
      <c r="AI738" s="1">
        <v>130.9</v>
      </c>
      <c r="AJ738" s="1">
        <v>94.6</v>
      </c>
      <c r="AK738" s="2">
        <f t="shared" si="22"/>
        <v>-1.9334336320060871E-2</v>
      </c>
      <c r="AL738" s="2">
        <f t="shared" si="23"/>
        <v>5.4183876288221897E-2</v>
      </c>
    </row>
    <row r="739" spans="1:38" x14ac:dyDescent="0.2">
      <c r="A739" s="1" t="s">
        <v>36</v>
      </c>
      <c r="B739" s="1" t="s">
        <v>37</v>
      </c>
      <c r="C739" s="1" t="s">
        <v>5058</v>
      </c>
      <c r="D739" s="1" t="s">
        <v>5059</v>
      </c>
      <c r="E739" s="1">
        <v>0</v>
      </c>
      <c r="F739" s="1">
        <v>85.575000000000003</v>
      </c>
      <c r="G739" s="1">
        <v>31</v>
      </c>
      <c r="H739" s="1">
        <v>6</v>
      </c>
      <c r="I739" s="1">
        <v>36</v>
      </c>
      <c r="J739" s="1">
        <v>6</v>
      </c>
      <c r="K739" s="1">
        <v>1</v>
      </c>
      <c r="L739" s="1">
        <v>227</v>
      </c>
      <c r="M739" s="1">
        <v>26</v>
      </c>
      <c r="N739" s="1">
        <v>4.7300000000000004</v>
      </c>
      <c r="O739" s="1">
        <v>711</v>
      </c>
      <c r="P739" s="1">
        <v>6</v>
      </c>
      <c r="Q739" s="1" t="s">
        <v>2465</v>
      </c>
      <c r="R739" s="1" t="s">
        <v>824</v>
      </c>
      <c r="S739" s="1" t="s">
        <v>5060</v>
      </c>
      <c r="T739" s="1" t="s">
        <v>5061</v>
      </c>
      <c r="U739" s="1" t="s">
        <v>5062</v>
      </c>
      <c r="V739" s="1" t="s">
        <v>5063</v>
      </c>
      <c r="W739" s="1" t="s">
        <v>5064</v>
      </c>
      <c r="X739" s="1" t="s">
        <v>830</v>
      </c>
      <c r="Y739" s="1" t="s">
        <v>831</v>
      </c>
      <c r="Z739" s="1" t="s">
        <v>5065</v>
      </c>
      <c r="AA739" s="1">
        <v>102.6</v>
      </c>
      <c r="AB739" s="1">
        <v>98.5</v>
      </c>
      <c r="AC739" s="1">
        <v>101.8</v>
      </c>
      <c r="AD739" s="1">
        <v>103.4</v>
      </c>
      <c r="AE739" s="1">
        <v>103</v>
      </c>
      <c r="AF739" s="1">
        <v>96.4</v>
      </c>
      <c r="AG739" s="1">
        <v>99.5</v>
      </c>
      <c r="AH739" s="1">
        <v>94.6</v>
      </c>
      <c r="AI739" s="1">
        <v>97.2</v>
      </c>
      <c r="AJ739" s="1">
        <v>103</v>
      </c>
      <c r="AK739" s="2">
        <f t="shared" si="22"/>
        <v>5.3674445829306236E-2</v>
      </c>
      <c r="AL739" s="2">
        <f t="shared" si="23"/>
        <v>1.2260692945634071</v>
      </c>
    </row>
    <row r="740" spans="1:38" x14ac:dyDescent="0.2">
      <c r="A740" s="1" t="s">
        <v>36</v>
      </c>
      <c r="B740" s="1" t="s">
        <v>37</v>
      </c>
      <c r="C740" s="1" t="s">
        <v>5066</v>
      </c>
      <c r="D740" s="1" t="s">
        <v>5067</v>
      </c>
      <c r="E740" s="1">
        <v>0</v>
      </c>
      <c r="F740" s="1">
        <v>107.057</v>
      </c>
      <c r="G740" s="1">
        <v>63</v>
      </c>
      <c r="H740" s="1">
        <v>13</v>
      </c>
      <c r="I740" s="1">
        <v>78</v>
      </c>
      <c r="J740" s="1">
        <v>1</v>
      </c>
      <c r="K740" s="1">
        <v>1</v>
      </c>
      <c r="L740" s="1">
        <v>216</v>
      </c>
      <c r="M740" s="1">
        <v>24.4</v>
      </c>
      <c r="N740" s="1">
        <v>6.57</v>
      </c>
      <c r="O740" s="1">
        <v>1604</v>
      </c>
      <c r="P740" s="1">
        <v>13</v>
      </c>
      <c r="Q740" s="1" t="s">
        <v>40</v>
      </c>
      <c r="R740" s="1" t="s">
        <v>5068</v>
      </c>
      <c r="S740" s="1" t="s">
        <v>42</v>
      </c>
      <c r="T740" s="1" t="s">
        <v>1474</v>
      </c>
      <c r="U740" s="1" t="s">
        <v>5069</v>
      </c>
      <c r="V740" s="1" t="s">
        <v>5070</v>
      </c>
      <c r="W740" s="1" t="s">
        <v>5071</v>
      </c>
      <c r="X740" s="1" t="s">
        <v>213</v>
      </c>
      <c r="Y740" s="1" t="s">
        <v>5072</v>
      </c>
      <c r="Z740" s="1" t="s">
        <v>49</v>
      </c>
      <c r="AA740" s="1">
        <v>108.7</v>
      </c>
      <c r="AB740" s="1">
        <v>104.2</v>
      </c>
      <c r="AC740" s="1">
        <v>103.1</v>
      </c>
      <c r="AD740" s="1">
        <v>95.4</v>
      </c>
      <c r="AE740" s="1">
        <v>104.9</v>
      </c>
      <c r="AF740" s="1">
        <v>103.2</v>
      </c>
      <c r="AG740" s="1">
        <v>98.7</v>
      </c>
      <c r="AH740" s="1">
        <v>94.6</v>
      </c>
      <c r="AI740" s="1">
        <v>88.3</v>
      </c>
      <c r="AJ740" s="1">
        <v>98.9</v>
      </c>
      <c r="AK740" s="2">
        <f t="shared" si="22"/>
        <v>9.4097060315496861E-2</v>
      </c>
      <c r="AL740" s="2">
        <f t="shared" si="23"/>
        <v>1.0681011499397484</v>
      </c>
    </row>
    <row r="741" spans="1:38" x14ac:dyDescent="0.2">
      <c r="A741" s="1" t="s">
        <v>60</v>
      </c>
      <c r="B741" s="1" t="s">
        <v>37</v>
      </c>
      <c r="C741" s="1" t="s">
        <v>5073</v>
      </c>
      <c r="D741" s="1" t="s">
        <v>5074</v>
      </c>
      <c r="E741" s="1">
        <v>0.01</v>
      </c>
      <c r="F741" s="1">
        <v>4.9409999999999998</v>
      </c>
      <c r="G741" s="1">
        <v>5</v>
      </c>
      <c r="H741" s="1">
        <v>2</v>
      </c>
      <c r="I741" s="1">
        <v>5</v>
      </c>
      <c r="J741" s="1">
        <v>1</v>
      </c>
      <c r="K741" s="1">
        <v>1</v>
      </c>
      <c r="L741" s="1">
        <v>318</v>
      </c>
      <c r="M741" s="1">
        <v>36</v>
      </c>
      <c r="N741" s="1">
        <v>8.2899999999999991</v>
      </c>
      <c r="O741" s="1">
        <v>84</v>
      </c>
      <c r="P741" s="1">
        <v>2</v>
      </c>
      <c r="Q741" s="1" t="s">
        <v>586</v>
      </c>
      <c r="R741" s="1" t="s">
        <v>49</v>
      </c>
      <c r="S741" s="1" t="s">
        <v>131</v>
      </c>
      <c r="T741" s="1" t="s">
        <v>5075</v>
      </c>
      <c r="U741" s="1" t="s">
        <v>5076</v>
      </c>
      <c r="V741" s="1" t="s">
        <v>5077</v>
      </c>
      <c r="W741" s="1" t="s">
        <v>5078</v>
      </c>
      <c r="X741" s="1" t="s">
        <v>59</v>
      </c>
      <c r="Y741" s="1" t="s">
        <v>49</v>
      </c>
      <c r="Z741" s="1" t="s">
        <v>49</v>
      </c>
      <c r="AA741" s="1">
        <v>103.4</v>
      </c>
      <c r="AB741" s="1">
        <v>102</v>
      </c>
      <c r="AC741" s="1">
        <v>102.1</v>
      </c>
      <c r="AD741" s="1">
        <v>101.1</v>
      </c>
      <c r="AE741" s="1">
        <v>101.4</v>
      </c>
      <c r="AF741" s="1">
        <v>89.8</v>
      </c>
      <c r="AG741" s="1">
        <v>102.1</v>
      </c>
      <c r="AH741" s="1">
        <v>107.6</v>
      </c>
      <c r="AI741" s="1">
        <v>94</v>
      </c>
      <c r="AJ741" s="1">
        <v>96.6</v>
      </c>
      <c r="AK741" s="2">
        <f t="shared" si="22"/>
        <v>5.7421100336463637E-2</v>
      </c>
      <c r="AL741" s="2">
        <f t="shared" si="23"/>
        <v>0.61844279294971005</v>
      </c>
    </row>
    <row r="742" spans="1:38" x14ac:dyDescent="0.2">
      <c r="A742" s="1" t="s">
        <v>36</v>
      </c>
      <c r="B742" s="1" t="s">
        <v>37</v>
      </c>
      <c r="C742" s="1" t="s">
        <v>5079</v>
      </c>
      <c r="D742" s="1" t="s">
        <v>5080</v>
      </c>
      <c r="E742" s="1">
        <v>0</v>
      </c>
      <c r="F742" s="1">
        <v>16.082999999999998</v>
      </c>
      <c r="G742" s="1">
        <v>12</v>
      </c>
      <c r="H742" s="1">
        <v>2</v>
      </c>
      <c r="I742" s="1">
        <v>7</v>
      </c>
      <c r="J742" s="1">
        <v>2</v>
      </c>
      <c r="K742" s="1">
        <v>1</v>
      </c>
      <c r="L742" s="1">
        <v>161</v>
      </c>
      <c r="M742" s="1">
        <v>17.8</v>
      </c>
      <c r="N742" s="1">
        <v>9.14</v>
      </c>
      <c r="O742" s="1">
        <v>143</v>
      </c>
      <c r="P742" s="1">
        <v>2</v>
      </c>
      <c r="Q742" s="1" t="s">
        <v>5081</v>
      </c>
      <c r="R742" s="1" t="s">
        <v>692</v>
      </c>
      <c r="S742" s="1" t="s">
        <v>147</v>
      </c>
      <c r="T742" s="1" t="s">
        <v>5082</v>
      </c>
      <c r="U742" s="1" t="s">
        <v>5083</v>
      </c>
      <c r="V742" s="1" t="s">
        <v>5084</v>
      </c>
      <c r="W742" s="1" t="s">
        <v>5085</v>
      </c>
      <c r="X742" s="1" t="s">
        <v>59</v>
      </c>
      <c r="Y742" s="1" t="s">
        <v>5086</v>
      </c>
      <c r="Z742" s="1" t="s">
        <v>49</v>
      </c>
      <c r="AA742" s="1">
        <v>102.9</v>
      </c>
      <c r="AB742" s="1">
        <v>93.6</v>
      </c>
      <c r="AC742" s="1">
        <v>109.3</v>
      </c>
      <c r="AD742" s="1">
        <v>103.3</v>
      </c>
      <c r="AE742" s="1">
        <v>106.1</v>
      </c>
      <c r="AF742" s="1">
        <v>99.2</v>
      </c>
      <c r="AG742" s="1">
        <v>100.4</v>
      </c>
      <c r="AH742" s="1">
        <v>94.9</v>
      </c>
      <c r="AI742" s="1">
        <v>92.4</v>
      </c>
      <c r="AJ742" s="1">
        <v>97.9</v>
      </c>
      <c r="AK742" s="2">
        <f t="shared" si="22"/>
        <v>8.7742894641666347E-2</v>
      </c>
      <c r="AL742" s="2">
        <f t="shared" si="23"/>
        <v>1.110086798301954</v>
      </c>
    </row>
    <row r="743" spans="1:38" x14ac:dyDescent="0.2">
      <c r="A743" s="1" t="s">
        <v>36</v>
      </c>
      <c r="B743" s="1" t="s">
        <v>37</v>
      </c>
      <c r="C743" s="1" t="s">
        <v>5087</v>
      </c>
      <c r="D743" s="1" t="s">
        <v>5088</v>
      </c>
      <c r="E743" s="1">
        <v>1E-3</v>
      </c>
      <c r="F743" s="1">
        <v>10.37</v>
      </c>
      <c r="G743" s="1">
        <v>12</v>
      </c>
      <c r="H743" s="1">
        <v>3</v>
      </c>
      <c r="I743" s="1">
        <v>3</v>
      </c>
      <c r="J743" s="1">
        <v>3</v>
      </c>
      <c r="K743" s="1">
        <v>1</v>
      </c>
      <c r="L743" s="1">
        <v>281</v>
      </c>
      <c r="M743" s="1">
        <v>31.3</v>
      </c>
      <c r="N743" s="1">
        <v>9.19</v>
      </c>
      <c r="O743" s="1">
        <v>75</v>
      </c>
      <c r="P743" s="1">
        <v>3</v>
      </c>
      <c r="Q743" s="1" t="s">
        <v>926</v>
      </c>
      <c r="R743" s="1" t="s">
        <v>1611</v>
      </c>
      <c r="S743" s="1" t="s">
        <v>526</v>
      </c>
      <c r="T743" s="1" t="s">
        <v>5089</v>
      </c>
      <c r="U743" s="1" t="s">
        <v>5090</v>
      </c>
      <c r="V743" s="1" t="s">
        <v>5091</v>
      </c>
      <c r="W743" s="1" t="s">
        <v>5092</v>
      </c>
      <c r="X743" s="1" t="s">
        <v>287</v>
      </c>
      <c r="Y743" s="1" t="s">
        <v>49</v>
      </c>
      <c r="Z743" s="1" t="s">
        <v>49</v>
      </c>
      <c r="AA743" s="1">
        <v>101</v>
      </c>
      <c r="AB743" s="1">
        <v>104.1</v>
      </c>
      <c r="AC743" s="1">
        <v>95.8</v>
      </c>
      <c r="AD743" s="1">
        <v>105.6</v>
      </c>
      <c r="AE743" s="1">
        <v>102.9</v>
      </c>
      <c r="AF743" s="1">
        <v>96.5</v>
      </c>
      <c r="AG743" s="1">
        <v>99.7</v>
      </c>
      <c r="AH743" s="1">
        <v>94.6</v>
      </c>
      <c r="AI743" s="1">
        <v>97.5</v>
      </c>
      <c r="AJ743" s="1">
        <v>102.4</v>
      </c>
      <c r="AK743" s="2">
        <f t="shared" si="22"/>
        <v>5.3957688205967524E-2</v>
      </c>
      <c r="AL743" s="2">
        <f t="shared" si="23"/>
        <v>0.91230700986028457</v>
      </c>
    </row>
    <row r="744" spans="1:38" x14ac:dyDescent="0.2">
      <c r="A744" s="1" t="s">
        <v>36</v>
      </c>
      <c r="B744" s="1" t="s">
        <v>37</v>
      </c>
      <c r="C744" s="1" t="s">
        <v>5093</v>
      </c>
      <c r="D744" s="1" t="s">
        <v>5094</v>
      </c>
      <c r="E744" s="1">
        <v>0</v>
      </c>
      <c r="F744" s="1">
        <v>18.145</v>
      </c>
      <c r="G744" s="1">
        <v>27</v>
      </c>
      <c r="H744" s="1">
        <v>1</v>
      </c>
      <c r="I744" s="1">
        <v>5</v>
      </c>
      <c r="J744" s="1">
        <v>1</v>
      </c>
      <c r="K744" s="1">
        <v>1</v>
      </c>
      <c r="L744" s="1">
        <v>95</v>
      </c>
      <c r="M744" s="1">
        <v>10.3</v>
      </c>
      <c r="N744" s="1">
        <v>5.35</v>
      </c>
      <c r="O744" s="1">
        <v>211</v>
      </c>
      <c r="P744" s="1">
        <v>1</v>
      </c>
      <c r="Q744" s="1" t="s">
        <v>49</v>
      </c>
      <c r="R744" s="1" t="s">
        <v>967</v>
      </c>
      <c r="S744" s="1" t="s">
        <v>154</v>
      </c>
      <c r="T744" s="1" t="s">
        <v>49</v>
      </c>
      <c r="U744" s="1" t="s">
        <v>5095</v>
      </c>
      <c r="V744" s="1" t="s">
        <v>5096</v>
      </c>
      <c r="W744" s="1" t="s">
        <v>5097</v>
      </c>
      <c r="X744" s="1" t="s">
        <v>421</v>
      </c>
      <c r="Y744" s="1" t="s">
        <v>5098</v>
      </c>
      <c r="Z744" s="1" t="s">
        <v>49</v>
      </c>
      <c r="AA744" s="1">
        <v>105.8</v>
      </c>
      <c r="AB744" s="1">
        <v>105.6</v>
      </c>
      <c r="AC744" s="1">
        <v>100.7</v>
      </c>
      <c r="AD744" s="1">
        <v>94.9</v>
      </c>
      <c r="AE744" s="1">
        <v>97.8</v>
      </c>
      <c r="AF744" s="1">
        <v>118.5</v>
      </c>
      <c r="AG744" s="1">
        <v>95.4</v>
      </c>
      <c r="AH744" s="1">
        <v>94.9</v>
      </c>
      <c r="AI744" s="1">
        <v>87.8</v>
      </c>
      <c r="AJ744" s="1">
        <v>98.8</v>
      </c>
      <c r="AK744" s="2">
        <f t="shared" si="22"/>
        <v>2.711804173618599E-2</v>
      </c>
      <c r="AL744" s="2">
        <f t="shared" si="23"/>
        <v>0.1274235417137061</v>
      </c>
    </row>
    <row r="745" spans="1:38" x14ac:dyDescent="0.2">
      <c r="A745" s="1" t="s">
        <v>50</v>
      </c>
      <c r="B745" s="1" t="s">
        <v>37</v>
      </c>
      <c r="C745" s="1" t="s">
        <v>5099</v>
      </c>
      <c r="D745" s="1" t="s">
        <v>5100</v>
      </c>
      <c r="E745" s="1">
        <v>0.16600000000000001</v>
      </c>
      <c r="F745" s="1">
        <v>1.2929999999999999</v>
      </c>
      <c r="G745" s="1">
        <v>1</v>
      </c>
      <c r="H745" s="1">
        <v>1</v>
      </c>
      <c r="I745" s="1">
        <v>1</v>
      </c>
      <c r="J745" s="1">
        <v>1</v>
      </c>
      <c r="K745" s="1">
        <v>1</v>
      </c>
      <c r="L745" s="1">
        <v>674</v>
      </c>
      <c r="M745" s="1">
        <v>74.099999999999994</v>
      </c>
      <c r="N745" s="1">
        <v>6.6</v>
      </c>
      <c r="O745" s="1">
        <v>0</v>
      </c>
      <c r="P745" s="1">
        <v>1</v>
      </c>
      <c r="Q745" s="1" t="s">
        <v>5101</v>
      </c>
      <c r="R745" s="1" t="s">
        <v>1268</v>
      </c>
      <c r="S745" s="1" t="s">
        <v>164</v>
      </c>
      <c r="T745" s="1" t="s">
        <v>1680</v>
      </c>
      <c r="U745" s="1" t="s">
        <v>5102</v>
      </c>
      <c r="V745" s="1" t="s">
        <v>5103</v>
      </c>
      <c r="W745" s="1" t="s">
        <v>5104</v>
      </c>
      <c r="X745" s="1" t="s">
        <v>333</v>
      </c>
      <c r="Y745" s="1" t="s">
        <v>49</v>
      </c>
      <c r="Z745" s="1" t="s">
        <v>49</v>
      </c>
      <c r="AA745" s="1">
        <v>88</v>
      </c>
      <c r="AB745" s="1">
        <v>97.2</v>
      </c>
      <c r="AC745" s="1">
        <v>99</v>
      </c>
      <c r="AD745" s="1">
        <v>103.5</v>
      </c>
      <c r="AE745" s="1">
        <v>106</v>
      </c>
      <c r="AF745" s="1">
        <v>138.30000000000001</v>
      </c>
      <c r="AG745" s="1">
        <v>89</v>
      </c>
      <c r="AH745" s="1">
        <v>93.8</v>
      </c>
      <c r="AI745" s="1">
        <v>79.599999999999994</v>
      </c>
      <c r="AJ745" s="1">
        <v>105.4</v>
      </c>
      <c r="AK745" s="2">
        <f t="shared" si="22"/>
        <v>-3.5787829267625242E-2</v>
      </c>
      <c r="AL745" s="2">
        <f t="shared" si="23"/>
        <v>8.5505688734698354E-2</v>
      </c>
    </row>
    <row r="746" spans="1:38" x14ac:dyDescent="0.2">
      <c r="A746" s="1" t="s">
        <v>36</v>
      </c>
      <c r="B746" s="1" t="s">
        <v>37</v>
      </c>
      <c r="C746" s="1" t="s">
        <v>5105</v>
      </c>
      <c r="D746" s="1" t="s">
        <v>5106</v>
      </c>
      <c r="E746" s="1">
        <v>0</v>
      </c>
      <c r="F746" s="1">
        <v>65.326999999999998</v>
      </c>
      <c r="G746" s="1">
        <v>56</v>
      </c>
      <c r="H746" s="1">
        <v>8</v>
      </c>
      <c r="I746" s="1">
        <v>18</v>
      </c>
      <c r="J746" s="1">
        <v>8</v>
      </c>
      <c r="K746" s="1">
        <v>1</v>
      </c>
      <c r="L746" s="1">
        <v>154</v>
      </c>
      <c r="M746" s="1">
        <v>16.100000000000001</v>
      </c>
      <c r="N746" s="1">
        <v>5.31</v>
      </c>
      <c r="O746" s="1">
        <v>413</v>
      </c>
      <c r="P746" s="1">
        <v>8</v>
      </c>
      <c r="Q746" s="1" t="s">
        <v>49</v>
      </c>
      <c r="R746" s="1" t="s">
        <v>262</v>
      </c>
      <c r="S746" s="1" t="s">
        <v>49</v>
      </c>
      <c r="T746" s="1" t="s">
        <v>49</v>
      </c>
      <c r="U746" s="1" t="s">
        <v>5107</v>
      </c>
      <c r="V746" s="1" t="s">
        <v>5108</v>
      </c>
      <c r="W746" s="1" t="s">
        <v>5109</v>
      </c>
      <c r="X746" s="1" t="s">
        <v>159</v>
      </c>
      <c r="Y746" s="1" t="s">
        <v>49</v>
      </c>
      <c r="Z746" s="1" t="s">
        <v>49</v>
      </c>
      <c r="AA746" s="1">
        <v>95.5</v>
      </c>
      <c r="AB746" s="1">
        <v>110</v>
      </c>
      <c r="AC746" s="1">
        <v>101.2</v>
      </c>
      <c r="AD746" s="1">
        <v>93.4</v>
      </c>
      <c r="AE746" s="1">
        <v>103</v>
      </c>
      <c r="AF746" s="1">
        <v>104</v>
      </c>
      <c r="AG746" s="1">
        <v>92</v>
      </c>
      <c r="AH746" s="1">
        <v>95.9</v>
      </c>
      <c r="AI746" s="1">
        <v>95.8</v>
      </c>
      <c r="AJ746" s="1">
        <v>109.1</v>
      </c>
      <c r="AK746" s="2">
        <f t="shared" si="22"/>
        <v>1.8180016065021284E-2</v>
      </c>
      <c r="AL746" s="2">
        <f t="shared" si="23"/>
        <v>0.10997134002206722</v>
      </c>
    </row>
    <row r="747" spans="1:38" x14ac:dyDescent="0.2">
      <c r="A747" s="1" t="s">
        <v>36</v>
      </c>
      <c r="B747" s="1" t="s">
        <v>37</v>
      </c>
      <c r="C747" s="1" t="s">
        <v>5110</v>
      </c>
      <c r="D747" s="1" t="s">
        <v>5111</v>
      </c>
      <c r="E747" s="1">
        <v>0</v>
      </c>
      <c r="F747" s="1">
        <v>35.164000000000001</v>
      </c>
      <c r="G747" s="1">
        <v>20</v>
      </c>
      <c r="H747" s="1">
        <v>7</v>
      </c>
      <c r="I747" s="1">
        <v>17</v>
      </c>
      <c r="J747" s="1">
        <v>6</v>
      </c>
      <c r="K747" s="1">
        <v>1</v>
      </c>
      <c r="L747" s="1">
        <v>376</v>
      </c>
      <c r="M747" s="1">
        <v>42.1</v>
      </c>
      <c r="N747" s="1">
        <v>5.15</v>
      </c>
      <c r="O747" s="1">
        <v>240</v>
      </c>
      <c r="P747" s="1">
        <v>7</v>
      </c>
      <c r="Q747" s="1" t="s">
        <v>173</v>
      </c>
      <c r="R747" s="1" t="s">
        <v>64</v>
      </c>
      <c r="S747" s="1" t="s">
        <v>49</v>
      </c>
      <c r="T747" s="1" t="s">
        <v>5112</v>
      </c>
      <c r="U747" s="1" t="s">
        <v>5113</v>
      </c>
      <c r="V747" s="1" t="s">
        <v>5114</v>
      </c>
      <c r="W747" s="1" t="s">
        <v>5115</v>
      </c>
      <c r="X747" s="1" t="s">
        <v>228</v>
      </c>
      <c r="Y747" s="1" t="s">
        <v>49</v>
      </c>
      <c r="Z747" s="1" t="s">
        <v>49</v>
      </c>
      <c r="AA747" s="1">
        <v>102.9</v>
      </c>
      <c r="AB747" s="1">
        <v>107.8</v>
      </c>
      <c r="AC747" s="1">
        <v>96.6</v>
      </c>
      <c r="AD747" s="1">
        <v>96.3</v>
      </c>
      <c r="AE747" s="1">
        <v>103.8</v>
      </c>
      <c r="AF747" s="1">
        <v>104.9</v>
      </c>
      <c r="AG747" s="1">
        <v>102.6</v>
      </c>
      <c r="AH747" s="1">
        <v>95.7</v>
      </c>
      <c r="AI747" s="1">
        <v>92</v>
      </c>
      <c r="AJ747" s="1">
        <v>97.5</v>
      </c>
      <c r="AK747" s="2">
        <f t="shared" si="22"/>
        <v>4.241404775175539E-2</v>
      </c>
      <c r="AL747" s="2">
        <f t="shared" si="23"/>
        <v>0.41191757062490375</v>
      </c>
    </row>
    <row r="748" spans="1:38" x14ac:dyDescent="0.2">
      <c r="A748" s="1" t="s">
        <v>36</v>
      </c>
      <c r="B748" s="1" t="s">
        <v>37</v>
      </c>
      <c r="C748" s="1" t="s">
        <v>5116</v>
      </c>
      <c r="D748" s="1" t="s">
        <v>5117</v>
      </c>
      <c r="E748" s="1">
        <v>0</v>
      </c>
      <c r="F748" s="1">
        <v>69.384</v>
      </c>
      <c r="G748" s="1">
        <v>21</v>
      </c>
      <c r="H748" s="1">
        <v>10</v>
      </c>
      <c r="I748" s="1">
        <v>18</v>
      </c>
      <c r="J748" s="1">
        <v>9</v>
      </c>
      <c r="K748" s="1">
        <v>1</v>
      </c>
      <c r="L748" s="1">
        <v>557</v>
      </c>
      <c r="M748" s="1">
        <v>62.4</v>
      </c>
      <c r="N748" s="1">
        <v>6.33</v>
      </c>
      <c r="O748" s="1">
        <v>475</v>
      </c>
      <c r="P748" s="1">
        <v>10</v>
      </c>
      <c r="Q748" s="1" t="s">
        <v>173</v>
      </c>
      <c r="R748" s="1" t="s">
        <v>49</v>
      </c>
      <c r="S748" s="1" t="s">
        <v>131</v>
      </c>
      <c r="T748" s="1" t="s">
        <v>5118</v>
      </c>
      <c r="U748" s="1" t="s">
        <v>5119</v>
      </c>
      <c r="V748" s="1" t="s">
        <v>5120</v>
      </c>
      <c r="W748" s="1" t="s">
        <v>5121</v>
      </c>
      <c r="X748" s="1" t="s">
        <v>213</v>
      </c>
      <c r="Y748" s="1" t="s">
        <v>49</v>
      </c>
      <c r="Z748" s="1" t="s">
        <v>49</v>
      </c>
      <c r="AA748" s="1">
        <v>97.1</v>
      </c>
      <c r="AB748" s="1">
        <v>102.9</v>
      </c>
      <c r="AC748" s="1">
        <v>99.5</v>
      </c>
      <c r="AD748" s="1">
        <v>104.3</v>
      </c>
      <c r="AE748" s="1">
        <v>103.2</v>
      </c>
      <c r="AF748" s="1">
        <v>101.2</v>
      </c>
      <c r="AG748" s="1">
        <v>97.5</v>
      </c>
      <c r="AH748" s="1">
        <v>96.4</v>
      </c>
      <c r="AI748" s="1">
        <v>93.8</v>
      </c>
      <c r="AJ748" s="1">
        <v>104.3</v>
      </c>
      <c r="AK748" s="2">
        <f t="shared" si="22"/>
        <v>3.9812947487863647E-2</v>
      </c>
      <c r="AL748" s="2">
        <f t="shared" si="23"/>
        <v>0.58270679599128217</v>
      </c>
    </row>
    <row r="749" spans="1:38" x14ac:dyDescent="0.2">
      <c r="A749" s="1" t="s">
        <v>36</v>
      </c>
      <c r="B749" s="1" t="s">
        <v>37</v>
      </c>
      <c r="C749" s="1" t="s">
        <v>5122</v>
      </c>
      <c r="D749" s="1" t="s">
        <v>5123</v>
      </c>
      <c r="E749" s="1">
        <v>0</v>
      </c>
      <c r="F749" s="1">
        <v>79.343999999999994</v>
      </c>
      <c r="G749" s="1">
        <v>65</v>
      </c>
      <c r="H749" s="1">
        <v>11</v>
      </c>
      <c r="I749" s="1">
        <v>34</v>
      </c>
      <c r="J749" s="1">
        <v>11</v>
      </c>
      <c r="K749" s="1">
        <v>1</v>
      </c>
      <c r="L749" s="1">
        <v>193</v>
      </c>
      <c r="M749" s="1">
        <v>20.9</v>
      </c>
      <c r="N749" s="1">
        <v>8.6199999999999992</v>
      </c>
      <c r="O749" s="1">
        <v>813</v>
      </c>
      <c r="P749" s="1">
        <v>11</v>
      </c>
      <c r="Q749" s="1" t="s">
        <v>5124</v>
      </c>
      <c r="R749" s="1" t="s">
        <v>104</v>
      </c>
      <c r="S749" s="1" t="s">
        <v>95</v>
      </c>
      <c r="T749" s="1" t="s">
        <v>5125</v>
      </c>
      <c r="U749" s="1" t="s">
        <v>5126</v>
      </c>
      <c r="V749" s="1" t="s">
        <v>5127</v>
      </c>
      <c r="W749" s="1" t="s">
        <v>5128</v>
      </c>
      <c r="X749" s="1" t="s">
        <v>127</v>
      </c>
      <c r="Y749" s="1" t="s">
        <v>49</v>
      </c>
      <c r="Z749" s="1" t="s">
        <v>49</v>
      </c>
      <c r="AA749" s="1">
        <v>100.3</v>
      </c>
      <c r="AB749" s="1">
        <v>96.4</v>
      </c>
      <c r="AC749" s="1">
        <v>102.6</v>
      </c>
      <c r="AD749" s="1">
        <v>103</v>
      </c>
      <c r="AE749" s="1">
        <v>102.3</v>
      </c>
      <c r="AF749" s="1">
        <v>97.9</v>
      </c>
      <c r="AG749" s="1">
        <v>96</v>
      </c>
      <c r="AH749" s="1">
        <v>97</v>
      </c>
      <c r="AI749" s="1">
        <v>107.7</v>
      </c>
      <c r="AJ749" s="1">
        <v>96.9</v>
      </c>
      <c r="AK749" s="2">
        <f t="shared" si="22"/>
        <v>2.6255148902449652E-2</v>
      </c>
      <c r="AL749" s="2">
        <f t="shared" si="23"/>
        <v>0.31345844711949167</v>
      </c>
    </row>
    <row r="750" spans="1:38" x14ac:dyDescent="0.2">
      <c r="A750" s="1" t="s">
        <v>36</v>
      </c>
      <c r="B750" s="1" t="s">
        <v>37</v>
      </c>
      <c r="C750" s="1" t="s">
        <v>5129</v>
      </c>
      <c r="D750" s="1" t="s">
        <v>5130</v>
      </c>
      <c r="E750" s="1">
        <v>0</v>
      </c>
      <c r="F750" s="1">
        <v>36.74</v>
      </c>
      <c r="G750" s="1">
        <v>12</v>
      </c>
      <c r="H750" s="1">
        <v>7</v>
      </c>
      <c r="I750" s="1">
        <v>8</v>
      </c>
      <c r="J750" s="1">
        <v>7</v>
      </c>
      <c r="K750" s="1">
        <v>1</v>
      </c>
      <c r="L750" s="1">
        <v>749</v>
      </c>
      <c r="M750" s="1">
        <v>87.1</v>
      </c>
      <c r="N750" s="1">
        <v>5.58</v>
      </c>
      <c r="O750" s="1">
        <v>168</v>
      </c>
      <c r="P750" s="1">
        <v>7</v>
      </c>
      <c r="Q750" s="1" t="s">
        <v>5131</v>
      </c>
      <c r="R750" s="1" t="s">
        <v>75</v>
      </c>
      <c r="S750" s="1" t="s">
        <v>5132</v>
      </c>
      <c r="T750" s="1" t="s">
        <v>5133</v>
      </c>
      <c r="U750" s="1" t="s">
        <v>5134</v>
      </c>
      <c r="V750" s="1" t="s">
        <v>49</v>
      </c>
      <c r="W750" s="1" t="s">
        <v>5135</v>
      </c>
      <c r="X750" s="1" t="s">
        <v>676</v>
      </c>
      <c r="Y750" s="1" t="s">
        <v>49</v>
      </c>
      <c r="Z750" s="1" t="s">
        <v>5136</v>
      </c>
      <c r="AA750" s="1">
        <v>103.1</v>
      </c>
      <c r="AB750" s="1">
        <v>104</v>
      </c>
      <c r="AC750" s="1">
        <v>97.2</v>
      </c>
      <c r="AD750" s="1">
        <v>101.9</v>
      </c>
      <c r="AE750" s="1">
        <v>104.5</v>
      </c>
      <c r="AF750" s="1">
        <v>97.7</v>
      </c>
      <c r="AG750" s="1">
        <v>98.1</v>
      </c>
      <c r="AH750" s="1">
        <v>100.2</v>
      </c>
      <c r="AI750" s="1">
        <v>96.7</v>
      </c>
      <c r="AJ750" s="1">
        <v>96.6</v>
      </c>
      <c r="AK750" s="2">
        <f t="shared" si="22"/>
        <v>6.1756776279375619E-2</v>
      </c>
      <c r="AL750" s="2">
        <f t="shared" si="23"/>
        <v>1.7161020382371892</v>
      </c>
    </row>
    <row r="751" spans="1:38" x14ac:dyDescent="0.2">
      <c r="A751" s="1" t="s">
        <v>36</v>
      </c>
      <c r="B751" s="1" t="s">
        <v>37</v>
      </c>
      <c r="C751" s="1" t="s">
        <v>5137</v>
      </c>
      <c r="D751" s="1" t="s">
        <v>5138</v>
      </c>
      <c r="E751" s="1">
        <v>0</v>
      </c>
      <c r="F751" s="1">
        <v>29.617999999999999</v>
      </c>
      <c r="G751" s="1">
        <v>9</v>
      </c>
      <c r="H751" s="1">
        <v>6</v>
      </c>
      <c r="I751" s="1">
        <v>7</v>
      </c>
      <c r="J751" s="1">
        <v>6</v>
      </c>
      <c r="K751" s="1">
        <v>1</v>
      </c>
      <c r="L751" s="1">
        <v>1056</v>
      </c>
      <c r="M751" s="1">
        <v>115.6</v>
      </c>
      <c r="N751" s="1">
        <v>4.8899999999999997</v>
      </c>
      <c r="O751" s="1">
        <v>108</v>
      </c>
      <c r="P751" s="1">
        <v>6</v>
      </c>
      <c r="Q751" s="1" t="s">
        <v>586</v>
      </c>
      <c r="R751" s="1" t="s">
        <v>713</v>
      </c>
      <c r="S751" s="1" t="s">
        <v>526</v>
      </c>
      <c r="T751" s="1" t="s">
        <v>5139</v>
      </c>
      <c r="U751" s="1" t="s">
        <v>5140</v>
      </c>
      <c r="V751" s="1" t="s">
        <v>49</v>
      </c>
      <c r="W751" s="1" t="s">
        <v>5141</v>
      </c>
      <c r="X751" s="1" t="s">
        <v>676</v>
      </c>
      <c r="Y751" s="1" t="s">
        <v>49</v>
      </c>
      <c r="Z751" s="1" t="s">
        <v>49</v>
      </c>
      <c r="AA751" s="1">
        <v>103.9</v>
      </c>
      <c r="AB751" s="1">
        <v>102.2</v>
      </c>
      <c r="AC751" s="1">
        <v>102.7</v>
      </c>
      <c r="AD751" s="1">
        <v>97.2</v>
      </c>
      <c r="AE751" s="1">
        <v>104.4</v>
      </c>
      <c r="AF751" s="1">
        <v>101.7</v>
      </c>
      <c r="AG751" s="1">
        <v>97.3</v>
      </c>
      <c r="AH751" s="1">
        <v>94.6</v>
      </c>
      <c r="AI751" s="1">
        <v>95</v>
      </c>
      <c r="AJ751" s="1">
        <v>101</v>
      </c>
      <c r="AK751" s="2">
        <f t="shared" si="22"/>
        <v>6.0024771072217396E-2</v>
      </c>
      <c r="AL751" s="2">
        <f t="shared" si="23"/>
        <v>1.1787365248042783</v>
      </c>
    </row>
    <row r="752" spans="1:38" x14ac:dyDescent="0.2">
      <c r="A752" s="1" t="s">
        <v>36</v>
      </c>
      <c r="B752" s="1" t="s">
        <v>37</v>
      </c>
      <c r="C752" s="1" t="s">
        <v>5142</v>
      </c>
      <c r="D752" s="1" t="s">
        <v>5143</v>
      </c>
      <c r="E752" s="1">
        <v>0</v>
      </c>
      <c r="F752" s="1">
        <v>20.238</v>
      </c>
      <c r="G752" s="1">
        <v>12</v>
      </c>
      <c r="H752" s="1">
        <v>3</v>
      </c>
      <c r="I752" s="1">
        <v>16</v>
      </c>
      <c r="J752" s="1">
        <v>3</v>
      </c>
      <c r="K752" s="1">
        <v>1</v>
      </c>
      <c r="L752" s="1">
        <v>235</v>
      </c>
      <c r="M752" s="1">
        <v>26.1</v>
      </c>
      <c r="N752" s="1">
        <v>8.5399999999999991</v>
      </c>
      <c r="O752" s="1">
        <v>320</v>
      </c>
      <c r="P752" s="1">
        <v>3</v>
      </c>
      <c r="Q752" s="1" t="s">
        <v>565</v>
      </c>
      <c r="R752" s="1" t="s">
        <v>1135</v>
      </c>
      <c r="S752" s="1" t="s">
        <v>49</v>
      </c>
      <c r="T752" s="1" t="s">
        <v>3471</v>
      </c>
      <c r="U752" s="1" t="s">
        <v>5144</v>
      </c>
      <c r="V752" s="1" t="s">
        <v>5145</v>
      </c>
      <c r="W752" s="1" t="s">
        <v>5146</v>
      </c>
      <c r="X752" s="1" t="s">
        <v>213</v>
      </c>
      <c r="Y752" s="1" t="s">
        <v>49</v>
      </c>
      <c r="Z752" s="1" t="s">
        <v>49</v>
      </c>
      <c r="AA752" s="1">
        <v>102.6</v>
      </c>
      <c r="AB752" s="1">
        <v>107</v>
      </c>
      <c r="AC752" s="1">
        <v>103.8</v>
      </c>
      <c r="AD752" s="1">
        <v>100.7</v>
      </c>
      <c r="AE752" s="1">
        <v>100.6</v>
      </c>
      <c r="AF752" s="1">
        <v>97.3</v>
      </c>
      <c r="AG752" s="1">
        <v>98.3</v>
      </c>
      <c r="AH752" s="1">
        <v>93.3</v>
      </c>
      <c r="AI752" s="1">
        <v>95.6</v>
      </c>
      <c r="AJ752" s="1">
        <v>100.7</v>
      </c>
      <c r="AK752" s="2">
        <f t="shared" si="22"/>
        <v>8.5152232086023974E-2</v>
      </c>
      <c r="AL752" s="2">
        <f t="shared" si="23"/>
        <v>2.0522602233608027</v>
      </c>
    </row>
    <row r="753" spans="1:38" x14ac:dyDescent="0.2">
      <c r="A753" s="1" t="s">
        <v>36</v>
      </c>
      <c r="B753" s="1" t="s">
        <v>37</v>
      </c>
      <c r="C753" s="1" t="s">
        <v>5147</v>
      </c>
      <c r="D753" s="1" t="s">
        <v>5148</v>
      </c>
      <c r="E753" s="1">
        <v>0</v>
      </c>
      <c r="F753" s="1">
        <v>21.376999999999999</v>
      </c>
      <c r="G753" s="1">
        <v>68</v>
      </c>
      <c r="H753" s="1">
        <v>4</v>
      </c>
      <c r="I753" s="1">
        <v>6</v>
      </c>
      <c r="J753" s="1">
        <v>4</v>
      </c>
      <c r="K753" s="1">
        <v>1</v>
      </c>
      <c r="L753" s="1">
        <v>85</v>
      </c>
      <c r="M753" s="1">
        <v>9.1</v>
      </c>
      <c r="N753" s="1">
        <v>9.31</v>
      </c>
      <c r="O753" s="1">
        <v>164</v>
      </c>
      <c r="P753" s="1">
        <v>4</v>
      </c>
      <c r="Q753" s="1" t="s">
        <v>586</v>
      </c>
      <c r="R753" s="1" t="s">
        <v>5149</v>
      </c>
      <c r="S753" s="1" t="s">
        <v>131</v>
      </c>
      <c r="T753" s="1" t="s">
        <v>5150</v>
      </c>
      <c r="U753" s="1" t="s">
        <v>5151</v>
      </c>
      <c r="V753" s="1" t="s">
        <v>5152</v>
      </c>
      <c r="W753" s="1" t="s">
        <v>5153</v>
      </c>
      <c r="X753" s="1" t="s">
        <v>258</v>
      </c>
      <c r="Y753" s="1" t="s">
        <v>49</v>
      </c>
      <c r="Z753" s="1" t="s">
        <v>49</v>
      </c>
      <c r="AA753" s="1">
        <v>102.2</v>
      </c>
      <c r="AB753" s="1">
        <v>107.6</v>
      </c>
      <c r="AC753" s="1">
        <v>103.6</v>
      </c>
      <c r="AD753" s="1">
        <v>101.6</v>
      </c>
      <c r="AE753" s="1">
        <v>99.5</v>
      </c>
      <c r="AF753" s="1">
        <v>91.6</v>
      </c>
      <c r="AG753" s="1">
        <v>96.9</v>
      </c>
      <c r="AH753" s="1">
        <v>100.5</v>
      </c>
      <c r="AI753" s="1">
        <v>95.6</v>
      </c>
      <c r="AJ753" s="1">
        <v>101</v>
      </c>
      <c r="AK753" s="2">
        <f t="shared" si="22"/>
        <v>8.3402655525648711E-2</v>
      </c>
      <c r="AL753" s="2">
        <f t="shared" si="23"/>
        <v>1.5292886615770944</v>
      </c>
    </row>
    <row r="754" spans="1:38" x14ac:dyDescent="0.2">
      <c r="A754" s="1" t="s">
        <v>36</v>
      </c>
      <c r="B754" s="1" t="s">
        <v>37</v>
      </c>
      <c r="C754" s="1" t="s">
        <v>5154</v>
      </c>
      <c r="D754" s="1" t="s">
        <v>5155</v>
      </c>
      <c r="E754" s="1">
        <v>1E-3</v>
      </c>
      <c r="F754" s="1">
        <v>9.3989999999999991</v>
      </c>
      <c r="G754" s="1">
        <v>8</v>
      </c>
      <c r="H754" s="1">
        <v>3</v>
      </c>
      <c r="I754" s="1">
        <v>4</v>
      </c>
      <c r="J754" s="1">
        <v>3</v>
      </c>
      <c r="K754" s="1">
        <v>1</v>
      </c>
      <c r="L754" s="1">
        <v>318</v>
      </c>
      <c r="M754" s="1">
        <v>34.6</v>
      </c>
      <c r="N754" s="1">
        <v>8.0299999999999994</v>
      </c>
      <c r="O754" s="1">
        <v>74</v>
      </c>
      <c r="P754" s="1">
        <v>3</v>
      </c>
      <c r="Q754" s="1" t="s">
        <v>1472</v>
      </c>
      <c r="R754" s="1" t="s">
        <v>64</v>
      </c>
      <c r="S754" s="1" t="s">
        <v>1370</v>
      </c>
      <c r="T754" s="1" t="s">
        <v>5156</v>
      </c>
      <c r="U754" s="1" t="s">
        <v>5157</v>
      </c>
      <c r="V754" s="1" t="s">
        <v>5158</v>
      </c>
      <c r="W754" s="1" t="s">
        <v>5159</v>
      </c>
      <c r="X754" s="1" t="s">
        <v>59</v>
      </c>
      <c r="Y754" s="1" t="s">
        <v>49</v>
      </c>
      <c r="Z754" s="1" t="s">
        <v>49</v>
      </c>
      <c r="AA754" s="1">
        <v>104.2</v>
      </c>
      <c r="AB754" s="1">
        <v>94</v>
      </c>
      <c r="AC754" s="1">
        <v>99.9</v>
      </c>
      <c r="AD754" s="1">
        <v>107.6</v>
      </c>
      <c r="AE754" s="1">
        <v>103.8</v>
      </c>
      <c r="AF754" s="1">
        <v>95</v>
      </c>
      <c r="AG754" s="1">
        <v>98.4</v>
      </c>
      <c r="AH754" s="1">
        <v>97.9</v>
      </c>
      <c r="AI754" s="1">
        <v>99.7</v>
      </c>
      <c r="AJ754" s="1">
        <v>99.5</v>
      </c>
      <c r="AK754" s="2">
        <f t="shared" si="22"/>
        <v>5.4829009946575233E-2</v>
      </c>
      <c r="AL754" s="2">
        <f t="shared" si="23"/>
        <v>0.78898777529721054</v>
      </c>
    </row>
    <row r="755" spans="1:38" x14ac:dyDescent="0.2">
      <c r="A755" s="1" t="s">
        <v>50</v>
      </c>
      <c r="B755" s="1" t="s">
        <v>37</v>
      </c>
      <c r="C755" s="1" t="s">
        <v>5160</v>
      </c>
      <c r="D755" s="1" t="s">
        <v>5161</v>
      </c>
      <c r="E755" s="1">
        <v>0.17299999999999999</v>
      </c>
      <c r="F755" s="1">
        <v>1.26</v>
      </c>
      <c r="G755" s="1">
        <v>3</v>
      </c>
      <c r="H755" s="1">
        <v>1</v>
      </c>
      <c r="I755" s="1">
        <v>1</v>
      </c>
      <c r="J755" s="1">
        <v>1</v>
      </c>
      <c r="K755" s="1">
        <v>1</v>
      </c>
      <c r="L755" s="1">
        <v>730</v>
      </c>
      <c r="M755" s="1">
        <v>82.7</v>
      </c>
      <c r="N755" s="1">
        <v>6.49</v>
      </c>
      <c r="O755" s="1">
        <v>0</v>
      </c>
      <c r="P755" s="1">
        <v>1</v>
      </c>
      <c r="Q755" s="1" t="s">
        <v>586</v>
      </c>
      <c r="R755" s="1" t="s">
        <v>587</v>
      </c>
      <c r="S755" s="1" t="s">
        <v>958</v>
      </c>
      <c r="T755" s="1" t="s">
        <v>5162</v>
      </c>
      <c r="U755" s="1" t="s">
        <v>5163</v>
      </c>
      <c r="V755" s="1" t="s">
        <v>5164</v>
      </c>
      <c r="W755" s="1" t="s">
        <v>5165</v>
      </c>
      <c r="X755" s="1" t="s">
        <v>127</v>
      </c>
      <c r="Y755" s="1" t="s">
        <v>5166</v>
      </c>
      <c r="Z755" s="1" t="s">
        <v>1004</v>
      </c>
      <c r="AA755" s="1">
        <v>114.6</v>
      </c>
      <c r="AB755" s="1">
        <v>88.7</v>
      </c>
      <c r="AC755" s="1">
        <v>100.6</v>
      </c>
      <c r="AD755" s="1">
        <v>109</v>
      </c>
      <c r="AE755" s="1">
        <v>103.8</v>
      </c>
      <c r="AF755" s="1">
        <v>97.6</v>
      </c>
      <c r="AG755" s="1">
        <v>101.1</v>
      </c>
      <c r="AH755" s="1">
        <v>100.3</v>
      </c>
      <c r="AI755" s="1">
        <v>85.9</v>
      </c>
      <c r="AJ755" s="1">
        <v>98.4</v>
      </c>
      <c r="AK755" s="2">
        <f t="shared" si="22"/>
        <v>9.6407888997135205E-2</v>
      </c>
      <c r="AL755" s="2">
        <f t="shared" si="23"/>
        <v>0.63454014291302963</v>
      </c>
    </row>
    <row r="756" spans="1:38" x14ac:dyDescent="0.2">
      <c r="A756" s="1" t="s">
        <v>36</v>
      </c>
      <c r="B756" s="1" t="s">
        <v>37</v>
      </c>
      <c r="C756" s="1" t="s">
        <v>5167</v>
      </c>
      <c r="D756" s="1" t="s">
        <v>5168</v>
      </c>
      <c r="E756" s="1">
        <v>0</v>
      </c>
      <c r="F756" s="1">
        <v>164.53700000000001</v>
      </c>
      <c r="G756" s="1">
        <v>43</v>
      </c>
      <c r="H756" s="1">
        <v>21</v>
      </c>
      <c r="I756" s="1">
        <v>57</v>
      </c>
      <c r="J756" s="1">
        <v>18</v>
      </c>
      <c r="K756" s="1">
        <v>1</v>
      </c>
      <c r="L756" s="1">
        <v>522</v>
      </c>
      <c r="M756" s="1">
        <v>58.9</v>
      </c>
      <c r="N756" s="1">
        <v>5.22</v>
      </c>
      <c r="O756" s="1">
        <v>1551</v>
      </c>
      <c r="P756" s="1">
        <v>21</v>
      </c>
      <c r="Q756" s="1" t="s">
        <v>1290</v>
      </c>
      <c r="R756" s="1" t="s">
        <v>5169</v>
      </c>
      <c r="S756" s="1" t="s">
        <v>131</v>
      </c>
      <c r="T756" s="1" t="s">
        <v>5170</v>
      </c>
      <c r="U756" s="1" t="s">
        <v>5171</v>
      </c>
      <c r="V756" s="1" t="s">
        <v>49</v>
      </c>
      <c r="W756" s="1" t="s">
        <v>5172</v>
      </c>
      <c r="X756" s="1" t="s">
        <v>213</v>
      </c>
      <c r="Y756" s="1" t="s">
        <v>48</v>
      </c>
      <c r="Z756" s="1" t="s">
        <v>49</v>
      </c>
      <c r="AA756" s="1">
        <v>103.1</v>
      </c>
      <c r="AB756" s="1">
        <v>100.4</v>
      </c>
      <c r="AC756" s="1">
        <v>105</v>
      </c>
      <c r="AD756" s="1">
        <v>102.8</v>
      </c>
      <c r="AE756" s="1">
        <v>102.1</v>
      </c>
      <c r="AF756" s="1">
        <v>94</v>
      </c>
      <c r="AG756" s="1">
        <v>97.5</v>
      </c>
      <c r="AH756" s="1">
        <v>98</v>
      </c>
      <c r="AI756" s="1">
        <v>101.3</v>
      </c>
      <c r="AJ756" s="1">
        <v>95.8</v>
      </c>
      <c r="AK756" s="2">
        <f t="shared" si="22"/>
        <v>7.7346975636988974E-2</v>
      </c>
      <c r="AL756" s="2">
        <f t="shared" si="23"/>
        <v>2.2523329649488355</v>
      </c>
    </row>
    <row r="757" spans="1:38" x14ac:dyDescent="0.2">
      <c r="A757" s="1" t="s">
        <v>50</v>
      </c>
      <c r="B757" s="1" t="s">
        <v>37</v>
      </c>
      <c r="C757" s="1" t="s">
        <v>5173</v>
      </c>
      <c r="D757" s="1" t="s">
        <v>5174</v>
      </c>
      <c r="E757" s="1">
        <v>0.09</v>
      </c>
      <c r="F757" s="1">
        <v>2.1030000000000002</v>
      </c>
      <c r="G757" s="1">
        <v>2</v>
      </c>
      <c r="H757" s="1">
        <v>1</v>
      </c>
      <c r="I757" s="1">
        <v>1</v>
      </c>
      <c r="J757" s="1">
        <v>1</v>
      </c>
      <c r="K757" s="1">
        <v>1</v>
      </c>
      <c r="L757" s="1">
        <v>288</v>
      </c>
      <c r="M757" s="1">
        <v>32.6</v>
      </c>
      <c r="N757" s="1">
        <v>9.14</v>
      </c>
      <c r="O757" s="1">
        <v>27</v>
      </c>
      <c r="P757" s="1">
        <v>1</v>
      </c>
      <c r="Q757" s="1" t="s">
        <v>49</v>
      </c>
      <c r="R757" s="1" t="s">
        <v>49</v>
      </c>
      <c r="S757" s="1" t="s">
        <v>49</v>
      </c>
      <c r="T757" s="1" t="s">
        <v>49</v>
      </c>
      <c r="U757" s="1" t="s">
        <v>5175</v>
      </c>
      <c r="V757" s="1" t="s">
        <v>5176</v>
      </c>
      <c r="W757" s="1" t="s">
        <v>5177</v>
      </c>
      <c r="X757" s="1" t="s">
        <v>676</v>
      </c>
      <c r="Y757" s="1" t="s">
        <v>49</v>
      </c>
      <c r="Z757" s="1" t="s">
        <v>49</v>
      </c>
      <c r="AA757" s="1">
        <v>101.8</v>
      </c>
      <c r="AB757" s="1">
        <v>102.8</v>
      </c>
      <c r="AC757" s="1">
        <v>106.3</v>
      </c>
      <c r="AD757" s="1">
        <v>97.5</v>
      </c>
      <c r="AE757" s="1">
        <v>102.6</v>
      </c>
      <c r="AF757" s="1">
        <v>97.3</v>
      </c>
      <c r="AG757" s="1">
        <v>97.1</v>
      </c>
      <c r="AH757" s="1">
        <v>98.2</v>
      </c>
      <c r="AI757" s="1">
        <v>95.1</v>
      </c>
      <c r="AJ757" s="1">
        <v>101.3</v>
      </c>
      <c r="AK757" s="2">
        <f t="shared" si="22"/>
        <v>6.3488825985387659E-2</v>
      </c>
      <c r="AL757" s="2">
        <f t="shared" si="23"/>
        <v>1.4594801495893535</v>
      </c>
    </row>
    <row r="758" spans="1:38" x14ac:dyDescent="0.2">
      <c r="A758" s="1" t="s">
        <v>60</v>
      </c>
      <c r="B758" s="1" t="s">
        <v>37</v>
      </c>
      <c r="C758" s="1" t="s">
        <v>5178</v>
      </c>
      <c r="D758" s="1" t="s">
        <v>5179</v>
      </c>
      <c r="E758" s="1">
        <v>4.2999999999999997E-2</v>
      </c>
      <c r="F758" s="1">
        <v>2.948</v>
      </c>
      <c r="G758" s="1">
        <v>1</v>
      </c>
      <c r="H758" s="1">
        <v>1</v>
      </c>
      <c r="I758" s="1">
        <v>2</v>
      </c>
      <c r="J758" s="1">
        <v>1</v>
      </c>
      <c r="K758" s="1">
        <v>1</v>
      </c>
      <c r="L758" s="1">
        <v>730</v>
      </c>
      <c r="M758" s="1">
        <v>81.7</v>
      </c>
      <c r="N758" s="1">
        <v>6.35</v>
      </c>
      <c r="O758" s="1">
        <v>26</v>
      </c>
      <c r="P758" s="1">
        <v>1</v>
      </c>
      <c r="Q758" s="1" t="s">
        <v>500</v>
      </c>
      <c r="R758" s="1" t="s">
        <v>344</v>
      </c>
      <c r="S758" s="1" t="s">
        <v>49</v>
      </c>
      <c r="T758" s="1" t="s">
        <v>5180</v>
      </c>
      <c r="U758" s="1" t="s">
        <v>5181</v>
      </c>
      <c r="V758" s="1" t="s">
        <v>5182</v>
      </c>
      <c r="W758" s="1" t="s">
        <v>5183</v>
      </c>
      <c r="X758" s="1" t="s">
        <v>287</v>
      </c>
      <c r="Y758" s="1" t="s">
        <v>49</v>
      </c>
      <c r="Z758" s="1" t="s">
        <v>49</v>
      </c>
      <c r="AA758" s="1">
        <v>92.9</v>
      </c>
      <c r="AB758" s="1">
        <v>122.9</v>
      </c>
      <c r="AC758" s="1">
        <v>86.6</v>
      </c>
      <c r="AD758" s="1">
        <v>101.6</v>
      </c>
      <c r="AE758" s="1">
        <v>105</v>
      </c>
      <c r="AF758" s="1">
        <v>107</v>
      </c>
      <c r="AG758" s="1">
        <v>89.3</v>
      </c>
      <c r="AH758" s="1">
        <v>104.4</v>
      </c>
      <c r="AI758" s="1">
        <v>96.3</v>
      </c>
      <c r="AJ758" s="1">
        <v>94.2</v>
      </c>
      <c r="AK758" s="2">
        <f t="shared" si="22"/>
        <v>5.1355095592878049E-2</v>
      </c>
      <c r="AL758" s="2">
        <f t="shared" si="23"/>
        <v>0.2042222596708935</v>
      </c>
    </row>
    <row r="759" spans="1:38" x14ac:dyDescent="0.2">
      <c r="A759" s="1" t="s">
        <v>50</v>
      </c>
      <c r="B759" s="1" t="s">
        <v>37</v>
      </c>
      <c r="C759" s="1" t="s">
        <v>5184</v>
      </c>
      <c r="D759" s="1" t="s">
        <v>5185</v>
      </c>
      <c r="E759" s="1">
        <v>0.222</v>
      </c>
      <c r="F759" s="1">
        <v>1.1419999999999999</v>
      </c>
      <c r="G759" s="1">
        <v>0</v>
      </c>
      <c r="H759" s="1">
        <v>1</v>
      </c>
      <c r="I759" s="1">
        <v>1</v>
      </c>
      <c r="J759" s="1">
        <v>1</v>
      </c>
      <c r="K759" s="1">
        <v>1</v>
      </c>
      <c r="L759" s="1">
        <v>1514</v>
      </c>
      <c r="M759" s="1">
        <v>162.6</v>
      </c>
      <c r="N759" s="1">
        <v>5.99</v>
      </c>
      <c r="O759" s="1">
        <v>0</v>
      </c>
      <c r="P759" s="1">
        <v>1</v>
      </c>
      <c r="Q759" s="1" t="s">
        <v>1836</v>
      </c>
      <c r="R759" s="1" t="s">
        <v>104</v>
      </c>
      <c r="S759" s="1" t="s">
        <v>705</v>
      </c>
      <c r="T759" s="1" t="s">
        <v>5186</v>
      </c>
      <c r="U759" s="1" t="s">
        <v>5187</v>
      </c>
      <c r="V759" s="1" t="s">
        <v>5188</v>
      </c>
      <c r="W759" s="1" t="s">
        <v>5189</v>
      </c>
      <c r="X759" s="1" t="s">
        <v>144</v>
      </c>
      <c r="Y759" s="1" t="s">
        <v>49</v>
      </c>
      <c r="Z759" s="1" t="s">
        <v>49</v>
      </c>
      <c r="AA759" s="1">
        <v>106.6</v>
      </c>
      <c r="AB759" s="1">
        <v>100.2</v>
      </c>
      <c r="AC759" s="1">
        <v>93.5</v>
      </c>
      <c r="AD759" s="1">
        <v>108</v>
      </c>
      <c r="AE759" s="1">
        <v>101.5</v>
      </c>
      <c r="AF759" s="1">
        <v>82.5</v>
      </c>
      <c r="AG759" s="1">
        <v>112.5</v>
      </c>
      <c r="AH759" s="1">
        <v>109.5</v>
      </c>
      <c r="AI759" s="1">
        <v>96.2</v>
      </c>
      <c r="AJ759" s="1">
        <v>89.4</v>
      </c>
      <c r="AK759" s="2">
        <f t="shared" si="22"/>
        <v>5.6855226612445187E-2</v>
      </c>
      <c r="AL759" s="2">
        <f t="shared" si="23"/>
        <v>0.26051097181256627</v>
      </c>
    </row>
    <row r="760" spans="1:38" x14ac:dyDescent="0.2">
      <c r="A760" s="1" t="s">
        <v>36</v>
      </c>
      <c r="B760" s="1" t="s">
        <v>37</v>
      </c>
      <c r="C760" s="1" t="s">
        <v>5190</v>
      </c>
      <c r="D760" s="1" t="s">
        <v>5191</v>
      </c>
      <c r="E760" s="1">
        <v>0</v>
      </c>
      <c r="F760" s="1">
        <v>14.893000000000001</v>
      </c>
      <c r="G760" s="1">
        <v>24</v>
      </c>
      <c r="H760" s="1">
        <v>3</v>
      </c>
      <c r="I760" s="1">
        <v>5</v>
      </c>
      <c r="J760" s="1">
        <v>3</v>
      </c>
      <c r="K760" s="1">
        <v>1</v>
      </c>
      <c r="L760" s="1">
        <v>157</v>
      </c>
      <c r="M760" s="1">
        <v>17.8</v>
      </c>
      <c r="N760" s="1">
        <v>8.44</v>
      </c>
      <c r="O760" s="1">
        <v>96</v>
      </c>
      <c r="P760" s="1">
        <v>3</v>
      </c>
      <c r="Q760" s="1" t="s">
        <v>138</v>
      </c>
      <c r="R760" s="1" t="s">
        <v>241</v>
      </c>
      <c r="S760" s="1" t="s">
        <v>131</v>
      </c>
      <c r="T760" s="1" t="s">
        <v>5192</v>
      </c>
      <c r="U760" s="1" t="s">
        <v>5193</v>
      </c>
      <c r="V760" s="1" t="s">
        <v>5194</v>
      </c>
      <c r="W760" s="1" t="s">
        <v>5195</v>
      </c>
      <c r="X760" s="1" t="s">
        <v>204</v>
      </c>
      <c r="Y760" s="1" t="s">
        <v>49</v>
      </c>
      <c r="Z760" s="1" t="s">
        <v>49</v>
      </c>
      <c r="AA760" s="1">
        <v>97.3</v>
      </c>
      <c r="AB760" s="1">
        <v>111.4</v>
      </c>
      <c r="AC760" s="1">
        <v>100</v>
      </c>
      <c r="AD760" s="1">
        <v>100.8</v>
      </c>
      <c r="AE760" s="1">
        <v>105.2</v>
      </c>
      <c r="AF760" s="1">
        <v>93.1</v>
      </c>
      <c r="AG760" s="1">
        <v>95.6</v>
      </c>
      <c r="AH760" s="1">
        <v>104.8</v>
      </c>
      <c r="AI760" s="1">
        <v>92.5</v>
      </c>
      <c r="AJ760" s="1">
        <v>99.3</v>
      </c>
      <c r="AK760" s="2">
        <f t="shared" si="22"/>
        <v>8.4854922442336569E-2</v>
      </c>
      <c r="AL760" s="2">
        <f t="shared" si="23"/>
        <v>0.92866790540253075</v>
      </c>
    </row>
    <row r="761" spans="1:38" x14ac:dyDescent="0.2">
      <c r="A761" s="1" t="s">
        <v>50</v>
      </c>
      <c r="B761" s="1" t="s">
        <v>37</v>
      </c>
      <c r="C761" s="1" t="s">
        <v>5196</v>
      </c>
      <c r="D761" s="1" t="s">
        <v>5197</v>
      </c>
      <c r="E761" s="1">
        <v>6.3E-2</v>
      </c>
      <c r="F761" s="1">
        <v>2.5049999999999999</v>
      </c>
      <c r="G761" s="1">
        <v>2</v>
      </c>
      <c r="H761" s="1">
        <v>1</v>
      </c>
      <c r="I761" s="1">
        <v>1</v>
      </c>
      <c r="J761" s="1">
        <v>1</v>
      </c>
      <c r="K761" s="1">
        <v>1</v>
      </c>
      <c r="L761" s="1">
        <v>487</v>
      </c>
      <c r="M761" s="1">
        <v>55.4</v>
      </c>
      <c r="N761" s="1">
        <v>8.3699999999999992</v>
      </c>
      <c r="O761" s="1">
        <v>14</v>
      </c>
      <c r="P761" s="1">
        <v>1</v>
      </c>
      <c r="Q761" s="1" t="s">
        <v>49</v>
      </c>
      <c r="R761" s="1" t="s">
        <v>64</v>
      </c>
      <c r="S761" s="1" t="s">
        <v>49</v>
      </c>
      <c r="T761" s="1" t="s">
        <v>5198</v>
      </c>
      <c r="U761" s="1" t="s">
        <v>5199</v>
      </c>
      <c r="V761" s="1" t="s">
        <v>5200</v>
      </c>
      <c r="W761" s="1" t="s">
        <v>5201</v>
      </c>
      <c r="X761" s="1" t="s">
        <v>100</v>
      </c>
      <c r="Y761" s="1" t="s">
        <v>49</v>
      </c>
      <c r="Z761" s="1" t="s">
        <v>49</v>
      </c>
      <c r="AA761" s="1">
        <v>105</v>
      </c>
      <c r="AB761" s="1">
        <v>111.1</v>
      </c>
      <c r="AC761" s="1">
        <v>104.5</v>
      </c>
      <c r="AD761" s="1">
        <v>91</v>
      </c>
      <c r="AE761" s="1">
        <v>104.2</v>
      </c>
      <c r="AF761" s="1">
        <v>99.1</v>
      </c>
      <c r="AG761" s="1">
        <v>108.3</v>
      </c>
      <c r="AH761" s="1">
        <v>101.3</v>
      </c>
      <c r="AI761" s="1">
        <v>85</v>
      </c>
      <c r="AJ761" s="1">
        <v>90.5</v>
      </c>
      <c r="AK761" s="2">
        <f t="shared" si="22"/>
        <v>9.1208693790277684E-2</v>
      </c>
      <c r="AL761" s="2">
        <f t="shared" si="23"/>
        <v>0.57819752355104193</v>
      </c>
    </row>
    <row r="762" spans="1:38" x14ac:dyDescent="0.2">
      <c r="A762" s="1" t="s">
        <v>36</v>
      </c>
      <c r="B762" s="1" t="s">
        <v>37</v>
      </c>
      <c r="C762" s="1" t="s">
        <v>5202</v>
      </c>
      <c r="D762" s="1" t="s">
        <v>5203</v>
      </c>
      <c r="E762" s="1">
        <v>0</v>
      </c>
      <c r="F762" s="1">
        <v>16.247</v>
      </c>
      <c r="G762" s="1">
        <v>11</v>
      </c>
      <c r="H762" s="1">
        <v>4</v>
      </c>
      <c r="I762" s="1">
        <v>5</v>
      </c>
      <c r="J762" s="1">
        <v>4</v>
      </c>
      <c r="K762" s="1">
        <v>1</v>
      </c>
      <c r="L762" s="1">
        <v>502</v>
      </c>
      <c r="M762" s="1">
        <v>56.6</v>
      </c>
      <c r="N762" s="1">
        <v>8.81</v>
      </c>
      <c r="O762" s="1">
        <v>93</v>
      </c>
      <c r="P762" s="1">
        <v>4</v>
      </c>
      <c r="Q762" s="1" t="s">
        <v>49</v>
      </c>
      <c r="R762" s="1" t="s">
        <v>233</v>
      </c>
      <c r="S762" s="1" t="s">
        <v>49</v>
      </c>
      <c r="T762" s="1" t="s">
        <v>49</v>
      </c>
      <c r="U762" s="1" t="s">
        <v>5204</v>
      </c>
      <c r="V762" s="1" t="s">
        <v>5205</v>
      </c>
      <c r="W762" s="1" t="s">
        <v>5206</v>
      </c>
      <c r="X762" s="1" t="s">
        <v>676</v>
      </c>
      <c r="Y762" s="1" t="s">
        <v>49</v>
      </c>
      <c r="Z762" s="1" t="s">
        <v>49</v>
      </c>
      <c r="AA762" s="1">
        <v>100.7</v>
      </c>
      <c r="AB762" s="1">
        <v>101.5</v>
      </c>
      <c r="AC762" s="1">
        <v>95.3</v>
      </c>
      <c r="AD762" s="1">
        <v>108.2</v>
      </c>
      <c r="AE762" s="1">
        <v>107.5</v>
      </c>
      <c r="AF762" s="1">
        <v>102.4</v>
      </c>
      <c r="AG762" s="1">
        <v>92.9</v>
      </c>
      <c r="AH762" s="1">
        <v>94.1</v>
      </c>
      <c r="AI762" s="1">
        <v>96.3</v>
      </c>
      <c r="AJ762" s="1">
        <v>101.1</v>
      </c>
      <c r="AK762" s="2">
        <f t="shared" si="22"/>
        <v>7.619200237595429E-2</v>
      </c>
      <c r="AL762" s="2">
        <f t="shared" si="23"/>
        <v>0.91959241671269842</v>
      </c>
    </row>
    <row r="763" spans="1:38" x14ac:dyDescent="0.2">
      <c r="A763" s="1" t="s">
        <v>36</v>
      </c>
      <c r="B763" s="1" t="s">
        <v>37</v>
      </c>
      <c r="C763" s="1" t="s">
        <v>5207</v>
      </c>
      <c r="D763" s="1" t="s">
        <v>5208</v>
      </c>
      <c r="E763" s="1">
        <v>0</v>
      </c>
      <c r="F763" s="1">
        <v>31.779</v>
      </c>
      <c r="G763" s="1">
        <v>38</v>
      </c>
      <c r="H763" s="1">
        <v>6</v>
      </c>
      <c r="I763" s="1">
        <v>6</v>
      </c>
      <c r="J763" s="1">
        <v>6</v>
      </c>
      <c r="K763" s="1">
        <v>1</v>
      </c>
      <c r="L763" s="1">
        <v>226</v>
      </c>
      <c r="M763" s="1">
        <v>25.2</v>
      </c>
      <c r="N763" s="1">
        <v>5.19</v>
      </c>
      <c r="O763" s="1">
        <v>128</v>
      </c>
      <c r="P763" s="1">
        <v>6</v>
      </c>
      <c r="Q763" s="1" t="s">
        <v>173</v>
      </c>
      <c r="R763" s="1" t="s">
        <v>49</v>
      </c>
      <c r="S763" s="1" t="s">
        <v>49</v>
      </c>
      <c r="T763" s="1" t="s">
        <v>5209</v>
      </c>
      <c r="U763" s="1" t="s">
        <v>5210</v>
      </c>
      <c r="V763" s="1" t="s">
        <v>5211</v>
      </c>
      <c r="W763" s="1" t="s">
        <v>5212</v>
      </c>
      <c r="X763" s="1" t="s">
        <v>59</v>
      </c>
      <c r="Y763" s="1" t="s">
        <v>49</v>
      </c>
      <c r="Z763" s="1" t="s">
        <v>49</v>
      </c>
      <c r="AA763" s="1">
        <v>98.9</v>
      </c>
      <c r="AB763" s="1">
        <v>105.6</v>
      </c>
      <c r="AC763" s="1">
        <v>98.3</v>
      </c>
      <c r="AD763" s="1">
        <v>103.4</v>
      </c>
      <c r="AE763" s="1">
        <v>103.1</v>
      </c>
      <c r="AF763" s="1">
        <v>99.1</v>
      </c>
      <c r="AG763" s="1">
        <v>97.5</v>
      </c>
      <c r="AH763" s="1">
        <v>100.6</v>
      </c>
      <c r="AI763" s="1">
        <v>97.7</v>
      </c>
      <c r="AJ763" s="1">
        <v>95.8</v>
      </c>
      <c r="AK763" s="2">
        <f t="shared" si="22"/>
        <v>5.3674445829306548E-2</v>
      </c>
      <c r="AL763" s="2">
        <f t="shared" si="23"/>
        <v>1.2959932211622107</v>
      </c>
    </row>
    <row r="764" spans="1:38" x14ac:dyDescent="0.2">
      <c r="A764" s="1" t="s">
        <v>36</v>
      </c>
      <c r="B764" s="1" t="s">
        <v>37</v>
      </c>
      <c r="C764" s="1" t="s">
        <v>5213</v>
      </c>
      <c r="D764" s="1" t="s">
        <v>5214</v>
      </c>
      <c r="E764" s="1">
        <v>0</v>
      </c>
      <c r="F764" s="1">
        <v>17.829000000000001</v>
      </c>
      <c r="G764" s="1">
        <v>5</v>
      </c>
      <c r="H764" s="1">
        <v>2</v>
      </c>
      <c r="I764" s="1">
        <v>4</v>
      </c>
      <c r="J764" s="1">
        <v>2</v>
      </c>
      <c r="K764" s="1">
        <v>1</v>
      </c>
      <c r="L764" s="1">
        <v>487</v>
      </c>
      <c r="M764" s="1">
        <v>56.1</v>
      </c>
      <c r="N764" s="1">
        <v>8.56</v>
      </c>
      <c r="O764" s="1">
        <v>126</v>
      </c>
      <c r="P764" s="1">
        <v>2</v>
      </c>
      <c r="Q764" s="1" t="s">
        <v>53</v>
      </c>
      <c r="R764" s="1" t="s">
        <v>692</v>
      </c>
      <c r="S764" s="1" t="s">
        <v>147</v>
      </c>
      <c r="T764" s="1" t="s">
        <v>5215</v>
      </c>
      <c r="U764" s="1" t="s">
        <v>5216</v>
      </c>
      <c r="V764" s="1" t="s">
        <v>5217</v>
      </c>
      <c r="W764" s="1" t="s">
        <v>5218</v>
      </c>
      <c r="X764" s="1" t="s">
        <v>118</v>
      </c>
      <c r="Y764" s="1" t="s">
        <v>2839</v>
      </c>
      <c r="Z764" s="1" t="s">
        <v>49</v>
      </c>
      <c r="AA764" s="1">
        <v>111.7</v>
      </c>
      <c r="AB764" s="1">
        <v>106.2</v>
      </c>
      <c r="AC764" s="1">
        <v>101.6</v>
      </c>
      <c r="AD764" s="1">
        <v>98.5</v>
      </c>
      <c r="AE764" s="1">
        <v>97.6</v>
      </c>
      <c r="AF764" s="1">
        <v>90.4</v>
      </c>
      <c r="AG764" s="1">
        <v>103.8</v>
      </c>
      <c r="AH764" s="1">
        <v>96.4</v>
      </c>
      <c r="AI764" s="1">
        <v>95</v>
      </c>
      <c r="AJ764" s="1">
        <v>98.7</v>
      </c>
      <c r="AK764" s="2">
        <f t="shared" si="22"/>
        <v>9.0351260760026544E-2</v>
      </c>
      <c r="AL764" s="2">
        <f t="shared" si="23"/>
        <v>0.97993118569295923</v>
      </c>
    </row>
    <row r="765" spans="1:38" x14ac:dyDescent="0.2">
      <c r="A765" s="1" t="s">
        <v>36</v>
      </c>
      <c r="B765" s="1" t="s">
        <v>37</v>
      </c>
      <c r="C765" s="1" t="s">
        <v>5219</v>
      </c>
      <c r="D765" s="1" t="s">
        <v>5220</v>
      </c>
      <c r="E765" s="1">
        <v>0</v>
      </c>
      <c r="F765" s="1">
        <v>47.139000000000003</v>
      </c>
      <c r="G765" s="1">
        <v>42</v>
      </c>
      <c r="H765" s="1">
        <v>5</v>
      </c>
      <c r="I765" s="1">
        <v>21</v>
      </c>
      <c r="J765" s="1">
        <v>5</v>
      </c>
      <c r="K765" s="1">
        <v>1</v>
      </c>
      <c r="L765" s="1">
        <v>132</v>
      </c>
      <c r="M765" s="1">
        <v>14.5</v>
      </c>
      <c r="N765" s="1">
        <v>7.24</v>
      </c>
      <c r="O765" s="1">
        <v>543</v>
      </c>
      <c r="P765" s="1">
        <v>5</v>
      </c>
      <c r="Q765" s="1" t="s">
        <v>222</v>
      </c>
      <c r="R765" s="1" t="s">
        <v>5221</v>
      </c>
      <c r="S765" s="1" t="s">
        <v>3080</v>
      </c>
      <c r="T765" s="1" t="s">
        <v>5222</v>
      </c>
      <c r="U765" s="1" t="s">
        <v>5223</v>
      </c>
      <c r="V765" s="1" t="s">
        <v>49</v>
      </c>
      <c r="W765" s="1" t="s">
        <v>5224</v>
      </c>
      <c r="X765" s="1" t="s">
        <v>127</v>
      </c>
      <c r="Y765" s="1" t="s">
        <v>49</v>
      </c>
      <c r="Z765" s="1" t="s">
        <v>1937</v>
      </c>
      <c r="AA765" s="1">
        <v>104.6</v>
      </c>
      <c r="AB765" s="1">
        <v>99.6</v>
      </c>
      <c r="AC765" s="1">
        <v>102.5</v>
      </c>
      <c r="AD765" s="1">
        <v>106.1</v>
      </c>
      <c r="AE765" s="1">
        <v>101.4</v>
      </c>
      <c r="AF765" s="1">
        <v>97.2</v>
      </c>
      <c r="AG765" s="1">
        <v>94.1</v>
      </c>
      <c r="AH765" s="1">
        <v>99.9</v>
      </c>
      <c r="AI765" s="1">
        <v>89.3</v>
      </c>
      <c r="AJ765" s="1">
        <v>105.3</v>
      </c>
      <c r="AK765" s="2">
        <f t="shared" si="22"/>
        <v>8.1967120197790511E-2</v>
      </c>
      <c r="AL765" s="2">
        <f t="shared" si="23"/>
        <v>1.0542685648520567</v>
      </c>
    </row>
    <row r="766" spans="1:38" x14ac:dyDescent="0.2">
      <c r="A766" s="1" t="s">
        <v>36</v>
      </c>
      <c r="B766" s="1" t="s">
        <v>37</v>
      </c>
      <c r="C766" s="1" t="s">
        <v>5225</v>
      </c>
      <c r="D766" s="1" t="s">
        <v>5226</v>
      </c>
      <c r="E766" s="1">
        <v>0</v>
      </c>
      <c r="F766" s="1">
        <v>241.40199999999999</v>
      </c>
      <c r="G766" s="1">
        <v>68</v>
      </c>
      <c r="H766" s="1">
        <v>23</v>
      </c>
      <c r="I766" s="1">
        <v>66</v>
      </c>
      <c r="J766" s="1">
        <v>23</v>
      </c>
      <c r="K766" s="1">
        <v>1</v>
      </c>
      <c r="L766" s="1">
        <v>412</v>
      </c>
      <c r="M766" s="1">
        <v>45.7</v>
      </c>
      <c r="N766" s="1">
        <v>6.48</v>
      </c>
      <c r="O766" s="1">
        <v>1651</v>
      </c>
      <c r="P766" s="1">
        <v>23</v>
      </c>
      <c r="Q766" s="1" t="s">
        <v>586</v>
      </c>
      <c r="R766" s="1" t="s">
        <v>2306</v>
      </c>
      <c r="S766" s="1" t="s">
        <v>5227</v>
      </c>
      <c r="T766" s="1" t="s">
        <v>589</v>
      </c>
      <c r="U766" s="1" t="s">
        <v>5228</v>
      </c>
      <c r="V766" s="1" t="s">
        <v>5229</v>
      </c>
      <c r="W766" s="1" t="s">
        <v>5230</v>
      </c>
      <c r="X766" s="1" t="s">
        <v>194</v>
      </c>
      <c r="Y766" s="1" t="s">
        <v>1630</v>
      </c>
      <c r="Z766" s="1" t="s">
        <v>49</v>
      </c>
      <c r="AA766" s="1">
        <v>103.2</v>
      </c>
      <c r="AB766" s="1">
        <v>96</v>
      </c>
      <c r="AC766" s="1">
        <v>104.3</v>
      </c>
      <c r="AD766" s="1">
        <v>97.4</v>
      </c>
      <c r="AE766" s="1">
        <v>104</v>
      </c>
      <c r="AF766" s="1">
        <v>99.4</v>
      </c>
      <c r="AG766" s="1">
        <v>97.9</v>
      </c>
      <c r="AH766" s="1">
        <v>97.2</v>
      </c>
      <c r="AI766" s="1">
        <v>97.1</v>
      </c>
      <c r="AJ766" s="1">
        <v>103.4</v>
      </c>
      <c r="AK766" s="2">
        <f t="shared" si="22"/>
        <v>2.8569152196770919E-2</v>
      </c>
      <c r="AL766" s="2">
        <f t="shared" si="23"/>
        <v>0.42181038172931434</v>
      </c>
    </row>
    <row r="767" spans="1:38" x14ac:dyDescent="0.2">
      <c r="A767" s="1" t="s">
        <v>36</v>
      </c>
      <c r="B767" s="1" t="s">
        <v>37</v>
      </c>
      <c r="C767" s="1" t="s">
        <v>5231</v>
      </c>
      <c r="D767" s="1" t="s">
        <v>5232</v>
      </c>
      <c r="E767" s="1">
        <v>0</v>
      </c>
      <c r="F767" s="1">
        <v>51.03</v>
      </c>
      <c r="G767" s="1">
        <v>45</v>
      </c>
      <c r="H767" s="1">
        <v>8</v>
      </c>
      <c r="I767" s="1">
        <v>18</v>
      </c>
      <c r="J767" s="1">
        <v>8</v>
      </c>
      <c r="K767" s="1">
        <v>1</v>
      </c>
      <c r="L767" s="1">
        <v>198</v>
      </c>
      <c r="M767" s="1">
        <v>21.6</v>
      </c>
      <c r="N767" s="1">
        <v>5.59</v>
      </c>
      <c r="O767" s="1">
        <v>378</v>
      </c>
      <c r="P767" s="1">
        <v>8</v>
      </c>
      <c r="Q767" s="1" t="s">
        <v>261</v>
      </c>
      <c r="R767" s="1" t="s">
        <v>5233</v>
      </c>
      <c r="S767" s="1" t="s">
        <v>55</v>
      </c>
      <c r="T767" s="1" t="s">
        <v>5234</v>
      </c>
      <c r="U767" s="1" t="s">
        <v>5235</v>
      </c>
      <c r="V767" s="1" t="s">
        <v>5236</v>
      </c>
      <c r="W767" s="1" t="s">
        <v>5237</v>
      </c>
      <c r="X767" s="1" t="s">
        <v>47</v>
      </c>
      <c r="Y767" s="1" t="s">
        <v>49</v>
      </c>
      <c r="Z767" s="1" t="s">
        <v>49</v>
      </c>
      <c r="AA767" s="1">
        <v>102.3</v>
      </c>
      <c r="AB767" s="1">
        <v>99.1</v>
      </c>
      <c r="AC767" s="1">
        <v>102.1</v>
      </c>
      <c r="AD767" s="1">
        <v>103.5</v>
      </c>
      <c r="AE767" s="1">
        <v>102.7</v>
      </c>
      <c r="AF767" s="1">
        <v>97</v>
      </c>
      <c r="AG767" s="1">
        <v>96.4</v>
      </c>
      <c r="AH767" s="1">
        <v>100.3</v>
      </c>
      <c r="AI767" s="1">
        <v>92.3</v>
      </c>
      <c r="AJ767" s="1">
        <v>104.3</v>
      </c>
      <c r="AK767" s="2">
        <f t="shared" si="22"/>
        <v>5.59835916196912E-2</v>
      </c>
      <c r="AL767" s="2">
        <f t="shared" si="23"/>
        <v>0.96480109537787262</v>
      </c>
    </row>
    <row r="768" spans="1:38" x14ac:dyDescent="0.2">
      <c r="A768" s="1" t="s">
        <v>50</v>
      </c>
      <c r="B768" s="1" t="s">
        <v>37</v>
      </c>
      <c r="C768" s="1" t="s">
        <v>5238</v>
      </c>
      <c r="D768" s="1" t="s">
        <v>5239</v>
      </c>
      <c r="E768" s="1">
        <v>0.245</v>
      </c>
      <c r="F768" s="1">
        <v>1.091</v>
      </c>
      <c r="G768" s="1">
        <v>2</v>
      </c>
      <c r="H768" s="1">
        <v>1</v>
      </c>
      <c r="I768" s="1">
        <v>1</v>
      </c>
      <c r="J768" s="1">
        <v>1</v>
      </c>
      <c r="K768" s="1">
        <v>1</v>
      </c>
      <c r="L768" s="1">
        <v>489</v>
      </c>
      <c r="M768" s="1">
        <v>55.5</v>
      </c>
      <c r="N768" s="1">
        <v>6.23</v>
      </c>
      <c r="O768" s="1">
        <v>0</v>
      </c>
      <c r="P768" s="1">
        <v>1</v>
      </c>
      <c r="Q768" s="1" t="s">
        <v>222</v>
      </c>
      <c r="R768" s="1" t="s">
        <v>223</v>
      </c>
      <c r="S768" s="1" t="s">
        <v>147</v>
      </c>
      <c r="T768" s="1" t="s">
        <v>5240</v>
      </c>
      <c r="U768" s="1" t="s">
        <v>5241</v>
      </c>
      <c r="V768" s="1" t="s">
        <v>5242</v>
      </c>
      <c r="W768" s="1" t="s">
        <v>5243</v>
      </c>
      <c r="X768" s="1" t="s">
        <v>412</v>
      </c>
      <c r="Y768" s="1" t="s">
        <v>49</v>
      </c>
      <c r="Z768" s="1" t="s">
        <v>49</v>
      </c>
      <c r="AA768" s="1">
        <v>98.8</v>
      </c>
      <c r="AB768" s="1">
        <v>107.4</v>
      </c>
      <c r="AC768" s="1">
        <v>98.3</v>
      </c>
      <c r="AD768" s="1">
        <v>110.3</v>
      </c>
      <c r="AE768" s="1">
        <v>103.6</v>
      </c>
      <c r="AF768" s="1">
        <v>106.2</v>
      </c>
      <c r="AG768" s="1">
        <v>98.3</v>
      </c>
      <c r="AH768" s="1">
        <v>101.3</v>
      </c>
      <c r="AI768" s="1">
        <v>82.5</v>
      </c>
      <c r="AJ768" s="1">
        <v>93.4</v>
      </c>
      <c r="AK768" s="2">
        <f t="shared" si="22"/>
        <v>0.10593079429764712</v>
      </c>
      <c r="AL768" s="2">
        <f t="shared" si="23"/>
        <v>0.81051623195809808</v>
      </c>
    </row>
    <row r="769" spans="1:38" x14ac:dyDescent="0.2">
      <c r="A769" s="1" t="s">
        <v>36</v>
      </c>
      <c r="B769" s="1" t="s">
        <v>37</v>
      </c>
      <c r="C769" s="1" t="s">
        <v>5244</v>
      </c>
      <c r="D769" s="1" t="s">
        <v>5245</v>
      </c>
      <c r="E769" s="1">
        <v>0</v>
      </c>
      <c r="F769" s="1">
        <v>49.259</v>
      </c>
      <c r="G769" s="1">
        <v>43</v>
      </c>
      <c r="H769" s="1">
        <v>7</v>
      </c>
      <c r="I769" s="1">
        <v>13</v>
      </c>
      <c r="J769" s="1">
        <v>7</v>
      </c>
      <c r="K769" s="1">
        <v>1</v>
      </c>
      <c r="L769" s="1">
        <v>192</v>
      </c>
      <c r="M769" s="1">
        <v>20.7</v>
      </c>
      <c r="N769" s="1">
        <v>9.73</v>
      </c>
      <c r="O769" s="1">
        <v>320</v>
      </c>
      <c r="P769" s="1">
        <v>7</v>
      </c>
      <c r="Q769" s="1" t="s">
        <v>1356</v>
      </c>
      <c r="R769" s="1" t="s">
        <v>1357</v>
      </c>
      <c r="S769" s="1" t="s">
        <v>3080</v>
      </c>
      <c r="T769" s="1" t="s">
        <v>3941</v>
      </c>
      <c r="U769" s="1" t="s">
        <v>5246</v>
      </c>
      <c r="V769" s="1" t="s">
        <v>5247</v>
      </c>
      <c r="W769" s="1" t="s">
        <v>5248</v>
      </c>
      <c r="X769" s="1" t="s">
        <v>333</v>
      </c>
      <c r="Y769" s="1" t="s">
        <v>1936</v>
      </c>
      <c r="Z769" s="1" t="s">
        <v>2375</v>
      </c>
      <c r="AA769" s="1">
        <v>98.4</v>
      </c>
      <c r="AB769" s="1">
        <v>105.1</v>
      </c>
      <c r="AC769" s="1">
        <v>102.6</v>
      </c>
      <c r="AD769" s="1">
        <v>99.8</v>
      </c>
      <c r="AE769" s="1">
        <v>103.6</v>
      </c>
      <c r="AF769" s="1">
        <v>100</v>
      </c>
      <c r="AG769" s="1">
        <v>100</v>
      </c>
      <c r="AH769" s="1">
        <v>97</v>
      </c>
      <c r="AI769" s="1">
        <v>97.3</v>
      </c>
      <c r="AJ769" s="1">
        <v>96.3</v>
      </c>
      <c r="AK769" s="2">
        <f t="shared" si="22"/>
        <v>5.4534912495574135E-2</v>
      </c>
      <c r="AL769" s="2">
        <f t="shared" si="23"/>
        <v>1.4935729825878843</v>
      </c>
    </row>
    <row r="770" spans="1:38" x14ac:dyDescent="0.2">
      <c r="A770" s="1" t="s">
        <v>36</v>
      </c>
      <c r="B770" s="1" t="s">
        <v>37</v>
      </c>
      <c r="C770" s="1" t="s">
        <v>5249</v>
      </c>
      <c r="D770" s="1" t="s">
        <v>5250</v>
      </c>
      <c r="E770" s="1">
        <v>0</v>
      </c>
      <c r="F770" s="1">
        <v>13.694000000000001</v>
      </c>
      <c r="G770" s="1">
        <v>22</v>
      </c>
      <c r="H770" s="1">
        <v>4</v>
      </c>
      <c r="I770" s="1">
        <v>9</v>
      </c>
      <c r="J770" s="1">
        <v>4</v>
      </c>
      <c r="K770" s="1">
        <v>1</v>
      </c>
      <c r="L770" s="1">
        <v>215</v>
      </c>
      <c r="M770" s="1">
        <v>24.8</v>
      </c>
      <c r="N770" s="1">
        <v>4.74</v>
      </c>
      <c r="O770" s="1">
        <v>106</v>
      </c>
      <c r="P770" s="1">
        <v>4</v>
      </c>
      <c r="Q770" s="1" t="s">
        <v>990</v>
      </c>
      <c r="R770" s="1" t="s">
        <v>64</v>
      </c>
      <c r="S770" s="1" t="s">
        <v>65</v>
      </c>
      <c r="T770" s="1" t="s">
        <v>5251</v>
      </c>
      <c r="U770" s="1" t="s">
        <v>5252</v>
      </c>
      <c r="V770" s="1" t="s">
        <v>5253</v>
      </c>
      <c r="W770" s="1" t="s">
        <v>5254</v>
      </c>
      <c r="X770" s="1" t="s">
        <v>213</v>
      </c>
      <c r="Y770" s="1" t="s">
        <v>49</v>
      </c>
      <c r="Z770" s="1" t="s">
        <v>49</v>
      </c>
      <c r="AA770" s="1">
        <v>106.8</v>
      </c>
      <c r="AB770" s="1">
        <v>106.2</v>
      </c>
      <c r="AC770" s="1">
        <v>102.5</v>
      </c>
      <c r="AD770" s="1">
        <v>103.2</v>
      </c>
      <c r="AE770" s="1">
        <v>95.4</v>
      </c>
      <c r="AF770" s="1">
        <v>103.4</v>
      </c>
      <c r="AG770" s="1">
        <v>100.3</v>
      </c>
      <c r="AH770" s="1">
        <v>92</v>
      </c>
      <c r="AI770" s="1">
        <v>92.3</v>
      </c>
      <c r="AJ770" s="1">
        <v>97.9</v>
      </c>
      <c r="AK770" s="2">
        <f t="shared" si="22"/>
        <v>8.1389579633041484E-2</v>
      </c>
      <c r="AL770" s="2">
        <f t="shared" si="23"/>
        <v>1.0062004424583793</v>
      </c>
    </row>
    <row r="771" spans="1:38" x14ac:dyDescent="0.2">
      <c r="A771" s="1" t="s">
        <v>36</v>
      </c>
      <c r="B771" s="1" t="s">
        <v>37</v>
      </c>
      <c r="C771" s="1" t="s">
        <v>5255</v>
      </c>
      <c r="D771" s="1" t="s">
        <v>5256</v>
      </c>
      <c r="E771" s="1">
        <v>0</v>
      </c>
      <c r="F771" s="1">
        <v>21.853000000000002</v>
      </c>
      <c r="G771" s="1">
        <v>7</v>
      </c>
      <c r="H771" s="1">
        <v>4</v>
      </c>
      <c r="I771" s="1">
        <v>8</v>
      </c>
      <c r="J771" s="1">
        <v>4</v>
      </c>
      <c r="K771" s="1">
        <v>1</v>
      </c>
      <c r="L771" s="1">
        <v>818</v>
      </c>
      <c r="M771" s="1">
        <v>90.8</v>
      </c>
      <c r="N771" s="1">
        <v>6.28</v>
      </c>
      <c r="O771" s="1">
        <v>158</v>
      </c>
      <c r="P771" s="1">
        <v>4</v>
      </c>
      <c r="Q771" s="1" t="s">
        <v>1377</v>
      </c>
      <c r="R771" s="1" t="s">
        <v>1135</v>
      </c>
      <c r="S771" s="1" t="s">
        <v>1029</v>
      </c>
      <c r="T771" s="1" t="s">
        <v>1030</v>
      </c>
      <c r="U771" s="1" t="s">
        <v>5257</v>
      </c>
      <c r="V771" s="1" t="s">
        <v>5258</v>
      </c>
      <c r="W771" s="1" t="s">
        <v>5259</v>
      </c>
      <c r="X771" s="1" t="s">
        <v>194</v>
      </c>
      <c r="Y771" s="1" t="s">
        <v>49</v>
      </c>
      <c r="Z771" s="1" t="s">
        <v>49</v>
      </c>
      <c r="AA771" s="1">
        <v>106.5</v>
      </c>
      <c r="AB771" s="1">
        <v>103</v>
      </c>
      <c r="AC771" s="1">
        <v>101.9</v>
      </c>
      <c r="AD771" s="1">
        <v>102.8</v>
      </c>
      <c r="AE771" s="1">
        <v>100.3</v>
      </c>
      <c r="AF771" s="1">
        <v>97.6</v>
      </c>
      <c r="AG771" s="1">
        <v>102.2</v>
      </c>
      <c r="AH771" s="1">
        <v>100.4</v>
      </c>
      <c r="AI771" s="1">
        <v>91.6</v>
      </c>
      <c r="AJ771" s="1">
        <v>93.8</v>
      </c>
      <c r="AK771" s="2">
        <f t="shared" ref="AK771:AK834" si="24">LOG(SUM(AA771:AE771)/SUM(AF771:AJ771),2)</f>
        <v>8.340265552564842E-2</v>
      </c>
      <c r="AL771" s="2">
        <f t="shared" ref="AL771:AL834" si="25">-LOG10(TTEST(AA771:AE771,AF771:AJ771,2,2))</f>
        <v>1.4984141632976289</v>
      </c>
    </row>
    <row r="772" spans="1:38" x14ac:dyDescent="0.2">
      <c r="A772" s="1" t="s">
        <v>36</v>
      </c>
      <c r="B772" s="1" t="s">
        <v>37</v>
      </c>
      <c r="C772" s="1" t="s">
        <v>5260</v>
      </c>
      <c r="D772" s="1" t="s">
        <v>5261</v>
      </c>
      <c r="E772" s="1">
        <v>4.0000000000000001E-3</v>
      </c>
      <c r="F772" s="1">
        <v>6.9169999999999998</v>
      </c>
      <c r="G772" s="1">
        <v>6</v>
      </c>
      <c r="H772" s="1">
        <v>2</v>
      </c>
      <c r="I772" s="1">
        <v>2</v>
      </c>
      <c r="J772" s="1">
        <v>1</v>
      </c>
      <c r="K772" s="1">
        <v>1</v>
      </c>
      <c r="L772" s="1">
        <v>448</v>
      </c>
      <c r="M772" s="1">
        <v>50</v>
      </c>
      <c r="N772" s="1">
        <v>4.59</v>
      </c>
      <c r="O772" s="1">
        <v>35</v>
      </c>
      <c r="P772" s="1">
        <v>2</v>
      </c>
      <c r="Q772" s="1" t="s">
        <v>2927</v>
      </c>
      <c r="R772" s="1" t="s">
        <v>5262</v>
      </c>
      <c r="S772" s="1" t="s">
        <v>370</v>
      </c>
      <c r="T772" s="1" t="s">
        <v>5263</v>
      </c>
      <c r="U772" s="1" t="s">
        <v>5264</v>
      </c>
      <c r="V772" s="1" t="s">
        <v>49</v>
      </c>
      <c r="W772" s="1" t="s">
        <v>5265</v>
      </c>
      <c r="X772" s="1" t="s">
        <v>676</v>
      </c>
      <c r="Y772" s="1" t="s">
        <v>5266</v>
      </c>
      <c r="Z772" s="1" t="s">
        <v>1440</v>
      </c>
      <c r="AA772" s="1">
        <v>94.3</v>
      </c>
      <c r="AB772" s="1">
        <v>105.5</v>
      </c>
      <c r="AC772" s="1">
        <v>109.3</v>
      </c>
      <c r="AD772" s="1">
        <v>109.3</v>
      </c>
      <c r="AE772" s="1">
        <v>94.2</v>
      </c>
      <c r="AF772" s="1">
        <v>100.1</v>
      </c>
      <c r="AG772" s="1">
        <v>90.4</v>
      </c>
      <c r="AH772" s="1">
        <v>93.3</v>
      </c>
      <c r="AI772" s="1">
        <v>100.2</v>
      </c>
      <c r="AJ772" s="1">
        <v>103.5</v>
      </c>
      <c r="AK772" s="2">
        <f t="shared" si="24"/>
        <v>7.2431259767242295E-2</v>
      </c>
      <c r="AL772" s="2">
        <f t="shared" si="25"/>
        <v>0.57181130316825357</v>
      </c>
    </row>
    <row r="773" spans="1:38" x14ac:dyDescent="0.2">
      <c r="A773" s="1" t="s">
        <v>36</v>
      </c>
      <c r="B773" s="1" t="s">
        <v>37</v>
      </c>
      <c r="C773" s="1" t="s">
        <v>5267</v>
      </c>
      <c r="D773" s="1" t="s">
        <v>5268</v>
      </c>
      <c r="E773" s="1">
        <v>1E-3</v>
      </c>
      <c r="F773" s="1">
        <v>11.513</v>
      </c>
      <c r="G773" s="1">
        <v>9</v>
      </c>
      <c r="H773" s="1">
        <v>2</v>
      </c>
      <c r="I773" s="1">
        <v>2</v>
      </c>
      <c r="J773" s="1">
        <v>2</v>
      </c>
      <c r="K773" s="1">
        <v>1</v>
      </c>
      <c r="L773" s="1">
        <v>492</v>
      </c>
      <c r="M773" s="1">
        <v>55.4</v>
      </c>
      <c r="N773" s="1">
        <v>7.81</v>
      </c>
      <c r="O773" s="1">
        <v>83</v>
      </c>
      <c r="P773" s="1">
        <v>2</v>
      </c>
      <c r="Q773" s="1" t="s">
        <v>4611</v>
      </c>
      <c r="R773" s="1" t="s">
        <v>5269</v>
      </c>
      <c r="S773" s="1" t="s">
        <v>131</v>
      </c>
      <c r="T773" s="1" t="s">
        <v>5270</v>
      </c>
      <c r="U773" s="1" t="s">
        <v>5271</v>
      </c>
      <c r="V773" s="1" t="s">
        <v>5272</v>
      </c>
      <c r="W773" s="1" t="s">
        <v>5273</v>
      </c>
      <c r="X773" s="1" t="s">
        <v>412</v>
      </c>
      <c r="Y773" s="1" t="s">
        <v>5274</v>
      </c>
      <c r="Z773" s="1" t="s">
        <v>49</v>
      </c>
      <c r="AA773" s="1">
        <v>112.2</v>
      </c>
      <c r="AB773" s="1">
        <v>81</v>
      </c>
      <c r="AC773" s="1">
        <v>115</v>
      </c>
      <c r="AD773" s="1">
        <v>86.3</v>
      </c>
      <c r="AE773" s="1">
        <v>100.8</v>
      </c>
      <c r="AF773" s="1">
        <v>107.5</v>
      </c>
      <c r="AG773" s="1">
        <v>95.7</v>
      </c>
      <c r="AH773" s="1">
        <v>128.69999999999999</v>
      </c>
      <c r="AI773" s="1">
        <v>93.2</v>
      </c>
      <c r="AJ773" s="1">
        <v>79.7</v>
      </c>
      <c r="AK773" s="2">
        <f t="shared" si="24"/>
        <v>-2.7409289348134677E-2</v>
      </c>
      <c r="AL773" s="2">
        <f t="shared" si="25"/>
        <v>6.4032397413218256E-2</v>
      </c>
    </row>
    <row r="774" spans="1:38" x14ac:dyDescent="0.2">
      <c r="A774" s="1" t="s">
        <v>60</v>
      </c>
      <c r="B774" s="1" t="s">
        <v>37</v>
      </c>
      <c r="C774" s="1" t="s">
        <v>5275</v>
      </c>
      <c r="D774" s="1" t="s">
        <v>5276</v>
      </c>
      <c r="E774" s="1">
        <v>2.5000000000000001E-2</v>
      </c>
      <c r="F774" s="1">
        <v>3.657</v>
      </c>
      <c r="G774" s="1">
        <v>1</v>
      </c>
      <c r="H774" s="1">
        <v>1</v>
      </c>
      <c r="I774" s="1">
        <v>1</v>
      </c>
      <c r="J774" s="1">
        <v>1</v>
      </c>
      <c r="K774" s="1">
        <v>1</v>
      </c>
      <c r="L774" s="1">
        <v>856</v>
      </c>
      <c r="M774" s="1">
        <v>97.2</v>
      </c>
      <c r="N774" s="1">
        <v>8.59</v>
      </c>
      <c r="O774" s="1">
        <v>43</v>
      </c>
      <c r="P774" s="1">
        <v>1</v>
      </c>
      <c r="Q774" s="1" t="s">
        <v>5277</v>
      </c>
      <c r="R774" s="1" t="s">
        <v>458</v>
      </c>
      <c r="S774" s="1" t="s">
        <v>147</v>
      </c>
      <c r="T774" s="1" t="s">
        <v>5278</v>
      </c>
      <c r="U774" s="1" t="s">
        <v>5279</v>
      </c>
      <c r="V774" s="1" t="s">
        <v>5280</v>
      </c>
      <c r="W774" s="1" t="s">
        <v>5281</v>
      </c>
      <c r="X774" s="1" t="s">
        <v>159</v>
      </c>
      <c r="Y774" s="1" t="s">
        <v>49</v>
      </c>
      <c r="Z774" s="1" t="s">
        <v>49</v>
      </c>
      <c r="AA774" s="1">
        <v>101.9</v>
      </c>
      <c r="AB774" s="1">
        <v>101.5</v>
      </c>
      <c r="AC774" s="1">
        <v>112.3</v>
      </c>
      <c r="AD774" s="1">
        <v>102.3</v>
      </c>
      <c r="AE774" s="1">
        <v>99.2</v>
      </c>
      <c r="AF774" s="1">
        <v>86</v>
      </c>
      <c r="AG774" s="1">
        <v>100.4</v>
      </c>
      <c r="AH774" s="1">
        <v>96.7</v>
      </c>
      <c r="AI774" s="1">
        <v>87.6</v>
      </c>
      <c r="AJ774" s="1">
        <v>112.1</v>
      </c>
      <c r="AK774" s="2">
        <f t="shared" si="24"/>
        <v>9.9296599055232859E-2</v>
      </c>
      <c r="AL774" s="2">
        <f t="shared" si="25"/>
        <v>0.644589784507966</v>
      </c>
    </row>
    <row r="775" spans="1:38" x14ac:dyDescent="0.2">
      <c r="A775" s="1" t="s">
        <v>36</v>
      </c>
      <c r="B775" s="1" t="s">
        <v>37</v>
      </c>
      <c r="C775" s="1" t="s">
        <v>5282</v>
      </c>
      <c r="D775" s="1" t="s">
        <v>5283</v>
      </c>
      <c r="E775" s="1">
        <v>1E-3</v>
      </c>
      <c r="F775" s="1">
        <v>9.4540000000000006</v>
      </c>
      <c r="G775" s="1">
        <v>2</v>
      </c>
      <c r="H775" s="1">
        <v>2</v>
      </c>
      <c r="I775" s="1">
        <v>3</v>
      </c>
      <c r="J775" s="1">
        <v>2</v>
      </c>
      <c r="K775" s="1">
        <v>1</v>
      </c>
      <c r="L775" s="1">
        <v>798</v>
      </c>
      <c r="M775" s="1">
        <v>87.9</v>
      </c>
      <c r="N775" s="1">
        <v>6.16</v>
      </c>
      <c r="O775" s="1">
        <v>106</v>
      </c>
      <c r="P775" s="1">
        <v>2</v>
      </c>
      <c r="Q775" s="1" t="s">
        <v>898</v>
      </c>
      <c r="R775" s="1" t="s">
        <v>516</v>
      </c>
      <c r="S775" s="1" t="s">
        <v>154</v>
      </c>
      <c r="T775" s="1" t="s">
        <v>5284</v>
      </c>
      <c r="U775" s="1" t="s">
        <v>5285</v>
      </c>
      <c r="V775" s="1" t="s">
        <v>49</v>
      </c>
      <c r="W775" s="1" t="s">
        <v>5286</v>
      </c>
      <c r="X775" s="1" t="s">
        <v>268</v>
      </c>
      <c r="Y775" s="1" t="s">
        <v>5287</v>
      </c>
      <c r="Z775" s="1" t="s">
        <v>5288</v>
      </c>
      <c r="AA775" s="1">
        <v>107.3</v>
      </c>
      <c r="AB775" s="1">
        <v>100.6</v>
      </c>
      <c r="AC775" s="1">
        <v>108.7</v>
      </c>
      <c r="AD775" s="1">
        <v>103.5</v>
      </c>
      <c r="AE775" s="1">
        <v>103.3</v>
      </c>
      <c r="AF775" s="1">
        <v>98.2</v>
      </c>
      <c r="AG775" s="1">
        <v>98.3</v>
      </c>
      <c r="AH775" s="1">
        <v>98.9</v>
      </c>
      <c r="AI775" s="1">
        <v>83.9</v>
      </c>
      <c r="AJ775" s="1">
        <v>97.2</v>
      </c>
      <c r="AK775" s="2">
        <f t="shared" si="24"/>
        <v>0.13543771025073076</v>
      </c>
      <c r="AL775" s="2">
        <f t="shared" si="25"/>
        <v>1.7121642537614676</v>
      </c>
    </row>
    <row r="776" spans="1:38" x14ac:dyDescent="0.2">
      <c r="A776" s="1" t="s">
        <v>36</v>
      </c>
      <c r="B776" s="1" t="s">
        <v>37</v>
      </c>
      <c r="C776" s="1" t="s">
        <v>5289</v>
      </c>
      <c r="D776" s="1" t="s">
        <v>5290</v>
      </c>
      <c r="E776" s="1">
        <v>0</v>
      </c>
      <c r="F776" s="1">
        <v>69.313000000000002</v>
      </c>
      <c r="G776" s="1">
        <v>38</v>
      </c>
      <c r="H776" s="1">
        <v>4</v>
      </c>
      <c r="I776" s="1">
        <v>14</v>
      </c>
      <c r="J776" s="1">
        <v>1</v>
      </c>
      <c r="K776" s="1">
        <v>1</v>
      </c>
      <c r="L776" s="1">
        <v>181</v>
      </c>
      <c r="M776" s="1">
        <v>20.399999999999999</v>
      </c>
      <c r="N776" s="1">
        <v>9.11</v>
      </c>
      <c r="O776" s="1">
        <v>515</v>
      </c>
      <c r="P776" s="1">
        <v>4</v>
      </c>
      <c r="Q776" s="1" t="s">
        <v>103</v>
      </c>
      <c r="R776" s="1" t="s">
        <v>253</v>
      </c>
      <c r="S776" s="1" t="s">
        <v>608</v>
      </c>
      <c r="T776" s="1" t="s">
        <v>5291</v>
      </c>
      <c r="U776" s="1" t="s">
        <v>5292</v>
      </c>
      <c r="V776" s="1" t="s">
        <v>5293</v>
      </c>
      <c r="W776" s="1" t="s">
        <v>5294</v>
      </c>
      <c r="X776" s="1" t="s">
        <v>144</v>
      </c>
      <c r="Y776" s="1" t="s">
        <v>49</v>
      </c>
      <c r="Z776" s="1" t="s">
        <v>2375</v>
      </c>
      <c r="AA776" s="1">
        <v>98.1</v>
      </c>
      <c r="AB776" s="1">
        <v>115.8</v>
      </c>
      <c r="AC776" s="1">
        <v>102.1</v>
      </c>
      <c r="AD776" s="1">
        <v>101.2</v>
      </c>
      <c r="AE776" s="1">
        <v>98.7</v>
      </c>
      <c r="AF776" s="1">
        <v>96</v>
      </c>
      <c r="AG776" s="1">
        <v>105.5</v>
      </c>
      <c r="AH776" s="1">
        <v>87.4</v>
      </c>
      <c r="AI776" s="1">
        <v>102.3</v>
      </c>
      <c r="AJ776" s="1">
        <v>92.8</v>
      </c>
      <c r="AK776" s="2">
        <f t="shared" si="24"/>
        <v>9.2084398990716951E-2</v>
      </c>
      <c r="AL776" s="2">
        <f t="shared" si="25"/>
        <v>0.69487335127307615</v>
      </c>
    </row>
    <row r="777" spans="1:38" x14ac:dyDescent="0.2">
      <c r="A777" s="1" t="s">
        <v>36</v>
      </c>
      <c r="B777" s="1" t="s">
        <v>37</v>
      </c>
      <c r="C777" s="1" t="s">
        <v>5295</v>
      </c>
      <c r="D777" s="1" t="s">
        <v>5296</v>
      </c>
      <c r="E777" s="1">
        <v>0</v>
      </c>
      <c r="F777" s="1">
        <v>21.353000000000002</v>
      </c>
      <c r="G777" s="1">
        <v>4</v>
      </c>
      <c r="H777" s="1">
        <v>4</v>
      </c>
      <c r="I777" s="1">
        <v>7</v>
      </c>
      <c r="J777" s="1">
        <v>3</v>
      </c>
      <c r="K777" s="1">
        <v>1</v>
      </c>
      <c r="L777" s="1">
        <v>1107</v>
      </c>
      <c r="M777" s="1">
        <v>126.7</v>
      </c>
      <c r="N777" s="1">
        <v>9.07</v>
      </c>
      <c r="O777" s="1">
        <v>156</v>
      </c>
      <c r="P777" s="1">
        <v>4</v>
      </c>
      <c r="Q777" s="1" t="s">
        <v>5297</v>
      </c>
      <c r="R777" s="1" t="s">
        <v>86</v>
      </c>
      <c r="S777" s="1" t="s">
        <v>87</v>
      </c>
      <c r="T777" s="1" t="s">
        <v>5298</v>
      </c>
      <c r="U777" s="1" t="s">
        <v>5299</v>
      </c>
      <c r="V777" s="1" t="s">
        <v>5300</v>
      </c>
      <c r="W777" s="1" t="s">
        <v>5301</v>
      </c>
      <c r="X777" s="1" t="s">
        <v>213</v>
      </c>
      <c r="Y777" s="1" t="s">
        <v>49</v>
      </c>
      <c r="Z777" s="1" t="s">
        <v>5302</v>
      </c>
      <c r="AA777" s="1">
        <v>104</v>
      </c>
      <c r="AB777" s="1">
        <v>107.9</v>
      </c>
      <c r="AC777" s="1">
        <v>96.1</v>
      </c>
      <c r="AD777" s="1">
        <v>102.8</v>
      </c>
      <c r="AE777" s="1">
        <v>99.3</v>
      </c>
      <c r="AF777" s="1">
        <v>96.9</v>
      </c>
      <c r="AG777" s="1">
        <v>104.2</v>
      </c>
      <c r="AH777" s="1">
        <v>92.7</v>
      </c>
      <c r="AI777" s="1">
        <v>98.6</v>
      </c>
      <c r="AJ777" s="1">
        <v>97.5</v>
      </c>
      <c r="AK777" s="2">
        <f t="shared" si="24"/>
        <v>5.8292809114091959E-2</v>
      </c>
      <c r="AL777" s="2">
        <f t="shared" si="25"/>
        <v>0.74894411382730353</v>
      </c>
    </row>
    <row r="778" spans="1:38" x14ac:dyDescent="0.2">
      <c r="A778" s="1" t="s">
        <v>36</v>
      </c>
      <c r="B778" s="1" t="s">
        <v>37</v>
      </c>
      <c r="C778" s="1" t="s">
        <v>5303</v>
      </c>
      <c r="D778" s="1" t="s">
        <v>5304</v>
      </c>
      <c r="E778" s="1">
        <v>0</v>
      </c>
      <c r="F778" s="1">
        <v>181.46299999999999</v>
      </c>
      <c r="G778" s="1">
        <v>80</v>
      </c>
      <c r="H778" s="1">
        <v>16</v>
      </c>
      <c r="I778" s="1">
        <v>108</v>
      </c>
      <c r="J778" s="1">
        <v>16</v>
      </c>
      <c r="K778" s="1">
        <v>1</v>
      </c>
      <c r="L778" s="1">
        <v>207</v>
      </c>
      <c r="M778" s="1">
        <v>23.5</v>
      </c>
      <c r="N778" s="1">
        <v>6.7</v>
      </c>
      <c r="O778" s="1">
        <v>2777</v>
      </c>
      <c r="P778" s="1">
        <v>16</v>
      </c>
      <c r="Q778" s="1" t="s">
        <v>336</v>
      </c>
      <c r="R778" s="1" t="s">
        <v>5169</v>
      </c>
      <c r="S778" s="1" t="s">
        <v>42</v>
      </c>
      <c r="T778" s="1" t="s">
        <v>5305</v>
      </c>
      <c r="U778" s="1" t="s">
        <v>5306</v>
      </c>
      <c r="V778" s="1" t="s">
        <v>5307</v>
      </c>
      <c r="W778" s="1" t="s">
        <v>5308</v>
      </c>
      <c r="X778" s="1" t="s">
        <v>118</v>
      </c>
      <c r="Y778" s="1" t="s">
        <v>5309</v>
      </c>
      <c r="Z778" s="1" t="s">
        <v>49</v>
      </c>
      <c r="AA778" s="1">
        <v>102.8</v>
      </c>
      <c r="AB778" s="1">
        <v>102.6</v>
      </c>
      <c r="AC778" s="1">
        <v>105</v>
      </c>
      <c r="AD778" s="1">
        <v>102.7</v>
      </c>
      <c r="AE778" s="1">
        <v>102.3</v>
      </c>
      <c r="AF778" s="1">
        <v>96.4</v>
      </c>
      <c r="AG778" s="1">
        <v>97.5</v>
      </c>
      <c r="AH778" s="1">
        <v>93.4</v>
      </c>
      <c r="AI778" s="1">
        <v>99.1</v>
      </c>
      <c r="AJ778" s="1">
        <v>98.3</v>
      </c>
      <c r="AK778" s="2">
        <f t="shared" si="24"/>
        <v>8.8600454693219574E-2</v>
      </c>
      <c r="AL778" s="2">
        <f t="shared" si="25"/>
        <v>3.2713524153743863</v>
      </c>
    </row>
    <row r="779" spans="1:38" x14ac:dyDescent="0.2">
      <c r="A779" s="1" t="s">
        <v>36</v>
      </c>
      <c r="B779" s="1" t="s">
        <v>37</v>
      </c>
      <c r="C779" s="1" t="s">
        <v>5310</v>
      </c>
      <c r="D779" s="1" t="s">
        <v>5311</v>
      </c>
      <c r="E779" s="1">
        <v>5.0000000000000001E-3</v>
      </c>
      <c r="F779" s="1">
        <v>5.9669999999999996</v>
      </c>
      <c r="G779" s="1">
        <v>7</v>
      </c>
      <c r="H779" s="1">
        <v>1</v>
      </c>
      <c r="I779" s="1">
        <v>2</v>
      </c>
      <c r="J779" s="1">
        <v>1</v>
      </c>
      <c r="K779" s="1">
        <v>1</v>
      </c>
      <c r="L779" s="1">
        <v>188</v>
      </c>
      <c r="M779" s="1">
        <v>19.600000000000001</v>
      </c>
      <c r="N779" s="1">
        <v>7.3</v>
      </c>
      <c r="O779" s="1">
        <v>52</v>
      </c>
      <c r="P779" s="1">
        <v>1</v>
      </c>
      <c r="Q779" s="1" t="s">
        <v>49</v>
      </c>
      <c r="R779" s="1" t="s">
        <v>824</v>
      </c>
      <c r="S779" s="1" t="s">
        <v>49</v>
      </c>
      <c r="T779" s="1" t="s">
        <v>49</v>
      </c>
      <c r="U779" s="1" t="s">
        <v>5312</v>
      </c>
      <c r="V779" s="1" t="s">
        <v>5313</v>
      </c>
      <c r="W779" s="1" t="s">
        <v>5314</v>
      </c>
      <c r="X779" s="1" t="s">
        <v>59</v>
      </c>
      <c r="Y779" s="1" t="s">
        <v>49</v>
      </c>
      <c r="Z779" s="1" t="s">
        <v>49</v>
      </c>
      <c r="AA779" s="1">
        <v>103.4</v>
      </c>
      <c r="AB779" s="1">
        <v>94.5</v>
      </c>
      <c r="AC779" s="1">
        <v>88.7</v>
      </c>
      <c r="AD779" s="1">
        <v>102</v>
      </c>
      <c r="AE779" s="1">
        <v>101.8</v>
      </c>
      <c r="AF779" s="1">
        <v>91.1</v>
      </c>
      <c r="AG779" s="1">
        <v>96.2</v>
      </c>
      <c r="AH779" s="1">
        <v>96.9</v>
      </c>
      <c r="AI779" s="1">
        <v>128.69999999999999</v>
      </c>
      <c r="AJ779" s="1">
        <v>96.6</v>
      </c>
      <c r="AK779" s="2">
        <f t="shared" si="24"/>
        <v>-5.5123167362394532E-2</v>
      </c>
      <c r="AL779" s="2">
        <f t="shared" si="25"/>
        <v>0.20967688621945493</v>
      </c>
    </row>
    <row r="780" spans="1:38" x14ac:dyDescent="0.2">
      <c r="A780" s="1" t="s">
        <v>36</v>
      </c>
      <c r="B780" s="1" t="s">
        <v>37</v>
      </c>
      <c r="C780" s="1" t="s">
        <v>5315</v>
      </c>
      <c r="D780" s="1" t="s">
        <v>5316</v>
      </c>
      <c r="E780" s="1">
        <v>0</v>
      </c>
      <c r="F780" s="1">
        <v>92.010999999999996</v>
      </c>
      <c r="G780" s="1">
        <v>51</v>
      </c>
      <c r="H780" s="1">
        <v>11</v>
      </c>
      <c r="I780" s="1">
        <v>34</v>
      </c>
      <c r="J780" s="1">
        <v>11</v>
      </c>
      <c r="K780" s="1">
        <v>1</v>
      </c>
      <c r="L780" s="1">
        <v>278</v>
      </c>
      <c r="M780" s="1">
        <v>31.8</v>
      </c>
      <c r="N780" s="1">
        <v>8.51</v>
      </c>
      <c r="O780" s="1">
        <v>668</v>
      </c>
      <c r="P780" s="1">
        <v>11</v>
      </c>
      <c r="Q780" s="1" t="s">
        <v>5317</v>
      </c>
      <c r="R780" s="1" t="s">
        <v>344</v>
      </c>
      <c r="S780" s="1" t="s">
        <v>5318</v>
      </c>
      <c r="T780" s="1" t="s">
        <v>5319</v>
      </c>
      <c r="U780" s="1" t="s">
        <v>5320</v>
      </c>
      <c r="V780" s="1" t="s">
        <v>5321</v>
      </c>
      <c r="W780" s="1" t="s">
        <v>5322</v>
      </c>
      <c r="X780" s="1" t="s">
        <v>213</v>
      </c>
      <c r="Y780" s="1" t="s">
        <v>3790</v>
      </c>
      <c r="Z780" s="1" t="s">
        <v>71</v>
      </c>
      <c r="AA780" s="1">
        <v>100.2</v>
      </c>
      <c r="AB780" s="1">
        <v>96.3</v>
      </c>
      <c r="AC780" s="1">
        <v>104.5</v>
      </c>
      <c r="AD780" s="1">
        <v>104</v>
      </c>
      <c r="AE780" s="1">
        <v>103.1</v>
      </c>
      <c r="AF780" s="1">
        <v>101.1</v>
      </c>
      <c r="AG780" s="1">
        <v>96.2</v>
      </c>
      <c r="AH780" s="1">
        <v>97</v>
      </c>
      <c r="AI780" s="1">
        <v>99.6</v>
      </c>
      <c r="AJ780" s="1">
        <v>97.9</v>
      </c>
      <c r="AK780" s="2">
        <f t="shared" si="24"/>
        <v>4.7040729201630486E-2</v>
      </c>
      <c r="AL780" s="2">
        <f t="shared" si="25"/>
        <v>0.99228920076363081</v>
      </c>
    </row>
    <row r="781" spans="1:38" x14ac:dyDescent="0.2">
      <c r="A781" s="1" t="s">
        <v>36</v>
      </c>
      <c r="B781" s="1" t="s">
        <v>37</v>
      </c>
      <c r="C781" s="1" t="s">
        <v>5323</v>
      </c>
      <c r="D781" s="1" t="s">
        <v>5324</v>
      </c>
      <c r="E781" s="1">
        <v>5.0000000000000001E-3</v>
      </c>
      <c r="F781" s="1">
        <v>6.1210000000000004</v>
      </c>
      <c r="G781" s="1">
        <v>5</v>
      </c>
      <c r="H781" s="1">
        <v>1</v>
      </c>
      <c r="I781" s="1">
        <v>2</v>
      </c>
      <c r="J781" s="1">
        <v>1</v>
      </c>
      <c r="K781" s="1">
        <v>1</v>
      </c>
      <c r="L781" s="1">
        <v>339</v>
      </c>
      <c r="M781" s="1">
        <v>40.4</v>
      </c>
      <c r="N781" s="1">
        <v>9.0399999999999991</v>
      </c>
      <c r="O781" s="1">
        <v>41</v>
      </c>
      <c r="P781" s="1">
        <v>1</v>
      </c>
      <c r="Q781" s="1" t="s">
        <v>2649</v>
      </c>
      <c r="R781" s="1" t="s">
        <v>566</v>
      </c>
      <c r="S781" s="1" t="s">
        <v>49</v>
      </c>
      <c r="T781" s="1" t="s">
        <v>5325</v>
      </c>
      <c r="U781" s="1" t="s">
        <v>5326</v>
      </c>
      <c r="V781" s="1" t="s">
        <v>5327</v>
      </c>
      <c r="W781" s="1" t="s">
        <v>5328</v>
      </c>
      <c r="X781" s="1" t="s">
        <v>47</v>
      </c>
      <c r="Y781" s="1" t="s">
        <v>49</v>
      </c>
      <c r="Z781" s="1" t="s">
        <v>49</v>
      </c>
      <c r="AA781" s="1">
        <v>94.2</v>
      </c>
      <c r="AB781" s="1">
        <v>102.4</v>
      </c>
      <c r="AC781" s="1">
        <v>108.1</v>
      </c>
      <c r="AD781" s="1">
        <v>103.1</v>
      </c>
      <c r="AE781" s="1">
        <v>84.9</v>
      </c>
      <c r="AF781" s="1">
        <v>125.9</v>
      </c>
      <c r="AG781" s="1">
        <v>98.3</v>
      </c>
      <c r="AH781" s="1">
        <v>94.3</v>
      </c>
      <c r="AI781" s="1">
        <v>91.6</v>
      </c>
      <c r="AJ781" s="1">
        <v>97.2</v>
      </c>
      <c r="AK781" s="2">
        <f t="shared" si="24"/>
        <v>-4.2129688818955527E-2</v>
      </c>
      <c r="AL781" s="2">
        <f t="shared" si="25"/>
        <v>0.15192719564041798</v>
      </c>
    </row>
    <row r="782" spans="1:38" x14ac:dyDescent="0.2">
      <c r="A782" s="1" t="s">
        <v>60</v>
      </c>
      <c r="B782" s="1" t="s">
        <v>37</v>
      </c>
      <c r="C782" s="1" t="s">
        <v>5329</v>
      </c>
      <c r="D782" s="1" t="s">
        <v>5330</v>
      </c>
      <c r="E782" s="1">
        <v>3.2000000000000001E-2</v>
      </c>
      <c r="F782" s="1">
        <v>3.2839999999999998</v>
      </c>
      <c r="G782" s="1">
        <v>1</v>
      </c>
      <c r="H782" s="1">
        <v>1</v>
      </c>
      <c r="I782" s="1">
        <v>1</v>
      </c>
      <c r="J782" s="1">
        <v>1</v>
      </c>
      <c r="K782" s="1">
        <v>1</v>
      </c>
      <c r="L782" s="1">
        <v>669</v>
      </c>
      <c r="M782" s="1">
        <v>74.3</v>
      </c>
      <c r="N782" s="1">
        <v>8.92</v>
      </c>
      <c r="O782" s="1">
        <v>35</v>
      </c>
      <c r="P782" s="1">
        <v>1</v>
      </c>
      <c r="Q782" s="1" t="s">
        <v>1356</v>
      </c>
      <c r="R782" s="1" t="s">
        <v>932</v>
      </c>
      <c r="S782" s="1" t="s">
        <v>5331</v>
      </c>
      <c r="T782" s="1" t="s">
        <v>5332</v>
      </c>
      <c r="U782" s="1" t="s">
        <v>5333</v>
      </c>
      <c r="V782" s="1" t="s">
        <v>49</v>
      </c>
      <c r="W782" s="1" t="s">
        <v>5334</v>
      </c>
      <c r="X782" s="1" t="s">
        <v>213</v>
      </c>
      <c r="Y782" s="1" t="s">
        <v>49</v>
      </c>
      <c r="Z782" s="1" t="s">
        <v>49</v>
      </c>
      <c r="AA782" s="1">
        <v>89.2</v>
      </c>
      <c r="AB782" s="1">
        <v>113.5</v>
      </c>
      <c r="AC782" s="1">
        <v>92</v>
      </c>
      <c r="AD782" s="1">
        <v>111.4</v>
      </c>
      <c r="AE782" s="1">
        <v>102.8</v>
      </c>
      <c r="AF782" s="1">
        <v>105.7</v>
      </c>
      <c r="AG782" s="1">
        <v>97.5</v>
      </c>
      <c r="AH782" s="1">
        <v>89.8</v>
      </c>
      <c r="AI782" s="1">
        <v>91</v>
      </c>
      <c r="AJ782" s="1">
        <v>107.2</v>
      </c>
      <c r="AK782" s="2">
        <f t="shared" si="24"/>
        <v>5.1071630607019289E-2</v>
      </c>
      <c r="AL782" s="2">
        <f t="shared" si="25"/>
        <v>0.23817390815076289</v>
      </c>
    </row>
    <row r="783" spans="1:38" x14ac:dyDescent="0.2">
      <c r="A783" s="1" t="s">
        <v>36</v>
      </c>
      <c r="B783" s="1" t="s">
        <v>37</v>
      </c>
      <c r="C783" s="1" t="s">
        <v>5335</v>
      </c>
      <c r="D783" s="1" t="s">
        <v>5336</v>
      </c>
      <c r="E783" s="1">
        <v>0</v>
      </c>
      <c r="F783" s="1">
        <v>80.278999999999996</v>
      </c>
      <c r="G783" s="1">
        <v>19</v>
      </c>
      <c r="H783" s="1">
        <v>12</v>
      </c>
      <c r="I783" s="1">
        <v>19</v>
      </c>
      <c r="J783" s="1">
        <v>12</v>
      </c>
      <c r="K783" s="1">
        <v>1</v>
      </c>
      <c r="L783" s="1">
        <v>918</v>
      </c>
      <c r="M783" s="1">
        <v>100.2</v>
      </c>
      <c r="N783" s="1">
        <v>6.83</v>
      </c>
      <c r="O783" s="1">
        <v>439</v>
      </c>
      <c r="P783" s="1">
        <v>12</v>
      </c>
      <c r="Q783" s="1" t="s">
        <v>472</v>
      </c>
      <c r="R783" s="1" t="s">
        <v>223</v>
      </c>
      <c r="S783" s="1" t="s">
        <v>5337</v>
      </c>
      <c r="T783" s="1" t="s">
        <v>3786</v>
      </c>
      <c r="U783" s="1" t="s">
        <v>5338</v>
      </c>
      <c r="V783" s="1" t="s">
        <v>5339</v>
      </c>
      <c r="W783" s="1" t="s">
        <v>5340</v>
      </c>
      <c r="X783" s="1" t="s">
        <v>213</v>
      </c>
      <c r="Y783" s="1" t="s">
        <v>49</v>
      </c>
      <c r="Z783" s="1" t="s">
        <v>49</v>
      </c>
      <c r="AA783" s="1">
        <v>103.4</v>
      </c>
      <c r="AB783" s="1">
        <v>105</v>
      </c>
      <c r="AC783" s="1">
        <v>100.9</v>
      </c>
      <c r="AD783" s="1">
        <v>101.4</v>
      </c>
      <c r="AE783" s="1">
        <v>103.3</v>
      </c>
      <c r="AF783" s="1">
        <v>98</v>
      </c>
      <c r="AG783" s="1">
        <v>96.9</v>
      </c>
      <c r="AH783" s="1">
        <v>99.4</v>
      </c>
      <c r="AI783" s="1">
        <v>91.8</v>
      </c>
      <c r="AJ783" s="1">
        <v>99.9</v>
      </c>
      <c r="AK783" s="2">
        <f t="shared" si="24"/>
        <v>8.0812045588097153E-2</v>
      </c>
      <c r="AL783" s="2">
        <f t="shared" si="25"/>
        <v>2.0535474073147331</v>
      </c>
    </row>
    <row r="784" spans="1:38" x14ac:dyDescent="0.2">
      <c r="A784" s="1" t="s">
        <v>36</v>
      </c>
      <c r="B784" s="1" t="s">
        <v>37</v>
      </c>
      <c r="C784" s="1" t="s">
        <v>5341</v>
      </c>
      <c r="D784" s="1" t="s">
        <v>5342</v>
      </c>
      <c r="E784" s="1">
        <v>5.0000000000000001E-3</v>
      </c>
      <c r="F784" s="1">
        <v>6.26</v>
      </c>
      <c r="G784" s="1">
        <v>2</v>
      </c>
      <c r="H784" s="1">
        <v>1</v>
      </c>
      <c r="I784" s="1">
        <v>20</v>
      </c>
      <c r="J784" s="1">
        <v>1</v>
      </c>
      <c r="K784" s="1">
        <v>1</v>
      </c>
      <c r="L784" s="1">
        <v>549</v>
      </c>
      <c r="M784" s="1">
        <v>60.3</v>
      </c>
      <c r="N784" s="1">
        <v>8.27</v>
      </c>
      <c r="O784" s="1">
        <v>106</v>
      </c>
      <c r="P784" s="1">
        <v>1</v>
      </c>
      <c r="Q784" s="1" t="s">
        <v>49</v>
      </c>
      <c r="R784" s="1" t="s">
        <v>566</v>
      </c>
      <c r="S784" s="1" t="s">
        <v>131</v>
      </c>
      <c r="T784" s="1" t="s">
        <v>254</v>
      </c>
      <c r="U784" s="1" t="s">
        <v>5343</v>
      </c>
      <c r="V784" s="1" t="s">
        <v>5344</v>
      </c>
      <c r="W784" s="1" t="s">
        <v>5345</v>
      </c>
      <c r="X784" s="1" t="s">
        <v>228</v>
      </c>
      <c r="Y784" s="1" t="s">
        <v>49</v>
      </c>
      <c r="Z784" s="1" t="s">
        <v>49</v>
      </c>
      <c r="AA784" s="1">
        <v>93.7</v>
      </c>
      <c r="AB784" s="1">
        <v>104.1</v>
      </c>
      <c r="AC784" s="1">
        <v>99.8</v>
      </c>
      <c r="AD784" s="1">
        <v>116.3</v>
      </c>
      <c r="AE784" s="1">
        <v>103.2</v>
      </c>
      <c r="AF784" s="1">
        <v>93</v>
      </c>
      <c r="AG784" s="1">
        <v>98.7</v>
      </c>
      <c r="AH784" s="1">
        <v>91.1</v>
      </c>
      <c r="AI784" s="1">
        <v>102.2</v>
      </c>
      <c r="AJ784" s="1">
        <v>97.9</v>
      </c>
      <c r="AK784" s="2">
        <f t="shared" si="24"/>
        <v>9.8718841310733538E-2</v>
      </c>
      <c r="AL784" s="2">
        <f t="shared" si="25"/>
        <v>0.84476823505128418</v>
      </c>
    </row>
    <row r="785" spans="1:38" x14ac:dyDescent="0.2">
      <c r="A785" s="1" t="s">
        <v>36</v>
      </c>
      <c r="B785" s="1" t="s">
        <v>37</v>
      </c>
      <c r="C785" s="1" t="s">
        <v>5346</v>
      </c>
      <c r="D785" s="1" t="s">
        <v>5347</v>
      </c>
      <c r="E785" s="1">
        <v>3.0000000000000001E-3</v>
      </c>
      <c r="F785" s="1">
        <v>7.1829999999999998</v>
      </c>
      <c r="G785" s="1">
        <v>5</v>
      </c>
      <c r="H785" s="1">
        <v>3</v>
      </c>
      <c r="I785" s="1">
        <v>3</v>
      </c>
      <c r="J785" s="1">
        <v>3</v>
      </c>
      <c r="K785" s="1">
        <v>1</v>
      </c>
      <c r="L785" s="1">
        <v>705</v>
      </c>
      <c r="M785" s="1">
        <v>78.8</v>
      </c>
      <c r="N785" s="1">
        <v>6.67</v>
      </c>
      <c r="O785" s="1">
        <v>24</v>
      </c>
      <c r="P785" s="1">
        <v>3</v>
      </c>
      <c r="Q785" s="1" t="s">
        <v>5348</v>
      </c>
      <c r="R785" s="1" t="s">
        <v>233</v>
      </c>
      <c r="S785" s="1" t="s">
        <v>705</v>
      </c>
      <c r="T785" s="1" t="s">
        <v>5349</v>
      </c>
      <c r="U785" s="1" t="s">
        <v>5350</v>
      </c>
      <c r="V785" s="1" t="s">
        <v>5351</v>
      </c>
      <c r="W785" s="1" t="s">
        <v>5352</v>
      </c>
      <c r="X785" s="1" t="s">
        <v>118</v>
      </c>
      <c r="Y785" s="1" t="s">
        <v>49</v>
      </c>
      <c r="Z785" s="1" t="s">
        <v>49</v>
      </c>
      <c r="AA785" s="1">
        <v>90.2</v>
      </c>
      <c r="AB785" s="1">
        <v>102.1</v>
      </c>
      <c r="AC785" s="1">
        <v>105.3</v>
      </c>
      <c r="AD785" s="1">
        <v>109.8</v>
      </c>
      <c r="AE785" s="1">
        <v>103.1</v>
      </c>
      <c r="AF785" s="1">
        <v>98.3</v>
      </c>
      <c r="AG785" s="1">
        <v>97.4</v>
      </c>
      <c r="AH785" s="1">
        <v>99.1</v>
      </c>
      <c r="AI785" s="1">
        <v>97</v>
      </c>
      <c r="AJ785" s="1">
        <v>97.8</v>
      </c>
      <c r="AK785" s="2">
        <f t="shared" si="24"/>
        <v>6.0307403072512325E-2</v>
      </c>
      <c r="AL785" s="2">
        <f t="shared" si="25"/>
        <v>0.62354076244113688</v>
      </c>
    </row>
    <row r="786" spans="1:38" x14ac:dyDescent="0.2">
      <c r="A786" s="1" t="s">
        <v>36</v>
      </c>
      <c r="B786" s="1" t="s">
        <v>37</v>
      </c>
      <c r="C786" s="1" t="s">
        <v>5353</v>
      </c>
      <c r="D786" s="1" t="s">
        <v>5354</v>
      </c>
      <c r="E786" s="1">
        <v>0</v>
      </c>
      <c r="F786" s="1">
        <v>40.152999999999999</v>
      </c>
      <c r="G786" s="1">
        <v>22</v>
      </c>
      <c r="H786" s="1">
        <v>5</v>
      </c>
      <c r="I786" s="1">
        <v>19</v>
      </c>
      <c r="J786" s="1">
        <v>5</v>
      </c>
      <c r="K786" s="1">
        <v>1</v>
      </c>
      <c r="L786" s="1">
        <v>189</v>
      </c>
      <c r="M786" s="1">
        <v>21.7</v>
      </c>
      <c r="N786" s="1">
        <v>9.41</v>
      </c>
      <c r="O786" s="1">
        <v>413</v>
      </c>
      <c r="P786" s="1">
        <v>5</v>
      </c>
      <c r="Q786" s="1" t="s">
        <v>823</v>
      </c>
      <c r="R786" s="1" t="s">
        <v>824</v>
      </c>
      <c r="S786" s="1" t="s">
        <v>49</v>
      </c>
      <c r="T786" s="1" t="s">
        <v>5355</v>
      </c>
      <c r="U786" s="1" t="s">
        <v>5356</v>
      </c>
      <c r="V786" s="1" t="s">
        <v>5357</v>
      </c>
      <c r="W786" s="1" t="s">
        <v>5358</v>
      </c>
      <c r="X786" s="1" t="s">
        <v>258</v>
      </c>
      <c r="Y786" s="1" t="s">
        <v>1740</v>
      </c>
      <c r="Z786" s="1" t="s">
        <v>1741</v>
      </c>
      <c r="AA786" s="1">
        <v>100.8</v>
      </c>
      <c r="AB786" s="1">
        <v>102.6</v>
      </c>
      <c r="AC786" s="1">
        <v>100.4</v>
      </c>
      <c r="AD786" s="1">
        <v>105</v>
      </c>
      <c r="AE786" s="1">
        <v>103.8</v>
      </c>
      <c r="AF786" s="1">
        <v>101</v>
      </c>
      <c r="AG786" s="1">
        <v>97.9</v>
      </c>
      <c r="AH786" s="1">
        <v>97.3</v>
      </c>
      <c r="AI786" s="1">
        <v>93.6</v>
      </c>
      <c r="AJ786" s="1">
        <v>97.4</v>
      </c>
      <c r="AK786" s="2">
        <f t="shared" si="24"/>
        <v>7.3319345385244886E-2</v>
      </c>
      <c r="AL786" s="2">
        <f t="shared" si="25"/>
        <v>2.0726016899988631</v>
      </c>
    </row>
    <row r="787" spans="1:38" x14ac:dyDescent="0.2">
      <c r="A787" s="1" t="s">
        <v>50</v>
      </c>
      <c r="B787" s="1" t="s">
        <v>37</v>
      </c>
      <c r="C787" s="1" t="s">
        <v>5359</v>
      </c>
      <c r="D787" s="1" t="s">
        <v>5360</v>
      </c>
      <c r="E787" s="1">
        <v>6.6000000000000003E-2</v>
      </c>
      <c r="F787" s="1">
        <v>2.4569999999999999</v>
      </c>
      <c r="G787" s="1">
        <v>1</v>
      </c>
      <c r="H787" s="1">
        <v>1</v>
      </c>
      <c r="I787" s="1">
        <v>3</v>
      </c>
      <c r="J787" s="1">
        <v>1</v>
      </c>
      <c r="K787" s="1">
        <v>1</v>
      </c>
      <c r="L787" s="1">
        <v>1624</v>
      </c>
      <c r="M787" s="1">
        <v>183.2</v>
      </c>
      <c r="N787" s="1">
        <v>6.93</v>
      </c>
      <c r="O787" s="1">
        <v>0</v>
      </c>
      <c r="P787" s="1">
        <v>1</v>
      </c>
      <c r="Q787" s="1" t="s">
        <v>138</v>
      </c>
      <c r="R787" s="1" t="s">
        <v>64</v>
      </c>
      <c r="S787" s="1" t="s">
        <v>1318</v>
      </c>
      <c r="T787" s="1" t="s">
        <v>5361</v>
      </c>
      <c r="U787" s="1" t="s">
        <v>5362</v>
      </c>
      <c r="V787" s="1" t="s">
        <v>5363</v>
      </c>
      <c r="W787" s="1" t="s">
        <v>5364</v>
      </c>
      <c r="X787" s="1" t="s">
        <v>159</v>
      </c>
      <c r="Y787" s="1" t="s">
        <v>2005</v>
      </c>
      <c r="Z787" s="1" t="s">
        <v>49</v>
      </c>
      <c r="AA787" s="1">
        <v>90.5</v>
      </c>
      <c r="AB787" s="1">
        <v>109.7</v>
      </c>
      <c r="AC787" s="1">
        <v>104.2</v>
      </c>
      <c r="AD787" s="1">
        <v>91.2</v>
      </c>
      <c r="AE787" s="1">
        <v>105.7</v>
      </c>
      <c r="AF787" s="1">
        <v>77.099999999999994</v>
      </c>
      <c r="AG787" s="1">
        <v>99</v>
      </c>
      <c r="AH787" s="1">
        <v>95.7</v>
      </c>
      <c r="AI787" s="1">
        <v>125.6</v>
      </c>
      <c r="AJ787" s="1">
        <v>101.3</v>
      </c>
      <c r="AK787" s="2">
        <f t="shared" si="24"/>
        <v>7.5020311172298397E-3</v>
      </c>
      <c r="AL787" s="2">
        <f t="shared" si="25"/>
        <v>2.0551694055101943E-2</v>
      </c>
    </row>
    <row r="788" spans="1:38" x14ac:dyDescent="0.2">
      <c r="A788" s="1" t="s">
        <v>36</v>
      </c>
      <c r="B788" s="1" t="s">
        <v>37</v>
      </c>
      <c r="C788" s="1" t="s">
        <v>5365</v>
      </c>
      <c r="D788" s="1" t="s">
        <v>5366</v>
      </c>
      <c r="E788" s="1">
        <v>2E-3</v>
      </c>
      <c r="F788" s="1">
        <v>8.0030000000000001</v>
      </c>
      <c r="G788" s="1">
        <v>3</v>
      </c>
      <c r="H788" s="1">
        <v>2</v>
      </c>
      <c r="I788" s="1">
        <v>3</v>
      </c>
      <c r="J788" s="1">
        <v>2</v>
      </c>
      <c r="K788" s="1">
        <v>1</v>
      </c>
      <c r="L788" s="1">
        <v>686</v>
      </c>
      <c r="M788" s="1">
        <v>78.5</v>
      </c>
      <c r="N788" s="1">
        <v>9.44</v>
      </c>
      <c r="O788" s="1">
        <v>44</v>
      </c>
      <c r="P788" s="1">
        <v>2</v>
      </c>
      <c r="Q788" s="1" t="s">
        <v>351</v>
      </c>
      <c r="R788" s="1" t="s">
        <v>86</v>
      </c>
      <c r="S788" s="1" t="s">
        <v>353</v>
      </c>
      <c r="T788" s="1" t="s">
        <v>5367</v>
      </c>
      <c r="U788" s="1" t="s">
        <v>5368</v>
      </c>
      <c r="V788" s="1" t="s">
        <v>5369</v>
      </c>
      <c r="W788" s="1" t="s">
        <v>5370</v>
      </c>
      <c r="X788" s="1" t="s">
        <v>421</v>
      </c>
      <c r="Y788" s="1" t="s">
        <v>49</v>
      </c>
      <c r="Z788" s="1" t="s">
        <v>49</v>
      </c>
      <c r="AA788" s="1">
        <v>90.1</v>
      </c>
      <c r="AB788" s="1">
        <v>102.9</v>
      </c>
      <c r="AC788" s="1">
        <v>106.7</v>
      </c>
      <c r="AD788" s="1">
        <v>98.2</v>
      </c>
      <c r="AE788" s="1">
        <v>103.2</v>
      </c>
      <c r="AF788" s="1">
        <v>108</v>
      </c>
      <c r="AG788" s="1">
        <v>97.7</v>
      </c>
      <c r="AH788" s="1">
        <v>99.2</v>
      </c>
      <c r="AI788" s="1">
        <v>97.4</v>
      </c>
      <c r="AJ788" s="1">
        <v>96.6</v>
      </c>
      <c r="AK788" s="2">
        <f t="shared" si="24"/>
        <v>6.3478684211523573E-3</v>
      </c>
      <c r="AL788" s="2">
        <f t="shared" si="25"/>
        <v>4.3585331596284929E-2</v>
      </c>
    </row>
    <row r="789" spans="1:38" x14ac:dyDescent="0.2">
      <c r="A789" s="1" t="s">
        <v>36</v>
      </c>
      <c r="B789" s="1" t="s">
        <v>37</v>
      </c>
      <c r="C789" s="1" t="s">
        <v>5371</v>
      </c>
      <c r="D789" s="1" t="s">
        <v>5372</v>
      </c>
      <c r="E789" s="1">
        <v>1E-3</v>
      </c>
      <c r="F789" s="1">
        <v>8.5640000000000001</v>
      </c>
      <c r="G789" s="1">
        <v>2</v>
      </c>
      <c r="H789" s="1">
        <v>1</v>
      </c>
      <c r="I789" s="1">
        <v>3</v>
      </c>
      <c r="J789" s="1">
        <v>1</v>
      </c>
      <c r="K789" s="1">
        <v>1</v>
      </c>
      <c r="L789" s="1">
        <v>550</v>
      </c>
      <c r="M789" s="1">
        <v>61</v>
      </c>
      <c r="N789" s="1">
        <v>8.16</v>
      </c>
      <c r="O789" s="1">
        <v>101</v>
      </c>
      <c r="P789" s="1">
        <v>1</v>
      </c>
      <c r="Q789" s="1" t="s">
        <v>565</v>
      </c>
      <c r="R789" s="1" t="s">
        <v>692</v>
      </c>
      <c r="S789" s="1" t="s">
        <v>139</v>
      </c>
      <c r="T789" s="1" t="s">
        <v>5373</v>
      </c>
      <c r="U789" s="1" t="s">
        <v>5374</v>
      </c>
      <c r="V789" s="1" t="s">
        <v>5375</v>
      </c>
      <c r="W789" s="1" t="s">
        <v>5376</v>
      </c>
      <c r="X789" s="1" t="s">
        <v>258</v>
      </c>
      <c r="Y789" s="1" t="s">
        <v>4793</v>
      </c>
      <c r="Z789" s="1" t="s">
        <v>49</v>
      </c>
      <c r="AA789" s="1">
        <v>100.1</v>
      </c>
      <c r="AB789" s="1">
        <v>106.6</v>
      </c>
      <c r="AC789" s="1">
        <v>108.6</v>
      </c>
      <c r="AD789" s="1">
        <v>100</v>
      </c>
      <c r="AE789" s="1">
        <v>100.9</v>
      </c>
      <c r="AF789" s="1">
        <v>93.8</v>
      </c>
      <c r="AG789" s="1">
        <v>102</v>
      </c>
      <c r="AH789" s="1">
        <v>103.5</v>
      </c>
      <c r="AI789" s="1">
        <v>88.7</v>
      </c>
      <c r="AJ789" s="1">
        <v>95.8</v>
      </c>
      <c r="AK789" s="2">
        <f t="shared" si="24"/>
        <v>9.3519372114044833E-2</v>
      </c>
      <c r="AL789" s="2">
        <f t="shared" si="25"/>
        <v>1.0832557774531062</v>
      </c>
    </row>
    <row r="790" spans="1:38" x14ac:dyDescent="0.2">
      <c r="A790" s="1" t="s">
        <v>60</v>
      </c>
      <c r="B790" s="1" t="s">
        <v>37</v>
      </c>
      <c r="C790" s="1" t="s">
        <v>5377</v>
      </c>
      <c r="D790" s="1" t="s">
        <v>5378</v>
      </c>
      <c r="E790" s="1">
        <v>1.7000000000000001E-2</v>
      </c>
      <c r="F790" s="1">
        <v>4.1879999999999997</v>
      </c>
      <c r="G790" s="1">
        <v>8</v>
      </c>
      <c r="H790" s="1">
        <v>2</v>
      </c>
      <c r="I790" s="1">
        <v>2</v>
      </c>
      <c r="J790" s="1">
        <v>2</v>
      </c>
      <c r="K790" s="1">
        <v>1</v>
      </c>
      <c r="L790" s="1">
        <v>382</v>
      </c>
      <c r="M790" s="1">
        <v>41.6</v>
      </c>
      <c r="N790" s="1">
        <v>7.9</v>
      </c>
      <c r="O790" s="1">
        <v>18</v>
      </c>
      <c r="P790" s="1">
        <v>2</v>
      </c>
      <c r="Q790" s="1" t="s">
        <v>40</v>
      </c>
      <c r="R790" s="1" t="s">
        <v>5379</v>
      </c>
      <c r="S790" s="1" t="s">
        <v>65</v>
      </c>
      <c r="T790" s="1" t="s">
        <v>49</v>
      </c>
      <c r="U790" s="1" t="s">
        <v>5380</v>
      </c>
      <c r="V790" s="1" t="s">
        <v>5381</v>
      </c>
      <c r="W790" s="1" t="s">
        <v>5382</v>
      </c>
      <c r="X790" s="1" t="s">
        <v>81</v>
      </c>
      <c r="Y790" s="1" t="s">
        <v>49</v>
      </c>
      <c r="Z790" s="1" t="s">
        <v>49</v>
      </c>
      <c r="AA790" s="1">
        <v>101.3</v>
      </c>
      <c r="AB790" s="1">
        <v>103</v>
      </c>
      <c r="AC790" s="1">
        <v>101.8</v>
      </c>
      <c r="AD790" s="1">
        <v>102.5</v>
      </c>
      <c r="AE790" s="1">
        <v>101.9</v>
      </c>
      <c r="AF790" s="1">
        <v>105.8</v>
      </c>
      <c r="AG790" s="1">
        <v>96.8</v>
      </c>
      <c r="AH790" s="1">
        <v>96.1</v>
      </c>
      <c r="AI790" s="1">
        <v>85.6</v>
      </c>
      <c r="AJ790" s="1">
        <v>105.1</v>
      </c>
      <c r="AK790" s="2">
        <f t="shared" si="24"/>
        <v>6.0896859685774248E-2</v>
      </c>
      <c r="AL790" s="2">
        <f t="shared" si="25"/>
        <v>0.5446175724619392</v>
      </c>
    </row>
    <row r="791" spans="1:38" x14ac:dyDescent="0.2">
      <c r="A791" s="1" t="s">
        <v>36</v>
      </c>
      <c r="B791" s="1" t="s">
        <v>37</v>
      </c>
      <c r="C791" s="1" t="s">
        <v>5383</v>
      </c>
      <c r="D791" s="1" t="s">
        <v>5384</v>
      </c>
      <c r="E791" s="1">
        <v>0</v>
      </c>
      <c r="F791" s="1">
        <v>138.346</v>
      </c>
      <c r="G791" s="1">
        <v>27</v>
      </c>
      <c r="H791" s="1">
        <v>13</v>
      </c>
      <c r="I791" s="1">
        <v>62</v>
      </c>
      <c r="J791" s="1">
        <v>11</v>
      </c>
      <c r="K791" s="1">
        <v>1</v>
      </c>
      <c r="L791" s="1">
        <v>543</v>
      </c>
      <c r="M791" s="1">
        <v>59.6</v>
      </c>
      <c r="N791" s="1">
        <v>8.4</v>
      </c>
      <c r="O791" s="1">
        <v>1464</v>
      </c>
      <c r="P791" s="1">
        <v>13</v>
      </c>
      <c r="Q791" s="1" t="s">
        <v>926</v>
      </c>
      <c r="R791" s="1" t="s">
        <v>516</v>
      </c>
      <c r="S791" s="1" t="s">
        <v>567</v>
      </c>
      <c r="T791" s="1" t="s">
        <v>4028</v>
      </c>
      <c r="U791" s="1" t="s">
        <v>5385</v>
      </c>
      <c r="V791" s="1" t="s">
        <v>5386</v>
      </c>
      <c r="W791" s="1" t="s">
        <v>5387</v>
      </c>
      <c r="X791" s="1" t="s">
        <v>81</v>
      </c>
      <c r="Y791" s="1" t="s">
        <v>5388</v>
      </c>
      <c r="Z791" s="1" t="s">
        <v>49</v>
      </c>
      <c r="AA791" s="1">
        <v>100.9</v>
      </c>
      <c r="AB791" s="1">
        <v>105.2</v>
      </c>
      <c r="AC791" s="1">
        <v>103.7</v>
      </c>
      <c r="AD791" s="1">
        <v>103.2</v>
      </c>
      <c r="AE791" s="1">
        <v>101.2</v>
      </c>
      <c r="AF791" s="1">
        <v>101.1</v>
      </c>
      <c r="AG791" s="1">
        <v>98</v>
      </c>
      <c r="AH791" s="1">
        <v>92.3</v>
      </c>
      <c r="AI791" s="1">
        <v>93.1</v>
      </c>
      <c r="AJ791" s="1">
        <v>101.6</v>
      </c>
      <c r="AK791" s="2">
        <f t="shared" si="24"/>
        <v>8.1076476045074494E-2</v>
      </c>
      <c r="AL791" s="2">
        <f t="shared" si="25"/>
        <v>1.5441171486385794</v>
      </c>
    </row>
    <row r="792" spans="1:38" x14ac:dyDescent="0.2">
      <c r="A792" s="1" t="s">
        <v>60</v>
      </c>
      <c r="B792" s="1" t="s">
        <v>37</v>
      </c>
      <c r="C792" s="1" t="s">
        <v>5389</v>
      </c>
      <c r="D792" s="1" t="s">
        <v>5390</v>
      </c>
      <c r="E792" s="1">
        <v>0.01</v>
      </c>
      <c r="F792" s="1">
        <v>4.8689999999999998</v>
      </c>
      <c r="G792" s="1">
        <v>2</v>
      </c>
      <c r="H792" s="1">
        <v>1</v>
      </c>
      <c r="I792" s="1">
        <v>2</v>
      </c>
      <c r="J792" s="1">
        <v>1</v>
      </c>
      <c r="K792" s="1">
        <v>1</v>
      </c>
      <c r="L792" s="1">
        <v>472</v>
      </c>
      <c r="M792" s="1">
        <v>52.6</v>
      </c>
      <c r="N792" s="1">
        <v>7.23</v>
      </c>
      <c r="O792" s="1">
        <v>63</v>
      </c>
      <c r="P792" s="1">
        <v>1</v>
      </c>
      <c r="Q792" s="1" t="s">
        <v>5391</v>
      </c>
      <c r="R792" s="1" t="s">
        <v>223</v>
      </c>
      <c r="S792" s="1" t="s">
        <v>139</v>
      </c>
      <c r="T792" s="1" t="s">
        <v>5392</v>
      </c>
      <c r="U792" s="1" t="s">
        <v>5393</v>
      </c>
      <c r="V792" s="1" t="s">
        <v>5394</v>
      </c>
      <c r="W792" s="1" t="s">
        <v>5395</v>
      </c>
      <c r="X792" s="1" t="s">
        <v>144</v>
      </c>
      <c r="Y792" s="1" t="s">
        <v>49</v>
      </c>
      <c r="Z792" s="1" t="s">
        <v>49</v>
      </c>
      <c r="AA792" s="1">
        <v>90.5</v>
      </c>
      <c r="AB792" s="1">
        <v>102</v>
      </c>
      <c r="AC792" s="1">
        <v>106.9</v>
      </c>
      <c r="AD792" s="1">
        <v>88.1</v>
      </c>
      <c r="AE792" s="1">
        <v>108.7</v>
      </c>
      <c r="AF792" s="1">
        <v>96.8</v>
      </c>
      <c r="AG792" s="1">
        <v>116.5</v>
      </c>
      <c r="AH792" s="1">
        <v>84.7</v>
      </c>
      <c r="AI792" s="1">
        <v>110.1</v>
      </c>
      <c r="AJ792" s="1">
        <v>95.8</v>
      </c>
      <c r="AK792" s="2">
        <f t="shared" si="24"/>
        <v>-2.2215721077322011E-2</v>
      </c>
      <c r="AL792" s="2">
        <f t="shared" si="25"/>
        <v>7.9785416935855571E-2</v>
      </c>
    </row>
    <row r="793" spans="1:38" x14ac:dyDescent="0.2">
      <c r="A793" s="1" t="s">
        <v>36</v>
      </c>
      <c r="B793" s="1" t="s">
        <v>37</v>
      </c>
      <c r="C793" s="1" t="s">
        <v>5396</v>
      </c>
      <c r="D793" s="1" t="s">
        <v>5397</v>
      </c>
      <c r="E793" s="1">
        <v>5.0000000000000001E-3</v>
      </c>
      <c r="F793" s="1">
        <v>6.0279999999999996</v>
      </c>
      <c r="G793" s="1">
        <v>4</v>
      </c>
      <c r="H793" s="1">
        <v>2</v>
      </c>
      <c r="I793" s="1">
        <v>3</v>
      </c>
      <c r="J793" s="1">
        <v>1</v>
      </c>
      <c r="K793" s="1">
        <v>1</v>
      </c>
      <c r="L793" s="1">
        <v>502</v>
      </c>
      <c r="M793" s="1">
        <v>54.5</v>
      </c>
      <c r="N793" s="1">
        <v>4.8600000000000003</v>
      </c>
      <c r="O793" s="1">
        <v>48</v>
      </c>
      <c r="P793" s="1">
        <v>2</v>
      </c>
      <c r="Q793" s="1" t="s">
        <v>252</v>
      </c>
      <c r="R793" s="1" t="s">
        <v>3309</v>
      </c>
      <c r="S793" s="1" t="s">
        <v>164</v>
      </c>
      <c r="T793" s="1" t="s">
        <v>5398</v>
      </c>
      <c r="U793" s="1" t="s">
        <v>5399</v>
      </c>
      <c r="V793" s="1" t="s">
        <v>5400</v>
      </c>
      <c r="W793" s="1" t="s">
        <v>5401</v>
      </c>
      <c r="X793" s="1" t="s">
        <v>676</v>
      </c>
      <c r="Y793" s="1" t="s">
        <v>49</v>
      </c>
      <c r="Z793" s="1" t="s">
        <v>49</v>
      </c>
      <c r="AA793" s="1">
        <v>93</v>
      </c>
      <c r="AB793" s="1">
        <v>90.1</v>
      </c>
      <c r="AC793" s="1">
        <v>111.6</v>
      </c>
      <c r="AD793" s="1">
        <v>111.5</v>
      </c>
      <c r="AE793" s="1">
        <v>103.5</v>
      </c>
      <c r="AF793" s="1">
        <v>98.3</v>
      </c>
      <c r="AG793" s="1">
        <v>96.3</v>
      </c>
      <c r="AH793" s="1">
        <v>100.4</v>
      </c>
      <c r="AI793" s="1">
        <v>89.6</v>
      </c>
      <c r="AJ793" s="1">
        <v>105.8</v>
      </c>
      <c r="AK793" s="2">
        <f t="shared" si="24"/>
        <v>5.5689374214595112E-2</v>
      </c>
      <c r="AL793" s="2">
        <f t="shared" si="25"/>
        <v>0.31723440831639715</v>
      </c>
    </row>
    <row r="794" spans="1:38" x14ac:dyDescent="0.2">
      <c r="A794" s="1" t="s">
        <v>36</v>
      </c>
      <c r="B794" s="1" t="s">
        <v>37</v>
      </c>
      <c r="C794" s="1" t="s">
        <v>5402</v>
      </c>
      <c r="D794" s="1" t="s">
        <v>5403</v>
      </c>
      <c r="E794" s="1">
        <v>0</v>
      </c>
      <c r="F794" s="1">
        <v>16.838999999999999</v>
      </c>
      <c r="G794" s="1">
        <v>8</v>
      </c>
      <c r="H794" s="1">
        <v>6</v>
      </c>
      <c r="I794" s="1">
        <v>6</v>
      </c>
      <c r="J794" s="1">
        <v>6</v>
      </c>
      <c r="K794" s="1">
        <v>1</v>
      </c>
      <c r="L794" s="1">
        <v>969</v>
      </c>
      <c r="M794" s="1">
        <v>108.5</v>
      </c>
      <c r="N794" s="1">
        <v>5.49</v>
      </c>
      <c r="O794" s="1">
        <v>71</v>
      </c>
      <c r="P794" s="1">
        <v>6</v>
      </c>
      <c r="Q794" s="1" t="s">
        <v>4009</v>
      </c>
      <c r="R794" s="1" t="s">
        <v>49</v>
      </c>
      <c r="S794" s="1" t="s">
        <v>1045</v>
      </c>
      <c r="T794" s="1" t="s">
        <v>5404</v>
      </c>
      <c r="U794" s="1" t="s">
        <v>5405</v>
      </c>
      <c r="V794" s="1" t="s">
        <v>5406</v>
      </c>
      <c r="W794" s="1" t="s">
        <v>5407</v>
      </c>
      <c r="X794" s="1" t="s">
        <v>118</v>
      </c>
      <c r="Y794" s="1" t="s">
        <v>49</v>
      </c>
      <c r="Z794" s="1" t="s">
        <v>49</v>
      </c>
      <c r="AA794" s="1">
        <v>105</v>
      </c>
      <c r="AB794" s="1">
        <v>103.2</v>
      </c>
      <c r="AC794" s="1">
        <v>88.8</v>
      </c>
      <c r="AD794" s="1">
        <v>102.3</v>
      </c>
      <c r="AE794" s="1">
        <v>104.1</v>
      </c>
      <c r="AF794" s="1">
        <v>111.2</v>
      </c>
      <c r="AG794" s="1">
        <v>101.8</v>
      </c>
      <c r="AH794" s="1">
        <v>98</v>
      </c>
      <c r="AI794" s="1">
        <v>90.4</v>
      </c>
      <c r="AJ794" s="1">
        <v>95.1</v>
      </c>
      <c r="AK794" s="2">
        <f t="shared" si="24"/>
        <v>1.9911498745243002E-2</v>
      </c>
      <c r="AL794" s="2">
        <f t="shared" si="25"/>
        <v>0.11194713835523977</v>
      </c>
    </row>
    <row r="795" spans="1:38" x14ac:dyDescent="0.2">
      <c r="A795" s="1" t="s">
        <v>36</v>
      </c>
      <c r="B795" s="1" t="s">
        <v>37</v>
      </c>
      <c r="C795" s="1" t="s">
        <v>5408</v>
      </c>
      <c r="D795" s="1" t="s">
        <v>5409</v>
      </c>
      <c r="E795" s="1">
        <v>3.0000000000000001E-3</v>
      </c>
      <c r="F795" s="1">
        <v>7.1529999999999996</v>
      </c>
      <c r="G795" s="1">
        <v>6</v>
      </c>
      <c r="H795" s="1">
        <v>2</v>
      </c>
      <c r="I795" s="1">
        <v>2</v>
      </c>
      <c r="J795" s="1">
        <v>2</v>
      </c>
      <c r="K795" s="1">
        <v>1</v>
      </c>
      <c r="L795" s="1">
        <v>610</v>
      </c>
      <c r="M795" s="1">
        <v>63.2</v>
      </c>
      <c r="N795" s="1">
        <v>10.42</v>
      </c>
      <c r="O795" s="1">
        <v>81</v>
      </c>
      <c r="P795" s="1">
        <v>2</v>
      </c>
      <c r="Q795" s="1" t="s">
        <v>361</v>
      </c>
      <c r="R795" s="1" t="s">
        <v>311</v>
      </c>
      <c r="S795" s="1" t="s">
        <v>131</v>
      </c>
      <c r="T795" s="1" t="s">
        <v>5410</v>
      </c>
      <c r="U795" s="1" t="s">
        <v>5411</v>
      </c>
      <c r="V795" s="1" t="s">
        <v>5412</v>
      </c>
      <c r="W795" s="1" t="s">
        <v>5413</v>
      </c>
      <c r="X795" s="1" t="s">
        <v>59</v>
      </c>
      <c r="Y795" s="1" t="s">
        <v>49</v>
      </c>
      <c r="Z795" s="1" t="s">
        <v>49</v>
      </c>
      <c r="AA795" s="1">
        <v>86.3</v>
      </c>
      <c r="AB795" s="1">
        <v>116.2</v>
      </c>
      <c r="AC795" s="1">
        <v>100.9</v>
      </c>
      <c r="AD795" s="1">
        <v>94.5</v>
      </c>
      <c r="AE795" s="1">
        <v>111.3</v>
      </c>
      <c r="AF795" s="1">
        <v>95.6</v>
      </c>
      <c r="AG795" s="1">
        <v>94.2</v>
      </c>
      <c r="AH795" s="1">
        <v>98.9</v>
      </c>
      <c r="AI795" s="1">
        <v>95.8</v>
      </c>
      <c r="AJ795" s="1">
        <v>106.3</v>
      </c>
      <c r="AK795" s="2">
        <f t="shared" si="24"/>
        <v>5.3097170238452701E-2</v>
      </c>
      <c r="AL795" s="2">
        <f t="shared" si="25"/>
        <v>0.26165421707795011</v>
      </c>
    </row>
    <row r="796" spans="1:38" x14ac:dyDescent="0.2">
      <c r="A796" s="1" t="s">
        <v>36</v>
      </c>
      <c r="B796" s="1" t="s">
        <v>37</v>
      </c>
      <c r="C796" s="1" t="s">
        <v>5414</v>
      </c>
      <c r="D796" s="1" t="s">
        <v>5415</v>
      </c>
      <c r="E796" s="1">
        <v>0</v>
      </c>
      <c r="F796" s="1">
        <v>63.898000000000003</v>
      </c>
      <c r="G796" s="1">
        <v>19</v>
      </c>
      <c r="H796" s="1">
        <v>11</v>
      </c>
      <c r="I796" s="1">
        <v>16</v>
      </c>
      <c r="J796" s="1">
        <v>11</v>
      </c>
      <c r="K796" s="1">
        <v>1</v>
      </c>
      <c r="L796" s="1">
        <v>780</v>
      </c>
      <c r="M796" s="1">
        <v>85.9</v>
      </c>
      <c r="N796" s="1">
        <v>6.18</v>
      </c>
      <c r="O796" s="1">
        <v>458</v>
      </c>
      <c r="P796" s="1">
        <v>11</v>
      </c>
      <c r="Q796" s="1" t="s">
        <v>5416</v>
      </c>
      <c r="R796" s="1" t="s">
        <v>4603</v>
      </c>
      <c r="S796" s="1" t="s">
        <v>95</v>
      </c>
      <c r="T796" s="1" t="s">
        <v>4547</v>
      </c>
      <c r="U796" s="1" t="s">
        <v>5417</v>
      </c>
      <c r="V796" s="1" t="s">
        <v>5418</v>
      </c>
      <c r="W796" s="1" t="s">
        <v>5419</v>
      </c>
      <c r="X796" s="1" t="s">
        <v>144</v>
      </c>
      <c r="Y796" s="1" t="s">
        <v>5420</v>
      </c>
      <c r="Z796" s="1" t="s">
        <v>1390</v>
      </c>
      <c r="AA796" s="1">
        <v>106</v>
      </c>
      <c r="AB796" s="1">
        <v>98.3</v>
      </c>
      <c r="AC796" s="1">
        <v>102.7</v>
      </c>
      <c r="AD796" s="1">
        <v>99.7</v>
      </c>
      <c r="AE796" s="1">
        <v>104.2</v>
      </c>
      <c r="AF796" s="1">
        <v>97.6</v>
      </c>
      <c r="AG796" s="1">
        <v>95.9</v>
      </c>
      <c r="AH796" s="1">
        <v>100.7</v>
      </c>
      <c r="AI796" s="1">
        <v>97.9</v>
      </c>
      <c r="AJ796" s="1">
        <v>97</v>
      </c>
      <c r="AK796" s="2">
        <f t="shared" si="24"/>
        <v>6.2911471061908891E-2</v>
      </c>
      <c r="AL796" s="2">
        <f t="shared" si="25"/>
        <v>1.5553188353083836</v>
      </c>
    </row>
    <row r="797" spans="1:38" x14ac:dyDescent="0.2">
      <c r="A797" s="1" t="s">
        <v>36</v>
      </c>
      <c r="B797" s="1" t="s">
        <v>37</v>
      </c>
      <c r="C797" s="1" t="s">
        <v>5421</v>
      </c>
      <c r="D797" s="1" t="s">
        <v>5422</v>
      </c>
      <c r="E797" s="1">
        <v>0</v>
      </c>
      <c r="F797" s="1">
        <v>54.664999999999999</v>
      </c>
      <c r="G797" s="1">
        <v>34</v>
      </c>
      <c r="H797" s="1">
        <v>6</v>
      </c>
      <c r="I797" s="1">
        <v>20</v>
      </c>
      <c r="J797" s="1">
        <v>6</v>
      </c>
      <c r="K797" s="1">
        <v>1</v>
      </c>
      <c r="L797" s="1">
        <v>232</v>
      </c>
      <c r="M797" s="1">
        <v>26.7</v>
      </c>
      <c r="N797" s="1">
        <v>8.7899999999999991</v>
      </c>
      <c r="O797" s="1">
        <v>715</v>
      </c>
      <c r="P797" s="1">
        <v>6</v>
      </c>
      <c r="Q797" s="1" t="s">
        <v>990</v>
      </c>
      <c r="R797" s="1" t="s">
        <v>4076</v>
      </c>
      <c r="S797" s="1" t="s">
        <v>131</v>
      </c>
      <c r="T797" s="1" t="s">
        <v>5423</v>
      </c>
      <c r="U797" s="1" t="s">
        <v>5424</v>
      </c>
      <c r="V797" s="1" t="s">
        <v>49</v>
      </c>
      <c r="W797" s="1" t="s">
        <v>5425</v>
      </c>
      <c r="X797" s="1" t="s">
        <v>169</v>
      </c>
      <c r="Y797" s="1" t="s">
        <v>49</v>
      </c>
      <c r="Z797" s="1" t="s">
        <v>49</v>
      </c>
      <c r="AA797" s="1">
        <v>99.7</v>
      </c>
      <c r="AB797" s="1">
        <v>101.4</v>
      </c>
      <c r="AC797" s="1">
        <v>104.4</v>
      </c>
      <c r="AD797" s="1">
        <v>102.6</v>
      </c>
      <c r="AE797" s="1">
        <v>103.8</v>
      </c>
      <c r="AF797" s="1">
        <v>98.7</v>
      </c>
      <c r="AG797" s="1">
        <v>97.3</v>
      </c>
      <c r="AH797" s="1">
        <v>96.6</v>
      </c>
      <c r="AI797" s="1">
        <v>97.5</v>
      </c>
      <c r="AJ797" s="1">
        <v>98</v>
      </c>
      <c r="AK797" s="2">
        <f t="shared" si="24"/>
        <v>6.8685254597697032E-2</v>
      </c>
      <c r="AL797" s="2">
        <f t="shared" si="25"/>
        <v>3.0851281258406318</v>
      </c>
    </row>
    <row r="798" spans="1:38" x14ac:dyDescent="0.2">
      <c r="A798" s="1" t="s">
        <v>36</v>
      </c>
      <c r="B798" s="1" t="s">
        <v>37</v>
      </c>
      <c r="C798" s="1" t="s">
        <v>5426</v>
      </c>
      <c r="D798" s="1" t="s">
        <v>5427</v>
      </c>
      <c r="E798" s="1">
        <v>5.0000000000000001E-3</v>
      </c>
      <c r="F798" s="1">
        <v>6.3570000000000002</v>
      </c>
      <c r="G798" s="1">
        <v>11</v>
      </c>
      <c r="H798" s="1">
        <v>2</v>
      </c>
      <c r="I798" s="1">
        <v>3</v>
      </c>
      <c r="J798" s="1">
        <v>2</v>
      </c>
      <c r="K798" s="1">
        <v>1</v>
      </c>
      <c r="L798" s="1">
        <v>211</v>
      </c>
      <c r="M798" s="1">
        <v>23.6</v>
      </c>
      <c r="N798" s="1">
        <v>7.2</v>
      </c>
      <c r="O798" s="1">
        <v>71</v>
      </c>
      <c r="P798" s="1">
        <v>2</v>
      </c>
      <c r="Q798" s="1" t="s">
        <v>49</v>
      </c>
      <c r="R798" s="1" t="s">
        <v>64</v>
      </c>
      <c r="S798" s="1" t="s">
        <v>49</v>
      </c>
      <c r="T798" s="1" t="s">
        <v>3270</v>
      </c>
      <c r="U798" s="1" t="s">
        <v>5428</v>
      </c>
      <c r="V798" s="1" t="s">
        <v>5429</v>
      </c>
      <c r="W798" s="1" t="s">
        <v>5430</v>
      </c>
      <c r="X798" s="1" t="s">
        <v>118</v>
      </c>
      <c r="Y798" s="1" t="s">
        <v>49</v>
      </c>
      <c r="Z798" s="1" t="s">
        <v>49</v>
      </c>
      <c r="AA798" s="1">
        <v>101</v>
      </c>
      <c r="AB798" s="1">
        <v>105.6</v>
      </c>
      <c r="AC798" s="1">
        <v>99.8</v>
      </c>
      <c r="AD798" s="1">
        <v>106.1</v>
      </c>
      <c r="AE798" s="1">
        <v>97.6</v>
      </c>
      <c r="AF798" s="1">
        <v>107.9</v>
      </c>
      <c r="AG798" s="1">
        <v>98.9</v>
      </c>
      <c r="AH798" s="1">
        <v>95.9</v>
      </c>
      <c r="AI798" s="1">
        <v>93.6</v>
      </c>
      <c r="AJ798" s="1">
        <v>93.5</v>
      </c>
      <c r="AK798" s="2">
        <f t="shared" si="24"/>
        <v>5.8587326832964554E-2</v>
      </c>
      <c r="AL798" s="2">
        <f t="shared" si="25"/>
        <v>0.63309857085287913</v>
      </c>
    </row>
    <row r="799" spans="1:38" x14ac:dyDescent="0.2">
      <c r="A799" s="1" t="s">
        <v>36</v>
      </c>
      <c r="B799" s="1" t="s">
        <v>37</v>
      </c>
      <c r="C799" s="1" t="s">
        <v>5431</v>
      </c>
      <c r="D799" s="1" t="s">
        <v>5432</v>
      </c>
      <c r="E799" s="1">
        <v>0</v>
      </c>
      <c r="F799" s="1">
        <v>37.036000000000001</v>
      </c>
      <c r="G799" s="1">
        <v>23</v>
      </c>
      <c r="H799" s="1">
        <v>5</v>
      </c>
      <c r="I799" s="1">
        <v>9</v>
      </c>
      <c r="J799" s="1">
        <v>5</v>
      </c>
      <c r="K799" s="1">
        <v>1</v>
      </c>
      <c r="L799" s="1">
        <v>289</v>
      </c>
      <c r="M799" s="1">
        <v>32.200000000000003</v>
      </c>
      <c r="N799" s="1">
        <v>8.98</v>
      </c>
      <c r="O799" s="1">
        <v>266</v>
      </c>
      <c r="P799" s="1">
        <v>5</v>
      </c>
      <c r="Q799" s="1" t="s">
        <v>222</v>
      </c>
      <c r="R799" s="1" t="s">
        <v>2032</v>
      </c>
      <c r="S799" s="1" t="s">
        <v>370</v>
      </c>
      <c r="T799" s="1" t="s">
        <v>5433</v>
      </c>
      <c r="U799" s="1" t="s">
        <v>5434</v>
      </c>
      <c r="V799" s="1" t="s">
        <v>5435</v>
      </c>
      <c r="W799" s="1" t="s">
        <v>5436</v>
      </c>
      <c r="X799" s="1" t="s">
        <v>287</v>
      </c>
      <c r="Y799" s="1" t="s">
        <v>5437</v>
      </c>
      <c r="Z799" s="1" t="s">
        <v>5438</v>
      </c>
      <c r="AA799" s="1">
        <v>103.5</v>
      </c>
      <c r="AB799" s="1">
        <v>97.5</v>
      </c>
      <c r="AC799" s="1">
        <v>104.2</v>
      </c>
      <c r="AD799" s="1">
        <v>95.6</v>
      </c>
      <c r="AE799" s="1">
        <v>104.2</v>
      </c>
      <c r="AF799" s="1">
        <v>101.4</v>
      </c>
      <c r="AG799" s="1">
        <v>97.9</v>
      </c>
      <c r="AH799" s="1">
        <v>99.3</v>
      </c>
      <c r="AI799" s="1">
        <v>98.3</v>
      </c>
      <c r="AJ799" s="1">
        <v>98.1</v>
      </c>
      <c r="AK799" s="2">
        <f t="shared" si="24"/>
        <v>2.885486267218499E-2</v>
      </c>
      <c r="AL799" s="2">
        <f t="shared" si="25"/>
        <v>0.4731274870315747</v>
      </c>
    </row>
    <row r="800" spans="1:38" x14ac:dyDescent="0.2">
      <c r="A800" s="1" t="s">
        <v>36</v>
      </c>
      <c r="B800" s="1" t="s">
        <v>37</v>
      </c>
      <c r="C800" s="1" t="s">
        <v>5439</v>
      </c>
      <c r="D800" s="1" t="s">
        <v>5440</v>
      </c>
      <c r="E800" s="1">
        <v>0</v>
      </c>
      <c r="F800" s="1">
        <v>94.046000000000006</v>
      </c>
      <c r="G800" s="1">
        <v>45</v>
      </c>
      <c r="H800" s="1">
        <v>16</v>
      </c>
      <c r="I800" s="1">
        <v>29</v>
      </c>
      <c r="J800" s="1">
        <v>14</v>
      </c>
      <c r="K800" s="1">
        <v>1</v>
      </c>
      <c r="L800" s="1">
        <v>323</v>
      </c>
      <c r="M800" s="1">
        <v>36.4</v>
      </c>
      <c r="N800" s="1">
        <v>5.76</v>
      </c>
      <c r="O800" s="1">
        <v>530</v>
      </c>
      <c r="P800" s="1">
        <v>16</v>
      </c>
      <c r="Q800" s="1" t="s">
        <v>5441</v>
      </c>
      <c r="R800" s="1" t="s">
        <v>253</v>
      </c>
      <c r="S800" s="1" t="s">
        <v>482</v>
      </c>
      <c r="T800" s="1" t="s">
        <v>4416</v>
      </c>
      <c r="U800" s="1" t="s">
        <v>5442</v>
      </c>
      <c r="V800" s="1" t="s">
        <v>5443</v>
      </c>
      <c r="W800" s="1" t="s">
        <v>5444</v>
      </c>
      <c r="X800" s="1" t="s">
        <v>47</v>
      </c>
      <c r="Y800" s="1" t="s">
        <v>49</v>
      </c>
      <c r="Z800" s="1" t="s">
        <v>4420</v>
      </c>
      <c r="AA800" s="1">
        <v>103.8</v>
      </c>
      <c r="AB800" s="1">
        <v>98.7</v>
      </c>
      <c r="AC800" s="1">
        <v>104.3</v>
      </c>
      <c r="AD800" s="1">
        <v>99.3</v>
      </c>
      <c r="AE800" s="1">
        <v>102.7</v>
      </c>
      <c r="AF800" s="1">
        <v>100.2</v>
      </c>
      <c r="AG800" s="1">
        <v>97.5</v>
      </c>
      <c r="AH800" s="1">
        <v>102.5</v>
      </c>
      <c r="AI800" s="1">
        <v>97</v>
      </c>
      <c r="AJ800" s="1">
        <v>94</v>
      </c>
      <c r="AK800" s="2">
        <f t="shared" si="24"/>
        <v>5.0788109914175997E-2</v>
      </c>
      <c r="AL800" s="2">
        <f t="shared" si="25"/>
        <v>1.0240769684370497</v>
      </c>
    </row>
    <row r="801" spans="1:38" x14ac:dyDescent="0.2">
      <c r="A801" s="1" t="s">
        <v>36</v>
      </c>
      <c r="B801" s="1" t="s">
        <v>37</v>
      </c>
      <c r="C801" s="1" t="s">
        <v>5445</v>
      </c>
      <c r="D801" s="1" t="s">
        <v>5446</v>
      </c>
      <c r="E801" s="1">
        <v>1E-3</v>
      </c>
      <c r="F801" s="1">
        <v>11.271000000000001</v>
      </c>
      <c r="G801" s="1">
        <v>9</v>
      </c>
      <c r="H801" s="1">
        <v>3</v>
      </c>
      <c r="I801" s="1">
        <v>3</v>
      </c>
      <c r="J801" s="1">
        <v>3</v>
      </c>
      <c r="K801" s="1">
        <v>1</v>
      </c>
      <c r="L801" s="1">
        <v>313</v>
      </c>
      <c r="M801" s="1">
        <v>35.299999999999997</v>
      </c>
      <c r="N801" s="1">
        <v>9.99</v>
      </c>
      <c r="O801" s="1">
        <v>68</v>
      </c>
      <c r="P801" s="1">
        <v>3</v>
      </c>
      <c r="Q801" s="1" t="s">
        <v>53</v>
      </c>
      <c r="R801" s="1" t="s">
        <v>5447</v>
      </c>
      <c r="S801" s="1" t="s">
        <v>5448</v>
      </c>
      <c r="T801" s="1" t="s">
        <v>5449</v>
      </c>
      <c r="U801" s="1" t="s">
        <v>5450</v>
      </c>
      <c r="V801" s="1" t="s">
        <v>5451</v>
      </c>
      <c r="W801" s="1" t="s">
        <v>5452</v>
      </c>
      <c r="X801" s="1" t="s">
        <v>100</v>
      </c>
      <c r="Y801" s="1" t="s">
        <v>49</v>
      </c>
      <c r="Z801" s="1" t="s">
        <v>49</v>
      </c>
      <c r="AA801" s="1">
        <v>104.6</v>
      </c>
      <c r="AB801" s="1">
        <v>92.5</v>
      </c>
      <c r="AC801" s="1">
        <v>103.3</v>
      </c>
      <c r="AD801" s="1">
        <v>104.2</v>
      </c>
      <c r="AE801" s="1">
        <v>105.9</v>
      </c>
      <c r="AF801" s="1">
        <v>99</v>
      </c>
      <c r="AG801" s="1">
        <v>95.3</v>
      </c>
      <c r="AH801" s="1">
        <v>99.6</v>
      </c>
      <c r="AI801" s="1">
        <v>103.1</v>
      </c>
      <c r="AJ801" s="1">
        <v>92.6</v>
      </c>
      <c r="AK801" s="2">
        <f t="shared" si="24"/>
        <v>6.0307403072512013E-2</v>
      </c>
      <c r="AL801" s="2">
        <f t="shared" si="25"/>
        <v>0.68561208311864197</v>
      </c>
    </row>
    <row r="802" spans="1:38" x14ac:dyDescent="0.2">
      <c r="A802" s="1" t="s">
        <v>50</v>
      </c>
      <c r="B802" s="1" t="s">
        <v>37</v>
      </c>
      <c r="C802" s="1" t="s">
        <v>5453</v>
      </c>
      <c r="D802" s="1" t="s">
        <v>5454</v>
      </c>
      <c r="E802" s="1">
        <v>0.104</v>
      </c>
      <c r="F802" s="1">
        <v>1.8540000000000001</v>
      </c>
      <c r="G802" s="1">
        <v>1</v>
      </c>
      <c r="H802" s="1">
        <v>1</v>
      </c>
      <c r="I802" s="1">
        <v>1</v>
      </c>
      <c r="J802" s="1">
        <v>1</v>
      </c>
      <c r="K802" s="1">
        <v>1</v>
      </c>
      <c r="L802" s="1">
        <v>639</v>
      </c>
      <c r="M802" s="1">
        <v>71.2</v>
      </c>
      <c r="N802" s="1">
        <v>5.97</v>
      </c>
      <c r="O802" s="1">
        <v>14</v>
      </c>
      <c r="P802" s="1">
        <v>1</v>
      </c>
      <c r="Q802" s="1" t="s">
        <v>990</v>
      </c>
      <c r="R802" s="1" t="s">
        <v>64</v>
      </c>
      <c r="S802" s="1" t="s">
        <v>95</v>
      </c>
      <c r="T802" s="1" t="s">
        <v>5054</v>
      </c>
      <c r="U802" s="1" t="s">
        <v>5455</v>
      </c>
      <c r="V802" s="1" t="s">
        <v>49</v>
      </c>
      <c r="W802" s="1" t="s">
        <v>5456</v>
      </c>
      <c r="X802" s="1" t="s">
        <v>169</v>
      </c>
      <c r="Y802" s="1" t="s">
        <v>49</v>
      </c>
      <c r="Z802" s="1" t="s">
        <v>49</v>
      </c>
      <c r="AA802" s="1">
        <v>108.9</v>
      </c>
      <c r="AB802" s="1">
        <v>92.3</v>
      </c>
      <c r="AC802" s="1">
        <v>103.3</v>
      </c>
      <c r="AD802" s="1">
        <v>101.6</v>
      </c>
      <c r="AE802" s="1">
        <v>94.9</v>
      </c>
      <c r="AF802" s="1">
        <v>96.4</v>
      </c>
      <c r="AG802" s="1">
        <v>96.5</v>
      </c>
      <c r="AH802" s="1">
        <v>93.9</v>
      </c>
      <c r="AI802" s="1">
        <v>96.8</v>
      </c>
      <c r="AJ802" s="1">
        <v>115.4</v>
      </c>
      <c r="AK802" s="2">
        <f t="shared" si="24"/>
        <v>5.7707878579478771E-3</v>
      </c>
      <c r="AL802" s="2">
        <f t="shared" si="25"/>
        <v>2.8070751767433667E-2</v>
      </c>
    </row>
    <row r="803" spans="1:38" x14ac:dyDescent="0.2">
      <c r="A803" s="1" t="s">
        <v>36</v>
      </c>
      <c r="B803" s="1" t="s">
        <v>37</v>
      </c>
      <c r="C803" s="1" t="s">
        <v>5457</v>
      </c>
      <c r="D803" s="1" t="s">
        <v>5458</v>
      </c>
      <c r="E803" s="1">
        <v>0</v>
      </c>
      <c r="F803" s="1">
        <v>42.935000000000002</v>
      </c>
      <c r="G803" s="1">
        <v>39</v>
      </c>
      <c r="H803" s="1">
        <v>4</v>
      </c>
      <c r="I803" s="1">
        <v>15</v>
      </c>
      <c r="J803" s="1">
        <v>4</v>
      </c>
      <c r="K803" s="1">
        <v>1</v>
      </c>
      <c r="L803" s="1">
        <v>126</v>
      </c>
      <c r="M803" s="1">
        <v>13.8</v>
      </c>
      <c r="N803" s="1">
        <v>6.87</v>
      </c>
      <c r="O803" s="1">
        <v>438</v>
      </c>
      <c r="P803" s="1">
        <v>4</v>
      </c>
      <c r="Q803" s="1" t="s">
        <v>3282</v>
      </c>
      <c r="R803" s="1" t="s">
        <v>241</v>
      </c>
      <c r="S803" s="1" t="s">
        <v>526</v>
      </c>
      <c r="T803" s="1" t="s">
        <v>3793</v>
      </c>
      <c r="U803" s="1" t="s">
        <v>5459</v>
      </c>
      <c r="V803" s="1" t="s">
        <v>5460</v>
      </c>
      <c r="W803" s="1" t="s">
        <v>5461</v>
      </c>
      <c r="X803" s="1" t="s">
        <v>159</v>
      </c>
      <c r="Y803" s="1" t="s">
        <v>49</v>
      </c>
      <c r="Z803" s="1" t="s">
        <v>49</v>
      </c>
      <c r="AA803" s="1">
        <v>103.7</v>
      </c>
      <c r="AB803" s="1">
        <v>101.6</v>
      </c>
      <c r="AC803" s="1">
        <v>102.2</v>
      </c>
      <c r="AD803" s="1">
        <v>102.3</v>
      </c>
      <c r="AE803" s="1">
        <v>99.5</v>
      </c>
      <c r="AF803" s="1">
        <v>97.1</v>
      </c>
      <c r="AG803" s="1">
        <v>97</v>
      </c>
      <c r="AH803" s="1">
        <v>100.3</v>
      </c>
      <c r="AI803" s="1">
        <v>87.9</v>
      </c>
      <c r="AJ803" s="1">
        <v>108.4</v>
      </c>
      <c r="AK803" s="2">
        <f t="shared" si="24"/>
        <v>5.3674445829306548E-2</v>
      </c>
      <c r="AL803" s="2">
        <f t="shared" si="25"/>
        <v>0.52126356444411948</v>
      </c>
    </row>
    <row r="804" spans="1:38" x14ac:dyDescent="0.2">
      <c r="A804" s="1" t="s">
        <v>36</v>
      </c>
      <c r="B804" s="1" t="s">
        <v>37</v>
      </c>
      <c r="C804" s="1" t="s">
        <v>5462</v>
      </c>
      <c r="D804" s="1" t="s">
        <v>5463</v>
      </c>
      <c r="E804" s="1">
        <v>1E-3</v>
      </c>
      <c r="F804" s="1">
        <v>11.603</v>
      </c>
      <c r="G804" s="1">
        <v>6</v>
      </c>
      <c r="H804" s="1">
        <v>2</v>
      </c>
      <c r="I804" s="1">
        <v>3</v>
      </c>
      <c r="J804" s="1">
        <v>2</v>
      </c>
      <c r="K804" s="1">
        <v>1</v>
      </c>
      <c r="L804" s="1">
        <v>338</v>
      </c>
      <c r="M804" s="1">
        <v>38.6</v>
      </c>
      <c r="N804" s="1">
        <v>7.53</v>
      </c>
      <c r="O804" s="1">
        <v>70</v>
      </c>
      <c r="P804" s="1">
        <v>2</v>
      </c>
      <c r="Q804" s="1" t="s">
        <v>222</v>
      </c>
      <c r="R804" s="1" t="s">
        <v>932</v>
      </c>
      <c r="S804" s="1" t="s">
        <v>55</v>
      </c>
      <c r="T804" s="1" t="s">
        <v>5464</v>
      </c>
      <c r="U804" s="1" t="s">
        <v>5465</v>
      </c>
      <c r="V804" s="1" t="s">
        <v>5466</v>
      </c>
      <c r="W804" s="1" t="s">
        <v>5467</v>
      </c>
      <c r="X804" s="1" t="s">
        <v>144</v>
      </c>
      <c r="Y804" s="1" t="s">
        <v>605</v>
      </c>
      <c r="Z804" s="1" t="s">
        <v>49</v>
      </c>
      <c r="AA804" s="1">
        <v>98</v>
      </c>
      <c r="AB804" s="1">
        <v>105.8</v>
      </c>
      <c r="AC804" s="1">
        <v>102.8</v>
      </c>
      <c r="AD804" s="1">
        <v>107.6</v>
      </c>
      <c r="AE804" s="1">
        <v>96.9</v>
      </c>
      <c r="AF804" s="1">
        <v>104.7</v>
      </c>
      <c r="AG804" s="1">
        <v>87.7</v>
      </c>
      <c r="AH804" s="1">
        <v>93.4</v>
      </c>
      <c r="AI804" s="1">
        <v>97.6</v>
      </c>
      <c r="AJ804" s="1">
        <v>105.4</v>
      </c>
      <c r="AK804" s="2">
        <f t="shared" si="24"/>
        <v>6.4361306181480324E-2</v>
      </c>
      <c r="AL804" s="2">
        <f t="shared" si="25"/>
        <v>0.53214595435160572</v>
      </c>
    </row>
    <row r="805" spans="1:38" x14ac:dyDescent="0.2">
      <c r="A805" s="1" t="s">
        <v>36</v>
      </c>
      <c r="B805" s="1" t="s">
        <v>37</v>
      </c>
      <c r="C805" s="1" t="s">
        <v>5468</v>
      </c>
      <c r="D805" s="1" t="s">
        <v>5469</v>
      </c>
      <c r="E805" s="1">
        <v>3.0000000000000001E-3</v>
      </c>
      <c r="F805" s="1">
        <v>7.0540000000000003</v>
      </c>
      <c r="G805" s="1">
        <v>4</v>
      </c>
      <c r="H805" s="1">
        <v>2</v>
      </c>
      <c r="I805" s="1">
        <v>2</v>
      </c>
      <c r="J805" s="1">
        <v>2</v>
      </c>
      <c r="K805" s="1">
        <v>1</v>
      </c>
      <c r="L805" s="1">
        <v>392</v>
      </c>
      <c r="M805" s="1">
        <v>43.8</v>
      </c>
      <c r="N805" s="1">
        <v>7.78</v>
      </c>
      <c r="O805" s="1">
        <v>50</v>
      </c>
      <c r="P805" s="1">
        <v>2</v>
      </c>
      <c r="Q805" s="1" t="s">
        <v>222</v>
      </c>
      <c r="R805" s="1" t="s">
        <v>692</v>
      </c>
      <c r="S805" s="1" t="s">
        <v>55</v>
      </c>
      <c r="T805" s="1" t="s">
        <v>5470</v>
      </c>
      <c r="U805" s="1" t="s">
        <v>5471</v>
      </c>
      <c r="V805" s="1" t="s">
        <v>5472</v>
      </c>
      <c r="W805" s="1" t="s">
        <v>5473</v>
      </c>
      <c r="X805" s="1" t="s">
        <v>268</v>
      </c>
      <c r="Y805" s="1" t="s">
        <v>49</v>
      </c>
      <c r="Z805" s="1" t="s">
        <v>49</v>
      </c>
      <c r="AA805" s="1">
        <v>92.5</v>
      </c>
      <c r="AB805" s="1">
        <v>111.1</v>
      </c>
      <c r="AC805" s="1">
        <v>105.1</v>
      </c>
      <c r="AD805" s="1">
        <v>100.5</v>
      </c>
      <c r="AE805" s="1">
        <v>96.5</v>
      </c>
      <c r="AF805" s="1">
        <v>81.900000000000006</v>
      </c>
      <c r="AG805" s="1">
        <v>95.2</v>
      </c>
      <c r="AH805" s="1">
        <v>95.5</v>
      </c>
      <c r="AI805" s="1">
        <v>113.9</v>
      </c>
      <c r="AJ805" s="1">
        <v>107.7</v>
      </c>
      <c r="AK805" s="2">
        <f t="shared" si="24"/>
        <v>3.318676779849955E-2</v>
      </c>
      <c r="AL805" s="2">
        <f t="shared" si="25"/>
        <v>0.1366673007077949</v>
      </c>
    </row>
    <row r="806" spans="1:38" x14ac:dyDescent="0.2">
      <c r="A806" s="1" t="s">
        <v>36</v>
      </c>
      <c r="B806" s="1" t="s">
        <v>37</v>
      </c>
      <c r="C806" s="1" t="s">
        <v>5474</v>
      </c>
      <c r="D806" s="1" t="s">
        <v>5475</v>
      </c>
      <c r="E806" s="1">
        <v>0</v>
      </c>
      <c r="F806" s="1">
        <v>45.948999999999998</v>
      </c>
      <c r="G806" s="1">
        <v>21</v>
      </c>
      <c r="H806" s="1">
        <v>4</v>
      </c>
      <c r="I806" s="1">
        <v>6</v>
      </c>
      <c r="J806" s="1">
        <v>2</v>
      </c>
      <c r="K806" s="1">
        <v>1</v>
      </c>
      <c r="L806" s="1">
        <v>312</v>
      </c>
      <c r="M806" s="1">
        <v>35.700000000000003</v>
      </c>
      <c r="N806" s="1">
        <v>7.58</v>
      </c>
      <c r="O806" s="1">
        <v>279</v>
      </c>
      <c r="P806" s="1">
        <v>4</v>
      </c>
      <c r="Q806" s="1" t="s">
        <v>53</v>
      </c>
      <c r="R806" s="1" t="s">
        <v>49</v>
      </c>
      <c r="S806" s="1" t="s">
        <v>131</v>
      </c>
      <c r="T806" s="1" t="s">
        <v>5476</v>
      </c>
      <c r="U806" s="1" t="s">
        <v>5477</v>
      </c>
      <c r="V806" s="1" t="s">
        <v>5478</v>
      </c>
      <c r="W806" s="1" t="s">
        <v>5479</v>
      </c>
      <c r="X806" s="1" t="s">
        <v>421</v>
      </c>
      <c r="Y806" s="1" t="s">
        <v>49</v>
      </c>
      <c r="Z806" s="1" t="s">
        <v>49</v>
      </c>
      <c r="AA806" s="1">
        <v>103.4</v>
      </c>
      <c r="AB806" s="1">
        <v>103.9</v>
      </c>
      <c r="AC806" s="1">
        <v>95.6</v>
      </c>
      <c r="AD806" s="1">
        <v>102.1</v>
      </c>
      <c r="AE806" s="1">
        <v>97</v>
      </c>
      <c r="AF806" s="1">
        <v>95.6</v>
      </c>
      <c r="AG806" s="1">
        <v>102.8</v>
      </c>
      <c r="AH806" s="1">
        <v>108.6</v>
      </c>
      <c r="AI806" s="1">
        <v>94</v>
      </c>
      <c r="AJ806" s="1">
        <v>97</v>
      </c>
      <c r="AK806" s="2">
        <f t="shared" si="24"/>
        <v>1.1541621882691196E-2</v>
      </c>
      <c r="AL806" s="2">
        <f t="shared" si="25"/>
        <v>9.2283673585861439E-2</v>
      </c>
    </row>
    <row r="807" spans="1:38" x14ac:dyDescent="0.2">
      <c r="A807" s="1" t="s">
        <v>36</v>
      </c>
      <c r="B807" s="1" t="s">
        <v>37</v>
      </c>
      <c r="C807" s="1" t="s">
        <v>5480</v>
      </c>
      <c r="D807" s="1" t="s">
        <v>5481</v>
      </c>
      <c r="E807" s="1">
        <v>0</v>
      </c>
      <c r="F807" s="1">
        <v>242.75700000000001</v>
      </c>
      <c r="G807" s="1">
        <v>36</v>
      </c>
      <c r="H807" s="1">
        <v>36</v>
      </c>
      <c r="I807" s="1">
        <v>68</v>
      </c>
      <c r="J807" s="1">
        <v>36</v>
      </c>
      <c r="K807" s="1">
        <v>1</v>
      </c>
      <c r="L807" s="1">
        <v>1194</v>
      </c>
      <c r="M807" s="1">
        <v>134.6</v>
      </c>
      <c r="N807" s="1">
        <v>6.05</v>
      </c>
      <c r="O807" s="1">
        <v>1386</v>
      </c>
      <c r="P807" s="1">
        <v>36</v>
      </c>
      <c r="Q807" s="1" t="s">
        <v>361</v>
      </c>
      <c r="R807" s="1" t="s">
        <v>516</v>
      </c>
      <c r="S807" s="1" t="s">
        <v>49</v>
      </c>
      <c r="T807" s="1" t="s">
        <v>5482</v>
      </c>
      <c r="U807" s="1" t="s">
        <v>5483</v>
      </c>
      <c r="V807" s="1" t="s">
        <v>5484</v>
      </c>
      <c r="W807" s="1" t="s">
        <v>5485</v>
      </c>
      <c r="X807" s="1" t="s">
        <v>258</v>
      </c>
      <c r="Y807" s="1" t="s">
        <v>49</v>
      </c>
      <c r="Z807" s="1" t="s">
        <v>49</v>
      </c>
      <c r="AA807" s="1">
        <v>102.1</v>
      </c>
      <c r="AB807" s="1">
        <v>100.8</v>
      </c>
      <c r="AC807" s="1">
        <v>101.7</v>
      </c>
      <c r="AD807" s="1">
        <v>105.4</v>
      </c>
      <c r="AE807" s="1">
        <v>102.5</v>
      </c>
      <c r="AF807" s="1">
        <v>97</v>
      </c>
      <c r="AG807" s="1">
        <v>97.4</v>
      </c>
      <c r="AH807" s="1">
        <v>96.7</v>
      </c>
      <c r="AI807" s="1">
        <v>96.4</v>
      </c>
      <c r="AJ807" s="1">
        <v>99.8</v>
      </c>
      <c r="AK807" s="2">
        <f t="shared" si="24"/>
        <v>7.2741782087855061E-2</v>
      </c>
      <c r="AL807" s="2">
        <f t="shared" si="25"/>
        <v>3.0344040197339139</v>
      </c>
    </row>
    <row r="808" spans="1:38" x14ac:dyDescent="0.2">
      <c r="A808" s="1" t="s">
        <v>36</v>
      </c>
      <c r="B808" s="1" t="s">
        <v>37</v>
      </c>
      <c r="C808" s="1" t="s">
        <v>5486</v>
      </c>
      <c r="D808" s="1" t="s">
        <v>5487</v>
      </c>
      <c r="E808" s="1">
        <v>0</v>
      </c>
      <c r="F808" s="1">
        <v>32.500999999999998</v>
      </c>
      <c r="G808" s="1">
        <v>23</v>
      </c>
      <c r="H808" s="1">
        <v>7</v>
      </c>
      <c r="I808" s="1">
        <v>10</v>
      </c>
      <c r="J808" s="1">
        <v>7</v>
      </c>
      <c r="K808" s="1">
        <v>1</v>
      </c>
      <c r="L808" s="1">
        <v>418</v>
      </c>
      <c r="M808" s="1">
        <v>46.3</v>
      </c>
      <c r="N808" s="1">
        <v>9.42</v>
      </c>
      <c r="O808" s="1">
        <v>188</v>
      </c>
      <c r="P808" s="1">
        <v>7</v>
      </c>
      <c r="Q808" s="1" t="s">
        <v>173</v>
      </c>
      <c r="R808" s="1" t="s">
        <v>344</v>
      </c>
      <c r="S808" s="1" t="s">
        <v>131</v>
      </c>
      <c r="T808" s="1" t="s">
        <v>4908</v>
      </c>
      <c r="U808" s="1" t="s">
        <v>5488</v>
      </c>
      <c r="V808" s="1" t="s">
        <v>5489</v>
      </c>
      <c r="W808" s="1" t="s">
        <v>5490</v>
      </c>
      <c r="X808" s="1" t="s">
        <v>213</v>
      </c>
      <c r="Y808" s="1" t="s">
        <v>49</v>
      </c>
      <c r="Z808" s="1" t="s">
        <v>49</v>
      </c>
      <c r="AA808" s="1">
        <v>102.5</v>
      </c>
      <c r="AB808" s="1">
        <v>102.3</v>
      </c>
      <c r="AC808" s="1">
        <v>100.3</v>
      </c>
      <c r="AD808" s="1">
        <v>97.4</v>
      </c>
      <c r="AE808" s="1">
        <v>108.4</v>
      </c>
      <c r="AF808" s="1">
        <v>103.8</v>
      </c>
      <c r="AG808" s="1">
        <v>97.2</v>
      </c>
      <c r="AH808" s="1">
        <v>91.5</v>
      </c>
      <c r="AI808" s="1">
        <v>91.4</v>
      </c>
      <c r="AJ808" s="1">
        <v>105.4</v>
      </c>
      <c r="AK808" s="2">
        <f t="shared" si="24"/>
        <v>6.2321652966658016E-2</v>
      </c>
      <c r="AL808" s="2">
        <f t="shared" si="25"/>
        <v>0.60627312691616042</v>
      </c>
    </row>
    <row r="809" spans="1:38" x14ac:dyDescent="0.2">
      <c r="A809" s="1" t="s">
        <v>50</v>
      </c>
      <c r="B809" s="1" t="s">
        <v>37</v>
      </c>
      <c r="C809" s="1" t="s">
        <v>5491</v>
      </c>
      <c r="D809" s="1" t="s">
        <v>5492</v>
      </c>
      <c r="E809" s="1">
        <v>6.8000000000000005E-2</v>
      </c>
      <c r="F809" s="1">
        <v>2.4239999999999999</v>
      </c>
      <c r="G809" s="1">
        <v>4</v>
      </c>
      <c r="H809" s="1">
        <v>2</v>
      </c>
      <c r="I809" s="1">
        <v>2</v>
      </c>
      <c r="J809" s="1">
        <v>2</v>
      </c>
      <c r="K809" s="1">
        <v>1</v>
      </c>
      <c r="L809" s="1">
        <v>486</v>
      </c>
      <c r="M809" s="1">
        <v>48.4</v>
      </c>
      <c r="N809" s="1">
        <v>8.81</v>
      </c>
      <c r="O809" s="1">
        <v>0</v>
      </c>
      <c r="P809" s="1">
        <v>2</v>
      </c>
      <c r="Q809" s="1" t="s">
        <v>53</v>
      </c>
      <c r="R809" s="1" t="s">
        <v>104</v>
      </c>
      <c r="S809" s="1" t="s">
        <v>401</v>
      </c>
      <c r="T809" s="1" t="s">
        <v>402</v>
      </c>
      <c r="U809" s="1" t="s">
        <v>5493</v>
      </c>
      <c r="V809" s="1" t="s">
        <v>5494</v>
      </c>
      <c r="W809" s="1" t="s">
        <v>5495</v>
      </c>
      <c r="X809" s="1" t="s">
        <v>169</v>
      </c>
      <c r="Y809" s="1" t="s">
        <v>49</v>
      </c>
      <c r="Z809" s="1" t="s">
        <v>49</v>
      </c>
      <c r="AA809" s="1">
        <v>104.4</v>
      </c>
      <c r="AB809" s="1">
        <v>110.3</v>
      </c>
      <c r="AC809" s="1">
        <v>96.2</v>
      </c>
      <c r="AD809" s="1">
        <v>88.6</v>
      </c>
      <c r="AE809" s="1">
        <v>101</v>
      </c>
      <c r="AF809" s="1">
        <v>95.9</v>
      </c>
      <c r="AG809" s="1">
        <v>92.6</v>
      </c>
      <c r="AH809" s="1">
        <v>91.4</v>
      </c>
      <c r="AI809" s="1">
        <v>104.4</v>
      </c>
      <c r="AJ809" s="1">
        <v>115.1</v>
      </c>
      <c r="AK809" s="2">
        <f t="shared" si="24"/>
        <v>3.1742477951438165E-3</v>
      </c>
      <c r="AL809" s="2">
        <f t="shared" si="25"/>
        <v>1.3017769434083622E-2</v>
      </c>
    </row>
    <row r="810" spans="1:38" x14ac:dyDescent="0.2">
      <c r="A810" s="1" t="s">
        <v>50</v>
      </c>
      <c r="B810" s="1" t="s">
        <v>37</v>
      </c>
      <c r="C810" s="1" t="s">
        <v>5496</v>
      </c>
      <c r="D810" s="1" t="s">
        <v>5497</v>
      </c>
      <c r="E810" s="1">
        <v>0.127</v>
      </c>
      <c r="F810" s="1">
        <v>1.5029999999999999</v>
      </c>
      <c r="G810" s="1">
        <v>5</v>
      </c>
      <c r="H810" s="1">
        <v>1</v>
      </c>
      <c r="I810" s="1">
        <v>1</v>
      </c>
      <c r="J810" s="1">
        <v>1</v>
      </c>
      <c r="K810" s="1">
        <v>1</v>
      </c>
      <c r="L810" s="1">
        <v>247</v>
      </c>
      <c r="M810" s="1">
        <v>25.7</v>
      </c>
      <c r="N810" s="1">
        <v>6.33</v>
      </c>
      <c r="O810" s="1">
        <v>40</v>
      </c>
      <c r="P810" s="1">
        <v>1</v>
      </c>
      <c r="Q810" s="1" t="s">
        <v>49</v>
      </c>
      <c r="R810" s="1" t="s">
        <v>64</v>
      </c>
      <c r="S810" s="1" t="s">
        <v>49</v>
      </c>
      <c r="T810" s="1" t="s">
        <v>49</v>
      </c>
      <c r="U810" s="1" t="s">
        <v>5498</v>
      </c>
      <c r="V810" s="1" t="s">
        <v>5499</v>
      </c>
      <c r="W810" s="1" t="s">
        <v>5500</v>
      </c>
      <c r="X810" s="1" t="s">
        <v>258</v>
      </c>
      <c r="Y810" s="1" t="s">
        <v>49</v>
      </c>
      <c r="Z810" s="1" t="s">
        <v>49</v>
      </c>
      <c r="AA810" s="1">
        <v>104.5</v>
      </c>
      <c r="AB810" s="1">
        <v>138.9</v>
      </c>
      <c r="AC810" s="1">
        <v>93</v>
      </c>
      <c r="AD810" s="1">
        <v>92.5</v>
      </c>
      <c r="AE810" s="1">
        <v>98.9</v>
      </c>
      <c r="AF810" s="1">
        <v>80.8</v>
      </c>
      <c r="AG810" s="1">
        <v>88.3</v>
      </c>
      <c r="AH810" s="1">
        <v>105.7</v>
      </c>
      <c r="AI810" s="1">
        <v>94</v>
      </c>
      <c r="AJ810" s="1">
        <v>103.4</v>
      </c>
      <c r="AK810" s="2">
        <f t="shared" si="24"/>
        <v>0.16059330909762556</v>
      </c>
      <c r="AL810" s="2">
        <f t="shared" si="25"/>
        <v>0.53934640953124535</v>
      </c>
    </row>
    <row r="811" spans="1:38" x14ac:dyDescent="0.2">
      <c r="A811" s="1" t="s">
        <v>36</v>
      </c>
      <c r="B811" s="1" t="s">
        <v>37</v>
      </c>
      <c r="C811" s="1" t="s">
        <v>5501</v>
      </c>
      <c r="D811" s="1" t="s">
        <v>5502</v>
      </c>
      <c r="E811" s="1">
        <v>0</v>
      </c>
      <c r="F811" s="1">
        <v>16.957000000000001</v>
      </c>
      <c r="G811" s="1">
        <v>23</v>
      </c>
      <c r="H811" s="1">
        <v>4</v>
      </c>
      <c r="I811" s="1">
        <v>7</v>
      </c>
      <c r="J811" s="1">
        <v>4</v>
      </c>
      <c r="K811" s="1">
        <v>1</v>
      </c>
      <c r="L811" s="1">
        <v>210</v>
      </c>
      <c r="M811" s="1">
        <v>24.6</v>
      </c>
      <c r="N811" s="1">
        <v>5.95</v>
      </c>
      <c r="O811" s="1">
        <v>120</v>
      </c>
      <c r="P811" s="1">
        <v>4</v>
      </c>
      <c r="Q811" s="1" t="s">
        <v>222</v>
      </c>
      <c r="R811" s="1" t="s">
        <v>104</v>
      </c>
      <c r="S811" s="1" t="s">
        <v>5503</v>
      </c>
      <c r="T811" s="1" t="s">
        <v>5504</v>
      </c>
      <c r="U811" s="1" t="s">
        <v>5505</v>
      </c>
      <c r="V811" s="1" t="s">
        <v>5506</v>
      </c>
      <c r="W811" s="1" t="s">
        <v>5507</v>
      </c>
      <c r="X811" s="1" t="s">
        <v>127</v>
      </c>
      <c r="Y811" s="1" t="s">
        <v>5508</v>
      </c>
      <c r="Z811" s="1" t="s">
        <v>5509</v>
      </c>
      <c r="AA811" s="1">
        <v>100.2</v>
      </c>
      <c r="AB811" s="1">
        <v>102.8</v>
      </c>
      <c r="AC811" s="1">
        <v>102.9</v>
      </c>
      <c r="AD811" s="1">
        <v>106.5</v>
      </c>
      <c r="AE811" s="1">
        <v>95.5</v>
      </c>
      <c r="AF811" s="1">
        <v>100.1</v>
      </c>
      <c r="AG811" s="1">
        <v>96.6</v>
      </c>
      <c r="AH811" s="1">
        <v>110.1</v>
      </c>
      <c r="AI811" s="1">
        <v>87.8</v>
      </c>
      <c r="AJ811" s="1">
        <v>97.7</v>
      </c>
      <c r="AK811" s="2">
        <f t="shared" si="24"/>
        <v>4.500673438192896E-2</v>
      </c>
      <c r="AL811" s="2">
        <f t="shared" si="25"/>
        <v>0.33790099271067753</v>
      </c>
    </row>
    <row r="812" spans="1:38" x14ac:dyDescent="0.2">
      <c r="A812" s="1" t="s">
        <v>36</v>
      </c>
      <c r="B812" s="1" t="s">
        <v>37</v>
      </c>
      <c r="C812" s="1" t="s">
        <v>5510</v>
      </c>
      <c r="D812" s="1" t="s">
        <v>5511</v>
      </c>
      <c r="E812" s="1">
        <v>7.0000000000000001E-3</v>
      </c>
      <c r="F812" s="1">
        <v>5.5330000000000004</v>
      </c>
      <c r="G812" s="1">
        <v>1</v>
      </c>
      <c r="H812" s="1">
        <v>2</v>
      </c>
      <c r="I812" s="1">
        <v>6</v>
      </c>
      <c r="J812" s="1">
        <v>1</v>
      </c>
      <c r="K812" s="1">
        <v>1</v>
      </c>
      <c r="L812" s="1">
        <v>1187</v>
      </c>
      <c r="M812" s="1">
        <v>135.4</v>
      </c>
      <c r="N812" s="1">
        <v>6.48</v>
      </c>
      <c r="O812" s="1">
        <v>79</v>
      </c>
      <c r="P812" s="1">
        <v>2</v>
      </c>
      <c r="Q812" s="1" t="s">
        <v>180</v>
      </c>
      <c r="R812" s="1" t="s">
        <v>2524</v>
      </c>
      <c r="S812" s="1" t="s">
        <v>2267</v>
      </c>
      <c r="T812" s="1" t="s">
        <v>5512</v>
      </c>
      <c r="U812" s="1" t="s">
        <v>5513</v>
      </c>
      <c r="V812" s="1" t="s">
        <v>5514</v>
      </c>
      <c r="W812" s="1" t="s">
        <v>5515</v>
      </c>
      <c r="X812" s="1" t="s">
        <v>194</v>
      </c>
      <c r="Y812" s="1" t="s">
        <v>49</v>
      </c>
      <c r="Z812" s="1" t="s">
        <v>219</v>
      </c>
      <c r="AA812" s="1">
        <v>97.7</v>
      </c>
      <c r="AB812" s="1">
        <v>101.9</v>
      </c>
      <c r="AC812" s="1">
        <v>103.9</v>
      </c>
      <c r="AD812" s="1">
        <v>105.4</v>
      </c>
      <c r="AE812" s="1">
        <v>100.3</v>
      </c>
      <c r="AF812" s="1">
        <v>120.4</v>
      </c>
      <c r="AG812" s="1">
        <v>88</v>
      </c>
      <c r="AH812" s="1">
        <v>105.1</v>
      </c>
      <c r="AI812" s="1">
        <v>80.400000000000006</v>
      </c>
      <c r="AJ812" s="1">
        <v>96.9</v>
      </c>
      <c r="AK812" s="2">
        <f t="shared" si="24"/>
        <v>5.3097170238453013E-2</v>
      </c>
      <c r="AL812" s="2">
        <f t="shared" si="25"/>
        <v>0.20988425944348699</v>
      </c>
    </row>
    <row r="813" spans="1:38" x14ac:dyDescent="0.2">
      <c r="A813" s="1" t="s">
        <v>50</v>
      </c>
      <c r="B813" s="1" t="s">
        <v>37</v>
      </c>
      <c r="C813" s="1" t="s">
        <v>5516</v>
      </c>
      <c r="D813" s="1" t="s">
        <v>5517</v>
      </c>
      <c r="E813" s="1">
        <v>0.09</v>
      </c>
      <c r="F813" s="1">
        <v>2.1070000000000002</v>
      </c>
      <c r="G813" s="1">
        <v>11</v>
      </c>
      <c r="H813" s="1">
        <v>1</v>
      </c>
      <c r="I813" s="1">
        <v>1</v>
      </c>
      <c r="J813" s="1">
        <v>1</v>
      </c>
      <c r="K813" s="1">
        <v>1</v>
      </c>
      <c r="L813" s="1">
        <v>89</v>
      </c>
      <c r="M813" s="1">
        <v>9.6</v>
      </c>
      <c r="N813" s="1">
        <v>9.52</v>
      </c>
      <c r="O813" s="1">
        <v>19</v>
      </c>
      <c r="P813" s="1">
        <v>1</v>
      </c>
      <c r="Q813" s="1" t="s">
        <v>1356</v>
      </c>
      <c r="R813" s="1" t="s">
        <v>824</v>
      </c>
      <c r="S813" s="1" t="s">
        <v>147</v>
      </c>
      <c r="T813" s="1" t="s">
        <v>5518</v>
      </c>
      <c r="U813" s="1" t="s">
        <v>5519</v>
      </c>
      <c r="V813" s="1" t="s">
        <v>5520</v>
      </c>
      <c r="W813" s="1" t="s">
        <v>5521</v>
      </c>
      <c r="X813" s="1" t="s">
        <v>333</v>
      </c>
      <c r="Y813" s="1" t="s">
        <v>49</v>
      </c>
      <c r="Z813" s="1" t="s">
        <v>49</v>
      </c>
      <c r="AA813" s="1">
        <v>104.3</v>
      </c>
      <c r="AB813" s="1">
        <v>110.1</v>
      </c>
      <c r="AC813" s="1">
        <v>93.7</v>
      </c>
      <c r="AD813" s="1">
        <v>95.8</v>
      </c>
      <c r="AE813" s="1">
        <v>117.9</v>
      </c>
      <c r="AF813" s="1">
        <v>105</v>
      </c>
      <c r="AG813" s="1">
        <v>99.1</v>
      </c>
      <c r="AH813" s="1">
        <v>90</v>
      </c>
      <c r="AI813" s="1">
        <v>83.2</v>
      </c>
      <c r="AJ813" s="1">
        <v>100.9</v>
      </c>
      <c r="AK813" s="2">
        <f t="shared" si="24"/>
        <v>0.12588281410582386</v>
      </c>
      <c r="AL813" s="2">
        <f t="shared" si="25"/>
        <v>0.73662799784784694</v>
      </c>
    </row>
    <row r="814" spans="1:38" x14ac:dyDescent="0.2">
      <c r="A814" s="1" t="s">
        <v>36</v>
      </c>
      <c r="B814" s="1" t="s">
        <v>37</v>
      </c>
      <c r="C814" s="1" t="s">
        <v>5522</v>
      </c>
      <c r="D814" s="1" t="s">
        <v>5523</v>
      </c>
      <c r="E814" s="1">
        <v>3.0000000000000001E-3</v>
      </c>
      <c r="F814" s="1">
        <v>7.5190000000000001</v>
      </c>
      <c r="G814" s="1">
        <v>9</v>
      </c>
      <c r="H814" s="1">
        <v>2</v>
      </c>
      <c r="I814" s="1">
        <v>2</v>
      </c>
      <c r="J814" s="1">
        <v>2</v>
      </c>
      <c r="K814" s="1">
        <v>1</v>
      </c>
      <c r="L814" s="1">
        <v>276</v>
      </c>
      <c r="M814" s="1">
        <v>31.1</v>
      </c>
      <c r="N814" s="1">
        <v>5.64</v>
      </c>
      <c r="O814" s="1">
        <v>20</v>
      </c>
      <c r="P814" s="1">
        <v>2</v>
      </c>
      <c r="Q814" s="1" t="s">
        <v>173</v>
      </c>
      <c r="R814" s="1" t="s">
        <v>481</v>
      </c>
      <c r="S814" s="1" t="s">
        <v>131</v>
      </c>
      <c r="T814" s="1" t="s">
        <v>5524</v>
      </c>
      <c r="U814" s="1" t="s">
        <v>5525</v>
      </c>
      <c r="V814" s="1" t="s">
        <v>5526</v>
      </c>
      <c r="W814" s="1" t="s">
        <v>5527</v>
      </c>
      <c r="X814" s="1" t="s">
        <v>287</v>
      </c>
      <c r="Y814" s="1" t="s">
        <v>49</v>
      </c>
      <c r="Z814" s="1" t="s">
        <v>49</v>
      </c>
      <c r="AA814" s="1">
        <v>98.1</v>
      </c>
      <c r="AB814" s="1">
        <v>101.9</v>
      </c>
      <c r="AC814" s="1">
        <v>103.8</v>
      </c>
      <c r="AD814" s="1">
        <v>100.1</v>
      </c>
      <c r="AE814" s="1">
        <v>99.5</v>
      </c>
      <c r="AF814" s="1">
        <v>95.2</v>
      </c>
      <c r="AG814" s="1">
        <v>104.8</v>
      </c>
      <c r="AH814" s="1">
        <v>92.9</v>
      </c>
      <c r="AI814" s="1">
        <v>110.6</v>
      </c>
      <c r="AJ814" s="1">
        <v>93.1</v>
      </c>
      <c r="AK814" s="2">
        <f t="shared" si="24"/>
        <v>1.962095498413834E-2</v>
      </c>
      <c r="AL814" s="2">
        <f t="shared" si="25"/>
        <v>0.14103677278626239</v>
      </c>
    </row>
    <row r="815" spans="1:38" x14ac:dyDescent="0.2">
      <c r="A815" s="1" t="s">
        <v>36</v>
      </c>
      <c r="B815" s="1" t="s">
        <v>37</v>
      </c>
      <c r="C815" s="1" t="s">
        <v>5528</v>
      </c>
      <c r="D815" s="1" t="s">
        <v>5529</v>
      </c>
      <c r="E815" s="1">
        <v>5.0000000000000001E-3</v>
      </c>
      <c r="F815" s="1">
        <v>6.2649999999999997</v>
      </c>
      <c r="G815" s="1">
        <v>9</v>
      </c>
      <c r="H815" s="1">
        <v>2</v>
      </c>
      <c r="I815" s="1">
        <v>2</v>
      </c>
      <c r="J815" s="1">
        <v>2</v>
      </c>
      <c r="K815" s="1">
        <v>1</v>
      </c>
      <c r="L815" s="1">
        <v>307</v>
      </c>
      <c r="M815" s="1">
        <v>35</v>
      </c>
      <c r="N815" s="1">
        <v>8.3699999999999992</v>
      </c>
      <c r="O815" s="1">
        <v>63</v>
      </c>
      <c r="P815" s="1">
        <v>2</v>
      </c>
      <c r="Q815" s="1" t="s">
        <v>180</v>
      </c>
      <c r="R815" s="1" t="s">
        <v>1304</v>
      </c>
      <c r="S815" s="1" t="s">
        <v>131</v>
      </c>
      <c r="T815" s="1" t="s">
        <v>5530</v>
      </c>
      <c r="U815" s="1" t="s">
        <v>5531</v>
      </c>
      <c r="V815" s="1" t="s">
        <v>5532</v>
      </c>
      <c r="W815" s="1" t="s">
        <v>5533</v>
      </c>
      <c r="X815" s="1" t="s">
        <v>268</v>
      </c>
      <c r="Y815" s="1" t="s">
        <v>49</v>
      </c>
      <c r="Z815" s="1" t="s">
        <v>49</v>
      </c>
      <c r="AA815" s="1">
        <v>88.5</v>
      </c>
      <c r="AB815" s="1">
        <v>106</v>
      </c>
      <c r="AC815" s="1">
        <v>79</v>
      </c>
      <c r="AD815" s="1">
        <v>114.3</v>
      </c>
      <c r="AE815" s="1">
        <v>107</v>
      </c>
      <c r="AF815" s="1">
        <v>100.8</v>
      </c>
      <c r="AG815" s="1">
        <v>102</v>
      </c>
      <c r="AH815" s="1">
        <v>98.5</v>
      </c>
      <c r="AI815" s="1">
        <v>91.1</v>
      </c>
      <c r="AJ815" s="1">
        <v>112.8</v>
      </c>
      <c r="AK815" s="2">
        <f t="shared" si="24"/>
        <v>-3.0009138811182428E-2</v>
      </c>
      <c r="AL815" s="2">
        <f t="shared" si="25"/>
        <v>0.10435039204143476</v>
      </c>
    </row>
    <row r="816" spans="1:38" x14ac:dyDescent="0.2">
      <c r="A816" s="1" t="s">
        <v>36</v>
      </c>
      <c r="B816" s="1" t="s">
        <v>37</v>
      </c>
      <c r="C816" s="1" t="s">
        <v>5534</v>
      </c>
      <c r="D816" s="1" t="s">
        <v>5535</v>
      </c>
      <c r="E816" s="1">
        <v>5.0000000000000001E-3</v>
      </c>
      <c r="F816" s="1">
        <v>6.1989999999999998</v>
      </c>
      <c r="G816" s="1">
        <v>4</v>
      </c>
      <c r="H816" s="1">
        <v>1</v>
      </c>
      <c r="I816" s="1">
        <v>2</v>
      </c>
      <c r="J816" s="1">
        <v>1</v>
      </c>
      <c r="K816" s="1">
        <v>1</v>
      </c>
      <c r="L816" s="1">
        <v>244</v>
      </c>
      <c r="M816" s="1">
        <v>26.2</v>
      </c>
      <c r="N816" s="1">
        <v>8.98</v>
      </c>
      <c r="O816" s="1">
        <v>58</v>
      </c>
      <c r="P816" s="1">
        <v>1</v>
      </c>
      <c r="Q816" s="1" t="s">
        <v>49</v>
      </c>
      <c r="R816" s="1" t="s">
        <v>49</v>
      </c>
      <c r="S816" s="1" t="s">
        <v>49</v>
      </c>
      <c r="T816" s="1" t="s">
        <v>5536</v>
      </c>
      <c r="U816" s="1" t="s">
        <v>5537</v>
      </c>
      <c r="V816" s="1" t="s">
        <v>5538</v>
      </c>
      <c r="W816" s="1" t="s">
        <v>5539</v>
      </c>
      <c r="X816" s="1" t="s">
        <v>59</v>
      </c>
      <c r="Y816" s="1" t="s">
        <v>49</v>
      </c>
      <c r="Z816" s="1" t="s">
        <v>49</v>
      </c>
      <c r="AA816" s="1">
        <v>97.1</v>
      </c>
      <c r="AB816" s="1">
        <v>102.6</v>
      </c>
      <c r="AC816" s="1">
        <v>97.7</v>
      </c>
      <c r="AD816" s="1">
        <v>108.2</v>
      </c>
      <c r="AE816" s="1">
        <v>106.4</v>
      </c>
      <c r="AF816" s="1">
        <v>100.8</v>
      </c>
      <c r="AG816" s="1">
        <v>100.9</v>
      </c>
      <c r="AH816" s="1">
        <v>96.9</v>
      </c>
      <c r="AI816" s="1">
        <v>91.9</v>
      </c>
      <c r="AJ816" s="1">
        <v>97.5</v>
      </c>
      <c r="AK816" s="2">
        <f t="shared" si="24"/>
        <v>6.9262662437113806E-2</v>
      </c>
      <c r="AL816" s="2">
        <f t="shared" si="25"/>
        <v>0.91400299581553868</v>
      </c>
    </row>
    <row r="817" spans="1:38" x14ac:dyDescent="0.2">
      <c r="A817" s="1" t="s">
        <v>50</v>
      </c>
      <c r="B817" s="1" t="s">
        <v>37</v>
      </c>
      <c r="C817" s="1" t="s">
        <v>5540</v>
      </c>
      <c r="D817" s="1" t="s">
        <v>5541</v>
      </c>
      <c r="E817" s="1">
        <v>6.8000000000000005E-2</v>
      </c>
      <c r="F817" s="1">
        <v>2.42</v>
      </c>
      <c r="G817" s="1">
        <v>4</v>
      </c>
      <c r="H817" s="1">
        <v>1</v>
      </c>
      <c r="I817" s="1">
        <v>2</v>
      </c>
      <c r="J817" s="1">
        <v>1</v>
      </c>
      <c r="K817" s="1">
        <v>1</v>
      </c>
      <c r="L817" s="1">
        <v>237</v>
      </c>
      <c r="M817" s="1">
        <v>26.3</v>
      </c>
      <c r="N817" s="1">
        <v>9.1999999999999993</v>
      </c>
      <c r="O817" s="1">
        <v>37</v>
      </c>
      <c r="P817" s="1">
        <v>1</v>
      </c>
      <c r="Q817" s="1" t="s">
        <v>222</v>
      </c>
      <c r="R817" s="1" t="s">
        <v>932</v>
      </c>
      <c r="S817" s="1" t="s">
        <v>526</v>
      </c>
      <c r="T817" s="1" t="s">
        <v>5542</v>
      </c>
      <c r="U817" s="1" t="s">
        <v>5543</v>
      </c>
      <c r="V817" s="1" t="s">
        <v>5544</v>
      </c>
      <c r="W817" s="1" t="s">
        <v>5545</v>
      </c>
      <c r="X817" s="1" t="s">
        <v>47</v>
      </c>
      <c r="Y817" s="1" t="s">
        <v>5546</v>
      </c>
      <c r="Z817" s="1" t="s">
        <v>49</v>
      </c>
      <c r="AA817" s="1">
        <v>96.8</v>
      </c>
      <c r="AB817" s="1">
        <v>114.4</v>
      </c>
      <c r="AC817" s="1">
        <v>92.7</v>
      </c>
      <c r="AD817" s="1">
        <v>100.8</v>
      </c>
      <c r="AE817" s="1">
        <v>107.6</v>
      </c>
      <c r="AF817" s="1">
        <v>91.1</v>
      </c>
      <c r="AG817" s="1">
        <v>93.4</v>
      </c>
      <c r="AH817" s="1">
        <v>100.2</v>
      </c>
      <c r="AI817" s="1">
        <v>95.8</v>
      </c>
      <c r="AJ817" s="1">
        <v>107.2</v>
      </c>
      <c r="AK817" s="2">
        <f t="shared" si="24"/>
        <v>7.0994919418696026E-2</v>
      </c>
      <c r="AL817" s="2">
        <f t="shared" si="25"/>
        <v>0.47432637830817492</v>
      </c>
    </row>
    <row r="818" spans="1:38" x14ac:dyDescent="0.2">
      <c r="A818" s="1" t="s">
        <v>36</v>
      </c>
      <c r="B818" s="1" t="s">
        <v>37</v>
      </c>
      <c r="C818" s="1" t="s">
        <v>5547</v>
      </c>
      <c r="D818" s="1" t="s">
        <v>5548</v>
      </c>
      <c r="E818" s="1">
        <v>0</v>
      </c>
      <c r="F818" s="1">
        <v>21.971</v>
      </c>
      <c r="G818" s="1">
        <v>8</v>
      </c>
      <c r="H818" s="1">
        <v>6</v>
      </c>
      <c r="I818" s="1">
        <v>6</v>
      </c>
      <c r="J818" s="1">
        <v>6</v>
      </c>
      <c r="K818" s="1">
        <v>1</v>
      </c>
      <c r="L818" s="1">
        <v>999</v>
      </c>
      <c r="M818" s="1">
        <v>115.3</v>
      </c>
      <c r="N818" s="1">
        <v>7.24</v>
      </c>
      <c r="O818" s="1">
        <v>100</v>
      </c>
      <c r="P818" s="1">
        <v>6</v>
      </c>
      <c r="Q818" s="1" t="s">
        <v>394</v>
      </c>
      <c r="R818" s="1" t="s">
        <v>49</v>
      </c>
      <c r="S818" s="1" t="s">
        <v>968</v>
      </c>
      <c r="T818" s="1" t="s">
        <v>49</v>
      </c>
      <c r="U818" s="1" t="s">
        <v>5549</v>
      </c>
      <c r="V818" s="1" t="s">
        <v>5550</v>
      </c>
      <c r="W818" s="1" t="s">
        <v>5551</v>
      </c>
      <c r="X818" s="1" t="s">
        <v>169</v>
      </c>
      <c r="Y818" s="1" t="s">
        <v>49</v>
      </c>
      <c r="Z818" s="1" t="s">
        <v>49</v>
      </c>
      <c r="AA818" s="1">
        <v>100.9</v>
      </c>
      <c r="AB818" s="1">
        <v>100.4</v>
      </c>
      <c r="AC818" s="1">
        <v>97.1</v>
      </c>
      <c r="AD818" s="1">
        <v>101.5</v>
      </c>
      <c r="AE818" s="1">
        <v>104.1</v>
      </c>
      <c r="AF818" s="1">
        <v>121.1</v>
      </c>
      <c r="AG818" s="1">
        <v>93.3</v>
      </c>
      <c r="AH818" s="1">
        <v>105.3</v>
      </c>
      <c r="AI818" s="1">
        <v>80.400000000000006</v>
      </c>
      <c r="AJ818" s="1">
        <v>95.9</v>
      </c>
      <c r="AK818" s="2">
        <f t="shared" si="24"/>
        <v>2.3083613113041246E-2</v>
      </c>
      <c r="AL818" s="2">
        <f t="shared" si="25"/>
        <v>8.5426361463217984E-2</v>
      </c>
    </row>
    <row r="819" spans="1:38" x14ac:dyDescent="0.2">
      <c r="A819" s="1" t="s">
        <v>50</v>
      </c>
      <c r="B819" s="1" t="s">
        <v>37</v>
      </c>
      <c r="C819" s="1" t="s">
        <v>5552</v>
      </c>
      <c r="D819" s="1" t="s">
        <v>5553</v>
      </c>
      <c r="E819" s="1">
        <v>0.246</v>
      </c>
      <c r="F819" s="1">
        <v>1.089</v>
      </c>
      <c r="G819" s="1">
        <v>1</v>
      </c>
      <c r="H819" s="1">
        <v>1</v>
      </c>
      <c r="I819" s="1">
        <v>1</v>
      </c>
      <c r="J819" s="1">
        <v>1</v>
      </c>
      <c r="K819" s="1">
        <v>1</v>
      </c>
      <c r="L819" s="1">
        <v>753</v>
      </c>
      <c r="M819" s="1">
        <v>86.1</v>
      </c>
      <c r="N819" s="1">
        <v>5.85</v>
      </c>
      <c r="O819" s="1">
        <v>0</v>
      </c>
      <c r="P819" s="1">
        <v>1</v>
      </c>
      <c r="Q819" s="1" t="s">
        <v>173</v>
      </c>
      <c r="R819" s="1" t="s">
        <v>64</v>
      </c>
      <c r="S819" s="1" t="s">
        <v>131</v>
      </c>
      <c r="T819" s="1" t="s">
        <v>49</v>
      </c>
      <c r="U819" s="1" t="s">
        <v>5554</v>
      </c>
      <c r="V819" s="1" t="s">
        <v>5555</v>
      </c>
      <c r="W819" s="1" t="s">
        <v>5556</v>
      </c>
      <c r="X819" s="1" t="s">
        <v>213</v>
      </c>
      <c r="Y819" s="1" t="s">
        <v>49</v>
      </c>
      <c r="Z819" s="1" t="s">
        <v>49</v>
      </c>
      <c r="AA819" s="1">
        <v>83.8</v>
      </c>
      <c r="AB819" s="1">
        <v>116.7</v>
      </c>
      <c r="AC819" s="1">
        <v>101.7</v>
      </c>
      <c r="AD819" s="1">
        <v>102.8</v>
      </c>
      <c r="AE819" s="1">
        <v>91.9</v>
      </c>
      <c r="AF819" s="1">
        <v>145</v>
      </c>
      <c r="AG819" s="1">
        <v>82.4</v>
      </c>
      <c r="AH819" s="1">
        <v>125.1</v>
      </c>
      <c r="AI819" s="1">
        <v>53.9</v>
      </c>
      <c r="AJ819" s="1">
        <v>96.7</v>
      </c>
      <c r="AK819" s="2">
        <f t="shared" si="24"/>
        <v>-1.7889647735392537E-2</v>
      </c>
      <c r="AL819" s="2">
        <f t="shared" si="25"/>
        <v>2.5339480519703576E-2</v>
      </c>
    </row>
    <row r="820" spans="1:38" x14ac:dyDescent="0.2">
      <c r="A820" s="1" t="s">
        <v>36</v>
      </c>
      <c r="B820" s="1" t="s">
        <v>37</v>
      </c>
      <c r="C820" s="1" t="s">
        <v>5557</v>
      </c>
      <c r="D820" s="1" t="s">
        <v>5558</v>
      </c>
      <c r="E820" s="1">
        <v>0</v>
      </c>
      <c r="F820" s="1">
        <v>29.484999999999999</v>
      </c>
      <c r="G820" s="1">
        <v>20</v>
      </c>
      <c r="H820" s="1">
        <v>7</v>
      </c>
      <c r="I820" s="1">
        <v>10</v>
      </c>
      <c r="J820" s="1">
        <v>7</v>
      </c>
      <c r="K820" s="1">
        <v>1</v>
      </c>
      <c r="L820" s="1">
        <v>412</v>
      </c>
      <c r="M820" s="1">
        <v>46.6</v>
      </c>
      <c r="N820" s="1">
        <v>8.2200000000000006</v>
      </c>
      <c r="O820" s="1">
        <v>172</v>
      </c>
      <c r="P820" s="1">
        <v>7</v>
      </c>
      <c r="Q820" s="1" t="s">
        <v>586</v>
      </c>
      <c r="R820" s="1" t="s">
        <v>5559</v>
      </c>
      <c r="S820" s="1" t="s">
        <v>3317</v>
      </c>
      <c r="T820" s="1" t="s">
        <v>5560</v>
      </c>
      <c r="U820" s="1" t="s">
        <v>5561</v>
      </c>
      <c r="V820" s="1" t="s">
        <v>5562</v>
      </c>
      <c r="W820" s="1" t="s">
        <v>5563</v>
      </c>
      <c r="X820" s="1" t="s">
        <v>144</v>
      </c>
      <c r="Y820" s="1" t="s">
        <v>5564</v>
      </c>
      <c r="Z820" s="1" t="s">
        <v>4704</v>
      </c>
      <c r="AA820" s="1">
        <v>91.8</v>
      </c>
      <c r="AB820" s="1">
        <v>100.5</v>
      </c>
      <c r="AC820" s="1">
        <v>109.6</v>
      </c>
      <c r="AD820" s="1">
        <v>104.3</v>
      </c>
      <c r="AE820" s="1">
        <v>103.5</v>
      </c>
      <c r="AF820" s="1">
        <v>99.3</v>
      </c>
      <c r="AG820" s="1">
        <v>98.4</v>
      </c>
      <c r="AH820" s="1">
        <v>96.3</v>
      </c>
      <c r="AI820" s="1">
        <v>95.5</v>
      </c>
      <c r="AJ820" s="1">
        <v>100.9</v>
      </c>
      <c r="AK820" s="2">
        <f t="shared" si="24"/>
        <v>5.5689374214595112E-2</v>
      </c>
      <c r="AL820" s="2">
        <f t="shared" si="25"/>
        <v>0.60751161266650833</v>
      </c>
    </row>
    <row r="821" spans="1:38" x14ac:dyDescent="0.2">
      <c r="A821" s="1" t="s">
        <v>36</v>
      </c>
      <c r="B821" s="1" t="s">
        <v>37</v>
      </c>
      <c r="C821" s="1" t="s">
        <v>5565</v>
      </c>
      <c r="D821" s="1" t="s">
        <v>5566</v>
      </c>
      <c r="E821" s="1">
        <v>0</v>
      </c>
      <c r="F821" s="1">
        <v>23.744</v>
      </c>
      <c r="G821" s="1">
        <v>8</v>
      </c>
      <c r="H821" s="1">
        <v>4</v>
      </c>
      <c r="I821" s="1">
        <v>10</v>
      </c>
      <c r="J821" s="1">
        <v>4</v>
      </c>
      <c r="K821" s="1">
        <v>1</v>
      </c>
      <c r="L821" s="1">
        <v>415</v>
      </c>
      <c r="M821" s="1">
        <v>45.7</v>
      </c>
      <c r="N821" s="1">
        <v>7.39</v>
      </c>
      <c r="O821" s="1">
        <v>170</v>
      </c>
      <c r="P821" s="1">
        <v>4</v>
      </c>
      <c r="Q821" s="1" t="s">
        <v>5567</v>
      </c>
      <c r="R821" s="1" t="s">
        <v>1297</v>
      </c>
      <c r="S821" s="1" t="s">
        <v>131</v>
      </c>
      <c r="T821" s="1" t="s">
        <v>5568</v>
      </c>
      <c r="U821" s="1" t="s">
        <v>5569</v>
      </c>
      <c r="V821" s="1" t="s">
        <v>5570</v>
      </c>
      <c r="W821" s="1" t="s">
        <v>5571</v>
      </c>
      <c r="X821" s="1" t="s">
        <v>204</v>
      </c>
      <c r="Y821" s="1" t="s">
        <v>5572</v>
      </c>
      <c r="Z821" s="1" t="s">
        <v>49</v>
      </c>
      <c r="AA821" s="1">
        <v>102.4</v>
      </c>
      <c r="AB821" s="1">
        <v>102.7</v>
      </c>
      <c r="AC821" s="1">
        <v>107.3</v>
      </c>
      <c r="AD821" s="1">
        <v>101.6</v>
      </c>
      <c r="AE821" s="1">
        <v>99.4</v>
      </c>
      <c r="AF821" s="1">
        <v>93.8</v>
      </c>
      <c r="AG821" s="1">
        <v>97.9</v>
      </c>
      <c r="AH821" s="1">
        <v>97</v>
      </c>
      <c r="AI821" s="1">
        <v>100.5</v>
      </c>
      <c r="AJ821" s="1">
        <v>97.3</v>
      </c>
      <c r="AK821" s="2">
        <f t="shared" si="24"/>
        <v>7.7643490906944501E-2</v>
      </c>
      <c r="AL821" s="2">
        <f t="shared" si="25"/>
        <v>1.9037251607954613</v>
      </c>
    </row>
    <row r="822" spans="1:38" x14ac:dyDescent="0.2">
      <c r="A822" s="1" t="s">
        <v>36</v>
      </c>
      <c r="B822" s="1" t="s">
        <v>37</v>
      </c>
      <c r="C822" s="1" t="s">
        <v>5573</v>
      </c>
      <c r="D822" s="1" t="s">
        <v>5574</v>
      </c>
      <c r="E822" s="1">
        <v>0</v>
      </c>
      <c r="F822" s="1">
        <v>43.752000000000002</v>
      </c>
      <c r="G822" s="1">
        <v>14</v>
      </c>
      <c r="H822" s="1">
        <v>5</v>
      </c>
      <c r="I822" s="1">
        <v>8</v>
      </c>
      <c r="J822" s="1">
        <v>4</v>
      </c>
      <c r="K822" s="1">
        <v>1</v>
      </c>
      <c r="L822" s="1">
        <v>505</v>
      </c>
      <c r="M822" s="1">
        <v>56</v>
      </c>
      <c r="N822" s="1">
        <v>8.81</v>
      </c>
      <c r="O822" s="1">
        <v>252</v>
      </c>
      <c r="P822" s="1">
        <v>5</v>
      </c>
      <c r="Q822" s="1" t="s">
        <v>5575</v>
      </c>
      <c r="R822" s="1" t="s">
        <v>344</v>
      </c>
      <c r="S822" s="1" t="s">
        <v>42</v>
      </c>
      <c r="T822" s="1" t="s">
        <v>5576</v>
      </c>
      <c r="U822" s="1" t="s">
        <v>5577</v>
      </c>
      <c r="V822" s="1" t="s">
        <v>49</v>
      </c>
      <c r="W822" s="1" t="s">
        <v>5578</v>
      </c>
      <c r="X822" s="1" t="s">
        <v>127</v>
      </c>
      <c r="Y822" s="1" t="s">
        <v>5579</v>
      </c>
      <c r="Z822" s="1" t="s">
        <v>5580</v>
      </c>
      <c r="AA822" s="1">
        <v>104.3</v>
      </c>
      <c r="AB822" s="1">
        <v>105.4</v>
      </c>
      <c r="AC822" s="1">
        <v>96.1</v>
      </c>
      <c r="AD822" s="1">
        <v>102.9</v>
      </c>
      <c r="AE822" s="1">
        <v>96.4</v>
      </c>
      <c r="AF822" s="1">
        <v>108.2</v>
      </c>
      <c r="AG822" s="1">
        <v>97.8</v>
      </c>
      <c r="AH822" s="1">
        <v>95.9</v>
      </c>
      <c r="AI822" s="1">
        <v>90</v>
      </c>
      <c r="AJ822" s="1">
        <v>103</v>
      </c>
      <c r="AK822" s="2">
        <f t="shared" si="24"/>
        <v>2.9431999564199562E-2</v>
      </c>
      <c r="AL822" s="2">
        <f t="shared" si="25"/>
        <v>0.225430068845868</v>
      </c>
    </row>
    <row r="823" spans="1:38" x14ac:dyDescent="0.2">
      <c r="A823" s="1" t="s">
        <v>36</v>
      </c>
      <c r="B823" s="1" t="s">
        <v>37</v>
      </c>
      <c r="C823" s="1" t="s">
        <v>5581</v>
      </c>
      <c r="D823" s="1" t="s">
        <v>5582</v>
      </c>
      <c r="E823" s="1">
        <v>0</v>
      </c>
      <c r="F823" s="1">
        <v>29.03</v>
      </c>
      <c r="G823" s="1">
        <v>30</v>
      </c>
      <c r="H823" s="1">
        <v>7</v>
      </c>
      <c r="I823" s="1">
        <v>10</v>
      </c>
      <c r="J823" s="1">
        <v>7</v>
      </c>
      <c r="K823" s="1">
        <v>1</v>
      </c>
      <c r="L823" s="1">
        <v>259</v>
      </c>
      <c r="M823" s="1">
        <v>30</v>
      </c>
      <c r="N823" s="1">
        <v>7.06</v>
      </c>
      <c r="O823" s="1">
        <v>182</v>
      </c>
      <c r="P823" s="1">
        <v>7</v>
      </c>
      <c r="Q823" s="1" t="s">
        <v>53</v>
      </c>
      <c r="R823" s="1" t="s">
        <v>2287</v>
      </c>
      <c r="S823" s="1" t="s">
        <v>147</v>
      </c>
      <c r="T823" s="1" t="s">
        <v>5583</v>
      </c>
      <c r="U823" s="1" t="s">
        <v>5584</v>
      </c>
      <c r="V823" s="1" t="s">
        <v>5585</v>
      </c>
      <c r="W823" s="1" t="s">
        <v>5586</v>
      </c>
      <c r="X823" s="1" t="s">
        <v>118</v>
      </c>
      <c r="Y823" s="1" t="s">
        <v>5587</v>
      </c>
      <c r="Z823" s="1" t="s">
        <v>49</v>
      </c>
      <c r="AA823" s="1">
        <v>102.6</v>
      </c>
      <c r="AB823" s="1">
        <v>103.5</v>
      </c>
      <c r="AC823" s="1">
        <v>100</v>
      </c>
      <c r="AD823" s="1">
        <v>100.9</v>
      </c>
      <c r="AE823" s="1">
        <v>102.6</v>
      </c>
      <c r="AF823" s="1">
        <v>119.3</v>
      </c>
      <c r="AG823" s="1">
        <v>97.9</v>
      </c>
      <c r="AH823" s="1">
        <v>97.6</v>
      </c>
      <c r="AI823" s="1">
        <v>85.7</v>
      </c>
      <c r="AJ823" s="1">
        <v>89.8</v>
      </c>
      <c r="AK823" s="2">
        <f t="shared" si="24"/>
        <v>5.5700515970615087E-2</v>
      </c>
      <c r="AL823" s="2">
        <f t="shared" si="25"/>
        <v>0.27840355794992927</v>
      </c>
    </row>
    <row r="824" spans="1:38" x14ac:dyDescent="0.2">
      <c r="A824" s="1" t="s">
        <v>36</v>
      </c>
      <c r="B824" s="1" t="s">
        <v>37</v>
      </c>
      <c r="C824" s="1" t="s">
        <v>5588</v>
      </c>
      <c r="D824" s="1" t="s">
        <v>5589</v>
      </c>
      <c r="E824" s="1">
        <v>0</v>
      </c>
      <c r="F824" s="1">
        <v>24.759</v>
      </c>
      <c r="G824" s="1">
        <v>8</v>
      </c>
      <c r="H824" s="1">
        <v>5</v>
      </c>
      <c r="I824" s="1">
        <v>6</v>
      </c>
      <c r="J824" s="1">
        <v>5</v>
      </c>
      <c r="K824" s="1">
        <v>1</v>
      </c>
      <c r="L824" s="1">
        <v>914</v>
      </c>
      <c r="M824" s="1">
        <v>96.3</v>
      </c>
      <c r="N824" s="1">
        <v>7.02</v>
      </c>
      <c r="O824" s="1">
        <v>175</v>
      </c>
      <c r="P824" s="1">
        <v>5</v>
      </c>
      <c r="Q824" s="1" t="s">
        <v>138</v>
      </c>
      <c r="R824" s="1" t="s">
        <v>64</v>
      </c>
      <c r="S824" s="1" t="s">
        <v>139</v>
      </c>
      <c r="T824" s="1" t="s">
        <v>3677</v>
      </c>
      <c r="U824" s="1" t="s">
        <v>5590</v>
      </c>
      <c r="V824" s="1" t="s">
        <v>5591</v>
      </c>
      <c r="W824" s="1" t="s">
        <v>5592</v>
      </c>
      <c r="X824" s="1" t="s">
        <v>47</v>
      </c>
      <c r="Y824" s="1" t="s">
        <v>49</v>
      </c>
      <c r="Z824" s="1" t="s">
        <v>49</v>
      </c>
      <c r="AA824" s="1">
        <v>102.5</v>
      </c>
      <c r="AB824" s="1">
        <v>103.3</v>
      </c>
      <c r="AC824" s="1">
        <v>100.6</v>
      </c>
      <c r="AD824" s="1">
        <v>107.8</v>
      </c>
      <c r="AE824" s="1">
        <v>102.6</v>
      </c>
      <c r="AF824" s="1">
        <v>105.5</v>
      </c>
      <c r="AG824" s="1">
        <v>97.6</v>
      </c>
      <c r="AH824" s="1">
        <v>92.1</v>
      </c>
      <c r="AI824" s="1">
        <v>89.1</v>
      </c>
      <c r="AJ824" s="1">
        <v>99</v>
      </c>
      <c r="AK824" s="2">
        <f t="shared" si="24"/>
        <v>9.668707526619981E-2</v>
      </c>
      <c r="AL824" s="2">
        <f t="shared" si="25"/>
        <v>1.2071751397321431</v>
      </c>
    </row>
    <row r="825" spans="1:38" x14ac:dyDescent="0.2">
      <c r="A825" s="1" t="s">
        <v>36</v>
      </c>
      <c r="B825" s="1" t="s">
        <v>37</v>
      </c>
      <c r="C825" s="1" t="s">
        <v>5593</v>
      </c>
      <c r="D825" s="1" t="s">
        <v>5594</v>
      </c>
      <c r="E825" s="1">
        <v>0</v>
      </c>
      <c r="F825" s="1">
        <v>13.135</v>
      </c>
      <c r="G825" s="1">
        <v>16</v>
      </c>
      <c r="H825" s="1">
        <v>1</v>
      </c>
      <c r="I825" s="1">
        <v>2</v>
      </c>
      <c r="J825" s="1">
        <v>1</v>
      </c>
      <c r="K825" s="1">
        <v>1</v>
      </c>
      <c r="L825" s="1">
        <v>81</v>
      </c>
      <c r="M825" s="1">
        <v>9</v>
      </c>
      <c r="N825" s="1">
        <v>5.8</v>
      </c>
      <c r="O825" s="1">
        <v>71</v>
      </c>
      <c r="P825" s="1">
        <v>1</v>
      </c>
      <c r="Q825" s="1" t="s">
        <v>49</v>
      </c>
      <c r="R825" s="1" t="s">
        <v>49</v>
      </c>
      <c r="S825" s="1" t="s">
        <v>49</v>
      </c>
      <c r="T825" s="1" t="s">
        <v>5595</v>
      </c>
      <c r="U825" s="1" t="s">
        <v>5596</v>
      </c>
      <c r="V825" s="1" t="s">
        <v>49</v>
      </c>
      <c r="W825" s="1" t="s">
        <v>5597</v>
      </c>
      <c r="X825" s="1" t="s">
        <v>127</v>
      </c>
      <c r="Y825" s="1" t="s">
        <v>49</v>
      </c>
      <c r="Z825" s="1" t="s">
        <v>49</v>
      </c>
      <c r="AA825" s="1">
        <v>101.5</v>
      </c>
      <c r="AB825" s="1">
        <v>102.6</v>
      </c>
      <c r="AC825" s="1">
        <v>117.8</v>
      </c>
      <c r="AD825" s="1">
        <v>101.7</v>
      </c>
      <c r="AE825" s="1">
        <v>92.7</v>
      </c>
      <c r="AF825" s="1">
        <v>89.2</v>
      </c>
      <c r="AG825" s="1">
        <v>90</v>
      </c>
      <c r="AH825" s="1">
        <v>110</v>
      </c>
      <c r="AI825" s="1">
        <v>97.7</v>
      </c>
      <c r="AJ825" s="1">
        <v>96.7</v>
      </c>
      <c r="AK825" s="2">
        <f t="shared" si="24"/>
        <v>9.4395353512236005E-2</v>
      </c>
      <c r="AL825" s="2">
        <f t="shared" si="25"/>
        <v>0.56933954318797997</v>
      </c>
    </row>
    <row r="826" spans="1:38" x14ac:dyDescent="0.2">
      <c r="A826" s="1" t="s">
        <v>36</v>
      </c>
      <c r="B826" s="1" t="s">
        <v>37</v>
      </c>
      <c r="C826" s="1" t="s">
        <v>5598</v>
      </c>
      <c r="D826" s="1" t="s">
        <v>5599</v>
      </c>
      <c r="E826" s="1">
        <v>8.9999999999999993E-3</v>
      </c>
      <c r="F826" s="1">
        <v>5.048</v>
      </c>
      <c r="G826" s="1">
        <v>4</v>
      </c>
      <c r="H826" s="1">
        <v>1</v>
      </c>
      <c r="I826" s="1">
        <v>1</v>
      </c>
      <c r="J826" s="1">
        <v>1</v>
      </c>
      <c r="K826" s="1">
        <v>1</v>
      </c>
      <c r="L826" s="1">
        <v>266</v>
      </c>
      <c r="M826" s="1">
        <v>29.6</v>
      </c>
      <c r="N826" s="1">
        <v>5.0199999999999996</v>
      </c>
      <c r="O826" s="1">
        <v>16</v>
      </c>
      <c r="P826" s="1">
        <v>1</v>
      </c>
      <c r="Q826" s="1" t="s">
        <v>361</v>
      </c>
      <c r="R826" s="1" t="s">
        <v>64</v>
      </c>
      <c r="S826" s="1" t="s">
        <v>49</v>
      </c>
      <c r="T826" s="1" t="s">
        <v>362</v>
      </c>
      <c r="U826" s="1" t="s">
        <v>5600</v>
      </c>
      <c r="V826" s="1" t="s">
        <v>5601</v>
      </c>
      <c r="W826" s="1" t="s">
        <v>5602</v>
      </c>
      <c r="X826" s="1" t="s">
        <v>144</v>
      </c>
      <c r="Y826" s="1" t="s">
        <v>5603</v>
      </c>
      <c r="Z826" s="1" t="s">
        <v>49</v>
      </c>
      <c r="AA826" s="1">
        <v>96.9</v>
      </c>
      <c r="AB826" s="1">
        <v>103.7</v>
      </c>
      <c r="AC826" s="1">
        <v>110.3</v>
      </c>
      <c r="AD826" s="1">
        <v>94.5</v>
      </c>
      <c r="AE826" s="1">
        <v>110.8</v>
      </c>
      <c r="AF826" s="1">
        <v>89.9</v>
      </c>
      <c r="AG826" s="1">
        <v>104.3</v>
      </c>
      <c r="AH826" s="1">
        <v>90.8</v>
      </c>
      <c r="AI826" s="1">
        <v>100.1</v>
      </c>
      <c r="AJ826" s="1">
        <v>98.6</v>
      </c>
      <c r="AK826" s="2">
        <f t="shared" si="24"/>
        <v>9.3817603648107331E-2</v>
      </c>
      <c r="AL826" s="2">
        <f t="shared" si="25"/>
        <v>0.76165320802532865</v>
      </c>
    </row>
    <row r="827" spans="1:38" x14ac:dyDescent="0.2">
      <c r="A827" s="1" t="s">
        <v>60</v>
      </c>
      <c r="B827" s="1" t="s">
        <v>37</v>
      </c>
      <c r="C827" s="1" t="s">
        <v>5604</v>
      </c>
      <c r="D827" s="1" t="s">
        <v>5605</v>
      </c>
      <c r="E827" s="1">
        <v>1.4999999999999999E-2</v>
      </c>
      <c r="F827" s="1">
        <v>4.32</v>
      </c>
      <c r="G827" s="1">
        <v>5</v>
      </c>
      <c r="H827" s="1">
        <v>1</v>
      </c>
      <c r="I827" s="1">
        <v>1</v>
      </c>
      <c r="J827" s="1">
        <v>1</v>
      </c>
      <c r="K827" s="1">
        <v>1</v>
      </c>
      <c r="L827" s="1">
        <v>262</v>
      </c>
      <c r="M827" s="1">
        <v>29.2</v>
      </c>
      <c r="N827" s="1">
        <v>9.0299999999999994</v>
      </c>
      <c r="O827" s="1">
        <v>36</v>
      </c>
      <c r="P827" s="1">
        <v>1</v>
      </c>
      <c r="Q827" s="1" t="s">
        <v>53</v>
      </c>
      <c r="R827" s="1" t="s">
        <v>566</v>
      </c>
      <c r="S827" s="1" t="s">
        <v>1708</v>
      </c>
      <c r="T827" s="1" t="s">
        <v>5606</v>
      </c>
      <c r="U827" s="1" t="s">
        <v>5607</v>
      </c>
      <c r="V827" s="1" t="s">
        <v>49</v>
      </c>
      <c r="W827" s="1" t="s">
        <v>5608</v>
      </c>
      <c r="X827" s="1" t="s">
        <v>194</v>
      </c>
      <c r="Y827" s="1" t="s">
        <v>49</v>
      </c>
      <c r="Z827" s="1" t="s">
        <v>1776</v>
      </c>
      <c r="AA827" s="1">
        <v>103.7</v>
      </c>
      <c r="AB827" s="1">
        <v>105.6</v>
      </c>
      <c r="AC827" s="1">
        <v>92.5</v>
      </c>
      <c r="AD827" s="1">
        <v>99.4</v>
      </c>
      <c r="AE827" s="1">
        <v>100.1</v>
      </c>
      <c r="AF827" s="1">
        <v>127.1</v>
      </c>
      <c r="AG827" s="1">
        <v>89.7</v>
      </c>
      <c r="AH827" s="1">
        <v>96.1</v>
      </c>
      <c r="AI827" s="1">
        <v>90.6</v>
      </c>
      <c r="AJ827" s="1">
        <v>95.2</v>
      </c>
      <c r="AK827" s="2">
        <f t="shared" si="24"/>
        <v>7.5020311172301589E-3</v>
      </c>
      <c r="AL827" s="2">
        <f t="shared" si="25"/>
        <v>2.4558874650439457E-2</v>
      </c>
    </row>
    <row r="828" spans="1:38" x14ac:dyDescent="0.2">
      <c r="A828" s="1" t="s">
        <v>50</v>
      </c>
      <c r="B828" s="1" t="s">
        <v>37</v>
      </c>
      <c r="C828" s="1" t="s">
        <v>5609</v>
      </c>
      <c r="D828" s="1" t="s">
        <v>5610</v>
      </c>
      <c r="E828" s="1">
        <v>0.185</v>
      </c>
      <c r="F828" s="1">
        <v>1.226</v>
      </c>
      <c r="G828" s="1">
        <v>1</v>
      </c>
      <c r="H828" s="1">
        <v>1</v>
      </c>
      <c r="I828" s="1">
        <v>1</v>
      </c>
      <c r="J828" s="1">
        <v>1</v>
      </c>
      <c r="K828" s="1">
        <v>1</v>
      </c>
      <c r="L828" s="1">
        <v>797</v>
      </c>
      <c r="M828" s="1">
        <v>90.9</v>
      </c>
      <c r="N828" s="1">
        <v>8.91</v>
      </c>
      <c r="O828" s="1">
        <v>0</v>
      </c>
      <c r="P828" s="1">
        <v>1</v>
      </c>
      <c r="Q828" s="1" t="s">
        <v>1818</v>
      </c>
      <c r="R828" s="1" t="s">
        <v>64</v>
      </c>
      <c r="S828" s="1" t="s">
        <v>139</v>
      </c>
      <c r="T828" s="1" t="s">
        <v>4402</v>
      </c>
      <c r="U828" s="1" t="s">
        <v>5611</v>
      </c>
      <c r="V828" s="1" t="s">
        <v>5612</v>
      </c>
      <c r="W828" s="1" t="s">
        <v>5613</v>
      </c>
      <c r="X828" s="1" t="s">
        <v>676</v>
      </c>
      <c r="Y828" s="1" t="s">
        <v>5614</v>
      </c>
      <c r="Z828" s="1" t="s">
        <v>49</v>
      </c>
      <c r="AA828" s="1">
        <v>105.4</v>
      </c>
      <c r="AB828" s="1">
        <v>105.6</v>
      </c>
      <c r="AC828" s="1">
        <v>88.2</v>
      </c>
      <c r="AD828" s="1">
        <v>111.5</v>
      </c>
      <c r="AE828" s="1">
        <v>96</v>
      </c>
      <c r="AF828" s="1">
        <v>106.4</v>
      </c>
      <c r="AG828" s="1">
        <v>99.6</v>
      </c>
      <c r="AH828" s="1">
        <v>101.7</v>
      </c>
      <c r="AI828" s="1">
        <v>100.2</v>
      </c>
      <c r="AJ828" s="1">
        <v>85.4</v>
      </c>
      <c r="AK828" s="2">
        <f t="shared" si="24"/>
        <v>3.8666541528049408E-2</v>
      </c>
      <c r="AL828" s="2">
        <f t="shared" si="25"/>
        <v>0.19777795930868039</v>
      </c>
    </row>
    <row r="829" spans="1:38" x14ac:dyDescent="0.2">
      <c r="A829" s="1" t="s">
        <v>36</v>
      </c>
      <c r="B829" s="1" t="s">
        <v>37</v>
      </c>
      <c r="C829" s="1" t="s">
        <v>5615</v>
      </c>
      <c r="D829" s="1" t="s">
        <v>5616</v>
      </c>
      <c r="E829" s="1">
        <v>0</v>
      </c>
      <c r="F829" s="1">
        <v>150.511</v>
      </c>
      <c r="G829" s="1">
        <v>35</v>
      </c>
      <c r="H829" s="1">
        <v>20</v>
      </c>
      <c r="I829" s="1">
        <v>53</v>
      </c>
      <c r="J829" s="1">
        <v>20</v>
      </c>
      <c r="K829" s="1">
        <v>1</v>
      </c>
      <c r="L829" s="1">
        <v>583</v>
      </c>
      <c r="M829" s="1">
        <v>65.099999999999994</v>
      </c>
      <c r="N829" s="1">
        <v>6.15</v>
      </c>
      <c r="O829" s="1">
        <v>1080</v>
      </c>
      <c r="P829" s="1">
        <v>20</v>
      </c>
      <c r="Q829" s="1" t="s">
        <v>5617</v>
      </c>
      <c r="R829" s="1" t="s">
        <v>64</v>
      </c>
      <c r="S829" s="1" t="s">
        <v>131</v>
      </c>
      <c r="T829" s="1" t="s">
        <v>5618</v>
      </c>
      <c r="U829" s="1" t="s">
        <v>5619</v>
      </c>
      <c r="V829" s="1" t="s">
        <v>5620</v>
      </c>
      <c r="W829" s="1" t="s">
        <v>5621</v>
      </c>
      <c r="X829" s="1" t="s">
        <v>268</v>
      </c>
      <c r="Y829" s="1" t="s">
        <v>644</v>
      </c>
      <c r="Z829" s="1" t="s">
        <v>49</v>
      </c>
      <c r="AA829" s="1">
        <v>103</v>
      </c>
      <c r="AB829" s="1">
        <v>102.4</v>
      </c>
      <c r="AC829" s="1">
        <v>101.5</v>
      </c>
      <c r="AD829" s="1">
        <v>104.3</v>
      </c>
      <c r="AE829" s="1">
        <v>101.4</v>
      </c>
      <c r="AF829" s="1">
        <v>100.5</v>
      </c>
      <c r="AG829" s="1">
        <v>97.4</v>
      </c>
      <c r="AH829" s="1">
        <v>96.2</v>
      </c>
      <c r="AI829" s="1">
        <v>92.9</v>
      </c>
      <c r="AJ829" s="1">
        <v>100.3</v>
      </c>
      <c r="AK829" s="2">
        <f t="shared" si="24"/>
        <v>7.3023256099262093E-2</v>
      </c>
      <c r="AL829" s="2">
        <f t="shared" si="25"/>
        <v>2.0019674176540443</v>
      </c>
    </row>
    <row r="830" spans="1:38" x14ac:dyDescent="0.2">
      <c r="A830" s="1" t="s">
        <v>36</v>
      </c>
      <c r="B830" s="1" t="s">
        <v>37</v>
      </c>
      <c r="C830" s="1" t="s">
        <v>5622</v>
      </c>
      <c r="D830" s="1" t="s">
        <v>5623</v>
      </c>
      <c r="E830" s="1">
        <v>0</v>
      </c>
      <c r="F830" s="1">
        <v>18.198</v>
      </c>
      <c r="G830" s="1">
        <v>20</v>
      </c>
      <c r="H830" s="1">
        <v>4</v>
      </c>
      <c r="I830" s="1">
        <v>5</v>
      </c>
      <c r="J830" s="1">
        <v>4</v>
      </c>
      <c r="K830" s="1">
        <v>1</v>
      </c>
      <c r="L830" s="1">
        <v>259</v>
      </c>
      <c r="M830" s="1">
        <v>29.1</v>
      </c>
      <c r="N830" s="1">
        <v>8.27</v>
      </c>
      <c r="O830" s="1">
        <v>71</v>
      </c>
      <c r="P830" s="1">
        <v>4</v>
      </c>
      <c r="Q830" s="1" t="s">
        <v>472</v>
      </c>
      <c r="R830" s="1" t="s">
        <v>1597</v>
      </c>
      <c r="S830" s="1" t="s">
        <v>42</v>
      </c>
      <c r="T830" s="1" t="s">
        <v>4796</v>
      </c>
      <c r="U830" s="1" t="s">
        <v>5624</v>
      </c>
      <c r="V830" s="1" t="s">
        <v>49</v>
      </c>
      <c r="W830" s="1" t="s">
        <v>5625</v>
      </c>
      <c r="X830" s="1" t="s">
        <v>159</v>
      </c>
      <c r="Y830" s="1" t="s">
        <v>49</v>
      </c>
      <c r="Z830" s="1" t="s">
        <v>49</v>
      </c>
      <c r="AA830" s="1">
        <v>102.9</v>
      </c>
      <c r="AB830" s="1">
        <v>101.2</v>
      </c>
      <c r="AC830" s="1">
        <v>99.4</v>
      </c>
      <c r="AD830" s="1">
        <v>105.5</v>
      </c>
      <c r="AE830" s="1">
        <v>102.3</v>
      </c>
      <c r="AF830" s="1">
        <v>92.2</v>
      </c>
      <c r="AG830" s="1">
        <v>100.4</v>
      </c>
      <c r="AH830" s="1">
        <v>95.5</v>
      </c>
      <c r="AI830" s="1">
        <v>97.4</v>
      </c>
      <c r="AJ830" s="1">
        <v>103.2</v>
      </c>
      <c r="AK830" s="2">
        <f t="shared" si="24"/>
        <v>6.5220921440269433E-2</v>
      </c>
      <c r="AL830" s="2">
        <f t="shared" si="25"/>
        <v>1.1594885601842917</v>
      </c>
    </row>
    <row r="831" spans="1:38" x14ac:dyDescent="0.2">
      <c r="A831" s="1" t="s">
        <v>36</v>
      </c>
      <c r="B831" s="1" t="s">
        <v>37</v>
      </c>
      <c r="C831" s="1" t="s">
        <v>5626</v>
      </c>
      <c r="D831" s="1" t="s">
        <v>5627</v>
      </c>
      <c r="E831" s="1">
        <v>0</v>
      </c>
      <c r="F831" s="1">
        <v>28.225000000000001</v>
      </c>
      <c r="G831" s="1">
        <v>11</v>
      </c>
      <c r="H831" s="1">
        <v>6</v>
      </c>
      <c r="I831" s="1">
        <v>9</v>
      </c>
      <c r="J831" s="1">
        <v>5</v>
      </c>
      <c r="K831" s="1">
        <v>1</v>
      </c>
      <c r="L831" s="1">
        <v>711</v>
      </c>
      <c r="M831" s="1">
        <v>79</v>
      </c>
      <c r="N831" s="1">
        <v>8.2799999999999994</v>
      </c>
      <c r="O831" s="1">
        <v>159</v>
      </c>
      <c r="P831" s="1">
        <v>6</v>
      </c>
      <c r="Q831" s="1" t="s">
        <v>720</v>
      </c>
      <c r="R831" s="1" t="s">
        <v>3106</v>
      </c>
      <c r="S831" s="1" t="s">
        <v>526</v>
      </c>
      <c r="T831" s="1" t="s">
        <v>5628</v>
      </c>
      <c r="U831" s="1" t="s">
        <v>5629</v>
      </c>
      <c r="V831" s="1" t="s">
        <v>5630</v>
      </c>
      <c r="W831" s="1" t="s">
        <v>5631</v>
      </c>
      <c r="X831" s="1" t="s">
        <v>204</v>
      </c>
      <c r="Y831" s="1" t="s">
        <v>5632</v>
      </c>
      <c r="Z831" s="1" t="s">
        <v>5633</v>
      </c>
      <c r="AA831" s="1">
        <v>103.6</v>
      </c>
      <c r="AB831" s="1">
        <v>100.9</v>
      </c>
      <c r="AC831" s="1">
        <v>104</v>
      </c>
      <c r="AD831" s="1">
        <v>103.1</v>
      </c>
      <c r="AE831" s="1">
        <v>101</v>
      </c>
      <c r="AF831" s="1">
        <v>98.1</v>
      </c>
      <c r="AG831" s="1">
        <v>96.2</v>
      </c>
      <c r="AH831" s="1">
        <v>98.9</v>
      </c>
      <c r="AI831" s="1">
        <v>95.3</v>
      </c>
      <c r="AJ831" s="1">
        <v>99</v>
      </c>
      <c r="AK831" s="2">
        <f t="shared" si="24"/>
        <v>7.243125976724199E-2</v>
      </c>
      <c r="AL831" s="2">
        <f t="shared" si="25"/>
        <v>3.0071129195091273</v>
      </c>
    </row>
    <row r="832" spans="1:38" x14ac:dyDescent="0.2">
      <c r="A832" s="1" t="s">
        <v>50</v>
      </c>
      <c r="B832" s="1" t="s">
        <v>37</v>
      </c>
      <c r="C832" s="1" t="s">
        <v>5634</v>
      </c>
      <c r="D832" s="1" t="s">
        <v>5635</v>
      </c>
      <c r="E832" s="1">
        <v>0.107</v>
      </c>
      <c r="F832" s="1">
        <v>1.782</v>
      </c>
      <c r="G832" s="1">
        <v>5</v>
      </c>
      <c r="H832" s="1">
        <v>1</v>
      </c>
      <c r="I832" s="1">
        <v>1</v>
      </c>
      <c r="J832" s="1">
        <v>1</v>
      </c>
      <c r="K832" s="1">
        <v>1</v>
      </c>
      <c r="L832" s="1">
        <v>176</v>
      </c>
      <c r="M832" s="1">
        <v>20.8</v>
      </c>
      <c r="N832" s="1">
        <v>9.2799999999999994</v>
      </c>
      <c r="O832" s="1">
        <v>25</v>
      </c>
      <c r="P832" s="1">
        <v>1</v>
      </c>
      <c r="Q832" s="1" t="s">
        <v>49</v>
      </c>
      <c r="R832" s="1" t="s">
        <v>5636</v>
      </c>
      <c r="S832" s="1" t="s">
        <v>49</v>
      </c>
      <c r="T832" s="1" t="s">
        <v>5637</v>
      </c>
      <c r="U832" s="1" t="s">
        <v>5638</v>
      </c>
      <c r="V832" s="1" t="s">
        <v>5639</v>
      </c>
      <c r="W832" s="1" t="s">
        <v>5640</v>
      </c>
      <c r="X832" s="1" t="s">
        <v>159</v>
      </c>
      <c r="Y832" s="1" t="s">
        <v>49</v>
      </c>
      <c r="Z832" s="1" t="s">
        <v>49</v>
      </c>
      <c r="AA832" s="1">
        <v>102.7</v>
      </c>
      <c r="AB832" s="1">
        <v>102.8</v>
      </c>
      <c r="AC832" s="1">
        <v>104</v>
      </c>
      <c r="AD832" s="1">
        <v>93.9</v>
      </c>
      <c r="AE832" s="1">
        <v>103.4</v>
      </c>
      <c r="AF832" s="1">
        <v>97.8</v>
      </c>
      <c r="AG832" s="1">
        <v>107.9</v>
      </c>
      <c r="AH832" s="1">
        <v>101.7</v>
      </c>
      <c r="AI832" s="1">
        <v>91.1</v>
      </c>
      <c r="AJ832" s="1">
        <v>94.6</v>
      </c>
      <c r="AK832" s="2">
        <f t="shared" si="24"/>
        <v>3.9536271639690271E-2</v>
      </c>
      <c r="AL832" s="2">
        <f t="shared" si="25"/>
        <v>0.34539586521954718</v>
      </c>
    </row>
    <row r="833" spans="1:38" x14ac:dyDescent="0.2">
      <c r="A833" s="1" t="s">
        <v>36</v>
      </c>
      <c r="B833" s="1" t="s">
        <v>37</v>
      </c>
      <c r="C833" s="1" t="s">
        <v>5641</v>
      </c>
      <c r="D833" s="1" t="s">
        <v>5642</v>
      </c>
      <c r="E833" s="1">
        <v>0</v>
      </c>
      <c r="F833" s="1">
        <v>50.426000000000002</v>
      </c>
      <c r="G833" s="1">
        <v>45</v>
      </c>
      <c r="H833" s="1">
        <v>7</v>
      </c>
      <c r="I833" s="1">
        <v>29</v>
      </c>
      <c r="J833" s="1">
        <v>7</v>
      </c>
      <c r="K833" s="1">
        <v>1</v>
      </c>
      <c r="L833" s="1">
        <v>135</v>
      </c>
      <c r="M833" s="1">
        <v>15.5</v>
      </c>
      <c r="N833" s="1">
        <v>9.85</v>
      </c>
      <c r="O833" s="1">
        <v>512</v>
      </c>
      <c r="P833" s="1">
        <v>7</v>
      </c>
      <c r="Q833" s="1" t="s">
        <v>1356</v>
      </c>
      <c r="R833" s="1" t="s">
        <v>4465</v>
      </c>
      <c r="S833" s="1" t="s">
        <v>3080</v>
      </c>
      <c r="T833" s="1" t="s">
        <v>5643</v>
      </c>
      <c r="U833" s="1" t="s">
        <v>5644</v>
      </c>
      <c r="V833" s="1" t="s">
        <v>5645</v>
      </c>
      <c r="W833" s="1" t="s">
        <v>5646</v>
      </c>
      <c r="X833" s="1" t="s">
        <v>59</v>
      </c>
      <c r="Y833" s="1" t="s">
        <v>1936</v>
      </c>
      <c r="Z833" s="1" t="s">
        <v>1937</v>
      </c>
      <c r="AA833" s="1">
        <v>100.9</v>
      </c>
      <c r="AB833" s="1">
        <v>104.5</v>
      </c>
      <c r="AC833" s="1">
        <v>102.8</v>
      </c>
      <c r="AD833" s="1">
        <v>103.3</v>
      </c>
      <c r="AE833" s="1">
        <v>98</v>
      </c>
      <c r="AF833" s="1">
        <v>97.8</v>
      </c>
      <c r="AG833" s="1">
        <v>96.8</v>
      </c>
      <c r="AH833" s="1">
        <v>102</v>
      </c>
      <c r="AI833" s="1">
        <v>93.7</v>
      </c>
      <c r="AJ833" s="1">
        <v>100.4</v>
      </c>
      <c r="AK833" s="2">
        <f t="shared" si="24"/>
        <v>5.4240874984948645E-2</v>
      </c>
      <c r="AL833" s="2">
        <f t="shared" si="25"/>
        <v>1.1268710019280839</v>
      </c>
    </row>
    <row r="834" spans="1:38" x14ac:dyDescent="0.2">
      <c r="A834" s="1" t="s">
        <v>36</v>
      </c>
      <c r="B834" s="1" t="s">
        <v>37</v>
      </c>
      <c r="C834" s="1" t="s">
        <v>5647</v>
      </c>
      <c r="D834" s="1" t="s">
        <v>5648</v>
      </c>
      <c r="E834" s="1">
        <v>0</v>
      </c>
      <c r="F834" s="1">
        <v>19.015999999999998</v>
      </c>
      <c r="G834" s="1">
        <v>13</v>
      </c>
      <c r="H834" s="1">
        <v>2</v>
      </c>
      <c r="I834" s="1">
        <v>4</v>
      </c>
      <c r="J834" s="1">
        <v>2</v>
      </c>
      <c r="K834" s="1">
        <v>1</v>
      </c>
      <c r="L834" s="1">
        <v>183</v>
      </c>
      <c r="M834" s="1">
        <v>21.1</v>
      </c>
      <c r="N834" s="1">
        <v>9.8000000000000007</v>
      </c>
      <c r="O834" s="1">
        <v>160</v>
      </c>
      <c r="P834" s="1">
        <v>2</v>
      </c>
      <c r="Q834" s="1" t="s">
        <v>5649</v>
      </c>
      <c r="R834" s="1" t="s">
        <v>692</v>
      </c>
      <c r="S834" s="1" t="s">
        <v>49</v>
      </c>
      <c r="T834" s="1" t="s">
        <v>5650</v>
      </c>
      <c r="U834" s="1" t="s">
        <v>5651</v>
      </c>
      <c r="V834" s="1" t="s">
        <v>5652</v>
      </c>
      <c r="W834" s="1" t="s">
        <v>5653</v>
      </c>
      <c r="X834" s="1" t="s">
        <v>118</v>
      </c>
      <c r="Y834" s="1" t="s">
        <v>49</v>
      </c>
      <c r="Z834" s="1" t="s">
        <v>49</v>
      </c>
      <c r="AA834" s="1">
        <v>105.6</v>
      </c>
      <c r="AB834" s="1">
        <v>97</v>
      </c>
      <c r="AC834" s="1">
        <v>104.5</v>
      </c>
      <c r="AD834" s="1">
        <v>94</v>
      </c>
      <c r="AE834" s="1">
        <v>105.2</v>
      </c>
      <c r="AF834" s="1">
        <v>99.5</v>
      </c>
      <c r="AG834" s="1">
        <v>96.5</v>
      </c>
      <c r="AH834" s="1">
        <v>96.1</v>
      </c>
      <c r="AI834" s="1">
        <v>102.2</v>
      </c>
      <c r="AJ834" s="1">
        <v>99.4</v>
      </c>
      <c r="AK834" s="2">
        <f t="shared" si="24"/>
        <v>3.6357839168714282E-2</v>
      </c>
      <c r="AL834" s="2">
        <f t="shared" si="25"/>
        <v>0.43197156381442409</v>
      </c>
    </row>
    <row r="835" spans="1:38" x14ac:dyDescent="0.2">
      <c r="A835" s="1" t="s">
        <v>50</v>
      </c>
      <c r="B835" s="1" t="s">
        <v>37</v>
      </c>
      <c r="C835" s="1" t="s">
        <v>5654</v>
      </c>
      <c r="D835" s="1" t="s">
        <v>5655</v>
      </c>
      <c r="E835" s="1">
        <v>0.11600000000000001</v>
      </c>
      <c r="F835" s="1">
        <v>1.66</v>
      </c>
      <c r="G835" s="1">
        <v>2</v>
      </c>
      <c r="H835" s="1">
        <v>1</v>
      </c>
      <c r="I835" s="1">
        <v>1</v>
      </c>
      <c r="J835" s="1">
        <v>1</v>
      </c>
      <c r="K835" s="1">
        <v>1</v>
      </c>
      <c r="L835" s="1">
        <v>410</v>
      </c>
      <c r="M835" s="1">
        <v>46.4</v>
      </c>
      <c r="N835" s="1">
        <v>7.87</v>
      </c>
      <c r="O835" s="1">
        <v>0</v>
      </c>
      <c r="P835" s="1">
        <v>1</v>
      </c>
      <c r="Q835" s="1" t="s">
        <v>222</v>
      </c>
      <c r="R835" s="1" t="s">
        <v>692</v>
      </c>
      <c r="S835" s="1" t="s">
        <v>147</v>
      </c>
      <c r="T835" s="1" t="s">
        <v>5656</v>
      </c>
      <c r="U835" s="1" t="s">
        <v>5657</v>
      </c>
      <c r="V835" s="1" t="s">
        <v>5658</v>
      </c>
      <c r="W835" s="1" t="s">
        <v>5659</v>
      </c>
      <c r="X835" s="1" t="s">
        <v>213</v>
      </c>
      <c r="Y835" s="1" t="s">
        <v>1754</v>
      </c>
      <c r="Z835" s="1" t="s">
        <v>49</v>
      </c>
      <c r="AA835" s="1">
        <v>103.8</v>
      </c>
      <c r="AB835" s="1">
        <v>90</v>
      </c>
      <c r="AC835" s="1">
        <v>101</v>
      </c>
      <c r="AD835" s="1">
        <v>107.1</v>
      </c>
      <c r="AE835" s="1">
        <v>105.5</v>
      </c>
      <c r="AF835" s="1">
        <v>93.6</v>
      </c>
      <c r="AG835" s="1">
        <v>93.6</v>
      </c>
      <c r="AH835" s="1">
        <v>100.6</v>
      </c>
      <c r="AI835" s="1">
        <v>106.1</v>
      </c>
      <c r="AJ835" s="1">
        <v>98.7</v>
      </c>
      <c r="AK835" s="2">
        <f t="shared" ref="AK835:AK898" si="26">LOG(SUM(AA835:AE835)/SUM(AF835:AJ835),2)</f>
        <v>4.2706891564978124E-2</v>
      </c>
      <c r="AL835" s="2">
        <f t="shared" ref="AL835:AL898" si="27">-LOG10(TTEST(AA835:AE835,AF835:AJ835,2,2))</f>
        <v>0.33413707683066274</v>
      </c>
    </row>
    <row r="836" spans="1:38" x14ac:dyDescent="0.2">
      <c r="A836" s="1" t="s">
        <v>36</v>
      </c>
      <c r="B836" s="1" t="s">
        <v>37</v>
      </c>
      <c r="C836" s="1" t="s">
        <v>5660</v>
      </c>
      <c r="D836" s="1" t="s">
        <v>5661</v>
      </c>
      <c r="E836" s="1">
        <v>0</v>
      </c>
      <c r="F836" s="1">
        <v>15.558</v>
      </c>
      <c r="G836" s="1">
        <v>7</v>
      </c>
      <c r="H836" s="1">
        <v>4</v>
      </c>
      <c r="I836" s="1">
        <v>5</v>
      </c>
      <c r="J836" s="1">
        <v>4</v>
      </c>
      <c r="K836" s="1">
        <v>1</v>
      </c>
      <c r="L836" s="1">
        <v>716</v>
      </c>
      <c r="M836" s="1">
        <v>82.9</v>
      </c>
      <c r="N836" s="1">
        <v>8.75</v>
      </c>
      <c r="O836" s="1">
        <v>86</v>
      </c>
      <c r="P836" s="1">
        <v>4</v>
      </c>
      <c r="Q836" s="1" t="s">
        <v>222</v>
      </c>
      <c r="R836" s="1" t="s">
        <v>64</v>
      </c>
      <c r="S836" s="1" t="s">
        <v>147</v>
      </c>
      <c r="T836" s="1" t="s">
        <v>5662</v>
      </c>
      <c r="U836" s="1" t="s">
        <v>5663</v>
      </c>
      <c r="V836" s="1" t="s">
        <v>5664</v>
      </c>
      <c r="W836" s="1" t="s">
        <v>5665</v>
      </c>
      <c r="X836" s="1" t="s">
        <v>59</v>
      </c>
      <c r="Y836" s="1" t="s">
        <v>49</v>
      </c>
      <c r="Z836" s="1" t="s">
        <v>49</v>
      </c>
      <c r="AA836" s="1">
        <v>97.8</v>
      </c>
      <c r="AB836" s="1">
        <v>103.5</v>
      </c>
      <c r="AC836" s="1">
        <v>105.9</v>
      </c>
      <c r="AD836" s="1">
        <v>101.9</v>
      </c>
      <c r="AE836" s="1">
        <v>100.2</v>
      </c>
      <c r="AF836" s="1">
        <v>95.7</v>
      </c>
      <c r="AG836" s="1">
        <v>97</v>
      </c>
      <c r="AH836" s="1">
        <v>94.8</v>
      </c>
      <c r="AI836" s="1">
        <v>102.4</v>
      </c>
      <c r="AJ836" s="1">
        <v>100.9</v>
      </c>
      <c r="AK836" s="2">
        <f t="shared" si="26"/>
        <v>5.3380468234628858E-2</v>
      </c>
      <c r="AL836" s="2">
        <f t="shared" si="27"/>
        <v>0.97538732469506284</v>
      </c>
    </row>
    <row r="837" spans="1:38" x14ac:dyDescent="0.2">
      <c r="A837" s="1" t="s">
        <v>36</v>
      </c>
      <c r="B837" s="1" t="s">
        <v>37</v>
      </c>
      <c r="C837" s="1" t="s">
        <v>5666</v>
      </c>
      <c r="D837" s="1" t="s">
        <v>5667</v>
      </c>
      <c r="E837" s="1">
        <v>4.0000000000000001E-3</v>
      </c>
      <c r="F837" s="1">
        <v>6.5140000000000002</v>
      </c>
      <c r="G837" s="1">
        <v>3</v>
      </c>
      <c r="H837" s="1">
        <v>2</v>
      </c>
      <c r="I837" s="1">
        <v>2</v>
      </c>
      <c r="J837" s="1">
        <v>2</v>
      </c>
      <c r="K837" s="1">
        <v>1</v>
      </c>
      <c r="L837" s="1">
        <v>809</v>
      </c>
      <c r="M837" s="1">
        <v>92.9</v>
      </c>
      <c r="N837" s="1">
        <v>6.16</v>
      </c>
      <c r="O837" s="1">
        <v>30</v>
      </c>
      <c r="P837" s="1">
        <v>2</v>
      </c>
      <c r="Q837" s="1" t="s">
        <v>5668</v>
      </c>
      <c r="R837" s="1" t="s">
        <v>2125</v>
      </c>
      <c r="S837" s="1" t="s">
        <v>3876</v>
      </c>
      <c r="T837" s="1" t="s">
        <v>5669</v>
      </c>
      <c r="U837" s="1" t="s">
        <v>5670</v>
      </c>
      <c r="V837" s="1" t="s">
        <v>49</v>
      </c>
      <c r="W837" s="1" t="s">
        <v>5671</v>
      </c>
      <c r="X837" s="1" t="s">
        <v>47</v>
      </c>
      <c r="Y837" s="1" t="s">
        <v>49</v>
      </c>
      <c r="Z837" s="1" t="s">
        <v>49</v>
      </c>
      <c r="AA837" s="1">
        <v>93.2</v>
      </c>
      <c r="AB837" s="1">
        <v>105.4</v>
      </c>
      <c r="AC837" s="1">
        <v>103.4</v>
      </c>
      <c r="AD837" s="1">
        <v>103.8</v>
      </c>
      <c r="AE837" s="1">
        <v>96.7</v>
      </c>
      <c r="AF837" s="1">
        <v>98.4</v>
      </c>
      <c r="AG837" s="1">
        <v>98.4</v>
      </c>
      <c r="AH837" s="1">
        <v>109.7</v>
      </c>
      <c r="AI837" s="1">
        <v>99.6</v>
      </c>
      <c r="AJ837" s="1">
        <v>91.4</v>
      </c>
      <c r="AK837" s="2">
        <f t="shared" si="26"/>
        <v>1.4427070635279839E-2</v>
      </c>
      <c r="AL837" s="2">
        <f t="shared" si="27"/>
        <v>9.8472872150506707E-2</v>
      </c>
    </row>
    <row r="838" spans="1:38" x14ac:dyDescent="0.2">
      <c r="A838" s="1" t="s">
        <v>36</v>
      </c>
      <c r="B838" s="1" t="s">
        <v>37</v>
      </c>
      <c r="C838" s="1" t="s">
        <v>5672</v>
      </c>
      <c r="D838" s="1" t="s">
        <v>5673</v>
      </c>
      <c r="E838" s="1">
        <v>7.0000000000000001E-3</v>
      </c>
      <c r="F838" s="1">
        <v>5.4809999999999999</v>
      </c>
      <c r="G838" s="1">
        <v>2</v>
      </c>
      <c r="H838" s="1">
        <v>2</v>
      </c>
      <c r="I838" s="1">
        <v>2</v>
      </c>
      <c r="J838" s="1">
        <v>2</v>
      </c>
      <c r="K838" s="1">
        <v>1</v>
      </c>
      <c r="L838" s="1">
        <v>882</v>
      </c>
      <c r="M838" s="1">
        <v>100.7</v>
      </c>
      <c r="N838" s="1">
        <v>7.77</v>
      </c>
      <c r="O838" s="1">
        <v>26</v>
      </c>
      <c r="P838" s="1">
        <v>2</v>
      </c>
      <c r="Q838" s="1" t="s">
        <v>773</v>
      </c>
      <c r="R838" s="1" t="s">
        <v>223</v>
      </c>
      <c r="S838" s="1" t="s">
        <v>370</v>
      </c>
      <c r="T838" s="1" t="s">
        <v>5674</v>
      </c>
      <c r="U838" s="1" t="s">
        <v>5675</v>
      </c>
      <c r="V838" s="1" t="s">
        <v>5676</v>
      </c>
      <c r="W838" s="1" t="s">
        <v>5677</v>
      </c>
      <c r="X838" s="1" t="s">
        <v>421</v>
      </c>
      <c r="Y838" s="1" t="s">
        <v>5678</v>
      </c>
      <c r="Z838" s="1" t="s">
        <v>857</v>
      </c>
      <c r="AA838" s="1">
        <v>85.9</v>
      </c>
      <c r="AB838" s="1">
        <v>113.2</v>
      </c>
      <c r="AC838" s="1">
        <v>107.5</v>
      </c>
      <c r="AD838" s="1">
        <v>98.4</v>
      </c>
      <c r="AE838" s="1">
        <v>100.8</v>
      </c>
      <c r="AF838" s="1">
        <v>92.2</v>
      </c>
      <c r="AG838" s="1">
        <v>96</v>
      </c>
      <c r="AH838" s="1">
        <v>93.9</v>
      </c>
      <c r="AI838" s="1">
        <v>115.8</v>
      </c>
      <c r="AJ838" s="1">
        <v>96.3</v>
      </c>
      <c r="AK838" s="2">
        <f t="shared" si="26"/>
        <v>3.347202633445389E-2</v>
      </c>
      <c r="AL838" s="2">
        <f t="shared" si="27"/>
        <v>0.1410582004786789</v>
      </c>
    </row>
    <row r="839" spans="1:38" x14ac:dyDescent="0.2">
      <c r="A839" s="1" t="s">
        <v>36</v>
      </c>
      <c r="B839" s="1" t="s">
        <v>37</v>
      </c>
      <c r="C839" s="1" t="s">
        <v>5679</v>
      </c>
      <c r="D839" s="1" t="s">
        <v>5680</v>
      </c>
      <c r="E839" s="1">
        <v>0</v>
      </c>
      <c r="F839" s="1">
        <v>14.289</v>
      </c>
      <c r="G839" s="1">
        <v>9</v>
      </c>
      <c r="H839" s="1">
        <v>5</v>
      </c>
      <c r="I839" s="1">
        <v>10</v>
      </c>
      <c r="J839" s="1">
        <v>5</v>
      </c>
      <c r="K839" s="1">
        <v>1</v>
      </c>
      <c r="L839" s="1">
        <v>558</v>
      </c>
      <c r="M839" s="1">
        <v>58.3</v>
      </c>
      <c r="N839" s="1">
        <v>9.82</v>
      </c>
      <c r="O839" s="1">
        <v>169</v>
      </c>
      <c r="P839" s="1">
        <v>5</v>
      </c>
      <c r="Q839" s="1" t="s">
        <v>173</v>
      </c>
      <c r="R839" s="1" t="s">
        <v>64</v>
      </c>
      <c r="S839" s="1" t="s">
        <v>49</v>
      </c>
      <c r="T839" s="1" t="s">
        <v>5681</v>
      </c>
      <c r="U839" s="1" t="s">
        <v>5682</v>
      </c>
      <c r="V839" s="1" t="s">
        <v>5683</v>
      </c>
      <c r="W839" s="1" t="s">
        <v>5684</v>
      </c>
      <c r="X839" s="1" t="s">
        <v>59</v>
      </c>
      <c r="Y839" s="1" t="s">
        <v>49</v>
      </c>
      <c r="Z839" s="1" t="s">
        <v>49</v>
      </c>
      <c r="AA839" s="1">
        <v>102.9</v>
      </c>
      <c r="AB839" s="1">
        <v>103.4</v>
      </c>
      <c r="AC839" s="1">
        <v>99.9</v>
      </c>
      <c r="AD839" s="1">
        <v>106</v>
      </c>
      <c r="AE839" s="1">
        <v>102</v>
      </c>
      <c r="AF839" s="1">
        <v>97.4</v>
      </c>
      <c r="AG839" s="1">
        <v>98.7</v>
      </c>
      <c r="AH839" s="1">
        <v>97.9</v>
      </c>
      <c r="AI839" s="1">
        <v>90.5</v>
      </c>
      <c r="AJ839" s="1">
        <v>101.2</v>
      </c>
      <c r="AK839" s="2">
        <f t="shared" si="26"/>
        <v>8.2264123809934073E-2</v>
      </c>
      <c r="AL839" s="2">
        <f t="shared" si="27"/>
        <v>1.6298048243004701</v>
      </c>
    </row>
    <row r="840" spans="1:38" x14ac:dyDescent="0.2">
      <c r="A840" s="1" t="s">
        <v>36</v>
      </c>
      <c r="B840" s="1" t="s">
        <v>37</v>
      </c>
      <c r="C840" s="1" t="s">
        <v>5685</v>
      </c>
      <c r="D840" s="1" t="s">
        <v>5686</v>
      </c>
      <c r="E840" s="1">
        <v>1E-3</v>
      </c>
      <c r="F840" s="1">
        <v>10.862</v>
      </c>
      <c r="G840" s="1">
        <v>6</v>
      </c>
      <c r="H840" s="1">
        <v>2</v>
      </c>
      <c r="I840" s="1">
        <v>4</v>
      </c>
      <c r="J840" s="1">
        <v>2</v>
      </c>
      <c r="K840" s="1">
        <v>1</v>
      </c>
      <c r="L840" s="1">
        <v>247</v>
      </c>
      <c r="M840" s="1">
        <v>27</v>
      </c>
      <c r="N840" s="1">
        <v>7.18</v>
      </c>
      <c r="O840" s="1">
        <v>109</v>
      </c>
      <c r="P840" s="1">
        <v>2</v>
      </c>
      <c r="Q840" s="1" t="s">
        <v>49</v>
      </c>
      <c r="R840" s="1" t="s">
        <v>64</v>
      </c>
      <c r="S840" s="1" t="s">
        <v>49</v>
      </c>
      <c r="T840" s="1" t="s">
        <v>5687</v>
      </c>
      <c r="U840" s="1" t="s">
        <v>5688</v>
      </c>
      <c r="V840" s="1" t="s">
        <v>5689</v>
      </c>
      <c r="W840" s="1" t="s">
        <v>5690</v>
      </c>
      <c r="X840" s="1" t="s">
        <v>118</v>
      </c>
      <c r="Y840" s="1" t="s">
        <v>49</v>
      </c>
      <c r="Z840" s="1" t="s">
        <v>49</v>
      </c>
      <c r="AA840" s="1">
        <v>105.6</v>
      </c>
      <c r="AB840" s="1">
        <v>109.8</v>
      </c>
      <c r="AC840" s="1">
        <v>100.2</v>
      </c>
      <c r="AD840" s="1">
        <v>92.8</v>
      </c>
      <c r="AE840" s="1">
        <v>106.8</v>
      </c>
      <c r="AF840" s="1">
        <v>86.6</v>
      </c>
      <c r="AG840" s="1">
        <v>103.9</v>
      </c>
      <c r="AH840" s="1">
        <v>93.2</v>
      </c>
      <c r="AI840" s="1">
        <v>100.5</v>
      </c>
      <c r="AJ840" s="1">
        <v>100.8</v>
      </c>
      <c r="AK840" s="2">
        <f t="shared" si="26"/>
        <v>8.7147846152764427E-2</v>
      </c>
      <c r="AL840" s="2">
        <f t="shared" si="27"/>
        <v>0.69633824085286244</v>
      </c>
    </row>
    <row r="841" spans="1:38" x14ac:dyDescent="0.2">
      <c r="A841" s="1" t="s">
        <v>60</v>
      </c>
      <c r="B841" s="1" t="s">
        <v>37</v>
      </c>
      <c r="C841" s="1" t="s">
        <v>5691</v>
      </c>
      <c r="D841" s="1" t="s">
        <v>5692</v>
      </c>
      <c r="E841" s="1">
        <v>0.02</v>
      </c>
      <c r="F841" s="1">
        <v>3.9740000000000002</v>
      </c>
      <c r="G841" s="1">
        <v>8</v>
      </c>
      <c r="H841" s="1">
        <v>1</v>
      </c>
      <c r="I841" s="1">
        <v>1</v>
      </c>
      <c r="J841" s="1">
        <v>1</v>
      </c>
      <c r="K841" s="1">
        <v>1</v>
      </c>
      <c r="L841" s="1">
        <v>149</v>
      </c>
      <c r="M841" s="1">
        <v>16.8</v>
      </c>
      <c r="N841" s="1">
        <v>9.1300000000000008</v>
      </c>
      <c r="O841" s="1">
        <v>27</v>
      </c>
      <c r="P841" s="1">
        <v>1</v>
      </c>
      <c r="Q841" s="1" t="s">
        <v>222</v>
      </c>
      <c r="R841" s="1" t="s">
        <v>692</v>
      </c>
      <c r="S841" s="1" t="s">
        <v>49</v>
      </c>
      <c r="T841" s="1" t="s">
        <v>5693</v>
      </c>
      <c r="U841" s="1" t="s">
        <v>5694</v>
      </c>
      <c r="V841" s="1" t="s">
        <v>5695</v>
      </c>
      <c r="W841" s="1" t="s">
        <v>5696</v>
      </c>
      <c r="X841" s="1" t="s">
        <v>258</v>
      </c>
      <c r="Y841" s="1" t="s">
        <v>49</v>
      </c>
      <c r="Z841" s="1" t="s">
        <v>49</v>
      </c>
      <c r="AA841" s="1">
        <v>93.4</v>
      </c>
      <c r="AB841" s="1">
        <v>101.6</v>
      </c>
      <c r="AC841" s="1">
        <v>117.8</v>
      </c>
      <c r="AD841" s="1">
        <v>95.7</v>
      </c>
      <c r="AE841" s="1">
        <v>101.2</v>
      </c>
      <c r="AF841" s="1">
        <v>96.3</v>
      </c>
      <c r="AG841" s="1">
        <v>94.8</v>
      </c>
      <c r="AH841" s="1">
        <v>96.4</v>
      </c>
      <c r="AI841" s="1">
        <v>97.3</v>
      </c>
      <c r="AJ841" s="1">
        <v>105.5</v>
      </c>
      <c r="AK841" s="2">
        <f t="shared" si="26"/>
        <v>5.59835916196912E-2</v>
      </c>
      <c r="AL841" s="2">
        <f t="shared" si="27"/>
        <v>0.36620987341708955</v>
      </c>
    </row>
    <row r="842" spans="1:38" x14ac:dyDescent="0.2">
      <c r="A842" s="1" t="s">
        <v>36</v>
      </c>
      <c r="B842" s="1" t="s">
        <v>37</v>
      </c>
      <c r="C842" s="1" t="s">
        <v>5697</v>
      </c>
      <c r="D842" s="1" t="s">
        <v>5698</v>
      </c>
      <c r="E842" s="1">
        <v>5.0000000000000001E-3</v>
      </c>
      <c r="F842" s="1">
        <v>6.1639999999999997</v>
      </c>
      <c r="G842" s="1">
        <v>14</v>
      </c>
      <c r="H842" s="1">
        <v>1</v>
      </c>
      <c r="I842" s="1">
        <v>1</v>
      </c>
      <c r="J842" s="1">
        <v>1</v>
      </c>
      <c r="K842" s="1">
        <v>1</v>
      </c>
      <c r="L842" s="1">
        <v>139</v>
      </c>
      <c r="M842" s="1">
        <v>16.100000000000001</v>
      </c>
      <c r="N842" s="1">
        <v>6.49</v>
      </c>
      <c r="O842" s="1">
        <v>59</v>
      </c>
      <c r="P842" s="1">
        <v>1</v>
      </c>
      <c r="Q842" s="1" t="s">
        <v>138</v>
      </c>
      <c r="R842" s="1" t="s">
        <v>692</v>
      </c>
      <c r="S842" s="1" t="s">
        <v>131</v>
      </c>
      <c r="T842" s="1" t="s">
        <v>459</v>
      </c>
      <c r="U842" s="1" t="s">
        <v>5699</v>
      </c>
      <c r="V842" s="1" t="s">
        <v>5700</v>
      </c>
      <c r="W842" s="1" t="s">
        <v>5701</v>
      </c>
      <c r="X842" s="1" t="s">
        <v>676</v>
      </c>
      <c r="Y842" s="1" t="s">
        <v>49</v>
      </c>
      <c r="Z842" s="1" t="s">
        <v>49</v>
      </c>
      <c r="AA842" s="1">
        <v>85.1</v>
      </c>
      <c r="AB842" s="1">
        <v>102.9</v>
      </c>
      <c r="AC842" s="1">
        <v>112.1</v>
      </c>
      <c r="AD842" s="1">
        <v>102.7</v>
      </c>
      <c r="AE842" s="1">
        <v>96.1</v>
      </c>
      <c r="AF842" s="1">
        <v>92</v>
      </c>
      <c r="AG842" s="1">
        <v>96</v>
      </c>
      <c r="AH842" s="1">
        <v>105.2</v>
      </c>
      <c r="AI842" s="1">
        <v>110.1</v>
      </c>
      <c r="AJ842" s="1">
        <v>97.7</v>
      </c>
      <c r="AK842" s="2">
        <f t="shared" si="26"/>
        <v>-6.0599340741453673E-3</v>
      </c>
      <c r="AL842" s="2">
        <f t="shared" si="27"/>
        <v>2.6225219285725045E-2</v>
      </c>
    </row>
    <row r="843" spans="1:38" x14ac:dyDescent="0.2">
      <c r="A843" s="1" t="s">
        <v>36</v>
      </c>
      <c r="B843" s="1" t="s">
        <v>37</v>
      </c>
      <c r="C843" s="1" t="s">
        <v>5702</v>
      </c>
      <c r="D843" s="1" t="s">
        <v>5703</v>
      </c>
      <c r="E843" s="1">
        <v>0</v>
      </c>
      <c r="F843" s="1">
        <v>37.436999999999998</v>
      </c>
      <c r="G843" s="1">
        <v>10</v>
      </c>
      <c r="H843" s="1">
        <v>10</v>
      </c>
      <c r="I843" s="1">
        <v>14</v>
      </c>
      <c r="J843" s="1">
        <v>10</v>
      </c>
      <c r="K843" s="1">
        <v>1</v>
      </c>
      <c r="L843" s="1">
        <v>938</v>
      </c>
      <c r="M843" s="1">
        <v>105.4</v>
      </c>
      <c r="N843" s="1">
        <v>8.84</v>
      </c>
      <c r="O843" s="1">
        <v>298</v>
      </c>
      <c r="P843" s="1">
        <v>10</v>
      </c>
      <c r="Q843" s="1" t="s">
        <v>5567</v>
      </c>
      <c r="R843" s="1" t="s">
        <v>5704</v>
      </c>
      <c r="S843" s="1" t="s">
        <v>113</v>
      </c>
      <c r="T843" s="1" t="s">
        <v>5705</v>
      </c>
      <c r="U843" s="1" t="s">
        <v>5706</v>
      </c>
      <c r="V843" s="1" t="s">
        <v>5707</v>
      </c>
      <c r="W843" s="1" t="s">
        <v>5708</v>
      </c>
      <c r="X843" s="1" t="s">
        <v>144</v>
      </c>
      <c r="Y843" s="1" t="s">
        <v>5709</v>
      </c>
      <c r="Z843" s="1" t="s">
        <v>5710</v>
      </c>
      <c r="AA843" s="1">
        <v>93.1</v>
      </c>
      <c r="AB843" s="1">
        <v>107.6</v>
      </c>
      <c r="AC843" s="1">
        <v>99.9</v>
      </c>
      <c r="AD843" s="1">
        <v>102.8</v>
      </c>
      <c r="AE843" s="1">
        <v>103.8</v>
      </c>
      <c r="AF843" s="1">
        <v>101</v>
      </c>
      <c r="AG843" s="1">
        <v>97.8</v>
      </c>
      <c r="AH843" s="1">
        <v>92.8</v>
      </c>
      <c r="AI843" s="1">
        <v>96.6</v>
      </c>
      <c r="AJ843" s="1">
        <v>104.7</v>
      </c>
      <c r="AK843" s="2">
        <f t="shared" si="26"/>
        <v>4.1259764468176766E-2</v>
      </c>
      <c r="AL843" s="2">
        <f t="shared" si="27"/>
        <v>0.40832982005051871</v>
      </c>
    </row>
    <row r="844" spans="1:38" x14ac:dyDescent="0.2">
      <c r="A844" s="1" t="s">
        <v>36</v>
      </c>
      <c r="B844" s="1" t="s">
        <v>37</v>
      </c>
      <c r="C844" s="1" t="s">
        <v>5711</v>
      </c>
      <c r="D844" s="1" t="s">
        <v>5712</v>
      </c>
      <c r="E844" s="1">
        <v>3.0000000000000001E-3</v>
      </c>
      <c r="F844" s="1">
        <v>7.2050000000000001</v>
      </c>
      <c r="G844" s="1">
        <v>6</v>
      </c>
      <c r="H844" s="1">
        <v>1</v>
      </c>
      <c r="I844" s="1">
        <v>1</v>
      </c>
      <c r="J844" s="1">
        <v>1</v>
      </c>
      <c r="K844" s="1">
        <v>1</v>
      </c>
      <c r="L844" s="1">
        <v>450</v>
      </c>
      <c r="M844" s="1">
        <v>48.8</v>
      </c>
      <c r="N844" s="1">
        <v>9.69</v>
      </c>
      <c r="O844" s="1">
        <v>59</v>
      </c>
      <c r="P844" s="1">
        <v>1</v>
      </c>
      <c r="Q844" s="1" t="s">
        <v>5713</v>
      </c>
      <c r="R844" s="1" t="s">
        <v>344</v>
      </c>
      <c r="S844" s="1" t="s">
        <v>1104</v>
      </c>
      <c r="T844" s="1" t="s">
        <v>5714</v>
      </c>
      <c r="U844" s="1" t="s">
        <v>5715</v>
      </c>
      <c r="V844" s="1" t="s">
        <v>49</v>
      </c>
      <c r="W844" s="1" t="s">
        <v>5716</v>
      </c>
      <c r="X844" s="1" t="s">
        <v>333</v>
      </c>
      <c r="Y844" s="1" t="s">
        <v>49</v>
      </c>
      <c r="Z844" s="1" t="s">
        <v>5717</v>
      </c>
      <c r="AA844" s="1">
        <v>97</v>
      </c>
      <c r="AB844" s="1">
        <v>126.2</v>
      </c>
      <c r="AC844" s="1">
        <v>98.7</v>
      </c>
      <c r="AD844" s="1">
        <v>101.5</v>
      </c>
      <c r="AE844" s="1">
        <v>91.6</v>
      </c>
      <c r="AF844" s="1">
        <v>76.400000000000006</v>
      </c>
      <c r="AG844" s="1">
        <v>105.9</v>
      </c>
      <c r="AH844" s="1">
        <v>125</v>
      </c>
      <c r="AI844" s="1">
        <v>93.9</v>
      </c>
      <c r="AJ844" s="1">
        <v>84</v>
      </c>
      <c r="AK844" s="2">
        <f t="shared" si="26"/>
        <v>8.5992881837432644E-2</v>
      </c>
      <c r="AL844" s="2">
        <f t="shared" si="27"/>
        <v>0.23306410189369542</v>
      </c>
    </row>
    <row r="845" spans="1:38" x14ac:dyDescent="0.2">
      <c r="A845" s="1" t="s">
        <v>50</v>
      </c>
      <c r="B845" s="1" t="s">
        <v>37</v>
      </c>
      <c r="C845" s="1" t="s">
        <v>5718</v>
      </c>
      <c r="D845" s="1" t="s">
        <v>5719</v>
      </c>
      <c r="E845" s="1">
        <v>5.8000000000000003E-2</v>
      </c>
      <c r="F845" s="1">
        <v>2.59</v>
      </c>
      <c r="G845" s="1">
        <v>1</v>
      </c>
      <c r="H845" s="1">
        <v>1</v>
      </c>
      <c r="I845" s="1">
        <v>1</v>
      </c>
      <c r="J845" s="1">
        <v>1</v>
      </c>
      <c r="K845" s="1">
        <v>1</v>
      </c>
      <c r="L845" s="1">
        <v>682</v>
      </c>
      <c r="M845" s="1">
        <v>74.8</v>
      </c>
      <c r="N845" s="1">
        <v>9.44</v>
      </c>
      <c r="O845" s="1">
        <v>28</v>
      </c>
      <c r="P845" s="1">
        <v>1</v>
      </c>
      <c r="Q845" s="1" t="s">
        <v>271</v>
      </c>
      <c r="R845" s="1" t="s">
        <v>233</v>
      </c>
      <c r="S845" s="1" t="s">
        <v>42</v>
      </c>
      <c r="T845" s="1" t="s">
        <v>5720</v>
      </c>
      <c r="U845" s="1" t="s">
        <v>5721</v>
      </c>
      <c r="V845" s="1" t="s">
        <v>5722</v>
      </c>
      <c r="W845" s="1" t="s">
        <v>5723</v>
      </c>
      <c r="X845" s="1" t="s">
        <v>144</v>
      </c>
      <c r="Y845" s="1" t="s">
        <v>5724</v>
      </c>
      <c r="Z845" s="1" t="s">
        <v>5725</v>
      </c>
      <c r="AA845" s="1">
        <v>81.3</v>
      </c>
      <c r="AB845" s="1">
        <v>103.4</v>
      </c>
      <c r="AC845" s="1">
        <v>110.6</v>
      </c>
      <c r="AD845" s="1">
        <v>103.3</v>
      </c>
      <c r="AE845" s="1">
        <v>100.5</v>
      </c>
      <c r="AF845" s="1">
        <v>98</v>
      </c>
      <c r="AG845" s="1">
        <v>103.4</v>
      </c>
      <c r="AH845" s="1">
        <v>107.4</v>
      </c>
      <c r="AI845" s="1">
        <v>98.3</v>
      </c>
      <c r="AJ845" s="1">
        <v>93.9</v>
      </c>
      <c r="AK845" s="2">
        <f t="shared" si="26"/>
        <v>-5.4816995810787108E-3</v>
      </c>
      <c r="AL845" s="2">
        <f t="shared" si="27"/>
        <v>2.4036159069736763E-2</v>
      </c>
    </row>
    <row r="846" spans="1:38" x14ac:dyDescent="0.2">
      <c r="A846" s="1" t="s">
        <v>60</v>
      </c>
      <c r="B846" s="1" t="s">
        <v>37</v>
      </c>
      <c r="C846" s="1" t="s">
        <v>5726</v>
      </c>
      <c r="D846" s="1" t="s">
        <v>5727</v>
      </c>
      <c r="E846" s="1">
        <v>2.8000000000000001E-2</v>
      </c>
      <c r="F846" s="1">
        <v>3.4489999999999998</v>
      </c>
      <c r="G846" s="1">
        <v>2</v>
      </c>
      <c r="H846" s="1">
        <v>2</v>
      </c>
      <c r="I846" s="1">
        <v>4</v>
      </c>
      <c r="J846" s="1">
        <v>1</v>
      </c>
      <c r="K846" s="1">
        <v>1</v>
      </c>
      <c r="L846" s="1">
        <v>946</v>
      </c>
      <c r="M846" s="1">
        <v>106.6</v>
      </c>
      <c r="N846" s="1">
        <v>8.27</v>
      </c>
      <c r="O846" s="1">
        <v>20</v>
      </c>
      <c r="P846" s="1">
        <v>2</v>
      </c>
      <c r="Q846" s="1" t="s">
        <v>665</v>
      </c>
      <c r="R846" s="1" t="s">
        <v>5728</v>
      </c>
      <c r="S846" s="1" t="s">
        <v>1641</v>
      </c>
      <c r="T846" s="1" t="s">
        <v>148</v>
      </c>
      <c r="U846" s="1" t="s">
        <v>5729</v>
      </c>
      <c r="V846" s="1" t="s">
        <v>5730</v>
      </c>
      <c r="W846" s="1" t="s">
        <v>5731</v>
      </c>
      <c r="X846" s="1" t="s">
        <v>118</v>
      </c>
      <c r="Y846" s="1" t="s">
        <v>49</v>
      </c>
      <c r="Z846" s="1" t="s">
        <v>49</v>
      </c>
      <c r="AA846" s="1">
        <v>90.1</v>
      </c>
      <c r="AB846" s="1">
        <v>105.3</v>
      </c>
      <c r="AC846" s="1">
        <v>107.3</v>
      </c>
      <c r="AD846" s="1">
        <v>100</v>
      </c>
      <c r="AE846" s="1">
        <v>98.9</v>
      </c>
      <c r="AF846" s="1">
        <v>95.2</v>
      </c>
      <c r="AG846" s="1">
        <v>111.7</v>
      </c>
      <c r="AH846" s="1">
        <v>104.9</v>
      </c>
      <c r="AI846" s="1">
        <v>92.7</v>
      </c>
      <c r="AJ846" s="1">
        <v>94</v>
      </c>
      <c r="AK846" s="2">
        <f t="shared" si="26"/>
        <v>8.9438435164808337E-3</v>
      </c>
      <c r="AL846" s="2">
        <f t="shared" si="27"/>
        <v>4.5974050326284863E-2</v>
      </c>
    </row>
    <row r="847" spans="1:38" x14ac:dyDescent="0.2">
      <c r="A847" s="1" t="s">
        <v>36</v>
      </c>
      <c r="B847" s="1" t="s">
        <v>37</v>
      </c>
      <c r="C847" s="1" t="s">
        <v>5732</v>
      </c>
      <c r="D847" s="1" t="s">
        <v>5733</v>
      </c>
      <c r="E847" s="1">
        <v>0</v>
      </c>
      <c r="F847" s="1">
        <v>149.42599999999999</v>
      </c>
      <c r="G847" s="1">
        <v>84</v>
      </c>
      <c r="H847" s="1">
        <v>17</v>
      </c>
      <c r="I847" s="1">
        <v>150</v>
      </c>
      <c r="J847" s="1">
        <v>8</v>
      </c>
      <c r="K847" s="1">
        <v>1</v>
      </c>
      <c r="L847" s="1">
        <v>201</v>
      </c>
      <c r="M847" s="1">
        <v>22.2</v>
      </c>
      <c r="N847" s="1">
        <v>5.73</v>
      </c>
      <c r="O847" s="1">
        <v>3165</v>
      </c>
      <c r="P847" s="1">
        <v>17</v>
      </c>
      <c r="Q847" s="1" t="s">
        <v>926</v>
      </c>
      <c r="R847" s="1" t="s">
        <v>5734</v>
      </c>
      <c r="S847" s="1" t="s">
        <v>526</v>
      </c>
      <c r="T847" s="1" t="s">
        <v>5735</v>
      </c>
      <c r="U847" s="1" t="s">
        <v>5736</v>
      </c>
      <c r="V847" s="1" t="s">
        <v>5737</v>
      </c>
      <c r="W847" s="1" t="s">
        <v>5738</v>
      </c>
      <c r="X847" s="1" t="s">
        <v>333</v>
      </c>
      <c r="Y847" s="1" t="s">
        <v>3999</v>
      </c>
      <c r="Z847" s="1" t="s">
        <v>49</v>
      </c>
      <c r="AA847" s="1">
        <v>102.7</v>
      </c>
      <c r="AB847" s="1">
        <v>101.9</v>
      </c>
      <c r="AC847" s="1">
        <v>102.7</v>
      </c>
      <c r="AD847" s="1">
        <v>103.8</v>
      </c>
      <c r="AE847" s="1">
        <v>101</v>
      </c>
      <c r="AF847" s="1">
        <v>97.7</v>
      </c>
      <c r="AG847" s="1">
        <v>99.5</v>
      </c>
      <c r="AH847" s="1">
        <v>94</v>
      </c>
      <c r="AI847" s="1">
        <v>99.1</v>
      </c>
      <c r="AJ847" s="1">
        <v>97.7</v>
      </c>
      <c r="AK847" s="2">
        <f t="shared" si="26"/>
        <v>6.9544411298645886E-2</v>
      </c>
      <c r="AL847" s="2">
        <f t="shared" si="27"/>
        <v>2.6849570470712671</v>
      </c>
    </row>
    <row r="848" spans="1:38" x14ac:dyDescent="0.2">
      <c r="A848" s="1" t="s">
        <v>36</v>
      </c>
      <c r="B848" s="1" t="s">
        <v>37</v>
      </c>
      <c r="C848" s="1" t="s">
        <v>5739</v>
      </c>
      <c r="D848" s="1" t="s">
        <v>5740</v>
      </c>
      <c r="E848" s="1">
        <v>0</v>
      </c>
      <c r="F848" s="1">
        <v>36.838000000000001</v>
      </c>
      <c r="G848" s="1">
        <v>34</v>
      </c>
      <c r="H848" s="1">
        <v>6</v>
      </c>
      <c r="I848" s="1">
        <v>8</v>
      </c>
      <c r="J848" s="1">
        <v>6</v>
      </c>
      <c r="K848" s="1">
        <v>1</v>
      </c>
      <c r="L848" s="1">
        <v>303</v>
      </c>
      <c r="M848" s="1">
        <v>32.6</v>
      </c>
      <c r="N848" s="1">
        <v>8.94</v>
      </c>
      <c r="O848" s="1">
        <v>199</v>
      </c>
      <c r="P848" s="1">
        <v>6</v>
      </c>
      <c r="Q848" s="1" t="s">
        <v>5741</v>
      </c>
      <c r="R848" s="1" t="s">
        <v>861</v>
      </c>
      <c r="S848" s="1" t="s">
        <v>370</v>
      </c>
      <c r="T848" s="1" t="s">
        <v>49</v>
      </c>
      <c r="U848" s="1" t="s">
        <v>5742</v>
      </c>
      <c r="V848" s="1" t="s">
        <v>5743</v>
      </c>
      <c r="W848" s="1" t="s">
        <v>5744</v>
      </c>
      <c r="X848" s="1" t="s">
        <v>127</v>
      </c>
      <c r="Y848" s="1" t="s">
        <v>49</v>
      </c>
      <c r="Z848" s="1" t="s">
        <v>49</v>
      </c>
      <c r="AA848" s="1">
        <v>99.5</v>
      </c>
      <c r="AB848" s="1">
        <v>108.6</v>
      </c>
      <c r="AC848" s="1">
        <v>102.3</v>
      </c>
      <c r="AD848" s="1">
        <v>101.2</v>
      </c>
      <c r="AE848" s="1">
        <v>101.5</v>
      </c>
      <c r="AF848" s="1">
        <v>102.7</v>
      </c>
      <c r="AG848" s="1">
        <v>95.4</v>
      </c>
      <c r="AH848" s="1">
        <v>97.9</v>
      </c>
      <c r="AI848" s="1">
        <v>96.6</v>
      </c>
      <c r="AJ848" s="1">
        <v>94.2</v>
      </c>
      <c r="AK848" s="2">
        <f t="shared" si="26"/>
        <v>7.5910857477687305E-2</v>
      </c>
      <c r="AL848" s="2">
        <f t="shared" si="27"/>
        <v>1.3995906706430106</v>
      </c>
    </row>
    <row r="849" spans="1:38" x14ac:dyDescent="0.2">
      <c r="A849" s="1" t="s">
        <v>36</v>
      </c>
      <c r="B849" s="1" t="s">
        <v>37</v>
      </c>
      <c r="C849" s="1" t="s">
        <v>5745</v>
      </c>
      <c r="D849" s="1" t="s">
        <v>5746</v>
      </c>
      <c r="E849" s="1">
        <v>0</v>
      </c>
      <c r="F849" s="1">
        <v>111.44</v>
      </c>
      <c r="G849" s="1">
        <v>53</v>
      </c>
      <c r="H849" s="1">
        <v>12</v>
      </c>
      <c r="I849" s="1">
        <v>45</v>
      </c>
      <c r="J849" s="1">
        <v>11</v>
      </c>
      <c r="K849" s="1">
        <v>1</v>
      </c>
      <c r="L849" s="1">
        <v>274</v>
      </c>
      <c r="M849" s="1">
        <v>31.2</v>
      </c>
      <c r="N849" s="1">
        <v>5.44</v>
      </c>
      <c r="O849" s="1">
        <v>1024</v>
      </c>
      <c r="P849" s="1">
        <v>12</v>
      </c>
      <c r="Q849" s="1" t="s">
        <v>990</v>
      </c>
      <c r="R849" s="1" t="s">
        <v>1135</v>
      </c>
      <c r="S849" s="1" t="s">
        <v>131</v>
      </c>
      <c r="T849" s="1" t="s">
        <v>5747</v>
      </c>
      <c r="U849" s="1" t="s">
        <v>5748</v>
      </c>
      <c r="V849" s="1" t="s">
        <v>5749</v>
      </c>
      <c r="W849" s="1" t="s">
        <v>5750</v>
      </c>
      <c r="X849" s="1" t="s">
        <v>228</v>
      </c>
      <c r="Y849" s="1" t="s">
        <v>5751</v>
      </c>
      <c r="Z849" s="1" t="s">
        <v>49</v>
      </c>
      <c r="AA849" s="1">
        <v>100.1</v>
      </c>
      <c r="AB849" s="1">
        <v>106.4</v>
      </c>
      <c r="AC849" s="1">
        <v>103.1</v>
      </c>
      <c r="AD849" s="1">
        <v>102.2</v>
      </c>
      <c r="AE849" s="1">
        <v>100.5</v>
      </c>
      <c r="AF849" s="1">
        <v>96.2</v>
      </c>
      <c r="AG849" s="1">
        <v>97.3</v>
      </c>
      <c r="AH849" s="1">
        <v>95.5</v>
      </c>
      <c r="AI849" s="1">
        <v>100.5</v>
      </c>
      <c r="AJ849" s="1">
        <v>98.3</v>
      </c>
      <c r="AK849" s="2">
        <f t="shared" si="26"/>
        <v>7.069913365837964E-2</v>
      </c>
      <c r="AL849" s="2">
        <f t="shared" si="27"/>
        <v>2.049351352421716</v>
      </c>
    </row>
    <row r="850" spans="1:38" x14ac:dyDescent="0.2">
      <c r="A850" s="1" t="s">
        <v>36</v>
      </c>
      <c r="B850" s="1" t="s">
        <v>37</v>
      </c>
      <c r="C850" s="1" t="s">
        <v>5752</v>
      </c>
      <c r="D850" s="1" t="s">
        <v>5753</v>
      </c>
      <c r="E850" s="1">
        <v>0</v>
      </c>
      <c r="F850" s="1">
        <v>162.387</v>
      </c>
      <c r="G850" s="1">
        <v>68</v>
      </c>
      <c r="H850" s="1">
        <v>14</v>
      </c>
      <c r="I850" s="1">
        <v>47</v>
      </c>
      <c r="J850" s="1">
        <v>14</v>
      </c>
      <c r="K850" s="1">
        <v>1</v>
      </c>
      <c r="L850" s="1">
        <v>323</v>
      </c>
      <c r="M850" s="1">
        <v>34.6</v>
      </c>
      <c r="N850" s="1">
        <v>9.09</v>
      </c>
      <c r="O850" s="1">
        <v>1257</v>
      </c>
      <c r="P850" s="1">
        <v>14</v>
      </c>
      <c r="Q850" s="1" t="s">
        <v>138</v>
      </c>
      <c r="R850" s="1" t="s">
        <v>824</v>
      </c>
      <c r="S850" s="1" t="s">
        <v>139</v>
      </c>
      <c r="T850" s="1" t="s">
        <v>5754</v>
      </c>
      <c r="U850" s="1" t="s">
        <v>5755</v>
      </c>
      <c r="V850" s="1" t="s">
        <v>5756</v>
      </c>
      <c r="W850" s="1" t="s">
        <v>5757</v>
      </c>
      <c r="X850" s="1" t="s">
        <v>59</v>
      </c>
      <c r="Y850" s="1" t="s">
        <v>49</v>
      </c>
      <c r="Z850" s="1" t="s">
        <v>49</v>
      </c>
      <c r="AA850" s="1">
        <v>98.7</v>
      </c>
      <c r="AB850" s="1">
        <v>105</v>
      </c>
      <c r="AC850" s="1">
        <v>100.2</v>
      </c>
      <c r="AD850" s="1">
        <v>103.2</v>
      </c>
      <c r="AE850" s="1">
        <v>102.4</v>
      </c>
      <c r="AF850" s="1">
        <v>97.1</v>
      </c>
      <c r="AG850" s="1">
        <v>98.1</v>
      </c>
      <c r="AH850" s="1">
        <v>96.1</v>
      </c>
      <c r="AI850" s="1">
        <v>97.6</v>
      </c>
      <c r="AJ850" s="1">
        <v>101.6</v>
      </c>
      <c r="AK850" s="2">
        <f t="shared" si="26"/>
        <v>5.4829009946575233E-2</v>
      </c>
      <c r="AL850" s="2">
        <f t="shared" si="27"/>
        <v>1.5113018078013074</v>
      </c>
    </row>
    <row r="851" spans="1:38" x14ac:dyDescent="0.2">
      <c r="A851" s="1" t="s">
        <v>36</v>
      </c>
      <c r="B851" s="1" t="s">
        <v>37</v>
      </c>
      <c r="C851" s="1" t="s">
        <v>5758</v>
      </c>
      <c r="D851" s="1" t="s">
        <v>5759</v>
      </c>
      <c r="E851" s="1">
        <v>0</v>
      </c>
      <c r="F851" s="1">
        <v>116.807</v>
      </c>
      <c r="G851" s="1">
        <v>47</v>
      </c>
      <c r="H851" s="1">
        <v>16</v>
      </c>
      <c r="I851" s="1">
        <v>114</v>
      </c>
      <c r="J851" s="1">
        <v>16</v>
      </c>
      <c r="K851" s="1">
        <v>1</v>
      </c>
      <c r="L851" s="1">
        <v>357</v>
      </c>
      <c r="M851" s="1">
        <v>39.6</v>
      </c>
      <c r="N851" s="1">
        <v>9.26</v>
      </c>
      <c r="O851" s="1">
        <v>1783</v>
      </c>
      <c r="P851" s="1">
        <v>16</v>
      </c>
      <c r="Q851" s="1" t="s">
        <v>138</v>
      </c>
      <c r="R851" s="1" t="s">
        <v>824</v>
      </c>
      <c r="S851" s="1" t="s">
        <v>65</v>
      </c>
      <c r="T851" s="1" t="s">
        <v>5754</v>
      </c>
      <c r="U851" s="1" t="s">
        <v>5760</v>
      </c>
      <c r="V851" s="1" t="s">
        <v>5761</v>
      </c>
      <c r="W851" s="1" t="s">
        <v>5762</v>
      </c>
      <c r="X851" s="1" t="s">
        <v>127</v>
      </c>
      <c r="Y851" s="1" t="s">
        <v>49</v>
      </c>
      <c r="Z851" s="1" t="s">
        <v>49</v>
      </c>
      <c r="AA851" s="1">
        <v>102.7</v>
      </c>
      <c r="AB851" s="1">
        <v>97.1</v>
      </c>
      <c r="AC851" s="1">
        <v>105</v>
      </c>
      <c r="AD851" s="1">
        <v>104.2</v>
      </c>
      <c r="AE851" s="1">
        <v>100.6</v>
      </c>
      <c r="AF851" s="1">
        <v>97.8</v>
      </c>
      <c r="AG851" s="1">
        <v>97.8</v>
      </c>
      <c r="AH851" s="1">
        <v>96.5</v>
      </c>
      <c r="AI851" s="1">
        <v>99.1</v>
      </c>
      <c r="AJ851" s="1">
        <v>99.2</v>
      </c>
      <c r="AK851" s="2">
        <f t="shared" si="26"/>
        <v>5.5406298565518833E-2</v>
      </c>
      <c r="AL851" s="2">
        <f t="shared" si="27"/>
        <v>1.4689168287194809</v>
      </c>
    </row>
    <row r="852" spans="1:38" x14ac:dyDescent="0.2">
      <c r="A852" s="1" t="s">
        <v>36</v>
      </c>
      <c r="B852" s="1" t="s">
        <v>37</v>
      </c>
      <c r="C852" s="1" t="s">
        <v>5763</v>
      </c>
      <c r="D852" s="1" t="s">
        <v>5764</v>
      </c>
      <c r="E852" s="1">
        <v>0</v>
      </c>
      <c r="F852" s="1">
        <v>13.573</v>
      </c>
      <c r="G852" s="1">
        <v>17</v>
      </c>
      <c r="H852" s="1">
        <v>1</v>
      </c>
      <c r="I852" s="1">
        <v>3</v>
      </c>
      <c r="J852" s="1">
        <v>1</v>
      </c>
      <c r="K852" s="1">
        <v>1</v>
      </c>
      <c r="L852" s="1">
        <v>71</v>
      </c>
      <c r="M852" s="1">
        <v>8.1999999999999993</v>
      </c>
      <c r="N852" s="1">
        <v>9.35</v>
      </c>
      <c r="O852" s="1">
        <v>87</v>
      </c>
      <c r="P852" s="1">
        <v>1</v>
      </c>
      <c r="Q852" s="1" t="s">
        <v>207</v>
      </c>
      <c r="R852" s="1" t="s">
        <v>824</v>
      </c>
      <c r="S852" s="1" t="s">
        <v>825</v>
      </c>
      <c r="T852" s="1" t="s">
        <v>5765</v>
      </c>
      <c r="U852" s="1" t="s">
        <v>5766</v>
      </c>
      <c r="V852" s="1" t="s">
        <v>5767</v>
      </c>
      <c r="W852" s="1" t="s">
        <v>5768</v>
      </c>
      <c r="X852" s="1" t="s">
        <v>47</v>
      </c>
      <c r="Y852" s="1" t="s">
        <v>5769</v>
      </c>
      <c r="Z852" s="1" t="s">
        <v>1580</v>
      </c>
      <c r="AA852" s="1">
        <v>105.2</v>
      </c>
      <c r="AB852" s="1">
        <v>107.3</v>
      </c>
      <c r="AC852" s="1">
        <v>102.5</v>
      </c>
      <c r="AD852" s="1">
        <v>100.1</v>
      </c>
      <c r="AE852" s="1">
        <v>104.6</v>
      </c>
      <c r="AF852" s="1">
        <v>101.9</v>
      </c>
      <c r="AG852" s="1">
        <v>91.8</v>
      </c>
      <c r="AH852" s="1">
        <v>99.6</v>
      </c>
      <c r="AI852" s="1">
        <v>86.1</v>
      </c>
      <c r="AJ852" s="1">
        <v>101</v>
      </c>
      <c r="AK852" s="2">
        <f t="shared" si="26"/>
        <v>0.11344290796226872</v>
      </c>
      <c r="AL852" s="2">
        <f t="shared" si="27"/>
        <v>1.3497648781704283</v>
      </c>
    </row>
    <row r="853" spans="1:38" x14ac:dyDescent="0.2">
      <c r="A853" s="1" t="s">
        <v>36</v>
      </c>
      <c r="B853" s="1" t="s">
        <v>37</v>
      </c>
      <c r="C853" s="1" t="s">
        <v>5770</v>
      </c>
      <c r="D853" s="1" t="s">
        <v>5771</v>
      </c>
      <c r="E853" s="1">
        <v>0</v>
      </c>
      <c r="F853" s="1">
        <v>273.67899999999997</v>
      </c>
      <c r="G853" s="1">
        <v>66</v>
      </c>
      <c r="H853" s="1">
        <v>27</v>
      </c>
      <c r="I853" s="1">
        <v>92</v>
      </c>
      <c r="J853" s="1">
        <v>23</v>
      </c>
      <c r="K853" s="1">
        <v>1</v>
      </c>
      <c r="L853" s="1">
        <v>519</v>
      </c>
      <c r="M853" s="1">
        <v>56.5</v>
      </c>
      <c r="N853" s="1">
        <v>7.62</v>
      </c>
      <c r="O853" s="1">
        <v>2581</v>
      </c>
      <c r="P853" s="1">
        <v>27</v>
      </c>
      <c r="Q853" s="1" t="s">
        <v>53</v>
      </c>
      <c r="R853" s="1" t="s">
        <v>208</v>
      </c>
      <c r="S853" s="1" t="s">
        <v>42</v>
      </c>
      <c r="T853" s="1" t="s">
        <v>5772</v>
      </c>
      <c r="U853" s="1" t="s">
        <v>5773</v>
      </c>
      <c r="V853" s="1" t="s">
        <v>5774</v>
      </c>
      <c r="W853" s="1" t="s">
        <v>5775</v>
      </c>
      <c r="X853" s="1" t="s">
        <v>47</v>
      </c>
      <c r="Y853" s="1" t="s">
        <v>5776</v>
      </c>
      <c r="Z853" s="1" t="s">
        <v>5777</v>
      </c>
      <c r="AA853" s="1">
        <v>103.8</v>
      </c>
      <c r="AB853" s="1">
        <v>98.2</v>
      </c>
      <c r="AC853" s="1">
        <v>102.9</v>
      </c>
      <c r="AD853" s="1">
        <v>100.1</v>
      </c>
      <c r="AE853" s="1">
        <v>105.6</v>
      </c>
      <c r="AF853" s="1">
        <v>99.4</v>
      </c>
      <c r="AG853" s="1">
        <v>98</v>
      </c>
      <c r="AH853" s="1">
        <v>96.9</v>
      </c>
      <c r="AI853" s="1">
        <v>97.1</v>
      </c>
      <c r="AJ853" s="1">
        <v>98</v>
      </c>
      <c r="AK853" s="2">
        <f t="shared" si="26"/>
        <v>6.1179436327729257E-2</v>
      </c>
      <c r="AL853" s="2">
        <f t="shared" si="27"/>
        <v>1.7944187711684587</v>
      </c>
    </row>
    <row r="854" spans="1:38" x14ac:dyDescent="0.2">
      <c r="A854" s="1" t="s">
        <v>36</v>
      </c>
      <c r="B854" s="1" t="s">
        <v>37</v>
      </c>
      <c r="C854" s="1" t="s">
        <v>5778</v>
      </c>
      <c r="D854" s="1" t="s">
        <v>5779</v>
      </c>
      <c r="E854" s="1">
        <v>1E-3</v>
      </c>
      <c r="F854" s="1">
        <v>10.791</v>
      </c>
      <c r="G854" s="1">
        <v>3</v>
      </c>
      <c r="H854" s="1">
        <v>3</v>
      </c>
      <c r="I854" s="1">
        <v>3</v>
      </c>
      <c r="J854" s="1">
        <v>3</v>
      </c>
      <c r="K854" s="1">
        <v>1</v>
      </c>
      <c r="L854" s="1">
        <v>1099</v>
      </c>
      <c r="M854" s="1">
        <v>120.3</v>
      </c>
      <c r="N854" s="1">
        <v>6.57</v>
      </c>
      <c r="O854" s="1">
        <v>58</v>
      </c>
      <c r="P854" s="1">
        <v>3</v>
      </c>
      <c r="Q854" s="1" t="s">
        <v>465</v>
      </c>
      <c r="R854" s="1" t="s">
        <v>49</v>
      </c>
      <c r="S854" s="1" t="s">
        <v>131</v>
      </c>
      <c r="T854" s="1" t="s">
        <v>5780</v>
      </c>
      <c r="U854" s="1" t="s">
        <v>5781</v>
      </c>
      <c r="V854" s="1" t="s">
        <v>5782</v>
      </c>
      <c r="W854" s="1" t="s">
        <v>5783</v>
      </c>
      <c r="X854" s="1" t="s">
        <v>47</v>
      </c>
      <c r="Y854" s="1" t="s">
        <v>49</v>
      </c>
      <c r="Z854" s="1" t="s">
        <v>49</v>
      </c>
      <c r="AA854" s="1">
        <v>106.4</v>
      </c>
      <c r="AB854" s="1">
        <v>101.4</v>
      </c>
      <c r="AC854" s="1">
        <v>96.7</v>
      </c>
      <c r="AD854" s="1">
        <v>105.1</v>
      </c>
      <c r="AE854" s="1">
        <v>99.7</v>
      </c>
      <c r="AF854" s="1">
        <v>101.2</v>
      </c>
      <c r="AG854" s="1">
        <v>102.2</v>
      </c>
      <c r="AH854" s="1">
        <v>94.7</v>
      </c>
      <c r="AI854" s="1">
        <v>96.6</v>
      </c>
      <c r="AJ854" s="1">
        <v>96.1</v>
      </c>
      <c r="AK854" s="2">
        <f t="shared" si="26"/>
        <v>5.338046823462856E-2</v>
      </c>
      <c r="AL854" s="2">
        <f t="shared" si="27"/>
        <v>0.82958602421123839</v>
      </c>
    </row>
    <row r="855" spans="1:38" x14ac:dyDescent="0.2">
      <c r="A855" s="1" t="s">
        <v>36</v>
      </c>
      <c r="B855" s="1" t="s">
        <v>37</v>
      </c>
      <c r="C855" s="1" t="s">
        <v>5784</v>
      </c>
      <c r="D855" s="1" t="s">
        <v>5785</v>
      </c>
      <c r="E855" s="1">
        <v>0</v>
      </c>
      <c r="F855" s="1">
        <v>51.155999999999999</v>
      </c>
      <c r="G855" s="1">
        <v>68</v>
      </c>
      <c r="H855" s="1">
        <v>4</v>
      </c>
      <c r="I855" s="1">
        <v>12</v>
      </c>
      <c r="J855" s="1">
        <v>4</v>
      </c>
      <c r="K855" s="1">
        <v>1</v>
      </c>
      <c r="L855" s="1">
        <v>119</v>
      </c>
      <c r="M855" s="1">
        <v>13.4</v>
      </c>
      <c r="N855" s="1">
        <v>8.6300000000000008</v>
      </c>
      <c r="O855" s="1">
        <v>343</v>
      </c>
      <c r="P855" s="1">
        <v>4</v>
      </c>
      <c r="Q855" s="1" t="s">
        <v>351</v>
      </c>
      <c r="R855" s="1" t="s">
        <v>824</v>
      </c>
      <c r="S855" s="1" t="s">
        <v>49</v>
      </c>
      <c r="T855" s="1" t="s">
        <v>49</v>
      </c>
      <c r="U855" s="1" t="s">
        <v>5786</v>
      </c>
      <c r="V855" s="1" t="s">
        <v>5787</v>
      </c>
      <c r="W855" s="1" t="s">
        <v>5788</v>
      </c>
      <c r="X855" s="1" t="s">
        <v>287</v>
      </c>
      <c r="Y855" s="1" t="s">
        <v>49</v>
      </c>
      <c r="Z855" s="1" t="s">
        <v>49</v>
      </c>
      <c r="AA855" s="1">
        <v>103.4</v>
      </c>
      <c r="AB855" s="1">
        <v>102.6</v>
      </c>
      <c r="AC855" s="1">
        <v>102.8</v>
      </c>
      <c r="AD855" s="1">
        <v>99.4</v>
      </c>
      <c r="AE855" s="1">
        <v>102.2</v>
      </c>
      <c r="AF855" s="1">
        <v>96.9</v>
      </c>
      <c r="AG855" s="1">
        <v>97.8</v>
      </c>
      <c r="AH855" s="1">
        <v>97.1</v>
      </c>
      <c r="AI855" s="1">
        <v>98.3</v>
      </c>
      <c r="AJ855" s="1">
        <v>99.4</v>
      </c>
      <c r="AK855" s="2">
        <f t="shared" si="26"/>
        <v>6.0319469273812043E-2</v>
      </c>
      <c r="AL855" s="2">
        <f t="shared" si="27"/>
        <v>2.9962254681377347</v>
      </c>
    </row>
    <row r="856" spans="1:38" x14ac:dyDescent="0.2">
      <c r="A856" s="1" t="s">
        <v>36</v>
      </c>
      <c r="B856" s="1" t="s">
        <v>37</v>
      </c>
      <c r="C856" s="1" t="s">
        <v>5789</v>
      </c>
      <c r="D856" s="1" t="s">
        <v>5790</v>
      </c>
      <c r="E856" s="1">
        <v>0</v>
      </c>
      <c r="F856" s="1">
        <v>37.314</v>
      </c>
      <c r="G856" s="1">
        <v>15</v>
      </c>
      <c r="H856" s="1">
        <v>8</v>
      </c>
      <c r="I856" s="1">
        <v>8</v>
      </c>
      <c r="J856" s="1">
        <v>7</v>
      </c>
      <c r="K856" s="1">
        <v>1</v>
      </c>
      <c r="L856" s="1">
        <v>807</v>
      </c>
      <c r="M856" s="1">
        <v>88.1</v>
      </c>
      <c r="N856" s="1">
        <v>8.31</v>
      </c>
      <c r="O856" s="1">
        <v>180</v>
      </c>
      <c r="P856" s="1">
        <v>8</v>
      </c>
      <c r="Q856" s="1" t="s">
        <v>222</v>
      </c>
      <c r="R856" s="1" t="s">
        <v>262</v>
      </c>
      <c r="S856" s="1" t="s">
        <v>131</v>
      </c>
      <c r="T856" s="1" t="s">
        <v>49</v>
      </c>
      <c r="U856" s="1" t="s">
        <v>5791</v>
      </c>
      <c r="V856" s="1" t="s">
        <v>5792</v>
      </c>
      <c r="W856" s="1" t="s">
        <v>5793</v>
      </c>
      <c r="X856" s="1" t="s">
        <v>228</v>
      </c>
      <c r="Y856" s="1" t="s">
        <v>49</v>
      </c>
      <c r="Z856" s="1" t="s">
        <v>49</v>
      </c>
      <c r="AA856" s="1">
        <v>102.5</v>
      </c>
      <c r="AB856" s="1">
        <v>102</v>
      </c>
      <c r="AC856" s="1">
        <v>100.8</v>
      </c>
      <c r="AD856" s="1">
        <v>106.2</v>
      </c>
      <c r="AE856" s="1">
        <v>101.7</v>
      </c>
      <c r="AF856" s="1">
        <v>90.9</v>
      </c>
      <c r="AG856" s="1">
        <v>97.1</v>
      </c>
      <c r="AH856" s="1">
        <v>100.4</v>
      </c>
      <c r="AI856" s="1">
        <v>101.7</v>
      </c>
      <c r="AJ856" s="1">
        <v>96.7</v>
      </c>
      <c r="AK856" s="2">
        <f t="shared" si="26"/>
        <v>7.619200237595429E-2</v>
      </c>
      <c r="AL856" s="2">
        <f t="shared" si="27"/>
        <v>1.4471420344679133</v>
      </c>
    </row>
    <row r="857" spans="1:38" x14ac:dyDescent="0.2">
      <c r="A857" s="1" t="s">
        <v>36</v>
      </c>
      <c r="B857" s="1" t="s">
        <v>37</v>
      </c>
      <c r="C857" s="1" t="s">
        <v>5794</v>
      </c>
      <c r="D857" s="1" t="s">
        <v>5795</v>
      </c>
      <c r="E857" s="1">
        <v>0</v>
      </c>
      <c r="F857" s="1">
        <v>74.775000000000006</v>
      </c>
      <c r="G857" s="1">
        <v>44</v>
      </c>
      <c r="H857" s="1">
        <v>10</v>
      </c>
      <c r="I857" s="1">
        <v>19</v>
      </c>
      <c r="J857" s="1">
        <v>10</v>
      </c>
      <c r="K857" s="1">
        <v>1</v>
      </c>
      <c r="L857" s="1">
        <v>326</v>
      </c>
      <c r="M857" s="1">
        <v>37.1</v>
      </c>
      <c r="N857" s="1">
        <v>5.86</v>
      </c>
      <c r="O857" s="1">
        <v>598</v>
      </c>
      <c r="P857" s="1">
        <v>10</v>
      </c>
      <c r="Q857" s="1" t="s">
        <v>180</v>
      </c>
      <c r="R857" s="1" t="s">
        <v>5796</v>
      </c>
      <c r="S857" s="1" t="s">
        <v>131</v>
      </c>
      <c r="T857" s="1" t="s">
        <v>3087</v>
      </c>
      <c r="U857" s="1" t="s">
        <v>5797</v>
      </c>
      <c r="V857" s="1" t="s">
        <v>5798</v>
      </c>
      <c r="W857" s="1" t="s">
        <v>5799</v>
      </c>
      <c r="X857" s="1" t="s">
        <v>144</v>
      </c>
      <c r="Y857" s="1" t="s">
        <v>3044</v>
      </c>
      <c r="Z857" s="1" t="s">
        <v>49</v>
      </c>
      <c r="AA857" s="1">
        <v>102.3</v>
      </c>
      <c r="AB857" s="1">
        <v>101.9</v>
      </c>
      <c r="AC857" s="1">
        <v>103.6</v>
      </c>
      <c r="AD857" s="1">
        <v>101.6</v>
      </c>
      <c r="AE857" s="1">
        <v>100.6</v>
      </c>
      <c r="AF857" s="1">
        <v>100.7</v>
      </c>
      <c r="AG857" s="1">
        <v>97.1</v>
      </c>
      <c r="AH857" s="1">
        <v>96.9</v>
      </c>
      <c r="AI857" s="1">
        <v>97</v>
      </c>
      <c r="AJ857" s="1">
        <v>98.3</v>
      </c>
      <c r="AK857" s="2">
        <f t="shared" si="26"/>
        <v>5.7715497856287129E-2</v>
      </c>
      <c r="AL857" s="2">
        <f t="shared" si="27"/>
        <v>2.7506896068262701</v>
      </c>
    </row>
    <row r="858" spans="1:38" x14ac:dyDescent="0.2">
      <c r="A858" s="1" t="s">
        <v>36</v>
      </c>
      <c r="B858" s="1" t="s">
        <v>37</v>
      </c>
      <c r="C858" s="1" t="s">
        <v>5800</v>
      </c>
      <c r="D858" s="1" t="s">
        <v>5801</v>
      </c>
      <c r="E858" s="1">
        <v>0</v>
      </c>
      <c r="F858" s="1">
        <v>59.023000000000003</v>
      </c>
      <c r="G858" s="1">
        <v>18</v>
      </c>
      <c r="H858" s="1">
        <v>9</v>
      </c>
      <c r="I858" s="1">
        <v>16</v>
      </c>
      <c r="J858" s="1">
        <v>9</v>
      </c>
      <c r="K858" s="1">
        <v>1</v>
      </c>
      <c r="L858" s="1">
        <v>547</v>
      </c>
      <c r="M858" s="1">
        <v>59.1</v>
      </c>
      <c r="N858" s="1">
        <v>7.44</v>
      </c>
      <c r="O858" s="1">
        <v>407</v>
      </c>
      <c r="P858" s="1">
        <v>9</v>
      </c>
      <c r="Q858" s="1" t="s">
        <v>1290</v>
      </c>
      <c r="R858" s="1" t="s">
        <v>5802</v>
      </c>
      <c r="S858" s="1" t="s">
        <v>263</v>
      </c>
      <c r="T858" s="1" t="s">
        <v>5803</v>
      </c>
      <c r="U858" s="1" t="s">
        <v>5804</v>
      </c>
      <c r="V858" s="1" t="s">
        <v>5805</v>
      </c>
      <c r="W858" s="1" t="s">
        <v>5806</v>
      </c>
      <c r="X858" s="1" t="s">
        <v>228</v>
      </c>
      <c r="Y858" s="1" t="s">
        <v>5807</v>
      </c>
      <c r="Z858" s="1" t="s">
        <v>5808</v>
      </c>
      <c r="AA858" s="1">
        <v>99</v>
      </c>
      <c r="AB858" s="1">
        <v>102.2</v>
      </c>
      <c r="AC858" s="1">
        <v>102.3</v>
      </c>
      <c r="AD858" s="1">
        <v>105.6</v>
      </c>
      <c r="AE858" s="1">
        <v>99.7</v>
      </c>
      <c r="AF858" s="1">
        <v>96.6</v>
      </c>
      <c r="AG858" s="1">
        <v>97.4</v>
      </c>
      <c r="AH858" s="1">
        <v>99.9</v>
      </c>
      <c r="AI858" s="1">
        <v>95.6</v>
      </c>
      <c r="AJ858" s="1">
        <v>101.8</v>
      </c>
      <c r="AK858" s="2">
        <f t="shared" si="26"/>
        <v>5.0494431533337172E-2</v>
      </c>
      <c r="AL858" s="2">
        <f t="shared" si="27"/>
        <v>1.1969643015429106</v>
      </c>
    </row>
    <row r="859" spans="1:38" x14ac:dyDescent="0.2">
      <c r="A859" s="1" t="s">
        <v>36</v>
      </c>
      <c r="B859" s="1" t="s">
        <v>37</v>
      </c>
      <c r="C859" s="1" t="s">
        <v>5809</v>
      </c>
      <c r="D859" s="1" t="s">
        <v>5810</v>
      </c>
      <c r="E859" s="1">
        <v>0</v>
      </c>
      <c r="F859" s="1">
        <v>236.149</v>
      </c>
      <c r="G859" s="1">
        <v>16</v>
      </c>
      <c r="H859" s="1">
        <v>33</v>
      </c>
      <c r="I859" s="1">
        <v>119</v>
      </c>
      <c r="J859" s="1">
        <v>4</v>
      </c>
      <c r="K859" s="1">
        <v>1</v>
      </c>
      <c r="L859" s="1">
        <v>1972</v>
      </c>
      <c r="M859" s="1">
        <v>226.9</v>
      </c>
      <c r="N859" s="1">
        <v>5.45</v>
      </c>
      <c r="O859" s="1">
        <v>2668</v>
      </c>
      <c r="P859" s="1">
        <v>33</v>
      </c>
      <c r="Q859" s="1" t="s">
        <v>5811</v>
      </c>
      <c r="R859" s="1" t="s">
        <v>385</v>
      </c>
      <c r="S859" s="1" t="s">
        <v>5812</v>
      </c>
      <c r="T859" s="1" t="s">
        <v>5813</v>
      </c>
      <c r="U859" s="1" t="s">
        <v>5814</v>
      </c>
      <c r="V859" s="1" t="s">
        <v>49</v>
      </c>
      <c r="W859" s="1" t="s">
        <v>5815</v>
      </c>
      <c r="X859" s="1" t="s">
        <v>268</v>
      </c>
      <c r="Y859" s="1" t="s">
        <v>49</v>
      </c>
      <c r="Z859" s="1" t="s">
        <v>49</v>
      </c>
      <c r="AA859" s="1">
        <v>97</v>
      </c>
      <c r="AB859" s="1">
        <v>105.7</v>
      </c>
      <c r="AC859" s="1">
        <v>102.4</v>
      </c>
      <c r="AD859" s="1">
        <v>102</v>
      </c>
      <c r="AE859" s="1">
        <v>103.6</v>
      </c>
      <c r="AF859" s="1">
        <v>110</v>
      </c>
      <c r="AG859" s="1">
        <v>104.6</v>
      </c>
      <c r="AH859" s="1">
        <v>91.7</v>
      </c>
      <c r="AI859" s="1">
        <v>85.5</v>
      </c>
      <c r="AJ859" s="1">
        <v>97.5</v>
      </c>
      <c r="AK859" s="2">
        <f t="shared" si="26"/>
        <v>6.1756776279375619E-2</v>
      </c>
      <c r="AL859" s="2">
        <f t="shared" si="27"/>
        <v>0.41986299963063139</v>
      </c>
    </row>
    <row r="860" spans="1:38" x14ac:dyDescent="0.2">
      <c r="A860" s="1" t="s">
        <v>36</v>
      </c>
      <c r="B860" s="1" t="s">
        <v>37</v>
      </c>
      <c r="C860" s="1" t="s">
        <v>5816</v>
      </c>
      <c r="D860" s="1" t="s">
        <v>5817</v>
      </c>
      <c r="E860" s="1">
        <v>0</v>
      </c>
      <c r="F860" s="1">
        <v>12.78</v>
      </c>
      <c r="G860" s="1">
        <v>5</v>
      </c>
      <c r="H860" s="1">
        <v>2</v>
      </c>
      <c r="I860" s="1">
        <v>2</v>
      </c>
      <c r="J860" s="1">
        <v>2</v>
      </c>
      <c r="K860" s="1">
        <v>1</v>
      </c>
      <c r="L860" s="1">
        <v>594</v>
      </c>
      <c r="M860" s="1">
        <v>66.2</v>
      </c>
      <c r="N860" s="1">
        <v>6.13</v>
      </c>
      <c r="O860" s="1">
        <v>83</v>
      </c>
      <c r="P860" s="1">
        <v>2</v>
      </c>
      <c r="Q860" s="1" t="s">
        <v>222</v>
      </c>
      <c r="R860" s="1" t="s">
        <v>5818</v>
      </c>
      <c r="S860" s="1" t="s">
        <v>147</v>
      </c>
      <c r="T860" s="1" t="s">
        <v>5819</v>
      </c>
      <c r="U860" s="1" t="s">
        <v>5820</v>
      </c>
      <c r="V860" s="1" t="s">
        <v>5821</v>
      </c>
      <c r="W860" s="1" t="s">
        <v>5822</v>
      </c>
      <c r="X860" s="1" t="s">
        <v>47</v>
      </c>
      <c r="Y860" s="1" t="s">
        <v>49</v>
      </c>
      <c r="Z860" s="1" t="s">
        <v>49</v>
      </c>
      <c r="AA860" s="1">
        <v>105.9</v>
      </c>
      <c r="AB860" s="1">
        <v>103.7</v>
      </c>
      <c r="AC860" s="1">
        <v>95.3</v>
      </c>
      <c r="AD860" s="1">
        <v>96.5</v>
      </c>
      <c r="AE860" s="1">
        <v>110.5</v>
      </c>
      <c r="AF860" s="1">
        <v>98.8</v>
      </c>
      <c r="AG860" s="1">
        <v>98.8</v>
      </c>
      <c r="AH860" s="1">
        <v>99.3</v>
      </c>
      <c r="AI860" s="1">
        <v>96</v>
      </c>
      <c r="AJ860" s="1">
        <v>95.1</v>
      </c>
      <c r="AK860" s="2">
        <f t="shared" si="26"/>
        <v>6.89808585411327E-2</v>
      </c>
      <c r="AL860" s="2">
        <f t="shared" si="27"/>
        <v>0.82650819852112778</v>
      </c>
    </row>
    <row r="861" spans="1:38" x14ac:dyDescent="0.2">
      <c r="A861" s="1" t="s">
        <v>60</v>
      </c>
      <c r="B861" s="1" t="s">
        <v>37</v>
      </c>
      <c r="C861" s="1" t="s">
        <v>5823</v>
      </c>
      <c r="D861" s="1" t="s">
        <v>5824</v>
      </c>
      <c r="E861" s="1">
        <v>1.7000000000000001E-2</v>
      </c>
      <c r="F861" s="1">
        <v>4.1779999999999999</v>
      </c>
      <c r="G861" s="1">
        <v>12</v>
      </c>
      <c r="H861" s="1">
        <v>1</v>
      </c>
      <c r="I861" s="1">
        <v>2</v>
      </c>
      <c r="J861" s="1">
        <v>1</v>
      </c>
      <c r="K861" s="1">
        <v>1</v>
      </c>
      <c r="L861" s="1">
        <v>73</v>
      </c>
      <c r="M861" s="1">
        <v>8.5</v>
      </c>
      <c r="N861" s="1">
        <v>8.44</v>
      </c>
      <c r="O861" s="1">
        <v>56</v>
      </c>
      <c r="P861" s="1">
        <v>1</v>
      </c>
      <c r="Q861" s="1" t="s">
        <v>222</v>
      </c>
      <c r="R861" s="1" t="s">
        <v>233</v>
      </c>
      <c r="S861" s="1" t="s">
        <v>131</v>
      </c>
      <c r="T861" s="1" t="s">
        <v>5825</v>
      </c>
      <c r="U861" s="1" t="s">
        <v>5826</v>
      </c>
      <c r="V861" s="1" t="s">
        <v>5827</v>
      </c>
      <c r="W861" s="1" t="s">
        <v>5828</v>
      </c>
      <c r="X861" s="1" t="s">
        <v>213</v>
      </c>
      <c r="Y861" s="1" t="s">
        <v>49</v>
      </c>
      <c r="Z861" s="1" t="s">
        <v>49</v>
      </c>
      <c r="AA861" s="1">
        <v>102.9</v>
      </c>
      <c r="AB861" s="1">
        <v>110.9</v>
      </c>
      <c r="AC861" s="1">
        <v>94.8</v>
      </c>
      <c r="AD861" s="1">
        <v>103</v>
      </c>
      <c r="AE861" s="1">
        <v>97.3</v>
      </c>
      <c r="AF861" s="1">
        <v>98.2</v>
      </c>
      <c r="AG861" s="1">
        <v>97.3</v>
      </c>
      <c r="AH861" s="1">
        <v>100.8</v>
      </c>
      <c r="AI861" s="1">
        <v>96.6</v>
      </c>
      <c r="AJ861" s="1">
        <v>98.1</v>
      </c>
      <c r="AK861" s="2">
        <f t="shared" si="26"/>
        <v>5.1659166775143005E-2</v>
      </c>
      <c r="AL861" s="2">
        <f t="shared" si="27"/>
        <v>0.60611336665165239</v>
      </c>
    </row>
    <row r="862" spans="1:38" x14ac:dyDescent="0.2">
      <c r="A862" s="1" t="s">
        <v>36</v>
      </c>
      <c r="B862" s="1" t="s">
        <v>37</v>
      </c>
      <c r="C862" s="1" t="s">
        <v>5829</v>
      </c>
      <c r="D862" s="1" t="s">
        <v>5830</v>
      </c>
      <c r="E862" s="1">
        <v>0</v>
      </c>
      <c r="F862" s="1">
        <v>118.14</v>
      </c>
      <c r="G862" s="1">
        <v>59</v>
      </c>
      <c r="H862" s="1">
        <v>21</v>
      </c>
      <c r="I862" s="1">
        <v>45</v>
      </c>
      <c r="J862" s="1">
        <v>20</v>
      </c>
      <c r="K862" s="1">
        <v>1</v>
      </c>
      <c r="L862" s="1">
        <v>439</v>
      </c>
      <c r="M862" s="1">
        <v>50.4</v>
      </c>
      <c r="N862" s="1">
        <v>6.44</v>
      </c>
      <c r="O862" s="1">
        <v>872</v>
      </c>
      <c r="P862" s="1">
        <v>21</v>
      </c>
      <c r="Q862" s="1" t="s">
        <v>565</v>
      </c>
      <c r="R862" s="1" t="s">
        <v>713</v>
      </c>
      <c r="S862" s="1" t="s">
        <v>164</v>
      </c>
      <c r="T862" s="1" t="s">
        <v>5831</v>
      </c>
      <c r="U862" s="1" t="s">
        <v>5832</v>
      </c>
      <c r="V862" s="1" t="s">
        <v>5833</v>
      </c>
      <c r="W862" s="1" t="s">
        <v>5834</v>
      </c>
      <c r="X862" s="1" t="s">
        <v>144</v>
      </c>
      <c r="Y862" s="1" t="s">
        <v>49</v>
      </c>
      <c r="Z862" s="1" t="s">
        <v>49</v>
      </c>
      <c r="AA862" s="1">
        <v>105.2</v>
      </c>
      <c r="AB862" s="1">
        <v>97.4</v>
      </c>
      <c r="AC862" s="1">
        <v>106.5</v>
      </c>
      <c r="AD862" s="1">
        <v>101.7</v>
      </c>
      <c r="AE862" s="1">
        <v>102.2</v>
      </c>
      <c r="AF862" s="1">
        <v>97.3</v>
      </c>
      <c r="AG862" s="1">
        <v>96.5</v>
      </c>
      <c r="AH862" s="1">
        <v>95.8</v>
      </c>
      <c r="AI862" s="1">
        <v>98</v>
      </c>
      <c r="AJ862" s="1">
        <v>99.4</v>
      </c>
      <c r="AK862" s="2">
        <f t="shared" si="26"/>
        <v>7.5037053524711905E-2</v>
      </c>
      <c r="AL862" s="2">
        <f t="shared" si="27"/>
        <v>1.8079815440055811</v>
      </c>
    </row>
    <row r="863" spans="1:38" x14ac:dyDescent="0.2">
      <c r="A863" s="1" t="s">
        <v>36</v>
      </c>
      <c r="B863" s="1" t="s">
        <v>37</v>
      </c>
      <c r="C863" s="1" t="s">
        <v>5835</v>
      </c>
      <c r="D863" s="1" t="s">
        <v>5836</v>
      </c>
      <c r="E863" s="1">
        <v>0</v>
      </c>
      <c r="F863" s="1">
        <v>318.24</v>
      </c>
      <c r="G863" s="1">
        <v>73</v>
      </c>
      <c r="H863" s="1">
        <v>28</v>
      </c>
      <c r="I863" s="1">
        <v>146</v>
      </c>
      <c r="J863" s="1">
        <v>27</v>
      </c>
      <c r="K863" s="1">
        <v>1</v>
      </c>
      <c r="L863" s="1">
        <v>520</v>
      </c>
      <c r="M863" s="1">
        <v>57.5</v>
      </c>
      <c r="N863" s="1">
        <v>5.99</v>
      </c>
      <c r="O863" s="1">
        <v>3334</v>
      </c>
      <c r="P863" s="1">
        <v>28</v>
      </c>
      <c r="Q863" s="1" t="s">
        <v>850</v>
      </c>
      <c r="R863" s="1" t="s">
        <v>868</v>
      </c>
      <c r="S863" s="1" t="s">
        <v>370</v>
      </c>
      <c r="T863" s="1" t="s">
        <v>5837</v>
      </c>
      <c r="U863" s="1" t="s">
        <v>5838</v>
      </c>
      <c r="V863" s="1" t="s">
        <v>5839</v>
      </c>
      <c r="W863" s="1" t="s">
        <v>5840</v>
      </c>
      <c r="X863" s="1" t="s">
        <v>100</v>
      </c>
      <c r="Y863" s="1" t="s">
        <v>5841</v>
      </c>
      <c r="Z863" s="1" t="s">
        <v>5842</v>
      </c>
      <c r="AA863" s="1">
        <v>102.3</v>
      </c>
      <c r="AB863" s="1">
        <v>104.2</v>
      </c>
      <c r="AC863" s="1">
        <v>103.9</v>
      </c>
      <c r="AD863" s="1">
        <v>97.6</v>
      </c>
      <c r="AE863" s="1">
        <v>98.7</v>
      </c>
      <c r="AF863" s="1">
        <v>96.7</v>
      </c>
      <c r="AG863" s="1">
        <v>102.5</v>
      </c>
      <c r="AH863" s="1">
        <v>100.6</v>
      </c>
      <c r="AI863" s="1">
        <v>97.5</v>
      </c>
      <c r="AJ863" s="1">
        <v>95.8</v>
      </c>
      <c r="AK863" s="2">
        <f t="shared" si="26"/>
        <v>3.9251576021423033E-2</v>
      </c>
      <c r="AL863" s="2">
        <f t="shared" si="27"/>
        <v>0.74527090994494349</v>
      </c>
    </row>
    <row r="864" spans="1:38" x14ac:dyDescent="0.2">
      <c r="A864" s="1" t="s">
        <v>36</v>
      </c>
      <c r="B864" s="1" t="s">
        <v>37</v>
      </c>
      <c r="C864" s="1" t="s">
        <v>5843</v>
      </c>
      <c r="D864" s="1" t="s">
        <v>5844</v>
      </c>
      <c r="E864" s="1">
        <v>0</v>
      </c>
      <c r="F864" s="1">
        <v>43.466999999999999</v>
      </c>
      <c r="G864" s="1">
        <v>25</v>
      </c>
      <c r="H864" s="1">
        <v>2</v>
      </c>
      <c r="I864" s="1">
        <v>21</v>
      </c>
      <c r="J864" s="1">
        <v>2</v>
      </c>
      <c r="K864" s="1">
        <v>1</v>
      </c>
      <c r="L864" s="1">
        <v>108</v>
      </c>
      <c r="M864" s="1">
        <v>11.9</v>
      </c>
      <c r="N864" s="1">
        <v>8.16</v>
      </c>
      <c r="O864" s="1">
        <v>736</v>
      </c>
      <c r="P864" s="1">
        <v>2</v>
      </c>
      <c r="Q864" s="1" t="s">
        <v>5845</v>
      </c>
      <c r="R864" s="1" t="s">
        <v>4894</v>
      </c>
      <c r="S864" s="1" t="s">
        <v>3895</v>
      </c>
      <c r="T864" s="1" t="s">
        <v>5846</v>
      </c>
      <c r="U864" s="1" t="s">
        <v>5847</v>
      </c>
      <c r="V864" s="1" t="s">
        <v>5848</v>
      </c>
      <c r="W864" s="1" t="s">
        <v>5849</v>
      </c>
      <c r="X864" s="1" t="s">
        <v>144</v>
      </c>
      <c r="Y864" s="1" t="s">
        <v>49</v>
      </c>
      <c r="Z864" s="1" t="s">
        <v>5850</v>
      </c>
      <c r="AA864" s="1">
        <v>103.8</v>
      </c>
      <c r="AB864" s="1">
        <v>102.4</v>
      </c>
      <c r="AC864" s="1">
        <v>99</v>
      </c>
      <c r="AD864" s="1">
        <v>101</v>
      </c>
      <c r="AE864" s="1">
        <v>102.1</v>
      </c>
      <c r="AF864" s="1">
        <v>95.5</v>
      </c>
      <c r="AG864" s="1">
        <v>96.2</v>
      </c>
      <c r="AH864" s="1">
        <v>99.9</v>
      </c>
      <c r="AI864" s="1">
        <v>97.3</v>
      </c>
      <c r="AJ864" s="1">
        <v>102.8</v>
      </c>
      <c r="AK864" s="2">
        <f t="shared" si="26"/>
        <v>4.7901875627829098E-2</v>
      </c>
      <c r="AL864" s="2">
        <f t="shared" si="27"/>
        <v>1.1774834895506374</v>
      </c>
    </row>
    <row r="865" spans="1:38" x14ac:dyDescent="0.2">
      <c r="A865" s="1" t="s">
        <v>36</v>
      </c>
      <c r="B865" s="1" t="s">
        <v>37</v>
      </c>
      <c r="C865" s="1" t="s">
        <v>5851</v>
      </c>
      <c r="D865" s="1" t="s">
        <v>5852</v>
      </c>
      <c r="E865" s="1">
        <v>0</v>
      </c>
      <c r="F865" s="1">
        <v>20.497</v>
      </c>
      <c r="G865" s="1">
        <v>54</v>
      </c>
      <c r="H865" s="1">
        <v>6</v>
      </c>
      <c r="I865" s="1">
        <v>21</v>
      </c>
      <c r="J865" s="1">
        <v>6</v>
      </c>
      <c r="K865" s="1">
        <v>1</v>
      </c>
      <c r="L865" s="1">
        <v>76</v>
      </c>
      <c r="M865" s="1">
        <v>8.5</v>
      </c>
      <c r="N865" s="1">
        <v>10.14</v>
      </c>
      <c r="O865" s="1">
        <v>240</v>
      </c>
      <c r="P865" s="1">
        <v>6</v>
      </c>
      <c r="Q865" s="1" t="s">
        <v>207</v>
      </c>
      <c r="R865" s="1" t="s">
        <v>824</v>
      </c>
      <c r="S865" s="1" t="s">
        <v>825</v>
      </c>
      <c r="T865" s="1" t="s">
        <v>5853</v>
      </c>
      <c r="U865" s="1" t="s">
        <v>5854</v>
      </c>
      <c r="V865" s="1" t="s">
        <v>5855</v>
      </c>
      <c r="W865" s="1" t="s">
        <v>5856</v>
      </c>
      <c r="X865" s="1" t="s">
        <v>81</v>
      </c>
      <c r="Y865" s="1" t="s">
        <v>831</v>
      </c>
      <c r="Z865" s="1" t="s">
        <v>832</v>
      </c>
      <c r="AA865" s="1">
        <v>96.6</v>
      </c>
      <c r="AB865" s="1">
        <v>108</v>
      </c>
      <c r="AC865" s="1">
        <v>104</v>
      </c>
      <c r="AD865" s="1">
        <v>103</v>
      </c>
      <c r="AE865" s="1">
        <v>104.6</v>
      </c>
      <c r="AF865" s="1">
        <v>98.3</v>
      </c>
      <c r="AG865" s="1">
        <v>99.1</v>
      </c>
      <c r="AH865" s="1">
        <v>104.5</v>
      </c>
      <c r="AI865" s="1">
        <v>82.6</v>
      </c>
      <c r="AJ865" s="1">
        <v>99.3</v>
      </c>
      <c r="AK865" s="2">
        <f t="shared" si="26"/>
        <v>9.3519372114045138E-2</v>
      </c>
      <c r="AL865" s="2">
        <f t="shared" si="27"/>
        <v>0.80472498043841423</v>
      </c>
    </row>
    <row r="866" spans="1:38" x14ac:dyDescent="0.2">
      <c r="A866" s="1" t="s">
        <v>50</v>
      </c>
      <c r="B866" s="1" t="s">
        <v>37</v>
      </c>
      <c r="C866" s="1" t="s">
        <v>5857</v>
      </c>
      <c r="D866" s="1" t="s">
        <v>5858</v>
      </c>
      <c r="E866" s="1">
        <v>5.3999999999999999E-2</v>
      </c>
      <c r="F866" s="1">
        <v>2.6560000000000001</v>
      </c>
      <c r="G866" s="1">
        <v>4</v>
      </c>
      <c r="H866" s="1">
        <v>2</v>
      </c>
      <c r="I866" s="1">
        <v>5</v>
      </c>
      <c r="J866" s="1">
        <v>1</v>
      </c>
      <c r="K866" s="1">
        <v>1</v>
      </c>
      <c r="L866" s="1">
        <v>357</v>
      </c>
      <c r="M866" s="1">
        <v>41.2</v>
      </c>
      <c r="N866" s="1">
        <v>9.48</v>
      </c>
      <c r="O866" s="1">
        <v>23</v>
      </c>
      <c r="P866" s="1">
        <v>2</v>
      </c>
      <c r="Q866" s="1" t="s">
        <v>49</v>
      </c>
      <c r="R866" s="1" t="s">
        <v>233</v>
      </c>
      <c r="S866" s="1" t="s">
        <v>5859</v>
      </c>
      <c r="T866" s="1" t="s">
        <v>5860</v>
      </c>
      <c r="U866" s="1" t="s">
        <v>49</v>
      </c>
      <c r="V866" s="1" t="s">
        <v>49</v>
      </c>
      <c r="W866" s="1" t="s">
        <v>49</v>
      </c>
      <c r="X866" s="1" t="s">
        <v>49</v>
      </c>
      <c r="Y866" s="1" t="s">
        <v>49</v>
      </c>
      <c r="Z866" s="1" t="s">
        <v>49</v>
      </c>
      <c r="AA866" s="1">
        <v>97.3</v>
      </c>
      <c r="AB866" s="1">
        <v>100.8</v>
      </c>
      <c r="AC866" s="1">
        <v>106</v>
      </c>
      <c r="AD866" s="1">
        <v>100.5</v>
      </c>
      <c r="AE866" s="1">
        <v>103.6</v>
      </c>
      <c r="AF866" s="1">
        <v>96</v>
      </c>
      <c r="AG866" s="1">
        <v>109.3</v>
      </c>
      <c r="AH866" s="1">
        <v>92.4</v>
      </c>
      <c r="AI866" s="1">
        <v>102.7</v>
      </c>
      <c r="AJ866" s="1">
        <v>91.3</v>
      </c>
      <c r="AK866" s="2">
        <f t="shared" si="26"/>
        <v>4.761802023273988E-2</v>
      </c>
      <c r="AL866" s="2">
        <f t="shared" si="27"/>
        <v>0.40018004827040016</v>
      </c>
    </row>
    <row r="867" spans="1:38" x14ac:dyDescent="0.2">
      <c r="A867" s="1" t="s">
        <v>36</v>
      </c>
      <c r="B867" s="1" t="s">
        <v>37</v>
      </c>
      <c r="C867" s="1" t="s">
        <v>5861</v>
      </c>
      <c r="D867" s="1" t="s">
        <v>5862</v>
      </c>
      <c r="E867" s="1">
        <v>0</v>
      </c>
      <c r="F867" s="1">
        <v>13.695</v>
      </c>
      <c r="G867" s="1">
        <v>17</v>
      </c>
      <c r="H867" s="1">
        <v>3</v>
      </c>
      <c r="I867" s="1">
        <v>8</v>
      </c>
      <c r="J867" s="1">
        <v>3</v>
      </c>
      <c r="K867" s="1">
        <v>1</v>
      </c>
      <c r="L867" s="1">
        <v>174</v>
      </c>
      <c r="M867" s="1">
        <v>19.899999999999999</v>
      </c>
      <c r="N867" s="1">
        <v>9.7899999999999991</v>
      </c>
      <c r="O867" s="1">
        <v>129</v>
      </c>
      <c r="P867" s="1">
        <v>3</v>
      </c>
      <c r="Q867" s="1" t="s">
        <v>49</v>
      </c>
      <c r="R867" s="1" t="s">
        <v>692</v>
      </c>
      <c r="S867" s="1" t="s">
        <v>49</v>
      </c>
      <c r="T867" s="1" t="s">
        <v>5863</v>
      </c>
      <c r="U867" s="1" t="s">
        <v>5864</v>
      </c>
      <c r="V867" s="1" t="s">
        <v>5865</v>
      </c>
      <c r="W867" s="1" t="s">
        <v>5866</v>
      </c>
      <c r="X867" s="1" t="s">
        <v>268</v>
      </c>
      <c r="Y867" s="1" t="s">
        <v>49</v>
      </c>
      <c r="Z867" s="1" t="s">
        <v>49</v>
      </c>
      <c r="AA867" s="1">
        <v>104.3</v>
      </c>
      <c r="AB867" s="1">
        <v>103.2</v>
      </c>
      <c r="AC867" s="1">
        <v>102.5</v>
      </c>
      <c r="AD867" s="1">
        <v>102</v>
      </c>
      <c r="AE867" s="1">
        <v>99.1</v>
      </c>
      <c r="AF867" s="1">
        <v>101.6</v>
      </c>
      <c r="AG867" s="1">
        <v>98.1</v>
      </c>
      <c r="AH867" s="1">
        <v>97.7</v>
      </c>
      <c r="AI867" s="1">
        <v>94</v>
      </c>
      <c r="AJ867" s="1">
        <v>97.5</v>
      </c>
      <c r="AK867" s="2">
        <f t="shared" si="26"/>
        <v>6.4066185992072394E-2</v>
      </c>
      <c r="AL867" s="2">
        <f t="shared" si="27"/>
        <v>1.7585368807936956</v>
      </c>
    </row>
    <row r="868" spans="1:38" x14ac:dyDescent="0.2">
      <c r="A868" s="1" t="s">
        <v>60</v>
      </c>
      <c r="B868" s="1" t="s">
        <v>37</v>
      </c>
      <c r="C868" s="1" t="s">
        <v>5867</v>
      </c>
      <c r="D868" s="1" t="s">
        <v>5868</v>
      </c>
      <c r="E868" s="1">
        <v>3.9E-2</v>
      </c>
      <c r="F868" s="1">
        <v>3.0470000000000002</v>
      </c>
      <c r="G868" s="1">
        <v>3</v>
      </c>
      <c r="H868" s="1">
        <v>1</v>
      </c>
      <c r="I868" s="1">
        <v>1</v>
      </c>
      <c r="J868" s="1">
        <v>1</v>
      </c>
      <c r="K868" s="1">
        <v>1</v>
      </c>
      <c r="L868" s="1">
        <v>237</v>
      </c>
      <c r="M868" s="1">
        <v>26.5</v>
      </c>
      <c r="N868" s="1">
        <v>8.73</v>
      </c>
      <c r="O868" s="1">
        <v>24</v>
      </c>
      <c r="P868" s="1">
        <v>1</v>
      </c>
      <c r="Q868" s="1" t="s">
        <v>4203</v>
      </c>
      <c r="R868" s="1" t="s">
        <v>1304</v>
      </c>
      <c r="S868" s="1" t="s">
        <v>164</v>
      </c>
      <c r="T868" s="1" t="s">
        <v>5869</v>
      </c>
      <c r="U868" s="1" t="s">
        <v>5870</v>
      </c>
      <c r="V868" s="1" t="s">
        <v>5871</v>
      </c>
      <c r="W868" s="1" t="s">
        <v>5872</v>
      </c>
      <c r="X868" s="1" t="s">
        <v>81</v>
      </c>
      <c r="Y868" s="1" t="s">
        <v>49</v>
      </c>
      <c r="Z868" s="1" t="s">
        <v>49</v>
      </c>
      <c r="AA868" s="1">
        <v>95.9</v>
      </c>
      <c r="AB868" s="1">
        <v>105.5</v>
      </c>
      <c r="AC868" s="1">
        <v>107.1</v>
      </c>
      <c r="AD868" s="1">
        <v>97.8</v>
      </c>
      <c r="AE868" s="1">
        <v>106.9</v>
      </c>
      <c r="AF868" s="1">
        <v>82.9</v>
      </c>
      <c r="AG868" s="1">
        <v>104.4</v>
      </c>
      <c r="AH868" s="1">
        <v>93.2</v>
      </c>
      <c r="AI868" s="1">
        <v>105.7</v>
      </c>
      <c r="AJ868" s="1">
        <v>100.5</v>
      </c>
      <c r="AK868" s="2">
        <f t="shared" si="26"/>
        <v>7.6488395811180471E-2</v>
      </c>
      <c r="AL868" s="2">
        <f t="shared" si="27"/>
        <v>0.51385646852062183</v>
      </c>
    </row>
    <row r="869" spans="1:38" x14ac:dyDescent="0.2">
      <c r="A869" s="1" t="s">
        <v>50</v>
      </c>
      <c r="B869" s="1" t="s">
        <v>37</v>
      </c>
      <c r="C869" s="1" t="s">
        <v>5873</v>
      </c>
      <c r="D869" s="1" t="s">
        <v>5874</v>
      </c>
      <c r="E869" s="1">
        <v>0.184</v>
      </c>
      <c r="F869" s="1">
        <v>1.228</v>
      </c>
      <c r="G869" s="1">
        <v>1</v>
      </c>
      <c r="H869" s="1">
        <v>1</v>
      </c>
      <c r="I869" s="1">
        <v>1</v>
      </c>
      <c r="J869" s="1">
        <v>1</v>
      </c>
      <c r="K869" s="1">
        <v>1</v>
      </c>
      <c r="L869" s="1">
        <v>433</v>
      </c>
      <c r="M869" s="1">
        <v>46</v>
      </c>
      <c r="N869" s="1">
        <v>11.02</v>
      </c>
      <c r="O869" s="1">
        <v>0</v>
      </c>
      <c r="P869" s="1">
        <v>1</v>
      </c>
      <c r="Q869" s="1" t="s">
        <v>49</v>
      </c>
      <c r="R869" s="1" t="s">
        <v>49</v>
      </c>
      <c r="S869" s="1" t="s">
        <v>49</v>
      </c>
      <c r="T869" s="1" t="s">
        <v>5875</v>
      </c>
      <c r="U869" s="1" t="s">
        <v>5876</v>
      </c>
      <c r="V869" s="1" t="s">
        <v>5877</v>
      </c>
      <c r="W869" s="1" t="s">
        <v>5878</v>
      </c>
      <c r="X869" s="1" t="s">
        <v>213</v>
      </c>
      <c r="Y869" s="1" t="s">
        <v>49</v>
      </c>
      <c r="Z869" s="1" t="s">
        <v>49</v>
      </c>
      <c r="AA869" s="1">
        <v>104.6</v>
      </c>
      <c r="AB869" s="1">
        <v>107.7</v>
      </c>
      <c r="AC869" s="1">
        <v>103</v>
      </c>
      <c r="AD869" s="1">
        <v>88.6</v>
      </c>
      <c r="AE869" s="1">
        <v>94</v>
      </c>
      <c r="AF869" s="1">
        <v>94.3</v>
      </c>
      <c r="AG869" s="1">
        <v>104</v>
      </c>
      <c r="AH869" s="1">
        <v>98.1</v>
      </c>
      <c r="AI869" s="1">
        <v>109</v>
      </c>
      <c r="AJ869" s="1">
        <v>96.8</v>
      </c>
      <c r="AK869" s="2">
        <f t="shared" si="26"/>
        <v>-1.2406013205450709E-2</v>
      </c>
      <c r="AL869" s="2">
        <f t="shared" si="27"/>
        <v>6.9698149747631916E-2</v>
      </c>
    </row>
    <row r="870" spans="1:38" x14ac:dyDescent="0.2">
      <c r="A870" s="1" t="s">
        <v>36</v>
      </c>
      <c r="B870" s="1" t="s">
        <v>37</v>
      </c>
      <c r="C870" s="1" t="s">
        <v>5879</v>
      </c>
      <c r="D870" s="1" t="s">
        <v>5880</v>
      </c>
      <c r="E870" s="1">
        <v>5.0000000000000001E-3</v>
      </c>
      <c r="F870" s="1">
        <v>6.0949999999999998</v>
      </c>
      <c r="G870" s="1">
        <v>6</v>
      </c>
      <c r="H870" s="1">
        <v>2</v>
      </c>
      <c r="I870" s="1">
        <v>2</v>
      </c>
      <c r="J870" s="1">
        <v>2</v>
      </c>
      <c r="K870" s="1">
        <v>1</v>
      </c>
      <c r="L870" s="1">
        <v>452</v>
      </c>
      <c r="M870" s="1">
        <v>47.8</v>
      </c>
      <c r="N870" s="1">
        <v>6.06</v>
      </c>
      <c r="O870" s="1">
        <v>55</v>
      </c>
      <c r="P870" s="1">
        <v>2</v>
      </c>
      <c r="Q870" s="1" t="s">
        <v>222</v>
      </c>
      <c r="R870" s="1" t="s">
        <v>49</v>
      </c>
      <c r="S870" s="1" t="s">
        <v>526</v>
      </c>
      <c r="T870" s="1" t="s">
        <v>5881</v>
      </c>
      <c r="U870" s="1" t="s">
        <v>5882</v>
      </c>
      <c r="V870" s="1" t="s">
        <v>5883</v>
      </c>
      <c r="W870" s="1" t="s">
        <v>5884</v>
      </c>
      <c r="X870" s="1" t="s">
        <v>59</v>
      </c>
      <c r="Y870" s="1" t="s">
        <v>5885</v>
      </c>
      <c r="Z870" s="1" t="s">
        <v>1631</v>
      </c>
      <c r="AA870" s="1">
        <v>95.1</v>
      </c>
      <c r="AB870" s="1">
        <v>103.9</v>
      </c>
      <c r="AC870" s="1">
        <v>103</v>
      </c>
      <c r="AD870" s="1">
        <v>102.6</v>
      </c>
      <c r="AE870" s="1">
        <v>91.1</v>
      </c>
      <c r="AF870" s="1">
        <v>94.7</v>
      </c>
      <c r="AG870" s="1">
        <v>97.7</v>
      </c>
      <c r="AH870" s="1">
        <v>100.5</v>
      </c>
      <c r="AI870" s="1">
        <v>113.7</v>
      </c>
      <c r="AJ870" s="1">
        <v>97.7</v>
      </c>
      <c r="AK870" s="2">
        <f t="shared" si="26"/>
        <v>-2.4814966486996642E-2</v>
      </c>
      <c r="AL870" s="2">
        <f t="shared" si="27"/>
        <v>0.15917422443069859</v>
      </c>
    </row>
    <row r="871" spans="1:38" x14ac:dyDescent="0.2">
      <c r="A871" s="1" t="s">
        <v>36</v>
      </c>
      <c r="B871" s="1" t="s">
        <v>37</v>
      </c>
      <c r="C871" s="1" t="s">
        <v>5886</v>
      </c>
      <c r="D871" s="1" t="s">
        <v>5887</v>
      </c>
      <c r="E871" s="1">
        <v>0</v>
      </c>
      <c r="F871" s="1">
        <v>64.102999999999994</v>
      </c>
      <c r="G871" s="1">
        <v>54</v>
      </c>
      <c r="H871" s="1">
        <v>6</v>
      </c>
      <c r="I871" s="1">
        <v>27</v>
      </c>
      <c r="J871" s="1">
        <v>3</v>
      </c>
      <c r="K871" s="1">
        <v>1</v>
      </c>
      <c r="L871" s="1">
        <v>133</v>
      </c>
      <c r="M871" s="1">
        <v>14</v>
      </c>
      <c r="N871" s="1">
        <v>4.37</v>
      </c>
      <c r="O871" s="1">
        <v>878</v>
      </c>
      <c r="P871" s="1">
        <v>6</v>
      </c>
      <c r="Q871" s="1" t="s">
        <v>5888</v>
      </c>
      <c r="R871" s="1" t="s">
        <v>1036</v>
      </c>
      <c r="S871" s="1" t="s">
        <v>95</v>
      </c>
      <c r="T871" s="1" t="s">
        <v>5889</v>
      </c>
      <c r="U871" s="1" t="s">
        <v>5890</v>
      </c>
      <c r="V871" s="1" t="s">
        <v>5891</v>
      </c>
      <c r="W871" s="1" t="s">
        <v>5892</v>
      </c>
      <c r="X871" s="1" t="s">
        <v>100</v>
      </c>
      <c r="Y871" s="1" t="s">
        <v>49</v>
      </c>
      <c r="Z871" s="1" t="s">
        <v>49</v>
      </c>
      <c r="AA871" s="1">
        <v>104.1</v>
      </c>
      <c r="AB871" s="1">
        <v>103.3</v>
      </c>
      <c r="AC871" s="1">
        <v>104.6</v>
      </c>
      <c r="AD871" s="1">
        <v>101.2</v>
      </c>
      <c r="AE871" s="1">
        <v>103.2</v>
      </c>
      <c r="AF871" s="1">
        <v>98.4</v>
      </c>
      <c r="AG871" s="1">
        <v>99.9</v>
      </c>
      <c r="AH871" s="1">
        <v>94.6</v>
      </c>
      <c r="AI871" s="1">
        <v>90.8</v>
      </c>
      <c r="AJ871" s="1">
        <v>99.8</v>
      </c>
      <c r="AK871" s="2">
        <f t="shared" si="26"/>
        <v>9.4973110942987007E-2</v>
      </c>
      <c r="AL871" s="2">
        <f t="shared" si="27"/>
        <v>2.1244384808417447</v>
      </c>
    </row>
    <row r="872" spans="1:38" x14ac:dyDescent="0.2">
      <c r="A872" s="1" t="s">
        <v>36</v>
      </c>
      <c r="B872" s="1" t="s">
        <v>37</v>
      </c>
      <c r="C872" s="1" t="s">
        <v>5893</v>
      </c>
      <c r="D872" s="1" t="s">
        <v>5894</v>
      </c>
      <c r="E872" s="1">
        <v>0</v>
      </c>
      <c r="F872" s="1">
        <v>34.863</v>
      </c>
      <c r="G872" s="1">
        <v>42</v>
      </c>
      <c r="H872" s="1">
        <v>4</v>
      </c>
      <c r="I872" s="1">
        <v>16</v>
      </c>
      <c r="J872" s="1">
        <v>4</v>
      </c>
      <c r="K872" s="1">
        <v>1</v>
      </c>
      <c r="L872" s="1">
        <v>120</v>
      </c>
      <c r="M872" s="1">
        <v>13.1</v>
      </c>
      <c r="N872" s="1">
        <v>11.41</v>
      </c>
      <c r="O872" s="1">
        <v>397</v>
      </c>
      <c r="P872" s="1">
        <v>4</v>
      </c>
      <c r="Q872" s="1" t="s">
        <v>49</v>
      </c>
      <c r="R872" s="1" t="s">
        <v>64</v>
      </c>
      <c r="S872" s="1" t="s">
        <v>131</v>
      </c>
      <c r="T872" s="1" t="s">
        <v>5895</v>
      </c>
      <c r="U872" s="1" t="s">
        <v>5896</v>
      </c>
      <c r="V872" s="1" t="s">
        <v>5897</v>
      </c>
      <c r="W872" s="1" t="s">
        <v>5898</v>
      </c>
      <c r="X872" s="1" t="s">
        <v>127</v>
      </c>
      <c r="Y872" s="1" t="s">
        <v>49</v>
      </c>
      <c r="Z872" s="1" t="s">
        <v>49</v>
      </c>
      <c r="AA872" s="1">
        <v>104.1</v>
      </c>
      <c r="AB872" s="1">
        <v>102.5</v>
      </c>
      <c r="AC872" s="1">
        <v>100.7</v>
      </c>
      <c r="AD872" s="1">
        <v>102.6</v>
      </c>
      <c r="AE872" s="1">
        <v>103.9</v>
      </c>
      <c r="AF872" s="1">
        <v>98.9</v>
      </c>
      <c r="AG872" s="1">
        <v>101</v>
      </c>
      <c r="AH872" s="1">
        <v>96.4</v>
      </c>
      <c r="AI872" s="1">
        <v>92.2</v>
      </c>
      <c r="AJ872" s="1">
        <v>97.7</v>
      </c>
      <c r="AK872" s="2">
        <f t="shared" si="26"/>
        <v>7.9656996872087951E-2</v>
      </c>
      <c r="AL872" s="2">
        <f t="shared" si="27"/>
        <v>2.0728056761626137</v>
      </c>
    </row>
    <row r="873" spans="1:38" x14ac:dyDescent="0.2">
      <c r="A873" s="1" t="s">
        <v>36</v>
      </c>
      <c r="B873" s="1" t="s">
        <v>37</v>
      </c>
      <c r="C873" s="1" t="s">
        <v>5899</v>
      </c>
      <c r="D873" s="1" t="s">
        <v>5900</v>
      </c>
      <c r="E873" s="1">
        <v>1E-3</v>
      </c>
      <c r="F873" s="1">
        <v>9.5649999999999995</v>
      </c>
      <c r="G873" s="1">
        <v>2</v>
      </c>
      <c r="H873" s="1">
        <v>3</v>
      </c>
      <c r="I873" s="1">
        <v>3</v>
      </c>
      <c r="J873" s="1">
        <v>3</v>
      </c>
      <c r="K873" s="1">
        <v>1</v>
      </c>
      <c r="L873" s="1">
        <v>1822</v>
      </c>
      <c r="M873" s="1">
        <v>205.8</v>
      </c>
      <c r="N873" s="1">
        <v>5.3</v>
      </c>
      <c r="O873" s="1">
        <v>49</v>
      </c>
      <c r="P873" s="1">
        <v>3</v>
      </c>
      <c r="Q873" s="1" t="s">
        <v>5901</v>
      </c>
      <c r="R873" s="1" t="s">
        <v>3001</v>
      </c>
      <c r="S873" s="1" t="s">
        <v>507</v>
      </c>
      <c r="T873" s="1" t="s">
        <v>5902</v>
      </c>
      <c r="U873" s="1" t="s">
        <v>5903</v>
      </c>
      <c r="V873" s="1" t="s">
        <v>5904</v>
      </c>
      <c r="W873" s="1" t="s">
        <v>5905</v>
      </c>
      <c r="X873" s="1" t="s">
        <v>228</v>
      </c>
      <c r="Y873" s="1" t="s">
        <v>49</v>
      </c>
      <c r="Z873" s="1" t="s">
        <v>49</v>
      </c>
      <c r="AA873" s="1">
        <v>104.1</v>
      </c>
      <c r="AB873" s="1">
        <v>104.5</v>
      </c>
      <c r="AC873" s="1">
        <v>105.4</v>
      </c>
      <c r="AD873" s="1">
        <v>98.1</v>
      </c>
      <c r="AE873" s="1">
        <v>92.7</v>
      </c>
      <c r="AF873" s="1">
        <v>103</v>
      </c>
      <c r="AG873" s="1">
        <v>101.5</v>
      </c>
      <c r="AH873" s="1">
        <v>99.2</v>
      </c>
      <c r="AI873" s="1">
        <v>94.4</v>
      </c>
      <c r="AJ873" s="1">
        <v>97.1</v>
      </c>
      <c r="AK873" s="2">
        <f t="shared" si="26"/>
        <v>2.7700595768284184E-2</v>
      </c>
      <c r="AL873" s="2">
        <f t="shared" si="27"/>
        <v>0.28121011546820668</v>
      </c>
    </row>
    <row r="874" spans="1:38" x14ac:dyDescent="0.2">
      <c r="A874" s="1" t="s">
        <v>36</v>
      </c>
      <c r="B874" s="1" t="s">
        <v>37</v>
      </c>
      <c r="C874" s="1" t="s">
        <v>5906</v>
      </c>
      <c r="D874" s="1" t="s">
        <v>5907</v>
      </c>
      <c r="E874" s="1">
        <v>0</v>
      </c>
      <c r="F874" s="1">
        <v>30.01</v>
      </c>
      <c r="G874" s="1">
        <v>16</v>
      </c>
      <c r="H874" s="1">
        <v>6</v>
      </c>
      <c r="I874" s="1">
        <v>7</v>
      </c>
      <c r="J874" s="1">
        <v>6</v>
      </c>
      <c r="K874" s="1">
        <v>1</v>
      </c>
      <c r="L874" s="1">
        <v>470</v>
      </c>
      <c r="M874" s="1">
        <v>52.8</v>
      </c>
      <c r="N874" s="1">
        <v>7.49</v>
      </c>
      <c r="O874" s="1">
        <v>186</v>
      </c>
      <c r="P874" s="1">
        <v>6</v>
      </c>
      <c r="Q874" s="1" t="s">
        <v>565</v>
      </c>
      <c r="R874" s="1" t="s">
        <v>5908</v>
      </c>
      <c r="S874" s="1" t="s">
        <v>131</v>
      </c>
      <c r="T874" s="1" t="s">
        <v>182</v>
      </c>
      <c r="U874" s="1" t="s">
        <v>5909</v>
      </c>
      <c r="V874" s="1" t="s">
        <v>5910</v>
      </c>
      <c r="W874" s="1" t="s">
        <v>5911</v>
      </c>
      <c r="X874" s="1" t="s">
        <v>47</v>
      </c>
      <c r="Y874" s="1" t="s">
        <v>49</v>
      </c>
      <c r="Z874" s="1" t="s">
        <v>49</v>
      </c>
      <c r="AA874" s="1">
        <v>102.6</v>
      </c>
      <c r="AB874" s="1">
        <v>101.2</v>
      </c>
      <c r="AC874" s="1">
        <v>100</v>
      </c>
      <c r="AD874" s="1">
        <v>102.7</v>
      </c>
      <c r="AE874" s="1">
        <v>107</v>
      </c>
      <c r="AF874" s="1">
        <v>92</v>
      </c>
      <c r="AG874" s="1">
        <v>97.7</v>
      </c>
      <c r="AH874" s="1">
        <v>99.9</v>
      </c>
      <c r="AI874" s="1">
        <v>99.2</v>
      </c>
      <c r="AJ874" s="1">
        <v>97.8</v>
      </c>
      <c r="AK874" s="2">
        <f t="shared" si="26"/>
        <v>7.7627956267128262E-2</v>
      </c>
      <c r="AL874" s="2">
        <f t="shared" si="27"/>
        <v>1.7288832960944935</v>
      </c>
    </row>
    <row r="875" spans="1:38" x14ac:dyDescent="0.2">
      <c r="A875" s="1" t="s">
        <v>36</v>
      </c>
      <c r="B875" s="1" t="s">
        <v>37</v>
      </c>
      <c r="C875" s="1" t="s">
        <v>5912</v>
      </c>
      <c r="D875" s="1" t="s">
        <v>5913</v>
      </c>
      <c r="E875" s="1">
        <v>0</v>
      </c>
      <c r="F875" s="1">
        <v>22.388000000000002</v>
      </c>
      <c r="G875" s="1">
        <v>14</v>
      </c>
      <c r="H875" s="1">
        <v>6</v>
      </c>
      <c r="I875" s="1">
        <v>10</v>
      </c>
      <c r="J875" s="1">
        <v>4</v>
      </c>
      <c r="K875" s="1">
        <v>1</v>
      </c>
      <c r="L875" s="1">
        <v>520</v>
      </c>
      <c r="M875" s="1">
        <v>58.5</v>
      </c>
      <c r="N875" s="1">
        <v>8.2899999999999991</v>
      </c>
      <c r="O875" s="1">
        <v>133</v>
      </c>
      <c r="P875" s="1">
        <v>6</v>
      </c>
      <c r="Q875" s="1" t="s">
        <v>586</v>
      </c>
      <c r="R875" s="1" t="s">
        <v>824</v>
      </c>
      <c r="S875" s="1" t="s">
        <v>42</v>
      </c>
      <c r="T875" s="1" t="s">
        <v>4108</v>
      </c>
      <c r="U875" s="1" t="s">
        <v>5914</v>
      </c>
      <c r="V875" s="1" t="s">
        <v>5915</v>
      </c>
      <c r="W875" s="1" t="s">
        <v>5916</v>
      </c>
      <c r="X875" s="1" t="s">
        <v>204</v>
      </c>
      <c r="Y875" s="1" t="s">
        <v>5917</v>
      </c>
      <c r="Z875" s="1" t="s">
        <v>2203</v>
      </c>
      <c r="AA875" s="1">
        <v>104.5</v>
      </c>
      <c r="AB875" s="1">
        <v>101.9</v>
      </c>
      <c r="AC875" s="1">
        <v>95.6</v>
      </c>
      <c r="AD875" s="1">
        <v>101.3</v>
      </c>
      <c r="AE875" s="1">
        <v>108.2</v>
      </c>
      <c r="AF875" s="1">
        <v>97.2</v>
      </c>
      <c r="AG875" s="1">
        <v>92.8</v>
      </c>
      <c r="AH875" s="1">
        <v>97</v>
      </c>
      <c r="AI875" s="1">
        <v>98.4</v>
      </c>
      <c r="AJ875" s="1">
        <v>103.2</v>
      </c>
      <c r="AK875" s="2">
        <f t="shared" si="26"/>
        <v>6.6080376365434679E-2</v>
      </c>
      <c r="AL875" s="2">
        <f t="shared" si="27"/>
        <v>0.90996002958842526</v>
      </c>
    </row>
    <row r="876" spans="1:38" x14ac:dyDescent="0.2">
      <c r="A876" s="1" t="s">
        <v>36</v>
      </c>
      <c r="B876" s="1" t="s">
        <v>37</v>
      </c>
      <c r="C876" s="1" t="s">
        <v>5918</v>
      </c>
      <c r="D876" s="1" t="s">
        <v>5919</v>
      </c>
      <c r="E876" s="1">
        <v>0</v>
      </c>
      <c r="F876" s="1">
        <v>96.981999999999999</v>
      </c>
      <c r="G876" s="1">
        <v>20</v>
      </c>
      <c r="H876" s="1">
        <v>11</v>
      </c>
      <c r="I876" s="1">
        <v>29</v>
      </c>
      <c r="J876" s="1">
        <v>11</v>
      </c>
      <c r="K876" s="1">
        <v>1</v>
      </c>
      <c r="L876" s="1">
        <v>572</v>
      </c>
      <c r="M876" s="1">
        <v>62</v>
      </c>
      <c r="N876" s="1">
        <v>6.68</v>
      </c>
      <c r="O876" s="1">
        <v>723</v>
      </c>
      <c r="P876" s="1">
        <v>11</v>
      </c>
      <c r="Q876" s="1" t="s">
        <v>1546</v>
      </c>
      <c r="R876" s="1" t="s">
        <v>516</v>
      </c>
      <c r="S876" s="1" t="s">
        <v>1008</v>
      </c>
      <c r="T876" s="1" t="s">
        <v>4028</v>
      </c>
      <c r="U876" s="1" t="s">
        <v>5920</v>
      </c>
      <c r="V876" s="1" t="s">
        <v>5921</v>
      </c>
      <c r="W876" s="1" t="s">
        <v>5922</v>
      </c>
      <c r="X876" s="1" t="s">
        <v>144</v>
      </c>
      <c r="Y876" s="1" t="s">
        <v>5923</v>
      </c>
      <c r="Z876" s="1" t="s">
        <v>49</v>
      </c>
      <c r="AA876" s="1">
        <v>102.4</v>
      </c>
      <c r="AB876" s="1">
        <v>101.9</v>
      </c>
      <c r="AC876" s="1">
        <v>100.8</v>
      </c>
      <c r="AD876" s="1">
        <v>104.1</v>
      </c>
      <c r="AE876" s="1">
        <v>106.9</v>
      </c>
      <c r="AF876" s="1">
        <v>102.5</v>
      </c>
      <c r="AG876" s="1">
        <v>97.6</v>
      </c>
      <c r="AH876" s="1">
        <v>92.3</v>
      </c>
      <c r="AI876" s="1">
        <v>89.6</v>
      </c>
      <c r="AJ876" s="1">
        <v>101.9</v>
      </c>
      <c r="AK876" s="2">
        <f t="shared" si="26"/>
        <v>9.2941691407251378E-2</v>
      </c>
      <c r="AL876" s="2">
        <f t="shared" si="27"/>
        <v>1.312011916181796</v>
      </c>
    </row>
    <row r="877" spans="1:38" x14ac:dyDescent="0.2">
      <c r="A877" s="1" t="s">
        <v>36</v>
      </c>
      <c r="B877" s="1" t="s">
        <v>37</v>
      </c>
      <c r="C877" s="1" t="s">
        <v>5924</v>
      </c>
      <c r="D877" s="1" t="s">
        <v>5925</v>
      </c>
      <c r="E877" s="1">
        <v>1E-3</v>
      </c>
      <c r="F877" s="1">
        <v>9.1180000000000003</v>
      </c>
      <c r="G877" s="1">
        <v>3</v>
      </c>
      <c r="H877" s="1">
        <v>2</v>
      </c>
      <c r="I877" s="1">
        <v>6</v>
      </c>
      <c r="J877" s="1">
        <v>1</v>
      </c>
      <c r="K877" s="1">
        <v>1</v>
      </c>
      <c r="L877" s="1">
        <v>700</v>
      </c>
      <c r="M877" s="1">
        <v>76.7</v>
      </c>
      <c r="N877" s="1">
        <v>7.25</v>
      </c>
      <c r="O877" s="1">
        <v>65</v>
      </c>
      <c r="P877" s="1">
        <v>2</v>
      </c>
      <c r="Q877" s="1" t="s">
        <v>173</v>
      </c>
      <c r="R877" s="1" t="s">
        <v>416</v>
      </c>
      <c r="S877" s="1" t="s">
        <v>5926</v>
      </c>
      <c r="T877" s="1" t="s">
        <v>5927</v>
      </c>
      <c r="U877" s="1" t="s">
        <v>5928</v>
      </c>
      <c r="V877" s="1" t="s">
        <v>5929</v>
      </c>
      <c r="W877" s="1" t="s">
        <v>5930</v>
      </c>
      <c r="X877" s="1" t="s">
        <v>213</v>
      </c>
      <c r="Y877" s="1" t="s">
        <v>5931</v>
      </c>
      <c r="Z877" s="1" t="s">
        <v>49</v>
      </c>
      <c r="AA877" s="1">
        <v>95.7</v>
      </c>
      <c r="AB877" s="1">
        <v>104.4</v>
      </c>
      <c r="AC877" s="1">
        <v>100.1</v>
      </c>
      <c r="AD877" s="1">
        <v>120.8</v>
      </c>
      <c r="AE877" s="1">
        <v>100.3</v>
      </c>
      <c r="AF877" s="1">
        <v>88.9</v>
      </c>
      <c r="AG877" s="1">
        <v>95.6</v>
      </c>
      <c r="AH877" s="1">
        <v>81.400000000000006</v>
      </c>
      <c r="AI877" s="1">
        <v>109.3</v>
      </c>
      <c r="AJ877" s="1">
        <v>103.5</v>
      </c>
      <c r="AK877" s="2">
        <f t="shared" si="26"/>
        <v>0.12299205387624645</v>
      </c>
      <c r="AL877" s="2">
        <f t="shared" si="27"/>
        <v>0.63068598450791147</v>
      </c>
    </row>
    <row r="878" spans="1:38" x14ac:dyDescent="0.2">
      <c r="A878" s="1" t="s">
        <v>36</v>
      </c>
      <c r="B878" s="1" t="s">
        <v>37</v>
      </c>
      <c r="C878" s="1" t="s">
        <v>5932</v>
      </c>
      <c r="D878" s="1" t="s">
        <v>5933</v>
      </c>
      <c r="E878" s="1">
        <v>0</v>
      </c>
      <c r="F878" s="1">
        <v>34.048000000000002</v>
      </c>
      <c r="G878" s="1">
        <v>13</v>
      </c>
      <c r="H878" s="1">
        <v>10</v>
      </c>
      <c r="I878" s="1">
        <v>13</v>
      </c>
      <c r="J878" s="1">
        <v>10</v>
      </c>
      <c r="K878" s="1">
        <v>1</v>
      </c>
      <c r="L878" s="1">
        <v>680</v>
      </c>
      <c r="M878" s="1">
        <v>76.099999999999994</v>
      </c>
      <c r="N878" s="1">
        <v>6.93</v>
      </c>
      <c r="O878" s="1">
        <v>137</v>
      </c>
      <c r="P878" s="1">
        <v>10</v>
      </c>
      <c r="Q878" s="1" t="s">
        <v>173</v>
      </c>
      <c r="R878" s="1" t="s">
        <v>86</v>
      </c>
      <c r="S878" s="1" t="s">
        <v>55</v>
      </c>
      <c r="T878" s="1" t="s">
        <v>5934</v>
      </c>
      <c r="U878" s="1" t="s">
        <v>5935</v>
      </c>
      <c r="V878" s="1" t="s">
        <v>5936</v>
      </c>
      <c r="W878" s="1" t="s">
        <v>5937</v>
      </c>
      <c r="X878" s="1" t="s">
        <v>204</v>
      </c>
      <c r="Y878" s="1" t="s">
        <v>738</v>
      </c>
      <c r="Z878" s="1" t="s">
        <v>49</v>
      </c>
      <c r="AA878" s="1">
        <v>95.4</v>
      </c>
      <c r="AB878" s="1">
        <v>99.1</v>
      </c>
      <c r="AC878" s="1">
        <v>103.8</v>
      </c>
      <c r="AD878" s="1">
        <v>101.9</v>
      </c>
      <c r="AE878" s="1">
        <v>105</v>
      </c>
      <c r="AF878" s="1">
        <v>103.2</v>
      </c>
      <c r="AG878" s="1">
        <v>104.4</v>
      </c>
      <c r="AH878" s="1">
        <v>96.3</v>
      </c>
      <c r="AI878" s="1">
        <v>97.1</v>
      </c>
      <c r="AJ878" s="1">
        <v>93.8</v>
      </c>
      <c r="AK878" s="2">
        <f t="shared" si="26"/>
        <v>3.0009138811182747E-2</v>
      </c>
      <c r="AL878" s="2">
        <f t="shared" si="27"/>
        <v>0.33625016945561087</v>
      </c>
    </row>
    <row r="879" spans="1:38" x14ac:dyDescent="0.2">
      <c r="A879" s="1" t="s">
        <v>36</v>
      </c>
      <c r="B879" s="1" t="s">
        <v>37</v>
      </c>
      <c r="C879" s="1" t="s">
        <v>5938</v>
      </c>
      <c r="D879" s="1" t="s">
        <v>5939</v>
      </c>
      <c r="E879" s="1">
        <v>0</v>
      </c>
      <c r="F879" s="1">
        <v>32.936</v>
      </c>
      <c r="G879" s="1">
        <v>14</v>
      </c>
      <c r="H879" s="1">
        <v>9</v>
      </c>
      <c r="I879" s="1">
        <v>13</v>
      </c>
      <c r="J879" s="1">
        <v>4</v>
      </c>
      <c r="K879" s="1">
        <v>1</v>
      </c>
      <c r="L879" s="1">
        <v>789</v>
      </c>
      <c r="M879" s="1">
        <v>87</v>
      </c>
      <c r="N879" s="1">
        <v>8.85</v>
      </c>
      <c r="O879" s="1">
        <v>179</v>
      </c>
      <c r="P879" s="1">
        <v>9</v>
      </c>
      <c r="Q879" s="1" t="s">
        <v>2415</v>
      </c>
      <c r="R879" s="1" t="s">
        <v>824</v>
      </c>
      <c r="S879" s="1" t="s">
        <v>242</v>
      </c>
      <c r="T879" s="1" t="s">
        <v>5940</v>
      </c>
      <c r="U879" s="1" t="s">
        <v>5941</v>
      </c>
      <c r="V879" s="1" t="s">
        <v>5942</v>
      </c>
      <c r="W879" s="1" t="s">
        <v>5943</v>
      </c>
      <c r="X879" s="1" t="s">
        <v>194</v>
      </c>
      <c r="Y879" s="1" t="s">
        <v>49</v>
      </c>
      <c r="Z879" s="1" t="s">
        <v>2375</v>
      </c>
      <c r="AA879" s="1">
        <v>113.7</v>
      </c>
      <c r="AB879" s="1">
        <v>92.8</v>
      </c>
      <c r="AC879" s="1">
        <v>102.2</v>
      </c>
      <c r="AD879" s="1">
        <v>96.1</v>
      </c>
      <c r="AE879" s="1">
        <v>103.3</v>
      </c>
      <c r="AF879" s="1">
        <v>101.4</v>
      </c>
      <c r="AG879" s="1">
        <v>97.5</v>
      </c>
      <c r="AH879" s="1">
        <v>94.5</v>
      </c>
      <c r="AI879" s="1">
        <v>96.3</v>
      </c>
      <c r="AJ879" s="1">
        <v>102.2</v>
      </c>
      <c r="AK879" s="2">
        <f t="shared" si="26"/>
        <v>4.6747409074384599E-2</v>
      </c>
      <c r="AL879" s="2">
        <f t="shared" si="27"/>
        <v>0.3685413313854301</v>
      </c>
    </row>
    <row r="880" spans="1:38" x14ac:dyDescent="0.2">
      <c r="A880" s="1" t="s">
        <v>60</v>
      </c>
      <c r="B880" s="1" t="s">
        <v>37</v>
      </c>
      <c r="C880" s="1" t="s">
        <v>5944</v>
      </c>
      <c r="D880" s="1" t="s">
        <v>5945</v>
      </c>
      <c r="E880" s="1">
        <v>1.4999999999999999E-2</v>
      </c>
      <c r="F880" s="1">
        <v>4.383</v>
      </c>
      <c r="G880" s="1">
        <v>2</v>
      </c>
      <c r="H880" s="1">
        <v>2</v>
      </c>
      <c r="I880" s="1">
        <v>2</v>
      </c>
      <c r="J880" s="1">
        <v>2</v>
      </c>
      <c r="K880" s="1">
        <v>1</v>
      </c>
      <c r="L880" s="1">
        <v>820</v>
      </c>
      <c r="M880" s="1">
        <v>92.3</v>
      </c>
      <c r="N880" s="1">
        <v>9.8000000000000007</v>
      </c>
      <c r="O880" s="1">
        <v>26</v>
      </c>
      <c r="P880" s="1">
        <v>2</v>
      </c>
      <c r="Q880" s="1" t="s">
        <v>850</v>
      </c>
      <c r="R880" s="1" t="s">
        <v>692</v>
      </c>
      <c r="S880" s="1" t="s">
        <v>147</v>
      </c>
      <c r="T880" s="1" t="s">
        <v>5946</v>
      </c>
      <c r="U880" s="1" t="s">
        <v>5947</v>
      </c>
      <c r="V880" s="1" t="s">
        <v>5948</v>
      </c>
      <c r="W880" s="1" t="s">
        <v>5949</v>
      </c>
      <c r="X880" s="1" t="s">
        <v>169</v>
      </c>
      <c r="Y880" s="1" t="s">
        <v>229</v>
      </c>
      <c r="Z880" s="1" t="s">
        <v>49</v>
      </c>
      <c r="AA880" s="1">
        <v>101.2</v>
      </c>
      <c r="AB880" s="1">
        <v>111.4</v>
      </c>
      <c r="AC880" s="1">
        <v>106.8</v>
      </c>
      <c r="AD880" s="1">
        <v>97.5</v>
      </c>
      <c r="AE880" s="1">
        <v>95.4</v>
      </c>
      <c r="AF880" s="1">
        <v>93.1</v>
      </c>
      <c r="AG880" s="1">
        <v>90.9</v>
      </c>
      <c r="AH880" s="1">
        <v>99.5</v>
      </c>
      <c r="AI880" s="1">
        <v>107.6</v>
      </c>
      <c r="AJ880" s="1">
        <v>96.5</v>
      </c>
      <c r="AK880" s="2">
        <f t="shared" si="26"/>
        <v>7.1290765834351844E-2</v>
      </c>
      <c r="AL880" s="2">
        <f t="shared" si="27"/>
        <v>0.57154227574198968</v>
      </c>
    </row>
    <row r="881" spans="1:38" x14ac:dyDescent="0.2">
      <c r="A881" s="1" t="s">
        <v>36</v>
      </c>
      <c r="B881" s="1" t="s">
        <v>37</v>
      </c>
      <c r="C881" s="1" t="s">
        <v>5950</v>
      </c>
      <c r="D881" s="1" t="s">
        <v>5951</v>
      </c>
      <c r="E881" s="1">
        <v>0</v>
      </c>
      <c r="F881" s="1">
        <v>133.84800000000001</v>
      </c>
      <c r="G881" s="1">
        <v>39</v>
      </c>
      <c r="H881" s="1">
        <v>20</v>
      </c>
      <c r="I881" s="1">
        <v>34</v>
      </c>
      <c r="J881" s="1">
        <v>17</v>
      </c>
      <c r="K881" s="1">
        <v>1</v>
      </c>
      <c r="L881" s="1">
        <v>709</v>
      </c>
      <c r="M881" s="1">
        <v>76.099999999999994</v>
      </c>
      <c r="N881" s="1">
        <v>7.24</v>
      </c>
      <c r="O881" s="1">
        <v>658</v>
      </c>
      <c r="P881" s="1">
        <v>20</v>
      </c>
      <c r="Q881" s="1" t="s">
        <v>361</v>
      </c>
      <c r="R881" s="1" t="s">
        <v>344</v>
      </c>
      <c r="S881" s="1" t="s">
        <v>164</v>
      </c>
      <c r="T881" s="1" t="s">
        <v>5952</v>
      </c>
      <c r="U881" s="1" t="s">
        <v>5953</v>
      </c>
      <c r="V881" s="1" t="s">
        <v>5954</v>
      </c>
      <c r="W881" s="1" t="s">
        <v>5955</v>
      </c>
      <c r="X881" s="1" t="s">
        <v>59</v>
      </c>
      <c r="Y881" s="1" t="s">
        <v>644</v>
      </c>
      <c r="Z881" s="1" t="s">
        <v>49</v>
      </c>
      <c r="AA881" s="1">
        <v>98.5</v>
      </c>
      <c r="AB881" s="1">
        <v>107</v>
      </c>
      <c r="AC881" s="1">
        <v>103.4</v>
      </c>
      <c r="AD881" s="1">
        <v>98.6</v>
      </c>
      <c r="AE881" s="1">
        <v>102.3</v>
      </c>
      <c r="AF881" s="1">
        <v>95.7</v>
      </c>
      <c r="AG881" s="1">
        <v>97.5</v>
      </c>
      <c r="AH881" s="1">
        <v>96.1</v>
      </c>
      <c r="AI881" s="1">
        <v>100.4</v>
      </c>
      <c r="AJ881" s="1">
        <v>100.4</v>
      </c>
      <c r="AK881" s="2">
        <f t="shared" si="26"/>
        <v>5.6855226612445499E-2</v>
      </c>
      <c r="AL881" s="2">
        <f t="shared" si="27"/>
        <v>1.1504134936304982</v>
      </c>
    </row>
    <row r="882" spans="1:38" x14ac:dyDescent="0.2">
      <c r="A882" s="1" t="s">
        <v>36</v>
      </c>
      <c r="B882" s="1" t="s">
        <v>37</v>
      </c>
      <c r="C882" s="1" t="s">
        <v>5956</v>
      </c>
      <c r="D882" s="1" t="s">
        <v>5957</v>
      </c>
      <c r="E882" s="1">
        <v>0</v>
      </c>
      <c r="F882" s="1">
        <v>23.992999999999999</v>
      </c>
      <c r="G882" s="1">
        <v>5</v>
      </c>
      <c r="H882" s="1">
        <v>6</v>
      </c>
      <c r="I882" s="1">
        <v>7</v>
      </c>
      <c r="J882" s="1">
        <v>6</v>
      </c>
      <c r="K882" s="1">
        <v>1</v>
      </c>
      <c r="L882" s="1">
        <v>1036</v>
      </c>
      <c r="M882" s="1">
        <v>116.2</v>
      </c>
      <c r="N882" s="1">
        <v>6.05</v>
      </c>
      <c r="O882" s="1">
        <v>114</v>
      </c>
      <c r="P882" s="1">
        <v>6</v>
      </c>
      <c r="Q882" s="1" t="s">
        <v>240</v>
      </c>
      <c r="R882" s="1" t="s">
        <v>4076</v>
      </c>
      <c r="S882" s="1" t="s">
        <v>131</v>
      </c>
      <c r="T882" s="1" t="s">
        <v>5958</v>
      </c>
      <c r="U882" s="1" t="s">
        <v>5959</v>
      </c>
      <c r="V882" s="1" t="s">
        <v>5960</v>
      </c>
      <c r="W882" s="1" t="s">
        <v>5961</v>
      </c>
      <c r="X882" s="1" t="s">
        <v>268</v>
      </c>
      <c r="Y882" s="1" t="s">
        <v>49</v>
      </c>
      <c r="Z882" s="1" t="s">
        <v>49</v>
      </c>
      <c r="AA882" s="1">
        <v>102.2</v>
      </c>
      <c r="AB882" s="1">
        <v>102.1</v>
      </c>
      <c r="AC882" s="1">
        <v>99.9</v>
      </c>
      <c r="AD882" s="1">
        <v>100.8</v>
      </c>
      <c r="AE882" s="1">
        <v>101</v>
      </c>
      <c r="AF882" s="1">
        <v>108.5</v>
      </c>
      <c r="AG882" s="1">
        <v>95</v>
      </c>
      <c r="AH882" s="1">
        <v>96.3</v>
      </c>
      <c r="AI882" s="1">
        <v>94.9</v>
      </c>
      <c r="AJ882" s="1">
        <v>99.3</v>
      </c>
      <c r="AK882" s="2">
        <f t="shared" si="26"/>
        <v>3.4626343109632488E-2</v>
      </c>
      <c r="AL882" s="2">
        <f t="shared" si="27"/>
        <v>0.41925397789042601</v>
      </c>
    </row>
    <row r="883" spans="1:38" x14ac:dyDescent="0.2">
      <c r="A883" s="1" t="s">
        <v>36</v>
      </c>
      <c r="B883" s="1" t="s">
        <v>37</v>
      </c>
      <c r="C883" s="1" t="s">
        <v>5962</v>
      </c>
      <c r="D883" s="1" t="s">
        <v>5963</v>
      </c>
      <c r="E883" s="1">
        <v>0</v>
      </c>
      <c r="F883" s="1">
        <v>37.195999999999998</v>
      </c>
      <c r="G883" s="1">
        <v>18</v>
      </c>
      <c r="H883" s="1">
        <v>5</v>
      </c>
      <c r="I883" s="1">
        <v>7</v>
      </c>
      <c r="J883" s="1">
        <v>5</v>
      </c>
      <c r="K883" s="1">
        <v>1</v>
      </c>
      <c r="L883" s="1">
        <v>469</v>
      </c>
      <c r="M883" s="1">
        <v>52.6</v>
      </c>
      <c r="N883" s="1">
        <v>8.5399999999999991</v>
      </c>
      <c r="O883" s="1">
        <v>176</v>
      </c>
      <c r="P883" s="1">
        <v>5</v>
      </c>
      <c r="Q883" s="1" t="s">
        <v>2465</v>
      </c>
      <c r="R883" s="1" t="s">
        <v>824</v>
      </c>
      <c r="S883" s="1" t="s">
        <v>1008</v>
      </c>
      <c r="T883" s="1" t="s">
        <v>5964</v>
      </c>
      <c r="U883" s="1" t="s">
        <v>5965</v>
      </c>
      <c r="V883" s="1" t="s">
        <v>5966</v>
      </c>
      <c r="W883" s="1" t="s">
        <v>5967</v>
      </c>
      <c r="X883" s="1" t="s">
        <v>144</v>
      </c>
      <c r="Y883" s="1" t="s">
        <v>49</v>
      </c>
      <c r="Z883" s="1" t="s">
        <v>49</v>
      </c>
      <c r="AA883" s="1">
        <v>104.6</v>
      </c>
      <c r="AB883" s="1">
        <v>98</v>
      </c>
      <c r="AC883" s="1">
        <v>103.9</v>
      </c>
      <c r="AD883" s="1">
        <v>98.5</v>
      </c>
      <c r="AE883" s="1">
        <v>103.4</v>
      </c>
      <c r="AF883" s="1">
        <v>95</v>
      </c>
      <c r="AG883" s="1">
        <v>98.6</v>
      </c>
      <c r="AH883" s="1">
        <v>98.6</v>
      </c>
      <c r="AI883" s="1">
        <v>100.9</v>
      </c>
      <c r="AJ883" s="1">
        <v>98.5</v>
      </c>
      <c r="AK883" s="2">
        <f t="shared" si="26"/>
        <v>4.8479114632297059E-2</v>
      </c>
      <c r="AL883" s="2">
        <f t="shared" si="27"/>
        <v>1.0767353622249869</v>
      </c>
    </row>
    <row r="884" spans="1:38" x14ac:dyDescent="0.2">
      <c r="A884" s="1" t="s">
        <v>50</v>
      </c>
      <c r="B884" s="1" t="s">
        <v>37</v>
      </c>
      <c r="C884" s="1" t="s">
        <v>5968</v>
      </c>
      <c r="D884" s="1" t="s">
        <v>5969</v>
      </c>
      <c r="E884" s="1">
        <v>6.8000000000000005E-2</v>
      </c>
      <c r="F884" s="1">
        <v>2.4239999999999999</v>
      </c>
      <c r="G884" s="1">
        <v>0</v>
      </c>
      <c r="H884" s="1">
        <v>1</v>
      </c>
      <c r="I884" s="1">
        <v>1</v>
      </c>
      <c r="J884" s="1">
        <v>1</v>
      </c>
      <c r="K884" s="1">
        <v>1</v>
      </c>
      <c r="L884" s="1">
        <v>2053</v>
      </c>
      <c r="M884" s="1">
        <v>224.1</v>
      </c>
      <c r="N884" s="1">
        <v>8.16</v>
      </c>
      <c r="O884" s="1">
        <v>18</v>
      </c>
      <c r="P884" s="1">
        <v>1</v>
      </c>
      <c r="Q884" s="1" t="s">
        <v>173</v>
      </c>
      <c r="R884" s="1" t="s">
        <v>516</v>
      </c>
      <c r="S884" s="1" t="s">
        <v>131</v>
      </c>
      <c r="T884" s="1" t="s">
        <v>3738</v>
      </c>
      <c r="U884" s="1" t="s">
        <v>5970</v>
      </c>
      <c r="V884" s="1" t="s">
        <v>49</v>
      </c>
      <c r="W884" s="1" t="s">
        <v>5971</v>
      </c>
      <c r="X884" s="1" t="s">
        <v>213</v>
      </c>
      <c r="Y884" s="1" t="s">
        <v>49</v>
      </c>
      <c r="Z884" s="1" t="s">
        <v>49</v>
      </c>
      <c r="AA884" s="1">
        <v>96.1</v>
      </c>
      <c r="AB884" s="1">
        <v>100.8</v>
      </c>
      <c r="AC884" s="1">
        <v>95.4</v>
      </c>
      <c r="AD884" s="1">
        <v>107.5</v>
      </c>
      <c r="AE884" s="1">
        <v>103.3</v>
      </c>
      <c r="AF884" s="1">
        <v>91.9</v>
      </c>
      <c r="AG884" s="1">
        <v>104.6</v>
      </c>
      <c r="AH884" s="1">
        <v>94.3</v>
      </c>
      <c r="AI884" s="1">
        <v>96.1</v>
      </c>
      <c r="AJ884" s="1">
        <v>109.9</v>
      </c>
      <c r="AK884" s="2">
        <f t="shared" si="26"/>
        <v>1.8180016065020968E-2</v>
      </c>
      <c r="AL884" s="2">
        <f t="shared" si="27"/>
        <v>0.11619446980089454</v>
      </c>
    </row>
    <row r="885" spans="1:38" x14ac:dyDescent="0.2">
      <c r="A885" s="1" t="s">
        <v>36</v>
      </c>
      <c r="B885" s="1" t="s">
        <v>37</v>
      </c>
      <c r="C885" s="1" t="s">
        <v>5972</v>
      </c>
      <c r="D885" s="1" t="s">
        <v>5973</v>
      </c>
      <c r="E885" s="1">
        <v>3.0000000000000001E-3</v>
      </c>
      <c r="F885" s="1">
        <v>7.2430000000000003</v>
      </c>
      <c r="G885" s="1">
        <v>4</v>
      </c>
      <c r="H885" s="1">
        <v>2</v>
      </c>
      <c r="I885" s="1">
        <v>2</v>
      </c>
      <c r="J885" s="1">
        <v>2</v>
      </c>
      <c r="K885" s="1">
        <v>1</v>
      </c>
      <c r="L885" s="1">
        <v>883</v>
      </c>
      <c r="M885" s="1">
        <v>98.5</v>
      </c>
      <c r="N885" s="1">
        <v>8.5</v>
      </c>
      <c r="O885" s="1">
        <v>55</v>
      </c>
      <c r="P885" s="1">
        <v>2</v>
      </c>
      <c r="Q885" s="1" t="s">
        <v>103</v>
      </c>
      <c r="R885" s="1" t="s">
        <v>506</v>
      </c>
      <c r="S885" s="1" t="s">
        <v>370</v>
      </c>
      <c r="T885" s="1" t="s">
        <v>2090</v>
      </c>
      <c r="U885" s="1" t="s">
        <v>5974</v>
      </c>
      <c r="V885" s="1" t="s">
        <v>5975</v>
      </c>
      <c r="W885" s="1" t="s">
        <v>5976</v>
      </c>
      <c r="X885" s="1" t="s">
        <v>333</v>
      </c>
      <c r="Y885" s="1" t="s">
        <v>2093</v>
      </c>
      <c r="Z885" s="1" t="s">
        <v>49</v>
      </c>
      <c r="AA885" s="1">
        <v>98.9</v>
      </c>
      <c r="AB885" s="1">
        <v>98.6</v>
      </c>
      <c r="AC885" s="1">
        <v>104.8</v>
      </c>
      <c r="AD885" s="1">
        <v>99.5</v>
      </c>
      <c r="AE885" s="1">
        <v>111</v>
      </c>
      <c r="AF885" s="1">
        <v>94.9</v>
      </c>
      <c r="AG885" s="1">
        <v>88</v>
      </c>
      <c r="AH885" s="1">
        <v>106.6</v>
      </c>
      <c r="AI885" s="1">
        <v>104.1</v>
      </c>
      <c r="AJ885" s="1">
        <v>93.5</v>
      </c>
      <c r="AK885" s="2">
        <f t="shared" si="26"/>
        <v>7.4178278778292736E-2</v>
      </c>
      <c r="AL885" s="2">
        <f t="shared" si="27"/>
        <v>0.59072724011235178</v>
      </c>
    </row>
    <row r="886" spans="1:38" x14ac:dyDescent="0.2">
      <c r="A886" s="1" t="s">
        <v>36</v>
      </c>
      <c r="B886" s="1" t="s">
        <v>37</v>
      </c>
      <c r="C886" s="1" t="s">
        <v>5977</v>
      </c>
      <c r="D886" s="1" t="s">
        <v>5978</v>
      </c>
      <c r="E886" s="1">
        <v>0</v>
      </c>
      <c r="F886" s="1">
        <v>43.179000000000002</v>
      </c>
      <c r="G886" s="1">
        <v>31</v>
      </c>
      <c r="H886" s="1">
        <v>6</v>
      </c>
      <c r="I886" s="1">
        <v>7</v>
      </c>
      <c r="J886" s="1">
        <v>6</v>
      </c>
      <c r="K886" s="1">
        <v>1</v>
      </c>
      <c r="L886" s="1">
        <v>339</v>
      </c>
      <c r="M886" s="1">
        <v>36.299999999999997</v>
      </c>
      <c r="N886" s="1">
        <v>6.02</v>
      </c>
      <c r="O886" s="1">
        <v>236</v>
      </c>
      <c r="P886" s="1">
        <v>6</v>
      </c>
      <c r="Q886" s="1" t="s">
        <v>2415</v>
      </c>
      <c r="R886" s="1" t="s">
        <v>344</v>
      </c>
      <c r="S886" s="1" t="s">
        <v>242</v>
      </c>
      <c r="T886" s="1" t="s">
        <v>5979</v>
      </c>
      <c r="U886" s="1" t="s">
        <v>5980</v>
      </c>
      <c r="V886" s="1" t="s">
        <v>5981</v>
      </c>
      <c r="W886" s="1" t="s">
        <v>5982</v>
      </c>
      <c r="X886" s="1" t="s">
        <v>159</v>
      </c>
      <c r="Y886" s="1" t="s">
        <v>5983</v>
      </c>
      <c r="Z886" s="1" t="s">
        <v>49</v>
      </c>
      <c r="AA886" s="1">
        <v>98</v>
      </c>
      <c r="AB886" s="1">
        <v>104.3</v>
      </c>
      <c r="AC886" s="1">
        <v>98.1</v>
      </c>
      <c r="AD886" s="1">
        <v>102.8</v>
      </c>
      <c r="AE886" s="1">
        <v>102.6</v>
      </c>
      <c r="AF886" s="1">
        <v>104.3</v>
      </c>
      <c r="AG886" s="1">
        <v>97.9</v>
      </c>
      <c r="AH886" s="1">
        <v>97.2</v>
      </c>
      <c r="AI886" s="1">
        <v>92.2</v>
      </c>
      <c r="AJ886" s="1">
        <v>102.6</v>
      </c>
      <c r="AK886" s="2">
        <f t="shared" si="26"/>
        <v>3.3472026334454202E-2</v>
      </c>
      <c r="AL886" s="2">
        <f t="shared" si="27"/>
        <v>0.41838035762757819</v>
      </c>
    </row>
    <row r="887" spans="1:38" x14ac:dyDescent="0.2">
      <c r="A887" s="1" t="s">
        <v>60</v>
      </c>
      <c r="B887" s="1" t="s">
        <v>37</v>
      </c>
      <c r="C887" s="1" t="s">
        <v>5984</v>
      </c>
      <c r="D887" s="1" t="s">
        <v>5985</v>
      </c>
      <c r="E887" s="1">
        <v>0.04</v>
      </c>
      <c r="F887" s="1">
        <v>3.0310000000000001</v>
      </c>
      <c r="G887" s="1">
        <v>1</v>
      </c>
      <c r="H887" s="1">
        <v>1</v>
      </c>
      <c r="I887" s="1">
        <v>1</v>
      </c>
      <c r="J887" s="1">
        <v>1</v>
      </c>
      <c r="K887" s="1">
        <v>1</v>
      </c>
      <c r="L887" s="1">
        <v>757</v>
      </c>
      <c r="M887" s="1">
        <v>87.1</v>
      </c>
      <c r="N887" s="1">
        <v>8.02</v>
      </c>
      <c r="O887" s="1">
        <v>28</v>
      </c>
      <c r="P887" s="1">
        <v>1</v>
      </c>
      <c r="Q887" s="1" t="s">
        <v>222</v>
      </c>
      <c r="R887" s="1" t="s">
        <v>692</v>
      </c>
      <c r="S887" s="1" t="s">
        <v>147</v>
      </c>
      <c r="T887" s="1" t="s">
        <v>5986</v>
      </c>
      <c r="U887" s="1" t="s">
        <v>5987</v>
      </c>
      <c r="V887" s="1" t="s">
        <v>5988</v>
      </c>
      <c r="W887" s="1" t="s">
        <v>5989</v>
      </c>
      <c r="X887" s="1" t="s">
        <v>3043</v>
      </c>
      <c r="Y887" s="1" t="s">
        <v>5086</v>
      </c>
      <c r="Z887" s="1" t="s">
        <v>2375</v>
      </c>
      <c r="AA887" s="1">
        <v>102.1</v>
      </c>
      <c r="AB887" s="1">
        <v>103.1</v>
      </c>
      <c r="AC887" s="1">
        <v>93.5</v>
      </c>
      <c r="AD887" s="1">
        <v>102.4</v>
      </c>
      <c r="AE887" s="1">
        <v>111.4</v>
      </c>
      <c r="AF887" s="1">
        <v>101.5</v>
      </c>
      <c r="AG887" s="1">
        <v>91.3</v>
      </c>
      <c r="AH887" s="1">
        <v>97.6</v>
      </c>
      <c r="AI887" s="1">
        <v>102.2</v>
      </c>
      <c r="AJ887" s="1">
        <v>94.9</v>
      </c>
      <c r="AK887" s="2">
        <f t="shared" si="26"/>
        <v>7.2149785755835416E-2</v>
      </c>
      <c r="AL887" s="2">
        <f t="shared" si="27"/>
        <v>0.7207783484227831</v>
      </c>
    </row>
    <row r="888" spans="1:38" x14ac:dyDescent="0.2">
      <c r="A888" s="1" t="s">
        <v>36</v>
      </c>
      <c r="B888" s="1" t="s">
        <v>37</v>
      </c>
      <c r="C888" s="1" t="s">
        <v>5990</v>
      </c>
      <c r="D888" s="1" t="s">
        <v>5991</v>
      </c>
      <c r="E888" s="1">
        <v>2E-3</v>
      </c>
      <c r="F888" s="1">
        <v>7.7489999999999997</v>
      </c>
      <c r="G888" s="1">
        <v>10</v>
      </c>
      <c r="H888" s="1">
        <v>2</v>
      </c>
      <c r="I888" s="1">
        <v>2</v>
      </c>
      <c r="J888" s="1">
        <v>2</v>
      </c>
      <c r="K888" s="1">
        <v>1</v>
      </c>
      <c r="L888" s="1">
        <v>230</v>
      </c>
      <c r="M888" s="1">
        <v>25.4</v>
      </c>
      <c r="N888" s="1">
        <v>8.44</v>
      </c>
      <c r="O888" s="1">
        <v>41</v>
      </c>
      <c r="P888" s="1">
        <v>2</v>
      </c>
      <c r="Q888" s="1" t="s">
        <v>5992</v>
      </c>
      <c r="R888" s="1" t="s">
        <v>153</v>
      </c>
      <c r="S888" s="1" t="s">
        <v>49</v>
      </c>
      <c r="T888" s="1" t="s">
        <v>49</v>
      </c>
      <c r="U888" s="1" t="s">
        <v>5993</v>
      </c>
      <c r="V888" s="1" t="s">
        <v>5994</v>
      </c>
      <c r="W888" s="1" t="s">
        <v>5995</v>
      </c>
      <c r="X888" s="1" t="s">
        <v>204</v>
      </c>
      <c r="Y888" s="1" t="s">
        <v>49</v>
      </c>
      <c r="Z888" s="1" t="s">
        <v>49</v>
      </c>
      <c r="AA888" s="1">
        <v>103.5</v>
      </c>
      <c r="AB888" s="1">
        <v>101.8</v>
      </c>
      <c r="AC888" s="1">
        <v>102.8</v>
      </c>
      <c r="AD888" s="1">
        <v>102.4</v>
      </c>
      <c r="AE888" s="1">
        <v>101.8</v>
      </c>
      <c r="AF888" s="1">
        <v>89.4</v>
      </c>
      <c r="AG888" s="1">
        <v>99.2</v>
      </c>
      <c r="AH888" s="1">
        <v>97.7</v>
      </c>
      <c r="AI888" s="1">
        <v>104.7</v>
      </c>
      <c r="AJ888" s="1">
        <v>96.7</v>
      </c>
      <c r="AK888" s="2">
        <f t="shared" si="26"/>
        <v>7.0994919418696026E-2</v>
      </c>
      <c r="AL888" s="2">
        <f t="shared" si="27"/>
        <v>1.0828573105993444</v>
      </c>
    </row>
    <row r="889" spans="1:38" x14ac:dyDescent="0.2">
      <c r="A889" s="1" t="s">
        <v>60</v>
      </c>
      <c r="B889" s="1" t="s">
        <v>37</v>
      </c>
      <c r="C889" s="1" t="s">
        <v>5996</v>
      </c>
      <c r="D889" s="1" t="s">
        <v>5997</v>
      </c>
      <c r="E889" s="1">
        <v>1.2E-2</v>
      </c>
      <c r="F889" s="1">
        <v>4.665</v>
      </c>
      <c r="G889" s="1">
        <v>5</v>
      </c>
      <c r="H889" s="1">
        <v>2</v>
      </c>
      <c r="I889" s="1">
        <v>3</v>
      </c>
      <c r="J889" s="1">
        <v>2</v>
      </c>
      <c r="K889" s="1">
        <v>1</v>
      </c>
      <c r="L889" s="1">
        <v>352</v>
      </c>
      <c r="M889" s="1">
        <v>39.6</v>
      </c>
      <c r="N889" s="1">
        <v>4.6900000000000004</v>
      </c>
      <c r="O889" s="1">
        <v>24</v>
      </c>
      <c r="P889" s="1">
        <v>2</v>
      </c>
      <c r="Q889" s="1" t="s">
        <v>5998</v>
      </c>
      <c r="R889" s="1" t="s">
        <v>5999</v>
      </c>
      <c r="S889" s="1" t="s">
        <v>131</v>
      </c>
      <c r="T889" s="1" t="s">
        <v>6000</v>
      </c>
      <c r="U889" s="1" t="s">
        <v>6001</v>
      </c>
      <c r="V889" s="1" t="s">
        <v>6002</v>
      </c>
      <c r="W889" s="1" t="s">
        <v>6003</v>
      </c>
      <c r="X889" s="1" t="s">
        <v>100</v>
      </c>
      <c r="Y889" s="1" t="s">
        <v>49</v>
      </c>
      <c r="Z889" s="1" t="s">
        <v>49</v>
      </c>
      <c r="AA889" s="1">
        <v>104</v>
      </c>
      <c r="AB889" s="1">
        <v>103</v>
      </c>
      <c r="AC889" s="1">
        <v>105.7</v>
      </c>
      <c r="AD889" s="1">
        <v>100.1</v>
      </c>
      <c r="AE889" s="1">
        <v>100.3</v>
      </c>
      <c r="AF889" s="1">
        <v>102.3</v>
      </c>
      <c r="AG889" s="1">
        <v>98.2</v>
      </c>
      <c r="AH889" s="1">
        <v>97.1</v>
      </c>
      <c r="AI889" s="1">
        <v>83.9</v>
      </c>
      <c r="AJ889" s="1">
        <v>105.5</v>
      </c>
      <c r="AK889" s="2">
        <f t="shared" si="26"/>
        <v>7.5318253221711096E-2</v>
      </c>
      <c r="AL889" s="2">
        <f t="shared" si="27"/>
        <v>0.67413095415997826</v>
      </c>
    </row>
    <row r="890" spans="1:38" x14ac:dyDescent="0.2">
      <c r="A890" s="1" t="s">
        <v>60</v>
      </c>
      <c r="B890" s="1" t="s">
        <v>37</v>
      </c>
      <c r="C890" s="1" t="s">
        <v>6004</v>
      </c>
      <c r="D890" s="1" t="s">
        <v>6005</v>
      </c>
      <c r="E890" s="1">
        <v>3.4000000000000002E-2</v>
      </c>
      <c r="F890" s="1">
        <v>3.2160000000000002</v>
      </c>
      <c r="G890" s="1">
        <v>3</v>
      </c>
      <c r="H890" s="1">
        <v>2</v>
      </c>
      <c r="I890" s="1">
        <v>3</v>
      </c>
      <c r="J890" s="1">
        <v>1</v>
      </c>
      <c r="K890" s="1">
        <v>1</v>
      </c>
      <c r="L890" s="1">
        <v>495</v>
      </c>
      <c r="M890" s="1">
        <v>53.8</v>
      </c>
      <c r="N890" s="1">
        <v>5.5</v>
      </c>
      <c r="O890" s="1">
        <v>25</v>
      </c>
      <c r="P890" s="1">
        <v>2</v>
      </c>
      <c r="Q890" s="1" t="s">
        <v>49</v>
      </c>
      <c r="R890" s="1" t="s">
        <v>49</v>
      </c>
      <c r="S890" s="1" t="s">
        <v>49</v>
      </c>
      <c r="T890" s="1" t="s">
        <v>6006</v>
      </c>
      <c r="U890" s="1" t="s">
        <v>6007</v>
      </c>
      <c r="V890" s="1" t="s">
        <v>6008</v>
      </c>
      <c r="W890" s="1" t="s">
        <v>6009</v>
      </c>
      <c r="X890" s="1" t="s">
        <v>213</v>
      </c>
      <c r="Y890" s="1" t="s">
        <v>49</v>
      </c>
      <c r="Z890" s="1" t="s">
        <v>49</v>
      </c>
      <c r="AA890" s="1">
        <v>48.3</v>
      </c>
      <c r="AB890" s="1">
        <v>52.5</v>
      </c>
      <c r="AC890" s="1">
        <v>42.7</v>
      </c>
      <c r="AD890" s="1">
        <v>50.9</v>
      </c>
      <c r="AE890" s="1">
        <v>48.8</v>
      </c>
      <c r="AF890" s="1">
        <v>55.5</v>
      </c>
      <c r="AG890" s="1">
        <v>46.5</v>
      </c>
      <c r="AH890" s="1">
        <v>45.7</v>
      </c>
      <c r="AI890" s="1">
        <v>39.4</v>
      </c>
      <c r="AJ890" s="1">
        <v>569.70000000000005</v>
      </c>
      <c r="AK890" s="2">
        <f t="shared" si="26"/>
        <v>-1.6377688598958098</v>
      </c>
      <c r="AL890" s="2">
        <f t="shared" si="27"/>
        <v>0.44979836817708241</v>
      </c>
    </row>
    <row r="891" spans="1:38" x14ac:dyDescent="0.2">
      <c r="A891" s="1" t="s">
        <v>36</v>
      </c>
      <c r="B891" s="1" t="s">
        <v>37</v>
      </c>
      <c r="C891" s="1" t="s">
        <v>6010</v>
      </c>
      <c r="D891" s="1" t="s">
        <v>6011</v>
      </c>
      <c r="E891" s="1">
        <v>1E-3</v>
      </c>
      <c r="F891" s="1">
        <v>9.9619999999999997</v>
      </c>
      <c r="G891" s="1">
        <v>5</v>
      </c>
      <c r="H891" s="1">
        <v>1</v>
      </c>
      <c r="I891" s="1">
        <v>2</v>
      </c>
      <c r="J891" s="1">
        <v>1</v>
      </c>
      <c r="K891" s="1">
        <v>1</v>
      </c>
      <c r="L891" s="1">
        <v>265</v>
      </c>
      <c r="M891" s="1">
        <v>29</v>
      </c>
      <c r="N891" s="1">
        <v>7.9</v>
      </c>
      <c r="O891" s="1">
        <v>94</v>
      </c>
      <c r="P891" s="1">
        <v>1</v>
      </c>
      <c r="Q891" s="1" t="s">
        <v>586</v>
      </c>
      <c r="R891" s="1" t="s">
        <v>458</v>
      </c>
      <c r="S891" s="1" t="s">
        <v>370</v>
      </c>
      <c r="T891" s="1" t="s">
        <v>6012</v>
      </c>
      <c r="U891" s="1" t="s">
        <v>6013</v>
      </c>
      <c r="V891" s="1" t="s">
        <v>6014</v>
      </c>
      <c r="W891" s="1" t="s">
        <v>6015</v>
      </c>
      <c r="X891" s="1" t="s">
        <v>258</v>
      </c>
      <c r="Y891" s="1" t="s">
        <v>1234</v>
      </c>
      <c r="Z891" s="1" t="s">
        <v>6016</v>
      </c>
      <c r="AA891" s="1">
        <v>107.4</v>
      </c>
      <c r="AB891" s="1">
        <v>99.3</v>
      </c>
      <c r="AC891" s="1">
        <v>105.4</v>
      </c>
      <c r="AD891" s="1">
        <v>95.6</v>
      </c>
      <c r="AE891" s="1">
        <v>101.4</v>
      </c>
      <c r="AF891" s="1">
        <v>92</v>
      </c>
      <c r="AG891" s="1">
        <v>96.7</v>
      </c>
      <c r="AH891" s="1">
        <v>90.7</v>
      </c>
      <c r="AI891" s="1">
        <v>109.8</v>
      </c>
      <c r="AJ891" s="1">
        <v>101.7</v>
      </c>
      <c r="AK891" s="2">
        <f t="shared" si="26"/>
        <v>5.2519898897771242E-2</v>
      </c>
      <c r="AL891" s="2">
        <f t="shared" si="27"/>
        <v>0.3997456636041597</v>
      </c>
    </row>
    <row r="892" spans="1:38" x14ac:dyDescent="0.2">
      <c r="A892" s="1" t="s">
        <v>36</v>
      </c>
      <c r="B892" s="1" t="s">
        <v>37</v>
      </c>
      <c r="C892" s="1" t="s">
        <v>6017</v>
      </c>
      <c r="D892" s="1" t="s">
        <v>6018</v>
      </c>
      <c r="E892" s="1">
        <v>0</v>
      </c>
      <c r="F892" s="1">
        <v>18.317</v>
      </c>
      <c r="G892" s="1">
        <v>12</v>
      </c>
      <c r="H892" s="1">
        <v>4</v>
      </c>
      <c r="I892" s="1">
        <v>5</v>
      </c>
      <c r="J892" s="1">
        <v>4</v>
      </c>
      <c r="K892" s="1">
        <v>1</v>
      </c>
      <c r="L892" s="1">
        <v>331</v>
      </c>
      <c r="M892" s="1">
        <v>37.6</v>
      </c>
      <c r="N892" s="1">
        <v>6.9</v>
      </c>
      <c r="O892" s="1">
        <v>160</v>
      </c>
      <c r="P892" s="1">
        <v>4</v>
      </c>
      <c r="Q892" s="1" t="s">
        <v>586</v>
      </c>
      <c r="R892" s="1" t="s">
        <v>64</v>
      </c>
      <c r="S892" s="1" t="s">
        <v>1075</v>
      </c>
      <c r="T892" s="1" t="s">
        <v>6019</v>
      </c>
      <c r="U892" s="1" t="s">
        <v>6020</v>
      </c>
      <c r="V892" s="1" t="s">
        <v>6021</v>
      </c>
      <c r="W892" s="1" t="s">
        <v>6022</v>
      </c>
      <c r="X892" s="1" t="s">
        <v>59</v>
      </c>
      <c r="Y892" s="1" t="s">
        <v>49</v>
      </c>
      <c r="Z892" s="1" t="s">
        <v>49</v>
      </c>
      <c r="AA892" s="1">
        <v>101.2</v>
      </c>
      <c r="AB892" s="1">
        <v>102.3</v>
      </c>
      <c r="AC892" s="1">
        <v>99.4</v>
      </c>
      <c r="AD892" s="1">
        <v>99.6</v>
      </c>
      <c r="AE892" s="1">
        <v>107.3</v>
      </c>
      <c r="AF892" s="1">
        <v>110.6</v>
      </c>
      <c r="AG892" s="1">
        <v>98.2</v>
      </c>
      <c r="AH892" s="1">
        <v>93.5</v>
      </c>
      <c r="AI892" s="1">
        <v>91.5</v>
      </c>
      <c r="AJ892" s="1">
        <v>96.5</v>
      </c>
      <c r="AK892" s="2">
        <f t="shared" si="26"/>
        <v>5.6266611736516342E-2</v>
      </c>
      <c r="AL892" s="2">
        <f t="shared" si="27"/>
        <v>0.5015200888801602</v>
      </c>
    </row>
    <row r="893" spans="1:38" x14ac:dyDescent="0.2">
      <c r="A893" s="1" t="s">
        <v>60</v>
      </c>
      <c r="B893" s="1" t="s">
        <v>37</v>
      </c>
      <c r="C893" s="1" t="s">
        <v>6023</v>
      </c>
      <c r="D893" s="1" t="s">
        <v>6024</v>
      </c>
      <c r="E893" s="1">
        <v>3.9E-2</v>
      </c>
      <c r="F893" s="1">
        <v>3.056</v>
      </c>
      <c r="G893" s="1">
        <v>4</v>
      </c>
      <c r="H893" s="1">
        <v>1</v>
      </c>
      <c r="I893" s="1">
        <v>1</v>
      </c>
      <c r="J893" s="1">
        <v>1</v>
      </c>
      <c r="K893" s="1">
        <v>1</v>
      </c>
      <c r="L893" s="1">
        <v>305</v>
      </c>
      <c r="M893" s="1">
        <v>33.4</v>
      </c>
      <c r="N893" s="1">
        <v>4.7699999999999996</v>
      </c>
      <c r="O893" s="1">
        <v>29</v>
      </c>
      <c r="P893" s="1">
        <v>1</v>
      </c>
      <c r="Q893" s="1" t="s">
        <v>6025</v>
      </c>
      <c r="R893" s="1" t="s">
        <v>991</v>
      </c>
      <c r="S893" s="1" t="s">
        <v>49</v>
      </c>
      <c r="T893" s="1" t="s">
        <v>49</v>
      </c>
      <c r="U893" s="1" t="s">
        <v>6026</v>
      </c>
      <c r="V893" s="1" t="s">
        <v>6027</v>
      </c>
      <c r="W893" s="1" t="s">
        <v>6028</v>
      </c>
      <c r="X893" s="1" t="s">
        <v>81</v>
      </c>
      <c r="Y893" s="1" t="s">
        <v>49</v>
      </c>
      <c r="Z893" s="1" t="s">
        <v>49</v>
      </c>
      <c r="AA893" s="1">
        <v>102.6</v>
      </c>
      <c r="AB893" s="1">
        <v>101</v>
      </c>
      <c r="AC893" s="1">
        <v>105.7</v>
      </c>
      <c r="AD893" s="1">
        <v>91.2</v>
      </c>
      <c r="AE893" s="1">
        <v>104.7</v>
      </c>
      <c r="AF893" s="1">
        <v>97.8</v>
      </c>
      <c r="AG893" s="1">
        <v>93.4</v>
      </c>
      <c r="AH893" s="1">
        <v>100.9</v>
      </c>
      <c r="AI893" s="1">
        <v>93.4</v>
      </c>
      <c r="AJ893" s="1">
        <v>109.3</v>
      </c>
      <c r="AK893" s="2">
        <f t="shared" si="26"/>
        <v>3.0009138811182435E-2</v>
      </c>
      <c r="AL893" s="2">
        <f t="shared" si="27"/>
        <v>0.21423783482706305</v>
      </c>
    </row>
    <row r="894" spans="1:38" x14ac:dyDescent="0.2">
      <c r="A894" s="1" t="s">
        <v>36</v>
      </c>
      <c r="B894" s="1" t="s">
        <v>37</v>
      </c>
      <c r="C894" s="1" t="s">
        <v>6029</v>
      </c>
      <c r="D894" s="1" t="s">
        <v>6030</v>
      </c>
      <c r="E894" s="1">
        <v>5.0000000000000001E-3</v>
      </c>
      <c r="F894" s="1">
        <v>6.1879999999999997</v>
      </c>
      <c r="G894" s="1">
        <v>3</v>
      </c>
      <c r="H894" s="1">
        <v>2</v>
      </c>
      <c r="I894" s="1">
        <v>3</v>
      </c>
      <c r="J894" s="1">
        <v>2</v>
      </c>
      <c r="K894" s="1">
        <v>1</v>
      </c>
      <c r="L894" s="1">
        <v>534</v>
      </c>
      <c r="M894" s="1">
        <v>59.6</v>
      </c>
      <c r="N894" s="1">
        <v>7.24</v>
      </c>
      <c r="O894" s="1">
        <v>49</v>
      </c>
      <c r="P894" s="1">
        <v>2</v>
      </c>
      <c r="Q894" s="1" t="s">
        <v>525</v>
      </c>
      <c r="R894" s="1" t="s">
        <v>6031</v>
      </c>
      <c r="S894" s="1" t="s">
        <v>1075</v>
      </c>
      <c r="T894" s="1" t="s">
        <v>6032</v>
      </c>
      <c r="U894" s="1" t="s">
        <v>6033</v>
      </c>
      <c r="V894" s="1" t="s">
        <v>49</v>
      </c>
      <c r="W894" s="1" t="s">
        <v>6034</v>
      </c>
      <c r="X894" s="1" t="s">
        <v>100</v>
      </c>
      <c r="Y894" s="1" t="s">
        <v>6035</v>
      </c>
      <c r="Z894" s="1" t="s">
        <v>49</v>
      </c>
      <c r="AA894" s="1">
        <v>104.5</v>
      </c>
      <c r="AB894" s="1">
        <v>105.2</v>
      </c>
      <c r="AC894" s="1">
        <v>97.1</v>
      </c>
      <c r="AD894" s="1">
        <v>103.5</v>
      </c>
      <c r="AE894" s="1">
        <v>99.6</v>
      </c>
      <c r="AF894" s="1">
        <v>102.4</v>
      </c>
      <c r="AG894" s="1">
        <v>101.6</v>
      </c>
      <c r="AH894" s="1">
        <v>97.7</v>
      </c>
      <c r="AI894" s="1">
        <v>89.7</v>
      </c>
      <c r="AJ894" s="1">
        <v>98.7</v>
      </c>
      <c r="AK894" s="2">
        <f t="shared" si="26"/>
        <v>5.7138191218803008E-2</v>
      </c>
      <c r="AL894" s="2">
        <f t="shared" si="27"/>
        <v>0.72913261732012502</v>
      </c>
    </row>
    <row r="895" spans="1:38" x14ac:dyDescent="0.2">
      <c r="A895" s="1" t="s">
        <v>36</v>
      </c>
      <c r="B895" s="1" t="s">
        <v>37</v>
      </c>
      <c r="C895" s="1" t="s">
        <v>6036</v>
      </c>
      <c r="D895" s="1" t="s">
        <v>6037</v>
      </c>
      <c r="E895" s="1">
        <v>0</v>
      </c>
      <c r="F895" s="1">
        <v>19.364000000000001</v>
      </c>
      <c r="G895" s="1">
        <v>23</v>
      </c>
      <c r="H895" s="1">
        <v>4</v>
      </c>
      <c r="I895" s="1">
        <v>5</v>
      </c>
      <c r="J895" s="1">
        <v>4</v>
      </c>
      <c r="K895" s="1">
        <v>1</v>
      </c>
      <c r="L895" s="1">
        <v>193</v>
      </c>
      <c r="M895" s="1">
        <v>21.9</v>
      </c>
      <c r="N895" s="1">
        <v>9.7200000000000006</v>
      </c>
      <c r="O895" s="1">
        <v>108</v>
      </c>
      <c r="P895" s="1">
        <v>4</v>
      </c>
      <c r="Q895" s="1" t="s">
        <v>53</v>
      </c>
      <c r="R895" s="1" t="s">
        <v>3214</v>
      </c>
      <c r="S895" s="1" t="s">
        <v>147</v>
      </c>
      <c r="T895" s="1" t="s">
        <v>6038</v>
      </c>
      <c r="U895" s="1" t="s">
        <v>6039</v>
      </c>
      <c r="V895" s="1" t="s">
        <v>49</v>
      </c>
      <c r="W895" s="1" t="s">
        <v>6040</v>
      </c>
      <c r="X895" s="1" t="s">
        <v>144</v>
      </c>
      <c r="Y895" s="1" t="s">
        <v>49</v>
      </c>
      <c r="Z895" s="1" t="s">
        <v>49</v>
      </c>
      <c r="AA895" s="1">
        <v>90.6</v>
      </c>
      <c r="AB895" s="1">
        <v>102.8</v>
      </c>
      <c r="AC895" s="1">
        <v>106.2</v>
      </c>
      <c r="AD895" s="1">
        <v>102.1</v>
      </c>
      <c r="AE895" s="1">
        <v>101.2</v>
      </c>
      <c r="AF895" s="1">
        <v>93.9</v>
      </c>
      <c r="AG895" s="1">
        <v>96.9</v>
      </c>
      <c r="AH895" s="1">
        <v>102.1</v>
      </c>
      <c r="AI895" s="1">
        <v>106.7</v>
      </c>
      <c r="AJ895" s="1">
        <v>97.4</v>
      </c>
      <c r="AK895" s="2">
        <f t="shared" si="26"/>
        <v>1.7025701629135647E-2</v>
      </c>
      <c r="AL895" s="2">
        <f t="shared" si="27"/>
        <v>0.1295421784712501</v>
      </c>
    </row>
    <row r="896" spans="1:38" x14ac:dyDescent="0.2">
      <c r="A896" s="1" t="s">
        <v>36</v>
      </c>
      <c r="B896" s="1" t="s">
        <v>37</v>
      </c>
      <c r="C896" s="1" t="s">
        <v>6041</v>
      </c>
      <c r="D896" s="1" t="s">
        <v>6042</v>
      </c>
      <c r="E896" s="1">
        <v>1E-3</v>
      </c>
      <c r="F896" s="1">
        <v>9.9260000000000002</v>
      </c>
      <c r="G896" s="1">
        <v>9</v>
      </c>
      <c r="H896" s="1">
        <v>3</v>
      </c>
      <c r="I896" s="1">
        <v>3</v>
      </c>
      <c r="J896" s="1">
        <v>3</v>
      </c>
      <c r="K896" s="1">
        <v>1</v>
      </c>
      <c r="L896" s="1">
        <v>552</v>
      </c>
      <c r="M896" s="1">
        <v>63.8</v>
      </c>
      <c r="N896" s="1">
        <v>8.9700000000000006</v>
      </c>
      <c r="O896" s="1">
        <v>45</v>
      </c>
      <c r="P896" s="1">
        <v>3</v>
      </c>
      <c r="Q896" s="1" t="s">
        <v>53</v>
      </c>
      <c r="R896" s="1" t="s">
        <v>6043</v>
      </c>
      <c r="S896" s="1" t="s">
        <v>507</v>
      </c>
      <c r="T896" s="1" t="s">
        <v>6044</v>
      </c>
      <c r="U896" s="1" t="s">
        <v>6045</v>
      </c>
      <c r="V896" s="1" t="s">
        <v>6046</v>
      </c>
      <c r="W896" s="1" t="s">
        <v>6047</v>
      </c>
      <c r="X896" s="1" t="s">
        <v>144</v>
      </c>
      <c r="Y896" s="1" t="s">
        <v>1630</v>
      </c>
      <c r="Z896" s="1" t="s">
        <v>49</v>
      </c>
      <c r="AA896" s="1">
        <v>108.1</v>
      </c>
      <c r="AB896" s="1">
        <v>98.7</v>
      </c>
      <c r="AC896" s="1">
        <v>101.8</v>
      </c>
      <c r="AD896" s="1">
        <v>107.7</v>
      </c>
      <c r="AE896" s="1">
        <v>90.6</v>
      </c>
      <c r="AF896" s="1">
        <v>107.8</v>
      </c>
      <c r="AG896" s="1">
        <v>102.6</v>
      </c>
      <c r="AH896" s="1">
        <v>96.8</v>
      </c>
      <c r="AI896" s="1">
        <v>97.1</v>
      </c>
      <c r="AJ896" s="1">
        <v>88.7</v>
      </c>
      <c r="AK896" s="2">
        <f t="shared" si="26"/>
        <v>4.0113517324202728E-2</v>
      </c>
      <c r="AL896" s="2">
        <f t="shared" si="27"/>
        <v>0.25368904679706661</v>
      </c>
    </row>
    <row r="897" spans="1:38" x14ac:dyDescent="0.2">
      <c r="A897" s="1" t="s">
        <v>36</v>
      </c>
      <c r="B897" s="1" t="s">
        <v>37</v>
      </c>
      <c r="C897" s="1" t="s">
        <v>6048</v>
      </c>
      <c r="D897" s="1" t="s">
        <v>6049</v>
      </c>
      <c r="E897" s="1">
        <v>0</v>
      </c>
      <c r="F897" s="1">
        <v>20.356000000000002</v>
      </c>
      <c r="G897" s="1">
        <v>4</v>
      </c>
      <c r="H897" s="1">
        <v>6</v>
      </c>
      <c r="I897" s="1">
        <v>7</v>
      </c>
      <c r="J897" s="1">
        <v>6</v>
      </c>
      <c r="K897" s="1">
        <v>1</v>
      </c>
      <c r="L897" s="1">
        <v>1914</v>
      </c>
      <c r="M897" s="1">
        <v>210.8</v>
      </c>
      <c r="N897" s="1">
        <v>6.06</v>
      </c>
      <c r="O897" s="1">
        <v>101</v>
      </c>
      <c r="P897" s="1">
        <v>6</v>
      </c>
      <c r="Q897" s="1" t="s">
        <v>1356</v>
      </c>
      <c r="R897" s="1" t="s">
        <v>2306</v>
      </c>
      <c r="S897" s="1" t="s">
        <v>49</v>
      </c>
      <c r="T897" s="1" t="s">
        <v>6050</v>
      </c>
      <c r="U897" s="1" t="s">
        <v>6051</v>
      </c>
      <c r="V897" s="1" t="s">
        <v>6052</v>
      </c>
      <c r="W897" s="1" t="s">
        <v>6053</v>
      </c>
      <c r="X897" s="1" t="s">
        <v>1919</v>
      </c>
      <c r="Y897" s="1" t="s">
        <v>49</v>
      </c>
      <c r="Z897" s="1" t="s">
        <v>49</v>
      </c>
      <c r="AA897" s="1">
        <v>98.9</v>
      </c>
      <c r="AB897" s="1">
        <v>102.8</v>
      </c>
      <c r="AC897" s="1">
        <v>103.4</v>
      </c>
      <c r="AD897" s="1">
        <v>99.9</v>
      </c>
      <c r="AE897" s="1">
        <v>104.5</v>
      </c>
      <c r="AF897" s="1">
        <v>97.3</v>
      </c>
      <c r="AG897" s="1">
        <v>98.1</v>
      </c>
      <c r="AH897" s="1">
        <v>95.2</v>
      </c>
      <c r="AI897" s="1">
        <v>98.2</v>
      </c>
      <c r="AJ897" s="1">
        <v>101.7</v>
      </c>
      <c r="AK897" s="2">
        <f t="shared" si="26"/>
        <v>5.4829009946575233E-2</v>
      </c>
      <c r="AL897" s="2">
        <f t="shared" si="27"/>
        <v>1.4580813980689171</v>
      </c>
    </row>
    <row r="898" spans="1:38" x14ac:dyDescent="0.2">
      <c r="A898" s="1" t="s">
        <v>36</v>
      </c>
      <c r="B898" s="1" t="s">
        <v>37</v>
      </c>
      <c r="C898" s="1" t="s">
        <v>6054</v>
      </c>
      <c r="D898" s="1" t="s">
        <v>6055</v>
      </c>
      <c r="E898" s="1">
        <v>0</v>
      </c>
      <c r="F898" s="1">
        <v>17.751000000000001</v>
      </c>
      <c r="G898" s="1">
        <v>11</v>
      </c>
      <c r="H898" s="1">
        <v>4</v>
      </c>
      <c r="I898" s="1">
        <v>5</v>
      </c>
      <c r="J898" s="1">
        <v>2</v>
      </c>
      <c r="K898" s="1">
        <v>1</v>
      </c>
      <c r="L898" s="1">
        <v>370</v>
      </c>
      <c r="M898" s="1">
        <v>41.1</v>
      </c>
      <c r="N898" s="1">
        <v>6.55</v>
      </c>
      <c r="O898" s="1">
        <v>124</v>
      </c>
      <c r="P898" s="1">
        <v>4</v>
      </c>
      <c r="Q898" s="1" t="s">
        <v>222</v>
      </c>
      <c r="R898" s="1" t="s">
        <v>311</v>
      </c>
      <c r="S898" s="1" t="s">
        <v>526</v>
      </c>
      <c r="T898" s="1" t="s">
        <v>6056</v>
      </c>
      <c r="U898" s="1" t="s">
        <v>6057</v>
      </c>
      <c r="V898" s="1" t="s">
        <v>6058</v>
      </c>
      <c r="W898" s="1" t="s">
        <v>6059</v>
      </c>
      <c r="X898" s="1" t="s">
        <v>159</v>
      </c>
      <c r="Y898" s="1" t="s">
        <v>6060</v>
      </c>
      <c r="Z898" s="1" t="s">
        <v>49</v>
      </c>
      <c r="AA898" s="1">
        <v>105.1</v>
      </c>
      <c r="AB898" s="1">
        <v>104.5</v>
      </c>
      <c r="AC898" s="1">
        <v>83.3</v>
      </c>
      <c r="AD898" s="1">
        <v>103.6</v>
      </c>
      <c r="AE898" s="1">
        <v>104.5</v>
      </c>
      <c r="AF898" s="1">
        <v>96.5</v>
      </c>
      <c r="AG898" s="1">
        <v>102.8</v>
      </c>
      <c r="AH898" s="1">
        <v>103.9</v>
      </c>
      <c r="AI898" s="1">
        <v>99.7</v>
      </c>
      <c r="AJ898" s="1">
        <v>96.1</v>
      </c>
      <c r="AK898" s="2">
        <f t="shared" si="26"/>
        <v>5.7707878579478771E-3</v>
      </c>
      <c r="AL898" s="2">
        <f t="shared" si="27"/>
        <v>3.074533249516842E-2</v>
      </c>
    </row>
    <row r="899" spans="1:38" x14ac:dyDescent="0.2">
      <c r="A899" s="1" t="s">
        <v>36</v>
      </c>
      <c r="B899" s="1" t="s">
        <v>37</v>
      </c>
      <c r="C899" s="1" t="s">
        <v>6061</v>
      </c>
      <c r="D899" s="1" t="s">
        <v>6062</v>
      </c>
      <c r="E899" s="1">
        <v>0</v>
      </c>
      <c r="F899" s="1">
        <v>33.082999999999998</v>
      </c>
      <c r="G899" s="1">
        <v>36</v>
      </c>
      <c r="H899" s="1">
        <v>5</v>
      </c>
      <c r="I899" s="1">
        <v>5</v>
      </c>
      <c r="J899" s="1">
        <v>5</v>
      </c>
      <c r="K899" s="1">
        <v>1</v>
      </c>
      <c r="L899" s="1">
        <v>224</v>
      </c>
      <c r="M899" s="1">
        <v>24.3</v>
      </c>
      <c r="N899" s="1">
        <v>4.72</v>
      </c>
      <c r="O899" s="1">
        <v>177</v>
      </c>
      <c r="P899" s="1">
        <v>5</v>
      </c>
      <c r="Q899" s="1" t="s">
        <v>3577</v>
      </c>
      <c r="R899" s="1" t="s">
        <v>2842</v>
      </c>
      <c r="S899" s="1" t="s">
        <v>95</v>
      </c>
      <c r="T899" s="1" t="s">
        <v>1792</v>
      </c>
      <c r="U899" s="1" t="s">
        <v>6063</v>
      </c>
      <c r="V899" s="1" t="s">
        <v>6064</v>
      </c>
      <c r="W899" s="1" t="s">
        <v>6065</v>
      </c>
      <c r="X899" s="1" t="s">
        <v>258</v>
      </c>
      <c r="Y899" s="1" t="s">
        <v>49</v>
      </c>
      <c r="Z899" s="1" t="s">
        <v>49</v>
      </c>
      <c r="AA899" s="1">
        <v>99.1</v>
      </c>
      <c r="AB899" s="1">
        <v>106.2</v>
      </c>
      <c r="AC899" s="1">
        <v>103.6</v>
      </c>
      <c r="AD899" s="1">
        <v>100.6</v>
      </c>
      <c r="AE899" s="1">
        <v>98.4</v>
      </c>
      <c r="AF899" s="1">
        <v>94.6</v>
      </c>
      <c r="AG899" s="1">
        <v>96</v>
      </c>
      <c r="AH899" s="1">
        <v>102</v>
      </c>
      <c r="AI899" s="1">
        <v>92.5</v>
      </c>
      <c r="AJ899" s="1">
        <v>106.9</v>
      </c>
      <c r="AK899" s="2">
        <f t="shared" ref="AK899:AK962" si="28">LOG(SUM(AA899:AE899)/SUM(AF899:AJ899),2)</f>
        <v>4.588615839019556E-2</v>
      </c>
      <c r="AL899" s="2">
        <f t="shared" ref="AL899:AL962" si="29">-LOG10(TTEST(AA899:AE899,AF899:AJ899,2,2))</f>
        <v>0.48987858432353198</v>
      </c>
    </row>
    <row r="900" spans="1:38" x14ac:dyDescent="0.2">
      <c r="A900" s="1" t="s">
        <v>36</v>
      </c>
      <c r="B900" s="1" t="s">
        <v>37</v>
      </c>
      <c r="C900" s="1" t="s">
        <v>6066</v>
      </c>
      <c r="D900" s="1" t="s">
        <v>6067</v>
      </c>
      <c r="E900" s="1">
        <v>0</v>
      </c>
      <c r="F900" s="1">
        <v>37.444000000000003</v>
      </c>
      <c r="G900" s="1">
        <v>24</v>
      </c>
      <c r="H900" s="1">
        <v>7</v>
      </c>
      <c r="I900" s="1">
        <v>14</v>
      </c>
      <c r="J900" s="1">
        <v>7</v>
      </c>
      <c r="K900" s="1">
        <v>1</v>
      </c>
      <c r="L900" s="1">
        <v>343</v>
      </c>
      <c r="M900" s="1">
        <v>40.700000000000003</v>
      </c>
      <c r="N900" s="1">
        <v>8.8800000000000008</v>
      </c>
      <c r="O900" s="1">
        <v>273</v>
      </c>
      <c r="P900" s="1">
        <v>7</v>
      </c>
      <c r="Q900" s="1" t="s">
        <v>2649</v>
      </c>
      <c r="R900" s="1" t="s">
        <v>566</v>
      </c>
      <c r="S900" s="1" t="s">
        <v>49</v>
      </c>
      <c r="T900" s="1" t="s">
        <v>5325</v>
      </c>
      <c r="U900" s="1" t="s">
        <v>6068</v>
      </c>
      <c r="V900" s="1" t="s">
        <v>6069</v>
      </c>
      <c r="W900" s="1" t="s">
        <v>6070</v>
      </c>
      <c r="X900" s="1" t="s">
        <v>47</v>
      </c>
      <c r="Y900" s="1" t="s">
        <v>49</v>
      </c>
      <c r="Z900" s="1" t="s">
        <v>49</v>
      </c>
      <c r="AA900" s="1">
        <v>101.5</v>
      </c>
      <c r="AB900" s="1">
        <v>99.5</v>
      </c>
      <c r="AC900" s="1">
        <v>101.4</v>
      </c>
      <c r="AD900" s="1">
        <v>108.4</v>
      </c>
      <c r="AE900" s="1">
        <v>101.2</v>
      </c>
      <c r="AF900" s="1">
        <v>103</v>
      </c>
      <c r="AG900" s="1">
        <v>95.1</v>
      </c>
      <c r="AH900" s="1">
        <v>96.7</v>
      </c>
      <c r="AI900" s="1">
        <v>94.7</v>
      </c>
      <c r="AJ900" s="1">
        <v>98.5</v>
      </c>
      <c r="AK900" s="2">
        <f t="shared" si="28"/>
        <v>6.9262662437113487E-2</v>
      </c>
      <c r="AL900" s="2">
        <f t="shared" si="29"/>
        <v>1.2459584952194296</v>
      </c>
    </row>
    <row r="901" spans="1:38" x14ac:dyDescent="0.2">
      <c r="A901" s="1" t="s">
        <v>36</v>
      </c>
      <c r="B901" s="1" t="s">
        <v>37</v>
      </c>
      <c r="C901" s="1" t="s">
        <v>6071</v>
      </c>
      <c r="D901" s="1" t="s">
        <v>6072</v>
      </c>
      <c r="E901" s="1">
        <v>0</v>
      </c>
      <c r="F901" s="1">
        <v>19.867999999999999</v>
      </c>
      <c r="G901" s="1">
        <v>28</v>
      </c>
      <c r="H901" s="1">
        <v>4</v>
      </c>
      <c r="I901" s="1">
        <v>7</v>
      </c>
      <c r="J901" s="1">
        <v>4</v>
      </c>
      <c r="K901" s="1">
        <v>1</v>
      </c>
      <c r="L901" s="1">
        <v>194</v>
      </c>
      <c r="M901" s="1">
        <v>22.5</v>
      </c>
      <c r="N901" s="1">
        <v>5.21</v>
      </c>
      <c r="O901" s="1">
        <v>62</v>
      </c>
      <c r="P901" s="1">
        <v>4</v>
      </c>
      <c r="Q901" s="1" t="s">
        <v>53</v>
      </c>
      <c r="R901" s="1" t="s">
        <v>75</v>
      </c>
      <c r="S901" s="1" t="s">
        <v>147</v>
      </c>
      <c r="T901" s="1" t="s">
        <v>6073</v>
      </c>
      <c r="U901" s="1" t="s">
        <v>6074</v>
      </c>
      <c r="V901" s="1" t="s">
        <v>6075</v>
      </c>
      <c r="W901" s="1" t="s">
        <v>6076</v>
      </c>
      <c r="X901" s="1" t="s">
        <v>228</v>
      </c>
      <c r="Y901" s="1" t="s">
        <v>6077</v>
      </c>
      <c r="Z901" s="1" t="s">
        <v>49</v>
      </c>
      <c r="AA901" s="1">
        <v>101.3</v>
      </c>
      <c r="AB901" s="1">
        <v>98</v>
      </c>
      <c r="AC901" s="1">
        <v>105</v>
      </c>
      <c r="AD901" s="1">
        <v>107.2</v>
      </c>
      <c r="AE901" s="1">
        <v>101.3</v>
      </c>
      <c r="AF901" s="1">
        <v>103.3</v>
      </c>
      <c r="AG901" s="1">
        <v>92.4</v>
      </c>
      <c r="AH901" s="1">
        <v>109.8</v>
      </c>
      <c r="AI901" s="1">
        <v>85</v>
      </c>
      <c r="AJ901" s="1">
        <v>96.7</v>
      </c>
      <c r="AK901" s="2">
        <f t="shared" si="28"/>
        <v>7.3882128712408526E-2</v>
      </c>
      <c r="AL901" s="2">
        <f t="shared" si="29"/>
        <v>0.52884029469122718</v>
      </c>
    </row>
    <row r="902" spans="1:38" x14ac:dyDescent="0.2">
      <c r="A902" s="1" t="s">
        <v>36</v>
      </c>
      <c r="B902" s="1" t="s">
        <v>37</v>
      </c>
      <c r="C902" s="1" t="s">
        <v>6078</v>
      </c>
      <c r="D902" s="1" t="s">
        <v>6079</v>
      </c>
      <c r="E902" s="1">
        <v>1E-3</v>
      </c>
      <c r="F902" s="1">
        <v>10.869</v>
      </c>
      <c r="G902" s="1">
        <v>4</v>
      </c>
      <c r="H902" s="1">
        <v>2</v>
      </c>
      <c r="I902" s="1">
        <v>3</v>
      </c>
      <c r="J902" s="1">
        <v>2</v>
      </c>
      <c r="K902" s="1">
        <v>1</v>
      </c>
      <c r="L902" s="1">
        <v>530</v>
      </c>
      <c r="M902" s="1">
        <v>59.6</v>
      </c>
      <c r="N902" s="1">
        <v>6.6</v>
      </c>
      <c r="O902" s="1">
        <v>65</v>
      </c>
      <c r="P902" s="1">
        <v>2</v>
      </c>
      <c r="Q902" s="1" t="s">
        <v>49</v>
      </c>
      <c r="R902" s="1" t="s">
        <v>64</v>
      </c>
      <c r="S902" s="1" t="s">
        <v>49</v>
      </c>
      <c r="T902" s="1" t="s">
        <v>6080</v>
      </c>
      <c r="U902" s="1" t="s">
        <v>6081</v>
      </c>
      <c r="V902" s="1" t="s">
        <v>6082</v>
      </c>
      <c r="W902" s="1" t="s">
        <v>6083</v>
      </c>
      <c r="X902" s="1" t="s">
        <v>144</v>
      </c>
      <c r="Y902" s="1" t="s">
        <v>49</v>
      </c>
      <c r="Z902" s="1" t="s">
        <v>49</v>
      </c>
      <c r="AA902" s="1">
        <v>94.1</v>
      </c>
      <c r="AB902" s="1">
        <v>103.6</v>
      </c>
      <c r="AC902" s="1">
        <v>104.4</v>
      </c>
      <c r="AD902" s="1">
        <v>101.1</v>
      </c>
      <c r="AE902" s="1">
        <v>113.1</v>
      </c>
      <c r="AF902" s="1">
        <v>95.3</v>
      </c>
      <c r="AG902" s="1">
        <v>98.8</v>
      </c>
      <c r="AH902" s="1">
        <v>101.1</v>
      </c>
      <c r="AI902" s="1">
        <v>89.3</v>
      </c>
      <c r="AJ902" s="1">
        <v>99.1</v>
      </c>
      <c r="AK902" s="2">
        <f t="shared" si="28"/>
        <v>9.439535351223631E-2</v>
      </c>
      <c r="AL902" s="2">
        <f t="shared" si="29"/>
        <v>0.94046331463946642</v>
      </c>
    </row>
    <row r="903" spans="1:38" x14ac:dyDescent="0.2">
      <c r="A903" s="1" t="s">
        <v>36</v>
      </c>
      <c r="B903" s="1" t="s">
        <v>37</v>
      </c>
      <c r="C903" s="1" t="s">
        <v>6084</v>
      </c>
      <c r="D903" s="1" t="s">
        <v>6085</v>
      </c>
      <c r="E903" s="1">
        <v>0</v>
      </c>
      <c r="F903" s="1">
        <v>23.189</v>
      </c>
      <c r="G903" s="1">
        <v>18</v>
      </c>
      <c r="H903" s="1">
        <v>6</v>
      </c>
      <c r="I903" s="1">
        <v>6</v>
      </c>
      <c r="J903" s="1">
        <v>6</v>
      </c>
      <c r="K903" s="1">
        <v>1</v>
      </c>
      <c r="L903" s="1">
        <v>380</v>
      </c>
      <c r="M903" s="1">
        <v>43.9</v>
      </c>
      <c r="N903" s="1">
        <v>9.52</v>
      </c>
      <c r="O903" s="1">
        <v>100</v>
      </c>
      <c r="P903" s="1">
        <v>6</v>
      </c>
      <c r="Q903" s="1" t="s">
        <v>222</v>
      </c>
      <c r="R903" s="1" t="s">
        <v>223</v>
      </c>
      <c r="S903" s="1" t="s">
        <v>370</v>
      </c>
      <c r="T903" s="1" t="s">
        <v>4790</v>
      </c>
      <c r="U903" s="1" t="s">
        <v>6086</v>
      </c>
      <c r="V903" s="1" t="s">
        <v>6087</v>
      </c>
      <c r="W903" s="1" t="s">
        <v>6088</v>
      </c>
      <c r="X903" s="1" t="s">
        <v>421</v>
      </c>
      <c r="Y903" s="1" t="s">
        <v>49</v>
      </c>
      <c r="Z903" s="1" t="s">
        <v>49</v>
      </c>
      <c r="AA903" s="1">
        <v>96.4</v>
      </c>
      <c r="AB903" s="1">
        <v>101.5</v>
      </c>
      <c r="AC903" s="1">
        <v>105.3</v>
      </c>
      <c r="AD903" s="1">
        <v>102.1</v>
      </c>
      <c r="AE903" s="1">
        <v>102.7</v>
      </c>
      <c r="AF903" s="1">
        <v>97.4</v>
      </c>
      <c r="AG903" s="1">
        <v>95.1</v>
      </c>
      <c r="AH903" s="1">
        <v>97.2</v>
      </c>
      <c r="AI903" s="1">
        <v>98.4</v>
      </c>
      <c r="AJ903" s="1">
        <v>103.8</v>
      </c>
      <c r="AK903" s="2">
        <f t="shared" si="28"/>
        <v>4.6463441936199841E-2</v>
      </c>
      <c r="AL903" s="2">
        <f t="shared" si="29"/>
        <v>0.80615324131070398</v>
      </c>
    </row>
    <row r="904" spans="1:38" x14ac:dyDescent="0.2">
      <c r="A904" s="1" t="s">
        <v>36</v>
      </c>
      <c r="B904" s="1" t="s">
        <v>37</v>
      </c>
      <c r="C904" s="1" t="s">
        <v>6089</v>
      </c>
      <c r="D904" s="1" t="s">
        <v>6090</v>
      </c>
      <c r="E904" s="1">
        <v>2E-3</v>
      </c>
      <c r="F904" s="1">
        <v>8.2080000000000002</v>
      </c>
      <c r="G904" s="1">
        <v>10</v>
      </c>
      <c r="H904" s="1">
        <v>2</v>
      </c>
      <c r="I904" s="1">
        <v>2</v>
      </c>
      <c r="J904" s="1">
        <v>1</v>
      </c>
      <c r="K904" s="1">
        <v>1</v>
      </c>
      <c r="L904" s="1">
        <v>200</v>
      </c>
      <c r="M904" s="1">
        <v>23.4</v>
      </c>
      <c r="N904" s="1">
        <v>5.44</v>
      </c>
      <c r="O904" s="1">
        <v>76</v>
      </c>
      <c r="P904" s="1">
        <v>2</v>
      </c>
      <c r="Q904" s="1" t="s">
        <v>990</v>
      </c>
      <c r="R904" s="1" t="s">
        <v>1611</v>
      </c>
      <c r="S904" s="1" t="s">
        <v>131</v>
      </c>
      <c r="T904" s="1" t="s">
        <v>6091</v>
      </c>
      <c r="U904" s="1" t="s">
        <v>6092</v>
      </c>
      <c r="V904" s="1" t="s">
        <v>6093</v>
      </c>
      <c r="W904" s="1" t="s">
        <v>6094</v>
      </c>
      <c r="X904" s="1" t="s">
        <v>159</v>
      </c>
      <c r="Y904" s="1" t="s">
        <v>48</v>
      </c>
      <c r="Z904" s="1" t="s">
        <v>49</v>
      </c>
      <c r="AA904" s="1">
        <v>112.8</v>
      </c>
      <c r="AB904" s="1">
        <v>101.2</v>
      </c>
      <c r="AC904" s="1">
        <v>76.5</v>
      </c>
      <c r="AD904" s="1">
        <v>112.4</v>
      </c>
      <c r="AE904" s="1">
        <v>105.4</v>
      </c>
      <c r="AF904" s="1">
        <v>97</v>
      </c>
      <c r="AG904" s="1">
        <v>100.5</v>
      </c>
      <c r="AH904" s="1">
        <v>112.3</v>
      </c>
      <c r="AI904" s="1">
        <v>101.7</v>
      </c>
      <c r="AJ904" s="1">
        <v>80.2</v>
      </c>
      <c r="AK904" s="2">
        <f t="shared" si="28"/>
        <v>4.790187562782941E-2</v>
      </c>
      <c r="AL904" s="2">
        <f t="shared" si="29"/>
        <v>0.15200412547024963</v>
      </c>
    </row>
    <row r="905" spans="1:38" x14ac:dyDescent="0.2">
      <c r="A905" s="1" t="s">
        <v>36</v>
      </c>
      <c r="B905" s="1" t="s">
        <v>37</v>
      </c>
      <c r="C905" s="1" t="s">
        <v>6095</v>
      </c>
      <c r="D905" s="1" t="s">
        <v>6096</v>
      </c>
      <c r="E905" s="1">
        <v>0</v>
      </c>
      <c r="F905" s="1">
        <v>59.165999999999997</v>
      </c>
      <c r="G905" s="1">
        <v>75</v>
      </c>
      <c r="H905" s="1">
        <v>8</v>
      </c>
      <c r="I905" s="1">
        <v>11</v>
      </c>
      <c r="J905" s="1">
        <v>8</v>
      </c>
      <c r="K905" s="1">
        <v>1</v>
      </c>
      <c r="L905" s="1">
        <v>147</v>
      </c>
      <c r="M905" s="1">
        <v>17</v>
      </c>
      <c r="N905" s="1">
        <v>6.28</v>
      </c>
      <c r="O905" s="1">
        <v>300</v>
      </c>
      <c r="P905" s="1">
        <v>8</v>
      </c>
      <c r="Q905" s="1" t="s">
        <v>6097</v>
      </c>
      <c r="R905" s="1" t="s">
        <v>932</v>
      </c>
      <c r="S905" s="1" t="s">
        <v>526</v>
      </c>
      <c r="T905" s="1" t="s">
        <v>1642</v>
      </c>
      <c r="U905" s="1" t="s">
        <v>6098</v>
      </c>
      <c r="V905" s="1" t="s">
        <v>6099</v>
      </c>
      <c r="W905" s="1" t="s">
        <v>6100</v>
      </c>
      <c r="X905" s="1" t="s">
        <v>228</v>
      </c>
      <c r="Y905" s="1" t="s">
        <v>6101</v>
      </c>
      <c r="Z905" s="1" t="s">
        <v>1153</v>
      </c>
      <c r="AA905" s="1">
        <v>104.3</v>
      </c>
      <c r="AB905" s="1">
        <v>98.7</v>
      </c>
      <c r="AC905" s="1">
        <v>101.8</v>
      </c>
      <c r="AD905" s="1">
        <v>101.8</v>
      </c>
      <c r="AE905" s="1">
        <v>101.1</v>
      </c>
      <c r="AF905" s="1">
        <v>96.9</v>
      </c>
      <c r="AG905" s="1">
        <v>100.2</v>
      </c>
      <c r="AH905" s="1">
        <v>106.7</v>
      </c>
      <c r="AI905" s="1">
        <v>91.2</v>
      </c>
      <c r="AJ905" s="1">
        <v>97.1</v>
      </c>
      <c r="AK905" s="2">
        <f t="shared" si="28"/>
        <v>4.5024743599483198E-2</v>
      </c>
      <c r="AL905" s="2">
        <f t="shared" si="29"/>
        <v>0.55546497284134122</v>
      </c>
    </row>
    <row r="906" spans="1:38" x14ac:dyDescent="0.2">
      <c r="A906" s="1" t="s">
        <v>36</v>
      </c>
      <c r="B906" s="1" t="s">
        <v>37</v>
      </c>
      <c r="C906" s="1" t="s">
        <v>6102</v>
      </c>
      <c r="D906" s="1" t="s">
        <v>6103</v>
      </c>
      <c r="E906" s="1">
        <v>0</v>
      </c>
      <c r="F906" s="1">
        <v>46.58</v>
      </c>
      <c r="G906" s="1">
        <v>20</v>
      </c>
      <c r="H906" s="1">
        <v>7</v>
      </c>
      <c r="I906" s="1">
        <v>14</v>
      </c>
      <c r="J906" s="1">
        <v>7</v>
      </c>
      <c r="K906" s="1">
        <v>1</v>
      </c>
      <c r="L906" s="1">
        <v>435</v>
      </c>
      <c r="M906" s="1">
        <v>49.3</v>
      </c>
      <c r="N906" s="1">
        <v>6.39</v>
      </c>
      <c r="O906" s="1">
        <v>291</v>
      </c>
      <c r="P906" s="1">
        <v>7</v>
      </c>
      <c r="Q906" s="1" t="s">
        <v>586</v>
      </c>
      <c r="R906" s="1" t="s">
        <v>6104</v>
      </c>
      <c r="S906" s="1" t="s">
        <v>147</v>
      </c>
      <c r="T906" s="1" t="s">
        <v>6105</v>
      </c>
      <c r="U906" s="1" t="s">
        <v>6106</v>
      </c>
      <c r="V906" s="1" t="s">
        <v>6107</v>
      </c>
      <c r="W906" s="1" t="s">
        <v>6108</v>
      </c>
      <c r="X906" s="1" t="s">
        <v>169</v>
      </c>
      <c r="Y906" s="1" t="s">
        <v>6109</v>
      </c>
      <c r="Z906" s="1" t="s">
        <v>49</v>
      </c>
      <c r="AA906" s="1">
        <v>102.1</v>
      </c>
      <c r="AB906" s="1">
        <v>102.8</v>
      </c>
      <c r="AC906" s="1">
        <v>99.4</v>
      </c>
      <c r="AD906" s="1">
        <v>104.2</v>
      </c>
      <c r="AE906" s="1">
        <v>99.8</v>
      </c>
      <c r="AF906" s="1">
        <v>102.7</v>
      </c>
      <c r="AG906" s="1">
        <v>97.5</v>
      </c>
      <c r="AH906" s="1">
        <v>96.2</v>
      </c>
      <c r="AI906" s="1">
        <v>93.6</v>
      </c>
      <c r="AJ906" s="1">
        <v>101.7</v>
      </c>
      <c r="AK906" s="2">
        <f t="shared" si="28"/>
        <v>4.790187562782941E-2</v>
      </c>
      <c r="AL906" s="2">
        <f t="shared" si="29"/>
        <v>0.90710517572327642</v>
      </c>
    </row>
    <row r="907" spans="1:38" x14ac:dyDescent="0.2">
      <c r="A907" s="1" t="s">
        <v>60</v>
      </c>
      <c r="B907" s="1" t="s">
        <v>37</v>
      </c>
      <c r="C907" s="1" t="s">
        <v>6110</v>
      </c>
      <c r="D907" s="1" t="s">
        <v>6111</v>
      </c>
      <c r="E907" s="1">
        <v>3.3000000000000002E-2</v>
      </c>
      <c r="F907" s="1">
        <v>3.2370000000000001</v>
      </c>
      <c r="G907" s="1">
        <v>0</v>
      </c>
      <c r="H907" s="1">
        <v>1</v>
      </c>
      <c r="I907" s="1">
        <v>1</v>
      </c>
      <c r="J907" s="1">
        <v>1</v>
      </c>
      <c r="K907" s="1">
        <v>1</v>
      </c>
      <c r="L907" s="1">
        <v>2635</v>
      </c>
      <c r="M907" s="1">
        <v>300</v>
      </c>
      <c r="N907" s="1">
        <v>7.53</v>
      </c>
      <c r="O907" s="1">
        <v>27</v>
      </c>
      <c r="P907" s="1">
        <v>1</v>
      </c>
      <c r="Q907" s="1" t="s">
        <v>1836</v>
      </c>
      <c r="R907" s="1" t="s">
        <v>6112</v>
      </c>
      <c r="S907" s="1" t="s">
        <v>2731</v>
      </c>
      <c r="T907" s="1" t="s">
        <v>6113</v>
      </c>
      <c r="U907" s="1" t="s">
        <v>6114</v>
      </c>
      <c r="V907" s="1" t="s">
        <v>49</v>
      </c>
      <c r="W907" s="1" t="s">
        <v>6115</v>
      </c>
      <c r="X907" s="1" t="s">
        <v>213</v>
      </c>
      <c r="Y907" s="1" t="s">
        <v>49</v>
      </c>
      <c r="Z907" s="1" t="s">
        <v>49</v>
      </c>
      <c r="AA907" s="1">
        <v>92</v>
      </c>
      <c r="AB907" s="1">
        <v>95.1</v>
      </c>
      <c r="AC907" s="1">
        <v>113.6</v>
      </c>
      <c r="AD907" s="1">
        <v>96.7</v>
      </c>
      <c r="AE907" s="1">
        <v>113.2</v>
      </c>
      <c r="AF907" s="1">
        <v>84.8</v>
      </c>
      <c r="AG907" s="1">
        <v>92.3</v>
      </c>
      <c r="AH907" s="1">
        <v>110.8</v>
      </c>
      <c r="AI907" s="1">
        <v>91.7</v>
      </c>
      <c r="AJ907" s="1">
        <v>109.8</v>
      </c>
      <c r="AK907" s="2">
        <f t="shared" si="28"/>
        <v>6.1179436327729257E-2</v>
      </c>
      <c r="AL907" s="2">
        <f t="shared" si="29"/>
        <v>0.24989616655503769</v>
      </c>
    </row>
    <row r="908" spans="1:38" x14ac:dyDescent="0.2">
      <c r="A908" s="1" t="s">
        <v>36</v>
      </c>
      <c r="B908" s="1" t="s">
        <v>37</v>
      </c>
      <c r="C908" s="1" t="s">
        <v>6116</v>
      </c>
      <c r="D908" s="1" t="s">
        <v>6117</v>
      </c>
      <c r="E908" s="1">
        <v>0</v>
      </c>
      <c r="F908" s="1">
        <v>18.873000000000001</v>
      </c>
      <c r="G908" s="1">
        <v>59</v>
      </c>
      <c r="H908" s="1">
        <v>3</v>
      </c>
      <c r="I908" s="1">
        <v>4</v>
      </c>
      <c r="J908" s="1">
        <v>3</v>
      </c>
      <c r="K908" s="1">
        <v>1</v>
      </c>
      <c r="L908" s="1">
        <v>68</v>
      </c>
      <c r="M908" s="1">
        <v>7.3</v>
      </c>
      <c r="N908" s="1">
        <v>6.51</v>
      </c>
      <c r="O908" s="1">
        <v>78</v>
      </c>
      <c r="P908" s="1">
        <v>3</v>
      </c>
      <c r="Q908" s="1" t="s">
        <v>6118</v>
      </c>
      <c r="R908" s="1" t="s">
        <v>868</v>
      </c>
      <c r="S908" s="1" t="s">
        <v>567</v>
      </c>
      <c r="T908" s="1" t="s">
        <v>6119</v>
      </c>
      <c r="U908" s="1" t="s">
        <v>6120</v>
      </c>
      <c r="V908" s="1" t="s">
        <v>6121</v>
      </c>
      <c r="W908" s="1" t="s">
        <v>6122</v>
      </c>
      <c r="X908" s="1" t="s">
        <v>159</v>
      </c>
      <c r="Y908" s="1" t="s">
        <v>195</v>
      </c>
      <c r="Z908" s="1" t="s">
        <v>49</v>
      </c>
      <c r="AA908" s="1">
        <v>101.6</v>
      </c>
      <c r="AB908" s="1">
        <v>97.5</v>
      </c>
      <c r="AC908" s="1">
        <v>105.1</v>
      </c>
      <c r="AD908" s="1">
        <v>104.3</v>
      </c>
      <c r="AE908" s="1">
        <v>99</v>
      </c>
      <c r="AF908" s="1">
        <v>99.7</v>
      </c>
      <c r="AG908" s="1">
        <v>96.9</v>
      </c>
      <c r="AH908" s="1">
        <v>93.1</v>
      </c>
      <c r="AI908" s="1">
        <v>94.5</v>
      </c>
      <c r="AJ908" s="1">
        <v>108.3</v>
      </c>
      <c r="AK908" s="2">
        <f t="shared" si="28"/>
        <v>4.3284097728799778E-2</v>
      </c>
      <c r="AL908" s="2">
        <f t="shared" si="29"/>
        <v>0.44757016650499948</v>
      </c>
    </row>
    <row r="909" spans="1:38" x14ac:dyDescent="0.2">
      <c r="A909" s="1" t="s">
        <v>36</v>
      </c>
      <c r="B909" s="1" t="s">
        <v>37</v>
      </c>
      <c r="C909" s="1" t="s">
        <v>6123</v>
      </c>
      <c r="D909" s="1" t="s">
        <v>6124</v>
      </c>
      <c r="E909" s="1">
        <v>0</v>
      </c>
      <c r="F909" s="1">
        <v>13.247999999999999</v>
      </c>
      <c r="G909" s="1">
        <v>7</v>
      </c>
      <c r="H909" s="1">
        <v>2</v>
      </c>
      <c r="I909" s="1">
        <v>4</v>
      </c>
      <c r="J909" s="1">
        <v>2</v>
      </c>
      <c r="K909" s="1">
        <v>1</v>
      </c>
      <c r="L909" s="1">
        <v>353</v>
      </c>
      <c r="M909" s="1">
        <v>40</v>
      </c>
      <c r="N909" s="1">
        <v>9.31</v>
      </c>
      <c r="O909" s="1">
        <v>89</v>
      </c>
      <c r="P909" s="1">
        <v>2</v>
      </c>
      <c r="Q909" s="1" t="s">
        <v>361</v>
      </c>
      <c r="R909" s="1" t="s">
        <v>6125</v>
      </c>
      <c r="S909" s="1" t="s">
        <v>164</v>
      </c>
      <c r="T909" s="1" t="s">
        <v>4234</v>
      </c>
      <c r="U909" s="1" t="s">
        <v>6126</v>
      </c>
      <c r="V909" s="1" t="s">
        <v>49</v>
      </c>
      <c r="W909" s="1" t="s">
        <v>6127</v>
      </c>
      <c r="X909" s="1" t="s">
        <v>159</v>
      </c>
      <c r="Y909" s="1" t="s">
        <v>49</v>
      </c>
      <c r="Z909" s="1" t="s">
        <v>49</v>
      </c>
      <c r="AA909" s="1">
        <v>97.3</v>
      </c>
      <c r="AB909" s="1">
        <v>98.7</v>
      </c>
      <c r="AC909" s="1">
        <v>102.5</v>
      </c>
      <c r="AD909" s="1">
        <v>105.2</v>
      </c>
      <c r="AE909" s="1">
        <v>112.5</v>
      </c>
      <c r="AF909" s="1">
        <v>91</v>
      </c>
      <c r="AG909" s="1">
        <v>97.8</v>
      </c>
      <c r="AH909" s="1">
        <v>101.6</v>
      </c>
      <c r="AI909" s="1">
        <v>98.5</v>
      </c>
      <c r="AJ909" s="1">
        <v>94.9</v>
      </c>
      <c r="AK909" s="2">
        <f t="shared" si="28"/>
        <v>9.3519372114045138E-2</v>
      </c>
      <c r="AL909" s="2">
        <f t="shared" si="29"/>
        <v>1.0933097173007704</v>
      </c>
    </row>
    <row r="910" spans="1:38" x14ac:dyDescent="0.2">
      <c r="A910" s="1" t="s">
        <v>36</v>
      </c>
      <c r="B910" s="1" t="s">
        <v>37</v>
      </c>
      <c r="C910" s="1" t="s">
        <v>6128</v>
      </c>
      <c r="D910" s="1" t="s">
        <v>6129</v>
      </c>
      <c r="E910" s="1">
        <v>0</v>
      </c>
      <c r="F910" s="1">
        <v>65.89</v>
      </c>
      <c r="G910" s="1">
        <v>69</v>
      </c>
      <c r="H910" s="1">
        <v>9</v>
      </c>
      <c r="I910" s="1">
        <v>34</v>
      </c>
      <c r="J910" s="1">
        <v>9</v>
      </c>
      <c r="K910" s="1">
        <v>1</v>
      </c>
      <c r="L910" s="1">
        <v>147</v>
      </c>
      <c r="M910" s="1">
        <v>16.3</v>
      </c>
      <c r="N910" s="1">
        <v>7.96</v>
      </c>
      <c r="O910" s="1">
        <v>784</v>
      </c>
      <c r="P910" s="1">
        <v>9</v>
      </c>
      <c r="Q910" s="1" t="s">
        <v>586</v>
      </c>
      <c r="R910" s="1" t="s">
        <v>233</v>
      </c>
      <c r="S910" s="1" t="s">
        <v>370</v>
      </c>
      <c r="T910" s="1" t="s">
        <v>3047</v>
      </c>
      <c r="U910" s="1" t="s">
        <v>6130</v>
      </c>
      <c r="V910" s="1" t="s">
        <v>6131</v>
      </c>
      <c r="W910" s="1" t="s">
        <v>6132</v>
      </c>
      <c r="X910" s="1" t="s">
        <v>144</v>
      </c>
      <c r="Y910" s="1" t="s">
        <v>49</v>
      </c>
      <c r="Z910" s="1" t="s">
        <v>49</v>
      </c>
      <c r="AA910" s="1">
        <v>101.5</v>
      </c>
      <c r="AB910" s="1">
        <v>105.4</v>
      </c>
      <c r="AC910" s="1">
        <v>104.3</v>
      </c>
      <c r="AD910" s="1">
        <v>101.5</v>
      </c>
      <c r="AE910" s="1">
        <v>96.4</v>
      </c>
      <c r="AF910" s="1">
        <v>96.9</v>
      </c>
      <c r="AG910" s="1">
        <v>95.9</v>
      </c>
      <c r="AH910" s="1">
        <v>102.5</v>
      </c>
      <c r="AI910" s="1">
        <v>94.6</v>
      </c>
      <c r="AJ910" s="1">
        <v>101.1</v>
      </c>
      <c r="AK910" s="2">
        <f t="shared" si="28"/>
        <v>5.2226041061764261E-2</v>
      </c>
      <c r="AL910" s="2">
        <f t="shared" si="29"/>
        <v>0.86649774817290548</v>
      </c>
    </row>
    <row r="911" spans="1:38" x14ac:dyDescent="0.2">
      <c r="A911" s="1" t="s">
        <v>36</v>
      </c>
      <c r="B911" s="1" t="s">
        <v>37</v>
      </c>
      <c r="C911" s="1" t="s">
        <v>6133</v>
      </c>
      <c r="D911" s="1" t="s">
        <v>6134</v>
      </c>
      <c r="E911" s="1">
        <v>0</v>
      </c>
      <c r="F911" s="1">
        <v>21.684999999999999</v>
      </c>
      <c r="G911" s="1">
        <v>20</v>
      </c>
      <c r="H911" s="1">
        <v>4</v>
      </c>
      <c r="I911" s="1">
        <v>7</v>
      </c>
      <c r="J911" s="1">
        <v>4</v>
      </c>
      <c r="K911" s="1">
        <v>1</v>
      </c>
      <c r="L911" s="1">
        <v>205</v>
      </c>
      <c r="M911" s="1">
        <v>22.3</v>
      </c>
      <c r="N911" s="1">
        <v>5.26</v>
      </c>
      <c r="O911" s="1">
        <v>151</v>
      </c>
      <c r="P911" s="1">
        <v>4</v>
      </c>
      <c r="Q911" s="1" t="s">
        <v>53</v>
      </c>
      <c r="R911" s="1" t="s">
        <v>104</v>
      </c>
      <c r="S911" s="1" t="s">
        <v>507</v>
      </c>
      <c r="T911" s="1" t="s">
        <v>508</v>
      </c>
      <c r="U911" s="1" t="s">
        <v>6135</v>
      </c>
      <c r="V911" s="1" t="s">
        <v>6136</v>
      </c>
      <c r="W911" s="1" t="s">
        <v>6137</v>
      </c>
      <c r="X911" s="1" t="s">
        <v>333</v>
      </c>
      <c r="Y911" s="1" t="s">
        <v>49</v>
      </c>
      <c r="Z911" s="1" t="s">
        <v>49</v>
      </c>
      <c r="AA911" s="1">
        <v>98.1</v>
      </c>
      <c r="AB911" s="1">
        <v>107.8</v>
      </c>
      <c r="AC911" s="1">
        <v>102</v>
      </c>
      <c r="AD911" s="1">
        <v>90.9</v>
      </c>
      <c r="AE911" s="1">
        <v>112.6</v>
      </c>
      <c r="AF911" s="1">
        <v>92.3</v>
      </c>
      <c r="AG911" s="1">
        <v>103.5</v>
      </c>
      <c r="AH911" s="1">
        <v>102.6</v>
      </c>
      <c r="AI911" s="1">
        <v>92.7</v>
      </c>
      <c r="AJ911" s="1">
        <v>97.4</v>
      </c>
      <c r="AK911" s="2">
        <f t="shared" si="28"/>
        <v>6.6093598385901176E-2</v>
      </c>
      <c r="AL911" s="2">
        <f t="shared" si="29"/>
        <v>0.47700989475014438</v>
      </c>
    </row>
    <row r="912" spans="1:38" x14ac:dyDescent="0.2">
      <c r="A912" s="1" t="s">
        <v>36</v>
      </c>
      <c r="B912" s="1" t="s">
        <v>37</v>
      </c>
      <c r="C912" s="1" t="s">
        <v>6138</v>
      </c>
      <c r="D912" s="1" t="s">
        <v>6139</v>
      </c>
      <c r="E912" s="1">
        <v>8.9999999999999993E-3</v>
      </c>
      <c r="F912" s="1">
        <v>5.1529999999999996</v>
      </c>
      <c r="G912" s="1">
        <v>1</v>
      </c>
      <c r="H912" s="1">
        <v>1</v>
      </c>
      <c r="I912" s="1">
        <v>1</v>
      </c>
      <c r="J912" s="1">
        <v>1</v>
      </c>
      <c r="K912" s="1">
        <v>1</v>
      </c>
      <c r="L912" s="1">
        <v>1387</v>
      </c>
      <c r="M912" s="1">
        <v>160</v>
      </c>
      <c r="N912" s="1">
        <v>6.05</v>
      </c>
      <c r="O912" s="1">
        <v>15</v>
      </c>
      <c r="P912" s="1">
        <v>1</v>
      </c>
      <c r="Q912" s="1" t="s">
        <v>6140</v>
      </c>
      <c r="R912" s="1" t="s">
        <v>425</v>
      </c>
      <c r="S912" s="1" t="s">
        <v>87</v>
      </c>
      <c r="T912" s="1" t="s">
        <v>6141</v>
      </c>
      <c r="U912" s="1" t="s">
        <v>6142</v>
      </c>
      <c r="V912" s="1" t="s">
        <v>6143</v>
      </c>
      <c r="W912" s="1" t="s">
        <v>6144</v>
      </c>
      <c r="X912" s="1" t="s">
        <v>213</v>
      </c>
      <c r="Y912" s="1" t="s">
        <v>49</v>
      </c>
      <c r="Z912" s="1" t="s">
        <v>49</v>
      </c>
      <c r="AA912" s="1">
        <v>98.4</v>
      </c>
      <c r="AB912" s="1">
        <v>107.8</v>
      </c>
      <c r="AC912" s="1">
        <v>101.5</v>
      </c>
      <c r="AD912" s="1">
        <v>98.4</v>
      </c>
      <c r="AE912" s="1">
        <v>106.2</v>
      </c>
      <c r="AF912" s="1">
        <v>98.6</v>
      </c>
      <c r="AG912" s="1">
        <v>96.9</v>
      </c>
      <c r="AH912" s="1">
        <v>89.5</v>
      </c>
      <c r="AI912" s="1">
        <v>108.7</v>
      </c>
      <c r="AJ912" s="1">
        <v>94</v>
      </c>
      <c r="AK912" s="2">
        <f t="shared" si="28"/>
        <v>7.0994919418696331E-2</v>
      </c>
      <c r="AL912" s="2">
        <f t="shared" si="29"/>
        <v>0.64838438443640256</v>
      </c>
    </row>
    <row r="913" spans="1:38" x14ac:dyDescent="0.2">
      <c r="A913" s="1" t="s">
        <v>36</v>
      </c>
      <c r="B913" s="1" t="s">
        <v>37</v>
      </c>
      <c r="C913" s="1" t="s">
        <v>6145</v>
      </c>
      <c r="D913" s="1" t="s">
        <v>6146</v>
      </c>
      <c r="E913" s="1">
        <v>0</v>
      </c>
      <c r="F913" s="1">
        <v>59.045000000000002</v>
      </c>
      <c r="G913" s="1">
        <v>50</v>
      </c>
      <c r="H913" s="1">
        <v>11</v>
      </c>
      <c r="I913" s="1">
        <v>33</v>
      </c>
      <c r="J913" s="1">
        <v>8</v>
      </c>
      <c r="K913" s="1">
        <v>1</v>
      </c>
      <c r="L913" s="1">
        <v>227</v>
      </c>
      <c r="M913" s="1">
        <v>26</v>
      </c>
      <c r="N913" s="1">
        <v>8.18</v>
      </c>
      <c r="O913" s="1">
        <v>484</v>
      </c>
      <c r="P913" s="1">
        <v>11</v>
      </c>
      <c r="Q913" s="1" t="s">
        <v>565</v>
      </c>
      <c r="R913" s="1" t="s">
        <v>692</v>
      </c>
      <c r="S913" s="1" t="s">
        <v>2671</v>
      </c>
      <c r="T913" s="1" t="s">
        <v>6147</v>
      </c>
      <c r="U913" s="1" t="s">
        <v>6148</v>
      </c>
      <c r="V913" s="1" t="s">
        <v>6149</v>
      </c>
      <c r="W913" s="1" t="s">
        <v>6150</v>
      </c>
      <c r="X913" s="1" t="s">
        <v>159</v>
      </c>
      <c r="Y913" s="1" t="s">
        <v>49</v>
      </c>
      <c r="Z913" s="1" t="s">
        <v>49</v>
      </c>
      <c r="AA913" s="1">
        <v>102.2</v>
      </c>
      <c r="AB913" s="1">
        <v>98.1</v>
      </c>
      <c r="AC913" s="1">
        <v>104.1</v>
      </c>
      <c r="AD913" s="1">
        <v>102.7</v>
      </c>
      <c r="AE913" s="1">
        <v>101.9</v>
      </c>
      <c r="AF913" s="1">
        <v>94.3</v>
      </c>
      <c r="AG913" s="1">
        <v>98.6</v>
      </c>
      <c r="AH913" s="1">
        <v>97.6</v>
      </c>
      <c r="AI913" s="1">
        <v>104.8</v>
      </c>
      <c r="AJ913" s="1">
        <v>95.8</v>
      </c>
      <c r="AK913" s="2">
        <f t="shared" si="28"/>
        <v>5.1648833767747857E-2</v>
      </c>
      <c r="AL913" s="2">
        <f t="shared" si="29"/>
        <v>0.9183307749850782</v>
      </c>
    </row>
    <row r="914" spans="1:38" x14ac:dyDescent="0.2">
      <c r="A914" s="1" t="s">
        <v>36</v>
      </c>
      <c r="B914" s="1" t="s">
        <v>37</v>
      </c>
      <c r="C914" s="1" t="s">
        <v>6151</v>
      </c>
      <c r="D914" s="1" t="s">
        <v>6152</v>
      </c>
      <c r="E914" s="1">
        <v>0</v>
      </c>
      <c r="F914" s="1">
        <v>25.28</v>
      </c>
      <c r="G914" s="1">
        <v>19</v>
      </c>
      <c r="H914" s="1">
        <v>4</v>
      </c>
      <c r="I914" s="1">
        <v>6</v>
      </c>
      <c r="J914" s="1">
        <v>4</v>
      </c>
      <c r="K914" s="1">
        <v>1</v>
      </c>
      <c r="L914" s="1">
        <v>209</v>
      </c>
      <c r="M914" s="1">
        <v>23.7</v>
      </c>
      <c r="N914" s="1">
        <v>7.39</v>
      </c>
      <c r="O914" s="1">
        <v>153</v>
      </c>
      <c r="P914" s="1">
        <v>4</v>
      </c>
      <c r="Q914" s="1" t="s">
        <v>138</v>
      </c>
      <c r="R914" s="1" t="s">
        <v>253</v>
      </c>
      <c r="S914" s="1" t="s">
        <v>65</v>
      </c>
      <c r="T914" s="1" t="s">
        <v>6153</v>
      </c>
      <c r="U914" s="1" t="s">
        <v>6154</v>
      </c>
      <c r="V914" s="1" t="s">
        <v>6155</v>
      </c>
      <c r="W914" s="1" t="s">
        <v>6156</v>
      </c>
      <c r="X914" s="1" t="s">
        <v>47</v>
      </c>
      <c r="Y914" s="1" t="s">
        <v>49</v>
      </c>
      <c r="Z914" s="1" t="s">
        <v>49</v>
      </c>
      <c r="AA914" s="1">
        <v>104.8</v>
      </c>
      <c r="AB914" s="1">
        <v>99.2</v>
      </c>
      <c r="AC914" s="1">
        <v>96.2</v>
      </c>
      <c r="AD914" s="1">
        <v>102.2</v>
      </c>
      <c r="AE914" s="1">
        <v>102.5</v>
      </c>
      <c r="AF914" s="1">
        <v>100.8</v>
      </c>
      <c r="AG914" s="1">
        <v>103.7</v>
      </c>
      <c r="AH914" s="1">
        <v>96.1</v>
      </c>
      <c r="AI914" s="1">
        <v>97.5</v>
      </c>
      <c r="AJ914" s="1">
        <v>96.9</v>
      </c>
      <c r="AK914" s="2">
        <f t="shared" si="28"/>
        <v>2.8569152196770919E-2</v>
      </c>
      <c r="AL914" s="2">
        <f t="shared" si="29"/>
        <v>0.4383686341980525</v>
      </c>
    </row>
    <row r="915" spans="1:38" x14ac:dyDescent="0.2">
      <c r="A915" s="1" t="s">
        <v>36</v>
      </c>
      <c r="B915" s="1" t="s">
        <v>37</v>
      </c>
      <c r="C915" s="1" t="s">
        <v>6157</v>
      </c>
      <c r="D915" s="1" t="s">
        <v>6158</v>
      </c>
      <c r="E915" s="1">
        <v>5.0000000000000001E-3</v>
      </c>
      <c r="F915" s="1">
        <v>6.1950000000000003</v>
      </c>
      <c r="G915" s="1">
        <v>2</v>
      </c>
      <c r="H915" s="1">
        <v>2</v>
      </c>
      <c r="I915" s="1">
        <v>3</v>
      </c>
      <c r="J915" s="1">
        <v>1</v>
      </c>
      <c r="K915" s="1">
        <v>1</v>
      </c>
      <c r="L915" s="1">
        <v>852</v>
      </c>
      <c r="M915" s="1">
        <v>94.1</v>
      </c>
      <c r="N915" s="1">
        <v>5.69</v>
      </c>
      <c r="O915" s="1">
        <v>57</v>
      </c>
      <c r="P915" s="1">
        <v>2</v>
      </c>
      <c r="Q915" s="1" t="s">
        <v>361</v>
      </c>
      <c r="R915" s="1" t="s">
        <v>75</v>
      </c>
      <c r="S915" s="1" t="s">
        <v>164</v>
      </c>
      <c r="T915" s="1" t="s">
        <v>6159</v>
      </c>
      <c r="U915" s="1" t="s">
        <v>6160</v>
      </c>
      <c r="V915" s="1" t="s">
        <v>6161</v>
      </c>
      <c r="W915" s="1" t="s">
        <v>6162</v>
      </c>
      <c r="X915" s="1" t="s">
        <v>144</v>
      </c>
      <c r="Y915" s="1" t="s">
        <v>6163</v>
      </c>
      <c r="Z915" s="1" t="s">
        <v>82</v>
      </c>
      <c r="AA915" s="1">
        <v>119</v>
      </c>
      <c r="AB915" s="1">
        <v>97.6</v>
      </c>
      <c r="AC915" s="1">
        <v>95.4</v>
      </c>
      <c r="AD915" s="1">
        <v>100.3</v>
      </c>
      <c r="AE915" s="1">
        <v>101.8</v>
      </c>
      <c r="AF915" s="1">
        <v>94</v>
      </c>
      <c r="AG915" s="1">
        <v>101.6</v>
      </c>
      <c r="AH915" s="1">
        <v>101.6</v>
      </c>
      <c r="AI915" s="1">
        <v>92.8</v>
      </c>
      <c r="AJ915" s="1">
        <v>95.8</v>
      </c>
      <c r="AK915" s="2">
        <f t="shared" si="28"/>
        <v>8.1686522114461965E-2</v>
      </c>
      <c r="AL915" s="2">
        <f t="shared" si="29"/>
        <v>0.59732448332279708</v>
      </c>
    </row>
    <row r="916" spans="1:38" x14ac:dyDescent="0.2">
      <c r="A916" s="1" t="s">
        <v>36</v>
      </c>
      <c r="B916" s="1" t="s">
        <v>37</v>
      </c>
      <c r="C916" s="1" t="s">
        <v>6164</v>
      </c>
      <c r="D916" s="1" t="s">
        <v>6165</v>
      </c>
      <c r="E916" s="1">
        <v>8.0000000000000002E-3</v>
      </c>
      <c r="F916" s="1">
        <v>5.25</v>
      </c>
      <c r="G916" s="1">
        <v>2</v>
      </c>
      <c r="H916" s="1">
        <v>1</v>
      </c>
      <c r="I916" s="1">
        <v>2</v>
      </c>
      <c r="J916" s="1">
        <v>1</v>
      </c>
      <c r="K916" s="1">
        <v>1</v>
      </c>
      <c r="L916" s="1">
        <v>459</v>
      </c>
      <c r="M916" s="1">
        <v>49</v>
      </c>
      <c r="N916" s="1">
        <v>5.34</v>
      </c>
      <c r="O916" s="1">
        <v>62</v>
      </c>
      <c r="P916" s="1">
        <v>1</v>
      </c>
      <c r="Q916" s="1" t="s">
        <v>138</v>
      </c>
      <c r="R916" s="1" t="s">
        <v>64</v>
      </c>
      <c r="S916" s="1" t="s">
        <v>139</v>
      </c>
      <c r="T916" s="1" t="s">
        <v>4269</v>
      </c>
      <c r="U916" s="1" t="s">
        <v>6166</v>
      </c>
      <c r="V916" s="1" t="s">
        <v>6167</v>
      </c>
      <c r="W916" s="1" t="s">
        <v>6168</v>
      </c>
      <c r="X916" s="1" t="s">
        <v>127</v>
      </c>
      <c r="Y916" s="1" t="s">
        <v>49</v>
      </c>
      <c r="Z916" s="1" t="s">
        <v>49</v>
      </c>
      <c r="AA916" s="1">
        <v>103.1</v>
      </c>
      <c r="AB916" s="1">
        <v>104.5</v>
      </c>
      <c r="AC916" s="1">
        <v>105.6</v>
      </c>
      <c r="AD916" s="1">
        <v>97.5</v>
      </c>
      <c r="AE916" s="1">
        <v>100.4</v>
      </c>
      <c r="AF916" s="1">
        <v>91.7</v>
      </c>
      <c r="AG916" s="1">
        <v>98.4</v>
      </c>
      <c r="AH916" s="1">
        <v>101.5</v>
      </c>
      <c r="AI916" s="1">
        <v>94.1</v>
      </c>
      <c r="AJ916" s="1">
        <v>103.1</v>
      </c>
      <c r="AK916" s="2">
        <f t="shared" si="28"/>
        <v>6.4361306181480005E-2</v>
      </c>
      <c r="AL916" s="2">
        <f t="shared" si="29"/>
        <v>0.90102218101914044</v>
      </c>
    </row>
    <row r="917" spans="1:38" x14ac:dyDescent="0.2">
      <c r="A917" s="1" t="s">
        <v>36</v>
      </c>
      <c r="B917" s="1" t="s">
        <v>37</v>
      </c>
      <c r="C917" s="1" t="s">
        <v>6169</v>
      </c>
      <c r="D917" s="1" t="s">
        <v>6170</v>
      </c>
      <c r="E917" s="1">
        <v>0</v>
      </c>
      <c r="F917" s="1">
        <v>25.919</v>
      </c>
      <c r="G917" s="1">
        <v>10</v>
      </c>
      <c r="H917" s="1">
        <v>6</v>
      </c>
      <c r="I917" s="1">
        <v>7</v>
      </c>
      <c r="J917" s="1">
        <v>5</v>
      </c>
      <c r="K917" s="1">
        <v>1</v>
      </c>
      <c r="L917" s="1">
        <v>778</v>
      </c>
      <c r="M917" s="1">
        <v>83.8</v>
      </c>
      <c r="N917" s="1">
        <v>6.73</v>
      </c>
      <c r="O917" s="1">
        <v>150</v>
      </c>
      <c r="P917" s="1">
        <v>6</v>
      </c>
      <c r="Q917" s="1" t="s">
        <v>361</v>
      </c>
      <c r="R917" s="1" t="s">
        <v>49</v>
      </c>
      <c r="S917" s="1" t="s">
        <v>49</v>
      </c>
      <c r="T917" s="1" t="s">
        <v>6159</v>
      </c>
      <c r="U917" s="1" t="s">
        <v>6171</v>
      </c>
      <c r="V917" s="1" t="s">
        <v>6172</v>
      </c>
      <c r="W917" s="1" t="s">
        <v>6173</v>
      </c>
      <c r="X917" s="1" t="s">
        <v>287</v>
      </c>
      <c r="Y917" s="1" t="s">
        <v>6174</v>
      </c>
      <c r="Z917" s="1" t="s">
        <v>49</v>
      </c>
      <c r="AA917" s="1">
        <v>105</v>
      </c>
      <c r="AB917" s="1">
        <v>102.1</v>
      </c>
      <c r="AC917" s="1">
        <v>100.9</v>
      </c>
      <c r="AD917" s="1">
        <v>99.4</v>
      </c>
      <c r="AE917" s="1">
        <v>103.2</v>
      </c>
      <c r="AF917" s="1">
        <v>97.4</v>
      </c>
      <c r="AG917" s="1">
        <v>100</v>
      </c>
      <c r="AH917" s="1">
        <v>101.3</v>
      </c>
      <c r="AI917" s="1">
        <v>93.2</v>
      </c>
      <c r="AJ917" s="1">
        <v>97.5</v>
      </c>
      <c r="AK917" s="2">
        <f t="shared" si="28"/>
        <v>6.1179436327729257E-2</v>
      </c>
      <c r="AL917" s="2">
        <f t="shared" si="29"/>
        <v>1.4430495633693543</v>
      </c>
    </row>
    <row r="918" spans="1:38" x14ac:dyDescent="0.2">
      <c r="A918" s="1" t="s">
        <v>36</v>
      </c>
      <c r="B918" s="1" t="s">
        <v>37</v>
      </c>
      <c r="C918" s="1" t="s">
        <v>6175</v>
      </c>
      <c r="D918" s="1" t="s">
        <v>6176</v>
      </c>
      <c r="E918" s="1">
        <v>0</v>
      </c>
      <c r="F918" s="1">
        <v>34.543999999999997</v>
      </c>
      <c r="G918" s="1">
        <v>34</v>
      </c>
      <c r="H918" s="1">
        <v>5</v>
      </c>
      <c r="I918" s="1">
        <v>14</v>
      </c>
      <c r="J918" s="1">
        <v>3</v>
      </c>
      <c r="K918" s="1">
        <v>1</v>
      </c>
      <c r="L918" s="1">
        <v>183</v>
      </c>
      <c r="M918" s="1">
        <v>20.7</v>
      </c>
      <c r="N918" s="1">
        <v>4.9400000000000004</v>
      </c>
      <c r="O918" s="1">
        <v>404</v>
      </c>
      <c r="P918" s="1">
        <v>5</v>
      </c>
      <c r="Q918" s="1" t="s">
        <v>361</v>
      </c>
      <c r="R918" s="1" t="s">
        <v>927</v>
      </c>
      <c r="S918" s="1" t="s">
        <v>526</v>
      </c>
      <c r="T918" s="1" t="s">
        <v>6177</v>
      </c>
      <c r="U918" s="1" t="s">
        <v>6178</v>
      </c>
      <c r="V918" s="1" t="s">
        <v>6179</v>
      </c>
      <c r="W918" s="1" t="s">
        <v>6180</v>
      </c>
      <c r="X918" s="1" t="s">
        <v>204</v>
      </c>
      <c r="Y918" s="1" t="s">
        <v>49</v>
      </c>
      <c r="Z918" s="1" t="s">
        <v>49</v>
      </c>
      <c r="AA918" s="1">
        <v>115.8</v>
      </c>
      <c r="AB918" s="1">
        <v>110</v>
      </c>
      <c r="AC918" s="1">
        <v>96.4</v>
      </c>
      <c r="AD918" s="1">
        <v>100.6</v>
      </c>
      <c r="AE918" s="1">
        <v>93.8</v>
      </c>
      <c r="AF918" s="1">
        <v>116.6</v>
      </c>
      <c r="AG918" s="1">
        <v>99.8</v>
      </c>
      <c r="AH918" s="1">
        <v>89.2</v>
      </c>
      <c r="AI918" s="1">
        <v>81.900000000000006</v>
      </c>
      <c r="AJ918" s="1">
        <v>96</v>
      </c>
      <c r="AK918" s="2">
        <f t="shared" si="28"/>
        <v>9.5531753753796689E-2</v>
      </c>
      <c r="AL918" s="2">
        <f t="shared" si="29"/>
        <v>0.41708470893046617</v>
      </c>
    </row>
    <row r="919" spans="1:38" x14ac:dyDescent="0.2">
      <c r="A919" s="1" t="s">
        <v>60</v>
      </c>
      <c r="B919" s="1" t="s">
        <v>37</v>
      </c>
      <c r="C919" s="1" t="s">
        <v>6181</v>
      </c>
      <c r="D919" s="1" t="s">
        <v>6182</v>
      </c>
      <c r="E919" s="1">
        <v>3.7999999999999999E-2</v>
      </c>
      <c r="F919" s="1">
        <v>3.0950000000000002</v>
      </c>
      <c r="G919" s="1">
        <v>1</v>
      </c>
      <c r="H919" s="1">
        <v>1</v>
      </c>
      <c r="I919" s="1">
        <v>1</v>
      </c>
      <c r="J919" s="1">
        <v>1</v>
      </c>
      <c r="K919" s="1">
        <v>1</v>
      </c>
      <c r="L919" s="1">
        <v>1583</v>
      </c>
      <c r="M919" s="1">
        <v>171.5</v>
      </c>
      <c r="N919" s="1">
        <v>7.23</v>
      </c>
      <c r="O919" s="1">
        <v>36</v>
      </c>
      <c r="P919" s="1">
        <v>1</v>
      </c>
      <c r="Q919" s="1" t="s">
        <v>6183</v>
      </c>
      <c r="R919" s="1" t="s">
        <v>75</v>
      </c>
      <c r="S919" s="1" t="s">
        <v>705</v>
      </c>
      <c r="T919" s="1" t="s">
        <v>4017</v>
      </c>
      <c r="U919" s="1" t="s">
        <v>6184</v>
      </c>
      <c r="V919" s="1" t="s">
        <v>6185</v>
      </c>
      <c r="W919" s="1" t="s">
        <v>6186</v>
      </c>
      <c r="X919" s="1" t="s">
        <v>100</v>
      </c>
      <c r="Y919" s="1" t="s">
        <v>6187</v>
      </c>
      <c r="Z919" s="1" t="s">
        <v>6188</v>
      </c>
      <c r="AA919" s="1">
        <v>106.2</v>
      </c>
      <c r="AB919" s="1">
        <v>108.2</v>
      </c>
      <c r="AC919" s="1">
        <v>111.6</v>
      </c>
      <c r="AD919" s="1">
        <v>82.2</v>
      </c>
      <c r="AE919" s="1">
        <v>85</v>
      </c>
      <c r="AF919" s="1">
        <v>97</v>
      </c>
      <c r="AG919" s="1">
        <v>95.3</v>
      </c>
      <c r="AH919" s="1">
        <v>101.4</v>
      </c>
      <c r="AI919" s="1">
        <v>111</v>
      </c>
      <c r="AJ919" s="1">
        <v>101.9</v>
      </c>
      <c r="AK919" s="2">
        <f t="shared" si="28"/>
        <v>-3.8674277309661928E-2</v>
      </c>
      <c r="AL919" s="2">
        <f t="shared" si="29"/>
        <v>0.15283843216199403</v>
      </c>
    </row>
    <row r="920" spans="1:38" x14ac:dyDescent="0.2">
      <c r="A920" s="1" t="s">
        <v>36</v>
      </c>
      <c r="B920" s="1" t="s">
        <v>37</v>
      </c>
      <c r="C920" s="1" t="s">
        <v>6189</v>
      </c>
      <c r="D920" s="1" t="s">
        <v>6190</v>
      </c>
      <c r="E920" s="1">
        <v>0</v>
      </c>
      <c r="F920" s="1">
        <v>192.33699999999999</v>
      </c>
      <c r="G920" s="1">
        <v>34</v>
      </c>
      <c r="H920" s="1">
        <v>24</v>
      </c>
      <c r="I920" s="1">
        <v>58</v>
      </c>
      <c r="J920" s="1">
        <v>24</v>
      </c>
      <c r="K920" s="1">
        <v>1</v>
      </c>
      <c r="L920" s="1">
        <v>763</v>
      </c>
      <c r="M920" s="1">
        <v>85.7</v>
      </c>
      <c r="N920" s="1">
        <v>6.57</v>
      </c>
      <c r="O920" s="1">
        <v>1430</v>
      </c>
      <c r="P920" s="1">
        <v>24</v>
      </c>
      <c r="Q920" s="1" t="s">
        <v>6191</v>
      </c>
      <c r="R920" s="1" t="s">
        <v>6192</v>
      </c>
      <c r="S920" s="1" t="s">
        <v>6193</v>
      </c>
      <c r="T920" s="1" t="s">
        <v>6194</v>
      </c>
      <c r="U920" s="1" t="s">
        <v>6195</v>
      </c>
      <c r="V920" s="1" t="s">
        <v>6196</v>
      </c>
      <c r="W920" s="1" t="s">
        <v>6197</v>
      </c>
      <c r="X920" s="1" t="s">
        <v>268</v>
      </c>
      <c r="Y920" s="1" t="s">
        <v>6198</v>
      </c>
      <c r="Z920" s="1" t="s">
        <v>49</v>
      </c>
      <c r="AA920" s="1">
        <v>101.7</v>
      </c>
      <c r="AB920" s="1">
        <v>94.9</v>
      </c>
      <c r="AC920" s="1">
        <v>99.3</v>
      </c>
      <c r="AD920" s="1">
        <v>104.8</v>
      </c>
      <c r="AE920" s="1">
        <v>109.4</v>
      </c>
      <c r="AF920" s="1">
        <v>95</v>
      </c>
      <c r="AG920" s="1">
        <v>97.1</v>
      </c>
      <c r="AH920" s="1">
        <v>93.9</v>
      </c>
      <c r="AI920" s="1">
        <v>98.7</v>
      </c>
      <c r="AJ920" s="1">
        <v>105.2</v>
      </c>
      <c r="AK920" s="2">
        <f t="shared" si="28"/>
        <v>5.8292809114091959E-2</v>
      </c>
      <c r="AL920" s="2">
        <f t="shared" si="29"/>
        <v>0.62613708352368103</v>
      </c>
    </row>
    <row r="921" spans="1:38" x14ac:dyDescent="0.2">
      <c r="A921" s="1" t="s">
        <v>60</v>
      </c>
      <c r="B921" s="1" t="s">
        <v>37</v>
      </c>
      <c r="C921" s="1" t="s">
        <v>6199</v>
      </c>
      <c r="D921" s="1" t="s">
        <v>6200</v>
      </c>
      <c r="E921" s="1">
        <v>2.5999999999999999E-2</v>
      </c>
      <c r="F921" s="1">
        <v>3.5939999999999999</v>
      </c>
      <c r="G921" s="1">
        <v>2</v>
      </c>
      <c r="H921" s="1">
        <v>1</v>
      </c>
      <c r="I921" s="1">
        <v>3</v>
      </c>
      <c r="J921" s="1">
        <v>1</v>
      </c>
      <c r="K921" s="1">
        <v>1</v>
      </c>
      <c r="L921" s="1">
        <v>341</v>
      </c>
      <c r="M921" s="1">
        <v>37.299999999999997</v>
      </c>
      <c r="N921" s="1">
        <v>7.39</v>
      </c>
      <c r="O921" s="1">
        <v>48</v>
      </c>
      <c r="P921" s="1">
        <v>1</v>
      </c>
      <c r="Q921" s="1" t="s">
        <v>361</v>
      </c>
      <c r="R921" s="1" t="s">
        <v>64</v>
      </c>
      <c r="S921" s="1" t="s">
        <v>526</v>
      </c>
      <c r="T921" s="1" t="s">
        <v>2685</v>
      </c>
      <c r="U921" s="1" t="s">
        <v>6201</v>
      </c>
      <c r="V921" s="1" t="s">
        <v>49</v>
      </c>
      <c r="W921" s="1" t="s">
        <v>6202</v>
      </c>
      <c r="X921" s="1" t="s">
        <v>412</v>
      </c>
      <c r="Y921" s="1" t="s">
        <v>49</v>
      </c>
      <c r="Z921" s="1" t="s">
        <v>49</v>
      </c>
      <c r="AA921" s="1">
        <v>103.3</v>
      </c>
      <c r="AB921" s="1">
        <v>107.9</v>
      </c>
      <c r="AC921" s="1">
        <v>100.6</v>
      </c>
      <c r="AD921" s="1">
        <v>94</v>
      </c>
      <c r="AE921" s="1">
        <v>95.9</v>
      </c>
      <c r="AF921" s="1">
        <v>105.7</v>
      </c>
      <c r="AG921" s="1">
        <v>108.6</v>
      </c>
      <c r="AH921" s="1">
        <v>96.1</v>
      </c>
      <c r="AI921" s="1">
        <v>93.3</v>
      </c>
      <c r="AJ921" s="1">
        <v>94.6</v>
      </c>
      <c r="AK921" s="2">
        <f t="shared" si="28"/>
        <v>9.8103640807642271E-3</v>
      </c>
      <c r="AL921" s="2">
        <f t="shared" si="29"/>
        <v>6.0761860499756459E-2</v>
      </c>
    </row>
    <row r="922" spans="1:38" x14ac:dyDescent="0.2">
      <c r="A922" s="1" t="s">
        <v>36</v>
      </c>
      <c r="B922" s="1" t="s">
        <v>37</v>
      </c>
      <c r="C922" s="1" t="s">
        <v>6203</v>
      </c>
      <c r="D922" s="1" t="s">
        <v>6204</v>
      </c>
      <c r="E922" s="1">
        <v>0</v>
      </c>
      <c r="F922" s="1">
        <v>48.478999999999999</v>
      </c>
      <c r="G922" s="1">
        <v>22</v>
      </c>
      <c r="H922" s="1">
        <v>4</v>
      </c>
      <c r="I922" s="1">
        <v>27</v>
      </c>
      <c r="J922" s="1">
        <v>4</v>
      </c>
      <c r="K922" s="1">
        <v>1</v>
      </c>
      <c r="L922" s="1">
        <v>189</v>
      </c>
      <c r="M922" s="1">
        <v>20.9</v>
      </c>
      <c r="N922" s="1">
        <v>9.41</v>
      </c>
      <c r="O922" s="1">
        <v>716</v>
      </c>
      <c r="P922" s="1">
        <v>4</v>
      </c>
      <c r="Q922" s="1" t="s">
        <v>49</v>
      </c>
      <c r="R922" s="1" t="s">
        <v>64</v>
      </c>
      <c r="S922" s="1" t="s">
        <v>49</v>
      </c>
      <c r="T922" s="1" t="s">
        <v>6205</v>
      </c>
      <c r="U922" s="1" t="s">
        <v>6206</v>
      </c>
      <c r="V922" s="1" t="s">
        <v>6207</v>
      </c>
      <c r="W922" s="1" t="s">
        <v>6208</v>
      </c>
      <c r="X922" s="1" t="s">
        <v>144</v>
      </c>
      <c r="Y922" s="1" t="s">
        <v>49</v>
      </c>
      <c r="Z922" s="1" t="s">
        <v>49</v>
      </c>
      <c r="AA922" s="1">
        <v>97.7</v>
      </c>
      <c r="AB922" s="1">
        <v>106.2</v>
      </c>
      <c r="AC922" s="1">
        <v>102.6</v>
      </c>
      <c r="AD922" s="1">
        <v>106.3</v>
      </c>
      <c r="AE922" s="1">
        <v>96.7</v>
      </c>
      <c r="AF922" s="1">
        <v>95.9</v>
      </c>
      <c r="AG922" s="1">
        <v>98</v>
      </c>
      <c r="AH922" s="1">
        <v>96</v>
      </c>
      <c r="AI922" s="1">
        <v>100.5</v>
      </c>
      <c r="AJ922" s="1">
        <v>100.2</v>
      </c>
      <c r="AK922" s="2">
        <f t="shared" si="28"/>
        <v>5.4534912495574434E-2</v>
      </c>
      <c r="AL922" s="2">
        <f t="shared" si="29"/>
        <v>0.87472012448215508</v>
      </c>
    </row>
    <row r="923" spans="1:38" x14ac:dyDescent="0.2">
      <c r="A923" s="1" t="s">
        <v>36</v>
      </c>
      <c r="B923" s="1" t="s">
        <v>37</v>
      </c>
      <c r="C923" s="1" t="s">
        <v>6209</v>
      </c>
      <c r="D923" s="1" t="s">
        <v>6210</v>
      </c>
      <c r="E923" s="1">
        <v>0</v>
      </c>
      <c r="F923" s="1">
        <v>24.527000000000001</v>
      </c>
      <c r="G923" s="1">
        <v>20</v>
      </c>
      <c r="H923" s="1">
        <v>7</v>
      </c>
      <c r="I923" s="1">
        <v>12</v>
      </c>
      <c r="J923" s="1">
        <v>7</v>
      </c>
      <c r="K923" s="1">
        <v>1</v>
      </c>
      <c r="L923" s="1">
        <v>324</v>
      </c>
      <c r="M923" s="1">
        <v>35.1</v>
      </c>
      <c r="N923" s="1">
        <v>9.8800000000000008</v>
      </c>
      <c r="O923" s="1">
        <v>241</v>
      </c>
      <c r="P923" s="1">
        <v>7</v>
      </c>
      <c r="Q923" s="1" t="s">
        <v>49</v>
      </c>
      <c r="R923" s="1" t="s">
        <v>49</v>
      </c>
      <c r="S923" s="1" t="s">
        <v>190</v>
      </c>
      <c r="T923" s="1" t="s">
        <v>6211</v>
      </c>
      <c r="U923" s="1" t="s">
        <v>6212</v>
      </c>
      <c r="V923" s="1" t="s">
        <v>6213</v>
      </c>
      <c r="W923" s="1" t="s">
        <v>6214</v>
      </c>
      <c r="X923" s="1" t="s">
        <v>258</v>
      </c>
      <c r="Y923" s="1" t="s">
        <v>49</v>
      </c>
      <c r="Z923" s="1" t="s">
        <v>49</v>
      </c>
      <c r="AA923" s="1">
        <v>94.8</v>
      </c>
      <c r="AB923" s="1">
        <v>110.1</v>
      </c>
      <c r="AC923" s="1">
        <v>101.4</v>
      </c>
      <c r="AD923" s="1">
        <v>96.3</v>
      </c>
      <c r="AE923" s="1">
        <v>100.4</v>
      </c>
      <c r="AF923" s="1">
        <v>95.8</v>
      </c>
      <c r="AG923" s="1">
        <v>95.8</v>
      </c>
      <c r="AH923" s="1">
        <v>95.2</v>
      </c>
      <c r="AI923" s="1">
        <v>99.8</v>
      </c>
      <c r="AJ923" s="1">
        <v>110.5</v>
      </c>
      <c r="AK923" s="2">
        <f t="shared" si="28"/>
        <v>1.7022296750281239E-2</v>
      </c>
      <c r="AL923" s="2">
        <f t="shared" si="29"/>
        <v>0.11236811633239953</v>
      </c>
    </row>
    <row r="924" spans="1:38" x14ac:dyDescent="0.2">
      <c r="A924" s="1" t="s">
        <v>60</v>
      </c>
      <c r="B924" s="1" t="s">
        <v>37</v>
      </c>
      <c r="C924" s="1" t="s">
        <v>6215</v>
      </c>
      <c r="D924" s="1" t="s">
        <v>6216</v>
      </c>
      <c r="E924" s="1">
        <v>3.2000000000000001E-2</v>
      </c>
      <c r="F924" s="1">
        <v>3.2829999999999999</v>
      </c>
      <c r="G924" s="1">
        <v>2</v>
      </c>
      <c r="H924" s="1">
        <v>1</v>
      </c>
      <c r="I924" s="1">
        <v>1</v>
      </c>
      <c r="J924" s="1">
        <v>1</v>
      </c>
      <c r="K924" s="1">
        <v>1</v>
      </c>
      <c r="L924" s="1">
        <v>593</v>
      </c>
      <c r="M924" s="1">
        <v>66.900000000000006</v>
      </c>
      <c r="N924" s="1">
        <v>8.68</v>
      </c>
      <c r="O924" s="1">
        <v>31</v>
      </c>
      <c r="P924" s="1">
        <v>1</v>
      </c>
      <c r="Q924" s="1" t="s">
        <v>5901</v>
      </c>
      <c r="R924" s="1" t="s">
        <v>233</v>
      </c>
      <c r="S924" s="1" t="s">
        <v>705</v>
      </c>
      <c r="T924" s="1" t="s">
        <v>6217</v>
      </c>
      <c r="U924" s="1" t="s">
        <v>6218</v>
      </c>
      <c r="V924" s="1" t="s">
        <v>6219</v>
      </c>
      <c r="W924" s="1" t="s">
        <v>6220</v>
      </c>
      <c r="X924" s="1" t="s">
        <v>47</v>
      </c>
      <c r="Y924" s="1" t="s">
        <v>49</v>
      </c>
      <c r="Z924" s="1" t="s">
        <v>1004</v>
      </c>
      <c r="AA924" s="1">
        <v>98.9</v>
      </c>
      <c r="AB924" s="1">
        <v>110.5</v>
      </c>
      <c r="AC924" s="1">
        <v>102.1</v>
      </c>
      <c r="AD924" s="1">
        <v>93.7</v>
      </c>
      <c r="AE924" s="1">
        <v>91</v>
      </c>
      <c r="AF924" s="1">
        <v>92.5</v>
      </c>
      <c r="AG924" s="1">
        <v>124.9</v>
      </c>
      <c r="AH924" s="1">
        <v>94.5</v>
      </c>
      <c r="AI924" s="1">
        <v>101.6</v>
      </c>
      <c r="AJ924" s="1">
        <v>90.4</v>
      </c>
      <c r="AK924" s="2">
        <f t="shared" si="28"/>
        <v>-2.2215721077321848E-2</v>
      </c>
      <c r="AL924" s="2">
        <f t="shared" si="29"/>
        <v>7.8002099641362899E-2</v>
      </c>
    </row>
    <row r="925" spans="1:38" x14ac:dyDescent="0.2">
      <c r="A925" s="1" t="s">
        <v>60</v>
      </c>
      <c r="B925" s="1" t="s">
        <v>37</v>
      </c>
      <c r="C925" s="1" t="s">
        <v>6221</v>
      </c>
      <c r="D925" s="1" t="s">
        <v>6222</v>
      </c>
      <c r="E925" s="1">
        <v>3.6999999999999998E-2</v>
      </c>
      <c r="F925" s="1">
        <v>3.1160000000000001</v>
      </c>
      <c r="G925" s="1">
        <v>3</v>
      </c>
      <c r="H925" s="1">
        <v>2</v>
      </c>
      <c r="I925" s="1">
        <v>3</v>
      </c>
      <c r="J925" s="1">
        <v>1</v>
      </c>
      <c r="K925" s="1">
        <v>1</v>
      </c>
      <c r="L925" s="1">
        <v>431</v>
      </c>
      <c r="M925" s="1">
        <v>46.5</v>
      </c>
      <c r="N925" s="1">
        <v>5.25</v>
      </c>
      <c r="O925" s="1">
        <v>29</v>
      </c>
      <c r="P925" s="1">
        <v>2</v>
      </c>
      <c r="Q925" s="1" t="s">
        <v>53</v>
      </c>
      <c r="R925" s="1" t="s">
        <v>49</v>
      </c>
      <c r="S925" s="1" t="s">
        <v>147</v>
      </c>
      <c r="T925" s="1" t="s">
        <v>6223</v>
      </c>
      <c r="U925" s="1" t="s">
        <v>6224</v>
      </c>
      <c r="V925" s="1" t="s">
        <v>6225</v>
      </c>
      <c r="W925" s="1" t="s">
        <v>6226</v>
      </c>
      <c r="X925" s="1" t="s">
        <v>228</v>
      </c>
      <c r="Y925" s="1" t="s">
        <v>49</v>
      </c>
      <c r="Z925" s="1" t="s">
        <v>49</v>
      </c>
      <c r="AA925" s="1">
        <v>106.6</v>
      </c>
      <c r="AB925" s="1">
        <v>100.1</v>
      </c>
      <c r="AC925" s="1">
        <v>103.9</v>
      </c>
      <c r="AD925" s="1">
        <v>99.7</v>
      </c>
      <c r="AE925" s="1">
        <v>102.8</v>
      </c>
      <c r="AF925" s="1">
        <v>102</v>
      </c>
      <c r="AG925" s="1">
        <v>89.7</v>
      </c>
      <c r="AH925" s="1">
        <v>95.4</v>
      </c>
      <c r="AI925" s="1">
        <v>98.1</v>
      </c>
      <c r="AJ925" s="1">
        <v>101.8</v>
      </c>
      <c r="AK925" s="2">
        <f t="shared" si="28"/>
        <v>7.5318253221711387E-2</v>
      </c>
      <c r="AL925" s="2">
        <f t="shared" si="29"/>
        <v>1.0919195894101001</v>
      </c>
    </row>
    <row r="926" spans="1:38" x14ac:dyDescent="0.2">
      <c r="A926" s="1" t="s">
        <v>36</v>
      </c>
      <c r="B926" s="1" t="s">
        <v>37</v>
      </c>
      <c r="C926" s="1" t="s">
        <v>6227</v>
      </c>
      <c r="D926" s="1" t="s">
        <v>6228</v>
      </c>
      <c r="E926" s="1">
        <v>0</v>
      </c>
      <c r="F926" s="1">
        <v>15.023999999999999</v>
      </c>
      <c r="G926" s="1">
        <v>12</v>
      </c>
      <c r="H926" s="1">
        <v>4</v>
      </c>
      <c r="I926" s="1">
        <v>4</v>
      </c>
      <c r="J926" s="1">
        <v>3</v>
      </c>
      <c r="K926" s="1">
        <v>1</v>
      </c>
      <c r="L926" s="1">
        <v>384</v>
      </c>
      <c r="M926" s="1">
        <v>43.9</v>
      </c>
      <c r="N926" s="1">
        <v>8.51</v>
      </c>
      <c r="O926" s="1">
        <v>87</v>
      </c>
      <c r="P926" s="1">
        <v>4</v>
      </c>
      <c r="Q926" s="1" t="s">
        <v>49</v>
      </c>
      <c r="R926" s="1" t="s">
        <v>1357</v>
      </c>
      <c r="S926" s="1" t="s">
        <v>76</v>
      </c>
      <c r="T926" s="1" t="s">
        <v>6229</v>
      </c>
      <c r="U926" s="1" t="s">
        <v>6230</v>
      </c>
      <c r="V926" s="1" t="s">
        <v>6231</v>
      </c>
      <c r="W926" s="1" t="s">
        <v>6232</v>
      </c>
      <c r="X926" s="1" t="s">
        <v>194</v>
      </c>
      <c r="Y926" s="1" t="s">
        <v>49</v>
      </c>
      <c r="Z926" s="1" t="s">
        <v>49</v>
      </c>
      <c r="AA926" s="1">
        <v>105.3</v>
      </c>
      <c r="AB926" s="1">
        <v>108.9</v>
      </c>
      <c r="AC926" s="1">
        <v>103.6</v>
      </c>
      <c r="AD926" s="1">
        <v>90.4</v>
      </c>
      <c r="AE926" s="1">
        <v>98.1</v>
      </c>
      <c r="AF926" s="1">
        <v>99</v>
      </c>
      <c r="AG926" s="1">
        <v>98.8</v>
      </c>
      <c r="AH926" s="1">
        <v>111.1</v>
      </c>
      <c r="AI926" s="1">
        <v>84.7</v>
      </c>
      <c r="AJ926" s="1">
        <v>100.1</v>
      </c>
      <c r="AK926" s="2">
        <f t="shared" si="28"/>
        <v>3.6357839168714282E-2</v>
      </c>
      <c r="AL926" s="2">
        <f t="shared" si="29"/>
        <v>0.18935506910627378</v>
      </c>
    </row>
    <row r="927" spans="1:38" x14ac:dyDescent="0.2">
      <c r="A927" s="1" t="s">
        <v>36</v>
      </c>
      <c r="B927" s="1" t="s">
        <v>37</v>
      </c>
      <c r="C927" s="1" t="s">
        <v>6233</v>
      </c>
      <c r="D927" s="1" t="s">
        <v>6234</v>
      </c>
      <c r="E927" s="1">
        <v>0</v>
      </c>
      <c r="F927" s="1">
        <v>31.827000000000002</v>
      </c>
      <c r="G927" s="1">
        <v>20</v>
      </c>
      <c r="H927" s="1">
        <v>5</v>
      </c>
      <c r="I927" s="1">
        <v>6</v>
      </c>
      <c r="J927" s="1">
        <v>5</v>
      </c>
      <c r="K927" s="1">
        <v>1</v>
      </c>
      <c r="L927" s="1">
        <v>437</v>
      </c>
      <c r="M927" s="1">
        <v>47.2</v>
      </c>
      <c r="N927" s="1">
        <v>5.62</v>
      </c>
      <c r="O927" s="1">
        <v>174</v>
      </c>
      <c r="P927" s="1">
        <v>5</v>
      </c>
      <c r="Q927" s="1" t="s">
        <v>138</v>
      </c>
      <c r="R927" s="1" t="s">
        <v>927</v>
      </c>
      <c r="S927" s="1" t="s">
        <v>131</v>
      </c>
      <c r="T927" s="1" t="s">
        <v>6235</v>
      </c>
      <c r="U927" s="1" t="s">
        <v>6236</v>
      </c>
      <c r="V927" s="1" t="s">
        <v>6237</v>
      </c>
      <c r="W927" s="1" t="s">
        <v>6238</v>
      </c>
      <c r="X927" s="1" t="s">
        <v>287</v>
      </c>
      <c r="Y927" s="1" t="s">
        <v>49</v>
      </c>
      <c r="Z927" s="1" t="s">
        <v>49</v>
      </c>
      <c r="AA927" s="1">
        <v>103</v>
      </c>
      <c r="AB927" s="1">
        <v>91.5</v>
      </c>
      <c r="AC927" s="1">
        <v>105</v>
      </c>
      <c r="AD927" s="1">
        <v>99.5</v>
      </c>
      <c r="AE927" s="1">
        <v>106.4</v>
      </c>
      <c r="AF927" s="1">
        <v>97.9</v>
      </c>
      <c r="AG927" s="1">
        <v>95.7</v>
      </c>
      <c r="AH927" s="1">
        <v>98.4</v>
      </c>
      <c r="AI927" s="1">
        <v>102.5</v>
      </c>
      <c r="AJ927" s="1">
        <v>100.1</v>
      </c>
      <c r="AK927" s="2">
        <f t="shared" si="28"/>
        <v>3.1163424554837213E-2</v>
      </c>
      <c r="AL927" s="2">
        <f t="shared" si="29"/>
        <v>0.32164983167599931</v>
      </c>
    </row>
    <row r="928" spans="1:38" x14ac:dyDescent="0.2">
      <c r="A928" s="1" t="s">
        <v>60</v>
      </c>
      <c r="B928" s="1" t="s">
        <v>37</v>
      </c>
      <c r="C928" s="1" t="s">
        <v>6239</v>
      </c>
      <c r="D928" s="1" t="s">
        <v>6240</v>
      </c>
      <c r="E928" s="1">
        <v>0.03</v>
      </c>
      <c r="F928" s="1">
        <v>3.3740000000000001</v>
      </c>
      <c r="G928" s="1">
        <v>1</v>
      </c>
      <c r="H928" s="1">
        <v>1</v>
      </c>
      <c r="I928" s="1">
        <v>1</v>
      </c>
      <c r="J928" s="1">
        <v>1</v>
      </c>
      <c r="K928" s="1">
        <v>1</v>
      </c>
      <c r="L928" s="1">
        <v>622</v>
      </c>
      <c r="M928" s="1">
        <v>67.3</v>
      </c>
      <c r="N928" s="1">
        <v>8.07</v>
      </c>
      <c r="O928" s="1">
        <v>21</v>
      </c>
      <c r="P928" s="1">
        <v>1</v>
      </c>
      <c r="Q928" s="1" t="s">
        <v>138</v>
      </c>
      <c r="R928" s="1" t="s">
        <v>64</v>
      </c>
      <c r="S928" s="1" t="s">
        <v>65</v>
      </c>
      <c r="T928" s="1" t="s">
        <v>1409</v>
      </c>
      <c r="U928" s="1" t="s">
        <v>6241</v>
      </c>
      <c r="V928" s="1" t="s">
        <v>6242</v>
      </c>
      <c r="W928" s="1" t="s">
        <v>6243</v>
      </c>
      <c r="X928" s="1" t="s">
        <v>127</v>
      </c>
      <c r="Y928" s="1" t="s">
        <v>49</v>
      </c>
      <c r="Z928" s="1" t="s">
        <v>49</v>
      </c>
      <c r="AA928" s="1">
        <v>103.8</v>
      </c>
      <c r="AB928" s="1">
        <v>97.5</v>
      </c>
      <c r="AC928" s="1">
        <v>119.1</v>
      </c>
      <c r="AD928" s="1">
        <v>86.9</v>
      </c>
      <c r="AE928" s="1">
        <v>111.9</v>
      </c>
      <c r="AF928" s="1">
        <v>99.2</v>
      </c>
      <c r="AG928" s="1">
        <v>101.3</v>
      </c>
      <c r="AH928" s="1">
        <v>102.6</v>
      </c>
      <c r="AI928" s="1">
        <v>93.4</v>
      </c>
      <c r="AJ928" s="1">
        <v>84.4</v>
      </c>
      <c r="AK928" s="2">
        <f t="shared" si="28"/>
        <v>0.11055345712343408</v>
      </c>
      <c r="AL928" s="2">
        <f t="shared" si="29"/>
        <v>0.56340644979593724</v>
      </c>
    </row>
    <row r="929" spans="1:38" x14ac:dyDescent="0.2">
      <c r="A929" s="1" t="s">
        <v>50</v>
      </c>
      <c r="B929" s="1" t="s">
        <v>37</v>
      </c>
      <c r="C929" s="1" t="s">
        <v>6244</v>
      </c>
      <c r="D929" s="1" t="s">
        <v>6245</v>
      </c>
      <c r="E929" s="1">
        <v>6.4000000000000001E-2</v>
      </c>
      <c r="F929" s="1">
        <v>2.4910000000000001</v>
      </c>
      <c r="G929" s="1">
        <v>1</v>
      </c>
      <c r="H929" s="1">
        <v>1</v>
      </c>
      <c r="I929" s="1">
        <v>1</v>
      </c>
      <c r="J929" s="1">
        <v>1</v>
      </c>
      <c r="K929" s="1">
        <v>1</v>
      </c>
      <c r="L929" s="1">
        <v>933</v>
      </c>
      <c r="M929" s="1">
        <v>106.1</v>
      </c>
      <c r="N929" s="1">
        <v>7.39</v>
      </c>
      <c r="O929" s="1">
        <v>0</v>
      </c>
      <c r="P929" s="1">
        <v>1</v>
      </c>
      <c r="Q929" s="1" t="s">
        <v>3867</v>
      </c>
      <c r="R929" s="1" t="s">
        <v>553</v>
      </c>
      <c r="S929" s="1" t="s">
        <v>370</v>
      </c>
      <c r="T929" s="1" t="s">
        <v>6246</v>
      </c>
      <c r="U929" s="1" t="s">
        <v>6247</v>
      </c>
      <c r="V929" s="1" t="s">
        <v>6248</v>
      </c>
      <c r="W929" s="1" t="s">
        <v>6249</v>
      </c>
      <c r="X929" s="1" t="s">
        <v>159</v>
      </c>
      <c r="Y929" s="1" t="s">
        <v>6250</v>
      </c>
      <c r="Z929" s="1" t="s">
        <v>82</v>
      </c>
      <c r="AA929" s="1">
        <v>99.3</v>
      </c>
      <c r="AB929" s="1">
        <v>103.7</v>
      </c>
      <c r="AC929" s="1">
        <v>97.8</v>
      </c>
      <c r="AD929" s="1">
        <v>103.3</v>
      </c>
      <c r="AE929" s="1">
        <v>103.6</v>
      </c>
      <c r="AF929" s="1">
        <v>102.6</v>
      </c>
      <c r="AG929" s="1">
        <v>95.5</v>
      </c>
      <c r="AH929" s="1">
        <v>95.9</v>
      </c>
      <c r="AI929" s="1">
        <v>98.6</v>
      </c>
      <c r="AJ929" s="1">
        <v>99.7</v>
      </c>
      <c r="AK929" s="2">
        <f t="shared" si="28"/>
        <v>4.4438520494753588E-2</v>
      </c>
      <c r="AL929" s="2">
        <f t="shared" si="29"/>
        <v>0.89967670063363492</v>
      </c>
    </row>
    <row r="930" spans="1:38" x14ac:dyDescent="0.2">
      <c r="A930" s="1" t="s">
        <v>36</v>
      </c>
      <c r="B930" s="1" t="s">
        <v>37</v>
      </c>
      <c r="C930" s="1" t="s">
        <v>6251</v>
      </c>
      <c r="D930" s="1" t="s">
        <v>6252</v>
      </c>
      <c r="E930" s="1">
        <v>0</v>
      </c>
      <c r="F930" s="1">
        <v>21.207999999999998</v>
      </c>
      <c r="G930" s="1">
        <v>12</v>
      </c>
      <c r="H930" s="1">
        <v>5</v>
      </c>
      <c r="I930" s="1">
        <v>6</v>
      </c>
      <c r="J930" s="1">
        <v>5</v>
      </c>
      <c r="K930" s="1">
        <v>1</v>
      </c>
      <c r="L930" s="1">
        <v>421</v>
      </c>
      <c r="M930" s="1">
        <v>48.1</v>
      </c>
      <c r="N930" s="1">
        <v>7.83</v>
      </c>
      <c r="O930" s="1">
        <v>131</v>
      </c>
      <c r="P930" s="1">
        <v>5</v>
      </c>
      <c r="Q930" s="1" t="s">
        <v>6253</v>
      </c>
      <c r="R930" s="1" t="s">
        <v>311</v>
      </c>
      <c r="S930" s="1" t="s">
        <v>131</v>
      </c>
      <c r="T930" s="1" t="s">
        <v>6254</v>
      </c>
      <c r="U930" s="1" t="s">
        <v>6255</v>
      </c>
      <c r="V930" s="1" t="s">
        <v>49</v>
      </c>
      <c r="W930" s="1" t="s">
        <v>6256</v>
      </c>
      <c r="X930" s="1" t="s">
        <v>159</v>
      </c>
      <c r="Y930" s="1" t="s">
        <v>49</v>
      </c>
      <c r="Z930" s="1" t="s">
        <v>49</v>
      </c>
      <c r="AA930" s="1">
        <v>100.3</v>
      </c>
      <c r="AB930" s="1">
        <v>103.6</v>
      </c>
      <c r="AC930" s="1">
        <v>96.4</v>
      </c>
      <c r="AD930" s="1">
        <v>104.7</v>
      </c>
      <c r="AE930" s="1">
        <v>102.8</v>
      </c>
      <c r="AF930" s="1">
        <v>105.9</v>
      </c>
      <c r="AG930" s="1">
        <v>98.1</v>
      </c>
      <c r="AH930" s="1">
        <v>103.1</v>
      </c>
      <c r="AI930" s="1">
        <v>90.2</v>
      </c>
      <c r="AJ930" s="1">
        <v>94.7</v>
      </c>
      <c r="AK930" s="2">
        <f t="shared" si="28"/>
        <v>4.5602079420903309E-2</v>
      </c>
      <c r="AL930" s="2">
        <f t="shared" si="29"/>
        <v>0.45536386083109098</v>
      </c>
    </row>
    <row r="931" spans="1:38" x14ac:dyDescent="0.2">
      <c r="A931" s="1" t="s">
        <v>36</v>
      </c>
      <c r="B931" s="1" t="s">
        <v>37</v>
      </c>
      <c r="C931" s="1" t="s">
        <v>6257</v>
      </c>
      <c r="D931" s="1" t="s">
        <v>6258</v>
      </c>
      <c r="E931" s="1">
        <v>5.0000000000000001E-3</v>
      </c>
      <c r="F931" s="1">
        <v>6.1340000000000003</v>
      </c>
      <c r="G931" s="1">
        <v>11</v>
      </c>
      <c r="H931" s="1">
        <v>2</v>
      </c>
      <c r="I931" s="1">
        <v>5</v>
      </c>
      <c r="J931" s="1">
        <v>2</v>
      </c>
      <c r="K931" s="1">
        <v>1</v>
      </c>
      <c r="L931" s="1">
        <v>296</v>
      </c>
      <c r="M931" s="1">
        <v>33.200000000000003</v>
      </c>
      <c r="N931" s="1">
        <v>7.24</v>
      </c>
      <c r="O931" s="1">
        <v>27</v>
      </c>
      <c r="P931" s="1">
        <v>2</v>
      </c>
      <c r="Q931" s="1" t="s">
        <v>222</v>
      </c>
      <c r="R931" s="1" t="s">
        <v>861</v>
      </c>
      <c r="S931" s="1" t="s">
        <v>49</v>
      </c>
      <c r="T931" s="1" t="s">
        <v>49</v>
      </c>
      <c r="U931" s="1" t="s">
        <v>6259</v>
      </c>
      <c r="V931" s="1" t="s">
        <v>49</v>
      </c>
      <c r="W931" s="1" t="s">
        <v>6260</v>
      </c>
      <c r="X931" s="1" t="s">
        <v>421</v>
      </c>
      <c r="Y931" s="1" t="s">
        <v>49</v>
      </c>
      <c r="Z931" s="1" t="s">
        <v>49</v>
      </c>
      <c r="AA931" s="1">
        <v>97.6</v>
      </c>
      <c r="AB931" s="1">
        <v>109.1</v>
      </c>
      <c r="AC931" s="1">
        <v>99.7</v>
      </c>
      <c r="AD931" s="1">
        <v>104.1</v>
      </c>
      <c r="AE931" s="1">
        <v>102</v>
      </c>
      <c r="AF931" s="1">
        <v>97.1</v>
      </c>
      <c r="AG931" s="1">
        <v>93.4</v>
      </c>
      <c r="AH931" s="1">
        <v>97.4</v>
      </c>
      <c r="AI931" s="1">
        <v>98</v>
      </c>
      <c r="AJ931" s="1">
        <v>101.7</v>
      </c>
      <c r="AK931" s="2">
        <f t="shared" si="28"/>
        <v>7.1853878659958861E-2</v>
      </c>
      <c r="AL931" s="2">
        <f t="shared" si="29"/>
        <v>1.1576848234160608</v>
      </c>
    </row>
    <row r="932" spans="1:38" x14ac:dyDescent="0.2">
      <c r="A932" s="1" t="s">
        <v>36</v>
      </c>
      <c r="B932" s="1" t="s">
        <v>37</v>
      </c>
      <c r="C932" s="1" t="s">
        <v>6261</v>
      </c>
      <c r="D932" s="1" t="s">
        <v>6262</v>
      </c>
      <c r="E932" s="1">
        <v>0</v>
      </c>
      <c r="F932" s="1">
        <v>19.373999999999999</v>
      </c>
      <c r="G932" s="1">
        <v>11</v>
      </c>
      <c r="H932" s="1">
        <v>5</v>
      </c>
      <c r="I932" s="1">
        <v>6</v>
      </c>
      <c r="J932" s="1">
        <v>5</v>
      </c>
      <c r="K932" s="1">
        <v>1</v>
      </c>
      <c r="L932" s="1">
        <v>606</v>
      </c>
      <c r="M932" s="1">
        <v>68.900000000000006</v>
      </c>
      <c r="N932" s="1">
        <v>7.09</v>
      </c>
      <c r="O932" s="1">
        <v>90</v>
      </c>
      <c r="P932" s="1">
        <v>5</v>
      </c>
      <c r="Q932" s="1" t="s">
        <v>222</v>
      </c>
      <c r="R932" s="1" t="s">
        <v>991</v>
      </c>
      <c r="S932" s="1" t="s">
        <v>49</v>
      </c>
      <c r="T932" s="1" t="s">
        <v>6263</v>
      </c>
      <c r="U932" s="1" t="s">
        <v>6264</v>
      </c>
      <c r="V932" s="1" t="s">
        <v>6265</v>
      </c>
      <c r="W932" s="1" t="s">
        <v>6266</v>
      </c>
      <c r="X932" s="1" t="s">
        <v>412</v>
      </c>
      <c r="Y932" s="1" t="s">
        <v>49</v>
      </c>
      <c r="Z932" s="1" t="s">
        <v>49</v>
      </c>
      <c r="AA932" s="1">
        <v>95.7</v>
      </c>
      <c r="AB932" s="1">
        <v>101.7</v>
      </c>
      <c r="AC932" s="1">
        <v>105.9</v>
      </c>
      <c r="AD932" s="1">
        <v>100.3</v>
      </c>
      <c r="AE932" s="1">
        <v>103.5</v>
      </c>
      <c r="AF932" s="1">
        <v>96.1</v>
      </c>
      <c r="AG932" s="1">
        <v>103.1</v>
      </c>
      <c r="AH932" s="1">
        <v>95.3</v>
      </c>
      <c r="AI932" s="1">
        <v>101.1</v>
      </c>
      <c r="AJ932" s="1">
        <v>97.2</v>
      </c>
      <c r="AK932" s="2">
        <f t="shared" si="28"/>
        <v>4.126801837173396E-2</v>
      </c>
      <c r="AL932" s="2">
        <f t="shared" si="29"/>
        <v>0.61037392178332339</v>
      </c>
    </row>
    <row r="933" spans="1:38" x14ac:dyDescent="0.2">
      <c r="A933" s="1" t="s">
        <v>36</v>
      </c>
      <c r="B933" s="1" t="s">
        <v>37</v>
      </c>
      <c r="C933" s="1" t="s">
        <v>6267</v>
      </c>
      <c r="D933" s="1" t="s">
        <v>6268</v>
      </c>
      <c r="E933" s="1">
        <v>0</v>
      </c>
      <c r="F933" s="1">
        <v>29.69</v>
      </c>
      <c r="G933" s="1">
        <v>19</v>
      </c>
      <c r="H933" s="1">
        <v>7</v>
      </c>
      <c r="I933" s="1">
        <v>9</v>
      </c>
      <c r="J933" s="1">
        <v>7</v>
      </c>
      <c r="K933" s="1">
        <v>1</v>
      </c>
      <c r="L933" s="1">
        <v>476</v>
      </c>
      <c r="M933" s="1">
        <v>53.6</v>
      </c>
      <c r="N933" s="1">
        <v>5.5</v>
      </c>
      <c r="O933" s="1">
        <v>164</v>
      </c>
      <c r="P933" s="1">
        <v>7</v>
      </c>
      <c r="Q933" s="1" t="s">
        <v>207</v>
      </c>
      <c r="R933" s="1" t="s">
        <v>6269</v>
      </c>
      <c r="S933" s="1" t="s">
        <v>65</v>
      </c>
      <c r="T933" s="1" t="s">
        <v>6270</v>
      </c>
      <c r="U933" s="1" t="s">
        <v>6271</v>
      </c>
      <c r="V933" s="1" t="s">
        <v>6272</v>
      </c>
      <c r="W933" s="1" t="s">
        <v>6273</v>
      </c>
      <c r="X933" s="1" t="s">
        <v>47</v>
      </c>
      <c r="Y933" s="1" t="s">
        <v>49</v>
      </c>
      <c r="Z933" s="1" t="s">
        <v>49</v>
      </c>
      <c r="AA933" s="1">
        <v>105.1</v>
      </c>
      <c r="AB933" s="1">
        <v>93.8</v>
      </c>
      <c r="AC933" s="1">
        <v>98.3</v>
      </c>
      <c r="AD933" s="1">
        <v>98.6</v>
      </c>
      <c r="AE933" s="1">
        <v>110.7</v>
      </c>
      <c r="AF933" s="1">
        <v>111.4</v>
      </c>
      <c r="AG933" s="1">
        <v>94.2</v>
      </c>
      <c r="AH933" s="1">
        <v>92.5</v>
      </c>
      <c r="AI933" s="1">
        <v>86.3</v>
      </c>
      <c r="AJ933" s="1">
        <v>109.1</v>
      </c>
      <c r="AK933" s="2">
        <f t="shared" si="28"/>
        <v>3.7512184344740379E-2</v>
      </c>
      <c r="AL933" s="2">
        <f t="shared" si="29"/>
        <v>0.17900957239039877</v>
      </c>
    </row>
    <row r="934" spans="1:38" x14ac:dyDescent="0.2">
      <c r="A934" s="1" t="s">
        <v>36</v>
      </c>
      <c r="B934" s="1" t="s">
        <v>37</v>
      </c>
      <c r="C934" s="1" t="s">
        <v>6274</v>
      </c>
      <c r="D934" s="1" t="s">
        <v>6275</v>
      </c>
      <c r="E934" s="1">
        <v>0</v>
      </c>
      <c r="F934" s="1">
        <v>41.546999999999997</v>
      </c>
      <c r="G934" s="1">
        <v>37</v>
      </c>
      <c r="H934" s="1">
        <v>8</v>
      </c>
      <c r="I934" s="1">
        <v>11</v>
      </c>
      <c r="J934" s="1">
        <v>7</v>
      </c>
      <c r="K934" s="1">
        <v>1</v>
      </c>
      <c r="L934" s="1">
        <v>277</v>
      </c>
      <c r="M934" s="1">
        <v>30.9</v>
      </c>
      <c r="N934" s="1">
        <v>6.57</v>
      </c>
      <c r="O934" s="1">
        <v>206</v>
      </c>
      <c r="P934" s="1">
        <v>8</v>
      </c>
      <c r="Q934" s="1" t="s">
        <v>222</v>
      </c>
      <c r="R934" s="1" t="s">
        <v>868</v>
      </c>
      <c r="S934" s="1" t="s">
        <v>526</v>
      </c>
      <c r="T934" s="1" t="s">
        <v>6276</v>
      </c>
      <c r="U934" s="1" t="s">
        <v>6277</v>
      </c>
      <c r="V934" s="1" t="s">
        <v>6278</v>
      </c>
      <c r="W934" s="1" t="s">
        <v>6279</v>
      </c>
      <c r="X934" s="1" t="s">
        <v>268</v>
      </c>
      <c r="Y934" s="1" t="s">
        <v>6280</v>
      </c>
      <c r="Z934" s="1" t="s">
        <v>49</v>
      </c>
      <c r="AA934" s="1">
        <v>93.4</v>
      </c>
      <c r="AB934" s="1">
        <v>105.4</v>
      </c>
      <c r="AC934" s="1">
        <v>106.6</v>
      </c>
      <c r="AD934" s="1">
        <v>101.6</v>
      </c>
      <c r="AE934" s="1">
        <v>99.8</v>
      </c>
      <c r="AF934" s="1">
        <v>97</v>
      </c>
      <c r="AG934" s="1">
        <v>104.9</v>
      </c>
      <c r="AH934" s="1">
        <v>96.9</v>
      </c>
      <c r="AI934" s="1">
        <v>99.4</v>
      </c>
      <c r="AJ934" s="1">
        <v>95</v>
      </c>
      <c r="AK934" s="2">
        <f t="shared" si="28"/>
        <v>3.9243724737970241E-2</v>
      </c>
      <c r="AL934" s="2">
        <f t="shared" si="29"/>
        <v>0.42487034612458829</v>
      </c>
    </row>
    <row r="935" spans="1:38" x14ac:dyDescent="0.2">
      <c r="A935" s="1" t="s">
        <v>36</v>
      </c>
      <c r="B935" s="1" t="s">
        <v>37</v>
      </c>
      <c r="C935" s="1" t="s">
        <v>6281</v>
      </c>
      <c r="D935" s="1" t="s">
        <v>6282</v>
      </c>
      <c r="E935" s="1">
        <v>6.0000000000000001E-3</v>
      </c>
      <c r="F935" s="1">
        <v>5.6909999999999998</v>
      </c>
      <c r="G935" s="1">
        <v>4</v>
      </c>
      <c r="H935" s="1">
        <v>2</v>
      </c>
      <c r="I935" s="1">
        <v>4</v>
      </c>
      <c r="J935" s="1">
        <v>2</v>
      </c>
      <c r="K935" s="1">
        <v>1</v>
      </c>
      <c r="L935" s="1">
        <v>542</v>
      </c>
      <c r="M935" s="1">
        <v>61.7</v>
      </c>
      <c r="N935" s="1">
        <v>9.0299999999999994</v>
      </c>
      <c r="O935" s="1">
        <v>34</v>
      </c>
      <c r="P935" s="1">
        <v>2</v>
      </c>
      <c r="Q935" s="1" t="s">
        <v>222</v>
      </c>
      <c r="R935" s="1" t="s">
        <v>104</v>
      </c>
      <c r="S935" s="1" t="s">
        <v>49</v>
      </c>
      <c r="T935" s="1" t="s">
        <v>6283</v>
      </c>
      <c r="U935" s="1" t="s">
        <v>6284</v>
      </c>
      <c r="V935" s="1" t="s">
        <v>49</v>
      </c>
      <c r="W935" s="1" t="s">
        <v>6285</v>
      </c>
      <c r="X935" s="1" t="s">
        <v>676</v>
      </c>
      <c r="Y935" s="1" t="s">
        <v>49</v>
      </c>
      <c r="Z935" s="1" t="s">
        <v>49</v>
      </c>
      <c r="AA935" s="1">
        <v>93.9</v>
      </c>
      <c r="AB935" s="1">
        <v>104.3</v>
      </c>
      <c r="AC935" s="1">
        <v>94.5</v>
      </c>
      <c r="AD935" s="1">
        <v>106</v>
      </c>
      <c r="AE935" s="1">
        <v>104.6</v>
      </c>
      <c r="AF935" s="1">
        <v>105</v>
      </c>
      <c r="AG935" s="1">
        <v>99.7</v>
      </c>
      <c r="AH935" s="1">
        <v>102</v>
      </c>
      <c r="AI935" s="1">
        <v>98.3</v>
      </c>
      <c r="AJ935" s="1">
        <v>91.8</v>
      </c>
      <c r="AK935" s="2">
        <f t="shared" si="28"/>
        <v>1.8753424276420422E-2</v>
      </c>
      <c r="AL935" s="2">
        <f t="shared" si="29"/>
        <v>0.14500052189228668</v>
      </c>
    </row>
    <row r="936" spans="1:38" x14ac:dyDescent="0.2">
      <c r="A936" s="1" t="s">
        <v>36</v>
      </c>
      <c r="B936" s="1" t="s">
        <v>37</v>
      </c>
      <c r="C936" s="1" t="s">
        <v>6286</v>
      </c>
      <c r="D936" s="1" t="s">
        <v>6287</v>
      </c>
      <c r="E936" s="1">
        <v>0</v>
      </c>
      <c r="F936" s="1">
        <v>45.917000000000002</v>
      </c>
      <c r="G936" s="1">
        <v>12</v>
      </c>
      <c r="H936" s="1">
        <v>9</v>
      </c>
      <c r="I936" s="1">
        <v>13</v>
      </c>
      <c r="J936" s="1">
        <v>9</v>
      </c>
      <c r="K936" s="1">
        <v>1</v>
      </c>
      <c r="L936" s="1">
        <v>832</v>
      </c>
      <c r="M936" s="1">
        <v>94.7</v>
      </c>
      <c r="N936" s="1">
        <v>7.49</v>
      </c>
      <c r="O936" s="1">
        <v>261</v>
      </c>
      <c r="P936" s="1">
        <v>9</v>
      </c>
      <c r="Q936" s="1" t="s">
        <v>138</v>
      </c>
      <c r="R936" s="1" t="s">
        <v>967</v>
      </c>
      <c r="S936" s="1" t="s">
        <v>139</v>
      </c>
      <c r="T936" s="1" t="s">
        <v>6288</v>
      </c>
      <c r="U936" s="1" t="s">
        <v>6289</v>
      </c>
      <c r="V936" s="1" t="s">
        <v>6290</v>
      </c>
      <c r="W936" s="1" t="s">
        <v>6291</v>
      </c>
      <c r="X936" s="1" t="s">
        <v>287</v>
      </c>
      <c r="Y936" s="1" t="s">
        <v>49</v>
      </c>
      <c r="Z936" s="1" t="s">
        <v>49</v>
      </c>
      <c r="AA936" s="1">
        <v>101.7</v>
      </c>
      <c r="AB936" s="1">
        <v>104.9</v>
      </c>
      <c r="AC936" s="1">
        <v>100.6</v>
      </c>
      <c r="AD936" s="1">
        <v>102.2</v>
      </c>
      <c r="AE936" s="1">
        <v>103.5</v>
      </c>
      <c r="AF936" s="1">
        <v>97.6</v>
      </c>
      <c r="AG936" s="1">
        <v>95.7</v>
      </c>
      <c r="AH936" s="1">
        <v>95.1</v>
      </c>
      <c r="AI936" s="1">
        <v>98.8</v>
      </c>
      <c r="AJ936" s="1">
        <v>99.8</v>
      </c>
      <c r="AK936" s="2">
        <f t="shared" si="28"/>
        <v>7.4755799007613213E-2</v>
      </c>
      <c r="AL936" s="2">
        <f t="shared" si="29"/>
        <v>2.674099246846795</v>
      </c>
    </row>
    <row r="937" spans="1:38" x14ac:dyDescent="0.2">
      <c r="A937" s="1" t="s">
        <v>36</v>
      </c>
      <c r="B937" s="1" t="s">
        <v>37</v>
      </c>
      <c r="C937" s="1" t="s">
        <v>6292</v>
      </c>
      <c r="D937" s="1" t="s">
        <v>6293</v>
      </c>
      <c r="E937" s="1">
        <v>0</v>
      </c>
      <c r="F937" s="1">
        <v>16.574999999999999</v>
      </c>
      <c r="G937" s="1">
        <v>7</v>
      </c>
      <c r="H937" s="1">
        <v>4</v>
      </c>
      <c r="I937" s="1">
        <v>5</v>
      </c>
      <c r="J937" s="1">
        <v>4</v>
      </c>
      <c r="K937" s="1">
        <v>1</v>
      </c>
      <c r="L937" s="1">
        <v>483</v>
      </c>
      <c r="M937" s="1">
        <v>53.7</v>
      </c>
      <c r="N937" s="1">
        <v>6.65</v>
      </c>
      <c r="O937" s="1">
        <v>66</v>
      </c>
      <c r="P937" s="1">
        <v>4</v>
      </c>
      <c r="Q937" s="1" t="s">
        <v>2053</v>
      </c>
      <c r="R937" s="1" t="s">
        <v>64</v>
      </c>
      <c r="S937" s="1" t="s">
        <v>49</v>
      </c>
      <c r="T937" s="1" t="s">
        <v>6294</v>
      </c>
      <c r="U937" s="1" t="s">
        <v>6295</v>
      </c>
      <c r="V937" s="1" t="s">
        <v>49</v>
      </c>
      <c r="W937" s="1" t="s">
        <v>6296</v>
      </c>
      <c r="X937" s="1" t="s">
        <v>676</v>
      </c>
      <c r="Y937" s="1" t="s">
        <v>49</v>
      </c>
      <c r="Z937" s="1" t="s">
        <v>6297</v>
      </c>
      <c r="AA937" s="1">
        <v>102.4</v>
      </c>
      <c r="AB937" s="1">
        <v>104.3</v>
      </c>
      <c r="AC937" s="1">
        <v>100.4</v>
      </c>
      <c r="AD937" s="1">
        <v>103.4</v>
      </c>
      <c r="AE937" s="1">
        <v>101.5</v>
      </c>
      <c r="AF937" s="1">
        <v>103.6</v>
      </c>
      <c r="AG937" s="1">
        <v>97.9</v>
      </c>
      <c r="AH937" s="1">
        <v>91.2</v>
      </c>
      <c r="AI937" s="1">
        <v>98.6</v>
      </c>
      <c r="AJ937" s="1">
        <v>96.7</v>
      </c>
      <c r="AK937" s="2">
        <f t="shared" si="28"/>
        <v>6.9262662437113806E-2</v>
      </c>
      <c r="AL937" s="2">
        <f t="shared" si="29"/>
        <v>1.2865727668343891</v>
      </c>
    </row>
    <row r="938" spans="1:38" x14ac:dyDescent="0.2">
      <c r="A938" s="1" t="s">
        <v>60</v>
      </c>
      <c r="B938" s="1" t="s">
        <v>37</v>
      </c>
      <c r="C938" s="1" t="s">
        <v>6298</v>
      </c>
      <c r="D938" s="1" t="s">
        <v>6299</v>
      </c>
      <c r="E938" s="1">
        <v>1.6E-2</v>
      </c>
      <c r="F938" s="1">
        <v>4.2759999999999998</v>
      </c>
      <c r="G938" s="1">
        <v>2</v>
      </c>
      <c r="H938" s="1">
        <v>1</v>
      </c>
      <c r="I938" s="1">
        <v>1</v>
      </c>
      <c r="J938" s="1">
        <v>1</v>
      </c>
      <c r="K938" s="1">
        <v>1</v>
      </c>
      <c r="L938" s="1">
        <v>551</v>
      </c>
      <c r="M938" s="1">
        <v>59.5</v>
      </c>
      <c r="N938" s="1">
        <v>6.9</v>
      </c>
      <c r="O938" s="1">
        <v>24</v>
      </c>
      <c r="P938" s="1">
        <v>1</v>
      </c>
      <c r="Q938" s="1" t="s">
        <v>222</v>
      </c>
      <c r="R938" s="1" t="s">
        <v>311</v>
      </c>
      <c r="S938" s="1" t="s">
        <v>526</v>
      </c>
      <c r="T938" s="1" t="s">
        <v>6300</v>
      </c>
      <c r="U938" s="1" t="s">
        <v>6301</v>
      </c>
      <c r="V938" s="1" t="s">
        <v>6302</v>
      </c>
      <c r="W938" s="1" t="s">
        <v>6303</v>
      </c>
      <c r="X938" s="1" t="s">
        <v>213</v>
      </c>
      <c r="Y938" s="1" t="s">
        <v>873</v>
      </c>
      <c r="Z938" s="1" t="s">
        <v>49</v>
      </c>
      <c r="AA938" s="1">
        <v>99.5</v>
      </c>
      <c r="AB938" s="1">
        <v>98.4</v>
      </c>
      <c r="AC938" s="1">
        <v>103.3</v>
      </c>
      <c r="AD938" s="1">
        <v>104.6</v>
      </c>
      <c r="AE938" s="1">
        <v>107.7</v>
      </c>
      <c r="AF938" s="1">
        <v>99.9</v>
      </c>
      <c r="AG938" s="1">
        <v>98.7</v>
      </c>
      <c r="AH938" s="1">
        <v>94.1</v>
      </c>
      <c r="AI938" s="1">
        <v>94.7</v>
      </c>
      <c r="AJ938" s="1">
        <v>99</v>
      </c>
      <c r="AK938" s="2">
        <f t="shared" si="28"/>
        <v>7.8221047761971835E-2</v>
      </c>
      <c r="AL938" s="2">
        <f t="shared" si="29"/>
        <v>1.5062013880919456</v>
      </c>
    </row>
    <row r="939" spans="1:38" x14ac:dyDescent="0.2">
      <c r="A939" s="1" t="s">
        <v>36</v>
      </c>
      <c r="B939" s="1" t="s">
        <v>37</v>
      </c>
      <c r="C939" s="1" t="s">
        <v>6304</v>
      </c>
      <c r="D939" s="1" t="s">
        <v>6305</v>
      </c>
      <c r="E939" s="1">
        <v>0</v>
      </c>
      <c r="F939" s="1">
        <v>86.394999999999996</v>
      </c>
      <c r="G939" s="1">
        <v>69</v>
      </c>
      <c r="H939" s="1">
        <v>9</v>
      </c>
      <c r="I939" s="1">
        <v>80</v>
      </c>
      <c r="J939" s="1">
        <v>9</v>
      </c>
      <c r="K939" s="1">
        <v>1</v>
      </c>
      <c r="L939" s="1">
        <v>130</v>
      </c>
      <c r="M939" s="1">
        <v>14.8</v>
      </c>
      <c r="N939" s="1">
        <v>10.130000000000001</v>
      </c>
      <c r="O939" s="1">
        <v>1861</v>
      </c>
      <c r="P939" s="1">
        <v>9</v>
      </c>
      <c r="Q939" s="1" t="s">
        <v>586</v>
      </c>
      <c r="R939" s="1" t="s">
        <v>6306</v>
      </c>
      <c r="S939" s="1" t="s">
        <v>3080</v>
      </c>
      <c r="T939" s="1" t="s">
        <v>6307</v>
      </c>
      <c r="U939" s="1" t="s">
        <v>6308</v>
      </c>
      <c r="V939" s="1" t="s">
        <v>6309</v>
      </c>
      <c r="W939" s="1" t="s">
        <v>6310</v>
      </c>
      <c r="X939" s="1" t="s">
        <v>59</v>
      </c>
      <c r="Y939" s="1" t="s">
        <v>1936</v>
      </c>
      <c r="Z939" s="1" t="s">
        <v>1937</v>
      </c>
      <c r="AA939" s="1">
        <v>97.9</v>
      </c>
      <c r="AB939" s="1">
        <v>102</v>
      </c>
      <c r="AC939" s="1">
        <v>105.4</v>
      </c>
      <c r="AD939" s="1">
        <v>103.9</v>
      </c>
      <c r="AE939" s="1">
        <v>99.7</v>
      </c>
      <c r="AF939" s="1">
        <v>96.5</v>
      </c>
      <c r="AG939" s="1">
        <v>100.1</v>
      </c>
      <c r="AH939" s="1">
        <v>99.8</v>
      </c>
      <c r="AI939" s="1">
        <v>97.5</v>
      </c>
      <c r="AJ939" s="1">
        <v>97.1</v>
      </c>
      <c r="AK939" s="2">
        <f t="shared" si="28"/>
        <v>5.1659166775143005E-2</v>
      </c>
      <c r="AL939" s="2">
        <f t="shared" si="29"/>
        <v>1.3078069143050719</v>
      </c>
    </row>
    <row r="940" spans="1:38" x14ac:dyDescent="0.2">
      <c r="A940" s="1" t="s">
        <v>50</v>
      </c>
      <c r="B940" s="1" t="s">
        <v>37</v>
      </c>
      <c r="C940" s="1" t="s">
        <v>6311</v>
      </c>
      <c r="D940" s="1" t="s">
        <v>6312</v>
      </c>
      <c r="E940" s="1">
        <v>0.112</v>
      </c>
      <c r="F940" s="1">
        <v>1.722</v>
      </c>
      <c r="G940" s="1">
        <v>1</v>
      </c>
      <c r="H940" s="1">
        <v>1</v>
      </c>
      <c r="I940" s="1">
        <v>1</v>
      </c>
      <c r="J940" s="1">
        <v>1</v>
      </c>
      <c r="K940" s="1">
        <v>1</v>
      </c>
      <c r="L940" s="1">
        <v>541</v>
      </c>
      <c r="M940" s="1">
        <v>60.1</v>
      </c>
      <c r="N940" s="1">
        <v>6.9</v>
      </c>
      <c r="O940" s="1">
        <v>16</v>
      </c>
      <c r="P940" s="1">
        <v>1</v>
      </c>
      <c r="Q940" s="1" t="s">
        <v>173</v>
      </c>
      <c r="R940" s="1" t="s">
        <v>692</v>
      </c>
      <c r="S940" s="1" t="s">
        <v>131</v>
      </c>
      <c r="T940" s="1" t="s">
        <v>6313</v>
      </c>
      <c r="U940" s="1" t="s">
        <v>6314</v>
      </c>
      <c r="V940" s="1" t="s">
        <v>6315</v>
      </c>
      <c r="W940" s="1" t="s">
        <v>6316</v>
      </c>
      <c r="X940" s="1" t="s">
        <v>258</v>
      </c>
      <c r="Y940" s="1" t="s">
        <v>49</v>
      </c>
      <c r="Z940" s="1" t="s">
        <v>49</v>
      </c>
      <c r="AA940" s="1">
        <v>100.1</v>
      </c>
      <c r="AB940" s="1">
        <v>106.5</v>
      </c>
      <c r="AC940" s="1">
        <v>105.5</v>
      </c>
      <c r="AD940" s="1">
        <v>92</v>
      </c>
      <c r="AE940" s="1">
        <v>106</v>
      </c>
      <c r="AF940" s="1">
        <v>87.9</v>
      </c>
      <c r="AG940" s="1">
        <v>102.2</v>
      </c>
      <c r="AH940" s="1">
        <v>102.6</v>
      </c>
      <c r="AI940" s="1">
        <v>100.8</v>
      </c>
      <c r="AJ940" s="1">
        <v>96.3</v>
      </c>
      <c r="AK940" s="2">
        <f t="shared" si="28"/>
        <v>5.8587326832964554E-2</v>
      </c>
      <c r="AL940" s="2">
        <f t="shared" si="29"/>
        <v>0.48428364648172223</v>
      </c>
    </row>
    <row r="941" spans="1:38" x14ac:dyDescent="0.2">
      <c r="A941" s="1" t="s">
        <v>36</v>
      </c>
      <c r="B941" s="1" t="s">
        <v>37</v>
      </c>
      <c r="C941" s="1" t="s">
        <v>6317</v>
      </c>
      <c r="D941" s="1" t="s">
        <v>6318</v>
      </c>
      <c r="E941" s="1">
        <v>0</v>
      </c>
      <c r="F941" s="1">
        <v>20.692</v>
      </c>
      <c r="G941" s="1">
        <v>11</v>
      </c>
      <c r="H941" s="1">
        <v>5</v>
      </c>
      <c r="I941" s="1">
        <v>7</v>
      </c>
      <c r="J941" s="1">
        <v>5</v>
      </c>
      <c r="K941" s="1">
        <v>1</v>
      </c>
      <c r="L941" s="1">
        <v>501</v>
      </c>
      <c r="M941" s="1">
        <v>55.7</v>
      </c>
      <c r="N941" s="1">
        <v>5.6</v>
      </c>
      <c r="O941" s="1">
        <v>188</v>
      </c>
      <c r="P941" s="1">
        <v>5</v>
      </c>
      <c r="Q941" s="1" t="s">
        <v>586</v>
      </c>
      <c r="R941" s="1" t="s">
        <v>2819</v>
      </c>
      <c r="S941" s="1" t="s">
        <v>370</v>
      </c>
      <c r="T941" s="1" t="s">
        <v>6319</v>
      </c>
      <c r="U941" s="1" t="s">
        <v>6320</v>
      </c>
      <c r="V941" s="1" t="s">
        <v>6321</v>
      </c>
      <c r="W941" s="1" t="s">
        <v>6322</v>
      </c>
      <c r="X941" s="1" t="s">
        <v>213</v>
      </c>
      <c r="Y941" s="1" t="s">
        <v>6323</v>
      </c>
      <c r="Z941" s="1" t="s">
        <v>6324</v>
      </c>
      <c r="AA941" s="1">
        <v>103.3</v>
      </c>
      <c r="AB941" s="1">
        <v>102.5</v>
      </c>
      <c r="AC941" s="1">
        <v>94.6</v>
      </c>
      <c r="AD941" s="1">
        <v>103.6</v>
      </c>
      <c r="AE941" s="1">
        <v>104</v>
      </c>
      <c r="AF941" s="1">
        <v>98.7</v>
      </c>
      <c r="AG941" s="1">
        <v>97.3</v>
      </c>
      <c r="AH941" s="1">
        <v>99.4</v>
      </c>
      <c r="AI941" s="1">
        <v>96.2</v>
      </c>
      <c r="AJ941" s="1">
        <v>100.4</v>
      </c>
      <c r="AK941" s="2">
        <f t="shared" si="28"/>
        <v>4.6170181432925915E-2</v>
      </c>
      <c r="AL941" s="2">
        <f t="shared" si="29"/>
        <v>0.87338836664825603</v>
      </c>
    </row>
    <row r="942" spans="1:38" x14ac:dyDescent="0.2">
      <c r="A942" s="1" t="s">
        <v>36</v>
      </c>
      <c r="B942" s="1" t="s">
        <v>37</v>
      </c>
      <c r="C942" s="1" t="s">
        <v>6325</v>
      </c>
      <c r="D942" s="1" t="s">
        <v>6326</v>
      </c>
      <c r="E942" s="1">
        <v>0</v>
      </c>
      <c r="F942" s="1">
        <v>17.434000000000001</v>
      </c>
      <c r="G942" s="1">
        <v>13</v>
      </c>
      <c r="H942" s="1">
        <v>4</v>
      </c>
      <c r="I942" s="1">
        <v>5</v>
      </c>
      <c r="J942" s="1">
        <v>4</v>
      </c>
      <c r="K942" s="1">
        <v>1</v>
      </c>
      <c r="L942" s="1">
        <v>406</v>
      </c>
      <c r="M942" s="1">
        <v>45.9</v>
      </c>
      <c r="N942" s="1">
        <v>6.61</v>
      </c>
      <c r="O942" s="1">
        <v>89</v>
      </c>
      <c r="P942" s="1">
        <v>4</v>
      </c>
      <c r="Q942" s="1" t="s">
        <v>49</v>
      </c>
      <c r="R942" s="1" t="s">
        <v>566</v>
      </c>
      <c r="S942" s="1" t="s">
        <v>131</v>
      </c>
      <c r="T942" s="1" t="s">
        <v>6327</v>
      </c>
      <c r="U942" s="1" t="s">
        <v>6328</v>
      </c>
      <c r="V942" s="1" t="s">
        <v>6329</v>
      </c>
      <c r="W942" s="1" t="s">
        <v>6330</v>
      </c>
      <c r="X942" s="1" t="s">
        <v>169</v>
      </c>
      <c r="Y942" s="1" t="s">
        <v>49</v>
      </c>
      <c r="Z942" s="1" t="s">
        <v>49</v>
      </c>
      <c r="AA942" s="1">
        <v>91.7</v>
      </c>
      <c r="AB942" s="1">
        <v>110.9</v>
      </c>
      <c r="AC942" s="1">
        <v>99.6</v>
      </c>
      <c r="AD942" s="1">
        <v>104.4</v>
      </c>
      <c r="AE942" s="1">
        <v>102.3</v>
      </c>
      <c r="AF942" s="1">
        <v>88.4</v>
      </c>
      <c r="AG942" s="1">
        <v>93.2</v>
      </c>
      <c r="AH942" s="1">
        <v>97.7</v>
      </c>
      <c r="AI942" s="1">
        <v>112.3</v>
      </c>
      <c r="AJ942" s="1">
        <v>99.6</v>
      </c>
      <c r="AK942" s="2">
        <f t="shared" si="28"/>
        <v>5.1071630607018983E-2</v>
      </c>
      <c r="AL942" s="2">
        <f t="shared" si="29"/>
        <v>0.29527291599992544</v>
      </c>
    </row>
    <row r="943" spans="1:38" x14ac:dyDescent="0.2">
      <c r="A943" s="1" t="s">
        <v>36</v>
      </c>
      <c r="B943" s="1" t="s">
        <v>37</v>
      </c>
      <c r="C943" s="1" t="s">
        <v>6331</v>
      </c>
      <c r="D943" s="1" t="s">
        <v>6332</v>
      </c>
      <c r="E943" s="1">
        <v>1E-3</v>
      </c>
      <c r="F943" s="1">
        <v>11.141</v>
      </c>
      <c r="G943" s="1">
        <v>2</v>
      </c>
      <c r="H943" s="1">
        <v>6</v>
      </c>
      <c r="I943" s="1">
        <v>9</v>
      </c>
      <c r="J943" s="1">
        <v>3</v>
      </c>
      <c r="K943" s="1">
        <v>1</v>
      </c>
      <c r="L943" s="1">
        <v>2414</v>
      </c>
      <c r="M943" s="1">
        <v>276.60000000000002</v>
      </c>
      <c r="N943" s="1">
        <v>5.07</v>
      </c>
      <c r="O943" s="1">
        <v>68</v>
      </c>
      <c r="P943" s="1">
        <v>6</v>
      </c>
      <c r="Q943" s="1" t="s">
        <v>252</v>
      </c>
      <c r="R943" s="1" t="s">
        <v>86</v>
      </c>
      <c r="S943" s="1" t="s">
        <v>131</v>
      </c>
      <c r="T943" s="1" t="s">
        <v>6333</v>
      </c>
      <c r="U943" s="1" t="s">
        <v>6334</v>
      </c>
      <c r="V943" s="1" t="s">
        <v>6335</v>
      </c>
      <c r="W943" s="1" t="s">
        <v>6336</v>
      </c>
      <c r="X943" s="1" t="s">
        <v>144</v>
      </c>
      <c r="Y943" s="1" t="s">
        <v>49</v>
      </c>
      <c r="Z943" s="1" t="s">
        <v>49</v>
      </c>
      <c r="AA943" s="1">
        <v>99.8</v>
      </c>
      <c r="AB943" s="1">
        <v>111.5</v>
      </c>
      <c r="AC943" s="1">
        <v>96.8</v>
      </c>
      <c r="AD943" s="1">
        <v>97</v>
      </c>
      <c r="AE943" s="1">
        <v>99.1</v>
      </c>
      <c r="AF943" s="1">
        <v>112.8</v>
      </c>
      <c r="AG943" s="1">
        <v>94.7</v>
      </c>
      <c r="AH943" s="1">
        <v>104.3</v>
      </c>
      <c r="AI943" s="1">
        <v>91.7</v>
      </c>
      <c r="AJ943" s="1">
        <v>92.1</v>
      </c>
      <c r="AK943" s="2">
        <f t="shared" si="28"/>
        <v>2.4819930717938338E-2</v>
      </c>
      <c r="AL943" s="2">
        <f t="shared" si="29"/>
        <v>0.13292974151054227</v>
      </c>
    </row>
    <row r="944" spans="1:38" x14ac:dyDescent="0.2">
      <c r="A944" s="1" t="s">
        <v>36</v>
      </c>
      <c r="B944" s="1" t="s">
        <v>37</v>
      </c>
      <c r="C944" s="1" t="s">
        <v>6337</v>
      </c>
      <c r="D944" s="1" t="s">
        <v>6338</v>
      </c>
      <c r="E944" s="1">
        <v>0</v>
      </c>
      <c r="F944" s="1">
        <v>23.032</v>
      </c>
      <c r="G944" s="1">
        <v>8</v>
      </c>
      <c r="H944" s="1">
        <v>5</v>
      </c>
      <c r="I944" s="1">
        <v>8</v>
      </c>
      <c r="J944" s="1">
        <v>5</v>
      </c>
      <c r="K944" s="1">
        <v>1</v>
      </c>
      <c r="L944" s="1">
        <v>684</v>
      </c>
      <c r="M944" s="1">
        <v>76.400000000000006</v>
      </c>
      <c r="N944" s="1">
        <v>5.36</v>
      </c>
      <c r="O944" s="1">
        <v>145</v>
      </c>
      <c r="P944" s="1">
        <v>5</v>
      </c>
      <c r="Q944" s="1" t="s">
        <v>173</v>
      </c>
      <c r="R944" s="1" t="s">
        <v>6339</v>
      </c>
      <c r="S944" s="1" t="s">
        <v>49</v>
      </c>
      <c r="T944" s="1" t="s">
        <v>6340</v>
      </c>
      <c r="U944" s="1" t="s">
        <v>6341</v>
      </c>
      <c r="V944" s="1" t="s">
        <v>6342</v>
      </c>
      <c r="W944" s="1" t="s">
        <v>6343</v>
      </c>
      <c r="X944" s="1" t="s">
        <v>268</v>
      </c>
      <c r="Y944" s="1" t="s">
        <v>49</v>
      </c>
      <c r="Z944" s="1" t="s">
        <v>49</v>
      </c>
      <c r="AA944" s="1">
        <v>106.7</v>
      </c>
      <c r="AB944" s="1">
        <v>96.8</v>
      </c>
      <c r="AC944" s="1">
        <v>101.5</v>
      </c>
      <c r="AD944" s="1">
        <v>101.2</v>
      </c>
      <c r="AE944" s="1">
        <v>103.8</v>
      </c>
      <c r="AF944" s="1">
        <v>102.6</v>
      </c>
      <c r="AG944" s="1">
        <v>99.9</v>
      </c>
      <c r="AH944" s="1">
        <v>97</v>
      </c>
      <c r="AI944" s="1">
        <v>95.9</v>
      </c>
      <c r="AJ944" s="1">
        <v>94.5</v>
      </c>
      <c r="AK944" s="2">
        <f t="shared" si="28"/>
        <v>5.8009955463369359E-2</v>
      </c>
      <c r="AL944" s="2">
        <f t="shared" si="29"/>
        <v>0.98554607573915265</v>
      </c>
    </row>
    <row r="945" spans="1:38" x14ac:dyDescent="0.2">
      <c r="A945" s="1" t="s">
        <v>36</v>
      </c>
      <c r="B945" s="1" t="s">
        <v>37</v>
      </c>
      <c r="C945" s="1" t="s">
        <v>6344</v>
      </c>
      <c r="D945" s="1" t="s">
        <v>6345</v>
      </c>
      <c r="E945" s="1">
        <v>0</v>
      </c>
      <c r="F945" s="1">
        <v>30.869</v>
      </c>
      <c r="G945" s="1">
        <v>37</v>
      </c>
      <c r="H945" s="1">
        <v>5</v>
      </c>
      <c r="I945" s="1">
        <v>8</v>
      </c>
      <c r="J945" s="1">
        <v>5</v>
      </c>
      <c r="K945" s="1">
        <v>1</v>
      </c>
      <c r="L945" s="1">
        <v>182</v>
      </c>
      <c r="M945" s="1">
        <v>21.1</v>
      </c>
      <c r="N945" s="1">
        <v>5.88</v>
      </c>
      <c r="O945" s="1">
        <v>181</v>
      </c>
      <c r="P945" s="1">
        <v>5</v>
      </c>
      <c r="Q945" s="1" t="s">
        <v>1624</v>
      </c>
      <c r="R945" s="1" t="s">
        <v>6346</v>
      </c>
      <c r="S945" s="1" t="s">
        <v>1075</v>
      </c>
      <c r="T945" s="1" t="s">
        <v>6347</v>
      </c>
      <c r="U945" s="1" t="s">
        <v>6348</v>
      </c>
      <c r="V945" s="1" t="s">
        <v>6349</v>
      </c>
      <c r="W945" s="1" t="s">
        <v>6350</v>
      </c>
      <c r="X945" s="1" t="s">
        <v>333</v>
      </c>
      <c r="Y945" s="1" t="s">
        <v>195</v>
      </c>
      <c r="Z945" s="1" t="s">
        <v>2934</v>
      </c>
      <c r="AA945" s="1">
        <v>102.6</v>
      </c>
      <c r="AB945" s="1">
        <v>112.1</v>
      </c>
      <c r="AC945" s="1">
        <v>103.2</v>
      </c>
      <c r="AD945" s="1">
        <v>94.2</v>
      </c>
      <c r="AE945" s="1">
        <v>94</v>
      </c>
      <c r="AF945" s="1">
        <v>109.5</v>
      </c>
      <c r="AG945" s="1">
        <v>105.3</v>
      </c>
      <c r="AH945" s="1">
        <v>98</v>
      </c>
      <c r="AI945" s="1">
        <v>89.7</v>
      </c>
      <c r="AJ945" s="1">
        <v>91.4</v>
      </c>
      <c r="AK945" s="2">
        <f t="shared" si="28"/>
        <v>3.5203505630277576E-2</v>
      </c>
      <c r="AL945" s="2">
        <f t="shared" si="29"/>
        <v>0.19026781684059307</v>
      </c>
    </row>
    <row r="946" spans="1:38" x14ac:dyDescent="0.2">
      <c r="A946" s="1" t="s">
        <v>36</v>
      </c>
      <c r="B946" s="1" t="s">
        <v>37</v>
      </c>
      <c r="C946" s="1" t="s">
        <v>6351</v>
      </c>
      <c r="D946" s="1" t="s">
        <v>6352</v>
      </c>
      <c r="E946" s="1">
        <v>0</v>
      </c>
      <c r="F946" s="1">
        <v>939.55499999999995</v>
      </c>
      <c r="G946" s="1">
        <v>75</v>
      </c>
      <c r="H946" s="1">
        <v>41</v>
      </c>
      <c r="I946" s="1">
        <v>2279</v>
      </c>
      <c r="J946" s="1">
        <v>1</v>
      </c>
      <c r="K946" s="1">
        <v>1</v>
      </c>
      <c r="L946" s="1">
        <v>445</v>
      </c>
      <c r="M946" s="1">
        <v>49.9</v>
      </c>
      <c r="N946" s="1">
        <v>4.8899999999999997</v>
      </c>
      <c r="O946" s="1">
        <v>58451</v>
      </c>
      <c r="P946" s="1">
        <v>41</v>
      </c>
      <c r="Q946" s="1" t="s">
        <v>351</v>
      </c>
      <c r="R946" s="1" t="s">
        <v>94</v>
      </c>
      <c r="S946" s="1" t="s">
        <v>1156</v>
      </c>
      <c r="T946" s="1" t="s">
        <v>2228</v>
      </c>
      <c r="U946" s="1" t="s">
        <v>6353</v>
      </c>
      <c r="V946" s="1" t="s">
        <v>6354</v>
      </c>
      <c r="W946" s="1" t="s">
        <v>6355</v>
      </c>
      <c r="X946" s="1" t="s">
        <v>100</v>
      </c>
      <c r="Y946" s="1" t="s">
        <v>2232</v>
      </c>
      <c r="Z946" s="1" t="s">
        <v>49</v>
      </c>
      <c r="AA946" s="1">
        <v>99.3</v>
      </c>
      <c r="AB946" s="1">
        <v>102</v>
      </c>
      <c r="AC946" s="1">
        <v>101.3</v>
      </c>
      <c r="AD946" s="1">
        <v>103.9</v>
      </c>
      <c r="AE946" s="1">
        <v>102.4</v>
      </c>
      <c r="AF946" s="1">
        <v>102.1</v>
      </c>
      <c r="AG946" s="1">
        <v>97.5</v>
      </c>
      <c r="AH946" s="1">
        <v>95.3</v>
      </c>
      <c r="AI946" s="1">
        <v>91.6</v>
      </c>
      <c r="AJ946" s="1">
        <v>104.6</v>
      </c>
      <c r="AK946" s="2">
        <f t="shared" si="28"/>
        <v>5.1365368781888819E-2</v>
      </c>
      <c r="AL946" s="2">
        <f t="shared" si="29"/>
        <v>0.73496621130419648</v>
      </c>
    </row>
    <row r="947" spans="1:38" x14ac:dyDescent="0.2">
      <c r="A947" s="1" t="s">
        <v>36</v>
      </c>
      <c r="B947" s="1" t="s">
        <v>37</v>
      </c>
      <c r="C947" s="1" t="s">
        <v>6356</v>
      </c>
      <c r="D947" s="1" t="s">
        <v>6357</v>
      </c>
      <c r="E947" s="1">
        <v>1E-3</v>
      </c>
      <c r="F947" s="1">
        <v>10.151999999999999</v>
      </c>
      <c r="G947" s="1">
        <v>3</v>
      </c>
      <c r="H947" s="1">
        <v>2</v>
      </c>
      <c r="I947" s="1">
        <v>3</v>
      </c>
      <c r="J947" s="1">
        <v>2</v>
      </c>
      <c r="K947" s="1">
        <v>1</v>
      </c>
      <c r="L947" s="1">
        <v>674</v>
      </c>
      <c r="M947" s="1">
        <v>73.7</v>
      </c>
      <c r="N947" s="1">
        <v>9.14</v>
      </c>
      <c r="O947" s="1">
        <v>101</v>
      </c>
      <c r="P947" s="1">
        <v>2</v>
      </c>
      <c r="Q947" s="1" t="s">
        <v>222</v>
      </c>
      <c r="R947" s="1" t="s">
        <v>49</v>
      </c>
      <c r="S947" s="1" t="s">
        <v>1222</v>
      </c>
      <c r="T947" s="1" t="s">
        <v>6358</v>
      </c>
      <c r="U947" s="1" t="s">
        <v>6359</v>
      </c>
      <c r="V947" s="1" t="s">
        <v>6360</v>
      </c>
      <c r="W947" s="1" t="s">
        <v>6361</v>
      </c>
      <c r="X947" s="1" t="s">
        <v>59</v>
      </c>
      <c r="Y947" s="1" t="s">
        <v>49</v>
      </c>
      <c r="Z947" s="1" t="s">
        <v>49</v>
      </c>
      <c r="AA947" s="1">
        <v>108.2</v>
      </c>
      <c r="AB947" s="1">
        <v>99.7</v>
      </c>
      <c r="AC947" s="1">
        <v>101.6</v>
      </c>
      <c r="AD947" s="1">
        <v>104.6</v>
      </c>
      <c r="AE947" s="1">
        <v>103.1</v>
      </c>
      <c r="AF947" s="1">
        <v>113.9</v>
      </c>
      <c r="AG947" s="1">
        <v>92.6</v>
      </c>
      <c r="AH947" s="1">
        <v>99</v>
      </c>
      <c r="AI947" s="1">
        <v>78.7</v>
      </c>
      <c r="AJ947" s="1">
        <v>98.6</v>
      </c>
      <c r="AK947" s="2">
        <f t="shared" si="28"/>
        <v>9.9296599055233165E-2</v>
      </c>
      <c r="AL947" s="2">
        <f t="shared" si="29"/>
        <v>0.56195855453852495</v>
      </c>
    </row>
    <row r="948" spans="1:38" x14ac:dyDescent="0.2">
      <c r="A948" s="1" t="s">
        <v>36</v>
      </c>
      <c r="B948" s="1" t="s">
        <v>37</v>
      </c>
      <c r="C948" s="1" t="s">
        <v>6362</v>
      </c>
      <c r="D948" s="1" t="s">
        <v>6363</v>
      </c>
      <c r="E948" s="1">
        <v>0</v>
      </c>
      <c r="F948" s="1">
        <v>16.693999999999999</v>
      </c>
      <c r="G948" s="1">
        <v>13</v>
      </c>
      <c r="H948" s="1">
        <v>4</v>
      </c>
      <c r="I948" s="1">
        <v>4</v>
      </c>
      <c r="J948" s="1">
        <v>4</v>
      </c>
      <c r="K948" s="1">
        <v>1</v>
      </c>
      <c r="L948" s="1">
        <v>450</v>
      </c>
      <c r="M948" s="1">
        <v>49</v>
      </c>
      <c r="N948" s="1">
        <v>5.03</v>
      </c>
      <c r="O948" s="1">
        <v>73</v>
      </c>
      <c r="P948" s="1">
        <v>4</v>
      </c>
      <c r="Q948" s="1" t="s">
        <v>990</v>
      </c>
      <c r="R948" s="1" t="s">
        <v>64</v>
      </c>
      <c r="S948" s="1" t="s">
        <v>1008</v>
      </c>
      <c r="T948" s="1" t="s">
        <v>547</v>
      </c>
      <c r="U948" s="1" t="s">
        <v>6364</v>
      </c>
      <c r="V948" s="1" t="s">
        <v>6365</v>
      </c>
      <c r="W948" s="1" t="s">
        <v>6366</v>
      </c>
      <c r="X948" s="1" t="s">
        <v>59</v>
      </c>
      <c r="Y948" s="1" t="s">
        <v>49</v>
      </c>
      <c r="Z948" s="1" t="s">
        <v>49</v>
      </c>
      <c r="AA948" s="1">
        <v>96</v>
      </c>
      <c r="AB948" s="1">
        <v>103.7</v>
      </c>
      <c r="AC948" s="1">
        <v>104.1</v>
      </c>
      <c r="AD948" s="1">
        <v>98</v>
      </c>
      <c r="AE948" s="1">
        <v>103.6</v>
      </c>
      <c r="AF948" s="1">
        <v>99</v>
      </c>
      <c r="AG948" s="1">
        <v>101.4</v>
      </c>
      <c r="AH948" s="1">
        <v>98.1</v>
      </c>
      <c r="AI948" s="1">
        <v>99.5</v>
      </c>
      <c r="AJ948" s="1">
        <v>96.6</v>
      </c>
      <c r="AK948" s="2">
        <f t="shared" si="28"/>
        <v>3.1163424554837213E-2</v>
      </c>
      <c r="AL948" s="2">
        <f t="shared" si="29"/>
        <v>0.54952242592437839</v>
      </c>
    </row>
    <row r="949" spans="1:38" x14ac:dyDescent="0.2">
      <c r="A949" s="1" t="s">
        <v>50</v>
      </c>
      <c r="B949" s="1" t="s">
        <v>37</v>
      </c>
      <c r="C949" s="1" t="s">
        <v>6367</v>
      </c>
      <c r="D949" s="1" t="s">
        <v>6368</v>
      </c>
      <c r="E949" s="1">
        <v>5.0999999999999997E-2</v>
      </c>
      <c r="F949" s="1">
        <v>2.714</v>
      </c>
      <c r="G949" s="1">
        <v>1</v>
      </c>
      <c r="H949" s="1">
        <v>1</v>
      </c>
      <c r="I949" s="1">
        <v>2</v>
      </c>
      <c r="J949" s="1">
        <v>1</v>
      </c>
      <c r="K949" s="1">
        <v>1</v>
      </c>
      <c r="L949" s="1">
        <v>525</v>
      </c>
      <c r="M949" s="1">
        <v>60.3</v>
      </c>
      <c r="N949" s="1">
        <v>9.5500000000000007</v>
      </c>
      <c r="O949" s="1">
        <v>40</v>
      </c>
      <c r="P949" s="1">
        <v>1</v>
      </c>
      <c r="Q949" s="1" t="s">
        <v>103</v>
      </c>
      <c r="R949" s="1" t="s">
        <v>104</v>
      </c>
      <c r="S949" s="1" t="s">
        <v>507</v>
      </c>
      <c r="T949" s="1" t="s">
        <v>6369</v>
      </c>
      <c r="U949" s="1" t="s">
        <v>6370</v>
      </c>
      <c r="V949" s="1" t="s">
        <v>6371</v>
      </c>
      <c r="W949" s="1" t="s">
        <v>6372</v>
      </c>
      <c r="X949" s="1" t="s">
        <v>204</v>
      </c>
      <c r="Y949" s="1" t="s">
        <v>49</v>
      </c>
      <c r="Z949" s="1" t="s">
        <v>49</v>
      </c>
      <c r="AA949" s="1">
        <v>96.9</v>
      </c>
      <c r="AB949" s="1">
        <v>103.6</v>
      </c>
      <c r="AC949" s="1">
        <v>104</v>
      </c>
      <c r="AD949" s="1">
        <v>97.3</v>
      </c>
      <c r="AE949" s="1">
        <v>109.9</v>
      </c>
      <c r="AF949" s="1">
        <v>99</v>
      </c>
      <c r="AG949" s="1">
        <v>100.1</v>
      </c>
      <c r="AH949" s="1">
        <v>94.5</v>
      </c>
      <c r="AI949" s="1">
        <v>101.2</v>
      </c>
      <c r="AJ949" s="1">
        <v>93.4</v>
      </c>
      <c r="AK949" s="2">
        <f t="shared" si="28"/>
        <v>6.782593822888755E-2</v>
      </c>
      <c r="AL949" s="2">
        <f t="shared" si="29"/>
        <v>0.85291963986135677</v>
      </c>
    </row>
    <row r="950" spans="1:38" x14ac:dyDescent="0.2">
      <c r="A950" s="1" t="s">
        <v>36</v>
      </c>
      <c r="B950" s="1" t="s">
        <v>37</v>
      </c>
      <c r="C950" s="1" t="s">
        <v>6373</v>
      </c>
      <c r="D950" s="1" t="s">
        <v>6374</v>
      </c>
      <c r="E950" s="1">
        <v>0</v>
      </c>
      <c r="F950" s="1">
        <v>190.40100000000001</v>
      </c>
      <c r="G950" s="1">
        <v>47</v>
      </c>
      <c r="H950" s="1">
        <v>21</v>
      </c>
      <c r="I950" s="1">
        <v>73</v>
      </c>
      <c r="J950" s="1">
        <v>20</v>
      </c>
      <c r="K950" s="1">
        <v>1</v>
      </c>
      <c r="L950" s="1">
        <v>526</v>
      </c>
      <c r="M950" s="1">
        <v>58.3</v>
      </c>
      <c r="N950" s="1">
        <v>5.91</v>
      </c>
      <c r="O950" s="1">
        <v>2089</v>
      </c>
      <c r="P950" s="1">
        <v>21</v>
      </c>
      <c r="Q950" s="1" t="s">
        <v>2465</v>
      </c>
      <c r="R950" s="1" t="s">
        <v>6375</v>
      </c>
      <c r="S950" s="1" t="s">
        <v>6376</v>
      </c>
      <c r="T950" s="1" t="s">
        <v>6377</v>
      </c>
      <c r="U950" s="1" t="s">
        <v>6378</v>
      </c>
      <c r="V950" s="1" t="s">
        <v>6379</v>
      </c>
      <c r="W950" s="1" t="s">
        <v>6380</v>
      </c>
      <c r="X950" s="1" t="s">
        <v>333</v>
      </c>
      <c r="Y950" s="1" t="s">
        <v>6381</v>
      </c>
      <c r="Z950" s="1" t="s">
        <v>49</v>
      </c>
      <c r="AA950" s="1">
        <v>102</v>
      </c>
      <c r="AB950" s="1">
        <v>100</v>
      </c>
      <c r="AC950" s="1">
        <v>103.1</v>
      </c>
      <c r="AD950" s="1">
        <v>104.1</v>
      </c>
      <c r="AE950" s="1">
        <v>100.8</v>
      </c>
      <c r="AF950" s="1">
        <v>101.7</v>
      </c>
      <c r="AG950" s="1">
        <v>97.5</v>
      </c>
      <c r="AH950" s="1">
        <v>96.4</v>
      </c>
      <c r="AI950" s="1">
        <v>96.6</v>
      </c>
      <c r="AJ950" s="1">
        <v>97.8</v>
      </c>
      <c r="AK950" s="2">
        <f t="shared" si="28"/>
        <v>5.7715497856287441E-2</v>
      </c>
      <c r="AL950" s="2">
        <f t="shared" si="29"/>
        <v>1.9578700547460608</v>
      </c>
    </row>
    <row r="951" spans="1:38" x14ac:dyDescent="0.2">
      <c r="A951" s="1" t="s">
        <v>60</v>
      </c>
      <c r="B951" s="1" t="s">
        <v>37</v>
      </c>
      <c r="C951" s="1" t="s">
        <v>6382</v>
      </c>
      <c r="D951" s="1" t="s">
        <v>6383</v>
      </c>
      <c r="E951" s="1">
        <v>1.4999999999999999E-2</v>
      </c>
      <c r="F951" s="1">
        <v>4.3129999999999997</v>
      </c>
      <c r="G951" s="1">
        <v>7</v>
      </c>
      <c r="H951" s="1">
        <v>1</v>
      </c>
      <c r="I951" s="1">
        <v>1</v>
      </c>
      <c r="J951" s="1">
        <v>1</v>
      </c>
      <c r="K951" s="1">
        <v>1</v>
      </c>
      <c r="L951" s="1">
        <v>176</v>
      </c>
      <c r="M951" s="1">
        <v>19.399999999999999</v>
      </c>
      <c r="N951" s="1">
        <v>4.75</v>
      </c>
      <c r="O951" s="1">
        <v>27</v>
      </c>
      <c r="P951" s="1">
        <v>1</v>
      </c>
      <c r="Q951" s="1" t="s">
        <v>103</v>
      </c>
      <c r="R951" s="1" t="s">
        <v>104</v>
      </c>
      <c r="S951" s="1" t="s">
        <v>507</v>
      </c>
      <c r="T951" s="1" t="s">
        <v>6384</v>
      </c>
      <c r="U951" s="1" t="s">
        <v>6385</v>
      </c>
      <c r="V951" s="1" t="s">
        <v>6386</v>
      </c>
      <c r="W951" s="1" t="s">
        <v>6387</v>
      </c>
      <c r="X951" s="1" t="s">
        <v>47</v>
      </c>
      <c r="Y951" s="1" t="s">
        <v>49</v>
      </c>
      <c r="Z951" s="1" t="s">
        <v>49</v>
      </c>
      <c r="AA951" s="1">
        <v>101.2</v>
      </c>
      <c r="AB951" s="1">
        <v>107.6</v>
      </c>
      <c r="AC951" s="1">
        <v>103.2</v>
      </c>
      <c r="AD951" s="1">
        <v>98.8</v>
      </c>
      <c r="AE951" s="1">
        <v>101.3</v>
      </c>
      <c r="AF951" s="1">
        <v>95.9</v>
      </c>
      <c r="AG951" s="1">
        <v>82.1</v>
      </c>
      <c r="AH951" s="1">
        <v>96.9</v>
      </c>
      <c r="AI951" s="1">
        <v>103</v>
      </c>
      <c r="AJ951" s="1">
        <v>110</v>
      </c>
      <c r="AK951" s="2">
        <f t="shared" si="28"/>
        <v>6.984007582286729E-2</v>
      </c>
      <c r="AL951" s="2">
        <f t="shared" si="29"/>
        <v>0.45937549124871924</v>
      </c>
    </row>
    <row r="952" spans="1:38" x14ac:dyDescent="0.2">
      <c r="A952" s="1" t="s">
        <v>36</v>
      </c>
      <c r="B952" s="1" t="s">
        <v>37</v>
      </c>
      <c r="C952" s="1" t="s">
        <v>6388</v>
      </c>
      <c r="D952" s="1" t="s">
        <v>6389</v>
      </c>
      <c r="E952" s="1">
        <v>0</v>
      </c>
      <c r="F952" s="1">
        <v>97.948999999999998</v>
      </c>
      <c r="G952" s="1">
        <v>70</v>
      </c>
      <c r="H952" s="1">
        <v>14</v>
      </c>
      <c r="I952" s="1">
        <v>41</v>
      </c>
      <c r="J952" s="1">
        <v>8</v>
      </c>
      <c r="K952" s="1">
        <v>1</v>
      </c>
      <c r="L952" s="1">
        <v>218</v>
      </c>
      <c r="M952" s="1">
        <v>25.7</v>
      </c>
      <c r="N952" s="1">
        <v>6.8</v>
      </c>
      <c r="O952" s="1">
        <v>902</v>
      </c>
      <c r="P952" s="1">
        <v>14</v>
      </c>
      <c r="Q952" s="1" t="s">
        <v>586</v>
      </c>
      <c r="R952" s="1" t="s">
        <v>2842</v>
      </c>
      <c r="S952" s="1" t="s">
        <v>1625</v>
      </c>
      <c r="T952" s="1" t="s">
        <v>6390</v>
      </c>
      <c r="U952" s="1" t="s">
        <v>6391</v>
      </c>
      <c r="V952" s="1" t="s">
        <v>6392</v>
      </c>
      <c r="W952" s="1" t="s">
        <v>6393</v>
      </c>
      <c r="X952" s="1" t="s">
        <v>258</v>
      </c>
      <c r="Y952" s="1" t="s">
        <v>856</v>
      </c>
      <c r="Z952" s="1" t="s">
        <v>6394</v>
      </c>
      <c r="AA952" s="1">
        <v>102.2</v>
      </c>
      <c r="AB952" s="1">
        <v>102.3</v>
      </c>
      <c r="AC952" s="1">
        <v>102.1</v>
      </c>
      <c r="AD952" s="1">
        <v>101.2</v>
      </c>
      <c r="AE952" s="1">
        <v>101.5</v>
      </c>
      <c r="AF952" s="1">
        <v>97.3</v>
      </c>
      <c r="AG952" s="1">
        <v>100.3</v>
      </c>
      <c r="AH952" s="1">
        <v>100.9</v>
      </c>
      <c r="AI952" s="1">
        <v>94.6</v>
      </c>
      <c r="AJ952" s="1">
        <v>97.6</v>
      </c>
      <c r="AK952" s="2">
        <f t="shared" si="28"/>
        <v>5.3674445829306236E-2</v>
      </c>
      <c r="AL952" s="2">
        <f t="shared" si="29"/>
        <v>1.9102615143058848</v>
      </c>
    </row>
    <row r="953" spans="1:38" x14ac:dyDescent="0.2">
      <c r="A953" s="1" t="s">
        <v>50</v>
      </c>
      <c r="B953" s="1" t="s">
        <v>37</v>
      </c>
      <c r="C953" s="1" t="s">
        <v>6395</v>
      </c>
      <c r="D953" s="1" t="s">
        <v>6396</v>
      </c>
      <c r="E953" s="1">
        <v>0.125</v>
      </c>
      <c r="F953" s="1">
        <v>1.53</v>
      </c>
      <c r="G953" s="1">
        <v>0</v>
      </c>
      <c r="H953" s="1">
        <v>1</v>
      </c>
      <c r="I953" s="1">
        <v>1</v>
      </c>
      <c r="J953" s="1">
        <v>1</v>
      </c>
      <c r="K953" s="1">
        <v>1</v>
      </c>
      <c r="L953" s="1">
        <v>1457</v>
      </c>
      <c r="M953" s="1">
        <v>161.80000000000001</v>
      </c>
      <c r="N953" s="1">
        <v>6.61</v>
      </c>
      <c r="O953" s="1">
        <v>0</v>
      </c>
      <c r="P953" s="1">
        <v>1</v>
      </c>
      <c r="Q953" s="1" t="s">
        <v>49</v>
      </c>
      <c r="R953" s="1" t="s">
        <v>49</v>
      </c>
      <c r="S953" s="1" t="s">
        <v>49</v>
      </c>
      <c r="T953" s="1" t="s">
        <v>6397</v>
      </c>
      <c r="U953" s="1" t="s">
        <v>6398</v>
      </c>
      <c r="V953" s="1" t="s">
        <v>6399</v>
      </c>
      <c r="W953" s="1" t="s">
        <v>6400</v>
      </c>
      <c r="X953" s="1" t="s">
        <v>127</v>
      </c>
      <c r="Y953" s="1" t="s">
        <v>49</v>
      </c>
      <c r="Z953" s="1" t="s">
        <v>49</v>
      </c>
      <c r="AA953" s="1">
        <v>101.5</v>
      </c>
      <c r="AB953" s="1">
        <v>109.6</v>
      </c>
      <c r="AC953" s="1">
        <v>96.9</v>
      </c>
      <c r="AD953" s="1">
        <v>99.9</v>
      </c>
      <c r="AE953" s="1">
        <v>90.5</v>
      </c>
      <c r="AF953" s="1">
        <v>95.5</v>
      </c>
      <c r="AG953" s="1">
        <v>93.8</v>
      </c>
      <c r="AH953" s="1">
        <v>102.7</v>
      </c>
      <c r="AI953" s="1">
        <v>116.7</v>
      </c>
      <c r="AJ953" s="1">
        <v>92.8</v>
      </c>
      <c r="AK953" s="2">
        <f t="shared" si="28"/>
        <v>-8.9456324755412958E-3</v>
      </c>
      <c r="AL953" s="2">
        <f t="shared" si="29"/>
        <v>4.0037142467734842E-2</v>
      </c>
    </row>
    <row r="954" spans="1:38" x14ac:dyDescent="0.2">
      <c r="A954" s="1" t="s">
        <v>36</v>
      </c>
      <c r="B954" s="1" t="s">
        <v>37</v>
      </c>
      <c r="C954" s="1" t="s">
        <v>6401</v>
      </c>
      <c r="D954" s="1" t="s">
        <v>6402</v>
      </c>
      <c r="E954" s="1">
        <v>0</v>
      </c>
      <c r="F954" s="1">
        <v>60.79</v>
      </c>
      <c r="G954" s="1">
        <v>29</v>
      </c>
      <c r="H954" s="1">
        <v>10</v>
      </c>
      <c r="I954" s="1">
        <v>17</v>
      </c>
      <c r="J954" s="1">
        <v>10</v>
      </c>
      <c r="K954" s="1">
        <v>1</v>
      </c>
      <c r="L954" s="1">
        <v>392</v>
      </c>
      <c r="M954" s="1">
        <v>43.9</v>
      </c>
      <c r="N954" s="1">
        <v>5.52</v>
      </c>
      <c r="O954" s="1">
        <v>384</v>
      </c>
      <c r="P954" s="1">
        <v>10</v>
      </c>
      <c r="Q954" s="1" t="s">
        <v>53</v>
      </c>
      <c r="R954" s="1" t="s">
        <v>6403</v>
      </c>
      <c r="S954" s="1" t="s">
        <v>913</v>
      </c>
      <c r="T954" s="1" t="s">
        <v>6404</v>
      </c>
      <c r="U954" s="1" t="s">
        <v>6405</v>
      </c>
      <c r="V954" s="1" t="s">
        <v>6406</v>
      </c>
      <c r="W954" s="1" t="s">
        <v>6407</v>
      </c>
      <c r="X954" s="1" t="s">
        <v>159</v>
      </c>
      <c r="Y954" s="1" t="s">
        <v>49</v>
      </c>
      <c r="Z954" s="1" t="s">
        <v>49</v>
      </c>
      <c r="AA954" s="1">
        <v>101.4</v>
      </c>
      <c r="AB954" s="1">
        <v>101.6</v>
      </c>
      <c r="AC954" s="1">
        <v>104</v>
      </c>
      <c r="AD954" s="1">
        <v>99.9</v>
      </c>
      <c r="AE954" s="1">
        <v>103.2</v>
      </c>
      <c r="AF954" s="1">
        <v>97.1</v>
      </c>
      <c r="AG954" s="1">
        <v>100</v>
      </c>
      <c r="AH954" s="1">
        <v>101.8</v>
      </c>
      <c r="AI954" s="1">
        <v>96.2</v>
      </c>
      <c r="AJ954" s="1">
        <v>94.9</v>
      </c>
      <c r="AK954" s="2">
        <f t="shared" si="28"/>
        <v>5.7998351507009827E-2</v>
      </c>
      <c r="AL954" s="2">
        <f t="shared" si="29"/>
        <v>1.6068989655637502</v>
      </c>
    </row>
    <row r="955" spans="1:38" x14ac:dyDescent="0.2">
      <c r="A955" s="1" t="s">
        <v>36</v>
      </c>
      <c r="B955" s="1" t="s">
        <v>37</v>
      </c>
      <c r="C955" s="1" t="s">
        <v>6408</v>
      </c>
      <c r="D955" s="1" t="s">
        <v>6409</v>
      </c>
      <c r="E955" s="1">
        <v>0</v>
      </c>
      <c r="F955" s="1">
        <v>33.909999999999997</v>
      </c>
      <c r="G955" s="1">
        <v>32</v>
      </c>
      <c r="H955" s="1">
        <v>5</v>
      </c>
      <c r="I955" s="1">
        <v>11</v>
      </c>
      <c r="J955" s="1">
        <v>2</v>
      </c>
      <c r="K955" s="1">
        <v>1</v>
      </c>
      <c r="L955" s="1">
        <v>167</v>
      </c>
      <c r="M955" s="1">
        <v>19.100000000000001</v>
      </c>
      <c r="N955" s="1">
        <v>8.3699999999999992</v>
      </c>
      <c r="O955" s="1">
        <v>261</v>
      </c>
      <c r="P955" s="1">
        <v>5</v>
      </c>
      <c r="Q955" s="1" t="s">
        <v>222</v>
      </c>
      <c r="R955" s="1" t="s">
        <v>6410</v>
      </c>
      <c r="S955" s="1" t="s">
        <v>147</v>
      </c>
      <c r="T955" s="1" t="s">
        <v>6411</v>
      </c>
      <c r="U955" s="1" t="s">
        <v>6412</v>
      </c>
      <c r="V955" s="1" t="s">
        <v>6413</v>
      </c>
      <c r="W955" s="1" t="s">
        <v>6414</v>
      </c>
      <c r="X955" s="1" t="s">
        <v>228</v>
      </c>
      <c r="Y955" s="1" t="s">
        <v>49</v>
      </c>
      <c r="Z955" s="1" t="s">
        <v>49</v>
      </c>
      <c r="AA955" s="1">
        <v>100.8</v>
      </c>
      <c r="AB955" s="1">
        <v>101.6</v>
      </c>
      <c r="AC955" s="1">
        <v>98.9</v>
      </c>
      <c r="AD955" s="1">
        <v>104.3</v>
      </c>
      <c r="AE955" s="1">
        <v>103.3</v>
      </c>
      <c r="AF955" s="1">
        <v>94.4</v>
      </c>
      <c r="AG955" s="1">
        <v>104.4</v>
      </c>
      <c r="AH955" s="1">
        <v>97.1</v>
      </c>
      <c r="AI955" s="1">
        <v>96.1</v>
      </c>
      <c r="AJ955" s="1">
        <v>98.9</v>
      </c>
      <c r="AK955" s="2">
        <f t="shared" si="28"/>
        <v>5.1953024611150207E-2</v>
      </c>
      <c r="AL955" s="2">
        <f t="shared" si="29"/>
        <v>0.98397033311655757</v>
      </c>
    </row>
    <row r="956" spans="1:38" x14ac:dyDescent="0.2">
      <c r="A956" s="1" t="s">
        <v>36</v>
      </c>
      <c r="B956" s="1" t="s">
        <v>37</v>
      </c>
      <c r="C956" s="1" t="s">
        <v>6415</v>
      </c>
      <c r="D956" s="1" t="s">
        <v>6416</v>
      </c>
      <c r="E956" s="1">
        <v>0</v>
      </c>
      <c r="F956" s="1">
        <v>37.283999999999999</v>
      </c>
      <c r="G956" s="1">
        <v>24</v>
      </c>
      <c r="H956" s="1">
        <v>11</v>
      </c>
      <c r="I956" s="1">
        <v>21</v>
      </c>
      <c r="J956" s="1">
        <v>7</v>
      </c>
      <c r="K956" s="1">
        <v>1</v>
      </c>
      <c r="L956" s="1">
        <v>469</v>
      </c>
      <c r="M956" s="1">
        <v>51.6</v>
      </c>
      <c r="N956" s="1">
        <v>5.2</v>
      </c>
      <c r="O956" s="1">
        <v>346</v>
      </c>
      <c r="P956" s="1">
        <v>11</v>
      </c>
      <c r="Q956" s="1" t="s">
        <v>6417</v>
      </c>
      <c r="R956" s="1" t="s">
        <v>297</v>
      </c>
      <c r="S956" s="1" t="s">
        <v>353</v>
      </c>
      <c r="T956" s="1" t="s">
        <v>6418</v>
      </c>
      <c r="U956" s="1" t="s">
        <v>6419</v>
      </c>
      <c r="V956" s="1" t="s">
        <v>6420</v>
      </c>
      <c r="W956" s="1" t="s">
        <v>6421</v>
      </c>
      <c r="X956" s="1" t="s">
        <v>159</v>
      </c>
      <c r="Y956" s="1" t="s">
        <v>49</v>
      </c>
      <c r="Z956" s="1" t="s">
        <v>49</v>
      </c>
      <c r="AA956" s="1">
        <v>54.3</v>
      </c>
      <c r="AB956" s="1">
        <v>54</v>
      </c>
      <c r="AC956" s="1">
        <v>54.8</v>
      </c>
      <c r="AD956" s="1">
        <v>518.79999999999995</v>
      </c>
      <c r="AE956" s="1">
        <v>44</v>
      </c>
      <c r="AF956" s="1">
        <v>65.599999999999994</v>
      </c>
      <c r="AG956" s="1">
        <v>51.9</v>
      </c>
      <c r="AH956" s="1">
        <v>57.4</v>
      </c>
      <c r="AI956" s="1">
        <v>48.5</v>
      </c>
      <c r="AJ956" s="1">
        <v>50.6</v>
      </c>
      <c r="AK956" s="2">
        <f t="shared" si="28"/>
        <v>1.4055949230229408</v>
      </c>
      <c r="AL956" s="2">
        <f t="shared" si="29"/>
        <v>0.44137906524555032</v>
      </c>
    </row>
    <row r="957" spans="1:38" x14ac:dyDescent="0.2">
      <c r="A957" s="1" t="s">
        <v>36</v>
      </c>
      <c r="B957" s="1" t="s">
        <v>37</v>
      </c>
      <c r="C957" s="1" t="s">
        <v>6422</v>
      </c>
      <c r="D957" s="1" t="s">
        <v>6423</v>
      </c>
      <c r="E957" s="1">
        <v>1E-3</v>
      </c>
      <c r="F957" s="1">
        <v>11.971</v>
      </c>
      <c r="G957" s="1">
        <v>5</v>
      </c>
      <c r="H957" s="1">
        <v>2</v>
      </c>
      <c r="I957" s="1">
        <v>2</v>
      </c>
      <c r="J957" s="1">
        <v>2</v>
      </c>
      <c r="K957" s="1">
        <v>1</v>
      </c>
      <c r="L957" s="1">
        <v>630</v>
      </c>
      <c r="M957" s="1">
        <v>70.5</v>
      </c>
      <c r="N957" s="1">
        <v>8.07</v>
      </c>
      <c r="O957" s="1">
        <v>77</v>
      </c>
      <c r="P957" s="1">
        <v>2</v>
      </c>
      <c r="Q957" s="1" t="s">
        <v>40</v>
      </c>
      <c r="R957" s="1" t="s">
        <v>64</v>
      </c>
      <c r="S957" s="1" t="s">
        <v>567</v>
      </c>
      <c r="T957" s="1" t="s">
        <v>6424</v>
      </c>
      <c r="U957" s="1" t="s">
        <v>6425</v>
      </c>
      <c r="V957" s="1" t="s">
        <v>6426</v>
      </c>
      <c r="W957" s="1" t="s">
        <v>6427</v>
      </c>
      <c r="X957" s="1" t="s">
        <v>118</v>
      </c>
      <c r="Y957" s="1" t="s">
        <v>6428</v>
      </c>
      <c r="Z957" s="1" t="s">
        <v>6429</v>
      </c>
      <c r="AA957" s="1">
        <v>107</v>
      </c>
      <c r="AB957" s="1">
        <v>86.7</v>
      </c>
      <c r="AC957" s="1">
        <v>111.1</v>
      </c>
      <c r="AD957" s="1">
        <v>104.8</v>
      </c>
      <c r="AE957" s="1">
        <v>92.3</v>
      </c>
      <c r="AF957" s="1">
        <v>121.1</v>
      </c>
      <c r="AG957" s="1">
        <v>100.2</v>
      </c>
      <c r="AH957" s="1">
        <v>99.1</v>
      </c>
      <c r="AI957" s="1">
        <v>77</v>
      </c>
      <c r="AJ957" s="1">
        <v>100.7</v>
      </c>
      <c r="AK957" s="2">
        <f t="shared" si="28"/>
        <v>1.0964535086921447E-2</v>
      </c>
      <c r="AL957" s="2">
        <f t="shared" si="29"/>
        <v>3.152036199236255E-2</v>
      </c>
    </row>
    <row r="958" spans="1:38" x14ac:dyDescent="0.2">
      <c r="A958" s="1" t="s">
        <v>36</v>
      </c>
      <c r="B958" s="1" t="s">
        <v>37</v>
      </c>
      <c r="C958" s="1" t="s">
        <v>6430</v>
      </c>
      <c r="D958" s="1" t="s">
        <v>6431</v>
      </c>
      <c r="E958" s="1">
        <v>4.0000000000000001E-3</v>
      </c>
      <c r="F958" s="1">
        <v>6.67</v>
      </c>
      <c r="G958" s="1">
        <v>5</v>
      </c>
      <c r="H958" s="1">
        <v>2</v>
      </c>
      <c r="I958" s="1">
        <v>2</v>
      </c>
      <c r="J958" s="1">
        <v>2</v>
      </c>
      <c r="K958" s="1">
        <v>1</v>
      </c>
      <c r="L958" s="1">
        <v>508</v>
      </c>
      <c r="M958" s="1">
        <v>56.8</v>
      </c>
      <c r="N958" s="1">
        <v>6.16</v>
      </c>
      <c r="O958" s="1">
        <v>51</v>
      </c>
      <c r="P958" s="1">
        <v>2</v>
      </c>
      <c r="Q958" s="1" t="s">
        <v>6432</v>
      </c>
      <c r="R958" s="1" t="s">
        <v>344</v>
      </c>
      <c r="S958" s="1" t="s">
        <v>131</v>
      </c>
      <c r="T958" s="1" t="s">
        <v>6433</v>
      </c>
      <c r="U958" s="1" t="s">
        <v>6434</v>
      </c>
      <c r="V958" s="1" t="s">
        <v>6435</v>
      </c>
      <c r="W958" s="1" t="s">
        <v>6436</v>
      </c>
      <c r="X958" s="1" t="s">
        <v>127</v>
      </c>
      <c r="Y958" s="1" t="s">
        <v>6437</v>
      </c>
      <c r="Z958" s="1" t="s">
        <v>49</v>
      </c>
      <c r="AA958" s="1">
        <v>103.1</v>
      </c>
      <c r="AB958" s="1">
        <v>114.1</v>
      </c>
      <c r="AC958" s="1">
        <v>93.7</v>
      </c>
      <c r="AD958" s="1">
        <v>101.7</v>
      </c>
      <c r="AE958" s="1">
        <v>95.7</v>
      </c>
      <c r="AF958" s="1">
        <v>103.1</v>
      </c>
      <c r="AG958" s="1">
        <v>105.5</v>
      </c>
      <c r="AH958" s="1">
        <v>96.2</v>
      </c>
      <c r="AI958" s="1">
        <v>89.8</v>
      </c>
      <c r="AJ958" s="1">
        <v>97.3</v>
      </c>
      <c r="AK958" s="2">
        <f t="shared" si="28"/>
        <v>4.7315175725115996E-2</v>
      </c>
      <c r="AL958" s="2">
        <f t="shared" si="29"/>
        <v>0.31111169556159857</v>
      </c>
    </row>
    <row r="959" spans="1:38" x14ac:dyDescent="0.2">
      <c r="A959" s="1" t="s">
        <v>36</v>
      </c>
      <c r="B959" s="1" t="s">
        <v>37</v>
      </c>
      <c r="C959" s="1" t="s">
        <v>6438</v>
      </c>
      <c r="D959" s="1" t="s">
        <v>6439</v>
      </c>
      <c r="E959" s="1">
        <v>0</v>
      </c>
      <c r="F959" s="1">
        <v>54.256</v>
      </c>
      <c r="G959" s="1">
        <v>11</v>
      </c>
      <c r="H959" s="1">
        <v>10</v>
      </c>
      <c r="I959" s="1">
        <v>13</v>
      </c>
      <c r="J959" s="1">
        <v>10</v>
      </c>
      <c r="K959" s="1">
        <v>1</v>
      </c>
      <c r="L959" s="1">
        <v>1113</v>
      </c>
      <c r="M959" s="1">
        <v>120.9</v>
      </c>
      <c r="N959" s="1">
        <v>6.2</v>
      </c>
      <c r="O959" s="1">
        <v>226</v>
      </c>
      <c r="P959" s="1">
        <v>10</v>
      </c>
      <c r="Q959" s="1" t="s">
        <v>6440</v>
      </c>
      <c r="R959" s="1" t="s">
        <v>54</v>
      </c>
      <c r="S959" s="1" t="s">
        <v>1222</v>
      </c>
      <c r="T959" s="1" t="s">
        <v>6441</v>
      </c>
      <c r="U959" s="1" t="s">
        <v>6442</v>
      </c>
      <c r="V959" s="1" t="s">
        <v>49</v>
      </c>
      <c r="W959" s="1" t="s">
        <v>6443</v>
      </c>
      <c r="X959" s="1" t="s">
        <v>159</v>
      </c>
      <c r="Y959" s="1" t="s">
        <v>49</v>
      </c>
      <c r="Z959" s="1" t="s">
        <v>6444</v>
      </c>
      <c r="AA959" s="1">
        <v>103.2</v>
      </c>
      <c r="AB959" s="1">
        <v>102.9</v>
      </c>
      <c r="AC959" s="1">
        <v>103.4</v>
      </c>
      <c r="AD959" s="1">
        <v>99.7</v>
      </c>
      <c r="AE959" s="1">
        <v>95.3</v>
      </c>
      <c r="AF959" s="1">
        <v>97.9</v>
      </c>
      <c r="AG959" s="1">
        <v>98.3</v>
      </c>
      <c r="AH959" s="1">
        <v>102.4</v>
      </c>
      <c r="AI959" s="1">
        <v>100.2</v>
      </c>
      <c r="AJ959" s="1">
        <v>96.5</v>
      </c>
      <c r="AK959" s="2">
        <f t="shared" si="28"/>
        <v>2.6551648359305506E-2</v>
      </c>
      <c r="AL959" s="2">
        <f t="shared" si="29"/>
        <v>0.4537318057935037</v>
      </c>
    </row>
    <row r="960" spans="1:38" x14ac:dyDescent="0.2">
      <c r="A960" s="1" t="s">
        <v>50</v>
      </c>
      <c r="B960" s="1" t="s">
        <v>37</v>
      </c>
      <c r="C960" s="1" t="s">
        <v>6445</v>
      </c>
      <c r="D960" s="1" t="s">
        <v>6446</v>
      </c>
      <c r="E960" s="1">
        <v>7.4999999999999997E-2</v>
      </c>
      <c r="F960" s="1">
        <v>2.31</v>
      </c>
      <c r="G960" s="1">
        <v>2</v>
      </c>
      <c r="H960" s="1">
        <v>1</v>
      </c>
      <c r="I960" s="1">
        <v>1</v>
      </c>
      <c r="J960" s="1">
        <v>1</v>
      </c>
      <c r="K960" s="1">
        <v>1</v>
      </c>
      <c r="L960" s="1">
        <v>564</v>
      </c>
      <c r="M960" s="1">
        <v>63.4</v>
      </c>
      <c r="N960" s="1">
        <v>9.94</v>
      </c>
      <c r="O960" s="1">
        <v>0</v>
      </c>
      <c r="P960" s="1">
        <v>1</v>
      </c>
      <c r="Q960" s="1" t="s">
        <v>415</v>
      </c>
      <c r="R960" s="1" t="s">
        <v>104</v>
      </c>
      <c r="S960" s="1" t="s">
        <v>49</v>
      </c>
      <c r="T960" s="1" t="s">
        <v>6447</v>
      </c>
      <c r="U960" s="1" t="s">
        <v>6448</v>
      </c>
      <c r="V960" s="1" t="s">
        <v>6449</v>
      </c>
      <c r="W960" s="1" t="s">
        <v>6450</v>
      </c>
      <c r="X960" s="1" t="s">
        <v>268</v>
      </c>
      <c r="Y960" s="1" t="s">
        <v>49</v>
      </c>
      <c r="Z960" s="1" t="s">
        <v>49</v>
      </c>
      <c r="AA960" s="1">
        <v>108.8</v>
      </c>
      <c r="AB960" s="1">
        <v>96.6</v>
      </c>
      <c r="AC960" s="1">
        <v>103.7</v>
      </c>
      <c r="AD960" s="1">
        <v>103.2</v>
      </c>
      <c r="AE960" s="1">
        <v>99.8</v>
      </c>
      <c r="AF960" s="1">
        <v>99.7</v>
      </c>
      <c r="AG960" s="1">
        <v>101.2</v>
      </c>
      <c r="AH960" s="1">
        <v>98.6</v>
      </c>
      <c r="AI960" s="1">
        <v>95.2</v>
      </c>
      <c r="AJ960" s="1">
        <v>93.1</v>
      </c>
      <c r="AK960" s="2">
        <f t="shared" si="28"/>
        <v>7.0135800952710201E-2</v>
      </c>
      <c r="AL960" s="2">
        <f t="shared" si="29"/>
        <v>1.0408319199272247</v>
      </c>
    </row>
    <row r="961" spans="1:38" x14ac:dyDescent="0.2">
      <c r="A961" s="1" t="s">
        <v>36</v>
      </c>
      <c r="B961" s="1" t="s">
        <v>37</v>
      </c>
      <c r="C961" s="1" t="s">
        <v>6451</v>
      </c>
      <c r="D961" s="1" t="s">
        <v>6452</v>
      </c>
      <c r="E961" s="1">
        <v>6.0000000000000001E-3</v>
      </c>
      <c r="F961" s="1">
        <v>5.6390000000000002</v>
      </c>
      <c r="G961" s="1">
        <v>3</v>
      </c>
      <c r="H961" s="1">
        <v>1</v>
      </c>
      <c r="I961" s="1">
        <v>1</v>
      </c>
      <c r="J961" s="1">
        <v>1</v>
      </c>
      <c r="K961" s="1">
        <v>1</v>
      </c>
      <c r="L961" s="1">
        <v>338</v>
      </c>
      <c r="M961" s="1">
        <v>38.1</v>
      </c>
      <c r="N961" s="1">
        <v>8.32</v>
      </c>
      <c r="O961" s="1">
        <v>56</v>
      </c>
      <c r="P961" s="1">
        <v>1</v>
      </c>
      <c r="Q961" s="1" t="s">
        <v>222</v>
      </c>
      <c r="R961" s="1" t="s">
        <v>64</v>
      </c>
      <c r="S961" s="1" t="s">
        <v>147</v>
      </c>
      <c r="T961" s="1" t="s">
        <v>6276</v>
      </c>
      <c r="U961" s="1" t="s">
        <v>6453</v>
      </c>
      <c r="V961" s="1" t="s">
        <v>6454</v>
      </c>
      <c r="W961" s="1" t="s">
        <v>6455</v>
      </c>
      <c r="X961" s="1" t="s">
        <v>169</v>
      </c>
      <c r="Y961" s="1" t="s">
        <v>49</v>
      </c>
      <c r="Z961" s="1" t="s">
        <v>49</v>
      </c>
      <c r="AA961" s="1">
        <v>105.5</v>
      </c>
      <c r="AB961" s="1">
        <v>108.1</v>
      </c>
      <c r="AC961" s="1">
        <v>102.3</v>
      </c>
      <c r="AD961" s="1">
        <v>95.3</v>
      </c>
      <c r="AE961" s="1">
        <v>98.7</v>
      </c>
      <c r="AF961" s="1">
        <v>95</v>
      </c>
      <c r="AG961" s="1">
        <v>97.8</v>
      </c>
      <c r="AH961" s="1">
        <v>100.3</v>
      </c>
      <c r="AI961" s="1">
        <v>97.3</v>
      </c>
      <c r="AJ961" s="1">
        <v>99.7</v>
      </c>
      <c r="AK961" s="2">
        <f t="shared" si="28"/>
        <v>5.713819121880271E-2</v>
      </c>
      <c r="AL961" s="2">
        <f t="shared" si="29"/>
        <v>0.82674552720828864</v>
      </c>
    </row>
    <row r="962" spans="1:38" x14ac:dyDescent="0.2">
      <c r="A962" s="1" t="s">
        <v>36</v>
      </c>
      <c r="B962" s="1" t="s">
        <v>37</v>
      </c>
      <c r="C962" s="1" t="s">
        <v>6456</v>
      </c>
      <c r="D962" s="1" t="s">
        <v>6457</v>
      </c>
      <c r="E962" s="1">
        <v>0</v>
      </c>
      <c r="F962" s="1">
        <v>50.468000000000004</v>
      </c>
      <c r="G962" s="1">
        <v>38</v>
      </c>
      <c r="H962" s="1">
        <v>3</v>
      </c>
      <c r="I962" s="1">
        <v>22</v>
      </c>
      <c r="J962" s="1">
        <v>3</v>
      </c>
      <c r="K962" s="1">
        <v>1</v>
      </c>
      <c r="L962" s="1">
        <v>168</v>
      </c>
      <c r="M962" s="1">
        <v>17.600000000000001</v>
      </c>
      <c r="N962" s="1">
        <v>5.08</v>
      </c>
      <c r="O962" s="1">
        <v>706</v>
      </c>
      <c r="P962" s="1">
        <v>3</v>
      </c>
      <c r="Q962" s="1" t="s">
        <v>207</v>
      </c>
      <c r="R962" s="1" t="s">
        <v>824</v>
      </c>
      <c r="S962" s="1" t="s">
        <v>263</v>
      </c>
      <c r="T962" s="1" t="s">
        <v>6458</v>
      </c>
      <c r="U962" s="1" t="s">
        <v>6459</v>
      </c>
      <c r="V962" s="1" t="s">
        <v>6460</v>
      </c>
      <c r="W962" s="1" t="s">
        <v>6461</v>
      </c>
      <c r="X962" s="1" t="s">
        <v>127</v>
      </c>
      <c r="Y962" s="1" t="s">
        <v>1579</v>
      </c>
      <c r="Z962" s="1" t="s">
        <v>1741</v>
      </c>
      <c r="AA962" s="1">
        <v>103.6</v>
      </c>
      <c r="AB962" s="1">
        <v>100.5</v>
      </c>
      <c r="AC962" s="1">
        <v>102.9</v>
      </c>
      <c r="AD962" s="1">
        <v>103.2</v>
      </c>
      <c r="AE962" s="1">
        <v>101.7</v>
      </c>
      <c r="AF962" s="1">
        <v>102.4</v>
      </c>
      <c r="AG962" s="1">
        <v>98.4</v>
      </c>
      <c r="AH962" s="1">
        <v>98.8</v>
      </c>
      <c r="AI962" s="1">
        <v>90.6</v>
      </c>
      <c r="AJ962" s="1">
        <v>97.9</v>
      </c>
      <c r="AK962" s="2">
        <f t="shared" si="28"/>
        <v>6.8685254597697032E-2</v>
      </c>
      <c r="AL962" s="2">
        <f t="shared" si="29"/>
        <v>1.3448194990581372</v>
      </c>
    </row>
    <row r="963" spans="1:38" x14ac:dyDescent="0.2">
      <c r="A963" s="1" t="s">
        <v>36</v>
      </c>
      <c r="B963" s="1" t="s">
        <v>37</v>
      </c>
      <c r="C963" s="1" t="s">
        <v>6462</v>
      </c>
      <c r="D963" s="1" t="s">
        <v>6463</v>
      </c>
      <c r="E963" s="1">
        <v>0</v>
      </c>
      <c r="F963" s="1">
        <v>42.817999999999998</v>
      </c>
      <c r="G963" s="1">
        <v>16</v>
      </c>
      <c r="H963" s="1">
        <v>6</v>
      </c>
      <c r="I963" s="1">
        <v>8</v>
      </c>
      <c r="J963" s="1">
        <v>6</v>
      </c>
      <c r="K963" s="1">
        <v>1</v>
      </c>
      <c r="L963" s="1">
        <v>512</v>
      </c>
      <c r="M963" s="1">
        <v>58.2</v>
      </c>
      <c r="N963" s="1">
        <v>9.4499999999999993</v>
      </c>
      <c r="O963" s="1">
        <v>212</v>
      </c>
      <c r="P963" s="1">
        <v>6</v>
      </c>
      <c r="Q963" s="1" t="s">
        <v>500</v>
      </c>
      <c r="R963" s="1" t="s">
        <v>1611</v>
      </c>
      <c r="S963" s="1" t="s">
        <v>131</v>
      </c>
      <c r="T963" s="1" t="s">
        <v>6464</v>
      </c>
      <c r="U963" s="1" t="s">
        <v>6465</v>
      </c>
      <c r="V963" s="1" t="s">
        <v>6466</v>
      </c>
      <c r="W963" s="1" t="s">
        <v>6467</v>
      </c>
      <c r="X963" s="1" t="s">
        <v>333</v>
      </c>
      <c r="Y963" s="1" t="s">
        <v>48</v>
      </c>
      <c r="Z963" s="1" t="s">
        <v>49</v>
      </c>
      <c r="AA963" s="1">
        <v>102.6</v>
      </c>
      <c r="AB963" s="1">
        <v>100.2</v>
      </c>
      <c r="AC963" s="1">
        <v>95.9</v>
      </c>
      <c r="AD963" s="1">
        <v>102.2</v>
      </c>
      <c r="AE963" s="1">
        <v>103.4</v>
      </c>
      <c r="AF963" s="1">
        <v>96.5</v>
      </c>
      <c r="AG963" s="1">
        <v>105.2</v>
      </c>
      <c r="AH963" s="1">
        <v>97.7</v>
      </c>
      <c r="AI963" s="1">
        <v>94</v>
      </c>
      <c r="AJ963" s="1">
        <v>102.4</v>
      </c>
      <c r="AK963" s="2">
        <f t="shared" ref="AK963:AK1026" si="30">LOG(SUM(AA963:AE963)/SUM(AF963:AJ963),2)</f>
        <v>2.4523953870601682E-2</v>
      </c>
      <c r="AL963" s="2">
        <f t="shared" ref="AL963:AL1026" si="31">-LOG10(TTEST(AA963:AE963,AF963:AJ963,2,2))</f>
        <v>0.29601757544597979</v>
      </c>
    </row>
    <row r="964" spans="1:38" x14ac:dyDescent="0.2">
      <c r="A964" s="1" t="s">
        <v>36</v>
      </c>
      <c r="B964" s="1" t="s">
        <v>37</v>
      </c>
      <c r="C964" s="1" t="s">
        <v>6468</v>
      </c>
      <c r="D964" s="1" t="s">
        <v>6469</v>
      </c>
      <c r="E964" s="1">
        <v>0</v>
      </c>
      <c r="F964" s="1">
        <v>56.418999999999997</v>
      </c>
      <c r="G964" s="1">
        <v>52</v>
      </c>
      <c r="H964" s="1">
        <v>11</v>
      </c>
      <c r="I964" s="1">
        <v>28</v>
      </c>
      <c r="J964" s="1">
        <v>6</v>
      </c>
      <c r="K964" s="1">
        <v>1</v>
      </c>
      <c r="L964" s="1">
        <v>218</v>
      </c>
      <c r="M964" s="1">
        <v>25.7</v>
      </c>
      <c r="N964" s="1">
        <v>7.39</v>
      </c>
      <c r="O964" s="1">
        <v>545</v>
      </c>
      <c r="P964" s="1">
        <v>11</v>
      </c>
      <c r="Q964" s="1" t="s">
        <v>850</v>
      </c>
      <c r="R964" s="1" t="s">
        <v>253</v>
      </c>
      <c r="S964" s="1" t="s">
        <v>370</v>
      </c>
      <c r="T964" s="1" t="s">
        <v>6470</v>
      </c>
      <c r="U964" s="1" t="s">
        <v>6471</v>
      </c>
      <c r="V964" s="1" t="s">
        <v>6472</v>
      </c>
      <c r="W964" s="1" t="s">
        <v>6473</v>
      </c>
      <c r="X964" s="1" t="s">
        <v>258</v>
      </c>
      <c r="Y964" s="1" t="s">
        <v>856</v>
      </c>
      <c r="Z964" s="1" t="s">
        <v>4678</v>
      </c>
      <c r="AA964" s="1">
        <v>95.6</v>
      </c>
      <c r="AB964" s="1">
        <v>96.4</v>
      </c>
      <c r="AC964" s="1">
        <v>102.3</v>
      </c>
      <c r="AD964" s="1">
        <v>103.3</v>
      </c>
      <c r="AE964" s="1">
        <v>104.4</v>
      </c>
      <c r="AF964" s="1">
        <v>97.9</v>
      </c>
      <c r="AG964" s="1">
        <v>97.4</v>
      </c>
      <c r="AH964" s="1">
        <v>103.9</v>
      </c>
      <c r="AI964" s="1">
        <v>102</v>
      </c>
      <c r="AJ964" s="1">
        <v>96.9</v>
      </c>
      <c r="AK964" s="2">
        <f t="shared" si="30"/>
        <v>1.1251953165547111E-2</v>
      </c>
      <c r="AL964" s="2">
        <f t="shared" si="31"/>
        <v>0.12851262128621935</v>
      </c>
    </row>
    <row r="965" spans="1:38" x14ac:dyDescent="0.2">
      <c r="A965" s="1" t="s">
        <v>36</v>
      </c>
      <c r="B965" s="1" t="s">
        <v>37</v>
      </c>
      <c r="C965" s="1" t="s">
        <v>6474</v>
      </c>
      <c r="D965" s="1" t="s">
        <v>6475</v>
      </c>
      <c r="E965" s="1">
        <v>0</v>
      </c>
      <c r="F965" s="1">
        <v>165.94</v>
      </c>
      <c r="G965" s="1">
        <v>52</v>
      </c>
      <c r="H965" s="1">
        <v>27</v>
      </c>
      <c r="I965" s="1">
        <v>62</v>
      </c>
      <c r="J965" s="1">
        <v>27</v>
      </c>
      <c r="K965" s="1">
        <v>1</v>
      </c>
      <c r="L965" s="1">
        <v>562</v>
      </c>
      <c r="M965" s="1">
        <v>61.4</v>
      </c>
      <c r="N965" s="1">
        <v>6.57</v>
      </c>
      <c r="O965" s="1">
        <v>1286</v>
      </c>
      <c r="P965" s="1">
        <v>27</v>
      </c>
      <c r="Q965" s="1" t="s">
        <v>222</v>
      </c>
      <c r="R965" s="1" t="s">
        <v>861</v>
      </c>
      <c r="S965" s="1" t="s">
        <v>1075</v>
      </c>
      <c r="T965" s="1" t="s">
        <v>6476</v>
      </c>
      <c r="U965" s="1" t="s">
        <v>6477</v>
      </c>
      <c r="V965" s="1" t="s">
        <v>6478</v>
      </c>
      <c r="W965" s="1" t="s">
        <v>6479</v>
      </c>
      <c r="X965" s="1" t="s">
        <v>228</v>
      </c>
      <c r="Y965" s="1" t="s">
        <v>6480</v>
      </c>
      <c r="Z965" s="1" t="s">
        <v>6481</v>
      </c>
      <c r="AA965" s="1">
        <v>101.7</v>
      </c>
      <c r="AB965" s="1">
        <v>102.2</v>
      </c>
      <c r="AC965" s="1">
        <v>101.8</v>
      </c>
      <c r="AD965" s="1">
        <v>100.2</v>
      </c>
      <c r="AE965" s="1">
        <v>102.7</v>
      </c>
      <c r="AF965" s="1">
        <v>99</v>
      </c>
      <c r="AG965" s="1">
        <v>97.3</v>
      </c>
      <c r="AH965" s="1">
        <v>97.3</v>
      </c>
      <c r="AI965" s="1">
        <v>97.3</v>
      </c>
      <c r="AJ965" s="1">
        <v>100.4</v>
      </c>
      <c r="AK965" s="2">
        <f t="shared" si="30"/>
        <v>4.9927222939087745E-2</v>
      </c>
      <c r="AL965" s="2">
        <f t="shared" si="31"/>
        <v>2.7458826753206633</v>
      </c>
    </row>
    <row r="966" spans="1:38" x14ac:dyDescent="0.2">
      <c r="A966" s="1" t="s">
        <v>36</v>
      </c>
      <c r="B966" s="1" t="s">
        <v>37</v>
      </c>
      <c r="C966" s="1" t="s">
        <v>6482</v>
      </c>
      <c r="D966" s="1" t="s">
        <v>6483</v>
      </c>
      <c r="E966" s="1">
        <v>0</v>
      </c>
      <c r="F966" s="1">
        <v>14.965</v>
      </c>
      <c r="G966" s="1">
        <v>29</v>
      </c>
      <c r="H966" s="1">
        <v>2</v>
      </c>
      <c r="I966" s="1">
        <v>7</v>
      </c>
      <c r="J966" s="1">
        <v>2</v>
      </c>
      <c r="K966" s="1">
        <v>1</v>
      </c>
      <c r="L966" s="1">
        <v>107</v>
      </c>
      <c r="M966" s="1">
        <v>11.5</v>
      </c>
      <c r="N966" s="1">
        <v>8.6199999999999992</v>
      </c>
      <c r="O966" s="1">
        <v>90</v>
      </c>
      <c r="P966" s="1">
        <v>2</v>
      </c>
      <c r="Q966" s="1" t="s">
        <v>1818</v>
      </c>
      <c r="R966" s="1" t="s">
        <v>3214</v>
      </c>
      <c r="S966" s="1" t="s">
        <v>49</v>
      </c>
      <c r="T966" s="1" t="s">
        <v>6484</v>
      </c>
      <c r="U966" s="1" t="s">
        <v>6485</v>
      </c>
      <c r="V966" s="1" t="s">
        <v>6486</v>
      </c>
      <c r="W966" s="1" t="s">
        <v>6487</v>
      </c>
      <c r="X966" s="1" t="s">
        <v>81</v>
      </c>
      <c r="Y966" s="1" t="s">
        <v>49</v>
      </c>
      <c r="Z966" s="1" t="s">
        <v>49</v>
      </c>
      <c r="AA966" s="1">
        <v>102.2</v>
      </c>
      <c r="AB966" s="1">
        <v>102</v>
      </c>
      <c r="AC966" s="1">
        <v>101.1</v>
      </c>
      <c r="AD966" s="1">
        <v>109.9</v>
      </c>
      <c r="AE966" s="1">
        <v>101.4</v>
      </c>
      <c r="AF966" s="1">
        <v>97.6</v>
      </c>
      <c r="AG966" s="1">
        <v>99.5</v>
      </c>
      <c r="AH966" s="1">
        <v>95.7</v>
      </c>
      <c r="AI966" s="1">
        <v>92.9</v>
      </c>
      <c r="AJ966" s="1">
        <v>97.5</v>
      </c>
      <c r="AK966" s="2">
        <f t="shared" si="30"/>
        <v>9.6427188792921004E-2</v>
      </c>
      <c r="AL966" s="2">
        <f t="shared" si="31"/>
        <v>1.9952115438759848</v>
      </c>
    </row>
    <row r="967" spans="1:38" x14ac:dyDescent="0.2">
      <c r="A967" s="1" t="s">
        <v>36</v>
      </c>
      <c r="B967" s="1" t="s">
        <v>37</v>
      </c>
      <c r="C967" s="1" t="s">
        <v>6488</v>
      </c>
      <c r="D967" s="1" t="s">
        <v>6489</v>
      </c>
      <c r="E967" s="1">
        <v>1E-3</v>
      </c>
      <c r="F967" s="1">
        <v>9.4559999999999995</v>
      </c>
      <c r="G967" s="1">
        <v>6</v>
      </c>
      <c r="H967" s="1">
        <v>3</v>
      </c>
      <c r="I967" s="1">
        <v>3</v>
      </c>
      <c r="J967" s="1">
        <v>3</v>
      </c>
      <c r="K967" s="1">
        <v>1</v>
      </c>
      <c r="L967" s="1">
        <v>538</v>
      </c>
      <c r="M967" s="1">
        <v>60.5</v>
      </c>
      <c r="N967" s="1">
        <v>9.2799999999999994</v>
      </c>
      <c r="O967" s="1">
        <v>54</v>
      </c>
      <c r="P967" s="1">
        <v>3</v>
      </c>
      <c r="Q967" s="1" t="s">
        <v>173</v>
      </c>
      <c r="R967" s="1" t="s">
        <v>2306</v>
      </c>
      <c r="S967" s="1" t="s">
        <v>6490</v>
      </c>
      <c r="T967" s="1" t="s">
        <v>6491</v>
      </c>
      <c r="U967" s="1" t="s">
        <v>6492</v>
      </c>
      <c r="V967" s="1" t="s">
        <v>6493</v>
      </c>
      <c r="W967" s="1" t="s">
        <v>6494</v>
      </c>
      <c r="X967" s="1" t="s">
        <v>676</v>
      </c>
      <c r="Y967" s="1" t="s">
        <v>49</v>
      </c>
      <c r="Z967" s="1" t="s">
        <v>49</v>
      </c>
      <c r="AA967" s="1">
        <v>111.4</v>
      </c>
      <c r="AB967" s="1">
        <v>92.5</v>
      </c>
      <c r="AC967" s="1">
        <v>93.1</v>
      </c>
      <c r="AD967" s="1">
        <v>108.1</v>
      </c>
      <c r="AE967" s="1">
        <v>102.1</v>
      </c>
      <c r="AF967" s="1">
        <v>97.6</v>
      </c>
      <c r="AG967" s="1">
        <v>98.3</v>
      </c>
      <c r="AH967" s="1">
        <v>97</v>
      </c>
      <c r="AI967" s="1">
        <v>102.2</v>
      </c>
      <c r="AJ967" s="1">
        <v>97.7</v>
      </c>
      <c r="AK967" s="2">
        <f t="shared" si="30"/>
        <v>4.1552489444506256E-2</v>
      </c>
      <c r="AL967" s="2">
        <f t="shared" si="31"/>
        <v>0.31342087873869029</v>
      </c>
    </row>
    <row r="968" spans="1:38" x14ac:dyDescent="0.2">
      <c r="A968" s="1" t="s">
        <v>36</v>
      </c>
      <c r="B968" s="1" t="s">
        <v>37</v>
      </c>
      <c r="C968" s="1" t="s">
        <v>6495</v>
      </c>
      <c r="D968" s="1" t="s">
        <v>6496</v>
      </c>
      <c r="E968" s="1">
        <v>0</v>
      </c>
      <c r="F968" s="1">
        <v>82.77</v>
      </c>
      <c r="G968" s="1">
        <v>18</v>
      </c>
      <c r="H968" s="1">
        <v>16</v>
      </c>
      <c r="I968" s="1">
        <v>27</v>
      </c>
      <c r="J968" s="1">
        <v>15</v>
      </c>
      <c r="K968" s="1">
        <v>1</v>
      </c>
      <c r="L968" s="1">
        <v>1105</v>
      </c>
      <c r="M968" s="1">
        <v>124.5</v>
      </c>
      <c r="N968" s="1">
        <v>5.03</v>
      </c>
      <c r="O968" s="1">
        <v>704</v>
      </c>
      <c r="P968" s="1">
        <v>16</v>
      </c>
      <c r="Q968" s="1" t="s">
        <v>138</v>
      </c>
      <c r="R968" s="1" t="s">
        <v>262</v>
      </c>
      <c r="S968" s="1" t="s">
        <v>65</v>
      </c>
      <c r="T968" s="1" t="s">
        <v>6497</v>
      </c>
      <c r="U968" s="1" t="s">
        <v>6498</v>
      </c>
      <c r="V968" s="1" t="s">
        <v>6499</v>
      </c>
      <c r="W968" s="1" t="s">
        <v>6500</v>
      </c>
      <c r="X968" s="1" t="s">
        <v>333</v>
      </c>
      <c r="Y968" s="1" t="s">
        <v>49</v>
      </c>
      <c r="Z968" s="1" t="s">
        <v>49</v>
      </c>
      <c r="AA968" s="1">
        <v>99.1</v>
      </c>
      <c r="AB968" s="1">
        <v>104.7</v>
      </c>
      <c r="AC968" s="1">
        <v>101.5</v>
      </c>
      <c r="AD968" s="1">
        <v>99.9</v>
      </c>
      <c r="AE968" s="1">
        <v>101.9</v>
      </c>
      <c r="AF968" s="1">
        <v>96.1</v>
      </c>
      <c r="AG968" s="1">
        <v>97.1</v>
      </c>
      <c r="AH968" s="1">
        <v>97</v>
      </c>
      <c r="AI968" s="1">
        <v>99.7</v>
      </c>
      <c r="AJ968" s="1">
        <v>102.9</v>
      </c>
      <c r="AK968" s="2">
        <f t="shared" si="30"/>
        <v>4.126801837173396E-2</v>
      </c>
      <c r="AL968" s="2">
        <f t="shared" si="31"/>
        <v>0.97302300877453607</v>
      </c>
    </row>
    <row r="969" spans="1:38" x14ac:dyDescent="0.2">
      <c r="A969" s="1" t="s">
        <v>36</v>
      </c>
      <c r="B969" s="1" t="s">
        <v>37</v>
      </c>
      <c r="C969" s="1" t="s">
        <v>6501</v>
      </c>
      <c r="D969" s="1" t="s">
        <v>6502</v>
      </c>
      <c r="E969" s="1">
        <v>7.0000000000000001E-3</v>
      </c>
      <c r="F969" s="1">
        <v>5.593</v>
      </c>
      <c r="G969" s="1">
        <v>2</v>
      </c>
      <c r="H969" s="1">
        <v>2</v>
      </c>
      <c r="I969" s="1">
        <v>2</v>
      </c>
      <c r="J969" s="1">
        <v>2</v>
      </c>
      <c r="K969" s="1">
        <v>1</v>
      </c>
      <c r="L969" s="1">
        <v>1565</v>
      </c>
      <c r="M969" s="1">
        <v>172.3</v>
      </c>
      <c r="N969" s="1">
        <v>5.5</v>
      </c>
      <c r="O969" s="1">
        <v>24</v>
      </c>
      <c r="P969" s="1">
        <v>2</v>
      </c>
      <c r="Q969" s="1" t="s">
        <v>586</v>
      </c>
      <c r="R969" s="1" t="s">
        <v>369</v>
      </c>
      <c r="S969" s="1" t="s">
        <v>3284</v>
      </c>
      <c r="T969" s="1" t="s">
        <v>6503</v>
      </c>
      <c r="U969" s="1" t="s">
        <v>6504</v>
      </c>
      <c r="V969" s="1" t="s">
        <v>6505</v>
      </c>
      <c r="W969" s="1" t="s">
        <v>6506</v>
      </c>
      <c r="X969" s="1" t="s">
        <v>268</v>
      </c>
      <c r="Y969" s="1" t="s">
        <v>3395</v>
      </c>
      <c r="Z969" s="1" t="s">
        <v>49</v>
      </c>
      <c r="AA969" s="1">
        <v>98</v>
      </c>
      <c r="AB969" s="1">
        <v>119.3</v>
      </c>
      <c r="AC969" s="1">
        <v>112.7</v>
      </c>
      <c r="AD969" s="1">
        <v>91.5</v>
      </c>
      <c r="AE969" s="1">
        <v>83.2</v>
      </c>
      <c r="AF969" s="1">
        <v>133.5</v>
      </c>
      <c r="AG969" s="1">
        <v>92.2</v>
      </c>
      <c r="AH969" s="1">
        <v>93.8</v>
      </c>
      <c r="AI969" s="1">
        <v>98.3</v>
      </c>
      <c r="AJ969" s="1">
        <v>77.400000000000006</v>
      </c>
      <c r="AK969" s="2">
        <f t="shared" si="30"/>
        <v>2.7414772084161688E-2</v>
      </c>
      <c r="AL969" s="2">
        <f t="shared" si="31"/>
        <v>5.9366692717964305E-2</v>
      </c>
    </row>
    <row r="970" spans="1:38" x14ac:dyDescent="0.2">
      <c r="A970" s="1" t="s">
        <v>36</v>
      </c>
      <c r="B970" s="1" t="s">
        <v>37</v>
      </c>
      <c r="C970" s="1" t="s">
        <v>6507</v>
      </c>
      <c r="D970" s="1" t="s">
        <v>6508</v>
      </c>
      <c r="E970" s="1">
        <v>0</v>
      </c>
      <c r="F970" s="1">
        <v>187.67599999999999</v>
      </c>
      <c r="G970" s="1">
        <v>27</v>
      </c>
      <c r="H970" s="1">
        <v>25</v>
      </c>
      <c r="I970" s="1">
        <v>73</v>
      </c>
      <c r="J970" s="1">
        <v>25</v>
      </c>
      <c r="K970" s="1">
        <v>1</v>
      </c>
      <c r="L970" s="1">
        <v>1086</v>
      </c>
      <c r="M970" s="1">
        <v>113.8</v>
      </c>
      <c r="N970" s="1">
        <v>7.64</v>
      </c>
      <c r="O970" s="1">
        <v>1566</v>
      </c>
      <c r="P970" s="1">
        <v>25</v>
      </c>
      <c r="Q970" s="1" t="s">
        <v>207</v>
      </c>
      <c r="R970" s="1" t="s">
        <v>824</v>
      </c>
      <c r="S970" s="1" t="s">
        <v>526</v>
      </c>
      <c r="T970" s="1" t="s">
        <v>6509</v>
      </c>
      <c r="U970" s="1" t="s">
        <v>6510</v>
      </c>
      <c r="V970" s="1" t="s">
        <v>49</v>
      </c>
      <c r="W970" s="1" t="s">
        <v>6511</v>
      </c>
      <c r="X970" s="1" t="s">
        <v>100</v>
      </c>
      <c r="Y970" s="1" t="s">
        <v>49</v>
      </c>
      <c r="Z970" s="1" t="s">
        <v>49</v>
      </c>
      <c r="AA970" s="1">
        <v>103.6</v>
      </c>
      <c r="AB970" s="1">
        <v>98.5</v>
      </c>
      <c r="AC970" s="1">
        <v>102.6</v>
      </c>
      <c r="AD970" s="1">
        <v>100.7</v>
      </c>
      <c r="AE970" s="1">
        <v>102.2</v>
      </c>
      <c r="AF970" s="1">
        <v>97.7</v>
      </c>
      <c r="AG970" s="1">
        <v>100.5</v>
      </c>
      <c r="AH970" s="1">
        <v>97.6</v>
      </c>
      <c r="AI970" s="1">
        <v>99.7</v>
      </c>
      <c r="AJ970" s="1">
        <v>96.9</v>
      </c>
      <c r="AK970" s="2">
        <f t="shared" si="30"/>
        <v>4.3861307356648414E-2</v>
      </c>
      <c r="AL970" s="2">
        <f t="shared" si="31"/>
        <v>1.5731370424321822</v>
      </c>
    </row>
    <row r="971" spans="1:38" x14ac:dyDescent="0.2">
      <c r="A971" s="1" t="s">
        <v>36</v>
      </c>
      <c r="B971" s="1" t="s">
        <v>37</v>
      </c>
      <c r="C971" s="1" t="s">
        <v>6512</v>
      </c>
      <c r="D971" s="1" t="s">
        <v>6513</v>
      </c>
      <c r="E971" s="1">
        <v>0</v>
      </c>
      <c r="F971" s="1">
        <v>18.288</v>
      </c>
      <c r="G971" s="1">
        <v>5</v>
      </c>
      <c r="H971" s="1">
        <v>4</v>
      </c>
      <c r="I971" s="1">
        <v>4</v>
      </c>
      <c r="J971" s="1">
        <v>4</v>
      </c>
      <c r="K971" s="1">
        <v>1</v>
      </c>
      <c r="L971" s="1">
        <v>689</v>
      </c>
      <c r="M971" s="1">
        <v>74.3</v>
      </c>
      <c r="N971" s="1">
        <v>7.83</v>
      </c>
      <c r="O971" s="1">
        <v>129</v>
      </c>
      <c r="P971" s="1">
        <v>4</v>
      </c>
      <c r="Q971" s="1" t="s">
        <v>138</v>
      </c>
      <c r="R971" s="1" t="s">
        <v>64</v>
      </c>
      <c r="S971" s="1" t="s">
        <v>139</v>
      </c>
      <c r="T971" s="1" t="s">
        <v>1409</v>
      </c>
      <c r="U971" s="1" t="s">
        <v>6514</v>
      </c>
      <c r="V971" s="1" t="s">
        <v>6515</v>
      </c>
      <c r="W971" s="1" t="s">
        <v>6516</v>
      </c>
      <c r="X971" s="1" t="s">
        <v>100</v>
      </c>
      <c r="Y971" s="1" t="s">
        <v>49</v>
      </c>
      <c r="Z971" s="1" t="s">
        <v>49</v>
      </c>
      <c r="AA971" s="1">
        <v>98.7</v>
      </c>
      <c r="AB971" s="1">
        <v>105</v>
      </c>
      <c r="AC971" s="1">
        <v>105.9</v>
      </c>
      <c r="AD971" s="1">
        <v>101.7</v>
      </c>
      <c r="AE971" s="1">
        <v>96.2</v>
      </c>
      <c r="AF971" s="1">
        <v>97.2</v>
      </c>
      <c r="AG971" s="1">
        <v>96.7</v>
      </c>
      <c r="AH971" s="1">
        <v>95.8</v>
      </c>
      <c r="AI971" s="1">
        <v>101.2</v>
      </c>
      <c r="AJ971" s="1">
        <v>101.5</v>
      </c>
      <c r="AK971" s="2">
        <f t="shared" si="30"/>
        <v>4.357706047544354E-2</v>
      </c>
      <c r="AL971" s="2">
        <f t="shared" si="31"/>
        <v>0.68703313134495236</v>
      </c>
    </row>
    <row r="972" spans="1:38" x14ac:dyDescent="0.2">
      <c r="A972" s="1" t="s">
        <v>36</v>
      </c>
      <c r="B972" s="1" t="s">
        <v>37</v>
      </c>
      <c r="C972" s="1" t="s">
        <v>6517</v>
      </c>
      <c r="D972" s="1" t="s">
        <v>6518</v>
      </c>
      <c r="E972" s="1">
        <v>0</v>
      </c>
      <c r="F972" s="1">
        <v>21.806000000000001</v>
      </c>
      <c r="G972" s="1">
        <v>17</v>
      </c>
      <c r="H972" s="1">
        <v>5</v>
      </c>
      <c r="I972" s="1">
        <v>7</v>
      </c>
      <c r="J972" s="1">
        <v>5</v>
      </c>
      <c r="K972" s="1">
        <v>1</v>
      </c>
      <c r="L972" s="1">
        <v>311</v>
      </c>
      <c r="M972" s="1">
        <v>35.299999999999997</v>
      </c>
      <c r="N972" s="1">
        <v>9.31</v>
      </c>
      <c r="O972" s="1">
        <v>166</v>
      </c>
      <c r="P972" s="1">
        <v>5</v>
      </c>
      <c r="Q972" s="1" t="s">
        <v>53</v>
      </c>
      <c r="R972" s="1" t="s">
        <v>369</v>
      </c>
      <c r="S972" s="1" t="s">
        <v>147</v>
      </c>
      <c r="T972" s="1" t="s">
        <v>6519</v>
      </c>
      <c r="U972" s="1" t="s">
        <v>6520</v>
      </c>
      <c r="V972" s="1" t="s">
        <v>6521</v>
      </c>
      <c r="W972" s="1" t="s">
        <v>6522</v>
      </c>
      <c r="X972" s="1" t="s">
        <v>144</v>
      </c>
      <c r="Y972" s="1" t="s">
        <v>3748</v>
      </c>
      <c r="Z972" s="1" t="s">
        <v>49</v>
      </c>
      <c r="AA972" s="1">
        <v>90.8</v>
      </c>
      <c r="AB972" s="1">
        <v>105.3</v>
      </c>
      <c r="AC972" s="1">
        <v>100</v>
      </c>
      <c r="AD972" s="1">
        <v>102.5</v>
      </c>
      <c r="AE972" s="1">
        <v>102.2</v>
      </c>
      <c r="AF972" s="1">
        <v>97.8</v>
      </c>
      <c r="AG972" s="1">
        <v>97.8</v>
      </c>
      <c r="AH972" s="1">
        <v>95.2</v>
      </c>
      <c r="AI972" s="1">
        <v>105.9</v>
      </c>
      <c r="AJ972" s="1">
        <v>102.5</v>
      </c>
      <c r="AK972" s="2">
        <f t="shared" si="30"/>
        <v>4.6166280703699766E-3</v>
      </c>
      <c r="AL972" s="2">
        <f t="shared" si="31"/>
        <v>3.5567957147470831E-2</v>
      </c>
    </row>
    <row r="973" spans="1:38" x14ac:dyDescent="0.2">
      <c r="A973" s="1" t="s">
        <v>36</v>
      </c>
      <c r="B973" s="1" t="s">
        <v>37</v>
      </c>
      <c r="C973" s="1" t="s">
        <v>6523</v>
      </c>
      <c r="D973" s="1" t="s">
        <v>6524</v>
      </c>
      <c r="E973" s="1">
        <v>0</v>
      </c>
      <c r="F973" s="1">
        <v>37.158000000000001</v>
      </c>
      <c r="G973" s="1">
        <v>28</v>
      </c>
      <c r="H973" s="1">
        <v>6</v>
      </c>
      <c r="I973" s="1">
        <v>9</v>
      </c>
      <c r="J973" s="1">
        <v>6</v>
      </c>
      <c r="K973" s="1">
        <v>1</v>
      </c>
      <c r="L973" s="1">
        <v>260</v>
      </c>
      <c r="M973" s="1">
        <v>30.5</v>
      </c>
      <c r="N973" s="1">
        <v>9.1300000000000008</v>
      </c>
      <c r="O973" s="1">
        <v>264</v>
      </c>
      <c r="P973" s="1">
        <v>6</v>
      </c>
      <c r="Q973" s="1" t="s">
        <v>49</v>
      </c>
      <c r="R973" s="1" t="s">
        <v>49</v>
      </c>
      <c r="S973" s="1" t="s">
        <v>49</v>
      </c>
      <c r="T973" s="1" t="s">
        <v>49</v>
      </c>
      <c r="U973" s="1" t="s">
        <v>6525</v>
      </c>
      <c r="V973" s="1" t="s">
        <v>6526</v>
      </c>
      <c r="W973" s="1" t="s">
        <v>6527</v>
      </c>
      <c r="X973" s="1" t="s">
        <v>100</v>
      </c>
      <c r="Y973" s="1" t="s">
        <v>49</v>
      </c>
      <c r="Z973" s="1" t="s">
        <v>49</v>
      </c>
      <c r="AA973" s="1">
        <v>99.4</v>
      </c>
      <c r="AB973" s="1">
        <v>107.4</v>
      </c>
      <c r="AC973" s="1">
        <v>104</v>
      </c>
      <c r="AD973" s="1">
        <v>99.7</v>
      </c>
      <c r="AE973" s="1">
        <v>102.1</v>
      </c>
      <c r="AF973" s="1">
        <v>106.6</v>
      </c>
      <c r="AG973" s="1">
        <v>98.4</v>
      </c>
      <c r="AH973" s="1">
        <v>97.6</v>
      </c>
      <c r="AI973" s="1">
        <v>87.8</v>
      </c>
      <c r="AJ973" s="1">
        <v>96.9</v>
      </c>
      <c r="AK973" s="2">
        <f t="shared" si="30"/>
        <v>7.3023256099261788E-2</v>
      </c>
      <c r="AL973" s="2">
        <f t="shared" si="31"/>
        <v>0.7766219488454732</v>
      </c>
    </row>
    <row r="974" spans="1:38" x14ac:dyDescent="0.2">
      <c r="A974" s="1" t="s">
        <v>50</v>
      </c>
      <c r="B974" s="1" t="s">
        <v>37</v>
      </c>
      <c r="C974" s="1" t="s">
        <v>6528</v>
      </c>
      <c r="D974" s="1" t="s">
        <v>6529</v>
      </c>
      <c r="E974" s="1">
        <v>0.13100000000000001</v>
      </c>
      <c r="F974" s="1">
        <v>1.4730000000000001</v>
      </c>
      <c r="G974" s="1">
        <v>19</v>
      </c>
      <c r="H974" s="1">
        <v>1</v>
      </c>
      <c r="I974" s="1">
        <v>1</v>
      </c>
      <c r="J974" s="1">
        <v>1</v>
      </c>
      <c r="K974" s="1">
        <v>1</v>
      </c>
      <c r="L974" s="1">
        <v>108</v>
      </c>
      <c r="M974" s="1">
        <v>12.3</v>
      </c>
      <c r="N974" s="1">
        <v>7.5</v>
      </c>
      <c r="O974" s="1">
        <v>0</v>
      </c>
      <c r="P974" s="1">
        <v>1</v>
      </c>
      <c r="Q974" s="1" t="s">
        <v>310</v>
      </c>
      <c r="R974" s="1" t="s">
        <v>311</v>
      </c>
      <c r="S974" s="1" t="s">
        <v>787</v>
      </c>
      <c r="T974" s="1" t="s">
        <v>6530</v>
      </c>
      <c r="U974" s="1" t="s">
        <v>6531</v>
      </c>
      <c r="V974" s="1" t="s">
        <v>6532</v>
      </c>
      <c r="W974" s="1" t="s">
        <v>6533</v>
      </c>
      <c r="X974" s="1" t="s">
        <v>144</v>
      </c>
      <c r="Y974" s="1" t="s">
        <v>49</v>
      </c>
      <c r="Z974" s="1" t="s">
        <v>49</v>
      </c>
      <c r="AA974" s="1">
        <v>89.5</v>
      </c>
      <c r="AB974" s="1">
        <v>94.6</v>
      </c>
      <c r="AC974" s="1">
        <v>103.4</v>
      </c>
      <c r="AD974" s="1">
        <v>115.7</v>
      </c>
      <c r="AE974" s="1">
        <v>104.5</v>
      </c>
      <c r="AF974" s="1">
        <v>92</v>
      </c>
      <c r="AG974" s="1">
        <v>106.7</v>
      </c>
      <c r="AH974" s="1">
        <v>102.1</v>
      </c>
      <c r="AI974" s="1">
        <v>92.5</v>
      </c>
      <c r="AJ974" s="1">
        <v>98.9</v>
      </c>
      <c r="AK974" s="2">
        <f t="shared" si="30"/>
        <v>4.4731602271462736E-2</v>
      </c>
      <c r="AL974" s="2">
        <f t="shared" si="31"/>
        <v>0.23987039681309039</v>
      </c>
    </row>
    <row r="975" spans="1:38" x14ac:dyDescent="0.2">
      <c r="A975" s="1" t="s">
        <v>36</v>
      </c>
      <c r="B975" s="1" t="s">
        <v>37</v>
      </c>
      <c r="C975" s="1" t="s">
        <v>6534</v>
      </c>
      <c r="D975" s="1" t="s">
        <v>6535</v>
      </c>
      <c r="E975" s="1">
        <v>0</v>
      </c>
      <c r="F975" s="1">
        <v>42.421999999999997</v>
      </c>
      <c r="G975" s="1">
        <v>11</v>
      </c>
      <c r="H975" s="1">
        <v>8</v>
      </c>
      <c r="I975" s="1">
        <v>11</v>
      </c>
      <c r="J975" s="1">
        <v>4</v>
      </c>
      <c r="K975" s="1">
        <v>1</v>
      </c>
      <c r="L975" s="1">
        <v>1035</v>
      </c>
      <c r="M975" s="1">
        <v>117.9</v>
      </c>
      <c r="N975" s="1">
        <v>8.6</v>
      </c>
      <c r="O975" s="1">
        <v>193</v>
      </c>
      <c r="P975" s="1">
        <v>8</v>
      </c>
      <c r="Q975" s="1" t="s">
        <v>49</v>
      </c>
      <c r="R975" s="1" t="s">
        <v>86</v>
      </c>
      <c r="S975" s="1" t="s">
        <v>131</v>
      </c>
      <c r="T975" s="1" t="s">
        <v>6536</v>
      </c>
      <c r="U975" s="1" t="s">
        <v>6537</v>
      </c>
      <c r="V975" s="1" t="s">
        <v>6538</v>
      </c>
      <c r="W975" s="1" t="s">
        <v>6539</v>
      </c>
      <c r="X975" s="1" t="s">
        <v>118</v>
      </c>
      <c r="Y975" s="1" t="s">
        <v>49</v>
      </c>
      <c r="Z975" s="1" t="s">
        <v>49</v>
      </c>
      <c r="AA975" s="1">
        <v>105.3</v>
      </c>
      <c r="AB975" s="1">
        <v>97.9</v>
      </c>
      <c r="AC975" s="1">
        <v>95.7</v>
      </c>
      <c r="AD975" s="1">
        <v>103.1</v>
      </c>
      <c r="AE975" s="1">
        <v>105.1</v>
      </c>
      <c r="AF975" s="1">
        <v>100.6</v>
      </c>
      <c r="AG975" s="1">
        <v>93.2</v>
      </c>
      <c r="AH975" s="1">
        <v>102.9</v>
      </c>
      <c r="AI975" s="1">
        <v>98.6</v>
      </c>
      <c r="AJ975" s="1">
        <v>97.7</v>
      </c>
      <c r="AK975" s="2">
        <f t="shared" si="30"/>
        <v>4.0682627801361171E-2</v>
      </c>
      <c r="AL975" s="2">
        <f t="shared" si="31"/>
        <v>0.52422176873312154</v>
      </c>
    </row>
    <row r="976" spans="1:38" x14ac:dyDescent="0.2">
      <c r="A976" s="1" t="s">
        <v>36</v>
      </c>
      <c r="B976" s="1" t="s">
        <v>37</v>
      </c>
      <c r="C976" s="1" t="s">
        <v>6540</v>
      </c>
      <c r="D976" s="1" t="s">
        <v>6541</v>
      </c>
      <c r="E976" s="1">
        <v>0</v>
      </c>
      <c r="F976" s="1">
        <v>14.324999999999999</v>
      </c>
      <c r="G976" s="1">
        <v>7</v>
      </c>
      <c r="H976" s="1">
        <v>2</v>
      </c>
      <c r="I976" s="1">
        <v>13</v>
      </c>
      <c r="J976" s="1">
        <v>1</v>
      </c>
      <c r="K976" s="1">
        <v>1</v>
      </c>
      <c r="L976" s="1">
        <v>539</v>
      </c>
      <c r="M976" s="1">
        <v>61.1</v>
      </c>
      <c r="N976" s="1">
        <v>7.52</v>
      </c>
      <c r="O976" s="1">
        <v>457</v>
      </c>
      <c r="P976" s="1">
        <v>2</v>
      </c>
      <c r="Q976" s="1" t="s">
        <v>850</v>
      </c>
      <c r="R976" s="1" t="s">
        <v>94</v>
      </c>
      <c r="S976" s="1" t="s">
        <v>3317</v>
      </c>
      <c r="T976" s="1" t="s">
        <v>6542</v>
      </c>
      <c r="U976" s="1" t="s">
        <v>6543</v>
      </c>
      <c r="V976" s="1" t="s">
        <v>6544</v>
      </c>
      <c r="W976" s="1" t="s">
        <v>6545</v>
      </c>
      <c r="X976" s="1" t="s">
        <v>421</v>
      </c>
      <c r="Y976" s="1" t="s">
        <v>49</v>
      </c>
      <c r="Z976" s="1" t="s">
        <v>49</v>
      </c>
      <c r="AA976" s="1">
        <v>95.2</v>
      </c>
      <c r="AB976" s="1">
        <v>91.7</v>
      </c>
      <c r="AC976" s="1">
        <v>110.2</v>
      </c>
      <c r="AD976" s="1">
        <v>109.6</v>
      </c>
      <c r="AE976" s="1">
        <v>99.8</v>
      </c>
      <c r="AF976" s="1">
        <v>88.6</v>
      </c>
      <c r="AG976" s="1">
        <v>95.5</v>
      </c>
      <c r="AH976" s="1">
        <v>104.4</v>
      </c>
      <c r="AI976" s="1">
        <v>109.6</v>
      </c>
      <c r="AJ976" s="1">
        <v>95.4</v>
      </c>
      <c r="AK976" s="2">
        <f t="shared" si="30"/>
        <v>3.7512184344740684E-2</v>
      </c>
      <c r="AL976" s="2">
        <f t="shared" si="31"/>
        <v>0.19748202009862148</v>
      </c>
    </row>
    <row r="977" spans="1:38" x14ac:dyDescent="0.2">
      <c r="A977" s="1" t="s">
        <v>36</v>
      </c>
      <c r="B977" s="1" t="s">
        <v>37</v>
      </c>
      <c r="C977" s="1" t="s">
        <v>6546</v>
      </c>
      <c r="D977" s="1" t="s">
        <v>6547</v>
      </c>
      <c r="E977" s="1">
        <v>0</v>
      </c>
      <c r="F977" s="1">
        <v>136.69800000000001</v>
      </c>
      <c r="G977" s="1">
        <v>68</v>
      </c>
      <c r="H977" s="1">
        <v>12</v>
      </c>
      <c r="I977" s="1">
        <v>77</v>
      </c>
      <c r="J977" s="1">
        <v>5</v>
      </c>
      <c r="K977" s="1">
        <v>1</v>
      </c>
      <c r="L977" s="1">
        <v>184</v>
      </c>
      <c r="M977" s="1">
        <v>20.8</v>
      </c>
      <c r="N977" s="1">
        <v>5.78</v>
      </c>
      <c r="O977" s="1">
        <v>2035</v>
      </c>
      <c r="P977" s="1">
        <v>12</v>
      </c>
      <c r="Q977" s="1" t="s">
        <v>6548</v>
      </c>
      <c r="R977" s="1" t="s">
        <v>253</v>
      </c>
      <c r="S977" s="1" t="s">
        <v>42</v>
      </c>
      <c r="T977" s="1" t="s">
        <v>6549</v>
      </c>
      <c r="U977" s="1" t="s">
        <v>6550</v>
      </c>
      <c r="V977" s="1" t="s">
        <v>6551</v>
      </c>
      <c r="W977" s="1" t="s">
        <v>6552</v>
      </c>
      <c r="X977" s="1" t="s">
        <v>127</v>
      </c>
      <c r="Y977" s="1" t="s">
        <v>6553</v>
      </c>
      <c r="Z977" s="1" t="s">
        <v>6554</v>
      </c>
      <c r="AA977" s="1">
        <v>102.9</v>
      </c>
      <c r="AB977" s="1">
        <v>101.8</v>
      </c>
      <c r="AC977" s="1">
        <v>102.4</v>
      </c>
      <c r="AD977" s="1">
        <v>101.1</v>
      </c>
      <c r="AE977" s="1">
        <v>101.5</v>
      </c>
      <c r="AF977" s="1">
        <v>97.4</v>
      </c>
      <c r="AG977" s="1">
        <v>99.5</v>
      </c>
      <c r="AH977" s="1">
        <v>97.2</v>
      </c>
      <c r="AI977" s="1">
        <v>96.6</v>
      </c>
      <c r="AJ977" s="1">
        <v>99.6</v>
      </c>
      <c r="AK977" s="2">
        <f t="shared" si="30"/>
        <v>5.59835916196912E-2</v>
      </c>
      <c r="AL977" s="2">
        <f t="shared" si="31"/>
        <v>3.2626073148596593</v>
      </c>
    </row>
    <row r="978" spans="1:38" x14ac:dyDescent="0.2">
      <c r="A978" s="1" t="s">
        <v>60</v>
      </c>
      <c r="B978" s="1" t="s">
        <v>37</v>
      </c>
      <c r="C978" s="1" t="s">
        <v>6555</v>
      </c>
      <c r="D978" s="1" t="s">
        <v>6556</v>
      </c>
      <c r="E978" s="1">
        <v>2.5999999999999999E-2</v>
      </c>
      <c r="F978" s="1">
        <v>3.5819999999999999</v>
      </c>
      <c r="G978" s="1">
        <v>1</v>
      </c>
      <c r="H978" s="1">
        <v>1</v>
      </c>
      <c r="I978" s="1">
        <v>1</v>
      </c>
      <c r="J978" s="1">
        <v>1</v>
      </c>
      <c r="K978" s="1">
        <v>1</v>
      </c>
      <c r="L978" s="1">
        <v>1207</v>
      </c>
      <c r="M978" s="1">
        <v>132.69999999999999</v>
      </c>
      <c r="N978" s="1">
        <v>6.29</v>
      </c>
      <c r="O978" s="1">
        <v>16</v>
      </c>
      <c r="P978" s="1">
        <v>1</v>
      </c>
      <c r="Q978" s="1" t="s">
        <v>6557</v>
      </c>
      <c r="R978" s="1" t="s">
        <v>692</v>
      </c>
      <c r="S978" s="1" t="s">
        <v>913</v>
      </c>
      <c r="T978" s="1" t="s">
        <v>6558</v>
      </c>
      <c r="U978" s="1" t="s">
        <v>6559</v>
      </c>
      <c r="V978" s="1" t="s">
        <v>49</v>
      </c>
      <c r="W978" s="1" t="s">
        <v>6560</v>
      </c>
      <c r="X978" s="1" t="s">
        <v>258</v>
      </c>
      <c r="Y978" s="1" t="s">
        <v>49</v>
      </c>
      <c r="Z978" s="1" t="s">
        <v>49</v>
      </c>
      <c r="AA978" s="1">
        <v>107.8</v>
      </c>
      <c r="AB978" s="1">
        <v>103.9</v>
      </c>
      <c r="AC978" s="1">
        <v>102.7</v>
      </c>
      <c r="AD978" s="1">
        <v>82.8</v>
      </c>
      <c r="AE978" s="1">
        <v>117.9</v>
      </c>
      <c r="AF978" s="1">
        <v>102.3</v>
      </c>
      <c r="AG978" s="1">
        <v>100</v>
      </c>
      <c r="AH978" s="1">
        <v>99.4</v>
      </c>
      <c r="AI978" s="1">
        <v>94.1</v>
      </c>
      <c r="AJ978" s="1">
        <v>89.1</v>
      </c>
      <c r="AK978" s="2">
        <f t="shared" si="30"/>
        <v>8.7165286326960106E-2</v>
      </c>
      <c r="AL978" s="2">
        <f t="shared" si="31"/>
        <v>0.44593006472337071</v>
      </c>
    </row>
    <row r="979" spans="1:38" x14ac:dyDescent="0.2">
      <c r="A979" s="1" t="s">
        <v>36</v>
      </c>
      <c r="B979" s="1" t="s">
        <v>37</v>
      </c>
      <c r="C979" s="1" t="s">
        <v>6561</v>
      </c>
      <c r="D979" s="1" t="s">
        <v>6562</v>
      </c>
      <c r="E979" s="1">
        <v>0</v>
      </c>
      <c r="F979" s="1">
        <v>16.960999999999999</v>
      </c>
      <c r="G979" s="1">
        <v>9</v>
      </c>
      <c r="H979" s="1">
        <v>3</v>
      </c>
      <c r="I979" s="1">
        <v>4</v>
      </c>
      <c r="J979" s="1">
        <v>3</v>
      </c>
      <c r="K979" s="1">
        <v>1</v>
      </c>
      <c r="L979" s="1">
        <v>493</v>
      </c>
      <c r="M979" s="1">
        <v>54.4</v>
      </c>
      <c r="N979" s="1">
        <v>6.62</v>
      </c>
      <c r="O979" s="1">
        <v>117</v>
      </c>
      <c r="P979" s="1">
        <v>3</v>
      </c>
      <c r="Q979" s="1" t="s">
        <v>1043</v>
      </c>
      <c r="R979" s="1" t="s">
        <v>416</v>
      </c>
      <c r="S979" s="1" t="s">
        <v>139</v>
      </c>
      <c r="T979" s="1" t="s">
        <v>6563</v>
      </c>
      <c r="U979" s="1" t="s">
        <v>6564</v>
      </c>
      <c r="V979" s="1" t="s">
        <v>6565</v>
      </c>
      <c r="W979" s="1" t="s">
        <v>6566</v>
      </c>
      <c r="X979" s="1" t="s">
        <v>144</v>
      </c>
      <c r="Y979" s="1" t="s">
        <v>2050</v>
      </c>
      <c r="Z979" s="1" t="s">
        <v>6567</v>
      </c>
      <c r="AA979" s="1">
        <v>100.6</v>
      </c>
      <c r="AB979" s="1">
        <v>99.2</v>
      </c>
      <c r="AC979" s="1">
        <v>102</v>
      </c>
      <c r="AD979" s="1">
        <v>97.8</v>
      </c>
      <c r="AE979" s="1">
        <v>108.9</v>
      </c>
      <c r="AF979" s="1">
        <v>107.2</v>
      </c>
      <c r="AG979" s="1">
        <v>97.3</v>
      </c>
      <c r="AH979" s="1">
        <v>95.3</v>
      </c>
      <c r="AI979" s="1">
        <v>95.6</v>
      </c>
      <c r="AJ979" s="1">
        <v>96.3</v>
      </c>
      <c r="AK979" s="2">
        <f t="shared" si="30"/>
        <v>4.8469418924247477E-2</v>
      </c>
      <c r="AL979" s="2">
        <f t="shared" si="31"/>
        <v>0.53909869669173005</v>
      </c>
    </row>
    <row r="980" spans="1:38" x14ac:dyDescent="0.2">
      <c r="A980" s="1" t="s">
        <v>50</v>
      </c>
      <c r="B980" s="1" t="s">
        <v>37</v>
      </c>
      <c r="C980" s="1" t="s">
        <v>6568</v>
      </c>
      <c r="D980" s="1" t="s">
        <v>6569</v>
      </c>
      <c r="E980" s="1">
        <v>0.123</v>
      </c>
      <c r="F980" s="1">
        <v>1.5549999999999999</v>
      </c>
      <c r="G980" s="1">
        <v>3</v>
      </c>
      <c r="H980" s="1">
        <v>1</v>
      </c>
      <c r="I980" s="1">
        <v>1</v>
      </c>
      <c r="J980" s="1">
        <v>1</v>
      </c>
      <c r="K980" s="1">
        <v>1</v>
      </c>
      <c r="L980" s="1">
        <v>502</v>
      </c>
      <c r="M980" s="1">
        <v>54</v>
      </c>
      <c r="N980" s="1">
        <v>8.4700000000000006</v>
      </c>
      <c r="O980" s="1">
        <v>0</v>
      </c>
      <c r="P980" s="1">
        <v>1</v>
      </c>
      <c r="Q980" s="1" t="s">
        <v>3282</v>
      </c>
      <c r="R980" s="1" t="s">
        <v>369</v>
      </c>
      <c r="S980" s="1" t="s">
        <v>401</v>
      </c>
      <c r="T980" s="1" t="s">
        <v>6570</v>
      </c>
      <c r="U980" s="1" t="s">
        <v>6571</v>
      </c>
      <c r="V980" s="1" t="s">
        <v>6572</v>
      </c>
      <c r="W980" s="1" t="s">
        <v>6573</v>
      </c>
      <c r="X980" s="1" t="s">
        <v>169</v>
      </c>
      <c r="Y980" s="1" t="s">
        <v>49</v>
      </c>
      <c r="Z980" s="1" t="s">
        <v>82</v>
      </c>
      <c r="AA980" s="1">
        <v>126.5</v>
      </c>
      <c r="AB980" s="1">
        <v>92.9</v>
      </c>
      <c r="AC980" s="1">
        <v>95</v>
      </c>
      <c r="AD980" s="1">
        <v>94.4</v>
      </c>
      <c r="AE980" s="1">
        <v>76.400000000000006</v>
      </c>
      <c r="AF980" s="1">
        <v>90.3</v>
      </c>
      <c r="AG980" s="1">
        <v>115.7</v>
      </c>
      <c r="AH980" s="1">
        <v>144.4</v>
      </c>
      <c r="AI980" s="1">
        <v>85.5</v>
      </c>
      <c r="AJ980" s="1">
        <v>78.900000000000006</v>
      </c>
      <c r="AK980" s="2">
        <f t="shared" si="30"/>
        <v>-8.543250310019164E-2</v>
      </c>
      <c r="AL980" s="2">
        <f t="shared" si="31"/>
        <v>0.15791158316282516</v>
      </c>
    </row>
    <row r="981" spans="1:38" x14ac:dyDescent="0.2">
      <c r="A981" s="1" t="s">
        <v>50</v>
      </c>
      <c r="B981" s="1" t="s">
        <v>37</v>
      </c>
      <c r="C981" s="1" t="s">
        <v>6574</v>
      </c>
      <c r="D981" s="1" t="s">
        <v>6575</v>
      </c>
      <c r="E981" s="1">
        <v>0.23799999999999999</v>
      </c>
      <c r="F981" s="1">
        <v>1.105</v>
      </c>
      <c r="G981" s="1">
        <v>2</v>
      </c>
      <c r="H981" s="1">
        <v>1</v>
      </c>
      <c r="I981" s="1">
        <v>1</v>
      </c>
      <c r="J981" s="1">
        <v>1</v>
      </c>
      <c r="K981" s="1">
        <v>1</v>
      </c>
      <c r="L981" s="1">
        <v>360</v>
      </c>
      <c r="M981" s="1">
        <v>42.2</v>
      </c>
      <c r="N981" s="1">
        <v>7.87</v>
      </c>
      <c r="O981" s="1">
        <v>0</v>
      </c>
      <c r="P981" s="1">
        <v>1</v>
      </c>
      <c r="Q981" s="1" t="s">
        <v>500</v>
      </c>
      <c r="R981" s="1" t="s">
        <v>6576</v>
      </c>
      <c r="S981" s="1" t="s">
        <v>131</v>
      </c>
      <c r="T981" s="1" t="s">
        <v>6577</v>
      </c>
      <c r="U981" s="1" t="s">
        <v>6578</v>
      </c>
      <c r="V981" s="1" t="s">
        <v>6579</v>
      </c>
      <c r="W981" s="1" t="s">
        <v>6580</v>
      </c>
      <c r="X981" s="1" t="s">
        <v>47</v>
      </c>
      <c r="Y981" s="1" t="s">
        <v>49</v>
      </c>
      <c r="Z981" s="1" t="s">
        <v>49</v>
      </c>
      <c r="AA981" s="1">
        <v>104.2</v>
      </c>
      <c r="AB981" s="1">
        <v>95.1</v>
      </c>
      <c r="AC981" s="1">
        <v>111</v>
      </c>
      <c r="AD981" s="1">
        <v>100.2</v>
      </c>
      <c r="AE981" s="1">
        <v>98.2</v>
      </c>
      <c r="AF981" s="1">
        <v>95.8</v>
      </c>
      <c r="AG981" s="1">
        <v>95.3</v>
      </c>
      <c r="AH981" s="1">
        <v>94</v>
      </c>
      <c r="AI981" s="1">
        <v>100.9</v>
      </c>
      <c r="AJ981" s="1">
        <v>105.3</v>
      </c>
      <c r="AK981" s="2">
        <f t="shared" si="30"/>
        <v>5.0210855111610428E-2</v>
      </c>
      <c r="AL981" s="2">
        <f t="shared" si="31"/>
        <v>0.46246010627701328</v>
      </c>
    </row>
    <row r="982" spans="1:38" x14ac:dyDescent="0.2">
      <c r="A982" s="1" t="s">
        <v>36</v>
      </c>
      <c r="B982" s="1" t="s">
        <v>37</v>
      </c>
      <c r="C982" s="1" t="s">
        <v>6581</v>
      </c>
      <c r="D982" s="1" t="s">
        <v>6582</v>
      </c>
      <c r="E982" s="1">
        <v>0</v>
      </c>
      <c r="F982" s="1">
        <v>17.344999999999999</v>
      </c>
      <c r="G982" s="1">
        <v>9</v>
      </c>
      <c r="H982" s="1">
        <v>6</v>
      </c>
      <c r="I982" s="1">
        <v>6</v>
      </c>
      <c r="J982" s="1">
        <v>5</v>
      </c>
      <c r="K982" s="1">
        <v>1</v>
      </c>
      <c r="L982" s="1">
        <v>799</v>
      </c>
      <c r="M982" s="1">
        <v>88.2</v>
      </c>
      <c r="N982" s="1">
        <v>4.74</v>
      </c>
      <c r="O982" s="1">
        <v>74</v>
      </c>
      <c r="P982" s="1">
        <v>6</v>
      </c>
      <c r="Q982" s="1" t="s">
        <v>6583</v>
      </c>
      <c r="R982" s="1" t="s">
        <v>64</v>
      </c>
      <c r="S982" s="1" t="s">
        <v>95</v>
      </c>
      <c r="T982" s="1" t="s">
        <v>4619</v>
      </c>
      <c r="U982" s="1" t="s">
        <v>6584</v>
      </c>
      <c r="V982" s="1" t="s">
        <v>6585</v>
      </c>
      <c r="W982" s="1" t="s">
        <v>6586</v>
      </c>
      <c r="X982" s="1" t="s">
        <v>194</v>
      </c>
      <c r="Y982" s="1" t="s">
        <v>49</v>
      </c>
      <c r="Z982" s="1" t="s">
        <v>49</v>
      </c>
      <c r="AA982" s="1">
        <v>101.5</v>
      </c>
      <c r="AB982" s="1">
        <v>103.5</v>
      </c>
      <c r="AC982" s="1">
        <v>99.7</v>
      </c>
      <c r="AD982" s="1">
        <v>96.1</v>
      </c>
      <c r="AE982" s="1">
        <v>107.9</v>
      </c>
      <c r="AF982" s="1">
        <v>97.1</v>
      </c>
      <c r="AG982" s="1">
        <v>98.9</v>
      </c>
      <c r="AH982" s="1">
        <v>96.6</v>
      </c>
      <c r="AI982" s="1">
        <v>96</v>
      </c>
      <c r="AJ982" s="1">
        <v>102.8</v>
      </c>
      <c r="AK982" s="2">
        <f t="shared" si="30"/>
        <v>4.9917236500463591E-2</v>
      </c>
      <c r="AL982" s="2">
        <f t="shared" si="31"/>
        <v>0.7604934160531861</v>
      </c>
    </row>
    <row r="983" spans="1:38" x14ac:dyDescent="0.2">
      <c r="A983" s="1" t="s">
        <v>36</v>
      </c>
      <c r="B983" s="1" t="s">
        <v>37</v>
      </c>
      <c r="C983" s="1" t="s">
        <v>6587</v>
      </c>
      <c r="D983" s="1" t="s">
        <v>6588</v>
      </c>
      <c r="E983" s="1">
        <v>0</v>
      </c>
      <c r="F983" s="1">
        <v>101.289</v>
      </c>
      <c r="G983" s="1">
        <v>79</v>
      </c>
      <c r="H983" s="1">
        <v>8</v>
      </c>
      <c r="I983" s="1">
        <v>34</v>
      </c>
      <c r="J983" s="1">
        <v>8</v>
      </c>
      <c r="K983" s="1">
        <v>1</v>
      </c>
      <c r="L983" s="1">
        <v>209</v>
      </c>
      <c r="M983" s="1">
        <v>23.2</v>
      </c>
      <c r="N983" s="1">
        <v>5.2</v>
      </c>
      <c r="O983" s="1">
        <v>866</v>
      </c>
      <c r="P983" s="1">
        <v>8</v>
      </c>
      <c r="Q983" s="1" t="s">
        <v>103</v>
      </c>
      <c r="R983" s="1" t="s">
        <v>75</v>
      </c>
      <c r="S983" s="1" t="s">
        <v>131</v>
      </c>
      <c r="T983" s="1" t="s">
        <v>6589</v>
      </c>
      <c r="U983" s="1" t="s">
        <v>6590</v>
      </c>
      <c r="V983" s="1" t="s">
        <v>6591</v>
      </c>
      <c r="W983" s="1" t="s">
        <v>6592</v>
      </c>
      <c r="X983" s="1" t="s">
        <v>676</v>
      </c>
      <c r="Y983" s="1" t="s">
        <v>49</v>
      </c>
      <c r="Z983" s="1" t="s">
        <v>49</v>
      </c>
      <c r="AA983" s="1">
        <v>94</v>
      </c>
      <c r="AB983" s="1">
        <v>103.6</v>
      </c>
      <c r="AC983" s="1">
        <v>104</v>
      </c>
      <c r="AD983" s="1">
        <v>102.8</v>
      </c>
      <c r="AE983" s="1">
        <v>99</v>
      </c>
      <c r="AF983" s="1">
        <v>94.2</v>
      </c>
      <c r="AG983" s="1">
        <v>98.4</v>
      </c>
      <c r="AH983" s="1">
        <v>100.4</v>
      </c>
      <c r="AI983" s="1">
        <v>106.8</v>
      </c>
      <c r="AJ983" s="1">
        <v>96.9</v>
      </c>
      <c r="AK983" s="2">
        <f t="shared" si="30"/>
        <v>1.9330469723741202E-2</v>
      </c>
      <c r="AL983" s="2">
        <f t="shared" si="31"/>
        <v>0.18718262766011759</v>
      </c>
    </row>
    <row r="984" spans="1:38" x14ac:dyDescent="0.2">
      <c r="A984" s="1" t="s">
        <v>36</v>
      </c>
      <c r="B984" s="1" t="s">
        <v>37</v>
      </c>
      <c r="C984" s="1" t="s">
        <v>6593</v>
      </c>
      <c r="D984" s="1" t="s">
        <v>6594</v>
      </c>
      <c r="E984" s="1">
        <v>0</v>
      </c>
      <c r="F984" s="1">
        <v>24.012</v>
      </c>
      <c r="G984" s="1">
        <v>43</v>
      </c>
      <c r="H984" s="1">
        <v>2</v>
      </c>
      <c r="I984" s="1">
        <v>5</v>
      </c>
      <c r="J984" s="1">
        <v>2</v>
      </c>
      <c r="K984" s="1">
        <v>1</v>
      </c>
      <c r="L984" s="1">
        <v>58</v>
      </c>
      <c r="M984" s="1">
        <v>6.4</v>
      </c>
      <c r="N984" s="1">
        <v>9.83</v>
      </c>
      <c r="O984" s="1">
        <v>239</v>
      </c>
      <c r="P984" s="1">
        <v>2</v>
      </c>
      <c r="Q984" s="1" t="s">
        <v>49</v>
      </c>
      <c r="R984" s="1" t="s">
        <v>824</v>
      </c>
      <c r="S984" s="1" t="s">
        <v>49</v>
      </c>
      <c r="T984" s="1" t="s">
        <v>6595</v>
      </c>
      <c r="U984" s="1" t="s">
        <v>6596</v>
      </c>
      <c r="V984" s="1" t="s">
        <v>6597</v>
      </c>
      <c r="W984" s="1" t="s">
        <v>6598</v>
      </c>
      <c r="X984" s="1" t="s">
        <v>6599</v>
      </c>
      <c r="Y984" s="1" t="s">
        <v>49</v>
      </c>
      <c r="Z984" s="1" t="s">
        <v>49</v>
      </c>
      <c r="AA984" s="1">
        <v>107.1</v>
      </c>
      <c r="AB984" s="1">
        <v>99.9</v>
      </c>
      <c r="AC984" s="1">
        <v>99.3</v>
      </c>
      <c r="AD984" s="1">
        <v>98.4</v>
      </c>
      <c r="AE984" s="1">
        <v>106.7</v>
      </c>
      <c r="AF984" s="1">
        <v>95.6</v>
      </c>
      <c r="AG984" s="1">
        <v>95.3</v>
      </c>
      <c r="AH984" s="1">
        <v>101.9</v>
      </c>
      <c r="AI984" s="1">
        <v>91.7</v>
      </c>
      <c r="AJ984" s="1">
        <v>104.1</v>
      </c>
      <c r="AK984" s="2">
        <f t="shared" si="30"/>
        <v>6.5798296974393003E-2</v>
      </c>
      <c r="AL984" s="2">
        <f t="shared" si="31"/>
        <v>0.78515299856958531</v>
      </c>
    </row>
    <row r="985" spans="1:38" x14ac:dyDescent="0.2">
      <c r="A985" s="1" t="s">
        <v>60</v>
      </c>
      <c r="B985" s="1" t="s">
        <v>37</v>
      </c>
      <c r="C985" s="1" t="s">
        <v>6600</v>
      </c>
      <c r="D985" s="1" t="s">
        <v>6601</v>
      </c>
      <c r="E985" s="1">
        <v>0.01</v>
      </c>
      <c r="F985" s="1">
        <v>4.8849999999999998</v>
      </c>
      <c r="G985" s="1">
        <v>21</v>
      </c>
      <c r="H985" s="1">
        <v>1</v>
      </c>
      <c r="I985" s="1">
        <v>1</v>
      </c>
      <c r="J985" s="1">
        <v>1</v>
      </c>
      <c r="K985" s="1">
        <v>1</v>
      </c>
      <c r="L985" s="1">
        <v>87</v>
      </c>
      <c r="M985" s="1">
        <v>10</v>
      </c>
      <c r="N985" s="1">
        <v>8.82</v>
      </c>
      <c r="O985" s="1">
        <v>18</v>
      </c>
      <c r="P985" s="1">
        <v>1</v>
      </c>
      <c r="Q985" s="1" t="s">
        <v>6602</v>
      </c>
      <c r="R985" s="1" t="s">
        <v>6603</v>
      </c>
      <c r="S985" s="1" t="s">
        <v>131</v>
      </c>
      <c r="T985" s="1" t="s">
        <v>6604</v>
      </c>
      <c r="U985" s="1" t="s">
        <v>6605</v>
      </c>
      <c r="V985" s="1" t="s">
        <v>6606</v>
      </c>
      <c r="W985" s="1" t="s">
        <v>6607</v>
      </c>
      <c r="X985" s="1" t="s">
        <v>676</v>
      </c>
      <c r="Y985" s="1" t="s">
        <v>2050</v>
      </c>
      <c r="Z985" s="1" t="s">
        <v>2050</v>
      </c>
      <c r="AA985" s="1">
        <v>96.8</v>
      </c>
      <c r="AB985" s="1">
        <v>95</v>
      </c>
      <c r="AC985" s="1">
        <v>107</v>
      </c>
      <c r="AD985" s="1">
        <v>103.6</v>
      </c>
      <c r="AE985" s="1">
        <v>103.3</v>
      </c>
      <c r="AF985" s="1">
        <v>98.9</v>
      </c>
      <c r="AG985" s="1">
        <v>104.2</v>
      </c>
      <c r="AH985" s="1">
        <v>91.4</v>
      </c>
      <c r="AI985" s="1">
        <v>93.1</v>
      </c>
      <c r="AJ985" s="1">
        <v>106.7</v>
      </c>
      <c r="AK985" s="2">
        <f t="shared" si="30"/>
        <v>3.2894871987511273E-2</v>
      </c>
      <c r="AL985" s="2">
        <f t="shared" si="31"/>
        <v>0.25222354840071426</v>
      </c>
    </row>
    <row r="986" spans="1:38" x14ac:dyDescent="0.2">
      <c r="A986" s="1" t="s">
        <v>36</v>
      </c>
      <c r="B986" s="1" t="s">
        <v>37</v>
      </c>
      <c r="C986" s="1" t="s">
        <v>6608</v>
      </c>
      <c r="D986" s="1" t="s">
        <v>6609</v>
      </c>
      <c r="E986" s="1">
        <v>1E-3</v>
      </c>
      <c r="F986" s="1">
        <v>8.7729999999999997</v>
      </c>
      <c r="G986" s="1">
        <v>8</v>
      </c>
      <c r="H986" s="1">
        <v>3</v>
      </c>
      <c r="I986" s="1">
        <v>3</v>
      </c>
      <c r="J986" s="1">
        <v>3</v>
      </c>
      <c r="K986" s="1">
        <v>1</v>
      </c>
      <c r="L986" s="1">
        <v>349</v>
      </c>
      <c r="M986" s="1">
        <v>39.9</v>
      </c>
      <c r="N986" s="1">
        <v>6.62</v>
      </c>
      <c r="O986" s="1">
        <v>39</v>
      </c>
      <c r="P986" s="1">
        <v>3</v>
      </c>
      <c r="Q986" s="1" t="s">
        <v>6610</v>
      </c>
      <c r="R986" s="1" t="s">
        <v>692</v>
      </c>
      <c r="S986" s="1" t="s">
        <v>6611</v>
      </c>
      <c r="T986" s="1" t="s">
        <v>2975</v>
      </c>
      <c r="U986" s="1" t="s">
        <v>6612</v>
      </c>
      <c r="V986" s="1" t="s">
        <v>6613</v>
      </c>
      <c r="W986" s="1" t="s">
        <v>6614</v>
      </c>
      <c r="X986" s="1" t="s">
        <v>194</v>
      </c>
      <c r="Y986" s="1" t="s">
        <v>49</v>
      </c>
      <c r="Z986" s="1" t="s">
        <v>49</v>
      </c>
      <c r="AA986" s="1">
        <v>102.8</v>
      </c>
      <c r="AB986" s="1">
        <v>103.9</v>
      </c>
      <c r="AC986" s="1">
        <v>90.5</v>
      </c>
      <c r="AD986" s="1">
        <v>101.8</v>
      </c>
      <c r="AE986" s="1">
        <v>102.3</v>
      </c>
      <c r="AF986" s="1">
        <v>97.3</v>
      </c>
      <c r="AG986" s="1">
        <v>97.9</v>
      </c>
      <c r="AH986" s="1">
        <v>99.2</v>
      </c>
      <c r="AI986" s="1">
        <v>110.2</v>
      </c>
      <c r="AJ986" s="1">
        <v>94</v>
      </c>
      <c r="AK986" s="2">
        <f t="shared" si="30"/>
        <v>7.7913512908435378E-3</v>
      </c>
      <c r="AL986" s="2">
        <f t="shared" si="31"/>
        <v>5.1827095723029064E-2</v>
      </c>
    </row>
    <row r="987" spans="1:38" x14ac:dyDescent="0.2">
      <c r="A987" s="1" t="s">
        <v>36</v>
      </c>
      <c r="B987" s="1" t="s">
        <v>37</v>
      </c>
      <c r="C987" s="1" t="s">
        <v>6615</v>
      </c>
      <c r="D987" s="1" t="s">
        <v>6616</v>
      </c>
      <c r="E987" s="1">
        <v>0</v>
      </c>
      <c r="F987" s="1">
        <v>394.03199999999998</v>
      </c>
      <c r="G987" s="1">
        <v>62</v>
      </c>
      <c r="H987" s="1">
        <v>42</v>
      </c>
      <c r="I987" s="1">
        <v>239</v>
      </c>
      <c r="J987" s="1">
        <v>41</v>
      </c>
      <c r="K987" s="1">
        <v>1</v>
      </c>
      <c r="L987" s="1">
        <v>591</v>
      </c>
      <c r="M987" s="1">
        <v>67.2</v>
      </c>
      <c r="N987" s="1">
        <v>4.6399999999999997</v>
      </c>
      <c r="O987" s="1">
        <v>4192</v>
      </c>
      <c r="P987" s="1">
        <v>42</v>
      </c>
      <c r="Q987" s="1" t="s">
        <v>207</v>
      </c>
      <c r="R987" s="1" t="s">
        <v>6617</v>
      </c>
      <c r="S987" s="1" t="s">
        <v>3731</v>
      </c>
      <c r="T987" s="1" t="s">
        <v>693</v>
      </c>
      <c r="U987" s="1" t="s">
        <v>6618</v>
      </c>
      <c r="V987" s="1" t="s">
        <v>6619</v>
      </c>
      <c r="W987" s="1" t="s">
        <v>6620</v>
      </c>
      <c r="X987" s="1" t="s">
        <v>159</v>
      </c>
      <c r="Y987" s="1" t="s">
        <v>6621</v>
      </c>
      <c r="Z987" s="1" t="s">
        <v>49</v>
      </c>
      <c r="AA987" s="1">
        <v>101.8</v>
      </c>
      <c r="AB987" s="1">
        <v>102.6</v>
      </c>
      <c r="AC987" s="1">
        <v>102.5</v>
      </c>
      <c r="AD987" s="1">
        <v>100.1</v>
      </c>
      <c r="AE987" s="1">
        <v>100.1</v>
      </c>
      <c r="AF987" s="1">
        <v>104.8</v>
      </c>
      <c r="AG987" s="1">
        <v>98.8</v>
      </c>
      <c r="AH987" s="1">
        <v>95.7</v>
      </c>
      <c r="AI987" s="1">
        <v>96.2</v>
      </c>
      <c r="AJ987" s="1">
        <v>97.4</v>
      </c>
      <c r="AK987" s="2">
        <f t="shared" si="30"/>
        <v>4.0975293395404677E-2</v>
      </c>
      <c r="AL987" s="2">
        <f t="shared" si="31"/>
        <v>0.8523391015066949</v>
      </c>
    </row>
    <row r="988" spans="1:38" x14ac:dyDescent="0.2">
      <c r="A988" s="1" t="s">
        <v>36</v>
      </c>
      <c r="B988" s="1" t="s">
        <v>37</v>
      </c>
      <c r="C988" s="1" t="s">
        <v>6622</v>
      </c>
      <c r="D988" s="1" t="s">
        <v>6623</v>
      </c>
      <c r="E988" s="1">
        <v>0</v>
      </c>
      <c r="F988" s="1">
        <v>14.064</v>
      </c>
      <c r="G988" s="1">
        <v>30</v>
      </c>
      <c r="H988" s="1">
        <v>2</v>
      </c>
      <c r="I988" s="1">
        <v>2</v>
      </c>
      <c r="J988" s="1">
        <v>2</v>
      </c>
      <c r="K988" s="1">
        <v>1</v>
      </c>
      <c r="L988" s="1">
        <v>140</v>
      </c>
      <c r="M988" s="1">
        <v>15.3</v>
      </c>
      <c r="N988" s="1">
        <v>8.8800000000000008</v>
      </c>
      <c r="O988" s="1">
        <v>49</v>
      </c>
      <c r="P988" s="1">
        <v>2</v>
      </c>
      <c r="Q988" s="1" t="s">
        <v>222</v>
      </c>
      <c r="R988" s="1" t="s">
        <v>1304</v>
      </c>
      <c r="S988" s="1" t="s">
        <v>147</v>
      </c>
      <c r="T988" s="1" t="s">
        <v>5846</v>
      </c>
      <c r="U988" s="1" t="s">
        <v>6624</v>
      </c>
      <c r="V988" s="1" t="s">
        <v>6625</v>
      </c>
      <c r="W988" s="1" t="s">
        <v>6626</v>
      </c>
      <c r="X988" s="1" t="s">
        <v>333</v>
      </c>
      <c r="Y988" s="1" t="s">
        <v>49</v>
      </c>
      <c r="Z988" s="1" t="s">
        <v>49</v>
      </c>
      <c r="AA988" s="1">
        <v>105.3</v>
      </c>
      <c r="AB988" s="1">
        <v>95.5</v>
      </c>
      <c r="AC988" s="1">
        <v>102.6</v>
      </c>
      <c r="AD988" s="1">
        <v>108.9</v>
      </c>
      <c r="AE988" s="1">
        <v>101.5</v>
      </c>
      <c r="AF988" s="1">
        <v>98.2</v>
      </c>
      <c r="AG988" s="1">
        <v>98.2</v>
      </c>
      <c r="AH988" s="1">
        <v>93.7</v>
      </c>
      <c r="AI988" s="1">
        <v>94.8</v>
      </c>
      <c r="AJ988" s="1">
        <v>101.1</v>
      </c>
      <c r="AK988" s="2">
        <f t="shared" si="30"/>
        <v>8.0250576407673524E-2</v>
      </c>
      <c r="AL988" s="2">
        <f t="shared" si="31"/>
        <v>1.1956779273155447</v>
      </c>
    </row>
    <row r="989" spans="1:38" x14ac:dyDescent="0.2">
      <c r="A989" s="1" t="s">
        <v>50</v>
      </c>
      <c r="B989" s="1" t="s">
        <v>37</v>
      </c>
      <c r="C989" s="1" t="s">
        <v>6627</v>
      </c>
      <c r="D989" s="1" t="s">
        <v>6628</v>
      </c>
      <c r="E989" s="1">
        <v>0.13900000000000001</v>
      </c>
      <c r="F989" s="1">
        <v>1.425</v>
      </c>
      <c r="G989" s="1">
        <v>5</v>
      </c>
      <c r="H989" s="1">
        <v>1</v>
      </c>
      <c r="I989" s="1">
        <v>1</v>
      </c>
      <c r="J989" s="1">
        <v>1</v>
      </c>
      <c r="K989" s="1">
        <v>1</v>
      </c>
      <c r="L989" s="1">
        <v>150</v>
      </c>
      <c r="M989" s="1">
        <v>17.2</v>
      </c>
      <c r="N989" s="1">
        <v>6.73</v>
      </c>
      <c r="O989" s="1">
        <v>18</v>
      </c>
      <c r="P989" s="1">
        <v>1</v>
      </c>
      <c r="Q989" s="1" t="s">
        <v>3282</v>
      </c>
      <c r="R989" s="1" t="s">
        <v>241</v>
      </c>
      <c r="S989" s="1" t="s">
        <v>242</v>
      </c>
      <c r="T989" s="1" t="s">
        <v>3793</v>
      </c>
      <c r="U989" s="1" t="s">
        <v>6629</v>
      </c>
      <c r="V989" s="1" t="s">
        <v>6630</v>
      </c>
      <c r="W989" s="1" t="s">
        <v>6631</v>
      </c>
      <c r="X989" s="1" t="s">
        <v>412</v>
      </c>
      <c r="Y989" s="1" t="s">
        <v>6632</v>
      </c>
      <c r="Z989" s="1" t="s">
        <v>1153</v>
      </c>
      <c r="AA989" s="1">
        <v>102.6</v>
      </c>
      <c r="AB989" s="1">
        <v>104.9</v>
      </c>
      <c r="AC989" s="1">
        <v>87.2</v>
      </c>
      <c r="AD989" s="1">
        <v>114.4</v>
      </c>
      <c r="AE989" s="1">
        <v>102.5</v>
      </c>
      <c r="AF989" s="1">
        <v>90.2</v>
      </c>
      <c r="AG989" s="1">
        <v>98.2</v>
      </c>
      <c r="AH989" s="1">
        <v>95.3</v>
      </c>
      <c r="AI989" s="1">
        <v>101.4</v>
      </c>
      <c r="AJ989" s="1">
        <v>103.1</v>
      </c>
      <c r="AK989" s="2">
        <f t="shared" si="30"/>
        <v>6.7543969100483076E-2</v>
      </c>
      <c r="AL989" s="2">
        <f t="shared" si="31"/>
        <v>0.43132231820880373</v>
      </c>
    </row>
    <row r="990" spans="1:38" x14ac:dyDescent="0.2">
      <c r="A990" s="1" t="s">
        <v>36</v>
      </c>
      <c r="B990" s="1" t="s">
        <v>37</v>
      </c>
      <c r="C990" s="1" t="s">
        <v>6633</v>
      </c>
      <c r="D990" s="1" t="s">
        <v>6634</v>
      </c>
      <c r="E990" s="1">
        <v>0</v>
      </c>
      <c r="F990" s="1">
        <v>48.22</v>
      </c>
      <c r="G990" s="1">
        <v>28</v>
      </c>
      <c r="H990" s="1">
        <v>6</v>
      </c>
      <c r="I990" s="1">
        <v>23</v>
      </c>
      <c r="J990" s="1">
        <v>6</v>
      </c>
      <c r="K990" s="1">
        <v>1</v>
      </c>
      <c r="L990" s="1">
        <v>188</v>
      </c>
      <c r="M990" s="1">
        <v>21.5</v>
      </c>
      <c r="N990" s="1">
        <v>9.61</v>
      </c>
      <c r="O990" s="1">
        <v>341</v>
      </c>
      <c r="P990" s="1">
        <v>6</v>
      </c>
      <c r="Q990" s="1" t="s">
        <v>565</v>
      </c>
      <c r="R990" s="1" t="s">
        <v>6635</v>
      </c>
      <c r="S990" s="1" t="s">
        <v>131</v>
      </c>
      <c r="T990" s="1" t="s">
        <v>6636</v>
      </c>
      <c r="U990" s="1" t="s">
        <v>6637</v>
      </c>
      <c r="V990" s="1" t="s">
        <v>6638</v>
      </c>
      <c r="W990" s="1" t="s">
        <v>6639</v>
      </c>
      <c r="X990" s="1" t="s">
        <v>118</v>
      </c>
      <c r="Y990" s="1" t="s">
        <v>49</v>
      </c>
      <c r="Z990" s="1" t="s">
        <v>49</v>
      </c>
      <c r="AA990" s="1">
        <v>103.8</v>
      </c>
      <c r="AB990" s="1">
        <v>99.2</v>
      </c>
      <c r="AC990" s="1">
        <v>102.8</v>
      </c>
      <c r="AD990" s="1">
        <v>105</v>
      </c>
      <c r="AE990" s="1">
        <v>100.1</v>
      </c>
      <c r="AF990" s="1">
        <v>99.7</v>
      </c>
      <c r="AG990" s="1">
        <v>99.6</v>
      </c>
      <c r="AH990" s="1">
        <v>98.5</v>
      </c>
      <c r="AI990" s="1">
        <v>94.6</v>
      </c>
      <c r="AJ990" s="1">
        <v>96.8</v>
      </c>
      <c r="AK990" s="2">
        <f t="shared" si="30"/>
        <v>6.2616531872311962E-2</v>
      </c>
      <c r="AL990" s="2">
        <f t="shared" si="31"/>
        <v>1.7470813997427503</v>
      </c>
    </row>
    <row r="991" spans="1:38" x14ac:dyDescent="0.2">
      <c r="A991" s="1" t="s">
        <v>36</v>
      </c>
      <c r="B991" s="1" t="s">
        <v>37</v>
      </c>
      <c r="C991" s="1" t="s">
        <v>6640</v>
      </c>
      <c r="D991" s="1" t="s">
        <v>6641</v>
      </c>
      <c r="E991" s="1">
        <v>0</v>
      </c>
      <c r="F991" s="1">
        <v>15.536</v>
      </c>
      <c r="G991" s="1">
        <v>8</v>
      </c>
      <c r="H991" s="1">
        <v>3</v>
      </c>
      <c r="I991" s="1">
        <v>4</v>
      </c>
      <c r="J991" s="1">
        <v>3</v>
      </c>
      <c r="K991" s="1">
        <v>1</v>
      </c>
      <c r="L991" s="1">
        <v>360</v>
      </c>
      <c r="M991" s="1">
        <v>41.7</v>
      </c>
      <c r="N991" s="1">
        <v>10.54</v>
      </c>
      <c r="O991" s="1">
        <v>141</v>
      </c>
      <c r="P991" s="1">
        <v>3</v>
      </c>
      <c r="Q991" s="1" t="s">
        <v>6642</v>
      </c>
      <c r="R991" s="1" t="s">
        <v>824</v>
      </c>
      <c r="S991" s="1" t="s">
        <v>49</v>
      </c>
      <c r="T991" s="1" t="s">
        <v>6643</v>
      </c>
      <c r="U991" s="1" t="s">
        <v>6644</v>
      </c>
      <c r="V991" s="1" t="s">
        <v>6645</v>
      </c>
      <c r="W991" s="1" t="s">
        <v>6646</v>
      </c>
      <c r="X991" s="1" t="s">
        <v>81</v>
      </c>
      <c r="Y991" s="1" t="s">
        <v>49</v>
      </c>
      <c r="Z991" s="1" t="s">
        <v>49</v>
      </c>
      <c r="AA991" s="1">
        <v>101.8</v>
      </c>
      <c r="AB991" s="1">
        <v>102.3</v>
      </c>
      <c r="AC991" s="1">
        <v>100.4</v>
      </c>
      <c r="AD991" s="1">
        <v>100.6</v>
      </c>
      <c r="AE991" s="1">
        <v>104</v>
      </c>
      <c r="AF991" s="1">
        <v>97.4</v>
      </c>
      <c r="AG991" s="1">
        <v>97.1</v>
      </c>
      <c r="AH991" s="1">
        <v>94.3</v>
      </c>
      <c r="AI991" s="1">
        <v>103.7</v>
      </c>
      <c r="AJ991" s="1">
        <v>98.2</v>
      </c>
      <c r="AK991" s="2">
        <f t="shared" si="30"/>
        <v>5.3107794195592258E-2</v>
      </c>
      <c r="AL991" s="2">
        <f t="shared" si="31"/>
        <v>1.2315993501256299</v>
      </c>
    </row>
    <row r="992" spans="1:38" x14ac:dyDescent="0.2">
      <c r="A992" s="1" t="s">
        <v>36</v>
      </c>
      <c r="B992" s="1" t="s">
        <v>37</v>
      </c>
      <c r="C992" s="1" t="s">
        <v>6647</v>
      </c>
      <c r="D992" s="1" t="s">
        <v>6648</v>
      </c>
      <c r="E992" s="1">
        <v>0</v>
      </c>
      <c r="F992" s="1">
        <v>43.854999999999997</v>
      </c>
      <c r="G992" s="1">
        <v>35</v>
      </c>
      <c r="H992" s="1">
        <v>5</v>
      </c>
      <c r="I992" s="1">
        <v>19</v>
      </c>
      <c r="J992" s="1">
        <v>5</v>
      </c>
      <c r="K992" s="1">
        <v>1</v>
      </c>
      <c r="L992" s="1">
        <v>167</v>
      </c>
      <c r="M992" s="1">
        <v>18.5</v>
      </c>
      <c r="N992" s="1">
        <v>9.99</v>
      </c>
      <c r="O992" s="1">
        <v>439</v>
      </c>
      <c r="P992" s="1">
        <v>5</v>
      </c>
      <c r="Q992" s="1" t="s">
        <v>49</v>
      </c>
      <c r="R992" s="1" t="s">
        <v>64</v>
      </c>
      <c r="S992" s="1" t="s">
        <v>49</v>
      </c>
      <c r="T992" s="1" t="s">
        <v>49</v>
      </c>
      <c r="U992" s="1" t="s">
        <v>6649</v>
      </c>
      <c r="V992" s="1" t="s">
        <v>6650</v>
      </c>
      <c r="W992" s="1" t="s">
        <v>6651</v>
      </c>
      <c r="X992" s="1" t="s">
        <v>204</v>
      </c>
      <c r="Y992" s="1" t="s">
        <v>49</v>
      </c>
      <c r="Z992" s="1" t="s">
        <v>49</v>
      </c>
      <c r="AA992" s="1">
        <v>102</v>
      </c>
      <c r="AB992" s="1">
        <v>103.6</v>
      </c>
      <c r="AC992" s="1">
        <v>105.3</v>
      </c>
      <c r="AD992" s="1">
        <v>100.3</v>
      </c>
      <c r="AE992" s="1">
        <v>102.1</v>
      </c>
      <c r="AF992" s="1">
        <v>93.2</v>
      </c>
      <c r="AG992" s="1">
        <v>97.8</v>
      </c>
      <c r="AH992" s="1">
        <v>96.2</v>
      </c>
      <c r="AI992" s="1">
        <v>100.4</v>
      </c>
      <c r="AJ992" s="1">
        <v>99.1</v>
      </c>
      <c r="AK992" s="2">
        <f t="shared" si="30"/>
        <v>7.6769485932067061E-2</v>
      </c>
      <c r="AL992" s="2">
        <f t="shared" si="31"/>
        <v>2.1152160734850409</v>
      </c>
    </row>
    <row r="993" spans="1:38" x14ac:dyDescent="0.2">
      <c r="A993" s="1" t="s">
        <v>36</v>
      </c>
      <c r="B993" s="1" t="s">
        <v>37</v>
      </c>
      <c r="C993" s="1" t="s">
        <v>6652</v>
      </c>
      <c r="D993" s="1" t="s">
        <v>6653</v>
      </c>
      <c r="E993" s="1">
        <v>0</v>
      </c>
      <c r="F993" s="1">
        <v>112.996</v>
      </c>
      <c r="G993" s="1">
        <v>52</v>
      </c>
      <c r="H993" s="1">
        <v>11</v>
      </c>
      <c r="I993" s="1">
        <v>62</v>
      </c>
      <c r="J993" s="1">
        <v>6</v>
      </c>
      <c r="K993" s="1">
        <v>1</v>
      </c>
      <c r="L993" s="1">
        <v>227</v>
      </c>
      <c r="M993" s="1">
        <v>25.9</v>
      </c>
      <c r="N993" s="1">
        <v>5.24</v>
      </c>
      <c r="O993" s="1">
        <v>1730</v>
      </c>
      <c r="P993" s="1">
        <v>11</v>
      </c>
      <c r="Q993" s="1" t="s">
        <v>565</v>
      </c>
      <c r="R993" s="1" t="s">
        <v>587</v>
      </c>
      <c r="S993" s="1" t="s">
        <v>42</v>
      </c>
      <c r="T993" s="1" t="s">
        <v>4796</v>
      </c>
      <c r="U993" s="1" t="s">
        <v>6654</v>
      </c>
      <c r="V993" s="1" t="s">
        <v>6655</v>
      </c>
      <c r="W993" s="1" t="s">
        <v>6656</v>
      </c>
      <c r="X993" s="1" t="s">
        <v>100</v>
      </c>
      <c r="Y993" s="1" t="s">
        <v>49</v>
      </c>
      <c r="Z993" s="1" t="s">
        <v>49</v>
      </c>
      <c r="AA993" s="1">
        <v>103.8</v>
      </c>
      <c r="AB993" s="1">
        <v>102.8</v>
      </c>
      <c r="AC993" s="1">
        <v>106.2</v>
      </c>
      <c r="AD993" s="1">
        <v>96.5</v>
      </c>
      <c r="AE993" s="1">
        <v>99.9</v>
      </c>
      <c r="AF993" s="1">
        <v>96.9</v>
      </c>
      <c r="AG993" s="1">
        <v>98.7</v>
      </c>
      <c r="AH993" s="1">
        <v>94.8</v>
      </c>
      <c r="AI993" s="1">
        <v>98.4</v>
      </c>
      <c r="AJ993" s="1">
        <v>102</v>
      </c>
      <c r="AK993" s="2">
        <f t="shared" si="30"/>
        <v>5.3097170238452701E-2</v>
      </c>
      <c r="AL993" s="2">
        <f t="shared" si="31"/>
        <v>0.95732272782630434</v>
      </c>
    </row>
    <row r="994" spans="1:38" x14ac:dyDescent="0.2">
      <c r="A994" s="1" t="s">
        <v>36</v>
      </c>
      <c r="B994" s="1" t="s">
        <v>37</v>
      </c>
      <c r="C994" s="1" t="s">
        <v>6657</v>
      </c>
      <c r="D994" s="1" t="s">
        <v>6658</v>
      </c>
      <c r="E994" s="1">
        <v>8.9999999999999993E-3</v>
      </c>
      <c r="F994" s="1">
        <v>5.0720000000000001</v>
      </c>
      <c r="G994" s="1">
        <v>3</v>
      </c>
      <c r="H994" s="1">
        <v>1</v>
      </c>
      <c r="I994" s="1">
        <v>1</v>
      </c>
      <c r="J994" s="1">
        <v>1</v>
      </c>
      <c r="K994" s="1">
        <v>1</v>
      </c>
      <c r="L994" s="1">
        <v>381</v>
      </c>
      <c r="M994" s="1">
        <v>44</v>
      </c>
      <c r="N994" s="1">
        <v>9.14</v>
      </c>
      <c r="O994" s="1">
        <v>47</v>
      </c>
      <c r="P994" s="1">
        <v>1</v>
      </c>
      <c r="Q994" s="1" t="s">
        <v>361</v>
      </c>
      <c r="R994" s="1" t="s">
        <v>253</v>
      </c>
      <c r="S994" s="1" t="s">
        <v>5926</v>
      </c>
      <c r="T994" s="1" t="s">
        <v>6659</v>
      </c>
      <c r="U994" s="1" t="s">
        <v>6660</v>
      </c>
      <c r="V994" s="1" t="s">
        <v>6661</v>
      </c>
      <c r="W994" s="1" t="s">
        <v>6662</v>
      </c>
      <c r="X994" s="1" t="s">
        <v>159</v>
      </c>
      <c r="Y994" s="1" t="s">
        <v>49</v>
      </c>
      <c r="Z994" s="1" t="s">
        <v>3226</v>
      </c>
      <c r="AA994" s="1">
        <v>105</v>
      </c>
      <c r="AB994" s="1">
        <v>120.2</v>
      </c>
      <c r="AC994" s="1">
        <v>99.1</v>
      </c>
      <c r="AD994" s="1">
        <v>87</v>
      </c>
      <c r="AE994" s="1">
        <v>106.6</v>
      </c>
      <c r="AF994" s="1">
        <v>104.7</v>
      </c>
      <c r="AG994" s="1">
        <v>103.3</v>
      </c>
      <c r="AH994" s="1">
        <v>94</v>
      </c>
      <c r="AI994" s="1">
        <v>79.400000000000006</v>
      </c>
      <c r="AJ994" s="1">
        <v>100.6</v>
      </c>
      <c r="AK994" s="2">
        <f t="shared" si="30"/>
        <v>0.10364041201352428</v>
      </c>
      <c r="AL994" s="2">
        <f t="shared" si="31"/>
        <v>0.46575084407844142</v>
      </c>
    </row>
    <row r="995" spans="1:38" x14ac:dyDescent="0.2">
      <c r="A995" s="1" t="s">
        <v>60</v>
      </c>
      <c r="B995" s="1" t="s">
        <v>37</v>
      </c>
      <c r="C995" s="1" t="s">
        <v>6663</v>
      </c>
      <c r="D995" s="1" t="s">
        <v>6664</v>
      </c>
      <c r="E995" s="1">
        <v>0.01</v>
      </c>
      <c r="F995" s="1">
        <v>4.8479999999999999</v>
      </c>
      <c r="G995" s="1">
        <v>3</v>
      </c>
      <c r="H995" s="1">
        <v>2</v>
      </c>
      <c r="I995" s="1">
        <v>2</v>
      </c>
      <c r="J995" s="1">
        <v>2</v>
      </c>
      <c r="K995" s="1">
        <v>1</v>
      </c>
      <c r="L995" s="1">
        <v>562</v>
      </c>
      <c r="M995" s="1">
        <v>62.3</v>
      </c>
      <c r="N995" s="1">
        <v>7.61</v>
      </c>
      <c r="O995" s="1">
        <v>16</v>
      </c>
      <c r="P995" s="1">
        <v>2</v>
      </c>
      <c r="Q995" s="1" t="s">
        <v>898</v>
      </c>
      <c r="R995" s="1" t="s">
        <v>516</v>
      </c>
      <c r="S995" s="1" t="s">
        <v>2259</v>
      </c>
      <c r="T995" s="1" t="s">
        <v>6665</v>
      </c>
      <c r="U995" s="1" t="s">
        <v>6666</v>
      </c>
      <c r="V995" s="1" t="s">
        <v>6667</v>
      </c>
      <c r="W995" s="1" t="s">
        <v>6668</v>
      </c>
      <c r="X995" s="1" t="s">
        <v>118</v>
      </c>
      <c r="Y995" s="1" t="s">
        <v>725</v>
      </c>
      <c r="Z995" s="1" t="s">
        <v>49</v>
      </c>
      <c r="AA995" s="1">
        <v>101.5</v>
      </c>
      <c r="AB995" s="1">
        <v>103.9</v>
      </c>
      <c r="AC995" s="1">
        <v>106.1</v>
      </c>
      <c r="AD995" s="1">
        <v>95.3</v>
      </c>
      <c r="AE995" s="1">
        <v>100.2</v>
      </c>
      <c r="AF995" s="1">
        <v>104.5</v>
      </c>
      <c r="AG995" s="1">
        <v>103</v>
      </c>
      <c r="AH995" s="1">
        <v>95.4</v>
      </c>
      <c r="AI995" s="1">
        <v>92.8</v>
      </c>
      <c r="AJ995" s="1">
        <v>97.2</v>
      </c>
      <c r="AK995" s="2">
        <f t="shared" si="30"/>
        <v>4.0690766219472221E-2</v>
      </c>
      <c r="AL995" s="2">
        <f t="shared" si="31"/>
        <v>0.44647264428118799</v>
      </c>
    </row>
    <row r="996" spans="1:38" x14ac:dyDescent="0.2">
      <c r="A996" s="1" t="s">
        <v>36</v>
      </c>
      <c r="B996" s="1" t="s">
        <v>37</v>
      </c>
      <c r="C996" s="1" t="s">
        <v>6669</v>
      </c>
      <c r="D996" s="1" t="s">
        <v>6670</v>
      </c>
      <c r="E996" s="1">
        <v>0</v>
      </c>
      <c r="F996" s="1">
        <v>25.254000000000001</v>
      </c>
      <c r="G996" s="1">
        <v>36</v>
      </c>
      <c r="H996" s="1">
        <v>6</v>
      </c>
      <c r="I996" s="1">
        <v>10</v>
      </c>
      <c r="J996" s="1">
        <v>5</v>
      </c>
      <c r="K996" s="1">
        <v>1</v>
      </c>
      <c r="L996" s="1">
        <v>199</v>
      </c>
      <c r="M996" s="1">
        <v>22.6</v>
      </c>
      <c r="N996" s="1">
        <v>8.18</v>
      </c>
      <c r="O996" s="1">
        <v>135</v>
      </c>
      <c r="P996" s="1">
        <v>6</v>
      </c>
      <c r="Q996" s="1" t="s">
        <v>361</v>
      </c>
      <c r="R996" s="1" t="s">
        <v>1297</v>
      </c>
      <c r="S996" s="1" t="s">
        <v>2671</v>
      </c>
      <c r="T996" s="1" t="s">
        <v>1298</v>
      </c>
      <c r="U996" s="1" t="s">
        <v>6671</v>
      </c>
      <c r="V996" s="1" t="s">
        <v>6672</v>
      </c>
      <c r="W996" s="1" t="s">
        <v>6673</v>
      </c>
      <c r="X996" s="1" t="s">
        <v>59</v>
      </c>
      <c r="Y996" s="1" t="s">
        <v>49</v>
      </c>
      <c r="Z996" s="1" t="s">
        <v>49</v>
      </c>
      <c r="AA996" s="1">
        <v>104.2</v>
      </c>
      <c r="AB996" s="1">
        <v>103.8</v>
      </c>
      <c r="AC996" s="1">
        <v>101.1</v>
      </c>
      <c r="AD996" s="1">
        <v>102.6</v>
      </c>
      <c r="AE996" s="1">
        <v>102.8</v>
      </c>
      <c r="AF996" s="1">
        <v>101.6</v>
      </c>
      <c r="AG996" s="1">
        <v>98.5</v>
      </c>
      <c r="AH996" s="1">
        <v>95.5</v>
      </c>
      <c r="AI996" s="1">
        <v>91.3</v>
      </c>
      <c r="AJ996" s="1">
        <v>98.7</v>
      </c>
      <c r="AK996" s="2">
        <f t="shared" si="30"/>
        <v>8.3402655525648711E-2</v>
      </c>
      <c r="AL996" s="2">
        <f t="shared" si="31"/>
        <v>1.8746855115961136</v>
      </c>
    </row>
    <row r="997" spans="1:38" x14ac:dyDescent="0.2">
      <c r="A997" s="1" t="s">
        <v>36</v>
      </c>
      <c r="B997" s="1" t="s">
        <v>37</v>
      </c>
      <c r="C997" s="1" t="s">
        <v>6674</v>
      </c>
      <c r="D997" s="1" t="s">
        <v>6675</v>
      </c>
      <c r="E997" s="1">
        <v>0</v>
      </c>
      <c r="F997" s="1">
        <v>15.404</v>
      </c>
      <c r="G997" s="1">
        <v>15</v>
      </c>
      <c r="H997" s="1">
        <v>6</v>
      </c>
      <c r="I997" s="1">
        <v>8</v>
      </c>
      <c r="J997" s="1">
        <v>6</v>
      </c>
      <c r="K997" s="1">
        <v>1</v>
      </c>
      <c r="L997" s="1">
        <v>343</v>
      </c>
      <c r="M997" s="1">
        <v>38.299999999999997</v>
      </c>
      <c r="N997" s="1">
        <v>5.38</v>
      </c>
      <c r="O997" s="1">
        <v>113</v>
      </c>
      <c r="P997" s="1">
        <v>6</v>
      </c>
      <c r="Q997" s="1" t="s">
        <v>3954</v>
      </c>
      <c r="R997" s="1" t="s">
        <v>233</v>
      </c>
      <c r="S997" s="1" t="s">
        <v>705</v>
      </c>
      <c r="T997" s="1" t="s">
        <v>6676</v>
      </c>
      <c r="U997" s="1" t="s">
        <v>6677</v>
      </c>
      <c r="V997" s="1" t="s">
        <v>49</v>
      </c>
      <c r="W997" s="1" t="s">
        <v>6678</v>
      </c>
      <c r="X997" s="1" t="s">
        <v>287</v>
      </c>
      <c r="Y997" s="1" t="s">
        <v>49</v>
      </c>
      <c r="Z997" s="1" t="s">
        <v>6679</v>
      </c>
      <c r="AA997" s="1">
        <v>92.3</v>
      </c>
      <c r="AB997" s="1">
        <v>106.5</v>
      </c>
      <c r="AC997" s="1">
        <v>104.4</v>
      </c>
      <c r="AD997" s="1">
        <v>102.2</v>
      </c>
      <c r="AE997" s="1">
        <v>96.2</v>
      </c>
      <c r="AF997" s="1">
        <v>96</v>
      </c>
      <c r="AG997" s="1">
        <v>97.8</v>
      </c>
      <c r="AH997" s="1">
        <v>101.7</v>
      </c>
      <c r="AI997" s="1">
        <v>105.7</v>
      </c>
      <c r="AJ997" s="1">
        <v>97.2</v>
      </c>
      <c r="AK997" s="2">
        <f t="shared" si="30"/>
        <v>9.2332797780373191E-3</v>
      </c>
      <c r="AL997" s="2">
        <f t="shared" si="31"/>
        <v>7.2689842447847444E-2</v>
      </c>
    </row>
    <row r="998" spans="1:38" x14ac:dyDescent="0.2">
      <c r="A998" s="1" t="s">
        <v>36</v>
      </c>
      <c r="B998" s="1" t="s">
        <v>37</v>
      </c>
      <c r="C998" s="1" t="s">
        <v>6680</v>
      </c>
      <c r="D998" s="1" t="s">
        <v>6681</v>
      </c>
      <c r="E998" s="1">
        <v>0</v>
      </c>
      <c r="F998" s="1">
        <v>19.672999999999998</v>
      </c>
      <c r="G998" s="1">
        <v>18</v>
      </c>
      <c r="H998" s="1">
        <v>6</v>
      </c>
      <c r="I998" s="1">
        <v>7</v>
      </c>
      <c r="J998" s="1">
        <v>5</v>
      </c>
      <c r="K998" s="1">
        <v>1</v>
      </c>
      <c r="L998" s="1">
        <v>506</v>
      </c>
      <c r="M998" s="1">
        <v>53.7</v>
      </c>
      <c r="N998" s="1">
        <v>5.87</v>
      </c>
      <c r="O998" s="1">
        <v>88</v>
      </c>
      <c r="P998" s="1">
        <v>6</v>
      </c>
      <c r="Q998" s="1" t="s">
        <v>850</v>
      </c>
      <c r="R998" s="1" t="s">
        <v>6682</v>
      </c>
      <c r="S998" s="1" t="s">
        <v>1075</v>
      </c>
      <c r="T998" s="1" t="s">
        <v>6683</v>
      </c>
      <c r="U998" s="1" t="s">
        <v>6684</v>
      </c>
      <c r="V998" s="1" t="s">
        <v>6685</v>
      </c>
      <c r="W998" s="1" t="s">
        <v>6686</v>
      </c>
      <c r="X998" s="1" t="s">
        <v>81</v>
      </c>
      <c r="Y998" s="1" t="s">
        <v>6687</v>
      </c>
      <c r="Z998" s="1" t="s">
        <v>49</v>
      </c>
      <c r="AA998" s="1">
        <v>99.4</v>
      </c>
      <c r="AB998" s="1">
        <v>106.1</v>
      </c>
      <c r="AC998" s="1">
        <v>93.7</v>
      </c>
      <c r="AD998" s="1">
        <v>104.5</v>
      </c>
      <c r="AE998" s="1">
        <v>103.3</v>
      </c>
      <c r="AF998" s="1">
        <v>98.9</v>
      </c>
      <c r="AG998" s="1">
        <v>98</v>
      </c>
      <c r="AH998" s="1">
        <v>99.1</v>
      </c>
      <c r="AI998" s="1">
        <v>99.8</v>
      </c>
      <c r="AJ998" s="1">
        <v>97.3</v>
      </c>
      <c r="AK998" s="2">
        <f t="shared" si="30"/>
        <v>4.010549438958369E-2</v>
      </c>
      <c r="AL998" s="2">
        <f t="shared" si="31"/>
        <v>0.59483182011076308</v>
      </c>
    </row>
    <row r="999" spans="1:38" x14ac:dyDescent="0.2">
      <c r="A999" s="1" t="s">
        <v>36</v>
      </c>
      <c r="B999" s="1" t="s">
        <v>37</v>
      </c>
      <c r="C999" s="1" t="s">
        <v>6688</v>
      </c>
      <c r="D999" s="1" t="s">
        <v>6689</v>
      </c>
      <c r="E999" s="1">
        <v>0</v>
      </c>
      <c r="F999" s="1">
        <v>74.763000000000005</v>
      </c>
      <c r="G999" s="1">
        <v>14</v>
      </c>
      <c r="H999" s="1">
        <v>13</v>
      </c>
      <c r="I999" s="1">
        <v>18</v>
      </c>
      <c r="J999" s="1">
        <v>10</v>
      </c>
      <c r="K999" s="1">
        <v>1</v>
      </c>
      <c r="L999" s="1">
        <v>1138</v>
      </c>
      <c r="M999" s="1">
        <v>126.2</v>
      </c>
      <c r="N999" s="1">
        <v>6.74</v>
      </c>
      <c r="O999" s="1">
        <v>368</v>
      </c>
      <c r="P999" s="1">
        <v>13</v>
      </c>
      <c r="Q999" s="1" t="s">
        <v>6690</v>
      </c>
      <c r="R999" s="1" t="s">
        <v>64</v>
      </c>
      <c r="S999" s="1" t="s">
        <v>65</v>
      </c>
      <c r="T999" s="1" t="s">
        <v>3677</v>
      </c>
      <c r="U999" s="1" t="s">
        <v>6691</v>
      </c>
      <c r="V999" s="1" t="s">
        <v>6692</v>
      </c>
      <c r="W999" s="1" t="s">
        <v>6693</v>
      </c>
      <c r="X999" s="1" t="s">
        <v>144</v>
      </c>
      <c r="Y999" s="1" t="s">
        <v>4948</v>
      </c>
      <c r="Z999" s="1" t="s">
        <v>49</v>
      </c>
      <c r="AA999" s="1">
        <v>99.8</v>
      </c>
      <c r="AB999" s="1">
        <v>107.6</v>
      </c>
      <c r="AC999" s="1">
        <v>101.8</v>
      </c>
      <c r="AD999" s="1">
        <v>104.7</v>
      </c>
      <c r="AE999" s="1">
        <v>103.7</v>
      </c>
      <c r="AF999" s="1">
        <v>102.7</v>
      </c>
      <c r="AG999" s="1">
        <v>99.3</v>
      </c>
      <c r="AH999" s="1">
        <v>91.2</v>
      </c>
      <c r="AI999" s="1">
        <v>88.8</v>
      </c>
      <c r="AJ999" s="1">
        <v>100.5</v>
      </c>
      <c r="AK999" s="2">
        <f t="shared" si="30"/>
        <v>0.10130867494970237</v>
      </c>
      <c r="AL999" s="2">
        <f t="shared" si="31"/>
        <v>1.3044928198988142</v>
      </c>
    </row>
    <row r="1000" spans="1:38" x14ac:dyDescent="0.2">
      <c r="A1000" s="1" t="s">
        <v>36</v>
      </c>
      <c r="B1000" s="1" t="s">
        <v>37</v>
      </c>
      <c r="C1000" s="1" t="s">
        <v>6694</v>
      </c>
      <c r="D1000" s="1" t="s">
        <v>6695</v>
      </c>
      <c r="E1000" s="1">
        <v>0</v>
      </c>
      <c r="F1000" s="1">
        <v>140.578</v>
      </c>
      <c r="G1000" s="1">
        <v>46</v>
      </c>
      <c r="H1000" s="1">
        <v>12</v>
      </c>
      <c r="I1000" s="1">
        <v>57</v>
      </c>
      <c r="J1000" s="1">
        <v>12</v>
      </c>
      <c r="K1000" s="1">
        <v>1</v>
      </c>
      <c r="L1000" s="1">
        <v>214</v>
      </c>
      <c r="M1000" s="1">
        <v>24.6</v>
      </c>
      <c r="N1000" s="1">
        <v>10.08</v>
      </c>
      <c r="O1000" s="1">
        <v>1341</v>
      </c>
      <c r="P1000" s="1">
        <v>12</v>
      </c>
      <c r="Q1000" s="1" t="s">
        <v>103</v>
      </c>
      <c r="R1000" s="1" t="s">
        <v>6696</v>
      </c>
      <c r="S1000" s="1" t="s">
        <v>6697</v>
      </c>
      <c r="T1000" s="1" t="s">
        <v>6698</v>
      </c>
      <c r="U1000" s="1" t="s">
        <v>6699</v>
      </c>
      <c r="V1000" s="1" t="s">
        <v>6700</v>
      </c>
      <c r="W1000" s="1" t="s">
        <v>6701</v>
      </c>
      <c r="X1000" s="1" t="s">
        <v>6702</v>
      </c>
      <c r="Y1000" s="1" t="s">
        <v>1936</v>
      </c>
      <c r="Z1000" s="1" t="s">
        <v>1937</v>
      </c>
      <c r="AA1000" s="1">
        <v>101.1</v>
      </c>
      <c r="AB1000" s="1">
        <v>103.5</v>
      </c>
      <c r="AC1000" s="1">
        <v>102.1</v>
      </c>
      <c r="AD1000" s="1">
        <v>106.9</v>
      </c>
      <c r="AE1000" s="1">
        <v>97.6</v>
      </c>
      <c r="AF1000" s="1">
        <v>100.8</v>
      </c>
      <c r="AG1000" s="1">
        <v>97.8</v>
      </c>
      <c r="AH1000" s="1">
        <v>103.2</v>
      </c>
      <c r="AI1000" s="1">
        <v>89.7</v>
      </c>
      <c r="AJ1000" s="1">
        <v>97.4</v>
      </c>
      <c r="AK1000" s="2">
        <f t="shared" si="30"/>
        <v>6.4348430938857254E-2</v>
      </c>
      <c r="AL1000" s="2">
        <f t="shared" si="31"/>
        <v>0.84725966312912537</v>
      </c>
    </row>
    <row r="1001" spans="1:38" x14ac:dyDescent="0.2">
      <c r="A1001" s="1" t="s">
        <v>36</v>
      </c>
      <c r="B1001" s="1" t="s">
        <v>37</v>
      </c>
      <c r="C1001" s="1" t="s">
        <v>6703</v>
      </c>
      <c r="D1001" s="1" t="s">
        <v>6704</v>
      </c>
      <c r="E1001" s="1">
        <v>1E-3</v>
      </c>
      <c r="F1001" s="1">
        <v>11.093999999999999</v>
      </c>
      <c r="G1001" s="1">
        <v>8</v>
      </c>
      <c r="H1001" s="1">
        <v>4</v>
      </c>
      <c r="I1001" s="1">
        <v>5</v>
      </c>
      <c r="J1001" s="1">
        <v>4</v>
      </c>
      <c r="K1001" s="1">
        <v>1</v>
      </c>
      <c r="L1001" s="1">
        <v>598</v>
      </c>
      <c r="M1001" s="1">
        <v>67.400000000000006</v>
      </c>
      <c r="N1001" s="1">
        <v>9.57</v>
      </c>
      <c r="O1001" s="1">
        <v>33</v>
      </c>
      <c r="P1001" s="1">
        <v>4</v>
      </c>
      <c r="Q1001" s="1" t="s">
        <v>222</v>
      </c>
      <c r="R1001" s="1" t="s">
        <v>262</v>
      </c>
      <c r="S1001" s="1" t="s">
        <v>6705</v>
      </c>
      <c r="T1001" s="1" t="s">
        <v>6706</v>
      </c>
      <c r="U1001" s="1" t="s">
        <v>6707</v>
      </c>
      <c r="V1001" s="1" t="s">
        <v>6708</v>
      </c>
      <c r="W1001" s="1" t="s">
        <v>6709</v>
      </c>
      <c r="X1001" s="1" t="s">
        <v>159</v>
      </c>
      <c r="Y1001" s="1" t="s">
        <v>49</v>
      </c>
      <c r="Z1001" s="1" t="s">
        <v>49</v>
      </c>
      <c r="AA1001" s="1">
        <v>101.4</v>
      </c>
      <c r="AB1001" s="1">
        <v>97.6</v>
      </c>
      <c r="AC1001" s="1">
        <v>106</v>
      </c>
      <c r="AD1001" s="1">
        <v>103.1</v>
      </c>
      <c r="AE1001" s="1">
        <v>100.9</v>
      </c>
      <c r="AF1001" s="1">
        <v>95.9</v>
      </c>
      <c r="AG1001" s="1">
        <v>101.8</v>
      </c>
      <c r="AH1001" s="1">
        <v>95.6</v>
      </c>
      <c r="AI1001" s="1">
        <v>100.6</v>
      </c>
      <c r="AJ1001" s="1">
        <v>97.1</v>
      </c>
      <c r="AK1001" s="2">
        <f t="shared" si="30"/>
        <v>5.1942631761002118E-2</v>
      </c>
      <c r="AL1001" s="2">
        <f t="shared" si="31"/>
        <v>1.0440125995004801</v>
      </c>
    </row>
    <row r="1002" spans="1:38" x14ac:dyDescent="0.2">
      <c r="A1002" s="1" t="s">
        <v>36</v>
      </c>
      <c r="B1002" s="1" t="s">
        <v>37</v>
      </c>
      <c r="C1002" s="1" t="s">
        <v>6710</v>
      </c>
      <c r="D1002" s="1" t="s">
        <v>6711</v>
      </c>
      <c r="E1002" s="1">
        <v>0</v>
      </c>
      <c r="F1002" s="1">
        <v>22.376000000000001</v>
      </c>
      <c r="G1002" s="1">
        <v>15</v>
      </c>
      <c r="H1002" s="1">
        <v>6</v>
      </c>
      <c r="I1002" s="1">
        <v>9</v>
      </c>
      <c r="J1002" s="1">
        <v>6</v>
      </c>
      <c r="K1002" s="1">
        <v>1</v>
      </c>
      <c r="L1002" s="1">
        <v>492</v>
      </c>
      <c r="M1002" s="1">
        <v>54.3</v>
      </c>
      <c r="N1002" s="1">
        <v>4.9400000000000004</v>
      </c>
      <c r="O1002" s="1">
        <v>125</v>
      </c>
      <c r="P1002" s="1">
        <v>6</v>
      </c>
      <c r="Q1002" s="1" t="s">
        <v>138</v>
      </c>
      <c r="R1002" s="1" t="s">
        <v>927</v>
      </c>
      <c r="S1002" s="1" t="s">
        <v>131</v>
      </c>
      <c r="T1002" s="1" t="s">
        <v>6712</v>
      </c>
      <c r="U1002" s="1" t="s">
        <v>6713</v>
      </c>
      <c r="V1002" s="1" t="s">
        <v>6714</v>
      </c>
      <c r="W1002" s="1" t="s">
        <v>6715</v>
      </c>
      <c r="X1002" s="1" t="s">
        <v>194</v>
      </c>
      <c r="Y1002" s="1" t="s">
        <v>49</v>
      </c>
      <c r="Z1002" s="1" t="s">
        <v>49</v>
      </c>
      <c r="AA1002" s="1">
        <v>107.9</v>
      </c>
      <c r="AB1002" s="1">
        <v>103.7</v>
      </c>
      <c r="AC1002" s="1">
        <v>99.1</v>
      </c>
      <c r="AD1002" s="1">
        <v>101.6</v>
      </c>
      <c r="AE1002" s="1">
        <v>100.6</v>
      </c>
      <c r="AF1002" s="1">
        <v>97.1</v>
      </c>
      <c r="AG1002" s="1">
        <v>100</v>
      </c>
      <c r="AH1002" s="1">
        <v>97.8</v>
      </c>
      <c r="AI1002" s="1">
        <v>94.9</v>
      </c>
      <c r="AJ1002" s="1">
        <v>97.3</v>
      </c>
      <c r="AK1002" s="2">
        <f t="shared" si="30"/>
        <v>7.4459588136869911E-2</v>
      </c>
      <c r="AL1002" s="2">
        <f t="shared" si="31"/>
        <v>1.7569329610794844</v>
      </c>
    </row>
    <row r="1003" spans="1:38" x14ac:dyDescent="0.2">
      <c r="A1003" s="1" t="s">
        <v>36</v>
      </c>
      <c r="B1003" s="1" t="s">
        <v>37</v>
      </c>
      <c r="C1003" s="1" t="s">
        <v>6716</v>
      </c>
      <c r="D1003" s="1" t="s">
        <v>6717</v>
      </c>
      <c r="E1003" s="1">
        <v>0</v>
      </c>
      <c r="F1003" s="1">
        <v>169.59399999999999</v>
      </c>
      <c r="G1003" s="1">
        <v>33</v>
      </c>
      <c r="H1003" s="1">
        <v>23</v>
      </c>
      <c r="I1003" s="1">
        <v>40</v>
      </c>
      <c r="J1003" s="1">
        <v>17</v>
      </c>
      <c r="K1003" s="1">
        <v>1</v>
      </c>
      <c r="L1003" s="1">
        <v>876</v>
      </c>
      <c r="M1003" s="1">
        <v>97</v>
      </c>
      <c r="N1003" s="1">
        <v>6.64</v>
      </c>
      <c r="O1003" s="1">
        <v>953</v>
      </c>
      <c r="P1003" s="1">
        <v>23</v>
      </c>
      <c r="Q1003" s="1" t="s">
        <v>271</v>
      </c>
      <c r="R1003" s="1" t="s">
        <v>692</v>
      </c>
      <c r="S1003" s="1" t="s">
        <v>439</v>
      </c>
      <c r="T1003" s="1" t="s">
        <v>6718</v>
      </c>
      <c r="U1003" s="1" t="s">
        <v>6719</v>
      </c>
      <c r="V1003" s="1" t="s">
        <v>6720</v>
      </c>
      <c r="W1003" s="1" t="s">
        <v>6721</v>
      </c>
      <c r="X1003" s="1" t="s">
        <v>47</v>
      </c>
      <c r="Y1003" s="1" t="s">
        <v>390</v>
      </c>
      <c r="Z1003" s="1" t="s">
        <v>49</v>
      </c>
      <c r="AA1003" s="1">
        <v>101.1</v>
      </c>
      <c r="AB1003" s="1">
        <v>104.3</v>
      </c>
      <c r="AC1003" s="1">
        <v>104.8</v>
      </c>
      <c r="AD1003" s="1">
        <v>101.7</v>
      </c>
      <c r="AE1003" s="1">
        <v>100.3</v>
      </c>
      <c r="AF1003" s="1">
        <v>99.5</v>
      </c>
      <c r="AG1003" s="1">
        <v>97.4</v>
      </c>
      <c r="AH1003" s="1">
        <v>96.7</v>
      </c>
      <c r="AI1003" s="1">
        <v>97.4</v>
      </c>
      <c r="AJ1003" s="1">
        <v>96.7</v>
      </c>
      <c r="AK1003" s="2">
        <f t="shared" si="30"/>
        <v>7.0713280561600533E-2</v>
      </c>
      <c r="AL1003" s="2">
        <f t="shared" si="31"/>
        <v>2.8424957906864576</v>
      </c>
    </row>
    <row r="1004" spans="1:38" x14ac:dyDescent="0.2">
      <c r="A1004" s="1" t="s">
        <v>36</v>
      </c>
      <c r="B1004" s="1" t="s">
        <v>37</v>
      </c>
      <c r="C1004" s="1" t="s">
        <v>6722</v>
      </c>
      <c r="D1004" s="1" t="s">
        <v>6723</v>
      </c>
      <c r="E1004" s="1">
        <v>0</v>
      </c>
      <c r="F1004" s="1">
        <v>58.726999999999997</v>
      </c>
      <c r="G1004" s="1">
        <v>39</v>
      </c>
      <c r="H1004" s="1">
        <v>7</v>
      </c>
      <c r="I1004" s="1">
        <v>30</v>
      </c>
      <c r="J1004" s="1">
        <v>5</v>
      </c>
      <c r="K1004" s="1">
        <v>1</v>
      </c>
      <c r="L1004" s="1">
        <v>239</v>
      </c>
      <c r="M1004" s="1">
        <v>27.8</v>
      </c>
      <c r="N1004" s="1">
        <v>8.81</v>
      </c>
      <c r="O1004" s="1">
        <v>671</v>
      </c>
      <c r="P1004" s="1">
        <v>7</v>
      </c>
      <c r="Q1004" s="1" t="s">
        <v>222</v>
      </c>
      <c r="R1004" s="1" t="s">
        <v>4444</v>
      </c>
      <c r="S1004" s="1" t="s">
        <v>3731</v>
      </c>
      <c r="T1004" s="1" t="s">
        <v>6724</v>
      </c>
      <c r="U1004" s="1" t="s">
        <v>6725</v>
      </c>
      <c r="V1004" s="1" t="s">
        <v>6726</v>
      </c>
      <c r="W1004" s="1" t="s">
        <v>6727</v>
      </c>
      <c r="X1004" s="1" t="s">
        <v>287</v>
      </c>
      <c r="Y1004" s="1" t="s">
        <v>4449</v>
      </c>
      <c r="Z1004" s="1" t="s">
        <v>2375</v>
      </c>
      <c r="AA1004" s="1">
        <v>101.7</v>
      </c>
      <c r="AB1004" s="1">
        <v>99.2</v>
      </c>
      <c r="AC1004" s="1">
        <v>100.3</v>
      </c>
      <c r="AD1004" s="1">
        <v>104.8</v>
      </c>
      <c r="AE1004" s="1">
        <v>102.8</v>
      </c>
      <c r="AF1004" s="1">
        <v>105.1</v>
      </c>
      <c r="AG1004" s="1">
        <v>97.4</v>
      </c>
      <c r="AH1004" s="1">
        <v>96.4</v>
      </c>
      <c r="AI1004" s="1">
        <v>91.5</v>
      </c>
      <c r="AJ1004" s="1">
        <v>100.8</v>
      </c>
      <c r="AK1004" s="2">
        <f t="shared" si="30"/>
        <v>5.0788109914175997E-2</v>
      </c>
      <c r="AL1004" s="2">
        <f t="shared" si="31"/>
        <v>0.71634272008047017</v>
      </c>
    </row>
    <row r="1005" spans="1:38" x14ac:dyDescent="0.2">
      <c r="A1005" s="1" t="s">
        <v>36</v>
      </c>
      <c r="B1005" s="1" t="s">
        <v>37</v>
      </c>
      <c r="C1005" s="1" t="s">
        <v>6728</v>
      </c>
      <c r="D1005" s="1" t="s">
        <v>6729</v>
      </c>
      <c r="E1005" s="1">
        <v>0</v>
      </c>
      <c r="F1005" s="1">
        <v>28.213999999999999</v>
      </c>
      <c r="G1005" s="1">
        <v>24</v>
      </c>
      <c r="H1005" s="1">
        <v>3</v>
      </c>
      <c r="I1005" s="1">
        <v>5</v>
      </c>
      <c r="J1005" s="1">
        <v>3</v>
      </c>
      <c r="K1005" s="1">
        <v>1</v>
      </c>
      <c r="L1005" s="1">
        <v>142</v>
      </c>
      <c r="M1005" s="1">
        <v>16.8</v>
      </c>
      <c r="N1005" s="1">
        <v>5.85</v>
      </c>
      <c r="O1005" s="1">
        <v>165</v>
      </c>
      <c r="P1005" s="1">
        <v>3</v>
      </c>
      <c r="Q1005" s="1" t="s">
        <v>6730</v>
      </c>
      <c r="R1005" s="1" t="s">
        <v>6731</v>
      </c>
      <c r="S1005" s="1" t="s">
        <v>49</v>
      </c>
      <c r="T1005" s="1" t="s">
        <v>6732</v>
      </c>
      <c r="U1005" s="1" t="s">
        <v>6733</v>
      </c>
      <c r="V1005" s="1" t="s">
        <v>6734</v>
      </c>
      <c r="W1005" s="1" t="s">
        <v>6735</v>
      </c>
      <c r="X1005" s="1" t="s">
        <v>421</v>
      </c>
      <c r="Y1005" s="1" t="s">
        <v>4449</v>
      </c>
      <c r="Z1005" s="1" t="s">
        <v>2375</v>
      </c>
      <c r="AA1005" s="1">
        <v>103.1</v>
      </c>
      <c r="AB1005" s="1">
        <v>94.2</v>
      </c>
      <c r="AC1005" s="1">
        <v>103</v>
      </c>
      <c r="AD1005" s="1">
        <v>105.7</v>
      </c>
      <c r="AE1005" s="1">
        <v>99.5</v>
      </c>
      <c r="AF1005" s="1">
        <v>98.7</v>
      </c>
      <c r="AG1005" s="1">
        <v>98.8</v>
      </c>
      <c r="AH1005" s="1">
        <v>107.9</v>
      </c>
      <c r="AI1005" s="1">
        <v>90.7</v>
      </c>
      <c r="AJ1005" s="1">
        <v>98.3</v>
      </c>
      <c r="AK1005" s="2">
        <f t="shared" si="30"/>
        <v>3.2032348886002537E-2</v>
      </c>
      <c r="AL1005" s="2">
        <f t="shared" si="31"/>
        <v>0.27658415109872331</v>
      </c>
    </row>
    <row r="1006" spans="1:38" x14ac:dyDescent="0.2">
      <c r="A1006" s="1" t="s">
        <v>36</v>
      </c>
      <c r="B1006" s="1" t="s">
        <v>37</v>
      </c>
      <c r="C1006" s="1" t="s">
        <v>6736</v>
      </c>
      <c r="D1006" s="1" t="s">
        <v>6737</v>
      </c>
      <c r="E1006" s="1">
        <v>0</v>
      </c>
      <c r="F1006" s="1">
        <v>46.597999999999999</v>
      </c>
      <c r="G1006" s="1">
        <v>31</v>
      </c>
      <c r="H1006" s="1">
        <v>6</v>
      </c>
      <c r="I1006" s="1">
        <v>12</v>
      </c>
      <c r="J1006" s="1">
        <v>5</v>
      </c>
      <c r="K1006" s="1">
        <v>1</v>
      </c>
      <c r="L1006" s="1">
        <v>223</v>
      </c>
      <c r="M1006" s="1">
        <v>25.6</v>
      </c>
      <c r="N1006" s="1">
        <v>5.66</v>
      </c>
      <c r="O1006" s="1">
        <v>327</v>
      </c>
      <c r="P1006" s="1">
        <v>6</v>
      </c>
      <c r="Q1006" s="1" t="s">
        <v>1189</v>
      </c>
      <c r="R1006" s="1" t="s">
        <v>49</v>
      </c>
      <c r="S1006" s="1" t="s">
        <v>42</v>
      </c>
      <c r="T1006" s="1" t="s">
        <v>6738</v>
      </c>
      <c r="U1006" s="1" t="s">
        <v>6739</v>
      </c>
      <c r="V1006" s="1" t="s">
        <v>6740</v>
      </c>
      <c r="W1006" s="1" t="s">
        <v>6741</v>
      </c>
      <c r="X1006" s="1" t="s">
        <v>81</v>
      </c>
      <c r="Y1006" s="1" t="s">
        <v>49</v>
      </c>
      <c r="Z1006" s="1" t="s">
        <v>49</v>
      </c>
      <c r="AA1006" s="1">
        <v>100.8</v>
      </c>
      <c r="AB1006" s="1">
        <v>103.2</v>
      </c>
      <c r="AC1006" s="1">
        <v>101.4</v>
      </c>
      <c r="AD1006" s="1">
        <v>100.2</v>
      </c>
      <c r="AE1006" s="1">
        <v>101.7</v>
      </c>
      <c r="AF1006" s="1">
        <v>98.1</v>
      </c>
      <c r="AG1006" s="1">
        <v>97.1</v>
      </c>
      <c r="AH1006" s="1">
        <v>96.5</v>
      </c>
      <c r="AI1006" s="1">
        <v>104.1</v>
      </c>
      <c r="AJ1006" s="1">
        <v>97</v>
      </c>
      <c r="AK1006" s="2">
        <f t="shared" si="30"/>
        <v>4.1836904436238088E-2</v>
      </c>
      <c r="AL1006" s="2">
        <f t="shared" si="31"/>
        <v>1.0518839217758904</v>
      </c>
    </row>
    <row r="1007" spans="1:38" x14ac:dyDescent="0.2">
      <c r="A1007" s="1" t="s">
        <v>36</v>
      </c>
      <c r="B1007" s="1" t="s">
        <v>37</v>
      </c>
      <c r="C1007" s="1" t="s">
        <v>6742</v>
      </c>
      <c r="D1007" s="1" t="s">
        <v>6743</v>
      </c>
      <c r="E1007" s="1">
        <v>1E-3</v>
      </c>
      <c r="F1007" s="1">
        <v>10.852</v>
      </c>
      <c r="G1007" s="1">
        <v>8</v>
      </c>
      <c r="H1007" s="1">
        <v>2</v>
      </c>
      <c r="I1007" s="1">
        <v>3</v>
      </c>
      <c r="J1007" s="1">
        <v>2</v>
      </c>
      <c r="K1007" s="1">
        <v>1</v>
      </c>
      <c r="L1007" s="1">
        <v>240</v>
      </c>
      <c r="M1007" s="1">
        <v>27</v>
      </c>
      <c r="N1007" s="1">
        <v>6.15</v>
      </c>
      <c r="O1007" s="1">
        <v>78</v>
      </c>
      <c r="P1007" s="1">
        <v>2</v>
      </c>
      <c r="Q1007" s="1" t="s">
        <v>5053</v>
      </c>
      <c r="R1007" s="1" t="s">
        <v>86</v>
      </c>
      <c r="S1007" s="1" t="s">
        <v>131</v>
      </c>
      <c r="T1007" s="1" t="s">
        <v>6744</v>
      </c>
      <c r="U1007" s="1" t="s">
        <v>6745</v>
      </c>
      <c r="V1007" s="1" t="s">
        <v>6746</v>
      </c>
      <c r="W1007" s="1" t="s">
        <v>6747</v>
      </c>
      <c r="X1007" s="1" t="s">
        <v>159</v>
      </c>
      <c r="Y1007" s="1" t="s">
        <v>49</v>
      </c>
      <c r="Z1007" s="1" t="s">
        <v>6748</v>
      </c>
      <c r="AA1007" s="1">
        <v>98.4</v>
      </c>
      <c r="AB1007" s="1">
        <v>103.3</v>
      </c>
      <c r="AC1007" s="1">
        <v>101.4</v>
      </c>
      <c r="AD1007" s="1">
        <v>113.8</v>
      </c>
      <c r="AE1007" s="1">
        <v>94</v>
      </c>
      <c r="AF1007" s="1">
        <v>94</v>
      </c>
      <c r="AG1007" s="1">
        <v>92.4</v>
      </c>
      <c r="AH1007" s="1">
        <v>103</v>
      </c>
      <c r="AI1007" s="1">
        <v>102.6</v>
      </c>
      <c r="AJ1007" s="1">
        <v>97.1</v>
      </c>
      <c r="AK1007" s="2">
        <f t="shared" si="30"/>
        <v>6.2911471061908891E-2</v>
      </c>
      <c r="AL1007" s="2">
        <f t="shared" si="31"/>
        <v>0.52010590202852391</v>
      </c>
    </row>
    <row r="1008" spans="1:38" x14ac:dyDescent="0.2">
      <c r="A1008" s="1" t="s">
        <v>50</v>
      </c>
      <c r="B1008" s="1" t="s">
        <v>37</v>
      </c>
      <c r="C1008" s="1" t="s">
        <v>6749</v>
      </c>
      <c r="D1008" s="1" t="s">
        <v>6750</v>
      </c>
      <c r="E1008" s="1">
        <v>0.22500000000000001</v>
      </c>
      <c r="F1008" s="1">
        <v>1.1359999999999999</v>
      </c>
      <c r="G1008" s="1">
        <v>4</v>
      </c>
      <c r="H1008" s="1">
        <v>1</v>
      </c>
      <c r="I1008" s="1">
        <v>1</v>
      </c>
      <c r="J1008" s="1">
        <v>1</v>
      </c>
      <c r="K1008" s="1">
        <v>1</v>
      </c>
      <c r="L1008" s="1">
        <v>199</v>
      </c>
      <c r="M1008" s="1">
        <v>23.6</v>
      </c>
      <c r="N1008" s="1">
        <v>9.01</v>
      </c>
      <c r="O1008" s="1">
        <v>0</v>
      </c>
      <c r="P1008" s="1">
        <v>1</v>
      </c>
      <c r="Q1008" s="1" t="s">
        <v>222</v>
      </c>
      <c r="R1008" s="1" t="s">
        <v>104</v>
      </c>
      <c r="S1008" s="1" t="s">
        <v>3222</v>
      </c>
      <c r="T1008" s="1" t="s">
        <v>6751</v>
      </c>
      <c r="U1008" s="1" t="s">
        <v>6752</v>
      </c>
      <c r="V1008" s="1" t="s">
        <v>6753</v>
      </c>
      <c r="W1008" s="1" t="s">
        <v>6754</v>
      </c>
      <c r="X1008" s="1" t="s">
        <v>421</v>
      </c>
      <c r="Y1008" s="1" t="s">
        <v>4449</v>
      </c>
      <c r="Z1008" s="1" t="s">
        <v>2375</v>
      </c>
      <c r="AA1008" s="1">
        <v>97.1</v>
      </c>
      <c r="AB1008" s="1">
        <v>116.6</v>
      </c>
      <c r="AC1008" s="1">
        <v>106.4</v>
      </c>
      <c r="AD1008" s="1">
        <v>99.8</v>
      </c>
      <c r="AE1008" s="1">
        <v>99.9</v>
      </c>
      <c r="AF1008" s="1">
        <v>108.5</v>
      </c>
      <c r="AG1008" s="1">
        <v>89.5</v>
      </c>
      <c r="AH1008" s="1">
        <v>95.7</v>
      </c>
      <c r="AI1008" s="1">
        <v>88.9</v>
      </c>
      <c r="AJ1008" s="1">
        <v>97.5</v>
      </c>
      <c r="AK1008" s="2">
        <f t="shared" si="30"/>
        <v>0.11462169781360645</v>
      </c>
      <c r="AL1008" s="2">
        <f t="shared" si="31"/>
        <v>0.82342330436093869</v>
      </c>
    </row>
    <row r="1009" spans="1:38" x14ac:dyDescent="0.2">
      <c r="A1009" s="1" t="s">
        <v>36</v>
      </c>
      <c r="B1009" s="1" t="s">
        <v>37</v>
      </c>
      <c r="C1009" s="1" t="s">
        <v>6755</v>
      </c>
      <c r="D1009" s="1" t="s">
        <v>6756</v>
      </c>
      <c r="E1009" s="1">
        <v>0</v>
      </c>
      <c r="F1009" s="1">
        <v>132.54300000000001</v>
      </c>
      <c r="G1009" s="1">
        <v>66</v>
      </c>
      <c r="H1009" s="1">
        <v>14</v>
      </c>
      <c r="I1009" s="1">
        <v>59</v>
      </c>
      <c r="J1009" s="1">
        <v>14</v>
      </c>
      <c r="K1009" s="1">
        <v>1</v>
      </c>
      <c r="L1009" s="1">
        <v>226</v>
      </c>
      <c r="M1009" s="1">
        <v>26.1</v>
      </c>
      <c r="N1009" s="1">
        <v>8.43</v>
      </c>
      <c r="O1009" s="1">
        <v>1305</v>
      </c>
      <c r="P1009" s="1">
        <v>14</v>
      </c>
      <c r="Q1009" s="1" t="s">
        <v>138</v>
      </c>
      <c r="R1009" s="1" t="s">
        <v>6757</v>
      </c>
      <c r="S1009" s="1" t="s">
        <v>263</v>
      </c>
      <c r="T1009" s="1" t="s">
        <v>6758</v>
      </c>
      <c r="U1009" s="1" t="s">
        <v>6759</v>
      </c>
      <c r="V1009" s="1" t="s">
        <v>6760</v>
      </c>
      <c r="W1009" s="1" t="s">
        <v>6761</v>
      </c>
      <c r="X1009" s="1" t="s">
        <v>118</v>
      </c>
      <c r="Y1009" s="1" t="s">
        <v>2607</v>
      </c>
      <c r="Z1009" s="1" t="s">
        <v>49</v>
      </c>
      <c r="AA1009" s="1">
        <v>100.6</v>
      </c>
      <c r="AB1009" s="1">
        <v>107.5</v>
      </c>
      <c r="AC1009" s="1">
        <v>103.6</v>
      </c>
      <c r="AD1009" s="1">
        <v>102.7</v>
      </c>
      <c r="AE1009" s="1">
        <v>104.1</v>
      </c>
      <c r="AF1009" s="1">
        <v>99.2</v>
      </c>
      <c r="AG1009" s="1">
        <v>100</v>
      </c>
      <c r="AH1009" s="1">
        <v>101.2</v>
      </c>
      <c r="AI1009" s="1">
        <v>83</v>
      </c>
      <c r="AJ1009" s="1">
        <v>98.3</v>
      </c>
      <c r="AK1009" s="2">
        <f t="shared" si="30"/>
        <v>0.10620906511361065</v>
      </c>
      <c r="AL1009" s="2">
        <f t="shared" si="31"/>
        <v>1.1430247221981678</v>
      </c>
    </row>
    <row r="1010" spans="1:38" x14ac:dyDescent="0.2">
      <c r="A1010" s="1" t="s">
        <v>60</v>
      </c>
      <c r="B1010" s="1" t="s">
        <v>37</v>
      </c>
      <c r="C1010" s="1" t="s">
        <v>6762</v>
      </c>
      <c r="D1010" s="1" t="s">
        <v>6763</v>
      </c>
      <c r="E1010" s="1">
        <v>0.01</v>
      </c>
      <c r="F1010" s="1">
        <v>4.9169999999999998</v>
      </c>
      <c r="G1010" s="1">
        <v>4</v>
      </c>
      <c r="H1010" s="1">
        <v>3</v>
      </c>
      <c r="I1010" s="1">
        <v>4</v>
      </c>
      <c r="J1010" s="1">
        <v>1</v>
      </c>
      <c r="K1010" s="1">
        <v>1</v>
      </c>
      <c r="L1010" s="1">
        <v>696</v>
      </c>
      <c r="M1010" s="1">
        <v>79.7</v>
      </c>
      <c r="N1010" s="1">
        <v>8.0500000000000007</v>
      </c>
      <c r="O1010" s="1">
        <v>22</v>
      </c>
      <c r="P1010" s="1">
        <v>3</v>
      </c>
      <c r="Q1010" s="1" t="s">
        <v>173</v>
      </c>
      <c r="R1010" s="1" t="s">
        <v>104</v>
      </c>
      <c r="S1010" s="1" t="s">
        <v>190</v>
      </c>
      <c r="T1010" s="1" t="s">
        <v>6764</v>
      </c>
      <c r="U1010" s="1" t="s">
        <v>6765</v>
      </c>
      <c r="V1010" s="1" t="s">
        <v>6766</v>
      </c>
      <c r="W1010" s="1" t="s">
        <v>6767</v>
      </c>
      <c r="X1010" s="1" t="s">
        <v>59</v>
      </c>
      <c r="Y1010" s="1" t="s">
        <v>49</v>
      </c>
      <c r="Z1010" s="1" t="s">
        <v>49</v>
      </c>
      <c r="AA1010" s="1">
        <v>101.8</v>
      </c>
      <c r="AB1010" s="1">
        <v>82.1</v>
      </c>
      <c r="AC1010" s="1">
        <v>110</v>
      </c>
      <c r="AD1010" s="1">
        <v>113.1</v>
      </c>
      <c r="AE1010" s="1">
        <v>102.5</v>
      </c>
      <c r="AF1010" s="1">
        <v>91.6</v>
      </c>
      <c r="AG1010" s="1">
        <v>98.2</v>
      </c>
      <c r="AH1010" s="1">
        <v>92.4</v>
      </c>
      <c r="AI1010" s="1">
        <v>110.2</v>
      </c>
      <c r="AJ1010" s="1">
        <v>98.3</v>
      </c>
      <c r="AK1010" s="2">
        <f t="shared" si="30"/>
        <v>5.4240874984948645E-2</v>
      </c>
      <c r="AL1010" s="2">
        <f t="shared" si="31"/>
        <v>0.24435630435283295</v>
      </c>
    </row>
    <row r="1011" spans="1:38" x14ac:dyDescent="0.2">
      <c r="A1011" s="1" t="s">
        <v>36</v>
      </c>
      <c r="B1011" s="1" t="s">
        <v>37</v>
      </c>
      <c r="C1011" s="1" t="s">
        <v>6768</v>
      </c>
      <c r="D1011" s="1" t="s">
        <v>6769</v>
      </c>
      <c r="E1011" s="1">
        <v>0</v>
      </c>
      <c r="F1011" s="1">
        <v>37.984999999999999</v>
      </c>
      <c r="G1011" s="1">
        <v>31</v>
      </c>
      <c r="H1011" s="1">
        <v>7</v>
      </c>
      <c r="I1011" s="1">
        <v>15</v>
      </c>
      <c r="J1011" s="1">
        <v>7</v>
      </c>
      <c r="K1011" s="1">
        <v>1</v>
      </c>
      <c r="L1011" s="1">
        <v>247</v>
      </c>
      <c r="M1011" s="1">
        <v>27.6</v>
      </c>
      <c r="N1011" s="1">
        <v>7.81</v>
      </c>
      <c r="O1011" s="1">
        <v>198</v>
      </c>
      <c r="P1011" s="1">
        <v>7</v>
      </c>
      <c r="Q1011" s="1" t="s">
        <v>173</v>
      </c>
      <c r="R1011" s="1" t="s">
        <v>41</v>
      </c>
      <c r="S1011" s="1" t="s">
        <v>131</v>
      </c>
      <c r="T1011" s="1" t="s">
        <v>2704</v>
      </c>
      <c r="U1011" s="1" t="s">
        <v>6770</v>
      </c>
      <c r="V1011" s="1" t="s">
        <v>6771</v>
      </c>
      <c r="W1011" s="1" t="s">
        <v>6772</v>
      </c>
      <c r="X1011" s="1" t="s">
        <v>47</v>
      </c>
      <c r="Y1011" s="1" t="s">
        <v>49</v>
      </c>
      <c r="Z1011" s="1" t="s">
        <v>49</v>
      </c>
      <c r="AA1011" s="1">
        <v>102.4</v>
      </c>
      <c r="AB1011" s="1">
        <v>105.1</v>
      </c>
      <c r="AC1011" s="1">
        <v>101.6</v>
      </c>
      <c r="AD1011" s="1">
        <v>102.2</v>
      </c>
      <c r="AE1011" s="1">
        <v>103.6</v>
      </c>
      <c r="AF1011" s="1">
        <v>98</v>
      </c>
      <c r="AG1011" s="1">
        <v>99.2</v>
      </c>
      <c r="AH1011" s="1">
        <v>99.8</v>
      </c>
      <c r="AI1011" s="1">
        <v>89.9</v>
      </c>
      <c r="AJ1011" s="1">
        <v>98.1</v>
      </c>
      <c r="AK1011" s="2">
        <f t="shared" si="30"/>
        <v>8.6307522835604625E-2</v>
      </c>
      <c r="AL1011" s="2">
        <f t="shared" si="31"/>
        <v>1.8530536592237019</v>
      </c>
    </row>
    <row r="1012" spans="1:38" x14ac:dyDescent="0.2">
      <c r="A1012" s="1" t="s">
        <v>60</v>
      </c>
      <c r="B1012" s="1" t="s">
        <v>37</v>
      </c>
      <c r="C1012" s="1" t="s">
        <v>6773</v>
      </c>
      <c r="D1012" s="1" t="s">
        <v>6774</v>
      </c>
      <c r="E1012" s="1">
        <v>1.9E-2</v>
      </c>
      <c r="F1012" s="1">
        <v>4.0439999999999996</v>
      </c>
      <c r="G1012" s="1">
        <v>2</v>
      </c>
      <c r="H1012" s="1">
        <v>2</v>
      </c>
      <c r="I1012" s="1">
        <v>4</v>
      </c>
      <c r="J1012" s="1">
        <v>1</v>
      </c>
      <c r="K1012" s="1">
        <v>1</v>
      </c>
      <c r="L1012" s="1">
        <v>626</v>
      </c>
      <c r="M1012" s="1">
        <v>70.7</v>
      </c>
      <c r="N1012" s="1">
        <v>8.8699999999999992</v>
      </c>
      <c r="O1012" s="1">
        <v>63</v>
      </c>
      <c r="P1012" s="1">
        <v>2</v>
      </c>
      <c r="Q1012" s="1" t="s">
        <v>586</v>
      </c>
      <c r="R1012" s="1" t="s">
        <v>311</v>
      </c>
      <c r="S1012" s="1" t="s">
        <v>3770</v>
      </c>
      <c r="T1012" s="1" t="s">
        <v>6775</v>
      </c>
      <c r="U1012" s="1" t="s">
        <v>6776</v>
      </c>
      <c r="V1012" s="1" t="s">
        <v>6777</v>
      </c>
      <c r="W1012" s="1" t="s">
        <v>6778</v>
      </c>
      <c r="X1012" s="1" t="s">
        <v>159</v>
      </c>
      <c r="Y1012" s="1" t="s">
        <v>6779</v>
      </c>
      <c r="Z1012" s="1" t="s">
        <v>6780</v>
      </c>
      <c r="AA1012" s="1">
        <v>104.9</v>
      </c>
      <c r="AB1012" s="1">
        <v>104</v>
      </c>
      <c r="AC1012" s="1">
        <v>116.1</v>
      </c>
      <c r="AD1012" s="1">
        <v>94.6</v>
      </c>
      <c r="AE1012" s="1">
        <v>93.9</v>
      </c>
      <c r="AF1012" s="1">
        <v>99.6</v>
      </c>
      <c r="AG1012" s="1">
        <v>106.4</v>
      </c>
      <c r="AH1012" s="1">
        <v>112.2</v>
      </c>
      <c r="AI1012" s="1">
        <v>86.8</v>
      </c>
      <c r="AJ1012" s="1">
        <v>81.5</v>
      </c>
      <c r="AK1012" s="2">
        <f t="shared" si="30"/>
        <v>7.7924471537083512E-2</v>
      </c>
      <c r="AL1012" s="2">
        <f t="shared" si="31"/>
        <v>0.33087100300568606</v>
      </c>
    </row>
    <row r="1013" spans="1:38" x14ac:dyDescent="0.2">
      <c r="A1013" s="1" t="s">
        <v>36</v>
      </c>
      <c r="B1013" s="1" t="s">
        <v>37</v>
      </c>
      <c r="C1013" s="1" t="s">
        <v>6781</v>
      </c>
      <c r="D1013" s="1" t="s">
        <v>6782</v>
      </c>
      <c r="E1013" s="1">
        <v>0</v>
      </c>
      <c r="F1013" s="1">
        <v>29.763000000000002</v>
      </c>
      <c r="G1013" s="1">
        <v>10</v>
      </c>
      <c r="H1013" s="1">
        <v>8</v>
      </c>
      <c r="I1013" s="1">
        <v>16</v>
      </c>
      <c r="J1013" s="1">
        <v>7</v>
      </c>
      <c r="K1013" s="1">
        <v>1</v>
      </c>
      <c r="L1013" s="1">
        <v>687</v>
      </c>
      <c r="M1013" s="1">
        <v>76.400000000000006</v>
      </c>
      <c r="N1013" s="1">
        <v>9.2899999999999991</v>
      </c>
      <c r="O1013" s="1">
        <v>179</v>
      </c>
      <c r="P1013" s="1">
        <v>8</v>
      </c>
      <c r="Q1013" s="1" t="s">
        <v>6097</v>
      </c>
      <c r="R1013" s="1" t="s">
        <v>6783</v>
      </c>
      <c r="S1013" s="1" t="s">
        <v>49</v>
      </c>
      <c r="T1013" s="1" t="s">
        <v>6784</v>
      </c>
      <c r="U1013" s="1" t="s">
        <v>6785</v>
      </c>
      <c r="V1013" s="1" t="s">
        <v>6786</v>
      </c>
      <c r="W1013" s="1" t="s">
        <v>6787</v>
      </c>
      <c r="X1013" s="1" t="s">
        <v>47</v>
      </c>
      <c r="Y1013" s="1" t="s">
        <v>49</v>
      </c>
      <c r="Z1013" s="1" t="s">
        <v>49</v>
      </c>
      <c r="AA1013" s="1">
        <v>101.7</v>
      </c>
      <c r="AB1013" s="1">
        <v>102.2</v>
      </c>
      <c r="AC1013" s="1">
        <v>102.3</v>
      </c>
      <c r="AD1013" s="1">
        <v>98.8</v>
      </c>
      <c r="AE1013" s="1">
        <v>100.7</v>
      </c>
      <c r="AF1013" s="1">
        <v>97.2</v>
      </c>
      <c r="AG1013" s="1">
        <v>96.9</v>
      </c>
      <c r="AH1013" s="1">
        <v>100.9</v>
      </c>
      <c r="AI1013" s="1">
        <v>97.4</v>
      </c>
      <c r="AJ1013" s="1">
        <v>101.9</v>
      </c>
      <c r="AK1013" s="2">
        <f t="shared" si="30"/>
        <v>3.2894871987511273E-2</v>
      </c>
      <c r="AL1013" s="2">
        <f t="shared" si="31"/>
        <v>0.98947116654012879</v>
      </c>
    </row>
    <row r="1014" spans="1:38" x14ac:dyDescent="0.2">
      <c r="A1014" s="1" t="s">
        <v>36</v>
      </c>
      <c r="B1014" s="1" t="s">
        <v>37</v>
      </c>
      <c r="C1014" s="1" t="s">
        <v>6788</v>
      </c>
      <c r="D1014" s="1" t="s">
        <v>6789</v>
      </c>
      <c r="E1014" s="1">
        <v>0</v>
      </c>
      <c r="F1014" s="1">
        <v>16.806999999999999</v>
      </c>
      <c r="G1014" s="1">
        <v>23</v>
      </c>
      <c r="H1014" s="1">
        <v>5</v>
      </c>
      <c r="I1014" s="1">
        <v>6</v>
      </c>
      <c r="J1014" s="1">
        <v>5</v>
      </c>
      <c r="K1014" s="1">
        <v>1</v>
      </c>
      <c r="L1014" s="1">
        <v>206</v>
      </c>
      <c r="M1014" s="1">
        <v>23.8</v>
      </c>
      <c r="N1014" s="1">
        <v>9.86</v>
      </c>
      <c r="O1014" s="1">
        <v>85</v>
      </c>
      <c r="P1014" s="1">
        <v>5</v>
      </c>
      <c r="Q1014" s="1" t="s">
        <v>222</v>
      </c>
      <c r="R1014" s="1" t="s">
        <v>1357</v>
      </c>
      <c r="S1014" s="1" t="s">
        <v>3080</v>
      </c>
      <c r="T1014" s="1" t="s">
        <v>6790</v>
      </c>
      <c r="U1014" s="1" t="s">
        <v>6791</v>
      </c>
      <c r="V1014" s="1" t="s">
        <v>6792</v>
      </c>
      <c r="W1014" s="1" t="s">
        <v>6793</v>
      </c>
      <c r="X1014" s="1" t="s">
        <v>159</v>
      </c>
      <c r="Y1014" s="1" t="s">
        <v>1936</v>
      </c>
      <c r="Z1014" s="1" t="s">
        <v>49</v>
      </c>
      <c r="AA1014" s="1">
        <v>105.1</v>
      </c>
      <c r="AB1014" s="1">
        <v>100.4</v>
      </c>
      <c r="AC1014" s="1">
        <v>101.2</v>
      </c>
      <c r="AD1014" s="1">
        <v>103.3</v>
      </c>
      <c r="AE1014" s="1">
        <v>103.2</v>
      </c>
      <c r="AF1014" s="1">
        <v>100.1</v>
      </c>
      <c r="AG1014" s="1">
        <v>94.8</v>
      </c>
      <c r="AH1014" s="1">
        <v>98.9</v>
      </c>
      <c r="AI1014" s="1">
        <v>92.4</v>
      </c>
      <c r="AJ1014" s="1">
        <v>100.6</v>
      </c>
      <c r="AK1014" s="2">
        <f t="shared" si="30"/>
        <v>7.619200237595429E-2</v>
      </c>
      <c r="AL1014" s="2">
        <f t="shared" si="31"/>
        <v>1.7141807829423164</v>
      </c>
    </row>
    <row r="1015" spans="1:38" x14ac:dyDescent="0.2">
      <c r="A1015" s="1" t="s">
        <v>36</v>
      </c>
      <c r="B1015" s="1" t="s">
        <v>37</v>
      </c>
      <c r="C1015" s="1" t="s">
        <v>6794</v>
      </c>
      <c r="D1015" s="1" t="s">
        <v>6795</v>
      </c>
      <c r="E1015" s="1">
        <v>3.0000000000000001E-3</v>
      </c>
      <c r="F1015" s="1">
        <v>7.4219999999999997</v>
      </c>
      <c r="G1015" s="1">
        <v>6</v>
      </c>
      <c r="H1015" s="1">
        <v>1</v>
      </c>
      <c r="I1015" s="1">
        <v>1</v>
      </c>
      <c r="J1015" s="1">
        <v>1</v>
      </c>
      <c r="K1015" s="1">
        <v>1</v>
      </c>
      <c r="L1015" s="1">
        <v>203</v>
      </c>
      <c r="M1015" s="1">
        <v>23.5</v>
      </c>
      <c r="N1015" s="1">
        <v>5.63</v>
      </c>
      <c r="O1015" s="1">
        <v>54</v>
      </c>
      <c r="P1015" s="1">
        <v>1</v>
      </c>
      <c r="Q1015" s="1" t="s">
        <v>173</v>
      </c>
      <c r="R1015" s="1" t="s">
        <v>352</v>
      </c>
      <c r="S1015" s="1" t="s">
        <v>131</v>
      </c>
      <c r="T1015" s="1" t="s">
        <v>6796</v>
      </c>
      <c r="U1015" s="1" t="s">
        <v>6797</v>
      </c>
      <c r="V1015" s="1" t="s">
        <v>6798</v>
      </c>
      <c r="W1015" s="1" t="s">
        <v>6799</v>
      </c>
      <c r="X1015" s="1" t="s">
        <v>268</v>
      </c>
      <c r="Y1015" s="1" t="s">
        <v>49</v>
      </c>
      <c r="Z1015" s="1" t="s">
        <v>49</v>
      </c>
      <c r="AA1015" s="1">
        <v>102.8</v>
      </c>
      <c r="AB1015" s="1">
        <v>110</v>
      </c>
      <c r="AC1015" s="1">
        <v>100.6</v>
      </c>
      <c r="AD1015" s="1">
        <v>99.7</v>
      </c>
      <c r="AE1015" s="1">
        <v>86.3</v>
      </c>
      <c r="AF1015" s="1">
        <v>115.5</v>
      </c>
      <c r="AG1015" s="1">
        <v>108</v>
      </c>
      <c r="AH1015" s="1">
        <v>96.4</v>
      </c>
      <c r="AI1015" s="1">
        <v>85.8</v>
      </c>
      <c r="AJ1015" s="1">
        <v>94.9</v>
      </c>
      <c r="AK1015" s="2">
        <f t="shared" si="30"/>
        <v>-3.4624697601197208E-3</v>
      </c>
      <c r="AL1015" s="2">
        <f t="shared" si="31"/>
        <v>1.2611685892011589E-2</v>
      </c>
    </row>
    <row r="1016" spans="1:38" x14ac:dyDescent="0.2">
      <c r="A1016" s="1" t="s">
        <v>36</v>
      </c>
      <c r="B1016" s="1" t="s">
        <v>37</v>
      </c>
      <c r="C1016" s="1" t="s">
        <v>6800</v>
      </c>
      <c r="D1016" s="1" t="s">
        <v>6801</v>
      </c>
      <c r="E1016" s="1">
        <v>0</v>
      </c>
      <c r="F1016" s="1">
        <v>153.25399999999999</v>
      </c>
      <c r="G1016" s="1">
        <v>52</v>
      </c>
      <c r="H1016" s="1">
        <v>18</v>
      </c>
      <c r="I1016" s="1">
        <v>83</v>
      </c>
      <c r="J1016" s="1">
        <v>17</v>
      </c>
      <c r="K1016" s="1">
        <v>1</v>
      </c>
      <c r="L1016" s="1">
        <v>266</v>
      </c>
      <c r="M1016" s="1">
        <v>30</v>
      </c>
      <c r="N1016" s="1">
        <v>10.56</v>
      </c>
      <c r="O1016" s="1">
        <v>1996</v>
      </c>
      <c r="P1016" s="1">
        <v>18</v>
      </c>
      <c r="Q1016" s="1" t="s">
        <v>222</v>
      </c>
      <c r="R1016" s="1" t="s">
        <v>3940</v>
      </c>
      <c r="S1016" s="1" t="s">
        <v>913</v>
      </c>
      <c r="T1016" s="1" t="s">
        <v>5222</v>
      </c>
      <c r="U1016" s="1" t="s">
        <v>6802</v>
      </c>
      <c r="V1016" s="1" t="s">
        <v>6803</v>
      </c>
      <c r="W1016" s="1" t="s">
        <v>6804</v>
      </c>
      <c r="X1016" s="1" t="s">
        <v>144</v>
      </c>
      <c r="Y1016" s="1" t="s">
        <v>1936</v>
      </c>
      <c r="Z1016" s="1" t="s">
        <v>1937</v>
      </c>
      <c r="AA1016" s="1">
        <v>99.6</v>
      </c>
      <c r="AB1016" s="1">
        <v>102.6</v>
      </c>
      <c r="AC1016" s="1">
        <v>102.2</v>
      </c>
      <c r="AD1016" s="1">
        <v>106.5</v>
      </c>
      <c r="AE1016" s="1">
        <v>98.6</v>
      </c>
      <c r="AF1016" s="1">
        <v>100.4</v>
      </c>
      <c r="AG1016" s="1">
        <v>97.9</v>
      </c>
      <c r="AH1016" s="1">
        <v>105.7</v>
      </c>
      <c r="AI1016" s="1">
        <v>90</v>
      </c>
      <c r="AJ1016" s="1">
        <v>96.4</v>
      </c>
      <c r="AK1016" s="2">
        <f t="shared" si="30"/>
        <v>5.5123167362394684E-2</v>
      </c>
      <c r="AL1016" s="2">
        <f t="shared" si="31"/>
        <v>0.64614880466966074</v>
      </c>
    </row>
    <row r="1017" spans="1:38" x14ac:dyDescent="0.2">
      <c r="A1017" s="1" t="s">
        <v>36</v>
      </c>
      <c r="B1017" s="1" t="s">
        <v>37</v>
      </c>
      <c r="C1017" s="1" t="s">
        <v>6805</v>
      </c>
      <c r="D1017" s="1" t="s">
        <v>6806</v>
      </c>
      <c r="E1017" s="1">
        <v>0</v>
      </c>
      <c r="F1017" s="1">
        <v>51.316000000000003</v>
      </c>
      <c r="G1017" s="1">
        <v>47</v>
      </c>
      <c r="H1017" s="1">
        <v>9</v>
      </c>
      <c r="I1017" s="1">
        <v>14</v>
      </c>
      <c r="J1017" s="1">
        <v>9</v>
      </c>
      <c r="K1017" s="1">
        <v>1</v>
      </c>
      <c r="L1017" s="1">
        <v>193</v>
      </c>
      <c r="M1017" s="1">
        <v>20.6</v>
      </c>
      <c r="N1017" s="1">
        <v>8.57</v>
      </c>
      <c r="O1017" s="1">
        <v>306</v>
      </c>
      <c r="P1017" s="1">
        <v>9</v>
      </c>
      <c r="Q1017" s="1" t="s">
        <v>351</v>
      </c>
      <c r="R1017" s="1" t="s">
        <v>297</v>
      </c>
      <c r="S1017" s="1" t="s">
        <v>3731</v>
      </c>
      <c r="T1017" s="1" t="s">
        <v>5125</v>
      </c>
      <c r="U1017" s="1" t="s">
        <v>6807</v>
      </c>
      <c r="V1017" s="1" t="s">
        <v>6808</v>
      </c>
      <c r="W1017" s="1" t="s">
        <v>6809</v>
      </c>
      <c r="X1017" s="1" t="s">
        <v>676</v>
      </c>
      <c r="Y1017" s="1" t="s">
        <v>49</v>
      </c>
      <c r="Z1017" s="1" t="s">
        <v>49</v>
      </c>
      <c r="AA1017" s="1">
        <v>101.5</v>
      </c>
      <c r="AB1017" s="1">
        <v>104.6</v>
      </c>
      <c r="AC1017" s="1">
        <v>98.7</v>
      </c>
      <c r="AD1017" s="1">
        <v>106.9</v>
      </c>
      <c r="AE1017" s="1">
        <v>95.8</v>
      </c>
      <c r="AF1017" s="1">
        <v>110.6</v>
      </c>
      <c r="AG1017" s="1">
        <v>104.9</v>
      </c>
      <c r="AH1017" s="1">
        <v>97.2</v>
      </c>
      <c r="AI1017" s="1">
        <v>87.4</v>
      </c>
      <c r="AJ1017" s="1">
        <v>92.4</v>
      </c>
      <c r="AK1017" s="2">
        <f t="shared" si="30"/>
        <v>4.328409772880009E-2</v>
      </c>
      <c r="AL1017" s="2">
        <f t="shared" si="31"/>
        <v>0.2715694392673243</v>
      </c>
    </row>
    <row r="1018" spans="1:38" x14ac:dyDescent="0.2">
      <c r="A1018" s="1" t="s">
        <v>36</v>
      </c>
      <c r="B1018" s="1" t="s">
        <v>37</v>
      </c>
      <c r="C1018" s="1" t="s">
        <v>6810</v>
      </c>
      <c r="D1018" s="1" t="s">
        <v>6811</v>
      </c>
      <c r="E1018" s="1">
        <v>0</v>
      </c>
      <c r="F1018" s="1">
        <v>115.396</v>
      </c>
      <c r="G1018" s="1">
        <v>11</v>
      </c>
      <c r="H1018" s="1">
        <v>26</v>
      </c>
      <c r="I1018" s="1">
        <v>29</v>
      </c>
      <c r="J1018" s="1">
        <v>26</v>
      </c>
      <c r="K1018" s="1">
        <v>1</v>
      </c>
      <c r="L1018" s="1">
        <v>3119</v>
      </c>
      <c r="M1018" s="1">
        <v>344.5</v>
      </c>
      <c r="N1018" s="1">
        <v>6.29</v>
      </c>
      <c r="O1018" s="1">
        <v>502</v>
      </c>
      <c r="P1018" s="1">
        <v>26</v>
      </c>
      <c r="Q1018" s="1" t="s">
        <v>6812</v>
      </c>
      <c r="R1018" s="1" t="s">
        <v>6813</v>
      </c>
      <c r="S1018" s="1" t="s">
        <v>131</v>
      </c>
      <c r="T1018" s="1" t="s">
        <v>6814</v>
      </c>
      <c r="U1018" s="1" t="s">
        <v>6815</v>
      </c>
      <c r="V1018" s="1" t="s">
        <v>49</v>
      </c>
      <c r="W1018" s="1" t="s">
        <v>6816</v>
      </c>
      <c r="X1018" s="1" t="s">
        <v>47</v>
      </c>
      <c r="Y1018" s="1" t="s">
        <v>49</v>
      </c>
      <c r="Z1018" s="1" t="s">
        <v>82</v>
      </c>
      <c r="AA1018" s="1">
        <v>103.1</v>
      </c>
      <c r="AB1018" s="1">
        <v>102.5</v>
      </c>
      <c r="AC1018" s="1">
        <v>98.9</v>
      </c>
      <c r="AD1018" s="1">
        <v>103.2</v>
      </c>
      <c r="AE1018" s="1">
        <v>100.5</v>
      </c>
      <c r="AF1018" s="1">
        <v>102.7</v>
      </c>
      <c r="AG1018" s="1">
        <v>98.5</v>
      </c>
      <c r="AH1018" s="1">
        <v>97.3</v>
      </c>
      <c r="AI1018" s="1">
        <v>94.9</v>
      </c>
      <c r="AJ1018" s="1">
        <v>98.2</v>
      </c>
      <c r="AK1018" s="2">
        <f t="shared" si="30"/>
        <v>4.7911459680693318E-2</v>
      </c>
      <c r="AL1018" s="2">
        <f t="shared" si="31"/>
        <v>1.2205536300445174</v>
      </c>
    </row>
    <row r="1019" spans="1:38" x14ac:dyDescent="0.2">
      <c r="A1019" s="1" t="s">
        <v>36</v>
      </c>
      <c r="B1019" s="1" t="s">
        <v>37</v>
      </c>
      <c r="C1019" s="1" t="s">
        <v>6817</v>
      </c>
      <c r="D1019" s="1" t="s">
        <v>6818</v>
      </c>
      <c r="E1019" s="1">
        <v>3.0000000000000001E-3</v>
      </c>
      <c r="F1019" s="1">
        <v>7.5030000000000001</v>
      </c>
      <c r="G1019" s="1">
        <v>3</v>
      </c>
      <c r="H1019" s="1">
        <v>2</v>
      </c>
      <c r="I1019" s="1">
        <v>2</v>
      </c>
      <c r="J1019" s="1">
        <v>2</v>
      </c>
      <c r="K1019" s="1">
        <v>1</v>
      </c>
      <c r="L1019" s="1">
        <v>1063</v>
      </c>
      <c r="M1019" s="1">
        <v>119.3</v>
      </c>
      <c r="N1019" s="1">
        <v>6.05</v>
      </c>
      <c r="O1019" s="1">
        <v>39</v>
      </c>
      <c r="P1019" s="1">
        <v>2</v>
      </c>
      <c r="Q1019" s="1" t="s">
        <v>6819</v>
      </c>
      <c r="R1019" s="1" t="s">
        <v>369</v>
      </c>
      <c r="S1019" s="1" t="s">
        <v>55</v>
      </c>
      <c r="T1019" s="1" t="s">
        <v>6820</v>
      </c>
      <c r="U1019" s="1" t="s">
        <v>6821</v>
      </c>
      <c r="V1019" s="1" t="s">
        <v>6822</v>
      </c>
      <c r="W1019" s="1" t="s">
        <v>6823</v>
      </c>
      <c r="X1019" s="1" t="s">
        <v>118</v>
      </c>
      <c r="Y1019" s="1" t="s">
        <v>49</v>
      </c>
      <c r="Z1019" s="1" t="s">
        <v>49</v>
      </c>
      <c r="AA1019" s="1">
        <v>108.7</v>
      </c>
      <c r="AB1019" s="1">
        <v>106.3</v>
      </c>
      <c r="AC1019" s="1">
        <v>92.7</v>
      </c>
      <c r="AD1019" s="1">
        <v>85</v>
      </c>
      <c r="AE1019" s="1">
        <v>113.3</v>
      </c>
      <c r="AF1019" s="1">
        <v>102.2</v>
      </c>
      <c r="AG1019" s="1">
        <v>106.9</v>
      </c>
      <c r="AH1019" s="1">
        <v>101.8</v>
      </c>
      <c r="AI1019" s="1">
        <v>90.5</v>
      </c>
      <c r="AJ1019" s="1">
        <v>92.6</v>
      </c>
      <c r="AK1019" s="2">
        <f t="shared" si="30"/>
        <v>3.4626343109632488E-2</v>
      </c>
      <c r="AL1019" s="2">
        <f t="shared" si="31"/>
        <v>0.15081627009980816</v>
      </c>
    </row>
    <row r="1020" spans="1:38" x14ac:dyDescent="0.2">
      <c r="A1020" s="1" t="s">
        <v>36</v>
      </c>
      <c r="B1020" s="1" t="s">
        <v>37</v>
      </c>
      <c r="C1020" s="1" t="s">
        <v>6824</v>
      </c>
      <c r="D1020" s="1" t="s">
        <v>6825</v>
      </c>
      <c r="E1020" s="1">
        <v>0</v>
      </c>
      <c r="F1020" s="1">
        <v>32.954000000000001</v>
      </c>
      <c r="G1020" s="1">
        <v>38</v>
      </c>
      <c r="H1020" s="1">
        <v>7</v>
      </c>
      <c r="I1020" s="1">
        <v>11</v>
      </c>
      <c r="J1020" s="1">
        <v>7</v>
      </c>
      <c r="K1020" s="1">
        <v>1</v>
      </c>
      <c r="L1020" s="1">
        <v>212</v>
      </c>
      <c r="M1020" s="1">
        <v>24.7</v>
      </c>
      <c r="N1020" s="1">
        <v>8.19</v>
      </c>
      <c r="O1020" s="1">
        <v>142</v>
      </c>
      <c r="P1020" s="1">
        <v>7</v>
      </c>
      <c r="Q1020" s="1" t="s">
        <v>384</v>
      </c>
      <c r="R1020" s="1" t="s">
        <v>163</v>
      </c>
      <c r="S1020" s="1" t="s">
        <v>131</v>
      </c>
      <c r="T1020" s="1" t="s">
        <v>6826</v>
      </c>
      <c r="U1020" s="1" t="s">
        <v>6827</v>
      </c>
      <c r="V1020" s="1" t="s">
        <v>6828</v>
      </c>
      <c r="W1020" s="1" t="s">
        <v>6829</v>
      </c>
      <c r="X1020" s="1" t="s">
        <v>258</v>
      </c>
      <c r="Y1020" s="1" t="s">
        <v>49</v>
      </c>
      <c r="Z1020" s="1" t="s">
        <v>49</v>
      </c>
      <c r="AA1020" s="1">
        <v>102.2</v>
      </c>
      <c r="AB1020" s="1">
        <v>102.1</v>
      </c>
      <c r="AC1020" s="1">
        <v>99.6</v>
      </c>
      <c r="AD1020" s="1">
        <v>101</v>
      </c>
      <c r="AE1020" s="1">
        <v>101.4</v>
      </c>
      <c r="AF1020" s="1">
        <v>96.2</v>
      </c>
      <c r="AG1020" s="1">
        <v>97</v>
      </c>
      <c r="AH1020" s="1">
        <v>97.1</v>
      </c>
      <c r="AI1020" s="1">
        <v>104.8</v>
      </c>
      <c r="AJ1020" s="1">
        <v>98.5</v>
      </c>
      <c r="AK1020" s="2">
        <f t="shared" si="30"/>
        <v>3.6650089760393051E-2</v>
      </c>
      <c r="AL1020" s="2">
        <f t="shared" si="31"/>
        <v>0.79965665340545189</v>
      </c>
    </row>
    <row r="1021" spans="1:38" x14ac:dyDescent="0.2">
      <c r="A1021" s="1" t="s">
        <v>36</v>
      </c>
      <c r="B1021" s="1" t="s">
        <v>37</v>
      </c>
      <c r="C1021" s="1" t="s">
        <v>6830</v>
      </c>
      <c r="D1021" s="1" t="s">
        <v>6831</v>
      </c>
      <c r="E1021" s="1">
        <v>0</v>
      </c>
      <c r="F1021" s="1">
        <v>173.16800000000001</v>
      </c>
      <c r="G1021" s="1">
        <v>81</v>
      </c>
      <c r="H1021" s="1">
        <v>14</v>
      </c>
      <c r="I1021" s="1">
        <v>64</v>
      </c>
      <c r="J1021" s="1">
        <v>11</v>
      </c>
      <c r="K1021" s="1">
        <v>1</v>
      </c>
      <c r="L1021" s="1">
        <v>216</v>
      </c>
      <c r="M1021" s="1">
        <v>23.4</v>
      </c>
      <c r="N1021" s="1">
        <v>8.41</v>
      </c>
      <c r="O1021" s="1">
        <v>1796</v>
      </c>
      <c r="P1021" s="1">
        <v>14</v>
      </c>
      <c r="Q1021" s="1" t="s">
        <v>40</v>
      </c>
      <c r="R1021" s="1" t="s">
        <v>1611</v>
      </c>
      <c r="S1021" s="1" t="s">
        <v>42</v>
      </c>
      <c r="T1021" s="1" t="s">
        <v>1780</v>
      </c>
      <c r="U1021" s="1" t="s">
        <v>6832</v>
      </c>
      <c r="V1021" s="1" t="s">
        <v>6833</v>
      </c>
      <c r="W1021" s="1" t="s">
        <v>6834</v>
      </c>
      <c r="X1021" s="1" t="s">
        <v>159</v>
      </c>
      <c r="Y1021" s="1" t="s">
        <v>1997</v>
      </c>
      <c r="Z1021" s="1" t="s">
        <v>49</v>
      </c>
      <c r="AA1021" s="1">
        <v>100.6</v>
      </c>
      <c r="AB1021" s="1">
        <v>101.7</v>
      </c>
      <c r="AC1021" s="1">
        <v>103.9</v>
      </c>
      <c r="AD1021" s="1">
        <v>100.9</v>
      </c>
      <c r="AE1021" s="1">
        <v>102</v>
      </c>
      <c r="AF1021" s="1">
        <v>93.9</v>
      </c>
      <c r="AG1021" s="1">
        <v>97.4</v>
      </c>
      <c r="AH1021" s="1">
        <v>95.9</v>
      </c>
      <c r="AI1021" s="1">
        <v>102.9</v>
      </c>
      <c r="AJ1021" s="1">
        <v>100.7</v>
      </c>
      <c r="AK1021" s="2">
        <f t="shared" si="30"/>
        <v>5.2813816600914491E-2</v>
      </c>
      <c r="AL1021" s="2">
        <f t="shared" si="31"/>
        <v>1.1768684945981538</v>
      </c>
    </row>
    <row r="1022" spans="1:38" x14ac:dyDescent="0.2">
      <c r="A1022" s="1" t="s">
        <v>36</v>
      </c>
      <c r="B1022" s="1" t="s">
        <v>37</v>
      </c>
      <c r="C1022" s="1" t="s">
        <v>6835</v>
      </c>
      <c r="D1022" s="1" t="s">
        <v>6836</v>
      </c>
      <c r="E1022" s="1">
        <v>0</v>
      </c>
      <c r="F1022" s="1">
        <v>47.454000000000001</v>
      </c>
      <c r="G1022" s="1">
        <v>25</v>
      </c>
      <c r="H1022" s="1">
        <v>5</v>
      </c>
      <c r="I1022" s="1">
        <v>11</v>
      </c>
      <c r="J1022" s="1">
        <v>5</v>
      </c>
      <c r="K1022" s="1">
        <v>1</v>
      </c>
      <c r="L1022" s="1">
        <v>220</v>
      </c>
      <c r="M1022" s="1">
        <v>25</v>
      </c>
      <c r="N1022" s="1">
        <v>8.6</v>
      </c>
      <c r="O1022" s="1">
        <v>259</v>
      </c>
      <c r="P1022" s="1">
        <v>5</v>
      </c>
      <c r="Q1022" s="1" t="s">
        <v>2745</v>
      </c>
      <c r="R1022" s="1" t="s">
        <v>6837</v>
      </c>
      <c r="S1022" s="1" t="s">
        <v>131</v>
      </c>
      <c r="T1022" s="1" t="s">
        <v>3484</v>
      </c>
      <c r="U1022" s="1" t="s">
        <v>6838</v>
      </c>
      <c r="V1022" s="1" t="s">
        <v>6839</v>
      </c>
      <c r="W1022" s="1" t="s">
        <v>6840</v>
      </c>
      <c r="X1022" s="1" t="s">
        <v>204</v>
      </c>
      <c r="Y1022" s="1" t="s">
        <v>3044</v>
      </c>
      <c r="Z1022" s="1" t="s">
        <v>49</v>
      </c>
      <c r="AA1022" s="1">
        <v>100.1</v>
      </c>
      <c r="AB1022" s="1">
        <v>100.2</v>
      </c>
      <c r="AC1022" s="1">
        <v>102.6</v>
      </c>
      <c r="AD1022" s="1">
        <v>102.5</v>
      </c>
      <c r="AE1022" s="1">
        <v>106.4</v>
      </c>
      <c r="AF1022" s="1">
        <v>94.6</v>
      </c>
      <c r="AG1022" s="1">
        <v>101.6</v>
      </c>
      <c r="AH1022" s="1">
        <v>92.9</v>
      </c>
      <c r="AI1022" s="1">
        <v>98.2</v>
      </c>
      <c r="AJ1022" s="1">
        <v>100.8</v>
      </c>
      <c r="AK1022" s="2">
        <f t="shared" si="30"/>
        <v>6.840339564576231E-2</v>
      </c>
      <c r="AL1022" s="2">
        <f t="shared" si="31"/>
        <v>1.3070020132331226</v>
      </c>
    </row>
    <row r="1023" spans="1:38" x14ac:dyDescent="0.2">
      <c r="A1023" s="1" t="s">
        <v>36</v>
      </c>
      <c r="B1023" s="1" t="s">
        <v>37</v>
      </c>
      <c r="C1023" s="1" t="s">
        <v>6841</v>
      </c>
      <c r="D1023" s="1" t="s">
        <v>6842</v>
      </c>
      <c r="E1023" s="1">
        <v>0</v>
      </c>
      <c r="F1023" s="1">
        <v>48.8</v>
      </c>
      <c r="G1023" s="1">
        <v>47</v>
      </c>
      <c r="H1023" s="1">
        <v>9</v>
      </c>
      <c r="I1023" s="1">
        <v>13</v>
      </c>
      <c r="J1023" s="1">
        <v>9</v>
      </c>
      <c r="K1023" s="1">
        <v>1</v>
      </c>
      <c r="L1023" s="1">
        <v>198</v>
      </c>
      <c r="M1023" s="1">
        <v>21.9</v>
      </c>
      <c r="N1023" s="1">
        <v>6.55</v>
      </c>
      <c r="O1023" s="1">
        <v>213</v>
      </c>
      <c r="P1023" s="1">
        <v>9</v>
      </c>
      <c r="Q1023" s="1" t="s">
        <v>207</v>
      </c>
      <c r="R1023" s="1" t="s">
        <v>2287</v>
      </c>
      <c r="S1023" s="1" t="s">
        <v>5331</v>
      </c>
      <c r="T1023" s="1" t="s">
        <v>6843</v>
      </c>
      <c r="U1023" s="1" t="s">
        <v>6844</v>
      </c>
      <c r="V1023" s="1" t="s">
        <v>49</v>
      </c>
      <c r="W1023" s="1" t="s">
        <v>6845</v>
      </c>
      <c r="X1023" s="1" t="s">
        <v>159</v>
      </c>
      <c r="Y1023" s="1" t="s">
        <v>6846</v>
      </c>
      <c r="Z1023" s="1" t="s">
        <v>1153</v>
      </c>
      <c r="AA1023" s="1">
        <v>103.6</v>
      </c>
      <c r="AB1023" s="1">
        <v>107.2</v>
      </c>
      <c r="AC1023" s="1">
        <v>104.1</v>
      </c>
      <c r="AD1023" s="1">
        <v>99.5</v>
      </c>
      <c r="AE1023" s="1">
        <v>98.5</v>
      </c>
      <c r="AF1023" s="1">
        <v>99.6</v>
      </c>
      <c r="AG1023" s="1">
        <v>98.1</v>
      </c>
      <c r="AH1023" s="1">
        <v>101.3</v>
      </c>
      <c r="AI1023" s="1">
        <v>88.8</v>
      </c>
      <c r="AJ1023" s="1">
        <v>99.3</v>
      </c>
      <c r="AK1023" s="2">
        <f t="shared" si="30"/>
        <v>7.4459588136869301E-2</v>
      </c>
      <c r="AL1023" s="2">
        <f t="shared" si="31"/>
        <v>1.0209245088812331</v>
      </c>
    </row>
    <row r="1024" spans="1:38" x14ac:dyDescent="0.2">
      <c r="A1024" s="1" t="s">
        <v>36</v>
      </c>
      <c r="B1024" s="1" t="s">
        <v>37</v>
      </c>
      <c r="C1024" s="1" t="s">
        <v>6847</v>
      </c>
      <c r="D1024" s="1" t="s">
        <v>6848</v>
      </c>
      <c r="E1024" s="1">
        <v>0</v>
      </c>
      <c r="F1024" s="1">
        <v>235.279</v>
      </c>
      <c r="G1024" s="1">
        <v>75</v>
      </c>
      <c r="H1024" s="1">
        <v>22</v>
      </c>
      <c r="I1024" s="1">
        <v>60</v>
      </c>
      <c r="J1024" s="1">
        <v>22</v>
      </c>
      <c r="K1024" s="1">
        <v>1</v>
      </c>
      <c r="L1024" s="1">
        <v>397</v>
      </c>
      <c r="M1024" s="1">
        <v>41.8</v>
      </c>
      <c r="N1024" s="1">
        <v>8.09</v>
      </c>
      <c r="O1024" s="1">
        <v>1692</v>
      </c>
      <c r="P1024" s="1">
        <v>22</v>
      </c>
      <c r="Q1024" s="1" t="s">
        <v>1836</v>
      </c>
      <c r="R1024" s="1" t="s">
        <v>2032</v>
      </c>
      <c r="S1024" s="1" t="s">
        <v>5448</v>
      </c>
      <c r="T1024" s="1" t="s">
        <v>6849</v>
      </c>
      <c r="U1024" s="1" t="s">
        <v>6850</v>
      </c>
      <c r="V1024" s="1" t="s">
        <v>6851</v>
      </c>
      <c r="W1024" s="1" t="s">
        <v>6852</v>
      </c>
      <c r="X1024" s="1" t="s">
        <v>421</v>
      </c>
      <c r="Y1024" s="1" t="s">
        <v>6853</v>
      </c>
      <c r="Z1024" s="1" t="s">
        <v>6854</v>
      </c>
      <c r="AA1024" s="1">
        <v>100.9</v>
      </c>
      <c r="AB1024" s="1">
        <v>99.4</v>
      </c>
      <c r="AC1024" s="1">
        <v>107.9</v>
      </c>
      <c r="AD1024" s="1">
        <v>101</v>
      </c>
      <c r="AE1024" s="1">
        <v>105.7</v>
      </c>
      <c r="AF1024" s="1">
        <v>97.2</v>
      </c>
      <c r="AG1024" s="1">
        <v>99.1</v>
      </c>
      <c r="AH1024" s="1">
        <v>95.8</v>
      </c>
      <c r="AI1024" s="1">
        <v>96</v>
      </c>
      <c r="AJ1024" s="1">
        <v>96.8</v>
      </c>
      <c r="AK1024" s="2">
        <f t="shared" si="30"/>
        <v>8.660501640112736E-2</v>
      </c>
      <c r="AL1024" s="2">
        <f t="shared" si="31"/>
        <v>2.0772321526543092</v>
      </c>
    </row>
    <row r="1025" spans="1:38" x14ac:dyDescent="0.2">
      <c r="A1025" s="1" t="s">
        <v>36</v>
      </c>
      <c r="B1025" s="1" t="s">
        <v>37</v>
      </c>
      <c r="C1025" s="1" t="s">
        <v>6855</v>
      </c>
      <c r="D1025" s="1" t="s">
        <v>6856</v>
      </c>
      <c r="E1025" s="1">
        <v>4.0000000000000001E-3</v>
      </c>
      <c r="F1025" s="1">
        <v>6.6639999999999997</v>
      </c>
      <c r="G1025" s="1">
        <v>7</v>
      </c>
      <c r="H1025" s="1">
        <v>1</v>
      </c>
      <c r="I1025" s="1">
        <v>1</v>
      </c>
      <c r="J1025" s="1">
        <v>1</v>
      </c>
      <c r="K1025" s="1">
        <v>1</v>
      </c>
      <c r="L1025" s="1">
        <v>317</v>
      </c>
      <c r="M1025" s="1">
        <v>35.9</v>
      </c>
      <c r="N1025" s="1">
        <v>6.14</v>
      </c>
      <c r="O1025" s="1">
        <v>29</v>
      </c>
      <c r="P1025" s="1">
        <v>1</v>
      </c>
      <c r="Q1025" s="1" t="s">
        <v>3282</v>
      </c>
      <c r="R1025" s="1" t="s">
        <v>49</v>
      </c>
      <c r="S1025" s="1" t="s">
        <v>55</v>
      </c>
      <c r="T1025" s="1" t="s">
        <v>6857</v>
      </c>
      <c r="U1025" s="1" t="s">
        <v>6858</v>
      </c>
      <c r="V1025" s="1" t="s">
        <v>6859</v>
      </c>
      <c r="W1025" s="1" t="s">
        <v>6860</v>
      </c>
      <c r="X1025" s="1" t="s">
        <v>127</v>
      </c>
      <c r="Y1025" s="1" t="s">
        <v>48</v>
      </c>
      <c r="Z1025" s="1" t="s">
        <v>49</v>
      </c>
      <c r="AA1025" s="1">
        <v>108.6</v>
      </c>
      <c r="AB1025" s="1">
        <v>89.9</v>
      </c>
      <c r="AC1025" s="1">
        <v>108.6</v>
      </c>
      <c r="AD1025" s="1">
        <v>101.7</v>
      </c>
      <c r="AE1025" s="1">
        <v>101.4</v>
      </c>
      <c r="AF1025" s="1">
        <v>109.4</v>
      </c>
      <c r="AG1025" s="1">
        <v>97.5</v>
      </c>
      <c r="AH1025" s="1">
        <v>112.2</v>
      </c>
      <c r="AI1025" s="1">
        <v>82.3</v>
      </c>
      <c r="AJ1025" s="1">
        <v>88.5</v>
      </c>
      <c r="AK1025" s="2">
        <f t="shared" si="30"/>
        <v>5.8575607319621158E-2</v>
      </c>
      <c r="AL1025" s="2">
        <f t="shared" si="31"/>
        <v>0.24999989501730593</v>
      </c>
    </row>
    <row r="1026" spans="1:38" x14ac:dyDescent="0.2">
      <c r="A1026" s="1" t="s">
        <v>36</v>
      </c>
      <c r="B1026" s="1" t="s">
        <v>37</v>
      </c>
      <c r="C1026" s="1" t="s">
        <v>6861</v>
      </c>
      <c r="D1026" s="1" t="s">
        <v>6862</v>
      </c>
      <c r="E1026" s="1">
        <v>0</v>
      </c>
      <c r="F1026" s="1">
        <v>176.179</v>
      </c>
      <c r="G1026" s="1">
        <v>60</v>
      </c>
      <c r="H1026" s="1">
        <v>24</v>
      </c>
      <c r="I1026" s="1">
        <v>88</v>
      </c>
      <c r="J1026" s="1">
        <v>21</v>
      </c>
      <c r="K1026" s="1">
        <v>1</v>
      </c>
      <c r="L1026" s="1">
        <v>430</v>
      </c>
      <c r="M1026" s="1">
        <v>49.9</v>
      </c>
      <c r="N1026" s="1">
        <v>5.34</v>
      </c>
      <c r="O1026" s="1">
        <v>1824</v>
      </c>
      <c r="P1026" s="1">
        <v>24</v>
      </c>
      <c r="Q1026" s="1" t="s">
        <v>1197</v>
      </c>
      <c r="R1026" s="1" t="s">
        <v>425</v>
      </c>
      <c r="S1026" s="1" t="s">
        <v>1045</v>
      </c>
      <c r="T1026" s="1" t="s">
        <v>6863</v>
      </c>
      <c r="U1026" s="1" t="s">
        <v>6864</v>
      </c>
      <c r="V1026" s="1" t="s">
        <v>6865</v>
      </c>
      <c r="W1026" s="1" t="s">
        <v>6866</v>
      </c>
      <c r="X1026" s="1" t="s">
        <v>159</v>
      </c>
      <c r="Y1026" s="1" t="s">
        <v>6867</v>
      </c>
      <c r="Z1026" s="1" t="s">
        <v>847</v>
      </c>
      <c r="AA1026" s="1">
        <v>104.1</v>
      </c>
      <c r="AB1026" s="1">
        <v>102</v>
      </c>
      <c r="AC1026" s="1">
        <v>98.9</v>
      </c>
      <c r="AD1026" s="1">
        <v>106.9</v>
      </c>
      <c r="AE1026" s="1">
        <v>101.5</v>
      </c>
      <c r="AF1026" s="1">
        <v>109.6</v>
      </c>
      <c r="AG1026" s="1">
        <v>97.8</v>
      </c>
      <c r="AH1026" s="1">
        <v>92.8</v>
      </c>
      <c r="AI1026" s="1">
        <v>82.9</v>
      </c>
      <c r="AJ1026" s="1">
        <v>103.4</v>
      </c>
      <c r="AK1026" s="2">
        <f t="shared" si="30"/>
        <v>7.7643490906944501E-2</v>
      </c>
      <c r="AL1026" s="2">
        <f t="shared" si="31"/>
        <v>0.53654474077046976</v>
      </c>
    </row>
    <row r="1027" spans="1:38" x14ac:dyDescent="0.2">
      <c r="A1027" s="1" t="s">
        <v>36</v>
      </c>
      <c r="B1027" s="1" t="s">
        <v>37</v>
      </c>
      <c r="C1027" s="1" t="s">
        <v>6868</v>
      </c>
      <c r="D1027" s="1" t="s">
        <v>6869</v>
      </c>
      <c r="E1027" s="1">
        <v>0</v>
      </c>
      <c r="F1027" s="1">
        <v>43.119</v>
      </c>
      <c r="G1027" s="1">
        <v>22</v>
      </c>
      <c r="H1027" s="1">
        <v>7</v>
      </c>
      <c r="I1027" s="1">
        <v>11</v>
      </c>
      <c r="J1027" s="1">
        <v>7</v>
      </c>
      <c r="K1027" s="1">
        <v>1</v>
      </c>
      <c r="L1027" s="1">
        <v>413</v>
      </c>
      <c r="M1027" s="1">
        <v>45</v>
      </c>
      <c r="N1027" s="1">
        <v>8.1300000000000008</v>
      </c>
      <c r="O1027" s="1">
        <v>300</v>
      </c>
      <c r="P1027" s="1">
        <v>7</v>
      </c>
      <c r="Q1027" s="1" t="s">
        <v>222</v>
      </c>
      <c r="R1027" s="1" t="s">
        <v>932</v>
      </c>
      <c r="S1027" s="1" t="s">
        <v>526</v>
      </c>
      <c r="T1027" s="1" t="s">
        <v>6870</v>
      </c>
      <c r="U1027" s="1" t="s">
        <v>6871</v>
      </c>
      <c r="V1027" s="1" t="s">
        <v>49</v>
      </c>
      <c r="W1027" s="1" t="s">
        <v>6872</v>
      </c>
      <c r="X1027" s="1" t="s">
        <v>213</v>
      </c>
      <c r="Y1027" s="1" t="s">
        <v>6873</v>
      </c>
      <c r="Z1027" s="1" t="s">
        <v>49</v>
      </c>
      <c r="AA1027" s="1">
        <v>102.7</v>
      </c>
      <c r="AB1027" s="1">
        <v>93.3</v>
      </c>
      <c r="AC1027" s="1">
        <v>106.3</v>
      </c>
      <c r="AD1027" s="1">
        <v>100.6</v>
      </c>
      <c r="AE1027" s="1">
        <v>104.7</v>
      </c>
      <c r="AF1027" s="1">
        <v>93.7</v>
      </c>
      <c r="AG1027" s="1">
        <v>100.4</v>
      </c>
      <c r="AH1027" s="1">
        <v>97.3</v>
      </c>
      <c r="AI1027" s="1">
        <v>102.6</v>
      </c>
      <c r="AJ1027" s="1">
        <v>98.4</v>
      </c>
      <c r="AK1027" s="2">
        <f t="shared" ref="AK1027:AK1090" si="32">LOG(SUM(AA1027:AE1027)/SUM(AF1027:AJ1027),2)</f>
        <v>4.3861307356648414E-2</v>
      </c>
      <c r="AL1027" s="2">
        <f t="shared" ref="AL1027:AL1090" si="33">-LOG10(TTEST(AA1027:AE1027,AF1027:AJ1027,2,2))</f>
        <v>0.52913297149030569</v>
      </c>
    </row>
    <row r="1028" spans="1:38" x14ac:dyDescent="0.2">
      <c r="A1028" s="1" t="s">
        <v>36</v>
      </c>
      <c r="B1028" s="1" t="s">
        <v>37</v>
      </c>
      <c r="C1028" s="1" t="s">
        <v>6874</v>
      </c>
      <c r="D1028" s="1" t="s">
        <v>6875</v>
      </c>
      <c r="E1028" s="1">
        <v>0</v>
      </c>
      <c r="F1028" s="1">
        <v>35.750999999999998</v>
      </c>
      <c r="G1028" s="1">
        <v>16</v>
      </c>
      <c r="H1028" s="1">
        <v>5</v>
      </c>
      <c r="I1028" s="1">
        <v>8</v>
      </c>
      <c r="J1028" s="1">
        <v>5</v>
      </c>
      <c r="K1028" s="1">
        <v>1</v>
      </c>
      <c r="L1028" s="1">
        <v>500</v>
      </c>
      <c r="M1028" s="1">
        <v>56.8</v>
      </c>
      <c r="N1028" s="1">
        <v>8.82</v>
      </c>
      <c r="O1028" s="1">
        <v>212</v>
      </c>
      <c r="P1028" s="1">
        <v>5</v>
      </c>
      <c r="Q1028" s="1" t="s">
        <v>222</v>
      </c>
      <c r="R1028" s="1" t="s">
        <v>692</v>
      </c>
      <c r="S1028" s="1" t="s">
        <v>1075</v>
      </c>
      <c r="T1028" s="1" t="s">
        <v>6876</v>
      </c>
      <c r="U1028" s="1" t="s">
        <v>6877</v>
      </c>
      <c r="V1028" s="1" t="s">
        <v>6878</v>
      </c>
      <c r="W1028" s="1" t="s">
        <v>6879</v>
      </c>
      <c r="X1028" s="1" t="s">
        <v>169</v>
      </c>
      <c r="Y1028" s="1" t="s">
        <v>6880</v>
      </c>
      <c r="Z1028" s="1" t="s">
        <v>6881</v>
      </c>
      <c r="AA1028" s="1">
        <v>95.8</v>
      </c>
      <c r="AB1028" s="1">
        <v>103</v>
      </c>
      <c r="AC1028" s="1">
        <v>109.9</v>
      </c>
      <c r="AD1028" s="1">
        <v>102.1</v>
      </c>
      <c r="AE1028" s="1">
        <v>99.6</v>
      </c>
      <c r="AF1028" s="1">
        <v>97</v>
      </c>
      <c r="AG1028" s="1">
        <v>98</v>
      </c>
      <c r="AH1028" s="1">
        <v>97.9</v>
      </c>
      <c r="AI1028" s="1">
        <v>98.8</v>
      </c>
      <c r="AJ1028" s="1">
        <v>97.8</v>
      </c>
      <c r="AK1028" s="2">
        <f t="shared" si="32"/>
        <v>6.0319469273812348E-2</v>
      </c>
      <c r="AL1028" s="2">
        <f t="shared" si="33"/>
        <v>0.95284267921081867</v>
      </c>
    </row>
    <row r="1029" spans="1:38" x14ac:dyDescent="0.2">
      <c r="A1029" s="1" t="s">
        <v>36</v>
      </c>
      <c r="B1029" s="1" t="s">
        <v>37</v>
      </c>
      <c r="C1029" s="1" t="s">
        <v>6882</v>
      </c>
      <c r="D1029" s="1" t="s">
        <v>6883</v>
      </c>
      <c r="E1029" s="1">
        <v>0</v>
      </c>
      <c r="F1029" s="1">
        <v>18.559000000000001</v>
      </c>
      <c r="G1029" s="1">
        <v>6</v>
      </c>
      <c r="H1029" s="1">
        <v>4</v>
      </c>
      <c r="I1029" s="1">
        <v>8</v>
      </c>
      <c r="J1029" s="1">
        <v>4</v>
      </c>
      <c r="K1029" s="1">
        <v>1</v>
      </c>
      <c r="L1029" s="1">
        <v>930</v>
      </c>
      <c r="M1029" s="1">
        <v>100.3</v>
      </c>
      <c r="N1029" s="1">
        <v>4.87</v>
      </c>
      <c r="O1029" s="1">
        <v>192</v>
      </c>
      <c r="P1029" s="1">
        <v>4</v>
      </c>
      <c r="Q1029" s="1" t="s">
        <v>6884</v>
      </c>
      <c r="R1029" s="1" t="s">
        <v>64</v>
      </c>
      <c r="S1029" s="1" t="s">
        <v>190</v>
      </c>
      <c r="T1029" s="1" t="s">
        <v>2982</v>
      </c>
      <c r="U1029" s="1" t="s">
        <v>6885</v>
      </c>
      <c r="V1029" s="1" t="s">
        <v>6886</v>
      </c>
      <c r="W1029" s="1" t="s">
        <v>6887</v>
      </c>
      <c r="X1029" s="1" t="s">
        <v>421</v>
      </c>
      <c r="Y1029" s="1" t="s">
        <v>49</v>
      </c>
      <c r="Z1029" s="1" t="s">
        <v>49</v>
      </c>
      <c r="AA1029" s="1">
        <v>95.9</v>
      </c>
      <c r="AB1029" s="1">
        <v>112.7</v>
      </c>
      <c r="AC1029" s="1">
        <v>113</v>
      </c>
      <c r="AD1029" s="1">
        <v>99.6</v>
      </c>
      <c r="AE1029" s="1">
        <v>89.4</v>
      </c>
      <c r="AF1029" s="1">
        <v>132.6</v>
      </c>
      <c r="AG1029" s="1">
        <v>102.1</v>
      </c>
      <c r="AH1029" s="1">
        <v>95.4</v>
      </c>
      <c r="AI1029" s="1">
        <v>68.400000000000006</v>
      </c>
      <c r="AJ1029" s="1">
        <v>90.8</v>
      </c>
      <c r="AK1029" s="2">
        <f t="shared" si="32"/>
        <v>6.1474254974078255E-2</v>
      </c>
      <c r="AL1029" s="2">
        <f t="shared" si="33"/>
        <v>0.14408407882097746</v>
      </c>
    </row>
    <row r="1030" spans="1:38" x14ac:dyDescent="0.2">
      <c r="A1030" s="1" t="s">
        <v>36</v>
      </c>
      <c r="B1030" s="1" t="s">
        <v>37</v>
      </c>
      <c r="C1030" s="1" t="s">
        <v>6888</v>
      </c>
      <c r="D1030" s="1" t="s">
        <v>6889</v>
      </c>
      <c r="E1030" s="1">
        <v>0</v>
      </c>
      <c r="F1030" s="1">
        <v>18.983000000000001</v>
      </c>
      <c r="G1030" s="1">
        <v>5</v>
      </c>
      <c r="H1030" s="1">
        <v>8</v>
      </c>
      <c r="I1030" s="1">
        <v>8</v>
      </c>
      <c r="J1030" s="1">
        <v>7</v>
      </c>
      <c r="K1030" s="1">
        <v>1</v>
      </c>
      <c r="L1030" s="1">
        <v>1597</v>
      </c>
      <c r="M1030" s="1">
        <v>179.7</v>
      </c>
      <c r="N1030" s="1">
        <v>6.43</v>
      </c>
      <c r="O1030" s="1">
        <v>81</v>
      </c>
      <c r="P1030" s="1">
        <v>8</v>
      </c>
      <c r="Q1030" s="1" t="s">
        <v>1347</v>
      </c>
      <c r="R1030" s="1" t="s">
        <v>311</v>
      </c>
      <c r="S1030" s="1" t="s">
        <v>3770</v>
      </c>
      <c r="T1030" s="1" t="s">
        <v>1940</v>
      </c>
      <c r="U1030" s="1" t="s">
        <v>6890</v>
      </c>
      <c r="V1030" s="1" t="s">
        <v>6891</v>
      </c>
      <c r="W1030" s="1" t="s">
        <v>6892</v>
      </c>
      <c r="X1030" s="1" t="s">
        <v>287</v>
      </c>
      <c r="Y1030" s="1" t="s">
        <v>6893</v>
      </c>
      <c r="Z1030" s="1" t="s">
        <v>6894</v>
      </c>
      <c r="AA1030" s="1">
        <v>103.6</v>
      </c>
      <c r="AB1030" s="1">
        <v>99.5</v>
      </c>
      <c r="AC1030" s="1">
        <v>97.4</v>
      </c>
      <c r="AD1030" s="1">
        <v>104.9</v>
      </c>
      <c r="AE1030" s="1">
        <v>101.1</v>
      </c>
      <c r="AF1030" s="1">
        <v>104.3</v>
      </c>
      <c r="AG1030" s="1">
        <v>96.2</v>
      </c>
      <c r="AH1030" s="1">
        <v>99.9</v>
      </c>
      <c r="AI1030" s="1">
        <v>96.9</v>
      </c>
      <c r="AJ1030" s="1">
        <v>96.1</v>
      </c>
      <c r="AK1030" s="2">
        <f t="shared" si="32"/>
        <v>3.7804553388377446E-2</v>
      </c>
      <c r="AL1030" s="2">
        <f t="shared" si="33"/>
        <v>0.61715245559849641</v>
      </c>
    </row>
    <row r="1031" spans="1:38" x14ac:dyDescent="0.2">
      <c r="A1031" s="1" t="s">
        <v>36</v>
      </c>
      <c r="B1031" s="1" t="s">
        <v>37</v>
      </c>
      <c r="C1031" s="1" t="s">
        <v>6895</v>
      </c>
      <c r="D1031" s="1" t="s">
        <v>6896</v>
      </c>
      <c r="E1031" s="1">
        <v>0</v>
      </c>
      <c r="F1031" s="1">
        <v>51.61</v>
      </c>
      <c r="G1031" s="1">
        <v>75</v>
      </c>
      <c r="H1031" s="1">
        <v>8</v>
      </c>
      <c r="I1031" s="1">
        <v>26</v>
      </c>
      <c r="J1031" s="1">
        <v>8</v>
      </c>
      <c r="K1031" s="1">
        <v>1</v>
      </c>
      <c r="L1031" s="1">
        <v>102</v>
      </c>
      <c r="M1031" s="1">
        <v>11</v>
      </c>
      <c r="N1031" s="1">
        <v>8.35</v>
      </c>
      <c r="O1031" s="1">
        <v>444</v>
      </c>
      <c r="P1031" s="1">
        <v>8</v>
      </c>
      <c r="Q1031" s="1" t="s">
        <v>6897</v>
      </c>
      <c r="R1031" s="1" t="s">
        <v>6898</v>
      </c>
      <c r="S1031" s="1" t="s">
        <v>6899</v>
      </c>
      <c r="T1031" s="1" t="s">
        <v>6900</v>
      </c>
      <c r="U1031" s="1" t="s">
        <v>6901</v>
      </c>
      <c r="V1031" s="1" t="s">
        <v>6902</v>
      </c>
      <c r="W1031" s="1" t="s">
        <v>6903</v>
      </c>
      <c r="X1031" s="1" t="s">
        <v>676</v>
      </c>
      <c r="Y1031" s="1" t="s">
        <v>49</v>
      </c>
      <c r="Z1031" s="1" t="s">
        <v>49</v>
      </c>
      <c r="AA1031" s="1">
        <v>104.6</v>
      </c>
      <c r="AB1031" s="1">
        <v>97.3</v>
      </c>
      <c r="AC1031" s="1">
        <v>102.7</v>
      </c>
      <c r="AD1031" s="1">
        <v>100.7</v>
      </c>
      <c r="AE1031" s="1">
        <v>99.8</v>
      </c>
      <c r="AF1031" s="1">
        <v>95.1</v>
      </c>
      <c r="AG1031" s="1">
        <v>97.7</v>
      </c>
      <c r="AH1031" s="1">
        <v>96.5</v>
      </c>
      <c r="AI1031" s="1">
        <v>95.4</v>
      </c>
      <c r="AJ1031" s="1">
        <v>110.2</v>
      </c>
      <c r="AK1031" s="2">
        <f t="shared" si="32"/>
        <v>2.9431999564199562E-2</v>
      </c>
      <c r="AL1031" s="2">
        <f t="shared" si="33"/>
        <v>0.27620924742027025</v>
      </c>
    </row>
    <row r="1032" spans="1:38" x14ac:dyDescent="0.2">
      <c r="A1032" s="1" t="s">
        <v>36</v>
      </c>
      <c r="B1032" s="1" t="s">
        <v>37</v>
      </c>
      <c r="C1032" s="1" t="s">
        <v>6904</v>
      </c>
      <c r="D1032" s="1" t="s">
        <v>6905</v>
      </c>
      <c r="E1032" s="1">
        <v>0</v>
      </c>
      <c r="F1032" s="1">
        <v>170.84299999999999</v>
      </c>
      <c r="G1032" s="1">
        <v>53</v>
      </c>
      <c r="H1032" s="1">
        <v>22</v>
      </c>
      <c r="I1032" s="1">
        <v>56</v>
      </c>
      <c r="J1032" s="1">
        <v>22</v>
      </c>
      <c r="K1032" s="1">
        <v>1</v>
      </c>
      <c r="L1032" s="1">
        <v>504</v>
      </c>
      <c r="M1032" s="1">
        <v>55.7</v>
      </c>
      <c r="N1032" s="1">
        <v>8.75</v>
      </c>
      <c r="O1032" s="1">
        <v>1336</v>
      </c>
      <c r="P1032" s="1">
        <v>22</v>
      </c>
      <c r="Q1032" s="1" t="s">
        <v>823</v>
      </c>
      <c r="R1032" s="1" t="s">
        <v>75</v>
      </c>
      <c r="S1032" s="1" t="s">
        <v>5331</v>
      </c>
      <c r="T1032" s="1" t="s">
        <v>6906</v>
      </c>
      <c r="U1032" s="1" t="s">
        <v>6907</v>
      </c>
      <c r="V1032" s="1" t="s">
        <v>6908</v>
      </c>
      <c r="W1032" s="1" t="s">
        <v>6909</v>
      </c>
      <c r="X1032" s="1" t="s">
        <v>169</v>
      </c>
      <c r="Y1032" s="1" t="s">
        <v>6910</v>
      </c>
      <c r="Z1032" s="1" t="s">
        <v>2375</v>
      </c>
      <c r="AA1032" s="1">
        <v>101</v>
      </c>
      <c r="AB1032" s="1">
        <v>97.9</v>
      </c>
      <c r="AC1032" s="1">
        <v>102.5</v>
      </c>
      <c r="AD1032" s="1">
        <v>102.5</v>
      </c>
      <c r="AE1032" s="1">
        <v>103.5</v>
      </c>
      <c r="AF1032" s="1">
        <v>97.2</v>
      </c>
      <c r="AG1032" s="1">
        <v>98.6</v>
      </c>
      <c r="AH1032" s="1">
        <v>98.2</v>
      </c>
      <c r="AI1032" s="1">
        <v>100.9</v>
      </c>
      <c r="AJ1032" s="1">
        <v>97.7</v>
      </c>
      <c r="AK1032" s="2">
        <f t="shared" si="32"/>
        <v>4.2706891564978124E-2</v>
      </c>
      <c r="AL1032" s="2">
        <f t="shared" si="33"/>
        <v>1.4521539457504626</v>
      </c>
    </row>
    <row r="1033" spans="1:38" x14ac:dyDescent="0.2">
      <c r="A1033" s="1" t="s">
        <v>60</v>
      </c>
      <c r="B1033" s="1" t="s">
        <v>37</v>
      </c>
      <c r="C1033" s="1" t="s">
        <v>6911</v>
      </c>
      <c r="D1033" s="1" t="s">
        <v>6912</v>
      </c>
      <c r="E1033" s="1">
        <v>4.3999999999999997E-2</v>
      </c>
      <c r="F1033" s="1">
        <v>2.9119999999999999</v>
      </c>
      <c r="G1033" s="1">
        <v>4</v>
      </c>
      <c r="H1033" s="1">
        <v>2</v>
      </c>
      <c r="I1033" s="1">
        <v>2</v>
      </c>
      <c r="J1033" s="1">
        <v>2</v>
      </c>
      <c r="K1033" s="1">
        <v>1</v>
      </c>
      <c r="L1033" s="1">
        <v>554</v>
      </c>
      <c r="M1033" s="1">
        <v>62.3</v>
      </c>
      <c r="N1033" s="1">
        <v>6.74</v>
      </c>
      <c r="O1033" s="1">
        <v>34</v>
      </c>
      <c r="P1033" s="1">
        <v>2</v>
      </c>
      <c r="Q1033" s="1" t="s">
        <v>138</v>
      </c>
      <c r="R1033" s="1" t="s">
        <v>344</v>
      </c>
      <c r="S1033" s="1" t="s">
        <v>131</v>
      </c>
      <c r="T1033" s="1" t="s">
        <v>6913</v>
      </c>
      <c r="U1033" s="1" t="s">
        <v>6914</v>
      </c>
      <c r="V1033" s="1" t="s">
        <v>6915</v>
      </c>
      <c r="W1033" s="1" t="s">
        <v>6916</v>
      </c>
      <c r="X1033" s="1" t="s">
        <v>228</v>
      </c>
      <c r="Y1033" s="1" t="s">
        <v>49</v>
      </c>
      <c r="Z1033" s="1" t="s">
        <v>6679</v>
      </c>
      <c r="AA1033" s="1">
        <v>81.099999999999994</v>
      </c>
      <c r="AB1033" s="1">
        <v>102</v>
      </c>
      <c r="AC1033" s="1">
        <v>112.9</v>
      </c>
      <c r="AD1033" s="1">
        <v>93.5</v>
      </c>
      <c r="AE1033" s="1">
        <v>112.5</v>
      </c>
      <c r="AF1033" s="1">
        <v>103.4</v>
      </c>
      <c r="AG1033" s="1">
        <v>97.8</v>
      </c>
      <c r="AH1033" s="1">
        <v>108</v>
      </c>
      <c r="AI1033" s="1">
        <v>96.8</v>
      </c>
      <c r="AJ1033" s="1">
        <v>92.1</v>
      </c>
      <c r="AK1033" s="2">
        <f t="shared" si="32"/>
        <v>1.1251953165547111E-2</v>
      </c>
      <c r="AL1033" s="2">
        <f t="shared" si="33"/>
        <v>4.1354498935858915E-2</v>
      </c>
    </row>
    <row r="1034" spans="1:38" x14ac:dyDescent="0.2">
      <c r="A1034" s="1" t="s">
        <v>36</v>
      </c>
      <c r="B1034" s="1" t="s">
        <v>37</v>
      </c>
      <c r="C1034" s="1" t="s">
        <v>6917</v>
      </c>
      <c r="D1034" s="1" t="s">
        <v>6918</v>
      </c>
      <c r="E1034" s="1">
        <v>0</v>
      </c>
      <c r="F1034" s="1">
        <v>25.393000000000001</v>
      </c>
      <c r="G1034" s="1">
        <v>19</v>
      </c>
      <c r="H1034" s="1">
        <v>4</v>
      </c>
      <c r="I1034" s="1">
        <v>9</v>
      </c>
      <c r="J1034" s="1">
        <v>4</v>
      </c>
      <c r="K1034" s="1">
        <v>1</v>
      </c>
      <c r="L1034" s="1">
        <v>275</v>
      </c>
      <c r="M1034" s="1">
        <v>31.2</v>
      </c>
      <c r="N1034" s="1">
        <v>6.68</v>
      </c>
      <c r="O1034" s="1">
        <v>178</v>
      </c>
      <c r="P1034" s="1">
        <v>4</v>
      </c>
      <c r="Q1034" s="1" t="s">
        <v>990</v>
      </c>
      <c r="R1034" s="1" t="s">
        <v>1297</v>
      </c>
      <c r="S1034" s="1" t="s">
        <v>49</v>
      </c>
      <c r="T1034" s="1" t="s">
        <v>6919</v>
      </c>
      <c r="U1034" s="1" t="s">
        <v>6920</v>
      </c>
      <c r="V1034" s="1" t="s">
        <v>6921</v>
      </c>
      <c r="W1034" s="1" t="s">
        <v>6922</v>
      </c>
      <c r="X1034" s="1" t="s">
        <v>118</v>
      </c>
      <c r="Y1034" s="1" t="s">
        <v>49</v>
      </c>
      <c r="Z1034" s="1" t="s">
        <v>49</v>
      </c>
      <c r="AA1034" s="1">
        <v>104.2</v>
      </c>
      <c r="AB1034" s="1">
        <v>98.7</v>
      </c>
      <c r="AC1034" s="1">
        <v>90.3</v>
      </c>
      <c r="AD1034" s="1">
        <v>103.5</v>
      </c>
      <c r="AE1034" s="1">
        <v>104.8</v>
      </c>
      <c r="AF1034" s="1">
        <v>98.9</v>
      </c>
      <c r="AG1034" s="1">
        <v>102.6</v>
      </c>
      <c r="AH1034" s="1">
        <v>99.2</v>
      </c>
      <c r="AI1034" s="1">
        <v>94.5</v>
      </c>
      <c r="AJ1034" s="1">
        <v>103.4</v>
      </c>
      <c r="AK1034" s="2">
        <f t="shared" si="32"/>
        <v>8.3668180080422646E-3</v>
      </c>
      <c r="AL1034" s="2">
        <f t="shared" si="33"/>
        <v>6.6290850894153056E-2</v>
      </c>
    </row>
    <row r="1035" spans="1:38" x14ac:dyDescent="0.2">
      <c r="A1035" s="1" t="s">
        <v>36</v>
      </c>
      <c r="B1035" s="1" t="s">
        <v>37</v>
      </c>
      <c r="C1035" s="1" t="s">
        <v>6923</v>
      </c>
      <c r="D1035" s="1" t="s">
        <v>6924</v>
      </c>
      <c r="E1035" s="1">
        <v>0</v>
      </c>
      <c r="F1035" s="1">
        <v>74.066000000000003</v>
      </c>
      <c r="G1035" s="1">
        <v>19</v>
      </c>
      <c r="H1035" s="1">
        <v>16</v>
      </c>
      <c r="I1035" s="1">
        <v>27</v>
      </c>
      <c r="J1035" s="1">
        <v>15</v>
      </c>
      <c r="K1035" s="1">
        <v>1</v>
      </c>
      <c r="L1035" s="1">
        <v>837</v>
      </c>
      <c r="M1035" s="1">
        <v>93.1</v>
      </c>
      <c r="N1035" s="1">
        <v>6.07</v>
      </c>
      <c r="O1035" s="1">
        <v>405</v>
      </c>
      <c r="P1035" s="1">
        <v>16</v>
      </c>
      <c r="Q1035" s="1" t="s">
        <v>49</v>
      </c>
      <c r="R1035" s="1" t="s">
        <v>64</v>
      </c>
      <c r="S1035" s="1" t="s">
        <v>131</v>
      </c>
      <c r="T1035" s="1" t="s">
        <v>3738</v>
      </c>
      <c r="U1035" s="1" t="s">
        <v>6925</v>
      </c>
      <c r="V1035" s="1" t="s">
        <v>6926</v>
      </c>
      <c r="W1035" s="1" t="s">
        <v>6927</v>
      </c>
      <c r="X1035" s="1" t="s">
        <v>268</v>
      </c>
      <c r="Y1035" s="1" t="s">
        <v>6928</v>
      </c>
      <c r="Z1035" s="1" t="s">
        <v>49</v>
      </c>
      <c r="AA1035" s="1">
        <v>100.5</v>
      </c>
      <c r="AB1035" s="1">
        <v>102.6</v>
      </c>
      <c r="AC1035" s="1">
        <v>104</v>
      </c>
      <c r="AD1035" s="1">
        <v>103.5</v>
      </c>
      <c r="AE1035" s="1">
        <v>100.6</v>
      </c>
      <c r="AF1035" s="1">
        <v>100.2</v>
      </c>
      <c r="AG1035" s="1">
        <v>98.4</v>
      </c>
      <c r="AH1035" s="1">
        <v>95.8</v>
      </c>
      <c r="AI1035" s="1">
        <v>92.9</v>
      </c>
      <c r="AJ1035" s="1">
        <v>101.5</v>
      </c>
      <c r="AK1035" s="2">
        <f t="shared" si="32"/>
        <v>6.4643551128264892E-2</v>
      </c>
      <c r="AL1035" s="2">
        <f t="shared" si="33"/>
        <v>1.5155725791545751</v>
      </c>
    </row>
    <row r="1036" spans="1:38" x14ac:dyDescent="0.2">
      <c r="A1036" s="1" t="s">
        <v>36</v>
      </c>
      <c r="B1036" s="1" t="s">
        <v>37</v>
      </c>
      <c r="C1036" s="1" t="s">
        <v>6929</v>
      </c>
      <c r="D1036" s="1" t="s">
        <v>6930</v>
      </c>
      <c r="E1036" s="1">
        <v>0</v>
      </c>
      <c r="F1036" s="1">
        <v>17.754999999999999</v>
      </c>
      <c r="G1036" s="1">
        <v>15</v>
      </c>
      <c r="H1036" s="1">
        <v>2</v>
      </c>
      <c r="I1036" s="1">
        <v>4</v>
      </c>
      <c r="J1036" s="1">
        <v>2</v>
      </c>
      <c r="K1036" s="1">
        <v>1</v>
      </c>
      <c r="L1036" s="1">
        <v>162</v>
      </c>
      <c r="M1036" s="1">
        <v>17.8</v>
      </c>
      <c r="N1036" s="1">
        <v>5.35</v>
      </c>
      <c r="O1036" s="1">
        <v>98</v>
      </c>
      <c r="P1036" s="1">
        <v>2</v>
      </c>
      <c r="Q1036" s="1" t="s">
        <v>1356</v>
      </c>
      <c r="R1036" s="1" t="s">
        <v>1764</v>
      </c>
      <c r="S1036" s="1" t="s">
        <v>1625</v>
      </c>
      <c r="T1036" s="1" t="s">
        <v>6931</v>
      </c>
      <c r="U1036" s="1" t="s">
        <v>6932</v>
      </c>
      <c r="V1036" s="1" t="s">
        <v>49</v>
      </c>
      <c r="W1036" s="1" t="s">
        <v>6933</v>
      </c>
      <c r="X1036" s="1" t="s">
        <v>258</v>
      </c>
      <c r="Y1036" s="1" t="s">
        <v>49</v>
      </c>
      <c r="Z1036" s="1" t="s">
        <v>49</v>
      </c>
      <c r="AA1036" s="1">
        <v>105.8</v>
      </c>
      <c r="AB1036" s="1">
        <v>103.5</v>
      </c>
      <c r="AC1036" s="1">
        <v>99.9</v>
      </c>
      <c r="AD1036" s="1">
        <v>105.1</v>
      </c>
      <c r="AE1036" s="1">
        <v>99.7</v>
      </c>
      <c r="AF1036" s="1">
        <v>102.4</v>
      </c>
      <c r="AG1036" s="1">
        <v>99.2</v>
      </c>
      <c r="AH1036" s="1">
        <v>99.4</v>
      </c>
      <c r="AI1036" s="1">
        <v>89</v>
      </c>
      <c r="AJ1036" s="1">
        <v>96</v>
      </c>
      <c r="AK1036" s="2">
        <f t="shared" si="32"/>
        <v>8.0812045588097445E-2</v>
      </c>
      <c r="AL1036" s="2">
        <f t="shared" si="33"/>
        <v>1.1864489017937745</v>
      </c>
    </row>
    <row r="1037" spans="1:38" x14ac:dyDescent="0.2">
      <c r="A1037" s="1" t="s">
        <v>36</v>
      </c>
      <c r="B1037" s="1" t="s">
        <v>37</v>
      </c>
      <c r="C1037" s="1" t="s">
        <v>6934</v>
      </c>
      <c r="D1037" s="1" t="s">
        <v>6935</v>
      </c>
      <c r="E1037" s="1">
        <v>0</v>
      </c>
      <c r="F1037" s="1">
        <v>15.486000000000001</v>
      </c>
      <c r="G1037" s="1">
        <v>5</v>
      </c>
      <c r="H1037" s="1">
        <v>4</v>
      </c>
      <c r="I1037" s="1">
        <v>5</v>
      </c>
      <c r="J1037" s="1">
        <v>4</v>
      </c>
      <c r="K1037" s="1">
        <v>1</v>
      </c>
      <c r="L1037" s="1">
        <v>837</v>
      </c>
      <c r="M1037" s="1">
        <v>92.3</v>
      </c>
      <c r="N1037" s="1">
        <v>7.94</v>
      </c>
      <c r="O1037" s="1">
        <v>88</v>
      </c>
      <c r="P1037" s="1">
        <v>4</v>
      </c>
      <c r="Q1037" s="1" t="s">
        <v>6936</v>
      </c>
      <c r="R1037" s="1" t="s">
        <v>64</v>
      </c>
      <c r="S1037" s="1" t="s">
        <v>131</v>
      </c>
      <c r="T1037" s="1" t="s">
        <v>6937</v>
      </c>
      <c r="U1037" s="1" t="s">
        <v>6938</v>
      </c>
      <c r="V1037" s="1" t="s">
        <v>6939</v>
      </c>
      <c r="W1037" s="1" t="s">
        <v>6940</v>
      </c>
      <c r="X1037" s="1" t="s">
        <v>333</v>
      </c>
      <c r="Y1037" s="1" t="s">
        <v>390</v>
      </c>
      <c r="Z1037" s="1" t="s">
        <v>49</v>
      </c>
      <c r="AA1037" s="1">
        <v>108.7</v>
      </c>
      <c r="AB1037" s="1">
        <v>94.6</v>
      </c>
      <c r="AC1037" s="1">
        <v>95</v>
      </c>
      <c r="AD1037" s="1">
        <v>100.1</v>
      </c>
      <c r="AE1037" s="1">
        <v>106</v>
      </c>
      <c r="AF1037" s="1">
        <v>118.7</v>
      </c>
      <c r="AG1037" s="1">
        <v>97.7</v>
      </c>
      <c r="AH1037" s="1">
        <v>94.3</v>
      </c>
      <c r="AI1037" s="1">
        <v>88.9</v>
      </c>
      <c r="AJ1037" s="1">
        <v>95.9</v>
      </c>
      <c r="AK1037" s="2">
        <f t="shared" si="32"/>
        <v>2.5683218254369353E-2</v>
      </c>
      <c r="AL1037" s="2">
        <f t="shared" si="33"/>
        <v>0.11416213303402586</v>
      </c>
    </row>
    <row r="1038" spans="1:38" x14ac:dyDescent="0.2">
      <c r="A1038" s="1" t="s">
        <v>36</v>
      </c>
      <c r="B1038" s="1" t="s">
        <v>37</v>
      </c>
      <c r="C1038" s="1" t="s">
        <v>6941</v>
      </c>
      <c r="D1038" s="1" t="s">
        <v>6942</v>
      </c>
      <c r="E1038" s="1">
        <v>0</v>
      </c>
      <c r="F1038" s="1">
        <v>62.695</v>
      </c>
      <c r="G1038" s="1">
        <v>23</v>
      </c>
      <c r="H1038" s="1">
        <v>8</v>
      </c>
      <c r="I1038" s="1">
        <v>35</v>
      </c>
      <c r="J1038" s="1">
        <v>8</v>
      </c>
      <c r="K1038" s="1">
        <v>1</v>
      </c>
      <c r="L1038" s="1">
        <v>389</v>
      </c>
      <c r="M1038" s="1">
        <v>42.4</v>
      </c>
      <c r="N1038" s="1">
        <v>5.85</v>
      </c>
      <c r="O1038" s="1">
        <v>653</v>
      </c>
      <c r="P1038" s="1">
        <v>8</v>
      </c>
      <c r="Q1038" s="1" t="s">
        <v>747</v>
      </c>
      <c r="R1038" s="1" t="s">
        <v>824</v>
      </c>
      <c r="S1038" s="1" t="s">
        <v>131</v>
      </c>
      <c r="T1038" s="1" t="s">
        <v>4558</v>
      </c>
      <c r="U1038" s="1" t="s">
        <v>6943</v>
      </c>
      <c r="V1038" s="1" t="s">
        <v>6944</v>
      </c>
      <c r="W1038" s="1" t="s">
        <v>6945</v>
      </c>
      <c r="X1038" s="1" t="s">
        <v>127</v>
      </c>
      <c r="Y1038" s="1" t="s">
        <v>49</v>
      </c>
      <c r="Z1038" s="1" t="s">
        <v>6946</v>
      </c>
      <c r="AA1038" s="1">
        <v>103.7</v>
      </c>
      <c r="AB1038" s="1">
        <v>97.1</v>
      </c>
      <c r="AC1038" s="1">
        <v>102.9</v>
      </c>
      <c r="AD1038" s="1">
        <v>100.4</v>
      </c>
      <c r="AE1038" s="1">
        <v>105.3</v>
      </c>
      <c r="AF1038" s="1">
        <v>100.1</v>
      </c>
      <c r="AG1038" s="1">
        <v>98.7</v>
      </c>
      <c r="AH1038" s="1">
        <v>97.3</v>
      </c>
      <c r="AI1038" s="1">
        <v>94.7</v>
      </c>
      <c r="AJ1038" s="1">
        <v>99.9</v>
      </c>
      <c r="AK1038" s="2">
        <f t="shared" si="32"/>
        <v>5.3957688205967524E-2</v>
      </c>
      <c r="AL1038" s="2">
        <f t="shared" si="33"/>
        <v>1.1910366244771291</v>
      </c>
    </row>
    <row r="1039" spans="1:38" x14ac:dyDescent="0.2">
      <c r="A1039" s="1" t="s">
        <v>36</v>
      </c>
      <c r="B1039" s="1" t="s">
        <v>37</v>
      </c>
      <c r="C1039" s="1" t="s">
        <v>6947</v>
      </c>
      <c r="D1039" s="1" t="s">
        <v>6948</v>
      </c>
      <c r="E1039" s="1">
        <v>0</v>
      </c>
      <c r="F1039" s="1">
        <v>77.259</v>
      </c>
      <c r="G1039" s="1">
        <v>51</v>
      </c>
      <c r="H1039" s="1">
        <v>12</v>
      </c>
      <c r="I1039" s="1">
        <v>59</v>
      </c>
      <c r="J1039" s="1">
        <v>12</v>
      </c>
      <c r="K1039" s="1">
        <v>1</v>
      </c>
      <c r="L1039" s="1">
        <v>158</v>
      </c>
      <c r="M1039" s="1">
        <v>18.399999999999999</v>
      </c>
      <c r="N1039" s="1">
        <v>10.3</v>
      </c>
      <c r="O1039" s="1">
        <v>817</v>
      </c>
      <c r="P1039" s="1">
        <v>12</v>
      </c>
      <c r="Q1039" s="1" t="s">
        <v>1640</v>
      </c>
      <c r="R1039" s="1" t="s">
        <v>6949</v>
      </c>
      <c r="S1039" s="1" t="s">
        <v>3080</v>
      </c>
      <c r="T1039" s="1" t="s">
        <v>3398</v>
      </c>
      <c r="U1039" s="1" t="s">
        <v>6950</v>
      </c>
      <c r="V1039" s="1" t="s">
        <v>6951</v>
      </c>
      <c r="W1039" s="1" t="s">
        <v>6952</v>
      </c>
      <c r="X1039" s="1" t="s">
        <v>59</v>
      </c>
      <c r="Y1039" s="1" t="s">
        <v>1936</v>
      </c>
      <c r="Z1039" s="1" t="s">
        <v>6953</v>
      </c>
      <c r="AA1039" s="1">
        <v>104.8</v>
      </c>
      <c r="AB1039" s="1">
        <v>98</v>
      </c>
      <c r="AC1039" s="1">
        <v>102.7</v>
      </c>
      <c r="AD1039" s="1">
        <v>102.3</v>
      </c>
      <c r="AE1039" s="1">
        <v>96.6</v>
      </c>
      <c r="AF1039" s="1">
        <v>97.2</v>
      </c>
      <c r="AG1039" s="1">
        <v>98.1</v>
      </c>
      <c r="AH1039" s="1">
        <v>100.5</v>
      </c>
      <c r="AI1039" s="1">
        <v>96.7</v>
      </c>
      <c r="AJ1039" s="1">
        <v>103.2</v>
      </c>
      <c r="AK1039" s="2">
        <f t="shared" si="32"/>
        <v>2.5101016857893201E-2</v>
      </c>
      <c r="AL1039" s="2">
        <f t="shared" si="33"/>
        <v>0.39856612393484314</v>
      </c>
    </row>
    <row r="1040" spans="1:38" x14ac:dyDescent="0.2">
      <c r="A1040" s="1" t="s">
        <v>60</v>
      </c>
      <c r="B1040" s="1" t="s">
        <v>37</v>
      </c>
      <c r="C1040" s="1" t="s">
        <v>6954</v>
      </c>
      <c r="D1040" s="1" t="s">
        <v>6955</v>
      </c>
      <c r="E1040" s="1">
        <v>1.4999999999999999E-2</v>
      </c>
      <c r="F1040" s="1">
        <v>4.3170000000000002</v>
      </c>
      <c r="G1040" s="1">
        <v>4</v>
      </c>
      <c r="H1040" s="1">
        <v>2</v>
      </c>
      <c r="I1040" s="1">
        <v>2</v>
      </c>
      <c r="J1040" s="1">
        <v>2</v>
      </c>
      <c r="K1040" s="1">
        <v>1</v>
      </c>
      <c r="L1040" s="1">
        <v>481</v>
      </c>
      <c r="M1040" s="1">
        <v>53</v>
      </c>
      <c r="N1040" s="1">
        <v>8.5</v>
      </c>
      <c r="O1040" s="1">
        <v>17</v>
      </c>
      <c r="P1040" s="1">
        <v>2</v>
      </c>
      <c r="Q1040" s="1" t="s">
        <v>6956</v>
      </c>
      <c r="R1040" s="1" t="s">
        <v>4660</v>
      </c>
      <c r="S1040" s="1" t="s">
        <v>131</v>
      </c>
      <c r="T1040" s="1" t="s">
        <v>6563</v>
      </c>
      <c r="U1040" s="1" t="s">
        <v>6957</v>
      </c>
      <c r="V1040" s="1" t="s">
        <v>6958</v>
      </c>
      <c r="W1040" s="1" t="s">
        <v>6959</v>
      </c>
      <c r="X1040" s="1" t="s">
        <v>144</v>
      </c>
      <c r="Y1040" s="1" t="s">
        <v>6960</v>
      </c>
      <c r="Z1040" s="1" t="s">
        <v>49</v>
      </c>
      <c r="AA1040" s="1">
        <v>111.3</v>
      </c>
      <c r="AB1040" s="1">
        <v>102</v>
      </c>
      <c r="AC1040" s="1">
        <v>118.1</v>
      </c>
      <c r="AD1040" s="1">
        <v>92.2</v>
      </c>
      <c r="AE1040" s="1">
        <v>91.6</v>
      </c>
      <c r="AF1040" s="1">
        <v>107.9</v>
      </c>
      <c r="AG1040" s="1">
        <v>95</v>
      </c>
      <c r="AH1040" s="1">
        <v>97.8</v>
      </c>
      <c r="AI1040" s="1">
        <v>98.2</v>
      </c>
      <c r="AJ1040" s="1">
        <v>85.9</v>
      </c>
      <c r="AK1040" s="2">
        <f t="shared" si="32"/>
        <v>8.7742894641666042E-2</v>
      </c>
      <c r="AL1040" s="2">
        <f t="shared" si="33"/>
        <v>0.44078835608673544</v>
      </c>
    </row>
    <row r="1041" spans="1:38" x14ac:dyDescent="0.2">
      <c r="A1041" s="1" t="s">
        <v>36</v>
      </c>
      <c r="B1041" s="1" t="s">
        <v>37</v>
      </c>
      <c r="C1041" s="1" t="s">
        <v>6961</v>
      </c>
      <c r="D1041" s="1" t="s">
        <v>6962</v>
      </c>
      <c r="E1041" s="1">
        <v>1E-3</v>
      </c>
      <c r="F1041" s="1">
        <v>9.6829999999999998</v>
      </c>
      <c r="G1041" s="1">
        <v>11</v>
      </c>
      <c r="H1041" s="1">
        <v>3</v>
      </c>
      <c r="I1041" s="1">
        <v>3</v>
      </c>
      <c r="J1041" s="1">
        <v>3</v>
      </c>
      <c r="K1041" s="1">
        <v>1</v>
      </c>
      <c r="L1041" s="1">
        <v>230</v>
      </c>
      <c r="M1041" s="1">
        <v>25.5</v>
      </c>
      <c r="N1041" s="1">
        <v>5.2</v>
      </c>
      <c r="O1041" s="1">
        <v>67</v>
      </c>
      <c r="P1041" s="1">
        <v>3</v>
      </c>
      <c r="Q1041" s="1" t="s">
        <v>53</v>
      </c>
      <c r="R1041" s="1" t="s">
        <v>64</v>
      </c>
      <c r="S1041" s="1" t="s">
        <v>1222</v>
      </c>
      <c r="T1041" s="1" t="s">
        <v>6963</v>
      </c>
      <c r="U1041" s="1" t="s">
        <v>6964</v>
      </c>
      <c r="V1041" s="1" t="s">
        <v>6965</v>
      </c>
      <c r="W1041" s="1" t="s">
        <v>6966</v>
      </c>
      <c r="X1041" s="1" t="s">
        <v>59</v>
      </c>
      <c r="Y1041" s="1" t="s">
        <v>49</v>
      </c>
      <c r="Z1041" s="1" t="s">
        <v>49</v>
      </c>
      <c r="AA1041" s="1">
        <v>103.9</v>
      </c>
      <c r="AB1041" s="1">
        <v>101.7</v>
      </c>
      <c r="AC1041" s="1">
        <v>100.6</v>
      </c>
      <c r="AD1041" s="1">
        <v>101.7</v>
      </c>
      <c r="AE1041" s="1">
        <v>101.6</v>
      </c>
      <c r="AF1041" s="1">
        <v>104.2</v>
      </c>
      <c r="AG1041" s="1">
        <v>98.7</v>
      </c>
      <c r="AH1041" s="1">
        <v>96.2</v>
      </c>
      <c r="AI1041" s="1">
        <v>93.9</v>
      </c>
      <c r="AJ1041" s="1">
        <v>97.5</v>
      </c>
      <c r="AK1041" s="2">
        <f t="shared" si="32"/>
        <v>5.4829009946575233E-2</v>
      </c>
      <c r="AL1041" s="2">
        <f t="shared" si="33"/>
        <v>1.1664173371121385</v>
      </c>
    </row>
    <row r="1042" spans="1:38" x14ac:dyDescent="0.2">
      <c r="A1042" s="1" t="s">
        <v>36</v>
      </c>
      <c r="B1042" s="1" t="s">
        <v>37</v>
      </c>
      <c r="C1042" s="1" t="s">
        <v>6967</v>
      </c>
      <c r="D1042" s="1" t="s">
        <v>6968</v>
      </c>
      <c r="E1042" s="1">
        <v>0</v>
      </c>
      <c r="F1042" s="1">
        <v>12.47</v>
      </c>
      <c r="G1042" s="1">
        <v>33</v>
      </c>
      <c r="H1042" s="1">
        <v>3</v>
      </c>
      <c r="I1042" s="1">
        <v>5</v>
      </c>
      <c r="J1042" s="1">
        <v>3</v>
      </c>
      <c r="K1042" s="1">
        <v>1</v>
      </c>
      <c r="L1042" s="1">
        <v>148</v>
      </c>
      <c r="M1042" s="1">
        <v>15.8</v>
      </c>
      <c r="N1042" s="1">
        <v>8.1300000000000008</v>
      </c>
      <c r="O1042" s="1">
        <v>114</v>
      </c>
      <c r="P1042" s="1">
        <v>3</v>
      </c>
      <c r="Q1042" s="1" t="s">
        <v>222</v>
      </c>
      <c r="R1042" s="1" t="s">
        <v>104</v>
      </c>
      <c r="S1042" s="1" t="s">
        <v>49</v>
      </c>
      <c r="T1042" s="1" t="s">
        <v>6969</v>
      </c>
      <c r="U1042" s="1" t="s">
        <v>6970</v>
      </c>
      <c r="V1042" s="1" t="s">
        <v>6971</v>
      </c>
      <c r="W1042" s="1" t="s">
        <v>6972</v>
      </c>
      <c r="X1042" s="1" t="s">
        <v>204</v>
      </c>
      <c r="Y1042" s="1" t="s">
        <v>49</v>
      </c>
      <c r="Z1042" s="1" t="s">
        <v>49</v>
      </c>
      <c r="AA1042" s="1">
        <v>93.8</v>
      </c>
      <c r="AB1042" s="1">
        <v>108.1</v>
      </c>
      <c r="AC1042" s="1">
        <v>104</v>
      </c>
      <c r="AD1042" s="1">
        <v>103.4</v>
      </c>
      <c r="AE1042" s="1">
        <v>94</v>
      </c>
      <c r="AF1042" s="1">
        <v>97.9</v>
      </c>
      <c r="AG1042" s="1">
        <v>102.7</v>
      </c>
      <c r="AH1042" s="1">
        <v>101.4</v>
      </c>
      <c r="AI1042" s="1">
        <v>99.1</v>
      </c>
      <c r="AJ1042" s="1">
        <v>95.6</v>
      </c>
      <c r="AK1042" s="2">
        <f t="shared" si="32"/>
        <v>1.9043851059663379E-2</v>
      </c>
      <c r="AL1042" s="2">
        <f t="shared" si="33"/>
        <v>0.16418905724056879</v>
      </c>
    </row>
    <row r="1043" spans="1:38" x14ac:dyDescent="0.2">
      <c r="A1043" s="1" t="s">
        <v>36</v>
      </c>
      <c r="B1043" s="1" t="s">
        <v>37</v>
      </c>
      <c r="C1043" s="1" t="s">
        <v>6973</v>
      </c>
      <c r="D1043" s="1" t="s">
        <v>6974</v>
      </c>
      <c r="E1043" s="1">
        <v>6.0000000000000001E-3</v>
      </c>
      <c r="F1043" s="1">
        <v>5.6559999999999997</v>
      </c>
      <c r="G1043" s="1">
        <v>4</v>
      </c>
      <c r="H1043" s="1">
        <v>1</v>
      </c>
      <c r="I1043" s="1">
        <v>1</v>
      </c>
      <c r="J1043" s="1">
        <v>1</v>
      </c>
      <c r="K1043" s="1">
        <v>1</v>
      </c>
      <c r="L1043" s="1">
        <v>323</v>
      </c>
      <c r="M1043" s="1">
        <v>34.1</v>
      </c>
      <c r="N1043" s="1">
        <v>8.3699999999999992</v>
      </c>
      <c r="O1043" s="1">
        <v>42</v>
      </c>
      <c r="P1043" s="1">
        <v>1</v>
      </c>
      <c r="Q1043" s="1" t="s">
        <v>138</v>
      </c>
      <c r="R1043" s="1" t="s">
        <v>1611</v>
      </c>
      <c r="S1043" s="1" t="s">
        <v>139</v>
      </c>
      <c r="T1043" s="1" t="s">
        <v>6975</v>
      </c>
      <c r="U1043" s="1" t="s">
        <v>6976</v>
      </c>
      <c r="V1043" s="1" t="s">
        <v>6977</v>
      </c>
      <c r="W1043" s="1" t="s">
        <v>6978</v>
      </c>
      <c r="X1043" s="1" t="s">
        <v>59</v>
      </c>
      <c r="Y1043" s="1" t="s">
        <v>49</v>
      </c>
      <c r="Z1043" s="1" t="s">
        <v>49</v>
      </c>
      <c r="AA1043" s="1">
        <v>101.5</v>
      </c>
      <c r="AB1043" s="1">
        <v>108.5</v>
      </c>
      <c r="AC1043" s="1">
        <v>90.7</v>
      </c>
      <c r="AD1043" s="1">
        <v>99.6</v>
      </c>
      <c r="AE1043" s="1">
        <v>107.6</v>
      </c>
      <c r="AF1043" s="1">
        <v>95.4</v>
      </c>
      <c r="AG1043" s="1">
        <v>97.3</v>
      </c>
      <c r="AH1043" s="1">
        <v>102</v>
      </c>
      <c r="AI1043" s="1">
        <v>100.9</v>
      </c>
      <c r="AJ1043" s="1">
        <v>96.4</v>
      </c>
      <c r="AK1043" s="2">
        <f t="shared" si="32"/>
        <v>4.588615839019556E-2</v>
      </c>
      <c r="AL1043" s="2">
        <f t="shared" si="33"/>
        <v>0.41417582185367818</v>
      </c>
    </row>
    <row r="1044" spans="1:38" x14ac:dyDescent="0.2">
      <c r="A1044" s="1" t="s">
        <v>36</v>
      </c>
      <c r="B1044" s="1" t="s">
        <v>37</v>
      </c>
      <c r="C1044" s="1" t="s">
        <v>6979</v>
      </c>
      <c r="D1044" s="1" t="s">
        <v>6980</v>
      </c>
      <c r="E1044" s="1">
        <v>4.0000000000000001E-3</v>
      </c>
      <c r="F1044" s="1">
        <v>6.3929999999999998</v>
      </c>
      <c r="G1044" s="1">
        <v>9</v>
      </c>
      <c r="H1044" s="1">
        <v>1</v>
      </c>
      <c r="I1044" s="1">
        <v>1</v>
      </c>
      <c r="J1044" s="1">
        <v>1</v>
      </c>
      <c r="K1044" s="1">
        <v>1</v>
      </c>
      <c r="L1044" s="1">
        <v>346</v>
      </c>
      <c r="M1044" s="1">
        <v>37</v>
      </c>
      <c r="N1044" s="1">
        <v>6.44</v>
      </c>
      <c r="O1044" s="1">
        <v>40</v>
      </c>
      <c r="P1044" s="1">
        <v>1</v>
      </c>
      <c r="Q1044" s="1" t="s">
        <v>222</v>
      </c>
      <c r="R1044" s="1" t="s">
        <v>6981</v>
      </c>
      <c r="S1044" s="1" t="s">
        <v>370</v>
      </c>
      <c r="T1044" s="1" t="s">
        <v>3549</v>
      </c>
      <c r="U1044" s="1" t="s">
        <v>6982</v>
      </c>
      <c r="V1044" s="1" t="s">
        <v>6983</v>
      </c>
      <c r="W1044" s="1" t="s">
        <v>6984</v>
      </c>
      <c r="X1044" s="1" t="s">
        <v>194</v>
      </c>
      <c r="Y1044" s="1" t="s">
        <v>6985</v>
      </c>
      <c r="Z1044" s="1" t="s">
        <v>49</v>
      </c>
      <c r="AA1044" s="1">
        <v>116.7</v>
      </c>
      <c r="AB1044" s="1">
        <v>105.1</v>
      </c>
      <c r="AC1044" s="1">
        <v>101.6</v>
      </c>
      <c r="AD1044" s="1">
        <v>91.9</v>
      </c>
      <c r="AE1044" s="1">
        <v>92.4</v>
      </c>
      <c r="AF1044" s="1">
        <v>97.5</v>
      </c>
      <c r="AG1044" s="1">
        <v>114.8</v>
      </c>
      <c r="AH1044" s="1">
        <v>86.4</v>
      </c>
      <c r="AI1044" s="1">
        <v>84.6</v>
      </c>
      <c r="AJ1044" s="1">
        <v>109</v>
      </c>
      <c r="AK1044" s="2">
        <f t="shared" si="32"/>
        <v>4.4438520494753275E-2</v>
      </c>
      <c r="AL1044" s="2">
        <f t="shared" si="33"/>
        <v>0.15899126882877723</v>
      </c>
    </row>
    <row r="1045" spans="1:38" x14ac:dyDescent="0.2">
      <c r="A1045" s="1" t="s">
        <v>36</v>
      </c>
      <c r="B1045" s="1" t="s">
        <v>37</v>
      </c>
      <c r="C1045" s="1" t="s">
        <v>6986</v>
      </c>
      <c r="D1045" s="1" t="s">
        <v>6987</v>
      </c>
      <c r="E1045" s="1">
        <v>0</v>
      </c>
      <c r="F1045" s="1">
        <v>22.318999999999999</v>
      </c>
      <c r="G1045" s="1">
        <v>26</v>
      </c>
      <c r="H1045" s="1">
        <v>3</v>
      </c>
      <c r="I1045" s="1">
        <v>10</v>
      </c>
      <c r="J1045" s="1">
        <v>3</v>
      </c>
      <c r="K1045" s="1">
        <v>1</v>
      </c>
      <c r="L1045" s="1">
        <v>139</v>
      </c>
      <c r="M1045" s="1">
        <v>16</v>
      </c>
      <c r="N1045" s="1">
        <v>6.77</v>
      </c>
      <c r="O1045" s="1">
        <v>210</v>
      </c>
      <c r="P1045" s="1">
        <v>3</v>
      </c>
      <c r="Q1045" s="1" t="s">
        <v>180</v>
      </c>
      <c r="R1045" s="1" t="s">
        <v>6988</v>
      </c>
      <c r="S1045" s="1" t="s">
        <v>49</v>
      </c>
      <c r="T1045" s="1" t="s">
        <v>6989</v>
      </c>
      <c r="U1045" s="1" t="s">
        <v>6990</v>
      </c>
      <c r="V1045" s="1" t="s">
        <v>6991</v>
      </c>
      <c r="W1045" s="1" t="s">
        <v>6992</v>
      </c>
      <c r="X1045" s="1" t="s">
        <v>194</v>
      </c>
      <c r="Y1045" s="1" t="s">
        <v>49</v>
      </c>
      <c r="Z1045" s="1" t="s">
        <v>49</v>
      </c>
      <c r="AA1045" s="1">
        <v>103</v>
      </c>
      <c r="AB1045" s="1">
        <v>101.9</v>
      </c>
      <c r="AC1045" s="1">
        <v>101.6</v>
      </c>
      <c r="AD1045" s="1">
        <v>103.4</v>
      </c>
      <c r="AE1045" s="1">
        <v>100.9</v>
      </c>
      <c r="AF1045" s="1">
        <v>99.2</v>
      </c>
      <c r="AG1045" s="1">
        <v>97.7</v>
      </c>
      <c r="AH1045" s="1">
        <v>98.5</v>
      </c>
      <c r="AI1045" s="1">
        <v>96.9</v>
      </c>
      <c r="AJ1045" s="1">
        <v>97</v>
      </c>
      <c r="AK1045" s="2">
        <f t="shared" si="32"/>
        <v>6.2039242269683208E-2</v>
      </c>
      <c r="AL1045" s="2">
        <f t="shared" si="33"/>
        <v>3.8407552913475085</v>
      </c>
    </row>
    <row r="1046" spans="1:38" x14ac:dyDescent="0.2">
      <c r="A1046" s="1" t="s">
        <v>36</v>
      </c>
      <c r="B1046" s="1" t="s">
        <v>37</v>
      </c>
      <c r="C1046" s="1" t="s">
        <v>6993</v>
      </c>
      <c r="D1046" s="1" t="s">
        <v>6994</v>
      </c>
      <c r="E1046" s="1">
        <v>3.0000000000000001E-3</v>
      </c>
      <c r="F1046" s="1">
        <v>7.367</v>
      </c>
      <c r="G1046" s="1">
        <v>16</v>
      </c>
      <c r="H1046" s="1">
        <v>2</v>
      </c>
      <c r="I1046" s="1">
        <v>3</v>
      </c>
      <c r="J1046" s="1">
        <v>2</v>
      </c>
      <c r="K1046" s="1">
        <v>1</v>
      </c>
      <c r="L1046" s="1">
        <v>169</v>
      </c>
      <c r="M1046" s="1">
        <v>19.600000000000001</v>
      </c>
      <c r="N1046" s="1">
        <v>7.01</v>
      </c>
      <c r="O1046" s="1">
        <v>21</v>
      </c>
      <c r="P1046" s="1">
        <v>2</v>
      </c>
      <c r="Q1046" s="1" t="s">
        <v>138</v>
      </c>
      <c r="R1046" s="1" t="s">
        <v>64</v>
      </c>
      <c r="S1046" s="1" t="s">
        <v>49</v>
      </c>
      <c r="T1046" s="1" t="s">
        <v>182</v>
      </c>
      <c r="U1046" s="1" t="s">
        <v>6995</v>
      </c>
      <c r="V1046" s="1" t="s">
        <v>6996</v>
      </c>
      <c r="W1046" s="1" t="s">
        <v>6997</v>
      </c>
      <c r="X1046" s="1" t="s">
        <v>421</v>
      </c>
      <c r="Y1046" s="1" t="s">
        <v>49</v>
      </c>
      <c r="Z1046" s="1" t="s">
        <v>49</v>
      </c>
      <c r="AA1046" s="1">
        <v>103.9</v>
      </c>
      <c r="AB1046" s="1">
        <v>98.3</v>
      </c>
      <c r="AC1046" s="1">
        <v>89.2</v>
      </c>
      <c r="AD1046" s="1">
        <v>108.2</v>
      </c>
      <c r="AE1046" s="1">
        <v>103.1</v>
      </c>
      <c r="AF1046" s="1">
        <v>101.2</v>
      </c>
      <c r="AG1046" s="1">
        <v>102.1</v>
      </c>
      <c r="AH1046" s="1">
        <v>97.6</v>
      </c>
      <c r="AI1046" s="1">
        <v>98.9</v>
      </c>
      <c r="AJ1046" s="1">
        <v>97.6</v>
      </c>
      <c r="AK1046" s="2">
        <f t="shared" si="32"/>
        <v>1.5291181478460404E-2</v>
      </c>
      <c r="AL1046" s="2">
        <f t="shared" si="33"/>
        <v>0.11846125977794576</v>
      </c>
    </row>
    <row r="1047" spans="1:38" x14ac:dyDescent="0.2">
      <c r="A1047" s="1" t="s">
        <v>36</v>
      </c>
      <c r="B1047" s="1" t="s">
        <v>37</v>
      </c>
      <c r="C1047" s="1" t="s">
        <v>6998</v>
      </c>
      <c r="D1047" s="1" t="s">
        <v>6999</v>
      </c>
      <c r="E1047" s="1">
        <v>0</v>
      </c>
      <c r="F1047" s="1">
        <v>13.773</v>
      </c>
      <c r="G1047" s="1">
        <v>3</v>
      </c>
      <c r="H1047" s="1">
        <v>4</v>
      </c>
      <c r="I1047" s="1">
        <v>5</v>
      </c>
      <c r="J1047" s="1">
        <v>3</v>
      </c>
      <c r="K1047" s="1">
        <v>1</v>
      </c>
      <c r="L1047" s="1">
        <v>1264</v>
      </c>
      <c r="M1047" s="1">
        <v>142.9</v>
      </c>
      <c r="N1047" s="1">
        <v>5.34</v>
      </c>
      <c r="O1047" s="1">
        <v>68</v>
      </c>
      <c r="P1047" s="1">
        <v>4</v>
      </c>
      <c r="Q1047" s="1" t="s">
        <v>500</v>
      </c>
      <c r="R1047" s="1" t="s">
        <v>49</v>
      </c>
      <c r="S1047" s="1" t="s">
        <v>482</v>
      </c>
      <c r="T1047" s="1" t="s">
        <v>7000</v>
      </c>
      <c r="U1047" s="1" t="s">
        <v>7001</v>
      </c>
      <c r="V1047" s="1" t="s">
        <v>7002</v>
      </c>
      <c r="W1047" s="1" t="s">
        <v>7003</v>
      </c>
      <c r="X1047" s="1" t="s">
        <v>194</v>
      </c>
      <c r="Y1047" s="1" t="s">
        <v>49</v>
      </c>
      <c r="Z1047" s="1" t="s">
        <v>49</v>
      </c>
      <c r="AA1047" s="1">
        <v>100.8</v>
      </c>
      <c r="AB1047" s="1">
        <v>110.1</v>
      </c>
      <c r="AC1047" s="1">
        <v>102.3</v>
      </c>
      <c r="AD1047" s="1">
        <v>95.2</v>
      </c>
      <c r="AE1047" s="1">
        <v>107.3</v>
      </c>
      <c r="AF1047" s="1">
        <v>117.6</v>
      </c>
      <c r="AG1047" s="1">
        <v>103.6</v>
      </c>
      <c r="AH1047" s="1">
        <v>98.1</v>
      </c>
      <c r="AI1047" s="1">
        <v>73.400000000000006</v>
      </c>
      <c r="AJ1047" s="1">
        <v>91.6</v>
      </c>
      <c r="AK1047" s="2">
        <f t="shared" si="32"/>
        <v>9.0631042597592762E-2</v>
      </c>
      <c r="AL1047" s="2">
        <f t="shared" si="33"/>
        <v>0.35739201129543702</v>
      </c>
    </row>
    <row r="1048" spans="1:38" x14ac:dyDescent="0.2">
      <c r="A1048" s="1" t="s">
        <v>50</v>
      </c>
      <c r="B1048" s="1" t="s">
        <v>37</v>
      </c>
      <c r="C1048" s="1" t="s">
        <v>7004</v>
      </c>
      <c r="D1048" s="1" t="s">
        <v>7005</v>
      </c>
      <c r="E1048" s="1">
        <v>0.158</v>
      </c>
      <c r="F1048" s="1">
        <v>1.3180000000000001</v>
      </c>
      <c r="G1048" s="1">
        <v>2</v>
      </c>
      <c r="H1048" s="1">
        <v>1</v>
      </c>
      <c r="I1048" s="1">
        <v>2</v>
      </c>
      <c r="J1048" s="1">
        <v>1</v>
      </c>
      <c r="K1048" s="1">
        <v>1</v>
      </c>
      <c r="L1048" s="1">
        <v>552</v>
      </c>
      <c r="M1048" s="1">
        <v>59.8</v>
      </c>
      <c r="N1048" s="1">
        <v>5.47</v>
      </c>
      <c r="O1048" s="1">
        <v>0</v>
      </c>
      <c r="P1048" s="1">
        <v>1</v>
      </c>
      <c r="Q1048" s="1" t="s">
        <v>173</v>
      </c>
      <c r="R1048" s="1" t="s">
        <v>416</v>
      </c>
      <c r="S1048" s="1" t="s">
        <v>164</v>
      </c>
      <c r="T1048" s="1" t="s">
        <v>7006</v>
      </c>
      <c r="U1048" s="1" t="s">
        <v>7007</v>
      </c>
      <c r="V1048" s="1" t="s">
        <v>7008</v>
      </c>
      <c r="W1048" s="1" t="s">
        <v>7009</v>
      </c>
      <c r="X1048" s="1" t="s">
        <v>287</v>
      </c>
      <c r="Y1048" s="1" t="s">
        <v>49</v>
      </c>
      <c r="Z1048" s="1" t="s">
        <v>49</v>
      </c>
      <c r="AA1048" s="1">
        <v>91.2</v>
      </c>
      <c r="AB1048" s="1">
        <v>135.6</v>
      </c>
      <c r="AC1048" s="1">
        <v>96.4</v>
      </c>
      <c r="AD1048" s="1">
        <v>84.1</v>
      </c>
      <c r="AE1048" s="1">
        <v>116.2</v>
      </c>
      <c r="AF1048" s="1">
        <v>110.2</v>
      </c>
      <c r="AG1048" s="1">
        <v>92.4</v>
      </c>
      <c r="AH1048" s="1">
        <v>100.7</v>
      </c>
      <c r="AI1048" s="1">
        <v>83.8</v>
      </c>
      <c r="AJ1048" s="1">
        <v>89.4</v>
      </c>
      <c r="AK1048" s="2">
        <f t="shared" si="32"/>
        <v>0.13571332302086675</v>
      </c>
      <c r="AL1048" s="2">
        <f t="shared" si="33"/>
        <v>0.40321054690684954</v>
      </c>
    </row>
    <row r="1049" spans="1:38" x14ac:dyDescent="0.2">
      <c r="A1049" s="1" t="s">
        <v>36</v>
      </c>
      <c r="B1049" s="1" t="s">
        <v>37</v>
      </c>
      <c r="C1049" s="1" t="s">
        <v>7010</v>
      </c>
      <c r="D1049" s="1" t="s">
        <v>7011</v>
      </c>
      <c r="E1049" s="1">
        <v>0</v>
      </c>
      <c r="F1049" s="1">
        <v>54.776000000000003</v>
      </c>
      <c r="G1049" s="1">
        <v>23</v>
      </c>
      <c r="H1049" s="1">
        <v>10</v>
      </c>
      <c r="I1049" s="1">
        <v>14</v>
      </c>
      <c r="J1049" s="1">
        <v>10</v>
      </c>
      <c r="K1049" s="1">
        <v>1</v>
      </c>
      <c r="L1049" s="1">
        <v>488</v>
      </c>
      <c r="M1049" s="1">
        <v>54.4</v>
      </c>
      <c r="N1049" s="1">
        <v>6.52</v>
      </c>
      <c r="O1049" s="1">
        <v>323</v>
      </c>
      <c r="P1049" s="1">
        <v>10</v>
      </c>
      <c r="Q1049" s="1" t="s">
        <v>222</v>
      </c>
      <c r="R1049" s="1" t="s">
        <v>692</v>
      </c>
      <c r="S1049" s="1" t="s">
        <v>147</v>
      </c>
      <c r="T1049" s="1" t="s">
        <v>7012</v>
      </c>
      <c r="U1049" s="1" t="s">
        <v>7013</v>
      </c>
      <c r="V1049" s="1" t="s">
        <v>7014</v>
      </c>
      <c r="W1049" s="1" t="s">
        <v>7015</v>
      </c>
      <c r="X1049" s="1" t="s">
        <v>59</v>
      </c>
      <c r="Y1049" s="1" t="s">
        <v>7016</v>
      </c>
      <c r="Z1049" s="1" t="s">
        <v>49</v>
      </c>
      <c r="AA1049" s="1">
        <v>99.4</v>
      </c>
      <c r="AB1049" s="1">
        <v>103.5</v>
      </c>
      <c r="AC1049" s="1">
        <v>99.4</v>
      </c>
      <c r="AD1049" s="1">
        <v>102.1</v>
      </c>
      <c r="AE1049" s="1">
        <v>102.5</v>
      </c>
      <c r="AF1049" s="1">
        <v>97.9</v>
      </c>
      <c r="AG1049" s="1">
        <v>97.6</v>
      </c>
      <c r="AH1049" s="1">
        <v>94.8</v>
      </c>
      <c r="AI1049" s="1">
        <v>101.9</v>
      </c>
      <c r="AJ1049" s="1">
        <v>100.9</v>
      </c>
      <c r="AK1049" s="2">
        <f t="shared" si="32"/>
        <v>3.9820911088357315E-2</v>
      </c>
      <c r="AL1049" s="2">
        <f t="shared" si="33"/>
        <v>0.97075897846093973</v>
      </c>
    </row>
    <row r="1050" spans="1:38" x14ac:dyDescent="0.2">
      <c r="A1050" s="1" t="s">
        <v>36</v>
      </c>
      <c r="B1050" s="1" t="s">
        <v>37</v>
      </c>
      <c r="C1050" s="1" t="s">
        <v>7017</v>
      </c>
      <c r="D1050" s="1" t="s">
        <v>7018</v>
      </c>
      <c r="E1050" s="1">
        <v>0</v>
      </c>
      <c r="F1050" s="1">
        <v>17.827999999999999</v>
      </c>
      <c r="G1050" s="1">
        <v>6</v>
      </c>
      <c r="H1050" s="1">
        <v>4</v>
      </c>
      <c r="I1050" s="1">
        <v>6</v>
      </c>
      <c r="J1050" s="1">
        <v>4</v>
      </c>
      <c r="K1050" s="1">
        <v>1</v>
      </c>
      <c r="L1050" s="1">
        <v>605</v>
      </c>
      <c r="M1050" s="1">
        <v>69.3</v>
      </c>
      <c r="N1050" s="1">
        <v>8.7799999999999994</v>
      </c>
      <c r="O1050" s="1">
        <v>134</v>
      </c>
      <c r="P1050" s="1">
        <v>4</v>
      </c>
      <c r="Q1050" s="1" t="s">
        <v>2994</v>
      </c>
      <c r="R1050" s="1" t="s">
        <v>692</v>
      </c>
      <c r="S1050" s="1" t="s">
        <v>370</v>
      </c>
      <c r="T1050" s="1" t="s">
        <v>7019</v>
      </c>
      <c r="U1050" s="1" t="s">
        <v>7020</v>
      </c>
      <c r="V1050" s="1" t="s">
        <v>49</v>
      </c>
      <c r="W1050" s="1" t="s">
        <v>7021</v>
      </c>
      <c r="X1050" s="1" t="s">
        <v>213</v>
      </c>
      <c r="Y1050" s="1" t="s">
        <v>49</v>
      </c>
      <c r="Z1050" s="1" t="s">
        <v>49</v>
      </c>
      <c r="AA1050" s="1">
        <v>95</v>
      </c>
      <c r="AB1050" s="1">
        <v>103.1</v>
      </c>
      <c r="AC1050" s="1">
        <v>103.2</v>
      </c>
      <c r="AD1050" s="1">
        <v>101.2</v>
      </c>
      <c r="AE1050" s="1">
        <v>102.4</v>
      </c>
      <c r="AF1050" s="1">
        <v>98.2</v>
      </c>
      <c r="AG1050" s="1">
        <v>99.9</v>
      </c>
      <c r="AH1050" s="1">
        <v>96.5</v>
      </c>
      <c r="AI1050" s="1">
        <v>102.4</v>
      </c>
      <c r="AJ1050" s="1">
        <v>98.2</v>
      </c>
      <c r="AK1050" s="2">
        <f t="shared" si="32"/>
        <v>2.798636283684048E-2</v>
      </c>
      <c r="AL1050" s="2">
        <f t="shared" si="33"/>
        <v>0.49404017420265867</v>
      </c>
    </row>
    <row r="1051" spans="1:38" x14ac:dyDescent="0.2">
      <c r="A1051" s="1" t="s">
        <v>36</v>
      </c>
      <c r="B1051" s="1" t="s">
        <v>37</v>
      </c>
      <c r="C1051" s="1" t="s">
        <v>7022</v>
      </c>
      <c r="D1051" s="1" t="s">
        <v>7023</v>
      </c>
      <c r="E1051" s="1">
        <v>0</v>
      </c>
      <c r="F1051" s="1">
        <v>19.225999999999999</v>
      </c>
      <c r="G1051" s="1">
        <v>16</v>
      </c>
      <c r="H1051" s="1">
        <v>3</v>
      </c>
      <c r="I1051" s="1">
        <v>7</v>
      </c>
      <c r="J1051" s="1">
        <v>3</v>
      </c>
      <c r="K1051" s="1">
        <v>1</v>
      </c>
      <c r="L1051" s="1">
        <v>176</v>
      </c>
      <c r="M1051" s="1">
        <v>19.8</v>
      </c>
      <c r="N1051" s="1">
        <v>8.9499999999999993</v>
      </c>
      <c r="O1051" s="1">
        <v>191</v>
      </c>
      <c r="P1051" s="1">
        <v>3</v>
      </c>
      <c r="Q1051" s="1" t="s">
        <v>850</v>
      </c>
      <c r="R1051" s="1" t="s">
        <v>692</v>
      </c>
      <c r="S1051" s="1" t="s">
        <v>147</v>
      </c>
      <c r="T1051" s="1" t="s">
        <v>5082</v>
      </c>
      <c r="U1051" s="1" t="s">
        <v>7024</v>
      </c>
      <c r="V1051" s="1" t="s">
        <v>7025</v>
      </c>
      <c r="W1051" s="1" t="s">
        <v>7026</v>
      </c>
      <c r="X1051" s="1" t="s">
        <v>47</v>
      </c>
      <c r="Y1051" s="1" t="s">
        <v>5086</v>
      </c>
      <c r="Z1051" s="1" t="s">
        <v>49</v>
      </c>
      <c r="AA1051" s="1">
        <v>100.8</v>
      </c>
      <c r="AB1051" s="1">
        <v>117</v>
      </c>
      <c r="AC1051" s="1">
        <v>101.1</v>
      </c>
      <c r="AD1051" s="1">
        <v>99.2</v>
      </c>
      <c r="AE1051" s="1">
        <v>99.5</v>
      </c>
      <c r="AF1051" s="1">
        <v>94.7</v>
      </c>
      <c r="AG1051" s="1">
        <v>99.9</v>
      </c>
      <c r="AH1051" s="1">
        <v>92.8</v>
      </c>
      <c r="AI1051" s="1">
        <v>98.3</v>
      </c>
      <c r="AJ1051" s="1">
        <v>96.7</v>
      </c>
      <c r="AK1051" s="2">
        <f t="shared" si="32"/>
        <v>0.1016077100924223</v>
      </c>
      <c r="AL1051" s="2">
        <f t="shared" si="33"/>
        <v>1.0583245479004937</v>
      </c>
    </row>
    <row r="1052" spans="1:38" x14ac:dyDescent="0.2">
      <c r="A1052" s="1" t="s">
        <v>36</v>
      </c>
      <c r="B1052" s="1" t="s">
        <v>37</v>
      </c>
      <c r="C1052" s="1" t="s">
        <v>7027</v>
      </c>
      <c r="D1052" s="1" t="s">
        <v>7028</v>
      </c>
      <c r="E1052" s="1">
        <v>0</v>
      </c>
      <c r="F1052" s="1">
        <v>54.125</v>
      </c>
      <c r="G1052" s="1">
        <v>42</v>
      </c>
      <c r="H1052" s="1">
        <v>9</v>
      </c>
      <c r="I1052" s="1">
        <v>19</v>
      </c>
      <c r="J1052" s="1">
        <v>8</v>
      </c>
      <c r="K1052" s="1">
        <v>1</v>
      </c>
      <c r="L1052" s="1">
        <v>237</v>
      </c>
      <c r="M1052" s="1">
        <v>26.5</v>
      </c>
      <c r="N1052" s="1">
        <v>7.88</v>
      </c>
      <c r="O1052" s="1">
        <v>279</v>
      </c>
      <c r="P1052" s="1">
        <v>9</v>
      </c>
      <c r="Q1052" s="1" t="s">
        <v>361</v>
      </c>
      <c r="R1052" s="1" t="s">
        <v>64</v>
      </c>
      <c r="S1052" s="1" t="s">
        <v>1518</v>
      </c>
      <c r="T1052" s="1" t="s">
        <v>7029</v>
      </c>
      <c r="U1052" s="1" t="s">
        <v>7030</v>
      </c>
      <c r="V1052" s="1" t="s">
        <v>7031</v>
      </c>
      <c r="W1052" s="1" t="s">
        <v>7032</v>
      </c>
      <c r="X1052" s="1" t="s">
        <v>204</v>
      </c>
      <c r="Y1052" s="1" t="s">
        <v>49</v>
      </c>
      <c r="Z1052" s="1" t="s">
        <v>49</v>
      </c>
      <c r="AA1052" s="1">
        <v>104.6</v>
      </c>
      <c r="AB1052" s="1">
        <v>105</v>
      </c>
      <c r="AC1052" s="1">
        <v>103.4</v>
      </c>
      <c r="AD1052" s="1">
        <v>97.5</v>
      </c>
      <c r="AE1052" s="1">
        <v>97.4</v>
      </c>
      <c r="AF1052" s="1">
        <v>95.7</v>
      </c>
      <c r="AG1052" s="1">
        <v>99.1</v>
      </c>
      <c r="AH1052" s="1">
        <v>97.3</v>
      </c>
      <c r="AI1052" s="1">
        <v>99.8</v>
      </c>
      <c r="AJ1052" s="1">
        <v>100.3</v>
      </c>
      <c r="AK1052" s="2">
        <f t="shared" si="32"/>
        <v>4.5299816158638026E-2</v>
      </c>
      <c r="AL1052" s="2">
        <f t="shared" si="33"/>
        <v>0.8587962850732398</v>
      </c>
    </row>
    <row r="1053" spans="1:38" x14ac:dyDescent="0.2">
      <c r="A1053" s="1" t="s">
        <v>36</v>
      </c>
      <c r="B1053" s="1" t="s">
        <v>37</v>
      </c>
      <c r="C1053" s="1" t="s">
        <v>7033</v>
      </c>
      <c r="D1053" s="1" t="s">
        <v>7034</v>
      </c>
      <c r="E1053" s="1">
        <v>0</v>
      </c>
      <c r="F1053" s="1">
        <v>30.806000000000001</v>
      </c>
      <c r="G1053" s="1">
        <v>16</v>
      </c>
      <c r="H1053" s="1">
        <v>5</v>
      </c>
      <c r="I1053" s="1">
        <v>8</v>
      </c>
      <c r="J1053" s="1">
        <v>5</v>
      </c>
      <c r="K1053" s="1">
        <v>1</v>
      </c>
      <c r="L1053" s="1">
        <v>390</v>
      </c>
      <c r="M1053" s="1">
        <v>42.9</v>
      </c>
      <c r="N1053" s="1">
        <v>6.7</v>
      </c>
      <c r="O1053" s="1">
        <v>135</v>
      </c>
      <c r="P1053" s="1">
        <v>5</v>
      </c>
      <c r="Q1053" s="1" t="s">
        <v>222</v>
      </c>
      <c r="R1053" s="1" t="s">
        <v>2032</v>
      </c>
      <c r="S1053" s="1" t="s">
        <v>370</v>
      </c>
      <c r="T1053" s="1" t="s">
        <v>7035</v>
      </c>
      <c r="U1053" s="1" t="s">
        <v>7036</v>
      </c>
      <c r="V1053" s="1" t="s">
        <v>7037</v>
      </c>
      <c r="W1053" s="1" t="s">
        <v>7038</v>
      </c>
      <c r="X1053" s="1" t="s">
        <v>213</v>
      </c>
      <c r="Y1053" s="1" t="s">
        <v>7039</v>
      </c>
      <c r="Z1053" s="1" t="s">
        <v>49</v>
      </c>
      <c r="AA1053" s="1">
        <v>97.7</v>
      </c>
      <c r="AB1053" s="1">
        <v>101.7</v>
      </c>
      <c r="AC1053" s="1">
        <v>103.1</v>
      </c>
      <c r="AD1053" s="1">
        <v>104</v>
      </c>
      <c r="AE1053" s="1">
        <v>101.1</v>
      </c>
      <c r="AF1053" s="1">
        <v>107.1</v>
      </c>
      <c r="AG1053" s="1">
        <v>94.3</v>
      </c>
      <c r="AH1053" s="1">
        <v>97.5</v>
      </c>
      <c r="AI1053" s="1">
        <v>98</v>
      </c>
      <c r="AJ1053" s="1">
        <v>95.5</v>
      </c>
      <c r="AK1053" s="2">
        <f t="shared" si="32"/>
        <v>4.3861307356648727E-2</v>
      </c>
      <c r="AL1053" s="2">
        <f t="shared" si="33"/>
        <v>0.58642585744192732</v>
      </c>
    </row>
    <row r="1054" spans="1:38" x14ac:dyDescent="0.2">
      <c r="A1054" s="1" t="s">
        <v>36</v>
      </c>
      <c r="B1054" s="1" t="s">
        <v>37</v>
      </c>
      <c r="C1054" s="1" t="s">
        <v>7040</v>
      </c>
      <c r="D1054" s="1" t="s">
        <v>7041</v>
      </c>
      <c r="E1054" s="1">
        <v>1E-3</v>
      </c>
      <c r="F1054" s="1">
        <v>9.4659999999999993</v>
      </c>
      <c r="G1054" s="1">
        <v>10</v>
      </c>
      <c r="H1054" s="1">
        <v>2</v>
      </c>
      <c r="I1054" s="1">
        <v>2</v>
      </c>
      <c r="J1054" s="1">
        <v>2</v>
      </c>
      <c r="K1054" s="1">
        <v>1</v>
      </c>
      <c r="L1054" s="1">
        <v>234</v>
      </c>
      <c r="M1054" s="1">
        <v>25.6</v>
      </c>
      <c r="N1054" s="1">
        <v>4.6500000000000004</v>
      </c>
      <c r="O1054" s="1">
        <v>56</v>
      </c>
      <c r="P1054" s="1">
        <v>2</v>
      </c>
      <c r="Q1054" s="1" t="s">
        <v>990</v>
      </c>
      <c r="R1054" s="1" t="s">
        <v>64</v>
      </c>
      <c r="S1054" s="1" t="s">
        <v>49</v>
      </c>
      <c r="T1054" s="1" t="s">
        <v>7042</v>
      </c>
      <c r="U1054" s="1" t="s">
        <v>7043</v>
      </c>
      <c r="V1054" s="1" t="s">
        <v>7044</v>
      </c>
      <c r="W1054" s="1" t="s">
        <v>7045</v>
      </c>
      <c r="X1054" s="1" t="s">
        <v>81</v>
      </c>
      <c r="Y1054" s="1" t="s">
        <v>49</v>
      </c>
      <c r="Z1054" s="1" t="s">
        <v>49</v>
      </c>
      <c r="AA1054" s="1">
        <v>100.9</v>
      </c>
      <c r="AB1054" s="1">
        <v>112.1</v>
      </c>
      <c r="AC1054" s="1">
        <v>101.7</v>
      </c>
      <c r="AD1054" s="1">
        <v>100.4</v>
      </c>
      <c r="AE1054" s="1">
        <v>97.7</v>
      </c>
      <c r="AF1054" s="1">
        <v>92.7</v>
      </c>
      <c r="AG1054" s="1">
        <v>99.4</v>
      </c>
      <c r="AH1054" s="1">
        <v>96.8</v>
      </c>
      <c r="AI1054" s="1">
        <v>95.3</v>
      </c>
      <c r="AJ1054" s="1">
        <v>103</v>
      </c>
      <c r="AK1054" s="2">
        <f t="shared" si="32"/>
        <v>7.3882128712408526E-2</v>
      </c>
      <c r="AL1054" s="2">
        <f t="shared" si="33"/>
        <v>0.88342619699975267</v>
      </c>
    </row>
    <row r="1055" spans="1:38" x14ac:dyDescent="0.2">
      <c r="A1055" s="1" t="s">
        <v>36</v>
      </c>
      <c r="B1055" s="1" t="s">
        <v>37</v>
      </c>
      <c r="C1055" s="1" t="s">
        <v>7046</v>
      </c>
      <c r="D1055" s="1" t="s">
        <v>7047</v>
      </c>
      <c r="E1055" s="1">
        <v>0</v>
      </c>
      <c r="F1055" s="1">
        <v>41.594999999999999</v>
      </c>
      <c r="G1055" s="1">
        <v>36</v>
      </c>
      <c r="H1055" s="1">
        <v>9</v>
      </c>
      <c r="I1055" s="1">
        <v>25</v>
      </c>
      <c r="J1055" s="1">
        <v>9</v>
      </c>
      <c r="K1055" s="1">
        <v>1</v>
      </c>
      <c r="L1055" s="1">
        <v>184</v>
      </c>
      <c r="M1055" s="1">
        <v>20.399999999999999</v>
      </c>
      <c r="N1055" s="1">
        <v>5.92</v>
      </c>
      <c r="O1055" s="1">
        <v>369</v>
      </c>
      <c r="P1055" s="1">
        <v>9</v>
      </c>
      <c r="Q1055" s="1" t="s">
        <v>361</v>
      </c>
      <c r="R1055" s="1" t="s">
        <v>7048</v>
      </c>
      <c r="S1055" s="1" t="s">
        <v>242</v>
      </c>
      <c r="T1055" s="1" t="s">
        <v>7049</v>
      </c>
      <c r="U1055" s="1" t="s">
        <v>7050</v>
      </c>
      <c r="V1055" s="1" t="s">
        <v>7051</v>
      </c>
      <c r="W1055" s="1" t="s">
        <v>7052</v>
      </c>
      <c r="X1055" s="1" t="s">
        <v>47</v>
      </c>
      <c r="Y1055" s="1" t="s">
        <v>7053</v>
      </c>
      <c r="Z1055" s="1" t="s">
        <v>7054</v>
      </c>
      <c r="AA1055" s="1">
        <v>101.9</v>
      </c>
      <c r="AB1055" s="1">
        <v>103.9</v>
      </c>
      <c r="AC1055" s="1">
        <v>103.9</v>
      </c>
      <c r="AD1055" s="1">
        <v>100</v>
      </c>
      <c r="AE1055" s="1">
        <v>99.9</v>
      </c>
      <c r="AF1055" s="1">
        <v>97.7</v>
      </c>
      <c r="AG1055" s="1">
        <v>98.7</v>
      </c>
      <c r="AH1055" s="1">
        <v>96.2</v>
      </c>
      <c r="AI1055" s="1">
        <v>97.7</v>
      </c>
      <c r="AJ1055" s="1">
        <v>100.1</v>
      </c>
      <c r="AK1055" s="2">
        <f t="shared" si="32"/>
        <v>5.5406298565519131E-2</v>
      </c>
      <c r="AL1055" s="2">
        <f t="shared" si="33"/>
        <v>2.1009361137773688</v>
      </c>
    </row>
    <row r="1056" spans="1:38" x14ac:dyDescent="0.2">
      <c r="A1056" s="1" t="s">
        <v>60</v>
      </c>
      <c r="B1056" s="1" t="s">
        <v>37</v>
      </c>
      <c r="C1056" s="1" t="s">
        <v>7055</v>
      </c>
      <c r="D1056" s="1" t="s">
        <v>7056</v>
      </c>
      <c r="E1056" s="1">
        <v>1.6E-2</v>
      </c>
      <c r="F1056" s="1">
        <v>4.2439999999999998</v>
      </c>
      <c r="G1056" s="1">
        <v>5</v>
      </c>
      <c r="H1056" s="1">
        <v>1</v>
      </c>
      <c r="I1056" s="1">
        <v>1</v>
      </c>
      <c r="J1056" s="1">
        <v>1</v>
      </c>
      <c r="K1056" s="1">
        <v>1</v>
      </c>
      <c r="L1056" s="1">
        <v>331</v>
      </c>
      <c r="M1056" s="1">
        <v>36.6</v>
      </c>
      <c r="N1056" s="1">
        <v>4.91</v>
      </c>
      <c r="O1056" s="1">
        <v>25</v>
      </c>
      <c r="P1056" s="1">
        <v>1</v>
      </c>
      <c r="Q1056" s="1" t="s">
        <v>3954</v>
      </c>
      <c r="R1056" s="1" t="s">
        <v>241</v>
      </c>
      <c r="S1056" s="1" t="s">
        <v>164</v>
      </c>
      <c r="T1056" s="1" t="s">
        <v>7057</v>
      </c>
      <c r="U1056" s="1" t="s">
        <v>7058</v>
      </c>
      <c r="V1056" s="1" t="s">
        <v>7059</v>
      </c>
      <c r="W1056" s="1" t="s">
        <v>7060</v>
      </c>
      <c r="X1056" s="1" t="s">
        <v>228</v>
      </c>
      <c r="Y1056" s="1" t="s">
        <v>1884</v>
      </c>
      <c r="Z1056" s="1" t="s">
        <v>7061</v>
      </c>
      <c r="AA1056" s="1">
        <v>115.1</v>
      </c>
      <c r="AB1056" s="1">
        <v>87</v>
      </c>
      <c r="AC1056" s="1">
        <v>94.3</v>
      </c>
      <c r="AD1056" s="1">
        <v>107.5</v>
      </c>
      <c r="AE1056" s="1">
        <v>95.9</v>
      </c>
      <c r="AF1056" s="1">
        <v>139.5</v>
      </c>
      <c r="AG1056" s="1">
        <v>92</v>
      </c>
      <c r="AH1056" s="1">
        <v>127.6</v>
      </c>
      <c r="AI1056" s="1">
        <v>54.5</v>
      </c>
      <c r="AJ1056" s="1">
        <v>86.6</v>
      </c>
      <c r="AK1056" s="2">
        <f t="shared" si="32"/>
        <v>-1.1541560942663581E-3</v>
      </c>
      <c r="AL1056" s="2">
        <f t="shared" si="33"/>
        <v>1.6796448181113878E-3</v>
      </c>
    </row>
    <row r="1057" spans="1:38" x14ac:dyDescent="0.2">
      <c r="A1057" s="1" t="s">
        <v>50</v>
      </c>
      <c r="B1057" s="1" t="s">
        <v>37</v>
      </c>
      <c r="C1057" s="1" t="s">
        <v>7062</v>
      </c>
      <c r="D1057" s="1" t="s">
        <v>7063</v>
      </c>
      <c r="E1057" s="1">
        <v>9.9000000000000005E-2</v>
      </c>
      <c r="F1057" s="1">
        <v>1.9550000000000001</v>
      </c>
      <c r="G1057" s="1">
        <v>1</v>
      </c>
      <c r="H1057" s="1">
        <v>1</v>
      </c>
      <c r="I1057" s="1">
        <v>1</v>
      </c>
      <c r="J1057" s="1">
        <v>1</v>
      </c>
      <c r="K1057" s="1">
        <v>1</v>
      </c>
      <c r="L1057" s="1">
        <v>896</v>
      </c>
      <c r="M1057" s="1">
        <v>100.1</v>
      </c>
      <c r="N1057" s="1">
        <v>5.54</v>
      </c>
      <c r="O1057" s="1">
        <v>22</v>
      </c>
      <c r="P1057" s="1">
        <v>1</v>
      </c>
      <c r="Q1057" s="1" t="s">
        <v>173</v>
      </c>
      <c r="R1057" s="1" t="s">
        <v>7064</v>
      </c>
      <c r="S1057" s="1" t="s">
        <v>95</v>
      </c>
      <c r="T1057" s="1" t="s">
        <v>4619</v>
      </c>
      <c r="U1057" s="1" t="s">
        <v>7065</v>
      </c>
      <c r="V1057" s="1" t="s">
        <v>7066</v>
      </c>
      <c r="W1057" s="1" t="s">
        <v>7067</v>
      </c>
      <c r="X1057" s="1" t="s">
        <v>421</v>
      </c>
      <c r="Y1057" s="1" t="s">
        <v>49</v>
      </c>
      <c r="Z1057" s="1" t="s">
        <v>49</v>
      </c>
      <c r="AA1057" s="1">
        <v>97.6</v>
      </c>
      <c r="AB1057" s="1">
        <v>106.9</v>
      </c>
      <c r="AC1057" s="1">
        <v>110.3</v>
      </c>
      <c r="AD1057" s="1">
        <v>90.3</v>
      </c>
      <c r="AE1057" s="1">
        <v>106.2</v>
      </c>
      <c r="AF1057" s="1">
        <v>111</v>
      </c>
      <c r="AG1057" s="1">
        <v>101.8</v>
      </c>
      <c r="AH1057" s="1">
        <v>92.4</v>
      </c>
      <c r="AI1057" s="1">
        <v>79.7</v>
      </c>
      <c r="AJ1057" s="1">
        <v>103.7</v>
      </c>
      <c r="AK1057" s="2">
        <f t="shared" si="32"/>
        <v>6.5516162419686982E-2</v>
      </c>
      <c r="AL1057" s="2">
        <f t="shared" si="33"/>
        <v>0.29630143491864114</v>
      </c>
    </row>
    <row r="1058" spans="1:38" x14ac:dyDescent="0.2">
      <c r="A1058" s="1" t="s">
        <v>36</v>
      </c>
      <c r="B1058" s="1" t="s">
        <v>37</v>
      </c>
      <c r="C1058" s="1" t="s">
        <v>7068</v>
      </c>
      <c r="D1058" s="1" t="s">
        <v>7069</v>
      </c>
      <c r="E1058" s="1">
        <v>1E-3</v>
      </c>
      <c r="F1058" s="1">
        <v>8.6449999999999996</v>
      </c>
      <c r="G1058" s="1">
        <v>4</v>
      </c>
      <c r="H1058" s="1">
        <v>2</v>
      </c>
      <c r="I1058" s="1">
        <v>2</v>
      </c>
      <c r="J1058" s="1">
        <v>2</v>
      </c>
      <c r="K1058" s="1">
        <v>1</v>
      </c>
      <c r="L1058" s="1">
        <v>736</v>
      </c>
      <c r="M1058" s="1">
        <v>81.8</v>
      </c>
      <c r="N1058" s="1">
        <v>8.6999999999999993</v>
      </c>
      <c r="O1058" s="1">
        <v>69</v>
      </c>
      <c r="P1058" s="1">
        <v>2</v>
      </c>
      <c r="Q1058" s="1" t="s">
        <v>823</v>
      </c>
      <c r="R1058" s="1" t="s">
        <v>1871</v>
      </c>
      <c r="S1058" s="1" t="s">
        <v>7070</v>
      </c>
      <c r="T1058" s="1" t="s">
        <v>7071</v>
      </c>
      <c r="U1058" s="1" t="s">
        <v>7072</v>
      </c>
      <c r="V1058" s="1" t="s">
        <v>7073</v>
      </c>
      <c r="W1058" s="1" t="s">
        <v>7074</v>
      </c>
      <c r="X1058" s="1" t="s">
        <v>204</v>
      </c>
      <c r="Y1058" s="1" t="s">
        <v>7075</v>
      </c>
      <c r="Z1058" s="1" t="s">
        <v>49</v>
      </c>
      <c r="AA1058" s="1">
        <v>117.2</v>
      </c>
      <c r="AB1058" s="1">
        <v>91.3</v>
      </c>
      <c r="AC1058" s="1">
        <v>98.4</v>
      </c>
      <c r="AD1058" s="1">
        <v>104.7</v>
      </c>
      <c r="AE1058" s="1">
        <v>92.4</v>
      </c>
      <c r="AF1058" s="1">
        <v>94.4</v>
      </c>
      <c r="AG1058" s="1">
        <v>105.3</v>
      </c>
      <c r="AH1058" s="1">
        <v>111.6</v>
      </c>
      <c r="AI1058" s="1">
        <v>94.4</v>
      </c>
      <c r="AJ1058" s="1">
        <v>90.2</v>
      </c>
      <c r="AK1058" s="2">
        <f t="shared" si="32"/>
        <v>2.3374508373809121E-2</v>
      </c>
      <c r="AL1058" s="2">
        <f t="shared" si="33"/>
        <v>9.6656038393294841E-2</v>
      </c>
    </row>
    <row r="1059" spans="1:38" x14ac:dyDescent="0.2">
      <c r="A1059" s="1" t="s">
        <v>36</v>
      </c>
      <c r="B1059" s="1" t="s">
        <v>37</v>
      </c>
      <c r="C1059" s="1" t="s">
        <v>7076</v>
      </c>
      <c r="D1059" s="1" t="s">
        <v>7077</v>
      </c>
      <c r="E1059" s="1">
        <v>0</v>
      </c>
      <c r="F1059" s="1">
        <v>107.464</v>
      </c>
      <c r="G1059" s="1">
        <v>34</v>
      </c>
      <c r="H1059" s="1">
        <v>12</v>
      </c>
      <c r="I1059" s="1">
        <v>33</v>
      </c>
      <c r="J1059" s="1">
        <v>12</v>
      </c>
      <c r="K1059" s="1">
        <v>1</v>
      </c>
      <c r="L1059" s="1">
        <v>430</v>
      </c>
      <c r="M1059" s="1">
        <v>47.9</v>
      </c>
      <c r="N1059" s="1">
        <v>8.31</v>
      </c>
      <c r="O1059" s="1">
        <v>879</v>
      </c>
      <c r="P1059" s="1">
        <v>12</v>
      </c>
      <c r="Q1059" s="1" t="s">
        <v>1836</v>
      </c>
      <c r="R1059" s="1" t="s">
        <v>2032</v>
      </c>
      <c r="S1059" s="1" t="s">
        <v>526</v>
      </c>
      <c r="T1059" s="1" t="s">
        <v>6870</v>
      </c>
      <c r="U1059" s="1" t="s">
        <v>7078</v>
      </c>
      <c r="V1059" s="1" t="s">
        <v>49</v>
      </c>
      <c r="W1059" s="1" t="s">
        <v>7079</v>
      </c>
      <c r="X1059" s="1" t="s">
        <v>676</v>
      </c>
      <c r="Y1059" s="1" t="s">
        <v>7080</v>
      </c>
      <c r="Z1059" s="1" t="s">
        <v>7081</v>
      </c>
      <c r="AA1059" s="1">
        <v>104.2</v>
      </c>
      <c r="AB1059" s="1">
        <v>98.7</v>
      </c>
      <c r="AC1059" s="1">
        <v>101.7</v>
      </c>
      <c r="AD1059" s="1">
        <v>100.2</v>
      </c>
      <c r="AE1059" s="1">
        <v>104.3</v>
      </c>
      <c r="AF1059" s="1">
        <v>103.1</v>
      </c>
      <c r="AG1059" s="1">
        <v>99.3</v>
      </c>
      <c r="AH1059" s="1">
        <v>96.4</v>
      </c>
      <c r="AI1059" s="1">
        <v>94.5</v>
      </c>
      <c r="AJ1059" s="1">
        <v>97.6</v>
      </c>
      <c r="AK1059" s="2">
        <f t="shared" si="32"/>
        <v>5.2519898897771242E-2</v>
      </c>
      <c r="AL1059" s="2">
        <f t="shared" si="33"/>
        <v>1.08959036278487</v>
      </c>
    </row>
    <row r="1060" spans="1:38" x14ac:dyDescent="0.2">
      <c r="A1060" s="1" t="s">
        <v>36</v>
      </c>
      <c r="B1060" s="1" t="s">
        <v>37</v>
      </c>
      <c r="C1060" s="1" t="s">
        <v>7082</v>
      </c>
      <c r="D1060" s="1" t="s">
        <v>7083</v>
      </c>
      <c r="E1060" s="1">
        <v>0</v>
      </c>
      <c r="F1060" s="1">
        <v>71.849000000000004</v>
      </c>
      <c r="G1060" s="1">
        <v>23</v>
      </c>
      <c r="H1060" s="1">
        <v>9</v>
      </c>
      <c r="I1060" s="1">
        <v>17</v>
      </c>
      <c r="J1060" s="1">
        <v>9</v>
      </c>
      <c r="K1060" s="1">
        <v>1</v>
      </c>
      <c r="L1060" s="1">
        <v>582</v>
      </c>
      <c r="M1060" s="1">
        <v>64.900000000000006</v>
      </c>
      <c r="N1060" s="1">
        <v>8.4600000000000009</v>
      </c>
      <c r="O1060" s="1">
        <v>371</v>
      </c>
      <c r="P1060" s="1">
        <v>9</v>
      </c>
      <c r="Q1060" s="1" t="s">
        <v>361</v>
      </c>
      <c r="R1060" s="1" t="s">
        <v>241</v>
      </c>
      <c r="S1060" s="1" t="s">
        <v>164</v>
      </c>
      <c r="T1060" s="1" t="s">
        <v>3093</v>
      </c>
      <c r="U1060" s="1" t="s">
        <v>7084</v>
      </c>
      <c r="V1060" s="1" t="s">
        <v>7085</v>
      </c>
      <c r="W1060" s="1" t="s">
        <v>7086</v>
      </c>
      <c r="X1060" s="1" t="s">
        <v>333</v>
      </c>
      <c r="Y1060" s="1" t="s">
        <v>6174</v>
      </c>
      <c r="Z1060" s="1" t="s">
        <v>82</v>
      </c>
      <c r="AA1060" s="1">
        <v>93.3</v>
      </c>
      <c r="AB1060" s="1">
        <v>106.6</v>
      </c>
      <c r="AC1060" s="1">
        <v>102.4</v>
      </c>
      <c r="AD1060" s="1">
        <v>102.4</v>
      </c>
      <c r="AE1060" s="1">
        <v>99.5</v>
      </c>
      <c r="AF1060" s="1">
        <v>96.1</v>
      </c>
      <c r="AG1060" s="1">
        <v>99.4</v>
      </c>
      <c r="AH1060" s="1">
        <v>95.2</v>
      </c>
      <c r="AI1060" s="1">
        <v>106.9</v>
      </c>
      <c r="AJ1060" s="1">
        <v>98.2</v>
      </c>
      <c r="AK1060" s="2">
        <f t="shared" si="32"/>
        <v>2.423784677181719E-2</v>
      </c>
      <c r="AL1060" s="2">
        <f t="shared" si="33"/>
        <v>0.22662269234820179</v>
      </c>
    </row>
    <row r="1061" spans="1:38" x14ac:dyDescent="0.2">
      <c r="A1061" s="1" t="s">
        <v>36</v>
      </c>
      <c r="B1061" s="1" t="s">
        <v>37</v>
      </c>
      <c r="C1061" s="1" t="s">
        <v>7087</v>
      </c>
      <c r="D1061" s="1" t="s">
        <v>7088</v>
      </c>
      <c r="E1061" s="1">
        <v>0</v>
      </c>
      <c r="F1061" s="1">
        <v>98.900999999999996</v>
      </c>
      <c r="G1061" s="1">
        <v>75</v>
      </c>
      <c r="H1061" s="1">
        <v>12</v>
      </c>
      <c r="I1061" s="1">
        <v>33</v>
      </c>
      <c r="J1061" s="1">
        <v>11</v>
      </c>
      <c r="K1061" s="1">
        <v>1</v>
      </c>
      <c r="L1061" s="1">
        <v>194</v>
      </c>
      <c r="M1061" s="1">
        <v>21.5</v>
      </c>
      <c r="N1061" s="1">
        <v>5.81</v>
      </c>
      <c r="O1061" s="1">
        <v>829</v>
      </c>
      <c r="P1061" s="1">
        <v>12</v>
      </c>
      <c r="Q1061" s="1" t="s">
        <v>53</v>
      </c>
      <c r="R1061" s="1" t="s">
        <v>253</v>
      </c>
      <c r="S1061" s="1" t="s">
        <v>526</v>
      </c>
      <c r="T1061" s="1" t="s">
        <v>7089</v>
      </c>
      <c r="U1061" s="1" t="s">
        <v>7090</v>
      </c>
      <c r="V1061" s="1" t="s">
        <v>7091</v>
      </c>
      <c r="W1061" s="1" t="s">
        <v>7092</v>
      </c>
      <c r="X1061" s="1" t="s">
        <v>144</v>
      </c>
      <c r="Y1061" s="1" t="s">
        <v>4291</v>
      </c>
      <c r="Z1061" s="1" t="s">
        <v>1153</v>
      </c>
      <c r="AA1061" s="1">
        <v>103.5</v>
      </c>
      <c r="AB1061" s="1">
        <v>102.5</v>
      </c>
      <c r="AC1061" s="1">
        <v>100.9</v>
      </c>
      <c r="AD1061" s="1">
        <v>101.5</v>
      </c>
      <c r="AE1061" s="1">
        <v>98.8</v>
      </c>
      <c r="AF1061" s="1">
        <v>97.3</v>
      </c>
      <c r="AG1061" s="1">
        <v>97.4</v>
      </c>
      <c r="AH1061" s="1">
        <v>99.8</v>
      </c>
      <c r="AI1061" s="1">
        <v>93.7</v>
      </c>
      <c r="AJ1061" s="1">
        <v>104.8</v>
      </c>
      <c r="AK1061" s="2">
        <f t="shared" si="32"/>
        <v>4.0967098874133204E-2</v>
      </c>
      <c r="AL1061" s="2">
        <f t="shared" si="33"/>
        <v>0.71554166101027994</v>
      </c>
    </row>
    <row r="1062" spans="1:38" x14ac:dyDescent="0.2">
      <c r="A1062" s="1" t="s">
        <v>36</v>
      </c>
      <c r="B1062" s="1" t="s">
        <v>37</v>
      </c>
      <c r="C1062" s="1" t="s">
        <v>7093</v>
      </c>
      <c r="D1062" s="1" t="s">
        <v>7094</v>
      </c>
      <c r="E1062" s="1">
        <v>0</v>
      </c>
      <c r="F1062" s="1">
        <v>120.684</v>
      </c>
      <c r="G1062" s="1">
        <v>83</v>
      </c>
      <c r="H1062" s="1">
        <v>8</v>
      </c>
      <c r="I1062" s="1">
        <v>70</v>
      </c>
      <c r="J1062" s="1">
        <v>6</v>
      </c>
      <c r="K1062" s="1">
        <v>1</v>
      </c>
      <c r="L1062" s="1">
        <v>140</v>
      </c>
      <c r="M1062" s="1">
        <v>14.5</v>
      </c>
      <c r="N1062" s="1">
        <v>4.7699999999999996</v>
      </c>
      <c r="O1062" s="1">
        <v>2292</v>
      </c>
      <c r="P1062" s="1">
        <v>8</v>
      </c>
      <c r="Q1062" s="1" t="s">
        <v>2621</v>
      </c>
      <c r="R1062" s="1" t="s">
        <v>7095</v>
      </c>
      <c r="S1062" s="1" t="s">
        <v>577</v>
      </c>
      <c r="T1062" s="1" t="s">
        <v>5889</v>
      </c>
      <c r="U1062" s="1" t="s">
        <v>7096</v>
      </c>
      <c r="V1062" s="1" t="s">
        <v>7097</v>
      </c>
      <c r="W1062" s="1" t="s">
        <v>7098</v>
      </c>
      <c r="X1062" s="1" t="s">
        <v>118</v>
      </c>
      <c r="Y1062" s="1" t="s">
        <v>7099</v>
      </c>
      <c r="Z1062" s="1" t="s">
        <v>7100</v>
      </c>
      <c r="AA1062" s="1">
        <v>101.5</v>
      </c>
      <c r="AB1062" s="1">
        <v>96.8</v>
      </c>
      <c r="AC1062" s="1">
        <v>101.4</v>
      </c>
      <c r="AD1062" s="1">
        <v>104.9</v>
      </c>
      <c r="AE1062" s="1">
        <v>108.6</v>
      </c>
      <c r="AF1062" s="1">
        <v>102.6</v>
      </c>
      <c r="AG1062" s="1">
        <v>97.3</v>
      </c>
      <c r="AH1062" s="1">
        <v>94.8</v>
      </c>
      <c r="AI1062" s="1">
        <v>89.1</v>
      </c>
      <c r="AJ1062" s="1">
        <v>103</v>
      </c>
      <c r="AK1062" s="2">
        <f t="shared" si="32"/>
        <v>7.619200237595429E-2</v>
      </c>
      <c r="AL1062" s="2">
        <f t="shared" si="33"/>
        <v>0.8440351283835128</v>
      </c>
    </row>
    <row r="1063" spans="1:38" x14ac:dyDescent="0.2">
      <c r="A1063" s="1" t="s">
        <v>36</v>
      </c>
      <c r="B1063" s="1" t="s">
        <v>37</v>
      </c>
      <c r="C1063" s="1" t="s">
        <v>7101</v>
      </c>
      <c r="D1063" s="1" t="s">
        <v>7102</v>
      </c>
      <c r="E1063" s="1">
        <v>0</v>
      </c>
      <c r="F1063" s="1">
        <v>123.17700000000001</v>
      </c>
      <c r="G1063" s="1">
        <v>58</v>
      </c>
      <c r="H1063" s="1">
        <v>16</v>
      </c>
      <c r="I1063" s="1">
        <v>32</v>
      </c>
      <c r="J1063" s="1">
        <v>16</v>
      </c>
      <c r="K1063" s="1">
        <v>1</v>
      </c>
      <c r="L1063" s="1">
        <v>366</v>
      </c>
      <c r="M1063" s="1">
        <v>39.200000000000003</v>
      </c>
      <c r="N1063" s="1">
        <v>7.9</v>
      </c>
      <c r="O1063" s="1">
        <v>808</v>
      </c>
      <c r="P1063" s="1">
        <v>16</v>
      </c>
      <c r="Q1063" s="1" t="s">
        <v>222</v>
      </c>
      <c r="R1063" s="1" t="s">
        <v>104</v>
      </c>
      <c r="S1063" s="1" t="s">
        <v>5331</v>
      </c>
      <c r="T1063" s="1" t="s">
        <v>7103</v>
      </c>
      <c r="U1063" s="1" t="s">
        <v>7104</v>
      </c>
      <c r="V1063" s="1" t="s">
        <v>7105</v>
      </c>
      <c r="W1063" s="1" t="s">
        <v>7106</v>
      </c>
      <c r="X1063" s="1" t="s">
        <v>258</v>
      </c>
      <c r="Y1063" s="1" t="s">
        <v>49</v>
      </c>
      <c r="Z1063" s="1" t="s">
        <v>49</v>
      </c>
      <c r="AA1063" s="1">
        <v>101.2</v>
      </c>
      <c r="AB1063" s="1">
        <v>99</v>
      </c>
      <c r="AC1063" s="1">
        <v>102.1</v>
      </c>
      <c r="AD1063" s="1">
        <v>102</v>
      </c>
      <c r="AE1063" s="1">
        <v>101.8</v>
      </c>
      <c r="AF1063" s="1">
        <v>101.6</v>
      </c>
      <c r="AG1063" s="1">
        <v>97.2</v>
      </c>
      <c r="AH1063" s="1">
        <v>100.1</v>
      </c>
      <c r="AI1063" s="1">
        <v>97.5</v>
      </c>
      <c r="AJ1063" s="1">
        <v>97.6</v>
      </c>
      <c r="AK1063" s="2">
        <f t="shared" si="32"/>
        <v>3.491143253668183E-2</v>
      </c>
      <c r="AL1063" s="2">
        <f t="shared" si="33"/>
        <v>1.3066765390320709</v>
      </c>
    </row>
    <row r="1064" spans="1:38" x14ac:dyDescent="0.2">
      <c r="A1064" s="1" t="s">
        <v>36</v>
      </c>
      <c r="B1064" s="1" t="s">
        <v>37</v>
      </c>
      <c r="C1064" s="1" t="s">
        <v>7107</v>
      </c>
      <c r="D1064" s="1" t="s">
        <v>7108</v>
      </c>
      <c r="E1064" s="1">
        <v>0</v>
      </c>
      <c r="F1064" s="1">
        <v>15.076000000000001</v>
      </c>
      <c r="G1064" s="1">
        <v>12</v>
      </c>
      <c r="H1064" s="1">
        <v>3</v>
      </c>
      <c r="I1064" s="1">
        <v>5</v>
      </c>
      <c r="J1064" s="1">
        <v>3</v>
      </c>
      <c r="K1064" s="1">
        <v>1</v>
      </c>
      <c r="L1064" s="1">
        <v>254</v>
      </c>
      <c r="M1064" s="1">
        <v>28.4</v>
      </c>
      <c r="N1064" s="1">
        <v>9.58</v>
      </c>
      <c r="O1064" s="1">
        <v>170</v>
      </c>
      <c r="P1064" s="1">
        <v>3</v>
      </c>
      <c r="Q1064" s="1" t="s">
        <v>222</v>
      </c>
      <c r="R1064" s="1" t="s">
        <v>692</v>
      </c>
      <c r="S1064" s="1" t="s">
        <v>370</v>
      </c>
      <c r="T1064" s="1" t="s">
        <v>7109</v>
      </c>
      <c r="U1064" s="1" t="s">
        <v>7110</v>
      </c>
      <c r="V1064" s="1" t="s">
        <v>7111</v>
      </c>
      <c r="W1064" s="1" t="s">
        <v>7112</v>
      </c>
      <c r="X1064" s="1" t="s">
        <v>268</v>
      </c>
      <c r="Y1064" s="1" t="s">
        <v>880</v>
      </c>
      <c r="Z1064" s="1" t="s">
        <v>49</v>
      </c>
      <c r="AA1064" s="1">
        <v>104.3</v>
      </c>
      <c r="AB1064" s="1">
        <v>98.6</v>
      </c>
      <c r="AC1064" s="1">
        <v>100.4</v>
      </c>
      <c r="AD1064" s="1">
        <v>106.3</v>
      </c>
      <c r="AE1064" s="1">
        <v>105.3</v>
      </c>
      <c r="AF1064" s="1">
        <v>103.3</v>
      </c>
      <c r="AG1064" s="1">
        <v>101.9</v>
      </c>
      <c r="AH1064" s="1">
        <v>95.1</v>
      </c>
      <c r="AI1064" s="1">
        <v>84.7</v>
      </c>
      <c r="AJ1064" s="1">
        <v>100</v>
      </c>
      <c r="AK1064" s="2">
        <f t="shared" si="32"/>
        <v>8.630752283560493E-2</v>
      </c>
      <c r="AL1064" s="2">
        <f t="shared" si="33"/>
        <v>0.84377814155872721</v>
      </c>
    </row>
    <row r="1065" spans="1:38" x14ac:dyDescent="0.2">
      <c r="A1065" s="1" t="s">
        <v>36</v>
      </c>
      <c r="B1065" s="1" t="s">
        <v>37</v>
      </c>
      <c r="C1065" s="1" t="s">
        <v>7113</v>
      </c>
      <c r="D1065" s="1" t="s">
        <v>7114</v>
      </c>
      <c r="E1065" s="1">
        <v>1E-3</v>
      </c>
      <c r="F1065" s="1">
        <v>11.195</v>
      </c>
      <c r="G1065" s="1">
        <v>18</v>
      </c>
      <c r="H1065" s="1">
        <v>1</v>
      </c>
      <c r="I1065" s="1">
        <v>3</v>
      </c>
      <c r="J1065" s="1">
        <v>1</v>
      </c>
      <c r="K1065" s="1">
        <v>1</v>
      </c>
      <c r="L1065" s="1">
        <v>68</v>
      </c>
      <c r="M1065" s="1">
        <v>7</v>
      </c>
      <c r="N1065" s="1">
        <v>7.47</v>
      </c>
      <c r="O1065" s="1">
        <v>39</v>
      </c>
      <c r="P1065" s="1">
        <v>1</v>
      </c>
      <c r="Q1065" s="1" t="s">
        <v>7115</v>
      </c>
      <c r="R1065" s="1" t="s">
        <v>7116</v>
      </c>
      <c r="S1065" s="1" t="s">
        <v>5926</v>
      </c>
      <c r="T1065" s="1" t="s">
        <v>49</v>
      </c>
      <c r="U1065" s="1" t="s">
        <v>7117</v>
      </c>
      <c r="V1065" s="1" t="s">
        <v>7118</v>
      </c>
      <c r="W1065" s="1" t="s">
        <v>7119</v>
      </c>
      <c r="X1065" s="1" t="s">
        <v>194</v>
      </c>
      <c r="Y1065" s="1" t="s">
        <v>49</v>
      </c>
      <c r="Z1065" s="1" t="s">
        <v>49</v>
      </c>
      <c r="AA1065" s="1">
        <v>97</v>
      </c>
      <c r="AB1065" s="1">
        <v>105.2</v>
      </c>
      <c r="AC1065" s="1">
        <v>101.3</v>
      </c>
      <c r="AD1065" s="1">
        <v>92.7</v>
      </c>
      <c r="AE1065" s="1">
        <v>109.3</v>
      </c>
      <c r="AF1065" s="1">
        <v>105.1</v>
      </c>
      <c r="AG1065" s="1">
        <v>97.2</v>
      </c>
      <c r="AH1065" s="1">
        <v>95.6</v>
      </c>
      <c r="AI1065" s="1">
        <v>91.9</v>
      </c>
      <c r="AJ1065" s="1">
        <v>104.6</v>
      </c>
      <c r="AK1065" s="2">
        <f t="shared" si="32"/>
        <v>3.2032348886002537E-2</v>
      </c>
      <c r="AL1065" s="2">
        <f t="shared" si="33"/>
        <v>0.23254163777887807</v>
      </c>
    </row>
    <row r="1066" spans="1:38" x14ac:dyDescent="0.2">
      <c r="A1066" s="1" t="s">
        <v>36</v>
      </c>
      <c r="B1066" s="1" t="s">
        <v>37</v>
      </c>
      <c r="C1066" s="1" t="s">
        <v>7120</v>
      </c>
      <c r="D1066" s="1" t="s">
        <v>7121</v>
      </c>
      <c r="E1066" s="1">
        <v>0</v>
      </c>
      <c r="F1066" s="1">
        <v>23.475999999999999</v>
      </c>
      <c r="G1066" s="1">
        <v>11</v>
      </c>
      <c r="H1066" s="1">
        <v>2</v>
      </c>
      <c r="I1066" s="1">
        <v>5</v>
      </c>
      <c r="J1066" s="1">
        <v>2</v>
      </c>
      <c r="K1066" s="1">
        <v>1</v>
      </c>
      <c r="L1066" s="1">
        <v>280</v>
      </c>
      <c r="M1066" s="1">
        <v>29.4</v>
      </c>
      <c r="N1066" s="1">
        <v>6.07</v>
      </c>
      <c r="O1066" s="1">
        <v>131</v>
      </c>
      <c r="P1066" s="1">
        <v>2</v>
      </c>
      <c r="Q1066" s="1" t="s">
        <v>53</v>
      </c>
      <c r="R1066" s="1" t="s">
        <v>1871</v>
      </c>
      <c r="S1066" s="1" t="s">
        <v>7122</v>
      </c>
      <c r="T1066" s="1" t="s">
        <v>7123</v>
      </c>
      <c r="U1066" s="1" t="s">
        <v>7124</v>
      </c>
      <c r="V1066" s="1" t="s">
        <v>7125</v>
      </c>
      <c r="W1066" s="1" t="s">
        <v>7126</v>
      </c>
      <c r="X1066" s="1" t="s">
        <v>228</v>
      </c>
      <c r="Y1066" s="1" t="s">
        <v>49</v>
      </c>
      <c r="Z1066" s="1" t="s">
        <v>49</v>
      </c>
      <c r="AA1066" s="1">
        <v>101.5</v>
      </c>
      <c r="AB1066" s="1">
        <v>98.5</v>
      </c>
      <c r="AC1066" s="1">
        <v>108.5</v>
      </c>
      <c r="AD1066" s="1">
        <v>102.4</v>
      </c>
      <c r="AE1066" s="1">
        <v>99.3</v>
      </c>
      <c r="AF1066" s="1">
        <v>103.9</v>
      </c>
      <c r="AG1066" s="1">
        <v>97</v>
      </c>
      <c r="AH1066" s="1">
        <v>97.4</v>
      </c>
      <c r="AI1066" s="1">
        <v>93.3</v>
      </c>
      <c r="AJ1066" s="1">
        <v>98.3</v>
      </c>
      <c r="AK1066" s="2">
        <f t="shared" si="32"/>
        <v>5.8575607319621158E-2</v>
      </c>
      <c r="AL1066" s="2">
        <f t="shared" si="33"/>
        <v>0.86400126562410229</v>
      </c>
    </row>
    <row r="1067" spans="1:38" x14ac:dyDescent="0.2">
      <c r="A1067" s="1" t="s">
        <v>36</v>
      </c>
      <c r="B1067" s="1" t="s">
        <v>37</v>
      </c>
      <c r="C1067" s="1" t="s">
        <v>7127</v>
      </c>
      <c r="D1067" s="1" t="s">
        <v>7128</v>
      </c>
      <c r="E1067" s="1">
        <v>6.0000000000000001E-3</v>
      </c>
      <c r="F1067" s="1">
        <v>5.726</v>
      </c>
      <c r="G1067" s="1">
        <v>7</v>
      </c>
      <c r="H1067" s="1">
        <v>1</v>
      </c>
      <c r="I1067" s="1">
        <v>1</v>
      </c>
      <c r="J1067" s="1">
        <v>1</v>
      </c>
      <c r="K1067" s="1">
        <v>1</v>
      </c>
      <c r="L1067" s="1">
        <v>210</v>
      </c>
      <c r="M1067" s="1">
        <v>23.2</v>
      </c>
      <c r="N1067" s="1">
        <v>6.52</v>
      </c>
      <c r="O1067" s="1">
        <v>27</v>
      </c>
      <c r="P1067" s="1">
        <v>1</v>
      </c>
      <c r="Q1067" s="1" t="s">
        <v>49</v>
      </c>
      <c r="R1067" s="1" t="s">
        <v>932</v>
      </c>
      <c r="S1067" s="1" t="s">
        <v>1075</v>
      </c>
      <c r="T1067" s="1" t="s">
        <v>1642</v>
      </c>
      <c r="U1067" s="1" t="s">
        <v>7129</v>
      </c>
      <c r="V1067" s="1" t="s">
        <v>7130</v>
      </c>
      <c r="W1067" s="1" t="s">
        <v>7131</v>
      </c>
      <c r="X1067" s="1" t="s">
        <v>333</v>
      </c>
      <c r="Y1067" s="1" t="s">
        <v>49</v>
      </c>
      <c r="Z1067" s="1" t="s">
        <v>49</v>
      </c>
      <c r="AA1067" s="1">
        <v>112.3</v>
      </c>
      <c r="AB1067" s="1">
        <v>95</v>
      </c>
      <c r="AC1067" s="1">
        <v>106.2</v>
      </c>
      <c r="AD1067" s="1">
        <v>99.5</v>
      </c>
      <c r="AE1067" s="1">
        <v>94.7</v>
      </c>
      <c r="AF1067" s="1">
        <v>120.3</v>
      </c>
      <c r="AG1067" s="1">
        <v>100.9</v>
      </c>
      <c r="AH1067" s="1">
        <v>95.4</v>
      </c>
      <c r="AI1067" s="1">
        <v>89.3</v>
      </c>
      <c r="AJ1067" s="1">
        <v>86.4</v>
      </c>
      <c r="AK1067" s="2">
        <f t="shared" si="32"/>
        <v>4.4438520494753275E-2</v>
      </c>
      <c r="AL1067" s="2">
        <f t="shared" si="33"/>
        <v>0.17569967871236331</v>
      </c>
    </row>
    <row r="1068" spans="1:38" x14ac:dyDescent="0.2">
      <c r="A1068" s="1" t="s">
        <v>36</v>
      </c>
      <c r="B1068" s="1" t="s">
        <v>37</v>
      </c>
      <c r="C1068" s="1" t="s">
        <v>7132</v>
      </c>
      <c r="D1068" s="1" t="s">
        <v>7133</v>
      </c>
      <c r="E1068" s="1">
        <v>8.9999999999999993E-3</v>
      </c>
      <c r="F1068" s="1">
        <v>5.1100000000000003</v>
      </c>
      <c r="G1068" s="1">
        <v>3</v>
      </c>
      <c r="H1068" s="1">
        <v>1</v>
      </c>
      <c r="I1068" s="1">
        <v>4</v>
      </c>
      <c r="J1068" s="1">
        <v>1</v>
      </c>
      <c r="K1068" s="1">
        <v>1</v>
      </c>
      <c r="L1068" s="1">
        <v>363</v>
      </c>
      <c r="M1068" s="1">
        <v>41</v>
      </c>
      <c r="N1068" s="1">
        <v>9.4499999999999993</v>
      </c>
      <c r="O1068" s="1">
        <v>119</v>
      </c>
      <c r="P1068" s="1">
        <v>1</v>
      </c>
      <c r="Q1068" s="1" t="s">
        <v>138</v>
      </c>
      <c r="R1068" s="1" t="s">
        <v>692</v>
      </c>
      <c r="S1068" s="1" t="s">
        <v>49</v>
      </c>
      <c r="T1068" s="1" t="s">
        <v>2511</v>
      </c>
      <c r="U1068" s="1" t="s">
        <v>7134</v>
      </c>
      <c r="V1068" s="1" t="s">
        <v>7135</v>
      </c>
      <c r="W1068" s="1" t="s">
        <v>7136</v>
      </c>
      <c r="X1068" s="1" t="s">
        <v>258</v>
      </c>
      <c r="Y1068" s="1" t="s">
        <v>49</v>
      </c>
      <c r="Z1068" s="1" t="s">
        <v>49</v>
      </c>
      <c r="AA1068" s="1">
        <v>103</v>
      </c>
      <c r="AB1068" s="1">
        <v>97.3</v>
      </c>
      <c r="AC1068" s="1">
        <v>102.8</v>
      </c>
      <c r="AD1068" s="1">
        <v>93.6</v>
      </c>
      <c r="AE1068" s="1">
        <v>106.2</v>
      </c>
      <c r="AF1068" s="1">
        <v>114.8</v>
      </c>
      <c r="AG1068" s="1">
        <v>98.7</v>
      </c>
      <c r="AH1068" s="1">
        <v>84.9</v>
      </c>
      <c r="AI1068" s="1">
        <v>87.3</v>
      </c>
      <c r="AJ1068" s="1">
        <v>111.5</v>
      </c>
      <c r="AK1068" s="2">
        <f t="shared" si="32"/>
        <v>1.644525702629962E-2</v>
      </c>
      <c r="AL1068" s="2">
        <f t="shared" si="33"/>
        <v>6.3012833293336762E-2</v>
      </c>
    </row>
    <row r="1069" spans="1:38" x14ac:dyDescent="0.2">
      <c r="A1069" s="1" t="s">
        <v>36</v>
      </c>
      <c r="B1069" s="1" t="s">
        <v>37</v>
      </c>
      <c r="C1069" s="1" t="s">
        <v>7137</v>
      </c>
      <c r="D1069" s="1" t="s">
        <v>7138</v>
      </c>
      <c r="E1069" s="1">
        <v>0</v>
      </c>
      <c r="F1069" s="1">
        <v>40.674999999999997</v>
      </c>
      <c r="G1069" s="1">
        <v>22</v>
      </c>
      <c r="H1069" s="1">
        <v>9</v>
      </c>
      <c r="I1069" s="1">
        <v>14</v>
      </c>
      <c r="J1069" s="1">
        <v>9</v>
      </c>
      <c r="K1069" s="1">
        <v>1</v>
      </c>
      <c r="L1069" s="1">
        <v>474</v>
      </c>
      <c r="M1069" s="1">
        <v>55.1</v>
      </c>
      <c r="N1069" s="1">
        <v>8.66</v>
      </c>
      <c r="O1069" s="1">
        <v>275</v>
      </c>
      <c r="P1069" s="1">
        <v>9</v>
      </c>
      <c r="Q1069" s="1" t="s">
        <v>3593</v>
      </c>
      <c r="R1069" s="1" t="s">
        <v>344</v>
      </c>
      <c r="S1069" s="1" t="s">
        <v>1378</v>
      </c>
      <c r="T1069" s="1" t="s">
        <v>2071</v>
      </c>
      <c r="U1069" s="1" t="s">
        <v>7139</v>
      </c>
      <c r="V1069" s="1" t="s">
        <v>7140</v>
      </c>
      <c r="W1069" s="1" t="s">
        <v>7141</v>
      </c>
      <c r="X1069" s="1" t="s">
        <v>159</v>
      </c>
      <c r="Y1069" s="1" t="s">
        <v>7142</v>
      </c>
      <c r="Z1069" s="1" t="s">
        <v>3090</v>
      </c>
      <c r="AA1069" s="1">
        <v>101.8</v>
      </c>
      <c r="AB1069" s="1">
        <v>102.1</v>
      </c>
      <c r="AC1069" s="1">
        <v>100.6</v>
      </c>
      <c r="AD1069" s="1">
        <v>98.7</v>
      </c>
      <c r="AE1069" s="1">
        <v>104.9</v>
      </c>
      <c r="AF1069" s="1">
        <v>97.6</v>
      </c>
      <c r="AG1069" s="1">
        <v>98.8</v>
      </c>
      <c r="AH1069" s="1">
        <v>97.2</v>
      </c>
      <c r="AI1069" s="1">
        <v>96.5</v>
      </c>
      <c r="AJ1069" s="1">
        <v>101.9</v>
      </c>
      <c r="AK1069" s="2">
        <f t="shared" si="32"/>
        <v>4.6454148571110548E-2</v>
      </c>
      <c r="AL1069" s="2">
        <f t="shared" si="33"/>
        <v>1.3072434889309652</v>
      </c>
    </row>
    <row r="1070" spans="1:38" x14ac:dyDescent="0.2">
      <c r="A1070" s="1" t="s">
        <v>36</v>
      </c>
      <c r="B1070" s="1" t="s">
        <v>37</v>
      </c>
      <c r="C1070" s="1" t="s">
        <v>7143</v>
      </c>
      <c r="D1070" s="1" t="s">
        <v>7144</v>
      </c>
      <c r="E1070" s="1">
        <v>0</v>
      </c>
      <c r="F1070" s="1">
        <v>40.991999999999997</v>
      </c>
      <c r="G1070" s="1">
        <v>13</v>
      </c>
      <c r="H1070" s="1">
        <v>8</v>
      </c>
      <c r="I1070" s="1">
        <v>12</v>
      </c>
      <c r="J1070" s="1">
        <v>8</v>
      </c>
      <c r="K1070" s="1">
        <v>1</v>
      </c>
      <c r="L1070" s="1">
        <v>706</v>
      </c>
      <c r="M1070" s="1">
        <v>80.099999999999994</v>
      </c>
      <c r="N1070" s="1">
        <v>8.7899999999999991</v>
      </c>
      <c r="O1070" s="1">
        <v>186</v>
      </c>
      <c r="P1070" s="1">
        <v>8</v>
      </c>
      <c r="Q1070" s="1" t="s">
        <v>565</v>
      </c>
      <c r="R1070" s="1" t="s">
        <v>64</v>
      </c>
      <c r="S1070" s="1" t="s">
        <v>2384</v>
      </c>
      <c r="T1070" s="1" t="s">
        <v>7145</v>
      </c>
      <c r="U1070" s="1" t="s">
        <v>7146</v>
      </c>
      <c r="V1070" s="1" t="s">
        <v>7147</v>
      </c>
      <c r="W1070" s="1" t="s">
        <v>7148</v>
      </c>
      <c r="X1070" s="1" t="s">
        <v>213</v>
      </c>
      <c r="Y1070" s="1" t="s">
        <v>7149</v>
      </c>
      <c r="Z1070" s="1" t="s">
        <v>49</v>
      </c>
      <c r="AA1070" s="1">
        <v>99.8</v>
      </c>
      <c r="AB1070" s="1">
        <v>103</v>
      </c>
      <c r="AC1070" s="1">
        <v>103.6</v>
      </c>
      <c r="AD1070" s="1">
        <v>102.6</v>
      </c>
      <c r="AE1070" s="1">
        <v>100.6</v>
      </c>
      <c r="AF1070" s="1">
        <v>94.1</v>
      </c>
      <c r="AG1070" s="1">
        <v>98.4</v>
      </c>
      <c r="AH1070" s="1">
        <v>95.9</v>
      </c>
      <c r="AI1070" s="1">
        <v>102.6</v>
      </c>
      <c r="AJ1070" s="1">
        <v>99.4</v>
      </c>
      <c r="AK1070" s="2">
        <f t="shared" si="32"/>
        <v>5.5406298565519131E-2</v>
      </c>
      <c r="AL1070" s="2">
        <f t="shared" si="33"/>
        <v>1.3285637542754591</v>
      </c>
    </row>
    <row r="1071" spans="1:38" x14ac:dyDescent="0.2">
      <c r="A1071" s="1" t="s">
        <v>36</v>
      </c>
      <c r="B1071" s="1" t="s">
        <v>37</v>
      </c>
      <c r="C1071" s="1" t="s">
        <v>7150</v>
      </c>
      <c r="D1071" s="1" t="s">
        <v>7151</v>
      </c>
      <c r="E1071" s="1">
        <v>0</v>
      </c>
      <c r="F1071" s="1">
        <v>137.50700000000001</v>
      </c>
      <c r="G1071" s="1">
        <v>26</v>
      </c>
      <c r="H1071" s="1">
        <v>25</v>
      </c>
      <c r="I1071" s="1">
        <v>47</v>
      </c>
      <c r="J1071" s="1">
        <v>22</v>
      </c>
      <c r="K1071" s="1">
        <v>1</v>
      </c>
      <c r="L1071" s="1">
        <v>1047</v>
      </c>
      <c r="M1071" s="1">
        <v>118.5</v>
      </c>
      <c r="N1071" s="1">
        <v>7.69</v>
      </c>
      <c r="O1071" s="1">
        <v>1084</v>
      </c>
      <c r="P1071" s="1">
        <v>25</v>
      </c>
      <c r="Q1071" s="1" t="s">
        <v>180</v>
      </c>
      <c r="R1071" s="1" t="s">
        <v>1135</v>
      </c>
      <c r="S1071" s="1" t="s">
        <v>2267</v>
      </c>
      <c r="T1071" s="1" t="s">
        <v>7152</v>
      </c>
      <c r="U1071" s="1" t="s">
        <v>7153</v>
      </c>
      <c r="V1071" s="1" t="s">
        <v>7154</v>
      </c>
      <c r="W1071" s="1" t="s">
        <v>7155</v>
      </c>
      <c r="X1071" s="1" t="s">
        <v>144</v>
      </c>
      <c r="Y1071" s="1" t="s">
        <v>49</v>
      </c>
      <c r="Z1071" s="1" t="s">
        <v>49</v>
      </c>
      <c r="AA1071" s="1">
        <v>101.4</v>
      </c>
      <c r="AB1071" s="1">
        <v>103.3</v>
      </c>
      <c r="AC1071" s="1">
        <v>101.1</v>
      </c>
      <c r="AD1071" s="1">
        <v>101.8</v>
      </c>
      <c r="AE1071" s="1">
        <v>103.7</v>
      </c>
      <c r="AF1071" s="1">
        <v>97.7</v>
      </c>
      <c r="AG1071" s="1">
        <v>98.7</v>
      </c>
      <c r="AH1071" s="1">
        <v>94.9</v>
      </c>
      <c r="AI1071" s="1">
        <v>96.5</v>
      </c>
      <c r="AJ1071" s="1">
        <v>101</v>
      </c>
      <c r="AK1071" s="2">
        <f t="shared" si="32"/>
        <v>6.4925740868213552E-2</v>
      </c>
      <c r="AL1071" s="2">
        <f t="shared" si="33"/>
        <v>2.3435412113128145</v>
      </c>
    </row>
    <row r="1072" spans="1:38" x14ac:dyDescent="0.2">
      <c r="A1072" s="1" t="s">
        <v>36</v>
      </c>
      <c r="B1072" s="1" t="s">
        <v>37</v>
      </c>
      <c r="C1072" s="1" t="s">
        <v>7156</v>
      </c>
      <c r="D1072" s="1" t="s">
        <v>7157</v>
      </c>
      <c r="E1072" s="1">
        <v>0</v>
      </c>
      <c r="F1072" s="1">
        <v>36.944000000000003</v>
      </c>
      <c r="G1072" s="1">
        <v>28</v>
      </c>
      <c r="H1072" s="1">
        <v>9</v>
      </c>
      <c r="I1072" s="1">
        <v>13</v>
      </c>
      <c r="J1072" s="1">
        <v>9</v>
      </c>
      <c r="K1072" s="1">
        <v>1</v>
      </c>
      <c r="L1072" s="1">
        <v>347</v>
      </c>
      <c r="M1072" s="1">
        <v>39.9</v>
      </c>
      <c r="N1072" s="1">
        <v>9.41</v>
      </c>
      <c r="O1072" s="1">
        <v>235</v>
      </c>
      <c r="P1072" s="1">
        <v>9</v>
      </c>
      <c r="Q1072" s="1" t="s">
        <v>138</v>
      </c>
      <c r="R1072" s="1" t="s">
        <v>458</v>
      </c>
      <c r="S1072" s="1" t="s">
        <v>190</v>
      </c>
      <c r="T1072" s="1" t="s">
        <v>7158</v>
      </c>
      <c r="U1072" s="1" t="s">
        <v>7159</v>
      </c>
      <c r="V1072" s="1" t="s">
        <v>7160</v>
      </c>
      <c r="W1072" s="1" t="s">
        <v>7161</v>
      </c>
      <c r="X1072" s="1" t="s">
        <v>676</v>
      </c>
      <c r="Y1072" s="1" t="s">
        <v>49</v>
      </c>
      <c r="Z1072" s="1" t="s">
        <v>49</v>
      </c>
      <c r="AA1072" s="1">
        <v>110.3</v>
      </c>
      <c r="AB1072" s="1">
        <v>94.3</v>
      </c>
      <c r="AC1072" s="1">
        <v>100.2</v>
      </c>
      <c r="AD1072" s="1">
        <v>101.7</v>
      </c>
      <c r="AE1072" s="1">
        <v>101.7</v>
      </c>
      <c r="AF1072" s="1">
        <v>99.3</v>
      </c>
      <c r="AG1072" s="1">
        <v>97.6</v>
      </c>
      <c r="AH1072" s="1">
        <v>96.3</v>
      </c>
      <c r="AI1072" s="1">
        <v>101.2</v>
      </c>
      <c r="AJ1072" s="1">
        <v>97.4</v>
      </c>
      <c r="AK1072" s="2">
        <f t="shared" si="32"/>
        <v>4.7324640457272443E-2</v>
      </c>
      <c r="AL1072" s="2">
        <f t="shared" si="33"/>
        <v>0.58697204085558019</v>
      </c>
    </row>
    <row r="1073" spans="1:38" x14ac:dyDescent="0.2">
      <c r="A1073" s="1" t="s">
        <v>36</v>
      </c>
      <c r="B1073" s="1" t="s">
        <v>37</v>
      </c>
      <c r="C1073" s="1" t="s">
        <v>7162</v>
      </c>
      <c r="D1073" s="1" t="s">
        <v>7163</v>
      </c>
      <c r="E1073" s="1">
        <v>0</v>
      </c>
      <c r="F1073" s="1">
        <v>12.218999999999999</v>
      </c>
      <c r="G1073" s="1">
        <v>16</v>
      </c>
      <c r="H1073" s="1">
        <v>2</v>
      </c>
      <c r="I1073" s="1">
        <v>2</v>
      </c>
      <c r="J1073" s="1">
        <v>2</v>
      </c>
      <c r="K1073" s="1">
        <v>1</v>
      </c>
      <c r="L1073" s="1">
        <v>154</v>
      </c>
      <c r="M1073" s="1">
        <v>16.7</v>
      </c>
      <c r="N1073" s="1">
        <v>5.6</v>
      </c>
      <c r="O1073" s="1">
        <v>103</v>
      </c>
      <c r="P1073" s="1">
        <v>2</v>
      </c>
      <c r="Q1073" s="1" t="s">
        <v>1356</v>
      </c>
      <c r="R1073" s="1" t="s">
        <v>932</v>
      </c>
      <c r="S1073" s="1" t="s">
        <v>2828</v>
      </c>
      <c r="T1073" s="1" t="s">
        <v>2829</v>
      </c>
      <c r="U1073" s="1" t="s">
        <v>7164</v>
      </c>
      <c r="V1073" s="1" t="s">
        <v>7165</v>
      </c>
      <c r="W1073" s="1" t="s">
        <v>7166</v>
      </c>
      <c r="X1073" s="1" t="s">
        <v>169</v>
      </c>
      <c r="Y1073" s="1" t="s">
        <v>49</v>
      </c>
      <c r="Z1073" s="1" t="s">
        <v>49</v>
      </c>
      <c r="AA1073" s="1">
        <v>96.3</v>
      </c>
      <c r="AB1073" s="1">
        <v>102</v>
      </c>
      <c r="AC1073" s="1">
        <v>105.8</v>
      </c>
      <c r="AD1073" s="1">
        <v>102.1</v>
      </c>
      <c r="AE1073" s="1">
        <v>102.9</v>
      </c>
      <c r="AF1073" s="1">
        <v>93.9</v>
      </c>
      <c r="AG1073" s="1">
        <v>100.1</v>
      </c>
      <c r="AH1073" s="1">
        <v>98</v>
      </c>
      <c r="AI1073" s="1">
        <v>97.9</v>
      </c>
      <c r="AJ1073" s="1">
        <v>101.1</v>
      </c>
      <c r="AK1073" s="2">
        <f t="shared" si="32"/>
        <v>5.2226041061764261E-2</v>
      </c>
      <c r="AL1073" s="2">
        <f t="shared" si="33"/>
        <v>0.98057053349058898</v>
      </c>
    </row>
    <row r="1074" spans="1:38" x14ac:dyDescent="0.2">
      <c r="A1074" s="1" t="s">
        <v>36</v>
      </c>
      <c r="B1074" s="1" t="s">
        <v>37</v>
      </c>
      <c r="C1074" s="1" t="s">
        <v>7167</v>
      </c>
      <c r="D1074" s="1" t="s">
        <v>7168</v>
      </c>
      <c r="E1074" s="1">
        <v>0</v>
      </c>
      <c r="F1074" s="1">
        <v>15.170999999999999</v>
      </c>
      <c r="G1074" s="1">
        <v>12</v>
      </c>
      <c r="H1074" s="1">
        <v>2</v>
      </c>
      <c r="I1074" s="1">
        <v>8</v>
      </c>
      <c r="J1074" s="1">
        <v>2</v>
      </c>
      <c r="K1074" s="1">
        <v>1</v>
      </c>
      <c r="L1074" s="1">
        <v>172</v>
      </c>
      <c r="M1074" s="1">
        <v>18.2</v>
      </c>
      <c r="N1074" s="1">
        <v>5.53</v>
      </c>
      <c r="O1074" s="1">
        <v>266</v>
      </c>
      <c r="P1074" s="1">
        <v>2</v>
      </c>
      <c r="Q1074" s="1" t="s">
        <v>7169</v>
      </c>
      <c r="R1074" s="1" t="s">
        <v>587</v>
      </c>
      <c r="S1074" s="1" t="s">
        <v>65</v>
      </c>
      <c r="T1074" s="1" t="s">
        <v>7170</v>
      </c>
      <c r="U1074" s="1" t="s">
        <v>7171</v>
      </c>
      <c r="V1074" s="1" t="s">
        <v>7172</v>
      </c>
      <c r="W1074" s="1" t="s">
        <v>7173</v>
      </c>
      <c r="X1074" s="1" t="s">
        <v>7174</v>
      </c>
      <c r="Y1074" s="1" t="s">
        <v>49</v>
      </c>
      <c r="Z1074" s="1" t="s">
        <v>49</v>
      </c>
      <c r="AA1074" s="1">
        <v>101.5</v>
      </c>
      <c r="AB1074" s="1">
        <v>106.7</v>
      </c>
      <c r="AC1074" s="1">
        <v>108.6</v>
      </c>
      <c r="AD1074" s="1">
        <v>100</v>
      </c>
      <c r="AE1074" s="1">
        <v>100.8</v>
      </c>
      <c r="AF1074" s="1">
        <v>102.4</v>
      </c>
      <c r="AG1074" s="1">
        <v>97.4</v>
      </c>
      <c r="AH1074" s="1">
        <v>91.6</v>
      </c>
      <c r="AI1074" s="1">
        <v>90.9</v>
      </c>
      <c r="AJ1074" s="1">
        <v>100.1</v>
      </c>
      <c r="AK1074" s="2">
        <f t="shared" si="32"/>
        <v>0.10160771009242259</v>
      </c>
      <c r="AL1074" s="2">
        <f t="shared" si="33"/>
        <v>1.405708866503417</v>
      </c>
    </row>
    <row r="1075" spans="1:38" x14ac:dyDescent="0.2">
      <c r="A1075" s="1" t="s">
        <v>36</v>
      </c>
      <c r="B1075" s="1" t="s">
        <v>37</v>
      </c>
      <c r="C1075" s="1" t="s">
        <v>7175</v>
      </c>
      <c r="D1075" s="1" t="s">
        <v>7176</v>
      </c>
      <c r="E1075" s="1">
        <v>0</v>
      </c>
      <c r="F1075" s="1">
        <v>41.497</v>
      </c>
      <c r="G1075" s="1">
        <v>15</v>
      </c>
      <c r="H1075" s="1">
        <v>7</v>
      </c>
      <c r="I1075" s="1">
        <v>14</v>
      </c>
      <c r="J1075" s="1">
        <v>7</v>
      </c>
      <c r="K1075" s="1">
        <v>1</v>
      </c>
      <c r="L1075" s="1">
        <v>454</v>
      </c>
      <c r="M1075" s="1">
        <v>49.6</v>
      </c>
      <c r="N1075" s="1">
        <v>7.27</v>
      </c>
      <c r="O1075" s="1">
        <v>340</v>
      </c>
      <c r="P1075" s="1">
        <v>7</v>
      </c>
      <c r="Q1075" s="1" t="s">
        <v>898</v>
      </c>
      <c r="R1075" s="1" t="s">
        <v>4612</v>
      </c>
      <c r="S1075" s="1" t="s">
        <v>1104</v>
      </c>
      <c r="T1075" s="1" t="s">
        <v>7177</v>
      </c>
      <c r="U1075" s="1" t="s">
        <v>7178</v>
      </c>
      <c r="V1075" s="1" t="s">
        <v>7179</v>
      </c>
      <c r="W1075" s="1" t="s">
        <v>7180</v>
      </c>
      <c r="X1075" s="1" t="s">
        <v>59</v>
      </c>
      <c r="Y1075" s="1" t="s">
        <v>49</v>
      </c>
      <c r="Z1075" s="1" t="s">
        <v>847</v>
      </c>
      <c r="AA1075" s="1">
        <v>102.4</v>
      </c>
      <c r="AB1075" s="1">
        <v>101.6</v>
      </c>
      <c r="AC1075" s="1">
        <v>101.9</v>
      </c>
      <c r="AD1075" s="1">
        <v>98.5</v>
      </c>
      <c r="AE1075" s="1">
        <v>102.6</v>
      </c>
      <c r="AF1075" s="1">
        <v>96.1</v>
      </c>
      <c r="AG1075" s="1">
        <v>101.1</v>
      </c>
      <c r="AH1075" s="1">
        <v>94.3</v>
      </c>
      <c r="AI1075" s="1">
        <v>97.8</v>
      </c>
      <c r="AJ1075" s="1">
        <v>103.7</v>
      </c>
      <c r="AK1075" s="2">
        <f t="shared" si="32"/>
        <v>4.039810062542909E-2</v>
      </c>
      <c r="AL1075" s="2">
        <f t="shared" si="33"/>
        <v>0.77079195275011436</v>
      </c>
    </row>
    <row r="1076" spans="1:38" x14ac:dyDescent="0.2">
      <c r="A1076" s="1" t="s">
        <v>36</v>
      </c>
      <c r="B1076" s="1" t="s">
        <v>37</v>
      </c>
      <c r="C1076" s="1" t="s">
        <v>7181</v>
      </c>
      <c r="D1076" s="1" t="s">
        <v>7182</v>
      </c>
      <c r="E1076" s="1">
        <v>0</v>
      </c>
      <c r="F1076" s="1">
        <v>94.551000000000002</v>
      </c>
      <c r="G1076" s="1">
        <v>17</v>
      </c>
      <c r="H1076" s="1">
        <v>20</v>
      </c>
      <c r="I1076" s="1">
        <v>26</v>
      </c>
      <c r="J1076" s="1">
        <v>20</v>
      </c>
      <c r="K1076" s="1">
        <v>1</v>
      </c>
      <c r="L1076" s="1">
        <v>1265</v>
      </c>
      <c r="M1076" s="1">
        <v>146.30000000000001</v>
      </c>
      <c r="N1076" s="1">
        <v>8.85</v>
      </c>
      <c r="O1076" s="1">
        <v>522</v>
      </c>
      <c r="P1076" s="1">
        <v>20</v>
      </c>
      <c r="Q1076" s="1" t="s">
        <v>7183</v>
      </c>
      <c r="R1076" s="1" t="s">
        <v>801</v>
      </c>
      <c r="S1076" s="1" t="s">
        <v>87</v>
      </c>
      <c r="T1076" s="1" t="s">
        <v>7184</v>
      </c>
      <c r="U1076" s="1" t="s">
        <v>7185</v>
      </c>
      <c r="V1076" s="1" t="s">
        <v>49</v>
      </c>
      <c r="W1076" s="1" t="s">
        <v>7186</v>
      </c>
      <c r="X1076" s="1" t="s">
        <v>213</v>
      </c>
      <c r="Y1076" s="1" t="s">
        <v>49</v>
      </c>
      <c r="Z1076" s="1" t="s">
        <v>49</v>
      </c>
      <c r="AA1076" s="1">
        <v>101.5</v>
      </c>
      <c r="AB1076" s="1">
        <v>104.2</v>
      </c>
      <c r="AC1076" s="1">
        <v>104.4</v>
      </c>
      <c r="AD1076" s="1">
        <v>97.1</v>
      </c>
      <c r="AE1076" s="1">
        <v>97.3</v>
      </c>
      <c r="AF1076" s="1">
        <v>103.5</v>
      </c>
      <c r="AG1076" s="1">
        <v>101.1</v>
      </c>
      <c r="AH1076" s="1">
        <v>97.4</v>
      </c>
      <c r="AI1076" s="1">
        <v>96.2</v>
      </c>
      <c r="AJ1076" s="1">
        <v>97.2</v>
      </c>
      <c r="AK1076" s="2">
        <f t="shared" si="32"/>
        <v>2.6260400747356912E-2</v>
      </c>
      <c r="AL1076" s="2">
        <f t="shared" si="33"/>
        <v>0.3832049130335945</v>
      </c>
    </row>
    <row r="1077" spans="1:38" x14ac:dyDescent="0.2">
      <c r="A1077" s="1" t="s">
        <v>36</v>
      </c>
      <c r="B1077" s="1" t="s">
        <v>37</v>
      </c>
      <c r="C1077" s="1" t="s">
        <v>7187</v>
      </c>
      <c r="D1077" s="1" t="s">
        <v>7188</v>
      </c>
      <c r="E1077" s="1">
        <v>0</v>
      </c>
      <c r="F1077" s="1">
        <v>86.522000000000006</v>
      </c>
      <c r="G1077" s="1">
        <v>27</v>
      </c>
      <c r="H1077" s="1">
        <v>13</v>
      </c>
      <c r="I1077" s="1">
        <v>20</v>
      </c>
      <c r="J1077" s="1">
        <v>12</v>
      </c>
      <c r="K1077" s="1">
        <v>1</v>
      </c>
      <c r="L1077" s="1">
        <v>534</v>
      </c>
      <c r="M1077" s="1">
        <v>59.7</v>
      </c>
      <c r="N1077" s="1">
        <v>6.34</v>
      </c>
      <c r="O1077" s="1">
        <v>612</v>
      </c>
      <c r="P1077" s="1">
        <v>13</v>
      </c>
      <c r="Q1077" s="1" t="s">
        <v>53</v>
      </c>
      <c r="R1077" s="1" t="s">
        <v>458</v>
      </c>
      <c r="S1077" s="1" t="s">
        <v>1075</v>
      </c>
      <c r="T1077" s="1" t="s">
        <v>7189</v>
      </c>
      <c r="U1077" s="1" t="s">
        <v>7190</v>
      </c>
      <c r="V1077" s="1" t="s">
        <v>7191</v>
      </c>
      <c r="W1077" s="1" t="s">
        <v>7192</v>
      </c>
      <c r="X1077" s="1" t="s">
        <v>100</v>
      </c>
      <c r="Y1077" s="1" t="s">
        <v>7016</v>
      </c>
      <c r="Z1077" s="1" t="s">
        <v>49</v>
      </c>
      <c r="AA1077" s="1">
        <v>100.9</v>
      </c>
      <c r="AB1077" s="1">
        <v>103.4</v>
      </c>
      <c r="AC1077" s="1">
        <v>105.4</v>
      </c>
      <c r="AD1077" s="1">
        <v>100.9</v>
      </c>
      <c r="AE1077" s="1">
        <v>101.7</v>
      </c>
      <c r="AF1077" s="1">
        <v>97.3</v>
      </c>
      <c r="AG1077" s="1">
        <v>98.5</v>
      </c>
      <c r="AH1077" s="1">
        <v>94.4</v>
      </c>
      <c r="AI1077" s="1">
        <v>100</v>
      </c>
      <c r="AJ1077" s="1">
        <v>97.6</v>
      </c>
      <c r="AK1077" s="2">
        <f t="shared" si="32"/>
        <v>7.0699133658379945E-2</v>
      </c>
      <c r="AL1077" s="2">
        <f t="shared" si="33"/>
        <v>2.3314950806389851</v>
      </c>
    </row>
    <row r="1078" spans="1:38" x14ac:dyDescent="0.2">
      <c r="A1078" s="1" t="s">
        <v>36</v>
      </c>
      <c r="B1078" s="1" t="s">
        <v>37</v>
      </c>
      <c r="C1078" s="1" t="s">
        <v>7193</v>
      </c>
      <c r="D1078" s="1" t="s">
        <v>7194</v>
      </c>
      <c r="E1078" s="1">
        <v>0</v>
      </c>
      <c r="F1078" s="1">
        <v>58.209000000000003</v>
      </c>
      <c r="G1078" s="1">
        <v>70</v>
      </c>
      <c r="H1078" s="1">
        <v>9</v>
      </c>
      <c r="I1078" s="1">
        <v>28</v>
      </c>
      <c r="J1078" s="1">
        <v>9</v>
      </c>
      <c r="K1078" s="1">
        <v>1</v>
      </c>
      <c r="L1078" s="1">
        <v>124</v>
      </c>
      <c r="M1078" s="1">
        <v>14</v>
      </c>
      <c r="N1078" s="1">
        <v>5.53</v>
      </c>
      <c r="O1078" s="1">
        <v>423</v>
      </c>
      <c r="P1078" s="1">
        <v>9</v>
      </c>
      <c r="Q1078" s="1" t="s">
        <v>53</v>
      </c>
      <c r="R1078" s="1" t="s">
        <v>868</v>
      </c>
      <c r="S1078" s="1" t="s">
        <v>370</v>
      </c>
      <c r="T1078" s="1" t="s">
        <v>7195</v>
      </c>
      <c r="U1078" s="1" t="s">
        <v>7196</v>
      </c>
      <c r="V1078" s="1" t="s">
        <v>7197</v>
      </c>
      <c r="W1078" s="1" t="s">
        <v>7198</v>
      </c>
      <c r="X1078" s="1" t="s">
        <v>144</v>
      </c>
      <c r="Y1078" s="1" t="s">
        <v>49</v>
      </c>
      <c r="Z1078" s="1" t="s">
        <v>49</v>
      </c>
      <c r="AA1078" s="1">
        <v>105.9</v>
      </c>
      <c r="AB1078" s="1">
        <v>97.6</v>
      </c>
      <c r="AC1078" s="1">
        <v>92.9</v>
      </c>
      <c r="AD1078" s="1">
        <v>104.8</v>
      </c>
      <c r="AE1078" s="1">
        <v>102.6</v>
      </c>
      <c r="AF1078" s="1">
        <v>100.3</v>
      </c>
      <c r="AG1078" s="1">
        <v>98.5</v>
      </c>
      <c r="AH1078" s="1">
        <v>98</v>
      </c>
      <c r="AI1078" s="1">
        <v>98</v>
      </c>
      <c r="AJ1078" s="1">
        <v>101.5</v>
      </c>
      <c r="AK1078" s="2">
        <f t="shared" si="32"/>
        <v>2.1638667437120711E-2</v>
      </c>
      <c r="AL1078" s="2">
        <f t="shared" si="33"/>
        <v>0.24471286484135921</v>
      </c>
    </row>
    <row r="1079" spans="1:38" x14ac:dyDescent="0.2">
      <c r="A1079" s="1" t="s">
        <v>36</v>
      </c>
      <c r="B1079" s="1" t="s">
        <v>37</v>
      </c>
      <c r="C1079" s="1" t="s">
        <v>7199</v>
      </c>
      <c r="D1079" s="1" t="s">
        <v>7200</v>
      </c>
      <c r="E1079" s="1">
        <v>0</v>
      </c>
      <c r="F1079" s="1">
        <v>160.417</v>
      </c>
      <c r="G1079" s="1">
        <v>45</v>
      </c>
      <c r="H1079" s="1">
        <v>21</v>
      </c>
      <c r="I1079" s="1">
        <v>54</v>
      </c>
      <c r="J1079" s="1">
        <v>19</v>
      </c>
      <c r="K1079" s="1">
        <v>1</v>
      </c>
      <c r="L1079" s="1">
        <v>519</v>
      </c>
      <c r="M1079" s="1">
        <v>58.4</v>
      </c>
      <c r="N1079" s="1">
        <v>5.12</v>
      </c>
      <c r="O1079" s="1">
        <v>1445</v>
      </c>
      <c r="P1079" s="1">
        <v>21</v>
      </c>
      <c r="Q1079" s="1" t="s">
        <v>180</v>
      </c>
      <c r="R1079" s="1" t="s">
        <v>3447</v>
      </c>
      <c r="S1079" s="1" t="s">
        <v>131</v>
      </c>
      <c r="T1079" s="1" t="s">
        <v>7201</v>
      </c>
      <c r="U1079" s="1" t="s">
        <v>7202</v>
      </c>
      <c r="V1079" s="1" t="s">
        <v>7203</v>
      </c>
      <c r="W1079" s="1" t="s">
        <v>7204</v>
      </c>
      <c r="X1079" s="1" t="s">
        <v>421</v>
      </c>
      <c r="Y1079" s="1" t="s">
        <v>48</v>
      </c>
      <c r="Z1079" s="1" t="s">
        <v>49</v>
      </c>
      <c r="AA1079" s="1">
        <v>102</v>
      </c>
      <c r="AB1079" s="1">
        <v>102.3</v>
      </c>
      <c r="AC1079" s="1">
        <v>101</v>
      </c>
      <c r="AD1079" s="1">
        <v>100.7</v>
      </c>
      <c r="AE1079" s="1">
        <v>103.2</v>
      </c>
      <c r="AF1079" s="1">
        <v>98.5</v>
      </c>
      <c r="AG1079" s="1">
        <v>97.9</v>
      </c>
      <c r="AH1079" s="1">
        <v>97.9</v>
      </c>
      <c r="AI1079" s="1">
        <v>98.6</v>
      </c>
      <c r="AJ1079" s="1">
        <v>97.9</v>
      </c>
      <c r="AK1079" s="2">
        <f t="shared" si="32"/>
        <v>5.3097170238453013E-2</v>
      </c>
      <c r="AL1079" s="2">
        <f t="shared" si="33"/>
        <v>4.2287031923310909</v>
      </c>
    </row>
    <row r="1080" spans="1:38" x14ac:dyDescent="0.2">
      <c r="A1080" s="1" t="s">
        <v>36</v>
      </c>
      <c r="B1080" s="1" t="s">
        <v>37</v>
      </c>
      <c r="C1080" s="1" t="s">
        <v>7205</v>
      </c>
      <c r="D1080" s="1" t="s">
        <v>7206</v>
      </c>
      <c r="E1080" s="1">
        <v>0</v>
      </c>
      <c r="F1080" s="1">
        <v>17.515000000000001</v>
      </c>
      <c r="G1080" s="1">
        <v>22</v>
      </c>
      <c r="H1080" s="1">
        <v>5</v>
      </c>
      <c r="I1080" s="1">
        <v>8</v>
      </c>
      <c r="J1080" s="1">
        <v>5</v>
      </c>
      <c r="K1080" s="1">
        <v>1</v>
      </c>
      <c r="L1080" s="1">
        <v>248</v>
      </c>
      <c r="M1080" s="1">
        <v>27.3</v>
      </c>
      <c r="N1080" s="1">
        <v>7.4</v>
      </c>
      <c r="O1080" s="1">
        <v>114</v>
      </c>
      <c r="P1080" s="1">
        <v>5</v>
      </c>
      <c r="Q1080" s="1" t="s">
        <v>207</v>
      </c>
      <c r="R1080" s="1" t="s">
        <v>824</v>
      </c>
      <c r="S1080" s="1" t="s">
        <v>1075</v>
      </c>
      <c r="T1080" s="1" t="s">
        <v>7207</v>
      </c>
      <c r="U1080" s="1" t="s">
        <v>7208</v>
      </c>
      <c r="V1080" s="1" t="s">
        <v>7209</v>
      </c>
      <c r="W1080" s="1" t="s">
        <v>7210</v>
      </c>
      <c r="X1080" s="1" t="s">
        <v>287</v>
      </c>
      <c r="Y1080" s="1" t="s">
        <v>1740</v>
      </c>
      <c r="Z1080" s="1" t="s">
        <v>1741</v>
      </c>
      <c r="AA1080" s="1">
        <v>97.1</v>
      </c>
      <c r="AB1080" s="1">
        <v>106.5</v>
      </c>
      <c r="AC1080" s="1">
        <v>101.9</v>
      </c>
      <c r="AD1080" s="1">
        <v>108.2</v>
      </c>
      <c r="AE1080" s="1">
        <v>96.2</v>
      </c>
      <c r="AF1080" s="1">
        <v>97.8</v>
      </c>
      <c r="AG1080" s="1">
        <v>97.2</v>
      </c>
      <c r="AH1080" s="1">
        <v>101.8</v>
      </c>
      <c r="AI1080" s="1">
        <v>88.8</v>
      </c>
      <c r="AJ1080" s="1">
        <v>104.6</v>
      </c>
      <c r="AK1080" s="2">
        <f t="shared" si="32"/>
        <v>5.6843853761719645E-2</v>
      </c>
      <c r="AL1080" s="2">
        <f t="shared" si="33"/>
        <v>0.51425761782972546</v>
      </c>
    </row>
    <row r="1081" spans="1:38" x14ac:dyDescent="0.2">
      <c r="A1081" s="1" t="s">
        <v>50</v>
      </c>
      <c r="B1081" s="1" t="s">
        <v>37</v>
      </c>
      <c r="C1081" s="1" t="s">
        <v>7211</v>
      </c>
      <c r="D1081" s="1" t="s">
        <v>7212</v>
      </c>
      <c r="E1081" s="1">
        <v>0.10299999999999999</v>
      </c>
      <c r="F1081" s="1">
        <v>1.8819999999999999</v>
      </c>
      <c r="G1081" s="1">
        <v>3</v>
      </c>
      <c r="H1081" s="1">
        <v>1</v>
      </c>
      <c r="I1081" s="1">
        <v>1</v>
      </c>
      <c r="J1081" s="1">
        <v>1</v>
      </c>
      <c r="K1081" s="1">
        <v>1</v>
      </c>
      <c r="L1081" s="1">
        <v>305</v>
      </c>
      <c r="M1081" s="1">
        <v>33.299999999999997</v>
      </c>
      <c r="N1081" s="1">
        <v>8.82</v>
      </c>
      <c r="O1081" s="1">
        <v>0</v>
      </c>
      <c r="P1081" s="1">
        <v>1</v>
      </c>
      <c r="Q1081" s="1" t="s">
        <v>53</v>
      </c>
      <c r="R1081" s="1" t="s">
        <v>233</v>
      </c>
      <c r="S1081" s="1" t="s">
        <v>705</v>
      </c>
      <c r="T1081" s="1" t="s">
        <v>7213</v>
      </c>
      <c r="U1081" s="1" t="s">
        <v>7214</v>
      </c>
      <c r="V1081" s="1" t="s">
        <v>7215</v>
      </c>
      <c r="W1081" s="1" t="s">
        <v>7216</v>
      </c>
      <c r="X1081" s="1" t="s">
        <v>194</v>
      </c>
      <c r="Y1081" s="1" t="s">
        <v>49</v>
      </c>
      <c r="Z1081" s="1" t="s">
        <v>1004</v>
      </c>
      <c r="AA1081" s="1">
        <v>99.5</v>
      </c>
      <c r="AB1081" s="1">
        <v>110.9</v>
      </c>
      <c r="AC1081" s="1">
        <v>95.9</v>
      </c>
      <c r="AD1081" s="1">
        <v>98.9</v>
      </c>
      <c r="AE1081" s="1">
        <v>94.3</v>
      </c>
      <c r="AF1081" s="1">
        <v>89.1</v>
      </c>
      <c r="AG1081" s="1">
        <v>88.4</v>
      </c>
      <c r="AH1081" s="1">
        <v>106.1</v>
      </c>
      <c r="AI1081" s="1">
        <v>122</v>
      </c>
      <c r="AJ1081" s="1">
        <v>95</v>
      </c>
      <c r="AK1081" s="2">
        <f t="shared" si="32"/>
        <v>-3.1736130085511728E-3</v>
      </c>
      <c r="AL1081" s="2">
        <f t="shared" si="33"/>
        <v>1.0745765645846988E-2</v>
      </c>
    </row>
    <row r="1082" spans="1:38" x14ac:dyDescent="0.2">
      <c r="A1082" s="1" t="s">
        <v>36</v>
      </c>
      <c r="B1082" s="1" t="s">
        <v>37</v>
      </c>
      <c r="C1082" s="1" t="s">
        <v>7217</v>
      </c>
      <c r="D1082" s="1" t="s">
        <v>7218</v>
      </c>
      <c r="E1082" s="1">
        <v>0</v>
      </c>
      <c r="F1082" s="1">
        <v>65.337000000000003</v>
      </c>
      <c r="G1082" s="1">
        <v>43</v>
      </c>
      <c r="H1082" s="1">
        <v>11</v>
      </c>
      <c r="I1082" s="1">
        <v>14</v>
      </c>
      <c r="J1082" s="1">
        <v>11</v>
      </c>
      <c r="K1082" s="1">
        <v>1</v>
      </c>
      <c r="L1082" s="1">
        <v>343</v>
      </c>
      <c r="M1082" s="1">
        <v>38.5</v>
      </c>
      <c r="N1082" s="1">
        <v>6.47</v>
      </c>
      <c r="O1082" s="1">
        <v>265</v>
      </c>
      <c r="P1082" s="1">
        <v>11</v>
      </c>
      <c r="Q1082" s="1" t="s">
        <v>586</v>
      </c>
      <c r="R1082" s="1" t="s">
        <v>233</v>
      </c>
      <c r="S1082" s="1" t="s">
        <v>42</v>
      </c>
      <c r="T1082" s="1" t="s">
        <v>1940</v>
      </c>
      <c r="U1082" s="1" t="s">
        <v>7219</v>
      </c>
      <c r="V1082" s="1" t="s">
        <v>7220</v>
      </c>
      <c r="W1082" s="1" t="s">
        <v>7221</v>
      </c>
      <c r="X1082" s="1" t="s">
        <v>204</v>
      </c>
      <c r="Y1082" s="1" t="s">
        <v>49</v>
      </c>
      <c r="Z1082" s="1" t="s">
        <v>49</v>
      </c>
      <c r="AA1082" s="1">
        <v>90</v>
      </c>
      <c r="AB1082" s="1">
        <v>102.9</v>
      </c>
      <c r="AC1082" s="1">
        <v>104</v>
      </c>
      <c r="AD1082" s="1">
        <v>102.9</v>
      </c>
      <c r="AE1082" s="1">
        <v>99</v>
      </c>
      <c r="AF1082" s="1">
        <v>93.5</v>
      </c>
      <c r="AG1082" s="1">
        <v>97.5</v>
      </c>
      <c r="AH1082" s="1">
        <v>98.8</v>
      </c>
      <c r="AI1082" s="1">
        <v>110</v>
      </c>
      <c r="AJ1082" s="1">
        <v>101.5</v>
      </c>
      <c r="AK1082" s="2">
        <f t="shared" si="32"/>
        <v>-7.2127689526741961E-3</v>
      </c>
      <c r="AL1082" s="2">
        <f t="shared" si="33"/>
        <v>4.6740615448553575E-2</v>
      </c>
    </row>
    <row r="1083" spans="1:38" x14ac:dyDescent="0.2">
      <c r="A1083" s="1" t="s">
        <v>36</v>
      </c>
      <c r="B1083" s="1" t="s">
        <v>37</v>
      </c>
      <c r="C1083" s="1" t="s">
        <v>7222</v>
      </c>
      <c r="D1083" s="1" t="s">
        <v>7223</v>
      </c>
      <c r="E1083" s="1">
        <v>0</v>
      </c>
      <c r="F1083" s="1">
        <v>13.643000000000001</v>
      </c>
      <c r="G1083" s="1">
        <v>7</v>
      </c>
      <c r="H1083" s="1">
        <v>1</v>
      </c>
      <c r="I1083" s="1">
        <v>4</v>
      </c>
      <c r="J1083" s="1">
        <v>1</v>
      </c>
      <c r="K1083" s="1">
        <v>1</v>
      </c>
      <c r="L1083" s="1">
        <v>161</v>
      </c>
      <c r="M1083" s="1">
        <v>18.2</v>
      </c>
      <c r="N1083" s="1">
        <v>10.01</v>
      </c>
      <c r="O1083" s="1">
        <v>188</v>
      </c>
      <c r="P1083" s="1">
        <v>1</v>
      </c>
      <c r="Q1083" s="1" t="s">
        <v>207</v>
      </c>
      <c r="R1083" s="1" t="s">
        <v>692</v>
      </c>
      <c r="S1083" s="1" t="s">
        <v>147</v>
      </c>
      <c r="T1083" s="1" t="s">
        <v>7224</v>
      </c>
      <c r="U1083" s="1" t="s">
        <v>7225</v>
      </c>
      <c r="V1083" s="1" t="s">
        <v>7226</v>
      </c>
      <c r="W1083" s="1" t="s">
        <v>7227</v>
      </c>
      <c r="X1083" s="1" t="s">
        <v>412</v>
      </c>
      <c r="Y1083" s="1" t="s">
        <v>6910</v>
      </c>
      <c r="Z1083" s="1" t="s">
        <v>49</v>
      </c>
      <c r="AA1083" s="1">
        <v>103.9</v>
      </c>
      <c r="AB1083" s="1">
        <v>98.1</v>
      </c>
      <c r="AC1083" s="1">
        <v>94.5</v>
      </c>
      <c r="AD1083" s="1">
        <v>103.6</v>
      </c>
      <c r="AE1083" s="1">
        <v>104.1</v>
      </c>
      <c r="AF1083" s="1">
        <v>99.5</v>
      </c>
      <c r="AG1083" s="1">
        <v>102.2</v>
      </c>
      <c r="AH1083" s="1">
        <v>95.7</v>
      </c>
      <c r="AI1083" s="1">
        <v>101.9</v>
      </c>
      <c r="AJ1083" s="1">
        <v>96.6</v>
      </c>
      <c r="AK1083" s="2">
        <f t="shared" si="32"/>
        <v>2.3946892845070126E-2</v>
      </c>
      <c r="AL1083" s="2">
        <f t="shared" si="33"/>
        <v>0.30061986963220022</v>
      </c>
    </row>
    <row r="1084" spans="1:38" x14ac:dyDescent="0.2">
      <c r="A1084" s="1" t="s">
        <v>36</v>
      </c>
      <c r="B1084" s="1" t="s">
        <v>37</v>
      </c>
      <c r="C1084" s="1" t="s">
        <v>7228</v>
      </c>
      <c r="D1084" s="1" t="s">
        <v>7229</v>
      </c>
      <c r="E1084" s="1">
        <v>0</v>
      </c>
      <c r="F1084" s="1">
        <v>95.447999999999993</v>
      </c>
      <c r="G1084" s="1">
        <v>65</v>
      </c>
      <c r="H1084" s="1">
        <v>11</v>
      </c>
      <c r="I1084" s="1">
        <v>33</v>
      </c>
      <c r="J1084" s="1">
        <v>9</v>
      </c>
      <c r="K1084" s="1">
        <v>1</v>
      </c>
      <c r="L1084" s="1">
        <v>204</v>
      </c>
      <c r="M1084" s="1">
        <v>22</v>
      </c>
      <c r="N1084" s="1">
        <v>9.52</v>
      </c>
      <c r="O1084" s="1">
        <v>723</v>
      </c>
      <c r="P1084" s="1">
        <v>11</v>
      </c>
      <c r="Q1084" s="1" t="s">
        <v>261</v>
      </c>
      <c r="R1084" s="1" t="s">
        <v>75</v>
      </c>
      <c r="S1084" s="1" t="s">
        <v>608</v>
      </c>
      <c r="T1084" s="1" t="s">
        <v>7230</v>
      </c>
      <c r="U1084" s="1" t="s">
        <v>7231</v>
      </c>
      <c r="V1084" s="1" t="s">
        <v>7232</v>
      </c>
      <c r="W1084" s="1" t="s">
        <v>7233</v>
      </c>
      <c r="X1084" s="1" t="s">
        <v>100</v>
      </c>
      <c r="Y1084" s="1" t="s">
        <v>49</v>
      </c>
      <c r="Z1084" s="1" t="s">
        <v>49</v>
      </c>
      <c r="AA1084" s="1">
        <v>102.9</v>
      </c>
      <c r="AB1084" s="1">
        <v>98.9</v>
      </c>
      <c r="AC1084" s="1">
        <v>103.3</v>
      </c>
      <c r="AD1084" s="1">
        <v>105.2</v>
      </c>
      <c r="AE1084" s="1">
        <v>97.9</v>
      </c>
      <c r="AF1084" s="1">
        <v>96.2</v>
      </c>
      <c r="AG1084" s="1">
        <v>99.4</v>
      </c>
      <c r="AH1084" s="1">
        <v>103.8</v>
      </c>
      <c r="AI1084" s="1">
        <v>93.6</v>
      </c>
      <c r="AJ1084" s="1">
        <v>98.8</v>
      </c>
      <c r="AK1084" s="2">
        <f t="shared" si="32"/>
        <v>4.7324640457272443E-2</v>
      </c>
      <c r="AL1084" s="2">
        <f t="shared" si="33"/>
        <v>0.75912062376934719</v>
      </c>
    </row>
    <row r="1085" spans="1:38" x14ac:dyDescent="0.2">
      <c r="A1085" s="1" t="s">
        <v>36</v>
      </c>
      <c r="B1085" s="1" t="s">
        <v>37</v>
      </c>
      <c r="C1085" s="1" t="s">
        <v>7234</v>
      </c>
      <c r="D1085" s="1" t="s">
        <v>7235</v>
      </c>
      <c r="E1085" s="1">
        <v>8.9999999999999993E-3</v>
      </c>
      <c r="F1085" s="1">
        <v>5.2050000000000001</v>
      </c>
      <c r="G1085" s="1">
        <v>5</v>
      </c>
      <c r="H1085" s="1">
        <v>1</v>
      </c>
      <c r="I1085" s="1">
        <v>1</v>
      </c>
      <c r="J1085" s="1">
        <v>1</v>
      </c>
      <c r="K1085" s="1">
        <v>1</v>
      </c>
      <c r="L1085" s="1">
        <v>310</v>
      </c>
      <c r="M1085" s="1">
        <v>34.5</v>
      </c>
      <c r="N1085" s="1">
        <v>8.98</v>
      </c>
      <c r="O1085" s="1">
        <v>38</v>
      </c>
      <c r="P1085" s="1">
        <v>1</v>
      </c>
      <c r="Q1085" s="1" t="s">
        <v>49</v>
      </c>
      <c r="R1085" s="1" t="s">
        <v>49</v>
      </c>
      <c r="S1085" s="1" t="s">
        <v>49</v>
      </c>
      <c r="T1085" s="1" t="s">
        <v>7236</v>
      </c>
      <c r="U1085" s="1" t="s">
        <v>7237</v>
      </c>
      <c r="V1085" s="1" t="s">
        <v>7238</v>
      </c>
      <c r="W1085" s="1" t="s">
        <v>7239</v>
      </c>
      <c r="X1085" s="1" t="s">
        <v>421</v>
      </c>
      <c r="Y1085" s="1" t="s">
        <v>49</v>
      </c>
      <c r="Z1085" s="1" t="s">
        <v>49</v>
      </c>
      <c r="AA1085" s="1">
        <v>108</v>
      </c>
      <c r="AB1085" s="1">
        <v>84.7</v>
      </c>
      <c r="AC1085" s="1">
        <v>105.8</v>
      </c>
      <c r="AD1085" s="1">
        <v>99.9</v>
      </c>
      <c r="AE1085" s="1">
        <v>103.2</v>
      </c>
      <c r="AF1085" s="1">
        <v>112.7</v>
      </c>
      <c r="AG1085" s="1">
        <v>99.1</v>
      </c>
      <c r="AH1085" s="1">
        <v>107</v>
      </c>
      <c r="AI1085" s="1">
        <v>91.6</v>
      </c>
      <c r="AJ1085" s="1">
        <v>88.1</v>
      </c>
      <c r="AK1085" s="2">
        <f t="shared" si="32"/>
        <v>8.9438435164805163E-3</v>
      </c>
      <c r="AL1085" s="2">
        <f t="shared" si="33"/>
        <v>3.4996793901024559E-2</v>
      </c>
    </row>
    <row r="1086" spans="1:38" x14ac:dyDescent="0.2">
      <c r="A1086" s="1" t="s">
        <v>36</v>
      </c>
      <c r="B1086" s="1" t="s">
        <v>37</v>
      </c>
      <c r="C1086" s="1" t="s">
        <v>7240</v>
      </c>
      <c r="D1086" s="1" t="s">
        <v>7241</v>
      </c>
      <c r="E1086" s="1">
        <v>0</v>
      </c>
      <c r="F1086" s="1">
        <v>158.52600000000001</v>
      </c>
      <c r="G1086" s="1">
        <v>56</v>
      </c>
      <c r="H1086" s="1">
        <v>10</v>
      </c>
      <c r="I1086" s="1">
        <v>85</v>
      </c>
      <c r="J1086" s="1">
        <v>4</v>
      </c>
      <c r="K1086" s="1">
        <v>1</v>
      </c>
      <c r="L1086" s="1">
        <v>220</v>
      </c>
      <c r="M1086" s="1">
        <v>25</v>
      </c>
      <c r="N1086" s="1">
        <v>5.03</v>
      </c>
      <c r="O1086" s="1">
        <v>2565</v>
      </c>
      <c r="P1086" s="1">
        <v>10</v>
      </c>
      <c r="Q1086" s="1" t="s">
        <v>1546</v>
      </c>
      <c r="R1086" s="1" t="s">
        <v>181</v>
      </c>
      <c r="S1086" s="1" t="s">
        <v>7242</v>
      </c>
      <c r="T1086" s="1" t="s">
        <v>7243</v>
      </c>
      <c r="U1086" s="1" t="s">
        <v>7244</v>
      </c>
      <c r="V1086" s="1" t="s">
        <v>7245</v>
      </c>
      <c r="W1086" s="1" t="s">
        <v>7246</v>
      </c>
      <c r="X1086" s="1" t="s">
        <v>7247</v>
      </c>
      <c r="Y1086" s="1" t="s">
        <v>7248</v>
      </c>
      <c r="Z1086" s="1" t="s">
        <v>49</v>
      </c>
      <c r="AA1086" s="1">
        <v>106.1</v>
      </c>
      <c r="AB1086" s="1">
        <v>98.8</v>
      </c>
      <c r="AC1086" s="1">
        <v>103</v>
      </c>
      <c r="AD1086" s="1">
        <v>97.9</v>
      </c>
      <c r="AE1086" s="1">
        <v>103.4</v>
      </c>
      <c r="AF1086" s="1">
        <v>100</v>
      </c>
      <c r="AG1086" s="1">
        <v>98.9</v>
      </c>
      <c r="AH1086" s="1">
        <v>95.2</v>
      </c>
      <c r="AI1086" s="1">
        <v>95</v>
      </c>
      <c r="AJ1086" s="1">
        <v>101.6</v>
      </c>
      <c r="AK1086" s="2">
        <f t="shared" si="32"/>
        <v>5.3391147833130273E-2</v>
      </c>
      <c r="AL1086" s="2">
        <f t="shared" si="33"/>
        <v>0.98446372386187075</v>
      </c>
    </row>
    <row r="1087" spans="1:38" x14ac:dyDescent="0.2">
      <c r="A1087" s="1" t="s">
        <v>36</v>
      </c>
      <c r="B1087" s="1" t="s">
        <v>37</v>
      </c>
      <c r="C1087" s="1" t="s">
        <v>7249</v>
      </c>
      <c r="D1087" s="1" t="s">
        <v>7250</v>
      </c>
      <c r="E1087" s="1">
        <v>0</v>
      </c>
      <c r="F1087" s="1">
        <v>22.783999999999999</v>
      </c>
      <c r="G1087" s="1">
        <v>28</v>
      </c>
      <c r="H1087" s="1">
        <v>5</v>
      </c>
      <c r="I1087" s="1">
        <v>7</v>
      </c>
      <c r="J1087" s="1">
        <v>5</v>
      </c>
      <c r="K1087" s="1">
        <v>1</v>
      </c>
      <c r="L1087" s="1">
        <v>190</v>
      </c>
      <c r="M1087" s="1">
        <v>20.7</v>
      </c>
      <c r="N1087" s="1">
        <v>9.7200000000000006</v>
      </c>
      <c r="O1087" s="1">
        <v>109</v>
      </c>
      <c r="P1087" s="1">
        <v>5</v>
      </c>
      <c r="Q1087" s="1" t="s">
        <v>850</v>
      </c>
      <c r="R1087" s="1" t="s">
        <v>64</v>
      </c>
      <c r="S1087" s="1" t="s">
        <v>5331</v>
      </c>
      <c r="T1087" s="1" t="s">
        <v>7251</v>
      </c>
      <c r="U1087" s="1" t="s">
        <v>7252</v>
      </c>
      <c r="V1087" s="1" t="s">
        <v>7253</v>
      </c>
      <c r="W1087" s="1" t="s">
        <v>7254</v>
      </c>
      <c r="X1087" s="1" t="s">
        <v>194</v>
      </c>
      <c r="Y1087" s="1" t="s">
        <v>4291</v>
      </c>
      <c r="Z1087" s="1" t="s">
        <v>1153</v>
      </c>
      <c r="AA1087" s="1">
        <v>99.4</v>
      </c>
      <c r="AB1087" s="1">
        <v>103.3</v>
      </c>
      <c r="AC1087" s="1">
        <v>99.9</v>
      </c>
      <c r="AD1087" s="1">
        <v>102.8</v>
      </c>
      <c r="AE1087" s="1">
        <v>103.1</v>
      </c>
      <c r="AF1087" s="1">
        <v>95.7</v>
      </c>
      <c r="AG1087" s="1">
        <v>102.7</v>
      </c>
      <c r="AH1087" s="1">
        <v>98.8</v>
      </c>
      <c r="AI1087" s="1">
        <v>94.7</v>
      </c>
      <c r="AJ1087" s="1">
        <v>99.7</v>
      </c>
      <c r="AK1087" s="2">
        <f t="shared" si="32"/>
        <v>4.876285837220086E-2</v>
      </c>
      <c r="AL1087" s="2">
        <f t="shared" si="33"/>
        <v>1.1130607126530703</v>
      </c>
    </row>
    <row r="1088" spans="1:38" x14ac:dyDescent="0.2">
      <c r="A1088" s="1" t="s">
        <v>36</v>
      </c>
      <c r="B1088" s="1" t="s">
        <v>37</v>
      </c>
      <c r="C1088" s="1" t="s">
        <v>7255</v>
      </c>
      <c r="D1088" s="1" t="s">
        <v>7256</v>
      </c>
      <c r="E1088" s="1">
        <v>0</v>
      </c>
      <c r="F1088" s="1">
        <v>64.003</v>
      </c>
      <c r="G1088" s="1">
        <v>18</v>
      </c>
      <c r="H1088" s="1">
        <v>11</v>
      </c>
      <c r="I1088" s="1">
        <v>18</v>
      </c>
      <c r="J1088" s="1">
        <v>11</v>
      </c>
      <c r="K1088" s="1">
        <v>1</v>
      </c>
      <c r="L1088" s="1">
        <v>773</v>
      </c>
      <c r="M1088" s="1">
        <v>88.2</v>
      </c>
      <c r="N1088" s="1">
        <v>8.6199999999999992</v>
      </c>
      <c r="O1088" s="1">
        <v>324</v>
      </c>
      <c r="P1088" s="1">
        <v>11</v>
      </c>
      <c r="Q1088" s="1" t="s">
        <v>5297</v>
      </c>
      <c r="R1088" s="1" t="s">
        <v>824</v>
      </c>
      <c r="S1088" s="1" t="s">
        <v>370</v>
      </c>
      <c r="T1088" s="1" t="s">
        <v>2045</v>
      </c>
      <c r="U1088" s="1" t="s">
        <v>7257</v>
      </c>
      <c r="V1088" s="1" t="s">
        <v>7258</v>
      </c>
      <c r="W1088" s="1" t="s">
        <v>7259</v>
      </c>
      <c r="X1088" s="1" t="s">
        <v>333</v>
      </c>
      <c r="Y1088" s="1" t="s">
        <v>7260</v>
      </c>
      <c r="Z1088" s="1" t="s">
        <v>7261</v>
      </c>
      <c r="AA1088" s="1">
        <v>102.1</v>
      </c>
      <c r="AB1088" s="1">
        <v>101.7</v>
      </c>
      <c r="AC1088" s="1">
        <v>106.5</v>
      </c>
      <c r="AD1088" s="1">
        <v>101.8</v>
      </c>
      <c r="AE1088" s="1">
        <v>102.3</v>
      </c>
      <c r="AF1088" s="1">
        <v>98</v>
      </c>
      <c r="AG1088" s="1">
        <v>98.1</v>
      </c>
      <c r="AH1088" s="1">
        <v>94.9</v>
      </c>
      <c r="AI1088" s="1">
        <v>95</v>
      </c>
      <c r="AJ1088" s="1">
        <v>99.7</v>
      </c>
      <c r="AK1088" s="2">
        <f t="shared" si="32"/>
        <v>8.2825156304225267E-2</v>
      </c>
      <c r="AL1088" s="2">
        <f t="shared" si="33"/>
        <v>2.6265006792842809</v>
      </c>
    </row>
    <row r="1089" spans="1:38" x14ac:dyDescent="0.2">
      <c r="A1089" s="1" t="s">
        <v>36</v>
      </c>
      <c r="B1089" s="1" t="s">
        <v>37</v>
      </c>
      <c r="C1089" s="1" t="s">
        <v>7262</v>
      </c>
      <c r="D1089" s="1" t="s">
        <v>7263</v>
      </c>
      <c r="E1089" s="1">
        <v>0</v>
      </c>
      <c r="F1089" s="1">
        <v>20.123999999999999</v>
      </c>
      <c r="G1089" s="1">
        <v>7</v>
      </c>
      <c r="H1089" s="1">
        <v>7</v>
      </c>
      <c r="I1089" s="1">
        <v>13</v>
      </c>
      <c r="J1089" s="1">
        <v>4</v>
      </c>
      <c r="K1089" s="1">
        <v>1</v>
      </c>
      <c r="L1089" s="1">
        <v>919</v>
      </c>
      <c r="M1089" s="1">
        <v>104</v>
      </c>
      <c r="N1089" s="1">
        <v>7.52</v>
      </c>
      <c r="O1089" s="1">
        <v>185</v>
      </c>
      <c r="P1089" s="1">
        <v>7</v>
      </c>
      <c r="Q1089" s="1" t="s">
        <v>565</v>
      </c>
      <c r="R1089" s="1" t="s">
        <v>64</v>
      </c>
      <c r="S1089" s="1" t="s">
        <v>1378</v>
      </c>
      <c r="T1089" s="1" t="s">
        <v>1800</v>
      </c>
      <c r="U1089" s="1" t="s">
        <v>7264</v>
      </c>
      <c r="V1089" s="1" t="s">
        <v>7265</v>
      </c>
      <c r="W1089" s="1" t="s">
        <v>7266</v>
      </c>
      <c r="X1089" s="1" t="s">
        <v>228</v>
      </c>
      <c r="Y1089" s="1" t="s">
        <v>1383</v>
      </c>
      <c r="Z1089" s="1" t="s">
        <v>49</v>
      </c>
      <c r="AA1089" s="1">
        <v>102.5</v>
      </c>
      <c r="AB1089" s="1">
        <v>102.5</v>
      </c>
      <c r="AC1089" s="1">
        <v>102.5</v>
      </c>
      <c r="AD1089" s="1">
        <v>104.8</v>
      </c>
      <c r="AE1089" s="1">
        <v>100.3</v>
      </c>
      <c r="AF1089" s="1">
        <v>98.4</v>
      </c>
      <c r="AG1089" s="1">
        <v>102.8</v>
      </c>
      <c r="AH1089" s="1">
        <v>90.6</v>
      </c>
      <c r="AI1089" s="1">
        <v>95.1</v>
      </c>
      <c r="AJ1089" s="1">
        <v>100.4</v>
      </c>
      <c r="AK1089" s="2">
        <f t="shared" si="32"/>
        <v>7.3023256099262093E-2</v>
      </c>
      <c r="AL1089" s="2">
        <f t="shared" si="33"/>
        <v>1.2657127225820641</v>
      </c>
    </row>
    <row r="1090" spans="1:38" x14ac:dyDescent="0.2">
      <c r="A1090" s="1" t="s">
        <v>36</v>
      </c>
      <c r="B1090" s="1" t="s">
        <v>37</v>
      </c>
      <c r="C1090" s="1" t="s">
        <v>7267</v>
      </c>
      <c r="D1090" s="1" t="s">
        <v>7268</v>
      </c>
      <c r="E1090" s="1">
        <v>0</v>
      </c>
      <c r="F1090" s="1">
        <v>21.33</v>
      </c>
      <c r="G1090" s="1">
        <v>9</v>
      </c>
      <c r="H1090" s="1">
        <v>6</v>
      </c>
      <c r="I1090" s="1">
        <v>6</v>
      </c>
      <c r="J1090" s="1">
        <v>6</v>
      </c>
      <c r="K1090" s="1">
        <v>1</v>
      </c>
      <c r="L1090" s="1">
        <v>1004</v>
      </c>
      <c r="M1090" s="1">
        <v>113.5</v>
      </c>
      <c r="N1090" s="1">
        <v>9.01</v>
      </c>
      <c r="O1090" s="1">
        <v>72</v>
      </c>
      <c r="P1090" s="1">
        <v>6</v>
      </c>
      <c r="Q1090" s="1" t="s">
        <v>53</v>
      </c>
      <c r="R1090" s="1" t="s">
        <v>868</v>
      </c>
      <c r="S1090" s="1" t="s">
        <v>3317</v>
      </c>
      <c r="T1090" s="1" t="s">
        <v>7269</v>
      </c>
      <c r="U1090" s="1" t="s">
        <v>7270</v>
      </c>
      <c r="V1090" s="1" t="s">
        <v>7271</v>
      </c>
      <c r="W1090" s="1" t="s">
        <v>7272</v>
      </c>
      <c r="X1090" s="1" t="s">
        <v>258</v>
      </c>
      <c r="Y1090" s="1" t="s">
        <v>49</v>
      </c>
      <c r="Z1090" s="1" t="s">
        <v>49</v>
      </c>
      <c r="AA1090" s="1">
        <v>99.6</v>
      </c>
      <c r="AB1090" s="1">
        <v>102.4</v>
      </c>
      <c r="AC1090" s="1">
        <v>104.6</v>
      </c>
      <c r="AD1090" s="1">
        <v>100.7</v>
      </c>
      <c r="AE1090" s="1">
        <v>103.2</v>
      </c>
      <c r="AF1090" s="1">
        <v>98.4</v>
      </c>
      <c r="AG1090" s="1">
        <v>95</v>
      </c>
      <c r="AH1090" s="1">
        <v>101.3</v>
      </c>
      <c r="AI1090" s="1">
        <v>100</v>
      </c>
      <c r="AJ1090" s="1">
        <v>94.8</v>
      </c>
      <c r="AK1090" s="2">
        <f t="shared" si="32"/>
        <v>6.0602101274106535E-2</v>
      </c>
      <c r="AL1090" s="2">
        <f t="shared" si="33"/>
        <v>1.5380414552617381</v>
      </c>
    </row>
    <row r="1091" spans="1:38" x14ac:dyDescent="0.2">
      <c r="A1091" s="1" t="s">
        <v>36</v>
      </c>
      <c r="B1091" s="1" t="s">
        <v>37</v>
      </c>
      <c r="C1091" s="1" t="s">
        <v>7273</v>
      </c>
      <c r="D1091" s="1" t="s">
        <v>7274</v>
      </c>
      <c r="E1091" s="1">
        <v>0</v>
      </c>
      <c r="F1091" s="1">
        <v>122.946</v>
      </c>
      <c r="G1091" s="1">
        <v>67</v>
      </c>
      <c r="H1091" s="1">
        <v>14</v>
      </c>
      <c r="I1091" s="1">
        <v>34</v>
      </c>
      <c r="J1091" s="1">
        <v>14</v>
      </c>
      <c r="K1091" s="1">
        <v>1</v>
      </c>
      <c r="L1091" s="1">
        <v>320</v>
      </c>
      <c r="M1091" s="1">
        <v>35.4</v>
      </c>
      <c r="N1091" s="1">
        <v>7.83</v>
      </c>
      <c r="O1091" s="1">
        <v>682</v>
      </c>
      <c r="P1091" s="1">
        <v>14</v>
      </c>
      <c r="Q1091" s="1" t="s">
        <v>7275</v>
      </c>
      <c r="R1091" s="1" t="s">
        <v>241</v>
      </c>
      <c r="S1091" s="1" t="s">
        <v>353</v>
      </c>
      <c r="T1091" s="1" t="s">
        <v>7276</v>
      </c>
      <c r="U1091" s="1" t="s">
        <v>7277</v>
      </c>
      <c r="V1091" s="1" t="s">
        <v>7278</v>
      </c>
      <c r="W1091" s="1" t="s">
        <v>7279</v>
      </c>
      <c r="X1091" s="1" t="s">
        <v>47</v>
      </c>
      <c r="Y1091" s="1" t="s">
        <v>49</v>
      </c>
      <c r="Z1091" s="1" t="s">
        <v>7280</v>
      </c>
      <c r="AA1091" s="1">
        <v>103.9</v>
      </c>
      <c r="AB1091" s="1">
        <v>97.7</v>
      </c>
      <c r="AC1091" s="1">
        <v>101.9</v>
      </c>
      <c r="AD1091" s="1">
        <v>104.5</v>
      </c>
      <c r="AE1091" s="1">
        <v>99.8</v>
      </c>
      <c r="AF1091" s="1">
        <v>101.2</v>
      </c>
      <c r="AG1091" s="1">
        <v>97.8</v>
      </c>
      <c r="AH1091" s="1">
        <v>99.3</v>
      </c>
      <c r="AI1091" s="1">
        <v>95.9</v>
      </c>
      <c r="AJ1091" s="1">
        <v>97.9</v>
      </c>
      <c r="AK1091" s="2">
        <f t="shared" ref="AK1091:AK1154" si="34">LOG(SUM(AA1091:AE1091)/SUM(AF1091:AJ1091),2)</f>
        <v>4.5308878517366362E-2</v>
      </c>
      <c r="AL1091" s="2">
        <f t="shared" ref="AL1091:AL1154" si="35">-LOG10(TTEST(AA1091:AE1091,AF1091:AJ1091,2,2))</f>
        <v>1.1159142121925736</v>
      </c>
    </row>
    <row r="1092" spans="1:38" x14ac:dyDescent="0.2">
      <c r="A1092" s="1" t="s">
        <v>36</v>
      </c>
      <c r="B1092" s="1" t="s">
        <v>37</v>
      </c>
      <c r="C1092" s="1" t="s">
        <v>7281</v>
      </c>
      <c r="D1092" s="1" t="s">
        <v>7282</v>
      </c>
      <c r="E1092" s="1">
        <v>0</v>
      </c>
      <c r="F1092" s="1">
        <v>41.661999999999999</v>
      </c>
      <c r="G1092" s="1">
        <v>48</v>
      </c>
      <c r="H1092" s="1">
        <v>8</v>
      </c>
      <c r="I1092" s="1">
        <v>14</v>
      </c>
      <c r="J1092" s="1">
        <v>8</v>
      </c>
      <c r="K1092" s="1">
        <v>1</v>
      </c>
      <c r="L1092" s="1">
        <v>217</v>
      </c>
      <c r="M1092" s="1">
        <v>25.2</v>
      </c>
      <c r="N1092" s="1">
        <v>6.32</v>
      </c>
      <c r="O1092" s="1">
        <v>328</v>
      </c>
      <c r="P1092" s="1">
        <v>8</v>
      </c>
      <c r="Q1092" s="1" t="s">
        <v>7283</v>
      </c>
      <c r="R1092" s="1" t="s">
        <v>7284</v>
      </c>
      <c r="S1092" s="1" t="s">
        <v>7122</v>
      </c>
      <c r="T1092" s="1" t="s">
        <v>7285</v>
      </c>
      <c r="U1092" s="1" t="s">
        <v>7286</v>
      </c>
      <c r="V1092" s="1" t="s">
        <v>7287</v>
      </c>
      <c r="W1092" s="1" t="s">
        <v>7288</v>
      </c>
      <c r="X1092" s="1" t="s">
        <v>159</v>
      </c>
      <c r="Y1092" s="1" t="s">
        <v>7289</v>
      </c>
      <c r="Z1092" s="1" t="s">
        <v>7290</v>
      </c>
      <c r="AA1092" s="1">
        <v>101</v>
      </c>
      <c r="AB1092" s="1">
        <v>104.8</v>
      </c>
      <c r="AC1092" s="1">
        <v>103.1</v>
      </c>
      <c r="AD1092" s="1">
        <v>100.5</v>
      </c>
      <c r="AE1092" s="1">
        <v>98.1</v>
      </c>
      <c r="AF1092" s="1">
        <v>92</v>
      </c>
      <c r="AG1092" s="1">
        <v>97</v>
      </c>
      <c r="AH1092" s="1">
        <v>109.6</v>
      </c>
      <c r="AI1092" s="1">
        <v>93.8</v>
      </c>
      <c r="AJ1092" s="1">
        <v>100</v>
      </c>
      <c r="AK1092" s="2">
        <f t="shared" si="34"/>
        <v>4.357706047544354E-2</v>
      </c>
      <c r="AL1092" s="2">
        <f t="shared" si="35"/>
        <v>0.41184993546911108</v>
      </c>
    </row>
    <row r="1093" spans="1:38" x14ac:dyDescent="0.2">
      <c r="A1093" s="1" t="s">
        <v>36</v>
      </c>
      <c r="B1093" s="1" t="s">
        <v>37</v>
      </c>
      <c r="C1093" s="1" t="s">
        <v>7291</v>
      </c>
      <c r="D1093" s="1" t="s">
        <v>7292</v>
      </c>
      <c r="E1093" s="1">
        <v>1E-3</v>
      </c>
      <c r="F1093" s="1">
        <v>10.926</v>
      </c>
      <c r="G1093" s="1">
        <v>42</v>
      </c>
      <c r="H1093" s="1">
        <v>3</v>
      </c>
      <c r="I1093" s="1">
        <v>15</v>
      </c>
      <c r="J1093" s="1">
        <v>3</v>
      </c>
      <c r="K1093" s="1">
        <v>1</v>
      </c>
      <c r="L1093" s="1">
        <v>52</v>
      </c>
      <c r="M1093" s="1">
        <v>5.8</v>
      </c>
      <c r="N1093" s="1">
        <v>10.01</v>
      </c>
      <c r="O1093" s="1">
        <v>171</v>
      </c>
      <c r="P1093" s="1">
        <v>3</v>
      </c>
      <c r="Q1093" s="1" t="s">
        <v>207</v>
      </c>
      <c r="R1093" s="1" t="s">
        <v>824</v>
      </c>
      <c r="S1093" s="1" t="s">
        <v>825</v>
      </c>
      <c r="T1093" s="1" t="s">
        <v>7293</v>
      </c>
      <c r="U1093" s="1" t="s">
        <v>7294</v>
      </c>
      <c r="V1093" s="1" t="s">
        <v>7295</v>
      </c>
      <c r="W1093" s="1" t="s">
        <v>7296</v>
      </c>
      <c r="X1093" s="1" t="s">
        <v>144</v>
      </c>
      <c r="Y1093" s="1" t="s">
        <v>1579</v>
      </c>
      <c r="Z1093" s="1" t="s">
        <v>1580</v>
      </c>
      <c r="AA1093" s="1">
        <v>98.4</v>
      </c>
      <c r="AB1093" s="1">
        <v>101.6</v>
      </c>
      <c r="AC1093" s="1">
        <v>101.4</v>
      </c>
      <c r="AD1093" s="1">
        <v>97.2</v>
      </c>
      <c r="AE1093" s="1">
        <v>102.5</v>
      </c>
      <c r="AF1093" s="1">
        <v>92</v>
      </c>
      <c r="AG1093" s="1">
        <v>97.4</v>
      </c>
      <c r="AH1093" s="1">
        <v>97.2</v>
      </c>
      <c r="AI1093" s="1">
        <v>101.7</v>
      </c>
      <c r="AJ1093" s="1">
        <v>110.6</v>
      </c>
      <c r="AK1093" s="2">
        <f t="shared" si="34"/>
        <v>6.3478684211523573E-3</v>
      </c>
      <c r="AL1093" s="2">
        <f t="shared" si="35"/>
        <v>4.7474373689278232E-2</v>
      </c>
    </row>
    <row r="1094" spans="1:38" x14ac:dyDescent="0.2">
      <c r="A1094" s="1" t="s">
        <v>50</v>
      </c>
      <c r="B1094" s="1" t="s">
        <v>37</v>
      </c>
      <c r="C1094" s="1" t="s">
        <v>7297</v>
      </c>
      <c r="D1094" s="1" t="s">
        <v>7298</v>
      </c>
      <c r="E1094" s="1">
        <v>8.7999999999999995E-2</v>
      </c>
      <c r="F1094" s="1">
        <v>2.1219999999999999</v>
      </c>
      <c r="G1094" s="1">
        <v>1</v>
      </c>
      <c r="H1094" s="1">
        <v>1</v>
      </c>
      <c r="I1094" s="1">
        <v>1</v>
      </c>
      <c r="J1094" s="1">
        <v>1</v>
      </c>
      <c r="K1094" s="1">
        <v>1</v>
      </c>
      <c r="L1094" s="1">
        <v>698</v>
      </c>
      <c r="M1094" s="1">
        <v>78.3</v>
      </c>
      <c r="N1094" s="1">
        <v>8.94</v>
      </c>
      <c r="O1094" s="1">
        <v>0</v>
      </c>
      <c r="P1094" s="1">
        <v>1</v>
      </c>
      <c r="Q1094" s="1" t="s">
        <v>53</v>
      </c>
      <c r="R1094" s="1" t="s">
        <v>233</v>
      </c>
      <c r="S1094" s="1" t="s">
        <v>7299</v>
      </c>
      <c r="T1094" s="1" t="s">
        <v>7300</v>
      </c>
      <c r="U1094" s="1" t="s">
        <v>7301</v>
      </c>
      <c r="V1094" s="1" t="s">
        <v>7302</v>
      </c>
      <c r="W1094" s="1" t="s">
        <v>7303</v>
      </c>
      <c r="X1094" s="1" t="s">
        <v>159</v>
      </c>
      <c r="Y1094" s="1" t="s">
        <v>725</v>
      </c>
      <c r="Z1094" s="1" t="s">
        <v>49</v>
      </c>
      <c r="AA1094" s="1">
        <v>107.4</v>
      </c>
      <c r="AB1094" s="1">
        <v>101.2</v>
      </c>
      <c r="AC1094" s="1">
        <v>96.8</v>
      </c>
      <c r="AD1094" s="1">
        <v>100.7</v>
      </c>
      <c r="AE1094" s="1">
        <v>94.8</v>
      </c>
      <c r="AF1094" s="1">
        <v>89.8</v>
      </c>
      <c r="AG1094" s="1">
        <v>96.8</v>
      </c>
      <c r="AH1094" s="1">
        <v>105.6</v>
      </c>
      <c r="AI1094" s="1">
        <v>111</v>
      </c>
      <c r="AJ1094" s="1">
        <v>95.8</v>
      </c>
      <c r="AK1094" s="2">
        <f t="shared" si="34"/>
        <v>5.4827960332787876E-3</v>
      </c>
      <c r="AL1094" s="2">
        <f t="shared" si="35"/>
        <v>3.035800409262035E-2</v>
      </c>
    </row>
    <row r="1095" spans="1:38" x14ac:dyDescent="0.2">
      <c r="A1095" s="1" t="s">
        <v>36</v>
      </c>
      <c r="B1095" s="1" t="s">
        <v>37</v>
      </c>
      <c r="C1095" s="1" t="s">
        <v>7304</v>
      </c>
      <c r="D1095" s="1" t="s">
        <v>7305</v>
      </c>
      <c r="E1095" s="1">
        <v>0</v>
      </c>
      <c r="F1095" s="1">
        <v>90.793000000000006</v>
      </c>
      <c r="G1095" s="1">
        <v>35</v>
      </c>
      <c r="H1095" s="1">
        <v>12</v>
      </c>
      <c r="I1095" s="1">
        <v>34</v>
      </c>
      <c r="J1095" s="1">
        <v>12</v>
      </c>
      <c r="K1095" s="1">
        <v>1</v>
      </c>
      <c r="L1095" s="1">
        <v>444</v>
      </c>
      <c r="M1095" s="1">
        <v>51.3</v>
      </c>
      <c r="N1095" s="1">
        <v>7.05</v>
      </c>
      <c r="O1095" s="1">
        <v>989</v>
      </c>
      <c r="P1095" s="1">
        <v>12</v>
      </c>
      <c r="Q1095" s="1" t="s">
        <v>586</v>
      </c>
      <c r="R1095" s="1" t="s">
        <v>1275</v>
      </c>
      <c r="S1095" s="1" t="s">
        <v>147</v>
      </c>
      <c r="T1095" s="1" t="s">
        <v>7306</v>
      </c>
      <c r="U1095" s="1" t="s">
        <v>7307</v>
      </c>
      <c r="V1095" s="1" t="s">
        <v>7308</v>
      </c>
      <c r="W1095" s="1" t="s">
        <v>7309</v>
      </c>
      <c r="X1095" s="1" t="s">
        <v>144</v>
      </c>
      <c r="Y1095" s="1" t="s">
        <v>7310</v>
      </c>
      <c r="Z1095" s="1" t="s">
        <v>49</v>
      </c>
      <c r="AA1095" s="1">
        <v>101.9</v>
      </c>
      <c r="AB1095" s="1">
        <v>101.7</v>
      </c>
      <c r="AC1095" s="1">
        <v>101.5</v>
      </c>
      <c r="AD1095" s="1">
        <v>100.1</v>
      </c>
      <c r="AE1095" s="1">
        <v>104.1</v>
      </c>
      <c r="AF1095" s="1">
        <v>100.9</v>
      </c>
      <c r="AG1095" s="1">
        <v>97.7</v>
      </c>
      <c r="AH1095" s="1">
        <v>97.5</v>
      </c>
      <c r="AI1095" s="1">
        <v>96.5</v>
      </c>
      <c r="AJ1095" s="1">
        <v>98</v>
      </c>
      <c r="AK1095" s="2">
        <f t="shared" si="34"/>
        <v>5.3968483339931657E-2</v>
      </c>
      <c r="AL1095" s="2">
        <f t="shared" si="35"/>
        <v>2.291528356470339</v>
      </c>
    </row>
    <row r="1096" spans="1:38" x14ac:dyDescent="0.2">
      <c r="A1096" s="1" t="s">
        <v>36</v>
      </c>
      <c r="B1096" s="1" t="s">
        <v>37</v>
      </c>
      <c r="C1096" s="1" t="s">
        <v>7311</v>
      </c>
      <c r="D1096" s="1" t="s">
        <v>7312</v>
      </c>
      <c r="E1096" s="1">
        <v>8.0000000000000002E-3</v>
      </c>
      <c r="F1096" s="1">
        <v>5.24</v>
      </c>
      <c r="G1096" s="1">
        <v>5</v>
      </c>
      <c r="H1096" s="1">
        <v>1</v>
      </c>
      <c r="I1096" s="1">
        <v>1</v>
      </c>
      <c r="J1096" s="1">
        <v>1</v>
      </c>
      <c r="K1096" s="1">
        <v>1</v>
      </c>
      <c r="L1096" s="1">
        <v>244</v>
      </c>
      <c r="M1096" s="1">
        <v>25.7</v>
      </c>
      <c r="N1096" s="1">
        <v>7.31</v>
      </c>
      <c r="O1096" s="1">
        <v>43</v>
      </c>
      <c r="P1096" s="1">
        <v>1</v>
      </c>
      <c r="Q1096" s="1" t="s">
        <v>1356</v>
      </c>
      <c r="R1096" s="1" t="s">
        <v>566</v>
      </c>
      <c r="S1096" s="1" t="s">
        <v>370</v>
      </c>
      <c r="T1096" s="1" t="s">
        <v>7313</v>
      </c>
      <c r="U1096" s="1" t="s">
        <v>7314</v>
      </c>
      <c r="V1096" s="1" t="s">
        <v>7315</v>
      </c>
      <c r="W1096" s="1" t="s">
        <v>7316</v>
      </c>
      <c r="X1096" s="1" t="s">
        <v>159</v>
      </c>
      <c r="Y1096" s="1" t="s">
        <v>873</v>
      </c>
      <c r="Z1096" s="1" t="s">
        <v>49</v>
      </c>
      <c r="AA1096" s="1">
        <v>103.3</v>
      </c>
      <c r="AB1096" s="1">
        <v>99.6</v>
      </c>
      <c r="AC1096" s="1">
        <v>105.3</v>
      </c>
      <c r="AD1096" s="1">
        <v>94</v>
      </c>
      <c r="AE1096" s="1">
        <v>103.1</v>
      </c>
      <c r="AF1096" s="1">
        <v>96.9</v>
      </c>
      <c r="AG1096" s="1">
        <v>99.1</v>
      </c>
      <c r="AH1096" s="1">
        <v>102</v>
      </c>
      <c r="AI1096" s="1">
        <v>99.4</v>
      </c>
      <c r="AJ1096" s="1">
        <v>97.2</v>
      </c>
      <c r="AK1096" s="2">
        <f t="shared" si="34"/>
        <v>3.0877940228014881E-2</v>
      </c>
      <c r="AL1096" s="2">
        <f t="shared" si="35"/>
        <v>0.44720937567375779</v>
      </c>
    </row>
    <row r="1097" spans="1:38" x14ac:dyDescent="0.2">
      <c r="A1097" s="1" t="s">
        <v>36</v>
      </c>
      <c r="B1097" s="1" t="s">
        <v>37</v>
      </c>
      <c r="C1097" s="1" t="s">
        <v>7317</v>
      </c>
      <c r="D1097" s="1" t="s">
        <v>7318</v>
      </c>
      <c r="E1097" s="1">
        <v>0</v>
      </c>
      <c r="F1097" s="1">
        <v>35.749000000000002</v>
      </c>
      <c r="G1097" s="1">
        <v>37</v>
      </c>
      <c r="H1097" s="1">
        <v>4</v>
      </c>
      <c r="I1097" s="1">
        <v>10</v>
      </c>
      <c r="J1097" s="1">
        <v>4</v>
      </c>
      <c r="K1097" s="1">
        <v>1</v>
      </c>
      <c r="L1097" s="1">
        <v>119</v>
      </c>
      <c r="M1097" s="1">
        <v>13.3</v>
      </c>
      <c r="N1097" s="1">
        <v>11.56</v>
      </c>
      <c r="O1097" s="1">
        <v>285</v>
      </c>
      <c r="P1097" s="1">
        <v>4</v>
      </c>
      <c r="Q1097" s="1" t="s">
        <v>1356</v>
      </c>
      <c r="R1097" s="1" t="s">
        <v>1844</v>
      </c>
      <c r="S1097" s="1" t="s">
        <v>608</v>
      </c>
      <c r="T1097" s="1" t="s">
        <v>7319</v>
      </c>
      <c r="U1097" s="1" t="s">
        <v>7320</v>
      </c>
      <c r="V1097" s="1" t="s">
        <v>7321</v>
      </c>
      <c r="W1097" s="1" t="s">
        <v>7322</v>
      </c>
      <c r="X1097" s="1" t="s">
        <v>421</v>
      </c>
      <c r="Y1097" s="1" t="s">
        <v>7323</v>
      </c>
      <c r="Z1097" s="1" t="s">
        <v>2375</v>
      </c>
      <c r="AA1097" s="1">
        <v>106.1</v>
      </c>
      <c r="AB1097" s="1">
        <v>91.4</v>
      </c>
      <c r="AC1097" s="1">
        <v>99.1</v>
      </c>
      <c r="AD1097" s="1">
        <v>106.8</v>
      </c>
      <c r="AE1097" s="1">
        <v>102.8</v>
      </c>
      <c r="AF1097" s="1">
        <v>95.6</v>
      </c>
      <c r="AG1097" s="1">
        <v>98.8</v>
      </c>
      <c r="AH1097" s="1">
        <v>106</v>
      </c>
      <c r="AI1097" s="1">
        <v>90.1</v>
      </c>
      <c r="AJ1097" s="1">
        <v>103.5</v>
      </c>
      <c r="AK1097" s="2">
        <f t="shared" si="34"/>
        <v>3.5196465638644286E-2</v>
      </c>
      <c r="AL1097" s="2">
        <f t="shared" si="35"/>
        <v>0.25358348037432343</v>
      </c>
    </row>
    <row r="1098" spans="1:38" x14ac:dyDescent="0.2">
      <c r="A1098" s="1" t="s">
        <v>36</v>
      </c>
      <c r="B1098" s="1" t="s">
        <v>37</v>
      </c>
      <c r="C1098" s="1" t="s">
        <v>7324</v>
      </c>
      <c r="D1098" s="1" t="s">
        <v>7325</v>
      </c>
      <c r="E1098" s="1">
        <v>0</v>
      </c>
      <c r="F1098" s="1">
        <v>168.83799999999999</v>
      </c>
      <c r="G1098" s="1">
        <v>81</v>
      </c>
      <c r="H1098" s="1">
        <v>13</v>
      </c>
      <c r="I1098" s="1">
        <v>57</v>
      </c>
      <c r="J1098" s="1">
        <v>9</v>
      </c>
      <c r="K1098" s="1">
        <v>1</v>
      </c>
      <c r="L1098" s="1">
        <v>215</v>
      </c>
      <c r="M1098" s="1">
        <v>23.6</v>
      </c>
      <c r="N1098" s="1">
        <v>8.15</v>
      </c>
      <c r="O1098" s="1">
        <v>1560</v>
      </c>
      <c r="P1098" s="1">
        <v>13</v>
      </c>
      <c r="Q1098" s="1" t="s">
        <v>926</v>
      </c>
      <c r="R1098" s="1" t="s">
        <v>7326</v>
      </c>
      <c r="S1098" s="1" t="s">
        <v>42</v>
      </c>
      <c r="T1098" s="1" t="s">
        <v>1780</v>
      </c>
      <c r="U1098" s="1" t="s">
        <v>7327</v>
      </c>
      <c r="V1098" s="1" t="s">
        <v>7328</v>
      </c>
      <c r="W1098" s="1" t="s">
        <v>7329</v>
      </c>
      <c r="X1098" s="1" t="s">
        <v>287</v>
      </c>
      <c r="Y1098" s="1" t="s">
        <v>7330</v>
      </c>
      <c r="Z1098" s="1" t="s">
        <v>82</v>
      </c>
      <c r="AA1098" s="1">
        <v>100.9</v>
      </c>
      <c r="AB1098" s="1">
        <v>104</v>
      </c>
      <c r="AC1098" s="1">
        <v>104.2</v>
      </c>
      <c r="AD1098" s="1">
        <v>101.2</v>
      </c>
      <c r="AE1098" s="1">
        <v>102.3</v>
      </c>
      <c r="AF1098" s="1">
        <v>95.5</v>
      </c>
      <c r="AG1098" s="1">
        <v>98.3</v>
      </c>
      <c r="AH1098" s="1">
        <v>92.9</v>
      </c>
      <c r="AI1098" s="1">
        <v>99.4</v>
      </c>
      <c r="AJ1098" s="1">
        <v>101.4</v>
      </c>
      <c r="AK1098" s="2">
        <f t="shared" si="34"/>
        <v>7.2431259767242295E-2</v>
      </c>
      <c r="AL1098" s="2">
        <f t="shared" si="35"/>
        <v>1.8032175021316894</v>
      </c>
    </row>
    <row r="1099" spans="1:38" x14ac:dyDescent="0.2">
      <c r="A1099" s="1" t="s">
        <v>60</v>
      </c>
      <c r="B1099" s="1" t="s">
        <v>37</v>
      </c>
      <c r="C1099" s="1" t="s">
        <v>7331</v>
      </c>
      <c r="D1099" s="1" t="s">
        <v>7332</v>
      </c>
      <c r="E1099" s="1">
        <v>0.01</v>
      </c>
      <c r="F1099" s="1">
        <v>4.9320000000000004</v>
      </c>
      <c r="G1099" s="1">
        <v>3</v>
      </c>
      <c r="H1099" s="1">
        <v>2</v>
      </c>
      <c r="I1099" s="1">
        <v>2</v>
      </c>
      <c r="J1099" s="1">
        <v>2</v>
      </c>
      <c r="K1099" s="1">
        <v>1</v>
      </c>
      <c r="L1099" s="1">
        <v>977</v>
      </c>
      <c r="M1099" s="1">
        <v>105.8</v>
      </c>
      <c r="N1099" s="1">
        <v>8.76</v>
      </c>
      <c r="O1099" s="1">
        <v>30</v>
      </c>
      <c r="P1099" s="1">
        <v>2</v>
      </c>
      <c r="Q1099" s="1" t="s">
        <v>351</v>
      </c>
      <c r="R1099" s="1" t="s">
        <v>64</v>
      </c>
      <c r="S1099" s="1" t="s">
        <v>353</v>
      </c>
      <c r="T1099" s="1" t="s">
        <v>7333</v>
      </c>
      <c r="U1099" s="1" t="s">
        <v>7334</v>
      </c>
      <c r="V1099" s="1" t="s">
        <v>7335</v>
      </c>
      <c r="W1099" s="1" t="s">
        <v>7336</v>
      </c>
      <c r="X1099" s="1" t="s">
        <v>228</v>
      </c>
      <c r="Y1099" s="1" t="s">
        <v>49</v>
      </c>
      <c r="Z1099" s="1" t="s">
        <v>49</v>
      </c>
      <c r="AA1099" s="1">
        <v>87.7</v>
      </c>
      <c r="AB1099" s="1">
        <v>105.5</v>
      </c>
      <c r="AC1099" s="1">
        <v>116</v>
      </c>
      <c r="AD1099" s="1">
        <v>104.8</v>
      </c>
      <c r="AE1099" s="1">
        <v>100.3</v>
      </c>
      <c r="AF1099" s="1">
        <v>87.8</v>
      </c>
      <c r="AG1099" s="1">
        <v>102.7</v>
      </c>
      <c r="AH1099" s="1">
        <v>100.7</v>
      </c>
      <c r="AI1099" s="1">
        <v>102.3</v>
      </c>
      <c r="AJ1099" s="1">
        <v>92.2</v>
      </c>
      <c r="AK1099" s="2">
        <f t="shared" si="34"/>
        <v>8.2544667328734916E-2</v>
      </c>
      <c r="AL1099" s="2">
        <f t="shared" si="35"/>
        <v>0.48482030380299956</v>
      </c>
    </row>
    <row r="1100" spans="1:38" x14ac:dyDescent="0.2">
      <c r="A1100" s="1" t="s">
        <v>36</v>
      </c>
      <c r="B1100" s="1" t="s">
        <v>37</v>
      </c>
      <c r="C1100" s="1" t="s">
        <v>7337</v>
      </c>
      <c r="D1100" s="1" t="s">
        <v>7338</v>
      </c>
      <c r="E1100" s="1">
        <v>0</v>
      </c>
      <c r="F1100" s="1">
        <v>13.167</v>
      </c>
      <c r="G1100" s="1">
        <v>13</v>
      </c>
      <c r="H1100" s="1">
        <v>3</v>
      </c>
      <c r="I1100" s="1">
        <v>5</v>
      </c>
      <c r="J1100" s="1">
        <v>3</v>
      </c>
      <c r="K1100" s="1">
        <v>1</v>
      </c>
      <c r="L1100" s="1">
        <v>203</v>
      </c>
      <c r="M1100" s="1">
        <v>23</v>
      </c>
      <c r="N1100" s="1">
        <v>9.0299999999999994</v>
      </c>
      <c r="O1100" s="1">
        <v>101</v>
      </c>
      <c r="P1100" s="1">
        <v>3</v>
      </c>
      <c r="Q1100" s="1" t="s">
        <v>85</v>
      </c>
      <c r="R1100" s="1" t="s">
        <v>104</v>
      </c>
      <c r="S1100" s="1" t="s">
        <v>49</v>
      </c>
      <c r="T1100" s="1" t="s">
        <v>7339</v>
      </c>
      <c r="U1100" s="1" t="s">
        <v>7340</v>
      </c>
      <c r="V1100" s="1" t="s">
        <v>7341</v>
      </c>
      <c r="W1100" s="1" t="s">
        <v>7342</v>
      </c>
      <c r="X1100" s="1" t="s">
        <v>333</v>
      </c>
      <c r="Y1100" s="1" t="s">
        <v>49</v>
      </c>
      <c r="Z1100" s="1" t="s">
        <v>49</v>
      </c>
      <c r="AA1100" s="1">
        <v>102.8</v>
      </c>
      <c r="AB1100" s="1">
        <v>101.8</v>
      </c>
      <c r="AC1100" s="1">
        <v>97.8</v>
      </c>
      <c r="AD1100" s="1">
        <v>102.7</v>
      </c>
      <c r="AE1100" s="1">
        <v>104.8</v>
      </c>
      <c r="AF1100" s="1">
        <v>95.4</v>
      </c>
      <c r="AG1100" s="1">
        <v>98.9</v>
      </c>
      <c r="AH1100" s="1">
        <v>99.4</v>
      </c>
      <c r="AI1100" s="1">
        <v>98.7</v>
      </c>
      <c r="AJ1100" s="1">
        <v>97.6</v>
      </c>
      <c r="AK1100" s="2">
        <f t="shared" si="34"/>
        <v>5.7432588738626313E-2</v>
      </c>
      <c r="AL1100" s="2">
        <f t="shared" si="35"/>
        <v>1.7232691404280602</v>
      </c>
    </row>
    <row r="1101" spans="1:38" x14ac:dyDescent="0.2">
      <c r="A1101" s="1" t="s">
        <v>36</v>
      </c>
      <c r="B1101" s="1" t="s">
        <v>37</v>
      </c>
      <c r="C1101" s="1" t="s">
        <v>7343</v>
      </c>
      <c r="D1101" s="1" t="s">
        <v>7344</v>
      </c>
      <c r="E1101" s="1">
        <v>0</v>
      </c>
      <c r="F1101" s="1">
        <v>53.978000000000002</v>
      </c>
      <c r="G1101" s="1">
        <v>16</v>
      </c>
      <c r="H1101" s="1">
        <v>10</v>
      </c>
      <c r="I1101" s="1">
        <v>14</v>
      </c>
      <c r="J1101" s="1">
        <v>10</v>
      </c>
      <c r="K1101" s="1">
        <v>1</v>
      </c>
      <c r="L1101" s="1">
        <v>788</v>
      </c>
      <c r="M1101" s="1">
        <v>88.7</v>
      </c>
      <c r="N1101" s="1">
        <v>5.94</v>
      </c>
      <c r="O1101" s="1">
        <v>317</v>
      </c>
      <c r="P1101" s="1">
        <v>10</v>
      </c>
      <c r="Q1101" s="1" t="s">
        <v>1364</v>
      </c>
      <c r="R1101" s="1" t="s">
        <v>163</v>
      </c>
      <c r="S1101" s="1" t="s">
        <v>49</v>
      </c>
      <c r="T1101" s="1" t="s">
        <v>7345</v>
      </c>
      <c r="U1101" s="1" t="s">
        <v>7346</v>
      </c>
      <c r="V1101" s="1" t="s">
        <v>7347</v>
      </c>
      <c r="W1101" s="1" t="s">
        <v>7348</v>
      </c>
      <c r="X1101" s="1" t="s">
        <v>159</v>
      </c>
      <c r="Y1101" s="1" t="s">
        <v>49</v>
      </c>
      <c r="Z1101" s="1" t="s">
        <v>49</v>
      </c>
      <c r="AA1101" s="1">
        <v>100</v>
      </c>
      <c r="AB1101" s="1">
        <v>102.4</v>
      </c>
      <c r="AC1101" s="1">
        <v>104.1</v>
      </c>
      <c r="AD1101" s="1">
        <v>97.3</v>
      </c>
      <c r="AE1101" s="1">
        <v>102.3</v>
      </c>
      <c r="AF1101" s="1">
        <v>101</v>
      </c>
      <c r="AG1101" s="1">
        <v>97.3</v>
      </c>
      <c r="AH1101" s="1">
        <v>98.3</v>
      </c>
      <c r="AI1101" s="1">
        <v>98.3</v>
      </c>
      <c r="AJ1101" s="1">
        <v>99</v>
      </c>
      <c r="AK1101" s="2">
        <f t="shared" si="34"/>
        <v>3.5203505630277576E-2</v>
      </c>
      <c r="AL1101" s="2">
        <f t="shared" si="35"/>
        <v>0.98409254948584424</v>
      </c>
    </row>
    <row r="1102" spans="1:38" x14ac:dyDescent="0.2">
      <c r="A1102" s="1" t="s">
        <v>36</v>
      </c>
      <c r="B1102" s="1" t="s">
        <v>37</v>
      </c>
      <c r="C1102" s="1" t="s">
        <v>7349</v>
      </c>
      <c r="D1102" s="1" t="s">
        <v>7350</v>
      </c>
      <c r="E1102" s="1">
        <v>0</v>
      </c>
      <c r="F1102" s="1">
        <v>13.657999999999999</v>
      </c>
      <c r="G1102" s="1">
        <v>9</v>
      </c>
      <c r="H1102" s="1">
        <v>1</v>
      </c>
      <c r="I1102" s="1">
        <v>3</v>
      </c>
      <c r="J1102" s="1">
        <v>1</v>
      </c>
      <c r="K1102" s="1">
        <v>1</v>
      </c>
      <c r="L1102" s="1">
        <v>408</v>
      </c>
      <c r="M1102" s="1">
        <v>45.3</v>
      </c>
      <c r="N1102" s="1">
        <v>7.43</v>
      </c>
      <c r="O1102" s="1">
        <v>68</v>
      </c>
      <c r="P1102" s="1">
        <v>1</v>
      </c>
      <c r="Q1102" s="1" t="s">
        <v>138</v>
      </c>
      <c r="R1102" s="1" t="s">
        <v>64</v>
      </c>
      <c r="S1102" s="1" t="s">
        <v>49</v>
      </c>
      <c r="T1102" s="1" t="s">
        <v>7351</v>
      </c>
      <c r="U1102" s="1" t="s">
        <v>7352</v>
      </c>
      <c r="V1102" s="1" t="s">
        <v>7353</v>
      </c>
      <c r="W1102" s="1" t="s">
        <v>7354</v>
      </c>
      <c r="X1102" s="1" t="s">
        <v>127</v>
      </c>
      <c r="Y1102" s="1" t="s">
        <v>49</v>
      </c>
      <c r="Z1102" s="1" t="s">
        <v>49</v>
      </c>
      <c r="AA1102" s="1">
        <v>106.6</v>
      </c>
      <c r="AB1102" s="1">
        <v>100.3</v>
      </c>
      <c r="AC1102" s="1">
        <v>86.3</v>
      </c>
      <c r="AD1102" s="1">
        <v>96.4</v>
      </c>
      <c r="AE1102" s="1">
        <v>115</v>
      </c>
      <c r="AF1102" s="1">
        <v>87.4</v>
      </c>
      <c r="AG1102" s="1">
        <v>109.8</v>
      </c>
      <c r="AH1102" s="1">
        <v>96.4</v>
      </c>
      <c r="AI1102" s="1">
        <v>92.3</v>
      </c>
      <c r="AJ1102" s="1">
        <v>109.5</v>
      </c>
      <c r="AK1102" s="2">
        <f t="shared" si="34"/>
        <v>2.6546337729937319E-2</v>
      </c>
      <c r="AL1102" s="2">
        <f t="shared" si="35"/>
        <v>0.10331092921661034</v>
      </c>
    </row>
    <row r="1103" spans="1:38" x14ac:dyDescent="0.2">
      <c r="A1103" s="1" t="s">
        <v>36</v>
      </c>
      <c r="B1103" s="1" t="s">
        <v>37</v>
      </c>
      <c r="C1103" s="1" t="s">
        <v>7355</v>
      </c>
      <c r="D1103" s="1" t="s">
        <v>7356</v>
      </c>
      <c r="E1103" s="1">
        <v>0</v>
      </c>
      <c r="F1103" s="1">
        <v>64.206999999999994</v>
      </c>
      <c r="G1103" s="1">
        <v>31</v>
      </c>
      <c r="H1103" s="1">
        <v>4</v>
      </c>
      <c r="I1103" s="1">
        <v>19</v>
      </c>
      <c r="J1103" s="1">
        <v>4</v>
      </c>
      <c r="K1103" s="1">
        <v>1</v>
      </c>
      <c r="L1103" s="1">
        <v>236</v>
      </c>
      <c r="M1103" s="1">
        <v>25.8</v>
      </c>
      <c r="N1103" s="1">
        <v>5.83</v>
      </c>
      <c r="O1103" s="1">
        <v>926</v>
      </c>
      <c r="P1103" s="1">
        <v>4</v>
      </c>
      <c r="Q1103" s="1" t="s">
        <v>1472</v>
      </c>
      <c r="R1103" s="1" t="s">
        <v>64</v>
      </c>
      <c r="S1103" s="1" t="s">
        <v>154</v>
      </c>
      <c r="T1103" s="1" t="s">
        <v>362</v>
      </c>
      <c r="U1103" s="1" t="s">
        <v>7357</v>
      </c>
      <c r="V1103" s="1" t="s">
        <v>7358</v>
      </c>
      <c r="W1103" s="1" t="s">
        <v>7359</v>
      </c>
      <c r="X1103" s="1" t="s">
        <v>59</v>
      </c>
      <c r="Y1103" s="1" t="s">
        <v>7360</v>
      </c>
      <c r="Z1103" s="1" t="s">
        <v>49</v>
      </c>
      <c r="AA1103" s="1">
        <v>103.5</v>
      </c>
      <c r="AB1103" s="1">
        <v>97.7</v>
      </c>
      <c r="AC1103" s="1">
        <v>101.8</v>
      </c>
      <c r="AD1103" s="1">
        <v>99.3</v>
      </c>
      <c r="AE1103" s="1">
        <v>103.9</v>
      </c>
      <c r="AF1103" s="1">
        <v>101</v>
      </c>
      <c r="AG1103" s="1">
        <v>100.5</v>
      </c>
      <c r="AH1103" s="1">
        <v>97.3</v>
      </c>
      <c r="AI1103" s="1">
        <v>97.8</v>
      </c>
      <c r="AJ1103" s="1">
        <v>97.2</v>
      </c>
      <c r="AK1103" s="2">
        <f t="shared" si="34"/>
        <v>3.5780670967902384E-2</v>
      </c>
      <c r="AL1103" s="2">
        <f t="shared" si="35"/>
        <v>0.89746543382946353</v>
      </c>
    </row>
    <row r="1104" spans="1:38" x14ac:dyDescent="0.2">
      <c r="A1104" s="1" t="s">
        <v>36</v>
      </c>
      <c r="B1104" s="1" t="s">
        <v>37</v>
      </c>
      <c r="C1104" s="1" t="s">
        <v>7361</v>
      </c>
      <c r="D1104" s="1" t="s">
        <v>7362</v>
      </c>
      <c r="E1104" s="1">
        <v>0</v>
      </c>
      <c r="F1104" s="1">
        <v>94.947999999999993</v>
      </c>
      <c r="G1104" s="1">
        <v>28</v>
      </c>
      <c r="H1104" s="1">
        <v>16</v>
      </c>
      <c r="I1104" s="1">
        <v>43</v>
      </c>
      <c r="J1104" s="1">
        <v>16</v>
      </c>
      <c r="K1104" s="1">
        <v>1</v>
      </c>
      <c r="L1104" s="1">
        <v>568</v>
      </c>
      <c r="M1104" s="1">
        <v>63.6</v>
      </c>
      <c r="N1104" s="1">
        <v>9.1</v>
      </c>
      <c r="O1104" s="1">
        <v>656</v>
      </c>
      <c r="P1104" s="1">
        <v>16</v>
      </c>
      <c r="Q1104" s="1" t="s">
        <v>7363</v>
      </c>
      <c r="R1104" s="1" t="s">
        <v>692</v>
      </c>
      <c r="S1104" s="1" t="s">
        <v>147</v>
      </c>
      <c r="T1104" s="1" t="s">
        <v>7364</v>
      </c>
      <c r="U1104" s="1" t="s">
        <v>7365</v>
      </c>
      <c r="V1104" s="1" t="s">
        <v>7366</v>
      </c>
      <c r="W1104" s="1" t="s">
        <v>7367</v>
      </c>
      <c r="X1104" s="1" t="s">
        <v>127</v>
      </c>
      <c r="Y1104" s="1" t="s">
        <v>3301</v>
      </c>
      <c r="Z1104" s="1" t="s">
        <v>7368</v>
      </c>
      <c r="AA1104" s="1">
        <v>102.8</v>
      </c>
      <c r="AB1104" s="1">
        <v>97.3</v>
      </c>
      <c r="AC1104" s="1">
        <v>103.5</v>
      </c>
      <c r="AD1104" s="1">
        <v>97.4</v>
      </c>
      <c r="AE1104" s="1">
        <v>101.7</v>
      </c>
      <c r="AF1104" s="1">
        <v>94.5</v>
      </c>
      <c r="AG1104" s="1">
        <v>97.7</v>
      </c>
      <c r="AH1104" s="1">
        <v>98.8</v>
      </c>
      <c r="AI1104" s="1">
        <v>108.6</v>
      </c>
      <c r="AJ1104" s="1">
        <v>97.7</v>
      </c>
      <c r="AK1104" s="2">
        <f t="shared" si="34"/>
        <v>1.5581257892605064E-2</v>
      </c>
      <c r="AL1104" s="2">
        <f t="shared" si="35"/>
        <v>0.15246463784623013</v>
      </c>
    </row>
    <row r="1105" spans="1:38" x14ac:dyDescent="0.2">
      <c r="A1105" s="1" t="s">
        <v>36</v>
      </c>
      <c r="B1105" s="1" t="s">
        <v>37</v>
      </c>
      <c r="C1105" s="1" t="s">
        <v>7369</v>
      </c>
      <c r="D1105" s="1" t="s">
        <v>7370</v>
      </c>
      <c r="E1105" s="1">
        <v>0</v>
      </c>
      <c r="F1105" s="1">
        <v>94.974000000000004</v>
      </c>
      <c r="G1105" s="1">
        <v>25</v>
      </c>
      <c r="H1105" s="1">
        <v>17</v>
      </c>
      <c r="I1105" s="1">
        <v>36</v>
      </c>
      <c r="J1105" s="1">
        <v>15</v>
      </c>
      <c r="K1105" s="1">
        <v>1</v>
      </c>
      <c r="L1105" s="1">
        <v>705</v>
      </c>
      <c r="M1105" s="1">
        <v>80.5</v>
      </c>
      <c r="N1105" s="1">
        <v>8.1</v>
      </c>
      <c r="O1105" s="1">
        <v>746</v>
      </c>
      <c r="P1105" s="1">
        <v>17</v>
      </c>
      <c r="Q1105" s="1" t="s">
        <v>222</v>
      </c>
      <c r="R1105" s="1" t="s">
        <v>692</v>
      </c>
      <c r="S1105" s="1" t="s">
        <v>1075</v>
      </c>
      <c r="T1105" s="1" t="s">
        <v>7371</v>
      </c>
      <c r="U1105" s="1" t="s">
        <v>7372</v>
      </c>
      <c r="V1105" s="1" t="s">
        <v>7373</v>
      </c>
      <c r="W1105" s="1" t="s">
        <v>7374</v>
      </c>
      <c r="X1105" s="1" t="s">
        <v>213</v>
      </c>
      <c r="Y1105" s="1" t="s">
        <v>7375</v>
      </c>
      <c r="Z1105" s="1" t="s">
        <v>49</v>
      </c>
      <c r="AA1105" s="1">
        <v>103.3</v>
      </c>
      <c r="AB1105" s="1">
        <v>97.2</v>
      </c>
      <c r="AC1105" s="1">
        <v>102.4</v>
      </c>
      <c r="AD1105" s="1">
        <v>96.1</v>
      </c>
      <c r="AE1105" s="1">
        <v>103.9</v>
      </c>
      <c r="AF1105" s="1">
        <v>95</v>
      </c>
      <c r="AG1105" s="1">
        <v>102.6</v>
      </c>
      <c r="AH1105" s="1">
        <v>97.3</v>
      </c>
      <c r="AI1105" s="1">
        <v>103.9</v>
      </c>
      <c r="AJ1105" s="1">
        <v>98.4</v>
      </c>
      <c r="AK1105" s="2">
        <f t="shared" si="34"/>
        <v>1.644525702629962E-2</v>
      </c>
      <c r="AL1105" s="2">
        <f t="shared" si="35"/>
        <v>0.19542944212267202</v>
      </c>
    </row>
    <row r="1106" spans="1:38" x14ac:dyDescent="0.2">
      <c r="A1106" s="1" t="s">
        <v>36</v>
      </c>
      <c r="B1106" s="1" t="s">
        <v>37</v>
      </c>
      <c r="C1106" s="1" t="s">
        <v>7376</v>
      </c>
      <c r="D1106" s="1" t="s">
        <v>7377</v>
      </c>
      <c r="E1106" s="1">
        <v>0</v>
      </c>
      <c r="F1106" s="1">
        <v>13.186</v>
      </c>
      <c r="G1106" s="1">
        <v>10</v>
      </c>
      <c r="H1106" s="1">
        <v>4</v>
      </c>
      <c r="I1106" s="1">
        <v>6</v>
      </c>
      <c r="J1106" s="1">
        <v>3</v>
      </c>
      <c r="K1106" s="1">
        <v>1</v>
      </c>
      <c r="L1106" s="1">
        <v>443</v>
      </c>
      <c r="M1106" s="1">
        <v>48.9</v>
      </c>
      <c r="N1106" s="1">
        <v>5.1100000000000003</v>
      </c>
      <c r="O1106" s="1">
        <v>136</v>
      </c>
      <c r="P1106" s="1">
        <v>4</v>
      </c>
      <c r="Q1106" s="1" t="s">
        <v>7378</v>
      </c>
      <c r="R1106" s="1" t="s">
        <v>7379</v>
      </c>
      <c r="S1106" s="1" t="s">
        <v>49</v>
      </c>
      <c r="T1106" s="1" t="s">
        <v>7380</v>
      </c>
      <c r="U1106" s="1" t="s">
        <v>7381</v>
      </c>
      <c r="V1106" s="1" t="s">
        <v>7382</v>
      </c>
      <c r="W1106" s="1" t="s">
        <v>7383</v>
      </c>
      <c r="X1106" s="1" t="s">
        <v>118</v>
      </c>
      <c r="Y1106" s="1" t="s">
        <v>49</v>
      </c>
      <c r="Z1106" s="1" t="s">
        <v>49</v>
      </c>
      <c r="AA1106" s="1">
        <v>98.2</v>
      </c>
      <c r="AB1106" s="1">
        <v>101.5</v>
      </c>
      <c r="AC1106" s="1">
        <v>100.5</v>
      </c>
      <c r="AD1106" s="1">
        <v>105</v>
      </c>
      <c r="AE1106" s="1">
        <v>98.5</v>
      </c>
      <c r="AF1106" s="1">
        <v>91.1</v>
      </c>
      <c r="AG1106" s="1">
        <v>100.3</v>
      </c>
      <c r="AH1106" s="1">
        <v>96.5</v>
      </c>
      <c r="AI1106" s="1">
        <v>114.6</v>
      </c>
      <c r="AJ1106" s="1">
        <v>93.9</v>
      </c>
      <c r="AK1106" s="2">
        <f t="shared" si="34"/>
        <v>2.1061615527829571E-2</v>
      </c>
      <c r="AL1106" s="2">
        <f t="shared" si="35"/>
        <v>0.12908408413756936</v>
      </c>
    </row>
    <row r="1107" spans="1:38" x14ac:dyDescent="0.2">
      <c r="A1107" s="1" t="s">
        <v>36</v>
      </c>
      <c r="B1107" s="1" t="s">
        <v>37</v>
      </c>
      <c r="C1107" s="1" t="s">
        <v>7384</v>
      </c>
      <c r="D1107" s="1" t="s">
        <v>7385</v>
      </c>
      <c r="E1107" s="1">
        <v>0</v>
      </c>
      <c r="F1107" s="1">
        <v>26.071000000000002</v>
      </c>
      <c r="G1107" s="1">
        <v>17</v>
      </c>
      <c r="H1107" s="1">
        <v>5</v>
      </c>
      <c r="I1107" s="1">
        <v>10</v>
      </c>
      <c r="J1107" s="1">
        <v>5</v>
      </c>
      <c r="K1107" s="1">
        <v>1</v>
      </c>
      <c r="L1107" s="1">
        <v>377</v>
      </c>
      <c r="M1107" s="1">
        <v>42.5</v>
      </c>
      <c r="N1107" s="1">
        <v>6.89</v>
      </c>
      <c r="O1107" s="1">
        <v>133</v>
      </c>
      <c r="P1107" s="1">
        <v>5</v>
      </c>
      <c r="Q1107" s="1" t="s">
        <v>138</v>
      </c>
      <c r="R1107" s="1" t="s">
        <v>7386</v>
      </c>
      <c r="S1107" s="1" t="s">
        <v>49</v>
      </c>
      <c r="T1107" s="1" t="s">
        <v>7387</v>
      </c>
      <c r="U1107" s="1" t="s">
        <v>7388</v>
      </c>
      <c r="V1107" s="1" t="s">
        <v>7389</v>
      </c>
      <c r="W1107" s="1" t="s">
        <v>7390</v>
      </c>
      <c r="X1107" s="1" t="s">
        <v>118</v>
      </c>
      <c r="Y1107" s="1" t="s">
        <v>49</v>
      </c>
      <c r="Z1107" s="1" t="s">
        <v>2375</v>
      </c>
      <c r="AA1107" s="1">
        <v>97.4</v>
      </c>
      <c r="AB1107" s="1">
        <v>96.3</v>
      </c>
      <c r="AC1107" s="1">
        <v>104.3</v>
      </c>
      <c r="AD1107" s="1">
        <v>101.1</v>
      </c>
      <c r="AE1107" s="1">
        <v>106.4</v>
      </c>
      <c r="AF1107" s="1">
        <v>96.5</v>
      </c>
      <c r="AG1107" s="1">
        <v>101</v>
      </c>
      <c r="AH1107" s="1">
        <v>96.6</v>
      </c>
      <c r="AI1107" s="1">
        <v>103.4</v>
      </c>
      <c r="AJ1107" s="1">
        <v>97.1</v>
      </c>
      <c r="AK1107" s="2">
        <f t="shared" si="34"/>
        <v>3.1448852400439112E-2</v>
      </c>
      <c r="AL1107" s="2">
        <f t="shared" si="35"/>
        <v>0.41128632287205724</v>
      </c>
    </row>
    <row r="1108" spans="1:38" x14ac:dyDescent="0.2">
      <c r="A1108" s="1" t="s">
        <v>36</v>
      </c>
      <c r="B1108" s="1" t="s">
        <v>37</v>
      </c>
      <c r="C1108" s="1" t="s">
        <v>7391</v>
      </c>
      <c r="D1108" s="1" t="s">
        <v>7392</v>
      </c>
      <c r="E1108" s="1">
        <v>3.0000000000000001E-3</v>
      </c>
      <c r="F1108" s="1">
        <v>7.524</v>
      </c>
      <c r="G1108" s="1">
        <v>13</v>
      </c>
      <c r="H1108" s="1">
        <v>1</v>
      </c>
      <c r="I1108" s="1">
        <v>2</v>
      </c>
      <c r="J1108" s="1">
        <v>1</v>
      </c>
      <c r="K1108" s="1">
        <v>1</v>
      </c>
      <c r="L1108" s="1">
        <v>96</v>
      </c>
      <c r="M1108" s="1">
        <v>11</v>
      </c>
      <c r="N1108" s="1">
        <v>7.25</v>
      </c>
      <c r="O1108" s="1">
        <v>35</v>
      </c>
      <c r="P1108" s="1">
        <v>1</v>
      </c>
      <c r="Q1108" s="1" t="s">
        <v>7393</v>
      </c>
      <c r="R1108" s="1" t="s">
        <v>425</v>
      </c>
      <c r="S1108" s="1" t="s">
        <v>968</v>
      </c>
      <c r="T1108" s="1" t="s">
        <v>7394</v>
      </c>
      <c r="U1108" s="1" t="s">
        <v>7395</v>
      </c>
      <c r="V1108" s="1" t="s">
        <v>7396</v>
      </c>
      <c r="W1108" s="1" t="s">
        <v>7397</v>
      </c>
      <c r="X1108" s="1" t="s">
        <v>144</v>
      </c>
      <c r="Y1108" s="1" t="s">
        <v>49</v>
      </c>
      <c r="Z1108" s="1" t="s">
        <v>49</v>
      </c>
      <c r="AA1108" s="1">
        <v>98.8</v>
      </c>
      <c r="AB1108" s="1">
        <v>97.5</v>
      </c>
      <c r="AC1108" s="1">
        <v>108.9</v>
      </c>
      <c r="AD1108" s="1">
        <v>99.4</v>
      </c>
      <c r="AE1108" s="1">
        <v>94.1</v>
      </c>
      <c r="AF1108" s="1">
        <v>94.9</v>
      </c>
      <c r="AG1108" s="1">
        <v>94.9</v>
      </c>
      <c r="AH1108" s="1">
        <v>107.8</v>
      </c>
      <c r="AI1108" s="1">
        <v>93.4</v>
      </c>
      <c r="AJ1108" s="1">
        <v>110.3</v>
      </c>
      <c r="AK1108" s="2">
        <f t="shared" si="34"/>
        <v>-7.5020311172298206E-3</v>
      </c>
      <c r="AL1108" s="2">
        <f t="shared" si="35"/>
        <v>4.1699621940513569E-2</v>
      </c>
    </row>
    <row r="1109" spans="1:38" x14ac:dyDescent="0.2">
      <c r="A1109" s="1" t="s">
        <v>36</v>
      </c>
      <c r="B1109" s="1" t="s">
        <v>37</v>
      </c>
      <c r="C1109" s="1" t="s">
        <v>7398</v>
      </c>
      <c r="D1109" s="1" t="s">
        <v>7399</v>
      </c>
      <c r="E1109" s="1">
        <v>0</v>
      </c>
      <c r="F1109" s="1">
        <v>43.238</v>
      </c>
      <c r="G1109" s="1">
        <v>32</v>
      </c>
      <c r="H1109" s="1">
        <v>7</v>
      </c>
      <c r="I1109" s="1">
        <v>10</v>
      </c>
      <c r="J1109" s="1">
        <v>6</v>
      </c>
      <c r="K1109" s="1">
        <v>1</v>
      </c>
      <c r="L1109" s="1">
        <v>261</v>
      </c>
      <c r="M1109" s="1">
        <v>30</v>
      </c>
      <c r="N1109" s="1">
        <v>4.83</v>
      </c>
      <c r="O1109" s="1">
        <v>270</v>
      </c>
      <c r="P1109" s="1">
        <v>7</v>
      </c>
      <c r="Q1109" s="1" t="s">
        <v>188</v>
      </c>
      <c r="R1109" s="1" t="s">
        <v>75</v>
      </c>
      <c r="S1109" s="1" t="s">
        <v>190</v>
      </c>
      <c r="T1109" s="1" t="s">
        <v>7400</v>
      </c>
      <c r="U1109" s="1" t="s">
        <v>7401</v>
      </c>
      <c r="V1109" s="1" t="s">
        <v>7402</v>
      </c>
      <c r="W1109" s="1" t="s">
        <v>7403</v>
      </c>
      <c r="X1109" s="1" t="s">
        <v>228</v>
      </c>
      <c r="Y1109" s="1" t="s">
        <v>7404</v>
      </c>
      <c r="Z1109" s="1" t="s">
        <v>49</v>
      </c>
      <c r="AA1109" s="1">
        <v>95.6</v>
      </c>
      <c r="AB1109" s="1">
        <v>107.5</v>
      </c>
      <c r="AC1109" s="1">
        <v>100.1</v>
      </c>
      <c r="AD1109" s="1">
        <v>106.6</v>
      </c>
      <c r="AE1109" s="1">
        <v>104.6</v>
      </c>
      <c r="AF1109" s="1">
        <v>104.4</v>
      </c>
      <c r="AG1109" s="1">
        <v>99.5</v>
      </c>
      <c r="AH1109" s="1">
        <v>102</v>
      </c>
      <c r="AI1109" s="1">
        <v>79.2</v>
      </c>
      <c r="AJ1109" s="1">
        <v>100.5</v>
      </c>
      <c r="AK1109" s="2">
        <f t="shared" si="34"/>
        <v>8.312222107226537E-2</v>
      </c>
      <c r="AL1109" s="2">
        <f t="shared" si="35"/>
        <v>0.5395312390476521</v>
      </c>
    </row>
    <row r="1110" spans="1:38" x14ac:dyDescent="0.2">
      <c r="A1110" s="1" t="s">
        <v>36</v>
      </c>
      <c r="B1110" s="1" t="s">
        <v>37</v>
      </c>
      <c r="C1110" s="1" t="s">
        <v>7405</v>
      </c>
      <c r="D1110" s="1" t="s">
        <v>7406</v>
      </c>
      <c r="E1110" s="1">
        <v>0</v>
      </c>
      <c r="F1110" s="1">
        <v>142.61600000000001</v>
      </c>
      <c r="G1110" s="1">
        <v>70</v>
      </c>
      <c r="H1110" s="1">
        <v>10</v>
      </c>
      <c r="I1110" s="1">
        <v>107</v>
      </c>
      <c r="J1110" s="1">
        <v>3</v>
      </c>
      <c r="K1110" s="1">
        <v>1</v>
      </c>
      <c r="L1110" s="1">
        <v>193</v>
      </c>
      <c r="M1110" s="1">
        <v>21.8</v>
      </c>
      <c r="N1110" s="1">
        <v>6.1</v>
      </c>
      <c r="O1110" s="1">
        <v>2603</v>
      </c>
      <c r="P1110" s="1">
        <v>10</v>
      </c>
      <c r="Q1110" s="1" t="s">
        <v>7407</v>
      </c>
      <c r="R1110" s="1" t="s">
        <v>7408</v>
      </c>
      <c r="S1110" s="1" t="s">
        <v>42</v>
      </c>
      <c r="T1110" s="1" t="s">
        <v>4796</v>
      </c>
      <c r="U1110" s="1" t="s">
        <v>7409</v>
      </c>
      <c r="V1110" s="1" t="s">
        <v>7410</v>
      </c>
      <c r="W1110" s="1" t="s">
        <v>7411</v>
      </c>
      <c r="X1110" s="1" t="s">
        <v>213</v>
      </c>
      <c r="Y1110" s="1" t="s">
        <v>7412</v>
      </c>
      <c r="Z1110" s="1" t="s">
        <v>7413</v>
      </c>
      <c r="AA1110" s="1">
        <v>105</v>
      </c>
      <c r="AB1110" s="1">
        <v>99.5</v>
      </c>
      <c r="AC1110" s="1">
        <v>102.4</v>
      </c>
      <c r="AD1110" s="1">
        <v>102.4</v>
      </c>
      <c r="AE1110" s="1">
        <v>100.1</v>
      </c>
      <c r="AF1110" s="1">
        <v>97.6</v>
      </c>
      <c r="AG1110" s="1">
        <v>98.6</v>
      </c>
      <c r="AH1110" s="1">
        <v>98.4</v>
      </c>
      <c r="AI1110" s="1">
        <v>96.4</v>
      </c>
      <c r="AJ1110" s="1">
        <v>99.5</v>
      </c>
      <c r="AK1110" s="2">
        <f t="shared" si="34"/>
        <v>5.4545823167593543E-2</v>
      </c>
      <c r="AL1110" s="2">
        <f t="shared" si="35"/>
        <v>2.0363523931823067</v>
      </c>
    </row>
    <row r="1111" spans="1:38" x14ac:dyDescent="0.2">
      <c r="A1111" s="1" t="s">
        <v>36</v>
      </c>
      <c r="B1111" s="1" t="s">
        <v>37</v>
      </c>
      <c r="C1111" s="1" t="s">
        <v>7414</v>
      </c>
      <c r="D1111" s="1" t="s">
        <v>7415</v>
      </c>
      <c r="E1111" s="1">
        <v>0</v>
      </c>
      <c r="F1111" s="1">
        <v>51.09</v>
      </c>
      <c r="G1111" s="1">
        <v>11</v>
      </c>
      <c r="H1111" s="1">
        <v>11</v>
      </c>
      <c r="I1111" s="1">
        <v>17</v>
      </c>
      <c r="J1111" s="1">
        <v>10</v>
      </c>
      <c r="K1111" s="1">
        <v>1</v>
      </c>
      <c r="L1111" s="1">
        <v>1288</v>
      </c>
      <c r="M1111" s="1">
        <v>137.5</v>
      </c>
      <c r="N1111" s="1">
        <v>6.28</v>
      </c>
      <c r="O1111" s="1">
        <v>334</v>
      </c>
      <c r="P1111" s="1">
        <v>11</v>
      </c>
      <c r="Q1111" s="1" t="s">
        <v>222</v>
      </c>
      <c r="R1111" s="1" t="s">
        <v>2287</v>
      </c>
      <c r="S1111" s="1" t="s">
        <v>526</v>
      </c>
      <c r="T1111" s="1" t="s">
        <v>7416</v>
      </c>
      <c r="U1111" s="1" t="s">
        <v>7417</v>
      </c>
      <c r="V1111" s="1" t="s">
        <v>7418</v>
      </c>
      <c r="W1111" s="1" t="s">
        <v>7419</v>
      </c>
      <c r="X1111" s="1" t="s">
        <v>81</v>
      </c>
      <c r="Y1111" s="1" t="s">
        <v>4678</v>
      </c>
      <c r="Z1111" s="1" t="s">
        <v>7420</v>
      </c>
      <c r="AA1111" s="1">
        <v>101.8</v>
      </c>
      <c r="AB1111" s="1">
        <v>99.1</v>
      </c>
      <c r="AC1111" s="1">
        <v>100.1</v>
      </c>
      <c r="AD1111" s="1">
        <v>102.6</v>
      </c>
      <c r="AE1111" s="1">
        <v>104.6</v>
      </c>
      <c r="AF1111" s="1">
        <v>101</v>
      </c>
      <c r="AG1111" s="1">
        <v>98.6</v>
      </c>
      <c r="AH1111" s="1">
        <v>96.7</v>
      </c>
      <c r="AI1111" s="1">
        <v>97.9</v>
      </c>
      <c r="AJ1111" s="1">
        <v>97.6</v>
      </c>
      <c r="AK1111" s="2">
        <f t="shared" si="34"/>
        <v>4.7324640457272443E-2</v>
      </c>
      <c r="AL1111" s="2">
        <f t="shared" si="35"/>
        <v>1.5802337478576025</v>
      </c>
    </row>
    <row r="1112" spans="1:38" x14ac:dyDescent="0.2">
      <c r="A1112" s="1" t="s">
        <v>36</v>
      </c>
      <c r="B1112" s="1" t="s">
        <v>37</v>
      </c>
      <c r="C1112" s="1" t="s">
        <v>7421</v>
      </c>
      <c r="D1112" s="1" t="s">
        <v>7422</v>
      </c>
      <c r="E1112" s="1">
        <v>0</v>
      </c>
      <c r="F1112" s="1">
        <v>25.31</v>
      </c>
      <c r="G1112" s="1">
        <v>28</v>
      </c>
      <c r="H1112" s="1">
        <v>3</v>
      </c>
      <c r="I1112" s="1">
        <v>4</v>
      </c>
      <c r="J1112" s="1">
        <v>3</v>
      </c>
      <c r="K1112" s="1">
        <v>1</v>
      </c>
      <c r="L1112" s="1">
        <v>154</v>
      </c>
      <c r="M1112" s="1">
        <v>17.100000000000001</v>
      </c>
      <c r="N1112" s="1">
        <v>9.51</v>
      </c>
      <c r="O1112" s="1">
        <v>140</v>
      </c>
      <c r="P1112" s="1">
        <v>3</v>
      </c>
      <c r="Q1112" s="1" t="s">
        <v>173</v>
      </c>
      <c r="R1112" s="1" t="s">
        <v>3142</v>
      </c>
      <c r="S1112" s="1" t="s">
        <v>131</v>
      </c>
      <c r="T1112" s="1" t="s">
        <v>7423</v>
      </c>
      <c r="U1112" s="1" t="s">
        <v>7424</v>
      </c>
      <c r="V1112" s="1" t="s">
        <v>7425</v>
      </c>
      <c r="W1112" s="1" t="s">
        <v>7426</v>
      </c>
      <c r="X1112" s="1" t="s">
        <v>228</v>
      </c>
      <c r="Y1112" s="1" t="s">
        <v>49</v>
      </c>
      <c r="Z1112" s="1" t="s">
        <v>49</v>
      </c>
      <c r="AA1112" s="1">
        <v>106.7</v>
      </c>
      <c r="AB1112" s="1">
        <v>100.3</v>
      </c>
      <c r="AC1112" s="1">
        <v>100.2</v>
      </c>
      <c r="AD1112" s="1">
        <v>100.5</v>
      </c>
      <c r="AE1112" s="1">
        <v>103.5</v>
      </c>
      <c r="AF1112" s="1">
        <v>96.4</v>
      </c>
      <c r="AG1112" s="1">
        <v>101.3</v>
      </c>
      <c r="AH1112" s="1">
        <v>96.5</v>
      </c>
      <c r="AI1112" s="1">
        <v>98.2</v>
      </c>
      <c r="AJ1112" s="1">
        <v>96.5</v>
      </c>
      <c r="AK1112" s="2">
        <f t="shared" si="34"/>
        <v>6.4348430938857254E-2</v>
      </c>
      <c r="AL1112" s="2">
        <f t="shared" si="35"/>
        <v>1.6450513354740366</v>
      </c>
    </row>
    <row r="1113" spans="1:38" x14ac:dyDescent="0.2">
      <c r="A1113" s="1" t="s">
        <v>60</v>
      </c>
      <c r="B1113" s="1" t="s">
        <v>37</v>
      </c>
      <c r="C1113" s="1" t="s">
        <v>7427</v>
      </c>
      <c r="D1113" s="1" t="s">
        <v>7428</v>
      </c>
      <c r="E1113" s="1">
        <v>2.4E-2</v>
      </c>
      <c r="F1113" s="1">
        <v>3.6890000000000001</v>
      </c>
      <c r="G1113" s="1">
        <v>2</v>
      </c>
      <c r="H1113" s="1">
        <v>1</v>
      </c>
      <c r="I1113" s="1">
        <v>1</v>
      </c>
      <c r="J1113" s="1">
        <v>1</v>
      </c>
      <c r="K1113" s="1">
        <v>1</v>
      </c>
      <c r="L1113" s="1">
        <v>900</v>
      </c>
      <c r="M1113" s="1">
        <v>101.4</v>
      </c>
      <c r="N1113" s="1">
        <v>6.64</v>
      </c>
      <c r="O1113" s="1">
        <v>15</v>
      </c>
      <c r="P1113" s="1">
        <v>1</v>
      </c>
      <c r="Q1113" s="1" t="s">
        <v>2415</v>
      </c>
      <c r="R1113" s="1" t="s">
        <v>2306</v>
      </c>
      <c r="S1113" s="1" t="s">
        <v>526</v>
      </c>
      <c r="T1113" s="1" t="s">
        <v>7429</v>
      </c>
      <c r="U1113" s="1" t="s">
        <v>7430</v>
      </c>
      <c r="V1113" s="1" t="s">
        <v>7431</v>
      </c>
      <c r="W1113" s="1" t="s">
        <v>7432</v>
      </c>
      <c r="X1113" s="1" t="s">
        <v>258</v>
      </c>
      <c r="Y1113" s="1" t="s">
        <v>49</v>
      </c>
      <c r="Z1113" s="1" t="s">
        <v>49</v>
      </c>
      <c r="AA1113" s="1">
        <v>105.6</v>
      </c>
      <c r="AB1113" s="1">
        <v>97.4</v>
      </c>
      <c r="AC1113" s="1">
        <v>103.1</v>
      </c>
      <c r="AD1113" s="1">
        <v>96</v>
      </c>
      <c r="AE1113" s="1">
        <v>103.1</v>
      </c>
      <c r="AF1113" s="1">
        <v>89.5</v>
      </c>
      <c r="AG1113" s="1">
        <v>101.9</v>
      </c>
      <c r="AH1113" s="1">
        <v>97.1</v>
      </c>
      <c r="AI1113" s="1">
        <v>99.1</v>
      </c>
      <c r="AJ1113" s="1">
        <v>107.1</v>
      </c>
      <c r="AK1113" s="2">
        <f t="shared" si="34"/>
        <v>3.0300739628928888E-2</v>
      </c>
      <c r="AL1113" s="2">
        <f t="shared" si="35"/>
        <v>0.25353225408113483</v>
      </c>
    </row>
    <row r="1114" spans="1:38" x14ac:dyDescent="0.2">
      <c r="A1114" s="1" t="s">
        <v>50</v>
      </c>
      <c r="B1114" s="1" t="s">
        <v>37</v>
      </c>
      <c r="C1114" s="1" t="s">
        <v>7433</v>
      </c>
      <c r="D1114" s="1" t="s">
        <v>7434</v>
      </c>
      <c r="E1114" s="1">
        <v>0.26100000000000001</v>
      </c>
      <c r="F1114" s="1">
        <v>1.06</v>
      </c>
      <c r="G1114" s="1">
        <v>2</v>
      </c>
      <c r="H1114" s="1">
        <v>1</v>
      </c>
      <c r="I1114" s="1">
        <v>1</v>
      </c>
      <c r="J1114" s="1">
        <v>1</v>
      </c>
      <c r="K1114" s="1">
        <v>1</v>
      </c>
      <c r="L1114" s="1">
        <v>464</v>
      </c>
      <c r="M1114" s="1">
        <v>51.4</v>
      </c>
      <c r="N1114" s="1">
        <v>8.2100000000000009</v>
      </c>
      <c r="O1114" s="1">
        <v>0</v>
      </c>
      <c r="P1114" s="1">
        <v>1</v>
      </c>
      <c r="Q1114" s="1" t="s">
        <v>138</v>
      </c>
      <c r="R1114" s="1" t="s">
        <v>64</v>
      </c>
      <c r="S1114" s="1" t="s">
        <v>49</v>
      </c>
      <c r="T1114" s="1" t="s">
        <v>7435</v>
      </c>
      <c r="U1114" s="1" t="s">
        <v>7436</v>
      </c>
      <c r="V1114" s="1" t="s">
        <v>7437</v>
      </c>
      <c r="W1114" s="1" t="s">
        <v>7438</v>
      </c>
      <c r="X1114" s="1" t="s">
        <v>258</v>
      </c>
      <c r="Y1114" s="1" t="s">
        <v>49</v>
      </c>
      <c r="Z1114" s="1" t="s">
        <v>49</v>
      </c>
      <c r="AA1114" s="1">
        <v>92.7</v>
      </c>
      <c r="AB1114" s="1">
        <v>117.8</v>
      </c>
      <c r="AC1114" s="1">
        <v>104.1</v>
      </c>
      <c r="AD1114" s="1">
        <v>103.8</v>
      </c>
      <c r="AE1114" s="1">
        <v>94.5</v>
      </c>
      <c r="AF1114" s="1">
        <v>75.400000000000006</v>
      </c>
      <c r="AG1114" s="1">
        <v>85.7</v>
      </c>
      <c r="AH1114" s="1">
        <v>99.8</v>
      </c>
      <c r="AI1114" s="1">
        <v>113.1</v>
      </c>
      <c r="AJ1114" s="1">
        <v>113.1</v>
      </c>
      <c r="AK1114" s="2">
        <f t="shared" si="34"/>
        <v>7.4459588136869592E-2</v>
      </c>
      <c r="AL1114" s="2">
        <f t="shared" si="35"/>
        <v>0.24411333975436633</v>
      </c>
    </row>
    <row r="1115" spans="1:38" x14ac:dyDescent="0.2">
      <c r="A1115" s="1" t="s">
        <v>60</v>
      </c>
      <c r="B1115" s="1" t="s">
        <v>37</v>
      </c>
      <c r="C1115" s="1" t="s">
        <v>7439</v>
      </c>
      <c r="D1115" s="1" t="s">
        <v>7440</v>
      </c>
      <c r="E1115" s="1">
        <v>3.4000000000000002E-2</v>
      </c>
      <c r="F1115" s="1">
        <v>3.2290000000000001</v>
      </c>
      <c r="G1115" s="1">
        <v>3</v>
      </c>
      <c r="H1115" s="1">
        <v>2</v>
      </c>
      <c r="I1115" s="1">
        <v>3</v>
      </c>
      <c r="J1115" s="1">
        <v>2</v>
      </c>
      <c r="K1115" s="1">
        <v>1</v>
      </c>
      <c r="L1115" s="1">
        <v>880</v>
      </c>
      <c r="M1115" s="1">
        <v>96.1</v>
      </c>
      <c r="N1115" s="1">
        <v>5.92</v>
      </c>
      <c r="O1115" s="1">
        <v>0</v>
      </c>
      <c r="P1115" s="1">
        <v>2</v>
      </c>
      <c r="Q1115" s="1" t="s">
        <v>7441</v>
      </c>
      <c r="R1115" s="1" t="s">
        <v>566</v>
      </c>
      <c r="S1115" s="1" t="s">
        <v>439</v>
      </c>
      <c r="T1115" s="1" t="s">
        <v>7442</v>
      </c>
      <c r="U1115" s="1" t="s">
        <v>7443</v>
      </c>
      <c r="V1115" s="1" t="s">
        <v>7444</v>
      </c>
      <c r="W1115" s="1" t="s">
        <v>7445</v>
      </c>
      <c r="X1115" s="1" t="s">
        <v>144</v>
      </c>
      <c r="Y1115" s="1" t="s">
        <v>49</v>
      </c>
      <c r="Z1115" s="1" t="s">
        <v>49</v>
      </c>
      <c r="AA1115" s="1">
        <v>106.7</v>
      </c>
      <c r="AB1115" s="1">
        <v>104.8</v>
      </c>
      <c r="AC1115" s="1">
        <v>95.7</v>
      </c>
      <c r="AD1115" s="1">
        <v>86.7</v>
      </c>
      <c r="AE1115" s="1">
        <v>110.1</v>
      </c>
      <c r="AF1115" s="1">
        <v>100.8</v>
      </c>
      <c r="AG1115" s="1">
        <v>97.5</v>
      </c>
      <c r="AH1115" s="1">
        <v>91</v>
      </c>
      <c r="AI1115" s="1">
        <v>106</v>
      </c>
      <c r="AJ1115" s="1">
        <v>100.7</v>
      </c>
      <c r="AK1115" s="2">
        <f t="shared" si="34"/>
        <v>2.3083613113041246E-2</v>
      </c>
      <c r="AL1115" s="2">
        <f t="shared" si="35"/>
        <v>0.12310918241133846</v>
      </c>
    </row>
    <row r="1116" spans="1:38" x14ac:dyDescent="0.2">
      <c r="A1116" s="1" t="s">
        <v>36</v>
      </c>
      <c r="B1116" s="1" t="s">
        <v>37</v>
      </c>
      <c r="C1116" s="1" t="s">
        <v>7446</v>
      </c>
      <c r="D1116" s="1" t="s">
        <v>7447</v>
      </c>
      <c r="E1116" s="1">
        <v>0</v>
      </c>
      <c r="F1116" s="1">
        <v>155.26300000000001</v>
      </c>
      <c r="G1116" s="1">
        <v>47</v>
      </c>
      <c r="H1116" s="1">
        <v>13</v>
      </c>
      <c r="I1116" s="1">
        <v>88</v>
      </c>
      <c r="J1116" s="1">
        <v>13</v>
      </c>
      <c r="K1116" s="1">
        <v>1</v>
      </c>
      <c r="L1116" s="1">
        <v>304</v>
      </c>
      <c r="M1116" s="1">
        <v>35.200000000000003</v>
      </c>
      <c r="N1116" s="1">
        <v>8.65</v>
      </c>
      <c r="O1116" s="1">
        <v>2014</v>
      </c>
      <c r="P1116" s="1">
        <v>13</v>
      </c>
      <c r="Q1116" s="1" t="s">
        <v>336</v>
      </c>
      <c r="R1116" s="1" t="s">
        <v>64</v>
      </c>
      <c r="S1116" s="1" t="s">
        <v>7448</v>
      </c>
      <c r="T1116" s="1" t="s">
        <v>5319</v>
      </c>
      <c r="U1116" s="1" t="s">
        <v>7449</v>
      </c>
      <c r="V1116" s="1" t="s">
        <v>7450</v>
      </c>
      <c r="W1116" s="1" t="s">
        <v>7451</v>
      </c>
      <c r="X1116" s="1" t="s">
        <v>676</v>
      </c>
      <c r="Y1116" s="1" t="s">
        <v>3790</v>
      </c>
      <c r="Z1116" s="1" t="s">
        <v>71</v>
      </c>
      <c r="AA1116" s="1">
        <v>101.2</v>
      </c>
      <c r="AB1116" s="1">
        <v>103.2</v>
      </c>
      <c r="AC1116" s="1">
        <v>104.1</v>
      </c>
      <c r="AD1116" s="1">
        <v>103</v>
      </c>
      <c r="AE1116" s="1">
        <v>103.3</v>
      </c>
      <c r="AF1116" s="1">
        <v>104.4</v>
      </c>
      <c r="AG1116" s="1">
        <v>99.2</v>
      </c>
      <c r="AH1116" s="1">
        <v>91.2</v>
      </c>
      <c r="AI1116" s="1">
        <v>88.4</v>
      </c>
      <c r="AJ1116" s="1">
        <v>101.9</v>
      </c>
      <c r="AK1116" s="2">
        <f t="shared" si="34"/>
        <v>8.5729874025883737E-2</v>
      </c>
      <c r="AL1116" s="2">
        <f t="shared" si="35"/>
        <v>1.0260367097895478</v>
      </c>
    </row>
    <row r="1117" spans="1:38" x14ac:dyDescent="0.2">
      <c r="A1117" s="1" t="s">
        <v>36</v>
      </c>
      <c r="B1117" s="1" t="s">
        <v>37</v>
      </c>
      <c r="C1117" s="1" t="s">
        <v>7452</v>
      </c>
      <c r="D1117" s="1" t="s">
        <v>7453</v>
      </c>
      <c r="E1117" s="1">
        <v>0</v>
      </c>
      <c r="F1117" s="1">
        <v>57.901000000000003</v>
      </c>
      <c r="G1117" s="1">
        <v>12</v>
      </c>
      <c r="H1117" s="1">
        <v>13</v>
      </c>
      <c r="I1117" s="1">
        <v>15</v>
      </c>
      <c r="J1117" s="1">
        <v>12</v>
      </c>
      <c r="K1117" s="1">
        <v>1</v>
      </c>
      <c r="L1117" s="1">
        <v>1470</v>
      </c>
      <c r="M1117" s="1">
        <v>161.1</v>
      </c>
      <c r="N1117" s="1">
        <v>6.33</v>
      </c>
      <c r="O1117" s="1">
        <v>293</v>
      </c>
      <c r="P1117" s="1">
        <v>13</v>
      </c>
      <c r="Q1117" s="1" t="s">
        <v>842</v>
      </c>
      <c r="R1117" s="1" t="s">
        <v>516</v>
      </c>
      <c r="S1117" s="1" t="s">
        <v>1104</v>
      </c>
      <c r="T1117" s="1" t="s">
        <v>3738</v>
      </c>
      <c r="U1117" s="1" t="s">
        <v>7454</v>
      </c>
      <c r="V1117" s="1" t="s">
        <v>49</v>
      </c>
      <c r="W1117" s="1" t="s">
        <v>7455</v>
      </c>
      <c r="X1117" s="1" t="s">
        <v>268</v>
      </c>
      <c r="Y1117" s="1" t="s">
        <v>49</v>
      </c>
      <c r="Z1117" s="1" t="s">
        <v>49</v>
      </c>
      <c r="AA1117" s="1">
        <v>107.1</v>
      </c>
      <c r="AB1117" s="1">
        <v>107.3</v>
      </c>
      <c r="AC1117" s="1">
        <v>103.4</v>
      </c>
      <c r="AD1117" s="1">
        <v>89.8</v>
      </c>
      <c r="AE1117" s="1">
        <v>93.4</v>
      </c>
      <c r="AF1117" s="1">
        <v>99.4</v>
      </c>
      <c r="AG1117" s="1">
        <v>103.8</v>
      </c>
      <c r="AH1117" s="1">
        <v>97.7</v>
      </c>
      <c r="AI1117" s="1">
        <v>100.6</v>
      </c>
      <c r="AJ1117" s="1">
        <v>97.4</v>
      </c>
      <c r="AK1117" s="2">
        <f t="shared" si="34"/>
        <v>6.0599340741456986E-3</v>
      </c>
      <c r="AL1117" s="2">
        <f t="shared" si="35"/>
        <v>3.8656798058506706E-2</v>
      </c>
    </row>
    <row r="1118" spans="1:38" x14ac:dyDescent="0.2">
      <c r="A1118" s="1" t="s">
        <v>36</v>
      </c>
      <c r="B1118" s="1" t="s">
        <v>37</v>
      </c>
      <c r="C1118" s="1" t="s">
        <v>7456</v>
      </c>
      <c r="D1118" s="1" t="s">
        <v>7457</v>
      </c>
      <c r="E1118" s="1">
        <v>0</v>
      </c>
      <c r="F1118" s="1">
        <v>12.97</v>
      </c>
      <c r="G1118" s="1">
        <v>11</v>
      </c>
      <c r="H1118" s="1">
        <v>4</v>
      </c>
      <c r="I1118" s="1">
        <v>5</v>
      </c>
      <c r="J1118" s="1">
        <v>4</v>
      </c>
      <c r="K1118" s="1">
        <v>1</v>
      </c>
      <c r="L1118" s="1">
        <v>315</v>
      </c>
      <c r="M1118" s="1">
        <v>35.700000000000003</v>
      </c>
      <c r="N1118" s="1">
        <v>6.34</v>
      </c>
      <c r="O1118" s="1">
        <v>81</v>
      </c>
      <c r="P1118" s="1">
        <v>4</v>
      </c>
      <c r="Q1118" s="1" t="s">
        <v>103</v>
      </c>
      <c r="R1118" s="1" t="s">
        <v>369</v>
      </c>
      <c r="S1118" s="1" t="s">
        <v>370</v>
      </c>
      <c r="T1118" s="1" t="s">
        <v>7458</v>
      </c>
      <c r="U1118" s="1" t="s">
        <v>7459</v>
      </c>
      <c r="V1118" s="1" t="s">
        <v>7460</v>
      </c>
      <c r="W1118" s="1" t="s">
        <v>7461</v>
      </c>
      <c r="X1118" s="1" t="s">
        <v>47</v>
      </c>
      <c r="Y1118" s="1" t="s">
        <v>49</v>
      </c>
      <c r="Z1118" s="1" t="s">
        <v>49</v>
      </c>
      <c r="AA1118" s="1">
        <v>96.6</v>
      </c>
      <c r="AB1118" s="1">
        <v>103.5</v>
      </c>
      <c r="AC1118" s="1">
        <v>102.7</v>
      </c>
      <c r="AD1118" s="1">
        <v>106.2</v>
      </c>
      <c r="AE1118" s="1">
        <v>102</v>
      </c>
      <c r="AF1118" s="1">
        <v>90.9</v>
      </c>
      <c r="AG1118" s="1">
        <v>100</v>
      </c>
      <c r="AH1118" s="1">
        <v>97</v>
      </c>
      <c r="AI1118" s="1">
        <v>102.3</v>
      </c>
      <c r="AJ1118" s="1">
        <v>98.7</v>
      </c>
      <c r="AK1118" s="2">
        <f t="shared" si="34"/>
        <v>6.3783885816846367E-2</v>
      </c>
      <c r="AL1118" s="2">
        <f t="shared" si="35"/>
        <v>0.9463108494073702</v>
      </c>
    </row>
    <row r="1119" spans="1:38" x14ac:dyDescent="0.2">
      <c r="A1119" s="1" t="s">
        <v>36</v>
      </c>
      <c r="B1119" s="1" t="s">
        <v>37</v>
      </c>
      <c r="C1119" s="1" t="s">
        <v>7462</v>
      </c>
      <c r="D1119" s="1" t="s">
        <v>7463</v>
      </c>
      <c r="E1119" s="1">
        <v>1E-3</v>
      </c>
      <c r="F1119" s="1">
        <v>11.865</v>
      </c>
      <c r="G1119" s="1">
        <v>3</v>
      </c>
      <c r="H1119" s="1">
        <v>3</v>
      </c>
      <c r="I1119" s="1">
        <v>3</v>
      </c>
      <c r="J1119" s="1">
        <v>3</v>
      </c>
      <c r="K1119" s="1">
        <v>1</v>
      </c>
      <c r="L1119" s="1">
        <v>1070</v>
      </c>
      <c r="M1119" s="1">
        <v>122.7</v>
      </c>
      <c r="N1119" s="1">
        <v>8.32</v>
      </c>
      <c r="O1119" s="1">
        <v>84</v>
      </c>
      <c r="P1119" s="1">
        <v>3</v>
      </c>
      <c r="Q1119" s="1" t="s">
        <v>222</v>
      </c>
      <c r="R1119" s="1" t="s">
        <v>311</v>
      </c>
      <c r="S1119" s="1" t="s">
        <v>370</v>
      </c>
      <c r="T1119" s="1" t="s">
        <v>7464</v>
      </c>
      <c r="U1119" s="1" t="s">
        <v>7465</v>
      </c>
      <c r="V1119" s="1" t="s">
        <v>7466</v>
      </c>
      <c r="W1119" s="1" t="s">
        <v>7467</v>
      </c>
      <c r="X1119" s="1" t="s">
        <v>47</v>
      </c>
      <c r="Y1119" s="1" t="s">
        <v>738</v>
      </c>
      <c r="Z1119" s="1" t="s">
        <v>49</v>
      </c>
      <c r="AA1119" s="1">
        <v>97</v>
      </c>
      <c r="AB1119" s="1">
        <v>101.5</v>
      </c>
      <c r="AC1119" s="1">
        <v>100.3</v>
      </c>
      <c r="AD1119" s="1">
        <v>108.4</v>
      </c>
      <c r="AE1119" s="1">
        <v>106</v>
      </c>
      <c r="AF1119" s="1">
        <v>99.9</v>
      </c>
      <c r="AG1119" s="1">
        <v>100.4</v>
      </c>
      <c r="AH1119" s="1">
        <v>94.7</v>
      </c>
      <c r="AI1119" s="1">
        <v>94.3</v>
      </c>
      <c r="AJ1119" s="1">
        <v>97.6</v>
      </c>
      <c r="AK1119" s="2">
        <f t="shared" si="34"/>
        <v>7.5895669820555137E-2</v>
      </c>
      <c r="AL1119" s="2">
        <f t="shared" si="35"/>
        <v>1.223292003781433</v>
      </c>
    </row>
    <row r="1120" spans="1:38" x14ac:dyDescent="0.2">
      <c r="A1120" s="1" t="s">
        <v>36</v>
      </c>
      <c r="B1120" s="1" t="s">
        <v>37</v>
      </c>
      <c r="C1120" s="1" t="s">
        <v>7468</v>
      </c>
      <c r="D1120" s="1" t="s">
        <v>7469</v>
      </c>
      <c r="E1120" s="1">
        <v>3.0000000000000001E-3</v>
      </c>
      <c r="F1120" s="1">
        <v>7.5460000000000003</v>
      </c>
      <c r="G1120" s="1">
        <v>18</v>
      </c>
      <c r="H1120" s="1">
        <v>2</v>
      </c>
      <c r="I1120" s="1">
        <v>3</v>
      </c>
      <c r="J1120" s="1">
        <v>2</v>
      </c>
      <c r="K1120" s="1">
        <v>1</v>
      </c>
      <c r="L1120" s="1">
        <v>105</v>
      </c>
      <c r="M1120" s="1">
        <v>12</v>
      </c>
      <c r="N1120" s="1">
        <v>5.49</v>
      </c>
      <c r="O1120" s="1">
        <v>48</v>
      </c>
      <c r="P1120" s="1">
        <v>2</v>
      </c>
      <c r="Q1120" s="1" t="s">
        <v>173</v>
      </c>
      <c r="R1120" s="1" t="s">
        <v>86</v>
      </c>
      <c r="S1120" s="1" t="s">
        <v>968</v>
      </c>
      <c r="T1120" s="1" t="s">
        <v>2427</v>
      </c>
      <c r="U1120" s="1" t="s">
        <v>7470</v>
      </c>
      <c r="V1120" s="1" t="s">
        <v>7471</v>
      </c>
      <c r="W1120" s="1" t="s">
        <v>7472</v>
      </c>
      <c r="X1120" s="1" t="s">
        <v>81</v>
      </c>
      <c r="Y1120" s="1" t="s">
        <v>7473</v>
      </c>
      <c r="Z1120" s="1" t="s">
        <v>49</v>
      </c>
      <c r="AA1120" s="1">
        <v>101.9</v>
      </c>
      <c r="AB1120" s="1">
        <v>104.1</v>
      </c>
      <c r="AC1120" s="1">
        <v>102</v>
      </c>
      <c r="AD1120" s="1">
        <v>97.3</v>
      </c>
      <c r="AE1120" s="1">
        <v>94.7</v>
      </c>
      <c r="AF1120" s="1">
        <v>98</v>
      </c>
      <c r="AG1120" s="1">
        <v>92.2</v>
      </c>
      <c r="AH1120" s="1">
        <v>113.2</v>
      </c>
      <c r="AI1120" s="1">
        <v>99.8</v>
      </c>
      <c r="AJ1120" s="1">
        <v>96.8</v>
      </c>
      <c r="AK1120" s="2">
        <f t="shared" si="34"/>
        <v>0</v>
      </c>
      <c r="AL1120" s="2">
        <f t="shared" si="35"/>
        <v>0</v>
      </c>
    </row>
    <row r="1121" spans="1:38" x14ac:dyDescent="0.2">
      <c r="A1121" s="1" t="s">
        <v>36</v>
      </c>
      <c r="B1121" s="1" t="s">
        <v>37</v>
      </c>
      <c r="C1121" s="1" t="s">
        <v>7474</v>
      </c>
      <c r="D1121" s="1" t="s">
        <v>7475</v>
      </c>
      <c r="E1121" s="1">
        <v>0</v>
      </c>
      <c r="F1121" s="1">
        <v>13.691000000000001</v>
      </c>
      <c r="G1121" s="1">
        <v>6</v>
      </c>
      <c r="H1121" s="1">
        <v>2</v>
      </c>
      <c r="I1121" s="1">
        <v>3</v>
      </c>
      <c r="J1121" s="1">
        <v>2</v>
      </c>
      <c r="K1121" s="1">
        <v>1</v>
      </c>
      <c r="L1121" s="1">
        <v>418</v>
      </c>
      <c r="M1121" s="1">
        <v>46.5</v>
      </c>
      <c r="N1121" s="1">
        <v>8.2799999999999994</v>
      </c>
      <c r="O1121" s="1">
        <v>76</v>
      </c>
      <c r="P1121" s="1">
        <v>2</v>
      </c>
      <c r="Q1121" s="1" t="s">
        <v>222</v>
      </c>
      <c r="R1121" s="1" t="s">
        <v>692</v>
      </c>
      <c r="S1121" s="1" t="s">
        <v>526</v>
      </c>
      <c r="T1121" s="1" t="s">
        <v>7476</v>
      </c>
      <c r="U1121" s="1" t="s">
        <v>7477</v>
      </c>
      <c r="V1121" s="1" t="s">
        <v>7478</v>
      </c>
      <c r="W1121" s="1" t="s">
        <v>7479</v>
      </c>
      <c r="X1121" s="1" t="s">
        <v>333</v>
      </c>
      <c r="Y1121" s="1" t="s">
        <v>2202</v>
      </c>
      <c r="Z1121" s="1" t="s">
        <v>49</v>
      </c>
      <c r="AA1121" s="1">
        <v>101.3</v>
      </c>
      <c r="AB1121" s="1">
        <v>106.2</v>
      </c>
      <c r="AC1121" s="1">
        <v>98.4</v>
      </c>
      <c r="AD1121" s="1">
        <v>105.4</v>
      </c>
      <c r="AE1121" s="1">
        <v>99.1</v>
      </c>
      <c r="AF1121" s="1">
        <v>96.5</v>
      </c>
      <c r="AG1121" s="1">
        <v>98.7</v>
      </c>
      <c r="AH1121" s="1">
        <v>97.3</v>
      </c>
      <c r="AI1121" s="1">
        <v>95</v>
      </c>
      <c r="AJ1121" s="1">
        <v>102.2</v>
      </c>
      <c r="AK1121" s="2">
        <f t="shared" si="34"/>
        <v>5.9730133056103342E-2</v>
      </c>
      <c r="AL1121" s="2">
        <f t="shared" si="35"/>
        <v>1.1336691828619139</v>
      </c>
    </row>
    <row r="1122" spans="1:38" x14ac:dyDescent="0.2">
      <c r="A1122" s="1" t="s">
        <v>36</v>
      </c>
      <c r="B1122" s="1" t="s">
        <v>37</v>
      </c>
      <c r="C1122" s="1" t="s">
        <v>7480</v>
      </c>
      <c r="D1122" s="1" t="s">
        <v>7481</v>
      </c>
      <c r="E1122" s="1">
        <v>1E-3</v>
      </c>
      <c r="F1122" s="1">
        <v>9.3290000000000006</v>
      </c>
      <c r="G1122" s="1">
        <v>11</v>
      </c>
      <c r="H1122" s="1">
        <v>3</v>
      </c>
      <c r="I1122" s="1">
        <v>4</v>
      </c>
      <c r="J1122" s="1">
        <v>3</v>
      </c>
      <c r="K1122" s="1">
        <v>1</v>
      </c>
      <c r="L1122" s="1">
        <v>327</v>
      </c>
      <c r="M1122" s="1">
        <v>35.799999999999997</v>
      </c>
      <c r="N1122" s="1">
        <v>6.84</v>
      </c>
      <c r="O1122" s="1">
        <v>55</v>
      </c>
      <c r="P1122" s="1">
        <v>3</v>
      </c>
      <c r="Q1122" s="1" t="s">
        <v>361</v>
      </c>
      <c r="R1122" s="1" t="s">
        <v>86</v>
      </c>
      <c r="S1122" s="1" t="s">
        <v>95</v>
      </c>
      <c r="T1122" s="1" t="s">
        <v>408</v>
      </c>
      <c r="U1122" s="1" t="s">
        <v>7482</v>
      </c>
      <c r="V1122" s="1" t="s">
        <v>7483</v>
      </c>
      <c r="W1122" s="1" t="s">
        <v>7484</v>
      </c>
      <c r="X1122" s="1" t="s">
        <v>333</v>
      </c>
      <c r="Y1122" s="1" t="s">
        <v>49</v>
      </c>
      <c r="Z1122" s="1" t="s">
        <v>49</v>
      </c>
      <c r="AA1122" s="1">
        <v>97.8</v>
      </c>
      <c r="AB1122" s="1">
        <v>116</v>
      </c>
      <c r="AC1122" s="1">
        <v>96.1</v>
      </c>
      <c r="AD1122" s="1">
        <v>99.2</v>
      </c>
      <c r="AE1122" s="1">
        <v>111</v>
      </c>
      <c r="AF1122" s="1">
        <v>95.4</v>
      </c>
      <c r="AG1122" s="1">
        <v>97.9</v>
      </c>
      <c r="AH1122" s="1">
        <v>90.4</v>
      </c>
      <c r="AI1122" s="1">
        <v>106.7</v>
      </c>
      <c r="AJ1122" s="1">
        <v>89.5</v>
      </c>
      <c r="AK1122" s="2">
        <f t="shared" si="34"/>
        <v>0.11605522488000622</v>
      </c>
      <c r="AL1122" s="2">
        <f t="shared" si="35"/>
        <v>0.82492613187736363</v>
      </c>
    </row>
    <row r="1123" spans="1:38" x14ac:dyDescent="0.2">
      <c r="A1123" s="1" t="s">
        <v>36</v>
      </c>
      <c r="B1123" s="1" t="s">
        <v>37</v>
      </c>
      <c r="C1123" s="1" t="s">
        <v>7485</v>
      </c>
      <c r="D1123" s="1" t="s">
        <v>7486</v>
      </c>
      <c r="E1123" s="1">
        <v>0</v>
      </c>
      <c r="F1123" s="1">
        <v>55.140999999999998</v>
      </c>
      <c r="G1123" s="1">
        <v>22</v>
      </c>
      <c r="H1123" s="1">
        <v>12</v>
      </c>
      <c r="I1123" s="1">
        <v>17</v>
      </c>
      <c r="J1123" s="1">
        <v>8</v>
      </c>
      <c r="K1123" s="1">
        <v>1</v>
      </c>
      <c r="L1123" s="1">
        <v>722</v>
      </c>
      <c r="M1123" s="1">
        <v>81.2</v>
      </c>
      <c r="N1123" s="1">
        <v>6.07</v>
      </c>
      <c r="O1123" s="1">
        <v>334</v>
      </c>
      <c r="P1123" s="1">
        <v>12</v>
      </c>
      <c r="Q1123" s="1" t="s">
        <v>472</v>
      </c>
      <c r="R1123" s="1" t="s">
        <v>104</v>
      </c>
      <c r="S1123" s="1" t="s">
        <v>164</v>
      </c>
      <c r="T1123" s="1" t="s">
        <v>7487</v>
      </c>
      <c r="U1123" s="1" t="s">
        <v>7488</v>
      </c>
      <c r="V1123" s="1" t="s">
        <v>7489</v>
      </c>
      <c r="W1123" s="1" t="s">
        <v>7490</v>
      </c>
      <c r="X1123" s="1" t="s">
        <v>7247</v>
      </c>
      <c r="Y1123" s="1" t="s">
        <v>7491</v>
      </c>
      <c r="Z1123" s="1" t="s">
        <v>7492</v>
      </c>
      <c r="AA1123" s="1">
        <v>105.8</v>
      </c>
      <c r="AB1123" s="1">
        <v>100.3</v>
      </c>
      <c r="AC1123" s="1">
        <v>103.3</v>
      </c>
      <c r="AD1123" s="1">
        <v>89.6</v>
      </c>
      <c r="AE1123" s="1">
        <v>104</v>
      </c>
      <c r="AF1123" s="1">
        <v>99.6</v>
      </c>
      <c r="AG1123" s="1">
        <v>98.6</v>
      </c>
      <c r="AH1123" s="1">
        <v>100.5</v>
      </c>
      <c r="AI1123" s="1">
        <v>99</v>
      </c>
      <c r="AJ1123" s="1">
        <v>99.3</v>
      </c>
      <c r="AK1123" s="2">
        <f t="shared" si="34"/>
        <v>1.7312548243241035E-2</v>
      </c>
      <c r="AL1123" s="2">
        <f t="shared" si="35"/>
        <v>0.16076064750247165</v>
      </c>
    </row>
    <row r="1124" spans="1:38" x14ac:dyDescent="0.2">
      <c r="A1124" s="1" t="s">
        <v>36</v>
      </c>
      <c r="B1124" s="1" t="s">
        <v>37</v>
      </c>
      <c r="C1124" s="1" t="s">
        <v>7493</v>
      </c>
      <c r="D1124" s="1" t="s">
        <v>7494</v>
      </c>
      <c r="E1124" s="1">
        <v>0</v>
      </c>
      <c r="F1124" s="1">
        <v>55.253999999999998</v>
      </c>
      <c r="G1124" s="1">
        <v>20</v>
      </c>
      <c r="H1124" s="1">
        <v>8</v>
      </c>
      <c r="I1124" s="1">
        <v>12</v>
      </c>
      <c r="J1124" s="1">
        <v>8</v>
      </c>
      <c r="K1124" s="1">
        <v>1</v>
      </c>
      <c r="L1124" s="1">
        <v>551</v>
      </c>
      <c r="M1124" s="1">
        <v>60.7</v>
      </c>
      <c r="N1124" s="1">
        <v>8.9</v>
      </c>
      <c r="O1124" s="1">
        <v>315</v>
      </c>
      <c r="P1124" s="1">
        <v>8</v>
      </c>
      <c r="Q1124" s="1" t="s">
        <v>53</v>
      </c>
      <c r="R1124" s="1" t="s">
        <v>3632</v>
      </c>
      <c r="S1124" s="1" t="s">
        <v>370</v>
      </c>
      <c r="T1124" s="1" t="s">
        <v>7495</v>
      </c>
      <c r="U1124" s="1" t="s">
        <v>7496</v>
      </c>
      <c r="V1124" s="1" t="s">
        <v>7497</v>
      </c>
      <c r="W1124" s="1" t="s">
        <v>7498</v>
      </c>
      <c r="X1124" s="1" t="s">
        <v>213</v>
      </c>
      <c r="Y1124" s="1" t="s">
        <v>49</v>
      </c>
      <c r="Z1124" s="1" t="s">
        <v>49</v>
      </c>
      <c r="AA1124" s="1">
        <v>101.2</v>
      </c>
      <c r="AB1124" s="1">
        <v>103</v>
      </c>
      <c r="AC1124" s="1">
        <v>101</v>
      </c>
      <c r="AD1124" s="1">
        <v>100.9</v>
      </c>
      <c r="AE1124" s="1">
        <v>104</v>
      </c>
      <c r="AF1124" s="1">
        <v>101</v>
      </c>
      <c r="AG1124" s="1">
        <v>96.5</v>
      </c>
      <c r="AH1124" s="1">
        <v>97.3</v>
      </c>
      <c r="AI1124" s="1">
        <v>97.2</v>
      </c>
      <c r="AJ1124" s="1">
        <v>97.9</v>
      </c>
      <c r="AK1124" s="2">
        <f t="shared" si="34"/>
        <v>5.8292809114091959E-2</v>
      </c>
      <c r="AL1124" s="2">
        <f t="shared" si="35"/>
        <v>2.41334359598254</v>
      </c>
    </row>
    <row r="1125" spans="1:38" x14ac:dyDescent="0.2">
      <c r="A1125" s="1" t="s">
        <v>36</v>
      </c>
      <c r="B1125" s="1" t="s">
        <v>37</v>
      </c>
      <c r="C1125" s="1" t="s">
        <v>7499</v>
      </c>
      <c r="D1125" s="1" t="s">
        <v>7500</v>
      </c>
      <c r="E1125" s="1">
        <v>0</v>
      </c>
      <c r="F1125" s="1">
        <v>20.13</v>
      </c>
      <c r="G1125" s="1">
        <v>6</v>
      </c>
      <c r="H1125" s="1">
        <v>5</v>
      </c>
      <c r="I1125" s="1">
        <v>6</v>
      </c>
      <c r="J1125" s="1">
        <v>5</v>
      </c>
      <c r="K1125" s="1">
        <v>1</v>
      </c>
      <c r="L1125" s="1">
        <v>1013</v>
      </c>
      <c r="M1125" s="1">
        <v>114.6</v>
      </c>
      <c r="N1125" s="1">
        <v>8.1300000000000008</v>
      </c>
      <c r="O1125" s="1">
        <v>107</v>
      </c>
      <c r="P1125" s="1">
        <v>5</v>
      </c>
      <c r="Q1125" s="1" t="s">
        <v>850</v>
      </c>
      <c r="R1125" s="1" t="s">
        <v>2505</v>
      </c>
      <c r="S1125" s="1" t="s">
        <v>1075</v>
      </c>
      <c r="T1125" s="1" t="s">
        <v>7501</v>
      </c>
      <c r="U1125" s="1" t="s">
        <v>7502</v>
      </c>
      <c r="V1125" s="1" t="s">
        <v>7503</v>
      </c>
      <c r="W1125" s="1" t="s">
        <v>7504</v>
      </c>
      <c r="X1125" s="1" t="s">
        <v>194</v>
      </c>
      <c r="Y1125" s="1" t="s">
        <v>6985</v>
      </c>
      <c r="Z1125" s="1" t="s">
        <v>49</v>
      </c>
      <c r="AA1125" s="1">
        <v>104.1</v>
      </c>
      <c r="AB1125" s="1">
        <v>96.7</v>
      </c>
      <c r="AC1125" s="1">
        <v>103.1</v>
      </c>
      <c r="AD1125" s="1">
        <v>98.9</v>
      </c>
      <c r="AE1125" s="1">
        <v>105.5</v>
      </c>
      <c r="AF1125" s="1">
        <v>91.7</v>
      </c>
      <c r="AG1125" s="1">
        <v>99.6</v>
      </c>
      <c r="AH1125" s="1">
        <v>104</v>
      </c>
      <c r="AI1125" s="1">
        <v>99.1</v>
      </c>
      <c r="AJ1125" s="1">
        <v>97.5</v>
      </c>
      <c r="AK1125" s="2">
        <f t="shared" si="34"/>
        <v>4.7315175725116308E-2</v>
      </c>
      <c r="AL1125" s="2">
        <f t="shared" si="35"/>
        <v>0.61851988934650304</v>
      </c>
    </row>
    <row r="1126" spans="1:38" x14ac:dyDescent="0.2">
      <c r="A1126" s="1" t="s">
        <v>36</v>
      </c>
      <c r="B1126" s="1" t="s">
        <v>37</v>
      </c>
      <c r="C1126" s="1" t="s">
        <v>7505</v>
      </c>
      <c r="D1126" s="1" t="s">
        <v>7506</v>
      </c>
      <c r="E1126" s="1">
        <v>0</v>
      </c>
      <c r="F1126" s="1">
        <v>19.992999999999999</v>
      </c>
      <c r="G1126" s="1">
        <v>7</v>
      </c>
      <c r="H1126" s="1">
        <v>6</v>
      </c>
      <c r="I1126" s="1">
        <v>7</v>
      </c>
      <c r="J1126" s="1">
        <v>6</v>
      </c>
      <c r="K1126" s="1">
        <v>1</v>
      </c>
      <c r="L1126" s="1">
        <v>1055</v>
      </c>
      <c r="M1126" s="1">
        <v>121.3</v>
      </c>
      <c r="N1126" s="1">
        <v>5.31</v>
      </c>
      <c r="O1126" s="1">
        <v>87</v>
      </c>
      <c r="P1126" s="1">
        <v>6</v>
      </c>
      <c r="Q1126" s="1" t="s">
        <v>222</v>
      </c>
      <c r="R1126" s="1" t="s">
        <v>7507</v>
      </c>
      <c r="S1126" s="1" t="s">
        <v>370</v>
      </c>
      <c r="T1126" s="1" t="s">
        <v>2153</v>
      </c>
      <c r="U1126" s="1" t="s">
        <v>7508</v>
      </c>
      <c r="V1126" s="1" t="s">
        <v>7509</v>
      </c>
      <c r="W1126" s="1" t="s">
        <v>7510</v>
      </c>
      <c r="X1126" s="1" t="s">
        <v>268</v>
      </c>
      <c r="Y1126" s="1" t="s">
        <v>49</v>
      </c>
      <c r="Z1126" s="1" t="s">
        <v>49</v>
      </c>
      <c r="AA1126" s="1">
        <v>101.6</v>
      </c>
      <c r="AB1126" s="1">
        <v>101.3</v>
      </c>
      <c r="AC1126" s="1">
        <v>98.2</v>
      </c>
      <c r="AD1126" s="1">
        <v>93.8</v>
      </c>
      <c r="AE1126" s="1">
        <v>97.4</v>
      </c>
      <c r="AF1126" s="1">
        <v>117.2</v>
      </c>
      <c r="AG1126" s="1">
        <v>92.6</v>
      </c>
      <c r="AH1126" s="1">
        <v>112.7</v>
      </c>
      <c r="AI1126" s="1">
        <v>90.8</v>
      </c>
      <c r="AJ1126" s="1">
        <v>94.4</v>
      </c>
      <c r="AK1126" s="2">
        <f t="shared" si="34"/>
        <v>-4.4438520494753726E-2</v>
      </c>
      <c r="AL1126" s="2">
        <f t="shared" si="35"/>
        <v>0.21782296665325929</v>
      </c>
    </row>
    <row r="1127" spans="1:38" x14ac:dyDescent="0.2">
      <c r="A1127" s="1" t="s">
        <v>36</v>
      </c>
      <c r="B1127" s="1" t="s">
        <v>37</v>
      </c>
      <c r="C1127" s="1" t="s">
        <v>7511</v>
      </c>
      <c r="D1127" s="1" t="s">
        <v>7512</v>
      </c>
      <c r="E1127" s="1">
        <v>0</v>
      </c>
      <c r="F1127" s="1">
        <v>40.768000000000001</v>
      </c>
      <c r="G1127" s="1">
        <v>23</v>
      </c>
      <c r="H1127" s="1">
        <v>8</v>
      </c>
      <c r="I1127" s="1">
        <v>9</v>
      </c>
      <c r="J1127" s="1">
        <v>8</v>
      </c>
      <c r="K1127" s="1">
        <v>1</v>
      </c>
      <c r="L1127" s="1">
        <v>406</v>
      </c>
      <c r="M1127" s="1">
        <v>45.1</v>
      </c>
      <c r="N1127" s="1">
        <v>8.09</v>
      </c>
      <c r="O1127" s="1">
        <v>239</v>
      </c>
      <c r="P1127" s="1">
        <v>8</v>
      </c>
      <c r="Q1127" s="1" t="s">
        <v>49</v>
      </c>
      <c r="R1127" s="1" t="s">
        <v>824</v>
      </c>
      <c r="S1127" s="1" t="s">
        <v>49</v>
      </c>
      <c r="T1127" s="1" t="s">
        <v>49</v>
      </c>
      <c r="U1127" s="1" t="s">
        <v>7513</v>
      </c>
      <c r="V1127" s="1" t="s">
        <v>7514</v>
      </c>
      <c r="W1127" s="1" t="s">
        <v>7515</v>
      </c>
      <c r="X1127" s="1" t="s">
        <v>213</v>
      </c>
      <c r="Y1127" s="1" t="s">
        <v>49</v>
      </c>
      <c r="Z1127" s="1" t="s">
        <v>49</v>
      </c>
      <c r="AA1127" s="1">
        <v>101.1</v>
      </c>
      <c r="AB1127" s="1">
        <v>101.6</v>
      </c>
      <c r="AC1127" s="1">
        <v>102.8</v>
      </c>
      <c r="AD1127" s="1">
        <v>100.2</v>
      </c>
      <c r="AE1127" s="1">
        <v>99.1</v>
      </c>
      <c r="AF1127" s="1">
        <v>95.9</v>
      </c>
      <c r="AG1127" s="1">
        <v>106.5</v>
      </c>
      <c r="AH1127" s="1">
        <v>96.6</v>
      </c>
      <c r="AI1127" s="1">
        <v>99</v>
      </c>
      <c r="AJ1127" s="1">
        <v>97.2</v>
      </c>
      <c r="AK1127" s="2">
        <f t="shared" si="34"/>
        <v>2.7700595768284184E-2</v>
      </c>
      <c r="AL1127" s="2">
        <f t="shared" si="35"/>
        <v>0.42862045103093499</v>
      </c>
    </row>
    <row r="1128" spans="1:38" x14ac:dyDescent="0.2">
      <c r="A1128" s="1" t="s">
        <v>36</v>
      </c>
      <c r="B1128" s="1" t="s">
        <v>37</v>
      </c>
      <c r="C1128" s="1" t="s">
        <v>7516</v>
      </c>
      <c r="D1128" s="1" t="s">
        <v>7517</v>
      </c>
      <c r="E1128" s="1">
        <v>4.0000000000000001E-3</v>
      </c>
      <c r="F1128" s="1">
        <v>6.8949999999999996</v>
      </c>
      <c r="G1128" s="1">
        <v>2</v>
      </c>
      <c r="H1128" s="1">
        <v>1</v>
      </c>
      <c r="I1128" s="1">
        <v>2</v>
      </c>
      <c r="J1128" s="1">
        <v>1</v>
      </c>
      <c r="K1128" s="1">
        <v>1</v>
      </c>
      <c r="L1128" s="1">
        <v>519</v>
      </c>
      <c r="M1128" s="1">
        <v>57.5</v>
      </c>
      <c r="N1128" s="1">
        <v>6.92</v>
      </c>
      <c r="O1128" s="1">
        <v>71</v>
      </c>
      <c r="P1128" s="1">
        <v>1</v>
      </c>
      <c r="Q1128" s="1" t="s">
        <v>990</v>
      </c>
      <c r="R1128" s="1" t="s">
        <v>991</v>
      </c>
      <c r="S1128" s="1" t="s">
        <v>139</v>
      </c>
      <c r="T1128" s="1" t="s">
        <v>1409</v>
      </c>
      <c r="U1128" s="1" t="s">
        <v>7518</v>
      </c>
      <c r="V1128" s="1" t="s">
        <v>7519</v>
      </c>
      <c r="W1128" s="1" t="s">
        <v>7520</v>
      </c>
      <c r="X1128" s="1" t="s">
        <v>258</v>
      </c>
      <c r="Y1128" s="1" t="s">
        <v>3495</v>
      </c>
      <c r="Z1128" s="1" t="s">
        <v>49</v>
      </c>
      <c r="AA1128" s="1">
        <v>102.9</v>
      </c>
      <c r="AB1128" s="1">
        <v>105.3</v>
      </c>
      <c r="AC1128" s="1">
        <v>94.1</v>
      </c>
      <c r="AD1128" s="1">
        <v>102.5</v>
      </c>
      <c r="AE1128" s="1">
        <v>101</v>
      </c>
      <c r="AF1128" s="1">
        <v>95</v>
      </c>
      <c r="AG1128" s="1">
        <v>102.8</v>
      </c>
      <c r="AH1128" s="1">
        <v>98.5</v>
      </c>
      <c r="AI1128" s="1">
        <v>93.2</v>
      </c>
      <c r="AJ1128" s="1">
        <v>104.7</v>
      </c>
      <c r="AK1128" s="2">
        <f t="shared" si="34"/>
        <v>3.347202633445389E-2</v>
      </c>
      <c r="AL1128" s="2">
        <f t="shared" si="35"/>
        <v>0.34946485803044652</v>
      </c>
    </row>
    <row r="1129" spans="1:38" x14ac:dyDescent="0.2">
      <c r="A1129" s="1" t="s">
        <v>36</v>
      </c>
      <c r="B1129" s="1" t="s">
        <v>37</v>
      </c>
      <c r="C1129" s="1" t="s">
        <v>7521</v>
      </c>
      <c r="D1129" s="1" t="s">
        <v>7522</v>
      </c>
      <c r="E1129" s="1">
        <v>1E-3</v>
      </c>
      <c r="F1129" s="1">
        <v>10.845000000000001</v>
      </c>
      <c r="G1129" s="1">
        <v>5</v>
      </c>
      <c r="H1129" s="1">
        <v>3</v>
      </c>
      <c r="I1129" s="1">
        <v>6</v>
      </c>
      <c r="J1129" s="1">
        <v>3</v>
      </c>
      <c r="K1129" s="1">
        <v>1</v>
      </c>
      <c r="L1129" s="1">
        <v>647</v>
      </c>
      <c r="M1129" s="1">
        <v>71.5</v>
      </c>
      <c r="N1129" s="1">
        <v>8.0299999999999994</v>
      </c>
      <c r="O1129" s="1">
        <v>90</v>
      </c>
      <c r="P1129" s="1">
        <v>3</v>
      </c>
      <c r="Q1129" s="1" t="s">
        <v>49</v>
      </c>
      <c r="R1129" s="1" t="s">
        <v>64</v>
      </c>
      <c r="S1129" s="1" t="s">
        <v>49</v>
      </c>
      <c r="T1129" s="1" t="s">
        <v>7523</v>
      </c>
      <c r="U1129" s="1" t="s">
        <v>7524</v>
      </c>
      <c r="V1129" s="1" t="s">
        <v>7525</v>
      </c>
      <c r="W1129" s="1" t="s">
        <v>7526</v>
      </c>
      <c r="X1129" s="1" t="s">
        <v>676</v>
      </c>
      <c r="Y1129" s="1" t="s">
        <v>49</v>
      </c>
      <c r="Z1129" s="1" t="s">
        <v>49</v>
      </c>
      <c r="AA1129" s="1">
        <v>103.2</v>
      </c>
      <c r="AB1129" s="1">
        <v>108.6</v>
      </c>
      <c r="AC1129" s="1">
        <v>99.8</v>
      </c>
      <c r="AD1129" s="1">
        <v>97.6</v>
      </c>
      <c r="AE1129" s="1">
        <v>102.8</v>
      </c>
      <c r="AF1129" s="1">
        <v>104.9</v>
      </c>
      <c r="AG1129" s="1">
        <v>98.9</v>
      </c>
      <c r="AH1129" s="1">
        <v>95</v>
      </c>
      <c r="AI1129" s="1">
        <v>88.6</v>
      </c>
      <c r="AJ1129" s="1">
        <v>100.6</v>
      </c>
      <c r="AK1129" s="2">
        <f t="shared" si="34"/>
        <v>6.9262662437113806E-2</v>
      </c>
      <c r="AL1129" s="2">
        <f t="shared" si="35"/>
        <v>0.72921680945323131</v>
      </c>
    </row>
    <row r="1130" spans="1:38" x14ac:dyDescent="0.2">
      <c r="A1130" s="1" t="s">
        <v>36</v>
      </c>
      <c r="B1130" s="1" t="s">
        <v>37</v>
      </c>
      <c r="C1130" s="1" t="s">
        <v>7527</v>
      </c>
      <c r="D1130" s="1" t="s">
        <v>7528</v>
      </c>
      <c r="E1130" s="1">
        <v>0</v>
      </c>
      <c r="F1130" s="1">
        <v>33.271000000000001</v>
      </c>
      <c r="G1130" s="1">
        <v>6</v>
      </c>
      <c r="H1130" s="1">
        <v>8</v>
      </c>
      <c r="I1130" s="1">
        <v>9</v>
      </c>
      <c r="J1130" s="1">
        <v>8</v>
      </c>
      <c r="K1130" s="1">
        <v>1</v>
      </c>
      <c r="L1130" s="1">
        <v>1463</v>
      </c>
      <c r="M1130" s="1">
        <v>163.1</v>
      </c>
      <c r="N1130" s="1">
        <v>9.42</v>
      </c>
      <c r="O1130" s="1">
        <v>151</v>
      </c>
      <c r="P1130" s="1">
        <v>8</v>
      </c>
      <c r="Q1130" s="1" t="s">
        <v>7529</v>
      </c>
      <c r="R1130" s="1" t="s">
        <v>64</v>
      </c>
      <c r="S1130" s="1" t="s">
        <v>3731</v>
      </c>
      <c r="T1130" s="1" t="s">
        <v>7530</v>
      </c>
      <c r="U1130" s="1" t="s">
        <v>7531</v>
      </c>
      <c r="V1130" s="1" t="s">
        <v>49</v>
      </c>
      <c r="W1130" s="1" t="s">
        <v>7532</v>
      </c>
      <c r="X1130" s="1" t="s">
        <v>676</v>
      </c>
      <c r="Y1130" s="1" t="s">
        <v>7533</v>
      </c>
      <c r="Z1130" s="1" t="s">
        <v>49</v>
      </c>
      <c r="AA1130" s="1">
        <v>105.8</v>
      </c>
      <c r="AB1130" s="1">
        <v>105</v>
      </c>
      <c r="AC1130" s="1">
        <v>98.3</v>
      </c>
      <c r="AD1130" s="1">
        <v>96.1</v>
      </c>
      <c r="AE1130" s="1">
        <v>101.5</v>
      </c>
      <c r="AF1130" s="1">
        <v>105.5</v>
      </c>
      <c r="AG1130" s="1">
        <v>100</v>
      </c>
      <c r="AH1130" s="1">
        <v>97.6</v>
      </c>
      <c r="AI1130" s="1">
        <v>93.4</v>
      </c>
      <c r="AJ1130" s="1">
        <v>96.7</v>
      </c>
      <c r="AK1130" s="2">
        <f t="shared" si="34"/>
        <v>3.8959029119703018E-2</v>
      </c>
      <c r="AL1130" s="2">
        <f t="shared" si="35"/>
        <v>0.44988620795004819</v>
      </c>
    </row>
    <row r="1131" spans="1:38" x14ac:dyDescent="0.2">
      <c r="A1131" s="1" t="s">
        <v>36</v>
      </c>
      <c r="B1131" s="1" t="s">
        <v>37</v>
      </c>
      <c r="C1131" s="1" t="s">
        <v>7534</v>
      </c>
      <c r="D1131" s="1" t="s">
        <v>7535</v>
      </c>
      <c r="E1131" s="1">
        <v>0</v>
      </c>
      <c r="F1131" s="1">
        <v>19.949000000000002</v>
      </c>
      <c r="G1131" s="1">
        <v>7</v>
      </c>
      <c r="H1131" s="1">
        <v>3</v>
      </c>
      <c r="I1131" s="1">
        <v>4</v>
      </c>
      <c r="J1131" s="1">
        <v>3</v>
      </c>
      <c r="K1131" s="1">
        <v>1</v>
      </c>
      <c r="L1131" s="1">
        <v>495</v>
      </c>
      <c r="M1131" s="1">
        <v>54.3</v>
      </c>
      <c r="N1131" s="1">
        <v>8.3699999999999992</v>
      </c>
      <c r="O1131" s="1">
        <v>113</v>
      </c>
      <c r="P1131" s="1">
        <v>3</v>
      </c>
      <c r="Q1131" s="1" t="s">
        <v>1836</v>
      </c>
      <c r="R1131" s="1" t="s">
        <v>516</v>
      </c>
      <c r="S1131" s="1" t="s">
        <v>42</v>
      </c>
      <c r="T1131" s="1" t="s">
        <v>1837</v>
      </c>
      <c r="U1131" s="1" t="s">
        <v>7536</v>
      </c>
      <c r="V1131" s="1" t="s">
        <v>7537</v>
      </c>
      <c r="W1131" s="1" t="s">
        <v>7538</v>
      </c>
      <c r="X1131" s="1" t="s">
        <v>144</v>
      </c>
      <c r="Y1131" s="1" t="s">
        <v>7539</v>
      </c>
      <c r="Z1131" s="1" t="s">
        <v>1153</v>
      </c>
      <c r="AA1131" s="1">
        <v>91.4</v>
      </c>
      <c r="AB1131" s="1">
        <v>103.2</v>
      </c>
      <c r="AC1131" s="1">
        <v>101.5</v>
      </c>
      <c r="AD1131" s="1">
        <v>105.9</v>
      </c>
      <c r="AE1131" s="1">
        <v>102.3</v>
      </c>
      <c r="AF1131" s="1">
        <v>91.5</v>
      </c>
      <c r="AG1131" s="1">
        <v>93.7</v>
      </c>
      <c r="AH1131" s="1">
        <v>98.4</v>
      </c>
      <c r="AI1131" s="1">
        <v>111.5</v>
      </c>
      <c r="AJ1131" s="1">
        <v>100.6</v>
      </c>
      <c r="AK1131" s="2">
        <f t="shared" si="34"/>
        <v>2.4814966486996909E-2</v>
      </c>
      <c r="AL1131" s="2">
        <f t="shared" si="35"/>
        <v>0.15598136383369759</v>
      </c>
    </row>
    <row r="1132" spans="1:38" x14ac:dyDescent="0.2">
      <c r="A1132" s="1" t="s">
        <v>36</v>
      </c>
      <c r="B1132" s="1" t="s">
        <v>37</v>
      </c>
      <c r="C1132" s="1" t="s">
        <v>7540</v>
      </c>
      <c r="D1132" s="1" t="s">
        <v>7541</v>
      </c>
      <c r="E1132" s="1">
        <v>0</v>
      </c>
      <c r="F1132" s="1">
        <v>843.471</v>
      </c>
      <c r="G1132" s="1">
        <v>36</v>
      </c>
      <c r="H1132" s="1">
        <v>129</v>
      </c>
      <c r="I1132" s="1">
        <v>296</v>
      </c>
      <c r="J1132" s="1">
        <v>123</v>
      </c>
      <c r="K1132" s="1">
        <v>1</v>
      </c>
      <c r="L1132" s="1">
        <v>4545</v>
      </c>
      <c r="M1132" s="1">
        <v>504.4</v>
      </c>
      <c r="N1132" s="1">
        <v>5.36</v>
      </c>
      <c r="O1132" s="1">
        <v>6018</v>
      </c>
      <c r="P1132" s="1">
        <v>129</v>
      </c>
      <c r="Q1132" s="1" t="s">
        <v>7542</v>
      </c>
      <c r="R1132" s="1" t="s">
        <v>7543</v>
      </c>
      <c r="S1132" s="1" t="s">
        <v>7544</v>
      </c>
      <c r="T1132" s="1" t="s">
        <v>7545</v>
      </c>
      <c r="U1132" s="1" t="s">
        <v>7546</v>
      </c>
      <c r="V1132" s="1" t="s">
        <v>49</v>
      </c>
      <c r="W1132" s="1" t="s">
        <v>7547</v>
      </c>
      <c r="X1132" s="1" t="s">
        <v>127</v>
      </c>
      <c r="Y1132" s="1" t="s">
        <v>7548</v>
      </c>
      <c r="Z1132" s="1" t="s">
        <v>7549</v>
      </c>
      <c r="AA1132" s="1">
        <v>100.6</v>
      </c>
      <c r="AB1132" s="1">
        <v>101.9</v>
      </c>
      <c r="AC1132" s="1">
        <v>102.4</v>
      </c>
      <c r="AD1132" s="1">
        <v>101.6</v>
      </c>
      <c r="AE1132" s="1">
        <v>103.3</v>
      </c>
      <c r="AF1132" s="1">
        <v>99.6</v>
      </c>
      <c r="AG1132" s="1">
        <v>98</v>
      </c>
      <c r="AH1132" s="1">
        <v>96.9</v>
      </c>
      <c r="AI1132" s="1">
        <v>96.7</v>
      </c>
      <c r="AJ1132" s="1">
        <v>99</v>
      </c>
      <c r="AK1132" s="2">
        <f t="shared" si="34"/>
        <v>5.6560889155362344E-2</v>
      </c>
      <c r="AL1132" s="2">
        <f t="shared" si="35"/>
        <v>3.2051726260211066</v>
      </c>
    </row>
    <row r="1133" spans="1:38" x14ac:dyDescent="0.2">
      <c r="A1133" s="1" t="s">
        <v>36</v>
      </c>
      <c r="B1133" s="1" t="s">
        <v>37</v>
      </c>
      <c r="C1133" s="1" t="s">
        <v>7550</v>
      </c>
      <c r="D1133" s="1" t="s">
        <v>7551</v>
      </c>
      <c r="E1133" s="1">
        <v>4.0000000000000001E-3</v>
      </c>
      <c r="F1133" s="1">
        <v>6.6669999999999998</v>
      </c>
      <c r="G1133" s="1">
        <v>3</v>
      </c>
      <c r="H1133" s="1">
        <v>1</v>
      </c>
      <c r="I1133" s="1">
        <v>1</v>
      </c>
      <c r="J1133" s="1">
        <v>1</v>
      </c>
      <c r="K1133" s="1">
        <v>1</v>
      </c>
      <c r="L1133" s="1">
        <v>539</v>
      </c>
      <c r="M1133" s="1">
        <v>60.5</v>
      </c>
      <c r="N1133" s="1">
        <v>6.24</v>
      </c>
      <c r="O1133" s="1">
        <v>34</v>
      </c>
      <c r="P1133" s="1">
        <v>1</v>
      </c>
      <c r="Q1133" s="1" t="s">
        <v>7552</v>
      </c>
      <c r="R1133" s="1" t="s">
        <v>64</v>
      </c>
      <c r="S1133" s="1" t="s">
        <v>131</v>
      </c>
      <c r="T1133" s="1" t="s">
        <v>7553</v>
      </c>
      <c r="U1133" s="1" t="s">
        <v>7554</v>
      </c>
      <c r="V1133" s="1" t="s">
        <v>7555</v>
      </c>
      <c r="W1133" s="1" t="s">
        <v>7556</v>
      </c>
      <c r="X1133" s="1" t="s">
        <v>258</v>
      </c>
      <c r="Y1133" s="1" t="s">
        <v>381</v>
      </c>
      <c r="Z1133" s="1" t="s">
        <v>3090</v>
      </c>
      <c r="AA1133" s="1">
        <v>102.2</v>
      </c>
      <c r="AB1133" s="1">
        <v>104.2</v>
      </c>
      <c r="AC1133" s="1">
        <v>106.9</v>
      </c>
      <c r="AD1133" s="1">
        <v>90.4</v>
      </c>
      <c r="AE1133" s="1">
        <v>97.1</v>
      </c>
      <c r="AF1133" s="1">
        <v>92.5</v>
      </c>
      <c r="AG1133" s="1">
        <v>107.5</v>
      </c>
      <c r="AH1133" s="1">
        <v>94.2</v>
      </c>
      <c r="AI1133" s="1">
        <v>106.8</v>
      </c>
      <c r="AJ1133" s="1">
        <v>98.2</v>
      </c>
      <c r="AK1133" s="2">
        <f t="shared" si="34"/>
        <v>4.6166280703702958E-3</v>
      </c>
      <c r="AL1133" s="2">
        <f t="shared" si="35"/>
        <v>2.5852611645335984E-2</v>
      </c>
    </row>
    <row r="1134" spans="1:38" x14ac:dyDescent="0.2">
      <c r="A1134" s="1" t="s">
        <v>36</v>
      </c>
      <c r="B1134" s="1" t="s">
        <v>37</v>
      </c>
      <c r="C1134" s="1" t="s">
        <v>7557</v>
      </c>
      <c r="D1134" s="1" t="s">
        <v>7558</v>
      </c>
      <c r="E1134" s="1">
        <v>1E-3</v>
      </c>
      <c r="F1134" s="1">
        <v>10.115</v>
      </c>
      <c r="G1134" s="1">
        <v>6</v>
      </c>
      <c r="H1134" s="1">
        <v>2</v>
      </c>
      <c r="I1134" s="1">
        <v>3</v>
      </c>
      <c r="J1134" s="1">
        <v>2</v>
      </c>
      <c r="K1134" s="1">
        <v>1</v>
      </c>
      <c r="L1134" s="1">
        <v>371</v>
      </c>
      <c r="M1134" s="1">
        <v>42</v>
      </c>
      <c r="N1134" s="1">
        <v>9.41</v>
      </c>
      <c r="O1134" s="1">
        <v>100</v>
      </c>
      <c r="P1134" s="1">
        <v>2</v>
      </c>
      <c r="Q1134" s="1" t="s">
        <v>222</v>
      </c>
      <c r="R1134" s="1" t="s">
        <v>223</v>
      </c>
      <c r="S1134" s="1" t="s">
        <v>147</v>
      </c>
      <c r="T1134" s="1" t="s">
        <v>5470</v>
      </c>
      <c r="U1134" s="1" t="s">
        <v>7559</v>
      </c>
      <c r="V1134" s="1" t="s">
        <v>7560</v>
      </c>
      <c r="W1134" s="1" t="s">
        <v>7561</v>
      </c>
      <c r="X1134" s="1" t="s">
        <v>412</v>
      </c>
      <c r="Y1134" s="1" t="s">
        <v>49</v>
      </c>
      <c r="Z1134" s="1" t="s">
        <v>49</v>
      </c>
      <c r="AA1134" s="1">
        <v>101.1</v>
      </c>
      <c r="AB1134" s="1">
        <v>110.5</v>
      </c>
      <c r="AC1134" s="1">
        <v>103.7</v>
      </c>
      <c r="AD1134" s="1">
        <v>98.9</v>
      </c>
      <c r="AE1134" s="1">
        <v>99.8</v>
      </c>
      <c r="AF1134" s="1">
        <v>101.1</v>
      </c>
      <c r="AG1134" s="1">
        <v>95.9</v>
      </c>
      <c r="AH1134" s="1">
        <v>97.6</v>
      </c>
      <c r="AI1134" s="1">
        <v>97.2</v>
      </c>
      <c r="AJ1134" s="1">
        <v>94.4</v>
      </c>
      <c r="AK1134" s="2">
        <f t="shared" si="34"/>
        <v>8.0218466052511553E-2</v>
      </c>
      <c r="AL1134" s="2">
        <f t="shared" si="35"/>
        <v>1.3298842234208967</v>
      </c>
    </row>
    <row r="1135" spans="1:38" x14ac:dyDescent="0.2">
      <c r="A1135" s="1" t="s">
        <v>36</v>
      </c>
      <c r="B1135" s="1" t="s">
        <v>37</v>
      </c>
      <c r="C1135" s="1" t="s">
        <v>7562</v>
      </c>
      <c r="D1135" s="1" t="s">
        <v>7563</v>
      </c>
      <c r="E1135" s="1">
        <v>0</v>
      </c>
      <c r="F1135" s="1">
        <v>12.254</v>
      </c>
      <c r="G1135" s="1">
        <v>8</v>
      </c>
      <c r="H1135" s="1">
        <v>4</v>
      </c>
      <c r="I1135" s="1">
        <v>6</v>
      </c>
      <c r="J1135" s="1">
        <v>4</v>
      </c>
      <c r="K1135" s="1">
        <v>1</v>
      </c>
      <c r="L1135" s="1">
        <v>473</v>
      </c>
      <c r="M1135" s="1">
        <v>55.6</v>
      </c>
      <c r="N1135" s="1">
        <v>8.2799999999999994</v>
      </c>
      <c r="O1135" s="1">
        <v>111</v>
      </c>
      <c r="P1135" s="1">
        <v>4</v>
      </c>
      <c r="Q1135" s="1" t="s">
        <v>222</v>
      </c>
      <c r="R1135" s="1" t="s">
        <v>692</v>
      </c>
      <c r="S1135" s="1" t="s">
        <v>147</v>
      </c>
      <c r="T1135" s="1" t="s">
        <v>7564</v>
      </c>
      <c r="U1135" s="1" t="s">
        <v>7565</v>
      </c>
      <c r="V1135" s="1" t="s">
        <v>7566</v>
      </c>
      <c r="W1135" s="1" t="s">
        <v>7567</v>
      </c>
      <c r="X1135" s="1" t="s">
        <v>100</v>
      </c>
      <c r="Y1135" s="1" t="s">
        <v>7568</v>
      </c>
      <c r="Z1135" s="1" t="s">
        <v>7368</v>
      </c>
      <c r="AA1135" s="1">
        <v>98.6</v>
      </c>
      <c r="AB1135" s="1">
        <v>102</v>
      </c>
      <c r="AC1135" s="1">
        <v>99.4</v>
      </c>
      <c r="AD1135" s="1">
        <v>104.6</v>
      </c>
      <c r="AE1135" s="1">
        <v>102.8</v>
      </c>
      <c r="AF1135" s="1">
        <v>96</v>
      </c>
      <c r="AG1135" s="1">
        <v>97.3</v>
      </c>
      <c r="AH1135" s="1">
        <v>98.1</v>
      </c>
      <c r="AI1135" s="1">
        <v>102.2</v>
      </c>
      <c r="AJ1135" s="1">
        <v>99.1</v>
      </c>
      <c r="AK1135" s="2">
        <f t="shared" si="34"/>
        <v>4.2414047751755703E-2</v>
      </c>
      <c r="AL1135" s="2">
        <f t="shared" si="35"/>
        <v>1.0492008563051995</v>
      </c>
    </row>
    <row r="1136" spans="1:38" x14ac:dyDescent="0.2">
      <c r="A1136" s="1" t="s">
        <v>36</v>
      </c>
      <c r="B1136" s="1" t="s">
        <v>37</v>
      </c>
      <c r="C1136" s="1" t="s">
        <v>7569</v>
      </c>
      <c r="D1136" s="1" t="s">
        <v>7570</v>
      </c>
      <c r="E1136" s="1">
        <v>1E-3</v>
      </c>
      <c r="F1136" s="1">
        <v>11.962</v>
      </c>
      <c r="G1136" s="1">
        <v>8</v>
      </c>
      <c r="H1136" s="1">
        <v>3</v>
      </c>
      <c r="I1136" s="1">
        <v>4</v>
      </c>
      <c r="J1136" s="1">
        <v>3</v>
      </c>
      <c r="K1136" s="1">
        <v>1</v>
      </c>
      <c r="L1136" s="1">
        <v>623</v>
      </c>
      <c r="M1136" s="1">
        <v>68.900000000000006</v>
      </c>
      <c r="N1136" s="1">
        <v>7.02</v>
      </c>
      <c r="O1136" s="1">
        <v>72</v>
      </c>
      <c r="P1136" s="1">
        <v>3</v>
      </c>
      <c r="Q1136" s="1" t="s">
        <v>2038</v>
      </c>
      <c r="R1136" s="1" t="s">
        <v>104</v>
      </c>
      <c r="S1136" s="1" t="s">
        <v>1708</v>
      </c>
      <c r="T1136" s="1" t="s">
        <v>5349</v>
      </c>
      <c r="U1136" s="1" t="s">
        <v>7571</v>
      </c>
      <c r="V1136" s="1" t="s">
        <v>7572</v>
      </c>
      <c r="W1136" s="1" t="s">
        <v>7573</v>
      </c>
      <c r="X1136" s="1" t="s">
        <v>228</v>
      </c>
      <c r="Y1136" s="1" t="s">
        <v>49</v>
      </c>
      <c r="Z1136" s="1" t="s">
        <v>49</v>
      </c>
      <c r="AA1136" s="1">
        <v>94.5</v>
      </c>
      <c r="AB1136" s="1">
        <v>102.3</v>
      </c>
      <c r="AC1136" s="1">
        <v>95.4</v>
      </c>
      <c r="AD1136" s="1">
        <v>106.9</v>
      </c>
      <c r="AE1136" s="1">
        <v>105</v>
      </c>
      <c r="AF1136" s="1">
        <v>98.4</v>
      </c>
      <c r="AG1136" s="1">
        <v>100.6</v>
      </c>
      <c r="AH1136" s="1">
        <v>94.9</v>
      </c>
      <c r="AI1136" s="1">
        <v>98.2</v>
      </c>
      <c r="AJ1136" s="1">
        <v>103.8</v>
      </c>
      <c r="AK1136" s="2">
        <f t="shared" si="34"/>
        <v>2.3660728995894127E-2</v>
      </c>
      <c r="AL1136" s="2">
        <f t="shared" si="35"/>
        <v>0.23039439440675333</v>
      </c>
    </row>
    <row r="1137" spans="1:38" x14ac:dyDescent="0.2">
      <c r="A1137" s="1" t="s">
        <v>36</v>
      </c>
      <c r="B1137" s="1" t="s">
        <v>37</v>
      </c>
      <c r="C1137" s="1" t="s">
        <v>7574</v>
      </c>
      <c r="D1137" s="1" t="s">
        <v>7575</v>
      </c>
      <c r="E1137" s="1">
        <v>0</v>
      </c>
      <c r="F1137" s="1">
        <v>31.239000000000001</v>
      </c>
      <c r="G1137" s="1">
        <v>39</v>
      </c>
      <c r="H1137" s="1">
        <v>7</v>
      </c>
      <c r="I1137" s="1">
        <v>14</v>
      </c>
      <c r="J1137" s="1">
        <v>7</v>
      </c>
      <c r="K1137" s="1">
        <v>1</v>
      </c>
      <c r="L1137" s="1">
        <v>197</v>
      </c>
      <c r="M1137" s="1">
        <v>22.2</v>
      </c>
      <c r="N1137" s="1">
        <v>8.4600000000000009</v>
      </c>
      <c r="O1137" s="1">
        <v>231</v>
      </c>
      <c r="P1137" s="1">
        <v>7</v>
      </c>
      <c r="Q1137" s="1" t="s">
        <v>7576</v>
      </c>
      <c r="R1137" s="1" t="s">
        <v>7577</v>
      </c>
      <c r="S1137" s="1" t="s">
        <v>1625</v>
      </c>
      <c r="T1137" s="1" t="s">
        <v>4815</v>
      </c>
      <c r="U1137" s="1" t="s">
        <v>7578</v>
      </c>
      <c r="V1137" s="1" t="s">
        <v>7579</v>
      </c>
      <c r="W1137" s="1" t="s">
        <v>7580</v>
      </c>
      <c r="X1137" s="1" t="s">
        <v>127</v>
      </c>
      <c r="Y1137" s="1" t="s">
        <v>4678</v>
      </c>
      <c r="Z1137" s="1" t="s">
        <v>7581</v>
      </c>
      <c r="AA1137" s="1">
        <v>103.2</v>
      </c>
      <c r="AB1137" s="1">
        <v>98.4</v>
      </c>
      <c r="AC1137" s="1">
        <v>101.7</v>
      </c>
      <c r="AD1137" s="1">
        <v>102.6</v>
      </c>
      <c r="AE1137" s="1">
        <v>99.3</v>
      </c>
      <c r="AF1137" s="1">
        <v>97.7</v>
      </c>
      <c r="AG1137" s="1">
        <v>99.9</v>
      </c>
      <c r="AH1137" s="1">
        <v>97.9</v>
      </c>
      <c r="AI1137" s="1">
        <v>95.3</v>
      </c>
      <c r="AJ1137" s="1">
        <v>104</v>
      </c>
      <c r="AK1137" s="2">
        <f t="shared" si="34"/>
        <v>3.0009138811182435E-2</v>
      </c>
      <c r="AL1137" s="2">
        <f t="shared" si="35"/>
        <v>0.57862346338577142</v>
      </c>
    </row>
    <row r="1138" spans="1:38" x14ac:dyDescent="0.2">
      <c r="A1138" s="1" t="s">
        <v>36</v>
      </c>
      <c r="B1138" s="1" t="s">
        <v>37</v>
      </c>
      <c r="C1138" s="1" t="s">
        <v>7582</v>
      </c>
      <c r="D1138" s="1" t="s">
        <v>7583</v>
      </c>
      <c r="E1138" s="1">
        <v>3.0000000000000001E-3</v>
      </c>
      <c r="F1138" s="1">
        <v>7.42</v>
      </c>
      <c r="G1138" s="1">
        <v>4</v>
      </c>
      <c r="H1138" s="1">
        <v>1</v>
      </c>
      <c r="I1138" s="1">
        <v>1</v>
      </c>
      <c r="J1138" s="1">
        <v>1</v>
      </c>
      <c r="K1138" s="1">
        <v>1</v>
      </c>
      <c r="L1138" s="1">
        <v>589</v>
      </c>
      <c r="M1138" s="1">
        <v>63.4</v>
      </c>
      <c r="N1138" s="1">
        <v>6.8</v>
      </c>
      <c r="O1138" s="1">
        <v>18</v>
      </c>
      <c r="P1138" s="1">
        <v>1</v>
      </c>
      <c r="Q1138" s="1" t="s">
        <v>7584</v>
      </c>
      <c r="R1138" s="1" t="s">
        <v>7585</v>
      </c>
      <c r="S1138" s="1" t="s">
        <v>913</v>
      </c>
      <c r="T1138" s="1" t="s">
        <v>7586</v>
      </c>
      <c r="U1138" s="1" t="s">
        <v>7587</v>
      </c>
      <c r="V1138" s="1" t="s">
        <v>49</v>
      </c>
      <c r="W1138" s="1" t="s">
        <v>7588</v>
      </c>
      <c r="X1138" s="1" t="s">
        <v>159</v>
      </c>
      <c r="Y1138" s="1" t="s">
        <v>49</v>
      </c>
      <c r="Z1138" s="1" t="s">
        <v>49</v>
      </c>
      <c r="AA1138" s="1">
        <v>103.1</v>
      </c>
      <c r="AB1138" s="1">
        <v>103</v>
      </c>
      <c r="AC1138" s="1">
        <v>96.9</v>
      </c>
      <c r="AD1138" s="1">
        <v>96.6</v>
      </c>
      <c r="AE1138" s="1">
        <v>106.5</v>
      </c>
      <c r="AF1138" s="1">
        <v>111.5</v>
      </c>
      <c r="AG1138" s="1">
        <v>99.1</v>
      </c>
      <c r="AH1138" s="1">
        <v>92.8</v>
      </c>
      <c r="AI1138" s="1">
        <v>89.6</v>
      </c>
      <c r="AJ1138" s="1">
        <v>101</v>
      </c>
      <c r="AK1138" s="2">
        <f t="shared" si="34"/>
        <v>3.491143253668183E-2</v>
      </c>
      <c r="AL1138" s="2">
        <f t="shared" si="35"/>
        <v>0.23298757481556609</v>
      </c>
    </row>
    <row r="1139" spans="1:38" x14ac:dyDescent="0.2">
      <c r="A1139" s="1" t="s">
        <v>50</v>
      </c>
      <c r="B1139" s="1" t="s">
        <v>37</v>
      </c>
      <c r="C1139" s="1" t="s">
        <v>7589</v>
      </c>
      <c r="D1139" s="1" t="s">
        <v>7590</v>
      </c>
      <c r="E1139" s="1">
        <v>0.251</v>
      </c>
      <c r="F1139" s="1">
        <v>1.079</v>
      </c>
      <c r="G1139" s="1">
        <v>3</v>
      </c>
      <c r="H1139" s="1">
        <v>1</v>
      </c>
      <c r="I1139" s="1">
        <v>1</v>
      </c>
      <c r="J1139" s="1">
        <v>1</v>
      </c>
      <c r="K1139" s="1">
        <v>1</v>
      </c>
      <c r="L1139" s="1">
        <v>270</v>
      </c>
      <c r="M1139" s="1">
        <v>31.2</v>
      </c>
      <c r="N1139" s="1">
        <v>7.21</v>
      </c>
      <c r="O1139" s="1">
        <v>0</v>
      </c>
      <c r="P1139" s="1">
        <v>1</v>
      </c>
      <c r="Q1139" s="1" t="s">
        <v>222</v>
      </c>
      <c r="R1139" s="1" t="s">
        <v>824</v>
      </c>
      <c r="S1139" s="1" t="s">
        <v>526</v>
      </c>
      <c r="T1139" s="1" t="s">
        <v>7591</v>
      </c>
      <c r="U1139" s="1" t="s">
        <v>7592</v>
      </c>
      <c r="V1139" s="1" t="s">
        <v>49</v>
      </c>
      <c r="W1139" s="1" t="s">
        <v>7593</v>
      </c>
      <c r="X1139" s="1" t="s">
        <v>194</v>
      </c>
      <c r="Y1139" s="1" t="s">
        <v>49</v>
      </c>
      <c r="Z1139" s="1" t="s">
        <v>49</v>
      </c>
      <c r="AA1139" s="1">
        <v>99.4</v>
      </c>
      <c r="AB1139" s="1">
        <v>112.2</v>
      </c>
      <c r="AC1139" s="1">
        <v>93.2</v>
      </c>
      <c r="AD1139" s="1">
        <v>102.9</v>
      </c>
      <c r="AE1139" s="1">
        <v>100.6</v>
      </c>
      <c r="AF1139" s="1">
        <v>96.7</v>
      </c>
      <c r="AG1139" s="1">
        <v>102.6</v>
      </c>
      <c r="AH1139" s="1">
        <v>93.8</v>
      </c>
      <c r="AI1139" s="1">
        <v>101.9</v>
      </c>
      <c r="AJ1139" s="1">
        <v>96.7</v>
      </c>
      <c r="AK1139" s="2">
        <f t="shared" si="34"/>
        <v>4.7901875627829722E-2</v>
      </c>
      <c r="AL1139" s="2">
        <f t="shared" si="35"/>
        <v>0.42866579710809061</v>
      </c>
    </row>
    <row r="1140" spans="1:38" x14ac:dyDescent="0.2">
      <c r="A1140" s="1" t="s">
        <v>36</v>
      </c>
      <c r="B1140" s="1" t="s">
        <v>37</v>
      </c>
      <c r="C1140" s="1" t="s">
        <v>7594</v>
      </c>
      <c r="D1140" s="1" t="s">
        <v>7595</v>
      </c>
      <c r="E1140" s="1">
        <v>0</v>
      </c>
      <c r="F1140" s="1">
        <v>27.108000000000001</v>
      </c>
      <c r="G1140" s="1">
        <v>38</v>
      </c>
      <c r="H1140" s="1">
        <v>3</v>
      </c>
      <c r="I1140" s="1">
        <v>25</v>
      </c>
      <c r="J1140" s="1">
        <v>3</v>
      </c>
      <c r="K1140" s="1">
        <v>1</v>
      </c>
      <c r="L1140" s="1">
        <v>96</v>
      </c>
      <c r="M1140" s="1">
        <v>10</v>
      </c>
      <c r="N1140" s="1">
        <v>11.56</v>
      </c>
      <c r="O1140" s="1">
        <v>742</v>
      </c>
      <c r="P1140" s="1">
        <v>3</v>
      </c>
      <c r="Q1140" s="1" t="s">
        <v>207</v>
      </c>
      <c r="R1140" s="1" t="s">
        <v>692</v>
      </c>
      <c r="S1140" s="1" t="s">
        <v>7596</v>
      </c>
      <c r="T1140" s="1" t="s">
        <v>7597</v>
      </c>
      <c r="U1140" s="1" t="s">
        <v>7598</v>
      </c>
      <c r="V1140" s="1" t="s">
        <v>7599</v>
      </c>
      <c r="W1140" s="1" t="s">
        <v>7600</v>
      </c>
      <c r="X1140" s="1" t="s">
        <v>228</v>
      </c>
      <c r="Y1140" s="1" t="s">
        <v>2668</v>
      </c>
      <c r="Z1140" s="1" t="s">
        <v>49</v>
      </c>
      <c r="AA1140" s="1">
        <v>102</v>
      </c>
      <c r="AB1140" s="1">
        <v>102.1</v>
      </c>
      <c r="AC1140" s="1">
        <v>110.7</v>
      </c>
      <c r="AD1140" s="1">
        <v>102.6</v>
      </c>
      <c r="AE1140" s="1">
        <v>99.7</v>
      </c>
      <c r="AF1140" s="1">
        <v>92.7</v>
      </c>
      <c r="AG1140" s="1">
        <v>99.3</v>
      </c>
      <c r="AH1140" s="1">
        <v>91.9</v>
      </c>
      <c r="AI1140" s="1">
        <v>100.7</v>
      </c>
      <c r="AJ1140" s="1">
        <v>98.2</v>
      </c>
      <c r="AK1140" s="2">
        <f t="shared" si="34"/>
        <v>9.9017628728367613E-2</v>
      </c>
      <c r="AL1140" s="2">
        <f t="shared" si="35"/>
        <v>1.5258800713286649</v>
      </c>
    </row>
    <row r="1141" spans="1:38" x14ac:dyDescent="0.2">
      <c r="A1141" s="1" t="s">
        <v>36</v>
      </c>
      <c r="B1141" s="1" t="s">
        <v>37</v>
      </c>
      <c r="C1141" s="1" t="s">
        <v>7601</v>
      </c>
      <c r="D1141" s="1" t="s">
        <v>7602</v>
      </c>
      <c r="E1141" s="1">
        <v>0</v>
      </c>
      <c r="F1141" s="1">
        <v>52.418999999999997</v>
      </c>
      <c r="G1141" s="1">
        <v>6</v>
      </c>
      <c r="H1141" s="1">
        <v>14</v>
      </c>
      <c r="I1141" s="1">
        <v>19</v>
      </c>
      <c r="J1141" s="1">
        <v>12</v>
      </c>
      <c r="K1141" s="1">
        <v>1</v>
      </c>
      <c r="L1141" s="1">
        <v>2327</v>
      </c>
      <c r="M1141" s="1">
        <v>261.3</v>
      </c>
      <c r="N1141" s="1">
        <v>8.59</v>
      </c>
      <c r="O1141" s="1">
        <v>253</v>
      </c>
      <c r="P1141" s="1">
        <v>14</v>
      </c>
      <c r="Q1141" s="1" t="s">
        <v>565</v>
      </c>
      <c r="R1141" s="1" t="s">
        <v>64</v>
      </c>
      <c r="S1141" s="1" t="s">
        <v>7603</v>
      </c>
      <c r="T1141" s="1" t="s">
        <v>568</v>
      </c>
      <c r="U1141" s="1" t="s">
        <v>7604</v>
      </c>
      <c r="V1141" s="1" t="s">
        <v>7605</v>
      </c>
      <c r="W1141" s="1" t="s">
        <v>7606</v>
      </c>
      <c r="X1141" s="1" t="s">
        <v>144</v>
      </c>
      <c r="Y1141" s="1" t="s">
        <v>7607</v>
      </c>
      <c r="Z1141" s="1" t="s">
        <v>71</v>
      </c>
      <c r="AA1141" s="1">
        <v>106.7</v>
      </c>
      <c r="AB1141" s="1">
        <v>108.4</v>
      </c>
      <c r="AC1141" s="1">
        <v>102.9</v>
      </c>
      <c r="AD1141" s="1">
        <v>97.7</v>
      </c>
      <c r="AE1141" s="1">
        <v>96.5</v>
      </c>
      <c r="AF1141" s="1">
        <v>103.6</v>
      </c>
      <c r="AG1141" s="1">
        <v>99.9</v>
      </c>
      <c r="AH1141" s="1">
        <v>96.9</v>
      </c>
      <c r="AI1141" s="1">
        <v>88.3</v>
      </c>
      <c r="AJ1141" s="1">
        <v>99</v>
      </c>
      <c r="AK1141" s="2">
        <f t="shared" si="34"/>
        <v>7.0713280561600839E-2</v>
      </c>
      <c r="AL1141" s="2">
        <f t="shared" si="35"/>
        <v>0.70670896589952426</v>
      </c>
    </row>
    <row r="1142" spans="1:38" x14ac:dyDescent="0.2">
      <c r="A1142" s="1" t="s">
        <v>36</v>
      </c>
      <c r="B1142" s="1" t="s">
        <v>37</v>
      </c>
      <c r="C1142" s="1" t="s">
        <v>7608</v>
      </c>
      <c r="D1142" s="1" t="s">
        <v>7609</v>
      </c>
      <c r="E1142" s="1">
        <v>0</v>
      </c>
      <c r="F1142" s="1">
        <v>40.164999999999999</v>
      </c>
      <c r="G1142" s="1">
        <v>15</v>
      </c>
      <c r="H1142" s="1">
        <v>8</v>
      </c>
      <c r="I1142" s="1">
        <v>12</v>
      </c>
      <c r="J1142" s="1">
        <v>4</v>
      </c>
      <c r="K1142" s="1">
        <v>1</v>
      </c>
      <c r="L1142" s="1">
        <v>552</v>
      </c>
      <c r="M1142" s="1">
        <v>62</v>
      </c>
      <c r="N1142" s="1">
        <v>7.87</v>
      </c>
      <c r="O1142" s="1">
        <v>246</v>
      </c>
      <c r="P1142" s="1">
        <v>8</v>
      </c>
      <c r="Q1142" s="1" t="s">
        <v>2517</v>
      </c>
      <c r="R1142" s="1" t="s">
        <v>5041</v>
      </c>
      <c r="S1142" s="1" t="s">
        <v>242</v>
      </c>
      <c r="T1142" s="1" t="s">
        <v>1940</v>
      </c>
      <c r="U1142" s="1" t="s">
        <v>7610</v>
      </c>
      <c r="V1142" s="1" t="s">
        <v>7611</v>
      </c>
      <c r="W1142" s="1" t="s">
        <v>7612</v>
      </c>
      <c r="X1142" s="1" t="s">
        <v>228</v>
      </c>
      <c r="Y1142" s="1" t="s">
        <v>7613</v>
      </c>
      <c r="Z1142" s="1" t="s">
        <v>7614</v>
      </c>
      <c r="AA1142" s="1">
        <v>102.2</v>
      </c>
      <c r="AB1142" s="1">
        <v>107.2</v>
      </c>
      <c r="AC1142" s="1">
        <v>100.9</v>
      </c>
      <c r="AD1142" s="1">
        <v>102.4</v>
      </c>
      <c r="AE1142" s="1">
        <v>96.5</v>
      </c>
      <c r="AF1142" s="1">
        <v>105.1</v>
      </c>
      <c r="AG1142" s="1">
        <v>102.3</v>
      </c>
      <c r="AH1142" s="1">
        <v>98.3</v>
      </c>
      <c r="AI1142" s="1">
        <v>89.4</v>
      </c>
      <c r="AJ1142" s="1">
        <v>95.6</v>
      </c>
      <c r="AK1142" s="2">
        <f t="shared" si="34"/>
        <v>5.3391147833130578E-2</v>
      </c>
      <c r="AL1142" s="2">
        <f t="shared" si="35"/>
        <v>0.54741289283950134</v>
      </c>
    </row>
    <row r="1143" spans="1:38" x14ac:dyDescent="0.2">
      <c r="A1143" s="1" t="s">
        <v>36</v>
      </c>
      <c r="B1143" s="1" t="s">
        <v>37</v>
      </c>
      <c r="C1143" s="1" t="s">
        <v>7615</v>
      </c>
      <c r="D1143" s="1" t="s">
        <v>7616</v>
      </c>
      <c r="E1143" s="1">
        <v>0</v>
      </c>
      <c r="F1143" s="1">
        <v>23.535</v>
      </c>
      <c r="G1143" s="1">
        <v>14</v>
      </c>
      <c r="H1143" s="1">
        <v>5</v>
      </c>
      <c r="I1143" s="1">
        <v>6</v>
      </c>
      <c r="J1143" s="1">
        <v>4</v>
      </c>
      <c r="K1143" s="1">
        <v>1</v>
      </c>
      <c r="L1143" s="1">
        <v>438</v>
      </c>
      <c r="M1143" s="1">
        <v>48</v>
      </c>
      <c r="N1143" s="1">
        <v>6.84</v>
      </c>
      <c r="O1143" s="1">
        <v>110</v>
      </c>
      <c r="P1143" s="1">
        <v>5</v>
      </c>
      <c r="Q1143" s="1" t="s">
        <v>7617</v>
      </c>
      <c r="R1143" s="1" t="s">
        <v>233</v>
      </c>
      <c r="S1143" s="1" t="s">
        <v>370</v>
      </c>
      <c r="T1143" s="1" t="s">
        <v>7618</v>
      </c>
      <c r="U1143" s="1" t="s">
        <v>7619</v>
      </c>
      <c r="V1143" s="1" t="s">
        <v>7620</v>
      </c>
      <c r="W1143" s="1" t="s">
        <v>7621</v>
      </c>
      <c r="X1143" s="1" t="s">
        <v>159</v>
      </c>
      <c r="Y1143" s="1" t="s">
        <v>49</v>
      </c>
      <c r="Z1143" s="1" t="s">
        <v>49</v>
      </c>
      <c r="AA1143" s="1">
        <v>99.5</v>
      </c>
      <c r="AB1143" s="1">
        <v>102.2</v>
      </c>
      <c r="AC1143" s="1">
        <v>102</v>
      </c>
      <c r="AD1143" s="1">
        <v>98.2</v>
      </c>
      <c r="AE1143" s="1">
        <v>103.8</v>
      </c>
      <c r="AF1143" s="1">
        <v>97.5</v>
      </c>
      <c r="AG1143" s="1">
        <v>97.9</v>
      </c>
      <c r="AH1143" s="1">
        <v>100</v>
      </c>
      <c r="AI1143" s="1">
        <v>98.2</v>
      </c>
      <c r="AJ1143" s="1">
        <v>100.7</v>
      </c>
      <c r="AK1143" s="2">
        <f t="shared" si="34"/>
        <v>3.2894871987511273E-2</v>
      </c>
      <c r="AL1143" s="2">
        <f t="shared" si="35"/>
        <v>1.0413005130262816</v>
      </c>
    </row>
    <row r="1144" spans="1:38" x14ac:dyDescent="0.2">
      <c r="A1144" s="1" t="s">
        <v>36</v>
      </c>
      <c r="B1144" s="1" t="s">
        <v>37</v>
      </c>
      <c r="C1144" s="1" t="s">
        <v>7622</v>
      </c>
      <c r="D1144" s="1" t="s">
        <v>7623</v>
      </c>
      <c r="E1144" s="1">
        <v>0</v>
      </c>
      <c r="F1144" s="1">
        <v>30.256</v>
      </c>
      <c r="G1144" s="1">
        <v>17</v>
      </c>
      <c r="H1144" s="1">
        <v>7</v>
      </c>
      <c r="I1144" s="1">
        <v>9</v>
      </c>
      <c r="J1144" s="1">
        <v>7</v>
      </c>
      <c r="K1144" s="1">
        <v>1</v>
      </c>
      <c r="L1144" s="1">
        <v>508</v>
      </c>
      <c r="M1144" s="1">
        <v>56.6</v>
      </c>
      <c r="N1144" s="1">
        <v>5.41</v>
      </c>
      <c r="O1144" s="1">
        <v>208</v>
      </c>
      <c r="P1144" s="1">
        <v>7</v>
      </c>
      <c r="Q1144" s="1" t="s">
        <v>823</v>
      </c>
      <c r="R1144" s="1" t="s">
        <v>566</v>
      </c>
      <c r="S1144" s="1" t="s">
        <v>49</v>
      </c>
      <c r="T1144" s="1" t="s">
        <v>6604</v>
      </c>
      <c r="U1144" s="1" t="s">
        <v>7624</v>
      </c>
      <c r="V1144" s="1" t="s">
        <v>7625</v>
      </c>
      <c r="W1144" s="1" t="s">
        <v>7626</v>
      </c>
      <c r="X1144" s="1" t="s">
        <v>144</v>
      </c>
      <c r="Y1144" s="1" t="s">
        <v>49</v>
      </c>
      <c r="Z1144" s="1" t="s">
        <v>49</v>
      </c>
      <c r="AA1144" s="1">
        <v>101.8</v>
      </c>
      <c r="AB1144" s="1">
        <v>104.6</v>
      </c>
      <c r="AC1144" s="1">
        <v>102</v>
      </c>
      <c r="AD1144" s="1">
        <v>98.4</v>
      </c>
      <c r="AE1144" s="1">
        <v>102.2</v>
      </c>
      <c r="AF1144" s="1">
        <v>97.7</v>
      </c>
      <c r="AG1144" s="1">
        <v>98.1</v>
      </c>
      <c r="AH1144" s="1">
        <v>95.7</v>
      </c>
      <c r="AI1144" s="1">
        <v>101.1</v>
      </c>
      <c r="AJ1144" s="1">
        <v>98.4</v>
      </c>
      <c r="AK1144" s="2">
        <f t="shared" si="34"/>
        <v>5.1942631761002118E-2</v>
      </c>
      <c r="AL1144" s="2">
        <f t="shared" si="35"/>
        <v>1.5933939214211605</v>
      </c>
    </row>
    <row r="1145" spans="1:38" x14ac:dyDescent="0.2">
      <c r="A1145" s="1" t="s">
        <v>36</v>
      </c>
      <c r="B1145" s="1" t="s">
        <v>37</v>
      </c>
      <c r="C1145" s="1" t="s">
        <v>7627</v>
      </c>
      <c r="D1145" s="1" t="s">
        <v>7628</v>
      </c>
      <c r="E1145" s="1">
        <v>0</v>
      </c>
      <c r="F1145" s="1">
        <v>21.088999999999999</v>
      </c>
      <c r="G1145" s="1">
        <v>42</v>
      </c>
      <c r="H1145" s="1">
        <v>5</v>
      </c>
      <c r="I1145" s="1">
        <v>12</v>
      </c>
      <c r="J1145" s="1">
        <v>5</v>
      </c>
      <c r="K1145" s="1">
        <v>1</v>
      </c>
      <c r="L1145" s="1">
        <v>90</v>
      </c>
      <c r="M1145" s="1">
        <v>9.4</v>
      </c>
      <c r="N1145" s="1">
        <v>9.99</v>
      </c>
      <c r="O1145" s="1">
        <v>235</v>
      </c>
      <c r="P1145" s="1">
        <v>5</v>
      </c>
      <c r="Q1145" s="1" t="s">
        <v>173</v>
      </c>
      <c r="R1145" s="1" t="s">
        <v>2144</v>
      </c>
      <c r="S1145" s="1" t="s">
        <v>507</v>
      </c>
      <c r="T1145" s="1" t="s">
        <v>49</v>
      </c>
      <c r="U1145" s="1" t="s">
        <v>7629</v>
      </c>
      <c r="V1145" s="1" t="s">
        <v>7630</v>
      </c>
      <c r="W1145" s="1" t="s">
        <v>7631</v>
      </c>
      <c r="X1145" s="1" t="s">
        <v>7632</v>
      </c>
      <c r="Y1145" s="1" t="s">
        <v>49</v>
      </c>
      <c r="Z1145" s="1" t="s">
        <v>49</v>
      </c>
      <c r="AA1145" s="1">
        <v>81.8</v>
      </c>
      <c r="AB1145" s="1">
        <v>104.7</v>
      </c>
      <c r="AC1145" s="1">
        <v>103.1</v>
      </c>
      <c r="AD1145" s="1">
        <v>94.9</v>
      </c>
      <c r="AE1145" s="1">
        <v>101.1</v>
      </c>
      <c r="AF1145" s="1">
        <v>113.3</v>
      </c>
      <c r="AG1145" s="1">
        <v>86.4</v>
      </c>
      <c r="AH1145" s="1">
        <v>93</v>
      </c>
      <c r="AI1145" s="1">
        <v>124.4</v>
      </c>
      <c r="AJ1145" s="1">
        <v>97.3</v>
      </c>
      <c r="AK1145" s="2">
        <f t="shared" si="34"/>
        <v>-8.3122221072265107E-2</v>
      </c>
      <c r="AL1145" s="2">
        <f t="shared" si="35"/>
        <v>0.30227300826815517</v>
      </c>
    </row>
    <row r="1146" spans="1:38" x14ac:dyDescent="0.2">
      <c r="A1146" s="1" t="s">
        <v>36</v>
      </c>
      <c r="B1146" s="1" t="s">
        <v>37</v>
      </c>
      <c r="C1146" s="1" t="s">
        <v>7633</v>
      </c>
      <c r="D1146" s="1" t="s">
        <v>7634</v>
      </c>
      <c r="E1146" s="1">
        <v>3.0000000000000001E-3</v>
      </c>
      <c r="F1146" s="1">
        <v>7.4429999999999996</v>
      </c>
      <c r="G1146" s="1">
        <v>4</v>
      </c>
      <c r="H1146" s="1">
        <v>2</v>
      </c>
      <c r="I1146" s="1">
        <v>2</v>
      </c>
      <c r="J1146" s="1">
        <v>2</v>
      </c>
      <c r="K1146" s="1">
        <v>1</v>
      </c>
      <c r="L1146" s="1">
        <v>493</v>
      </c>
      <c r="M1146" s="1">
        <v>54.9</v>
      </c>
      <c r="N1146" s="1">
        <v>6.67</v>
      </c>
      <c r="O1146" s="1">
        <v>61</v>
      </c>
      <c r="P1146" s="1">
        <v>2</v>
      </c>
      <c r="Q1146" s="1" t="s">
        <v>173</v>
      </c>
      <c r="R1146" s="1" t="s">
        <v>311</v>
      </c>
      <c r="S1146" s="1" t="s">
        <v>131</v>
      </c>
      <c r="T1146" s="1" t="s">
        <v>49</v>
      </c>
      <c r="U1146" s="1" t="s">
        <v>7635</v>
      </c>
      <c r="V1146" s="1" t="s">
        <v>7636</v>
      </c>
      <c r="W1146" s="1" t="s">
        <v>7637</v>
      </c>
      <c r="X1146" s="1" t="s">
        <v>81</v>
      </c>
      <c r="Y1146" s="1" t="s">
        <v>49</v>
      </c>
      <c r="Z1146" s="1" t="s">
        <v>49</v>
      </c>
      <c r="AA1146" s="1">
        <v>98.6</v>
      </c>
      <c r="AB1146" s="1">
        <v>102.2</v>
      </c>
      <c r="AC1146" s="1">
        <v>96.4</v>
      </c>
      <c r="AD1146" s="1">
        <v>101.6</v>
      </c>
      <c r="AE1146" s="1">
        <v>108.3</v>
      </c>
      <c r="AF1146" s="1">
        <v>103.1</v>
      </c>
      <c r="AG1146" s="1">
        <v>104.2</v>
      </c>
      <c r="AH1146" s="1">
        <v>91.6</v>
      </c>
      <c r="AI1146" s="1">
        <v>96.3</v>
      </c>
      <c r="AJ1146" s="1">
        <v>97.7</v>
      </c>
      <c r="AK1146" s="2">
        <f t="shared" si="34"/>
        <v>4.0975293395404989E-2</v>
      </c>
      <c r="AL1146" s="2">
        <f t="shared" si="35"/>
        <v>0.41886500397131404</v>
      </c>
    </row>
    <row r="1147" spans="1:38" x14ac:dyDescent="0.2">
      <c r="A1147" s="1" t="s">
        <v>36</v>
      </c>
      <c r="B1147" s="1" t="s">
        <v>37</v>
      </c>
      <c r="C1147" s="1" t="s">
        <v>7638</v>
      </c>
      <c r="D1147" s="1" t="s">
        <v>7639</v>
      </c>
      <c r="E1147" s="1">
        <v>3.0000000000000001E-3</v>
      </c>
      <c r="F1147" s="1">
        <v>7.6829999999999998</v>
      </c>
      <c r="G1147" s="1">
        <v>5</v>
      </c>
      <c r="H1147" s="1">
        <v>3</v>
      </c>
      <c r="I1147" s="1">
        <v>4</v>
      </c>
      <c r="J1147" s="1">
        <v>3</v>
      </c>
      <c r="K1147" s="1">
        <v>1</v>
      </c>
      <c r="L1147" s="1">
        <v>653</v>
      </c>
      <c r="M1147" s="1">
        <v>70</v>
      </c>
      <c r="N1147" s="1">
        <v>6.2</v>
      </c>
      <c r="O1147" s="1">
        <v>58</v>
      </c>
      <c r="P1147" s="1">
        <v>3</v>
      </c>
      <c r="Q1147" s="1" t="s">
        <v>3458</v>
      </c>
      <c r="R1147" s="1" t="s">
        <v>516</v>
      </c>
      <c r="S1147" s="1" t="s">
        <v>7640</v>
      </c>
      <c r="T1147" s="1" t="s">
        <v>7641</v>
      </c>
      <c r="U1147" s="1" t="s">
        <v>7642</v>
      </c>
      <c r="V1147" s="1" t="s">
        <v>7643</v>
      </c>
      <c r="W1147" s="1" t="s">
        <v>7644</v>
      </c>
      <c r="X1147" s="1" t="s">
        <v>144</v>
      </c>
      <c r="Y1147" s="1" t="s">
        <v>49</v>
      </c>
      <c r="Z1147" s="1" t="s">
        <v>7645</v>
      </c>
      <c r="AA1147" s="1">
        <v>100.8</v>
      </c>
      <c r="AB1147" s="1">
        <v>108.2</v>
      </c>
      <c r="AC1147" s="1">
        <v>103.7</v>
      </c>
      <c r="AD1147" s="1">
        <v>90.5</v>
      </c>
      <c r="AE1147" s="1">
        <v>103.3</v>
      </c>
      <c r="AF1147" s="1">
        <v>94.2</v>
      </c>
      <c r="AG1147" s="1">
        <v>97.6</v>
      </c>
      <c r="AH1147" s="1">
        <v>99.4</v>
      </c>
      <c r="AI1147" s="1">
        <v>101</v>
      </c>
      <c r="AJ1147" s="1">
        <v>101.4</v>
      </c>
      <c r="AK1147" s="2">
        <f t="shared" si="34"/>
        <v>3.7219874539082605E-2</v>
      </c>
      <c r="AL1147" s="2">
        <f t="shared" si="35"/>
        <v>0.34908343621353016</v>
      </c>
    </row>
    <row r="1148" spans="1:38" x14ac:dyDescent="0.2">
      <c r="A1148" s="1" t="s">
        <v>36</v>
      </c>
      <c r="B1148" s="1" t="s">
        <v>37</v>
      </c>
      <c r="C1148" s="1" t="s">
        <v>7646</v>
      </c>
      <c r="D1148" s="1" t="s">
        <v>7647</v>
      </c>
      <c r="E1148" s="1">
        <v>0</v>
      </c>
      <c r="F1148" s="1">
        <v>129.70699999999999</v>
      </c>
      <c r="G1148" s="1">
        <v>45</v>
      </c>
      <c r="H1148" s="1">
        <v>16</v>
      </c>
      <c r="I1148" s="1">
        <v>22</v>
      </c>
      <c r="J1148" s="1">
        <v>16</v>
      </c>
      <c r="K1148" s="1">
        <v>1</v>
      </c>
      <c r="L1148" s="1">
        <v>572</v>
      </c>
      <c r="M1148" s="1">
        <v>63.9</v>
      </c>
      <c r="N1148" s="1">
        <v>7.44</v>
      </c>
      <c r="O1148" s="1">
        <v>555</v>
      </c>
      <c r="P1148" s="1">
        <v>16</v>
      </c>
      <c r="Q1148" s="1" t="s">
        <v>1836</v>
      </c>
      <c r="R1148" s="1" t="s">
        <v>7648</v>
      </c>
      <c r="S1148" s="1" t="s">
        <v>242</v>
      </c>
      <c r="T1148" s="1" t="s">
        <v>7649</v>
      </c>
      <c r="U1148" s="1" t="s">
        <v>7650</v>
      </c>
      <c r="V1148" s="1" t="s">
        <v>7651</v>
      </c>
      <c r="W1148" s="1" t="s">
        <v>7652</v>
      </c>
      <c r="X1148" s="1" t="s">
        <v>213</v>
      </c>
      <c r="Y1148" s="1" t="s">
        <v>7653</v>
      </c>
      <c r="Z1148" s="1" t="s">
        <v>2050</v>
      </c>
      <c r="AA1148" s="1">
        <v>104.5</v>
      </c>
      <c r="AB1148" s="1">
        <v>103.7</v>
      </c>
      <c r="AC1148" s="1">
        <v>99.5</v>
      </c>
      <c r="AD1148" s="1">
        <v>99.3</v>
      </c>
      <c r="AE1148" s="1">
        <v>104.5</v>
      </c>
      <c r="AF1148" s="1">
        <v>99.8</v>
      </c>
      <c r="AG1148" s="1">
        <v>99.7</v>
      </c>
      <c r="AH1148" s="1">
        <v>96.1</v>
      </c>
      <c r="AI1148" s="1">
        <v>89.1</v>
      </c>
      <c r="AJ1148" s="1">
        <v>103.7</v>
      </c>
      <c r="AK1148" s="2">
        <f t="shared" si="34"/>
        <v>6.6671039645287561E-2</v>
      </c>
      <c r="AL1148" s="2">
        <f t="shared" si="35"/>
        <v>0.88795313157038869</v>
      </c>
    </row>
    <row r="1149" spans="1:38" x14ac:dyDescent="0.2">
      <c r="A1149" s="1" t="s">
        <v>36</v>
      </c>
      <c r="B1149" s="1" t="s">
        <v>37</v>
      </c>
      <c r="C1149" s="1" t="s">
        <v>7654</v>
      </c>
      <c r="D1149" s="1" t="s">
        <v>7655</v>
      </c>
      <c r="E1149" s="1">
        <v>0</v>
      </c>
      <c r="F1149" s="1">
        <v>69.593999999999994</v>
      </c>
      <c r="G1149" s="1">
        <v>16</v>
      </c>
      <c r="H1149" s="1">
        <v>13</v>
      </c>
      <c r="I1149" s="1">
        <v>19</v>
      </c>
      <c r="J1149" s="1">
        <v>11</v>
      </c>
      <c r="K1149" s="1">
        <v>1</v>
      </c>
      <c r="L1149" s="1">
        <v>1063</v>
      </c>
      <c r="M1149" s="1">
        <v>121.9</v>
      </c>
      <c r="N1149" s="1">
        <v>9.35</v>
      </c>
      <c r="O1149" s="1">
        <v>301</v>
      </c>
      <c r="P1149" s="1">
        <v>13</v>
      </c>
      <c r="Q1149" s="1" t="s">
        <v>658</v>
      </c>
      <c r="R1149" s="1" t="s">
        <v>241</v>
      </c>
      <c r="S1149" s="1" t="s">
        <v>87</v>
      </c>
      <c r="T1149" s="1" t="s">
        <v>7656</v>
      </c>
      <c r="U1149" s="1" t="s">
        <v>7657</v>
      </c>
      <c r="V1149" s="1" t="s">
        <v>7658</v>
      </c>
      <c r="W1149" s="1" t="s">
        <v>7659</v>
      </c>
      <c r="X1149" s="1" t="s">
        <v>159</v>
      </c>
      <c r="Y1149" s="1" t="s">
        <v>49</v>
      </c>
      <c r="Z1149" s="1" t="s">
        <v>1892</v>
      </c>
      <c r="AA1149" s="1">
        <v>101.9</v>
      </c>
      <c r="AB1149" s="1">
        <v>102.9</v>
      </c>
      <c r="AC1149" s="1">
        <v>100.8</v>
      </c>
      <c r="AD1149" s="1">
        <v>101.1</v>
      </c>
      <c r="AE1149" s="1">
        <v>102.4</v>
      </c>
      <c r="AF1149" s="1">
        <v>98</v>
      </c>
      <c r="AG1149" s="1">
        <v>97.5</v>
      </c>
      <c r="AH1149" s="1">
        <v>98.5</v>
      </c>
      <c r="AI1149" s="1">
        <v>97.1</v>
      </c>
      <c r="AJ1149" s="1">
        <v>99.8</v>
      </c>
      <c r="AK1149" s="2">
        <f t="shared" si="34"/>
        <v>5.2519898897771242E-2</v>
      </c>
      <c r="AL1149" s="2">
        <f t="shared" si="35"/>
        <v>3.471648024484876</v>
      </c>
    </row>
    <row r="1150" spans="1:38" x14ac:dyDescent="0.2">
      <c r="A1150" s="1" t="s">
        <v>50</v>
      </c>
      <c r="B1150" s="1" t="s">
        <v>37</v>
      </c>
      <c r="C1150" s="1" t="s">
        <v>7660</v>
      </c>
      <c r="D1150" s="1" t="s">
        <v>7661</v>
      </c>
      <c r="E1150" s="1">
        <v>6.7000000000000004E-2</v>
      </c>
      <c r="F1150" s="1">
        <v>2.4350000000000001</v>
      </c>
      <c r="G1150" s="1">
        <v>2</v>
      </c>
      <c r="H1150" s="1">
        <v>1</v>
      </c>
      <c r="I1150" s="1">
        <v>1</v>
      </c>
      <c r="J1150" s="1">
        <v>1</v>
      </c>
      <c r="K1150" s="1">
        <v>1</v>
      </c>
      <c r="L1150" s="1">
        <v>568</v>
      </c>
      <c r="M1150" s="1">
        <v>62.3</v>
      </c>
      <c r="N1150" s="1">
        <v>5.99</v>
      </c>
      <c r="O1150" s="1">
        <v>0</v>
      </c>
      <c r="P1150" s="1">
        <v>1</v>
      </c>
      <c r="Q1150" s="1" t="s">
        <v>336</v>
      </c>
      <c r="R1150" s="1" t="s">
        <v>7662</v>
      </c>
      <c r="S1150" s="1" t="s">
        <v>1008</v>
      </c>
      <c r="T1150" s="1" t="s">
        <v>7663</v>
      </c>
      <c r="U1150" s="1" t="s">
        <v>7664</v>
      </c>
      <c r="V1150" s="1" t="s">
        <v>7665</v>
      </c>
      <c r="W1150" s="1" t="s">
        <v>7666</v>
      </c>
      <c r="X1150" s="1" t="s">
        <v>81</v>
      </c>
      <c r="Y1150" s="1" t="s">
        <v>7667</v>
      </c>
      <c r="Z1150" s="1" t="s">
        <v>49</v>
      </c>
      <c r="AA1150" s="1">
        <v>96.4</v>
      </c>
      <c r="AB1150" s="1">
        <v>108.9</v>
      </c>
      <c r="AC1150" s="1">
        <v>100.6</v>
      </c>
      <c r="AD1150" s="1">
        <v>84.4</v>
      </c>
      <c r="AE1150" s="1">
        <v>112.5</v>
      </c>
      <c r="AF1150" s="1">
        <v>100.7</v>
      </c>
      <c r="AG1150" s="1">
        <v>86</v>
      </c>
      <c r="AH1150" s="1">
        <v>96.8</v>
      </c>
      <c r="AI1150" s="1">
        <v>118.1</v>
      </c>
      <c r="AJ1150" s="1">
        <v>95.5</v>
      </c>
      <c r="AK1150" s="2">
        <f t="shared" si="34"/>
        <v>1.644854647789968E-2</v>
      </c>
      <c r="AL1150" s="2">
        <f t="shared" si="35"/>
        <v>5.6255730997207716E-2</v>
      </c>
    </row>
    <row r="1151" spans="1:38" x14ac:dyDescent="0.2">
      <c r="A1151" s="1" t="s">
        <v>36</v>
      </c>
      <c r="B1151" s="1" t="s">
        <v>37</v>
      </c>
      <c r="C1151" s="1" t="s">
        <v>7668</v>
      </c>
      <c r="D1151" s="1" t="s">
        <v>7669</v>
      </c>
      <c r="E1151" s="1">
        <v>0</v>
      </c>
      <c r="F1151" s="1">
        <v>113.774</v>
      </c>
      <c r="G1151" s="1">
        <v>59</v>
      </c>
      <c r="H1151" s="1">
        <v>14</v>
      </c>
      <c r="I1151" s="1">
        <v>30</v>
      </c>
      <c r="J1151" s="1">
        <v>14</v>
      </c>
      <c r="K1151" s="1">
        <v>1</v>
      </c>
      <c r="L1151" s="1">
        <v>304</v>
      </c>
      <c r="M1151" s="1">
        <v>33.799999999999997</v>
      </c>
      <c r="N1151" s="1">
        <v>5.55</v>
      </c>
      <c r="O1151" s="1">
        <v>785</v>
      </c>
      <c r="P1151" s="1">
        <v>14</v>
      </c>
      <c r="Q1151" s="1" t="s">
        <v>898</v>
      </c>
      <c r="R1151" s="1" t="s">
        <v>425</v>
      </c>
      <c r="S1151" s="1" t="s">
        <v>131</v>
      </c>
      <c r="T1151" s="1" t="s">
        <v>7285</v>
      </c>
      <c r="U1151" s="1" t="s">
        <v>7670</v>
      </c>
      <c r="V1151" s="1" t="s">
        <v>7671</v>
      </c>
      <c r="W1151" s="1" t="s">
        <v>7672</v>
      </c>
      <c r="X1151" s="1" t="s">
        <v>159</v>
      </c>
      <c r="Y1151" s="1" t="s">
        <v>7673</v>
      </c>
      <c r="Z1151" s="1" t="s">
        <v>7674</v>
      </c>
      <c r="AA1151" s="1">
        <v>102.3</v>
      </c>
      <c r="AB1151" s="1">
        <v>102.2</v>
      </c>
      <c r="AC1151" s="1">
        <v>101.6</v>
      </c>
      <c r="AD1151" s="1">
        <v>101.5</v>
      </c>
      <c r="AE1151" s="1">
        <v>98</v>
      </c>
      <c r="AF1151" s="1">
        <v>97.1</v>
      </c>
      <c r="AG1151" s="1">
        <v>97.7</v>
      </c>
      <c r="AH1151" s="1">
        <v>105.2</v>
      </c>
      <c r="AI1151" s="1">
        <v>93.1</v>
      </c>
      <c r="AJ1151" s="1">
        <v>101.5</v>
      </c>
      <c r="AK1151" s="2">
        <f t="shared" si="34"/>
        <v>3.1734223787165033E-2</v>
      </c>
      <c r="AL1151" s="2">
        <f t="shared" si="35"/>
        <v>0.4583158774849917</v>
      </c>
    </row>
    <row r="1152" spans="1:38" x14ac:dyDescent="0.2">
      <c r="A1152" s="1" t="s">
        <v>36</v>
      </c>
      <c r="B1152" s="1" t="s">
        <v>37</v>
      </c>
      <c r="C1152" s="1" t="s">
        <v>7675</v>
      </c>
      <c r="D1152" s="1" t="s">
        <v>7676</v>
      </c>
      <c r="E1152" s="1">
        <v>4.0000000000000001E-3</v>
      </c>
      <c r="F1152" s="1">
        <v>6.718</v>
      </c>
      <c r="G1152" s="1">
        <v>6</v>
      </c>
      <c r="H1152" s="1">
        <v>3</v>
      </c>
      <c r="I1152" s="1">
        <v>4</v>
      </c>
      <c r="J1152" s="1">
        <v>3</v>
      </c>
      <c r="K1152" s="1">
        <v>1</v>
      </c>
      <c r="L1152" s="1">
        <v>580</v>
      </c>
      <c r="M1152" s="1">
        <v>62.7</v>
      </c>
      <c r="N1152" s="1">
        <v>8.68</v>
      </c>
      <c r="O1152" s="1">
        <v>32</v>
      </c>
      <c r="P1152" s="1">
        <v>3</v>
      </c>
      <c r="Q1152" s="1" t="s">
        <v>49</v>
      </c>
      <c r="R1152" s="1" t="s">
        <v>64</v>
      </c>
      <c r="S1152" s="1" t="s">
        <v>49</v>
      </c>
      <c r="T1152" s="1" t="s">
        <v>49</v>
      </c>
      <c r="U1152" s="1" t="s">
        <v>7677</v>
      </c>
      <c r="V1152" s="1" t="s">
        <v>49</v>
      </c>
      <c r="W1152" s="1" t="s">
        <v>7678</v>
      </c>
      <c r="X1152" s="1" t="s">
        <v>47</v>
      </c>
      <c r="Y1152" s="1" t="s">
        <v>49</v>
      </c>
      <c r="Z1152" s="1" t="s">
        <v>49</v>
      </c>
      <c r="AA1152" s="1">
        <v>93.8</v>
      </c>
      <c r="AB1152" s="1">
        <v>103.6</v>
      </c>
      <c r="AC1152" s="1">
        <v>105</v>
      </c>
      <c r="AD1152" s="1">
        <v>96.7</v>
      </c>
      <c r="AE1152" s="1">
        <v>101.4</v>
      </c>
      <c r="AF1152" s="1">
        <v>92.8</v>
      </c>
      <c r="AG1152" s="1">
        <v>97.6</v>
      </c>
      <c r="AH1152" s="1">
        <v>98</v>
      </c>
      <c r="AI1152" s="1">
        <v>115.6</v>
      </c>
      <c r="AJ1152" s="1">
        <v>95.5</v>
      </c>
      <c r="AK1152" s="2">
        <f t="shared" si="34"/>
        <v>2.8853910435751328E-3</v>
      </c>
      <c r="AL1152" s="2">
        <f t="shared" si="35"/>
        <v>1.500961215989708E-2</v>
      </c>
    </row>
    <row r="1153" spans="1:38" x14ac:dyDescent="0.2">
      <c r="A1153" s="1" t="s">
        <v>36</v>
      </c>
      <c r="B1153" s="1" t="s">
        <v>37</v>
      </c>
      <c r="C1153" s="1" t="s">
        <v>7679</v>
      </c>
      <c r="D1153" s="1" t="s">
        <v>7680</v>
      </c>
      <c r="E1153" s="1">
        <v>0</v>
      </c>
      <c r="F1153" s="1">
        <v>24.684999999999999</v>
      </c>
      <c r="G1153" s="1">
        <v>23</v>
      </c>
      <c r="H1153" s="1">
        <v>3</v>
      </c>
      <c r="I1153" s="1">
        <v>6</v>
      </c>
      <c r="J1153" s="1">
        <v>3</v>
      </c>
      <c r="K1153" s="1">
        <v>1</v>
      </c>
      <c r="L1153" s="1">
        <v>154</v>
      </c>
      <c r="M1153" s="1">
        <v>16.5</v>
      </c>
      <c r="N1153" s="1">
        <v>6.58</v>
      </c>
      <c r="O1153" s="1">
        <v>221</v>
      </c>
      <c r="P1153" s="1">
        <v>3</v>
      </c>
      <c r="Q1153" s="1" t="s">
        <v>53</v>
      </c>
      <c r="R1153" s="1" t="s">
        <v>2908</v>
      </c>
      <c r="S1153" s="1" t="s">
        <v>131</v>
      </c>
      <c r="T1153" s="1" t="s">
        <v>7681</v>
      </c>
      <c r="U1153" s="1" t="s">
        <v>7682</v>
      </c>
      <c r="V1153" s="1" t="s">
        <v>7683</v>
      </c>
      <c r="W1153" s="1" t="s">
        <v>7684</v>
      </c>
      <c r="X1153" s="1" t="s">
        <v>676</v>
      </c>
      <c r="Y1153" s="1" t="s">
        <v>49</v>
      </c>
      <c r="Z1153" s="1" t="s">
        <v>6679</v>
      </c>
      <c r="AA1153" s="1">
        <v>99.1</v>
      </c>
      <c r="AB1153" s="1">
        <v>107.8</v>
      </c>
      <c r="AC1153" s="1">
        <v>102.8</v>
      </c>
      <c r="AD1153" s="1">
        <v>101.7</v>
      </c>
      <c r="AE1153" s="1">
        <v>99</v>
      </c>
      <c r="AF1153" s="1">
        <v>97.8</v>
      </c>
      <c r="AG1153" s="1">
        <v>95.5</v>
      </c>
      <c r="AH1153" s="1">
        <v>102.1</v>
      </c>
      <c r="AI1153" s="1">
        <v>94</v>
      </c>
      <c r="AJ1153" s="1">
        <v>100.2</v>
      </c>
      <c r="AK1153" s="2">
        <f t="shared" si="34"/>
        <v>6.0024771072217702E-2</v>
      </c>
      <c r="AL1153" s="2">
        <f t="shared" si="35"/>
        <v>1.0284806116480745</v>
      </c>
    </row>
    <row r="1154" spans="1:38" x14ac:dyDescent="0.2">
      <c r="A1154" s="1" t="s">
        <v>36</v>
      </c>
      <c r="B1154" s="1" t="s">
        <v>37</v>
      </c>
      <c r="C1154" s="1" t="s">
        <v>7685</v>
      </c>
      <c r="D1154" s="1" t="s">
        <v>7686</v>
      </c>
      <c r="E1154" s="1">
        <v>8.0000000000000002E-3</v>
      </c>
      <c r="F1154" s="1">
        <v>5.3650000000000002</v>
      </c>
      <c r="G1154" s="1">
        <v>7</v>
      </c>
      <c r="H1154" s="1">
        <v>2</v>
      </c>
      <c r="I1154" s="1">
        <v>2</v>
      </c>
      <c r="J1154" s="1">
        <v>2</v>
      </c>
      <c r="K1154" s="1">
        <v>1</v>
      </c>
      <c r="L1154" s="1">
        <v>305</v>
      </c>
      <c r="M1154" s="1">
        <v>33.799999999999997</v>
      </c>
      <c r="N1154" s="1">
        <v>5.83</v>
      </c>
      <c r="O1154" s="1">
        <v>32</v>
      </c>
      <c r="P1154" s="1">
        <v>2</v>
      </c>
      <c r="Q1154" s="1" t="s">
        <v>53</v>
      </c>
      <c r="R1154" s="1" t="s">
        <v>868</v>
      </c>
      <c r="S1154" s="1" t="s">
        <v>55</v>
      </c>
      <c r="T1154" s="1" t="s">
        <v>7687</v>
      </c>
      <c r="U1154" s="1" t="s">
        <v>7688</v>
      </c>
      <c r="V1154" s="1" t="s">
        <v>7689</v>
      </c>
      <c r="W1154" s="1" t="s">
        <v>7690</v>
      </c>
      <c r="X1154" s="1" t="s">
        <v>258</v>
      </c>
      <c r="Y1154" s="1" t="s">
        <v>49</v>
      </c>
      <c r="Z1154" s="1" t="s">
        <v>49</v>
      </c>
      <c r="AA1154" s="1">
        <v>101</v>
      </c>
      <c r="AB1154" s="1">
        <v>103.3</v>
      </c>
      <c r="AC1154" s="1">
        <v>98.1</v>
      </c>
      <c r="AD1154" s="1">
        <v>92.9</v>
      </c>
      <c r="AE1154" s="1">
        <v>99.6</v>
      </c>
      <c r="AF1154" s="1">
        <v>95.5</v>
      </c>
      <c r="AG1154" s="1">
        <v>93.4</v>
      </c>
      <c r="AH1154" s="1">
        <v>106.7</v>
      </c>
      <c r="AI1154" s="1">
        <v>95.8</v>
      </c>
      <c r="AJ1154" s="1">
        <v>113.7</v>
      </c>
      <c r="AK1154" s="2">
        <f t="shared" si="34"/>
        <v>-2.9431999564199771E-2</v>
      </c>
      <c r="AL1154" s="2">
        <f t="shared" si="35"/>
        <v>0.18853524285609807</v>
      </c>
    </row>
    <row r="1155" spans="1:38" x14ac:dyDescent="0.2">
      <c r="A1155" s="1" t="s">
        <v>60</v>
      </c>
      <c r="B1155" s="1" t="s">
        <v>37</v>
      </c>
      <c r="C1155" s="1" t="s">
        <v>7691</v>
      </c>
      <c r="D1155" s="1" t="s">
        <v>7692</v>
      </c>
      <c r="E1155" s="1">
        <v>2.5000000000000001E-2</v>
      </c>
      <c r="F1155" s="1">
        <v>3.6040000000000001</v>
      </c>
      <c r="G1155" s="1">
        <v>2</v>
      </c>
      <c r="H1155" s="1">
        <v>1</v>
      </c>
      <c r="I1155" s="1">
        <v>1</v>
      </c>
      <c r="J1155" s="1">
        <v>1</v>
      </c>
      <c r="K1155" s="1">
        <v>1</v>
      </c>
      <c r="L1155" s="1">
        <v>551</v>
      </c>
      <c r="M1155" s="1">
        <v>61.5</v>
      </c>
      <c r="N1155" s="1">
        <v>4.58</v>
      </c>
      <c r="O1155" s="1">
        <v>29</v>
      </c>
      <c r="P1155" s="1">
        <v>1</v>
      </c>
      <c r="Q1155" s="1" t="s">
        <v>53</v>
      </c>
      <c r="R1155" s="1" t="s">
        <v>104</v>
      </c>
      <c r="S1155" s="1" t="s">
        <v>1708</v>
      </c>
      <c r="T1155" s="1" t="s">
        <v>7693</v>
      </c>
      <c r="U1155" s="1" t="s">
        <v>7694</v>
      </c>
      <c r="V1155" s="1" t="s">
        <v>7695</v>
      </c>
      <c r="W1155" s="1" t="s">
        <v>7696</v>
      </c>
      <c r="X1155" s="1" t="s">
        <v>100</v>
      </c>
      <c r="Y1155" s="1" t="s">
        <v>49</v>
      </c>
      <c r="Z1155" s="1" t="s">
        <v>49</v>
      </c>
      <c r="AA1155" s="1">
        <v>91.2</v>
      </c>
      <c r="AB1155" s="1">
        <v>101.1</v>
      </c>
      <c r="AC1155" s="1">
        <v>93.1</v>
      </c>
      <c r="AD1155" s="1">
        <v>114.4</v>
      </c>
      <c r="AE1155" s="1">
        <v>109.1</v>
      </c>
      <c r="AF1155" s="1">
        <v>121.4</v>
      </c>
      <c r="AG1155" s="1">
        <v>91.3</v>
      </c>
      <c r="AH1155" s="1">
        <v>100.6</v>
      </c>
      <c r="AI1155" s="1">
        <v>80.5</v>
      </c>
      <c r="AJ1155" s="1">
        <v>97.2</v>
      </c>
      <c r="AK1155" s="2">
        <f t="shared" ref="AK1155:AK1218" si="36">LOG(SUM(AA1155:AE1155)/SUM(AF1155:AJ1155),2)</f>
        <v>5.1659166775143005E-2</v>
      </c>
      <c r="AL1155" s="2">
        <f t="shared" ref="AL1155:AL1218" si="37">-LOG10(TTEST(AA1155:AE1155,AF1155:AJ1155,2,2))</f>
        <v>0.17422249299685569</v>
      </c>
    </row>
    <row r="1156" spans="1:38" x14ac:dyDescent="0.2">
      <c r="A1156" s="1" t="s">
        <v>36</v>
      </c>
      <c r="B1156" s="1" t="s">
        <v>37</v>
      </c>
      <c r="C1156" s="1" t="s">
        <v>7697</v>
      </c>
      <c r="D1156" s="1" t="s">
        <v>7698</v>
      </c>
      <c r="E1156" s="1">
        <v>0</v>
      </c>
      <c r="F1156" s="1">
        <v>55.345999999999997</v>
      </c>
      <c r="G1156" s="1">
        <v>72</v>
      </c>
      <c r="H1156" s="1">
        <v>5</v>
      </c>
      <c r="I1156" s="1">
        <v>19</v>
      </c>
      <c r="J1156" s="1">
        <v>5</v>
      </c>
      <c r="K1156" s="1">
        <v>1</v>
      </c>
      <c r="L1156" s="1">
        <v>113</v>
      </c>
      <c r="M1156" s="1">
        <v>12.5</v>
      </c>
      <c r="N1156" s="1">
        <v>5.08</v>
      </c>
      <c r="O1156" s="1">
        <v>530</v>
      </c>
      <c r="P1156" s="1">
        <v>5</v>
      </c>
      <c r="Q1156" s="1" t="s">
        <v>7699</v>
      </c>
      <c r="R1156" s="1" t="s">
        <v>3001</v>
      </c>
      <c r="S1156" s="1" t="s">
        <v>968</v>
      </c>
      <c r="T1156" s="1" t="s">
        <v>1216</v>
      </c>
      <c r="U1156" s="1" t="s">
        <v>7700</v>
      </c>
      <c r="V1156" s="1" t="s">
        <v>7701</v>
      </c>
      <c r="W1156" s="1" t="s">
        <v>7702</v>
      </c>
      <c r="X1156" s="1" t="s">
        <v>287</v>
      </c>
      <c r="Y1156" s="1" t="s">
        <v>49</v>
      </c>
      <c r="Z1156" s="1" t="s">
        <v>49</v>
      </c>
      <c r="AA1156" s="1">
        <v>101.8</v>
      </c>
      <c r="AB1156" s="1">
        <v>102.9</v>
      </c>
      <c r="AC1156" s="1">
        <v>105.6</v>
      </c>
      <c r="AD1156" s="1">
        <v>104.6</v>
      </c>
      <c r="AE1156" s="1">
        <v>98.3</v>
      </c>
      <c r="AF1156" s="1">
        <v>100.5</v>
      </c>
      <c r="AG1156" s="1">
        <v>99</v>
      </c>
      <c r="AH1156" s="1">
        <v>96.4</v>
      </c>
      <c r="AI1156" s="1">
        <v>90.9</v>
      </c>
      <c r="AJ1156" s="1">
        <v>100</v>
      </c>
      <c r="AK1156" s="2">
        <f t="shared" si="36"/>
        <v>7.6192002375953985E-2</v>
      </c>
      <c r="AL1156" s="2">
        <f t="shared" si="37"/>
        <v>1.3854334527341297</v>
      </c>
    </row>
    <row r="1157" spans="1:38" x14ac:dyDescent="0.2">
      <c r="A1157" s="1" t="s">
        <v>36</v>
      </c>
      <c r="B1157" s="1" t="s">
        <v>37</v>
      </c>
      <c r="C1157" s="1" t="s">
        <v>7703</v>
      </c>
      <c r="D1157" s="1" t="s">
        <v>7704</v>
      </c>
      <c r="E1157" s="1">
        <v>0</v>
      </c>
      <c r="F1157" s="1">
        <v>18.59</v>
      </c>
      <c r="G1157" s="1">
        <v>8</v>
      </c>
      <c r="H1157" s="1">
        <v>4</v>
      </c>
      <c r="I1157" s="1">
        <v>5</v>
      </c>
      <c r="J1157" s="1">
        <v>4</v>
      </c>
      <c r="K1157" s="1">
        <v>1</v>
      </c>
      <c r="L1157" s="1">
        <v>527</v>
      </c>
      <c r="M1157" s="1">
        <v>61.4</v>
      </c>
      <c r="N1157" s="1">
        <v>6.81</v>
      </c>
      <c r="O1157" s="1">
        <v>96</v>
      </c>
      <c r="P1157" s="1">
        <v>4</v>
      </c>
      <c r="Q1157" s="1" t="s">
        <v>222</v>
      </c>
      <c r="R1157" s="1" t="s">
        <v>1764</v>
      </c>
      <c r="S1157" s="1" t="s">
        <v>147</v>
      </c>
      <c r="T1157" s="1" t="s">
        <v>7019</v>
      </c>
      <c r="U1157" s="1" t="s">
        <v>7705</v>
      </c>
      <c r="V1157" s="1" t="s">
        <v>7706</v>
      </c>
      <c r="W1157" s="1" t="s">
        <v>7707</v>
      </c>
      <c r="X1157" s="1" t="s">
        <v>118</v>
      </c>
      <c r="Y1157" s="1" t="s">
        <v>229</v>
      </c>
      <c r="Z1157" s="1" t="s">
        <v>49</v>
      </c>
      <c r="AA1157" s="1">
        <v>98.3</v>
      </c>
      <c r="AB1157" s="1">
        <v>100.9</v>
      </c>
      <c r="AC1157" s="1">
        <v>97.5</v>
      </c>
      <c r="AD1157" s="1">
        <v>103.9</v>
      </c>
      <c r="AE1157" s="1">
        <v>108.8</v>
      </c>
      <c r="AF1157" s="1">
        <v>102.9</v>
      </c>
      <c r="AG1157" s="1">
        <v>97.1</v>
      </c>
      <c r="AH1157" s="1">
        <v>96.5</v>
      </c>
      <c r="AI1157" s="1">
        <v>97.1</v>
      </c>
      <c r="AJ1157" s="1">
        <v>97.1</v>
      </c>
      <c r="AK1157" s="2">
        <f t="shared" si="36"/>
        <v>5.3957688205967524E-2</v>
      </c>
      <c r="AL1157" s="2">
        <f t="shared" si="37"/>
        <v>0.80939790455166449</v>
      </c>
    </row>
    <row r="1158" spans="1:38" x14ac:dyDescent="0.2">
      <c r="A1158" s="1" t="s">
        <v>36</v>
      </c>
      <c r="B1158" s="1" t="s">
        <v>37</v>
      </c>
      <c r="C1158" s="1" t="s">
        <v>7708</v>
      </c>
      <c r="D1158" s="1" t="s">
        <v>7709</v>
      </c>
      <c r="E1158" s="1">
        <v>0</v>
      </c>
      <c r="F1158" s="1">
        <v>36.027000000000001</v>
      </c>
      <c r="G1158" s="1">
        <v>16</v>
      </c>
      <c r="H1158" s="1">
        <v>6</v>
      </c>
      <c r="I1158" s="1">
        <v>9</v>
      </c>
      <c r="J1158" s="1">
        <v>6</v>
      </c>
      <c r="K1158" s="1">
        <v>1</v>
      </c>
      <c r="L1158" s="1">
        <v>476</v>
      </c>
      <c r="M1158" s="1">
        <v>53.3</v>
      </c>
      <c r="N1158" s="1">
        <v>7.69</v>
      </c>
      <c r="O1158" s="1">
        <v>280</v>
      </c>
      <c r="P1158" s="1">
        <v>6</v>
      </c>
      <c r="Q1158" s="1" t="s">
        <v>5124</v>
      </c>
      <c r="R1158" s="1" t="s">
        <v>233</v>
      </c>
      <c r="S1158" s="1" t="s">
        <v>608</v>
      </c>
      <c r="T1158" s="1" t="s">
        <v>4445</v>
      </c>
      <c r="U1158" s="1" t="s">
        <v>7710</v>
      </c>
      <c r="V1158" s="1" t="s">
        <v>7711</v>
      </c>
      <c r="W1158" s="1" t="s">
        <v>7712</v>
      </c>
      <c r="X1158" s="1" t="s">
        <v>144</v>
      </c>
      <c r="Y1158" s="1" t="s">
        <v>49</v>
      </c>
      <c r="Z1158" s="1" t="s">
        <v>2375</v>
      </c>
      <c r="AA1158" s="1">
        <v>101.5</v>
      </c>
      <c r="AB1158" s="1">
        <v>98.9</v>
      </c>
      <c r="AC1158" s="1">
        <v>103.5</v>
      </c>
      <c r="AD1158" s="1">
        <v>102.6</v>
      </c>
      <c r="AE1158" s="1">
        <v>99.3</v>
      </c>
      <c r="AF1158" s="1">
        <v>102.3</v>
      </c>
      <c r="AG1158" s="1">
        <v>100.8</v>
      </c>
      <c r="AH1158" s="1">
        <v>97.1</v>
      </c>
      <c r="AI1158" s="1">
        <v>96.4</v>
      </c>
      <c r="AJ1158" s="1">
        <v>97.6</v>
      </c>
      <c r="AK1158" s="2">
        <f t="shared" si="36"/>
        <v>3.347202633445389E-2</v>
      </c>
      <c r="AL1158" s="2">
        <f t="shared" si="37"/>
        <v>0.82266868976456975</v>
      </c>
    </row>
    <row r="1159" spans="1:38" x14ac:dyDescent="0.2">
      <c r="A1159" s="1" t="s">
        <v>36</v>
      </c>
      <c r="B1159" s="1" t="s">
        <v>37</v>
      </c>
      <c r="C1159" s="1" t="s">
        <v>7713</v>
      </c>
      <c r="D1159" s="1" t="s">
        <v>7714</v>
      </c>
      <c r="E1159" s="1">
        <v>2E-3</v>
      </c>
      <c r="F1159" s="1">
        <v>7.952</v>
      </c>
      <c r="G1159" s="1">
        <v>6</v>
      </c>
      <c r="H1159" s="1">
        <v>3</v>
      </c>
      <c r="I1159" s="1">
        <v>3</v>
      </c>
      <c r="J1159" s="1">
        <v>3</v>
      </c>
      <c r="K1159" s="1">
        <v>1</v>
      </c>
      <c r="L1159" s="1">
        <v>678</v>
      </c>
      <c r="M1159" s="1">
        <v>74.400000000000006</v>
      </c>
      <c r="N1159" s="1">
        <v>5.36</v>
      </c>
      <c r="O1159" s="1">
        <v>62</v>
      </c>
      <c r="P1159" s="1">
        <v>3</v>
      </c>
      <c r="Q1159" s="1" t="s">
        <v>222</v>
      </c>
      <c r="R1159" s="1" t="s">
        <v>233</v>
      </c>
      <c r="S1159" s="1" t="s">
        <v>42</v>
      </c>
      <c r="T1159" s="1" t="s">
        <v>7715</v>
      </c>
      <c r="U1159" s="1" t="s">
        <v>7716</v>
      </c>
      <c r="V1159" s="1" t="s">
        <v>7717</v>
      </c>
      <c r="W1159" s="1" t="s">
        <v>7718</v>
      </c>
      <c r="X1159" s="1" t="s">
        <v>59</v>
      </c>
      <c r="Y1159" s="1" t="s">
        <v>7719</v>
      </c>
      <c r="Z1159" s="1" t="s">
        <v>49</v>
      </c>
      <c r="AA1159" s="1">
        <v>90.8</v>
      </c>
      <c r="AB1159" s="1">
        <v>102.2</v>
      </c>
      <c r="AC1159" s="1">
        <v>104.6</v>
      </c>
      <c r="AD1159" s="1">
        <v>95.7</v>
      </c>
      <c r="AE1159" s="1">
        <v>103.1</v>
      </c>
      <c r="AF1159" s="1">
        <v>92.7</v>
      </c>
      <c r="AG1159" s="1">
        <v>110.9</v>
      </c>
      <c r="AH1159" s="1">
        <v>98.4</v>
      </c>
      <c r="AI1159" s="1">
        <v>104.4</v>
      </c>
      <c r="AJ1159" s="1">
        <v>97.1</v>
      </c>
      <c r="AK1159" s="2">
        <f t="shared" si="36"/>
        <v>-2.0488662763790525E-2</v>
      </c>
      <c r="AL1159" s="2">
        <f t="shared" si="37"/>
        <v>0.13194825420453296</v>
      </c>
    </row>
    <row r="1160" spans="1:38" x14ac:dyDescent="0.2">
      <c r="A1160" s="1" t="s">
        <v>36</v>
      </c>
      <c r="B1160" s="1" t="s">
        <v>37</v>
      </c>
      <c r="C1160" s="1" t="s">
        <v>7720</v>
      </c>
      <c r="D1160" s="1" t="s">
        <v>7721</v>
      </c>
      <c r="E1160" s="1">
        <v>0</v>
      </c>
      <c r="F1160" s="1">
        <v>63.579000000000001</v>
      </c>
      <c r="G1160" s="1">
        <v>23</v>
      </c>
      <c r="H1160" s="1">
        <v>8</v>
      </c>
      <c r="I1160" s="1">
        <v>26</v>
      </c>
      <c r="J1160" s="1">
        <v>8</v>
      </c>
      <c r="K1160" s="1">
        <v>1</v>
      </c>
      <c r="L1160" s="1">
        <v>378</v>
      </c>
      <c r="M1160" s="1">
        <v>41.7</v>
      </c>
      <c r="N1160" s="1">
        <v>6.04</v>
      </c>
      <c r="O1160" s="1">
        <v>546</v>
      </c>
      <c r="P1160" s="1">
        <v>8</v>
      </c>
      <c r="Q1160" s="1" t="s">
        <v>222</v>
      </c>
      <c r="R1160" s="1" t="s">
        <v>4612</v>
      </c>
      <c r="S1160" s="1" t="s">
        <v>370</v>
      </c>
      <c r="T1160" s="1" t="s">
        <v>7722</v>
      </c>
      <c r="U1160" s="1" t="s">
        <v>7723</v>
      </c>
      <c r="V1160" s="1" t="s">
        <v>7724</v>
      </c>
      <c r="W1160" s="1" t="s">
        <v>7725</v>
      </c>
      <c r="X1160" s="1" t="s">
        <v>144</v>
      </c>
      <c r="Y1160" s="1" t="s">
        <v>49</v>
      </c>
      <c r="Z1160" s="1" t="s">
        <v>49</v>
      </c>
      <c r="AA1160" s="1">
        <v>106.7</v>
      </c>
      <c r="AB1160" s="1">
        <v>95.2</v>
      </c>
      <c r="AC1160" s="1">
        <v>101.5</v>
      </c>
      <c r="AD1160" s="1">
        <v>102.3</v>
      </c>
      <c r="AE1160" s="1">
        <v>104.6</v>
      </c>
      <c r="AF1160" s="1">
        <v>101.2</v>
      </c>
      <c r="AG1160" s="1">
        <v>94.3</v>
      </c>
      <c r="AH1160" s="1">
        <v>96.1</v>
      </c>
      <c r="AI1160" s="1">
        <v>98.4</v>
      </c>
      <c r="AJ1160" s="1">
        <v>99.5</v>
      </c>
      <c r="AK1160" s="2">
        <f t="shared" si="36"/>
        <v>6.0036781893483826E-2</v>
      </c>
      <c r="AL1160" s="2">
        <f t="shared" si="37"/>
        <v>0.96893078134959953</v>
      </c>
    </row>
    <row r="1161" spans="1:38" x14ac:dyDescent="0.2">
      <c r="A1161" s="1" t="s">
        <v>36</v>
      </c>
      <c r="B1161" s="1" t="s">
        <v>37</v>
      </c>
      <c r="C1161" s="1" t="s">
        <v>7726</v>
      </c>
      <c r="D1161" s="1" t="s">
        <v>7727</v>
      </c>
      <c r="E1161" s="1">
        <v>0</v>
      </c>
      <c r="F1161" s="1">
        <v>15.506</v>
      </c>
      <c r="G1161" s="1">
        <v>11</v>
      </c>
      <c r="H1161" s="1">
        <v>5</v>
      </c>
      <c r="I1161" s="1">
        <v>6</v>
      </c>
      <c r="J1161" s="1">
        <v>5</v>
      </c>
      <c r="K1161" s="1">
        <v>1</v>
      </c>
      <c r="L1161" s="1">
        <v>475</v>
      </c>
      <c r="M1161" s="1">
        <v>52.9</v>
      </c>
      <c r="N1161" s="1">
        <v>7.43</v>
      </c>
      <c r="O1161" s="1">
        <v>87</v>
      </c>
      <c r="P1161" s="1">
        <v>5</v>
      </c>
      <c r="Q1161" s="1" t="s">
        <v>565</v>
      </c>
      <c r="R1161" s="1" t="s">
        <v>824</v>
      </c>
      <c r="S1161" s="1" t="s">
        <v>567</v>
      </c>
      <c r="T1161" s="1" t="s">
        <v>7728</v>
      </c>
      <c r="U1161" s="1" t="s">
        <v>7729</v>
      </c>
      <c r="V1161" s="1" t="s">
        <v>7730</v>
      </c>
      <c r="W1161" s="1" t="s">
        <v>7731</v>
      </c>
      <c r="X1161" s="1" t="s">
        <v>258</v>
      </c>
      <c r="Y1161" s="1" t="s">
        <v>49</v>
      </c>
      <c r="Z1161" s="1" t="s">
        <v>49</v>
      </c>
      <c r="AA1161" s="1">
        <v>102</v>
      </c>
      <c r="AB1161" s="1">
        <v>103.6</v>
      </c>
      <c r="AC1161" s="1">
        <v>100</v>
      </c>
      <c r="AD1161" s="1">
        <v>100.1</v>
      </c>
      <c r="AE1161" s="1">
        <v>106.8</v>
      </c>
      <c r="AF1161" s="1">
        <v>94.6</v>
      </c>
      <c r="AG1161" s="1">
        <v>100.3</v>
      </c>
      <c r="AH1161" s="1">
        <v>100.5</v>
      </c>
      <c r="AI1161" s="1">
        <v>98.2</v>
      </c>
      <c r="AJ1161" s="1">
        <v>93.9</v>
      </c>
      <c r="AK1161" s="2">
        <f t="shared" si="36"/>
        <v>7.2149785755835416E-2</v>
      </c>
      <c r="AL1161" s="2">
        <f t="shared" si="37"/>
        <v>1.5405931862892521</v>
      </c>
    </row>
    <row r="1162" spans="1:38" x14ac:dyDescent="0.2">
      <c r="A1162" s="1" t="s">
        <v>36</v>
      </c>
      <c r="B1162" s="1" t="s">
        <v>37</v>
      </c>
      <c r="C1162" s="1" t="s">
        <v>7732</v>
      </c>
      <c r="D1162" s="1" t="s">
        <v>7733</v>
      </c>
      <c r="E1162" s="1">
        <v>0</v>
      </c>
      <c r="F1162" s="1">
        <v>13.551</v>
      </c>
      <c r="G1162" s="1">
        <v>7</v>
      </c>
      <c r="H1162" s="1">
        <v>4</v>
      </c>
      <c r="I1162" s="1">
        <v>4</v>
      </c>
      <c r="J1162" s="1">
        <v>4</v>
      </c>
      <c r="K1162" s="1">
        <v>1</v>
      </c>
      <c r="L1162" s="1">
        <v>561</v>
      </c>
      <c r="M1162" s="1">
        <v>62.9</v>
      </c>
      <c r="N1162" s="1">
        <v>8.73</v>
      </c>
      <c r="O1162" s="1">
        <v>58</v>
      </c>
      <c r="P1162" s="1">
        <v>4</v>
      </c>
      <c r="Q1162" s="1" t="s">
        <v>49</v>
      </c>
      <c r="R1162" s="1" t="s">
        <v>64</v>
      </c>
      <c r="S1162" s="1" t="s">
        <v>49</v>
      </c>
      <c r="T1162" s="1" t="s">
        <v>7734</v>
      </c>
      <c r="U1162" s="1" t="s">
        <v>7735</v>
      </c>
      <c r="V1162" s="1" t="s">
        <v>7736</v>
      </c>
      <c r="W1162" s="1" t="s">
        <v>7737</v>
      </c>
      <c r="X1162" s="1" t="s">
        <v>118</v>
      </c>
      <c r="Y1162" s="1" t="s">
        <v>49</v>
      </c>
      <c r="Z1162" s="1" t="s">
        <v>49</v>
      </c>
      <c r="AA1162" s="1">
        <v>104.2</v>
      </c>
      <c r="AB1162" s="1">
        <v>98.1</v>
      </c>
      <c r="AC1162" s="1">
        <v>102.3</v>
      </c>
      <c r="AD1162" s="1">
        <v>104.1</v>
      </c>
      <c r="AE1162" s="1">
        <v>100</v>
      </c>
      <c r="AF1162" s="1">
        <v>101.3</v>
      </c>
      <c r="AG1162" s="1">
        <v>100.9</v>
      </c>
      <c r="AH1162" s="1">
        <v>97.1</v>
      </c>
      <c r="AI1162" s="1">
        <v>93.5</v>
      </c>
      <c r="AJ1162" s="1">
        <v>98.5</v>
      </c>
      <c r="AK1162" s="2">
        <f t="shared" si="36"/>
        <v>5.021085511161074E-2</v>
      </c>
      <c r="AL1162" s="2">
        <f t="shared" si="37"/>
        <v>1.0140616695738611</v>
      </c>
    </row>
    <row r="1163" spans="1:38" x14ac:dyDescent="0.2">
      <c r="A1163" s="1" t="s">
        <v>36</v>
      </c>
      <c r="B1163" s="1" t="s">
        <v>37</v>
      </c>
      <c r="C1163" s="1" t="s">
        <v>7738</v>
      </c>
      <c r="D1163" s="1" t="s">
        <v>7739</v>
      </c>
      <c r="E1163" s="1">
        <v>4.0000000000000001E-3</v>
      </c>
      <c r="F1163" s="1">
        <v>6.585</v>
      </c>
      <c r="G1163" s="1">
        <v>5</v>
      </c>
      <c r="H1163" s="1">
        <v>4</v>
      </c>
      <c r="I1163" s="1">
        <v>4</v>
      </c>
      <c r="J1163" s="1">
        <v>4</v>
      </c>
      <c r="K1163" s="1">
        <v>1</v>
      </c>
      <c r="L1163" s="1">
        <v>537</v>
      </c>
      <c r="M1163" s="1">
        <v>61</v>
      </c>
      <c r="N1163" s="1">
        <v>7.53</v>
      </c>
      <c r="O1163" s="1">
        <v>28</v>
      </c>
      <c r="P1163" s="1">
        <v>4</v>
      </c>
      <c r="Q1163" s="1" t="s">
        <v>261</v>
      </c>
      <c r="R1163" s="1" t="s">
        <v>991</v>
      </c>
      <c r="S1163" s="1" t="s">
        <v>131</v>
      </c>
      <c r="T1163" s="1" t="s">
        <v>4372</v>
      </c>
      <c r="U1163" s="1" t="s">
        <v>7740</v>
      </c>
      <c r="V1163" s="1" t="s">
        <v>7741</v>
      </c>
      <c r="W1163" s="1" t="s">
        <v>7742</v>
      </c>
      <c r="X1163" s="1" t="s">
        <v>676</v>
      </c>
      <c r="Y1163" s="1" t="s">
        <v>7743</v>
      </c>
      <c r="Z1163" s="1" t="s">
        <v>49</v>
      </c>
      <c r="AA1163" s="1">
        <v>101.1</v>
      </c>
      <c r="AB1163" s="1">
        <v>108.5</v>
      </c>
      <c r="AC1163" s="1">
        <v>101.2</v>
      </c>
      <c r="AD1163" s="1">
        <v>98</v>
      </c>
      <c r="AE1163" s="1">
        <v>100.8</v>
      </c>
      <c r="AF1163" s="1">
        <v>102.8</v>
      </c>
      <c r="AG1163" s="1">
        <v>99.7</v>
      </c>
      <c r="AH1163" s="1">
        <v>97.3</v>
      </c>
      <c r="AI1163" s="1">
        <v>93.8</v>
      </c>
      <c r="AJ1163" s="1">
        <v>96.7</v>
      </c>
      <c r="AK1163" s="2">
        <f t="shared" si="36"/>
        <v>5.5700515970615087E-2</v>
      </c>
      <c r="AL1163" s="2">
        <f t="shared" si="37"/>
        <v>0.8746705123967945</v>
      </c>
    </row>
    <row r="1164" spans="1:38" x14ac:dyDescent="0.2">
      <c r="A1164" s="1" t="s">
        <v>36</v>
      </c>
      <c r="B1164" s="1" t="s">
        <v>37</v>
      </c>
      <c r="C1164" s="1" t="s">
        <v>7744</v>
      </c>
      <c r="D1164" s="1" t="s">
        <v>7745</v>
      </c>
      <c r="E1164" s="1">
        <v>0</v>
      </c>
      <c r="F1164" s="1">
        <v>81.497</v>
      </c>
      <c r="G1164" s="1">
        <v>32</v>
      </c>
      <c r="H1164" s="1">
        <v>18</v>
      </c>
      <c r="I1164" s="1">
        <v>42</v>
      </c>
      <c r="J1164" s="1">
        <v>17</v>
      </c>
      <c r="K1164" s="1">
        <v>1</v>
      </c>
      <c r="L1164" s="1">
        <v>517</v>
      </c>
      <c r="M1164" s="1">
        <v>57.8</v>
      </c>
      <c r="N1164" s="1">
        <v>6.34</v>
      </c>
      <c r="O1164" s="1">
        <v>772</v>
      </c>
      <c r="P1164" s="1">
        <v>18</v>
      </c>
      <c r="Q1164" s="1" t="s">
        <v>990</v>
      </c>
      <c r="R1164" s="1" t="s">
        <v>458</v>
      </c>
      <c r="S1164" s="1" t="s">
        <v>95</v>
      </c>
      <c r="T1164" s="1" t="s">
        <v>7158</v>
      </c>
      <c r="U1164" s="1" t="s">
        <v>7746</v>
      </c>
      <c r="V1164" s="1" t="s">
        <v>7747</v>
      </c>
      <c r="W1164" s="1" t="s">
        <v>7748</v>
      </c>
      <c r="X1164" s="1" t="s">
        <v>421</v>
      </c>
      <c r="Y1164" s="1" t="s">
        <v>1630</v>
      </c>
      <c r="Z1164" s="1" t="s">
        <v>49</v>
      </c>
      <c r="AA1164" s="1">
        <v>102.3</v>
      </c>
      <c r="AB1164" s="1">
        <v>98.4</v>
      </c>
      <c r="AC1164" s="1">
        <v>101.7</v>
      </c>
      <c r="AD1164" s="1">
        <v>98.6</v>
      </c>
      <c r="AE1164" s="1">
        <v>101.9</v>
      </c>
      <c r="AF1164" s="1">
        <v>97.9</v>
      </c>
      <c r="AG1164" s="1">
        <v>101</v>
      </c>
      <c r="AH1164" s="1">
        <v>97</v>
      </c>
      <c r="AI1164" s="1">
        <v>103.7</v>
      </c>
      <c r="AJ1164" s="1">
        <v>97.5</v>
      </c>
      <c r="AK1164" s="2">
        <f t="shared" si="36"/>
        <v>1.673545013617633E-2</v>
      </c>
      <c r="AL1164" s="2">
        <f t="shared" si="37"/>
        <v>0.32581017575351834</v>
      </c>
    </row>
    <row r="1165" spans="1:38" x14ac:dyDescent="0.2">
      <c r="A1165" s="1" t="s">
        <v>36</v>
      </c>
      <c r="B1165" s="1" t="s">
        <v>37</v>
      </c>
      <c r="C1165" s="1" t="s">
        <v>7749</v>
      </c>
      <c r="D1165" s="1" t="s">
        <v>7750</v>
      </c>
      <c r="E1165" s="1">
        <v>0</v>
      </c>
      <c r="F1165" s="1">
        <v>99.131</v>
      </c>
      <c r="G1165" s="1">
        <v>7</v>
      </c>
      <c r="H1165" s="1">
        <v>15</v>
      </c>
      <c r="I1165" s="1">
        <v>23</v>
      </c>
      <c r="J1165" s="1">
        <v>15</v>
      </c>
      <c r="K1165" s="1">
        <v>1</v>
      </c>
      <c r="L1165" s="1">
        <v>3301</v>
      </c>
      <c r="M1165" s="1">
        <v>358.3</v>
      </c>
      <c r="N1165" s="1">
        <v>6.6</v>
      </c>
      <c r="O1165" s="1">
        <v>478</v>
      </c>
      <c r="P1165" s="1">
        <v>15</v>
      </c>
      <c r="Q1165" s="1" t="s">
        <v>1267</v>
      </c>
      <c r="R1165" s="1" t="s">
        <v>516</v>
      </c>
      <c r="S1165" s="1" t="s">
        <v>2259</v>
      </c>
      <c r="T1165" s="1" t="s">
        <v>7751</v>
      </c>
      <c r="U1165" s="1" t="s">
        <v>7752</v>
      </c>
      <c r="V1165" s="1" t="s">
        <v>7753</v>
      </c>
      <c r="W1165" s="1" t="s">
        <v>7754</v>
      </c>
      <c r="X1165" s="1" t="s">
        <v>7755</v>
      </c>
      <c r="Y1165" s="1" t="s">
        <v>49</v>
      </c>
      <c r="Z1165" s="1" t="s">
        <v>7756</v>
      </c>
      <c r="AA1165" s="1">
        <v>98</v>
      </c>
      <c r="AB1165" s="1">
        <v>103.4</v>
      </c>
      <c r="AC1165" s="1">
        <v>98.4</v>
      </c>
      <c r="AD1165" s="1">
        <v>101.6</v>
      </c>
      <c r="AE1165" s="1">
        <v>102.8</v>
      </c>
      <c r="AF1165" s="1">
        <v>97.7</v>
      </c>
      <c r="AG1165" s="1">
        <v>97.7</v>
      </c>
      <c r="AH1165" s="1">
        <v>100.7</v>
      </c>
      <c r="AI1165" s="1">
        <v>102.1</v>
      </c>
      <c r="AJ1165" s="1">
        <v>97.4</v>
      </c>
      <c r="AK1165" s="2">
        <f t="shared" si="36"/>
        <v>2.4819930717938022E-2</v>
      </c>
      <c r="AL1165" s="2">
        <f t="shared" si="37"/>
        <v>0.55849743771559246</v>
      </c>
    </row>
    <row r="1166" spans="1:38" x14ac:dyDescent="0.2">
      <c r="A1166" s="1" t="s">
        <v>36</v>
      </c>
      <c r="B1166" s="1" t="s">
        <v>37</v>
      </c>
      <c r="C1166" s="1" t="s">
        <v>7757</v>
      </c>
      <c r="D1166" s="1" t="s">
        <v>7758</v>
      </c>
      <c r="E1166" s="1">
        <v>0</v>
      </c>
      <c r="F1166" s="1">
        <v>13.459</v>
      </c>
      <c r="G1166" s="1">
        <v>2</v>
      </c>
      <c r="H1166" s="1">
        <v>5</v>
      </c>
      <c r="I1166" s="1">
        <v>7</v>
      </c>
      <c r="J1166" s="1">
        <v>4</v>
      </c>
      <c r="K1166" s="1">
        <v>1</v>
      </c>
      <c r="L1166" s="1">
        <v>2382</v>
      </c>
      <c r="M1166" s="1">
        <v>264.10000000000002</v>
      </c>
      <c r="N1166" s="1">
        <v>6.44</v>
      </c>
      <c r="O1166" s="1">
        <v>107</v>
      </c>
      <c r="P1166" s="1">
        <v>5</v>
      </c>
      <c r="Q1166" s="1" t="s">
        <v>49</v>
      </c>
      <c r="R1166" s="1" t="s">
        <v>49</v>
      </c>
      <c r="S1166" s="1" t="s">
        <v>49</v>
      </c>
      <c r="T1166" s="1" t="s">
        <v>7759</v>
      </c>
      <c r="U1166" s="1" t="s">
        <v>7760</v>
      </c>
      <c r="V1166" s="1" t="s">
        <v>7761</v>
      </c>
      <c r="W1166" s="1" t="s">
        <v>7762</v>
      </c>
      <c r="X1166" s="1" t="s">
        <v>100</v>
      </c>
      <c r="Y1166" s="1" t="s">
        <v>49</v>
      </c>
      <c r="Z1166" s="1" t="s">
        <v>49</v>
      </c>
      <c r="AA1166" s="1">
        <v>90.3</v>
      </c>
      <c r="AB1166" s="1">
        <v>106.2</v>
      </c>
      <c r="AC1166" s="1">
        <v>103.7</v>
      </c>
      <c r="AD1166" s="1">
        <v>96.4</v>
      </c>
      <c r="AE1166" s="1">
        <v>101.4</v>
      </c>
      <c r="AF1166" s="1">
        <v>96.6</v>
      </c>
      <c r="AG1166" s="1">
        <v>94</v>
      </c>
      <c r="AH1166" s="1">
        <v>97.6</v>
      </c>
      <c r="AI1166" s="1">
        <v>114.2</v>
      </c>
      <c r="AJ1166" s="1">
        <v>99.7</v>
      </c>
      <c r="AK1166" s="2">
        <f t="shared" si="36"/>
        <v>-1.1828982712420895E-2</v>
      </c>
      <c r="AL1166" s="2">
        <f t="shared" si="37"/>
        <v>6.4725980585073298E-2</v>
      </c>
    </row>
    <row r="1167" spans="1:38" x14ac:dyDescent="0.2">
      <c r="A1167" s="1" t="s">
        <v>36</v>
      </c>
      <c r="B1167" s="1" t="s">
        <v>37</v>
      </c>
      <c r="C1167" s="1" t="s">
        <v>7763</v>
      </c>
      <c r="D1167" s="1" t="s">
        <v>7764</v>
      </c>
      <c r="E1167" s="1">
        <v>0</v>
      </c>
      <c r="F1167" s="1">
        <v>12.866</v>
      </c>
      <c r="G1167" s="1">
        <v>6</v>
      </c>
      <c r="H1167" s="1">
        <v>2</v>
      </c>
      <c r="I1167" s="1">
        <v>2</v>
      </c>
      <c r="J1167" s="1">
        <v>2</v>
      </c>
      <c r="K1167" s="1">
        <v>1</v>
      </c>
      <c r="L1167" s="1">
        <v>428</v>
      </c>
      <c r="M1167" s="1">
        <v>45.6</v>
      </c>
      <c r="N1167" s="1">
        <v>5.38</v>
      </c>
      <c r="O1167" s="1">
        <v>68</v>
      </c>
      <c r="P1167" s="1">
        <v>2</v>
      </c>
      <c r="Q1167" s="1" t="s">
        <v>49</v>
      </c>
      <c r="R1167" s="1" t="s">
        <v>416</v>
      </c>
      <c r="S1167" s="1" t="s">
        <v>131</v>
      </c>
      <c r="T1167" s="1" t="s">
        <v>7765</v>
      </c>
      <c r="U1167" s="1" t="s">
        <v>7766</v>
      </c>
      <c r="V1167" s="1" t="s">
        <v>7767</v>
      </c>
      <c r="W1167" s="1" t="s">
        <v>7768</v>
      </c>
      <c r="X1167" s="1" t="s">
        <v>213</v>
      </c>
      <c r="Y1167" s="1" t="s">
        <v>49</v>
      </c>
      <c r="Z1167" s="1" t="s">
        <v>49</v>
      </c>
      <c r="AA1167" s="1">
        <v>100.4</v>
      </c>
      <c r="AB1167" s="1">
        <v>100.5</v>
      </c>
      <c r="AC1167" s="1">
        <v>93.7</v>
      </c>
      <c r="AD1167" s="1">
        <v>107.3</v>
      </c>
      <c r="AE1167" s="1">
        <v>110.4</v>
      </c>
      <c r="AF1167" s="1">
        <v>92.3</v>
      </c>
      <c r="AG1167" s="1">
        <v>96.7</v>
      </c>
      <c r="AH1167" s="1">
        <v>92.5</v>
      </c>
      <c r="AI1167" s="1">
        <v>101.6</v>
      </c>
      <c r="AJ1167" s="1">
        <v>104.8</v>
      </c>
      <c r="AK1167" s="2">
        <f t="shared" si="36"/>
        <v>7.040340852853666E-2</v>
      </c>
      <c r="AL1167" s="2">
        <f t="shared" si="37"/>
        <v>0.62185885987990452</v>
      </c>
    </row>
    <row r="1168" spans="1:38" x14ac:dyDescent="0.2">
      <c r="A1168" s="1" t="s">
        <v>60</v>
      </c>
      <c r="B1168" s="1" t="s">
        <v>37</v>
      </c>
      <c r="C1168" s="1" t="s">
        <v>7769</v>
      </c>
      <c r="D1168" s="1" t="s">
        <v>7770</v>
      </c>
      <c r="E1168" s="1">
        <v>2.5999999999999999E-2</v>
      </c>
      <c r="F1168" s="1">
        <v>3.5760000000000001</v>
      </c>
      <c r="G1168" s="1">
        <v>1</v>
      </c>
      <c r="H1168" s="1">
        <v>2</v>
      </c>
      <c r="I1168" s="1">
        <v>2</v>
      </c>
      <c r="J1168" s="1">
        <v>1</v>
      </c>
      <c r="K1168" s="1">
        <v>1</v>
      </c>
      <c r="L1168" s="1">
        <v>1561</v>
      </c>
      <c r="M1168" s="1">
        <v>173.1</v>
      </c>
      <c r="N1168" s="1">
        <v>5.12</v>
      </c>
      <c r="O1168" s="1">
        <v>35</v>
      </c>
      <c r="P1168" s="1">
        <v>2</v>
      </c>
      <c r="Q1168" s="1" t="s">
        <v>351</v>
      </c>
      <c r="R1168" s="1" t="s">
        <v>425</v>
      </c>
      <c r="S1168" s="1" t="s">
        <v>353</v>
      </c>
      <c r="T1168" s="1" t="s">
        <v>77</v>
      </c>
      <c r="U1168" s="1" t="s">
        <v>7771</v>
      </c>
      <c r="V1168" s="1" t="s">
        <v>7772</v>
      </c>
      <c r="W1168" s="1" t="s">
        <v>7773</v>
      </c>
      <c r="X1168" s="1" t="s">
        <v>59</v>
      </c>
      <c r="Y1168" s="1" t="s">
        <v>49</v>
      </c>
      <c r="Z1168" s="1" t="s">
        <v>49</v>
      </c>
      <c r="AA1168" s="1">
        <v>103.9</v>
      </c>
      <c r="AB1168" s="1">
        <v>108.5</v>
      </c>
      <c r="AC1168" s="1">
        <v>96.2</v>
      </c>
      <c r="AD1168" s="1">
        <v>102.2</v>
      </c>
      <c r="AE1168" s="1">
        <v>92.1</v>
      </c>
      <c r="AF1168" s="1">
        <v>111.1</v>
      </c>
      <c r="AG1168" s="1">
        <v>98.3</v>
      </c>
      <c r="AH1168" s="1">
        <v>97.3</v>
      </c>
      <c r="AI1168" s="1">
        <v>91</v>
      </c>
      <c r="AJ1168" s="1">
        <v>99.5</v>
      </c>
      <c r="AK1168" s="2">
        <f t="shared" si="36"/>
        <v>1.6445257026299301E-2</v>
      </c>
      <c r="AL1168" s="2">
        <f t="shared" si="37"/>
        <v>9.6678633343354817E-2</v>
      </c>
    </row>
    <row r="1169" spans="1:38" x14ac:dyDescent="0.2">
      <c r="A1169" s="1" t="s">
        <v>36</v>
      </c>
      <c r="B1169" s="1" t="s">
        <v>37</v>
      </c>
      <c r="C1169" s="1" t="s">
        <v>7774</v>
      </c>
      <c r="D1169" s="1" t="s">
        <v>7775</v>
      </c>
      <c r="E1169" s="1">
        <v>0</v>
      </c>
      <c r="F1169" s="1">
        <v>442.36500000000001</v>
      </c>
      <c r="G1169" s="1">
        <v>69</v>
      </c>
      <c r="H1169" s="1">
        <v>54</v>
      </c>
      <c r="I1169" s="1">
        <v>161</v>
      </c>
      <c r="J1169" s="1">
        <v>37</v>
      </c>
      <c r="K1169" s="1">
        <v>1</v>
      </c>
      <c r="L1169" s="1">
        <v>977</v>
      </c>
      <c r="M1169" s="1">
        <v>107.6</v>
      </c>
      <c r="N1169" s="1">
        <v>7.03</v>
      </c>
      <c r="O1169" s="1">
        <v>3684</v>
      </c>
      <c r="P1169" s="1">
        <v>54</v>
      </c>
      <c r="Q1169" s="1" t="s">
        <v>500</v>
      </c>
      <c r="R1169" s="1" t="s">
        <v>64</v>
      </c>
      <c r="S1169" s="1" t="s">
        <v>65</v>
      </c>
      <c r="T1169" s="1" t="s">
        <v>7776</v>
      </c>
      <c r="U1169" s="1" t="s">
        <v>7777</v>
      </c>
      <c r="V1169" s="1" t="s">
        <v>7778</v>
      </c>
      <c r="W1169" s="1" t="s">
        <v>7779</v>
      </c>
      <c r="X1169" s="1" t="s">
        <v>59</v>
      </c>
      <c r="Y1169" s="1" t="s">
        <v>7780</v>
      </c>
      <c r="Z1169" s="1" t="s">
        <v>82</v>
      </c>
      <c r="AA1169" s="1">
        <v>101.8</v>
      </c>
      <c r="AB1169" s="1">
        <v>101.8</v>
      </c>
      <c r="AC1169" s="1">
        <v>101.1</v>
      </c>
      <c r="AD1169" s="1">
        <v>100.1</v>
      </c>
      <c r="AE1169" s="1">
        <v>101.7</v>
      </c>
      <c r="AF1169" s="1">
        <v>97.9</v>
      </c>
      <c r="AG1169" s="1">
        <v>99.6</v>
      </c>
      <c r="AH1169" s="1">
        <v>97.6</v>
      </c>
      <c r="AI1169" s="1">
        <v>97.7</v>
      </c>
      <c r="AJ1169" s="1">
        <v>100.9</v>
      </c>
      <c r="AK1169" s="2">
        <f t="shared" si="36"/>
        <v>3.6927623947403405E-2</v>
      </c>
      <c r="AL1169" s="2">
        <f t="shared" si="37"/>
        <v>2.0997219088144163</v>
      </c>
    </row>
    <row r="1170" spans="1:38" x14ac:dyDescent="0.2">
      <c r="A1170" s="1" t="s">
        <v>36</v>
      </c>
      <c r="B1170" s="1" t="s">
        <v>37</v>
      </c>
      <c r="C1170" s="1" t="s">
        <v>7781</v>
      </c>
      <c r="D1170" s="1" t="s">
        <v>7782</v>
      </c>
      <c r="E1170" s="1">
        <v>0</v>
      </c>
      <c r="F1170" s="1">
        <v>110.622</v>
      </c>
      <c r="G1170" s="1">
        <v>60</v>
      </c>
      <c r="H1170" s="1">
        <v>12</v>
      </c>
      <c r="I1170" s="1">
        <v>31</v>
      </c>
      <c r="J1170" s="1">
        <v>12</v>
      </c>
      <c r="K1170" s="1">
        <v>1</v>
      </c>
      <c r="L1170" s="1">
        <v>210</v>
      </c>
      <c r="M1170" s="1">
        <v>21.9</v>
      </c>
      <c r="N1170" s="1">
        <v>8.85</v>
      </c>
      <c r="O1170" s="1">
        <v>895</v>
      </c>
      <c r="P1170" s="1">
        <v>12</v>
      </c>
      <c r="Q1170" s="1" t="s">
        <v>4203</v>
      </c>
      <c r="R1170" s="1" t="s">
        <v>7783</v>
      </c>
      <c r="S1170" s="1" t="s">
        <v>7784</v>
      </c>
      <c r="T1170" s="1" t="s">
        <v>7785</v>
      </c>
      <c r="U1170" s="1" t="s">
        <v>7786</v>
      </c>
      <c r="V1170" s="1" t="s">
        <v>7787</v>
      </c>
      <c r="W1170" s="1" t="s">
        <v>7788</v>
      </c>
      <c r="X1170" s="1" t="s">
        <v>333</v>
      </c>
      <c r="Y1170" s="1" t="s">
        <v>605</v>
      </c>
      <c r="Z1170" s="1" t="s">
        <v>49</v>
      </c>
      <c r="AA1170" s="1">
        <v>96.5</v>
      </c>
      <c r="AB1170" s="1">
        <v>102.1</v>
      </c>
      <c r="AC1170" s="1">
        <v>106.6</v>
      </c>
      <c r="AD1170" s="1">
        <v>105.7</v>
      </c>
      <c r="AE1170" s="1">
        <v>101.2</v>
      </c>
      <c r="AF1170" s="1">
        <v>95.9</v>
      </c>
      <c r="AG1170" s="1">
        <v>98.3</v>
      </c>
      <c r="AH1170" s="1">
        <v>103.7</v>
      </c>
      <c r="AI1170" s="1">
        <v>89.6</v>
      </c>
      <c r="AJ1170" s="1">
        <v>100.3</v>
      </c>
      <c r="AK1170" s="2">
        <f t="shared" si="36"/>
        <v>7.0135800952710506E-2</v>
      </c>
      <c r="AL1170" s="2">
        <f t="shared" si="37"/>
        <v>0.85165788188417602</v>
      </c>
    </row>
    <row r="1171" spans="1:38" x14ac:dyDescent="0.2">
      <c r="A1171" s="1" t="s">
        <v>36</v>
      </c>
      <c r="B1171" s="1" t="s">
        <v>37</v>
      </c>
      <c r="C1171" s="1" t="s">
        <v>7789</v>
      </c>
      <c r="D1171" s="1" t="s">
        <v>7790</v>
      </c>
      <c r="E1171" s="1">
        <v>0</v>
      </c>
      <c r="F1171" s="1">
        <v>13.537000000000001</v>
      </c>
      <c r="G1171" s="1">
        <v>7</v>
      </c>
      <c r="H1171" s="1">
        <v>2</v>
      </c>
      <c r="I1171" s="1">
        <v>2</v>
      </c>
      <c r="J1171" s="1">
        <v>2</v>
      </c>
      <c r="K1171" s="1">
        <v>1</v>
      </c>
      <c r="L1171" s="1">
        <v>378</v>
      </c>
      <c r="M1171" s="1">
        <v>41.6</v>
      </c>
      <c r="N1171" s="1">
        <v>4.55</v>
      </c>
      <c r="O1171" s="1">
        <v>113</v>
      </c>
      <c r="P1171" s="1">
        <v>2</v>
      </c>
      <c r="Q1171" s="1" t="s">
        <v>53</v>
      </c>
      <c r="R1171" s="1" t="s">
        <v>75</v>
      </c>
      <c r="S1171" s="1" t="s">
        <v>507</v>
      </c>
      <c r="T1171" s="1" t="s">
        <v>7791</v>
      </c>
      <c r="U1171" s="1" t="s">
        <v>7792</v>
      </c>
      <c r="V1171" s="1" t="s">
        <v>7793</v>
      </c>
      <c r="W1171" s="1" t="s">
        <v>7794</v>
      </c>
      <c r="X1171" s="1" t="s">
        <v>169</v>
      </c>
      <c r="Y1171" s="1" t="s">
        <v>2193</v>
      </c>
      <c r="Z1171" s="1" t="s">
        <v>49</v>
      </c>
      <c r="AA1171" s="1">
        <v>97</v>
      </c>
      <c r="AB1171" s="1">
        <v>103.3</v>
      </c>
      <c r="AC1171" s="1">
        <v>88.5</v>
      </c>
      <c r="AD1171" s="1">
        <v>103.9</v>
      </c>
      <c r="AE1171" s="1">
        <v>100.3</v>
      </c>
      <c r="AF1171" s="1">
        <v>96.6</v>
      </c>
      <c r="AG1171" s="1">
        <v>117.6</v>
      </c>
      <c r="AH1171" s="1">
        <v>96.3</v>
      </c>
      <c r="AI1171" s="1">
        <v>94.1</v>
      </c>
      <c r="AJ1171" s="1">
        <v>102.3</v>
      </c>
      <c r="AK1171" s="2">
        <f t="shared" si="36"/>
        <v>-4.0113517324202576E-2</v>
      </c>
      <c r="AL1171" s="2">
        <f t="shared" si="37"/>
        <v>0.22070255709405151</v>
      </c>
    </row>
    <row r="1172" spans="1:38" x14ac:dyDescent="0.2">
      <c r="A1172" s="1" t="s">
        <v>36</v>
      </c>
      <c r="B1172" s="1" t="s">
        <v>37</v>
      </c>
      <c r="C1172" s="1" t="s">
        <v>7795</v>
      </c>
      <c r="D1172" s="1" t="s">
        <v>7796</v>
      </c>
      <c r="E1172" s="1">
        <v>0</v>
      </c>
      <c r="F1172" s="1">
        <v>67.799000000000007</v>
      </c>
      <c r="G1172" s="1">
        <v>21</v>
      </c>
      <c r="H1172" s="1">
        <v>11</v>
      </c>
      <c r="I1172" s="1">
        <v>21</v>
      </c>
      <c r="J1172" s="1">
        <v>5</v>
      </c>
      <c r="K1172" s="1">
        <v>1</v>
      </c>
      <c r="L1172" s="1">
        <v>676</v>
      </c>
      <c r="M1172" s="1">
        <v>74.400000000000006</v>
      </c>
      <c r="N1172" s="1">
        <v>8.6</v>
      </c>
      <c r="O1172" s="1">
        <v>441</v>
      </c>
      <c r="P1172" s="1">
        <v>11</v>
      </c>
      <c r="Q1172" s="1" t="s">
        <v>2465</v>
      </c>
      <c r="R1172" s="1" t="s">
        <v>824</v>
      </c>
      <c r="S1172" s="1" t="s">
        <v>1008</v>
      </c>
      <c r="T1172" s="1" t="s">
        <v>7797</v>
      </c>
      <c r="U1172" s="1" t="s">
        <v>7798</v>
      </c>
      <c r="V1172" s="1" t="s">
        <v>7799</v>
      </c>
      <c r="W1172" s="1" t="s">
        <v>7800</v>
      </c>
      <c r="X1172" s="1" t="s">
        <v>118</v>
      </c>
      <c r="Y1172" s="1" t="s">
        <v>49</v>
      </c>
      <c r="Z1172" s="1" t="s">
        <v>49</v>
      </c>
      <c r="AA1172" s="1">
        <v>105.4</v>
      </c>
      <c r="AB1172" s="1">
        <v>97.8</v>
      </c>
      <c r="AC1172" s="1">
        <v>101.2</v>
      </c>
      <c r="AD1172" s="1">
        <v>94.8</v>
      </c>
      <c r="AE1172" s="1">
        <v>108</v>
      </c>
      <c r="AF1172" s="1">
        <v>92.5</v>
      </c>
      <c r="AG1172" s="1">
        <v>103.4</v>
      </c>
      <c r="AH1172" s="1">
        <v>97.4</v>
      </c>
      <c r="AI1172" s="1">
        <v>103.2</v>
      </c>
      <c r="AJ1172" s="1">
        <v>96.2</v>
      </c>
      <c r="AK1172" s="2">
        <f t="shared" si="36"/>
        <v>4.184527382722332E-2</v>
      </c>
      <c r="AL1172" s="2">
        <f t="shared" si="37"/>
        <v>0.40762831390216608</v>
      </c>
    </row>
    <row r="1173" spans="1:38" x14ac:dyDescent="0.2">
      <c r="A1173" s="1" t="s">
        <v>36</v>
      </c>
      <c r="B1173" s="1" t="s">
        <v>37</v>
      </c>
      <c r="C1173" s="1" t="s">
        <v>7801</v>
      </c>
      <c r="D1173" s="1" t="s">
        <v>7802</v>
      </c>
      <c r="E1173" s="1">
        <v>0</v>
      </c>
      <c r="F1173" s="1">
        <v>73.914000000000001</v>
      </c>
      <c r="G1173" s="1">
        <v>14</v>
      </c>
      <c r="H1173" s="1">
        <v>13</v>
      </c>
      <c r="I1173" s="1">
        <v>19</v>
      </c>
      <c r="J1173" s="1">
        <v>13</v>
      </c>
      <c r="K1173" s="1">
        <v>1</v>
      </c>
      <c r="L1173" s="1">
        <v>1276</v>
      </c>
      <c r="M1173" s="1">
        <v>140.6</v>
      </c>
      <c r="N1173" s="1">
        <v>8.85</v>
      </c>
      <c r="O1173" s="1">
        <v>464</v>
      </c>
      <c r="P1173" s="1">
        <v>13</v>
      </c>
      <c r="Q1173" s="1" t="s">
        <v>7803</v>
      </c>
      <c r="R1173" s="1" t="s">
        <v>516</v>
      </c>
      <c r="S1173" s="1" t="s">
        <v>1318</v>
      </c>
      <c r="T1173" s="1" t="s">
        <v>7804</v>
      </c>
      <c r="U1173" s="1" t="s">
        <v>7805</v>
      </c>
      <c r="V1173" s="1" t="s">
        <v>7806</v>
      </c>
      <c r="W1173" s="1" t="s">
        <v>7807</v>
      </c>
      <c r="X1173" s="1" t="s">
        <v>47</v>
      </c>
      <c r="Y1173" s="1" t="s">
        <v>7808</v>
      </c>
      <c r="Z1173" s="1" t="s">
        <v>7809</v>
      </c>
      <c r="AA1173" s="1">
        <v>102.3</v>
      </c>
      <c r="AB1173" s="1">
        <v>100.6</v>
      </c>
      <c r="AC1173" s="1">
        <v>98.8</v>
      </c>
      <c r="AD1173" s="1">
        <v>105.7</v>
      </c>
      <c r="AE1173" s="1">
        <v>100.9</v>
      </c>
      <c r="AF1173" s="1">
        <v>97</v>
      </c>
      <c r="AG1173" s="1">
        <v>97.1</v>
      </c>
      <c r="AH1173" s="1">
        <v>96.4</v>
      </c>
      <c r="AI1173" s="1">
        <v>99.9</v>
      </c>
      <c r="AJ1173" s="1">
        <v>101.4</v>
      </c>
      <c r="AK1173" s="2">
        <f t="shared" si="36"/>
        <v>4.7608495852362022E-2</v>
      </c>
      <c r="AL1173" s="2">
        <f t="shared" si="37"/>
        <v>1.2209195833942375</v>
      </c>
    </row>
    <row r="1174" spans="1:38" x14ac:dyDescent="0.2">
      <c r="A1174" s="1" t="s">
        <v>36</v>
      </c>
      <c r="B1174" s="1" t="s">
        <v>37</v>
      </c>
      <c r="C1174" s="1" t="s">
        <v>7810</v>
      </c>
      <c r="D1174" s="1" t="s">
        <v>7811</v>
      </c>
      <c r="E1174" s="1">
        <v>0</v>
      </c>
      <c r="F1174" s="1">
        <v>18.265000000000001</v>
      </c>
      <c r="G1174" s="1">
        <v>5</v>
      </c>
      <c r="H1174" s="1">
        <v>5</v>
      </c>
      <c r="I1174" s="1">
        <v>5</v>
      </c>
      <c r="J1174" s="1">
        <v>5</v>
      </c>
      <c r="K1174" s="1">
        <v>1</v>
      </c>
      <c r="L1174" s="1">
        <v>838</v>
      </c>
      <c r="M1174" s="1">
        <v>93.1</v>
      </c>
      <c r="N1174" s="1">
        <v>7.53</v>
      </c>
      <c r="O1174" s="1">
        <v>82</v>
      </c>
      <c r="P1174" s="1">
        <v>5</v>
      </c>
      <c r="Q1174" s="1" t="s">
        <v>7812</v>
      </c>
      <c r="R1174" s="1" t="s">
        <v>2893</v>
      </c>
      <c r="S1174" s="1" t="s">
        <v>95</v>
      </c>
      <c r="T1174" s="1" t="s">
        <v>767</v>
      </c>
      <c r="U1174" s="1" t="s">
        <v>7813</v>
      </c>
      <c r="V1174" s="1" t="s">
        <v>7814</v>
      </c>
      <c r="W1174" s="1" t="s">
        <v>7815</v>
      </c>
      <c r="X1174" s="1" t="s">
        <v>258</v>
      </c>
      <c r="Y1174" s="1" t="s">
        <v>49</v>
      </c>
      <c r="Z1174" s="1" t="s">
        <v>49</v>
      </c>
      <c r="AA1174" s="1">
        <v>99.9</v>
      </c>
      <c r="AB1174" s="1">
        <v>104</v>
      </c>
      <c r="AC1174" s="1">
        <v>101.9</v>
      </c>
      <c r="AD1174" s="1">
        <v>104.2</v>
      </c>
      <c r="AE1174" s="1">
        <v>102</v>
      </c>
      <c r="AF1174" s="1">
        <v>91.8</v>
      </c>
      <c r="AG1174" s="1">
        <v>98.4</v>
      </c>
      <c r="AH1174" s="1">
        <v>98.2</v>
      </c>
      <c r="AI1174" s="1">
        <v>102.7</v>
      </c>
      <c r="AJ1174" s="1">
        <v>97</v>
      </c>
      <c r="AK1174" s="2">
        <f t="shared" si="36"/>
        <v>6.8967058493678582E-2</v>
      </c>
      <c r="AL1174" s="2">
        <f t="shared" si="37"/>
        <v>1.4284082724960283</v>
      </c>
    </row>
    <row r="1175" spans="1:38" x14ac:dyDescent="0.2">
      <c r="A1175" s="1" t="s">
        <v>36</v>
      </c>
      <c r="B1175" s="1" t="s">
        <v>37</v>
      </c>
      <c r="C1175" s="1" t="s">
        <v>7816</v>
      </c>
      <c r="D1175" s="1" t="s">
        <v>7817</v>
      </c>
      <c r="E1175" s="1">
        <v>0</v>
      </c>
      <c r="F1175" s="1">
        <v>238.672</v>
      </c>
      <c r="G1175" s="1">
        <v>54</v>
      </c>
      <c r="H1175" s="1">
        <v>22</v>
      </c>
      <c r="I1175" s="1">
        <v>124</v>
      </c>
      <c r="J1175" s="1">
        <v>22</v>
      </c>
      <c r="K1175" s="1">
        <v>1</v>
      </c>
      <c r="L1175" s="1">
        <v>381</v>
      </c>
      <c r="M1175" s="1">
        <v>42.5</v>
      </c>
      <c r="N1175" s="1">
        <v>8.68</v>
      </c>
      <c r="O1175" s="1">
        <v>2229</v>
      </c>
      <c r="P1175" s="1">
        <v>22</v>
      </c>
      <c r="Q1175" s="1" t="s">
        <v>222</v>
      </c>
      <c r="R1175" s="1" t="s">
        <v>868</v>
      </c>
      <c r="S1175" s="1" t="s">
        <v>370</v>
      </c>
      <c r="T1175" s="1" t="s">
        <v>7818</v>
      </c>
      <c r="U1175" s="1" t="s">
        <v>7819</v>
      </c>
      <c r="V1175" s="1" t="s">
        <v>7820</v>
      </c>
      <c r="W1175" s="1" t="s">
        <v>7821</v>
      </c>
      <c r="X1175" s="1" t="s">
        <v>228</v>
      </c>
      <c r="Y1175" s="1" t="s">
        <v>7822</v>
      </c>
      <c r="Z1175" s="1" t="s">
        <v>49</v>
      </c>
      <c r="AA1175" s="1">
        <v>101.1</v>
      </c>
      <c r="AB1175" s="1">
        <v>101.7</v>
      </c>
      <c r="AC1175" s="1">
        <v>101.3</v>
      </c>
      <c r="AD1175" s="1">
        <v>98.8</v>
      </c>
      <c r="AE1175" s="1">
        <v>105</v>
      </c>
      <c r="AF1175" s="1">
        <v>97.5</v>
      </c>
      <c r="AG1175" s="1">
        <v>99.4</v>
      </c>
      <c r="AH1175" s="1">
        <v>96.2</v>
      </c>
      <c r="AI1175" s="1">
        <v>97</v>
      </c>
      <c r="AJ1175" s="1">
        <v>102</v>
      </c>
      <c r="AK1175" s="2">
        <f t="shared" si="36"/>
        <v>4.559295748665846E-2</v>
      </c>
      <c r="AL1175" s="2">
        <f t="shared" si="37"/>
        <v>1.2282334729101827</v>
      </c>
    </row>
    <row r="1176" spans="1:38" x14ac:dyDescent="0.2">
      <c r="A1176" s="1" t="s">
        <v>36</v>
      </c>
      <c r="B1176" s="1" t="s">
        <v>37</v>
      </c>
      <c r="C1176" s="1" t="s">
        <v>7823</v>
      </c>
      <c r="D1176" s="1" t="s">
        <v>7824</v>
      </c>
      <c r="E1176" s="1">
        <v>0</v>
      </c>
      <c r="F1176" s="1">
        <v>27.928999999999998</v>
      </c>
      <c r="G1176" s="1">
        <v>12</v>
      </c>
      <c r="H1176" s="1">
        <v>4</v>
      </c>
      <c r="I1176" s="1">
        <v>8</v>
      </c>
      <c r="J1176" s="1">
        <v>4</v>
      </c>
      <c r="K1176" s="1">
        <v>1</v>
      </c>
      <c r="L1176" s="1">
        <v>459</v>
      </c>
      <c r="M1176" s="1">
        <v>48.6</v>
      </c>
      <c r="N1176" s="1">
        <v>7.06</v>
      </c>
      <c r="O1176" s="1">
        <v>165</v>
      </c>
      <c r="P1176" s="1">
        <v>4</v>
      </c>
      <c r="Q1176" s="1" t="s">
        <v>222</v>
      </c>
      <c r="R1176" s="1" t="s">
        <v>2943</v>
      </c>
      <c r="S1176" s="1" t="s">
        <v>147</v>
      </c>
      <c r="T1176" s="1" t="s">
        <v>7825</v>
      </c>
      <c r="U1176" s="1" t="s">
        <v>7826</v>
      </c>
      <c r="V1176" s="1" t="s">
        <v>7827</v>
      </c>
      <c r="W1176" s="1" t="s">
        <v>7828</v>
      </c>
      <c r="X1176" s="1" t="s">
        <v>412</v>
      </c>
      <c r="Y1176" s="1" t="s">
        <v>7829</v>
      </c>
      <c r="Z1176" s="1" t="s">
        <v>49</v>
      </c>
      <c r="AA1176" s="1">
        <v>100.7</v>
      </c>
      <c r="AB1176" s="1">
        <v>102.2</v>
      </c>
      <c r="AC1176" s="1">
        <v>101.8</v>
      </c>
      <c r="AD1176" s="1">
        <v>97.6</v>
      </c>
      <c r="AE1176" s="1">
        <v>103.7</v>
      </c>
      <c r="AF1176" s="1">
        <v>98</v>
      </c>
      <c r="AG1176" s="1">
        <v>96.4</v>
      </c>
      <c r="AH1176" s="1">
        <v>96.8</v>
      </c>
      <c r="AI1176" s="1">
        <v>102.3</v>
      </c>
      <c r="AJ1176" s="1">
        <v>100.5</v>
      </c>
      <c r="AK1176" s="2">
        <f t="shared" si="36"/>
        <v>3.4626343109632175E-2</v>
      </c>
      <c r="AL1176" s="2">
        <f t="shared" si="37"/>
        <v>0.81362670052287867</v>
      </c>
    </row>
    <row r="1177" spans="1:38" x14ac:dyDescent="0.2">
      <c r="A1177" s="1" t="s">
        <v>36</v>
      </c>
      <c r="B1177" s="1" t="s">
        <v>37</v>
      </c>
      <c r="C1177" s="1" t="s">
        <v>7830</v>
      </c>
      <c r="D1177" s="1" t="s">
        <v>7831</v>
      </c>
      <c r="E1177" s="1">
        <v>0</v>
      </c>
      <c r="F1177" s="1">
        <v>25.614999999999998</v>
      </c>
      <c r="G1177" s="1">
        <v>13</v>
      </c>
      <c r="H1177" s="1">
        <v>6</v>
      </c>
      <c r="I1177" s="1">
        <v>10</v>
      </c>
      <c r="J1177" s="1">
        <v>6</v>
      </c>
      <c r="K1177" s="1">
        <v>1</v>
      </c>
      <c r="L1177" s="1">
        <v>474</v>
      </c>
      <c r="M1177" s="1">
        <v>55.4</v>
      </c>
      <c r="N1177" s="1">
        <v>9.5399999999999991</v>
      </c>
      <c r="O1177" s="1">
        <v>133</v>
      </c>
      <c r="P1177" s="1">
        <v>6</v>
      </c>
      <c r="Q1177" s="1" t="s">
        <v>222</v>
      </c>
      <c r="R1177" s="1" t="s">
        <v>64</v>
      </c>
      <c r="S1177" s="1" t="s">
        <v>147</v>
      </c>
      <c r="T1177" s="1" t="s">
        <v>7832</v>
      </c>
      <c r="U1177" s="1" t="s">
        <v>7833</v>
      </c>
      <c r="V1177" s="1" t="s">
        <v>7834</v>
      </c>
      <c r="W1177" s="1" t="s">
        <v>7835</v>
      </c>
      <c r="X1177" s="1" t="s">
        <v>81</v>
      </c>
      <c r="Y1177" s="1" t="s">
        <v>1754</v>
      </c>
      <c r="Z1177" s="1" t="s">
        <v>49</v>
      </c>
      <c r="AA1177" s="1">
        <v>99.5</v>
      </c>
      <c r="AB1177" s="1">
        <v>104.8</v>
      </c>
      <c r="AC1177" s="1">
        <v>105.3</v>
      </c>
      <c r="AD1177" s="1">
        <v>94.9</v>
      </c>
      <c r="AE1177" s="1">
        <v>102.3</v>
      </c>
      <c r="AF1177" s="1">
        <v>86.7</v>
      </c>
      <c r="AG1177" s="1">
        <v>98.5</v>
      </c>
      <c r="AH1177" s="1">
        <v>94</v>
      </c>
      <c r="AI1177" s="1">
        <v>111</v>
      </c>
      <c r="AJ1177" s="1">
        <v>102.9</v>
      </c>
      <c r="AK1177" s="2">
        <f t="shared" si="36"/>
        <v>3.9536271639690271E-2</v>
      </c>
      <c r="AL1177" s="2">
        <f t="shared" si="37"/>
        <v>0.25094542249356289</v>
      </c>
    </row>
    <row r="1178" spans="1:38" x14ac:dyDescent="0.2">
      <c r="A1178" s="1" t="s">
        <v>36</v>
      </c>
      <c r="B1178" s="1" t="s">
        <v>37</v>
      </c>
      <c r="C1178" s="1" t="s">
        <v>7836</v>
      </c>
      <c r="D1178" s="1" t="s">
        <v>7837</v>
      </c>
      <c r="E1178" s="1">
        <v>0</v>
      </c>
      <c r="F1178" s="1">
        <v>14.712</v>
      </c>
      <c r="G1178" s="1">
        <v>27</v>
      </c>
      <c r="H1178" s="1">
        <v>3</v>
      </c>
      <c r="I1178" s="1">
        <v>7</v>
      </c>
      <c r="J1178" s="1">
        <v>3</v>
      </c>
      <c r="K1178" s="1">
        <v>1</v>
      </c>
      <c r="L1178" s="1">
        <v>141</v>
      </c>
      <c r="M1178" s="1">
        <v>15</v>
      </c>
      <c r="N1178" s="1">
        <v>7.21</v>
      </c>
      <c r="O1178" s="1">
        <v>191</v>
      </c>
      <c r="P1178" s="1">
        <v>3</v>
      </c>
      <c r="Q1178" s="1" t="s">
        <v>49</v>
      </c>
      <c r="R1178" s="1" t="s">
        <v>64</v>
      </c>
      <c r="S1178" s="1" t="s">
        <v>49</v>
      </c>
      <c r="T1178" s="1" t="s">
        <v>49</v>
      </c>
      <c r="U1178" s="1" t="s">
        <v>7838</v>
      </c>
      <c r="V1178" s="1" t="s">
        <v>7839</v>
      </c>
      <c r="W1178" s="1" t="s">
        <v>7840</v>
      </c>
      <c r="X1178" s="1" t="s">
        <v>676</v>
      </c>
      <c r="Y1178" s="1" t="s">
        <v>49</v>
      </c>
      <c r="Z1178" s="1" t="s">
        <v>49</v>
      </c>
      <c r="AA1178" s="1">
        <v>99.5</v>
      </c>
      <c r="AB1178" s="1">
        <v>107.2</v>
      </c>
      <c r="AC1178" s="1">
        <v>110.7</v>
      </c>
      <c r="AD1178" s="1">
        <v>102.9</v>
      </c>
      <c r="AE1178" s="1">
        <v>98</v>
      </c>
      <c r="AF1178" s="1">
        <v>102.2</v>
      </c>
      <c r="AG1178" s="1">
        <v>99.1</v>
      </c>
      <c r="AH1178" s="1">
        <v>98.3</v>
      </c>
      <c r="AI1178" s="1">
        <v>83</v>
      </c>
      <c r="AJ1178" s="1">
        <v>99</v>
      </c>
      <c r="AK1178" s="2">
        <f t="shared" si="36"/>
        <v>0.10595200162499693</v>
      </c>
      <c r="AL1178" s="2">
        <f t="shared" si="37"/>
        <v>0.94235795683083445</v>
      </c>
    </row>
    <row r="1179" spans="1:38" x14ac:dyDescent="0.2">
      <c r="A1179" s="1" t="s">
        <v>36</v>
      </c>
      <c r="B1179" s="1" t="s">
        <v>37</v>
      </c>
      <c r="C1179" s="1" t="s">
        <v>7841</v>
      </c>
      <c r="D1179" s="1" t="s">
        <v>7842</v>
      </c>
      <c r="E1179" s="1">
        <v>1E-3</v>
      </c>
      <c r="F1179" s="1">
        <v>8.859</v>
      </c>
      <c r="G1179" s="1">
        <v>7</v>
      </c>
      <c r="H1179" s="1">
        <v>3</v>
      </c>
      <c r="I1179" s="1">
        <v>6</v>
      </c>
      <c r="J1179" s="1">
        <v>3</v>
      </c>
      <c r="K1179" s="1">
        <v>1</v>
      </c>
      <c r="L1179" s="1">
        <v>392</v>
      </c>
      <c r="M1179" s="1">
        <v>42.3</v>
      </c>
      <c r="N1179" s="1">
        <v>9.1</v>
      </c>
      <c r="O1179" s="1">
        <v>74</v>
      </c>
      <c r="P1179" s="1">
        <v>3</v>
      </c>
      <c r="Q1179" s="1" t="s">
        <v>565</v>
      </c>
      <c r="R1179" s="1" t="s">
        <v>344</v>
      </c>
      <c r="S1179" s="1" t="s">
        <v>131</v>
      </c>
      <c r="T1179" s="1" t="s">
        <v>1021</v>
      </c>
      <c r="U1179" s="1" t="s">
        <v>7843</v>
      </c>
      <c r="V1179" s="1" t="s">
        <v>7844</v>
      </c>
      <c r="W1179" s="1" t="s">
        <v>7845</v>
      </c>
      <c r="X1179" s="1" t="s">
        <v>81</v>
      </c>
      <c r="Y1179" s="1" t="s">
        <v>49</v>
      </c>
      <c r="Z1179" s="1" t="s">
        <v>49</v>
      </c>
      <c r="AA1179" s="1">
        <v>99.4</v>
      </c>
      <c r="AB1179" s="1">
        <v>101.2</v>
      </c>
      <c r="AC1179" s="1">
        <v>101.4</v>
      </c>
      <c r="AD1179" s="1">
        <v>93.3</v>
      </c>
      <c r="AE1179" s="1">
        <v>100.4</v>
      </c>
      <c r="AF1179" s="1">
        <v>119.6</v>
      </c>
      <c r="AG1179" s="1">
        <v>96.6</v>
      </c>
      <c r="AH1179" s="1">
        <v>98.8</v>
      </c>
      <c r="AI1179" s="1">
        <v>93.6</v>
      </c>
      <c r="AJ1179" s="1">
        <v>95.9</v>
      </c>
      <c r="AK1179" s="2">
        <f t="shared" si="36"/>
        <v>-2.5387010523392706E-2</v>
      </c>
      <c r="AL1179" s="2">
        <f t="shared" si="37"/>
        <v>0.13495139510524157</v>
      </c>
    </row>
    <row r="1180" spans="1:38" x14ac:dyDescent="0.2">
      <c r="A1180" s="1" t="s">
        <v>36</v>
      </c>
      <c r="B1180" s="1" t="s">
        <v>37</v>
      </c>
      <c r="C1180" s="1" t="s">
        <v>7846</v>
      </c>
      <c r="D1180" s="1" t="s">
        <v>7847</v>
      </c>
      <c r="E1180" s="1">
        <v>0</v>
      </c>
      <c r="F1180" s="1">
        <v>35.831000000000003</v>
      </c>
      <c r="G1180" s="1">
        <v>28</v>
      </c>
      <c r="H1180" s="1">
        <v>5</v>
      </c>
      <c r="I1180" s="1">
        <v>11</v>
      </c>
      <c r="J1180" s="1">
        <v>5</v>
      </c>
      <c r="K1180" s="1">
        <v>1</v>
      </c>
      <c r="L1180" s="1">
        <v>261</v>
      </c>
      <c r="M1180" s="1">
        <v>30</v>
      </c>
      <c r="N1180" s="1">
        <v>6.81</v>
      </c>
      <c r="O1180" s="1">
        <v>127</v>
      </c>
      <c r="P1180" s="1">
        <v>5</v>
      </c>
      <c r="Q1180" s="1" t="s">
        <v>222</v>
      </c>
      <c r="R1180" s="1" t="s">
        <v>64</v>
      </c>
      <c r="S1180" s="1" t="s">
        <v>49</v>
      </c>
      <c r="T1180" s="1" t="s">
        <v>7848</v>
      </c>
      <c r="U1180" s="1" t="s">
        <v>7849</v>
      </c>
      <c r="V1180" s="1" t="s">
        <v>7850</v>
      </c>
      <c r="W1180" s="1" t="s">
        <v>7851</v>
      </c>
      <c r="X1180" s="1" t="s">
        <v>118</v>
      </c>
      <c r="Y1180" s="1" t="s">
        <v>49</v>
      </c>
      <c r="Z1180" s="1" t="s">
        <v>49</v>
      </c>
      <c r="AA1180" s="1">
        <v>104.8</v>
      </c>
      <c r="AB1180" s="1">
        <v>99.3</v>
      </c>
      <c r="AC1180" s="1">
        <v>91.5</v>
      </c>
      <c r="AD1180" s="1">
        <v>103.6</v>
      </c>
      <c r="AE1180" s="1">
        <v>104.6</v>
      </c>
      <c r="AF1180" s="1">
        <v>97.6</v>
      </c>
      <c r="AG1180" s="1">
        <v>102.1</v>
      </c>
      <c r="AH1180" s="1">
        <v>99.7</v>
      </c>
      <c r="AI1180" s="1">
        <v>99.7</v>
      </c>
      <c r="AJ1180" s="1">
        <v>97.2</v>
      </c>
      <c r="AK1180" s="2">
        <f t="shared" si="36"/>
        <v>2.1638667437121343E-2</v>
      </c>
      <c r="AL1180" s="2">
        <f t="shared" si="37"/>
        <v>0.22951910716678289</v>
      </c>
    </row>
    <row r="1181" spans="1:38" x14ac:dyDescent="0.2">
      <c r="A1181" s="1" t="s">
        <v>36</v>
      </c>
      <c r="B1181" s="1" t="s">
        <v>37</v>
      </c>
      <c r="C1181" s="1" t="s">
        <v>7852</v>
      </c>
      <c r="D1181" s="1" t="s">
        <v>7853</v>
      </c>
      <c r="E1181" s="1">
        <v>0</v>
      </c>
      <c r="F1181" s="1">
        <v>114.61</v>
      </c>
      <c r="G1181" s="1">
        <v>40</v>
      </c>
      <c r="H1181" s="1">
        <v>14</v>
      </c>
      <c r="I1181" s="1">
        <v>50</v>
      </c>
      <c r="J1181" s="1">
        <v>14</v>
      </c>
      <c r="K1181" s="1">
        <v>1</v>
      </c>
      <c r="L1181" s="1">
        <v>274</v>
      </c>
      <c r="M1181" s="1">
        <v>29.3</v>
      </c>
      <c r="N1181" s="1">
        <v>8.6999999999999993</v>
      </c>
      <c r="O1181" s="1">
        <v>852</v>
      </c>
      <c r="P1181" s="1">
        <v>14</v>
      </c>
      <c r="Q1181" s="1" t="s">
        <v>2465</v>
      </c>
      <c r="R1181" s="1" t="s">
        <v>824</v>
      </c>
      <c r="S1181" s="1" t="s">
        <v>7854</v>
      </c>
      <c r="T1181" s="1" t="s">
        <v>7855</v>
      </c>
      <c r="U1181" s="1" t="s">
        <v>7856</v>
      </c>
      <c r="V1181" s="1" t="s">
        <v>7857</v>
      </c>
      <c r="W1181" s="1" t="s">
        <v>7858</v>
      </c>
      <c r="X1181" s="1" t="s">
        <v>100</v>
      </c>
      <c r="Y1181" s="1" t="s">
        <v>831</v>
      </c>
      <c r="Z1181" s="1" t="s">
        <v>832</v>
      </c>
      <c r="AA1181" s="1">
        <v>103.1</v>
      </c>
      <c r="AB1181" s="1">
        <v>101.7</v>
      </c>
      <c r="AC1181" s="1">
        <v>100.7</v>
      </c>
      <c r="AD1181" s="1">
        <v>102.3</v>
      </c>
      <c r="AE1181" s="1">
        <v>103</v>
      </c>
      <c r="AF1181" s="1">
        <v>98.5</v>
      </c>
      <c r="AG1181" s="1">
        <v>99</v>
      </c>
      <c r="AH1181" s="1">
        <v>97.7</v>
      </c>
      <c r="AI1181" s="1">
        <v>94.7</v>
      </c>
      <c r="AJ1181" s="1">
        <v>99.3</v>
      </c>
      <c r="AK1181" s="2">
        <f t="shared" si="36"/>
        <v>6.2334121175337161E-2</v>
      </c>
      <c r="AL1181" s="2">
        <f t="shared" si="37"/>
        <v>2.7478898202668622</v>
      </c>
    </row>
    <row r="1182" spans="1:38" x14ac:dyDescent="0.2">
      <c r="A1182" s="1" t="s">
        <v>36</v>
      </c>
      <c r="B1182" s="1" t="s">
        <v>37</v>
      </c>
      <c r="C1182" s="1" t="s">
        <v>7859</v>
      </c>
      <c r="D1182" s="1" t="s">
        <v>7860</v>
      </c>
      <c r="E1182" s="1">
        <v>0</v>
      </c>
      <c r="F1182" s="1">
        <v>28.690999999999999</v>
      </c>
      <c r="G1182" s="1">
        <v>33</v>
      </c>
      <c r="H1182" s="1">
        <v>6</v>
      </c>
      <c r="I1182" s="1">
        <v>9</v>
      </c>
      <c r="J1182" s="1">
        <v>6</v>
      </c>
      <c r="K1182" s="1">
        <v>1</v>
      </c>
      <c r="L1182" s="1">
        <v>211</v>
      </c>
      <c r="M1182" s="1">
        <v>23.1</v>
      </c>
      <c r="N1182" s="1">
        <v>7.33</v>
      </c>
      <c r="O1182" s="1">
        <v>238</v>
      </c>
      <c r="P1182" s="1">
        <v>6</v>
      </c>
      <c r="Q1182" s="1" t="s">
        <v>850</v>
      </c>
      <c r="R1182" s="1" t="s">
        <v>153</v>
      </c>
      <c r="S1182" s="1" t="s">
        <v>147</v>
      </c>
      <c r="T1182" s="1" t="s">
        <v>7861</v>
      </c>
      <c r="U1182" s="1" t="s">
        <v>7862</v>
      </c>
      <c r="V1182" s="1" t="s">
        <v>49</v>
      </c>
      <c r="W1182" s="1" t="s">
        <v>7863</v>
      </c>
      <c r="X1182" s="1" t="s">
        <v>159</v>
      </c>
      <c r="Y1182" s="1" t="s">
        <v>49</v>
      </c>
      <c r="Z1182" s="1" t="s">
        <v>49</v>
      </c>
      <c r="AA1182" s="1">
        <v>100.5</v>
      </c>
      <c r="AB1182" s="1">
        <v>96</v>
      </c>
      <c r="AC1182" s="1">
        <v>101.7</v>
      </c>
      <c r="AD1182" s="1">
        <v>103.3</v>
      </c>
      <c r="AE1182" s="1">
        <v>102.8</v>
      </c>
      <c r="AF1182" s="1">
        <v>102.7</v>
      </c>
      <c r="AG1182" s="1">
        <v>96.7</v>
      </c>
      <c r="AH1182" s="1">
        <v>102.6</v>
      </c>
      <c r="AI1182" s="1">
        <v>95.8</v>
      </c>
      <c r="AJ1182" s="1">
        <v>98</v>
      </c>
      <c r="AK1182" s="2">
        <f t="shared" si="36"/>
        <v>2.4523953870601366E-2</v>
      </c>
      <c r="AL1182" s="2">
        <f t="shared" si="37"/>
        <v>0.38494394409837568</v>
      </c>
    </row>
    <row r="1183" spans="1:38" x14ac:dyDescent="0.2">
      <c r="A1183" s="1" t="s">
        <v>36</v>
      </c>
      <c r="B1183" s="1" t="s">
        <v>37</v>
      </c>
      <c r="C1183" s="1" t="s">
        <v>7864</v>
      </c>
      <c r="D1183" s="1" t="s">
        <v>7865</v>
      </c>
      <c r="E1183" s="1">
        <v>1E-3</v>
      </c>
      <c r="F1183" s="1">
        <v>8.9649999999999999</v>
      </c>
      <c r="G1183" s="1">
        <v>3</v>
      </c>
      <c r="H1183" s="1">
        <v>1</v>
      </c>
      <c r="I1183" s="1">
        <v>4</v>
      </c>
      <c r="J1183" s="1">
        <v>1</v>
      </c>
      <c r="K1183" s="1">
        <v>1</v>
      </c>
      <c r="L1183" s="1">
        <v>261</v>
      </c>
      <c r="M1183" s="1">
        <v>28.9</v>
      </c>
      <c r="N1183" s="1">
        <v>8.7899999999999991</v>
      </c>
      <c r="O1183" s="1">
        <v>109</v>
      </c>
      <c r="P1183" s="1">
        <v>1</v>
      </c>
      <c r="Q1183" s="1" t="s">
        <v>138</v>
      </c>
      <c r="R1183" s="1" t="s">
        <v>64</v>
      </c>
      <c r="S1183" s="1" t="s">
        <v>139</v>
      </c>
      <c r="T1183" s="1" t="s">
        <v>7042</v>
      </c>
      <c r="U1183" s="1" t="s">
        <v>7866</v>
      </c>
      <c r="V1183" s="1" t="s">
        <v>7867</v>
      </c>
      <c r="W1183" s="1" t="s">
        <v>7868</v>
      </c>
      <c r="X1183" s="1" t="s">
        <v>169</v>
      </c>
      <c r="Y1183" s="1" t="s">
        <v>49</v>
      </c>
      <c r="Z1183" s="1" t="s">
        <v>49</v>
      </c>
      <c r="AA1183" s="1">
        <v>99</v>
      </c>
      <c r="AB1183" s="1">
        <v>100.4</v>
      </c>
      <c r="AC1183" s="1">
        <v>103.8</v>
      </c>
      <c r="AD1183" s="1">
        <v>102.3</v>
      </c>
      <c r="AE1183" s="1">
        <v>102.7</v>
      </c>
      <c r="AF1183" s="1">
        <v>100.1</v>
      </c>
      <c r="AG1183" s="1">
        <v>101.3</v>
      </c>
      <c r="AH1183" s="1">
        <v>98.5</v>
      </c>
      <c r="AI1183" s="1">
        <v>98</v>
      </c>
      <c r="AJ1183" s="1">
        <v>93.8</v>
      </c>
      <c r="AK1183" s="2">
        <f t="shared" si="36"/>
        <v>4.761802023273988E-2</v>
      </c>
      <c r="AL1183" s="2">
        <f t="shared" si="37"/>
        <v>1.1918621573923591</v>
      </c>
    </row>
    <row r="1184" spans="1:38" x14ac:dyDescent="0.2">
      <c r="A1184" s="1" t="s">
        <v>36</v>
      </c>
      <c r="B1184" s="1" t="s">
        <v>37</v>
      </c>
      <c r="C1184" s="1" t="s">
        <v>7869</v>
      </c>
      <c r="D1184" s="1" t="s">
        <v>7870</v>
      </c>
      <c r="E1184" s="1">
        <v>0</v>
      </c>
      <c r="F1184" s="1">
        <v>55.168999999999997</v>
      </c>
      <c r="G1184" s="1">
        <v>44</v>
      </c>
      <c r="H1184" s="1">
        <v>6</v>
      </c>
      <c r="I1184" s="1">
        <v>22</v>
      </c>
      <c r="J1184" s="1">
        <v>6</v>
      </c>
      <c r="K1184" s="1">
        <v>1</v>
      </c>
      <c r="L1184" s="1">
        <v>133</v>
      </c>
      <c r="M1184" s="1">
        <v>15.4</v>
      </c>
      <c r="N1184" s="1">
        <v>10.78</v>
      </c>
      <c r="O1184" s="1">
        <v>364</v>
      </c>
      <c r="P1184" s="1">
        <v>6</v>
      </c>
      <c r="Q1184" s="1" t="s">
        <v>222</v>
      </c>
      <c r="R1184" s="1" t="s">
        <v>7871</v>
      </c>
      <c r="S1184" s="1" t="s">
        <v>76</v>
      </c>
      <c r="T1184" s="1" t="s">
        <v>7872</v>
      </c>
      <c r="U1184" s="1" t="s">
        <v>7873</v>
      </c>
      <c r="V1184" s="1" t="s">
        <v>7874</v>
      </c>
      <c r="W1184" s="1" t="s">
        <v>7875</v>
      </c>
      <c r="X1184" s="1" t="s">
        <v>7876</v>
      </c>
      <c r="Y1184" s="1" t="s">
        <v>1936</v>
      </c>
      <c r="Z1184" s="1" t="s">
        <v>7877</v>
      </c>
      <c r="AA1184" s="1">
        <v>103</v>
      </c>
      <c r="AB1184" s="1">
        <v>102.4</v>
      </c>
      <c r="AC1184" s="1">
        <v>100.6</v>
      </c>
      <c r="AD1184" s="1">
        <v>101.1</v>
      </c>
      <c r="AE1184" s="1">
        <v>101.2</v>
      </c>
      <c r="AF1184" s="1">
        <v>95</v>
      </c>
      <c r="AG1184" s="1">
        <v>97.5</v>
      </c>
      <c r="AH1184" s="1">
        <v>102.8</v>
      </c>
      <c r="AI1184" s="1">
        <v>94.8</v>
      </c>
      <c r="AJ1184" s="1">
        <v>101.6</v>
      </c>
      <c r="AK1184" s="2">
        <f t="shared" si="36"/>
        <v>4.790187562782941E-2</v>
      </c>
      <c r="AL1184" s="2">
        <f t="shared" si="37"/>
        <v>1.0501595654773657</v>
      </c>
    </row>
    <row r="1185" spans="1:38" x14ac:dyDescent="0.2">
      <c r="A1185" s="1" t="s">
        <v>36</v>
      </c>
      <c r="B1185" s="1" t="s">
        <v>37</v>
      </c>
      <c r="C1185" s="1" t="s">
        <v>7878</v>
      </c>
      <c r="D1185" s="1" t="s">
        <v>7879</v>
      </c>
      <c r="E1185" s="1">
        <v>0</v>
      </c>
      <c r="F1185" s="1">
        <v>35.363999999999997</v>
      </c>
      <c r="G1185" s="1">
        <v>19</v>
      </c>
      <c r="H1185" s="1">
        <v>4</v>
      </c>
      <c r="I1185" s="1">
        <v>10</v>
      </c>
      <c r="J1185" s="1">
        <v>4</v>
      </c>
      <c r="K1185" s="1">
        <v>1</v>
      </c>
      <c r="L1185" s="1">
        <v>316</v>
      </c>
      <c r="M1185" s="1">
        <v>34.5</v>
      </c>
      <c r="N1185" s="1">
        <v>4.6399999999999997</v>
      </c>
      <c r="O1185" s="1">
        <v>173</v>
      </c>
      <c r="P1185" s="1">
        <v>4</v>
      </c>
      <c r="Q1185" s="1" t="s">
        <v>138</v>
      </c>
      <c r="R1185" s="1" t="s">
        <v>868</v>
      </c>
      <c r="S1185" s="1" t="s">
        <v>49</v>
      </c>
      <c r="T1185" s="1" t="s">
        <v>7880</v>
      </c>
      <c r="U1185" s="1" t="s">
        <v>7881</v>
      </c>
      <c r="V1185" s="1" t="s">
        <v>7882</v>
      </c>
      <c r="W1185" s="1" t="s">
        <v>7883</v>
      </c>
      <c r="X1185" s="1" t="s">
        <v>213</v>
      </c>
      <c r="Y1185" s="1" t="s">
        <v>49</v>
      </c>
      <c r="Z1185" s="1" t="s">
        <v>49</v>
      </c>
      <c r="AA1185" s="1">
        <v>98.3</v>
      </c>
      <c r="AB1185" s="1">
        <v>103.2</v>
      </c>
      <c r="AC1185" s="1">
        <v>105.1</v>
      </c>
      <c r="AD1185" s="1">
        <v>97</v>
      </c>
      <c r="AE1185" s="1">
        <v>100.4</v>
      </c>
      <c r="AF1185" s="1">
        <v>94.8</v>
      </c>
      <c r="AG1185" s="1">
        <v>96.7</v>
      </c>
      <c r="AH1185" s="1">
        <v>104.4</v>
      </c>
      <c r="AI1185" s="1">
        <v>105.7</v>
      </c>
      <c r="AJ1185" s="1">
        <v>94.4</v>
      </c>
      <c r="AK1185" s="2">
        <f t="shared" si="36"/>
        <v>2.3083613113041246E-2</v>
      </c>
      <c r="AL1185" s="2">
        <f t="shared" si="37"/>
        <v>0.22873648756129875</v>
      </c>
    </row>
    <row r="1186" spans="1:38" x14ac:dyDescent="0.2">
      <c r="A1186" s="1" t="s">
        <v>36</v>
      </c>
      <c r="B1186" s="1" t="s">
        <v>37</v>
      </c>
      <c r="C1186" s="1" t="s">
        <v>7884</v>
      </c>
      <c r="D1186" s="1" t="s">
        <v>7885</v>
      </c>
      <c r="E1186" s="1">
        <v>0</v>
      </c>
      <c r="F1186" s="1">
        <v>102.76</v>
      </c>
      <c r="G1186" s="1">
        <v>23</v>
      </c>
      <c r="H1186" s="1">
        <v>19</v>
      </c>
      <c r="I1186" s="1">
        <v>32</v>
      </c>
      <c r="J1186" s="1">
        <v>10</v>
      </c>
      <c r="K1186" s="1">
        <v>1</v>
      </c>
      <c r="L1186" s="1">
        <v>984</v>
      </c>
      <c r="M1186" s="1">
        <v>109.8</v>
      </c>
      <c r="N1186" s="1">
        <v>6.4</v>
      </c>
      <c r="O1186" s="1">
        <v>687</v>
      </c>
      <c r="P1186" s="1">
        <v>19</v>
      </c>
      <c r="Q1186" s="1" t="s">
        <v>7886</v>
      </c>
      <c r="R1186" s="1" t="s">
        <v>7887</v>
      </c>
      <c r="S1186" s="1" t="s">
        <v>439</v>
      </c>
      <c r="T1186" s="1" t="s">
        <v>7888</v>
      </c>
      <c r="U1186" s="1" t="s">
        <v>7889</v>
      </c>
      <c r="V1186" s="1" t="s">
        <v>7890</v>
      </c>
      <c r="W1186" s="1" t="s">
        <v>7891</v>
      </c>
      <c r="X1186" s="1" t="s">
        <v>213</v>
      </c>
      <c r="Y1186" s="1" t="s">
        <v>390</v>
      </c>
      <c r="Z1186" s="1" t="s">
        <v>49</v>
      </c>
      <c r="AA1186" s="1">
        <v>102.6</v>
      </c>
      <c r="AB1186" s="1">
        <v>100.5</v>
      </c>
      <c r="AC1186" s="1">
        <v>104.3</v>
      </c>
      <c r="AD1186" s="1">
        <v>100</v>
      </c>
      <c r="AE1186" s="1">
        <v>101.3</v>
      </c>
      <c r="AF1186" s="1">
        <v>97.3</v>
      </c>
      <c r="AG1186" s="1">
        <v>100.7</v>
      </c>
      <c r="AH1186" s="1">
        <v>95.4</v>
      </c>
      <c r="AI1186" s="1">
        <v>100.4</v>
      </c>
      <c r="AJ1186" s="1">
        <v>97.6</v>
      </c>
      <c r="AK1186" s="2">
        <f t="shared" si="36"/>
        <v>4.9917236500463903E-2</v>
      </c>
      <c r="AL1186" s="2">
        <f t="shared" si="37"/>
        <v>1.5877818092667326</v>
      </c>
    </row>
    <row r="1187" spans="1:38" x14ac:dyDescent="0.2">
      <c r="A1187" s="1" t="s">
        <v>36</v>
      </c>
      <c r="B1187" s="1" t="s">
        <v>37</v>
      </c>
      <c r="C1187" s="1" t="s">
        <v>7892</v>
      </c>
      <c r="D1187" s="1" t="s">
        <v>7893</v>
      </c>
      <c r="E1187" s="1">
        <v>0</v>
      </c>
      <c r="F1187" s="1">
        <v>13.624000000000001</v>
      </c>
      <c r="G1187" s="1">
        <v>24</v>
      </c>
      <c r="H1187" s="1">
        <v>2</v>
      </c>
      <c r="I1187" s="1">
        <v>2</v>
      </c>
      <c r="J1187" s="1">
        <v>2</v>
      </c>
      <c r="K1187" s="1">
        <v>1</v>
      </c>
      <c r="L1187" s="1">
        <v>116</v>
      </c>
      <c r="M1187" s="1">
        <v>13.4</v>
      </c>
      <c r="N1187" s="1">
        <v>8.1</v>
      </c>
      <c r="O1187" s="1">
        <v>102</v>
      </c>
      <c r="P1187" s="1">
        <v>2</v>
      </c>
      <c r="Q1187" s="1" t="s">
        <v>823</v>
      </c>
      <c r="R1187" s="1" t="s">
        <v>824</v>
      </c>
      <c r="S1187" s="1" t="s">
        <v>147</v>
      </c>
      <c r="T1187" s="1" t="s">
        <v>7894</v>
      </c>
      <c r="U1187" s="1" t="s">
        <v>7895</v>
      </c>
      <c r="V1187" s="1" t="s">
        <v>7896</v>
      </c>
      <c r="W1187" s="1" t="s">
        <v>7897</v>
      </c>
      <c r="X1187" s="1" t="s">
        <v>118</v>
      </c>
      <c r="Y1187" s="1" t="s">
        <v>49</v>
      </c>
      <c r="Z1187" s="1" t="s">
        <v>1580</v>
      </c>
      <c r="AA1187" s="1">
        <v>109.3</v>
      </c>
      <c r="AB1187" s="1">
        <v>104.4</v>
      </c>
      <c r="AC1187" s="1">
        <v>96.8</v>
      </c>
      <c r="AD1187" s="1">
        <v>102.8</v>
      </c>
      <c r="AE1187" s="1">
        <v>107.1</v>
      </c>
      <c r="AF1187" s="1">
        <v>92.9</v>
      </c>
      <c r="AG1187" s="1">
        <v>101.6</v>
      </c>
      <c r="AH1187" s="1">
        <v>112.3</v>
      </c>
      <c r="AI1187" s="1">
        <v>72.099999999999994</v>
      </c>
      <c r="AJ1187" s="1">
        <v>100.5</v>
      </c>
      <c r="AK1187" s="2">
        <f t="shared" si="36"/>
        <v>0.11839105306866253</v>
      </c>
      <c r="AL1187" s="2">
        <f t="shared" si="37"/>
        <v>0.557207845209713</v>
      </c>
    </row>
    <row r="1188" spans="1:38" x14ac:dyDescent="0.2">
      <c r="A1188" s="1" t="s">
        <v>36</v>
      </c>
      <c r="B1188" s="1" t="s">
        <v>37</v>
      </c>
      <c r="C1188" s="1" t="s">
        <v>7898</v>
      </c>
      <c r="D1188" s="1" t="s">
        <v>7899</v>
      </c>
      <c r="E1188" s="1">
        <v>0</v>
      </c>
      <c r="F1188" s="1">
        <v>18.234999999999999</v>
      </c>
      <c r="G1188" s="1">
        <v>10</v>
      </c>
      <c r="H1188" s="1">
        <v>5</v>
      </c>
      <c r="I1188" s="1">
        <v>7</v>
      </c>
      <c r="J1188" s="1">
        <v>4</v>
      </c>
      <c r="K1188" s="1">
        <v>1</v>
      </c>
      <c r="L1188" s="1">
        <v>621</v>
      </c>
      <c r="M1188" s="1">
        <v>66.5</v>
      </c>
      <c r="N1188" s="1">
        <v>6.35</v>
      </c>
      <c r="O1188" s="1">
        <v>101</v>
      </c>
      <c r="P1188" s="1">
        <v>5</v>
      </c>
      <c r="Q1188" s="1" t="s">
        <v>1197</v>
      </c>
      <c r="R1188" s="1" t="s">
        <v>253</v>
      </c>
      <c r="S1188" s="1" t="s">
        <v>2384</v>
      </c>
      <c r="T1188" s="1" t="s">
        <v>7900</v>
      </c>
      <c r="U1188" s="1" t="s">
        <v>7901</v>
      </c>
      <c r="V1188" s="1" t="s">
        <v>7902</v>
      </c>
      <c r="W1188" s="1" t="s">
        <v>7903</v>
      </c>
      <c r="X1188" s="1" t="s">
        <v>47</v>
      </c>
      <c r="Y1188" s="1" t="s">
        <v>7904</v>
      </c>
      <c r="Z1188" s="1" t="s">
        <v>7905</v>
      </c>
      <c r="AA1188" s="1">
        <v>97</v>
      </c>
      <c r="AB1188" s="1">
        <v>104.3</v>
      </c>
      <c r="AC1188" s="1">
        <v>102.9</v>
      </c>
      <c r="AD1188" s="1">
        <v>98.1</v>
      </c>
      <c r="AE1188" s="1">
        <v>102</v>
      </c>
      <c r="AF1188" s="1">
        <v>95.7</v>
      </c>
      <c r="AG1188" s="1">
        <v>98.3</v>
      </c>
      <c r="AH1188" s="1">
        <v>102.5</v>
      </c>
      <c r="AI1188" s="1">
        <v>101.6</v>
      </c>
      <c r="AJ1188" s="1">
        <v>97.7</v>
      </c>
      <c r="AK1188" s="2">
        <f t="shared" si="36"/>
        <v>2.4523953870601366E-2</v>
      </c>
      <c r="AL1188" s="2">
        <f t="shared" si="37"/>
        <v>0.40265246390292975</v>
      </c>
    </row>
    <row r="1189" spans="1:38" x14ac:dyDescent="0.2">
      <c r="A1189" s="1" t="s">
        <v>36</v>
      </c>
      <c r="B1189" s="1" t="s">
        <v>37</v>
      </c>
      <c r="C1189" s="1" t="s">
        <v>7906</v>
      </c>
      <c r="D1189" s="1" t="s">
        <v>7907</v>
      </c>
      <c r="E1189" s="1">
        <v>4.0000000000000001E-3</v>
      </c>
      <c r="F1189" s="1">
        <v>6.5140000000000002</v>
      </c>
      <c r="G1189" s="1">
        <v>6</v>
      </c>
      <c r="H1189" s="1">
        <v>1</v>
      </c>
      <c r="I1189" s="1">
        <v>1</v>
      </c>
      <c r="J1189" s="1">
        <v>1</v>
      </c>
      <c r="K1189" s="1">
        <v>1</v>
      </c>
      <c r="L1189" s="1">
        <v>333</v>
      </c>
      <c r="M1189" s="1">
        <v>38.299999999999997</v>
      </c>
      <c r="N1189" s="1">
        <v>9.44</v>
      </c>
      <c r="O1189" s="1">
        <v>35</v>
      </c>
      <c r="P1189" s="1">
        <v>1</v>
      </c>
      <c r="Q1189" s="1" t="s">
        <v>1356</v>
      </c>
      <c r="R1189" s="1" t="s">
        <v>2241</v>
      </c>
      <c r="S1189" s="1" t="s">
        <v>147</v>
      </c>
      <c r="T1189" s="1" t="s">
        <v>7908</v>
      </c>
      <c r="U1189" s="1" t="s">
        <v>7909</v>
      </c>
      <c r="V1189" s="1" t="s">
        <v>7910</v>
      </c>
      <c r="W1189" s="1" t="s">
        <v>7911</v>
      </c>
      <c r="X1189" s="1" t="s">
        <v>228</v>
      </c>
      <c r="Y1189" s="1" t="s">
        <v>49</v>
      </c>
      <c r="Z1189" s="1" t="s">
        <v>49</v>
      </c>
      <c r="AA1189" s="1">
        <v>100.4</v>
      </c>
      <c r="AB1189" s="1">
        <v>82.5</v>
      </c>
      <c r="AC1189" s="1">
        <v>106.4</v>
      </c>
      <c r="AD1189" s="1">
        <v>105.2</v>
      </c>
      <c r="AE1189" s="1">
        <v>107.2</v>
      </c>
      <c r="AF1189" s="1">
        <v>110.1</v>
      </c>
      <c r="AG1189" s="1">
        <v>87.9</v>
      </c>
      <c r="AH1189" s="1">
        <v>94.4</v>
      </c>
      <c r="AI1189" s="1">
        <v>104.5</v>
      </c>
      <c r="AJ1189" s="1">
        <v>101.3</v>
      </c>
      <c r="AK1189" s="2">
        <f t="shared" si="36"/>
        <v>1.0099916523460149E-2</v>
      </c>
      <c r="AL1189" s="2">
        <f t="shared" si="37"/>
        <v>4.0759972913959344E-2</v>
      </c>
    </row>
    <row r="1190" spans="1:38" x14ac:dyDescent="0.2">
      <c r="A1190" s="1" t="s">
        <v>36</v>
      </c>
      <c r="B1190" s="1" t="s">
        <v>37</v>
      </c>
      <c r="C1190" s="1" t="s">
        <v>7912</v>
      </c>
      <c r="D1190" s="1" t="s">
        <v>7913</v>
      </c>
      <c r="E1190" s="1">
        <v>0</v>
      </c>
      <c r="F1190" s="1">
        <v>23.638999999999999</v>
      </c>
      <c r="G1190" s="1">
        <v>21</v>
      </c>
      <c r="H1190" s="1">
        <v>4</v>
      </c>
      <c r="I1190" s="1">
        <v>5</v>
      </c>
      <c r="J1190" s="1">
        <v>4</v>
      </c>
      <c r="K1190" s="1">
        <v>1</v>
      </c>
      <c r="L1190" s="1">
        <v>212</v>
      </c>
      <c r="M1190" s="1">
        <v>24</v>
      </c>
      <c r="N1190" s="1">
        <v>6.21</v>
      </c>
      <c r="O1190" s="1">
        <v>130</v>
      </c>
      <c r="P1190" s="1">
        <v>4</v>
      </c>
      <c r="Q1190" s="1" t="s">
        <v>3979</v>
      </c>
      <c r="R1190" s="1" t="s">
        <v>824</v>
      </c>
      <c r="S1190" s="1" t="s">
        <v>1075</v>
      </c>
      <c r="T1190" s="1" t="s">
        <v>7914</v>
      </c>
      <c r="U1190" s="1" t="s">
        <v>7915</v>
      </c>
      <c r="V1190" s="1" t="s">
        <v>7916</v>
      </c>
      <c r="W1190" s="1" t="s">
        <v>7917</v>
      </c>
      <c r="X1190" s="1" t="s">
        <v>333</v>
      </c>
      <c r="Y1190" s="1" t="s">
        <v>1740</v>
      </c>
      <c r="Z1190" s="1" t="s">
        <v>1580</v>
      </c>
      <c r="AA1190" s="1">
        <v>100.4</v>
      </c>
      <c r="AB1190" s="1">
        <v>105.2</v>
      </c>
      <c r="AC1190" s="1">
        <v>109.7</v>
      </c>
      <c r="AD1190" s="1">
        <v>101</v>
      </c>
      <c r="AE1190" s="1">
        <v>98.6</v>
      </c>
      <c r="AF1190" s="1">
        <v>93.7</v>
      </c>
      <c r="AG1190" s="1">
        <v>97.6</v>
      </c>
      <c r="AH1190" s="1">
        <v>105.8</v>
      </c>
      <c r="AI1190" s="1">
        <v>90.8</v>
      </c>
      <c r="AJ1190" s="1">
        <v>97.3</v>
      </c>
      <c r="AK1190" s="2">
        <f t="shared" si="36"/>
        <v>8.5712719676946506E-2</v>
      </c>
      <c r="AL1190" s="2">
        <f t="shared" si="37"/>
        <v>0.99102959923136791</v>
      </c>
    </row>
    <row r="1191" spans="1:38" x14ac:dyDescent="0.2">
      <c r="A1191" s="1" t="s">
        <v>36</v>
      </c>
      <c r="B1191" s="1" t="s">
        <v>37</v>
      </c>
      <c r="C1191" s="1" t="s">
        <v>7918</v>
      </c>
      <c r="D1191" s="1" t="s">
        <v>7919</v>
      </c>
      <c r="E1191" s="1">
        <v>0</v>
      </c>
      <c r="F1191" s="1">
        <v>18.634</v>
      </c>
      <c r="G1191" s="1">
        <v>4</v>
      </c>
      <c r="H1191" s="1">
        <v>3</v>
      </c>
      <c r="I1191" s="1">
        <v>6</v>
      </c>
      <c r="J1191" s="1">
        <v>3</v>
      </c>
      <c r="K1191" s="1">
        <v>1</v>
      </c>
      <c r="L1191" s="1">
        <v>761</v>
      </c>
      <c r="M1191" s="1">
        <v>83.7</v>
      </c>
      <c r="N1191" s="1">
        <v>7.39</v>
      </c>
      <c r="O1191" s="1">
        <v>120</v>
      </c>
      <c r="P1191" s="1">
        <v>3</v>
      </c>
      <c r="Q1191" s="1" t="s">
        <v>1624</v>
      </c>
      <c r="R1191" s="1" t="s">
        <v>553</v>
      </c>
      <c r="S1191" s="1" t="s">
        <v>825</v>
      </c>
      <c r="T1191" s="1" t="s">
        <v>7920</v>
      </c>
      <c r="U1191" s="1" t="s">
        <v>7921</v>
      </c>
      <c r="V1191" s="1" t="s">
        <v>7922</v>
      </c>
      <c r="W1191" s="1" t="s">
        <v>7923</v>
      </c>
      <c r="X1191" s="1" t="s">
        <v>100</v>
      </c>
      <c r="Y1191" s="1" t="s">
        <v>49</v>
      </c>
      <c r="Z1191" s="1" t="s">
        <v>49</v>
      </c>
      <c r="AA1191" s="1">
        <v>102.9</v>
      </c>
      <c r="AB1191" s="1">
        <v>100.7</v>
      </c>
      <c r="AC1191" s="1">
        <v>96.8</v>
      </c>
      <c r="AD1191" s="1">
        <v>100.6</v>
      </c>
      <c r="AE1191" s="1">
        <v>98.1</v>
      </c>
      <c r="AF1191" s="1">
        <v>96.3</v>
      </c>
      <c r="AG1191" s="1">
        <v>113.6</v>
      </c>
      <c r="AH1191" s="1">
        <v>95.4</v>
      </c>
      <c r="AI1191" s="1">
        <v>98.6</v>
      </c>
      <c r="AJ1191" s="1">
        <v>96.9</v>
      </c>
      <c r="AK1191" s="2">
        <f t="shared" si="36"/>
        <v>-4.9056584311259182E-3</v>
      </c>
      <c r="AL1191" s="2">
        <f t="shared" si="37"/>
        <v>3.3216673665871041E-2</v>
      </c>
    </row>
    <row r="1192" spans="1:38" x14ac:dyDescent="0.2">
      <c r="A1192" s="1" t="s">
        <v>36</v>
      </c>
      <c r="B1192" s="1" t="s">
        <v>37</v>
      </c>
      <c r="C1192" s="1" t="s">
        <v>7924</v>
      </c>
      <c r="D1192" s="1" t="s">
        <v>7925</v>
      </c>
      <c r="E1192" s="1">
        <v>2E-3</v>
      </c>
      <c r="F1192" s="1">
        <v>7.8339999999999996</v>
      </c>
      <c r="G1192" s="1">
        <v>1</v>
      </c>
      <c r="H1192" s="1">
        <v>3</v>
      </c>
      <c r="I1192" s="1">
        <v>3</v>
      </c>
      <c r="J1192" s="1">
        <v>3</v>
      </c>
      <c r="K1192" s="1">
        <v>1</v>
      </c>
      <c r="L1192" s="1">
        <v>2789</v>
      </c>
      <c r="M1192" s="1">
        <v>297.3</v>
      </c>
      <c r="N1192" s="1">
        <v>6.8</v>
      </c>
      <c r="O1192" s="1">
        <v>35</v>
      </c>
      <c r="P1192" s="1">
        <v>3</v>
      </c>
      <c r="Q1192" s="1" t="s">
        <v>162</v>
      </c>
      <c r="R1192" s="1" t="s">
        <v>566</v>
      </c>
      <c r="S1192" s="1" t="s">
        <v>95</v>
      </c>
      <c r="T1192" s="1" t="s">
        <v>7926</v>
      </c>
      <c r="U1192" s="1" t="s">
        <v>7927</v>
      </c>
      <c r="V1192" s="1" t="s">
        <v>7928</v>
      </c>
      <c r="W1192" s="1" t="s">
        <v>7929</v>
      </c>
      <c r="X1192" s="1" t="s">
        <v>59</v>
      </c>
      <c r="Y1192" s="1" t="s">
        <v>49</v>
      </c>
      <c r="Z1192" s="1" t="s">
        <v>49</v>
      </c>
      <c r="AA1192" s="1">
        <v>96</v>
      </c>
      <c r="AB1192" s="1">
        <v>102.2</v>
      </c>
      <c r="AC1192" s="1">
        <v>95</v>
      </c>
      <c r="AD1192" s="1">
        <v>94.3</v>
      </c>
      <c r="AE1192" s="1">
        <v>101.6</v>
      </c>
      <c r="AF1192" s="1">
        <v>145</v>
      </c>
      <c r="AG1192" s="1">
        <v>92.5</v>
      </c>
      <c r="AH1192" s="1">
        <v>103.5</v>
      </c>
      <c r="AI1192" s="1">
        <v>84.8</v>
      </c>
      <c r="AJ1192" s="1">
        <v>85.1</v>
      </c>
      <c r="AK1192" s="2">
        <f t="shared" si="36"/>
        <v>-6.2911471061908891E-2</v>
      </c>
      <c r="AL1192" s="2">
        <f t="shared" si="37"/>
        <v>0.14808955801336951</v>
      </c>
    </row>
    <row r="1193" spans="1:38" x14ac:dyDescent="0.2">
      <c r="A1193" s="1" t="s">
        <v>36</v>
      </c>
      <c r="B1193" s="1" t="s">
        <v>37</v>
      </c>
      <c r="C1193" s="1" t="s">
        <v>7930</v>
      </c>
      <c r="D1193" s="1" t="s">
        <v>7931</v>
      </c>
      <c r="E1193" s="1">
        <v>0</v>
      </c>
      <c r="F1193" s="1">
        <v>66.236999999999995</v>
      </c>
      <c r="G1193" s="1">
        <v>65</v>
      </c>
      <c r="H1193" s="1">
        <v>11</v>
      </c>
      <c r="I1193" s="1">
        <v>24</v>
      </c>
      <c r="J1193" s="1">
        <v>9</v>
      </c>
      <c r="K1193" s="1">
        <v>1</v>
      </c>
      <c r="L1193" s="1">
        <v>199</v>
      </c>
      <c r="M1193" s="1">
        <v>22.5</v>
      </c>
      <c r="N1193" s="1">
        <v>8.76</v>
      </c>
      <c r="O1193" s="1">
        <v>436</v>
      </c>
      <c r="P1193" s="1">
        <v>11</v>
      </c>
      <c r="Q1193" s="1" t="s">
        <v>361</v>
      </c>
      <c r="R1193" s="1" t="s">
        <v>64</v>
      </c>
      <c r="S1193" s="1" t="s">
        <v>526</v>
      </c>
      <c r="T1193" s="1" t="s">
        <v>2685</v>
      </c>
      <c r="U1193" s="1" t="s">
        <v>7932</v>
      </c>
      <c r="V1193" s="1" t="s">
        <v>7933</v>
      </c>
      <c r="W1193" s="1" t="s">
        <v>7934</v>
      </c>
      <c r="X1193" s="1" t="s">
        <v>100</v>
      </c>
      <c r="Y1193" s="1" t="s">
        <v>49</v>
      </c>
      <c r="Z1193" s="1" t="s">
        <v>49</v>
      </c>
      <c r="AA1193" s="1">
        <v>99</v>
      </c>
      <c r="AB1193" s="1">
        <v>102.2</v>
      </c>
      <c r="AC1193" s="1">
        <v>103.1</v>
      </c>
      <c r="AD1193" s="1">
        <v>101.4</v>
      </c>
      <c r="AE1193" s="1">
        <v>103.5</v>
      </c>
      <c r="AF1193" s="1">
        <v>97.3</v>
      </c>
      <c r="AG1193" s="1">
        <v>100.5</v>
      </c>
      <c r="AH1193" s="1">
        <v>99.4</v>
      </c>
      <c r="AI1193" s="1">
        <v>95</v>
      </c>
      <c r="AJ1193" s="1">
        <v>98.5</v>
      </c>
      <c r="AK1193" s="2">
        <f t="shared" si="36"/>
        <v>5.3391147833130273E-2</v>
      </c>
      <c r="AL1193" s="2">
        <f t="shared" si="37"/>
        <v>1.7624635642638564</v>
      </c>
    </row>
    <row r="1194" spans="1:38" x14ac:dyDescent="0.2">
      <c r="A1194" s="1" t="s">
        <v>50</v>
      </c>
      <c r="B1194" s="1" t="s">
        <v>37</v>
      </c>
      <c r="C1194" s="1" t="s">
        <v>7935</v>
      </c>
      <c r="D1194" s="1" t="s">
        <v>7936</v>
      </c>
      <c r="E1194" s="1">
        <v>0.216</v>
      </c>
      <c r="F1194" s="1">
        <v>1.1559999999999999</v>
      </c>
      <c r="G1194" s="1">
        <v>3</v>
      </c>
      <c r="H1194" s="1">
        <v>1</v>
      </c>
      <c r="I1194" s="1">
        <v>1</v>
      </c>
      <c r="J1194" s="1">
        <v>1</v>
      </c>
      <c r="K1194" s="1">
        <v>1</v>
      </c>
      <c r="L1194" s="1">
        <v>201</v>
      </c>
      <c r="M1194" s="1">
        <v>21.5</v>
      </c>
      <c r="N1194" s="1">
        <v>9.39</v>
      </c>
      <c r="O1194" s="1">
        <v>14</v>
      </c>
      <c r="P1194" s="1">
        <v>1</v>
      </c>
      <c r="Q1194" s="1" t="s">
        <v>53</v>
      </c>
      <c r="R1194" s="1" t="s">
        <v>104</v>
      </c>
      <c r="S1194" s="1" t="s">
        <v>507</v>
      </c>
      <c r="T1194" s="1" t="s">
        <v>7937</v>
      </c>
      <c r="U1194" s="1" t="s">
        <v>7938</v>
      </c>
      <c r="V1194" s="1" t="s">
        <v>7939</v>
      </c>
      <c r="W1194" s="1" t="s">
        <v>7940</v>
      </c>
      <c r="X1194" s="1" t="s">
        <v>676</v>
      </c>
      <c r="Y1194" s="1" t="s">
        <v>49</v>
      </c>
      <c r="Z1194" s="1" t="s">
        <v>7941</v>
      </c>
      <c r="AA1194" s="1">
        <v>102.6</v>
      </c>
      <c r="AB1194" s="1">
        <v>98.5</v>
      </c>
      <c r="AC1194" s="1">
        <v>101.3</v>
      </c>
      <c r="AD1194" s="1">
        <v>101.3</v>
      </c>
      <c r="AE1194" s="1">
        <v>104.7</v>
      </c>
      <c r="AF1194" s="1">
        <v>92.7</v>
      </c>
      <c r="AG1194" s="1">
        <v>100.8</v>
      </c>
      <c r="AH1194" s="1">
        <v>93.3</v>
      </c>
      <c r="AI1194" s="1">
        <v>107.2</v>
      </c>
      <c r="AJ1194" s="1">
        <v>97.5</v>
      </c>
      <c r="AK1194" s="2">
        <f t="shared" si="36"/>
        <v>4.8772613777015764E-2</v>
      </c>
      <c r="AL1194" s="2">
        <f t="shared" si="37"/>
        <v>0.56835159394966639</v>
      </c>
    </row>
    <row r="1195" spans="1:38" x14ac:dyDescent="0.2">
      <c r="A1195" s="1" t="s">
        <v>36</v>
      </c>
      <c r="B1195" s="1" t="s">
        <v>37</v>
      </c>
      <c r="C1195" s="1" t="s">
        <v>7942</v>
      </c>
      <c r="D1195" s="1" t="s">
        <v>7943</v>
      </c>
      <c r="E1195" s="1">
        <v>0</v>
      </c>
      <c r="F1195" s="1">
        <v>71.756</v>
      </c>
      <c r="G1195" s="1">
        <v>39</v>
      </c>
      <c r="H1195" s="1">
        <v>7</v>
      </c>
      <c r="I1195" s="1">
        <v>24</v>
      </c>
      <c r="J1195" s="1">
        <v>7</v>
      </c>
      <c r="K1195" s="1">
        <v>1</v>
      </c>
      <c r="L1195" s="1">
        <v>224</v>
      </c>
      <c r="M1195" s="1">
        <v>25.1</v>
      </c>
      <c r="N1195" s="1">
        <v>9.2799999999999994</v>
      </c>
      <c r="O1195" s="1">
        <v>701</v>
      </c>
      <c r="P1195" s="1">
        <v>7</v>
      </c>
      <c r="Q1195" s="1" t="s">
        <v>222</v>
      </c>
      <c r="R1195" s="1" t="s">
        <v>233</v>
      </c>
      <c r="S1195" s="1" t="s">
        <v>7122</v>
      </c>
      <c r="T1195" s="1" t="s">
        <v>5846</v>
      </c>
      <c r="U1195" s="1" t="s">
        <v>7944</v>
      </c>
      <c r="V1195" s="1" t="s">
        <v>7945</v>
      </c>
      <c r="W1195" s="1" t="s">
        <v>7946</v>
      </c>
      <c r="X1195" s="1" t="s">
        <v>169</v>
      </c>
      <c r="Y1195" s="1" t="s">
        <v>49</v>
      </c>
      <c r="Z1195" s="1" t="s">
        <v>49</v>
      </c>
      <c r="AA1195" s="1">
        <v>100.3</v>
      </c>
      <c r="AB1195" s="1">
        <v>100.3</v>
      </c>
      <c r="AC1195" s="1">
        <v>97.1</v>
      </c>
      <c r="AD1195" s="1">
        <v>101.3</v>
      </c>
      <c r="AE1195" s="1">
        <v>101.9</v>
      </c>
      <c r="AF1195" s="1">
        <v>100.4</v>
      </c>
      <c r="AG1195" s="1">
        <v>95.7</v>
      </c>
      <c r="AH1195" s="1">
        <v>96.7</v>
      </c>
      <c r="AI1195" s="1">
        <v>95.5</v>
      </c>
      <c r="AJ1195" s="1">
        <v>110.9</v>
      </c>
      <c r="AK1195" s="2">
        <f t="shared" si="36"/>
        <v>4.9046773956532815E-3</v>
      </c>
      <c r="AL1195" s="2">
        <f t="shared" si="37"/>
        <v>3.9488433623955196E-2</v>
      </c>
    </row>
    <row r="1196" spans="1:38" x14ac:dyDescent="0.2">
      <c r="A1196" s="1" t="s">
        <v>36</v>
      </c>
      <c r="B1196" s="1" t="s">
        <v>37</v>
      </c>
      <c r="C1196" s="1" t="s">
        <v>7947</v>
      </c>
      <c r="D1196" s="1" t="s">
        <v>7948</v>
      </c>
      <c r="E1196" s="1">
        <v>0</v>
      </c>
      <c r="F1196" s="1">
        <v>14.826000000000001</v>
      </c>
      <c r="G1196" s="1">
        <v>10</v>
      </c>
      <c r="H1196" s="1">
        <v>3</v>
      </c>
      <c r="I1196" s="1">
        <v>3</v>
      </c>
      <c r="J1196" s="1">
        <v>3</v>
      </c>
      <c r="K1196" s="1">
        <v>1</v>
      </c>
      <c r="L1196" s="1">
        <v>304</v>
      </c>
      <c r="M1196" s="1">
        <v>34.9</v>
      </c>
      <c r="N1196" s="1">
        <v>6.01</v>
      </c>
      <c r="O1196" s="1">
        <v>96</v>
      </c>
      <c r="P1196" s="1">
        <v>3</v>
      </c>
      <c r="Q1196" s="1" t="s">
        <v>586</v>
      </c>
      <c r="R1196" s="1" t="s">
        <v>7949</v>
      </c>
      <c r="S1196" s="1" t="s">
        <v>370</v>
      </c>
      <c r="T1196" s="1" t="s">
        <v>7950</v>
      </c>
      <c r="U1196" s="1" t="s">
        <v>7951</v>
      </c>
      <c r="V1196" s="1" t="s">
        <v>7952</v>
      </c>
      <c r="W1196" s="1" t="s">
        <v>7953</v>
      </c>
      <c r="X1196" s="1" t="s">
        <v>287</v>
      </c>
      <c r="Y1196" s="1" t="s">
        <v>1927</v>
      </c>
      <c r="Z1196" s="1" t="s">
        <v>49</v>
      </c>
      <c r="AA1196" s="1">
        <v>101.5</v>
      </c>
      <c r="AB1196" s="1">
        <v>104.2</v>
      </c>
      <c r="AC1196" s="1">
        <v>103.8</v>
      </c>
      <c r="AD1196" s="1">
        <v>103</v>
      </c>
      <c r="AE1196" s="1">
        <v>102.8</v>
      </c>
      <c r="AF1196" s="1">
        <v>89.9</v>
      </c>
      <c r="AG1196" s="1">
        <v>100.7</v>
      </c>
      <c r="AH1196" s="1">
        <v>105.5</v>
      </c>
      <c r="AI1196" s="1">
        <v>89.3</v>
      </c>
      <c r="AJ1196" s="1">
        <v>99.2</v>
      </c>
      <c r="AK1196" s="2">
        <f t="shared" si="36"/>
        <v>8.8618187701682324E-2</v>
      </c>
      <c r="AL1196" s="2">
        <f t="shared" si="37"/>
        <v>1.0395703460396117</v>
      </c>
    </row>
    <row r="1197" spans="1:38" x14ac:dyDescent="0.2">
      <c r="A1197" s="1" t="s">
        <v>60</v>
      </c>
      <c r="B1197" s="1" t="s">
        <v>37</v>
      </c>
      <c r="C1197" s="1" t="s">
        <v>7954</v>
      </c>
      <c r="D1197" s="1" t="s">
        <v>7955</v>
      </c>
      <c r="E1197" s="1">
        <v>1.9E-2</v>
      </c>
      <c r="F1197" s="1">
        <v>4.0599999999999996</v>
      </c>
      <c r="G1197" s="1">
        <v>2</v>
      </c>
      <c r="H1197" s="1">
        <v>3</v>
      </c>
      <c r="I1197" s="1">
        <v>4</v>
      </c>
      <c r="J1197" s="1">
        <v>1</v>
      </c>
      <c r="K1197" s="1">
        <v>1</v>
      </c>
      <c r="L1197" s="1">
        <v>1021</v>
      </c>
      <c r="M1197" s="1">
        <v>114.3</v>
      </c>
      <c r="N1197" s="1">
        <v>6.14</v>
      </c>
      <c r="O1197" s="1">
        <v>45</v>
      </c>
      <c r="P1197" s="1">
        <v>3</v>
      </c>
      <c r="Q1197" s="1" t="s">
        <v>53</v>
      </c>
      <c r="R1197" s="1" t="s">
        <v>49</v>
      </c>
      <c r="S1197" s="1" t="s">
        <v>131</v>
      </c>
      <c r="T1197" s="1" t="s">
        <v>7956</v>
      </c>
      <c r="U1197" s="1" t="s">
        <v>7957</v>
      </c>
      <c r="V1197" s="1" t="s">
        <v>7958</v>
      </c>
      <c r="W1197" s="1" t="s">
        <v>7959</v>
      </c>
      <c r="X1197" s="1" t="s">
        <v>81</v>
      </c>
      <c r="Y1197" s="1" t="s">
        <v>7960</v>
      </c>
      <c r="Z1197" s="1" t="s">
        <v>49</v>
      </c>
      <c r="AA1197" s="1">
        <v>84.9</v>
      </c>
      <c r="AB1197" s="1">
        <v>97.7</v>
      </c>
      <c r="AC1197" s="1">
        <v>102.7</v>
      </c>
      <c r="AD1197" s="1">
        <v>115</v>
      </c>
      <c r="AE1197" s="1">
        <v>106.9</v>
      </c>
      <c r="AF1197" s="1">
        <v>101.5</v>
      </c>
      <c r="AG1197" s="1">
        <v>92</v>
      </c>
      <c r="AH1197" s="1">
        <v>98</v>
      </c>
      <c r="AI1197" s="1">
        <v>98.9</v>
      </c>
      <c r="AJ1197" s="1">
        <v>102.3</v>
      </c>
      <c r="AK1197" s="2">
        <f t="shared" si="36"/>
        <v>4.1845273827223632E-2</v>
      </c>
      <c r="AL1197" s="2">
        <f t="shared" si="37"/>
        <v>0.22080441310875532</v>
      </c>
    </row>
    <row r="1198" spans="1:38" x14ac:dyDescent="0.2">
      <c r="A1198" s="1" t="s">
        <v>36</v>
      </c>
      <c r="B1198" s="1" t="s">
        <v>37</v>
      </c>
      <c r="C1198" s="1" t="s">
        <v>7961</v>
      </c>
      <c r="D1198" s="1" t="s">
        <v>7962</v>
      </c>
      <c r="E1198" s="1">
        <v>0</v>
      </c>
      <c r="F1198" s="1">
        <v>28.670999999999999</v>
      </c>
      <c r="G1198" s="1">
        <v>11</v>
      </c>
      <c r="H1198" s="1">
        <v>4</v>
      </c>
      <c r="I1198" s="1">
        <v>7</v>
      </c>
      <c r="J1198" s="1">
        <v>4</v>
      </c>
      <c r="K1198" s="1">
        <v>1</v>
      </c>
      <c r="L1198" s="1">
        <v>318</v>
      </c>
      <c r="M1198" s="1">
        <v>36</v>
      </c>
      <c r="N1198" s="1">
        <v>6.93</v>
      </c>
      <c r="O1198" s="1">
        <v>120</v>
      </c>
      <c r="P1198" s="1">
        <v>4</v>
      </c>
      <c r="Q1198" s="1" t="s">
        <v>2465</v>
      </c>
      <c r="R1198" s="1" t="s">
        <v>824</v>
      </c>
      <c r="S1198" s="1" t="s">
        <v>147</v>
      </c>
      <c r="T1198" s="1" t="s">
        <v>7963</v>
      </c>
      <c r="U1198" s="1" t="s">
        <v>7964</v>
      </c>
      <c r="V1198" s="1" t="s">
        <v>7965</v>
      </c>
      <c r="W1198" s="1" t="s">
        <v>7966</v>
      </c>
      <c r="X1198" s="1" t="s">
        <v>830</v>
      </c>
      <c r="Y1198" s="1" t="s">
        <v>4999</v>
      </c>
      <c r="Z1198" s="1" t="s">
        <v>1580</v>
      </c>
      <c r="AA1198" s="1">
        <v>98.2</v>
      </c>
      <c r="AB1198" s="1">
        <v>105.6</v>
      </c>
      <c r="AC1198" s="1">
        <v>110.4</v>
      </c>
      <c r="AD1198" s="1">
        <v>94</v>
      </c>
      <c r="AE1198" s="1">
        <v>102.5</v>
      </c>
      <c r="AF1198" s="1">
        <v>83.8</v>
      </c>
      <c r="AG1198" s="1">
        <v>98.7</v>
      </c>
      <c r="AH1198" s="1">
        <v>93.7</v>
      </c>
      <c r="AI1198" s="1">
        <v>113.1</v>
      </c>
      <c r="AJ1198" s="1">
        <v>100</v>
      </c>
      <c r="AK1198" s="2">
        <f t="shared" si="36"/>
        <v>6.1756776279375619E-2</v>
      </c>
      <c r="AL1198" s="2">
        <f t="shared" si="37"/>
        <v>0.33509637490172528</v>
      </c>
    </row>
    <row r="1199" spans="1:38" x14ac:dyDescent="0.2">
      <c r="A1199" s="1" t="s">
        <v>36</v>
      </c>
      <c r="B1199" s="1" t="s">
        <v>37</v>
      </c>
      <c r="C1199" s="1" t="s">
        <v>7967</v>
      </c>
      <c r="D1199" s="1" t="s">
        <v>7968</v>
      </c>
      <c r="E1199" s="1">
        <v>0</v>
      </c>
      <c r="F1199" s="1">
        <v>44.491</v>
      </c>
      <c r="G1199" s="1">
        <v>21</v>
      </c>
      <c r="H1199" s="1">
        <v>6</v>
      </c>
      <c r="I1199" s="1">
        <v>12</v>
      </c>
      <c r="J1199" s="1">
        <v>6</v>
      </c>
      <c r="K1199" s="1">
        <v>1</v>
      </c>
      <c r="L1199" s="1">
        <v>323</v>
      </c>
      <c r="M1199" s="1">
        <v>34.799999999999997</v>
      </c>
      <c r="N1199" s="1">
        <v>7.46</v>
      </c>
      <c r="O1199" s="1">
        <v>369</v>
      </c>
      <c r="P1199" s="1">
        <v>6</v>
      </c>
      <c r="Q1199" s="1" t="s">
        <v>7969</v>
      </c>
      <c r="R1199" s="1" t="s">
        <v>1449</v>
      </c>
      <c r="S1199" s="1" t="s">
        <v>49</v>
      </c>
      <c r="T1199" s="1" t="s">
        <v>7970</v>
      </c>
      <c r="U1199" s="1" t="s">
        <v>7971</v>
      </c>
      <c r="V1199" s="1" t="s">
        <v>7972</v>
      </c>
      <c r="W1199" s="1" t="s">
        <v>7973</v>
      </c>
      <c r="X1199" s="1" t="s">
        <v>47</v>
      </c>
      <c r="Y1199" s="1" t="s">
        <v>49</v>
      </c>
      <c r="Z1199" s="1" t="s">
        <v>49</v>
      </c>
      <c r="AA1199" s="1">
        <v>101.2</v>
      </c>
      <c r="AB1199" s="1">
        <v>97.7</v>
      </c>
      <c r="AC1199" s="1">
        <v>103.8</v>
      </c>
      <c r="AD1199" s="1">
        <v>105.2</v>
      </c>
      <c r="AE1199" s="1">
        <v>102</v>
      </c>
      <c r="AF1199" s="1">
        <v>98.3</v>
      </c>
      <c r="AG1199" s="1">
        <v>100.3</v>
      </c>
      <c r="AH1199" s="1">
        <v>93.8</v>
      </c>
      <c r="AI1199" s="1">
        <v>100.5</v>
      </c>
      <c r="AJ1199" s="1">
        <v>97.1</v>
      </c>
      <c r="AK1199" s="2">
        <f t="shared" si="36"/>
        <v>5.7432588738626313E-2</v>
      </c>
      <c r="AL1199" s="2">
        <f t="shared" si="37"/>
        <v>1.261745611276049</v>
      </c>
    </row>
    <row r="1200" spans="1:38" x14ac:dyDescent="0.2">
      <c r="A1200" s="1" t="s">
        <v>36</v>
      </c>
      <c r="B1200" s="1" t="s">
        <v>37</v>
      </c>
      <c r="C1200" s="1" t="s">
        <v>7974</v>
      </c>
      <c r="D1200" s="1" t="s">
        <v>7975</v>
      </c>
      <c r="E1200" s="1">
        <v>0</v>
      </c>
      <c r="F1200" s="1">
        <v>120.02200000000001</v>
      </c>
      <c r="G1200" s="1">
        <v>36</v>
      </c>
      <c r="H1200" s="1">
        <v>22</v>
      </c>
      <c r="I1200" s="1">
        <v>27</v>
      </c>
      <c r="J1200" s="1">
        <v>22</v>
      </c>
      <c r="K1200" s="1">
        <v>1</v>
      </c>
      <c r="L1200" s="1">
        <v>782</v>
      </c>
      <c r="M1200" s="1">
        <v>86.1</v>
      </c>
      <c r="N1200" s="1">
        <v>6.24</v>
      </c>
      <c r="O1200" s="1">
        <v>590</v>
      </c>
      <c r="P1200" s="1">
        <v>22</v>
      </c>
      <c r="Q1200" s="1" t="s">
        <v>823</v>
      </c>
      <c r="R1200" s="1" t="s">
        <v>1028</v>
      </c>
      <c r="S1200" s="1" t="s">
        <v>49</v>
      </c>
      <c r="T1200" s="1" t="s">
        <v>7976</v>
      </c>
      <c r="U1200" s="1" t="s">
        <v>7977</v>
      </c>
      <c r="V1200" s="1" t="s">
        <v>7978</v>
      </c>
      <c r="W1200" s="1" t="s">
        <v>7979</v>
      </c>
      <c r="X1200" s="1" t="s">
        <v>333</v>
      </c>
      <c r="Y1200" s="1" t="s">
        <v>49</v>
      </c>
      <c r="Z1200" s="1" t="s">
        <v>49</v>
      </c>
      <c r="AA1200" s="1">
        <v>102.4</v>
      </c>
      <c r="AB1200" s="1">
        <v>102.7</v>
      </c>
      <c r="AC1200" s="1">
        <v>102.3</v>
      </c>
      <c r="AD1200" s="1">
        <v>99</v>
      </c>
      <c r="AE1200" s="1">
        <v>99.7</v>
      </c>
      <c r="AF1200" s="1">
        <v>96.7</v>
      </c>
      <c r="AG1200" s="1">
        <v>100.3</v>
      </c>
      <c r="AH1200" s="1">
        <v>97.3</v>
      </c>
      <c r="AI1200" s="1">
        <v>98.5</v>
      </c>
      <c r="AJ1200" s="1">
        <v>101.1</v>
      </c>
      <c r="AK1200" s="2">
        <f t="shared" si="36"/>
        <v>3.5203505630277888E-2</v>
      </c>
      <c r="AL1200" s="2">
        <f t="shared" si="37"/>
        <v>1.1809771042335848</v>
      </c>
    </row>
    <row r="1201" spans="1:38" x14ac:dyDescent="0.2">
      <c r="A1201" s="1" t="s">
        <v>36</v>
      </c>
      <c r="B1201" s="1" t="s">
        <v>37</v>
      </c>
      <c r="C1201" s="1" t="s">
        <v>7980</v>
      </c>
      <c r="D1201" s="1" t="s">
        <v>7981</v>
      </c>
      <c r="E1201" s="1">
        <v>0</v>
      </c>
      <c r="F1201" s="1">
        <v>33.957000000000001</v>
      </c>
      <c r="G1201" s="1">
        <v>21</v>
      </c>
      <c r="H1201" s="1">
        <v>5</v>
      </c>
      <c r="I1201" s="1">
        <v>10</v>
      </c>
      <c r="J1201" s="1">
        <v>5</v>
      </c>
      <c r="K1201" s="1">
        <v>1</v>
      </c>
      <c r="L1201" s="1">
        <v>293</v>
      </c>
      <c r="M1201" s="1">
        <v>34.799999999999997</v>
      </c>
      <c r="N1201" s="1">
        <v>7.66</v>
      </c>
      <c r="O1201" s="1">
        <v>196</v>
      </c>
      <c r="P1201" s="1">
        <v>5</v>
      </c>
      <c r="Q1201" s="1" t="s">
        <v>222</v>
      </c>
      <c r="R1201" s="1" t="s">
        <v>692</v>
      </c>
      <c r="S1201" s="1" t="s">
        <v>1075</v>
      </c>
      <c r="T1201" s="1" t="s">
        <v>2788</v>
      </c>
      <c r="U1201" s="1" t="s">
        <v>7982</v>
      </c>
      <c r="V1201" s="1" t="s">
        <v>7983</v>
      </c>
      <c r="W1201" s="1" t="s">
        <v>7984</v>
      </c>
      <c r="X1201" s="1" t="s">
        <v>194</v>
      </c>
      <c r="Y1201" s="1" t="s">
        <v>2202</v>
      </c>
      <c r="Z1201" s="1" t="s">
        <v>2792</v>
      </c>
      <c r="AA1201" s="1">
        <v>103.4</v>
      </c>
      <c r="AB1201" s="1">
        <v>102.2</v>
      </c>
      <c r="AC1201" s="1">
        <v>106.4</v>
      </c>
      <c r="AD1201" s="1">
        <v>99</v>
      </c>
      <c r="AE1201" s="1">
        <v>97.3</v>
      </c>
      <c r="AF1201" s="1">
        <v>95.1</v>
      </c>
      <c r="AG1201" s="1">
        <v>99.8</v>
      </c>
      <c r="AH1201" s="1">
        <v>98.5</v>
      </c>
      <c r="AI1201" s="1">
        <v>102.8</v>
      </c>
      <c r="AJ1201" s="1">
        <v>95.6</v>
      </c>
      <c r="AK1201" s="2">
        <f t="shared" si="36"/>
        <v>4.7608495852362334E-2</v>
      </c>
      <c r="AL1201" s="2">
        <f t="shared" si="37"/>
        <v>0.78967810721732534</v>
      </c>
    </row>
    <row r="1202" spans="1:38" x14ac:dyDescent="0.2">
      <c r="A1202" s="1" t="s">
        <v>36</v>
      </c>
      <c r="B1202" s="1" t="s">
        <v>37</v>
      </c>
      <c r="C1202" s="1" t="s">
        <v>7985</v>
      </c>
      <c r="D1202" s="1" t="s">
        <v>7986</v>
      </c>
      <c r="E1202" s="1">
        <v>0</v>
      </c>
      <c r="F1202" s="1">
        <v>73.813000000000002</v>
      </c>
      <c r="G1202" s="1">
        <v>33</v>
      </c>
      <c r="H1202" s="1">
        <v>12</v>
      </c>
      <c r="I1202" s="1">
        <v>24</v>
      </c>
      <c r="J1202" s="1">
        <v>12</v>
      </c>
      <c r="K1202" s="1">
        <v>1</v>
      </c>
      <c r="L1202" s="1">
        <v>410</v>
      </c>
      <c r="M1202" s="1">
        <v>46.2</v>
      </c>
      <c r="N1202" s="1">
        <v>7.34</v>
      </c>
      <c r="O1202" s="1">
        <v>402</v>
      </c>
      <c r="P1202" s="1">
        <v>12</v>
      </c>
      <c r="Q1202" s="1" t="s">
        <v>173</v>
      </c>
      <c r="R1202" s="1" t="s">
        <v>7987</v>
      </c>
      <c r="S1202" s="1" t="s">
        <v>95</v>
      </c>
      <c r="T1202" s="1" t="s">
        <v>7988</v>
      </c>
      <c r="U1202" s="1" t="s">
        <v>7989</v>
      </c>
      <c r="V1202" s="1" t="s">
        <v>7990</v>
      </c>
      <c r="W1202" s="1" t="s">
        <v>7991</v>
      </c>
      <c r="X1202" s="1" t="s">
        <v>676</v>
      </c>
      <c r="Y1202" s="1" t="s">
        <v>49</v>
      </c>
      <c r="Z1202" s="1" t="s">
        <v>49</v>
      </c>
      <c r="AA1202" s="1">
        <v>98.7</v>
      </c>
      <c r="AB1202" s="1">
        <v>102.5</v>
      </c>
      <c r="AC1202" s="1">
        <v>102.6</v>
      </c>
      <c r="AD1202" s="1">
        <v>101.6</v>
      </c>
      <c r="AE1202" s="1">
        <v>104.7</v>
      </c>
      <c r="AF1202" s="1">
        <v>94.1</v>
      </c>
      <c r="AG1202" s="1">
        <v>98.9</v>
      </c>
      <c r="AH1202" s="1">
        <v>98.8</v>
      </c>
      <c r="AI1202" s="1">
        <v>100.2</v>
      </c>
      <c r="AJ1202" s="1">
        <v>97.8</v>
      </c>
      <c r="AK1202" s="2">
        <f t="shared" si="36"/>
        <v>5.8587326832964554E-2</v>
      </c>
      <c r="AL1202" s="2">
        <f t="shared" si="37"/>
        <v>1.6705099355637734</v>
      </c>
    </row>
    <row r="1203" spans="1:38" x14ac:dyDescent="0.2">
      <c r="A1203" s="1" t="s">
        <v>36</v>
      </c>
      <c r="B1203" s="1" t="s">
        <v>37</v>
      </c>
      <c r="C1203" s="1" t="s">
        <v>7992</v>
      </c>
      <c r="D1203" s="1" t="s">
        <v>7993</v>
      </c>
      <c r="E1203" s="1">
        <v>8.0000000000000002E-3</v>
      </c>
      <c r="F1203" s="1">
        <v>5.2649999999999997</v>
      </c>
      <c r="G1203" s="1">
        <v>2</v>
      </c>
      <c r="H1203" s="1">
        <v>2</v>
      </c>
      <c r="I1203" s="1">
        <v>2</v>
      </c>
      <c r="J1203" s="1">
        <v>1</v>
      </c>
      <c r="K1203" s="1">
        <v>1</v>
      </c>
      <c r="L1203" s="1">
        <v>771</v>
      </c>
      <c r="M1203" s="1">
        <v>86.6</v>
      </c>
      <c r="N1203" s="1">
        <v>6.07</v>
      </c>
      <c r="O1203" s="1">
        <v>53</v>
      </c>
      <c r="P1203" s="1">
        <v>2</v>
      </c>
      <c r="Q1203" s="1" t="s">
        <v>1364</v>
      </c>
      <c r="R1203" s="1" t="s">
        <v>64</v>
      </c>
      <c r="S1203" s="1" t="s">
        <v>139</v>
      </c>
      <c r="T1203" s="1" t="s">
        <v>329</v>
      </c>
      <c r="U1203" s="1" t="s">
        <v>7994</v>
      </c>
      <c r="V1203" s="1" t="s">
        <v>7995</v>
      </c>
      <c r="W1203" s="1" t="s">
        <v>7996</v>
      </c>
      <c r="X1203" s="1" t="s">
        <v>676</v>
      </c>
      <c r="Y1203" s="1" t="s">
        <v>49</v>
      </c>
      <c r="Z1203" s="1" t="s">
        <v>49</v>
      </c>
      <c r="AA1203" s="1">
        <v>105.7</v>
      </c>
      <c r="AB1203" s="1">
        <v>99.5</v>
      </c>
      <c r="AC1203" s="1">
        <v>102.9</v>
      </c>
      <c r="AD1203" s="1">
        <v>99.7</v>
      </c>
      <c r="AE1203" s="1">
        <v>104.8</v>
      </c>
      <c r="AF1203" s="1">
        <v>102</v>
      </c>
      <c r="AG1203" s="1">
        <v>102.5</v>
      </c>
      <c r="AH1203" s="1">
        <v>92.6</v>
      </c>
      <c r="AI1203" s="1">
        <v>91.3</v>
      </c>
      <c r="AJ1203" s="1">
        <v>99.1</v>
      </c>
      <c r="AK1203" s="2">
        <f t="shared" si="36"/>
        <v>7.2431259767242295E-2</v>
      </c>
      <c r="AL1203" s="2">
        <f t="shared" si="37"/>
        <v>1.0128276949101691</v>
      </c>
    </row>
    <row r="1204" spans="1:38" x14ac:dyDescent="0.2">
      <c r="A1204" s="1" t="s">
        <v>60</v>
      </c>
      <c r="B1204" s="1" t="s">
        <v>37</v>
      </c>
      <c r="C1204" s="1" t="s">
        <v>7997</v>
      </c>
      <c r="D1204" s="1" t="s">
        <v>7998</v>
      </c>
      <c r="E1204" s="1">
        <v>4.7E-2</v>
      </c>
      <c r="F1204" s="1">
        <v>2.8</v>
      </c>
      <c r="G1204" s="1">
        <v>2</v>
      </c>
      <c r="H1204" s="1">
        <v>1</v>
      </c>
      <c r="I1204" s="1">
        <v>1</v>
      </c>
      <c r="J1204" s="1">
        <v>1</v>
      </c>
      <c r="K1204" s="1">
        <v>1</v>
      </c>
      <c r="L1204" s="1">
        <v>365</v>
      </c>
      <c r="M1204" s="1">
        <v>40.6</v>
      </c>
      <c r="N1204" s="1">
        <v>5.36</v>
      </c>
      <c r="O1204" s="1">
        <v>38</v>
      </c>
      <c r="P1204" s="1">
        <v>1</v>
      </c>
      <c r="Q1204" s="1" t="s">
        <v>49</v>
      </c>
      <c r="R1204" s="1" t="s">
        <v>49</v>
      </c>
      <c r="S1204" s="1" t="s">
        <v>49</v>
      </c>
      <c r="T1204" s="1" t="s">
        <v>7999</v>
      </c>
      <c r="U1204" s="1" t="s">
        <v>8000</v>
      </c>
      <c r="V1204" s="1" t="s">
        <v>8001</v>
      </c>
      <c r="W1204" s="1" t="s">
        <v>8002</v>
      </c>
      <c r="X1204" s="1" t="s">
        <v>412</v>
      </c>
      <c r="Y1204" s="1" t="s">
        <v>49</v>
      </c>
      <c r="Z1204" s="1" t="s">
        <v>49</v>
      </c>
      <c r="AA1204" s="1">
        <v>100.2</v>
      </c>
      <c r="AB1204" s="1">
        <v>112.1</v>
      </c>
      <c r="AC1204" s="1">
        <v>100.4</v>
      </c>
      <c r="AD1204" s="1">
        <v>98.1</v>
      </c>
      <c r="AE1204" s="1">
        <v>95.1</v>
      </c>
      <c r="AF1204" s="1">
        <v>104.6</v>
      </c>
      <c r="AG1204" s="1">
        <v>96.5</v>
      </c>
      <c r="AH1204" s="1">
        <v>94.1</v>
      </c>
      <c r="AI1204" s="1">
        <v>96.1</v>
      </c>
      <c r="AJ1204" s="1">
        <v>102.8</v>
      </c>
      <c r="AK1204" s="2">
        <f t="shared" si="36"/>
        <v>3.4049183359760232E-2</v>
      </c>
      <c r="AL1204" s="2">
        <f t="shared" si="37"/>
        <v>0.28025291503239336</v>
      </c>
    </row>
    <row r="1205" spans="1:38" x14ac:dyDescent="0.2">
      <c r="A1205" s="1" t="s">
        <v>36</v>
      </c>
      <c r="B1205" s="1" t="s">
        <v>37</v>
      </c>
      <c r="C1205" s="1" t="s">
        <v>8003</v>
      </c>
      <c r="D1205" s="1" t="s">
        <v>8004</v>
      </c>
      <c r="E1205" s="1">
        <v>0</v>
      </c>
      <c r="F1205" s="1">
        <v>13.177</v>
      </c>
      <c r="G1205" s="1">
        <v>24</v>
      </c>
      <c r="H1205" s="1">
        <v>3</v>
      </c>
      <c r="I1205" s="1">
        <v>4</v>
      </c>
      <c r="J1205" s="1">
        <v>3</v>
      </c>
      <c r="K1205" s="1">
        <v>1</v>
      </c>
      <c r="L1205" s="1">
        <v>133</v>
      </c>
      <c r="M1205" s="1">
        <v>15.2</v>
      </c>
      <c r="N1205" s="1">
        <v>5.38</v>
      </c>
      <c r="O1205" s="1">
        <v>106</v>
      </c>
      <c r="P1205" s="1">
        <v>3</v>
      </c>
      <c r="Q1205" s="1" t="s">
        <v>53</v>
      </c>
      <c r="R1205" s="1" t="s">
        <v>233</v>
      </c>
      <c r="S1205" s="1" t="s">
        <v>913</v>
      </c>
      <c r="T1205" s="1" t="s">
        <v>7319</v>
      </c>
      <c r="U1205" s="1" t="s">
        <v>8005</v>
      </c>
      <c r="V1205" s="1" t="s">
        <v>8006</v>
      </c>
      <c r="W1205" s="1" t="s">
        <v>8007</v>
      </c>
      <c r="X1205" s="1" t="s">
        <v>194</v>
      </c>
      <c r="Y1205" s="1" t="s">
        <v>8008</v>
      </c>
      <c r="Z1205" s="1" t="s">
        <v>2375</v>
      </c>
      <c r="AA1205" s="1">
        <v>101.6</v>
      </c>
      <c r="AB1205" s="1">
        <v>103.2</v>
      </c>
      <c r="AC1205" s="1">
        <v>102</v>
      </c>
      <c r="AD1205" s="1">
        <v>105.4</v>
      </c>
      <c r="AE1205" s="1">
        <v>96.3</v>
      </c>
      <c r="AF1205" s="1">
        <v>91.4</v>
      </c>
      <c r="AG1205" s="1">
        <v>98.3</v>
      </c>
      <c r="AH1205" s="1">
        <v>107.2</v>
      </c>
      <c r="AI1205" s="1">
        <v>100.9</v>
      </c>
      <c r="AJ1205" s="1">
        <v>93.7</v>
      </c>
      <c r="AK1205" s="2">
        <f t="shared" si="36"/>
        <v>4.9056357516919689E-2</v>
      </c>
      <c r="AL1205" s="2">
        <f t="shared" si="37"/>
        <v>0.50364749856185809</v>
      </c>
    </row>
    <row r="1206" spans="1:38" x14ac:dyDescent="0.2">
      <c r="A1206" s="1" t="s">
        <v>36</v>
      </c>
      <c r="B1206" s="1" t="s">
        <v>37</v>
      </c>
      <c r="C1206" s="1" t="s">
        <v>8009</v>
      </c>
      <c r="D1206" s="1" t="s">
        <v>8010</v>
      </c>
      <c r="E1206" s="1">
        <v>0</v>
      </c>
      <c r="F1206" s="1">
        <v>66.275999999999996</v>
      </c>
      <c r="G1206" s="1">
        <v>35</v>
      </c>
      <c r="H1206" s="1">
        <v>12</v>
      </c>
      <c r="I1206" s="1">
        <v>47</v>
      </c>
      <c r="J1206" s="1">
        <v>11</v>
      </c>
      <c r="K1206" s="1">
        <v>1</v>
      </c>
      <c r="L1206" s="1">
        <v>269</v>
      </c>
      <c r="M1206" s="1">
        <v>30.9</v>
      </c>
      <c r="N1206" s="1">
        <v>11.56</v>
      </c>
      <c r="O1206" s="1">
        <v>1122</v>
      </c>
      <c r="P1206" s="1">
        <v>12</v>
      </c>
      <c r="Q1206" s="1" t="s">
        <v>586</v>
      </c>
      <c r="R1206" s="1" t="s">
        <v>104</v>
      </c>
      <c r="S1206" s="1" t="s">
        <v>913</v>
      </c>
      <c r="T1206" s="1" t="s">
        <v>4445</v>
      </c>
      <c r="U1206" s="1" t="s">
        <v>8011</v>
      </c>
      <c r="V1206" s="1" t="s">
        <v>8012</v>
      </c>
      <c r="W1206" s="1" t="s">
        <v>8013</v>
      </c>
      <c r="X1206" s="1" t="s">
        <v>169</v>
      </c>
      <c r="Y1206" s="1" t="s">
        <v>8014</v>
      </c>
      <c r="Z1206" s="1" t="s">
        <v>2375</v>
      </c>
      <c r="AA1206" s="1">
        <v>101.3</v>
      </c>
      <c r="AB1206" s="1">
        <v>100.3</v>
      </c>
      <c r="AC1206" s="1">
        <v>95.1</v>
      </c>
      <c r="AD1206" s="1">
        <v>105.3</v>
      </c>
      <c r="AE1206" s="1">
        <v>102.6</v>
      </c>
      <c r="AF1206" s="1">
        <v>106.9</v>
      </c>
      <c r="AG1206" s="1">
        <v>96.9</v>
      </c>
      <c r="AH1206" s="1">
        <v>97.6</v>
      </c>
      <c r="AI1206" s="1">
        <v>93.6</v>
      </c>
      <c r="AJ1206" s="1">
        <v>100.4</v>
      </c>
      <c r="AK1206" s="2">
        <f t="shared" si="36"/>
        <v>2.6546337729937634E-2</v>
      </c>
      <c r="AL1206" s="2">
        <f t="shared" si="37"/>
        <v>0.27665504037385524</v>
      </c>
    </row>
    <row r="1207" spans="1:38" x14ac:dyDescent="0.2">
      <c r="A1207" s="1" t="s">
        <v>36</v>
      </c>
      <c r="B1207" s="1" t="s">
        <v>37</v>
      </c>
      <c r="C1207" s="1" t="s">
        <v>8015</v>
      </c>
      <c r="D1207" s="1" t="s">
        <v>8016</v>
      </c>
      <c r="E1207" s="1">
        <v>0</v>
      </c>
      <c r="F1207" s="1">
        <v>86.14</v>
      </c>
      <c r="G1207" s="1">
        <v>31</v>
      </c>
      <c r="H1207" s="1">
        <v>15</v>
      </c>
      <c r="I1207" s="1">
        <v>24</v>
      </c>
      <c r="J1207" s="1">
        <v>15</v>
      </c>
      <c r="K1207" s="1">
        <v>1</v>
      </c>
      <c r="L1207" s="1">
        <v>564</v>
      </c>
      <c r="M1207" s="1">
        <v>63.6</v>
      </c>
      <c r="N1207" s="1">
        <v>7.44</v>
      </c>
      <c r="O1207" s="1">
        <v>427</v>
      </c>
      <c r="P1207" s="1">
        <v>15</v>
      </c>
      <c r="Q1207" s="1" t="s">
        <v>586</v>
      </c>
      <c r="R1207" s="1" t="s">
        <v>241</v>
      </c>
      <c r="S1207" s="1" t="s">
        <v>958</v>
      </c>
      <c r="T1207" s="1" t="s">
        <v>8017</v>
      </c>
      <c r="U1207" s="1" t="s">
        <v>8018</v>
      </c>
      <c r="V1207" s="1" t="s">
        <v>8019</v>
      </c>
      <c r="W1207" s="1" t="s">
        <v>8020</v>
      </c>
      <c r="X1207" s="1" t="s">
        <v>159</v>
      </c>
      <c r="Y1207" s="1" t="s">
        <v>5166</v>
      </c>
      <c r="Z1207" s="1" t="s">
        <v>49</v>
      </c>
      <c r="AA1207" s="1">
        <v>100</v>
      </c>
      <c r="AB1207" s="1">
        <v>101.3</v>
      </c>
      <c r="AC1207" s="1">
        <v>102.1</v>
      </c>
      <c r="AD1207" s="1">
        <v>103.2</v>
      </c>
      <c r="AE1207" s="1">
        <v>101.4</v>
      </c>
      <c r="AF1207" s="1">
        <v>100.1</v>
      </c>
      <c r="AG1207" s="1">
        <v>97.1</v>
      </c>
      <c r="AH1207" s="1">
        <v>97.7</v>
      </c>
      <c r="AI1207" s="1">
        <v>97</v>
      </c>
      <c r="AJ1207" s="1">
        <v>100.2</v>
      </c>
      <c r="AK1207" s="2">
        <f t="shared" si="36"/>
        <v>4.5876980529388975E-2</v>
      </c>
      <c r="AL1207" s="2">
        <f t="shared" si="37"/>
        <v>2.1442652402181017</v>
      </c>
    </row>
    <row r="1208" spans="1:38" x14ac:dyDescent="0.2">
      <c r="A1208" s="1" t="s">
        <v>36</v>
      </c>
      <c r="B1208" s="1" t="s">
        <v>37</v>
      </c>
      <c r="C1208" s="1" t="s">
        <v>8021</v>
      </c>
      <c r="D1208" s="1" t="s">
        <v>8022</v>
      </c>
      <c r="E1208" s="1">
        <v>0</v>
      </c>
      <c r="F1208" s="1">
        <v>23.984000000000002</v>
      </c>
      <c r="G1208" s="1">
        <v>24</v>
      </c>
      <c r="H1208" s="1">
        <v>3</v>
      </c>
      <c r="I1208" s="1">
        <v>20</v>
      </c>
      <c r="J1208" s="1">
        <v>3</v>
      </c>
      <c r="K1208" s="1">
        <v>1</v>
      </c>
      <c r="L1208" s="1">
        <v>86</v>
      </c>
      <c r="M1208" s="1">
        <v>9.6999999999999993</v>
      </c>
      <c r="N1208" s="1">
        <v>4.67</v>
      </c>
      <c r="O1208" s="1">
        <v>621</v>
      </c>
      <c r="P1208" s="1">
        <v>3</v>
      </c>
      <c r="Q1208" s="1" t="s">
        <v>1356</v>
      </c>
      <c r="R1208" s="1" t="s">
        <v>1844</v>
      </c>
      <c r="S1208" s="1" t="s">
        <v>608</v>
      </c>
      <c r="T1208" s="1" t="s">
        <v>7319</v>
      </c>
      <c r="U1208" s="1" t="s">
        <v>8023</v>
      </c>
      <c r="V1208" s="1" t="s">
        <v>8024</v>
      </c>
      <c r="W1208" s="1" t="s">
        <v>8025</v>
      </c>
      <c r="X1208" s="1" t="s">
        <v>127</v>
      </c>
      <c r="Y1208" s="1" t="s">
        <v>4449</v>
      </c>
      <c r="Z1208" s="1" t="s">
        <v>2375</v>
      </c>
      <c r="AA1208" s="1">
        <v>101.1</v>
      </c>
      <c r="AB1208" s="1">
        <v>104.5</v>
      </c>
      <c r="AC1208" s="1">
        <v>110.1</v>
      </c>
      <c r="AD1208" s="1">
        <v>99.7</v>
      </c>
      <c r="AE1208" s="1">
        <v>94.8</v>
      </c>
      <c r="AF1208" s="1">
        <v>94</v>
      </c>
      <c r="AG1208" s="1">
        <v>97.8</v>
      </c>
      <c r="AH1208" s="1">
        <v>105</v>
      </c>
      <c r="AI1208" s="1">
        <v>95.5</v>
      </c>
      <c r="AJ1208" s="1">
        <v>97.4</v>
      </c>
      <c r="AK1208" s="2">
        <f t="shared" si="36"/>
        <v>5.916470289370615E-2</v>
      </c>
      <c r="AL1208" s="2">
        <f t="shared" si="37"/>
        <v>0.63367612153542319</v>
      </c>
    </row>
    <row r="1209" spans="1:38" x14ac:dyDescent="0.2">
      <c r="A1209" s="1" t="s">
        <v>50</v>
      </c>
      <c r="B1209" s="1" t="s">
        <v>37</v>
      </c>
      <c r="C1209" s="1" t="s">
        <v>8026</v>
      </c>
      <c r="D1209" s="1" t="s">
        <v>8027</v>
      </c>
      <c r="E1209" s="1">
        <v>0.23200000000000001</v>
      </c>
      <c r="F1209" s="1">
        <v>1.121</v>
      </c>
      <c r="G1209" s="1">
        <v>4</v>
      </c>
      <c r="H1209" s="1">
        <v>1</v>
      </c>
      <c r="I1209" s="1">
        <v>1</v>
      </c>
      <c r="J1209" s="1">
        <v>1</v>
      </c>
      <c r="K1209" s="1">
        <v>1</v>
      </c>
      <c r="L1209" s="1">
        <v>1333</v>
      </c>
      <c r="M1209" s="1">
        <v>147</v>
      </c>
      <c r="N1209" s="1">
        <v>6.65</v>
      </c>
      <c r="O1209" s="1">
        <v>0</v>
      </c>
      <c r="P1209" s="1">
        <v>1</v>
      </c>
      <c r="Q1209" s="1" t="s">
        <v>207</v>
      </c>
      <c r="R1209" s="1" t="s">
        <v>64</v>
      </c>
      <c r="S1209" s="1" t="s">
        <v>65</v>
      </c>
      <c r="T1209" s="1" t="s">
        <v>3491</v>
      </c>
      <c r="U1209" s="1" t="s">
        <v>8028</v>
      </c>
      <c r="V1209" s="1" t="s">
        <v>49</v>
      </c>
      <c r="W1209" s="1" t="s">
        <v>8029</v>
      </c>
      <c r="X1209" s="1" t="s">
        <v>159</v>
      </c>
      <c r="Y1209" s="1" t="s">
        <v>49</v>
      </c>
      <c r="Z1209" s="1" t="s">
        <v>3103</v>
      </c>
      <c r="AA1209" s="1">
        <v>109.8</v>
      </c>
      <c r="AB1209" s="1">
        <v>97.1</v>
      </c>
      <c r="AC1209" s="1">
        <v>110.9</v>
      </c>
      <c r="AD1209" s="1">
        <v>96.5</v>
      </c>
      <c r="AE1209" s="1">
        <v>105.1</v>
      </c>
      <c r="AF1209" s="1">
        <v>101.3</v>
      </c>
      <c r="AG1209" s="1">
        <v>111.3</v>
      </c>
      <c r="AH1209" s="1">
        <v>60.4</v>
      </c>
      <c r="AI1209" s="1">
        <v>90.2</v>
      </c>
      <c r="AJ1209" s="1">
        <v>117.6</v>
      </c>
      <c r="AK1209" s="2">
        <f t="shared" si="36"/>
        <v>0.11140911796722217</v>
      </c>
      <c r="AL1209" s="2">
        <f t="shared" si="37"/>
        <v>0.31494890066819481</v>
      </c>
    </row>
    <row r="1210" spans="1:38" x14ac:dyDescent="0.2">
      <c r="A1210" s="1" t="s">
        <v>36</v>
      </c>
      <c r="B1210" s="1" t="s">
        <v>37</v>
      </c>
      <c r="C1210" s="1" t="s">
        <v>8030</v>
      </c>
      <c r="D1210" s="1" t="s">
        <v>8031</v>
      </c>
      <c r="E1210" s="1">
        <v>0</v>
      </c>
      <c r="F1210" s="1">
        <v>22.216000000000001</v>
      </c>
      <c r="G1210" s="1">
        <v>27</v>
      </c>
      <c r="H1210" s="1">
        <v>4</v>
      </c>
      <c r="I1210" s="1">
        <v>5</v>
      </c>
      <c r="J1210" s="1">
        <v>4</v>
      </c>
      <c r="K1210" s="1">
        <v>1</v>
      </c>
      <c r="L1210" s="1">
        <v>183</v>
      </c>
      <c r="M1210" s="1">
        <v>20.6</v>
      </c>
      <c r="N1210" s="1">
        <v>4.67</v>
      </c>
      <c r="O1210" s="1">
        <v>110</v>
      </c>
      <c r="P1210" s="1">
        <v>4</v>
      </c>
      <c r="Q1210" s="1" t="s">
        <v>222</v>
      </c>
      <c r="R1210" s="1" t="s">
        <v>311</v>
      </c>
      <c r="S1210" s="1" t="s">
        <v>42</v>
      </c>
      <c r="T1210" s="1" t="s">
        <v>3047</v>
      </c>
      <c r="U1210" s="1" t="s">
        <v>8032</v>
      </c>
      <c r="V1210" s="1" t="s">
        <v>8033</v>
      </c>
      <c r="W1210" s="1" t="s">
        <v>8034</v>
      </c>
      <c r="X1210" s="1" t="s">
        <v>118</v>
      </c>
      <c r="Y1210" s="1" t="s">
        <v>738</v>
      </c>
      <c r="Z1210" s="1" t="s">
        <v>49</v>
      </c>
      <c r="AA1210" s="1">
        <v>104</v>
      </c>
      <c r="AB1210" s="1">
        <v>90.6</v>
      </c>
      <c r="AC1210" s="1">
        <v>102.7</v>
      </c>
      <c r="AD1210" s="1">
        <v>103.7</v>
      </c>
      <c r="AE1210" s="1">
        <v>101.9</v>
      </c>
      <c r="AF1210" s="1">
        <v>97.1</v>
      </c>
      <c r="AG1210" s="1">
        <v>105.9</v>
      </c>
      <c r="AH1210" s="1">
        <v>104.8</v>
      </c>
      <c r="AI1210" s="1">
        <v>90.3</v>
      </c>
      <c r="AJ1210" s="1">
        <v>98.9</v>
      </c>
      <c r="AK1210" s="2">
        <f t="shared" si="36"/>
        <v>1.7025701629135647E-2</v>
      </c>
      <c r="AL1210" s="2">
        <f t="shared" si="37"/>
        <v>0.1172503139312835</v>
      </c>
    </row>
    <row r="1211" spans="1:38" x14ac:dyDescent="0.2">
      <c r="A1211" s="1" t="s">
        <v>36</v>
      </c>
      <c r="B1211" s="1" t="s">
        <v>37</v>
      </c>
      <c r="C1211" s="1" t="s">
        <v>8035</v>
      </c>
      <c r="D1211" s="1" t="s">
        <v>8036</v>
      </c>
      <c r="E1211" s="1">
        <v>0</v>
      </c>
      <c r="F1211" s="1">
        <v>78.188000000000002</v>
      </c>
      <c r="G1211" s="1">
        <v>15</v>
      </c>
      <c r="H1211" s="1">
        <v>8</v>
      </c>
      <c r="I1211" s="1">
        <v>28</v>
      </c>
      <c r="J1211" s="1">
        <v>8</v>
      </c>
      <c r="K1211" s="1">
        <v>1</v>
      </c>
      <c r="L1211" s="1">
        <v>742</v>
      </c>
      <c r="M1211" s="1">
        <v>82.6</v>
      </c>
      <c r="N1211" s="1">
        <v>5.57</v>
      </c>
      <c r="O1211" s="1">
        <v>647</v>
      </c>
      <c r="P1211" s="1">
        <v>8</v>
      </c>
      <c r="Q1211" s="1" t="s">
        <v>8037</v>
      </c>
      <c r="R1211" s="1" t="s">
        <v>692</v>
      </c>
      <c r="S1211" s="1" t="s">
        <v>8038</v>
      </c>
      <c r="T1211" s="1" t="s">
        <v>4653</v>
      </c>
      <c r="U1211" s="1" t="s">
        <v>8039</v>
      </c>
      <c r="V1211" s="1" t="s">
        <v>8040</v>
      </c>
      <c r="W1211" s="1" t="s">
        <v>8041</v>
      </c>
      <c r="X1211" s="1" t="s">
        <v>258</v>
      </c>
      <c r="Y1211" s="1" t="s">
        <v>4657</v>
      </c>
      <c r="Z1211" s="1" t="s">
        <v>49</v>
      </c>
      <c r="AA1211" s="1">
        <v>105.2</v>
      </c>
      <c r="AB1211" s="1">
        <v>104.6</v>
      </c>
      <c r="AC1211" s="1">
        <v>101.8</v>
      </c>
      <c r="AD1211" s="1">
        <v>100.2</v>
      </c>
      <c r="AE1211" s="1">
        <v>99.7</v>
      </c>
      <c r="AF1211" s="1">
        <v>100.3</v>
      </c>
      <c r="AG1211" s="1">
        <v>98.1</v>
      </c>
      <c r="AH1211" s="1">
        <v>95</v>
      </c>
      <c r="AI1211" s="1">
        <v>92.3</v>
      </c>
      <c r="AJ1211" s="1">
        <v>102.8</v>
      </c>
      <c r="AK1211" s="2">
        <f t="shared" si="36"/>
        <v>6.6375677776943282E-2</v>
      </c>
      <c r="AL1211" s="2">
        <f t="shared" si="37"/>
        <v>1.1724919018652855</v>
      </c>
    </row>
    <row r="1212" spans="1:38" x14ac:dyDescent="0.2">
      <c r="A1212" s="1" t="s">
        <v>36</v>
      </c>
      <c r="B1212" s="1" t="s">
        <v>37</v>
      </c>
      <c r="C1212" s="1" t="s">
        <v>8042</v>
      </c>
      <c r="D1212" s="1" t="s">
        <v>8043</v>
      </c>
      <c r="E1212" s="1">
        <v>0</v>
      </c>
      <c r="F1212" s="1">
        <v>24.52</v>
      </c>
      <c r="G1212" s="1">
        <v>12</v>
      </c>
      <c r="H1212" s="1">
        <v>4</v>
      </c>
      <c r="I1212" s="1">
        <v>5</v>
      </c>
      <c r="J1212" s="1">
        <v>4</v>
      </c>
      <c r="K1212" s="1">
        <v>1</v>
      </c>
      <c r="L1212" s="1">
        <v>503</v>
      </c>
      <c r="M1212" s="1">
        <v>55.8</v>
      </c>
      <c r="N1212" s="1">
        <v>6.09</v>
      </c>
      <c r="O1212" s="1">
        <v>117</v>
      </c>
      <c r="P1212" s="1">
        <v>4</v>
      </c>
      <c r="Q1212" s="1" t="s">
        <v>173</v>
      </c>
      <c r="R1212" s="1" t="s">
        <v>7577</v>
      </c>
      <c r="S1212" s="1" t="s">
        <v>131</v>
      </c>
      <c r="T1212" s="1" t="s">
        <v>8044</v>
      </c>
      <c r="U1212" s="1" t="s">
        <v>8045</v>
      </c>
      <c r="V1212" s="1" t="s">
        <v>8046</v>
      </c>
      <c r="W1212" s="1" t="s">
        <v>8047</v>
      </c>
      <c r="X1212" s="1" t="s">
        <v>676</v>
      </c>
      <c r="Y1212" s="1" t="s">
        <v>8048</v>
      </c>
      <c r="Z1212" s="1" t="s">
        <v>49</v>
      </c>
      <c r="AA1212" s="1">
        <v>102.8</v>
      </c>
      <c r="AB1212" s="1">
        <v>101.7</v>
      </c>
      <c r="AC1212" s="1">
        <v>95.6</v>
      </c>
      <c r="AD1212" s="1">
        <v>97.4</v>
      </c>
      <c r="AE1212" s="1">
        <v>102.7</v>
      </c>
      <c r="AF1212" s="1">
        <v>108.4</v>
      </c>
      <c r="AG1212" s="1">
        <v>96.6</v>
      </c>
      <c r="AH1212" s="1">
        <v>101.7</v>
      </c>
      <c r="AI1212" s="1">
        <v>95.1</v>
      </c>
      <c r="AJ1212" s="1">
        <v>98</v>
      </c>
      <c r="AK1212" s="2">
        <f t="shared" si="36"/>
        <v>1.154156094266298E-3</v>
      </c>
      <c r="AL1212" s="2">
        <f t="shared" si="37"/>
        <v>9.692016312161069E-3</v>
      </c>
    </row>
    <row r="1213" spans="1:38" x14ac:dyDescent="0.2">
      <c r="A1213" s="1" t="s">
        <v>36</v>
      </c>
      <c r="B1213" s="1" t="s">
        <v>37</v>
      </c>
      <c r="C1213" s="1" t="s">
        <v>8049</v>
      </c>
      <c r="D1213" s="1" t="s">
        <v>8050</v>
      </c>
      <c r="E1213" s="1">
        <v>0</v>
      </c>
      <c r="F1213" s="1">
        <v>430.04399999999998</v>
      </c>
      <c r="G1213" s="1">
        <v>61</v>
      </c>
      <c r="H1213" s="1">
        <v>38</v>
      </c>
      <c r="I1213" s="1">
        <v>226</v>
      </c>
      <c r="J1213" s="1">
        <v>37</v>
      </c>
      <c r="K1213" s="1">
        <v>1</v>
      </c>
      <c r="L1213" s="1">
        <v>697</v>
      </c>
      <c r="M1213" s="1">
        <v>76.7</v>
      </c>
      <c r="N1213" s="1">
        <v>7.18</v>
      </c>
      <c r="O1213" s="1">
        <v>5903</v>
      </c>
      <c r="P1213" s="1">
        <v>38</v>
      </c>
      <c r="Q1213" s="1" t="s">
        <v>3874</v>
      </c>
      <c r="R1213" s="1" t="s">
        <v>8051</v>
      </c>
      <c r="S1213" s="1" t="s">
        <v>567</v>
      </c>
      <c r="T1213" s="1" t="s">
        <v>8052</v>
      </c>
      <c r="U1213" s="1" t="s">
        <v>8053</v>
      </c>
      <c r="V1213" s="1" t="s">
        <v>8054</v>
      </c>
      <c r="W1213" s="1" t="s">
        <v>8055</v>
      </c>
      <c r="X1213" s="1" t="s">
        <v>213</v>
      </c>
      <c r="Y1213" s="1" t="s">
        <v>5931</v>
      </c>
      <c r="Z1213" s="1" t="s">
        <v>2934</v>
      </c>
      <c r="AA1213" s="1">
        <v>101.3</v>
      </c>
      <c r="AB1213" s="1">
        <v>88.4</v>
      </c>
      <c r="AC1213" s="1">
        <v>99.2</v>
      </c>
      <c r="AD1213" s="1">
        <v>98</v>
      </c>
      <c r="AE1213" s="1">
        <v>113</v>
      </c>
      <c r="AF1213" s="1">
        <v>104.9</v>
      </c>
      <c r="AG1213" s="1">
        <v>92.5</v>
      </c>
      <c r="AH1213" s="1">
        <v>91.6</v>
      </c>
      <c r="AI1213" s="1">
        <v>95.6</v>
      </c>
      <c r="AJ1213" s="1">
        <v>115.5</v>
      </c>
      <c r="AK1213" s="2">
        <f t="shared" si="36"/>
        <v>-5.7707802405005716E-4</v>
      </c>
      <c r="AL1213" s="2">
        <f t="shared" si="37"/>
        <v>2.2444967732292986E-3</v>
      </c>
    </row>
    <row r="1214" spans="1:38" x14ac:dyDescent="0.2">
      <c r="A1214" s="1" t="s">
        <v>36</v>
      </c>
      <c r="B1214" s="1" t="s">
        <v>37</v>
      </c>
      <c r="C1214" s="1" t="s">
        <v>8056</v>
      </c>
      <c r="D1214" s="1" t="s">
        <v>8057</v>
      </c>
      <c r="E1214" s="1">
        <v>0</v>
      </c>
      <c r="F1214" s="1">
        <v>589.19399999999996</v>
      </c>
      <c r="G1214" s="1">
        <v>52</v>
      </c>
      <c r="H1214" s="1">
        <v>50</v>
      </c>
      <c r="I1214" s="1">
        <v>237</v>
      </c>
      <c r="J1214" s="1">
        <v>50</v>
      </c>
      <c r="K1214" s="1">
        <v>1</v>
      </c>
      <c r="L1214" s="1">
        <v>1044</v>
      </c>
      <c r="M1214" s="1">
        <v>114.8</v>
      </c>
      <c r="N1214" s="1">
        <v>5.34</v>
      </c>
      <c r="O1214" s="1">
        <v>6259</v>
      </c>
      <c r="P1214" s="1">
        <v>50</v>
      </c>
      <c r="Q1214" s="1" t="s">
        <v>472</v>
      </c>
      <c r="R1214" s="1" t="s">
        <v>1304</v>
      </c>
      <c r="S1214" s="1" t="s">
        <v>3785</v>
      </c>
      <c r="T1214" s="1" t="s">
        <v>3786</v>
      </c>
      <c r="U1214" s="1" t="s">
        <v>8058</v>
      </c>
      <c r="V1214" s="1" t="s">
        <v>8059</v>
      </c>
      <c r="W1214" s="1" t="s">
        <v>8060</v>
      </c>
      <c r="X1214" s="1" t="s">
        <v>47</v>
      </c>
      <c r="Y1214" s="1" t="s">
        <v>8061</v>
      </c>
      <c r="Z1214" s="1" t="s">
        <v>478</v>
      </c>
      <c r="AA1214" s="1">
        <v>103.9</v>
      </c>
      <c r="AB1214" s="1">
        <v>101.7</v>
      </c>
      <c r="AC1214" s="1">
        <v>102.9</v>
      </c>
      <c r="AD1214" s="1">
        <v>100.2</v>
      </c>
      <c r="AE1214" s="1">
        <v>101.9</v>
      </c>
      <c r="AF1214" s="1">
        <v>100.1</v>
      </c>
      <c r="AG1214" s="1">
        <v>98.2</v>
      </c>
      <c r="AH1214" s="1">
        <v>95.2</v>
      </c>
      <c r="AI1214" s="1">
        <v>96.9</v>
      </c>
      <c r="AJ1214" s="1">
        <v>99</v>
      </c>
      <c r="AK1214" s="2">
        <f t="shared" si="36"/>
        <v>6.1179436327729257E-2</v>
      </c>
      <c r="AL1214" s="2">
        <f t="shared" si="37"/>
        <v>2.4228312961318812</v>
      </c>
    </row>
    <row r="1215" spans="1:38" x14ac:dyDescent="0.2">
      <c r="A1215" s="1" t="s">
        <v>36</v>
      </c>
      <c r="B1215" s="1" t="s">
        <v>37</v>
      </c>
      <c r="C1215" s="1" t="s">
        <v>8062</v>
      </c>
      <c r="D1215" s="1" t="s">
        <v>8063</v>
      </c>
      <c r="E1215" s="1">
        <v>0</v>
      </c>
      <c r="F1215" s="1">
        <v>14.382</v>
      </c>
      <c r="G1215" s="1">
        <v>27</v>
      </c>
      <c r="H1215" s="1">
        <v>3</v>
      </c>
      <c r="I1215" s="1">
        <v>4</v>
      </c>
      <c r="J1215" s="1">
        <v>3</v>
      </c>
      <c r="K1215" s="1">
        <v>1</v>
      </c>
      <c r="L1215" s="1">
        <v>125</v>
      </c>
      <c r="M1215" s="1">
        <v>14.3</v>
      </c>
      <c r="N1215" s="1">
        <v>8.15</v>
      </c>
      <c r="O1215" s="1">
        <v>87</v>
      </c>
      <c r="P1215" s="1">
        <v>3</v>
      </c>
      <c r="Q1215" s="1" t="s">
        <v>8064</v>
      </c>
      <c r="R1215" s="1" t="s">
        <v>8065</v>
      </c>
      <c r="S1215" s="1" t="s">
        <v>131</v>
      </c>
      <c r="T1215" s="1" t="s">
        <v>8066</v>
      </c>
      <c r="U1215" s="1" t="s">
        <v>8067</v>
      </c>
      <c r="V1215" s="1" t="s">
        <v>8068</v>
      </c>
      <c r="W1215" s="1" t="s">
        <v>8069</v>
      </c>
      <c r="X1215" s="1" t="s">
        <v>127</v>
      </c>
      <c r="Y1215" s="1" t="s">
        <v>49</v>
      </c>
      <c r="Z1215" s="1" t="s">
        <v>49</v>
      </c>
      <c r="AA1215" s="1">
        <v>103.6</v>
      </c>
      <c r="AB1215" s="1">
        <v>100.3</v>
      </c>
      <c r="AC1215" s="1">
        <v>94.9</v>
      </c>
      <c r="AD1215" s="1">
        <v>106.2</v>
      </c>
      <c r="AE1215" s="1">
        <v>104.7</v>
      </c>
      <c r="AF1215" s="1">
        <v>94.3</v>
      </c>
      <c r="AG1215" s="1">
        <v>104.9</v>
      </c>
      <c r="AH1215" s="1">
        <v>103.8</v>
      </c>
      <c r="AI1215" s="1">
        <v>87.4</v>
      </c>
      <c r="AJ1215" s="1">
        <v>99.8</v>
      </c>
      <c r="AK1215" s="2">
        <f t="shared" si="36"/>
        <v>5.6277869038536911E-2</v>
      </c>
      <c r="AL1215" s="2">
        <f t="shared" si="37"/>
        <v>0.47271124144983911</v>
      </c>
    </row>
    <row r="1216" spans="1:38" x14ac:dyDescent="0.2">
      <c r="A1216" s="1" t="s">
        <v>36</v>
      </c>
      <c r="B1216" s="1" t="s">
        <v>37</v>
      </c>
      <c r="C1216" s="1" t="s">
        <v>8070</v>
      </c>
      <c r="D1216" s="1" t="s">
        <v>8071</v>
      </c>
      <c r="E1216" s="1">
        <v>0</v>
      </c>
      <c r="F1216" s="1">
        <v>56.182000000000002</v>
      </c>
      <c r="G1216" s="1">
        <v>27</v>
      </c>
      <c r="H1216" s="1">
        <v>7</v>
      </c>
      <c r="I1216" s="1">
        <v>17</v>
      </c>
      <c r="J1216" s="1">
        <v>7</v>
      </c>
      <c r="K1216" s="1">
        <v>1</v>
      </c>
      <c r="L1216" s="1">
        <v>435</v>
      </c>
      <c r="M1216" s="1">
        <v>47.5</v>
      </c>
      <c r="N1216" s="1">
        <v>5.41</v>
      </c>
      <c r="O1216" s="1">
        <v>460</v>
      </c>
      <c r="P1216" s="1">
        <v>7</v>
      </c>
      <c r="Q1216" s="1" t="s">
        <v>49</v>
      </c>
      <c r="R1216" s="1" t="s">
        <v>344</v>
      </c>
      <c r="S1216" s="1" t="s">
        <v>154</v>
      </c>
      <c r="T1216" s="1" t="s">
        <v>8072</v>
      </c>
      <c r="U1216" s="1" t="s">
        <v>8073</v>
      </c>
      <c r="V1216" s="1" t="s">
        <v>8074</v>
      </c>
      <c r="W1216" s="1" t="s">
        <v>8075</v>
      </c>
      <c r="X1216" s="1" t="s">
        <v>268</v>
      </c>
      <c r="Y1216" s="1" t="s">
        <v>49</v>
      </c>
      <c r="Z1216" s="1" t="s">
        <v>49</v>
      </c>
      <c r="AA1216" s="1">
        <v>103.5</v>
      </c>
      <c r="AB1216" s="1">
        <v>109.2</v>
      </c>
      <c r="AC1216" s="1">
        <v>103.8</v>
      </c>
      <c r="AD1216" s="1">
        <v>98.6</v>
      </c>
      <c r="AE1216" s="1">
        <v>95.5</v>
      </c>
      <c r="AF1216" s="1">
        <v>104.3</v>
      </c>
      <c r="AG1216" s="1">
        <v>99.7</v>
      </c>
      <c r="AH1216" s="1">
        <v>91.4</v>
      </c>
      <c r="AI1216" s="1">
        <v>89.1</v>
      </c>
      <c r="AJ1216" s="1">
        <v>104.8</v>
      </c>
      <c r="AK1216" s="2">
        <f t="shared" si="36"/>
        <v>6.1474254974078255E-2</v>
      </c>
      <c r="AL1216" s="2">
        <f t="shared" si="37"/>
        <v>0.49516453255476817</v>
      </c>
    </row>
    <row r="1217" spans="1:38" x14ac:dyDescent="0.2">
      <c r="A1217" s="1" t="s">
        <v>36</v>
      </c>
      <c r="B1217" s="1" t="s">
        <v>37</v>
      </c>
      <c r="C1217" s="1" t="s">
        <v>8076</v>
      </c>
      <c r="D1217" s="1" t="s">
        <v>8077</v>
      </c>
      <c r="E1217" s="1">
        <v>0</v>
      </c>
      <c r="F1217" s="1">
        <v>398.00400000000002</v>
      </c>
      <c r="G1217" s="1">
        <v>46</v>
      </c>
      <c r="H1217" s="1">
        <v>52</v>
      </c>
      <c r="I1217" s="1">
        <v>167</v>
      </c>
      <c r="J1217" s="1">
        <v>33</v>
      </c>
      <c r="K1217" s="1">
        <v>1</v>
      </c>
      <c r="L1217" s="1">
        <v>1220</v>
      </c>
      <c r="M1217" s="1">
        <v>134.69999999999999</v>
      </c>
      <c r="N1217" s="1">
        <v>5.91</v>
      </c>
      <c r="O1217" s="1">
        <v>3878</v>
      </c>
      <c r="P1217" s="1">
        <v>52</v>
      </c>
      <c r="Q1217" s="1" t="s">
        <v>6690</v>
      </c>
      <c r="R1217" s="1" t="s">
        <v>566</v>
      </c>
      <c r="S1217" s="1" t="s">
        <v>3785</v>
      </c>
      <c r="T1217" s="1" t="s">
        <v>8078</v>
      </c>
      <c r="U1217" s="1" t="s">
        <v>8079</v>
      </c>
      <c r="V1217" s="1" t="s">
        <v>8080</v>
      </c>
      <c r="W1217" s="1" t="s">
        <v>8081</v>
      </c>
      <c r="X1217" s="1" t="s">
        <v>127</v>
      </c>
      <c r="Y1217" s="1" t="s">
        <v>8082</v>
      </c>
      <c r="Z1217" s="1" t="s">
        <v>8083</v>
      </c>
      <c r="AA1217" s="1">
        <v>101.8</v>
      </c>
      <c r="AB1217" s="1">
        <v>102</v>
      </c>
      <c r="AC1217" s="1">
        <v>102</v>
      </c>
      <c r="AD1217" s="1">
        <v>103.8</v>
      </c>
      <c r="AE1217" s="1">
        <v>105</v>
      </c>
      <c r="AF1217" s="1">
        <v>102.6</v>
      </c>
      <c r="AG1217" s="1">
        <v>98.3</v>
      </c>
      <c r="AH1217" s="1">
        <v>92.2</v>
      </c>
      <c r="AI1217" s="1">
        <v>91.8</v>
      </c>
      <c r="AJ1217" s="1">
        <v>100.5</v>
      </c>
      <c r="AK1217" s="2">
        <f t="shared" si="36"/>
        <v>8.4277348582666473E-2</v>
      </c>
      <c r="AL1217" s="2">
        <f t="shared" si="37"/>
        <v>1.4787827842639729</v>
      </c>
    </row>
    <row r="1218" spans="1:38" x14ac:dyDescent="0.2">
      <c r="A1218" s="1" t="s">
        <v>36</v>
      </c>
      <c r="B1218" s="1" t="s">
        <v>37</v>
      </c>
      <c r="C1218" s="1" t="s">
        <v>8084</v>
      </c>
      <c r="D1218" s="1" t="s">
        <v>8085</v>
      </c>
      <c r="E1218" s="1">
        <v>0</v>
      </c>
      <c r="F1218" s="1">
        <v>103.905</v>
      </c>
      <c r="G1218" s="1">
        <v>70</v>
      </c>
      <c r="H1218" s="1">
        <v>12</v>
      </c>
      <c r="I1218" s="1">
        <v>40</v>
      </c>
      <c r="J1218" s="1">
        <v>12</v>
      </c>
      <c r="K1218" s="1">
        <v>1</v>
      </c>
      <c r="L1218" s="1">
        <v>206</v>
      </c>
      <c r="M1218" s="1">
        <v>23</v>
      </c>
      <c r="N1218" s="1">
        <v>5.36</v>
      </c>
      <c r="O1218" s="1">
        <v>962</v>
      </c>
      <c r="P1218" s="1">
        <v>12</v>
      </c>
      <c r="Q1218" s="1" t="s">
        <v>8086</v>
      </c>
      <c r="R1218" s="1" t="s">
        <v>223</v>
      </c>
      <c r="S1218" s="1" t="s">
        <v>526</v>
      </c>
      <c r="T1218" s="1" t="s">
        <v>8087</v>
      </c>
      <c r="U1218" s="1" t="s">
        <v>8088</v>
      </c>
      <c r="V1218" s="1" t="s">
        <v>8089</v>
      </c>
      <c r="W1218" s="1" t="s">
        <v>8090</v>
      </c>
      <c r="X1218" s="1" t="s">
        <v>421</v>
      </c>
      <c r="Y1218" s="1" t="s">
        <v>49</v>
      </c>
      <c r="Z1218" s="1" t="s">
        <v>49</v>
      </c>
      <c r="AA1218" s="1">
        <v>104.2</v>
      </c>
      <c r="AB1218" s="1">
        <v>102.1</v>
      </c>
      <c r="AC1218" s="1">
        <v>104</v>
      </c>
      <c r="AD1218" s="1">
        <v>99.6</v>
      </c>
      <c r="AE1218" s="1">
        <v>101.1</v>
      </c>
      <c r="AF1218" s="1">
        <v>94.4</v>
      </c>
      <c r="AG1218" s="1">
        <v>100.7</v>
      </c>
      <c r="AH1218" s="1">
        <v>95.3</v>
      </c>
      <c r="AI1218" s="1">
        <v>100.2</v>
      </c>
      <c r="AJ1218" s="1">
        <v>98.4</v>
      </c>
      <c r="AK1218" s="2">
        <f t="shared" si="36"/>
        <v>6.3488825985387659E-2</v>
      </c>
      <c r="AL1218" s="2">
        <f t="shared" si="37"/>
        <v>1.6701851883165593</v>
      </c>
    </row>
    <row r="1219" spans="1:38" x14ac:dyDescent="0.2">
      <c r="A1219" s="1" t="s">
        <v>36</v>
      </c>
      <c r="B1219" s="1" t="s">
        <v>37</v>
      </c>
      <c r="C1219" s="1" t="s">
        <v>8091</v>
      </c>
      <c r="D1219" s="1" t="s">
        <v>8092</v>
      </c>
      <c r="E1219" s="1">
        <v>0</v>
      </c>
      <c r="F1219" s="1">
        <v>29.257000000000001</v>
      </c>
      <c r="G1219" s="1">
        <v>8</v>
      </c>
      <c r="H1219" s="1">
        <v>5</v>
      </c>
      <c r="I1219" s="1">
        <v>7</v>
      </c>
      <c r="J1219" s="1">
        <v>5</v>
      </c>
      <c r="K1219" s="1">
        <v>1</v>
      </c>
      <c r="L1219" s="1">
        <v>713</v>
      </c>
      <c r="M1219" s="1">
        <v>76.2</v>
      </c>
      <c r="N1219" s="1">
        <v>5.58</v>
      </c>
      <c r="O1219" s="1">
        <v>139</v>
      </c>
      <c r="P1219" s="1">
        <v>5</v>
      </c>
      <c r="Q1219" s="1" t="s">
        <v>138</v>
      </c>
      <c r="R1219" s="1" t="s">
        <v>64</v>
      </c>
      <c r="S1219" s="1" t="s">
        <v>49</v>
      </c>
      <c r="T1219" s="1" t="s">
        <v>8093</v>
      </c>
      <c r="U1219" s="1" t="s">
        <v>8094</v>
      </c>
      <c r="V1219" s="1" t="s">
        <v>8095</v>
      </c>
      <c r="W1219" s="1" t="s">
        <v>8096</v>
      </c>
      <c r="X1219" s="1" t="s">
        <v>676</v>
      </c>
      <c r="Y1219" s="1" t="s">
        <v>49</v>
      </c>
      <c r="Z1219" s="1" t="s">
        <v>49</v>
      </c>
      <c r="AA1219" s="1">
        <v>102.4</v>
      </c>
      <c r="AB1219" s="1">
        <v>101.7</v>
      </c>
      <c r="AC1219" s="1">
        <v>101.8</v>
      </c>
      <c r="AD1219" s="1">
        <v>101</v>
      </c>
      <c r="AE1219" s="1">
        <v>99.7</v>
      </c>
      <c r="AF1219" s="1">
        <v>96.4</v>
      </c>
      <c r="AG1219" s="1">
        <v>98</v>
      </c>
      <c r="AH1219" s="1">
        <v>100.8</v>
      </c>
      <c r="AI1219" s="1">
        <v>102.1</v>
      </c>
      <c r="AJ1219" s="1">
        <v>96.2</v>
      </c>
      <c r="AK1219" s="2">
        <f t="shared" ref="AK1219:AK1282" si="38">LOG(SUM(AA1219:AE1219)/SUM(AF1219:AJ1219),2)</f>
        <v>3.7796992368741268E-2</v>
      </c>
      <c r="AL1219" s="2">
        <f t="shared" ref="AL1219:AL1282" si="39">-LOG10(TTEST(AA1219:AE1219,AF1219:AJ1219,2,2))</f>
        <v>1.1363435861814835</v>
      </c>
    </row>
    <row r="1220" spans="1:38" x14ac:dyDescent="0.2">
      <c r="A1220" s="1" t="s">
        <v>36</v>
      </c>
      <c r="B1220" s="1" t="s">
        <v>37</v>
      </c>
      <c r="C1220" s="1" t="s">
        <v>8097</v>
      </c>
      <c r="D1220" s="1" t="s">
        <v>8098</v>
      </c>
      <c r="E1220" s="1">
        <v>0</v>
      </c>
      <c r="F1220" s="1">
        <v>33.238999999999997</v>
      </c>
      <c r="G1220" s="1">
        <v>54</v>
      </c>
      <c r="H1220" s="1">
        <v>4</v>
      </c>
      <c r="I1220" s="1">
        <v>10</v>
      </c>
      <c r="J1220" s="1">
        <v>4</v>
      </c>
      <c r="K1220" s="1">
        <v>1</v>
      </c>
      <c r="L1220" s="1">
        <v>111</v>
      </c>
      <c r="M1220" s="1">
        <v>12.4</v>
      </c>
      <c r="N1220" s="1">
        <v>9.6</v>
      </c>
      <c r="O1220" s="1">
        <v>256</v>
      </c>
      <c r="P1220" s="1">
        <v>4</v>
      </c>
      <c r="Q1220" s="1" t="s">
        <v>1290</v>
      </c>
      <c r="R1220" s="1" t="s">
        <v>824</v>
      </c>
      <c r="S1220" s="1" t="s">
        <v>825</v>
      </c>
      <c r="T1220" s="1" t="s">
        <v>8099</v>
      </c>
      <c r="U1220" s="1" t="s">
        <v>8100</v>
      </c>
      <c r="V1220" s="1" t="s">
        <v>8101</v>
      </c>
      <c r="W1220" s="1" t="s">
        <v>8102</v>
      </c>
      <c r="X1220" s="1" t="s">
        <v>287</v>
      </c>
      <c r="Y1220" s="1" t="s">
        <v>8103</v>
      </c>
      <c r="Z1220" s="1" t="s">
        <v>832</v>
      </c>
      <c r="AA1220" s="1">
        <v>125.1</v>
      </c>
      <c r="AB1220" s="1">
        <v>97.2</v>
      </c>
      <c r="AC1220" s="1">
        <v>95.9</v>
      </c>
      <c r="AD1220" s="1">
        <v>100.2</v>
      </c>
      <c r="AE1220" s="1">
        <v>94.7</v>
      </c>
      <c r="AF1220" s="1">
        <v>121.4</v>
      </c>
      <c r="AG1220" s="1">
        <v>93.7</v>
      </c>
      <c r="AH1220" s="1">
        <v>94.7</v>
      </c>
      <c r="AI1220" s="1">
        <v>84.7</v>
      </c>
      <c r="AJ1220" s="1">
        <v>92.2</v>
      </c>
      <c r="AK1220" s="2">
        <f t="shared" si="38"/>
        <v>7.6207250912913818E-2</v>
      </c>
      <c r="AL1220" s="2">
        <f t="shared" si="39"/>
        <v>0.25944119191080922</v>
      </c>
    </row>
    <row r="1221" spans="1:38" x14ac:dyDescent="0.2">
      <c r="A1221" s="1" t="s">
        <v>36</v>
      </c>
      <c r="B1221" s="1" t="s">
        <v>37</v>
      </c>
      <c r="C1221" s="1" t="s">
        <v>8104</v>
      </c>
      <c r="D1221" s="1" t="s">
        <v>8105</v>
      </c>
      <c r="E1221" s="1">
        <v>0</v>
      </c>
      <c r="F1221" s="1">
        <v>30.651</v>
      </c>
      <c r="G1221" s="1">
        <v>7</v>
      </c>
      <c r="H1221" s="1">
        <v>7</v>
      </c>
      <c r="I1221" s="1">
        <v>9</v>
      </c>
      <c r="J1221" s="1">
        <v>7</v>
      </c>
      <c r="K1221" s="1">
        <v>1</v>
      </c>
      <c r="L1221" s="1">
        <v>975</v>
      </c>
      <c r="M1221" s="1">
        <v>106.5</v>
      </c>
      <c r="N1221" s="1">
        <v>6.76</v>
      </c>
      <c r="O1221" s="1">
        <v>220</v>
      </c>
      <c r="P1221" s="1">
        <v>7</v>
      </c>
      <c r="Q1221" s="1" t="s">
        <v>180</v>
      </c>
      <c r="R1221" s="1" t="s">
        <v>2287</v>
      </c>
      <c r="S1221" s="1" t="s">
        <v>49</v>
      </c>
      <c r="T1221" s="1" t="s">
        <v>8106</v>
      </c>
      <c r="U1221" s="1" t="s">
        <v>8107</v>
      </c>
      <c r="V1221" s="1" t="s">
        <v>8108</v>
      </c>
      <c r="W1221" s="1" t="s">
        <v>8109</v>
      </c>
      <c r="X1221" s="1" t="s">
        <v>59</v>
      </c>
      <c r="Y1221" s="1" t="s">
        <v>49</v>
      </c>
      <c r="Z1221" s="1" t="s">
        <v>49</v>
      </c>
      <c r="AA1221" s="1">
        <v>97.9</v>
      </c>
      <c r="AB1221" s="1">
        <v>106</v>
      </c>
      <c r="AC1221" s="1">
        <v>100.3</v>
      </c>
      <c r="AD1221" s="1">
        <v>103.7</v>
      </c>
      <c r="AE1221" s="1">
        <v>101.1</v>
      </c>
      <c r="AF1221" s="1">
        <v>103.3</v>
      </c>
      <c r="AG1221" s="1">
        <v>97.4</v>
      </c>
      <c r="AH1221" s="1">
        <v>100.8</v>
      </c>
      <c r="AI1221" s="1">
        <v>94.9</v>
      </c>
      <c r="AJ1221" s="1">
        <v>94.5</v>
      </c>
      <c r="AK1221" s="2">
        <f t="shared" si="38"/>
        <v>5.2236489597009363E-2</v>
      </c>
      <c r="AL1221" s="2">
        <f t="shared" si="39"/>
        <v>0.85641868403559029</v>
      </c>
    </row>
    <row r="1222" spans="1:38" x14ac:dyDescent="0.2">
      <c r="A1222" s="1" t="s">
        <v>36</v>
      </c>
      <c r="B1222" s="1" t="s">
        <v>37</v>
      </c>
      <c r="C1222" s="1" t="s">
        <v>8110</v>
      </c>
      <c r="D1222" s="1" t="s">
        <v>8111</v>
      </c>
      <c r="E1222" s="1">
        <v>0</v>
      </c>
      <c r="F1222" s="1">
        <v>57.48</v>
      </c>
      <c r="G1222" s="1">
        <v>45</v>
      </c>
      <c r="H1222" s="1">
        <v>10</v>
      </c>
      <c r="I1222" s="1">
        <v>24</v>
      </c>
      <c r="J1222" s="1">
        <v>10</v>
      </c>
      <c r="K1222" s="1">
        <v>1</v>
      </c>
      <c r="L1222" s="1">
        <v>278</v>
      </c>
      <c r="M1222" s="1">
        <v>31.2</v>
      </c>
      <c r="N1222" s="1">
        <v>5.39</v>
      </c>
      <c r="O1222" s="1">
        <v>375</v>
      </c>
      <c r="P1222" s="1">
        <v>10</v>
      </c>
      <c r="Q1222" s="1" t="s">
        <v>138</v>
      </c>
      <c r="R1222" s="1" t="s">
        <v>1297</v>
      </c>
      <c r="S1222" s="1" t="s">
        <v>139</v>
      </c>
      <c r="T1222" s="1" t="s">
        <v>8112</v>
      </c>
      <c r="U1222" s="1" t="s">
        <v>8113</v>
      </c>
      <c r="V1222" s="1" t="s">
        <v>8114</v>
      </c>
      <c r="W1222" s="1" t="s">
        <v>8115</v>
      </c>
      <c r="X1222" s="1" t="s">
        <v>118</v>
      </c>
      <c r="Y1222" s="1" t="s">
        <v>8116</v>
      </c>
      <c r="Z1222" s="1" t="s">
        <v>49</v>
      </c>
      <c r="AA1222" s="1">
        <v>102.1</v>
      </c>
      <c r="AB1222" s="1">
        <v>99</v>
      </c>
      <c r="AC1222" s="1">
        <v>100.6</v>
      </c>
      <c r="AD1222" s="1">
        <v>102.6</v>
      </c>
      <c r="AE1222" s="1">
        <v>103.4</v>
      </c>
      <c r="AF1222" s="1">
        <v>99.4</v>
      </c>
      <c r="AG1222" s="1">
        <v>97.6</v>
      </c>
      <c r="AH1222" s="1">
        <v>98.4</v>
      </c>
      <c r="AI1222" s="1">
        <v>98.4</v>
      </c>
      <c r="AJ1222" s="1">
        <v>98.6</v>
      </c>
      <c r="AK1222" s="2">
        <f t="shared" si="38"/>
        <v>4.414549824516513E-2</v>
      </c>
      <c r="AL1222" s="2">
        <f t="shared" si="39"/>
        <v>2.201995613219041</v>
      </c>
    </row>
    <row r="1223" spans="1:38" x14ac:dyDescent="0.2">
      <c r="A1223" s="1" t="s">
        <v>36</v>
      </c>
      <c r="B1223" s="1" t="s">
        <v>37</v>
      </c>
      <c r="C1223" s="1" t="s">
        <v>8117</v>
      </c>
      <c r="D1223" s="1" t="s">
        <v>8118</v>
      </c>
      <c r="E1223" s="1">
        <v>0</v>
      </c>
      <c r="F1223" s="1">
        <v>19.448</v>
      </c>
      <c r="G1223" s="1">
        <v>6</v>
      </c>
      <c r="H1223" s="1">
        <v>3</v>
      </c>
      <c r="I1223" s="1">
        <v>6</v>
      </c>
      <c r="J1223" s="1">
        <v>3</v>
      </c>
      <c r="K1223" s="1">
        <v>1</v>
      </c>
      <c r="L1223" s="1">
        <v>528</v>
      </c>
      <c r="M1223" s="1">
        <v>56.7</v>
      </c>
      <c r="N1223" s="1">
        <v>7.15</v>
      </c>
      <c r="O1223" s="1">
        <v>149</v>
      </c>
      <c r="P1223" s="1">
        <v>3</v>
      </c>
      <c r="Q1223" s="1" t="s">
        <v>565</v>
      </c>
      <c r="R1223" s="1" t="s">
        <v>824</v>
      </c>
      <c r="S1223" s="1" t="s">
        <v>139</v>
      </c>
      <c r="T1223" s="1" t="s">
        <v>1409</v>
      </c>
      <c r="U1223" s="1" t="s">
        <v>8119</v>
      </c>
      <c r="V1223" s="1" t="s">
        <v>8120</v>
      </c>
      <c r="W1223" s="1" t="s">
        <v>8121</v>
      </c>
      <c r="X1223" s="1" t="s">
        <v>59</v>
      </c>
      <c r="Y1223" s="1" t="s">
        <v>49</v>
      </c>
      <c r="Z1223" s="1" t="s">
        <v>49</v>
      </c>
      <c r="AA1223" s="1">
        <v>99.8</v>
      </c>
      <c r="AB1223" s="1">
        <v>98.9</v>
      </c>
      <c r="AC1223" s="1">
        <v>101.6</v>
      </c>
      <c r="AD1223" s="1">
        <v>103.3</v>
      </c>
      <c r="AE1223" s="1">
        <v>105.3</v>
      </c>
      <c r="AF1223" s="1">
        <v>99.9</v>
      </c>
      <c r="AG1223" s="1">
        <v>97.9</v>
      </c>
      <c r="AH1223" s="1">
        <v>96.5</v>
      </c>
      <c r="AI1223" s="1">
        <v>96.8</v>
      </c>
      <c r="AJ1223" s="1">
        <v>99.9</v>
      </c>
      <c r="AK1223" s="2">
        <f t="shared" si="38"/>
        <v>5.1659166775143005E-2</v>
      </c>
      <c r="AL1223" s="2">
        <f t="shared" si="39"/>
        <v>1.5058892207340917</v>
      </c>
    </row>
    <row r="1224" spans="1:38" x14ac:dyDescent="0.2">
      <c r="A1224" s="1" t="s">
        <v>50</v>
      </c>
      <c r="B1224" s="1" t="s">
        <v>37</v>
      </c>
      <c r="C1224" s="1" t="s">
        <v>8122</v>
      </c>
      <c r="D1224" s="1" t="s">
        <v>8123</v>
      </c>
      <c r="E1224" s="1">
        <v>0.16300000000000001</v>
      </c>
      <c r="F1224" s="1">
        <v>1.3049999999999999</v>
      </c>
      <c r="G1224" s="1">
        <v>1</v>
      </c>
      <c r="H1224" s="1">
        <v>1</v>
      </c>
      <c r="I1224" s="1">
        <v>1</v>
      </c>
      <c r="J1224" s="1">
        <v>1</v>
      </c>
      <c r="K1224" s="1">
        <v>1</v>
      </c>
      <c r="L1224" s="1">
        <v>1192</v>
      </c>
      <c r="M1224" s="1">
        <v>136.69999999999999</v>
      </c>
      <c r="N1224" s="1">
        <v>5.05</v>
      </c>
      <c r="O1224" s="1">
        <v>0</v>
      </c>
      <c r="P1224" s="1">
        <v>1</v>
      </c>
      <c r="Q1224" s="1" t="s">
        <v>296</v>
      </c>
      <c r="R1224" s="1" t="s">
        <v>311</v>
      </c>
      <c r="S1224" s="1" t="s">
        <v>49</v>
      </c>
      <c r="T1224" s="1" t="s">
        <v>8124</v>
      </c>
      <c r="U1224" s="1" t="s">
        <v>8125</v>
      </c>
      <c r="V1224" s="1" t="s">
        <v>8126</v>
      </c>
      <c r="W1224" s="1" t="s">
        <v>8127</v>
      </c>
      <c r="X1224" s="1" t="s">
        <v>159</v>
      </c>
      <c r="Y1224" s="1" t="s">
        <v>49</v>
      </c>
      <c r="Z1224" s="1" t="s">
        <v>49</v>
      </c>
      <c r="AA1224" s="1">
        <v>111</v>
      </c>
      <c r="AB1224" s="1">
        <v>112.7</v>
      </c>
      <c r="AC1224" s="1">
        <v>95</v>
      </c>
      <c r="AD1224" s="1">
        <v>96.6</v>
      </c>
      <c r="AE1224" s="1">
        <v>102</v>
      </c>
      <c r="AF1224" s="1">
        <v>98.4</v>
      </c>
      <c r="AG1224" s="1">
        <v>90</v>
      </c>
      <c r="AH1224" s="1">
        <v>104.2</v>
      </c>
      <c r="AI1224" s="1">
        <v>85.3</v>
      </c>
      <c r="AJ1224" s="1">
        <v>104.7</v>
      </c>
      <c r="AK1224" s="2">
        <f t="shared" si="38"/>
        <v>0.10017327598800345</v>
      </c>
      <c r="AL1224" s="2">
        <f t="shared" si="39"/>
        <v>0.6451766968169701</v>
      </c>
    </row>
    <row r="1225" spans="1:38" x14ac:dyDescent="0.2">
      <c r="A1225" s="1" t="s">
        <v>36</v>
      </c>
      <c r="B1225" s="1" t="s">
        <v>37</v>
      </c>
      <c r="C1225" s="1" t="s">
        <v>8128</v>
      </c>
      <c r="D1225" s="1" t="s">
        <v>8129</v>
      </c>
      <c r="E1225" s="1">
        <v>0</v>
      </c>
      <c r="F1225" s="1">
        <v>48.825000000000003</v>
      </c>
      <c r="G1225" s="1">
        <v>33</v>
      </c>
      <c r="H1225" s="1">
        <v>9</v>
      </c>
      <c r="I1225" s="1">
        <v>14</v>
      </c>
      <c r="J1225" s="1">
        <v>9</v>
      </c>
      <c r="K1225" s="1">
        <v>1</v>
      </c>
      <c r="L1225" s="1">
        <v>334</v>
      </c>
      <c r="M1225" s="1">
        <v>36.4</v>
      </c>
      <c r="N1225" s="1">
        <v>8.85</v>
      </c>
      <c r="O1225" s="1">
        <v>319</v>
      </c>
      <c r="P1225" s="1">
        <v>9</v>
      </c>
      <c r="Q1225" s="1" t="s">
        <v>850</v>
      </c>
      <c r="R1225" s="1" t="s">
        <v>932</v>
      </c>
      <c r="S1225" s="1" t="s">
        <v>147</v>
      </c>
      <c r="T1225" s="1" t="s">
        <v>8130</v>
      </c>
      <c r="U1225" s="1" t="s">
        <v>8131</v>
      </c>
      <c r="V1225" s="1" t="s">
        <v>8132</v>
      </c>
      <c r="W1225" s="1" t="s">
        <v>8133</v>
      </c>
      <c r="X1225" s="1" t="s">
        <v>59</v>
      </c>
      <c r="Y1225" s="1" t="s">
        <v>49</v>
      </c>
      <c r="Z1225" s="1" t="s">
        <v>49</v>
      </c>
      <c r="AA1225" s="1">
        <v>101</v>
      </c>
      <c r="AB1225" s="1">
        <v>100.1</v>
      </c>
      <c r="AC1225" s="1">
        <v>101.9</v>
      </c>
      <c r="AD1225" s="1">
        <v>99.4</v>
      </c>
      <c r="AE1225" s="1">
        <v>101</v>
      </c>
      <c r="AF1225" s="1">
        <v>96.7</v>
      </c>
      <c r="AG1225" s="1">
        <v>97.3</v>
      </c>
      <c r="AH1225" s="1">
        <v>97.3</v>
      </c>
      <c r="AI1225" s="1">
        <v>104</v>
      </c>
      <c r="AJ1225" s="1">
        <v>101.2</v>
      </c>
      <c r="AK1225" s="2">
        <f t="shared" si="38"/>
        <v>1.9911498745243002E-2</v>
      </c>
      <c r="AL1225" s="2">
        <f t="shared" si="39"/>
        <v>0.42016603306065303</v>
      </c>
    </row>
    <row r="1226" spans="1:38" x14ac:dyDescent="0.2">
      <c r="A1226" s="1" t="s">
        <v>36</v>
      </c>
      <c r="B1226" s="1" t="s">
        <v>37</v>
      </c>
      <c r="C1226" s="1" t="s">
        <v>8134</v>
      </c>
      <c r="D1226" s="1" t="s">
        <v>8135</v>
      </c>
      <c r="E1226" s="1">
        <v>0</v>
      </c>
      <c r="F1226" s="1">
        <v>32.343000000000004</v>
      </c>
      <c r="G1226" s="1">
        <v>37</v>
      </c>
      <c r="H1226" s="1">
        <v>6</v>
      </c>
      <c r="I1226" s="1">
        <v>7</v>
      </c>
      <c r="J1226" s="1">
        <v>6</v>
      </c>
      <c r="K1226" s="1">
        <v>1</v>
      </c>
      <c r="L1226" s="1">
        <v>268</v>
      </c>
      <c r="M1226" s="1">
        <v>30.6</v>
      </c>
      <c r="N1226" s="1">
        <v>7.34</v>
      </c>
      <c r="O1226" s="1">
        <v>187</v>
      </c>
      <c r="P1226" s="1">
        <v>6</v>
      </c>
      <c r="Q1226" s="1" t="s">
        <v>222</v>
      </c>
      <c r="R1226" s="1" t="s">
        <v>369</v>
      </c>
      <c r="S1226" s="1" t="s">
        <v>5448</v>
      </c>
      <c r="T1226" s="1" t="s">
        <v>8136</v>
      </c>
      <c r="U1226" s="1" t="s">
        <v>8137</v>
      </c>
      <c r="V1226" s="1" t="s">
        <v>8138</v>
      </c>
      <c r="W1226" s="1" t="s">
        <v>8139</v>
      </c>
      <c r="X1226" s="1" t="s">
        <v>127</v>
      </c>
      <c r="Y1226" s="1" t="s">
        <v>49</v>
      </c>
      <c r="Z1226" s="1" t="s">
        <v>49</v>
      </c>
      <c r="AA1226" s="1">
        <v>102.6</v>
      </c>
      <c r="AB1226" s="1">
        <v>100.3</v>
      </c>
      <c r="AC1226" s="1">
        <v>103.9</v>
      </c>
      <c r="AD1226" s="1">
        <v>99.4</v>
      </c>
      <c r="AE1226" s="1">
        <v>103.7</v>
      </c>
      <c r="AF1226" s="1">
        <v>98.9</v>
      </c>
      <c r="AG1226" s="1">
        <v>98.9</v>
      </c>
      <c r="AH1226" s="1">
        <v>93.9</v>
      </c>
      <c r="AI1226" s="1">
        <v>93.8</v>
      </c>
      <c r="AJ1226" s="1">
        <v>104.5</v>
      </c>
      <c r="AK1226" s="2">
        <f t="shared" si="38"/>
        <v>5.7432588738626007E-2</v>
      </c>
      <c r="AL1226" s="2">
        <f t="shared" si="39"/>
        <v>0.97885354013254455</v>
      </c>
    </row>
    <row r="1227" spans="1:38" x14ac:dyDescent="0.2">
      <c r="A1227" s="1" t="s">
        <v>36</v>
      </c>
      <c r="B1227" s="1" t="s">
        <v>37</v>
      </c>
      <c r="C1227" s="1" t="s">
        <v>8140</v>
      </c>
      <c r="D1227" s="1" t="s">
        <v>8141</v>
      </c>
      <c r="E1227" s="1">
        <v>0</v>
      </c>
      <c r="F1227" s="1">
        <v>33.447000000000003</v>
      </c>
      <c r="G1227" s="1">
        <v>7</v>
      </c>
      <c r="H1227" s="1">
        <v>8</v>
      </c>
      <c r="I1227" s="1">
        <v>9</v>
      </c>
      <c r="J1227" s="1">
        <v>6</v>
      </c>
      <c r="K1227" s="1">
        <v>1</v>
      </c>
      <c r="L1227" s="1">
        <v>1402</v>
      </c>
      <c r="M1227" s="1">
        <v>157.19999999999999</v>
      </c>
      <c r="N1227" s="1">
        <v>5.69</v>
      </c>
      <c r="O1227" s="1">
        <v>130</v>
      </c>
      <c r="P1227" s="1">
        <v>8</v>
      </c>
      <c r="Q1227" s="1" t="s">
        <v>565</v>
      </c>
      <c r="R1227" s="1" t="s">
        <v>262</v>
      </c>
      <c r="S1227" s="1" t="s">
        <v>131</v>
      </c>
      <c r="T1227" s="1" t="s">
        <v>8142</v>
      </c>
      <c r="U1227" s="1" t="s">
        <v>8143</v>
      </c>
      <c r="V1227" s="1" t="s">
        <v>8144</v>
      </c>
      <c r="W1227" s="1" t="s">
        <v>8145</v>
      </c>
      <c r="X1227" s="1" t="s">
        <v>100</v>
      </c>
      <c r="Y1227" s="1" t="s">
        <v>725</v>
      </c>
      <c r="Z1227" s="1" t="s">
        <v>8146</v>
      </c>
      <c r="AA1227" s="1">
        <v>100</v>
      </c>
      <c r="AB1227" s="1">
        <v>100.9</v>
      </c>
      <c r="AC1227" s="1">
        <v>102.8</v>
      </c>
      <c r="AD1227" s="1">
        <v>103.8</v>
      </c>
      <c r="AE1227" s="1">
        <v>95.6</v>
      </c>
      <c r="AF1227" s="1">
        <v>105.2</v>
      </c>
      <c r="AG1227" s="1">
        <v>97.3</v>
      </c>
      <c r="AH1227" s="1">
        <v>102.1</v>
      </c>
      <c r="AI1227" s="1">
        <v>96</v>
      </c>
      <c r="AJ1227" s="1">
        <v>96.3</v>
      </c>
      <c r="AK1227" s="2">
        <f t="shared" si="38"/>
        <v>1.7889647735392453E-2</v>
      </c>
      <c r="AL1227" s="2">
        <f t="shared" si="39"/>
        <v>0.21714758518738161</v>
      </c>
    </row>
    <row r="1228" spans="1:38" x14ac:dyDescent="0.2">
      <c r="A1228" s="1" t="s">
        <v>36</v>
      </c>
      <c r="B1228" s="1" t="s">
        <v>37</v>
      </c>
      <c r="C1228" s="1" t="s">
        <v>8147</v>
      </c>
      <c r="D1228" s="1" t="s">
        <v>8148</v>
      </c>
      <c r="E1228" s="1">
        <v>0</v>
      </c>
      <c r="F1228" s="1">
        <v>16.559999999999999</v>
      </c>
      <c r="G1228" s="1">
        <v>17</v>
      </c>
      <c r="H1228" s="1">
        <v>3</v>
      </c>
      <c r="I1228" s="1">
        <v>6</v>
      </c>
      <c r="J1228" s="1">
        <v>3</v>
      </c>
      <c r="K1228" s="1">
        <v>1</v>
      </c>
      <c r="L1228" s="1">
        <v>212</v>
      </c>
      <c r="M1228" s="1">
        <v>24.5</v>
      </c>
      <c r="N1228" s="1">
        <v>8.6199999999999992</v>
      </c>
      <c r="O1228" s="1">
        <v>143</v>
      </c>
      <c r="P1228" s="1">
        <v>3</v>
      </c>
      <c r="Q1228" s="1" t="s">
        <v>8149</v>
      </c>
      <c r="R1228" s="1" t="s">
        <v>458</v>
      </c>
      <c r="S1228" s="1" t="s">
        <v>49</v>
      </c>
      <c r="T1228" s="1" t="s">
        <v>8150</v>
      </c>
      <c r="U1228" s="1" t="s">
        <v>8151</v>
      </c>
      <c r="V1228" s="1" t="s">
        <v>8152</v>
      </c>
      <c r="W1228" s="1" t="s">
        <v>8153</v>
      </c>
      <c r="X1228" s="1" t="s">
        <v>59</v>
      </c>
      <c r="Y1228" s="1" t="s">
        <v>49</v>
      </c>
      <c r="Z1228" s="1" t="s">
        <v>49</v>
      </c>
      <c r="AA1228" s="1">
        <v>107.3</v>
      </c>
      <c r="AB1228" s="1">
        <v>101.4</v>
      </c>
      <c r="AC1228" s="1">
        <v>101.8</v>
      </c>
      <c r="AD1228" s="1">
        <v>87.2</v>
      </c>
      <c r="AE1228" s="1">
        <v>107.5</v>
      </c>
      <c r="AF1228" s="1">
        <v>89.3</v>
      </c>
      <c r="AG1228" s="1">
        <v>98.2</v>
      </c>
      <c r="AH1228" s="1">
        <v>91.1</v>
      </c>
      <c r="AI1228" s="1">
        <v>111.2</v>
      </c>
      <c r="AJ1228" s="1">
        <v>105</v>
      </c>
      <c r="AK1228" s="2">
        <f t="shared" si="38"/>
        <v>3.0009138811182435E-2</v>
      </c>
      <c r="AL1228" s="2">
        <f t="shared" si="39"/>
        <v>0.14425635442568199</v>
      </c>
    </row>
    <row r="1229" spans="1:38" x14ac:dyDescent="0.2">
      <c r="A1229" s="1" t="s">
        <v>36</v>
      </c>
      <c r="B1229" s="1" t="s">
        <v>37</v>
      </c>
      <c r="C1229" s="1" t="s">
        <v>8154</v>
      </c>
      <c r="D1229" s="1" t="s">
        <v>8155</v>
      </c>
      <c r="E1229" s="1">
        <v>0</v>
      </c>
      <c r="F1229" s="1">
        <v>815.69600000000003</v>
      </c>
      <c r="G1229" s="1">
        <v>97</v>
      </c>
      <c r="H1229" s="1">
        <v>49</v>
      </c>
      <c r="I1229" s="1">
        <v>3122</v>
      </c>
      <c r="J1229" s="1">
        <v>1</v>
      </c>
      <c r="K1229" s="1">
        <v>1</v>
      </c>
      <c r="L1229" s="1">
        <v>451</v>
      </c>
      <c r="M1229" s="1">
        <v>50.1</v>
      </c>
      <c r="N1229" s="1">
        <v>5.0599999999999996</v>
      </c>
      <c r="O1229" s="1">
        <v>91769</v>
      </c>
      <c r="P1229" s="1">
        <v>49</v>
      </c>
      <c r="Q1229" s="1" t="s">
        <v>351</v>
      </c>
      <c r="R1229" s="1" t="s">
        <v>1083</v>
      </c>
      <c r="S1229" s="1" t="s">
        <v>8156</v>
      </c>
      <c r="T1229" s="1" t="s">
        <v>1157</v>
      </c>
      <c r="U1229" s="1" t="s">
        <v>8157</v>
      </c>
      <c r="V1229" s="1" t="s">
        <v>8158</v>
      </c>
      <c r="W1229" s="1" t="s">
        <v>8159</v>
      </c>
      <c r="X1229" s="1" t="s">
        <v>81</v>
      </c>
      <c r="Y1229" s="1" t="s">
        <v>1161</v>
      </c>
      <c r="Z1229" s="1" t="s">
        <v>49</v>
      </c>
      <c r="AA1229" s="1">
        <v>101.8</v>
      </c>
      <c r="AB1229" s="1">
        <v>104.5</v>
      </c>
      <c r="AC1229" s="1">
        <v>100</v>
      </c>
      <c r="AD1229" s="1">
        <v>103.4</v>
      </c>
      <c r="AE1229" s="1">
        <v>98.7</v>
      </c>
      <c r="AF1229" s="1">
        <v>102.6</v>
      </c>
      <c r="AG1229" s="1">
        <v>98.2</v>
      </c>
      <c r="AH1229" s="1">
        <v>96.2</v>
      </c>
      <c r="AI1229" s="1">
        <v>93.6</v>
      </c>
      <c r="AJ1229" s="1">
        <v>101</v>
      </c>
      <c r="AK1229" s="2">
        <f t="shared" si="38"/>
        <v>4.8479114632297364E-2</v>
      </c>
      <c r="AL1229" s="2">
        <f t="shared" si="39"/>
        <v>0.91806397739353074</v>
      </c>
    </row>
    <row r="1230" spans="1:38" x14ac:dyDescent="0.2">
      <c r="A1230" s="1" t="s">
        <v>60</v>
      </c>
      <c r="B1230" s="1" t="s">
        <v>37</v>
      </c>
      <c r="C1230" s="1" t="s">
        <v>8160</v>
      </c>
      <c r="D1230" s="1" t="s">
        <v>8161</v>
      </c>
      <c r="E1230" s="1">
        <v>1.4999999999999999E-2</v>
      </c>
      <c r="F1230" s="1">
        <v>4.2939999999999996</v>
      </c>
      <c r="G1230" s="1">
        <v>2</v>
      </c>
      <c r="H1230" s="1">
        <v>1</v>
      </c>
      <c r="I1230" s="1">
        <v>2</v>
      </c>
      <c r="J1230" s="1">
        <v>1</v>
      </c>
      <c r="K1230" s="1">
        <v>1</v>
      </c>
      <c r="L1230" s="1">
        <v>795</v>
      </c>
      <c r="M1230" s="1">
        <v>85.9</v>
      </c>
      <c r="N1230" s="1">
        <v>7.08</v>
      </c>
      <c r="O1230" s="1">
        <v>68</v>
      </c>
      <c r="P1230" s="1">
        <v>1</v>
      </c>
      <c r="Q1230" s="1" t="s">
        <v>2038</v>
      </c>
      <c r="R1230" s="1" t="s">
        <v>104</v>
      </c>
      <c r="S1230" s="1" t="s">
        <v>705</v>
      </c>
      <c r="T1230" s="1" t="s">
        <v>5349</v>
      </c>
      <c r="U1230" s="1" t="s">
        <v>8162</v>
      </c>
      <c r="V1230" s="1" t="s">
        <v>49</v>
      </c>
      <c r="W1230" s="1" t="s">
        <v>8163</v>
      </c>
      <c r="X1230" s="1" t="s">
        <v>287</v>
      </c>
      <c r="Y1230" s="1" t="s">
        <v>49</v>
      </c>
      <c r="Z1230" s="1" t="s">
        <v>49</v>
      </c>
      <c r="AA1230" s="1">
        <v>104.9</v>
      </c>
      <c r="AB1230" s="1">
        <v>133.4</v>
      </c>
      <c r="AC1230" s="1">
        <v>81.8</v>
      </c>
      <c r="AD1230" s="1">
        <v>86.4</v>
      </c>
      <c r="AE1230" s="1">
        <v>94.4</v>
      </c>
      <c r="AF1230" s="1">
        <v>123</v>
      </c>
      <c r="AG1230" s="1">
        <v>91</v>
      </c>
      <c r="AH1230" s="1">
        <v>108.4</v>
      </c>
      <c r="AI1230" s="1">
        <v>86.4</v>
      </c>
      <c r="AJ1230" s="1">
        <v>90.2</v>
      </c>
      <c r="AK1230" s="2">
        <f t="shared" si="38"/>
        <v>5.4827960332787876E-3</v>
      </c>
      <c r="AL1230" s="2">
        <f t="shared" si="39"/>
        <v>1.1233522341418041E-2</v>
      </c>
    </row>
    <row r="1231" spans="1:38" x14ac:dyDescent="0.2">
      <c r="A1231" s="1" t="s">
        <v>36</v>
      </c>
      <c r="B1231" s="1" t="s">
        <v>37</v>
      </c>
      <c r="C1231" s="1" t="s">
        <v>8164</v>
      </c>
      <c r="D1231" s="1" t="s">
        <v>8165</v>
      </c>
      <c r="E1231" s="1">
        <v>0</v>
      </c>
      <c r="F1231" s="1">
        <v>48.34</v>
      </c>
      <c r="G1231" s="1">
        <v>29</v>
      </c>
      <c r="H1231" s="1">
        <v>7</v>
      </c>
      <c r="I1231" s="1">
        <v>13</v>
      </c>
      <c r="J1231" s="1">
        <v>7</v>
      </c>
      <c r="K1231" s="1">
        <v>1</v>
      </c>
      <c r="L1231" s="1">
        <v>306</v>
      </c>
      <c r="M1231" s="1">
        <v>34.5</v>
      </c>
      <c r="N1231" s="1">
        <v>8</v>
      </c>
      <c r="O1231" s="1">
        <v>352</v>
      </c>
      <c r="P1231" s="1">
        <v>7</v>
      </c>
      <c r="Q1231" s="1" t="s">
        <v>336</v>
      </c>
      <c r="R1231" s="1" t="s">
        <v>8166</v>
      </c>
      <c r="S1231" s="1" t="s">
        <v>370</v>
      </c>
      <c r="T1231" s="1" t="s">
        <v>8167</v>
      </c>
      <c r="U1231" s="1" t="s">
        <v>8168</v>
      </c>
      <c r="V1231" s="1" t="s">
        <v>8169</v>
      </c>
      <c r="W1231" s="1" t="s">
        <v>8170</v>
      </c>
      <c r="X1231" s="1" t="s">
        <v>228</v>
      </c>
      <c r="Y1231" s="1" t="s">
        <v>8171</v>
      </c>
      <c r="Z1231" s="1" t="s">
        <v>49</v>
      </c>
      <c r="AA1231" s="1">
        <v>99.2</v>
      </c>
      <c r="AB1231" s="1">
        <v>102.8</v>
      </c>
      <c r="AC1231" s="1">
        <v>102.6</v>
      </c>
      <c r="AD1231" s="1">
        <v>103.1</v>
      </c>
      <c r="AE1231" s="1">
        <v>99.7</v>
      </c>
      <c r="AF1231" s="1">
        <v>97.8</v>
      </c>
      <c r="AG1231" s="1">
        <v>98.9</v>
      </c>
      <c r="AH1231" s="1">
        <v>99.1</v>
      </c>
      <c r="AI1231" s="1">
        <v>97.2</v>
      </c>
      <c r="AJ1231" s="1">
        <v>99.5</v>
      </c>
      <c r="AK1231" s="2">
        <f t="shared" si="38"/>
        <v>4.2999794832838535E-2</v>
      </c>
      <c r="AL1231" s="2">
        <f t="shared" si="39"/>
        <v>1.8788031006331216</v>
      </c>
    </row>
    <row r="1232" spans="1:38" x14ac:dyDescent="0.2">
      <c r="A1232" s="1" t="s">
        <v>36</v>
      </c>
      <c r="B1232" s="1" t="s">
        <v>37</v>
      </c>
      <c r="C1232" s="1" t="s">
        <v>8172</v>
      </c>
      <c r="D1232" s="1" t="s">
        <v>8173</v>
      </c>
      <c r="E1232" s="1">
        <v>0</v>
      </c>
      <c r="F1232" s="1">
        <v>72.662999999999997</v>
      </c>
      <c r="G1232" s="1">
        <v>15</v>
      </c>
      <c r="H1232" s="1">
        <v>6</v>
      </c>
      <c r="I1232" s="1">
        <v>28</v>
      </c>
      <c r="J1232" s="1">
        <v>5</v>
      </c>
      <c r="K1232" s="1">
        <v>1</v>
      </c>
      <c r="L1232" s="1">
        <v>512</v>
      </c>
      <c r="M1232" s="1">
        <v>55.8</v>
      </c>
      <c r="N1232" s="1">
        <v>7.9</v>
      </c>
      <c r="O1232" s="1">
        <v>1044</v>
      </c>
      <c r="P1232" s="1">
        <v>6</v>
      </c>
      <c r="Q1232" s="1" t="s">
        <v>8174</v>
      </c>
      <c r="R1232" s="1" t="s">
        <v>253</v>
      </c>
      <c r="S1232" s="1" t="s">
        <v>139</v>
      </c>
      <c r="T1232" s="1" t="s">
        <v>3677</v>
      </c>
      <c r="U1232" s="1" t="s">
        <v>8175</v>
      </c>
      <c r="V1232" s="1" t="s">
        <v>8176</v>
      </c>
      <c r="W1232" s="1" t="s">
        <v>8177</v>
      </c>
      <c r="X1232" s="1" t="s">
        <v>194</v>
      </c>
      <c r="Y1232" s="1" t="s">
        <v>8178</v>
      </c>
      <c r="Z1232" s="1" t="s">
        <v>49</v>
      </c>
      <c r="AA1232" s="1">
        <v>101.2</v>
      </c>
      <c r="AB1232" s="1">
        <v>102.5</v>
      </c>
      <c r="AC1232" s="1">
        <v>101</v>
      </c>
      <c r="AD1232" s="1">
        <v>104.5</v>
      </c>
      <c r="AE1232" s="1">
        <v>101.6</v>
      </c>
      <c r="AF1232" s="1">
        <v>98</v>
      </c>
      <c r="AG1232" s="1">
        <v>100.2</v>
      </c>
      <c r="AH1232" s="1">
        <v>93.4</v>
      </c>
      <c r="AI1232" s="1">
        <v>100.7</v>
      </c>
      <c r="AJ1232" s="1">
        <v>96.8</v>
      </c>
      <c r="AK1232" s="2">
        <f t="shared" si="38"/>
        <v>6.262906036493382E-2</v>
      </c>
      <c r="AL1232" s="2">
        <f t="shared" si="39"/>
        <v>1.7470813997427512</v>
      </c>
    </row>
    <row r="1233" spans="1:38" x14ac:dyDescent="0.2">
      <c r="A1233" s="1" t="s">
        <v>50</v>
      </c>
      <c r="B1233" s="1" t="s">
        <v>37</v>
      </c>
      <c r="C1233" s="1" t="s">
        <v>8179</v>
      </c>
      <c r="D1233" s="1" t="s">
        <v>8180</v>
      </c>
      <c r="E1233" s="1">
        <v>0.111</v>
      </c>
      <c r="F1233" s="1">
        <v>1.7370000000000001</v>
      </c>
      <c r="G1233" s="1">
        <v>3</v>
      </c>
      <c r="H1233" s="1">
        <v>1</v>
      </c>
      <c r="I1233" s="1">
        <v>1</v>
      </c>
      <c r="J1233" s="1">
        <v>1</v>
      </c>
      <c r="K1233" s="1">
        <v>1</v>
      </c>
      <c r="L1233" s="1">
        <v>205</v>
      </c>
      <c r="M1233" s="1">
        <v>23.5</v>
      </c>
      <c r="N1233" s="1">
        <v>7.83</v>
      </c>
      <c r="O1233" s="1">
        <v>25</v>
      </c>
      <c r="P1233" s="1">
        <v>1</v>
      </c>
      <c r="Q1233" s="1" t="s">
        <v>49</v>
      </c>
      <c r="R1233" s="1" t="s">
        <v>416</v>
      </c>
      <c r="S1233" s="1" t="s">
        <v>49</v>
      </c>
      <c r="T1233" s="1" t="s">
        <v>8181</v>
      </c>
      <c r="U1233" s="1" t="s">
        <v>8182</v>
      </c>
      <c r="V1233" s="1" t="s">
        <v>8183</v>
      </c>
      <c r="W1233" s="1" t="s">
        <v>8184</v>
      </c>
      <c r="X1233" s="1" t="s">
        <v>47</v>
      </c>
      <c r="Y1233" s="1" t="s">
        <v>49</v>
      </c>
      <c r="Z1233" s="1" t="s">
        <v>49</v>
      </c>
      <c r="AA1233" s="1">
        <v>95.7</v>
      </c>
      <c r="AB1233" s="1">
        <v>106.2</v>
      </c>
      <c r="AC1233" s="1">
        <v>96.6</v>
      </c>
      <c r="AD1233" s="1">
        <v>104</v>
      </c>
      <c r="AE1233" s="1">
        <v>101.2</v>
      </c>
      <c r="AF1233" s="1">
        <v>94</v>
      </c>
      <c r="AG1233" s="1">
        <v>100.7</v>
      </c>
      <c r="AH1233" s="1">
        <v>93.6</v>
      </c>
      <c r="AI1233" s="1">
        <v>97.6</v>
      </c>
      <c r="AJ1233" s="1">
        <v>110.4</v>
      </c>
      <c r="AK1233" s="2">
        <f t="shared" si="38"/>
        <v>2.135227636106616E-2</v>
      </c>
      <c r="AL1233" s="2">
        <f t="shared" si="39"/>
        <v>0.15577257997910698</v>
      </c>
    </row>
    <row r="1234" spans="1:38" x14ac:dyDescent="0.2">
      <c r="A1234" s="1" t="s">
        <v>36</v>
      </c>
      <c r="B1234" s="1" t="s">
        <v>37</v>
      </c>
      <c r="C1234" s="1" t="s">
        <v>8185</v>
      </c>
      <c r="D1234" s="1" t="s">
        <v>8186</v>
      </c>
      <c r="E1234" s="1">
        <v>0</v>
      </c>
      <c r="F1234" s="1">
        <v>16.864000000000001</v>
      </c>
      <c r="G1234" s="1">
        <v>11</v>
      </c>
      <c r="H1234" s="1">
        <v>5</v>
      </c>
      <c r="I1234" s="1">
        <v>6</v>
      </c>
      <c r="J1234" s="1">
        <v>5</v>
      </c>
      <c r="K1234" s="1">
        <v>1</v>
      </c>
      <c r="L1234" s="1">
        <v>423</v>
      </c>
      <c r="M1234" s="1">
        <v>48.5</v>
      </c>
      <c r="N1234" s="1">
        <v>7.02</v>
      </c>
      <c r="O1234" s="1">
        <v>70</v>
      </c>
      <c r="P1234" s="1">
        <v>5</v>
      </c>
      <c r="Q1234" s="1" t="s">
        <v>8187</v>
      </c>
      <c r="R1234" s="1" t="s">
        <v>8188</v>
      </c>
      <c r="S1234" s="1" t="s">
        <v>370</v>
      </c>
      <c r="T1234" s="1" t="s">
        <v>2862</v>
      </c>
      <c r="U1234" s="1" t="s">
        <v>8189</v>
      </c>
      <c r="V1234" s="1" t="s">
        <v>8190</v>
      </c>
      <c r="W1234" s="1" t="s">
        <v>8191</v>
      </c>
      <c r="X1234" s="1" t="s">
        <v>144</v>
      </c>
      <c r="Y1234" s="1" t="s">
        <v>3495</v>
      </c>
      <c r="Z1234" s="1" t="s">
        <v>49</v>
      </c>
      <c r="AA1234" s="1">
        <v>101.5</v>
      </c>
      <c r="AB1234" s="1">
        <v>101.1</v>
      </c>
      <c r="AC1234" s="1">
        <v>101.1</v>
      </c>
      <c r="AD1234" s="1">
        <v>104.7</v>
      </c>
      <c r="AE1234" s="1">
        <v>99.6</v>
      </c>
      <c r="AF1234" s="1">
        <v>97.5</v>
      </c>
      <c r="AG1234" s="1">
        <v>96.6</v>
      </c>
      <c r="AH1234" s="1">
        <v>94.6</v>
      </c>
      <c r="AI1234" s="1">
        <v>102.7</v>
      </c>
      <c r="AJ1234" s="1">
        <v>100.5</v>
      </c>
      <c r="AK1234" s="2">
        <f t="shared" si="38"/>
        <v>4.6463441936200153E-2</v>
      </c>
      <c r="AL1234" s="2">
        <f t="shared" si="39"/>
        <v>1.0490026476979331</v>
      </c>
    </row>
    <row r="1235" spans="1:38" x14ac:dyDescent="0.2">
      <c r="A1235" s="1" t="s">
        <v>36</v>
      </c>
      <c r="B1235" s="1" t="s">
        <v>37</v>
      </c>
      <c r="C1235" s="1" t="s">
        <v>8192</v>
      </c>
      <c r="D1235" s="1" t="s">
        <v>8193</v>
      </c>
      <c r="E1235" s="1">
        <v>0</v>
      </c>
      <c r="F1235" s="1">
        <v>111.45399999999999</v>
      </c>
      <c r="G1235" s="1">
        <v>68</v>
      </c>
      <c r="H1235" s="1">
        <v>10</v>
      </c>
      <c r="I1235" s="1">
        <v>77</v>
      </c>
      <c r="J1235" s="1">
        <v>3</v>
      </c>
      <c r="K1235" s="1">
        <v>1</v>
      </c>
      <c r="L1235" s="1">
        <v>193</v>
      </c>
      <c r="M1235" s="1">
        <v>22</v>
      </c>
      <c r="N1235" s="1">
        <v>6.58</v>
      </c>
      <c r="O1235" s="1">
        <v>1838</v>
      </c>
      <c r="P1235" s="1">
        <v>10</v>
      </c>
      <c r="Q1235" s="1" t="s">
        <v>1189</v>
      </c>
      <c r="R1235" s="1" t="s">
        <v>2306</v>
      </c>
      <c r="S1235" s="1" t="s">
        <v>1518</v>
      </c>
      <c r="T1235" s="1" t="s">
        <v>4796</v>
      </c>
      <c r="U1235" s="1" t="s">
        <v>8194</v>
      </c>
      <c r="V1235" s="1" t="s">
        <v>8195</v>
      </c>
      <c r="W1235" s="1" t="s">
        <v>8196</v>
      </c>
      <c r="X1235" s="1" t="s">
        <v>258</v>
      </c>
      <c r="Y1235" s="1" t="s">
        <v>49</v>
      </c>
      <c r="Z1235" s="1" t="s">
        <v>847</v>
      </c>
      <c r="AA1235" s="1">
        <v>102.3</v>
      </c>
      <c r="AB1235" s="1">
        <v>100.4</v>
      </c>
      <c r="AC1235" s="1">
        <v>101.3</v>
      </c>
      <c r="AD1235" s="1">
        <v>106.2</v>
      </c>
      <c r="AE1235" s="1">
        <v>99.6</v>
      </c>
      <c r="AF1235" s="1">
        <v>99.5</v>
      </c>
      <c r="AG1235" s="1">
        <v>97.4</v>
      </c>
      <c r="AH1235" s="1">
        <v>98.5</v>
      </c>
      <c r="AI1235" s="1">
        <v>96.9</v>
      </c>
      <c r="AJ1235" s="1">
        <v>97.7</v>
      </c>
      <c r="AK1235" s="2">
        <f t="shared" si="38"/>
        <v>5.7149624132268921E-2</v>
      </c>
      <c r="AL1235" s="2">
        <f t="shared" si="39"/>
        <v>1.8970293444992119</v>
      </c>
    </row>
    <row r="1236" spans="1:38" x14ac:dyDescent="0.2">
      <c r="A1236" s="1" t="s">
        <v>36</v>
      </c>
      <c r="B1236" s="1" t="s">
        <v>37</v>
      </c>
      <c r="C1236" s="1" t="s">
        <v>8197</v>
      </c>
      <c r="D1236" s="1" t="s">
        <v>8198</v>
      </c>
      <c r="E1236" s="1">
        <v>1E-3</v>
      </c>
      <c r="F1236" s="1">
        <v>8.3000000000000007</v>
      </c>
      <c r="G1236" s="1">
        <v>5</v>
      </c>
      <c r="H1236" s="1">
        <v>4</v>
      </c>
      <c r="I1236" s="1">
        <v>7</v>
      </c>
      <c r="J1236" s="1">
        <v>4</v>
      </c>
      <c r="K1236" s="1">
        <v>1</v>
      </c>
      <c r="L1236" s="1">
        <v>729</v>
      </c>
      <c r="M1236" s="1">
        <v>82.7</v>
      </c>
      <c r="N1236" s="1">
        <v>6.25</v>
      </c>
      <c r="O1236" s="1">
        <v>53</v>
      </c>
      <c r="P1236" s="1">
        <v>4</v>
      </c>
      <c r="Q1236" s="1" t="s">
        <v>1290</v>
      </c>
      <c r="R1236" s="1" t="s">
        <v>86</v>
      </c>
      <c r="S1236" s="1" t="s">
        <v>7854</v>
      </c>
      <c r="T1236" s="1" t="s">
        <v>8199</v>
      </c>
      <c r="U1236" s="1" t="s">
        <v>8200</v>
      </c>
      <c r="V1236" s="1" t="s">
        <v>8201</v>
      </c>
      <c r="W1236" s="1" t="s">
        <v>8202</v>
      </c>
      <c r="X1236" s="1" t="s">
        <v>421</v>
      </c>
      <c r="Y1236" s="1" t="s">
        <v>49</v>
      </c>
      <c r="Z1236" s="1" t="s">
        <v>49</v>
      </c>
      <c r="AA1236" s="1">
        <v>93.1</v>
      </c>
      <c r="AB1236" s="1">
        <v>109.6</v>
      </c>
      <c r="AC1236" s="1">
        <v>99.5</v>
      </c>
      <c r="AD1236" s="1">
        <v>108.2</v>
      </c>
      <c r="AE1236" s="1">
        <v>99.2</v>
      </c>
      <c r="AF1236" s="1">
        <v>103.6</v>
      </c>
      <c r="AG1236" s="1">
        <v>95.9</v>
      </c>
      <c r="AH1236" s="1">
        <v>94.1</v>
      </c>
      <c r="AI1236" s="1">
        <v>94.9</v>
      </c>
      <c r="AJ1236" s="1">
        <v>101.8</v>
      </c>
      <c r="AK1236" s="2">
        <f t="shared" si="38"/>
        <v>5.5700515970614782E-2</v>
      </c>
      <c r="AL1236" s="2">
        <f t="shared" si="39"/>
        <v>0.49557132515382635</v>
      </c>
    </row>
    <row r="1237" spans="1:38" x14ac:dyDescent="0.2">
      <c r="A1237" s="1" t="s">
        <v>36</v>
      </c>
      <c r="B1237" s="1" t="s">
        <v>37</v>
      </c>
      <c r="C1237" s="1" t="s">
        <v>8203</v>
      </c>
      <c r="D1237" s="1" t="s">
        <v>8204</v>
      </c>
      <c r="E1237" s="1">
        <v>0</v>
      </c>
      <c r="F1237" s="1">
        <v>106.68899999999999</v>
      </c>
      <c r="G1237" s="1">
        <v>32</v>
      </c>
      <c r="H1237" s="1">
        <v>16</v>
      </c>
      <c r="I1237" s="1">
        <v>27</v>
      </c>
      <c r="J1237" s="1">
        <v>16</v>
      </c>
      <c r="K1237" s="1">
        <v>1</v>
      </c>
      <c r="L1237" s="1">
        <v>570</v>
      </c>
      <c r="M1237" s="1">
        <v>65</v>
      </c>
      <c r="N1237" s="1">
        <v>8.25</v>
      </c>
      <c r="O1237" s="1">
        <v>545</v>
      </c>
      <c r="P1237" s="1">
        <v>16</v>
      </c>
      <c r="Q1237" s="1" t="s">
        <v>138</v>
      </c>
      <c r="R1237" s="1" t="s">
        <v>1135</v>
      </c>
      <c r="S1237" s="1" t="s">
        <v>131</v>
      </c>
      <c r="T1237" s="1" t="s">
        <v>8205</v>
      </c>
      <c r="U1237" s="1" t="s">
        <v>8206</v>
      </c>
      <c r="V1237" s="1" t="s">
        <v>8207</v>
      </c>
      <c r="W1237" s="1" t="s">
        <v>8208</v>
      </c>
      <c r="X1237" s="1" t="s">
        <v>258</v>
      </c>
      <c r="Y1237" s="1" t="s">
        <v>48</v>
      </c>
      <c r="Z1237" s="1" t="s">
        <v>49</v>
      </c>
      <c r="AA1237" s="1">
        <v>102.8</v>
      </c>
      <c r="AB1237" s="1">
        <v>101.5</v>
      </c>
      <c r="AC1237" s="1">
        <v>102.1</v>
      </c>
      <c r="AD1237" s="1">
        <v>102.6</v>
      </c>
      <c r="AE1237" s="1">
        <v>100.8</v>
      </c>
      <c r="AF1237" s="1">
        <v>96.3</v>
      </c>
      <c r="AG1237" s="1">
        <v>98.5</v>
      </c>
      <c r="AH1237" s="1">
        <v>99.2</v>
      </c>
      <c r="AI1237" s="1">
        <v>97.1</v>
      </c>
      <c r="AJ1237" s="1">
        <v>99</v>
      </c>
      <c r="AK1237" s="2">
        <f t="shared" si="38"/>
        <v>5.6855226612445187E-2</v>
      </c>
      <c r="AL1237" s="2">
        <f t="shared" si="39"/>
        <v>3.4158097075348186</v>
      </c>
    </row>
    <row r="1238" spans="1:38" x14ac:dyDescent="0.2">
      <c r="A1238" s="1" t="s">
        <v>36</v>
      </c>
      <c r="B1238" s="1" t="s">
        <v>37</v>
      </c>
      <c r="C1238" s="1" t="s">
        <v>8209</v>
      </c>
      <c r="D1238" s="1" t="s">
        <v>8210</v>
      </c>
      <c r="E1238" s="1">
        <v>0</v>
      </c>
      <c r="F1238" s="1">
        <v>15.025</v>
      </c>
      <c r="G1238" s="1">
        <v>19</v>
      </c>
      <c r="H1238" s="1">
        <v>4</v>
      </c>
      <c r="I1238" s="1">
        <v>4</v>
      </c>
      <c r="J1238" s="1">
        <v>4</v>
      </c>
      <c r="K1238" s="1">
        <v>1</v>
      </c>
      <c r="L1238" s="1">
        <v>254</v>
      </c>
      <c r="M1238" s="1">
        <v>29.2</v>
      </c>
      <c r="N1238" s="1">
        <v>9.58</v>
      </c>
      <c r="O1238" s="1">
        <v>108</v>
      </c>
      <c r="P1238" s="1">
        <v>4</v>
      </c>
      <c r="Q1238" s="1" t="s">
        <v>534</v>
      </c>
      <c r="R1238" s="1" t="s">
        <v>692</v>
      </c>
      <c r="S1238" s="1" t="s">
        <v>49</v>
      </c>
      <c r="T1238" s="1" t="s">
        <v>8211</v>
      </c>
      <c r="U1238" s="1" t="s">
        <v>8212</v>
      </c>
      <c r="V1238" s="1" t="s">
        <v>8213</v>
      </c>
      <c r="W1238" s="1" t="s">
        <v>8214</v>
      </c>
      <c r="X1238" s="1" t="s">
        <v>127</v>
      </c>
      <c r="Y1238" s="1" t="s">
        <v>49</v>
      </c>
      <c r="Z1238" s="1" t="s">
        <v>49</v>
      </c>
      <c r="AA1238" s="1">
        <v>102.6</v>
      </c>
      <c r="AB1238" s="1">
        <v>102.8</v>
      </c>
      <c r="AC1238" s="1">
        <v>97.2</v>
      </c>
      <c r="AD1238" s="1">
        <v>101.9</v>
      </c>
      <c r="AE1238" s="1">
        <v>100.9</v>
      </c>
      <c r="AF1238" s="1">
        <v>98.3</v>
      </c>
      <c r="AG1238" s="1">
        <v>102.5</v>
      </c>
      <c r="AH1238" s="1">
        <v>99.6</v>
      </c>
      <c r="AI1238" s="1">
        <v>96.8</v>
      </c>
      <c r="AJ1238" s="1">
        <v>97.4</v>
      </c>
      <c r="AK1238" s="2">
        <f t="shared" si="38"/>
        <v>3.1163424554837213E-2</v>
      </c>
      <c r="AL1238" s="2">
        <f t="shared" si="39"/>
        <v>0.76418551771091547</v>
      </c>
    </row>
    <row r="1239" spans="1:38" x14ac:dyDescent="0.2">
      <c r="A1239" s="1" t="s">
        <v>36</v>
      </c>
      <c r="B1239" s="1" t="s">
        <v>37</v>
      </c>
      <c r="C1239" s="1" t="s">
        <v>8215</v>
      </c>
      <c r="D1239" s="1" t="s">
        <v>8216</v>
      </c>
      <c r="E1239" s="1">
        <v>0</v>
      </c>
      <c r="F1239" s="1">
        <v>84.484999999999999</v>
      </c>
      <c r="G1239" s="1">
        <v>23</v>
      </c>
      <c r="H1239" s="1">
        <v>18</v>
      </c>
      <c r="I1239" s="1">
        <v>34</v>
      </c>
      <c r="J1239" s="1">
        <v>17</v>
      </c>
      <c r="K1239" s="1">
        <v>1</v>
      </c>
      <c r="L1239" s="1">
        <v>804</v>
      </c>
      <c r="M1239" s="1">
        <v>91.2</v>
      </c>
      <c r="N1239" s="1">
        <v>6.68</v>
      </c>
      <c r="O1239" s="1">
        <v>488</v>
      </c>
      <c r="P1239" s="1">
        <v>18</v>
      </c>
      <c r="Q1239" s="1" t="s">
        <v>103</v>
      </c>
      <c r="R1239" s="1" t="s">
        <v>516</v>
      </c>
      <c r="S1239" s="1" t="s">
        <v>370</v>
      </c>
      <c r="T1239" s="1" t="s">
        <v>8217</v>
      </c>
      <c r="U1239" s="1" t="s">
        <v>8218</v>
      </c>
      <c r="V1239" s="1" t="s">
        <v>8219</v>
      </c>
      <c r="W1239" s="1" t="s">
        <v>8220</v>
      </c>
      <c r="X1239" s="1" t="s">
        <v>47</v>
      </c>
      <c r="Y1239" s="1" t="s">
        <v>49</v>
      </c>
      <c r="Z1239" s="1" t="s">
        <v>49</v>
      </c>
      <c r="AA1239" s="1">
        <v>97.9</v>
      </c>
      <c r="AB1239" s="1">
        <v>104.7</v>
      </c>
      <c r="AC1239" s="1">
        <v>102.1</v>
      </c>
      <c r="AD1239" s="1">
        <v>97.9</v>
      </c>
      <c r="AE1239" s="1">
        <v>103.3</v>
      </c>
      <c r="AF1239" s="1">
        <v>100.1</v>
      </c>
      <c r="AG1239" s="1">
        <v>98.5</v>
      </c>
      <c r="AH1239" s="1">
        <v>97.3</v>
      </c>
      <c r="AI1239" s="1">
        <v>95</v>
      </c>
      <c r="AJ1239" s="1">
        <v>103.1</v>
      </c>
      <c r="AK1239" s="2">
        <f t="shared" si="38"/>
        <v>3.4341197335230847E-2</v>
      </c>
      <c r="AL1239" s="2">
        <f t="shared" si="39"/>
        <v>0.5892621451555129</v>
      </c>
    </row>
    <row r="1240" spans="1:38" x14ac:dyDescent="0.2">
      <c r="A1240" s="1" t="s">
        <v>36</v>
      </c>
      <c r="B1240" s="1" t="s">
        <v>37</v>
      </c>
      <c r="C1240" s="1" t="s">
        <v>8221</v>
      </c>
      <c r="D1240" s="1" t="s">
        <v>8222</v>
      </c>
      <c r="E1240" s="1">
        <v>0</v>
      </c>
      <c r="F1240" s="1">
        <v>50.222000000000001</v>
      </c>
      <c r="G1240" s="1">
        <v>62</v>
      </c>
      <c r="H1240" s="1">
        <v>12</v>
      </c>
      <c r="I1240" s="1">
        <v>30</v>
      </c>
      <c r="J1240" s="1">
        <v>12</v>
      </c>
      <c r="K1240" s="1">
        <v>1</v>
      </c>
      <c r="L1240" s="1">
        <v>151</v>
      </c>
      <c r="M1240" s="1">
        <v>17.2</v>
      </c>
      <c r="N1240" s="1">
        <v>10.54</v>
      </c>
      <c r="O1240" s="1">
        <v>401</v>
      </c>
      <c r="P1240" s="1">
        <v>12</v>
      </c>
      <c r="Q1240" s="1" t="s">
        <v>53</v>
      </c>
      <c r="R1240" s="1" t="s">
        <v>7871</v>
      </c>
      <c r="S1240" s="1" t="s">
        <v>3080</v>
      </c>
      <c r="T1240" s="1" t="s">
        <v>8223</v>
      </c>
      <c r="U1240" s="1" t="s">
        <v>8224</v>
      </c>
      <c r="V1240" s="1" t="s">
        <v>8225</v>
      </c>
      <c r="W1240" s="1" t="s">
        <v>8226</v>
      </c>
      <c r="X1240" s="1" t="s">
        <v>8227</v>
      </c>
      <c r="Y1240" s="1" t="s">
        <v>1936</v>
      </c>
      <c r="Z1240" s="1" t="s">
        <v>6953</v>
      </c>
      <c r="AA1240" s="1">
        <v>97.8</v>
      </c>
      <c r="AB1240" s="1">
        <v>115.5</v>
      </c>
      <c r="AC1240" s="1">
        <v>106.1</v>
      </c>
      <c r="AD1240" s="1">
        <v>99.8</v>
      </c>
      <c r="AE1240" s="1">
        <v>99.9</v>
      </c>
      <c r="AF1240" s="1">
        <v>88.1</v>
      </c>
      <c r="AG1240" s="1">
        <v>96.4</v>
      </c>
      <c r="AH1240" s="1">
        <v>103.6</v>
      </c>
      <c r="AI1240" s="1">
        <v>95.7</v>
      </c>
      <c r="AJ1240" s="1">
        <v>97</v>
      </c>
      <c r="AK1240" s="2">
        <f t="shared" si="38"/>
        <v>0.11057559168064317</v>
      </c>
      <c r="AL1240" s="2">
        <f t="shared" si="39"/>
        <v>1.0162046711429169</v>
      </c>
    </row>
    <row r="1241" spans="1:38" x14ac:dyDescent="0.2">
      <c r="A1241" s="1" t="s">
        <v>36</v>
      </c>
      <c r="B1241" s="1" t="s">
        <v>37</v>
      </c>
      <c r="C1241" s="1" t="s">
        <v>8228</v>
      </c>
      <c r="D1241" s="1" t="s">
        <v>8229</v>
      </c>
      <c r="E1241" s="1">
        <v>0</v>
      </c>
      <c r="F1241" s="1">
        <v>30.542000000000002</v>
      </c>
      <c r="G1241" s="1">
        <v>39</v>
      </c>
      <c r="H1241" s="1">
        <v>6</v>
      </c>
      <c r="I1241" s="1">
        <v>31</v>
      </c>
      <c r="J1241" s="1">
        <v>5</v>
      </c>
      <c r="K1241" s="1">
        <v>1</v>
      </c>
      <c r="L1241" s="1">
        <v>133</v>
      </c>
      <c r="M1241" s="1">
        <v>14.8</v>
      </c>
      <c r="N1241" s="1">
        <v>6.57</v>
      </c>
      <c r="O1241" s="1">
        <v>405</v>
      </c>
      <c r="P1241" s="1">
        <v>6</v>
      </c>
      <c r="Q1241" s="1" t="s">
        <v>1472</v>
      </c>
      <c r="R1241" s="1" t="s">
        <v>868</v>
      </c>
      <c r="S1241" s="1" t="s">
        <v>65</v>
      </c>
      <c r="T1241" s="1" t="s">
        <v>8230</v>
      </c>
      <c r="U1241" s="1" t="s">
        <v>8231</v>
      </c>
      <c r="V1241" s="1" t="s">
        <v>8232</v>
      </c>
      <c r="W1241" s="1" t="s">
        <v>8233</v>
      </c>
      <c r="X1241" s="1" t="s">
        <v>228</v>
      </c>
      <c r="Y1241" s="1" t="s">
        <v>2050</v>
      </c>
      <c r="Z1241" s="1" t="s">
        <v>2050</v>
      </c>
      <c r="AA1241" s="1">
        <v>104</v>
      </c>
      <c r="AB1241" s="1">
        <v>106.1</v>
      </c>
      <c r="AC1241" s="1">
        <v>100.8</v>
      </c>
      <c r="AD1241" s="1">
        <v>102</v>
      </c>
      <c r="AE1241" s="1">
        <v>103.3</v>
      </c>
      <c r="AF1241" s="1">
        <v>100.5</v>
      </c>
      <c r="AG1241" s="1">
        <v>99.6</v>
      </c>
      <c r="AH1241" s="1">
        <v>91.9</v>
      </c>
      <c r="AI1241" s="1">
        <v>87.7</v>
      </c>
      <c r="AJ1241" s="1">
        <v>104.2</v>
      </c>
      <c r="AK1241" s="2">
        <f t="shared" si="38"/>
        <v>9.322120221717102E-2</v>
      </c>
      <c r="AL1241" s="2">
        <f t="shared" si="39"/>
        <v>1.1251716700257604</v>
      </c>
    </row>
    <row r="1242" spans="1:38" x14ac:dyDescent="0.2">
      <c r="A1242" s="1" t="s">
        <v>36</v>
      </c>
      <c r="B1242" s="1" t="s">
        <v>37</v>
      </c>
      <c r="C1242" s="1" t="s">
        <v>8234</v>
      </c>
      <c r="D1242" s="1" t="s">
        <v>8235</v>
      </c>
      <c r="E1242" s="1">
        <v>0</v>
      </c>
      <c r="F1242" s="1">
        <v>39.954999999999998</v>
      </c>
      <c r="G1242" s="1">
        <v>14</v>
      </c>
      <c r="H1242" s="1">
        <v>8</v>
      </c>
      <c r="I1242" s="1">
        <v>11</v>
      </c>
      <c r="J1242" s="1">
        <v>7</v>
      </c>
      <c r="K1242" s="1">
        <v>1</v>
      </c>
      <c r="L1242" s="1">
        <v>700</v>
      </c>
      <c r="M1242" s="1">
        <v>78.400000000000006</v>
      </c>
      <c r="N1242" s="1">
        <v>7.12</v>
      </c>
      <c r="O1242" s="1">
        <v>230</v>
      </c>
      <c r="P1242" s="1">
        <v>8</v>
      </c>
      <c r="Q1242" s="1" t="s">
        <v>222</v>
      </c>
      <c r="R1242" s="1" t="s">
        <v>2032</v>
      </c>
      <c r="S1242" s="1" t="s">
        <v>42</v>
      </c>
      <c r="T1242" s="1" t="s">
        <v>8236</v>
      </c>
      <c r="U1242" s="1" t="s">
        <v>8237</v>
      </c>
      <c r="V1242" s="1" t="s">
        <v>8238</v>
      </c>
      <c r="W1242" s="1" t="s">
        <v>8239</v>
      </c>
      <c r="X1242" s="1" t="s">
        <v>47</v>
      </c>
      <c r="Y1242" s="1" t="s">
        <v>8240</v>
      </c>
      <c r="Z1242" s="1" t="s">
        <v>2050</v>
      </c>
      <c r="AA1242" s="1">
        <v>97</v>
      </c>
      <c r="AB1242" s="1">
        <v>101.9</v>
      </c>
      <c r="AC1242" s="1">
        <v>97.5</v>
      </c>
      <c r="AD1242" s="1">
        <v>106.4</v>
      </c>
      <c r="AE1242" s="1">
        <v>101.4</v>
      </c>
      <c r="AF1242" s="1">
        <v>97.8</v>
      </c>
      <c r="AG1242" s="1">
        <v>96.9</v>
      </c>
      <c r="AH1242" s="1">
        <v>96.9</v>
      </c>
      <c r="AI1242" s="1">
        <v>101.8</v>
      </c>
      <c r="AJ1242" s="1">
        <v>102.3</v>
      </c>
      <c r="AK1242" s="2">
        <f t="shared" si="38"/>
        <v>2.4528859388212788E-2</v>
      </c>
      <c r="AL1242" s="2">
        <f t="shared" si="39"/>
        <v>0.35755904764757879</v>
      </c>
    </row>
    <row r="1243" spans="1:38" x14ac:dyDescent="0.2">
      <c r="A1243" s="1" t="s">
        <v>36</v>
      </c>
      <c r="B1243" s="1" t="s">
        <v>37</v>
      </c>
      <c r="C1243" s="1" t="s">
        <v>8241</v>
      </c>
      <c r="D1243" s="1" t="s">
        <v>8242</v>
      </c>
      <c r="E1243" s="1">
        <v>0</v>
      </c>
      <c r="F1243" s="1">
        <v>26.140999999999998</v>
      </c>
      <c r="G1243" s="1">
        <v>12</v>
      </c>
      <c r="H1243" s="1">
        <v>7</v>
      </c>
      <c r="I1243" s="1">
        <v>8</v>
      </c>
      <c r="J1243" s="1">
        <v>7</v>
      </c>
      <c r="K1243" s="1">
        <v>1</v>
      </c>
      <c r="L1243" s="1">
        <v>792</v>
      </c>
      <c r="M1243" s="1">
        <v>90</v>
      </c>
      <c r="N1243" s="1">
        <v>5.14</v>
      </c>
      <c r="O1243" s="1">
        <v>126</v>
      </c>
      <c r="P1243" s="1">
        <v>7</v>
      </c>
      <c r="Q1243" s="1" t="s">
        <v>500</v>
      </c>
      <c r="R1243" s="1" t="s">
        <v>1304</v>
      </c>
      <c r="S1243" s="1" t="s">
        <v>49</v>
      </c>
      <c r="T1243" s="1" t="s">
        <v>8243</v>
      </c>
      <c r="U1243" s="1" t="s">
        <v>8244</v>
      </c>
      <c r="V1243" s="1" t="s">
        <v>8245</v>
      </c>
      <c r="W1243" s="1" t="s">
        <v>8246</v>
      </c>
      <c r="X1243" s="1" t="s">
        <v>47</v>
      </c>
      <c r="Y1243" s="1" t="s">
        <v>49</v>
      </c>
      <c r="Z1243" s="1" t="s">
        <v>49</v>
      </c>
      <c r="AA1243" s="1">
        <v>97.8</v>
      </c>
      <c r="AB1243" s="1">
        <v>98.4</v>
      </c>
      <c r="AC1243" s="1">
        <v>103.1</v>
      </c>
      <c r="AD1243" s="1">
        <v>105.6</v>
      </c>
      <c r="AE1243" s="1">
        <v>102</v>
      </c>
      <c r="AF1243" s="1">
        <v>98.4</v>
      </c>
      <c r="AG1243" s="1">
        <v>99.6</v>
      </c>
      <c r="AH1243" s="1">
        <v>96.7</v>
      </c>
      <c r="AI1243" s="1">
        <v>96.5</v>
      </c>
      <c r="AJ1243" s="1">
        <v>101.9</v>
      </c>
      <c r="AK1243" s="2">
        <f t="shared" si="38"/>
        <v>3.9820911088357315E-2</v>
      </c>
      <c r="AL1243" s="2">
        <f t="shared" si="39"/>
        <v>0.80150416826484139</v>
      </c>
    </row>
    <row r="1244" spans="1:38" x14ac:dyDescent="0.2">
      <c r="A1244" s="1" t="s">
        <v>36</v>
      </c>
      <c r="B1244" s="1" t="s">
        <v>37</v>
      </c>
      <c r="C1244" s="1" t="s">
        <v>8247</v>
      </c>
      <c r="D1244" s="1" t="s">
        <v>8248</v>
      </c>
      <c r="E1244" s="1">
        <v>0</v>
      </c>
      <c r="F1244" s="1">
        <v>13.063000000000001</v>
      </c>
      <c r="G1244" s="1">
        <v>6</v>
      </c>
      <c r="H1244" s="1">
        <v>4</v>
      </c>
      <c r="I1244" s="1">
        <v>5</v>
      </c>
      <c r="J1244" s="1">
        <v>4</v>
      </c>
      <c r="K1244" s="1">
        <v>1</v>
      </c>
      <c r="L1244" s="1">
        <v>577</v>
      </c>
      <c r="M1244" s="1">
        <v>61.8</v>
      </c>
      <c r="N1244" s="1">
        <v>4.5999999999999996</v>
      </c>
      <c r="O1244" s="1">
        <v>89</v>
      </c>
      <c r="P1244" s="1">
        <v>4</v>
      </c>
      <c r="Q1244" s="1" t="s">
        <v>8249</v>
      </c>
      <c r="R1244" s="1" t="s">
        <v>516</v>
      </c>
      <c r="S1244" s="1" t="s">
        <v>8250</v>
      </c>
      <c r="T1244" s="1" t="s">
        <v>8251</v>
      </c>
      <c r="U1244" s="1" t="s">
        <v>8252</v>
      </c>
      <c r="V1244" s="1" t="s">
        <v>8253</v>
      </c>
      <c r="W1244" s="1" t="s">
        <v>8254</v>
      </c>
      <c r="X1244" s="1" t="s">
        <v>144</v>
      </c>
      <c r="Y1244" s="1" t="s">
        <v>8255</v>
      </c>
      <c r="Z1244" s="1" t="s">
        <v>8256</v>
      </c>
      <c r="AA1244" s="1">
        <v>86.9</v>
      </c>
      <c r="AB1244" s="1">
        <v>98.8</v>
      </c>
      <c r="AC1244" s="1">
        <v>103.4</v>
      </c>
      <c r="AD1244" s="1">
        <v>109.9</v>
      </c>
      <c r="AE1244" s="1">
        <v>102.2</v>
      </c>
      <c r="AF1244" s="1">
        <v>98.6</v>
      </c>
      <c r="AG1244" s="1">
        <v>91.2</v>
      </c>
      <c r="AH1244" s="1">
        <v>108.2</v>
      </c>
      <c r="AI1244" s="1">
        <v>108.8</v>
      </c>
      <c r="AJ1244" s="1">
        <v>92</v>
      </c>
      <c r="AK1244" s="2">
        <f t="shared" si="38"/>
        <v>6.9249494921903533E-3</v>
      </c>
      <c r="AL1244" s="2">
        <f t="shared" si="39"/>
        <v>3.1112480322462603E-2</v>
      </c>
    </row>
    <row r="1245" spans="1:38" x14ac:dyDescent="0.2">
      <c r="A1245" s="1" t="s">
        <v>60</v>
      </c>
      <c r="B1245" s="1" t="s">
        <v>37</v>
      </c>
      <c r="C1245" s="1" t="s">
        <v>8257</v>
      </c>
      <c r="D1245" s="1" t="s">
        <v>8258</v>
      </c>
      <c r="E1245" s="1">
        <v>0.04</v>
      </c>
      <c r="F1245" s="1">
        <v>3.016</v>
      </c>
      <c r="G1245" s="1">
        <v>3</v>
      </c>
      <c r="H1245" s="1">
        <v>2</v>
      </c>
      <c r="I1245" s="1">
        <v>2</v>
      </c>
      <c r="J1245" s="1">
        <v>1</v>
      </c>
      <c r="K1245" s="1">
        <v>1</v>
      </c>
      <c r="L1245" s="1">
        <v>718</v>
      </c>
      <c r="M1245" s="1">
        <v>79.7</v>
      </c>
      <c r="N1245" s="1">
        <v>7.08</v>
      </c>
      <c r="O1245" s="1">
        <v>0</v>
      </c>
      <c r="P1245" s="1">
        <v>2</v>
      </c>
      <c r="Q1245" s="1" t="s">
        <v>49</v>
      </c>
      <c r="R1245" s="1" t="s">
        <v>49</v>
      </c>
      <c r="S1245" s="1" t="s">
        <v>49</v>
      </c>
      <c r="T1245" s="1" t="s">
        <v>49</v>
      </c>
      <c r="U1245" s="1" t="s">
        <v>8259</v>
      </c>
      <c r="V1245" s="1" t="s">
        <v>8260</v>
      </c>
      <c r="W1245" s="1" t="s">
        <v>8261</v>
      </c>
      <c r="X1245" s="1" t="s">
        <v>159</v>
      </c>
      <c r="Y1245" s="1" t="s">
        <v>49</v>
      </c>
      <c r="Z1245" s="1" t="s">
        <v>49</v>
      </c>
      <c r="AA1245" s="1">
        <v>94.6</v>
      </c>
      <c r="AB1245" s="1">
        <v>106.4</v>
      </c>
      <c r="AC1245" s="1">
        <v>106.7</v>
      </c>
      <c r="AD1245" s="1">
        <v>95</v>
      </c>
      <c r="AE1245" s="1">
        <v>103.3</v>
      </c>
      <c r="AF1245" s="1">
        <v>100.3</v>
      </c>
      <c r="AG1245" s="1">
        <v>92.7</v>
      </c>
      <c r="AH1245" s="1">
        <v>95.3</v>
      </c>
      <c r="AI1245" s="1">
        <v>106.1</v>
      </c>
      <c r="AJ1245" s="1">
        <v>99.6</v>
      </c>
      <c r="AK1245" s="2">
        <f t="shared" si="38"/>
        <v>3.4626343109632488E-2</v>
      </c>
      <c r="AL1245" s="2">
        <f t="shared" si="39"/>
        <v>0.28746487777083829</v>
      </c>
    </row>
    <row r="1246" spans="1:38" x14ac:dyDescent="0.2">
      <c r="A1246" s="1" t="s">
        <v>36</v>
      </c>
      <c r="B1246" s="1" t="s">
        <v>37</v>
      </c>
      <c r="C1246" s="1" t="s">
        <v>8262</v>
      </c>
      <c r="D1246" s="1" t="s">
        <v>8263</v>
      </c>
      <c r="E1246" s="1">
        <v>0</v>
      </c>
      <c r="F1246" s="1">
        <v>133.62100000000001</v>
      </c>
      <c r="G1246" s="1">
        <v>33</v>
      </c>
      <c r="H1246" s="1">
        <v>13</v>
      </c>
      <c r="I1246" s="1">
        <v>45</v>
      </c>
      <c r="J1246" s="1">
        <v>11</v>
      </c>
      <c r="K1246" s="1">
        <v>1</v>
      </c>
      <c r="L1246" s="1">
        <v>532</v>
      </c>
      <c r="M1246" s="1">
        <v>56</v>
      </c>
      <c r="N1246" s="1">
        <v>5.87</v>
      </c>
      <c r="O1246" s="1">
        <v>1285</v>
      </c>
      <c r="P1246" s="1">
        <v>13</v>
      </c>
      <c r="Q1246" s="1" t="s">
        <v>138</v>
      </c>
      <c r="R1246" s="1" t="s">
        <v>516</v>
      </c>
      <c r="S1246" s="1" t="s">
        <v>139</v>
      </c>
      <c r="T1246" s="1" t="s">
        <v>4028</v>
      </c>
      <c r="U1246" s="1" t="s">
        <v>8264</v>
      </c>
      <c r="V1246" s="1" t="s">
        <v>8265</v>
      </c>
      <c r="W1246" s="1" t="s">
        <v>8266</v>
      </c>
      <c r="X1246" s="1" t="s">
        <v>159</v>
      </c>
      <c r="Y1246" s="1" t="s">
        <v>49</v>
      </c>
      <c r="Z1246" s="1" t="s">
        <v>49</v>
      </c>
      <c r="AA1246" s="1">
        <v>103.4</v>
      </c>
      <c r="AB1246" s="1">
        <v>99.6</v>
      </c>
      <c r="AC1246" s="1">
        <v>102.9</v>
      </c>
      <c r="AD1246" s="1">
        <v>102.6</v>
      </c>
      <c r="AE1246" s="1">
        <v>103.3</v>
      </c>
      <c r="AF1246" s="1">
        <v>102.2</v>
      </c>
      <c r="AG1246" s="1">
        <v>99.3</v>
      </c>
      <c r="AH1246" s="1">
        <v>91.9</v>
      </c>
      <c r="AI1246" s="1">
        <v>93.7</v>
      </c>
      <c r="AJ1246" s="1">
        <v>101.1</v>
      </c>
      <c r="AK1246" s="2">
        <f t="shared" si="38"/>
        <v>6.8107852258292773E-2</v>
      </c>
      <c r="AL1246" s="2">
        <f t="shared" si="39"/>
        <v>1.2143333457787648</v>
      </c>
    </row>
    <row r="1247" spans="1:38" x14ac:dyDescent="0.2">
      <c r="A1247" s="1" t="s">
        <v>36</v>
      </c>
      <c r="B1247" s="1" t="s">
        <v>37</v>
      </c>
      <c r="C1247" s="1" t="s">
        <v>8267</v>
      </c>
      <c r="D1247" s="1" t="s">
        <v>8268</v>
      </c>
      <c r="E1247" s="1">
        <v>0</v>
      </c>
      <c r="F1247" s="1">
        <v>67.024000000000001</v>
      </c>
      <c r="G1247" s="1">
        <v>16</v>
      </c>
      <c r="H1247" s="1">
        <v>12</v>
      </c>
      <c r="I1247" s="1">
        <v>21</v>
      </c>
      <c r="J1247" s="1">
        <v>6</v>
      </c>
      <c r="K1247" s="1">
        <v>1</v>
      </c>
      <c r="L1247" s="1">
        <v>820</v>
      </c>
      <c r="M1247" s="1">
        <v>93.9</v>
      </c>
      <c r="N1247" s="1">
        <v>4.8600000000000003</v>
      </c>
      <c r="O1247" s="1">
        <v>397</v>
      </c>
      <c r="P1247" s="1">
        <v>12</v>
      </c>
      <c r="Q1247" s="1" t="s">
        <v>53</v>
      </c>
      <c r="R1247" s="1" t="s">
        <v>94</v>
      </c>
      <c r="S1247" s="1" t="s">
        <v>131</v>
      </c>
      <c r="T1247" s="1" t="s">
        <v>8269</v>
      </c>
      <c r="U1247" s="1" t="s">
        <v>8270</v>
      </c>
      <c r="V1247" s="1" t="s">
        <v>8271</v>
      </c>
      <c r="W1247" s="1" t="s">
        <v>8272</v>
      </c>
      <c r="X1247" s="1" t="s">
        <v>159</v>
      </c>
      <c r="Y1247" s="1" t="s">
        <v>8273</v>
      </c>
      <c r="Z1247" s="1" t="s">
        <v>49</v>
      </c>
      <c r="AA1247" s="1">
        <v>97.9</v>
      </c>
      <c r="AB1247" s="1">
        <v>103</v>
      </c>
      <c r="AC1247" s="1">
        <v>104.2</v>
      </c>
      <c r="AD1247" s="1">
        <v>102.1</v>
      </c>
      <c r="AE1247" s="1">
        <v>98.2</v>
      </c>
      <c r="AF1247" s="1">
        <v>95.2</v>
      </c>
      <c r="AG1247" s="1">
        <v>98.5</v>
      </c>
      <c r="AH1247" s="1">
        <v>98.2</v>
      </c>
      <c r="AI1247" s="1">
        <v>102.2</v>
      </c>
      <c r="AJ1247" s="1">
        <v>100.6</v>
      </c>
      <c r="AK1247" s="2">
        <f t="shared" si="38"/>
        <v>3.0871764786152028E-2</v>
      </c>
      <c r="AL1247" s="2">
        <f t="shared" si="39"/>
        <v>0.59309060678012537</v>
      </c>
    </row>
    <row r="1248" spans="1:38" x14ac:dyDescent="0.2">
      <c r="A1248" s="1" t="s">
        <v>36</v>
      </c>
      <c r="B1248" s="1" t="s">
        <v>37</v>
      </c>
      <c r="C1248" s="1" t="s">
        <v>8274</v>
      </c>
      <c r="D1248" s="1" t="s">
        <v>8275</v>
      </c>
      <c r="E1248" s="1">
        <v>0</v>
      </c>
      <c r="F1248" s="1">
        <v>41.317999999999998</v>
      </c>
      <c r="G1248" s="1">
        <v>13</v>
      </c>
      <c r="H1248" s="1">
        <v>7</v>
      </c>
      <c r="I1248" s="1">
        <v>11</v>
      </c>
      <c r="J1248" s="1">
        <v>7</v>
      </c>
      <c r="K1248" s="1">
        <v>1</v>
      </c>
      <c r="L1248" s="1">
        <v>544</v>
      </c>
      <c r="M1248" s="1">
        <v>61.1</v>
      </c>
      <c r="N1248" s="1">
        <v>8.24</v>
      </c>
      <c r="O1248" s="1">
        <v>252</v>
      </c>
      <c r="P1248" s="1">
        <v>7</v>
      </c>
      <c r="Q1248" s="1" t="s">
        <v>222</v>
      </c>
      <c r="R1248" s="1" t="s">
        <v>2505</v>
      </c>
      <c r="S1248" s="1" t="s">
        <v>1075</v>
      </c>
      <c r="T1248" s="1" t="s">
        <v>8276</v>
      </c>
      <c r="U1248" s="1" t="s">
        <v>8277</v>
      </c>
      <c r="V1248" s="1" t="s">
        <v>8278</v>
      </c>
      <c r="W1248" s="1" t="s">
        <v>8279</v>
      </c>
      <c r="X1248" s="1" t="s">
        <v>127</v>
      </c>
      <c r="Y1248" s="1" t="s">
        <v>6035</v>
      </c>
      <c r="Z1248" s="1" t="s">
        <v>49</v>
      </c>
      <c r="AA1248" s="1">
        <v>96.4</v>
      </c>
      <c r="AB1248" s="1">
        <v>101.7</v>
      </c>
      <c r="AC1248" s="1">
        <v>101.4</v>
      </c>
      <c r="AD1248" s="1">
        <v>101.6</v>
      </c>
      <c r="AE1248" s="1">
        <v>105.4</v>
      </c>
      <c r="AF1248" s="1">
        <v>98</v>
      </c>
      <c r="AG1248" s="1">
        <v>100</v>
      </c>
      <c r="AH1248" s="1">
        <v>98</v>
      </c>
      <c r="AI1248" s="1">
        <v>95.4</v>
      </c>
      <c r="AJ1248" s="1">
        <v>102.1</v>
      </c>
      <c r="AK1248" s="2">
        <f t="shared" si="38"/>
        <v>3.7512184344740379E-2</v>
      </c>
      <c r="AL1248" s="2">
        <f t="shared" si="39"/>
        <v>0.71932971801414614</v>
      </c>
    </row>
    <row r="1249" spans="1:38" x14ac:dyDescent="0.2">
      <c r="A1249" s="1" t="s">
        <v>36</v>
      </c>
      <c r="B1249" s="1" t="s">
        <v>37</v>
      </c>
      <c r="C1249" s="1" t="s">
        <v>8280</v>
      </c>
      <c r="D1249" s="1" t="s">
        <v>8281</v>
      </c>
      <c r="E1249" s="1">
        <v>5.0000000000000001E-3</v>
      </c>
      <c r="F1249" s="1">
        <v>6.1529999999999996</v>
      </c>
      <c r="G1249" s="1">
        <v>5</v>
      </c>
      <c r="H1249" s="1">
        <v>2</v>
      </c>
      <c r="I1249" s="1">
        <v>2</v>
      </c>
      <c r="J1249" s="1">
        <v>2</v>
      </c>
      <c r="K1249" s="1">
        <v>1</v>
      </c>
      <c r="L1249" s="1">
        <v>382</v>
      </c>
      <c r="M1249" s="1">
        <v>43.1</v>
      </c>
      <c r="N1249" s="1">
        <v>8.09</v>
      </c>
      <c r="O1249" s="1">
        <v>32</v>
      </c>
      <c r="P1249" s="1">
        <v>2</v>
      </c>
      <c r="Q1249" s="1" t="s">
        <v>49</v>
      </c>
      <c r="R1249" s="1" t="s">
        <v>311</v>
      </c>
      <c r="S1249" s="1" t="s">
        <v>131</v>
      </c>
      <c r="T1249" s="1" t="s">
        <v>6327</v>
      </c>
      <c r="U1249" s="1" t="s">
        <v>8282</v>
      </c>
      <c r="V1249" s="1" t="s">
        <v>49</v>
      </c>
      <c r="W1249" s="1" t="s">
        <v>8283</v>
      </c>
      <c r="X1249" s="1" t="s">
        <v>287</v>
      </c>
      <c r="Y1249" s="1" t="s">
        <v>49</v>
      </c>
      <c r="Z1249" s="1" t="s">
        <v>49</v>
      </c>
      <c r="AA1249" s="1">
        <v>77.7</v>
      </c>
      <c r="AB1249" s="1">
        <v>108.9</v>
      </c>
      <c r="AC1249" s="1">
        <v>124.4</v>
      </c>
      <c r="AD1249" s="1">
        <v>93.1</v>
      </c>
      <c r="AE1249" s="1">
        <v>98</v>
      </c>
      <c r="AF1249" s="1">
        <v>78.400000000000006</v>
      </c>
      <c r="AG1249" s="1">
        <v>91.7</v>
      </c>
      <c r="AH1249" s="1">
        <v>94.6</v>
      </c>
      <c r="AI1249" s="1">
        <v>132.1</v>
      </c>
      <c r="AJ1249" s="1">
        <v>101.2</v>
      </c>
      <c r="AK1249" s="2">
        <f t="shared" si="38"/>
        <v>1.1828982712420931E-2</v>
      </c>
      <c r="AL1249" s="2">
        <f t="shared" si="39"/>
        <v>2.3822936271134618E-2</v>
      </c>
    </row>
    <row r="1250" spans="1:38" x14ac:dyDescent="0.2">
      <c r="A1250" s="1" t="s">
        <v>36</v>
      </c>
      <c r="B1250" s="1" t="s">
        <v>37</v>
      </c>
      <c r="C1250" s="1" t="s">
        <v>8284</v>
      </c>
      <c r="D1250" s="1" t="s">
        <v>8285</v>
      </c>
      <c r="E1250" s="1">
        <v>0</v>
      </c>
      <c r="F1250" s="1">
        <v>78.259</v>
      </c>
      <c r="G1250" s="1">
        <v>24</v>
      </c>
      <c r="H1250" s="1">
        <v>14</v>
      </c>
      <c r="I1250" s="1">
        <v>23</v>
      </c>
      <c r="J1250" s="1">
        <v>14</v>
      </c>
      <c r="K1250" s="1">
        <v>1</v>
      </c>
      <c r="L1250" s="1">
        <v>757</v>
      </c>
      <c r="M1250" s="1">
        <v>86.1</v>
      </c>
      <c r="N1250" s="1">
        <v>6.77</v>
      </c>
      <c r="O1250" s="1">
        <v>413</v>
      </c>
      <c r="P1250" s="1">
        <v>14</v>
      </c>
      <c r="Q1250" s="1" t="s">
        <v>8286</v>
      </c>
      <c r="R1250" s="1" t="s">
        <v>8287</v>
      </c>
      <c r="S1250" s="1" t="s">
        <v>42</v>
      </c>
      <c r="T1250" s="1" t="s">
        <v>8288</v>
      </c>
      <c r="U1250" s="1" t="s">
        <v>8289</v>
      </c>
      <c r="V1250" s="1" t="s">
        <v>8290</v>
      </c>
      <c r="W1250" s="1" t="s">
        <v>8291</v>
      </c>
      <c r="X1250" s="1" t="s">
        <v>228</v>
      </c>
      <c r="Y1250" s="1" t="s">
        <v>725</v>
      </c>
      <c r="Z1250" s="1" t="s">
        <v>49</v>
      </c>
      <c r="AA1250" s="1">
        <v>103.4</v>
      </c>
      <c r="AB1250" s="1">
        <v>99.8</v>
      </c>
      <c r="AC1250" s="1">
        <v>99.4</v>
      </c>
      <c r="AD1250" s="1">
        <v>102.9</v>
      </c>
      <c r="AE1250" s="1">
        <v>102.3</v>
      </c>
      <c r="AF1250" s="1">
        <v>104.1</v>
      </c>
      <c r="AG1250" s="1">
        <v>99.2</v>
      </c>
      <c r="AH1250" s="1">
        <v>97.6</v>
      </c>
      <c r="AI1250" s="1">
        <v>92.6</v>
      </c>
      <c r="AJ1250" s="1">
        <v>98.7</v>
      </c>
      <c r="AK1250" s="2">
        <f t="shared" si="38"/>
        <v>4.5015737189346074E-2</v>
      </c>
      <c r="AL1250" s="2">
        <f t="shared" si="39"/>
        <v>0.79691282331521096</v>
      </c>
    </row>
    <row r="1251" spans="1:38" x14ac:dyDescent="0.2">
      <c r="A1251" s="1" t="s">
        <v>36</v>
      </c>
      <c r="B1251" s="1" t="s">
        <v>37</v>
      </c>
      <c r="C1251" s="1" t="s">
        <v>8292</v>
      </c>
      <c r="D1251" s="1" t="s">
        <v>8293</v>
      </c>
      <c r="E1251" s="1">
        <v>0</v>
      </c>
      <c r="F1251" s="1">
        <v>79.311999999999998</v>
      </c>
      <c r="G1251" s="1">
        <v>63</v>
      </c>
      <c r="H1251" s="1">
        <v>8</v>
      </c>
      <c r="I1251" s="1">
        <v>17</v>
      </c>
      <c r="J1251" s="1">
        <v>8</v>
      </c>
      <c r="K1251" s="1">
        <v>1</v>
      </c>
      <c r="L1251" s="1">
        <v>270</v>
      </c>
      <c r="M1251" s="1">
        <v>29.1</v>
      </c>
      <c r="N1251" s="1">
        <v>5.0999999999999996</v>
      </c>
      <c r="O1251" s="1">
        <v>398</v>
      </c>
      <c r="P1251" s="1">
        <v>8</v>
      </c>
      <c r="Q1251" s="1" t="s">
        <v>222</v>
      </c>
      <c r="R1251" s="1" t="s">
        <v>75</v>
      </c>
      <c r="S1251" s="1" t="s">
        <v>8294</v>
      </c>
      <c r="T1251" s="1" t="s">
        <v>8295</v>
      </c>
      <c r="U1251" s="1" t="s">
        <v>8296</v>
      </c>
      <c r="V1251" s="1" t="s">
        <v>8297</v>
      </c>
      <c r="W1251" s="1" t="s">
        <v>8298</v>
      </c>
      <c r="X1251" s="1" t="s">
        <v>59</v>
      </c>
      <c r="Y1251" s="1" t="s">
        <v>2695</v>
      </c>
      <c r="Z1251" s="1" t="s">
        <v>49</v>
      </c>
      <c r="AA1251" s="1">
        <v>101.6</v>
      </c>
      <c r="AB1251" s="1">
        <v>98.9</v>
      </c>
      <c r="AC1251" s="1">
        <v>103</v>
      </c>
      <c r="AD1251" s="1">
        <v>106.1</v>
      </c>
      <c r="AE1251" s="1">
        <v>100.3</v>
      </c>
      <c r="AF1251" s="1">
        <v>106.7</v>
      </c>
      <c r="AG1251" s="1">
        <v>98</v>
      </c>
      <c r="AH1251" s="1">
        <v>99.3</v>
      </c>
      <c r="AI1251" s="1">
        <v>88.9</v>
      </c>
      <c r="AJ1251" s="1">
        <v>97.2</v>
      </c>
      <c r="AK1251" s="2">
        <f t="shared" si="38"/>
        <v>5.7138191218803008E-2</v>
      </c>
      <c r="AL1251" s="2">
        <f t="shared" si="39"/>
        <v>0.62659654671557463</v>
      </c>
    </row>
    <row r="1252" spans="1:38" x14ac:dyDescent="0.2">
      <c r="A1252" s="1" t="s">
        <v>36</v>
      </c>
      <c r="B1252" s="1" t="s">
        <v>37</v>
      </c>
      <c r="C1252" s="1" t="s">
        <v>8299</v>
      </c>
      <c r="D1252" s="1" t="s">
        <v>8300</v>
      </c>
      <c r="E1252" s="1">
        <v>0</v>
      </c>
      <c r="F1252" s="1">
        <v>82.222999999999999</v>
      </c>
      <c r="G1252" s="1">
        <v>16</v>
      </c>
      <c r="H1252" s="1">
        <v>17</v>
      </c>
      <c r="I1252" s="1">
        <v>22</v>
      </c>
      <c r="J1252" s="1">
        <v>14</v>
      </c>
      <c r="K1252" s="1">
        <v>1</v>
      </c>
      <c r="L1252" s="1">
        <v>1148</v>
      </c>
      <c r="M1252" s="1">
        <v>129.30000000000001</v>
      </c>
      <c r="N1252" s="1">
        <v>7.33</v>
      </c>
      <c r="O1252" s="1">
        <v>457</v>
      </c>
      <c r="P1252" s="1">
        <v>17</v>
      </c>
      <c r="Q1252" s="1" t="s">
        <v>40</v>
      </c>
      <c r="R1252" s="1" t="s">
        <v>1135</v>
      </c>
      <c r="S1252" s="1" t="s">
        <v>2267</v>
      </c>
      <c r="T1252" s="1" t="s">
        <v>8301</v>
      </c>
      <c r="U1252" s="1" t="s">
        <v>8302</v>
      </c>
      <c r="V1252" s="1" t="s">
        <v>8303</v>
      </c>
      <c r="W1252" s="1" t="s">
        <v>8304</v>
      </c>
      <c r="X1252" s="1" t="s">
        <v>412</v>
      </c>
      <c r="Y1252" s="1" t="s">
        <v>49</v>
      </c>
      <c r="Z1252" s="1" t="s">
        <v>49</v>
      </c>
      <c r="AA1252" s="1">
        <v>99.7</v>
      </c>
      <c r="AB1252" s="1">
        <v>103.5</v>
      </c>
      <c r="AC1252" s="1">
        <v>100.7</v>
      </c>
      <c r="AD1252" s="1">
        <v>102.6</v>
      </c>
      <c r="AE1252" s="1">
        <v>103</v>
      </c>
      <c r="AF1252" s="1">
        <v>99</v>
      </c>
      <c r="AG1252" s="1">
        <v>99.4</v>
      </c>
      <c r="AH1252" s="1">
        <v>97</v>
      </c>
      <c r="AI1252" s="1">
        <v>95.1</v>
      </c>
      <c r="AJ1252" s="1">
        <v>100.1</v>
      </c>
      <c r="AK1252" s="2">
        <f t="shared" si="38"/>
        <v>5.4534912495574135E-2</v>
      </c>
      <c r="AL1252" s="2">
        <f t="shared" si="39"/>
        <v>1.9242727039880172</v>
      </c>
    </row>
    <row r="1253" spans="1:38" x14ac:dyDescent="0.2">
      <c r="A1253" s="1" t="s">
        <v>36</v>
      </c>
      <c r="B1253" s="1" t="s">
        <v>37</v>
      </c>
      <c r="C1253" s="1" t="s">
        <v>8305</v>
      </c>
      <c r="D1253" s="1" t="s">
        <v>8306</v>
      </c>
      <c r="E1253" s="1">
        <v>3.0000000000000001E-3</v>
      </c>
      <c r="F1253" s="1">
        <v>7.4850000000000003</v>
      </c>
      <c r="G1253" s="1">
        <v>3</v>
      </c>
      <c r="H1253" s="1">
        <v>2</v>
      </c>
      <c r="I1253" s="1">
        <v>2</v>
      </c>
      <c r="J1253" s="1">
        <v>2</v>
      </c>
      <c r="K1253" s="1">
        <v>1</v>
      </c>
      <c r="L1253" s="1">
        <v>825</v>
      </c>
      <c r="M1253" s="1">
        <v>93.4</v>
      </c>
      <c r="N1253" s="1">
        <v>6.18</v>
      </c>
      <c r="O1253" s="1">
        <v>52</v>
      </c>
      <c r="P1253" s="1">
        <v>2</v>
      </c>
      <c r="Q1253" s="1" t="s">
        <v>2722</v>
      </c>
      <c r="R1253" s="1" t="s">
        <v>104</v>
      </c>
      <c r="S1253" s="1" t="s">
        <v>55</v>
      </c>
      <c r="T1253" s="1" t="s">
        <v>8307</v>
      </c>
      <c r="U1253" s="1" t="s">
        <v>8308</v>
      </c>
      <c r="V1253" s="1" t="s">
        <v>8309</v>
      </c>
      <c r="W1253" s="1" t="s">
        <v>8310</v>
      </c>
      <c r="X1253" s="1" t="s">
        <v>268</v>
      </c>
      <c r="Y1253" s="1" t="s">
        <v>49</v>
      </c>
      <c r="Z1253" s="1" t="s">
        <v>49</v>
      </c>
      <c r="AA1253" s="1">
        <v>93.3</v>
      </c>
      <c r="AB1253" s="1">
        <v>103.4</v>
      </c>
      <c r="AC1253" s="1">
        <v>103</v>
      </c>
      <c r="AD1253" s="1">
        <v>96.1</v>
      </c>
      <c r="AE1253" s="1">
        <v>105.9</v>
      </c>
      <c r="AF1253" s="1">
        <v>92.6</v>
      </c>
      <c r="AG1253" s="1">
        <v>100.7</v>
      </c>
      <c r="AH1253" s="1">
        <v>98.7</v>
      </c>
      <c r="AI1253" s="1">
        <v>106.9</v>
      </c>
      <c r="AJ1253" s="1">
        <v>99.4</v>
      </c>
      <c r="AK1253" s="2">
        <f t="shared" si="38"/>
        <v>9.8103640807642271E-3</v>
      </c>
      <c r="AL1253" s="2">
        <f t="shared" si="39"/>
        <v>7.4483099924892437E-2</v>
      </c>
    </row>
    <row r="1254" spans="1:38" x14ac:dyDescent="0.2">
      <c r="A1254" s="1" t="s">
        <v>36</v>
      </c>
      <c r="B1254" s="1" t="s">
        <v>37</v>
      </c>
      <c r="C1254" s="1" t="s">
        <v>8311</v>
      </c>
      <c r="D1254" s="1" t="s">
        <v>8312</v>
      </c>
      <c r="E1254" s="1">
        <v>0</v>
      </c>
      <c r="F1254" s="1">
        <v>35.664999999999999</v>
      </c>
      <c r="G1254" s="1">
        <v>17</v>
      </c>
      <c r="H1254" s="1">
        <v>5</v>
      </c>
      <c r="I1254" s="1">
        <v>9</v>
      </c>
      <c r="J1254" s="1">
        <v>5</v>
      </c>
      <c r="K1254" s="1">
        <v>1</v>
      </c>
      <c r="L1254" s="1">
        <v>409</v>
      </c>
      <c r="M1254" s="1">
        <v>46.6</v>
      </c>
      <c r="N1254" s="1">
        <v>6.95</v>
      </c>
      <c r="O1254" s="1">
        <v>248</v>
      </c>
      <c r="P1254" s="1">
        <v>5</v>
      </c>
      <c r="Q1254" s="1" t="s">
        <v>222</v>
      </c>
      <c r="R1254" s="1" t="s">
        <v>223</v>
      </c>
      <c r="S1254" s="1" t="s">
        <v>8313</v>
      </c>
      <c r="T1254" s="1" t="s">
        <v>2894</v>
      </c>
      <c r="U1254" s="1" t="s">
        <v>8314</v>
      </c>
      <c r="V1254" s="1" t="s">
        <v>8315</v>
      </c>
      <c r="W1254" s="1" t="s">
        <v>8316</v>
      </c>
      <c r="X1254" s="1" t="s">
        <v>676</v>
      </c>
      <c r="Y1254" s="1" t="s">
        <v>49</v>
      </c>
      <c r="Z1254" s="1" t="s">
        <v>49</v>
      </c>
      <c r="AA1254" s="1">
        <v>95.2</v>
      </c>
      <c r="AB1254" s="1">
        <v>100.3</v>
      </c>
      <c r="AC1254" s="1">
        <v>102</v>
      </c>
      <c r="AD1254" s="1">
        <v>102.1</v>
      </c>
      <c r="AE1254" s="1">
        <v>102.9</v>
      </c>
      <c r="AF1254" s="1">
        <v>98.9</v>
      </c>
      <c r="AG1254" s="1">
        <v>98.4</v>
      </c>
      <c r="AH1254" s="1">
        <v>97.9</v>
      </c>
      <c r="AI1254" s="1">
        <v>96.3</v>
      </c>
      <c r="AJ1254" s="1">
        <v>105.9</v>
      </c>
      <c r="AK1254" s="2">
        <f t="shared" si="38"/>
        <v>1.4717088736746627E-2</v>
      </c>
      <c r="AL1254" s="2">
        <f t="shared" si="39"/>
        <v>0.1866773723272713</v>
      </c>
    </row>
    <row r="1255" spans="1:38" x14ac:dyDescent="0.2">
      <c r="A1255" s="1" t="s">
        <v>36</v>
      </c>
      <c r="B1255" s="1" t="s">
        <v>37</v>
      </c>
      <c r="C1255" s="1" t="s">
        <v>8317</v>
      </c>
      <c r="D1255" s="1" t="s">
        <v>8318</v>
      </c>
      <c r="E1255" s="1">
        <v>0</v>
      </c>
      <c r="F1255" s="1">
        <v>24.452999999999999</v>
      </c>
      <c r="G1255" s="1">
        <v>46</v>
      </c>
      <c r="H1255" s="1">
        <v>4</v>
      </c>
      <c r="I1255" s="1">
        <v>6</v>
      </c>
      <c r="J1255" s="1">
        <v>4</v>
      </c>
      <c r="K1255" s="1">
        <v>1</v>
      </c>
      <c r="L1255" s="1">
        <v>124</v>
      </c>
      <c r="M1255" s="1">
        <v>13.5</v>
      </c>
      <c r="N1255" s="1">
        <v>7.34</v>
      </c>
      <c r="O1255" s="1">
        <v>120</v>
      </c>
      <c r="P1255" s="1">
        <v>4</v>
      </c>
      <c r="Q1255" s="1" t="s">
        <v>361</v>
      </c>
      <c r="R1255" s="1" t="s">
        <v>1611</v>
      </c>
      <c r="S1255" s="1" t="s">
        <v>3876</v>
      </c>
      <c r="T1255" s="1" t="s">
        <v>8319</v>
      </c>
      <c r="U1255" s="1" t="s">
        <v>8320</v>
      </c>
      <c r="V1255" s="1" t="s">
        <v>8321</v>
      </c>
      <c r="W1255" s="1" t="s">
        <v>8322</v>
      </c>
      <c r="X1255" s="1" t="s">
        <v>8323</v>
      </c>
      <c r="Y1255" s="1" t="s">
        <v>8324</v>
      </c>
      <c r="Z1255" s="1" t="s">
        <v>49</v>
      </c>
      <c r="AA1255" s="1">
        <v>104.5</v>
      </c>
      <c r="AB1255" s="1">
        <v>103.4</v>
      </c>
      <c r="AC1255" s="1">
        <v>93</v>
      </c>
      <c r="AD1255" s="1">
        <v>98.5</v>
      </c>
      <c r="AE1255" s="1">
        <v>105.4</v>
      </c>
      <c r="AF1255" s="1">
        <v>99.8</v>
      </c>
      <c r="AG1255" s="1">
        <v>104.9</v>
      </c>
      <c r="AH1255" s="1">
        <v>95.5</v>
      </c>
      <c r="AI1255" s="1">
        <v>94.2</v>
      </c>
      <c r="AJ1255" s="1">
        <v>100.8</v>
      </c>
      <c r="AK1255" s="2">
        <f t="shared" si="38"/>
        <v>2.7700595768284184E-2</v>
      </c>
      <c r="AL1255" s="2">
        <f t="shared" si="39"/>
        <v>0.26616542013523292</v>
      </c>
    </row>
    <row r="1256" spans="1:38" x14ac:dyDescent="0.2">
      <c r="A1256" s="1" t="s">
        <v>36</v>
      </c>
      <c r="B1256" s="1" t="s">
        <v>37</v>
      </c>
      <c r="C1256" s="1" t="s">
        <v>8325</v>
      </c>
      <c r="D1256" s="1" t="s">
        <v>8326</v>
      </c>
      <c r="E1256" s="1">
        <v>0</v>
      </c>
      <c r="F1256" s="1">
        <v>62.52</v>
      </c>
      <c r="G1256" s="1">
        <v>36</v>
      </c>
      <c r="H1256" s="1">
        <v>12</v>
      </c>
      <c r="I1256" s="1">
        <v>24</v>
      </c>
      <c r="J1256" s="1">
        <v>9</v>
      </c>
      <c r="K1256" s="1">
        <v>1</v>
      </c>
      <c r="L1256" s="1">
        <v>381</v>
      </c>
      <c r="M1256" s="1">
        <v>43.2</v>
      </c>
      <c r="N1256" s="1">
        <v>5.96</v>
      </c>
      <c r="O1256" s="1">
        <v>511</v>
      </c>
      <c r="P1256" s="1">
        <v>12</v>
      </c>
      <c r="Q1256" s="1" t="s">
        <v>3930</v>
      </c>
      <c r="R1256" s="1" t="s">
        <v>344</v>
      </c>
      <c r="S1256" s="1" t="s">
        <v>8327</v>
      </c>
      <c r="T1256" s="1" t="s">
        <v>8328</v>
      </c>
      <c r="U1256" s="1" t="s">
        <v>8329</v>
      </c>
      <c r="V1256" s="1" t="s">
        <v>8330</v>
      </c>
      <c r="W1256" s="1" t="s">
        <v>8331</v>
      </c>
      <c r="X1256" s="1" t="s">
        <v>47</v>
      </c>
      <c r="Y1256" s="1" t="s">
        <v>8332</v>
      </c>
      <c r="Z1256" s="1" t="s">
        <v>8333</v>
      </c>
      <c r="AA1256" s="1">
        <v>101.4</v>
      </c>
      <c r="AB1256" s="1">
        <v>101.7</v>
      </c>
      <c r="AC1256" s="1">
        <v>103</v>
      </c>
      <c r="AD1256" s="1">
        <v>101.4</v>
      </c>
      <c r="AE1256" s="1">
        <v>101.7</v>
      </c>
      <c r="AF1256" s="1">
        <v>101.4</v>
      </c>
      <c r="AG1256" s="1">
        <v>101</v>
      </c>
      <c r="AH1256" s="1">
        <v>98.1</v>
      </c>
      <c r="AI1256" s="1">
        <v>92.7</v>
      </c>
      <c r="AJ1256" s="1">
        <v>97.4</v>
      </c>
      <c r="AK1256" s="2">
        <f t="shared" si="38"/>
        <v>5.3685185343755812E-2</v>
      </c>
      <c r="AL1256" s="2">
        <f t="shared" si="39"/>
        <v>1.3213495937418369</v>
      </c>
    </row>
    <row r="1257" spans="1:38" x14ac:dyDescent="0.2">
      <c r="A1257" s="1" t="s">
        <v>36</v>
      </c>
      <c r="B1257" s="1" t="s">
        <v>37</v>
      </c>
      <c r="C1257" s="1" t="s">
        <v>8334</v>
      </c>
      <c r="D1257" s="1" t="s">
        <v>8335</v>
      </c>
      <c r="E1257" s="1">
        <v>0</v>
      </c>
      <c r="F1257" s="1">
        <v>72.284000000000006</v>
      </c>
      <c r="G1257" s="1">
        <v>37</v>
      </c>
      <c r="H1257" s="1">
        <v>9</v>
      </c>
      <c r="I1257" s="1">
        <v>30</v>
      </c>
      <c r="J1257" s="1">
        <v>9</v>
      </c>
      <c r="K1257" s="1">
        <v>1</v>
      </c>
      <c r="L1257" s="1">
        <v>290</v>
      </c>
      <c r="M1257" s="1">
        <v>32.5</v>
      </c>
      <c r="N1257" s="1">
        <v>7.06</v>
      </c>
      <c r="O1257" s="1">
        <v>579</v>
      </c>
      <c r="P1257" s="1">
        <v>9</v>
      </c>
      <c r="Q1257" s="1" t="s">
        <v>138</v>
      </c>
      <c r="R1257" s="1" t="s">
        <v>458</v>
      </c>
      <c r="S1257" s="1" t="s">
        <v>49</v>
      </c>
      <c r="T1257" s="1" t="s">
        <v>7387</v>
      </c>
      <c r="U1257" s="1" t="s">
        <v>8336</v>
      </c>
      <c r="V1257" s="1" t="s">
        <v>8337</v>
      </c>
      <c r="W1257" s="1" t="s">
        <v>8338</v>
      </c>
      <c r="X1257" s="1" t="s">
        <v>287</v>
      </c>
      <c r="Y1257" s="1" t="s">
        <v>49</v>
      </c>
      <c r="Z1257" s="1" t="s">
        <v>49</v>
      </c>
      <c r="AA1257" s="1">
        <v>102.6</v>
      </c>
      <c r="AB1257" s="1">
        <v>97.8</v>
      </c>
      <c r="AC1257" s="1">
        <v>100.8</v>
      </c>
      <c r="AD1257" s="1">
        <v>103.3</v>
      </c>
      <c r="AE1257" s="1">
        <v>102.9</v>
      </c>
      <c r="AF1257" s="1">
        <v>99</v>
      </c>
      <c r="AG1257" s="1">
        <v>99.9</v>
      </c>
      <c r="AH1257" s="1">
        <v>96.3</v>
      </c>
      <c r="AI1257" s="1">
        <v>98</v>
      </c>
      <c r="AJ1257" s="1">
        <v>99.4</v>
      </c>
      <c r="AK1257" s="2">
        <f t="shared" si="38"/>
        <v>4.2706891564978124E-2</v>
      </c>
      <c r="AL1257" s="2">
        <f t="shared" si="39"/>
        <v>1.4129385624443134</v>
      </c>
    </row>
    <row r="1258" spans="1:38" x14ac:dyDescent="0.2">
      <c r="A1258" s="1" t="s">
        <v>36</v>
      </c>
      <c r="B1258" s="1" t="s">
        <v>37</v>
      </c>
      <c r="C1258" s="1" t="s">
        <v>8339</v>
      </c>
      <c r="D1258" s="1" t="s">
        <v>8340</v>
      </c>
      <c r="E1258" s="1">
        <v>8.0000000000000002E-3</v>
      </c>
      <c r="F1258" s="1">
        <v>5.3620000000000001</v>
      </c>
      <c r="G1258" s="1">
        <v>11</v>
      </c>
      <c r="H1258" s="1">
        <v>2</v>
      </c>
      <c r="I1258" s="1">
        <v>2</v>
      </c>
      <c r="J1258" s="1">
        <v>2</v>
      </c>
      <c r="K1258" s="1">
        <v>1</v>
      </c>
      <c r="L1258" s="1">
        <v>153</v>
      </c>
      <c r="M1258" s="1">
        <v>17.5</v>
      </c>
      <c r="N1258" s="1">
        <v>9.64</v>
      </c>
      <c r="O1258" s="1">
        <v>55</v>
      </c>
      <c r="P1258" s="1">
        <v>2</v>
      </c>
      <c r="Q1258" s="1" t="s">
        <v>2173</v>
      </c>
      <c r="R1258" s="1" t="s">
        <v>692</v>
      </c>
      <c r="S1258" s="1" t="s">
        <v>49</v>
      </c>
      <c r="T1258" s="1" t="s">
        <v>8341</v>
      </c>
      <c r="U1258" s="1" t="s">
        <v>8342</v>
      </c>
      <c r="V1258" s="1" t="s">
        <v>8343</v>
      </c>
      <c r="W1258" s="1" t="s">
        <v>8344</v>
      </c>
      <c r="X1258" s="1" t="s">
        <v>159</v>
      </c>
      <c r="Y1258" s="1" t="s">
        <v>49</v>
      </c>
      <c r="Z1258" s="1" t="s">
        <v>49</v>
      </c>
      <c r="AA1258" s="1">
        <v>96.5</v>
      </c>
      <c r="AB1258" s="1">
        <v>110</v>
      </c>
      <c r="AC1258" s="1">
        <v>100.1</v>
      </c>
      <c r="AD1258" s="1">
        <v>94.9</v>
      </c>
      <c r="AE1258" s="1">
        <v>103.6</v>
      </c>
      <c r="AF1258" s="1">
        <v>89.6</v>
      </c>
      <c r="AG1258" s="1">
        <v>96.6</v>
      </c>
      <c r="AH1258" s="1">
        <v>94.3</v>
      </c>
      <c r="AI1258" s="1">
        <v>114.2</v>
      </c>
      <c r="AJ1258" s="1">
        <v>100.2</v>
      </c>
      <c r="AK1258" s="2">
        <f t="shared" si="38"/>
        <v>2.9431999564199878E-2</v>
      </c>
      <c r="AL1258" s="2">
        <f t="shared" si="39"/>
        <v>0.15961554027432762</v>
      </c>
    </row>
    <row r="1259" spans="1:38" x14ac:dyDescent="0.2">
      <c r="A1259" s="1" t="s">
        <v>36</v>
      </c>
      <c r="B1259" s="1" t="s">
        <v>37</v>
      </c>
      <c r="C1259" s="1" t="s">
        <v>8345</v>
      </c>
      <c r="D1259" s="1" t="s">
        <v>8346</v>
      </c>
      <c r="E1259" s="1">
        <v>0</v>
      </c>
      <c r="F1259" s="1">
        <v>26.792999999999999</v>
      </c>
      <c r="G1259" s="1">
        <v>13</v>
      </c>
      <c r="H1259" s="1">
        <v>6</v>
      </c>
      <c r="I1259" s="1">
        <v>7</v>
      </c>
      <c r="J1259" s="1">
        <v>6</v>
      </c>
      <c r="K1259" s="1">
        <v>1</v>
      </c>
      <c r="L1259" s="1">
        <v>589</v>
      </c>
      <c r="M1259" s="1">
        <v>65.900000000000006</v>
      </c>
      <c r="N1259" s="1">
        <v>5.92</v>
      </c>
      <c r="O1259" s="1">
        <v>105</v>
      </c>
      <c r="P1259" s="1">
        <v>6</v>
      </c>
      <c r="Q1259" s="1" t="s">
        <v>103</v>
      </c>
      <c r="R1259" s="1" t="s">
        <v>104</v>
      </c>
      <c r="S1259" s="1" t="s">
        <v>370</v>
      </c>
      <c r="T1259" s="1" t="s">
        <v>8347</v>
      </c>
      <c r="U1259" s="1" t="s">
        <v>8348</v>
      </c>
      <c r="V1259" s="1" t="s">
        <v>8349</v>
      </c>
      <c r="W1259" s="1" t="s">
        <v>8350</v>
      </c>
      <c r="X1259" s="1" t="s">
        <v>194</v>
      </c>
      <c r="Y1259" s="1" t="s">
        <v>8351</v>
      </c>
      <c r="Z1259" s="1" t="s">
        <v>49</v>
      </c>
      <c r="AA1259" s="1">
        <v>88.8</v>
      </c>
      <c r="AB1259" s="1">
        <v>102.9</v>
      </c>
      <c r="AC1259" s="1">
        <v>106.9</v>
      </c>
      <c r="AD1259" s="1">
        <v>98.5</v>
      </c>
      <c r="AE1259" s="1">
        <v>100.9</v>
      </c>
      <c r="AF1259" s="1">
        <v>89.9</v>
      </c>
      <c r="AG1259" s="1">
        <v>95.5</v>
      </c>
      <c r="AH1259" s="1">
        <v>97.4</v>
      </c>
      <c r="AI1259" s="1">
        <v>117.9</v>
      </c>
      <c r="AJ1259" s="1">
        <v>101.3</v>
      </c>
      <c r="AK1259" s="2">
        <f t="shared" si="38"/>
        <v>-1.1541621882691203E-2</v>
      </c>
      <c r="AL1259" s="2">
        <f t="shared" si="39"/>
        <v>5.0353217913316213E-2</v>
      </c>
    </row>
    <row r="1260" spans="1:38" x14ac:dyDescent="0.2">
      <c r="A1260" s="1" t="s">
        <v>36</v>
      </c>
      <c r="B1260" s="1" t="s">
        <v>37</v>
      </c>
      <c r="C1260" s="1" t="s">
        <v>8352</v>
      </c>
      <c r="D1260" s="1" t="s">
        <v>8353</v>
      </c>
      <c r="E1260" s="1">
        <v>1E-3</v>
      </c>
      <c r="F1260" s="1">
        <v>11.446999999999999</v>
      </c>
      <c r="G1260" s="1">
        <v>22</v>
      </c>
      <c r="H1260" s="1">
        <v>3</v>
      </c>
      <c r="I1260" s="1">
        <v>3</v>
      </c>
      <c r="J1260" s="1">
        <v>3</v>
      </c>
      <c r="K1260" s="1">
        <v>1</v>
      </c>
      <c r="L1260" s="1">
        <v>145</v>
      </c>
      <c r="M1260" s="1">
        <v>16.899999999999999</v>
      </c>
      <c r="N1260" s="1">
        <v>9.16</v>
      </c>
      <c r="O1260" s="1">
        <v>45</v>
      </c>
      <c r="P1260" s="1">
        <v>3</v>
      </c>
      <c r="Q1260" s="1" t="s">
        <v>138</v>
      </c>
      <c r="R1260" s="1" t="s">
        <v>8354</v>
      </c>
      <c r="S1260" s="1" t="s">
        <v>131</v>
      </c>
      <c r="T1260" s="1" t="s">
        <v>8355</v>
      </c>
      <c r="U1260" s="1" t="s">
        <v>8356</v>
      </c>
      <c r="V1260" s="1" t="s">
        <v>8357</v>
      </c>
      <c r="W1260" s="1" t="s">
        <v>8358</v>
      </c>
      <c r="X1260" s="1" t="s">
        <v>159</v>
      </c>
      <c r="Y1260" s="1" t="s">
        <v>49</v>
      </c>
      <c r="Z1260" s="1" t="s">
        <v>49</v>
      </c>
      <c r="AA1260" s="1">
        <v>99.4</v>
      </c>
      <c r="AB1260" s="1">
        <v>105.9</v>
      </c>
      <c r="AC1260" s="1">
        <v>101.6</v>
      </c>
      <c r="AD1260" s="1">
        <v>102.8</v>
      </c>
      <c r="AE1260" s="1">
        <v>97.9</v>
      </c>
      <c r="AF1260" s="1">
        <v>92.1</v>
      </c>
      <c r="AG1260" s="1">
        <v>102.7</v>
      </c>
      <c r="AH1260" s="1">
        <v>96.5</v>
      </c>
      <c r="AI1260" s="1">
        <v>98</v>
      </c>
      <c r="AJ1260" s="1">
        <v>103</v>
      </c>
      <c r="AK1260" s="2">
        <f t="shared" si="38"/>
        <v>4.4154329606237108E-2</v>
      </c>
      <c r="AL1260" s="2">
        <f t="shared" si="39"/>
        <v>0.60272009481901145</v>
      </c>
    </row>
    <row r="1261" spans="1:38" x14ac:dyDescent="0.2">
      <c r="A1261" s="1" t="s">
        <v>36</v>
      </c>
      <c r="B1261" s="1" t="s">
        <v>37</v>
      </c>
      <c r="C1261" s="1" t="s">
        <v>8359</v>
      </c>
      <c r="D1261" s="1" t="s">
        <v>8360</v>
      </c>
      <c r="E1261" s="1">
        <v>5.0000000000000001E-3</v>
      </c>
      <c r="F1261" s="1">
        <v>6.3090000000000002</v>
      </c>
      <c r="G1261" s="1">
        <v>8</v>
      </c>
      <c r="H1261" s="1">
        <v>1</v>
      </c>
      <c r="I1261" s="1">
        <v>1</v>
      </c>
      <c r="J1261" s="1">
        <v>1</v>
      </c>
      <c r="K1261" s="1">
        <v>1</v>
      </c>
      <c r="L1261" s="1">
        <v>183</v>
      </c>
      <c r="M1261" s="1">
        <v>20.8</v>
      </c>
      <c r="N1261" s="1">
        <v>5.59</v>
      </c>
      <c r="O1261" s="1">
        <v>34</v>
      </c>
      <c r="P1261" s="1">
        <v>1</v>
      </c>
      <c r="Q1261" s="1" t="s">
        <v>53</v>
      </c>
      <c r="R1261" s="1" t="s">
        <v>75</v>
      </c>
      <c r="S1261" s="1" t="s">
        <v>49</v>
      </c>
      <c r="T1261" s="1" t="s">
        <v>8361</v>
      </c>
      <c r="U1261" s="1" t="s">
        <v>8362</v>
      </c>
      <c r="V1261" s="1" t="s">
        <v>8363</v>
      </c>
      <c r="W1261" s="1" t="s">
        <v>8364</v>
      </c>
      <c r="X1261" s="1" t="s">
        <v>47</v>
      </c>
      <c r="Y1261" s="1" t="s">
        <v>49</v>
      </c>
      <c r="Z1261" s="1" t="s">
        <v>49</v>
      </c>
      <c r="AA1261" s="1">
        <v>84.4</v>
      </c>
      <c r="AB1261" s="1">
        <v>94.4</v>
      </c>
      <c r="AC1261" s="1">
        <v>103.3</v>
      </c>
      <c r="AD1261" s="1">
        <v>114.2</v>
      </c>
      <c r="AE1261" s="1">
        <v>110.7</v>
      </c>
      <c r="AF1261" s="1">
        <v>99.9</v>
      </c>
      <c r="AG1261" s="1">
        <v>99.7</v>
      </c>
      <c r="AH1261" s="1">
        <v>111.2</v>
      </c>
      <c r="AI1261" s="1">
        <v>87.1</v>
      </c>
      <c r="AJ1261" s="1">
        <v>95</v>
      </c>
      <c r="AK1261" s="2">
        <f t="shared" si="38"/>
        <v>4.0690766219472221E-2</v>
      </c>
      <c r="AL1261" s="2">
        <f t="shared" si="39"/>
        <v>0.16426108180951923</v>
      </c>
    </row>
    <row r="1262" spans="1:38" x14ac:dyDescent="0.2">
      <c r="A1262" s="1" t="s">
        <v>36</v>
      </c>
      <c r="B1262" s="1" t="s">
        <v>37</v>
      </c>
      <c r="C1262" s="1" t="s">
        <v>8365</v>
      </c>
      <c r="D1262" s="1" t="s">
        <v>8366</v>
      </c>
      <c r="E1262" s="1">
        <v>0</v>
      </c>
      <c r="F1262" s="1">
        <v>44.302</v>
      </c>
      <c r="G1262" s="1">
        <v>19</v>
      </c>
      <c r="H1262" s="1">
        <v>11</v>
      </c>
      <c r="I1262" s="1">
        <v>16</v>
      </c>
      <c r="J1262" s="1">
        <v>11</v>
      </c>
      <c r="K1262" s="1">
        <v>1</v>
      </c>
      <c r="L1262" s="1">
        <v>731</v>
      </c>
      <c r="M1262" s="1">
        <v>82.3</v>
      </c>
      <c r="N1262" s="1">
        <v>4.96</v>
      </c>
      <c r="O1262" s="1">
        <v>200</v>
      </c>
      <c r="P1262" s="1">
        <v>11</v>
      </c>
      <c r="Q1262" s="1" t="s">
        <v>2088</v>
      </c>
      <c r="R1262" s="1" t="s">
        <v>8367</v>
      </c>
      <c r="S1262" s="1" t="s">
        <v>164</v>
      </c>
      <c r="T1262" s="1" t="s">
        <v>8368</v>
      </c>
      <c r="U1262" s="1" t="s">
        <v>8369</v>
      </c>
      <c r="V1262" s="1" t="s">
        <v>8370</v>
      </c>
      <c r="W1262" s="1" t="s">
        <v>8371</v>
      </c>
      <c r="X1262" s="1" t="s">
        <v>144</v>
      </c>
      <c r="Y1262" s="1" t="s">
        <v>49</v>
      </c>
      <c r="Z1262" s="1" t="s">
        <v>49</v>
      </c>
      <c r="AA1262" s="1">
        <v>109.5</v>
      </c>
      <c r="AB1262" s="1">
        <v>100.9</v>
      </c>
      <c r="AC1262" s="1">
        <v>103.1</v>
      </c>
      <c r="AD1262" s="1">
        <v>100.4</v>
      </c>
      <c r="AE1262" s="1">
        <v>94.6</v>
      </c>
      <c r="AF1262" s="1">
        <v>105</v>
      </c>
      <c r="AG1262" s="1">
        <v>95.8</v>
      </c>
      <c r="AH1262" s="1">
        <v>97.4</v>
      </c>
      <c r="AI1262" s="1">
        <v>101.9</v>
      </c>
      <c r="AJ1262" s="1">
        <v>91.5</v>
      </c>
      <c r="AK1262" s="2">
        <f t="shared" si="38"/>
        <v>4.8762858372200547E-2</v>
      </c>
      <c r="AL1262" s="2">
        <f t="shared" si="39"/>
        <v>0.46244111745877198</v>
      </c>
    </row>
    <row r="1263" spans="1:38" x14ac:dyDescent="0.2">
      <c r="A1263" s="1" t="s">
        <v>36</v>
      </c>
      <c r="B1263" s="1" t="s">
        <v>37</v>
      </c>
      <c r="C1263" s="1" t="s">
        <v>8372</v>
      </c>
      <c r="D1263" s="1" t="s">
        <v>8373</v>
      </c>
      <c r="E1263" s="1">
        <v>0</v>
      </c>
      <c r="F1263" s="1">
        <v>36.991999999999997</v>
      </c>
      <c r="G1263" s="1">
        <v>35</v>
      </c>
      <c r="H1263" s="1">
        <v>8</v>
      </c>
      <c r="I1263" s="1">
        <v>32</v>
      </c>
      <c r="J1263" s="1">
        <v>7</v>
      </c>
      <c r="K1263" s="1">
        <v>1</v>
      </c>
      <c r="L1263" s="1">
        <v>213</v>
      </c>
      <c r="M1263" s="1">
        <v>24.6</v>
      </c>
      <c r="N1263" s="1">
        <v>7.83</v>
      </c>
      <c r="O1263" s="1">
        <v>691</v>
      </c>
      <c r="P1263" s="1">
        <v>8</v>
      </c>
      <c r="Q1263" s="1" t="s">
        <v>926</v>
      </c>
      <c r="R1263" s="1" t="s">
        <v>223</v>
      </c>
      <c r="S1263" s="1" t="s">
        <v>42</v>
      </c>
      <c r="T1263" s="1" t="s">
        <v>2109</v>
      </c>
      <c r="U1263" s="1" t="s">
        <v>8374</v>
      </c>
      <c r="V1263" s="1" t="s">
        <v>8375</v>
      </c>
      <c r="W1263" s="1" t="s">
        <v>8376</v>
      </c>
      <c r="X1263" s="1" t="s">
        <v>204</v>
      </c>
      <c r="Y1263" s="1" t="s">
        <v>49</v>
      </c>
      <c r="Z1263" s="1" t="s">
        <v>49</v>
      </c>
      <c r="AA1263" s="1">
        <v>101.4</v>
      </c>
      <c r="AB1263" s="1">
        <v>104.8</v>
      </c>
      <c r="AC1263" s="1">
        <v>101.1</v>
      </c>
      <c r="AD1263" s="1">
        <v>99.7</v>
      </c>
      <c r="AE1263" s="1">
        <v>103.8</v>
      </c>
      <c r="AF1263" s="1">
        <v>93.6</v>
      </c>
      <c r="AG1263" s="1">
        <v>97.9</v>
      </c>
      <c r="AH1263" s="1">
        <v>96.6</v>
      </c>
      <c r="AI1263" s="1">
        <v>99.4</v>
      </c>
      <c r="AJ1263" s="1">
        <v>101.6</v>
      </c>
      <c r="AK1263" s="2">
        <f t="shared" si="38"/>
        <v>6.262906036493382E-2</v>
      </c>
      <c r="AL1263" s="2">
        <f t="shared" si="39"/>
        <v>1.536182190849859</v>
      </c>
    </row>
    <row r="1264" spans="1:38" x14ac:dyDescent="0.2">
      <c r="A1264" s="1" t="s">
        <v>36</v>
      </c>
      <c r="B1264" s="1" t="s">
        <v>37</v>
      </c>
      <c r="C1264" s="1" t="s">
        <v>8377</v>
      </c>
      <c r="D1264" s="1" t="s">
        <v>8378</v>
      </c>
      <c r="E1264" s="1">
        <v>0</v>
      </c>
      <c r="F1264" s="1">
        <v>112.175</v>
      </c>
      <c r="G1264" s="1">
        <v>46</v>
      </c>
      <c r="H1264" s="1">
        <v>16</v>
      </c>
      <c r="I1264" s="1">
        <v>41</v>
      </c>
      <c r="J1264" s="1">
        <v>16</v>
      </c>
      <c r="K1264" s="1">
        <v>1</v>
      </c>
      <c r="L1264" s="1">
        <v>421</v>
      </c>
      <c r="M1264" s="1">
        <v>46.5</v>
      </c>
      <c r="N1264" s="1">
        <v>8.3699999999999992</v>
      </c>
      <c r="O1264" s="1">
        <v>855</v>
      </c>
      <c r="P1264" s="1">
        <v>16</v>
      </c>
      <c r="Q1264" s="1" t="s">
        <v>4808</v>
      </c>
      <c r="R1264" s="1" t="s">
        <v>8379</v>
      </c>
      <c r="S1264" s="1" t="s">
        <v>42</v>
      </c>
      <c r="T1264" s="1" t="s">
        <v>6870</v>
      </c>
      <c r="U1264" s="1" t="s">
        <v>8380</v>
      </c>
      <c r="V1264" s="1" t="s">
        <v>8381</v>
      </c>
      <c r="W1264" s="1" t="s">
        <v>8382</v>
      </c>
      <c r="X1264" s="1" t="s">
        <v>258</v>
      </c>
      <c r="Y1264" s="1" t="s">
        <v>8383</v>
      </c>
      <c r="Z1264" s="1" t="s">
        <v>7081</v>
      </c>
      <c r="AA1264" s="1">
        <v>102.2</v>
      </c>
      <c r="AB1264" s="1">
        <v>97.5</v>
      </c>
      <c r="AC1264" s="1">
        <v>102.3</v>
      </c>
      <c r="AD1264" s="1">
        <v>99</v>
      </c>
      <c r="AE1264" s="1">
        <v>105</v>
      </c>
      <c r="AF1264" s="1">
        <v>102</v>
      </c>
      <c r="AG1264" s="1">
        <v>99.1</v>
      </c>
      <c r="AH1264" s="1">
        <v>98.6</v>
      </c>
      <c r="AI1264" s="1">
        <v>96.7</v>
      </c>
      <c r="AJ1264" s="1">
        <v>97.5</v>
      </c>
      <c r="AK1264" s="2">
        <f t="shared" si="38"/>
        <v>3.4918416203228289E-2</v>
      </c>
      <c r="AL1264" s="2">
        <f t="shared" si="39"/>
        <v>0.76825862376364029</v>
      </c>
    </row>
    <row r="1265" spans="1:38" x14ac:dyDescent="0.2">
      <c r="A1265" s="1" t="s">
        <v>36</v>
      </c>
      <c r="B1265" s="1" t="s">
        <v>37</v>
      </c>
      <c r="C1265" s="1" t="s">
        <v>8384</v>
      </c>
      <c r="D1265" s="1" t="s">
        <v>8385</v>
      </c>
      <c r="E1265" s="1">
        <v>0</v>
      </c>
      <c r="F1265" s="1">
        <v>27.573</v>
      </c>
      <c r="G1265" s="1">
        <v>11</v>
      </c>
      <c r="H1265" s="1">
        <v>7</v>
      </c>
      <c r="I1265" s="1">
        <v>8</v>
      </c>
      <c r="J1265" s="1">
        <v>7</v>
      </c>
      <c r="K1265" s="1">
        <v>1</v>
      </c>
      <c r="L1265" s="1">
        <v>702</v>
      </c>
      <c r="M1265" s="1">
        <v>80.3</v>
      </c>
      <c r="N1265" s="1">
        <v>6.43</v>
      </c>
      <c r="O1265" s="1">
        <v>114</v>
      </c>
      <c r="P1265" s="1">
        <v>7</v>
      </c>
      <c r="Q1265" s="1" t="s">
        <v>222</v>
      </c>
      <c r="R1265" s="1" t="s">
        <v>49</v>
      </c>
      <c r="S1265" s="1" t="s">
        <v>147</v>
      </c>
      <c r="T1265" s="1" t="s">
        <v>8386</v>
      </c>
      <c r="U1265" s="1" t="s">
        <v>8387</v>
      </c>
      <c r="V1265" s="1" t="s">
        <v>8388</v>
      </c>
      <c r="W1265" s="1" t="s">
        <v>8389</v>
      </c>
      <c r="X1265" s="1" t="s">
        <v>268</v>
      </c>
      <c r="Y1265" s="1" t="s">
        <v>8390</v>
      </c>
      <c r="Z1265" s="1" t="s">
        <v>8391</v>
      </c>
      <c r="AA1265" s="1">
        <v>104.1</v>
      </c>
      <c r="AB1265" s="1">
        <v>98</v>
      </c>
      <c r="AC1265" s="1">
        <v>103.7</v>
      </c>
      <c r="AD1265" s="1">
        <v>97.1</v>
      </c>
      <c r="AE1265" s="1">
        <v>101.4</v>
      </c>
      <c r="AF1265" s="1">
        <v>100.2</v>
      </c>
      <c r="AG1265" s="1">
        <v>97.3</v>
      </c>
      <c r="AH1265" s="1">
        <v>97.6</v>
      </c>
      <c r="AI1265" s="1">
        <v>102.8</v>
      </c>
      <c r="AJ1265" s="1">
        <v>97.8</v>
      </c>
      <c r="AK1265" s="2">
        <f t="shared" si="38"/>
        <v>2.4814966486996593E-2</v>
      </c>
      <c r="AL1265" s="2">
        <f t="shared" si="39"/>
        <v>0.44158945579521153</v>
      </c>
    </row>
    <row r="1266" spans="1:38" x14ac:dyDescent="0.2">
      <c r="A1266" s="1" t="s">
        <v>36</v>
      </c>
      <c r="B1266" s="1" t="s">
        <v>37</v>
      </c>
      <c r="C1266" s="1" t="s">
        <v>8392</v>
      </c>
      <c r="D1266" s="1" t="s">
        <v>8393</v>
      </c>
      <c r="E1266" s="1">
        <v>0</v>
      </c>
      <c r="F1266" s="1">
        <v>21.1</v>
      </c>
      <c r="G1266" s="1">
        <v>7</v>
      </c>
      <c r="H1266" s="1">
        <v>4</v>
      </c>
      <c r="I1266" s="1">
        <v>4</v>
      </c>
      <c r="J1266" s="1">
        <v>4</v>
      </c>
      <c r="K1266" s="1">
        <v>1</v>
      </c>
      <c r="L1266" s="1">
        <v>907</v>
      </c>
      <c r="M1266" s="1">
        <v>101</v>
      </c>
      <c r="N1266" s="1">
        <v>6.96</v>
      </c>
      <c r="O1266" s="1">
        <v>100</v>
      </c>
      <c r="P1266" s="1">
        <v>4</v>
      </c>
      <c r="Q1266" s="1" t="s">
        <v>53</v>
      </c>
      <c r="R1266" s="1" t="s">
        <v>416</v>
      </c>
      <c r="S1266" s="1" t="s">
        <v>787</v>
      </c>
      <c r="T1266" s="1" t="s">
        <v>8394</v>
      </c>
      <c r="U1266" s="1" t="s">
        <v>8395</v>
      </c>
      <c r="V1266" s="1" t="s">
        <v>8396</v>
      </c>
      <c r="W1266" s="1" t="s">
        <v>8397</v>
      </c>
      <c r="X1266" s="1" t="s">
        <v>412</v>
      </c>
      <c r="Y1266" s="1" t="s">
        <v>49</v>
      </c>
      <c r="Z1266" s="1" t="s">
        <v>49</v>
      </c>
      <c r="AA1266" s="1">
        <v>94.4</v>
      </c>
      <c r="AB1266" s="1">
        <v>99.5</v>
      </c>
      <c r="AC1266" s="1">
        <v>101.1</v>
      </c>
      <c r="AD1266" s="1">
        <v>104.1</v>
      </c>
      <c r="AE1266" s="1">
        <v>101.6</v>
      </c>
      <c r="AF1266" s="1">
        <v>108</v>
      </c>
      <c r="AG1266" s="1">
        <v>97.6</v>
      </c>
      <c r="AH1266" s="1">
        <v>97.1</v>
      </c>
      <c r="AI1266" s="1">
        <v>95.6</v>
      </c>
      <c r="AJ1266" s="1">
        <v>101.2</v>
      </c>
      <c r="AK1266" s="2">
        <f t="shared" si="38"/>
        <v>3.461777403974423E-3</v>
      </c>
      <c r="AL1266" s="2">
        <f t="shared" si="39"/>
        <v>3.0329389883440458E-2</v>
      </c>
    </row>
    <row r="1267" spans="1:38" x14ac:dyDescent="0.2">
      <c r="A1267" s="1" t="s">
        <v>36</v>
      </c>
      <c r="B1267" s="1" t="s">
        <v>37</v>
      </c>
      <c r="C1267" s="1" t="s">
        <v>8398</v>
      </c>
      <c r="D1267" s="1" t="s">
        <v>8399</v>
      </c>
      <c r="E1267" s="1">
        <v>6.0000000000000001E-3</v>
      </c>
      <c r="F1267" s="1">
        <v>5.8159999999999998</v>
      </c>
      <c r="G1267" s="1">
        <v>4</v>
      </c>
      <c r="H1267" s="1">
        <v>2</v>
      </c>
      <c r="I1267" s="1">
        <v>2</v>
      </c>
      <c r="J1267" s="1">
        <v>2</v>
      </c>
      <c r="K1267" s="1">
        <v>1</v>
      </c>
      <c r="L1267" s="1">
        <v>671</v>
      </c>
      <c r="M1267" s="1">
        <v>76.3</v>
      </c>
      <c r="N1267" s="1">
        <v>6.04</v>
      </c>
      <c r="O1267" s="1">
        <v>33</v>
      </c>
      <c r="P1267" s="1">
        <v>2</v>
      </c>
      <c r="Q1267" s="1" t="s">
        <v>8400</v>
      </c>
      <c r="R1267" s="1" t="s">
        <v>163</v>
      </c>
      <c r="S1267" s="1" t="s">
        <v>42</v>
      </c>
      <c r="T1267" s="1" t="s">
        <v>8401</v>
      </c>
      <c r="U1267" s="1" t="s">
        <v>8402</v>
      </c>
      <c r="V1267" s="1" t="s">
        <v>8403</v>
      </c>
      <c r="W1267" s="1" t="s">
        <v>8404</v>
      </c>
      <c r="X1267" s="1" t="s">
        <v>333</v>
      </c>
      <c r="Y1267" s="1" t="s">
        <v>8405</v>
      </c>
      <c r="Z1267" s="1" t="s">
        <v>8406</v>
      </c>
      <c r="AA1267" s="1">
        <v>96.6</v>
      </c>
      <c r="AB1267" s="1">
        <v>102.5</v>
      </c>
      <c r="AC1267" s="1">
        <v>98.1</v>
      </c>
      <c r="AD1267" s="1">
        <v>101.6</v>
      </c>
      <c r="AE1267" s="1">
        <v>102.1</v>
      </c>
      <c r="AF1267" s="1">
        <v>92.7</v>
      </c>
      <c r="AG1267" s="1">
        <v>93.5</v>
      </c>
      <c r="AH1267" s="1">
        <v>105</v>
      </c>
      <c r="AI1267" s="1">
        <v>109.9</v>
      </c>
      <c r="AJ1267" s="1">
        <v>98</v>
      </c>
      <c r="AK1267" s="2">
        <f t="shared" si="38"/>
        <v>5.1937077564092752E-3</v>
      </c>
      <c r="AL1267" s="2">
        <f t="shared" si="39"/>
        <v>3.5505111809068318E-2</v>
      </c>
    </row>
    <row r="1268" spans="1:38" x14ac:dyDescent="0.2">
      <c r="A1268" s="1" t="s">
        <v>36</v>
      </c>
      <c r="B1268" s="1" t="s">
        <v>37</v>
      </c>
      <c r="C1268" s="1" t="s">
        <v>8407</v>
      </c>
      <c r="D1268" s="1" t="s">
        <v>8408</v>
      </c>
      <c r="E1268" s="1">
        <v>0</v>
      </c>
      <c r="F1268" s="1">
        <v>39.718000000000004</v>
      </c>
      <c r="G1268" s="1">
        <v>19</v>
      </c>
      <c r="H1268" s="1">
        <v>5</v>
      </c>
      <c r="I1268" s="1">
        <v>9</v>
      </c>
      <c r="J1268" s="1">
        <v>5</v>
      </c>
      <c r="K1268" s="1">
        <v>1</v>
      </c>
      <c r="L1268" s="1">
        <v>336</v>
      </c>
      <c r="M1268" s="1">
        <v>36.700000000000003</v>
      </c>
      <c r="N1268" s="1">
        <v>7.69</v>
      </c>
      <c r="O1268" s="1">
        <v>243</v>
      </c>
      <c r="P1268" s="1">
        <v>5</v>
      </c>
      <c r="Q1268" s="1" t="s">
        <v>49</v>
      </c>
      <c r="R1268" s="1" t="s">
        <v>416</v>
      </c>
      <c r="S1268" s="1" t="s">
        <v>131</v>
      </c>
      <c r="T1268" s="1" t="s">
        <v>4908</v>
      </c>
      <c r="U1268" s="1" t="s">
        <v>8409</v>
      </c>
      <c r="V1268" s="1" t="s">
        <v>8410</v>
      </c>
      <c r="W1268" s="1" t="s">
        <v>8411</v>
      </c>
      <c r="X1268" s="1" t="s">
        <v>59</v>
      </c>
      <c r="Y1268" s="1" t="s">
        <v>49</v>
      </c>
      <c r="Z1268" s="1" t="s">
        <v>49</v>
      </c>
      <c r="AA1268" s="1">
        <v>103.5</v>
      </c>
      <c r="AB1268" s="1">
        <v>101.3</v>
      </c>
      <c r="AC1268" s="1">
        <v>99.3</v>
      </c>
      <c r="AD1268" s="1">
        <v>105</v>
      </c>
      <c r="AE1268" s="1">
        <v>96.4</v>
      </c>
      <c r="AF1268" s="1">
        <v>102.7</v>
      </c>
      <c r="AG1268" s="1">
        <v>97.8</v>
      </c>
      <c r="AH1268" s="1">
        <v>97.5</v>
      </c>
      <c r="AI1268" s="1">
        <v>95.7</v>
      </c>
      <c r="AJ1268" s="1">
        <v>100.8</v>
      </c>
      <c r="AK1268" s="2">
        <f t="shared" si="38"/>
        <v>3.1740571143903946E-2</v>
      </c>
      <c r="AL1268" s="2">
        <f t="shared" si="39"/>
        <v>0.52718082061151417</v>
      </c>
    </row>
    <row r="1269" spans="1:38" x14ac:dyDescent="0.2">
      <c r="A1269" s="1" t="s">
        <v>36</v>
      </c>
      <c r="B1269" s="1" t="s">
        <v>37</v>
      </c>
      <c r="C1269" s="1" t="s">
        <v>8412</v>
      </c>
      <c r="D1269" s="1" t="s">
        <v>8413</v>
      </c>
      <c r="E1269" s="1">
        <v>0</v>
      </c>
      <c r="F1269" s="1">
        <v>45.841000000000001</v>
      </c>
      <c r="G1269" s="1">
        <v>9</v>
      </c>
      <c r="H1269" s="1">
        <v>8</v>
      </c>
      <c r="I1269" s="1">
        <v>12</v>
      </c>
      <c r="J1269" s="1">
        <v>7</v>
      </c>
      <c r="K1269" s="1">
        <v>1</v>
      </c>
      <c r="L1269" s="1">
        <v>1064</v>
      </c>
      <c r="M1269" s="1">
        <v>121.6</v>
      </c>
      <c r="N1269" s="1">
        <v>7.09</v>
      </c>
      <c r="O1269" s="1">
        <v>211</v>
      </c>
      <c r="P1269" s="1">
        <v>8</v>
      </c>
      <c r="Q1269" s="1" t="s">
        <v>8414</v>
      </c>
      <c r="R1269" s="1" t="s">
        <v>262</v>
      </c>
      <c r="S1269" s="1" t="s">
        <v>42</v>
      </c>
      <c r="T1269" s="1" t="s">
        <v>8415</v>
      </c>
      <c r="U1269" s="1" t="s">
        <v>8416</v>
      </c>
      <c r="V1269" s="1" t="s">
        <v>8417</v>
      </c>
      <c r="W1269" s="1" t="s">
        <v>8418</v>
      </c>
      <c r="X1269" s="1" t="s">
        <v>213</v>
      </c>
      <c r="Y1269" s="1" t="s">
        <v>8419</v>
      </c>
      <c r="Z1269" s="1" t="s">
        <v>8420</v>
      </c>
      <c r="AA1269" s="1">
        <v>102.4</v>
      </c>
      <c r="AB1269" s="1">
        <v>104.1</v>
      </c>
      <c r="AC1269" s="1">
        <v>100.5</v>
      </c>
      <c r="AD1269" s="1">
        <v>102.5</v>
      </c>
      <c r="AE1269" s="1">
        <v>100.3</v>
      </c>
      <c r="AF1269" s="1">
        <v>101</v>
      </c>
      <c r="AG1269" s="1">
        <v>94.8</v>
      </c>
      <c r="AH1269" s="1">
        <v>99.6</v>
      </c>
      <c r="AI1269" s="1">
        <v>95.7</v>
      </c>
      <c r="AJ1269" s="1">
        <v>98.9</v>
      </c>
      <c r="AK1269" s="2">
        <f t="shared" si="38"/>
        <v>5.7149624132268921E-2</v>
      </c>
      <c r="AL1269" s="2">
        <f t="shared" si="39"/>
        <v>1.6869996491232164</v>
      </c>
    </row>
    <row r="1270" spans="1:38" x14ac:dyDescent="0.2">
      <c r="A1270" s="1" t="s">
        <v>36</v>
      </c>
      <c r="B1270" s="1" t="s">
        <v>37</v>
      </c>
      <c r="C1270" s="1" t="s">
        <v>8421</v>
      </c>
      <c r="D1270" s="1" t="s">
        <v>8422</v>
      </c>
      <c r="E1270" s="1">
        <v>0</v>
      </c>
      <c r="F1270" s="1">
        <v>14.696</v>
      </c>
      <c r="G1270" s="1">
        <v>4</v>
      </c>
      <c r="H1270" s="1">
        <v>4</v>
      </c>
      <c r="I1270" s="1">
        <v>4</v>
      </c>
      <c r="J1270" s="1">
        <v>4</v>
      </c>
      <c r="K1270" s="1">
        <v>1</v>
      </c>
      <c r="L1270" s="1">
        <v>1189</v>
      </c>
      <c r="M1270" s="1">
        <v>135.6</v>
      </c>
      <c r="N1270" s="1">
        <v>7.85</v>
      </c>
      <c r="O1270" s="1">
        <v>79</v>
      </c>
      <c r="P1270" s="1">
        <v>4</v>
      </c>
      <c r="Q1270" s="1" t="s">
        <v>361</v>
      </c>
      <c r="R1270" s="1" t="s">
        <v>1304</v>
      </c>
      <c r="S1270" s="1" t="s">
        <v>131</v>
      </c>
      <c r="T1270" s="1" t="s">
        <v>8423</v>
      </c>
      <c r="U1270" s="1" t="s">
        <v>8424</v>
      </c>
      <c r="V1270" s="1" t="s">
        <v>49</v>
      </c>
      <c r="W1270" s="1" t="s">
        <v>8425</v>
      </c>
      <c r="X1270" s="1" t="s">
        <v>100</v>
      </c>
      <c r="Y1270" s="1" t="s">
        <v>8426</v>
      </c>
      <c r="Z1270" s="1" t="s">
        <v>1250</v>
      </c>
      <c r="AA1270" s="1">
        <v>96.8</v>
      </c>
      <c r="AB1270" s="1">
        <v>102</v>
      </c>
      <c r="AC1270" s="1">
        <v>98.9</v>
      </c>
      <c r="AD1270" s="1">
        <v>103.3</v>
      </c>
      <c r="AE1270" s="1">
        <v>103.6</v>
      </c>
      <c r="AF1270" s="1">
        <v>106.4</v>
      </c>
      <c r="AG1270" s="1">
        <v>98.5</v>
      </c>
      <c r="AH1270" s="1">
        <v>100.9</v>
      </c>
      <c r="AI1270" s="1">
        <v>91.4</v>
      </c>
      <c r="AJ1270" s="1">
        <v>98.2</v>
      </c>
      <c r="AK1270" s="2">
        <f t="shared" si="38"/>
        <v>2.6546337729937319E-2</v>
      </c>
      <c r="AL1270" s="2">
        <f t="shared" si="39"/>
        <v>0.28120839101343847</v>
      </c>
    </row>
    <row r="1271" spans="1:38" x14ac:dyDescent="0.2">
      <c r="A1271" s="1" t="s">
        <v>36</v>
      </c>
      <c r="B1271" s="1" t="s">
        <v>37</v>
      </c>
      <c r="C1271" s="1" t="s">
        <v>8427</v>
      </c>
      <c r="D1271" s="1" t="s">
        <v>8428</v>
      </c>
      <c r="E1271" s="1">
        <v>0</v>
      </c>
      <c r="F1271" s="1">
        <v>70.747</v>
      </c>
      <c r="G1271" s="1">
        <v>58</v>
      </c>
      <c r="H1271" s="1">
        <v>11</v>
      </c>
      <c r="I1271" s="1">
        <v>33</v>
      </c>
      <c r="J1271" s="1">
        <v>11</v>
      </c>
      <c r="K1271" s="1">
        <v>1</v>
      </c>
      <c r="L1271" s="1">
        <v>145</v>
      </c>
      <c r="M1271" s="1">
        <v>16.100000000000001</v>
      </c>
      <c r="N1271" s="1">
        <v>10.4</v>
      </c>
      <c r="O1271" s="1">
        <v>705</v>
      </c>
      <c r="P1271" s="1">
        <v>11</v>
      </c>
      <c r="Q1271" s="1" t="s">
        <v>8429</v>
      </c>
      <c r="R1271" s="1" t="s">
        <v>5221</v>
      </c>
      <c r="S1271" s="1" t="s">
        <v>76</v>
      </c>
      <c r="T1271" s="1" t="s">
        <v>8430</v>
      </c>
      <c r="U1271" s="1" t="s">
        <v>8431</v>
      </c>
      <c r="V1271" s="1" t="s">
        <v>8432</v>
      </c>
      <c r="W1271" s="1" t="s">
        <v>8433</v>
      </c>
      <c r="X1271" s="1" t="s">
        <v>59</v>
      </c>
      <c r="Y1271" s="1" t="s">
        <v>1936</v>
      </c>
      <c r="Z1271" s="1" t="s">
        <v>1937</v>
      </c>
      <c r="AA1271" s="1">
        <v>99.7</v>
      </c>
      <c r="AB1271" s="1">
        <v>101.6</v>
      </c>
      <c r="AC1271" s="1">
        <v>101.6</v>
      </c>
      <c r="AD1271" s="1">
        <v>101.3</v>
      </c>
      <c r="AE1271" s="1">
        <v>99</v>
      </c>
      <c r="AF1271" s="1">
        <v>97.6</v>
      </c>
      <c r="AG1271" s="1">
        <v>95.4</v>
      </c>
      <c r="AH1271" s="1">
        <v>98.1</v>
      </c>
      <c r="AI1271" s="1">
        <v>97.7</v>
      </c>
      <c r="AJ1271" s="1">
        <v>108.1</v>
      </c>
      <c r="AK1271" s="2">
        <f t="shared" si="38"/>
        <v>1.8176380329179183E-2</v>
      </c>
      <c r="AL1271" s="2">
        <f t="shared" si="39"/>
        <v>0.22329101189244627</v>
      </c>
    </row>
    <row r="1272" spans="1:38" x14ac:dyDescent="0.2">
      <c r="A1272" s="1" t="s">
        <v>36</v>
      </c>
      <c r="B1272" s="1" t="s">
        <v>37</v>
      </c>
      <c r="C1272" s="1" t="s">
        <v>8434</v>
      </c>
      <c r="D1272" s="1" t="s">
        <v>8435</v>
      </c>
      <c r="E1272" s="1">
        <v>0</v>
      </c>
      <c r="F1272" s="1">
        <v>84.087999999999994</v>
      </c>
      <c r="G1272" s="1">
        <v>17</v>
      </c>
      <c r="H1272" s="1">
        <v>9</v>
      </c>
      <c r="I1272" s="1">
        <v>19</v>
      </c>
      <c r="J1272" s="1">
        <v>8</v>
      </c>
      <c r="K1272" s="1">
        <v>1</v>
      </c>
      <c r="L1272" s="1">
        <v>622</v>
      </c>
      <c r="M1272" s="1">
        <v>67</v>
      </c>
      <c r="N1272" s="1">
        <v>7.06</v>
      </c>
      <c r="O1272" s="1">
        <v>371</v>
      </c>
      <c r="P1272" s="1">
        <v>9</v>
      </c>
      <c r="Q1272" s="1" t="s">
        <v>500</v>
      </c>
      <c r="R1272" s="1" t="s">
        <v>64</v>
      </c>
      <c r="S1272" s="1" t="s">
        <v>139</v>
      </c>
      <c r="T1272" s="1" t="s">
        <v>8436</v>
      </c>
      <c r="U1272" s="1" t="s">
        <v>8437</v>
      </c>
      <c r="V1272" s="1" t="s">
        <v>8438</v>
      </c>
      <c r="W1272" s="1" t="s">
        <v>8439</v>
      </c>
      <c r="X1272" s="1" t="s">
        <v>47</v>
      </c>
      <c r="Y1272" s="1" t="s">
        <v>8440</v>
      </c>
      <c r="Z1272" s="1" t="s">
        <v>49</v>
      </c>
      <c r="AA1272" s="1">
        <v>94.2</v>
      </c>
      <c r="AB1272" s="1">
        <v>102.1</v>
      </c>
      <c r="AC1272" s="1">
        <v>105.2</v>
      </c>
      <c r="AD1272" s="1">
        <v>104.3</v>
      </c>
      <c r="AE1272" s="1">
        <v>100.4</v>
      </c>
      <c r="AF1272" s="1">
        <v>95.1</v>
      </c>
      <c r="AG1272" s="1">
        <v>98.6</v>
      </c>
      <c r="AH1272" s="1">
        <v>100.3</v>
      </c>
      <c r="AI1272" s="1">
        <v>104.6</v>
      </c>
      <c r="AJ1272" s="1">
        <v>95.3</v>
      </c>
      <c r="AK1272" s="2">
        <f t="shared" si="38"/>
        <v>3.5488538732239963E-2</v>
      </c>
      <c r="AL1272" s="2">
        <f t="shared" si="39"/>
        <v>0.42448107094643478</v>
      </c>
    </row>
    <row r="1273" spans="1:38" x14ac:dyDescent="0.2">
      <c r="A1273" s="1" t="s">
        <v>36</v>
      </c>
      <c r="B1273" s="1" t="s">
        <v>37</v>
      </c>
      <c r="C1273" s="1" t="s">
        <v>8441</v>
      </c>
      <c r="D1273" s="1" t="s">
        <v>8442</v>
      </c>
      <c r="E1273" s="1">
        <v>0</v>
      </c>
      <c r="F1273" s="1">
        <v>24.631</v>
      </c>
      <c r="G1273" s="1">
        <v>8</v>
      </c>
      <c r="H1273" s="1">
        <v>3</v>
      </c>
      <c r="I1273" s="1">
        <v>5</v>
      </c>
      <c r="J1273" s="1">
        <v>2</v>
      </c>
      <c r="K1273" s="1">
        <v>1</v>
      </c>
      <c r="L1273" s="1">
        <v>404</v>
      </c>
      <c r="M1273" s="1">
        <v>46.6</v>
      </c>
      <c r="N1273" s="1">
        <v>6.96</v>
      </c>
      <c r="O1273" s="1">
        <v>174</v>
      </c>
      <c r="P1273" s="1">
        <v>3</v>
      </c>
      <c r="Q1273" s="1" t="s">
        <v>180</v>
      </c>
      <c r="R1273" s="1" t="s">
        <v>1063</v>
      </c>
      <c r="S1273" s="1" t="s">
        <v>49</v>
      </c>
      <c r="T1273" s="1" t="s">
        <v>8443</v>
      </c>
      <c r="U1273" s="1" t="s">
        <v>8444</v>
      </c>
      <c r="V1273" s="1" t="s">
        <v>8445</v>
      </c>
      <c r="W1273" s="1" t="s">
        <v>8446</v>
      </c>
      <c r="X1273" s="1" t="s">
        <v>333</v>
      </c>
      <c r="Y1273" s="1" t="s">
        <v>48</v>
      </c>
      <c r="Z1273" s="1" t="s">
        <v>49</v>
      </c>
      <c r="AA1273" s="1">
        <v>107.1</v>
      </c>
      <c r="AB1273" s="1">
        <v>98.6</v>
      </c>
      <c r="AC1273" s="1">
        <v>104.4</v>
      </c>
      <c r="AD1273" s="1">
        <v>108.1</v>
      </c>
      <c r="AE1273" s="1">
        <v>99.5</v>
      </c>
      <c r="AF1273" s="1">
        <v>102.7</v>
      </c>
      <c r="AG1273" s="1">
        <v>87.7</v>
      </c>
      <c r="AH1273" s="1">
        <v>100.8</v>
      </c>
      <c r="AI1273" s="1">
        <v>90.4</v>
      </c>
      <c r="AJ1273" s="1">
        <v>100.8</v>
      </c>
      <c r="AK1273" s="2">
        <f t="shared" si="38"/>
        <v>0.10188641096084269</v>
      </c>
      <c r="AL1273" s="2">
        <f t="shared" si="39"/>
        <v>1.0534972326301593</v>
      </c>
    </row>
    <row r="1274" spans="1:38" x14ac:dyDescent="0.2">
      <c r="A1274" s="1" t="s">
        <v>36</v>
      </c>
      <c r="B1274" s="1" t="s">
        <v>37</v>
      </c>
      <c r="C1274" s="1" t="s">
        <v>8447</v>
      </c>
      <c r="D1274" s="1" t="s">
        <v>8448</v>
      </c>
      <c r="E1274" s="1">
        <v>0</v>
      </c>
      <c r="F1274" s="1">
        <v>23.847000000000001</v>
      </c>
      <c r="G1274" s="1">
        <v>9</v>
      </c>
      <c r="H1274" s="1">
        <v>7</v>
      </c>
      <c r="I1274" s="1">
        <v>14</v>
      </c>
      <c r="J1274" s="1">
        <v>6</v>
      </c>
      <c r="K1274" s="1">
        <v>1</v>
      </c>
      <c r="L1274" s="1">
        <v>724</v>
      </c>
      <c r="M1274" s="1">
        <v>81.7</v>
      </c>
      <c r="N1274" s="1">
        <v>5.38</v>
      </c>
      <c r="O1274" s="1">
        <v>153</v>
      </c>
      <c r="P1274" s="1">
        <v>7</v>
      </c>
      <c r="Q1274" s="1" t="s">
        <v>586</v>
      </c>
      <c r="R1274" s="1" t="s">
        <v>311</v>
      </c>
      <c r="S1274" s="1" t="s">
        <v>8449</v>
      </c>
      <c r="T1274" s="1" t="s">
        <v>8450</v>
      </c>
      <c r="U1274" s="1" t="s">
        <v>8451</v>
      </c>
      <c r="V1274" s="1" t="s">
        <v>8452</v>
      </c>
      <c r="W1274" s="1" t="s">
        <v>8453</v>
      </c>
      <c r="X1274" s="1" t="s">
        <v>59</v>
      </c>
      <c r="Y1274" s="1" t="s">
        <v>8454</v>
      </c>
      <c r="Z1274" s="1" t="s">
        <v>614</v>
      </c>
      <c r="AA1274" s="1">
        <v>103.2</v>
      </c>
      <c r="AB1274" s="1">
        <v>99</v>
      </c>
      <c r="AC1274" s="1">
        <v>101.4</v>
      </c>
      <c r="AD1274" s="1">
        <v>102</v>
      </c>
      <c r="AE1274" s="1">
        <v>100.7</v>
      </c>
      <c r="AF1274" s="1">
        <v>100.3</v>
      </c>
      <c r="AG1274" s="1">
        <v>97.9</v>
      </c>
      <c r="AH1274" s="1">
        <v>101.4</v>
      </c>
      <c r="AI1274" s="1">
        <v>97.1</v>
      </c>
      <c r="AJ1274" s="1">
        <v>97.1</v>
      </c>
      <c r="AK1274" s="2">
        <f t="shared" si="38"/>
        <v>3.6065647767028891E-2</v>
      </c>
      <c r="AL1274" s="2">
        <f t="shared" si="39"/>
        <v>1.2433094561783249</v>
      </c>
    </row>
    <row r="1275" spans="1:38" x14ac:dyDescent="0.2">
      <c r="A1275" s="1" t="s">
        <v>36</v>
      </c>
      <c r="B1275" s="1" t="s">
        <v>37</v>
      </c>
      <c r="C1275" s="1" t="s">
        <v>8455</v>
      </c>
      <c r="D1275" s="1" t="s">
        <v>8456</v>
      </c>
      <c r="E1275" s="1">
        <v>7.0000000000000001E-3</v>
      </c>
      <c r="F1275" s="1">
        <v>5.4340000000000002</v>
      </c>
      <c r="G1275" s="1">
        <v>7</v>
      </c>
      <c r="H1275" s="1">
        <v>3</v>
      </c>
      <c r="I1275" s="1">
        <v>3</v>
      </c>
      <c r="J1275" s="1">
        <v>1</v>
      </c>
      <c r="K1275" s="1">
        <v>1</v>
      </c>
      <c r="L1275" s="1">
        <v>307</v>
      </c>
      <c r="M1275" s="1">
        <v>35.1</v>
      </c>
      <c r="N1275" s="1">
        <v>9.19</v>
      </c>
      <c r="O1275" s="1">
        <v>26</v>
      </c>
      <c r="P1275" s="1">
        <v>3</v>
      </c>
      <c r="Q1275" s="1" t="s">
        <v>49</v>
      </c>
      <c r="R1275" s="1" t="s">
        <v>49</v>
      </c>
      <c r="S1275" s="1" t="s">
        <v>49</v>
      </c>
      <c r="T1275" s="1" t="s">
        <v>49</v>
      </c>
      <c r="U1275" s="1" t="s">
        <v>8457</v>
      </c>
      <c r="V1275" s="1" t="s">
        <v>8458</v>
      </c>
      <c r="W1275" s="1" t="s">
        <v>8459</v>
      </c>
      <c r="X1275" s="1" t="s">
        <v>228</v>
      </c>
      <c r="Y1275" s="1" t="s">
        <v>49</v>
      </c>
      <c r="Z1275" s="1" t="s">
        <v>49</v>
      </c>
      <c r="AA1275" s="1">
        <v>96.7</v>
      </c>
      <c r="AB1275" s="1">
        <v>108.1</v>
      </c>
      <c r="AC1275" s="1">
        <v>101.9</v>
      </c>
      <c r="AD1275" s="1">
        <v>96.8</v>
      </c>
      <c r="AE1275" s="1">
        <v>103.4</v>
      </c>
      <c r="AF1275" s="1">
        <v>97</v>
      </c>
      <c r="AG1275" s="1">
        <v>91.9</v>
      </c>
      <c r="AH1275" s="1">
        <v>104.1</v>
      </c>
      <c r="AI1275" s="1">
        <v>101.6</v>
      </c>
      <c r="AJ1275" s="1">
        <v>98.4</v>
      </c>
      <c r="AK1275" s="2">
        <f t="shared" si="38"/>
        <v>4.0113517324202728E-2</v>
      </c>
      <c r="AL1275" s="2">
        <f t="shared" si="39"/>
        <v>0.42009580737921931</v>
      </c>
    </row>
    <row r="1276" spans="1:38" x14ac:dyDescent="0.2">
      <c r="A1276" s="1" t="s">
        <v>36</v>
      </c>
      <c r="B1276" s="1" t="s">
        <v>37</v>
      </c>
      <c r="C1276" s="1" t="s">
        <v>8460</v>
      </c>
      <c r="D1276" s="1" t="s">
        <v>8461</v>
      </c>
      <c r="E1276" s="1">
        <v>3.0000000000000001E-3</v>
      </c>
      <c r="F1276" s="1">
        <v>7.1660000000000004</v>
      </c>
      <c r="G1276" s="1">
        <v>2</v>
      </c>
      <c r="H1276" s="1">
        <v>1</v>
      </c>
      <c r="I1276" s="1">
        <v>2</v>
      </c>
      <c r="J1276" s="1">
        <v>1</v>
      </c>
      <c r="K1276" s="1">
        <v>1</v>
      </c>
      <c r="L1276" s="1">
        <v>742</v>
      </c>
      <c r="M1276" s="1">
        <v>81.3</v>
      </c>
      <c r="N1276" s="1">
        <v>5.49</v>
      </c>
      <c r="O1276" s="1">
        <v>84</v>
      </c>
      <c r="P1276" s="1">
        <v>1</v>
      </c>
      <c r="Q1276" s="1" t="s">
        <v>361</v>
      </c>
      <c r="R1276" s="1" t="s">
        <v>64</v>
      </c>
      <c r="S1276" s="1" t="s">
        <v>8250</v>
      </c>
      <c r="T1276" s="1" t="s">
        <v>3270</v>
      </c>
      <c r="U1276" s="1" t="s">
        <v>8462</v>
      </c>
      <c r="V1276" s="1" t="s">
        <v>8463</v>
      </c>
      <c r="W1276" s="1" t="s">
        <v>8464</v>
      </c>
      <c r="X1276" s="1" t="s">
        <v>421</v>
      </c>
      <c r="Y1276" s="1" t="s">
        <v>5751</v>
      </c>
      <c r="Z1276" s="1" t="s">
        <v>49</v>
      </c>
      <c r="AA1276" s="1">
        <v>109.8</v>
      </c>
      <c r="AB1276" s="1">
        <v>92.9</v>
      </c>
      <c r="AC1276" s="1">
        <v>91.4</v>
      </c>
      <c r="AD1276" s="1">
        <v>110</v>
      </c>
      <c r="AE1276" s="1">
        <v>105.4</v>
      </c>
      <c r="AF1276" s="1">
        <v>106.4</v>
      </c>
      <c r="AG1276" s="1">
        <v>101.8</v>
      </c>
      <c r="AH1276" s="1">
        <v>110.2</v>
      </c>
      <c r="AI1276" s="1">
        <v>90.6</v>
      </c>
      <c r="AJ1276" s="1">
        <v>81.599999999999994</v>
      </c>
      <c r="AK1276" s="2">
        <f t="shared" si="38"/>
        <v>5.4534912495574135E-2</v>
      </c>
      <c r="AL1276" s="2">
        <f t="shared" si="39"/>
        <v>0.23188634431486632</v>
      </c>
    </row>
    <row r="1277" spans="1:38" x14ac:dyDescent="0.2">
      <c r="A1277" s="1" t="s">
        <v>36</v>
      </c>
      <c r="B1277" s="1" t="s">
        <v>37</v>
      </c>
      <c r="C1277" s="1" t="s">
        <v>8465</v>
      </c>
      <c r="D1277" s="1" t="s">
        <v>8466</v>
      </c>
      <c r="E1277" s="1">
        <v>1E-3</v>
      </c>
      <c r="F1277" s="1">
        <v>8.6630000000000003</v>
      </c>
      <c r="G1277" s="1">
        <v>8</v>
      </c>
      <c r="H1277" s="1">
        <v>3</v>
      </c>
      <c r="I1277" s="1">
        <v>3</v>
      </c>
      <c r="J1277" s="1">
        <v>3</v>
      </c>
      <c r="K1277" s="1">
        <v>1</v>
      </c>
      <c r="L1277" s="1">
        <v>393</v>
      </c>
      <c r="M1277" s="1">
        <v>44.3</v>
      </c>
      <c r="N1277" s="1">
        <v>5.27</v>
      </c>
      <c r="O1277" s="1">
        <v>31</v>
      </c>
      <c r="P1277" s="1">
        <v>3</v>
      </c>
      <c r="Q1277" s="1" t="s">
        <v>1290</v>
      </c>
      <c r="R1277" s="1" t="s">
        <v>223</v>
      </c>
      <c r="S1277" s="1" t="s">
        <v>139</v>
      </c>
      <c r="T1277" s="1" t="s">
        <v>8467</v>
      </c>
      <c r="U1277" s="1" t="s">
        <v>8468</v>
      </c>
      <c r="V1277" s="1" t="s">
        <v>8469</v>
      </c>
      <c r="W1277" s="1" t="s">
        <v>8470</v>
      </c>
      <c r="X1277" s="1" t="s">
        <v>100</v>
      </c>
      <c r="Y1277" s="1" t="s">
        <v>49</v>
      </c>
      <c r="Z1277" s="1" t="s">
        <v>49</v>
      </c>
      <c r="AA1277" s="1">
        <v>101.5</v>
      </c>
      <c r="AB1277" s="1">
        <v>100.6</v>
      </c>
      <c r="AC1277" s="1">
        <v>104</v>
      </c>
      <c r="AD1277" s="1">
        <v>104.2</v>
      </c>
      <c r="AE1277" s="1">
        <v>101.7</v>
      </c>
      <c r="AF1277" s="1">
        <v>94.7</v>
      </c>
      <c r="AG1277" s="1">
        <v>99.5</v>
      </c>
      <c r="AH1277" s="1">
        <v>100.4</v>
      </c>
      <c r="AI1277" s="1">
        <v>95.3</v>
      </c>
      <c r="AJ1277" s="1">
        <v>98.2</v>
      </c>
      <c r="AK1277" s="2">
        <f t="shared" si="38"/>
        <v>6.896705849367829E-2</v>
      </c>
      <c r="AL1277" s="2">
        <f t="shared" si="39"/>
        <v>2.1372731592637262</v>
      </c>
    </row>
    <row r="1278" spans="1:38" x14ac:dyDescent="0.2">
      <c r="A1278" s="1" t="s">
        <v>36</v>
      </c>
      <c r="B1278" s="1" t="s">
        <v>37</v>
      </c>
      <c r="C1278" s="1" t="s">
        <v>8471</v>
      </c>
      <c r="D1278" s="1" t="s">
        <v>8472</v>
      </c>
      <c r="E1278" s="1">
        <v>0</v>
      </c>
      <c r="F1278" s="1">
        <v>14.367000000000001</v>
      </c>
      <c r="G1278" s="1">
        <v>6</v>
      </c>
      <c r="H1278" s="1">
        <v>5</v>
      </c>
      <c r="I1278" s="1">
        <v>6</v>
      </c>
      <c r="J1278" s="1">
        <v>5</v>
      </c>
      <c r="K1278" s="1">
        <v>1</v>
      </c>
      <c r="L1278" s="1">
        <v>541</v>
      </c>
      <c r="M1278" s="1">
        <v>62.1</v>
      </c>
      <c r="N1278" s="1">
        <v>7.65</v>
      </c>
      <c r="O1278" s="1">
        <v>96</v>
      </c>
      <c r="P1278" s="1">
        <v>5</v>
      </c>
      <c r="Q1278" s="1" t="s">
        <v>8473</v>
      </c>
      <c r="R1278" s="1" t="s">
        <v>3784</v>
      </c>
      <c r="S1278" s="1" t="s">
        <v>131</v>
      </c>
      <c r="T1278" s="1" t="s">
        <v>8474</v>
      </c>
      <c r="U1278" s="1" t="s">
        <v>8475</v>
      </c>
      <c r="V1278" s="1" t="s">
        <v>8476</v>
      </c>
      <c r="W1278" s="1" t="s">
        <v>8477</v>
      </c>
      <c r="X1278" s="1" t="s">
        <v>258</v>
      </c>
      <c r="Y1278" s="1" t="s">
        <v>49</v>
      </c>
      <c r="Z1278" s="1" t="s">
        <v>8478</v>
      </c>
      <c r="AA1278" s="1">
        <v>101.8</v>
      </c>
      <c r="AB1278" s="1">
        <v>99.2</v>
      </c>
      <c r="AC1278" s="1">
        <v>105.2</v>
      </c>
      <c r="AD1278" s="1">
        <v>98</v>
      </c>
      <c r="AE1278" s="1">
        <v>106.6</v>
      </c>
      <c r="AF1278" s="1">
        <v>97.1</v>
      </c>
      <c r="AG1278" s="1">
        <v>99.1</v>
      </c>
      <c r="AH1278" s="1">
        <v>98.3</v>
      </c>
      <c r="AI1278" s="1">
        <v>96.3</v>
      </c>
      <c r="AJ1278" s="1">
        <v>98.4</v>
      </c>
      <c r="AK1278" s="2">
        <f t="shared" si="38"/>
        <v>6.2334121175336855E-2</v>
      </c>
      <c r="AL1278" s="2">
        <f t="shared" si="39"/>
        <v>1.4259398140036856</v>
      </c>
    </row>
    <row r="1279" spans="1:38" x14ac:dyDescent="0.2">
      <c r="A1279" s="1" t="s">
        <v>36</v>
      </c>
      <c r="B1279" s="1" t="s">
        <v>37</v>
      </c>
      <c r="C1279" s="1" t="s">
        <v>8479</v>
      </c>
      <c r="D1279" s="1" t="s">
        <v>8480</v>
      </c>
      <c r="E1279" s="1">
        <v>0</v>
      </c>
      <c r="F1279" s="1">
        <v>180.44800000000001</v>
      </c>
      <c r="G1279" s="1">
        <v>66</v>
      </c>
      <c r="H1279" s="1">
        <v>21</v>
      </c>
      <c r="I1279" s="1">
        <v>60</v>
      </c>
      <c r="J1279" s="1">
        <v>21</v>
      </c>
      <c r="K1279" s="1">
        <v>1</v>
      </c>
      <c r="L1279" s="1">
        <v>301</v>
      </c>
      <c r="M1279" s="1">
        <v>34.1</v>
      </c>
      <c r="N1279" s="1">
        <v>8.3800000000000008</v>
      </c>
      <c r="O1279" s="1">
        <v>1136</v>
      </c>
      <c r="P1279" s="1">
        <v>21</v>
      </c>
      <c r="Q1279" s="1" t="s">
        <v>222</v>
      </c>
      <c r="R1279" s="1" t="s">
        <v>3106</v>
      </c>
      <c r="S1279" s="1" t="s">
        <v>42</v>
      </c>
      <c r="T1279" s="1" t="s">
        <v>8481</v>
      </c>
      <c r="U1279" s="1" t="s">
        <v>8482</v>
      </c>
      <c r="V1279" s="1" t="s">
        <v>8483</v>
      </c>
      <c r="W1279" s="1" t="s">
        <v>8484</v>
      </c>
      <c r="X1279" s="1" t="s">
        <v>81</v>
      </c>
      <c r="Y1279" s="1" t="s">
        <v>4195</v>
      </c>
      <c r="Z1279" s="1" t="s">
        <v>8485</v>
      </c>
      <c r="AA1279" s="1">
        <v>106.8</v>
      </c>
      <c r="AB1279" s="1">
        <v>99.1</v>
      </c>
      <c r="AC1279" s="1">
        <v>102.4</v>
      </c>
      <c r="AD1279" s="1">
        <v>101.6</v>
      </c>
      <c r="AE1279" s="1">
        <v>102.6</v>
      </c>
      <c r="AF1279" s="1">
        <v>99</v>
      </c>
      <c r="AG1279" s="1">
        <v>98.9</v>
      </c>
      <c r="AH1279" s="1">
        <v>94.9</v>
      </c>
      <c r="AI1279" s="1">
        <v>95.6</v>
      </c>
      <c r="AJ1279" s="1">
        <v>99.1</v>
      </c>
      <c r="AK1279" s="2">
        <f t="shared" si="38"/>
        <v>7.2149785755835416E-2</v>
      </c>
      <c r="AL1279" s="2">
        <f t="shared" si="39"/>
        <v>1.9166863260579003</v>
      </c>
    </row>
    <row r="1280" spans="1:38" x14ac:dyDescent="0.2">
      <c r="A1280" s="1" t="s">
        <v>36</v>
      </c>
      <c r="B1280" s="1" t="s">
        <v>37</v>
      </c>
      <c r="C1280" s="1" t="s">
        <v>8486</v>
      </c>
      <c r="D1280" s="1" t="s">
        <v>8487</v>
      </c>
      <c r="E1280" s="1">
        <v>0</v>
      </c>
      <c r="F1280" s="1">
        <v>148.35599999999999</v>
      </c>
      <c r="G1280" s="1">
        <v>68</v>
      </c>
      <c r="H1280" s="1">
        <v>10</v>
      </c>
      <c r="I1280" s="1">
        <v>88</v>
      </c>
      <c r="J1280" s="1">
        <v>10</v>
      </c>
      <c r="K1280" s="1">
        <v>1</v>
      </c>
      <c r="L1280" s="1">
        <v>192</v>
      </c>
      <c r="M1280" s="1">
        <v>21.9</v>
      </c>
      <c r="N1280" s="1">
        <v>9.9499999999999993</v>
      </c>
      <c r="O1280" s="1">
        <v>2376</v>
      </c>
      <c r="P1280" s="1">
        <v>10</v>
      </c>
      <c r="Q1280" s="1" t="s">
        <v>222</v>
      </c>
      <c r="R1280" s="1" t="s">
        <v>7871</v>
      </c>
      <c r="S1280" s="1" t="s">
        <v>3080</v>
      </c>
      <c r="T1280" s="1" t="s">
        <v>8488</v>
      </c>
      <c r="U1280" s="1" t="s">
        <v>8489</v>
      </c>
      <c r="V1280" s="1" t="s">
        <v>8490</v>
      </c>
      <c r="W1280" s="1" t="s">
        <v>8491</v>
      </c>
      <c r="X1280" s="1" t="s">
        <v>47</v>
      </c>
      <c r="Y1280" s="1" t="s">
        <v>1936</v>
      </c>
      <c r="Z1280" s="1" t="s">
        <v>3945</v>
      </c>
      <c r="AA1280" s="1">
        <v>101.9</v>
      </c>
      <c r="AB1280" s="1">
        <v>97.7</v>
      </c>
      <c r="AC1280" s="1">
        <v>100.9</v>
      </c>
      <c r="AD1280" s="1">
        <v>102.3</v>
      </c>
      <c r="AE1280" s="1">
        <v>102.2</v>
      </c>
      <c r="AF1280" s="1">
        <v>98.4</v>
      </c>
      <c r="AG1280" s="1">
        <v>100.6</v>
      </c>
      <c r="AH1280" s="1">
        <v>97.6</v>
      </c>
      <c r="AI1280" s="1">
        <v>99.9</v>
      </c>
      <c r="AJ1280" s="1">
        <v>98.4</v>
      </c>
      <c r="AK1280" s="2">
        <f t="shared" si="38"/>
        <v>2.9146345659516511E-2</v>
      </c>
      <c r="AL1280" s="2">
        <f t="shared" si="39"/>
        <v>1.0783794438226002</v>
      </c>
    </row>
    <row r="1281" spans="1:38" x14ac:dyDescent="0.2">
      <c r="A1281" s="1" t="s">
        <v>36</v>
      </c>
      <c r="B1281" s="1" t="s">
        <v>37</v>
      </c>
      <c r="C1281" s="1" t="s">
        <v>8492</v>
      </c>
      <c r="D1281" s="1" t="s">
        <v>8493</v>
      </c>
      <c r="E1281" s="1">
        <v>0</v>
      </c>
      <c r="F1281" s="1">
        <v>17.527000000000001</v>
      </c>
      <c r="G1281" s="1">
        <v>13</v>
      </c>
      <c r="H1281" s="1">
        <v>4</v>
      </c>
      <c r="I1281" s="1">
        <v>5</v>
      </c>
      <c r="J1281" s="1">
        <v>4</v>
      </c>
      <c r="K1281" s="1">
        <v>1</v>
      </c>
      <c r="L1281" s="1">
        <v>418</v>
      </c>
      <c r="M1281" s="1">
        <v>47</v>
      </c>
      <c r="N1281" s="1">
        <v>6.1</v>
      </c>
      <c r="O1281" s="1">
        <v>51</v>
      </c>
      <c r="P1281" s="1">
        <v>4</v>
      </c>
      <c r="Q1281" s="1" t="s">
        <v>361</v>
      </c>
      <c r="R1281" s="1" t="s">
        <v>416</v>
      </c>
      <c r="S1281" s="1" t="s">
        <v>787</v>
      </c>
      <c r="T1281" s="1" t="s">
        <v>8494</v>
      </c>
      <c r="U1281" s="1" t="s">
        <v>8495</v>
      </c>
      <c r="V1281" s="1" t="s">
        <v>8496</v>
      </c>
      <c r="W1281" s="1" t="s">
        <v>8497</v>
      </c>
      <c r="X1281" s="1" t="s">
        <v>169</v>
      </c>
      <c r="Y1281" s="1" t="s">
        <v>49</v>
      </c>
      <c r="Z1281" s="1" t="s">
        <v>49</v>
      </c>
      <c r="AA1281" s="1">
        <v>111.5</v>
      </c>
      <c r="AB1281" s="1">
        <v>98.9</v>
      </c>
      <c r="AC1281" s="1">
        <v>95</v>
      </c>
      <c r="AD1281" s="1">
        <v>104.6</v>
      </c>
      <c r="AE1281" s="1">
        <v>99.4</v>
      </c>
      <c r="AF1281" s="1">
        <v>96</v>
      </c>
      <c r="AG1281" s="1">
        <v>93.4</v>
      </c>
      <c r="AH1281" s="1">
        <v>98.4</v>
      </c>
      <c r="AI1281" s="1">
        <v>92</v>
      </c>
      <c r="AJ1281" s="1">
        <v>110.8</v>
      </c>
      <c r="AK1281" s="2">
        <f t="shared" si="38"/>
        <v>5.4251725716592515E-2</v>
      </c>
      <c r="AL1281" s="2">
        <f t="shared" si="39"/>
        <v>0.37906298654854731</v>
      </c>
    </row>
    <row r="1282" spans="1:38" x14ac:dyDescent="0.2">
      <c r="A1282" s="1" t="s">
        <v>60</v>
      </c>
      <c r="B1282" s="1" t="s">
        <v>37</v>
      </c>
      <c r="C1282" s="1" t="s">
        <v>8498</v>
      </c>
      <c r="D1282" s="1" t="s">
        <v>8499</v>
      </c>
      <c r="E1282" s="1">
        <v>1.2E-2</v>
      </c>
      <c r="F1282" s="1">
        <v>4.6849999999999996</v>
      </c>
      <c r="G1282" s="1">
        <v>2</v>
      </c>
      <c r="H1282" s="1">
        <v>2</v>
      </c>
      <c r="I1282" s="1">
        <v>3</v>
      </c>
      <c r="J1282" s="1">
        <v>1</v>
      </c>
      <c r="K1282" s="1">
        <v>1</v>
      </c>
      <c r="L1282" s="1">
        <v>659</v>
      </c>
      <c r="M1282" s="1">
        <v>76.400000000000006</v>
      </c>
      <c r="N1282" s="1">
        <v>7.9</v>
      </c>
      <c r="O1282" s="1">
        <v>66</v>
      </c>
      <c r="P1282" s="1">
        <v>2</v>
      </c>
      <c r="Q1282" s="1" t="s">
        <v>8500</v>
      </c>
      <c r="R1282" s="1" t="s">
        <v>8501</v>
      </c>
      <c r="S1282" s="1" t="s">
        <v>242</v>
      </c>
      <c r="T1282" s="1" t="s">
        <v>8502</v>
      </c>
      <c r="U1282" s="1" t="s">
        <v>8503</v>
      </c>
      <c r="V1282" s="1" t="s">
        <v>8504</v>
      </c>
      <c r="W1282" s="1" t="s">
        <v>8505</v>
      </c>
      <c r="X1282" s="1" t="s">
        <v>204</v>
      </c>
      <c r="Y1282" s="1" t="s">
        <v>8506</v>
      </c>
      <c r="Z1282" s="1" t="s">
        <v>8507</v>
      </c>
      <c r="AA1282" s="1">
        <v>104.8</v>
      </c>
      <c r="AB1282" s="1">
        <v>100.6</v>
      </c>
      <c r="AC1282" s="1">
        <v>104.5</v>
      </c>
      <c r="AD1282" s="1">
        <v>102.7</v>
      </c>
      <c r="AE1282" s="1">
        <v>101.6</v>
      </c>
      <c r="AF1282" s="1">
        <v>88.1</v>
      </c>
      <c r="AG1282" s="1">
        <v>99.1</v>
      </c>
      <c r="AH1282" s="1">
        <v>100.9</v>
      </c>
      <c r="AI1282" s="1">
        <v>100.5</v>
      </c>
      <c r="AJ1282" s="1">
        <v>97.2</v>
      </c>
      <c r="AK1282" s="2">
        <f t="shared" si="38"/>
        <v>8.1967120197790802E-2</v>
      </c>
      <c r="AL1282" s="2">
        <f t="shared" si="39"/>
        <v>1.2831545559430826</v>
      </c>
    </row>
    <row r="1283" spans="1:38" x14ac:dyDescent="0.2">
      <c r="A1283" s="1" t="s">
        <v>36</v>
      </c>
      <c r="B1283" s="1" t="s">
        <v>37</v>
      </c>
      <c r="C1283" s="1" t="s">
        <v>8508</v>
      </c>
      <c r="D1283" s="1" t="s">
        <v>8509</v>
      </c>
      <c r="E1283" s="1">
        <v>5.0000000000000001E-3</v>
      </c>
      <c r="F1283" s="1">
        <v>5.944</v>
      </c>
      <c r="G1283" s="1">
        <v>13</v>
      </c>
      <c r="H1283" s="1">
        <v>1</v>
      </c>
      <c r="I1283" s="1">
        <v>1</v>
      </c>
      <c r="J1283" s="1">
        <v>1</v>
      </c>
      <c r="K1283" s="1">
        <v>1</v>
      </c>
      <c r="L1283" s="1">
        <v>115</v>
      </c>
      <c r="M1283" s="1">
        <v>13</v>
      </c>
      <c r="N1283" s="1">
        <v>11</v>
      </c>
      <c r="O1283" s="1">
        <v>29</v>
      </c>
      <c r="P1283" s="1">
        <v>1</v>
      </c>
      <c r="Q1283" s="1" t="s">
        <v>53</v>
      </c>
      <c r="R1283" s="1" t="s">
        <v>4465</v>
      </c>
      <c r="S1283" s="1" t="s">
        <v>76</v>
      </c>
      <c r="T1283" s="1" t="s">
        <v>8510</v>
      </c>
      <c r="U1283" s="1" t="s">
        <v>8511</v>
      </c>
      <c r="V1283" s="1" t="s">
        <v>8512</v>
      </c>
      <c r="W1283" s="1" t="s">
        <v>8513</v>
      </c>
      <c r="X1283" s="1" t="s">
        <v>8514</v>
      </c>
      <c r="Y1283" s="1" t="s">
        <v>1936</v>
      </c>
      <c r="Z1283" s="1" t="s">
        <v>1937</v>
      </c>
      <c r="AA1283" s="1">
        <v>107.5</v>
      </c>
      <c r="AB1283" s="1">
        <v>99.9</v>
      </c>
      <c r="AC1283" s="1">
        <v>105.5</v>
      </c>
      <c r="AD1283" s="1">
        <v>96.9</v>
      </c>
      <c r="AE1283" s="1">
        <v>100.3</v>
      </c>
      <c r="AF1283" s="1">
        <v>96.9</v>
      </c>
      <c r="AG1283" s="1">
        <v>95.1</v>
      </c>
      <c r="AH1283" s="1">
        <v>95.7</v>
      </c>
      <c r="AI1283" s="1">
        <v>102.5</v>
      </c>
      <c r="AJ1283" s="1">
        <v>99.8</v>
      </c>
      <c r="AK1283" s="2">
        <f t="shared" ref="AK1283:AK1346" si="40">LOG(SUM(AA1283:AE1283)/SUM(AF1283:AJ1283),2)</f>
        <v>5.7998351507009827E-2</v>
      </c>
      <c r="AL1283" s="2">
        <f t="shared" ref="AL1283:AL1346" si="41">-LOG10(TTEST(AA1283:AE1283,AF1283:AJ1283,2,2))</f>
        <v>0.8826594344700186</v>
      </c>
    </row>
    <row r="1284" spans="1:38" x14ac:dyDescent="0.2">
      <c r="A1284" s="1" t="s">
        <v>36</v>
      </c>
      <c r="B1284" s="1" t="s">
        <v>37</v>
      </c>
      <c r="C1284" s="1" t="s">
        <v>8515</v>
      </c>
      <c r="D1284" s="1" t="s">
        <v>8516</v>
      </c>
      <c r="E1284" s="1">
        <v>0</v>
      </c>
      <c r="F1284" s="1">
        <v>87.397999999999996</v>
      </c>
      <c r="G1284" s="1">
        <v>22</v>
      </c>
      <c r="H1284" s="1">
        <v>14</v>
      </c>
      <c r="I1284" s="1">
        <v>24</v>
      </c>
      <c r="J1284" s="1">
        <v>14</v>
      </c>
      <c r="K1284" s="1">
        <v>1</v>
      </c>
      <c r="L1284" s="1">
        <v>870</v>
      </c>
      <c r="M1284" s="1">
        <v>96.9</v>
      </c>
      <c r="N1284" s="1">
        <v>7.02</v>
      </c>
      <c r="O1284" s="1">
        <v>493</v>
      </c>
      <c r="P1284" s="1">
        <v>14</v>
      </c>
      <c r="Q1284" s="1" t="s">
        <v>1364</v>
      </c>
      <c r="R1284" s="1" t="s">
        <v>1611</v>
      </c>
      <c r="S1284" s="1" t="s">
        <v>328</v>
      </c>
      <c r="T1284" s="1" t="s">
        <v>1030</v>
      </c>
      <c r="U1284" s="1" t="s">
        <v>8517</v>
      </c>
      <c r="V1284" s="1" t="s">
        <v>8518</v>
      </c>
      <c r="W1284" s="1" t="s">
        <v>8519</v>
      </c>
      <c r="X1284" s="1" t="s">
        <v>228</v>
      </c>
      <c r="Y1284" s="1" t="s">
        <v>49</v>
      </c>
      <c r="Z1284" s="1" t="s">
        <v>49</v>
      </c>
      <c r="AA1284" s="1">
        <v>97.9</v>
      </c>
      <c r="AB1284" s="1">
        <v>101.4</v>
      </c>
      <c r="AC1284" s="1">
        <v>103.7</v>
      </c>
      <c r="AD1284" s="1">
        <v>104.3</v>
      </c>
      <c r="AE1284" s="1">
        <v>102</v>
      </c>
      <c r="AF1284" s="1">
        <v>101</v>
      </c>
      <c r="AG1284" s="1">
        <v>97.9</v>
      </c>
      <c r="AH1284" s="1">
        <v>98.5</v>
      </c>
      <c r="AI1284" s="1">
        <v>93.1</v>
      </c>
      <c r="AJ1284" s="1">
        <v>100.2</v>
      </c>
      <c r="AK1284" s="2">
        <f t="shared" si="40"/>
        <v>5.3674445829306548E-2</v>
      </c>
      <c r="AL1284" s="2">
        <f t="shared" si="41"/>
        <v>1.1558735939369609</v>
      </c>
    </row>
    <row r="1285" spans="1:38" x14ac:dyDescent="0.2">
      <c r="A1285" s="1" t="s">
        <v>36</v>
      </c>
      <c r="B1285" s="1" t="s">
        <v>37</v>
      </c>
      <c r="C1285" s="1" t="s">
        <v>8520</v>
      </c>
      <c r="D1285" s="1" t="s">
        <v>8521</v>
      </c>
      <c r="E1285" s="1">
        <v>0</v>
      </c>
      <c r="F1285" s="1">
        <v>33.79</v>
      </c>
      <c r="G1285" s="1">
        <v>16</v>
      </c>
      <c r="H1285" s="1">
        <v>7</v>
      </c>
      <c r="I1285" s="1">
        <v>8</v>
      </c>
      <c r="J1285" s="1">
        <v>7</v>
      </c>
      <c r="K1285" s="1">
        <v>1</v>
      </c>
      <c r="L1285" s="1">
        <v>630</v>
      </c>
      <c r="M1285" s="1">
        <v>71.5</v>
      </c>
      <c r="N1285" s="1">
        <v>8.34</v>
      </c>
      <c r="O1285" s="1">
        <v>177</v>
      </c>
      <c r="P1285" s="1">
        <v>7</v>
      </c>
      <c r="Q1285" s="1" t="s">
        <v>222</v>
      </c>
      <c r="R1285" s="1" t="s">
        <v>932</v>
      </c>
      <c r="S1285" s="1" t="s">
        <v>5448</v>
      </c>
      <c r="T1285" s="1" t="s">
        <v>8522</v>
      </c>
      <c r="U1285" s="1" t="s">
        <v>8523</v>
      </c>
      <c r="V1285" s="1" t="s">
        <v>8524</v>
      </c>
      <c r="W1285" s="1" t="s">
        <v>8525</v>
      </c>
      <c r="X1285" s="1" t="s">
        <v>159</v>
      </c>
      <c r="Y1285" s="1" t="s">
        <v>49</v>
      </c>
      <c r="Z1285" s="1" t="s">
        <v>49</v>
      </c>
      <c r="AA1285" s="1">
        <v>103.9</v>
      </c>
      <c r="AB1285" s="1">
        <v>99.5</v>
      </c>
      <c r="AC1285" s="1">
        <v>96.5</v>
      </c>
      <c r="AD1285" s="1">
        <v>101.9</v>
      </c>
      <c r="AE1285" s="1">
        <v>102.1</v>
      </c>
      <c r="AF1285" s="1">
        <v>97.8</v>
      </c>
      <c r="AG1285" s="1">
        <v>100</v>
      </c>
      <c r="AH1285" s="1">
        <v>98.4</v>
      </c>
      <c r="AI1285" s="1">
        <v>96.5</v>
      </c>
      <c r="AJ1285" s="1">
        <v>103.3</v>
      </c>
      <c r="AK1285" s="2">
        <f t="shared" si="40"/>
        <v>2.2797335695515071E-2</v>
      </c>
      <c r="AL1285" s="2">
        <f t="shared" si="41"/>
        <v>0.41069398812750779</v>
      </c>
    </row>
    <row r="1286" spans="1:38" x14ac:dyDescent="0.2">
      <c r="A1286" s="1" t="s">
        <v>36</v>
      </c>
      <c r="B1286" s="1" t="s">
        <v>37</v>
      </c>
      <c r="C1286" s="1" t="s">
        <v>8526</v>
      </c>
      <c r="D1286" s="1" t="s">
        <v>8527</v>
      </c>
      <c r="E1286" s="1">
        <v>0</v>
      </c>
      <c r="F1286" s="1">
        <v>169.166</v>
      </c>
      <c r="G1286" s="1">
        <v>30</v>
      </c>
      <c r="H1286" s="1">
        <v>22</v>
      </c>
      <c r="I1286" s="1">
        <v>61</v>
      </c>
      <c r="J1286" s="1">
        <v>22</v>
      </c>
      <c r="K1286" s="1">
        <v>1</v>
      </c>
      <c r="L1286" s="1">
        <v>839</v>
      </c>
      <c r="M1286" s="1">
        <v>96.4</v>
      </c>
      <c r="N1286" s="1">
        <v>6.76</v>
      </c>
      <c r="O1286" s="1">
        <v>1429</v>
      </c>
      <c r="P1286" s="1">
        <v>22</v>
      </c>
      <c r="Q1286" s="1" t="s">
        <v>8528</v>
      </c>
      <c r="R1286" s="1" t="s">
        <v>163</v>
      </c>
      <c r="S1286" s="1" t="s">
        <v>263</v>
      </c>
      <c r="T1286" s="1" t="s">
        <v>8529</v>
      </c>
      <c r="U1286" s="1" t="s">
        <v>8530</v>
      </c>
      <c r="V1286" s="1" t="s">
        <v>8531</v>
      </c>
      <c r="W1286" s="1" t="s">
        <v>8532</v>
      </c>
      <c r="X1286" s="1" t="s">
        <v>159</v>
      </c>
      <c r="Y1286" s="1" t="s">
        <v>895</v>
      </c>
      <c r="Z1286" s="1" t="s">
        <v>49</v>
      </c>
      <c r="AA1286" s="1">
        <v>99.6</v>
      </c>
      <c r="AB1286" s="1">
        <v>101.9</v>
      </c>
      <c r="AC1286" s="1">
        <v>105</v>
      </c>
      <c r="AD1286" s="1">
        <v>99.8</v>
      </c>
      <c r="AE1286" s="1">
        <v>103.2</v>
      </c>
      <c r="AF1286" s="1">
        <v>96.8</v>
      </c>
      <c r="AG1286" s="1">
        <v>98.8</v>
      </c>
      <c r="AH1286" s="1">
        <v>96</v>
      </c>
      <c r="AI1286" s="1">
        <v>98.4</v>
      </c>
      <c r="AJ1286" s="1">
        <v>100.6</v>
      </c>
      <c r="AK1286" s="2">
        <f t="shared" si="40"/>
        <v>5.4534912495574135E-2</v>
      </c>
      <c r="AL1286" s="2">
        <f t="shared" si="41"/>
        <v>1.7027944530733492</v>
      </c>
    </row>
    <row r="1287" spans="1:38" x14ac:dyDescent="0.2">
      <c r="A1287" s="1" t="s">
        <v>36</v>
      </c>
      <c r="B1287" s="1" t="s">
        <v>37</v>
      </c>
      <c r="C1287" s="1" t="s">
        <v>8533</v>
      </c>
      <c r="D1287" s="1" t="s">
        <v>8534</v>
      </c>
      <c r="E1287" s="1">
        <v>0</v>
      </c>
      <c r="F1287" s="1">
        <v>26.003</v>
      </c>
      <c r="G1287" s="1">
        <v>48</v>
      </c>
      <c r="H1287" s="1">
        <v>4</v>
      </c>
      <c r="I1287" s="1">
        <v>10</v>
      </c>
      <c r="J1287" s="1">
        <v>4</v>
      </c>
      <c r="K1287" s="1">
        <v>1</v>
      </c>
      <c r="L1287" s="1">
        <v>83</v>
      </c>
      <c r="M1287" s="1">
        <v>9.1</v>
      </c>
      <c r="N1287" s="1">
        <v>8.51</v>
      </c>
      <c r="O1287" s="1">
        <v>229</v>
      </c>
      <c r="P1287" s="1">
        <v>4</v>
      </c>
      <c r="Q1287" s="1" t="s">
        <v>222</v>
      </c>
      <c r="R1287" s="1" t="s">
        <v>2327</v>
      </c>
      <c r="S1287" s="1" t="s">
        <v>76</v>
      </c>
      <c r="T1287" s="1" t="s">
        <v>8535</v>
      </c>
      <c r="U1287" s="1" t="s">
        <v>8536</v>
      </c>
      <c r="V1287" s="1" t="s">
        <v>8537</v>
      </c>
      <c r="W1287" s="1" t="s">
        <v>8538</v>
      </c>
      <c r="X1287" s="1" t="s">
        <v>144</v>
      </c>
      <c r="Y1287" s="1" t="s">
        <v>1936</v>
      </c>
      <c r="Z1287" s="1" t="s">
        <v>1937</v>
      </c>
      <c r="AA1287" s="1">
        <v>97.7</v>
      </c>
      <c r="AB1287" s="1">
        <v>102.8</v>
      </c>
      <c r="AC1287" s="1">
        <v>101.4</v>
      </c>
      <c r="AD1287" s="1">
        <v>97.4</v>
      </c>
      <c r="AE1287" s="1">
        <v>101.2</v>
      </c>
      <c r="AF1287" s="1">
        <v>95.4</v>
      </c>
      <c r="AG1287" s="1">
        <v>96</v>
      </c>
      <c r="AH1287" s="1">
        <v>97.7</v>
      </c>
      <c r="AI1287" s="1">
        <v>105</v>
      </c>
      <c r="AJ1287" s="1">
        <v>105.2</v>
      </c>
      <c r="AK1287" s="2">
        <f t="shared" si="40"/>
        <v>3.4631623932631903E-3</v>
      </c>
      <c r="AL1287" s="2">
        <f t="shared" si="41"/>
        <v>3.4514141782570729E-2</v>
      </c>
    </row>
    <row r="1288" spans="1:38" x14ac:dyDescent="0.2">
      <c r="A1288" s="1" t="s">
        <v>36</v>
      </c>
      <c r="B1288" s="1" t="s">
        <v>37</v>
      </c>
      <c r="C1288" s="1" t="s">
        <v>8539</v>
      </c>
      <c r="D1288" s="1" t="s">
        <v>8540</v>
      </c>
      <c r="E1288" s="1">
        <v>3.0000000000000001E-3</v>
      </c>
      <c r="F1288" s="1">
        <v>7.4109999999999996</v>
      </c>
      <c r="G1288" s="1">
        <v>4</v>
      </c>
      <c r="H1288" s="1">
        <v>1</v>
      </c>
      <c r="I1288" s="1">
        <v>2</v>
      </c>
      <c r="J1288" s="1">
        <v>1</v>
      </c>
      <c r="K1288" s="1">
        <v>1</v>
      </c>
      <c r="L1288" s="1">
        <v>334</v>
      </c>
      <c r="M1288" s="1">
        <v>36.6</v>
      </c>
      <c r="N1288" s="1">
        <v>7.44</v>
      </c>
      <c r="O1288" s="1">
        <v>97</v>
      </c>
      <c r="P1288" s="1">
        <v>1</v>
      </c>
      <c r="Q1288" s="1" t="s">
        <v>103</v>
      </c>
      <c r="R1288" s="1" t="s">
        <v>6898</v>
      </c>
      <c r="S1288" s="1" t="s">
        <v>242</v>
      </c>
      <c r="T1288" s="1" t="s">
        <v>8541</v>
      </c>
      <c r="U1288" s="1" t="s">
        <v>8542</v>
      </c>
      <c r="V1288" s="1" t="s">
        <v>49</v>
      </c>
      <c r="W1288" s="1" t="s">
        <v>8543</v>
      </c>
      <c r="X1288" s="1" t="s">
        <v>59</v>
      </c>
      <c r="Y1288" s="1" t="s">
        <v>8544</v>
      </c>
      <c r="Z1288" s="1" t="s">
        <v>49</v>
      </c>
      <c r="AA1288" s="1">
        <v>101.8</v>
      </c>
      <c r="AB1288" s="1">
        <v>106.4</v>
      </c>
      <c r="AC1288" s="1">
        <v>93.8</v>
      </c>
      <c r="AD1288" s="1">
        <v>104.4</v>
      </c>
      <c r="AE1288" s="1">
        <v>92.9</v>
      </c>
      <c r="AF1288" s="1">
        <v>110.2</v>
      </c>
      <c r="AG1288" s="1">
        <v>85.3</v>
      </c>
      <c r="AH1288" s="1">
        <v>109.6</v>
      </c>
      <c r="AI1288" s="1">
        <v>97.2</v>
      </c>
      <c r="AJ1288" s="1">
        <v>98.3</v>
      </c>
      <c r="AK1288" s="2">
        <f t="shared" si="40"/>
        <v>-3.7513843582394858E-3</v>
      </c>
      <c r="AL1288" s="2">
        <f t="shared" si="41"/>
        <v>1.658900768694941E-2</v>
      </c>
    </row>
    <row r="1289" spans="1:38" x14ac:dyDescent="0.2">
      <c r="A1289" s="1" t="s">
        <v>60</v>
      </c>
      <c r="B1289" s="1" t="s">
        <v>37</v>
      </c>
      <c r="C1289" s="1" t="s">
        <v>8545</v>
      </c>
      <c r="D1289" s="1" t="s">
        <v>8546</v>
      </c>
      <c r="E1289" s="1">
        <v>1.9E-2</v>
      </c>
      <c r="F1289" s="1">
        <v>4.0469999999999997</v>
      </c>
      <c r="G1289" s="1">
        <v>2</v>
      </c>
      <c r="H1289" s="1">
        <v>2</v>
      </c>
      <c r="I1289" s="1">
        <v>2</v>
      </c>
      <c r="J1289" s="1">
        <v>2</v>
      </c>
      <c r="K1289" s="1">
        <v>1</v>
      </c>
      <c r="L1289" s="1">
        <v>1053</v>
      </c>
      <c r="M1289" s="1">
        <v>115</v>
      </c>
      <c r="N1289" s="1">
        <v>5.95</v>
      </c>
      <c r="O1289" s="1">
        <v>40</v>
      </c>
      <c r="P1289" s="1">
        <v>2</v>
      </c>
      <c r="Q1289" s="1" t="s">
        <v>5021</v>
      </c>
      <c r="R1289" s="1" t="s">
        <v>8547</v>
      </c>
      <c r="S1289" s="1" t="s">
        <v>95</v>
      </c>
      <c r="T1289" s="1" t="s">
        <v>8548</v>
      </c>
      <c r="U1289" s="1" t="s">
        <v>8549</v>
      </c>
      <c r="V1289" s="1" t="s">
        <v>8550</v>
      </c>
      <c r="W1289" s="1" t="s">
        <v>8551</v>
      </c>
      <c r="X1289" s="1" t="s">
        <v>81</v>
      </c>
      <c r="Y1289" s="1" t="s">
        <v>8552</v>
      </c>
      <c r="Z1289" s="1" t="s">
        <v>8553</v>
      </c>
      <c r="AA1289" s="1">
        <v>97.9</v>
      </c>
      <c r="AB1289" s="1">
        <v>101.2</v>
      </c>
      <c r="AC1289" s="1">
        <v>106.3</v>
      </c>
      <c r="AD1289" s="1">
        <v>98.2</v>
      </c>
      <c r="AE1289" s="1">
        <v>103.1</v>
      </c>
      <c r="AF1289" s="1">
        <v>97.4</v>
      </c>
      <c r="AG1289" s="1">
        <v>98.7</v>
      </c>
      <c r="AH1289" s="1">
        <v>97.8</v>
      </c>
      <c r="AI1289" s="1">
        <v>111</v>
      </c>
      <c r="AJ1289" s="1">
        <v>88.5</v>
      </c>
      <c r="AK1289" s="2">
        <f t="shared" si="40"/>
        <v>3.8374113222418911E-2</v>
      </c>
      <c r="AL1289" s="2">
        <f t="shared" si="41"/>
        <v>0.28693310156553048</v>
      </c>
    </row>
    <row r="1290" spans="1:38" x14ac:dyDescent="0.2">
      <c r="A1290" s="1" t="s">
        <v>60</v>
      </c>
      <c r="B1290" s="1" t="s">
        <v>37</v>
      </c>
      <c r="C1290" s="1" t="s">
        <v>8554</v>
      </c>
      <c r="D1290" s="1" t="s">
        <v>8555</v>
      </c>
      <c r="E1290" s="1">
        <v>0.01</v>
      </c>
      <c r="F1290" s="1">
        <v>4.9409999999999998</v>
      </c>
      <c r="G1290" s="1">
        <v>5</v>
      </c>
      <c r="H1290" s="1">
        <v>2</v>
      </c>
      <c r="I1290" s="1">
        <v>2</v>
      </c>
      <c r="J1290" s="1">
        <v>2</v>
      </c>
      <c r="K1290" s="1">
        <v>1</v>
      </c>
      <c r="L1290" s="1">
        <v>406</v>
      </c>
      <c r="M1290" s="1">
        <v>45.3</v>
      </c>
      <c r="N1290" s="1">
        <v>8.5399999999999991</v>
      </c>
      <c r="O1290" s="1">
        <v>21</v>
      </c>
      <c r="P1290" s="1">
        <v>2</v>
      </c>
      <c r="Q1290" s="1" t="s">
        <v>222</v>
      </c>
      <c r="R1290" s="1" t="s">
        <v>49</v>
      </c>
      <c r="S1290" s="1" t="s">
        <v>147</v>
      </c>
      <c r="T1290" s="1" t="s">
        <v>8556</v>
      </c>
      <c r="U1290" s="1" t="s">
        <v>8557</v>
      </c>
      <c r="V1290" s="1" t="s">
        <v>8558</v>
      </c>
      <c r="W1290" s="1" t="s">
        <v>8559</v>
      </c>
      <c r="X1290" s="1" t="s">
        <v>144</v>
      </c>
      <c r="Y1290" s="1" t="s">
        <v>49</v>
      </c>
      <c r="Z1290" s="1" t="s">
        <v>49</v>
      </c>
      <c r="AA1290" s="1">
        <v>108.2</v>
      </c>
      <c r="AB1290" s="1">
        <v>95.1</v>
      </c>
      <c r="AC1290" s="1">
        <v>106.4</v>
      </c>
      <c r="AD1290" s="1">
        <v>99.9</v>
      </c>
      <c r="AE1290" s="1">
        <v>102.2</v>
      </c>
      <c r="AF1290" s="1">
        <v>106.5</v>
      </c>
      <c r="AG1290" s="1">
        <v>101.5</v>
      </c>
      <c r="AH1290" s="1">
        <v>98.7</v>
      </c>
      <c r="AI1290" s="1">
        <v>85.8</v>
      </c>
      <c r="AJ1290" s="1">
        <v>95.6</v>
      </c>
      <c r="AK1290" s="2">
        <f t="shared" si="40"/>
        <v>6.840339564576231E-2</v>
      </c>
      <c r="AL1290" s="2">
        <f t="shared" si="41"/>
        <v>0.53945974176940548</v>
      </c>
    </row>
    <row r="1291" spans="1:38" x14ac:dyDescent="0.2">
      <c r="A1291" s="1" t="s">
        <v>36</v>
      </c>
      <c r="B1291" s="1" t="s">
        <v>37</v>
      </c>
      <c r="C1291" s="1" t="s">
        <v>8560</v>
      </c>
      <c r="D1291" s="1" t="s">
        <v>8561</v>
      </c>
      <c r="E1291" s="1">
        <v>0</v>
      </c>
      <c r="F1291" s="1">
        <v>15.353</v>
      </c>
      <c r="G1291" s="1">
        <v>18</v>
      </c>
      <c r="H1291" s="1">
        <v>4</v>
      </c>
      <c r="I1291" s="1">
        <v>6</v>
      </c>
      <c r="J1291" s="1">
        <v>4</v>
      </c>
      <c r="K1291" s="1">
        <v>1</v>
      </c>
      <c r="L1291" s="1">
        <v>210</v>
      </c>
      <c r="M1291" s="1">
        <v>23.7</v>
      </c>
      <c r="N1291" s="1">
        <v>9.19</v>
      </c>
      <c r="O1291" s="1">
        <v>51</v>
      </c>
      <c r="P1291" s="1">
        <v>4</v>
      </c>
      <c r="Q1291" s="1" t="s">
        <v>500</v>
      </c>
      <c r="R1291" s="1" t="s">
        <v>344</v>
      </c>
      <c r="S1291" s="1" t="s">
        <v>131</v>
      </c>
      <c r="T1291" s="1" t="s">
        <v>8562</v>
      </c>
      <c r="U1291" s="1" t="s">
        <v>8563</v>
      </c>
      <c r="V1291" s="1" t="s">
        <v>49</v>
      </c>
      <c r="W1291" s="1" t="s">
        <v>8564</v>
      </c>
      <c r="X1291" s="1" t="s">
        <v>169</v>
      </c>
      <c r="Y1291" s="1" t="s">
        <v>49</v>
      </c>
      <c r="Z1291" s="1" t="s">
        <v>49</v>
      </c>
      <c r="AA1291" s="1">
        <v>93.3</v>
      </c>
      <c r="AB1291" s="1">
        <v>105.5</v>
      </c>
      <c r="AC1291" s="1">
        <v>98.7</v>
      </c>
      <c r="AD1291" s="1">
        <v>102.7</v>
      </c>
      <c r="AE1291" s="1">
        <v>103.2</v>
      </c>
      <c r="AF1291" s="1">
        <v>94.3</v>
      </c>
      <c r="AG1291" s="1">
        <v>97.1</v>
      </c>
      <c r="AH1291" s="1">
        <v>102.4</v>
      </c>
      <c r="AI1291" s="1">
        <v>103.6</v>
      </c>
      <c r="AJ1291" s="1">
        <v>99.2</v>
      </c>
      <c r="AK1291" s="2">
        <f t="shared" si="40"/>
        <v>1.9620954984138655E-2</v>
      </c>
      <c r="AL1291" s="2">
        <f t="shared" si="41"/>
        <v>0.19871840204466407</v>
      </c>
    </row>
    <row r="1292" spans="1:38" x14ac:dyDescent="0.2">
      <c r="A1292" s="1" t="s">
        <v>36</v>
      </c>
      <c r="B1292" s="1" t="s">
        <v>37</v>
      </c>
      <c r="C1292" s="1" t="s">
        <v>8565</v>
      </c>
      <c r="D1292" s="1" t="s">
        <v>8566</v>
      </c>
      <c r="E1292" s="1">
        <v>0</v>
      </c>
      <c r="F1292" s="1">
        <v>123.953</v>
      </c>
      <c r="G1292" s="1">
        <v>32</v>
      </c>
      <c r="H1292" s="1">
        <v>15</v>
      </c>
      <c r="I1292" s="1">
        <v>31</v>
      </c>
      <c r="J1292" s="1">
        <v>5</v>
      </c>
      <c r="K1292" s="1">
        <v>1</v>
      </c>
      <c r="L1292" s="1">
        <v>536</v>
      </c>
      <c r="M1292" s="1">
        <v>59.9</v>
      </c>
      <c r="N1292" s="1">
        <v>4.9400000000000004</v>
      </c>
      <c r="O1292" s="1">
        <v>739</v>
      </c>
      <c r="P1292" s="1">
        <v>15</v>
      </c>
      <c r="Q1292" s="1" t="s">
        <v>500</v>
      </c>
      <c r="R1292" s="1" t="s">
        <v>241</v>
      </c>
      <c r="S1292" s="1" t="s">
        <v>65</v>
      </c>
      <c r="T1292" s="1" t="s">
        <v>8567</v>
      </c>
      <c r="U1292" s="1" t="s">
        <v>8568</v>
      </c>
      <c r="V1292" s="1" t="s">
        <v>8569</v>
      </c>
      <c r="W1292" s="1" t="s">
        <v>8570</v>
      </c>
      <c r="X1292" s="1" t="s">
        <v>228</v>
      </c>
      <c r="Y1292" s="1" t="s">
        <v>49</v>
      </c>
      <c r="Z1292" s="1" t="s">
        <v>6679</v>
      </c>
      <c r="AA1292" s="1">
        <v>104.5</v>
      </c>
      <c r="AB1292" s="1">
        <v>102.8</v>
      </c>
      <c r="AC1292" s="1">
        <v>105.6</v>
      </c>
      <c r="AD1292" s="1">
        <v>96.7</v>
      </c>
      <c r="AE1292" s="1">
        <v>96.9</v>
      </c>
      <c r="AF1292" s="1">
        <v>99.9</v>
      </c>
      <c r="AG1292" s="1">
        <v>102.5</v>
      </c>
      <c r="AH1292" s="1">
        <v>99.3</v>
      </c>
      <c r="AI1292" s="1">
        <v>93.5</v>
      </c>
      <c r="AJ1292" s="1">
        <v>98.3</v>
      </c>
      <c r="AK1292" s="2">
        <f t="shared" si="40"/>
        <v>3.7512184344740379E-2</v>
      </c>
      <c r="AL1292" s="2">
        <f t="shared" si="41"/>
        <v>0.50903510553703146</v>
      </c>
    </row>
    <row r="1293" spans="1:38" x14ac:dyDescent="0.2">
      <c r="A1293" s="1" t="s">
        <v>36</v>
      </c>
      <c r="B1293" s="1" t="s">
        <v>37</v>
      </c>
      <c r="C1293" s="1" t="s">
        <v>8571</v>
      </c>
      <c r="D1293" s="1" t="s">
        <v>8572</v>
      </c>
      <c r="E1293" s="1">
        <v>3.0000000000000001E-3</v>
      </c>
      <c r="F1293" s="1">
        <v>7.0910000000000002</v>
      </c>
      <c r="G1293" s="1">
        <v>8</v>
      </c>
      <c r="H1293" s="1">
        <v>3</v>
      </c>
      <c r="I1293" s="1">
        <v>5</v>
      </c>
      <c r="J1293" s="1">
        <v>3</v>
      </c>
      <c r="K1293" s="1">
        <v>1</v>
      </c>
      <c r="L1293" s="1">
        <v>376</v>
      </c>
      <c r="M1293" s="1">
        <v>41.8</v>
      </c>
      <c r="N1293" s="1">
        <v>5.86</v>
      </c>
      <c r="O1293" s="1">
        <v>23</v>
      </c>
      <c r="P1293" s="1">
        <v>3</v>
      </c>
      <c r="Q1293" s="1" t="s">
        <v>850</v>
      </c>
      <c r="R1293" s="1" t="s">
        <v>7648</v>
      </c>
      <c r="S1293" s="1" t="s">
        <v>147</v>
      </c>
      <c r="T1293" s="1" t="s">
        <v>8573</v>
      </c>
      <c r="U1293" s="1" t="s">
        <v>8574</v>
      </c>
      <c r="V1293" s="1" t="s">
        <v>8575</v>
      </c>
      <c r="W1293" s="1" t="s">
        <v>8576</v>
      </c>
      <c r="X1293" s="1" t="s">
        <v>333</v>
      </c>
      <c r="Y1293" s="1" t="s">
        <v>49</v>
      </c>
      <c r="Z1293" s="1" t="s">
        <v>49</v>
      </c>
      <c r="AA1293" s="1">
        <v>100.7</v>
      </c>
      <c r="AB1293" s="1">
        <v>102.6</v>
      </c>
      <c r="AC1293" s="1">
        <v>101.9</v>
      </c>
      <c r="AD1293" s="1">
        <v>103.2</v>
      </c>
      <c r="AE1293" s="1">
        <v>99.1</v>
      </c>
      <c r="AF1293" s="1">
        <v>96.1</v>
      </c>
      <c r="AG1293" s="1">
        <v>99.4</v>
      </c>
      <c r="AH1293" s="1">
        <v>102</v>
      </c>
      <c r="AI1293" s="1">
        <v>96.5</v>
      </c>
      <c r="AJ1293" s="1">
        <v>98.4</v>
      </c>
      <c r="AK1293" s="2">
        <f t="shared" si="40"/>
        <v>4.357706047544354E-2</v>
      </c>
      <c r="AL1293" s="2">
        <f t="shared" si="41"/>
        <v>1.319924478536046</v>
      </c>
    </row>
    <row r="1294" spans="1:38" x14ac:dyDescent="0.2">
      <c r="A1294" s="1" t="s">
        <v>36</v>
      </c>
      <c r="B1294" s="1" t="s">
        <v>37</v>
      </c>
      <c r="C1294" s="1" t="s">
        <v>8577</v>
      </c>
      <c r="D1294" s="1" t="s">
        <v>8578</v>
      </c>
      <c r="E1294" s="1">
        <v>1E-3</v>
      </c>
      <c r="F1294" s="1">
        <v>10.750999999999999</v>
      </c>
      <c r="G1294" s="1">
        <v>15</v>
      </c>
      <c r="H1294" s="1">
        <v>3</v>
      </c>
      <c r="I1294" s="1">
        <v>3</v>
      </c>
      <c r="J1294" s="1">
        <v>3</v>
      </c>
      <c r="K1294" s="1">
        <v>1</v>
      </c>
      <c r="L1294" s="1">
        <v>180</v>
      </c>
      <c r="M1294" s="1">
        <v>20.9</v>
      </c>
      <c r="N1294" s="1">
        <v>9.19</v>
      </c>
      <c r="O1294" s="1">
        <v>55</v>
      </c>
      <c r="P1294" s="1">
        <v>3</v>
      </c>
      <c r="Q1294" s="1" t="s">
        <v>53</v>
      </c>
      <c r="R1294" s="1" t="s">
        <v>104</v>
      </c>
      <c r="S1294" s="1" t="s">
        <v>190</v>
      </c>
      <c r="T1294" s="1" t="s">
        <v>4017</v>
      </c>
      <c r="U1294" s="1" t="s">
        <v>8579</v>
      </c>
      <c r="V1294" s="1" t="s">
        <v>8580</v>
      </c>
      <c r="W1294" s="1" t="s">
        <v>8581</v>
      </c>
      <c r="X1294" s="1" t="s">
        <v>81</v>
      </c>
      <c r="Y1294" s="1" t="s">
        <v>49</v>
      </c>
      <c r="Z1294" s="1" t="s">
        <v>2375</v>
      </c>
      <c r="AA1294" s="1">
        <v>101.9</v>
      </c>
      <c r="AB1294" s="1">
        <v>101.1</v>
      </c>
      <c r="AC1294" s="1">
        <v>94.4</v>
      </c>
      <c r="AD1294" s="1">
        <v>104.6</v>
      </c>
      <c r="AE1294" s="1">
        <v>102.7</v>
      </c>
      <c r="AF1294" s="1">
        <v>96</v>
      </c>
      <c r="AG1294" s="1">
        <v>100.4</v>
      </c>
      <c r="AH1294" s="1">
        <v>103</v>
      </c>
      <c r="AI1294" s="1">
        <v>97.6</v>
      </c>
      <c r="AJ1294" s="1">
        <v>98.4</v>
      </c>
      <c r="AK1294" s="2">
        <f t="shared" si="40"/>
        <v>2.6832218052063695E-2</v>
      </c>
      <c r="AL1294" s="2">
        <f t="shared" si="41"/>
        <v>0.39276327518415427</v>
      </c>
    </row>
    <row r="1295" spans="1:38" x14ac:dyDescent="0.2">
      <c r="A1295" s="1" t="s">
        <v>36</v>
      </c>
      <c r="B1295" s="1" t="s">
        <v>37</v>
      </c>
      <c r="C1295" s="1" t="s">
        <v>8582</v>
      </c>
      <c r="D1295" s="1" t="s">
        <v>8583</v>
      </c>
      <c r="E1295" s="1">
        <v>0</v>
      </c>
      <c r="F1295" s="1">
        <v>26.343</v>
      </c>
      <c r="G1295" s="1">
        <v>28</v>
      </c>
      <c r="H1295" s="1">
        <v>6</v>
      </c>
      <c r="I1295" s="1">
        <v>8</v>
      </c>
      <c r="J1295" s="1">
        <v>6</v>
      </c>
      <c r="K1295" s="1">
        <v>1</v>
      </c>
      <c r="L1295" s="1">
        <v>223</v>
      </c>
      <c r="M1295" s="1">
        <v>25</v>
      </c>
      <c r="N1295" s="1">
        <v>7.53</v>
      </c>
      <c r="O1295" s="1">
        <v>168</v>
      </c>
      <c r="P1295" s="1">
        <v>6</v>
      </c>
      <c r="Q1295" s="1" t="s">
        <v>850</v>
      </c>
      <c r="R1295" s="1" t="s">
        <v>208</v>
      </c>
      <c r="S1295" s="1" t="s">
        <v>526</v>
      </c>
      <c r="T1295" s="1" t="s">
        <v>8584</v>
      </c>
      <c r="U1295" s="1" t="s">
        <v>8585</v>
      </c>
      <c r="V1295" s="1" t="s">
        <v>8586</v>
      </c>
      <c r="W1295" s="1" t="s">
        <v>8587</v>
      </c>
      <c r="X1295" s="1" t="s">
        <v>228</v>
      </c>
      <c r="Y1295" s="1" t="s">
        <v>4291</v>
      </c>
      <c r="Z1295" s="1" t="s">
        <v>1153</v>
      </c>
      <c r="AA1295" s="1">
        <v>93.5</v>
      </c>
      <c r="AB1295" s="1">
        <v>100.1</v>
      </c>
      <c r="AC1295" s="1">
        <v>102.7</v>
      </c>
      <c r="AD1295" s="1">
        <v>102.6</v>
      </c>
      <c r="AE1295" s="1">
        <v>106</v>
      </c>
      <c r="AF1295" s="1">
        <v>99.9</v>
      </c>
      <c r="AG1295" s="1">
        <v>99.7</v>
      </c>
      <c r="AH1295" s="1">
        <v>98.2</v>
      </c>
      <c r="AI1295" s="1">
        <v>99.1</v>
      </c>
      <c r="AJ1295" s="1">
        <v>98.2</v>
      </c>
      <c r="AK1295" s="2">
        <f t="shared" si="40"/>
        <v>2.8277728088944666E-2</v>
      </c>
      <c r="AL1295" s="2">
        <f t="shared" si="41"/>
        <v>0.41705628393318855</v>
      </c>
    </row>
    <row r="1296" spans="1:38" x14ac:dyDescent="0.2">
      <c r="A1296" s="1" t="s">
        <v>36</v>
      </c>
      <c r="B1296" s="1" t="s">
        <v>37</v>
      </c>
      <c r="C1296" s="1" t="s">
        <v>8588</v>
      </c>
      <c r="D1296" s="1" t="s">
        <v>8589</v>
      </c>
      <c r="E1296" s="1">
        <v>0</v>
      </c>
      <c r="F1296" s="1">
        <v>33.125999999999998</v>
      </c>
      <c r="G1296" s="1">
        <v>29</v>
      </c>
      <c r="H1296" s="1">
        <v>7</v>
      </c>
      <c r="I1296" s="1">
        <v>7</v>
      </c>
      <c r="J1296" s="1">
        <v>7</v>
      </c>
      <c r="K1296" s="1">
        <v>1</v>
      </c>
      <c r="L1296" s="1">
        <v>301</v>
      </c>
      <c r="M1296" s="1">
        <v>33.4</v>
      </c>
      <c r="N1296" s="1">
        <v>5.6</v>
      </c>
      <c r="O1296" s="1">
        <v>158</v>
      </c>
      <c r="P1296" s="1">
        <v>7</v>
      </c>
      <c r="Q1296" s="1" t="s">
        <v>53</v>
      </c>
      <c r="R1296" s="1" t="s">
        <v>8590</v>
      </c>
      <c r="S1296" s="1" t="s">
        <v>5448</v>
      </c>
      <c r="T1296" s="1" t="s">
        <v>8591</v>
      </c>
      <c r="U1296" s="1" t="s">
        <v>8592</v>
      </c>
      <c r="V1296" s="1" t="s">
        <v>8593</v>
      </c>
      <c r="W1296" s="1" t="s">
        <v>8594</v>
      </c>
      <c r="X1296" s="1" t="s">
        <v>228</v>
      </c>
      <c r="Y1296" s="1" t="s">
        <v>4449</v>
      </c>
      <c r="Z1296" s="1" t="s">
        <v>2375</v>
      </c>
      <c r="AA1296" s="1">
        <v>100.1</v>
      </c>
      <c r="AB1296" s="1">
        <v>102.9</v>
      </c>
      <c r="AC1296" s="1">
        <v>103.2</v>
      </c>
      <c r="AD1296" s="1">
        <v>101.3</v>
      </c>
      <c r="AE1296" s="1">
        <v>96.4</v>
      </c>
      <c r="AF1296" s="1">
        <v>95.7</v>
      </c>
      <c r="AG1296" s="1">
        <v>97.9</v>
      </c>
      <c r="AH1296" s="1">
        <v>97.6</v>
      </c>
      <c r="AI1296" s="1">
        <v>100.3</v>
      </c>
      <c r="AJ1296" s="1">
        <v>104.5</v>
      </c>
      <c r="AK1296" s="2">
        <f t="shared" si="40"/>
        <v>2.2797335695515071E-2</v>
      </c>
      <c r="AL1296" s="2">
        <f t="shared" si="41"/>
        <v>0.35528678505616856</v>
      </c>
    </row>
    <row r="1297" spans="1:38" x14ac:dyDescent="0.2">
      <c r="A1297" s="1" t="s">
        <v>60</v>
      </c>
      <c r="B1297" s="1" t="s">
        <v>37</v>
      </c>
      <c r="C1297" s="1" t="s">
        <v>8595</v>
      </c>
      <c r="D1297" s="1" t="s">
        <v>8596</v>
      </c>
      <c r="E1297" s="1">
        <v>2.4E-2</v>
      </c>
      <c r="F1297" s="1">
        <v>3.7490000000000001</v>
      </c>
      <c r="G1297" s="1">
        <v>3</v>
      </c>
      <c r="H1297" s="1">
        <v>3</v>
      </c>
      <c r="I1297" s="1">
        <v>4</v>
      </c>
      <c r="J1297" s="1">
        <v>2</v>
      </c>
      <c r="K1297" s="1">
        <v>1</v>
      </c>
      <c r="L1297" s="1">
        <v>965</v>
      </c>
      <c r="M1297" s="1">
        <v>109.9</v>
      </c>
      <c r="N1297" s="1">
        <v>6.02</v>
      </c>
      <c r="O1297" s="1">
        <v>24</v>
      </c>
      <c r="P1297" s="1">
        <v>3</v>
      </c>
      <c r="Q1297" s="1" t="s">
        <v>500</v>
      </c>
      <c r="R1297" s="1" t="s">
        <v>49</v>
      </c>
      <c r="S1297" s="1" t="s">
        <v>164</v>
      </c>
      <c r="T1297" s="1" t="s">
        <v>8597</v>
      </c>
      <c r="U1297" s="1" t="s">
        <v>8598</v>
      </c>
      <c r="V1297" s="1" t="s">
        <v>8599</v>
      </c>
      <c r="W1297" s="1" t="s">
        <v>8600</v>
      </c>
      <c r="X1297" s="1" t="s">
        <v>213</v>
      </c>
      <c r="Y1297" s="1" t="s">
        <v>49</v>
      </c>
      <c r="Z1297" s="1" t="s">
        <v>49</v>
      </c>
      <c r="AA1297" s="1">
        <v>104.2</v>
      </c>
      <c r="AB1297" s="1">
        <v>101.4</v>
      </c>
      <c r="AC1297" s="1">
        <v>109.7</v>
      </c>
      <c r="AD1297" s="1">
        <v>96.7</v>
      </c>
      <c r="AE1297" s="1">
        <v>94</v>
      </c>
      <c r="AF1297" s="1">
        <v>101</v>
      </c>
      <c r="AG1297" s="1">
        <v>105.3</v>
      </c>
      <c r="AH1297" s="1">
        <v>94.9</v>
      </c>
      <c r="AI1297" s="1">
        <v>97.9</v>
      </c>
      <c r="AJ1297" s="1">
        <v>94.9</v>
      </c>
      <c r="AK1297" s="2">
        <f t="shared" si="40"/>
        <v>3.4626343109632488E-2</v>
      </c>
      <c r="AL1297" s="2">
        <f t="shared" si="41"/>
        <v>0.30038226981527766</v>
      </c>
    </row>
    <row r="1298" spans="1:38" x14ac:dyDescent="0.2">
      <c r="A1298" s="1" t="s">
        <v>36</v>
      </c>
      <c r="B1298" s="1" t="s">
        <v>37</v>
      </c>
      <c r="C1298" s="1" t="s">
        <v>8601</v>
      </c>
      <c r="D1298" s="1" t="s">
        <v>8602</v>
      </c>
      <c r="E1298" s="1">
        <v>0</v>
      </c>
      <c r="F1298" s="1">
        <v>21.3</v>
      </c>
      <c r="G1298" s="1">
        <v>26</v>
      </c>
      <c r="H1298" s="1">
        <v>5</v>
      </c>
      <c r="I1298" s="1">
        <v>5</v>
      </c>
      <c r="J1298" s="1">
        <v>5</v>
      </c>
      <c r="K1298" s="1">
        <v>1</v>
      </c>
      <c r="L1298" s="1">
        <v>191</v>
      </c>
      <c r="M1298" s="1">
        <v>21.9</v>
      </c>
      <c r="N1298" s="1">
        <v>5.4</v>
      </c>
      <c r="O1298" s="1">
        <v>102</v>
      </c>
      <c r="P1298" s="1">
        <v>5</v>
      </c>
      <c r="Q1298" s="1" t="s">
        <v>5416</v>
      </c>
      <c r="R1298" s="1" t="s">
        <v>8603</v>
      </c>
      <c r="S1298" s="1" t="s">
        <v>55</v>
      </c>
      <c r="T1298" s="1" t="s">
        <v>96</v>
      </c>
      <c r="U1298" s="1" t="s">
        <v>8604</v>
      </c>
      <c r="V1298" s="1" t="s">
        <v>8605</v>
      </c>
      <c r="W1298" s="1" t="s">
        <v>8606</v>
      </c>
      <c r="X1298" s="1" t="s">
        <v>100</v>
      </c>
      <c r="Y1298" s="1" t="s">
        <v>49</v>
      </c>
      <c r="Z1298" s="1" t="s">
        <v>49</v>
      </c>
      <c r="AA1298" s="1">
        <v>101.8</v>
      </c>
      <c r="AB1298" s="1">
        <v>105.6</v>
      </c>
      <c r="AC1298" s="1">
        <v>98</v>
      </c>
      <c r="AD1298" s="1">
        <v>102</v>
      </c>
      <c r="AE1298" s="1">
        <v>102.7</v>
      </c>
      <c r="AF1298" s="1">
        <v>100.2</v>
      </c>
      <c r="AG1298" s="1">
        <v>97.5</v>
      </c>
      <c r="AH1298" s="1">
        <v>105.2</v>
      </c>
      <c r="AI1298" s="1">
        <v>88.4</v>
      </c>
      <c r="AJ1298" s="1">
        <v>98.6</v>
      </c>
      <c r="AK1298" s="2">
        <f t="shared" si="40"/>
        <v>5.8292809114091647E-2</v>
      </c>
      <c r="AL1298" s="2">
        <f t="shared" si="41"/>
        <v>0.6700681052434676</v>
      </c>
    </row>
    <row r="1299" spans="1:38" x14ac:dyDescent="0.2">
      <c r="A1299" s="1" t="s">
        <v>36</v>
      </c>
      <c r="B1299" s="1" t="s">
        <v>37</v>
      </c>
      <c r="C1299" s="1" t="s">
        <v>8607</v>
      </c>
      <c r="D1299" s="1" t="s">
        <v>8608</v>
      </c>
      <c r="E1299" s="1">
        <v>0</v>
      </c>
      <c r="F1299" s="1">
        <v>58.582999999999998</v>
      </c>
      <c r="G1299" s="1">
        <v>7</v>
      </c>
      <c r="H1299" s="1">
        <v>11</v>
      </c>
      <c r="I1299" s="1">
        <v>13</v>
      </c>
      <c r="J1299" s="1">
        <v>10</v>
      </c>
      <c r="K1299" s="1">
        <v>1</v>
      </c>
      <c r="L1299" s="1">
        <v>2055</v>
      </c>
      <c r="M1299" s="1">
        <v>235.2</v>
      </c>
      <c r="N1299" s="1">
        <v>7.25</v>
      </c>
      <c r="O1299" s="1">
        <v>253</v>
      </c>
      <c r="P1299" s="1">
        <v>11</v>
      </c>
      <c r="Q1299" s="1" t="s">
        <v>361</v>
      </c>
      <c r="R1299" s="1" t="s">
        <v>64</v>
      </c>
      <c r="S1299" s="1" t="s">
        <v>131</v>
      </c>
      <c r="T1299" s="1" t="s">
        <v>8609</v>
      </c>
      <c r="U1299" s="1" t="s">
        <v>8610</v>
      </c>
      <c r="V1299" s="1" t="s">
        <v>49</v>
      </c>
      <c r="W1299" s="1" t="s">
        <v>8611</v>
      </c>
      <c r="X1299" s="1" t="s">
        <v>412</v>
      </c>
      <c r="Y1299" s="1" t="s">
        <v>49</v>
      </c>
      <c r="Z1299" s="1" t="s">
        <v>49</v>
      </c>
      <c r="AA1299" s="1">
        <v>101.1</v>
      </c>
      <c r="AB1299" s="1">
        <v>102.2</v>
      </c>
      <c r="AC1299" s="1">
        <v>102.7</v>
      </c>
      <c r="AD1299" s="1">
        <v>98.8</v>
      </c>
      <c r="AE1299" s="1">
        <v>104</v>
      </c>
      <c r="AF1299" s="1">
        <v>100</v>
      </c>
      <c r="AG1299" s="1">
        <v>98.8</v>
      </c>
      <c r="AH1299" s="1">
        <v>98.7</v>
      </c>
      <c r="AI1299" s="1">
        <v>97.1</v>
      </c>
      <c r="AJ1299" s="1">
        <v>96.6</v>
      </c>
      <c r="AK1299" s="2">
        <f t="shared" si="40"/>
        <v>5.0788109914175997E-2</v>
      </c>
      <c r="AL1299" s="2">
        <f t="shared" si="41"/>
        <v>1.9572771291308437</v>
      </c>
    </row>
    <row r="1300" spans="1:38" x14ac:dyDescent="0.2">
      <c r="A1300" s="1" t="s">
        <v>36</v>
      </c>
      <c r="B1300" s="1" t="s">
        <v>37</v>
      </c>
      <c r="C1300" s="1" t="s">
        <v>8612</v>
      </c>
      <c r="D1300" s="1" t="s">
        <v>8613</v>
      </c>
      <c r="E1300" s="1">
        <v>0</v>
      </c>
      <c r="F1300" s="1">
        <v>119.17400000000001</v>
      </c>
      <c r="G1300" s="1">
        <v>26</v>
      </c>
      <c r="H1300" s="1">
        <v>19</v>
      </c>
      <c r="I1300" s="1">
        <v>33</v>
      </c>
      <c r="J1300" s="1">
        <v>18</v>
      </c>
      <c r="K1300" s="1">
        <v>1</v>
      </c>
      <c r="L1300" s="1">
        <v>861</v>
      </c>
      <c r="M1300" s="1">
        <v>96.7</v>
      </c>
      <c r="N1300" s="1">
        <v>8.6300000000000008</v>
      </c>
      <c r="O1300" s="1">
        <v>583</v>
      </c>
      <c r="P1300" s="1">
        <v>19</v>
      </c>
      <c r="Q1300" s="1" t="s">
        <v>296</v>
      </c>
      <c r="R1300" s="1" t="s">
        <v>86</v>
      </c>
      <c r="S1300" s="1" t="s">
        <v>95</v>
      </c>
      <c r="T1300" s="1" t="s">
        <v>8614</v>
      </c>
      <c r="U1300" s="1" t="s">
        <v>8615</v>
      </c>
      <c r="V1300" s="1" t="s">
        <v>49</v>
      </c>
      <c r="W1300" s="1" t="s">
        <v>8616</v>
      </c>
      <c r="X1300" s="1" t="s">
        <v>333</v>
      </c>
      <c r="Y1300" s="1" t="s">
        <v>390</v>
      </c>
      <c r="Z1300" s="1" t="s">
        <v>49</v>
      </c>
      <c r="AA1300" s="1">
        <v>102.6</v>
      </c>
      <c r="AB1300" s="1">
        <v>104</v>
      </c>
      <c r="AC1300" s="1">
        <v>99.5</v>
      </c>
      <c r="AD1300" s="1">
        <v>96.1</v>
      </c>
      <c r="AE1300" s="1">
        <v>101.7</v>
      </c>
      <c r="AF1300" s="1">
        <v>102.8</v>
      </c>
      <c r="AG1300" s="1">
        <v>102.4</v>
      </c>
      <c r="AH1300" s="1">
        <v>98.2</v>
      </c>
      <c r="AI1300" s="1">
        <v>94.5</v>
      </c>
      <c r="AJ1300" s="1">
        <v>98.2</v>
      </c>
      <c r="AK1300" s="2">
        <f t="shared" si="40"/>
        <v>2.2506499077074714E-2</v>
      </c>
      <c r="AL1300" s="2">
        <f t="shared" si="41"/>
        <v>0.32622919642317005</v>
      </c>
    </row>
    <row r="1301" spans="1:38" x14ac:dyDescent="0.2">
      <c r="A1301" s="1" t="s">
        <v>36</v>
      </c>
      <c r="B1301" s="1" t="s">
        <v>37</v>
      </c>
      <c r="C1301" s="1" t="s">
        <v>8617</v>
      </c>
      <c r="D1301" s="1" t="s">
        <v>8618</v>
      </c>
      <c r="E1301" s="1">
        <v>0</v>
      </c>
      <c r="F1301" s="1">
        <v>45.598999999999997</v>
      </c>
      <c r="G1301" s="1">
        <v>21</v>
      </c>
      <c r="H1301" s="1">
        <v>10</v>
      </c>
      <c r="I1301" s="1">
        <v>16</v>
      </c>
      <c r="J1301" s="1">
        <v>10</v>
      </c>
      <c r="K1301" s="1">
        <v>1</v>
      </c>
      <c r="L1301" s="1">
        <v>435</v>
      </c>
      <c r="M1301" s="1">
        <v>49.4</v>
      </c>
      <c r="N1301" s="1">
        <v>5.45</v>
      </c>
      <c r="O1301" s="1">
        <v>297</v>
      </c>
      <c r="P1301" s="1">
        <v>10</v>
      </c>
      <c r="Q1301" s="1" t="s">
        <v>49</v>
      </c>
      <c r="R1301" s="1" t="s">
        <v>223</v>
      </c>
      <c r="S1301" s="1" t="s">
        <v>49</v>
      </c>
      <c r="T1301" s="1" t="s">
        <v>8619</v>
      </c>
      <c r="U1301" s="1" t="s">
        <v>8620</v>
      </c>
      <c r="V1301" s="1" t="s">
        <v>8621</v>
      </c>
      <c r="W1301" s="1" t="s">
        <v>8622</v>
      </c>
      <c r="X1301" s="1" t="s">
        <v>144</v>
      </c>
      <c r="Y1301" s="1" t="s">
        <v>49</v>
      </c>
      <c r="Z1301" s="1" t="s">
        <v>49</v>
      </c>
      <c r="AA1301" s="1">
        <v>103.6</v>
      </c>
      <c r="AB1301" s="1">
        <v>102.4</v>
      </c>
      <c r="AC1301" s="1">
        <v>98.6</v>
      </c>
      <c r="AD1301" s="1">
        <v>101</v>
      </c>
      <c r="AE1301" s="1">
        <v>103.4</v>
      </c>
      <c r="AF1301" s="1">
        <v>99</v>
      </c>
      <c r="AG1301" s="1">
        <v>102.8</v>
      </c>
      <c r="AH1301" s="1">
        <v>97.4</v>
      </c>
      <c r="AI1301" s="1">
        <v>91.9</v>
      </c>
      <c r="AJ1301" s="1">
        <v>99.9</v>
      </c>
      <c r="AK1301" s="2">
        <f t="shared" si="40"/>
        <v>5.1942631761002118E-2</v>
      </c>
      <c r="AL1301" s="2">
        <f t="shared" si="41"/>
        <v>0.94529880418689083</v>
      </c>
    </row>
    <row r="1302" spans="1:38" x14ac:dyDescent="0.2">
      <c r="A1302" s="1" t="s">
        <v>36</v>
      </c>
      <c r="B1302" s="1" t="s">
        <v>37</v>
      </c>
      <c r="C1302" s="1" t="s">
        <v>8623</v>
      </c>
      <c r="D1302" s="1" t="s">
        <v>8624</v>
      </c>
      <c r="E1302" s="1">
        <v>3.0000000000000001E-3</v>
      </c>
      <c r="F1302" s="1">
        <v>7.4569999999999999</v>
      </c>
      <c r="G1302" s="1">
        <v>11</v>
      </c>
      <c r="H1302" s="1">
        <v>1</v>
      </c>
      <c r="I1302" s="1">
        <v>9</v>
      </c>
      <c r="J1302" s="1">
        <v>1</v>
      </c>
      <c r="K1302" s="1">
        <v>1</v>
      </c>
      <c r="L1302" s="1">
        <v>76</v>
      </c>
      <c r="M1302" s="1">
        <v>8.6</v>
      </c>
      <c r="N1302" s="1">
        <v>8.94</v>
      </c>
      <c r="O1302" s="1">
        <v>132</v>
      </c>
      <c r="P1302" s="1">
        <v>1</v>
      </c>
      <c r="Q1302" s="1" t="s">
        <v>49</v>
      </c>
      <c r="R1302" s="1" t="s">
        <v>824</v>
      </c>
      <c r="S1302" s="1" t="s">
        <v>49</v>
      </c>
      <c r="T1302" s="1" t="s">
        <v>8625</v>
      </c>
      <c r="U1302" s="1" t="s">
        <v>8626</v>
      </c>
      <c r="V1302" s="1" t="s">
        <v>8627</v>
      </c>
      <c r="W1302" s="1" t="s">
        <v>8628</v>
      </c>
      <c r="X1302" s="1" t="s">
        <v>228</v>
      </c>
      <c r="Y1302" s="1" t="s">
        <v>49</v>
      </c>
      <c r="Z1302" s="1" t="s">
        <v>49</v>
      </c>
      <c r="AA1302" s="1">
        <v>98.1</v>
      </c>
      <c r="AB1302" s="1">
        <v>102.7</v>
      </c>
      <c r="AC1302" s="1">
        <v>102.2</v>
      </c>
      <c r="AD1302" s="1">
        <v>96.8</v>
      </c>
      <c r="AE1302" s="1">
        <v>102</v>
      </c>
      <c r="AF1302" s="1">
        <v>93.4</v>
      </c>
      <c r="AG1302" s="1">
        <v>98.6</v>
      </c>
      <c r="AH1302" s="1">
        <v>98.2</v>
      </c>
      <c r="AI1302" s="1">
        <v>104.2</v>
      </c>
      <c r="AJ1302" s="1">
        <v>103.8</v>
      </c>
      <c r="AK1302" s="2">
        <f t="shared" si="40"/>
        <v>1.038744916833602E-2</v>
      </c>
      <c r="AL1302" s="2">
        <f t="shared" si="41"/>
        <v>0.11566520378692564</v>
      </c>
    </row>
    <row r="1303" spans="1:38" x14ac:dyDescent="0.2">
      <c r="A1303" s="1" t="s">
        <v>36</v>
      </c>
      <c r="B1303" s="1" t="s">
        <v>37</v>
      </c>
      <c r="C1303" s="1" t="s">
        <v>8629</v>
      </c>
      <c r="D1303" s="1" t="s">
        <v>8630</v>
      </c>
      <c r="E1303" s="1">
        <v>0</v>
      </c>
      <c r="F1303" s="1">
        <v>62.131</v>
      </c>
      <c r="G1303" s="1">
        <v>16</v>
      </c>
      <c r="H1303" s="1">
        <v>10</v>
      </c>
      <c r="I1303" s="1">
        <v>18</v>
      </c>
      <c r="J1303" s="1">
        <v>5</v>
      </c>
      <c r="K1303" s="1">
        <v>1</v>
      </c>
      <c r="L1303" s="1">
        <v>821</v>
      </c>
      <c r="M1303" s="1">
        <v>92.1</v>
      </c>
      <c r="N1303" s="1">
        <v>6.55</v>
      </c>
      <c r="O1303" s="1">
        <v>382</v>
      </c>
      <c r="P1303" s="1">
        <v>10</v>
      </c>
      <c r="Q1303" s="1" t="s">
        <v>8631</v>
      </c>
      <c r="R1303" s="1" t="s">
        <v>8632</v>
      </c>
      <c r="S1303" s="1" t="s">
        <v>439</v>
      </c>
      <c r="T1303" s="1" t="s">
        <v>8633</v>
      </c>
      <c r="U1303" s="1" t="s">
        <v>8634</v>
      </c>
      <c r="V1303" s="1" t="s">
        <v>8635</v>
      </c>
      <c r="W1303" s="1" t="s">
        <v>8636</v>
      </c>
      <c r="X1303" s="1" t="s">
        <v>100</v>
      </c>
      <c r="Y1303" s="1" t="s">
        <v>8637</v>
      </c>
      <c r="Z1303" s="1" t="s">
        <v>49</v>
      </c>
      <c r="AA1303" s="1">
        <v>99.3</v>
      </c>
      <c r="AB1303" s="1">
        <v>102.6</v>
      </c>
      <c r="AC1303" s="1">
        <v>99.8</v>
      </c>
      <c r="AD1303" s="1">
        <v>101.5</v>
      </c>
      <c r="AE1303" s="1">
        <v>102.1</v>
      </c>
      <c r="AF1303" s="1">
        <v>102</v>
      </c>
      <c r="AG1303" s="1">
        <v>98.1</v>
      </c>
      <c r="AH1303" s="1">
        <v>93.8</v>
      </c>
      <c r="AI1303" s="1">
        <v>95.3</v>
      </c>
      <c r="AJ1303" s="1">
        <v>105.6</v>
      </c>
      <c r="AK1303" s="2">
        <f t="shared" si="40"/>
        <v>3.0294679641583101E-2</v>
      </c>
      <c r="AL1303" s="2">
        <f t="shared" si="41"/>
        <v>0.41956614672824516</v>
      </c>
    </row>
    <row r="1304" spans="1:38" x14ac:dyDescent="0.2">
      <c r="A1304" s="1" t="s">
        <v>36</v>
      </c>
      <c r="B1304" s="1" t="s">
        <v>37</v>
      </c>
      <c r="C1304" s="1" t="s">
        <v>8638</v>
      </c>
      <c r="D1304" s="1" t="s">
        <v>8639</v>
      </c>
      <c r="E1304" s="1">
        <v>0</v>
      </c>
      <c r="F1304" s="1">
        <v>14.536</v>
      </c>
      <c r="G1304" s="1">
        <v>3</v>
      </c>
      <c r="H1304" s="1">
        <v>3</v>
      </c>
      <c r="I1304" s="1">
        <v>4</v>
      </c>
      <c r="J1304" s="1">
        <v>2</v>
      </c>
      <c r="K1304" s="1">
        <v>1</v>
      </c>
      <c r="L1304" s="1">
        <v>788</v>
      </c>
      <c r="M1304" s="1">
        <v>88.3</v>
      </c>
      <c r="N1304" s="1">
        <v>4.9400000000000004</v>
      </c>
      <c r="O1304" s="1">
        <v>49</v>
      </c>
      <c r="P1304" s="1">
        <v>3</v>
      </c>
      <c r="Q1304" s="1" t="s">
        <v>49</v>
      </c>
      <c r="R1304" s="1" t="s">
        <v>64</v>
      </c>
      <c r="S1304" s="1" t="s">
        <v>190</v>
      </c>
      <c r="T1304" s="1" t="s">
        <v>4478</v>
      </c>
      <c r="U1304" s="1" t="s">
        <v>8640</v>
      </c>
      <c r="V1304" s="1" t="s">
        <v>8641</v>
      </c>
      <c r="W1304" s="1" t="s">
        <v>8642</v>
      </c>
      <c r="X1304" s="1" t="s">
        <v>81</v>
      </c>
      <c r="Y1304" s="1" t="s">
        <v>49</v>
      </c>
      <c r="Z1304" s="1" t="s">
        <v>49</v>
      </c>
      <c r="AA1304" s="1">
        <v>98.2</v>
      </c>
      <c r="AB1304" s="1">
        <v>102.7</v>
      </c>
      <c r="AC1304" s="1">
        <v>98.3</v>
      </c>
      <c r="AD1304" s="1">
        <v>101.3</v>
      </c>
      <c r="AE1304" s="1">
        <v>102.7</v>
      </c>
      <c r="AF1304" s="1">
        <v>95.9</v>
      </c>
      <c r="AG1304" s="1">
        <v>97.9</v>
      </c>
      <c r="AH1304" s="1">
        <v>97.8</v>
      </c>
      <c r="AI1304" s="1">
        <v>100.6</v>
      </c>
      <c r="AJ1304" s="1">
        <v>104.6</v>
      </c>
      <c r="AK1304" s="2">
        <f t="shared" si="40"/>
        <v>1.8466748658807541E-2</v>
      </c>
      <c r="AL1304" s="2">
        <f t="shared" si="41"/>
        <v>0.30044186022642716</v>
      </c>
    </row>
    <row r="1305" spans="1:38" x14ac:dyDescent="0.2">
      <c r="A1305" s="1" t="s">
        <v>36</v>
      </c>
      <c r="B1305" s="1" t="s">
        <v>37</v>
      </c>
      <c r="C1305" s="1" t="s">
        <v>8643</v>
      </c>
      <c r="D1305" s="1" t="s">
        <v>8644</v>
      </c>
      <c r="E1305" s="1">
        <v>0</v>
      </c>
      <c r="F1305" s="1">
        <v>43.942</v>
      </c>
      <c r="G1305" s="1">
        <v>37</v>
      </c>
      <c r="H1305" s="1">
        <v>9</v>
      </c>
      <c r="I1305" s="1">
        <v>13</v>
      </c>
      <c r="J1305" s="1">
        <v>9</v>
      </c>
      <c r="K1305" s="1">
        <v>1</v>
      </c>
      <c r="L1305" s="1">
        <v>302</v>
      </c>
      <c r="M1305" s="1">
        <v>34.4</v>
      </c>
      <c r="N1305" s="1">
        <v>4.8600000000000003</v>
      </c>
      <c r="O1305" s="1">
        <v>164</v>
      </c>
      <c r="P1305" s="1">
        <v>9</v>
      </c>
      <c r="Q1305" s="1" t="s">
        <v>361</v>
      </c>
      <c r="R1305" s="1" t="s">
        <v>8645</v>
      </c>
      <c r="S1305" s="1" t="s">
        <v>95</v>
      </c>
      <c r="T1305" s="1" t="s">
        <v>8646</v>
      </c>
      <c r="U1305" s="1" t="s">
        <v>8647</v>
      </c>
      <c r="V1305" s="1" t="s">
        <v>8648</v>
      </c>
      <c r="W1305" s="1" t="s">
        <v>8649</v>
      </c>
      <c r="X1305" s="1" t="s">
        <v>159</v>
      </c>
      <c r="Y1305" s="1" t="s">
        <v>49</v>
      </c>
      <c r="Z1305" s="1" t="s">
        <v>49</v>
      </c>
      <c r="AA1305" s="1">
        <v>98.3</v>
      </c>
      <c r="AB1305" s="1">
        <v>99.3</v>
      </c>
      <c r="AC1305" s="1">
        <v>102.2</v>
      </c>
      <c r="AD1305" s="1">
        <v>105.6</v>
      </c>
      <c r="AE1305" s="1">
        <v>104</v>
      </c>
      <c r="AF1305" s="1">
        <v>103.1</v>
      </c>
      <c r="AG1305" s="1">
        <v>96.4</v>
      </c>
      <c r="AH1305" s="1">
        <v>103.1</v>
      </c>
      <c r="AI1305" s="1">
        <v>89.2</v>
      </c>
      <c r="AJ1305" s="1">
        <v>98.8</v>
      </c>
      <c r="AK1305" s="2">
        <f t="shared" si="40"/>
        <v>5.4251725716592515E-2</v>
      </c>
      <c r="AL1305" s="2">
        <f t="shared" si="41"/>
        <v>0.63112079904079821</v>
      </c>
    </row>
    <row r="1306" spans="1:38" x14ac:dyDescent="0.2">
      <c r="A1306" s="1" t="s">
        <v>50</v>
      </c>
      <c r="B1306" s="1" t="s">
        <v>37</v>
      </c>
      <c r="C1306" s="1" t="s">
        <v>8650</v>
      </c>
      <c r="D1306" s="1" t="s">
        <v>8651</v>
      </c>
      <c r="E1306" s="1">
        <v>0.13200000000000001</v>
      </c>
      <c r="F1306" s="1">
        <v>1.4670000000000001</v>
      </c>
      <c r="G1306" s="1">
        <v>2</v>
      </c>
      <c r="H1306" s="1">
        <v>1</v>
      </c>
      <c r="I1306" s="1">
        <v>1</v>
      </c>
      <c r="J1306" s="1">
        <v>1</v>
      </c>
      <c r="K1306" s="1">
        <v>1</v>
      </c>
      <c r="L1306" s="1">
        <v>381</v>
      </c>
      <c r="M1306" s="1">
        <v>41.2</v>
      </c>
      <c r="N1306" s="1">
        <v>5.17</v>
      </c>
      <c r="O1306" s="1">
        <v>28</v>
      </c>
      <c r="P1306" s="1">
        <v>1</v>
      </c>
      <c r="Q1306" s="1" t="s">
        <v>49</v>
      </c>
      <c r="R1306" s="1" t="s">
        <v>49</v>
      </c>
      <c r="S1306" s="1" t="s">
        <v>49</v>
      </c>
      <c r="T1306" s="1" t="s">
        <v>49</v>
      </c>
      <c r="U1306" s="1" t="s">
        <v>8652</v>
      </c>
      <c r="V1306" s="1" t="s">
        <v>8653</v>
      </c>
      <c r="W1306" s="1" t="s">
        <v>8654</v>
      </c>
      <c r="X1306" s="1" t="s">
        <v>333</v>
      </c>
      <c r="Y1306" s="1" t="s">
        <v>49</v>
      </c>
      <c r="Z1306" s="1" t="s">
        <v>49</v>
      </c>
      <c r="AA1306" s="1">
        <v>115.4</v>
      </c>
      <c r="AB1306" s="1">
        <v>111.6</v>
      </c>
      <c r="AC1306" s="1">
        <v>101.7</v>
      </c>
      <c r="AD1306" s="1">
        <v>85.4</v>
      </c>
      <c r="AE1306" s="1">
        <v>89.2</v>
      </c>
      <c r="AF1306" s="1">
        <v>97.5</v>
      </c>
      <c r="AG1306" s="1">
        <v>98.2</v>
      </c>
      <c r="AH1306" s="1">
        <v>106</v>
      </c>
      <c r="AI1306" s="1">
        <v>91.3</v>
      </c>
      <c r="AJ1306" s="1">
        <v>103.8</v>
      </c>
      <c r="AK1306" s="2">
        <f t="shared" si="40"/>
        <v>1.8753424276420422E-2</v>
      </c>
      <c r="AL1306" s="2">
        <f t="shared" si="41"/>
        <v>7.2813805582868707E-2</v>
      </c>
    </row>
    <row r="1307" spans="1:38" x14ac:dyDescent="0.2">
      <c r="A1307" s="1" t="s">
        <v>36</v>
      </c>
      <c r="B1307" s="1" t="s">
        <v>37</v>
      </c>
      <c r="C1307" s="1" t="s">
        <v>8655</v>
      </c>
      <c r="D1307" s="1" t="s">
        <v>8656</v>
      </c>
      <c r="E1307" s="1">
        <v>0</v>
      </c>
      <c r="F1307" s="1">
        <v>145.512</v>
      </c>
      <c r="G1307" s="1">
        <v>63</v>
      </c>
      <c r="H1307" s="1">
        <v>13</v>
      </c>
      <c r="I1307" s="1">
        <v>49</v>
      </c>
      <c r="J1307" s="1">
        <v>13</v>
      </c>
      <c r="K1307" s="1">
        <v>1</v>
      </c>
      <c r="L1307" s="1">
        <v>215</v>
      </c>
      <c r="M1307" s="1">
        <v>24.7</v>
      </c>
      <c r="N1307" s="1">
        <v>8.51</v>
      </c>
      <c r="O1307" s="1">
        <v>1658</v>
      </c>
      <c r="P1307" s="1">
        <v>13</v>
      </c>
      <c r="Q1307" s="1" t="s">
        <v>990</v>
      </c>
      <c r="R1307" s="1" t="s">
        <v>458</v>
      </c>
      <c r="S1307" s="1" t="s">
        <v>131</v>
      </c>
      <c r="T1307" s="1" t="s">
        <v>3484</v>
      </c>
      <c r="U1307" s="1" t="s">
        <v>8657</v>
      </c>
      <c r="V1307" s="1" t="s">
        <v>8658</v>
      </c>
      <c r="W1307" s="1" t="s">
        <v>8659</v>
      </c>
      <c r="X1307" s="1" t="s">
        <v>258</v>
      </c>
      <c r="Y1307" s="1" t="s">
        <v>8660</v>
      </c>
      <c r="Z1307" s="1" t="s">
        <v>49</v>
      </c>
      <c r="AA1307" s="1">
        <v>104.3</v>
      </c>
      <c r="AB1307" s="1">
        <v>97.1</v>
      </c>
      <c r="AC1307" s="1">
        <v>101.9</v>
      </c>
      <c r="AD1307" s="1">
        <v>103.7</v>
      </c>
      <c r="AE1307" s="1">
        <v>101.9</v>
      </c>
      <c r="AF1307" s="1">
        <v>100.1</v>
      </c>
      <c r="AG1307" s="1">
        <v>98.8</v>
      </c>
      <c r="AH1307" s="1">
        <v>96.9</v>
      </c>
      <c r="AI1307" s="1">
        <v>98.5</v>
      </c>
      <c r="AJ1307" s="1">
        <v>96.8</v>
      </c>
      <c r="AK1307" s="2">
        <f t="shared" si="40"/>
        <v>5.1365368781888819E-2</v>
      </c>
      <c r="AL1307" s="2">
        <f t="shared" si="41"/>
        <v>1.4511221259234592</v>
      </c>
    </row>
    <row r="1308" spans="1:38" x14ac:dyDescent="0.2">
      <c r="A1308" s="1" t="s">
        <v>36</v>
      </c>
      <c r="B1308" s="1" t="s">
        <v>37</v>
      </c>
      <c r="C1308" s="1" t="s">
        <v>8661</v>
      </c>
      <c r="D1308" s="1" t="s">
        <v>8662</v>
      </c>
      <c r="E1308" s="1">
        <v>0</v>
      </c>
      <c r="F1308" s="1">
        <v>23.658000000000001</v>
      </c>
      <c r="G1308" s="1">
        <v>29</v>
      </c>
      <c r="H1308" s="1">
        <v>7</v>
      </c>
      <c r="I1308" s="1">
        <v>13</v>
      </c>
      <c r="J1308" s="1">
        <v>7</v>
      </c>
      <c r="K1308" s="1">
        <v>1</v>
      </c>
      <c r="L1308" s="1">
        <v>201</v>
      </c>
      <c r="M1308" s="1">
        <v>21.7</v>
      </c>
      <c r="N1308" s="1">
        <v>6.74</v>
      </c>
      <c r="O1308" s="1">
        <v>221</v>
      </c>
      <c r="P1308" s="1">
        <v>7</v>
      </c>
      <c r="Q1308" s="1" t="s">
        <v>222</v>
      </c>
      <c r="R1308" s="1" t="s">
        <v>8663</v>
      </c>
      <c r="S1308" s="1" t="s">
        <v>8664</v>
      </c>
      <c r="T1308" s="1" t="s">
        <v>8665</v>
      </c>
      <c r="U1308" s="1" t="s">
        <v>8666</v>
      </c>
      <c r="V1308" s="1" t="s">
        <v>8667</v>
      </c>
      <c r="W1308" s="1" t="s">
        <v>8668</v>
      </c>
      <c r="X1308" s="1" t="s">
        <v>228</v>
      </c>
      <c r="Y1308" s="1" t="s">
        <v>8669</v>
      </c>
      <c r="Z1308" s="1" t="s">
        <v>49</v>
      </c>
      <c r="AA1308" s="1">
        <v>100.8</v>
      </c>
      <c r="AB1308" s="1">
        <v>103.6</v>
      </c>
      <c r="AC1308" s="1">
        <v>100.2</v>
      </c>
      <c r="AD1308" s="1">
        <v>102.4</v>
      </c>
      <c r="AE1308" s="1">
        <v>101.6</v>
      </c>
      <c r="AF1308" s="1">
        <v>97.2</v>
      </c>
      <c r="AG1308" s="1">
        <v>97.7</v>
      </c>
      <c r="AH1308" s="1">
        <v>99.6</v>
      </c>
      <c r="AI1308" s="1">
        <v>98.1</v>
      </c>
      <c r="AJ1308" s="1">
        <v>98.9</v>
      </c>
      <c r="AK1308" s="2">
        <f t="shared" si="40"/>
        <v>4.9340045462163334E-2</v>
      </c>
      <c r="AL1308" s="2">
        <f t="shared" si="41"/>
        <v>2.7827946945616606</v>
      </c>
    </row>
    <row r="1309" spans="1:38" x14ac:dyDescent="0.2">
      <c r="A1309" s="1" t="s">
        <v>36</v>
      </c>
      <c r="B1309" s="1" t="s">
        <v>37</v>
      </c>
      <c r="C1309" s="1" t="s">
        <v>8670</v>
      </c>
      <c r="D1309" s="1" t="s">
        <v>8671</v>
      </c>
      <c r="E1309" s="1">
        <v>0</v>
      </c>
      <c r="F1309" s="1">
        <v>77.275999999999996</v>
      </c>
      <c r="G1309" s="1">
        <v>55</v>
      </c>
      <c r="H1309" s="1">
        <v>16</v>
      </c>
      <c r="I1309" s="1">
        <v>22</v>
      </c>
      <c r="J1309" s="1">
        <v>14</v>
      </c>
      <c r="K1309" s="1">
        <v>1</v>
      </c>
      <c r="L1309" s="1">
        <v>327</v>
      </c>
      <c r="M1309" s="1">
        <v>38.1</v>
      </c>
      <c r="N1309" s="1">
        <v>6.57</v>
      </c>
      <c r="O1309" s="1">
        <v>370</v>
      </c>
      <c r="P1309" s="1">
        <v>16</v>
      </c>
      <c r="Q1309" s="1" t="s">
        <v>138</v>
      </c>
      <c r="R1309" s="1" t="s">
        <v>3447</v>
      </c>
      <c r="S1309" s="1" t="s">
        <v>65</v>
      </c>
      <c r="T1309" s="1" t="s">
        <v>8672</v>
      </c>
      <c r="U1309" s="1" t="s">
        <v>8673</v>
      </c>
      <c r="V1309" s="1" t="s">
        <v>8674</v>
      </c>
      <c r="W1309" s="1" t="s">
        <v>8675</v>
      </c>
      <c r="X1309" s="1" t="s">
        <v>127</v>
      </c>
      <c r="Y1309" s="1" t="s">
        <v>48</v>
      </c>
      <c r="Z1309" s="1" t="s">
        <v>49</v>
      </c>
      <c r="AA1309" s="1">
        <v>101.3</v>
      </c>
      <c r="AB1309" s="1">
        <v>100.8</v>
      </c>
      <c r="AC1309" s="1">
        <v>97.6</v>
      </c>
      <c r="AD1309" s="1">
        <v>102.7</v>
      </c>
      <c r="AE1309" s="1">
        <v>103.2</v>
      </c>
      <c r="AF1309" s="1">
        <v>96.8</v>
      </c>
      <c r="AG1309" s="1">
        <v>101.6</v>
      </c>
      <c r="AH1309" s="1">
        <v>100.6</v>
      </c>
      <c r="AI1309" s="1">
        <v>97.4</v>
      </c>
      <c r="AJ1309" s="1">
        <v>97.9</v>
      </c>
      <c r="AK1309" s="2">
        <f t="shared" si="40"/>
        <v>3.260955703733024E-2</v>
      </c>
      <c r="AL1309" s="2">
        <f t="shared" si="41"/>
        <v>0.86647789250092899</v>
      </c>
    </row>
    <row r="1310" spans="1:38" x14ac:dyDescent="0.2">
      <c r="A1310" s="1" t="s">
        <v>36</v>
      </c>
      <c r="B1310" s="1" t="s">
        <v>37</v>
      </c>
      <c r="C1310" s="1" t="s">
        <v>8676</v>
      </c>
      <c r="D1310" s="1" t="s">
        <v>8677</v>
      </c>
      <c r="E1310" s="1">
        <v>0</v>
      </c>
      <c r="F1310" s="1">
        <v>45.381999999999998</v>
      </c>
      <c r="G1310" s="1">
        <v>27</v>
      </c>
      <c r="H1310" s="1">
        <v>8</v>
      </c>
      <c r="I1310" s="1">
        <v>13</v>
      </c>
      <c r="J1310" s="1">
        <v>8</v>
      </c>
      <c r="K1310" s="1">
        <v>1</v>
      </c>
      <c r="L1310" s="1">
        <v>339</v>
      </c>
      <c r="M1310" s="1">
        <v>37.799999999999997</v>
      </c>
      <c r="N1310" s="1">
        <v>5.16</v>
      </c>
      <c r="O1310" s="1">
        <v>273</v>
      </c>
      <c r="P1310" s="1">
        <v>8</v>
      </c>
      <c r="Q1310" s="1" t="s">
        <v>1356</v>
      </c>
      <c r="R1310" s="1" t="s">
        <v>49</v>
      </c>
      <c r="S1310" s="1" t="s">
        <v>55</v>
      </c>
      <c r="T1310" s="1" t="s">
        <v>8678</v>
      </c>
      <c r="U1310" s="1" t="s">
        <v>8679</v>
      </c>
      <c r="V1310" s="1" t="s">
        <v>8680</v>
      </c>
      <c r="W1310" s="1" t="s">
        <v>8681</v>
      </c>
      <c r="X1310" s="1" t="s">
        <v>258</v>
      </c>
      <c r="Y1310" s="1" t="s">
        <v>49</v>
      </c>
      <c r="Z1310" s="1" t="s">
        <v>49</v>
      </c>
      <c r="AA1310" s="1">
        <v>101.1</v>
      </c>
      <c r="AB1310" s="1">
        <v>101.9</v>
      </c>
      <c r="AC1310" s="1">
        <v>102.7</v>
      </c>
      <c r="AD1310" s="1">
        <v>96</v>
      </c>
      <c r="AE1310" s="1">
        <v>103.9</v>
      </c>
      <c r="AF1310" s="1">
        <v>98.5</v>
      </c>
      <c r="AG1310" s="1">
        <v>104</v>
      </c>
      <c r="AH1310" s="1">
        <v>98.2</v>
      </c>
      <c r="AI1310" s="1">
        <v>95.1</v>
      </c>
      <c r="AJ1310" s="1">
        <v>98.7</v>
      </c>
      <c r="AK1310" s="2">
        <f t="shared" si="40"/>
        <v>3.2025942530629993E-2</v>
      </c>
      <c r="AL1310" s="2">
        <f t="shared" si="41"/>
        <v>0.53151824096829736</v>
      </c>
    </row>
    <row r="1311" spans="1:38" x14ac:dyDescent="0.2">
      <c r="A1311" s="1" t="s">
        <v>36</v>
      </c>
      <c r="B1311" s="1" t="s">
        <v>37</v>
      </c>
      <c r="C1311" s="1" t="s">
        <v>8682</v>
      </c>
      <c r="D1311" s="1" t="s">
        <v>8683</v>
      </c>
      <c r="E1311" s="1">
        <v>0</v>
      </c>
      <c r="F1311" s="1">
        <v>27.350999999999999</v>
      </c>
      <c r="G1311" s="1">
        <v>11</v>
      </c>
      <c r="H1311" s="1">
        <v>8</v>
      </c>
      <c r="I1311" s="1">
        <v>9</v>
      </c>
      <c r="J1311" s="1">
        <v>8</v>
      </c>
      <c r="K1311" s="1">
        <v>1</v>
      </c>
      <c r="L1311" s="1">
        <v>898</v>
      </c>
      <c r="M1311" s="1">
        <v>100.1</v>
      </c>
      <c r="N1311" s="1">
        <v>7.49</v>
      </c>
      <c r="O1311" s="1">
        <v>136</v>
      </c>
      <c r="P1311" s="1">
        <v>8</v>
      </c>
      <c r="Q1311" s="1" t="s">
        <v>222</v>
      </c>
      <c r="R1311" s="1" t="s">
        <v>692</v>
      </c>
      <c r="S1311" s="1" t="s">
        <v>1075</v>
      </c>
      <c r="T1311" s="1" t="s">
        <v>8684</v>
      </c>
      <c r="U1311" s="1" t="s">
        <v>8685</v>
      </c>
      <c r="V1311" s="1" t="s">
        <v>8686</v>
      </c>
      <c r="W1311" s="1" t="s">
        <v>8687</v>
      </c>
      <c r="X1311" s="1" t="s">
        <v>333</v>
      </c>
      <c r="Y1311" s="1" t="s">
        <v>49</v>
      </c>
      <c r="Z1311" s="1" t="s">
        <v>49</v>
      </c>
      <c r="AA1311" s="1">
        <v>102.1</v>
      </c>
      <c r="AB1311" s="1">
        <v>99.9</v>
      </c>
      <c r="AC1311" s="1">
        <v>102.1</v>
      </c>
      <c r="AD1311" s="1">
        <v>100</v>
      </c>
      <c r="AE1311" s="1">
        <v>106.1</v>
      </c>
      <c r="AF1311" s="1">
        <v>98.6</v>
      </c>
      <c r="AG1311" s="1">
        <v>95.3</v>
      </c>
      <c r="AH1311" s="1">
        <v>97.7</v>
      </c>
      <c r="AI1311" s="1">
        <v>99.4</v>
      </c>
      <c r="AJ1311" s="1">
        <v>98.7</v>
      </c>
      <c r="AK1311" s="2">
        <f t="shared" si="40"/>
        <v>5.9164702893706463E-2</v>
      </c>
      <c r="AL1311" s="2">
        <f t="shared" si="41"/>
        <v>1.8215734794692227</v>
      </c>
    </row>
    <row r="1312" spans="1:38" x14ac:dyDescent="0.2">
      <c r="A1312" s="1" t="s">
        <v>36</v>
      </c>
      <c r="B1312" s="1" t="s">
        <v>37</v>
      </c>
      <c r="C1312" s="1" t="s">
        <v>8688</v>
      </c>
      <c r="D1312" s="1" t="s">
        <v>8689</v>
      </c>
      <c r="E1312" s="1">
        <v>0</v>
      </c>
      <c r="F1312" s="1">
        <v>126.252</v>
      </c>
      <c r="G1312" s="1">
        <v>61</v>
      </c>
      <c r="H1312" s="1">
        <v>13</v>
      </c>
      <c r="I1312" s="1">
        <v>61</v>
      </c>
      <c r="J1312" s="1">
        <v>9</v>
      </c>
      <c r="K1312" s="1">
        <v>1</v>
      </c>
      <c r="L1312" s="1">
        <v>218</v>
      </c>
      <c r="M1312" s="1">
        <v>26</v>
      </c>
      <c r="N1312" s="1">
        <v>7.94</v>
      </c>
      <c r="O1312" s="1">
        <v>1529</v>
      </c>
      <c r="P1312" s="1">
        <v>13</v>
      </c>
      <c r="Q1312" s="1" t="s">
        <v>850</v>
      </c>
      <c r="R1312" s="1" t="s">
        <v>8690</v>
      </c>
      <c r="S1312" s="1" t="s">
        <v>55</v>
      </c>
      <c r="T1312" s="1" t="s">
        <v>8691</v>
      </c>
      <c r="U1312" s="1" t="s">
        <v>8692</v>
      </c>
      <c r="V1312" s="1" t="s">
        <v>8693</v>
      </c>
      <c r="W1312" s="1" t="s">
        <v>8694</v>
      </c>
      <c r="X1312" s="1" t="s">
        <v>258</v>
      </c>
      <c r="Y1312" s="1" t="s">
        <v>856</v>
      </c>
      <c r="Z1312" s="1" t="s">
        <v>8695</v>
      </c>
      <c r="AA1312" s="1">
        <v>102.3</v>
      </c>
      <c r="AB1312" s="1">
        <v>103.2</v>
      </c>
      <c r="AC1312" s="1">
        <v>100.9</v>
      </c>
      <c r="AD1312" s="1">
        <v>101.1</v>
      </c>
      <c r="AE1312" s="1">
        <v>102.6</v>
      </c>
      <c r="AF1312" s="1">
        <v>103.9</v>
      </c>
      <c r="AG1312" s="1">
        <v>99.8</v>
      </c>
      <c r="AH1312" s="1">
        <v>98.9</v>
      </c>
      <c r="AI1312" s="1">
        <v>88.7</v>
      </c>
      <c r="AJ1312" s="1">
        <v>98.6</v>
      </c>
      <c r="AK1312" s="2">
        <f t="shared" si="40"/>
        <v>5.8292809114091959E-2</v>
      </c>
      <c r="AL1312" s="2">
        <f t="shared" si="41"/>
        <v>0.82049884363469283</v>
      </c>
    </row>
    <row r="1313" spans="1:38" x14ac:dyDescent="0.2">
      <c r="A1313" s="1" t="s">
        <v>36</v>
      </c>
      <c r="B1313" s="1" t="s">
        <v>37</v>
      </c>
      <c r="C1313" s="1" t="s">
        <v>8696</v>
      </c>
      <c r="D1313" s="1" t="s">
        <v>8697</v>
      </c>
      <c r="E1313" s="1">
        <v>0</v>
      </c>
      <c r="F1313" s="1">
        <v>19.329999999999998</v>
      </c>
      <c r="G1313" s="1">
        <v>10</v>
      </c>
      <c r="H1313" s="1">
        <v>5</v>
      </c>
      <c r="I1313" s="1">
        <v>6</v>
      </c>
      <c r="J1313" s="1">
        <v>5</v>
      </c>
      <c r="K1313" s="1">
        <v>1</v>
      </c>
      <c r="L1313" s="1">
        <v>463</v>
      </c>
      <c r="M1313" s="1">
        <v>51.2</v>
      </c>
      <c r="N1313" s="1">
        <v>7.88</v>
      </c>
      <c r="O1313" s="1">
        <v>126</v>
      </c>
      <c r="P1313" s="1">
        <v>5</v>
      </c>
      <c r="Q1313" s="1" t="s">
        <v>898</v>
      </c>
      <c r="R1313" s="1" t="s">
        <v>824</v>
      </c>
      <c r="S1313" s="1" t="s">
        <v>5859</v>
      </c>
      <c r="T1313" s="1" t="s">
        <v>1068</v>
      </c>
      <c r="U1313" s="1" t="s">
        <v>8698</v>
      </c>
      <c r="V1313" s="1" t="s">
        <v>8699</v>
      </c>
      <c r="W1313" s="1" t="s">
        <v>8700</v>
      </c>
      <c r="X1313" s="1" t="s">
        <v>81</v>
      </c>
      <c r="Y1313" s="1" t="s">
        <v>49</v>
      </c>
      <c r="Z1313" s="1" t="s">
        <v>49</v>
      </c>
      <c r="AA1313" s="1">
        <v>100.2</v>
      </c>
      <c r="AB1313" s="1">
        <v>102.5</v>
      </c>
      <c r="AC1313" s="1">
        <v>102.9</v>
      </c>
      <c r="AD1313" s="1">
        <v>97.9</v>
      </c>
      <c r="AE1313" s="1">
        <v>102.6</v>
      </c>
      <c r="AF1313" s="1">
        <v>98</v>
      </c>
      <c r="AG1313" s="1">
        <v>95</v>
      </c>
      <c r="AH1313" s="1">
        <v>99.1</v>
      </c>
      <c r="AI1313" s="1">
        <v>100.2</v>
      </c>
      <c r="AJ1313" s="1">
        <v>101.6</v>
      </c>
      <c r="AK1313" s="2">
        <f t="shared" si="40"/>
        <v>3.5203505630277888E-2</v>
      </c>
      <c r="AL1313" s="2">
        <f t="shared" si="41"/>
        <v>0.8657571978935038</v>
      </c>
    </row>
    <row r="1314" spans="1:38" x14ac:dyDescent="0.2">
      <c r="A1314" s="1" t="s">
        <v>36</v>
      </c>
      <c r="B1314" s="1" t="s">
        <v>37</v>
      </c>
      <c r="C1314" s="1" t="s">
        <v>8701</v>
      </c>
      <c r="D1314" s="1" t="s">
        <v>8702</v>
      </c>
      <c r="E1314" s="1">
        <v>0</v>
      </c>
      <c r="F1314" s="1">
        <v>17.803999999999998</v>
      </c>
      <c r="G1314" s="1">
        <v>57</v>
      </c>
      <c r="H1314" s="1">
        <v>3</v>
      </c>
      <c r="I1314" s="1">
        <v>6</v>
      </c>
      <c r="J1314" s="1">
        <v>3</v>
      </c>
      <c r="K1314" s="1">
        <v>1</v>
      </c>
      <c r="L1314" s="1">
        <v>79</v>
      </c>
      <c r="M1314" s="1">
        <v>8.1999999999999993</v>
      </c>
      <c r="N1314" s="1">
        <v>9.33</v>
      </c>
      <c r="O1314" s="1">
        <v>142</v>
      </c>
      <c r="P1314" s="1">
        <v>3</v>
      </c>
      <c r="Q1314" s="1" t="s">
        <v>665</v>
      </c>
      <c r="R1314" s="1" t="s">
        <v>824</v>
      </c>
      <c r="S1314" s="1" t="s">
        <v>49</v>
      </c>
      <c r="T1314" s="1" t="s">
        <v>8703</v>
      </c>
      <c r="U1314" s="1" t="s">
        <v>8704</v>
      </c>
      <c r="V1314" s="1" t="s">
        <v>8705</v>
      </c>
      <c r="W1314" s="1" t="s">
        <v>8706</v>
      </c>
      <c r="X1314" s="1" t="s">
        <v>144</v>
      </c>
      <c r="Y1314" s="1" t="s">
        <v>49</v>
      </c>
      <c r="Z1314" s="1" t="s">
        <v>49</v>
      </c>
      <c r="AA1314" s="1">
        <v>94</v>
      </c>
      <c r="AB1314" s="1">
        <v>101.4</v>
      </c>
      <c r="AC1314" s="1">
        <v>104.6</v>
      </c>
      <c r="AD1314" s="1">
        <v>98.6</v>
      </c>
      <c r="AE1314" s="1">
        <v>104.6</v>
      </c>
      <c r="AF1314" s="1">
        <v>92.6</v>
      </c>
      <c r="AG1314" s="1">
        <v>99</v>
      </c>
      <c r="AH1314" s="1">
        <v>97.3</v>
      </c>
      <c r="AI1314" s="1">
        <v>109.9</v>
      </c>
      <c r="AJ1314" s="1">
        <v>98</v>
      </c>
      <c r="AK1314" s="2">
        <f t="shared" si="40"/>
        <v>1.8466748658808169E-2</v>
      </c>
      <c r="AL1314" s="2">
        <f t="shared" si="41"/>
        <v>0.14080623909302975</v>
      </c>
    </row>
    <row r="1315" spans="1:38" x14ac:dyDescent="0.2">
      <c r="A1315" s="1" t="s">
        <v>36</v>
      </c>
      <c r="B1315" s="1" t="s">
        <v>37</v>
      </c>
      <c r="C1315" s="1" t="s">
        <v>8707</v>
      </c>
      <c r="D1315" s="1" t="s">
        <v>8708</v>
      </c>
      <c r="E1315" s="1">
        <v>8.0000000000000002E-3</v>
      </c>
      <c r="F1315" s="1">
        <v>5.2460000000000004</v>
      </c>
      <c r="G1315" s="1">
        <v>4</v>
      </c>
      <c r="H1315" s="1">
        <v>1</v>
      </c>
      <c r="I1315" s="1">
        <v>1</v>
      </c>
      <c r="J1315" s="1">
        <v>1</v>
      </c>
      <c r="K1315" s="1">
        <v>1</v>
      </c>
      <c r="L1315" s="1">
        <v>372</v>
      </c>
      <c r="M1315" s="1">
        <v>41</v>
      </c>
      <c r="N1315" s="1">
        <v>7.14</v>
      </c>
      <c r="O1315" s="1">
        <v>49</v>
      </c>
      <c r="P1315" s="1">
        <v>1</v>
      </c>
      <c r="Q1315" s="1" t="s">
        <v>500</v>
      </c>
      <c r="R1315" s="1" t="s">
        <v>8709</v>
      </c>
      <c r="S1315" s="1" t="s">
        <v>139</v>
      </c>
      <c r="T1315" s="1" t="s">
        <v>8710</v>
      </c>
      <c r="U1315" s="1" t="s">
        <v>8711</v>
      </c>
      <c r="V1315" s="1" t="s">
        <v>8712</v>
      </c>
      <c r="W1315" s="1" t="s">
        <v>8713</v>
      </c>
      <c r="X1315" s="1" t="s">
        <v>47</v>
      </c>
      <c r="Y1315" s="1" t="s">
        <v>49</v>
      </c>
      <c r="Z1315" s="1" t="s">
        <v>49</v>
      </c>
      <c r="AA1315" s="1">
        <v>90.9</v>
      </c>
      <c r="AB1315" s="1">
        <v>100.9</v>
      </c>
      <c r="AC1315" s="1">
        <v>120.5</v>
      </c>
      <c r="AD1315" s="1">
        <v>95</v>
      </c>
      <c r="AE1315" s="1">
        <v>102.4</v>
      </c>
      <c r="AF1315" s="1">
        <v>86</v>
      </c>
      <c r="AG1315" s="1">
        <v>106.9</v>
      </c>
      <c r="AH1315" s="1">
        <v>95.7</v>
      </c>
      <c r="AI1315" s="1">
        <v>97.5</v>
      </c>
      <c r="AJ1315" s="1">
        <v>104.1</v>
      </c>
      <c r="AK1315" s="2">
        <f t="shared" si="40"/>
        <v>5.6277869038537223E-2</v>
      </c>
      <c r="AL1315" s="2">
        <f t="shared" si="41"/>
        <v>0.25953400609476279</v>
      </c>
    </row>
    <row r="1316" spans="1:38" x14ac:dyDescent="0.2">
      <c r="A1316" s="1" t="s">
        <v>36</v>
      </c>
      <c r="B1316" s="1" t="s">
        <v>37</v>
      </c>
      <c r="C1316" s="1" t="s">
        <v>8714</v>
      </c>
      <c r="D1316" s="1" t="s">
        <v>8715</v>
      </c>
      <c r="E1316" s="1">
        <v>0</v>
      </c>
      <c r="F1316" s="1">
        <v>16.126999999999999</v>
      </c>
      <c r="G1316" s="1">
        <v>5</v>
      </c>
      <c r="H1316" s="1">
        <v>4</v>
      </c>
      <c r="I1316" s="1">
        <v>6</v>
      </c>
      <c r="J1316" s="1">
        <v>3</v>
      </c>
      <c r="K1316" s="1">
        <v>1</v>
      </c>
      <c r="L1316" s="1">
        <v>854</v>
      </c>
      <c r="M1316" s="1">
        <v>94.3</v>
      </c>
      <c r="N1316" s="1">
        <v>7.53</v>
      </c>
      <c r="O1316" s="1">
        <v>137</v>
      </c>
      <c r="P1316" s="1">
        <v>4</v>
      </c>
      <c r="Q1316" s="1" t="s">
        <v>586</v>
      </c>
      <c r="R1316" s="1" t="s">
        <v>344</v>
      </c>
      <c r="S1316" s="1" t="s">
        <v>131</v>
      </c>
      <c r="T1316" s="1" t="s">
        <v>3345</v>
      </c>
      <c r="U1316" s="1" t="s">
        <v>8716</v>
      </c>
      <c r="V1316" s="1" t="s">
        <v>8717</v>
      </c>
      <c r="W1316" s="1" t="s">
        <v>8718</v>
      </c>
      <c r="X1316" s="1" t="s">
        <v>144</v>
      </c>
      <c r="Y1316" s="1" t="s">
        <v>49</v>
      </c>
      <c r="Z1316" s="1" t="s">
        <v>82</v>
      </c>
      <c r="AA1316" s="1">
        <v>100.4</v>
      </c>
      <c r="AB1316" s="1">
        <v>112.7</v>
      </c>
      <c r="AC1316" s="1">
        <v>105.4</v>
      </c>
      <c r="AD1316" s="1">
        <v>94.9</v>
      </c>
      <c r="AE1316" s="1">
        <v>93.5</v>
      </c>
      <c r="AF1316" s="1">
        <v>92.2</v>
      </c>
      <c r="AG1316" s="1">
        <v>91.9</v>
      </c>
      <c r="AH1316" s="1">
        <v>97</v>
      </c>
      <c r="AI1316" s="1">
        <v>107.7</v>
      </c>
      <c r="AJ1316" s="1">
        <v>104.4</v>
      </c>
      <c r="AK1316" s="2">
        <f t="shared" si="40"/>
        <v>3.9528364186637278E-2</v>
      </c>
      <c r="AL1316" s="2">
        <f t="shared" si="41"/>
        <v>0.23573430769798381</v>
      </c>
    </row>
    <row r="1317" spans="1:38" x14ac:dyDescent="0.2">
      <c r="A1317" s="1" t="s">
        <v>36</v>
      </c>
      <c r="B1317" s="1" t="s">
        <v>37</v>
      </c>
      <c r="C1317" s="1" t="s">
        <v>8719</v>
      </c>
      <c r="D1317" s="1" t="s">
        <v>8720</v>
      </c>
      <c r="E1317" s="1">
        <v>0</v>
      </c>
      <c r="F1317" s="1">
        <v>50.164000000000001</v>
      </c>
      <c r="G1317" s="1">
        <v>63</v>
      </c>
      <c r="H1317" s="1">
        <v>6</v>
      </c>
      <c r="I1317" s="1">
        <v>68</v>
      </c>
      <c r="J1317" s="1">
        <v>6</v>
      </c>
      <c r="K1317" s="1">
        <v>1</v>
      </c>
      <c r="L1317" s="1">
        <v>92</v>
      </c>
      <c r="M1317" s="1">
        <v>10.3</v>
      </c>
      <c r="N1317" s="1">
        <v>10.43</v>
      </c>
      <c r="O1317" s="1">
        <v>1512</v>
      </c>
      <c r="P1317" s="1">
        <v>6</v>
      </c>
      <c r="Q1317" s="1" t="s">
        <v>222</v>
      </c>
      <c r="R1317" s="1" t="s">
        <v>3730</v>
      </c>
      <c r="S1317" s="1" t="s">
        <v>8721</v>
      </c>
      <c r="T1317" s="1" t="s">
        <v>8722</v>
      </c>
      <c r="U1317" s="1" t="s">
        <v>8723</v>
      </c>
      <c r="V1317" s="1" t="s">
        <v>8724</v>
      </c>
      <c r="W1317" s="1" t="s">
        <v>8725</v>
      </c>
      <c r="X1317" s="1" t="s">
        <v>676</v>
      </c>
      <c r="Y1317" s="1" t="s">
        <v>1936</v>
      </c>
      <c r="Z1317" s="1" t="s">
        <v>1937</v>
      </c>
      <c r="AA1317" s="1">
        <v>103.7</v>
      </c>
      <c r="AB1317" s="1">
        <v>96.9</v>
      </c>
      <c r="AC1317" s="1">
        <v>98.6</v>
      </c>
      <c r="AD1317" s="1">
        <v>105.7</v>
      </c>
      <c r="AE1317" s="1">
        <v>102</v>
      </c>
      <c r="AF1317" s="1">
        <v>103.9</v>
      </c>
      <c r="AG1317" s="1">
        <v>100</v>
      </c>
      <c r="AH1317" s="1">
        <v>97.6</v>
      </c>
      <c r="AI1317" s="1">
        <v>93</v>
      </c>
      <c r="AJ1317" s="1">
        <v>98.6</v>
      </c>
      <c r="AK1317" s="2">
        <f t="shared" si="40"/>
        <v>3.9820911088357627E-2</v>
      </c>
      <c r="AL1317" s="2">
        <f t="shared" si="41"/>
        <v>0.54934701007654019</v>
      </c>
    </row>
    <row r="1318" spans="1:38" x14ac:dyDescent="0.2">
      <c r="A1318" s="1" t="s">
        <v>36</v>
      </c>
      <c r="B1318" s="1" t="s">
        <v>37</v>
      </c>
      <c r="C1318" s="1" t="s">
        <v>8726</v>
      </c>
      <c r="D1318" s="1" t="s">
        <v>8727</v>
      </c>
      <c r="E1318" s="1">
        <v>4.0000000000000001E-3</v>
      </c>
      <c r="F1318" s="1">
        <v>6.6710000000000003</v>
      </c>
      <c r="G1318" s="1">
        <v>3</v>
      </c>
      <c r="H1318" s="1">
        <v>2</v>
      </c>
      <c r="I1318" s="1">
        <v>3</v>
      </c>
      <c r="J1318" s="1">
        <v>2</v>
      </c>
      <c r="K1318" s="1">
        <v>1</v>
      </c>
      <c r="L1318" s="1">
        <v>495</v>
      </c>
      <c r="M1318" s="1">
        <v>55.4</v>
      </c>
      <c r="N1318" s="1">
        <v>7.28</v>
      </c>
      <c r="O1318" s="1">
        <v>48</v>
      </c>
      <c r="P1318" s="1">
        <v>2</v>
      </c>
      <c r="Q1318" s="1" t="s">
        <v>49</v>
      </c>
      <c r="R1318" s="1" t="s">
        <v>49</v>
      </c>
      <c r="S1318" s="1" t="s">
        <v>49</v>
      </c>
      <c r="T1318" s="1" t="s">
        <v>8728</v>
      </c>
      <c r="U1318" s="1" t="s">
        <v>8729</v>
      </c>
      <c r="V1318" s="1" t="s">
        <v>8730</v>
      </c>
      <c r="W1318" s="1" t="s">
        <v>8731</v>
      </c>
      <c r="X1318" s="1" t="s">
        <v>228</v>
      </c>
      <c r="Y1318" s="1" t="s">
        <v>49</v>
      </c>
      <c r="Z1318" s="1" t="s">
        <v>49</v>
      </c>
      <c r="AA1318" s="1">
        <v>105.8</v>
      </c>
      <c r="AB1318" s="1">
        <v>93.8</v>
      </c>
      <c r="AC1318" s="1">
        <v>101.6</v>
      </c>
      <c r="AD1318" s="1">
        <v>105</v>
      </c>
      <c r="AE1318" s="1">
        <v>96.1</v>
      </c>
      <c r="AF1318" s="1">
        <v>96.2</v>
      </c>
      <c r="AG1318" s="1">
        <v>98.2</v>
      </c>
      <c r="AH1318" s="1">
        <v>108.4</v>
      </c>
      <c r="AI1318" s="1">
        <v>95.2</v>
      </c>
      <c r="AJ1318" s="1">
        <v>99.6</v>
      </c>
      <c r="AK1318" s="2">
        <f t="shared" si="40"/>
        <v>1.356278954122655E-2</v>
      </c>
      <c r="AL1318" s="2">
        <f t="shared" si="41"/>
        <v>0.10459517854345489</v>
      </c>
    </row>
    <row r="1319" spans="1:38" x14ac:dyDescent="0.2">
      <c r="A1319" s="1" t="s">
        <v>36</v>
      </c>
      <c r="B1319" s="1" t="s">
        <v>37</v>
      </c>
      <c r="C1319" s="1" t="s">
        <v>8732</v>
      </c>
      <c r="D1319" s="1" t="s">
        <v>8733</v>
      </c>
      <c r="E1319" s="1">
        <v>0</v>
      </c>
      <c r="F1319" s="1">
        <v>41.536999999999999</v>
      </c>
      <c r="G1319" s="1">
        <v>56</v>
      </c>
      <c r="H1319" s="1">
        <v>7</v>
      </c>
      <c r="I1319" s="1">
        <v>14</v>
      </c>
      <c r="J1319" s="1">
        <v>7</v>
      </c>
      <c r="K1319" s="1">
        <v>1</v>
      </c>
      <c r="L1319" s="1">
        <v>135</v>
      </c>
      <c r="M1319" s="1">
        <v>15.2</v>
      </c>
      <c r="N1319" s="1">
        <v>9.51</v>
      </c>
      <c r="O1319" s="1">
        <v>307</v>
      </c>
      <c r="P1319" s="1">
        <v>7</v>
      </c>
      <c r="Q1319" s="1" t="s">
        <v>53</v>
      </c>
      <c r="R1319" s="1" t="s">
        <v>1275</v>
      </c>
      <c r="S1319" s="1" t="s">
        <v>3731</v>
      </c>
      <c r="T1319" s="1" t="s">
        <v>8734</v>
      </c>
      <c r="U1319" s="1" t="s">
        <v>8735</v>
      </c>
      <c r="V1319" s="1" t="s">
        <v>8736</v>
      </c>
      <c r="W1319" s="1" t="s">
        <v>8737</v>
      </c>
      <c r="X1319" s="1" t="s">
        <v>258</v>
      </c>
      <c r="Y1319" s="1" t="s">
        <v>49</v>
      </c>
      <c r="Z1319" s="1" t="s">
        <v>49</v>
      </c>
      <c r="AA1319" s="1">
        <v>103.5</v>
      </c>
      <c r="AB1319" s="1">
        <v>101.2</v>
      </c>
      <c r="AC1319" s="1">
        <v>97.1</v>
      </c>
      <c r="AD1319" s="1">
        <v>104.4</v>
      </c>
      <c r="AE1319" s="1">
        <v>102.2</v>
      </c>
      <c r="AF1319" s="1">
        <v>100.7</v>
      </c>
      <c r="AG1319" s="1">
        <v>96.4</v>
      </c>
      <c r="AH1319" s="1">
        <v>100.1</v>
      </c>
      <c r="AI1319" s="1">
        <v>95.8</v>
      </c>
      <c r="AJ1319" s="1">
        <v>98.7</v>
      </c>
      <c r="AK1319" s="2">
        <f t="shared" si="40"/>
        <v>4.8185675184343454E-2</v>
      </c>
      <c r="AL1319" s="2">
        <f t="shared" si="41"/>
        <v>1.1531015768243296</v>
      </c>
    </row>
    <row r="1320" spans="1:38" x14ac:dyDescent="0.2">
      <c r="A1320" s="1" t="s">
        <v>36</v>
      </c>
      <c r="B1320" s="1" t="s">
        <v>37</v>
      </c>
      <c r="C1320" s="1" t="s">
        <v>8738</v>
      </c>
      <c r="D1320" s="1" t="s">
        <v>8739</v>
      </c>
      <c r="E1320" s="1">
        <v>1E-3</v>
      </c>
      <c r="F1320" s="1">
        <v>8.3930000000000007</v>
      </c>
      <c r="G1320" s="1">
        <v>5</v>
      </c>
      <c r="H1320" s="1">
        <v>2</v>
      </c>
      <c r="I1320" s="1">
        <v>2</v>
      </c>
      <c r="J1320" s="1">
        <v>2</v>
      </c>
      <c r="K1320" s="1">
        <v>1</v>
      </c>
      <c r="L1320" s="1">
        <v>569</v>
      </c>
      <c r="M1320" s="1">
        <v>63.3</v>
      </c>
      <c r="N1320" s="1">
        <v>8.6300000000000008</v>
      </c>
      <c r="O1320" s="1">
        <v>43</v>
      </c>
      <c r="P1320" s="1">
        <v>2</v>
      </c>
      <c r="Q1320" s="1" t="s">
        <v>53</v>
      </c>
      <c r="R1320" s="1" t="s">
        <v>506</v>
      </c>
      <c r="S1320" s="1" t="s">
        <v>131</v>
      </c>
      <c r="T1320" s="1" t="s">
        <v>8740</v>
      </c>
      <c r="U1320" s="1" t="s">
        <v>8741</v>
      </c>
      <c r="V1320" s="1" t="s">
        <v>8742</v>
      </c>
      <c r="W1320" s="1" t="s">
        <v>8743</v>
      </c>
      <c r="X1320" s="1" t="s">
        <v>228</v>
      </c>
      <c r="Y1320" s="1" t="s">
        <v>8744</v>
      </c>
      <c r="Z1320" s="1" t="s">
        <v>49</v>
      </c>
      <c r="AA1320" s="1">
        <v>96.9</v>
      </c>
      <c r="AB1320" s="1">
        <v>98.7</v>
      </c>
      <c r="AC1320" s="1">
        <v>100.2</v>
      </c>
      <c r="AD1320" s="1">
        <v>113.6</v>
      </c>
      <c r="AE1320" s="1">
        <v>101.8</v>
      </c>
      <c r="AF1320" s="1">
        <v>93.6</v>
      </c>
      <c r="AG1320" s="1">
        <v>103.5</v>
      </c>
      <c r="AH1320" s="1">
        <v>102.8</v>
      </c>
      <c r="AI1320" s="1">
        <v>92.2</v>
      </c>
      <c r="AJ1320" s="1">
        <v>96.8</v>
      </c>
      <c r="AK1320" s="2">
        <f t="shared" si="40"/>
        <v>6.4348430938857254E-2</v>
      </c>
      <c r="AL1320" s="2">
        <f t="shared" si="41"/>
        <v>0.57032861429736059</v>
      </c>
    </row>
    <row r="1321" spans="1:38" x14ac:dyDescent="0.2">
      <c r="A1321" s="1" t="s">
        <v>36</v>
      </c>
      <c r="B1321" s="1" t="s">
        <v>37</v>
      </c>
      <c r="C1321" s="1" t="s">
        <v>8745</v>
      </c>
      <c r="D1321" s="1" t="s">
        <v>8746</v>
      </c>
      <c r="E1321" s="1">
        <v>4.0000000000000001E-3</v>
      </c>
      <c r="F1321" s="1">
        <v>6.8570000000000002</v>
      </c>
      <c r="G1321" s="1">
        <v>23</v>
      </c>
      <c r="H1321" s="1">
        <v>2</v>
      </c>
      <c r="I1321" s="1">
        <v>3</v>
      </c>
      <c r="J1321" s="1">
        <v>2</v>
      </c>
      <c r="K1321" s="1">
        <v>1</v>
      </c>
      <c r="L1321" s="1">
        <v>70</v>
      </c>
      <c r="M1321" s="1">
        <v>8.1</v>
      </c>
      <c r="N1321" s="1">
        <v>9.48</v>
      </c>
      <c r="O1321" s="1">
        <v>55</v>
      </c>
      <c r="P1321" s="1">
        <v>2</v>
      </c>
      <c r="Q1321" s="1" t="s">
        <v>823</v>
      </c>
      <c r="R1321" s="1" t="s">
        <v>3632</v>
      </c>
      <c r="S1321" s="1" t="s">
        <v>49</v>
      </c>
      <c r="T1321" s="1" t="s">
        <v>49</v>
      </c>
      <c r="U1321" s="1" t="s">
        <v>8747</v>
      </c>
      <c r="V1321" s="1" t="s">
        <v>8748</v>
      </c>
      <c r="W1321" s="1" t="s">
        <v>8749</v>
      </c>
      <c r="X1321" s="1" t="s">
        <v>204</v>
      </c>
      <c r="Y1321" s="1" t="s">
        <v>1740</v>
      </c>
      <c r="Z1321" s="1" t="s">
        <v>832</v>
      </c>
      <c r="AA1321" s="1">
        <v>96.6</v>
      </c>
      <c r="AB1321" s="1">
        <v>102.2</v>
      </c>
      <c r="AC1321" s="1">
        <v>100.7</v>
      </c>
      <c r="AD1321" s="1">
        <v>104</v>
      </c>
      <c r="AE1321" s="1">
        <v>103</v>
      </c>
      <c r="AF1321" s="1">
        <v>98.8</v>
      </c>
      <c r="AG1321" s="1">
        <v>101</v>
      </c>
      <c r="AH1321" s="1">
        <v>95.6</v>
      </c>
      <c r="AI1321" s="1">
        <v>94.1</v>
      </c>
      <c r="AJ1321" s="1">
        <v>104</v>
      </c>
      <c r="AK1321" s="2">
        <f t="shared" si="40"/>
        <v>3.7512184344740379E-2</v>
      </c>
      <c r="AL1321" s="2">
        <f t="shared" si="41"/>
        <v>0.56377655173561314</v>
      </c>
    </row>
    <row r="1322" spans="1:38" x14ac:dyDescent="0.2">
      <c r="A1322" s="1" t="s">
        <v>36</v>
      </c>
      <c r="B1322" s="1" t="s">
        <v>37</v>
      </c>
      <c r="C1322" s="1" t="s">
        <v>8750</v>
      </c>
      <c r="D1322" s="1" t="s">
        <v>8751</v>
      </c>
      <c r="E1322" s="1">
        <v>1E-3</v>
      </c>
      <c r="F1322" s="1">
        <v>11.057</v>
      </c>
      <c r="G1322" s="1">
        <v>3</v>
      </c>
      <c r="H1322" s="1">
        <v>3</v>
      </c>
      <c r="I1322" s="1">
        <v>3</v>
      </c>
      <c r="J1322" s="1">
        <v>2</v>
      </c>
      <c r="K1322" s="1">
        <v>1</v>
      </c>
      <c r="L1322" s="1">
        <v>1521</v>
      </c>
      <c r="M1322" s="1">
        <v>168.7</v>
      </c>
      <c r="N1322" s="1">
        <v>7.11</v>
      </c>
      <c r="O1322" s="1">
        <v>48</v>
      </c>
      <c r="P1322" s="1">
        <v>3</v>
      </c>
      <c r="Q1322" s="1" t="s">
        <v>8752</v>
      </c>
      <c r="R1322" s="1" t="s">
        <v>7064</v>
      </c>
      <c r="S1322" s="1" t="s">
        <v>482</v>
      </c>
      <c r="T1322" s="1" t="s">
        <v>8753</v>
      </c>
      <c r="U1322" s="1" t="s">
        <v>8754</v>
      </c>
      <c r="V1322" s="1" t="s">
        <v>8755</v>
      </c>
      <c r="W1322" s="1" t="s">
        <v>8756</v>
      </c>
      <c r="X1322" s="1" t="s">
        <v>47</v>
      </c>
      <c r="Y1322" s="1" t="s">
        <v>390</v>
      </c>
      <c r="Z1322" s="1" t="s">
        <v>8757</v>
      </c>
      <c r="AA1322" s="1">
        <v>99</v>
      </c>
      <c r="AB1322" s="1">
        <v>100.9</v>
      </c>
      <c r="AC1322" s="1">
        <v>104.7</v>
      </c>
      <c r="AD1322" s="1">
        <v>98.5</v>
      </c>
      <c r="AE1322" s="1">
        <v>95.6</v>
      </c>
      <c r="AF1322" s="1">
        <v>108.3</v>
      </c>
      <c r="AG1322" s="1">
        <v>108</v>
      </c>
      <c r="AH1322" s="1">
        <v>95.6</v>
      </c>
      <c r="AI1322" s="1">
        <v>93.6</v>
      </c>
      <c r="AJ1322" s="1">
        <v>95.7</v>
      </c>
      <c r="AK1322" s="2">
        <f t="shared" si="40"/>
        <v>-7.2142116567461816E-3</v>
      </c>
      <c r="AL1322" s="2">
        <f t="shared" si="41"/>
        <v>4.9425690974749366E-2</v>
      </c>
    </row>
    <row r="1323" spans="1:38" x14ac:dyDescent="0.2">
      <c r="A1323" s="1" t="s">
        <v>36</v>
      </c>
      <c r="B1323" s="1" t="s">
        <v>37</v>
      </c>
      <c r="C1323" s="1" t="s">
        <v>8758</v>
      </c>
      <c r="D1323" s="1" t="s">
        <v>8759</v>
      </c>
      <c r="E1323" s="1">
        <v>0</v>
      </c>
      <c r="F1323" s="1">
        <v>47.3</v>
      </c>
      <c r="G1323" s="1">
        <v>33</v>
      </c>
      <c r="H1323" s="1">
        <v>8</v>
      </c>
      <c r="I1323" s="1">
        <v>14</v>
      </c>
      <c r="J1323" s="1">
        <v>8</v>
      </c>
      <c r="K1323" s="1">
        <v>1</v>
      </c>
      <c r="L1323" s="1">
        <v>341</v>
      </c>
      <c r="M1323" s="1">
        <v>37.700000000000003</v>
      </c>
      <c r="N1323" s="1">
        <v>5.87</v>
      </c>
      <c r="O1323" s="1">
        <v>367</v>
      </c>
      <c r="P1323" s="1">
        <v>8</v>
      </c>
      <c r="Q1323" s="1" t="s">
        <v>252</v>
      </c>
      <c r="R1323" s="1" t="s">
        <v>344</v>
      </c>
      <c r="S1323" s="1" t="s">
        <v>131</v>
      </c>
      <c r="T1323" s="1" t="s">
        <v>8760</v>
      </c>
      <c r="U1323" s="1" t="s">
        <v>8761</v>
      </c>
      <c r="V1323" s="1" t="s">
        <v>8762</v>
      </c>
      <c r="W1323" s="1" t="s">
        <v>8763</v>
      </c>
      <c r="X1323" s="1" t="s">
        <v>59</v>
      </c>
      <c r="Y1323" s="1" t="s">
        <v>49</v>
      </c>
      <c r="Z1323" s="1" t="s">
        <v>49</v>
      </c>
      <c r="AA1323" s="1">
        <v>104.2</v>
      </c>
      <c r="AB1323" s="1">
        <v>96.3</v>
      </c>
      <c r="AC1323" s="1">
        <v>102.4</v>
      </c>
      <c r="AD1323" s="1">
        <v>102.2</v>
      </c>
      <c r="AE1323" s="1">
        <v>102.8</v>
      </c>
      <c r="AF1323" s="1">
        <v>101.8</v>
      </c>
      <c r="AG1323" s="1">
        <v>99</v>
      </c>
      <c r="AH1323" s="1">
        <v>97.2</v>
      </c>
      <c r="AI1323" s="1">
        <v>95</v>
      </c>
      <c r="AJ1323" s="1">
        <v>99.1</v>
      </c>
      <c r="AK1323" s="2">
        <f t="shared" si="40"/>
        <v>4.559295748665846E-2</v>
      </c>
      <c r="AL1323" s="2">
        <f t="shared" si="41"/>
        <v>0.95027295589738636</v>
      </c>
    </row>
    <row r="1324" spans="1:38" x14ac:dyDescent="0.2">
      <c r="A1324" s="1" t="s">
        <v>36</v>
      </c>
      <c r="B1324" s="1" t="s">
        <v>37</v>
      </c>
      <c r="C1324" s="1" t="s">
        <v>8764</v>
      </c>
      <c r="D1324" s="1" t="s">
        <v>8765</v>
      </c>
      <c r="E1324" s="1">
        <v>0</v>
      </c>
      <c r="F1324" s="1">
        <v>44.215000000000003</v>
      </c>
      <c r="G1324" s="1">
        <v>42</v>
      </c>
      <c r="H1324" s="1">
        <v>6</v>
      </c>
      <c r="I1324" s="1">
        <v>8</v>
      </c>
      <c r="J1324" s="1">
        <v>6</v>
      </c>
      <c r="K1324" s="1">
        <v>1</v>
      </c>
      <c r="L1324" s="1">
        <v>266</v>
      </c>
      <c r="M1324" s="1">
        <v>29.8</v>
      </c>
      <c r="N1324" s="1">
        <v>7.37</v>
      </c>
      <c r="O1324" s="1">
        <v>159</v>
      </c>
      <c r="P1324" s="1">
        <v>6</v>
      </c>
      <c r="Q1324" s="1" t="s">
        <v>49</v>
      </c>
      <c r="R1324" s="1" t="s">
        <v>64</v>
      </c>
      <c r="S1324" s="1" t="s">
        <v>131</v>
      </c>
      <c r="T1324" s="1" t="s">
        <v>8766</v>
      </c>
      <c r="U1324" s="1" t="s">
        <v>8767</v>
      </c>
      <c r="V1324" s="1" t="s">
        <v>8768</v>
      </c>
      <c r="W1324" s="1" t="s">
        <v>8769</v>
      </c>
      <c r="X1324" s="1" t="s">
        <v>228</v>
      </c>
      <c r="Y1324" s="1" t="s">
        <v>49</v>
      </c>
      <c r="Z1324" s="1" t="s">
        <v>49</v>
      </c>
      <c r="AA1324" s="1">
        <v>106.9</v>
      </c>
      <c r="AB1324" s="1">
        <v>100.3</v>
      </c>
      <c r="AC1324" s="1">
        <v>102.1</v>
      </c>
      <c r="AD1324" s="1">
        <v>104</v>
      </c>
      <c r="AE1324" s="1">
        <v>94.9</v>
      </c>
      <c r="AF1324" s="1">
        <v>98.7</v>
      </c>
      <c r="AG1324" s="1">
        <v>96.3</v>
      </c>
      <c r="AH1324" s="1">
        <v>99.3</v>
      </c>
      <c r="AI1324" s="1">
        <v>95.9</v>
      </c>
      <c r="AJ1324" s="1">
        <v>101.7</v>
      </c>
      <c r="AK1324" s="2">
        <f t="shared" si="40"/>
        <v>4.7031320330026181E-2</v>
      </c>
      <c r="AL1324" s="2">
        <f t="shared" si="41"/>
        <v>0.72350918377200812</v>
      </c>
    </row>
    <row r="1325" spans="1:38" x14ac:dyDescent="0.2">
      <c r="A1325" s="1" t="s">
        <v>36</v>
      </c>
      <c r="B1325" s="1" t="s">
        <v>37</v>
      </c>
      <c r="C1325" s="1" t="s">
        <v>8770</v>
      </c>
      <c r="D1325" s="1" t="s">
        <v>8771</v>
      </c>
      <c r="E1325" s="1">
        <v>0</v>
      </c>
      <c r="F1325" s="1">
        <v>38.366</v>
      </c>
      <c r="G1325" s="1">
        <v>14</v>
      </c>
      <c r="H1325" s="1">
        <v>6</v>
      </c>
      <c r="I1325" s="1">
        <v>12</v>
      </c>
      <c r="J1325" s="1">
        <v>6</v>
      </c>
      <c r="K1325" s="1">
        <v>1</v>
      </c>
      <c r="L1325" s="1">
        <v>456</v>
      </c>
      <c r="M1325" s="1">
        <v>52.1</v>
      </c>
      <c r="N1325" s="1">
        <v>9.35</v>
      </c>
      <c r="O1325" s="1">
        <v>205</v>
      </c>
      <c r="P1325" s="1">
        <v>6</v>
      </c>
      <c r="Q1325" s="1" t="s">
        <v>261</v>
      </c>
      <c r="R1325" s="1" t="s">
        <v>692</v>
      </c>
      <c r="S1325" s="1" t="s">
        <v>147</v>
      </c>
      <c r="T1325" s="1" t="s">
        <v>2835</v>
      </c>
      <c r="U1325" s="1" t="s">
        <v>8772</v>
      </c>
      <c r="V1325" s="1" t="s">
        <v>8773</v>
      </c>
      <c r="W1325" s="1" t="s">
        <v>8774</v>
      </c>
      <c r="X1325" s="1" t="s">
        <v>194</v>
      </c>
      <c r="Y1325" s="1" t="s">
        <v>8775</v>
      </c>
      <c r="Z1325" s="1" t="s">
        <v>49</v>
      </c>
      <c r="AA1325" s="1">
        <v>108.4</v>
      </c>
      <c r="AB1325" s="1">
        <v>95.9</v>
      </c>
      <c r="AC1325" s="1">
        <v>100.9</v>
      </c>
      <c r="AD1325" s="1">
        <v>101.8</v>
      </c>
      <c r="AE1325" s="1">
        <v>102.3</v>
      </c>
      <c r="AF1325" s="1">
        <v>102.9</v>
      </c>
      <c r="AG1325" s="1">
        <v>98.4</v>
      </c>
      <c r="AH1325" s="1">
        <v>97.2</v>
      </c>
      <c r="AI1325" s="1">
        <v>92.3</v>
      </c>
      <c r="AJ1325" s="1">
        <v>99.9</v>
      </c>
      <c r="AK1325" s="2">
        <f t="shared" si="40"/>
        <v>5.3674445829306548E-2</v>
      </c>
      <c r="AL1325" s="2">
        <f t="shared" si="41"/>
        <v>0.70406173304619313</v>
      </c>
    </row>
    <row r="1326" spans="1:38" x14ac:dyDescent="0.2">
      <c r="A1326" s="1" t="s">
        <v>50</v>
      </c>
      <c r="B1326" s="1" t="s">
        <v>37</v>
      </c>
      <c r="C1326" s="1" t="s">
        <v>8776</v>
      </c>
      <c r="D1326" s="1" t="s">
        <v>8777</v>
      </c>
      <c r="E1326" s="1">
        <v>0.245</v>
      </c>
      <c r="F1326" s="1">
        <v>1.0920000000000001</v>
      </c>
      <c r="G1326" s="1">
        <v>1</v>
      </c>
      <c r="H1326" s="1">
        <v>1</v>
      </c>
      <c r="I1326" s="1">
        <v>1</v>
      </c>
      <c r="J1326" s="1">
        <v>1</v>
      </c>
      <c r="K1326" s="1">
        <v>1</v>
      </c>
      <c r="L1326" s="1">
        <v>2643</v>
      </c>
      <c r="M1326" s="1">
        <v>282.3</v>
      </c>
      <c r="N1326" s="1">
        <v>9.0299999999999994</v>
      </c>
      <c r="O1326" s="1">
        <v>0</v>
      </c>
      <c r="P1326" s="1">
        <v>1</v>
      </c>
      <c r="Q1326" s="1" t="s">
        <v>252</v>
      </c>
      <c r="R1326" s="1" t="s">
        <v>8778</v>
      </c>
      <c r="S1326" s="1" t="s">
        <v>1708</v>
      </c>
      <c r="T1326" s="1" t="s">
        <v>8779</v>
      </c>
      <c r="U1326" s="1" t="s">
        <v>8780</v>
      </c>
      <c r="V1326" s="1" t="s">
        <v>8781</v>
      </c>
      <c r="W1326" s="1" t="s">
        <v>8782</v>
      </c>
      <c r="X1326" s="1" t="s">
        <v>159</v>
      </c>
      <c r="Y1326" s="1" t="s">
        <v>49</v>
      </c>
      <c r="Z1326" s="1" t="s">
        <v>49</v>
      </c>
      <c r="AA1326" s="1">
        <v>121.7</v>
      </c>
      <c r="AB1326" s="1">
        <v>101.3</v>
      </c>
      <c r="AC1326" s="1">
        <v>112.4</v>
      </c>
      <c r="AD1326" s="1">
        <v>89.3</v>
      </c>
      <c r="AE1326" s="1">
        <v>92.8</v>
      </c>
      <c r="AF1326" s="1">
        <v>87.5</v>
      </c>
      <c r="AG1326" s="1">
        <v>105.3</v>
      </c>
      <c r="AH1326" s="1">
        <v>106.2</v>
      </c>
      <c r="AI1326" s="1">
        <v>97.9</v>
      </c>
      <c r="AJ1326" s="1">
        <v>85.7</v>
      </c>
      <c r="AK1326" s="2">
        <f t="shared" si="40"/>
        <v>0.10073094705829877</v>
      </c>
      <c r="AL1326" s="2">
        <f t="shared" si="41"/>
        <v>0.42633578741640915</v>
      </c>
    </row>
    <row r="1327" spans="1:38" x14ac:dyDescent="0.2">
      <c r="A1327" s="1" t="s">
        <v>36</v>
      </c>
      <c r="B1327" s="1" t="s">
        <v>37</v>
      </c>
      <c r="C1327" s="1" t="s">
        <v>8783</v>
      </c>
      <c r="D1327" s="1" t="s">
        <v>8784</v>
      </c>
      <c r="E1327" s="1">
        <v>0</v>
      </c>
      <c r="F1327" s="1">
        <v>23.738</v>
      </c>
      <c r="G1327" s="1">
        <v>10</v>
      </c>
      <c r="H1327" s="1">
        <v>10</v>
      </c>
      <c r="I1327" s="1">
        <v>11</v>
      </c>
      <c r="J1327" s="1">
        <v>10</v>
      </c>
      <c r="K1327" s="1">
        <v>1</v>
      </c>
      <c r="L1327" s="1">
        <v>1047</v>
      </c>
      <c r="M1327" s="1">
        <v>119.6</v>
      </c>
      <c r="N1327" s="1">
        <v>7.18</v>
      </c>
      <c r="O1327" s="1">
        <v>126</v>
      </c>
      <c r="P1327" s="1">
        <v>10</v>
      </c>
      <c r="Q1327" s="1" t="s">
        <v>424</v>
      </c>
      <c r="R1327" s="1" t="s">
        <v>86</v>
      </c>
      <c r="S1327" s="1" t="s">
        <v>131</v>
      </c>
      <c r="T1327" s="1" t="s">
        <v>8785</v>
      </c>
      <c r="U1327" s="1" t="s">
        <v>8786</v>
      </c>
      <c r="V1327" s="1" t="s">
        <v>49</v>
      </c>
      <c r="W1327" s="1" t="s">
        <v>8787</v>
      </c>
      <c r="X1327" s="1" t="s">
        <v>127</v>
      </c>
      <c r="Y1327" s="1" t="s">
        <v>49</v>
      </c>
      <c r="Z1327" s="1" t="s">
        <v>49</v>
      </c>
      <c r="AA1327" s="1">
        <v>98.9</v>
      </c>
      <c r="AB1327" s="1">
        <v>104.8</v>
      </c>
      <c r="AC1327" s="1">
        <v>96.9</v>
      </c>
      <c r="AD1327" s="1">
        <v>100.2</v>
      </c>
      <c r="AE1327" s="1">
        <v>103.9</v>
      </c>
      <c r="AF1327" s="1">
        <v>96.8</v>
      </c>
      <c r="AG1327" s="1">
        <v>104.2</v>
      </c>
      <c r="AH1327" s="1">
        <v>96.9</v>
      </c>
      <c r="AI1327" s="1">
        <v>96.9</v>
      </c>
      <c r="AJ1327" s="1">
        <v>100.5</v>
      </c>
      <c r="AK1327" s="2">
        <f t="shared" si="40"/>
        <v>2.7123465664012626E-2</v>
      </c>
      <c r="AL1327" s="2">
        <f t="shared" si="41"/>
        <v>0.40305220087492794</v>
      </c>
    </row>
    <row r="1328" spans="1:38" x14ac:dyDescent="0.2">
      <c r="A1328" s="1" t="s">
        <v>36</v>
      </c>
      <c r="B1328" s="1" t="s">
        <v>37</v>
      </c>
      <c r="C1328" s="1" t="s">
        <v>8788</v>
      </c>
      <c r="D1328" s="1" t="s">
        <v>8789</v>
      </c>
      <c r="E1328" s="1">
        <v>0</v>
      </c>
      <c r="F1328" s="1">
        <v>69.745000000000005</v>
      </c>
      <c r="G1328" s="1">
        <v>18</v>
      </c>
      <c r="H1328" s="1">
        <v>12</v>
      </c>
      <c r="I1328" s="1">
        <v>23</v>
      </c>
      <c r="J1328" s="1">
        <v>11</v>
      </c>
      <c r="K1328" s="1">
        <v>1</v>
      </c>
      <c r="L1328" s="1">
        <v>833</v>
      </c>
      <c r="M1328" s="1">
        <v>94.3</v>
      </c>
      <c r="N1328" s="1">
        <v>6.71</v>
      </c>
      <c r="O1328" s="1">
        <v>458</v>
      </c>
      <c r="P1328" s="1">
        <v>12</v>
      </c>
      <c r="Q1328" s="1" t="s">
        <v>63</v>
      </c>
      <c r="R1328" s="1" t="s">
        <v>64</v>
      </c>
      <c r="S1328" s="1" t="s">
        <v>139</v>
      </c>
      <c r="T1328" s="1" t="s">
        <v>8790</v>
      </c>
      <c r="U1328" s="1" t="s">
        <v>8791</v>
      </c>
      <c r="V1328" s="1" t="s">
        <v>8792</v>
      </c>
      <c r="W1328" s="1" t="s">
        <v>8793</v>
      </c>
      <c r="X1328" s="1" t="s">
        <v>676</v>
      </c>
      <c r="Y1328" s="1" t="s">
        <v>49</v>
      </c>
      <c r="Z1328" s="1" t="s">
        <v>49</v>
      </c>
      <c r="AA1328" s="1">
        <v>100.1</v>
      </c>
      <c r="AB1328" s="1">
        <v>99.8</v>
      </c>
      <c r="AC1328" s="1">
        <v>96.3</v>
      </c>
      <c r="AD1328" s="1">
        <v>104.6</v>
      </c>
      <c r="AE1328" s="1">
        <v>107.5</v>
      </c>
      <c r="AF1328" s="1">
        <v>96.7</v>
      </c>
      <c r="AG1328" s="1">
        <v>98.3</v>
      </c>
      <c r="AH1328" s="1">
        <v>95</v>
      </c>
      <c r="AI1328" s="1">
        <v>93.3</v>
      </c>
      <c r="AJ1328" s="1">
        <v>108.5</v>
      </c>
      <c r="AK1328" s="2">
        <f t="shared" si="40"/>
        <v>4.7608495852362022E-2</v>
      </c>
      <c r="AL1328" s="2">
        <f t="shared" si="41"/>
        <v>0.45752367418127216</v>
      </c>
    </row>
    <row r="1329" spans="1:38" x14ac:dyDescent="0.2">
      <c r="A1329" s="1" t="s">
        <v>36</v>
      </c>
      <c r="B1329" s="1" t="s">
        <v>37</v>
      </c>
      <c r="C1329" s="1" t="s">
        <v>8794</v>
      </c>
      <c r="D1329" s="1" t="s">
        <v>8795</v>
      </c>
      <c r="E1329" s="1">
        <v>0</v>
      </c>
      <c r="F1329" s="1">
        <v>69.784999999999997</v>
      </c>
      <c r="G1329" s="1">
        <v>39</v>
      </c>
      <c r="H1329" s="1">
        <v>7</v>
      </c>
      <c r="I1329" s="1">
        <v>14</v>
      </c>
      <c r="J1329" s="1">
        <v>7</v>
      </c>
      <c r="K1329" s="1">
        <v>1</v>
      </c>
      <c r="L1329" s="1">
        <v>222</v>
      </c>
      <c r="M1329" s="1">
        <v>24.6</v>
      </c>
      <c r="N1329" s="1">
        <v>8.6199999999999992</v>
      </c>
      <c r="O1329" s="1">
        <v>416</v>
      </c>
      <c r="P1329" s="1">
        <v>7</v>
      </c>
      <c r="Q1329" s="1" t="s">
        <v>4808</v>
      </c>
      <c r="R1329" s="1" t="s">
        <v>6898</v>
      </c>
      <c r="S1329" s="1" t="s">
        <v>8796</v>
      </c>
      <c r="T1329" s="1" t="s">
        <v>8797</v>
      </c>
      <c r="U1329" s="1" t="s">
        <v>8798</v>
      </c>
      <c r="V1329" s="1" t="s">
        <v>8799</v>
      </c>
      <c r="W1329" s="1" t="s">
        <v>8800</v>
      </c>
      <c r="X1329" s="1" t="s">
        <v>287</v>
      </c>
      <c r="Y1329" s="1" t="s">
        <v>8801</v>
      </c>
      <c r="Z1329" s="1" t="s">
        <v>8802</v>
      </c>
      <c r="AA1329" s="1">
        <v>101.9</v>
      </c>
      <c r="AB1329" s="1">
        <v>99.3</v>
      </c>
      <c r="AC1329" s="1">
        <v>100.3</v>
      </c>
      <c r="AD1329" s="1">
        <v>102.3</v>
      </c>
      <c r="AE1329" s="1">
        <v>102.7</v>
      </c>
      <c r="AF1329" s="1">
        <v>98.5</v>
      </c>
      <c r="AG1329" s="1">
        <v>96.9</v>
      </c>
      <c r="AH1329" s="1">
        <v>104.3</v>
      </c>
      <c r="AI1329" s="1">
        <v>89.4</v>
      </c>
      <c r="AJ1329" s="1">
        <v>104.3</v>
      </c>
      <c r="AK1329" s="2">
        <f t="shared" si="40"/>
        <v>3.7804553388377446E-2</v>
      </c>
      <c r="AL1329" s="2">
        <f t="shared" si="41"/>
        <v>0.41734517961554585</v>
      </c>
    </row>
    <row r="1330" spans="1:38" x14ac:dyDescent="0.2">
      <c r="A1330" s="1" t="s">
        <v>36</v>
      </c>
      <c r="B1330" s="1" t="s">
        <v>37</v>
      </c>
      <c r="C1330" s="1" t="s">
        <v>8803</v>
      </c>
      <c r="D1330" s="1" t="s">
        <v>8804</v>
      </c>
      <c r="E1330" s="1">
        <v>5.0000000000000001E-3</v>
      </c>
      <c r="F1330" s="1">
        <v>5.9349999999999996</v>
      </c>
      <c r="G1330" s="1">
        <v>5</v>
      </c>
      <c r="H1330" s="1">
        <v>3</v>
      </c>
      <c r="I1330" s="1">
        <v>5</v>
      </c>
      <c r="J1330" s="1">
        <v>3</v>
      </c>
      <c r="K1330" s="1">
        <v>1</v>
      </c>
      <c r="L1330" s="1">
        <v>547</v>
      </c>
      <c r="M1330" s="1">
        <v>62.5</v>
      </c>
      <c r="N1330" s="1">
        <v>6.43</v>
      </c>
      <c r="O1330" s="1">
        <v>21</v>
      </c>
      <c r="P1330" s="1">
        <v>3</v>
      </c>
      <c r="Q1330" s="1" t="s">
        <v>53</v>
      </c>
      <c r="R1330" s="1" t="s">
        <v>344</v>
      </c>
      <c r="S1330" s="1" t="s">
        <v>958</v>
      </c>
      <c r="T1330" s="1" t="s">
        <v>8805</v>
      </c>
      <c r="U1330" s="1" t="s">
        <v>8806</v>
      </c>
      <c r="V1330" s="1" t="s">
        <v>8807</v>
      </c>
      <c r="W1330" s="1" t="s">
        <v>8808</v>
      </c>
      <c r="X1330" s="1" t="s">
        <v>287</v>
      </c>
      <c r="Y1330" s="1" t="s">
        <v>8809</v>
      </c>
      <c r="Z1330" s="1" t="s">
        <v>49</v>
      </c>
      <c r="AA1330" s="1">
        <v>100.8</v>
      </c>
      <c r="AB1330" s="1">
        <v>103.5</v>
      </c>
      <c r="AC1330" s="1">
        <v>97.8</v>
      </c>
      <c r="AD1330" s="1">
        <v>99.2</v>
      </c>
      <c r="AE1330" s="1">
        <v>103.6</v>
      </c>
      <c r="AF1330" s="1">
        <v>107.2</v>
      </c>
      <c r="AG1330" s="1">
        <v>93.9</v>
      </c>
      <c r="AH1330" s="1">
        <v>95.8</v>
      </c>
      <c r="AI1330" s="1">
        <v>97.5</v>
      </c>
      <c r="AJ1330" s="1">
        <v>100.7</v>
      </c>
      <c r="AK1330" s="2">
        <f t="shared" si="40"/>
        <v>2.8277728088944354E-2</v>
      </c>
      <c r="AL1330" s="2">
        <f t="shared" si="41"/>
        <v>0.32562219434416412</v>
      </c>
    </row>
    <row r="1331" spans="1:38" x14ac:dyDescent="0.2">
      <c r="A1331" s="1" t="s">
        <v>36</v>
      </c>
      <c r="B1331" s="1" t="s">
        <v>37</v>
      </c>
      <c r="C1331" s="1" t="s">
        <v>8810</v>
      </c>
      <c r="D1331" s="1" t="s">
        <v>8811</v>
      </c>
      <c r="E1331" s="1">
        <v>0</v>
      </c>
      <c r="F1331" s="1">
        <v>61.344999999999999</v>
      </c>
      <c r="G1331" s="1">
        <v>30</v>
      </c>
      <c r="H1331" s="1">
        <v>6</v>
      </c>
      <c r="I1331" s="1">
        <v>13</v>
      </c>
      <c r="J1331" s="1">
        <v>6</v>
      </c>
      <c r="K1331" s="1">
        <v>1</v>
      </c>
      <c r="L1331" s="1">
        <v>349</v>
      </c>
      <c r="M1331" s="1">
        <v>38.4</v>
      </c>
      <c r="N1331" s="1">
        <v>7.64</v>
      </c>
      <c r="O1331" s="1">
        <v>455</v>
      </c>
      <c r="P1331" s="1">
        <v>6</v>
      </c>
      <c r="Q1331" s="1" t="s">
        <v>1364</v>
      </c>
      <c r="R1331" s="1" t="s">
        <v>64</v>
      </c>
      <c r="S1331" s="1" t="s">
        <v>131</v>
      </c>
      <c r="T1331" s="1" t="s">
        <v>3471</v>
      </c>
      <c r="U1331" s="1" t="s">
        <v>8812</v>
      </c>
      <c r="V1331" s="1" t="s">
        <v>8813</v>
      </c>
      <c r="W1331" s="1" t="s">
        <v>8814</v>
      </c>
      <c r="X1331" s="1" t="s">
        <v>258</v>
      </c>
      <c r="Y1331" s="1" t="s">
        <v>49</v>
      </c>
      <c r="Z1331" s="1" t="s">
        <v>49</v>
      </c>
      <c r="AA1331" s="1">
        <v>102.1</v>
      </c>
      <c r="AB1331" s="1">
        <v>98.4</v>
      </c>
      <c r="AC1331" s="1">
        <v>101.8</v>
      </c>
      <c r="AD1331" s="1">
        <v>101.3</v>
      </c>
      <c r="AE1331" s="1">
        <v>105.2</v>
      </c>
      <c r="AF1331" s="1">
        <v>99.2</v>
      </c>
      <c r="AG1331" s="1">
        <v>98.5</v>
      </c>
      <c r="AH1331" s="1">
        <v>94.1</v>
      </c>
      <c r="AI1331" s="1">
        <v>98.1</v>
      </c>
      <c r="AJ1331" s="1">
        <v>101.4</v>
      </c>
      <c r="AK1331" s="2">
        <f t="shared" si="40"/>
        <v>5.0494431533337172E-2</v>
      </c>
      <c r="AL1331" s="2">
        <f t="shared" si="41"/>
        <v>1.2152055585005821</v>
      </c>
    </row>
    <row r="1332" spans="1:38" x14ac:dyDescent="0.2">
      <c r="A1332" s="1" t="s">
        <v>36</v>
      </c>
      <c r="B1332" s="1" t="s">
        <v>37</v>
      </c>
      <c r="C1332" s="1" t="s">
        <v>8815</v>
      </c>
      <c r="D1332" s="1" t="s">
        <v>8816</v>
      </c>
      <c r="E1332" s="1">
        <v>0</v>
      </c>
      <c r="F1332" s="1">
        <v>13.907</v>
      </c>
      <c r="G1332" s="1">
        <v>14</v>
      </c>
      <c r="H1332" s="1">
        <v>4</v>
      </c>
      <c r="I1332" s="1">
        <v>4</v>
      </c>
      <c r="J1332" s="1">
        <v>4</v>
      </c>
      <c r="K1332" s="1">
        <v>1</v>
      </c>
      <c r="L1332" s="1">
        <v>326</v>
      </c>
      <c r="M1332" s="1">
        <v>38</v>
      </c>
      <c r="N1332" s="1">
        <v>8.4</v>
      </c>
      <c r="O1332" s="1">
        <v>42</v>
      </c>
      <c r="P1332" s="1">
        <v>4</v>
      </c>
      <c r="Q1332" s="1" t="s">
        <v>173</v>
      </c>
      <c r="R1332" s="1" t="s">
        <v>2287</v>
      </c>
      <c r="S1332" s="1" t="s">
        <v>787</v>
      </c>
      <c r="T1332" s="1" t="s">
        <v>8817</v>
      </c>
      <c r="U1332" s="1" t="s">
        <v>8818</v>
      </c>
      <c r="V1332" s="1" t="s">
        <v>8819</v>
      </c>
      <c r="W1332" s="1" t="s">
        <v>8820</v>
      </c>
      <c r="X1332" s="1" t="s">
        <v>213</v>
      </c>
      <c r="Y1332" s="1" t="s">
        <v>49</v>
      </c>
      <c r="Z1332" s="1" t="s">
        <v>49</v>
      </c>
      <c r="AA1332" s="1">
        <v>90.1</v>
      </c>
      <c r="AB1332" s="1">
        <v>105.5</v>
      </c>
      <c r="AC1332" s="1">
        <v>106.3</v>
      </c>
      <c r="AD1332" s="1">
        <v>102.7</v>
      </c>
      <c r="AE1332" s="1">
        <v>100.7</v>
      </c>
      <c r="AF1332" s="1">
        <v>98.1</v>
      </c>
      <c r="AG1332" s="1">
        <v>105.5</v>
      </c>
      <c r="AH1332" s="1">
        <v>99.3</v>
      </c>
      <c r="AI1332" s="1">
        <v>100.3</v>
      </c>
      <c r="AJ1332" s="1">
        <v>91.3</v>
      </c>
      <c r="AK1332" s="2">
        <f t="shared" si="40"/>
        <v>3.1169658971479487E-2</v>
      </c>
      <c r="AL1332" s="2">
        <f t="shared" si="41"/>
        <v>0.23978923223634077</v>
      </c>
    </row>
    <row r="1333" spans="1:38" x14ac:dyDescent="0.2">
      <c r="A1333" s="1" t="s">
        <v>36</v>
      </c>
      <c r="B1333" s="1" t="s">
        <v>37</v>
      </c>
      <c r="C1333" s="1" t="s">
        <v>8821</v>
      </c>
      <c r="D1333" s="1" t="s">
        <v>8822</v>
      </c>
      <c r="E1333" s="1">
        <v>0</v>
      </c>
      <c r="F1333" s="1">
        <v>299.02499999999998</v>
      </c>
      <c r="G1333" s="1">
        <v>62</v>
      </c>
      <c r="H1333" s="1">
        <v>34</v>
      </c>
      <c r="I1333" s="1">
        <v>137</v>
      </c>
      <c r="J1333" s="1">
        <v>34</v>
      </c>
      <c r="K1333" s="1">
        <v>1</v>
      </c>
      <c r="L1333" s="1">
        <v>608</v>
      </c>
      <c r="M1333" s="1">
        <v>68.5</v>
      </c>
      <c r="N1333" s="1">
        <v>6.46</v>
      </c>
      <c r="O1333" s="1">
        <v>3633</v>
      </c>
      <c r="P1333" s="1">
        <v>34</v>
      </c>
      <c r="Q1333" s="1" t="s">
        <v>222</v>
      </c>
      <c r="R1333" s="1" t="s">
        <v>8823</v>
      </c>
      <c r="S1333" s="1" t="s">
        <v>5448</v>
      </c>
      <c r="T1333" s="1" t="s">
        <v>8824</v>
      </c>
      <c r="U1333" s="1" t="s">
        <v>8825</v>
      </c>
      <c r="V1333" s="1" t="s">
        <v>8826</v>
      </c>
      <c r="W1333" s="1" t="s">
        <v>8827</v>
      </c>
      <c r="X1333" s="1" t="s">
        <v>118</v>
      </c>
      <c r="Y1333" s="1" t="s">
        <v>7375</v>
      </c>
      <c r="Z1333" s="1" t="s">
        <v>1928</v>
      </c>
      <c r="AA1333" s="1">
        <v>103</v>
      </c>
      <c r="AB1333" s="1">
        <v>98.7</v>
      </c>
      <c r="AC1333" s="1">
        <v>100.3</v>
      </c>
      <c r="AD1333" s="1">
        <v>103</v>
      </c>
      <c r="AE1333" s="1">
        <v>102</v>
      </c>
      <c r="AF1333" s="1">
        <v>100.7</v>
      </c>
      <c r="AG1333" s="1">
        <v>99.9</v>
      </c>
      <c r="AH1333" s="1">
        <v>96</v>
      </c>
      <c r="AI1333" s="1">
        <v>97.9</v>
      </c>
      <c r="AJ1333" s="1">
        <v>98.6</v>
      </c>
      <c r="AK1333" s="2">
        <f t="shared" si="40"/>
        <v>4.010549438958369E-2</v>
      </c>
      <c r="AL1333" s="2">
        <f t="shared" si="41"/>
        <v>1.3500021356853398</v>
      </c>
    </row>
    <row r="1334" spans="1:38" x14ac:dyDescent="0.2">
      <c r="A1334" s="1" t="s">
        <v>36</v>
      </c>
      <c r="B1334" s="1" t="s">
        <v>37</v>
      </c>
      <c r="C1334" s="1" t="s">
        <v>8828</v>
      </c>
      <c r="D1334" s="1" t="s">
        <v>8829</v>
      </c>
      <c r="E1334" s="1">
        <v>4.0000000000000001E-3</v>
      </c>
      <c r="F1334" s="1">
        <v>6.52</v>
      </c>
      <c r="G1334" s="1">
        <v>6</v>
      </c>
      <c r="H1334" s="1">
        <v>3</v>
      </c>
      <c r="I1334" s="1">
        <v>3</v>
      </c>
      <c r="J1334" s="1">
        <v>3</v>
      </c>
      <c r="K1334" s="1">
        <v>1</v>
      </c>
      <c r="L1334" s="1">
        <v>368</v>
      </c>
      <c r="M1334" s="1">
        <v>40.1</v>
      </c>
      <c r="N1334" s="1">
        <v>8.85</v>
      </c>
      <c r="O1334" s="1">
        <v>35</v>
      </c>
      <c r="P1334" s="1">
        <v>3</v>
      </c>
      <c r="Q1334" s="1" t="s">
        <v>49</v>
      </c>
      <c r="R1334" s="1" t="s">
        <v>49</v>
      </c>
      <c r="S1334" s="1" t="s">
        <v>913</v>
      </c>
      <c r="T1334" s="1" t="s">
        <v>8830</v>
      </c>
      <c r="U1334" s="1" t="s">
        <v>8831</v>
      </c>
      <c r="V1334" s="1" t="s">
        <v>8832</v>
      </c>
      <c r="W1334" s="1" t="s">
        <v>8833</v>
      </c>
      <c r="X1334" s="1" t="s">
        <v>59</v>
      </c>
      <c r="Y1334" s="1" t="s">
        <v>49</v>
      </c>
      <c r="Z1334" s="1" t="s">
        <v>49</v>
      </c>
      <c r="AA1334" s="1">
        <v>101</v>
      </c>
      <c r="AB1334" s="1">
        <v>105.4</v>
      </c>
      <c r="AC1334" s="1">
        <v>103</v>
      </c>
      <c r="AD1334" s="1">
        <v>99.1</v>
      </c>
      <c r="AE1334" s="1">
        <v>96.3</v>
      </c>
      <c r="AF1334" s="1">
        <v>96.6</v>
      </c>
      <c r="AG1334" s="1">
        <v>103.6</v>
      </c>
      <c r="AH1334" s="1">
        <v>106.3</v>
      </c>
      <c r="AI1334" s="1">
        <v>91.1</v>
      </c>
      <c r="AJ1334" s="1">
        <v>97.6</v>
      </c>
      <c r="AK1334" s="2">
        <f t="shared" si="40"/>
        <v>2.7700595768284184E-2</v>
      </c>
      <c r="AL1334" s="2">
        <f t="shared" si="41"/>
        <v>0.25622497894649077</v>
      </c>
    </row>
    <row r="1335" spans="1:38" x14ac:dyDescent="0.2">
      <c r="A1335" s="1" t="s">
        <v>36</v>
      </c>
      <c r="B1335" s="1" t="s">
        <v>37</v>
      </c>
      <c r="C1335" s="1" t="s">
        <v>8834</v>
      </c>
      <c r="D1335" s="1" t="s">
        <v>8835</v>
      </c>
      <c r="E1335" s="1">
        <v>0</v>
      </c>
      <c r="F1335" s="1">
        <v>135.61199999999999</v>
      </c>
      <c r="G1335" s="1">
        <v>75</v>
      </c>
      <c r="H1335" s="1">
        <v>15</v>
      </c>
      <c r="I1335" s="1">
        <v>97</v>
      </c>
      <c r="J1335" s="1">
        <v>7</v>
      </c>
      <c r="K1335" s="1">
        <v>1</v>
      </c>
      <c r="L1335" s="1">
        <v>208</v>
      </c>
      <c r="M1335" s="1">
        <v>23.6</v>
      </c>
      <c r="N1335" s="1">
        <v>5.54</v>
      </c>
      <c r="O1335" s="1">
        <v>2173</v>
      </c>
      <c r="P1335" s="1">
        <v>15</v>
      </c>
      <c r="Q1335" s="1" t="s">
        <v>1472</v>
      </c>
      <c r="R1335" s="1" t="s">
        <v>1074</v>
      </c>
      <c r="S1335" s="1" t="s">
        <v>7242</v>
      </c>
      <c r="T1335" s="1" t="s">
        <v>8836</v>
      </c>
      <c r="U1335" s="1" t="s">
        <v>8837</v>
      </c>
      <c r="V1335" s="1" t="s">
        <v>8838</v>
      </c>
      <c r="W1335" s="1" t="s">
        <v>8839</v>
      </c>
      <c r="X1335" s="1" t="s">
        <v>59</v>
      </c>
      <c r="Y1335" s="1" t="s">
        <v>49</v>
      </c>
      <c r="Z1335" s="1" t="s">
        <v>49</v>
      </c>
      <c r="AA1335" s="1">
        <v>105.3</v>
      </c>
      <c r="AB1335" s="1">
        <v>103</v>
      </c>
      <c r="AC1335" s="1">
        <v>99.9</v>
      </c>
      <c r="AD1335" s="1">
        <v>99.9</v>
      </c>
      <c r="AE1335" s="1">
        <v>101.6</v>
      </c>
      <c r="AF1335" s="1">
        <v>99.7</v>
      </c>
      <c r="AG1335" s="1">
        <v>98.2</v>
      </c>
      <c r="AH1335" s="1">
        <v>94.6</v>
      </c>
      <c r="AI1335" s="1">
        <v>97.2</v>
      </c>
      <c r="AJ1335" s="1">
        <v>100.6</v>
      </c>
      <c r="AK1335" s="2">
        <f t="shared" si="40"/>
        <v>5.5983591619691513E-2</v>
      </c>
      <c r="AL1335" s="2">
        <f t="shared" si="41"/>
        <v>1.5369353811245474</v>
      </c>
    </row>
    <row r="1336" spans="1:38" x14ac:dyDescent="0.2">
      <c r="A1336" s="1" t="s">
        <v>36</v>
      </c>
      <c r="B1336" s="1" t="s">
        <v>37</v>
      </c>
      <c r="C1336" s="1" t="s">
        <v>8840</v>
      </c>
      <c r="D1336" s="1" t="s">
        <v>8841</v>
      </c>
      <c r="E1336" s="1">
        <v>0</v>
      </c>
      <c r="F1336" s="1">
        <v>13.744999999999999</v>
      </c>
      <c r="G1336" s="1">
        <v>4</v>
      </c>
      <c r="H1336" s="1">
        <v>3</v>
      </c>
      <c r="I1336" s="1">
        <v>4</v>
      </c>
      <c r="J1336" s="1">
        <v>3</v>
      </c>
      <c r="K1336" s="1">
        <v>1</v>
      </c>
      <c r="L1336" s="1">
        <v>1145</v>
      </c>
      <c r="M1336" s="1">
        <v>129</v>
      </c>
      <c r="N1336" s="1">
        <v>6.29</v>
      </c>
      <c r="O1336" s="1">
        <v>53</v>
      </c>
      <c r="P1336" s="1">
        <v>3</v>
      </c>
      <c r="Q1336" s="1" t="s">
        <v>3652</v>
      </c>
      <c r="R1336" s="1" t="s">
        <v>801</v>
      </c>
      <c r="S1336" s="1" t="s">
        <v>242</v>
      </c>
      <c r="T1336" s="1" t="s">
        <v>1895</v>
      </c>
      <c r="U1336" s="1" t="s">
        <v>8842</v>
      </c>
      <c r="V1336" s="1" t="s">
        <v>8843</v>
      </c>
      <c r="W1336" s="1" t="s">
        <v>8844</v>
      </c>
      <c r="X1336" s="1" t="s">
        <v>169</v>
      </c>
      <c r="Y1336" s="1" t="s">
        <v>8845</v>
      </c>
      <c r="Z1336" s="1" t="s">
        <v>8846</v>
      </c>
      <c r="AA1336" s="1">
        <v>98</v>
      </c>
      <c r="AB1336" s="1">
        <v>103.8</v>
      </c>
      <c r="AC1336" s="1">
        <v>105.6</v>
      </c>
      <c r="AD1336" s="1">
        <v>95.4</v>
      </c>
      <c r="AE1336" s="1">
        <v>104.7</v>
      </c>
      <c r="AF1336" s="1">
        <v>90.9</v>
      </c>
      <c r="AG1336" s="1">
        <v>100.4</v>
      </c>
      <c r="AH1336" s="1">
        <v>94.5</v>
      </c>
      <c r="AI1336" s="1">
        <v>100.3</v>
      </c>
      <c r="AJ1336" s="1">
        <v>106.4</v>
      </c>
      <c r="AK1336" s="2">
        <f t="shared" si="40"/>
        <v>4.3284097728799778E-2</v>
      </c>
      <c r="AL1336" s="2">
        <f t="shared" si="41"/>
        <v>0.40118371217449583</v>
      </c>
    </row>
    <row r="1337" spans="1:38" x14ac:dyDescent="0.2">
      <c r="A1337" s="1" t="s">
        <v>36</v>
      </c>
      <c r="B1337" s="1" t="s">
        <v>37</v>
      </c>
      <c r="C1337" s="1" t="s">
        <v>8847</v>
      </c>
      <c r="D1337" s="1" t="s">
        <v>8848</v>
      </c>
      <c r="E1337" s="1">
        <v>0</v>
      </c>
      <c r="F1337" s="1">
        <v>350.69200000000001</v>
      </c>
      <c r="G1337" s="1">
        <v>45</v>
      </c>
      <c r="H1337" s="1">
        <v>44</v>
      </c>
      <c r="I1337" s="1">
        <v>157</v>
      </c>
      <c r="J1337" s="1">
        <v>41</v>
      </c>
      <c r="K1337" s="1">
        <v>1</v>
      </c>
      <c r="L1337" s="1">
        <v>974</v>
      </c>
      <c r="M1337" s="1">
        <v>108.2</v>
      </c>
      <c r="N1337" s="1">
        <v>6.8</v>
      </c>
      <c r="O1337" s="1">
        <v>3854</v>
      </c>
      <c r="P1337" s="1">
        <v>44</v>
      </c>
      <c r="Q1337" s="1" t="s">
        <v>1763</v>
      </c>
      <c r="R1337" s="1" t="s">
        <v>3632</v>
      </c>
      <c r="S1337" s="1" t="s">
        <v>42</v>
      </c>
      <c r="T1337" s="1" t="s">
        <v>8849</v>
      </c>
      <c r="U1337" s="1" t="s">
        <v>8850</v>
      </c>
      <c r="V1337" s="1" t="s">
        <v>49</v>
      </c>
      <c r="W1337" s="1" t="s">
        <v>8851</v>
      </c>
      <c r="X1337" s="1" t="s">
        <v>127</v>
      </c>
      <c r="Y1337" s="1" t="s">
        <v>49</v>
      </c>
      <c r="Z1337" s="1" t="s">
        <v>8852</v>
      </c>
      <c r="AA1337" s="1">
        <v>99.6</v>
      </c>
      <c r="AB1337" s="1">
        <v>100.9</v>
      </c>
      <c r="AC1337" s="1">
        <v>101.8</v>
      </c>
      <c r="AD1337" s="1">
        <v>102.7</v>
      </c>
      <c r="AE1337" s="1">
        <v>103.4</v>
      </c>
      <c r="AF1337" s="1">
        <v>99</v>
      </c>
      <c r="AG1337" s="1">
        <v>98.4</v>
      </c>
      <c r="AH1337" s="1">
        <v>98.2</v>
      </c>
      <c r="AI1337" s="1">
        <v>94.9</v>
      </c>
      <c r="AJ1337" s="1">
        <v>101.2</v>
      </c>
      <c r="AK1337" s="2">
        <f t="shared" si="40"/>
        <v>4.8185675184343767E-2</v>
      </c>
      <c r="AL1337" s="2">
        <f t="shared" si="41"/>
        <v>1.6036203589897768</v>
      </c>
    </row>
    <row r="1338" spans="1:38" x14ac:dyDescent="0.2">
      <c r="A1338" s="1" t="s">
        <v>36</v>
      </c>
      <c r="B1338" s="1" t="s">
        <v>37</v>
      </c>
      <c r="C1338" s="1" t="s">
        <v>8853</v>
      </c>
      <c r="D1338" s="1" t="s">
        <v>8854</v>
      </c>
      <c r="E1338" s="1">
        <v>0</v>
      </c>
      <c r="F1338" s="1">
        <v>193.35300000000001</v>
      </c>
      <c r="G1338" s="1">
        <v>65</v>
      </c>
      <c r="H1338" s="1">
        <v>17</v>
      </c>
      <c r="I1338" s="1">
        <v>88</v>
      </c>
      <c r="J1338" s="1">
        <v>17</v>
      </c>
      <c r="K1338" s="1">
        <v>1</v>
      </c>
      <c r="L1338" s="1">
        <v>350</v>
      </c>
      <c r="M1338" s="1">
        <v>38.4</v>
      </c>
      <c r="N1338" s="1">
        <v>5.12</v>
      </c>
      <c r="O1338" s="1">
        <v>2149</v>
      </c>
      <c r="P1338" s="1">
        <v>17</v>
      </c>
      <c r="Q1338" s="1" t="s">
        <v>103</v>
      </c>
      <c r="R1338" s="1" t="s">
        <v>75</v>
      </c>
      <c r="S1338" s="1" t="s">
        <v>7122</v>
      </c>
      <c r="T1338" s="1" t="s">
        <v>3896</v>
      </c>
      <c r="U1338" s="1" t="s">
        <v>8855</v>
      </c>
      <c r="V1338" s="1" t="s">
        <v>8856</v>
      </c>
      <c r="W1338" s="1" t="s">
        <v>8857</v>
      </c>
      <c r="X1338" s="1" t="s">
        <v>118</v>
      </c>
      <c r="Y1338" s="1" t="s">
        <v>613</v>
      </c>
      <c r="Z1338" s="1" t="s">
        <v>49</v>
      </c>
      <c r="AA1338" s="1">
        <v>102.4</v>
      </c>
      <c r="AB1338" s="1">
        <v>96.1</v>
      </c>
      <c r="AC1338" s="1">
        <v>99.4</v>
      </c>
      <c r="AD1338" s="1">
        <v>104.2</v>
      </c>
      <c r="AE1338" s="1">
        <v>102.4</v>
      </c>
      <c r="AF1338" s="1">
        <v>99.5</v>
      </c>
      <c r="AG1338" s="1">
        <v>98.5</v>
      </c>
      <c r="AH1338" s="1">
        <v>98.1</v>
      </c>
      <c r="AI1338" s="1">
        <v>99</v>
      </c>
      <c r="AJ1338" s="1">
        <v>100.3</v>
      </c>
      <c r="AK1338" s="2">
        <f t="shared" si="40"/>
        <v>2.6260400747356284E-2</v>
      </c>
      <c r="AL1338" s="2">
        <f t="shared" si="41"/>
        <v>0.5969890641275144</v>
      </c>
    </row>
    <row r="1339" spans="1:38" x14ac:dyDescent="0.2">
      <c r="A1339" s="1" t="s">
        <v>36</v>
      </c>
      <c r="B1339" s="1" t="s">
        <v>37</v>
      </c>
      <c r="C1339" s="1" t="s">
        <v>8858</v>
      </c>
      <c r="D1339" s="1" t="s">
        <v>8859</v>
      </c>
      <c r="E1339" s="1">
        <v>0</v>
      </c>
      <c r="F1339" s="1">
        <v>15.196999999999999</v>
      </c>
      <c r="G1339" s="1">
        <v>18</v>
      </c>
      <c r="H1339" s="1">
        <v>2</v>
      </c>
      <c r="I1339" s="1">
        <v>11</v>
      </c>
      <c r="J1339" s="1">
        <v>2</v>
      </c>
      <c r="K1339" s="1">
        <v>1</v>
      </c>
      <c r="L1339" s="1">
        <v>115</v>
      </c>
      <c r="M1339" s="1">
        <v>13.2</v>
      </c>
      <c r="N1339" s="1">
        <v>4.6399999999999997</v>
      </c>
      <c r="O1339" s="1">
        <v>278</v>
      </c>
      <c r="P1339" s="1">
        <v>2</v>
      </c>
      <c r="Q1339" s="1" t="s">
        <v>2465</v>
      </c>
      <c r="R1339" s="1" t="s">
        <v>824</v>
      </c>
      <c r="S1339" s="1" t="s">
        <v>147</v>
      </c>
      <c r="T1339" s="1" t="s">
        <v>8860</v>
      </c>
      <c r="U1339" s="1" t="s">
        <v>8861</v>
      </c>
      <c r="V1339" s="1" t="s">
        <v>8862</v>
      </c>
      <c r="W1339" s="1" t="s">
        <v>8863</v>
      </c>
      <c r="X1339" s="1" t="s">
        <v>830</v>
      </c>
      <c r="Y1339" s="1" t="s">
        <v>4999</v>
      </c>
      <c r="Z1339" s="1" t="s">
        <v>1741</v>
      </c>
      <c r="AA1339" s="1">
        <v>109.1</v>
      </c>
      <c r="AB1339" s="1">
        <v>101.6</v>
      </c>
      <c r="AC1339" s="1">
        <v>99.7</v>
      </c>
      <c r="AD1339" s="1">
        <v>106.4</v>
      </c>
      <c r="AE1339" s="1">
        <v>99</v>
      </c>
      <c r="AF1339" s="1">
        <v>98.3</v>
      </c>
      <c r="AG1339" s="1">
        <v>104.9</v>
      </c>
      <c r="AH1339" s="1">
        <v>86</v>
      </c>
      <c r="AI1339" s="1">
        <v>93.5</v>
      </c>
      <c r="AJ1339" s="1">
        <v>101.4</v>
      </c>
      <c r="AK1339" s="2">
        <f t="shared" si="40"/>
        <v>9.1506678928358121E-2</v>
      </c>
      <c r="AL1339" s="2">
        <f t="shared" si="41"/>
        <v>0.86381606259884447</v>
      </c>
    </row>
    <row r="1340" spans="1:38" x14ac:dyDescent="0.2">
      <c r="A1340" s="1" t="s">
        <v>36</v>
      </c>
      <c r="B1340" s="1" t="s">
        <v>37</v>
      </c>
      <c r="C1340" s="1" t="s">
        <v>8864</v>
      </c>
      <c r="D1340" s="1" t="s">
        <v>8865</v>
      </c>
      <c r="E1340" s="1">
        <v>0</v>
      </c>
      <c r="F1340" s="1">
        <v>24.61</v>
      </c>
      <c r="G1340" s="1">
        <v>25</v>
      </c>
      <c r="H1340" s="1">
        <v>5</v>
      </c>
      <c r="I1340" s="1">
        <v>6</v>
      </c>
      <c r="J1340" s="1">
        <v>5</v>
      </c>
      <c r="K1340" s="1">
        <v>1</v>
      </c>
      <c r="L1340" s="1">
        <v>271</v>
      </c>
      <c r="M1340" s="1">
        <v>30.2</v>
      </c>
      <c r="N1340" s="1">
        <v>6.46</v>
      </c>
      <c r="O1340" s="1">
        <v>116</v>
      </c>
      <c r="P1340" s="1">
        <v>5</v>
      </c>
      <c r="Q1340" s="1" t="s">
        <v>586</v>
      </c>
      <c r="R1340" s="1" t="s">
        <v>253</v>
      </c>
      <c r="S1340" s="1" t="s">
        <v>370</v>
      </c>
      <c r="T1340" s="1" t="s">
        <v>8866</v>
      </c>
      <c r="U1340" s="1" t="s">
        <v>8867</v>
      </c>
      <c r="V1340" s="1" t="s">
        <v>8868</v>
      </c>
      <c r="W1340" s="1" t="s">
        <v>8869</v>
      </c>
      <c r="X1340" s="1" t="s">
        <v>258</v>
      </c>
      <c r="Y1340" s="1" t="s">
        <v>8870</v>
      </c>
      <c r="Z1340" s="1" t="s">
        <v>49</v>
      </c>
      <c r="AA1340" s="1">
        <v>104.9</v>
      </c>
      <c r="AB1340" s="1">
        <v>102.4</v>
      </c>
      <c r="AC1340" s="1">
        <v>96.6</v>
      </c>
      <c r="AD1340" s="1">
        <v>106</v>
      </c>
      <c r="AE1340" s="1">
        <v>98.3</v>
      </c>
      <c r="AF1340" s="1">
        <v>100.5</v>
      </c>
      <c r="AG1340" s="1">
        <v>98.2</v>
      </c>
      <c r="AH1340" s="1">
        <v>99</v>
      </c>
      <c r="AI1340" s="1">
        <v>94.5</v>
      </c>
      <c r="AJ1340" s="1">
        <v>99.5</v>
      </c>
      <c r="AK1340" s="2">
        <f t="shared" si="40"/>
        <v>4.761802023273988E-2</v>
      </c>
      <c r="AL1340" s="2">
        <f t="shared" si="41"/>
        <v>0.8116845518247402</v>
      </c>
    </row>
    <row r="1341" spans="1:38" x14ac:dyDescent="0.2">
      <c r="A1341" s="1" t="s">
        <v>36</v>
      </c>
      <c r="B1341" s="1" t="s">
        <v>37</v>
      </c>
      <c r="C1341" s="1" t="s">
        <v>8871</v>
      </c>
      <c r="D1341" s="1" t="s">
        <v>8872</v>
      </c>
      <c r="E1341" s="1">
        <v>0</v>
      </c>
      <c r="F1341" s="1">
        <v>51.137999999999998</v>
      </c>
      <c r="G1341" s="1">
        <v>16</v>
      </c>
      <c r="H1341" s="1">
        <v>8</v>
      </c>
      <c r="I1341" s="1">
        <v>15</v>
      </c>
      <c r="J1341" s="1">
        <v>8</v>
      </c>
      <c r="K1341" s="1">
        <v>1</v>
      </c>
      <c r="L1341" s="1">
        <v>518</v>
      </c>
      <c r="M1341" s="1">
        <v>59.8</v>
      </c>
      <c r="N1341" s="1">
        <v>5.67</v>
      </c>
      <c r="O1341" s="1">
        <v>367</v>
      </c>
      <c r="P1341" s="1">
        <v>8</v>
      </c>
      <c r="Q1341" s="1" t="s">
        <v>361</v>
      </c>
      <c r="R1341" s="1" t="s">
        <v>64</v>
      </c>
      <c r="S1341" s="1" t="s">
        <v>49</v>
      </c>
      <c r="T1341" s="1" t="s">
        <v>8873</v>
      </c>
      <c r="U1341" s="1" t="s">
        <v>8874</v>
      </c>
      <c r="V1341" s="1" t="s">
        <v>49</v>
      </c>
      <c r="W1341" s="1" t="s">
        <v>8875</v>
      </c>
      <c r="X1341" s="1" t="s">
        <v>204</v>
      </c>
      <c r="Y1341" s="1" t="s">
        <v>49</v>
      </c>
      <c r="Z1341" s="1" t="s">
        <v>49</v>
      </c>
      <c r="AA1341" s="1">
        <v>104.3</v>
      </c>
      <c r="AB1341" s="1">
        <v>101.4</v>
      </c>
      <c r="AC1341" s="1">
        <v>99.4</v>
      </c>
      <c r="AD1341" s="1">
        <v>101.6</v>
      </c>
      <c r="AE1341" s="1">
        <v>98</v>
      </c>
      <c r="AF1341" s="1">
        <v>106.8</v>
      </c>
      <c r="AG1341" s="1">
        <v>98.6</v>
      </c>
      <c r="AH1341" s="1">
        <v>97.6</v>
      </c>
      <c r="AI1341" s="1">
        <v>94.3</v>
      </c>
      <c r="AJ1341" s="1">
        <v>98.1</v>
      </c>
      <c r="AK1341" s="2">
        <f t="shared" si="40"/>
        <v>2.6832218052063695E-2</v>
      </c>
      <c r="AL1341" s="2">
        <f t="shared" si="41"/>
        <v>0.348567476872922</v>
      </c>
    </row>
    <row r="1342" spans="1:38" x14ac:dyDescent="0.2">
      <c r="A1342" s="1" t="s">
        <v>36</v>
      </c>
      <c r="B1342" s="1" t="s">
        <v>37</v>
      </c>
      <c r="C1342" s="1" t="s">
        <v>8876</v>
      </c>
      <c r="D1342" s="1" t="s">
        <v>8877</v>
      </c>
      <c r="E1342" s="1">
        <v>4.0000000000000001E-3</v>
      </c>
      <c r="F1342" s="1">
        <v>7.0279999999999996</v>
      </c>
      <c r="G1342" s="1">
        <v>8</v>
      </c>
      <c r="H1342" s="1">
        <v>3</v>
      </c>
      <c r="I1342" s="1">
        <v>3</v>
      </c>
      <c r="J1342" s="1">
        <v>1</v>
      </c>
      <c r="K1342" s="1">
        <v>1</v>
      </c>
      <c r="L1342" s="1">
        <v>341</v>
      </c>
      <c r="M1342" s="1">
        <v>39</v>
      </c>
      <c r="N1342" s="1">
        <v>7.97</v>
      </c>
      <c r="O1342" s="1">
        <v>0</v>
      </c>
      <c r="P1342" s="1">
        <v>3</v>
      </c>
      <c r="Q1342" s="1" t="s">
        <v>252</v>
      </c>
      <c r="R1342" s="1" t="s">
        <v>64</v>
      </c>
      <c r="S1342" s="1" t="s">
        <v>190</v>
      </c>
      <c r="T1342" s="1" t="s">
        <v>5125</v>
      </c>
      <c r="U1342" s="1" t="s">
        <v>8878</v>
      </c>
      <c r="V1342" s="1" t="s">
        <v>8879</v>
      </c>
      <c r="W1342" s="1" t="s">
        <v>8880</v>
      </c>
      <c r="X1342" s="1" t="s">
        <v>421</v>
      </c>
      <c r="Y1342" s="1" t="s">
        <v>49</v>
      </c>
      <c r="Z1342" s="1" t="s">
        <v>49</v>
      </c>
      <c r="AA1342" s="1">
        <v>90.5</v>
      </c>
      <c r="AB1342" s="1">
        <v>108.5</v>
      </c>
      <c r="AC1342" s="1">
        <v>102.2</v>
      </c>
      <c r="AD1342" s="1">
        <v>102.6</v>
      </c>
      <c r="AE1342" s="1">
        <v>107.9</v>
      </c>
      <c r="AF1342" s="1">
        <v>79.599999999999994</v>
      </c>
      <c r="AG1342" s="1">
        <v>104.9</v>
      </c>
      <c r="AH1342" s="1">
        <v>99.2</v>
      </c>
      <c r="AI1342" s="1">
        <v>106.5</v>
      </c>
      <c r="AJ1342" s="1">
        <v>98.3</v>
      </c>
      <c r="AK1342" s="2">
        <f t="shared" si="40"/>
        <v>6.6939671154293681E-2</v>
      </c>
      <c r="AL1342" s="2">
        <f t="shared" si="41"/>
        <v>0.35119818842667144</v>
      </c>
    </row>
    <row r="1343" spans="1:38" x14ac:dyDescent="0.2">
      <c r="A1343" s="1" t="s">
        <v>36</v>
      </c>
      <c r="B1343" s="1" t="s">
        <v>37</v>
      </c>
      <c r="C1343" s="1" t="s">
        <v>8881</v>
      </c>
      <c r="D1343" s="1" t="s">
        <v>8882</v>
      </c>
      <c r="E1343" s="1">
        <v>0</v>
      </c>
      <c r="F1343" s="1">
        <v>22.753</v>
      </c>
      <c r="G1343" s="1">
        <v>14</v>
      </c>
      <c r="H1343" s="1">
        <v>4</v>
      </c>
      <c r="I1343" s="1">
        <v>4</v>
      </c>
      <c r="J1343" s="1">
        <v>4</v>
      </c>
      <c r="K1343" s="1">
        <v>1</v>
      </c>
      <c r="L1343" s="1">
        <v>447</v>
      </c>
      <c r="M1343" s="1">
        <v>50</v>
      </c>
      <c r="N1343" s="1">
        <v>7.27</v>
      </c>
      <c r="O1343" s="1">
        <v>114</v>
      </c>
      <c r="P1343" s="1">
        <v>4</v>
      </c>
      <c r="Q1343" s="1" t="s">
        <v>850</v>
      </c>
      <c r="R1343" s="1" t="s">
        <v>1036</v>
      </c>
      <c r="S1343" s="1" t="s">
        <v>526</v>
      </c>
      <c r="T1343" s="1" t="s">
        <v>8883</v>
      </c>
      <c r="U1343" s="1" t="s">
        <v>8884</v>
      </c>
      <c r="V1343" s="1" t="s">
        <v>8885</v>
      </c>
      <c r="W1343" s="1" t="s">
        <v>8886</v>
      </c>
      <c r="X1343" s="1" t="s">
        <v>169</v>
      </c>
      <c r="Y1343" s="1" t="s">
        <v>3177</v>
      </c>
      <c r="Z1343" s="1" t="s">
        <v>49</v>
      </c>
      <c r="AA1343" s="1">
        <v>106.6</v>
      </c>
      <c r="AB1343" s="1">
        <v>101.7</v>
      </c>
      <c r="AC1343" s="1">
        <v>108.6</v>
      </c>
      <c r="AD1343" s="1">
        <v>88.6</v>
      </c>
      <c r="AE1343" s="1">
        <v>101.7</v>
      </c>
      <c r="AF1343" s="1">
        <v>102.7</v>
      </c>
      <c r="AG1343" s="1">
        <v>98.8</v>
      </c>
      <c r="AH1343" s="1">
        <v>98.4</v>
      </c>
      <c r="AI1343" s="1">
        <v>97.9</v>
      </c>
      <c r="AJ1343" s="1">
        <v>95</v>
      </c>
      <c r="AK1343" s="2">
        <f t="shared" si="40"/>
        <v>4.1552489444505944E-2</v>
      </c>
      <c r="AL1343" s="2">
        <f t="shared" si="41"/>
        <v>0.3388591589386411</v>
      </c>
    </row>
    <row r="1344" spans="1:38" x14ac:dyDescent="0.2">
      <c r="A1344" s="1" t="s">
        <v>36</v>
      </c>
      <c r="B1344" s="1" t="s">
        <v>37</v>
      </c>
      <c r="C1344" s="1" t="s">
        <v>8887</v>
      </c>
      <c r="D1344" s="1" t="s">
        <v>8888</v>
      </c>
      <c r="E1344" s="1">
        <v>0</v>
      </c>
      <c r="F1344" s="1">
        <v>45.210999999999999</v>
      </c>
      <c r="G1344" s="1">
        <v>29</v>
      </c>
      <c r="H1344" s="1">
        <v>7</v>
      </c>
      <c r="I1344" s="1">
        <v>10</v>
      </c>
      <c r="J1344" s="1">
        <v>7</v>
      </c>
      <c r="K1344" s="1">
        <v>1</v>
      </c>
      <c r="L1344" s="1">
        <v>280</v>
      </c>
      <c r="M1344" s="1">
        <v>31.6</v>
      </c>
      <c r="N1344" s="1">
        <v>4.91</v>
      </c>
      <c r="O1344" s="1">
        <v>221</v>
      </c>
      <c r="P1344" s="1">
        <v>7</v>
      </c>
      <c r="Q1344" s="1" t="s">
        <v>898</v>
      </c>
      <c r="R1344" s="1" t="s">
        <v>8889</v>
      </c>
      <c r="S1344" s="1" t="s">
        <v>131</v>
      </c>
      <c r="T1344" s="1" t="s">
        <v>49</v>
      </c>
      <c r="U1344" s="1" t="s">
        <v>8890</v>
      </c>
      <c r="V1344" s="1" t="s">
        <v>8891</v>
      </c>
      <c r="W1344" s="1" t="s">
        <v>8892</v>
      </c>
      <c r="X1344" s="1" t="s">
        <v>258</v>
      </c>
      <c r="Y1344" s="1" t="s">
        <v>49</v>
      </c>
      <c r="Z1344" s="1" t="s">
        <v>49</v>
      </c>
      <c r="AA1344" s="1">
        <v>98.8</v>
      </c>
      <c r="AB1344" s="1">
        <v>125.8</v>
      </c>
      <c r="AC1344" s="1">
        <v>98.3</v>
      </c>
      <c r="AD1344" s="1">
        <v>101.8</v>
      </c>
      <c r="AE1344" s="1">
        <v>96.3</v>
      </c>
      <c r="AF1344" s="1">
        <v>99.5</v>
      </c>
      <c r="AG1344" s="1">
        <v>95.5</v>
      </c>
      <c r="AH1344" s="1">
        <v>96.5</v>
      </c>
      <c r="AI1344" s="1">
        <v>92.9</v>
      </c>
      <c r="AJ1344" s="1">
        <v>94.6</v>
      </c>
      <c r="AK1344" s="2">
        <f t="shared" si="40"/>
        <v>0.12125771654232795</v>
      </c>
      <c r="AL1344" s="2">
        <f t="shared" si="41"/>
        <v>0.76783524772278799</v>
      </c>
    </row>
    <row r="1345" spans="1:38" x14ac:dyDescent="0.2">
      <c r="A1345" s="1" t="s">
        <v>36</v>
      </c>
      <c r="B1345" s="1" t="s">
        <v>37</v>
      </c>
      <c r="C1345" s="1" t="s">
        <v>8893</v>
      </c>
      <c r="D1345" s="1" t="s">
        <v>8894</v>
      </c>
      <c r="E1345" s="1">
        <v>0</v>
      </c>
      <c r="F1345" s="1">
        <v>23.710999999999999</v>
      </c>
      <c r="G1345" s="1">
        <v>9</v>
      </c>
      <c r="H1345" s="1">
        <v>6</v>
      </c>
      <c r="I1345" s="1">
        <v>6</v>
      </c>
      <c r="J1345" s="1">
        <v>6</v>
      </c>
      <c r="K1345" s="1">
        <v>1</v>
      </c>
      <c r="L1345" s="1">
        <v>684</v>
      </c>
      <c r="M1345" s="1">
        <v>74.7</v>
      </c>
      <c r="N1345" s="1">
        <v>6.81</v>
      </c>
      <c r="O1345" s="1">
        <v>131</v>
      </c>
      <c r="P1345" s="1">
        <v>6</v>
      </c>
      <c r="Q1345" s="1" t="s">
        <v>138</v>
      </c>
      <c r="R1345" s="1" t="s">
        <v>49</v>
      </c>
      <c r="S1345" s="1" t="s">
        <v>49</v>
      </c>
      <c r="T1345" s="1" t="s">
        <v>8205</v>
      </c>
      <c r="U1345" s="1" t="s">
        <v>8895</v>
      </c>
      <c r="V1345" s="1" t="s">
        <v>8896</v>
      </c>
      <c r="W1345" s="1" t="s">
        <v>8897</v>
      </c>
      <c r="X1345" s="1" t="s">
        <v>47</v>
      </c>
      <c r="Y1345" s="1" t="s">
        <v>49</v>
      </c>
      <c r="Z1345" s="1" t="s">
        <v>49</v>
      </c>
      <c r="AA1345" s="1">
        <v>96.8</v>
      </c>
      <c r="AB1345" s="1">
        <v>99.2</v>
      </c>
      <c r="AC1345" s="1">
        <v>104.2</v>
      </c>
      <c r="AD1345" s="1">
        <v>102.9</v>
      </c>
      <c r="AE1345" s="1">
        <v>101.7</v>
      </c>
      <c r="AF1345" s="1">
        <v>102.4</v>
      </c>
      <c r="AG1345" s="1">
        <v>99.5</v>
      </c>
      <c r="AH1345" s="1">
        <v>98.3</v>
      </c>
      <c r="AI1345" s="1">
        <v>98.1</v>
      </c>
      <c r="AJ1345" s="1">
        <v>96.9</v>
      </c>
      <c r="AK1345" s="2">
        <f t="shared" si="40"/>
        <v>2.77005957682845E-2</v>
      </c>
      <c r="AL1345" s="2">
        <f t="shared" si="41"/>
        <v>0.56711566515329626</v>
      </c>
    </row>
    <row r="1346" spans="1:38" x14ac:dyDescent="0.2">
      <c r="A1346" s="1" t="s">
        <v>36</v>
      </c>
      <c r="B1346" s="1" t="s">
        <v>37</v>
      </c>
      <c r="C1346" s="1" t="s">
        <v>8898</v>
      </c>
      <c r="D1346" s="1" t="s">
        <v>8899</v>
      </c>
      <c r="E1346" s="1">
        <v>0</v>
      </c>
      <c r="F1346" s="1">
        <v>82.171000000000006</v>
      </c>
      <c r="G1346" s="1">
        <v>51</v>
      </c>
      <c r="H1346" s="1">
        <v>9</v>
      </c>
      <c r="I1346" s="1">
        <v>38</v>
      </c>
      <c r="J1346" s="1">
        <v>5</v>
      </c>
      <c r="K1346" s="1">
        <v>1</v>
      </c>
      <c r="L1346" s="1">
        <v>206</v>
      </c>
      <c r="M1346" s="1">
        <v>23.3</v>
      </c>
      <c r="N1346" s="1">
        <v>6.62</v>
      </c>
      <c r="O1346" s="1">
        <v>1038</v>
      </c>
      <c r="P1346" s="1">
        <v>9</v>
      </c>
      <c r="Q1346" s="1" t="s">
        <v>8900</v>
      </c>
      <c r="R1346" s="1" t="s">
        <v>991</v>
      </c>
      <c r="S1346" s="1" t="s">
        <v>42</v>
      </c>
      <c r="T1346" s="1" t="s">
        <v>4796</v>
      </c>
      <c r="U1346" s="1" t="s">
        <v>8901</v>
      </c>
      <c r="V1346" s="1" t="s">
        <v>8902</v>
      </c>
      <c r="W1346" s="1" t="s">
        <v>8903</v>
      </c>
      <c r="X1346" s="1" t="s">
        <v>676</v>
      </c>
      <c r="Y1346" s="1" t="s">
        <v>8904</v>
      </c>
      <c r="Z1346" s="1" t="s">
        <v>82</v>
      </c>
      <c r="AA1346" s="1">
        <v>101.6</v>
      </c>
      <c r="AB1346" s="1">
        <v>101</v>
      </c>
      <c r="AC1346" s="1">
        <v>102.7</v>
      </c>
      <c r="AD1346" s="1">
        <v>99.1</v>
      </c>
      <c r="AE1346" s="1">
        <v>101.8</v>
      </c>
      <c r="AF1346" s="1">
        <v>98.2</v>
      </c>
      <c r="AG1346" s="1">
        <v>98.3</v>
      </c>
      <c r="AH1346" s="1">
        <v>99.3</v>
      </c>
      <c r="AI1346" s="1">
        <v>97.9</v>
      </c>
      <c r="AJ1346" s="1">
        <v>100</v>
      </c>
      <c r="AK1346" s="2">
        <f t="shared" si="40"/>
        <v>3.60728623695874E-2</v>
      </c>
      <c r="AL1346" s="2">
        <f t="shared" si="41"/>
        <v>2.0818016158593222</v>
      </c>
    </row>
    <row r="1347" spans="1:38" x14ac:dyDescent="0.2">
      <c r="A1347" s="1" t="s">
        <v>36</v>
      </c>
      <c r="B1347" s="1" t="s">
        <v>37</v>
      </c>
      <c r="C1347" s="1" t="s">
        <v>8905</v>
      </c>
      <c r="D1347" s="1" t="s">
        <v>8906</v>
      </c>
      <c r="E1347" s="1">
        <v>0</v>
      </c>
      <c r="F1347" s="1">
        <v>19.745999999999999</v>
      </c>
      <c r="G1347" s="1">
        <v>9</v>
      </c>
      <c r="H1347" s="1">
        <v>4</v>
      </c>
      <c r="I1347" s="1">
        <v>4</v>
      </c>
      <c r="J1347" s="1">
        <v>4</v>
      </c>
      <c r="K1347" s="1">
        <v>1</v>
      </c>
      <c r="L1347" s="1">
        <v>675</v>
      </c>
      <c r="M1347" s="1">
        <v>77.2</v>
      </c>
      <c r="N1347" s="1">
        <v>6.09</v>
      </c>
      <c r="O1347" s="1">
        <v>97</v>
      </c>
      <c r="P1347" s="1">
        <v>4</v>
      </c>
      <c r="Q1347" s="1" t="s">
        <v>1356</v>
      </c>
      <c r="R1347" s="1" t="s">
        <v>344</v>
      </c>
      <c r="S1347" s="1" t="s">
        <v>370</v>
      </c>
      <c r="T1347" s="1" t="s">
        <v>8907</v>
      </c>
      <c r="U1347" s="1" t="s">
        <v>8908</v>
      </c>
      <c r="V1347" s="1" t="s">
        <v>8909</v>
      </c>
      <c r="W1347" s="1" t="s">
        <v>8910</v>
      </c>
      <c r="X1347" s="1" t="s">
        <v>169</v>
      </c>
      <c r="Y1347" s="1" t="s">
        <v>8911</v>
      </c>
      <c r="Z1347" s="1" t="s">
        <v>49</v>
      </c>
      <c r="AA1347" s="1">
        <v>94.3</v>
      </c>
      <c r="AB1347" s="1">
        <v>106.9</v>
      </c>
      <c r="AC1347" s="1">
        <v>100.8</v>
      </c>
      <c r="AD1347" s="1">
        <v>104.4</v>
      </c>
      <c r="AE1347" s="1">
        <v>98.2</v>
      </c>
      <c r="AF1347" s="1">
        <v>95.5</v>
      </c>
      <c r="AG1347" s="1">
        <v>100.1</v>
      </c>
      <c r="AH1347" s="1">
        <v>97.1</v>
      </c>
      <c r="AI1347" s="1">
        <v>105.3</v>
      </c>
      <c r="AJ1347" s="1">
        <v>97.5</v>
      </c>
      <c r="AK1347" s="2">
        <f t="shared" ref="AK1347:AK1410" si="42">LOG(SUM(AA1347:AE1347)/SUM(AF1347:AJ1347),2)</f>
        <v>2.6255148902449652E-2</v>
      </c>
      <c r="AL1347" s="2">
        <f t="shared" ref="AL1347:AL1410" si="43">-LOG10(TTEST(AA1347:AE1347,AF1347:AJ1347,2,2))</f>
        <v>0.27123046592988359</v>
      </c>
    </row>
    <row r="1348" spans="1:38" x14ac:dyDescent="0.2">
      <c r="A1348" s="1" t="s">
        <v>36</v>
      </c>
      <c r="B1348" s="1" t="s">
        <v>37</v>
      </c>
      <c r="C1348" s="1" t="s">
        <v>8912</v>
      </c>
      <c r="D1348" s="1" t="s">
        <v>8913</v>
      </c>
      <c r="E1348" s="1">
        <v>0</v>
      </c>
      <c r="F1348" s="1">
        <v>79.926000000000002</v>
      </c>
      <c r="G1348" s="1">
        <v>34</v>
      </c>
      <c r="H1348" s="1">
        <v>14</v>
      </c>
      <c r="I1348" s="1">
        <v>26</v>
      </c>
      <c r="J1348" s="1">
        <v>14</v>
      </c>
      <c r="K1348" s="1">
        <v>1</v>
      </c>
      <c r="L1348" s="1">
        <v>557</v>
      </c>
      <c r="M1348" s="1">
        <v>60.9</v>
      </c>
      <c r="N1348" s="1">
        <v>6.42</v>
      </c>
      <c r="O1348" s="1">
        <v>477</v>
      </c>
      <c r="P1348" s="1">
        <v>14</v>
      </c>
      <c r="Q1348" s="1" t="s">
        <v>222</v>
      </c>
      <c r="R1348" s="1" t="s">
        <v>311</v>
      </c>
      <c r="S1348" s="1" t="s">
        <v>147</v>
      </c>
      <c r="T1348" s="1" t="s">
        <v>8914</v>
      </c>
      <c r="U1348" s="1" t="s">
        <v>8915</v>
      </c>
      <c r="V1348" s="1" t="s">
        <v>8916</v>
      </c>
      <c r="W1348" s="1" t="s">
        <v>8917</v>
      </c>
      <c r="X1348" s="1" t="s">
        <v>194</v>
      </c>
      <c r="Y1348" s="1" t="s">
        <v>8918</v>
      </c>
      <c r="Z1348" s="1" t="s">
        <v>49</v>
      </c>
      <c r="AA1348" s="1">
        <v>103.2</v>
      </c>
      <c r="AB1348" s="1">
        <v>95.9</v>
      </c>
      <c r="AC1348" s="1">
        <v>104.4</v>
      </c>
      <c r="AD1348" s="1">
        <v>98.8</v>
      </c>
      <c r="AE1348" s="1">
        <v>103.5</v>
      </c>
      <c r="AF1348" s="1">
        <v>96.4</v>
      </c>
      <c r="AG1348" s="1">
        <v>101.5</v>
      </c>
      <c r="AH1348" s="1">
        <v>101.2</v>
      </c>
      <c r="AI1348" s="1">
        <v>99.8</v>
      </c>
      <c r="AJ1348" s="1">
        <v>95.4</v>
      </c>
      <c r="AK1348" s="2">
        <f t="shared" si="42"/>
        <v>3.3180130523465495E-2</v>
      </c>
      <c r="AL1348" s="2">
        <f t="shared" si="43"/>
        <v>0.52838201582752697</v>
      </c>
    </row>
    <row r="1349" spans="1:38" x14ac:dyDescent="0.2">
      <c r="A1349" s="1" t="s">
        <v>36</v>
      </c>
      <c r="B1349" s="1" t="s">
        <v>37</v>
      </c>
      <c r="C1349" s="1" t="s">
        <v>8919</v>
      </c>
      <c r="D1349" s="1" t="s">
        <v>8920</v>
      </c>
      <c r="E1349" s="1">
        <v>0</v>
      </c>
      <c r="F1349" s="1">
        <v>92.882000000000005</v>
      </c>
      <c r="G1349" s="1">
        <v>18</v>
      </c>
      <c r="H1349" s="1">
        <v>16</v>
      </c>
      <c r="I1349" s="1">
        <v>32</v>
      </c>
      <c r="J1349" s="1">
        <v>9</v>
      </c>
      <c r="K1349" s="1">
        <v>1</v>
      </c>
      <c r="L1349" s="1">
        <v>998</v>
      </c>
      <c r="M1349" s="1">
        <v>111.8</v>
      </c>
      <c r="N1349" s="1">
        <v>5.86</v>
      </c>
      <c r="O1349" s="1">
        <v>802</v>
      </c>
      <c r="P1349" s="1">
        <v>16</v>
      </c>
      <c r="Q1349" s="1" t="s">
        <v>8921</v>
      </c>
      <c r="R1349" s="1" t="s">
        <v>64</v>
      </c>
      <c r="S1349" s="1" t="s">
        <v>439</v>
      </c>
      <c r="T1349" s="1" t="s">
        <v>8922</v>
      </c>
      <c r="U1349" s="1" t="s">
        <v>8923</v>
      </c>
      <c r="V1349" s="1" t="s">
        <v>8924</v>
      </c>
      <c r="W1349" s="1" t="s">
        <v>8925</v>
      </c>
      <c r="X1349" s="1" t="s">
        <v>228</v>
      </c>
      <c r="Y1349" s="1" t="s">
        <v>390</v>
      </c>
      <c r="Z1349" s="1" t="s">
        <v>49</v>
      </c>
      <c r="AA1349" s="1">
        <v>99.1</v>
      </c>
      <c r="AB1349" s="1">
        <v>105.7</v>
      </c>
      <c r="AC1349" s="1">
        <v>102</v>
      </c>
      <c r="AD1349" s="1">
        <v>100.9</v>
      </c>
      <c r="AE1349" s="1">
        <v>101.9</v>
      </c>
      <c r="AF1349" s="1">
        <v>98.5</v>
      </c>
      <c r="AG1349" s="1">
        <v>102.1</v>
      </c>
      <c r="AH1349" s="1">
        <v>94.7</v>
      </c>
      <c r="AI1349" s="1">
        <v>94</v>
      </c>
      <c r="AJ1349" s="1">
        <v>101</v>
      </c>
      <c r="AK1349" s="2">
        <f t="shared" si="42"/>
        <v>5.5700515970615087E-2</v>
      </c>
      <c r="AL1349" s="2">
        <f t="shared" si="43"/>
        <v>1.0788379745281691</v>
      </c>
    </row>
    <row r="1350" spans="1:38" x14ac:dyDescent="0.2">
      <c r="A1350" s="1" t="s">
        <v>36</v>
      </c>
      <c r="B1350" s="1" t="s">
        <v>37</v>
      </c>
      <c r="C1350" s="1" t="s">
        <v>8926</v>
      </c>
      <c r="D1350" s="1" t="s">
        <v>8927</v>
      </c>
      <c r="E1350" s="1">
        <v>0</v>
      </c>
      <c r="F1350" s="1">
        <v>16.530999999999999</v>
      </c>
      <c r="G1350" s="1">
        <v>22</v>
      </c>
      <c r="H1350" s="1">
        <v>4</v>
      </c>
      <c r="I1350" s="1">
        <v>6</v>
      </c>
      <c r="J1350" s="1">
        <v>4</v>
      </c>
      <c r="K1350" s="1">
        <v>1</v>
      </c>
      <c r="L1350" s="1">
        <v>198</v>
      </c>
      <c r="M1350" s="1">
        <v>21.8</v>
      </c>
      <c r="N1350" s="1">
        <v>5.82</v>
      </c>
      <c r="O1350" s="1">
        <v>107</v>
      </c>
      <c r="P1350" s="1">
        <v>4</v>
      </c>
      <c r="Q1350" s="1" t="s">
        <v>261</v>
      </c>
      <c r="R1350" s="1" t="s">
        <v>8928</v>
      </c>
      <c r="S1350" s="1" t="s">
        <v>49</v>
      </c>
      <c r="T1350" s="1" t="s">
        <v>8361</v>
      </c>
      <c r="U1350" s="1" t="s">
        <v>8929</v>
      </c>
      <c r="V1350" s="1" t="s">
        <v>8930</v>
      </c>
      <c r="W1350" s="1" t="s">
        <v>8931</v>
      </c>
      <c r="X1350" s="1" t="s">
        <v>144</v>
      </c>
      <c r="Y1350" s="1" t="s">
        <v>49</v>
      </c>
      <c r="Z1350" s="1" t="s">
        <v>49</v>
      </c>
      <c r="AA1350" s="1">
        <v>100.3</v>
      </c>
      <c r="AB1350" s="1">
        <v>98.2</v>
      </c>
      <c r="AC1350" s="1">
        <v>100.8</v>
      </c>
      <c r="AD1350" s="1">
        <v>102.1</v>
      </c>
      <c r="AE1350" s="1">
        <v>103.9</v>
      </c>
      <c r="AF1350" s="1">
        <v>102</v>
      </c>
      <c r="AG1350" s="1">
        <v>102.2</v>
      </c>
      <c r="AH1350" s="1">
        <v>97.2</v>
      </c>
      <c r="AI1350" s="1">
        <v>97.5</v>
      </c>
      <c r="AJ1350" s="1">
        <v>95.9</v>
      </c>
      <c r="AK1350" s="2">
        <f t="shared" si="42"/>
        <v>3.0294679641583101E-2</v>
      </c>
      <c r="AL1350" s="2">
        <f t="shared" si="43"/>
        <v>0.63776368454463384</v>
      </c>
    </row>
    <row r="1351" spans="1:38" x14ac:dyDescent="0.2">
      <c r="A1351" s="1" t="s">
        <v>36</v>
      </c>
      <c r="B1351" s="1" t="s">
        <v>37</v>
      </c>
      <c r="C1351" s="1" t="s">
        <v>8932</v>
      </c>
      <c r="D1351" s="1" t="s">
        <v>8933</v>
      </c>
      <c r="E1351" s="1">
        <v>6.0000000000000001E-3</v>
      </c>
      <c r="F1351" s="1">
        <v>5.8689999999999998</v>
      </c>
      <c r="G1351" s="1">
        <v>3</v>
      </c>
      <c r="H1351" s="1">
        <v>2</v>
      </c>
      <c r="I1351" s="1">
        <v>3</v>
      </c>
      <c r="J1351" s="1">
        <v>2</v>
      </c>
      <c r="K1351" s="1">
        <v>1</v>
      </c>
      <c r="L1351" s="1">
        <v>481</v>
      </c>
      <c r="M1351" s="1">
        <v>55.5</v>
      </c>
      <c r="N1351" s="1">
        <v>8.1199999999999992</v>
      </c>
      <c r="O1351" s="1">
        <v>50</v>
      </c>
      <c r="P1351" s="1">
        <v>2</v>
      </c>
      <c r="Q1351" s="1" t="s">
        <v>222</v>
      </c>
      <c r="R1351" s="1" t="s">
        <v>233</v>
      </c>
      <c r="S1351" s="1" t="s">
        <v>5448</v>
      </c>
      <c r="T1351" s="1" t="s">
        <v>8934</v>
      </c>
      <c r="U1351" s="1" t="s">
        <v>8935</v>
      </c>
      <c r="V1351" s="1" t="s">
        <v>8936</v>
      </c>
      <c r="W1351" s="1" t="s">
        <v>8937</v>
      </c>
      <c r="X1351" s="1" t="s">
        <v>213</v>
      </c>
      <c r="Y1351" s="1" t="s">
        <v>49</v>
      </c>
      <c r="Z1351" s="1" t="s">
        <v>49</v>
      </c>
      <c r="AA1351" s="1">
        <v>105.3</v>
      </c>
      <c r="AB1351" s="1">
        <v>97.1</v>
      </c>
      <c r="AC1351" s="1">
        <v>106.5</v>
      </c>
      <c r="AD1351" s="1">
        <v>100.2</v>
      </c>
      <c r="AE1351" s="1">
        <v>99.7</v>
      </c>
      <c r="AF1351" s="1">
        <v>96.9</v>
      </c>
      <c r="AG1351" s="1">
        <v>95.4</v>
      </c>
      <c r="AH1351" s="1">
        <v>103.9</v>
      </c>
      <c r="AI1351" s="1">
        <v>95.5</v>
      </c>
      <c r="AJ1351" s="1">
        <v>99.7</v>
      </c>
      <c r="AK1351" s="2">
        <f t="shared" si="42"/>
        <v>5.0200812922190377E-2</v>
      </c>
      <c r="AL1351" s="2">
        <f t="shared" si="43"/>
        <v>0.73370442533246549</v>
      </c>
    </row>
    <row r="1352" spans="1:38" x14ac:dyDescent="0.2">
      <c r="A1352" s="1" t="s">
        <v>36</v>
      </c>
      <c r="B1352" s="1" t="s">
        <v>37</v>
      </c>
      <c r="C1352" s="1" t="s">
        <v>8938</v>
      </c>
      <c r="D1352" s="1" t="s">
        <v>8939</v>
      </c>
      <c r="E1352" s="1">
        <v>0</v>
      </c>
      <c r="F1352" s="1">
        <v>90.108999999999995</v>
      </c>
      <c r="G1352" s="1">
        <v>25</v>
      </c>
      <c r="H1352" s="1">
        <v>18</v>
      </c>
      <c r="I1352" s="1">
        <v>25</v>
      </c>
      <c r="J1352" s="1">
        <v>17</v>
      </c>
      <c r="K1352" s="1">
        <v>1</v>
      </c>
      <c r="L1352" s="1">
        <v>971</v>
      </c>
      <c r="M1352" s="1">
        <v>107.5</v>
      </c>
      <c r="N1352" s="1">
        <v>5.77</v>
      </c>
      <c r="O1352" s="1">
        <v>329</v>
      </c>
      <c r="P1352" s="1">
        <v>18</v>
      </c>
      <c r="Q1352" s="1" t="s">
        <v>361</v>
      </c>
      <c r="R1352" s="1" t="s">
        <v>587</v>
      </c>
      <c r="S1352" s="1" t="s">
        <v>5926</v>
      </c>
      <c r="T1352" s="1" t="s">
        <v>8940</v>
      </c>
      <c r="U1352" s="1" t="s">
        <v>8941</v>
      </c>
      <c r="V1352" s="1" t="s">
        <v>8942</v>
      </c>
      <c r="W1352" s="1" t="s">
        <v>8943</v>
      </c>
      <c r="X1352" s="1" t="s">
        <v>194</v>
      </c>
      <c r="Y1352" s="1" t="s">
        <v>49</v>
      </c>
      <c r="Z1352" s="1" t="s">
        <v>49</v>
      </c>
      <c r="AA1352" s="1">
        <v>112.7</v>
      </c>
      <c r="AB1352" s="1">
        <v>95.5</v>
      </c>
      <c r="AC1352" s="1">
        <v>103</v>
      </c>
      <c r="AD1352" s="1">
        <v>92.7</v>
      </c>
      <c r="AE1352" s="1">
        <v>102.3</v>
      </c>
      <c r="AF1352" s="1">
        <v>97.5</v>
      </c>
      <c r="AG1352" s="1">
        <v>98.8</v>
      </c>
      <c r="AH1352" s="1">
        <v>99.4</v>
      </c>
      <c r="AI1352" s="1">
        <v>99.1</v>
      </c>
      <c r="AJ1352" s="1">
        <v>98.9</v>
      </c>
      <c r="AK1352" s="2">
        <f t="shared" si="42"/>
        <v>3.60728623695874E-2</v>
      </c>
      <c r="AL1352" s="2">
        <f t="shared" si="43"/>
        <v>0.3061583010488052</v>
      </c>
    </row>
    <row r="1353" spans="1:38" x14ac:dyDescent="0.2">
      <c r="A1353" s="1" t="s">
        <v>36</v>
      </c>
      <c r="B1353" s="1" t="s">
        <v>37</v>
      </c>
      <c r="C1353" s="1" t="s">
        <v>8944</v>
      </c>
      <c r="D1353" s="1" t="s">
        <v>8945</v>
      </c>
      <c r="E1353" s="1">
        <v>0</v>
      </c>
      <c r="F1353" s="1">
        <v>37.292999999999999</v>
      </c>
      <c r="G1353" s="1">
        <v>19</v>
      </c>
      <c r="H1353" s="1">
        <v>5</v>
      </c>
      <c r="I1353" s="1">
        <v>8</v>
      </c>
      <c r="J1353" s="1">
        <v>5</v>
      </c>
      <c r="K1353" s="1">
        <v>1</v>
      </c>
      <c r="L1353" s="1">
        <v>270</v>
      </c>
      <c r="M1353" s="1">
        <v>30.6</v>
      </c>
      <c r="N1353" s="1">
        <v>9.11</v>
      </c>
      <c r="O1353" s="1">
        <v>210</v>
      </c>
      <c r="P1353" s="1">
        <v>5</v>
      </c>
      <c r="Q1353" s="1" t="s">
        <v>990</v>
      </c>
      <c r="R1353" s="1" t="s">
        <v>692</v>
      </c>
      <c r="S1353" s="1" t="s">
        <v>49</v>
      </c>
      <c r="T1353" s="1" t="s">
        <v>8946</v>
      </c>
      <c r="U1353" s="1" t="s">
        <v>8947</v>
      </c>
      <c r="V1353" s="1" t="s">
        <v>8948</v>
      </c>
      <c r="W1353" s="1" t="s">
        <v>8949</v>
      </c>
      <c r="X1353" s="1" t="s">
        <v>194</v>
      </c>
      <c r="Y1353" s="1" t="s">
        <v>3044</v>
      </c>
      <c r="Z1353" s="1" t="s">
        <v>49</v>
      </c>
      <c r="AA1353" s="1">
        <v>101.1</v>
      </c>
      <c r="AB1353" s="1">
        <v>96.6</v>
      </c>
      <c r="AC1353" s="1">
        <v>105</v>
      </c>
      <c r="AD1353" s="1">
        <v>97</v>
      </c>
      <c r="AE1353" s="1">
        <v>106.5</v>
      </c>
      <c r="AF1353" s="1">
        <v>101.8</v>
      </c>
      <c r="AG1353" s="1">
        <v>97.1</v>
      </c>
      <c r="AH1353" s="1">
        <v>97.8</v>
      </c>
      <c r="AI1353" s="1">
        <v>93.9</v>
      </c>
      <c r="AJ1353" s="1">
        <v>103.2</v>
      </c>
      <c r="AK1353" s="2">
        <f t="shared" si="42"/>
        <v>3.5780670967902072E-2</v>
      </c>
      <c r="AL1353" s="2">
        <f t="shared" si="43"/>
        <v>0.42938812863471976</v>
      </c>
    </row>
    <row r="1354" spans="1:38" x14ac:dyDescent="0.2">
      <c r="A1354" s="1" t="s">
        <v>36</v>
      </c>
      <c r="B1354" s="1" t="s">
        <v>37</v>
      </c>
      <c r="C1354" s="1" t="s">
        <v>8950</v>
      </c>
      <c r="D1354" s="1" t="s">
        <v>8951</v>
      </c>
      <c r="E1354" s="1">
        <v>0</v>
      </c>
      <c r="F1354" s="1">
        <v>15.609</v>
      </c>
      <c r="G1354" s="1">
        <v>10</v>
      </c>
      <c r="H1354" s="1">
        <v>6</v>
      </c>
      <c r="I1354" s="1">
        <v>10</v>
      </c>
      <c r="J1354" s="1">
        <v>4</v>
      </c>
      <c r="K1354" s="1">
        <v>1</v>
      </c>
      <c r="L1354" s="1">
        <v>501</v>
      </c>
      <c r="M1354" s="1">
        <v>56.8</v>
      </c>
      <c r="N1354" s="1">
        <v>7.91</v>
      </c>
      <c r="O1354" s="1">
        <v>70</v>
      </c>
      <c r="P1354" s="1">
        <v>6</v>
      </c>
      <c r="Q1354" s="1" t="s">
        <v>1356</v>
      </c>
      <c r="R1354" s="1" t="s">
        <v>8952</v>
      </c>
      <c r="S1354" s="1" t="s">
        <v>147</v>
      </c>
      <c r="T1354" s="1" t="s">
        <v>8953</v>
      </c>
      <c r="U1354" s="1" t="s">
        <v>8954</v>
      </c>
      <c r="V1354" s="1" t="s">
        <v>8955</v>
      </c>
      <c r="W1354" s="1" t="s">
        <v>8956</v>
      </c>
      <c r="X1354" s="1" t="s">
        <v>169</v>
      </c>
      <c r="Y1354" s="1" t="s">
        <v>49</v>
      </c>
      <c r="Z1354" s="1" t="s">
        <v>49</v>
      </c>
      <c r="AA1354" s="1">
        <v>93.9</v>
      </c>
      <c r="AB1354" s="1">
        <v>101.3</v>
      </c>
      <c r="AC1354" s="1">
        <v>101.3</v>
      </c>
      <c r="AD1354" s="1">
        <v>102.6</v>
      </c>
      <c r="AE1354" s="1">
        <v>105.4</v>
      </c>
      <c r="AF1354" s="1">
        <v>98</v>
      </c>
      <c r="AG1354" s="1">
        <v>99.2</v>
      </c>
      <c r="AH1354" s="1">
        <v>96.9</v>
      </c>
      <c r="AI1354" s="1">
        <v>103.5</v>
      </c>
      <c r="AJ1354" s="1">
        <v>98</v>
      </c>
      <c r="AK1354" s="2">
        <f t="shared" si="42"/>
        <v>2.5678081853117912E-2</v>
      </c>
      <c r="AL1354" s="2">
        <f t="shared" si="43"/>
        <v>0.34971180690626358</v>
      </c>
    </row>
    <row r="1355" spans="1:38" x14ac:dyDescent="0.2">
      <c r="A1355" s="1" t="s">
        <v>36</v>
      </c>
      <c r="B1355" s="1" t="s">
        <v>37</v>
      </c>
      <c r="C1355" s="1" t="s">
        <v>8957</v>
      </c>
      <c r="D1355" s="1" t="s">
        <v>8958</v>
      </c>
      <c r="E1355" s="1">
        <v>1E-3</v>
      </c>
      <c r="F1355" s="1">
        <v>11.66</v>
      </c>
      <c r="G1355" s="1">
        <v>6</v>
      </c>
      <c r="H1355" s="1">
        <v>1</v>
      </c>
      <c r="I1355" s="1">
        <v>3</v>
      </c>
      <c r="J1355" s="1">
        <v>1</v>
      </c>
      <c r="K1355" s="1">
        <v>1</v>
      </c>
      <c r="L1355" s="1">
        <v>253</v>
      </c>
      <c r="M1355" s="1">
        <v>28.6</v>
      </c>
      <c r="N1355" s="1">
        <v>6.1</v>
      </c>
      <c r="O1355" s="1">
        <v>124</v>
      </c>
      <c r="P1355" s="1">
        <v>1</v>
      </c>
      <c r="Q1355" s="1" t="s">
        <v>49</v>
      </c>
      <c r="R1355" s="1" t="s">
        <v>516</v>
      </c>
      <c r="S1355" s="1" t="s">
        <v>49</v>
      </c>
      <c r="T1355" s="1" t="s">
        <v>2078</v>
      </c>
      <c r="U1355" s="1" t="s">
        <v>8959</v>
      </c>
      <c r="V1355" s="1" t="s">
        <v>8960</v>
      </c>
      <c r="W1355" s="1" t="s">
        <v>8961</v>
      </c>
      <c r="X1355" s="1" t="s">
        <v>268</v>
      </c>
      <c r="Y1355" s="1" t="s">
        <v>49</v>
      </c>
      <c r="Z1355" s="1" t="s">
        <v>49</v>
      </c>
      <c r="AA1355" s="1">
        <v>107.7</v>
      </c>
      <c r="AB1355" s="1">
        <v>104.2</v>
      </c>
      <c r="AC1355" s="1">
        <v>101.6</v>
      </c>
      <c r="AD1355" s="1">
        <v>100.1</v>
      </c>
      <c r="AE1355" s="1">
        <v>96.7</v>
      </c>
      <c r="AF1355" s="1">
        <v>106.8</v>
      </c>
      <c r="AG1355" s="1">
        <v>99.7</v>
      </c>
      <c r="AH1355" s="1">
        <v>98.2</v>
      </c>
      <c r="AI1355" s="1">
        <v>94.8</v>
      </c>
      <c r="AJ1355" s="1">
        <v>90.2</v>
      </c>
      <c r="AK1355" s="2">
        <f t="shared" si="42"/>
        <v>5.9447445675775125E-2</v>
      </c>
      <c r="AL1355" s="2">
        <f t="shared" si="43"/>
        <v>0.602185871413221</v>
      </c>
    </row>
    <row r="1356" spans="1:38" x14ac:dyDescent="0.2">
      <c r="A1356" s="1" t="s">
        <v>36</v>
      </c>
      <c r="B1356" s="1" t="s">
        <v>37</v>
      </c>
      <c r="C1356" s="1" t="s">
        <v>8962</v>
      </c>
      <c r="D1356" s="1" t="s">
        <v>8963</v>
      </c>
      <c r="E1356" s="1">
        <v>0</v>
      </c>
      <c r="F1356" s="1">
        <v>53.49</v>
      </c>
      <c r="G1356" s="1">
        <v>31</v>
      </c>
      <c r="H1356" s="1">
        <v>8</v>
      </c>
      <c r="I1356" s="1">
        <v>15</v>
      </c>
      <c r="J1356" s="1">
        <v>8</v>
      </c>
      <c r="K1356" s="1">
        <v>1</v>
      </c>
      <c r="L1356" s="1">
        <v>342</v>
      </c>
      <c r="M1356" s="1">
        <v>37.299999999999997</v>
      </c>
      <c r="N1356" s="1">
        <v>9.44</v>
      </c>
      <c r="O1356" s="1">
        <v>399</v>
      </c>
      <c r="P1356" s="1">
        <v>8</v>
      </c>
      <c r="Q1356" s="1" t="s">
        <v>138</v>
      </c>
      <c r="R1356" s="1" t="s">
        <v>824</v>
      </c>
      <c r="S1356" s="1" t="s">
        <v>139</v>
      </c>
      <c r="T1356" s="1" t="s">
        <v>8964</v>
      </c>
      <c r="U1356" s="1" t="s">
        <v>8965</v>
      </c>
      <c r="V1356" s="1" t="s">
        <v>8966</v>
      </c>
      <c r="W1356" s="1" t="s">
        <v>8967</v>
      </c>
      <c r="X1356" s="1" t="s">
        <v>118</v>
      </c>
      <c r="Y1356" s="1" t="s">
        <v>49</v>
      </c>
      <c r="Z1356" s="1" t="s">
        <v>49</v>
      </c>
      <c r="AA1356" s="1">
        <v>98.7</v>
      </c>
      <c r="AB1356" s="1">
        <v>103.3</v>
      </c>
      <c r="AC1356" s="1">
        <v>100.8</v>
      </c>
      <c r="AD1356" s="1">
        <v>101.4</v>
      </c>
      <c r="AE1356" s="1">
        <v>101.8</v>
      </c>
      <c r="AF1356" s="1">
        <v>100.1</v>
      </c>
      <c r="AG1356" s="1">
        <v>97.9</v>
      </c>
      <c r="AH1356" s="1">
        <v>100.3</v>
      </c>
      <c r="AI1356" s="1">
        <v>98.1</v>
      </c>
      <c r="AJ1356" s="1">
        <v>97.5</v>
      </c>
      <c r="AK1356" s="2">
        <f t="shared" si="42"/>
        <v>3.4918416203228608E-2</v>
      </c>
      <c r="AL1356" s="2">
        <f t="shared" si="43"/>
        <v>1.4598609634509823</v>
      </c>
    </row>
    <row r="1357" spans="1:38" x14ac:dyDescent="0.2">
      <c r="A1357" s="1" t="s">
        <v>36</v>
      </c>
      <c r="B1357" s="1" t="s">
        <v>37</v>
      </c>
      <c r="C1357" s="1" t="s">
        <v>8968</v>
      </c>
      <c r="D1357" s="1" t="s">
        <v>8969</v>
      </c>
      <c r="E1357" s="1">
        <v>0</v>
      </c>
      <c r="F1357" s="1">
        <v>45.417000000000002</v>
      </c>
      <c r="G1357" s="1">
        <v>14</v>
      </c>
      <c r="H1357" s="1">
        <v>13</v>
      </c>
      <c r="I1357" s="1">
        <v>22</v>
      </c>
      <c r="J1357" s="1">
        <v>9</v>
      </c>
      <c r="K1357" s="1">
        <v>1</v>
      </c>
      <c r="L1357" s="1">
        <v>908</v>
      </c>
      <c r="M1357" s="1">
        <v>102.4</v>
      </c>
      <c r="N1357" s="1">
        <v>7.77</v>
      </c>
      <c r="O1357" s="1">
        <v>240</v>
      </c>
      <c r="P1357" s="1">
        <v>13</v>
      </c>
      <c r="Q1357" s="1" t="s">
        <v>8970</v>
      </c>
      <c r="R1357" s="1" t="s">
        <v>64</v>
      </c>
      <c r="S1357" s="1" t="s">
        <v>1378</v>
      </c>
      <c r="T1357" s="1" t="s">
        <v>1379</v>
      </c>
      <c r="U1357" s="1" t="s">
        <v>8971</v>
      </c>
      <c r="V1357" s="1" t="s">
        <v>8972</v>
      </c>
      <c r="W1357" s="1" t="s">
        <v>8973</v>
      </c>
      <c r="X1357" s="1" t="s">
        <v>127</v>
      </c>
      <c r="Y1357" s="1" t="s">
        <v>49</v>
      </c>
      <c r="Z1357" s="1" t="s">
        <v>3090</v>
      </c>
      <c r="AA1357" s="1">
        <v>102.3</v>
      </c>
      <c r="AB1357" s="1">
        <v>102.1</v>
      </c>
      <c r="AC1357" s="1">
        <v>100.4</v>
      </c>
      <c r="AD1357" s="1">
        <v>101.9</v>
      </c>
      <c r="AE1357" s="1">
        <v>102.1</v>
      </c>
      <c r="AF1357" s="1">
        <v>98.9</v>
      </c>
      <c r="AG1357" s="1">
        <v>98.7</v>
      </c>
      <c r="AH1357" s="1">
        <v>97.4</v>
      </c>
      <c r="AI1357" s="1">
        <v>94.9</v>
      </c>
      <c r="AJ1357" s="1">
        <v>101.2</v>
      </c>
      <c r="AK1357" s="2">
        <f t="shared" si="42"/>
        <v>5.1081848089045569E-2</v>
      </c>
      <c r="AL1357" s="2">
        <f t="shared" si="43"/>
        <v>1.934828754275872</v>
      </c>
    </row>
    <row r="1358" spans="1:38" x14ac:dyDescent="0.2">
      <c r="A1358" s="1" t="s">
        <v>36</v>
      </c>
      <c r="B1358" s="1" t="s">
        <v>37</v>
      </c>
      <c r="C1358" s="1" t="s">
        <v>8974</v>
      </c>
      <c r="D1358" s="1" t="s">
        <v>8975</v>
      </c>
      <c r="E1358" s="1">
        <v>0</v>
      </c>
      <c r="F1358" s="1">
        <v>123.684</v>
      </c>
      <c r="G1358" s="1">
        <v>52</v>
      </c>
      <c r="H1358" s="1">
        <v>15</v>
      </c>
      <c r="I1358" s="1">
        <v>44</v>
      </c>
      <c r="J1358" s="1">
        <v>15</v>
      </c>
      <c r="K1358" s="1">
        <v>1</v>
      </c>
      <c r="L1358" s="1">
        <v>312</v>
      </c>
      <c r="M1358" s="1">
        <v>34.700000000000003</v>
      </c>
      <c r="N1358" s="1">
        <v>9.52</v>
      </c>
      <c r="O1358" s="1">
        <v>978</v>
      </c>
      <c r="P1358" s="1">
        <v>15</v>
      </c>
      <c r="Q1358" s="1" t="s">
        <v>103</v>
      </c>
      <c r="R1358" s="1" t="s">
        <v>692</v>
      </c>
      <c r="S1358" s="1" t="s">
        <v>370</v>
      </c>
      <c r="T1358" s="1" t="s">
        <v>8976</v>
      </c>
      <c r="U1358" s="1" t="s">
        <v>8977</v>
      </c>
      <c r="V1358" s="1" t="s">
        <v>8978</v>
      </c>
      <c r="W1358" s="1" t="s">
        <v>8979</v>
      </c>
      <c r="X1358" s="1" t="s">
        <v>144</v>
      </c>
      <c r="Y1358" s="1" t="s">
        <v>8980</v>
      </c>
      <c r="Z1358" s="1" t="s">
        <v>49</v>
      </c>
      <c r="AA1358" s="1">
        <v>101.1</v>
      </c>
      <c r="AB1358" s="1">
        <v>99.7</v>
      </c>
      <c r="AC1358" s="1">
        <v>100.5</v>
      </c>
      <c r="AD1358" s="1">
        <v>101.9</v>
      </c>
      <c r="AE1358" s="1">
        <v>101.2</v>
      </c>
      <c r="AF1358" s="1">
        <v>96.2</v>
      </c>
      <c r="AG1358" s="1">
        <v>97.8</v>
      </c>
      <c r="AH1358" s="1">
        <v>101.5</v>
      </c>
      <c r="AI1358" s="1">
        <v>102.9</v>
      </c>
      <c r="AJ1358" s="1">
        <v>97.2</v>
      </c>
      <c r="AK1358" s="2">
        <f t="shared" si="42"/>
        <v>2.5392088187618556E-2</v>
      </c>
      <c r="AL1358" s="2">
        <f t="shared" si="43"/>
        <v>0.63888379709457321</v>
      </c>
    </row>
    <row r="1359" spans="1:38" x14ac:dyDescent="0.2">
      <c r="A1359" s="1" t="s">
        <v>36</v>
      </c>
      <c r="B1359" s="1" t="s">
        <v>37</v>
      </c>
      <c r="C1359" s="1" t="s">
        <v>8981</v>
      </c>
      <c r="D1359" s="1" t="s">
        <v>8982</v>
      </c>
      <c r="E1359" s="1">
        <v>0</v>
      </c>
      <c r="F1359" s="1">
        <v>12.968</v>
      </c>
      <c r="G1359" s="1">
        <v>21</v>
      </c>
      <c r="H1359" s="1">
        <v>2</v>
      </c>
      <c r="I1359" s="1">
        <v>3</v>
      </c>
      <c r="J1359" s="1">
        <v>2</v>
      </c>
      <c r="K1359" s="1">
        <v>1</v>
      </c>
      <c r="L1359" s="1">
        <v>156</v>
      </c>
      <c r="M1359" s="1">
        <v>17.3</v>
      </c>
      <c r="N1359" s="1">
        <v>9.9499999999999993</v>
      </c>
      <c r="O1359" s="1">
        <v>64</v>
      </c>
      <c r="P1359" s="1">
        <v>2</v>
      </c>
      <c r="Q1359" s="1" t="s">
        <v>1624</v>
      </c>
      <c r="R1359" s="1" t="s">
        <v>8983</v>
      </c>
      <c r="S1359" s="1" t="s">
        <v>1075</v>
      </c>
      <c r="T1359" s="1" t="s">
        <v>8984</v>
      </c>
      <c r="U1359" s="1" t="s">
        <v>8985</v>
      </c>
      <c r="V1359" s="1" t="s">
        <v>8986</v>
      </c>
      <c r="W1359" s="1" t="s">
        <v>8987</v>
      </c>
      <c r="X1359" s="1" t="s">
        <v>676</v>
      </c>
      <c r="Y1359" s="1" t="s">
        <v>49</v>
      </c>
      <c r="Z1359" s="1" t="s">
        <v>49</v>
      </c>
      <c r="AA1359" s="1">
        <v>96.7</v>
      </c>
      <c r="AB1359" s="1">
        <v>100.6</v>
      </c>
      <c r="AC1359" s="1">
        <v>106</v>
      </c>
      <c r="AD1359" s="1">
        <v>101.4</v>
      </c>
      <c r="AE1359" s="1">
        <v>99.3</v>
      </c>
      <c r="AF1359" s="1">
        <v>97.3</v>
      </c>
      <c r="AG1359" s="1">
        <v>97</v>
      </c>
      <c r="AH1359" s="1">
        <v>102</v>
      </c>
      <c r="AI1359" s="1">
        <v>97.1</v>
      </c>
      <c r="AJ1359" s="1">
        <v>102.6</v>
      </c>
      <c r="AK1359" s="2">
        <f t="shared" si="42"/>
        <v>2.3083613113041558E-2</v>
      </c>
      <c r="AL1359" s="2">
        <f t="shared" si="43"/>
        <v>0.35321322823280221</v>
      </c>
    </row>
    <row r="1360" spans="1:38" x14ac:dyDescent="0.2">
      <c r="A1360" s="1" t="s">
        <v>36</v>
      </c>
      <c r="B1360" s="1" t="s">
        <v>37</v>
      </c>
      <c r="C1360" s="1" t="s">
        <v>8988</v>
      </c>
      <c r="D1360" s="1" t="s">
        <v>8989</v>
      </c>
      <c r="E1360" s="1">
        <v>0</v>
      </c>
      <c r="F1360" s="1">
        <v>56.369</v>
      </c>
      <c r="G1360" s="1">
        <v>30</v>
      </c>
      <c r="H1360" s="1">
        <v>11</v>
      </c>
      <c r="I1360" s="1">
        <v>13</v>
      </c>
      <c r="J1360" s="1">
        <v>8</v>
      </c>
      <c r="K1360" s="1">
        <v>1</v>
      </c>
      <c r="L1360" s="1">
        <v>505</v>
      </c>
      <c r="M1360" s="1">
        <v>55.3</v>
      </c>
      <c r="N1360" s="1">
        <v>8.68</v>
      </c>
      <c r="O1360" s="1">
        <v>349</v>
      </c>
      <c r="P1360" s="1">
        <v>11</v>
      </c>
      <c r="Q1360" s="1" t="s">
        <v>40</v>
      </c>
      <c r="R1360" s="1" t="s">
        <v>8990</v>
      </c>
      <c r="S1360" s="1" t="s">
        <v>131</v>
      </c>
      <c r="T1360" s="1" t="s">
        <v>8991</v>
      </c>
      <c r="U1360" s="1" t="s">
        <v>8992</v>
      </c>
      <c r="V1360" s="1" t="s">
        <v>8993</v>
      </c>
      <c r="W1360" s="1" t="s">
        <v>8994</v>
      </c>
      <c r="X1360" s="1" t="s">
        <v>59</v>
      </c>
      <c r="Y1360" s="1" t="s">
        <v>49</v>
      </c>
      <c r="Z1360" s="1" t="s">
        <v>49</v>
      </c>
      <c r="AA1360" s="1">
        <v>100.3</v>
      </c>
      <c r="AB1360" s="1">
        <v>98.3</v>
      </c>
      <c r="AC1360" s="1">
        <v>103.2</v>
      </c>
      <c r="AD1360" s="1">
        <v>104.2</v>
      </c>
      <c r="AE1360" s="1">
        <v>102</v>
      </c>
      <c r="AF1360" s="1">
        <v>98.8</v>
      </c>
      <c r="AG1360" s="1">
        <v>100.2</v>
      </c>
      <c r="AH1360" s="1">
        <v>98.4</v>
      </c>
      <c r="AI1360" s="1">
        <v>96</v>
      </c>
      <c r="AJ1360" s="1">
        <v>98.6</v>
      </c>
      <c r="AK1360" s="2">
        <f t="shared" si="42"/>
        <v>4.6170181432925915E-2</v>
      </c>
      <c r="AL1360" s="2">
        <f t="shared" si="43"/>
        <v>1.4727773095469789</v>
      </c>
    </row>
    <row r="1361" spans="1:38" x14ac:dyDescent="0.2">
      <c r="A1361" s="1" t="s">
        <v>50</v>
      </c>
      <c r="B1361" s="1" t="s">
        <v>37</v>
      </c>
      <c r="C1361" s="1" t="s">
        <v>8995</v>
      </c>
      <c r="D1361" s="1" t="s">
        <v>8996</v>
      </c>
      <c r="E1361" s="1">
        <v>5.0999999999999997E-2</v>
      </c>
      <c r="F1361" s="1">
        <v>2.7170000000000001</v>
      </c>
      <c r="G1361" s="1">
        <v>4</v>
      </c>
      <c r="H1361" s="1">
        <v>1</v>
      </c>
      <c r="I1361" s="1">
        <v>1</v>
      </c>
      <c r="J1361" s="1">
        <v>1</v>
      </c>
      <c r="K1361" s="1">
        <v>1</v>
      </c>
      <c r="L1361" s="1">
        <v>417</v>
      </c>
      <c r="M1361" s="1">
        <v>44.7</v>
      </c>
      <c r="N1361" s="1">
        <v>4.6399999999999997</v>
      </c>
      <c r="O1361" s="1">
        <v>0</v>
      </c>
      <c r="P1361" s="1">
        <v>1</v>
      </c>
      <c r="Q1361" s="1" t="s">
        <v>8997</v>
      </c>
      <c r="R1361" s="1" t="s">
        <v>8998</v>
      </c>
      <c r="S1361" s="1" t="s">
        <v>1104</v>
      </c>
      <c r="T1361" s="1" t="s">
        <v>8999</v>
      </c>
      <c r="U1361" s="1" t="s">
        <v>9000</v>
      </c>
      <c r="V1361" s="1" t="s">
        <v>49</v>
      </c>
      <c r="W1361" s="1" t="s">
        <v>9001</v>
      </c>
      <c r="X1361" s="1" t="s">
        <v>159</v>
      </c>
      <c r="Y1361" s="1" t="s">
        <v>49</v>
      </c>
      <c r="Z1361" s="1" t="s">
        <v>910</v>
      </c>
      <c r="AA1361" s="1">
        <v>80.900000000000006</v>
      </c>
      <c r="AB1361" s="1">
        <v>90.7</v>
      </c>
      <c r="AC1361" s="1">
        <v>93.7</v>
      </c>
      <c r="AD1361" s="1">
        <v>132.6</v>
      </c>
      <c r="AE1361" s="1">
        <v>118.1</v>
      </c>
      <c r="AF1361" s="1">
        <v>122.4</v>
      </c>
      <c r="AG1361" s="1">
        <v>88.6</v>
      </c>
      <c r="AH1361" s="1">
        <v>99.3</v>
      </c>
      <c r="AI1361" s="1">
        <v>90.6</v>
      </c>
      <c r="AJ1361" s="1">
        <v>83.1</v>
      </c>
      <c r="AK1361" s="2">
        <f t="shared" si="42"/>
        <v>9.2364018148659605E-2</v>
      </c>
      <c r="AL1361" s="2">
        <f t="shared" si="43"/>
        <v>0.22014370600249916</v>
      </c>
    </row>
    <row r="1362" spans="1:38" x14ac:dyDescent="0.2">
      <c r="A1362" s="1" t="s">
        <v>36</v>
      </c>
      <c r="B1362" s="1" t="s">
        <v>37</v>
      </c>
      <c r="C1362" s="1" t="s">
        <v>9002</v>
      </c>
      <c r="D1362" s="1" t="s">
        <v>9003</v>
      </c>
      <c r="E1362" s="1">
        <v>0</v>
      </c>
      <c r="F1362" s="1">
        <v>20.876999999999999</v>
      </c>
      <c r="G1362" s="1">
        <v>32</v>
      </c>
      <c r="H1362" s="1">
        <v>6</v>
      </c>
      <c r="I1362" s="1">
        <v>9</v>
      </c>
      <c r="J1362" s="1">
        <v>6</v>
      </c>
      <c r="K1362" s="1">
        <v>1</v>
      </c>
      <c r="L1362" s="1">
        <v>167</v>
      </c>
      <c r="M1362" s="1">
        <v>19.5</v>
      </c>
      <c r="N1362" s="1">
        <v>7.4</v>
      </c>
      <c r="O1362" s="1">
        <v>101</v>
      </c>
      <c r="P1362" s="1">
        <v>6</v>
      </c>
      <c r="Q1362" s="1" t="s">
        <v>850</v>
      </c>
      <c r="R1362" s="1" t="s">
        <v>311</v>
      </c>
      <c r="S1362" s="1" t="s">
        <v>370</v>
      </c>
      <c r="T1362" s="1" t="s">
        <v>9004</v>
      </c>
      <c r="U1362" s="1" t="s">
        <v>9005</v>
      </c>
      <c r="V1362" s="1" t="s">
        <v>9006</v>
      </c>
      <c r="W1362" s="1" t="s">
        <v>9007</v>
      </c>
      <c r="X1362" s="1" t="s">
        <v>676</v>
      </c>
      <c r="Y1362" s="1" t="s">
        <v>49</v>
      </c>
      <c r="Z1362" s="1" t="s">
        <v>49</v>
      </c>
      <c r="AA1362" s="1">
        <v>99</v>
      </c>
      <c r="AB1362" s="1">
        <v>101.4</v>
      </c>
      <c r="AC1362" s="1">
        <v>102.5</v>
      </c>
      <c r="AD1362" s="1">
        <v>104.8</v>
      </c>
      <c r="AE1362" s="1">
        <v>102.1</v>
      </c>
      <c r="AF1362" s="1">
        <v>96.9</v>
      </c>
      <c r="AG1362" s="1">
        <v>98.8</v>
      </c>
      <c r="AH1362" s="1">
        <v>102.8</v>
      </c>
      <c r="AI1362" s="1">
        <v>91.4</v>
      </c>
      <c r="AJ1362" s="1">
        <v>100.2</v>
      </c>
      <c r="AK1362" s="2">
        <f t="shared" si="42"/>
        <v>5.6855226612445187E-2</v>
      </c>
      <c r="AL1362" s="2">
        <f t="shared" si="43"/>
        <v>0.99346385844938845</v>
      </c>
    </row>
    <row r="1363" spans="1:38" x14ac:dyDescent="0.2">
      <c r="A1363" s="1" t="s">
        <v>36</v>
      </c>
      <c r="B1363" s="1" t="s">
        <v>37</v>
      </c>
      <c r="C1363" s="1" t="s">
        <v>9008</v>
      </c>
      <c r="D1363" s="1" t="s">
        <v>9009</v>
      </c>
      <c r="E1363" s="1">
        <v>6.0000000000000001E-3</v>
      </c>
      <c r="F1363" s="1">
        <v>5.7649999999999997</v>
      </c>
      <c r="G1363" s="1">
        <v>5</v>
      </c>
      <c r="H1363" s="1">
        <v>3</v>
      </c>
      <c r="I1363" s="1">
        <v>3</v>
      </c>
      <c r="J1363" s="1">
        <v>2</v>
      </c>
      <c r="K1363" s="1">
        <v>1</v>
      </c>
      <c r="L1363" s="1">
        <v>1003</v>
      </c>
      <c r="M1363" s="1">
        <v>112.3</v>
      </c>
      <c r="N1363" s="1">
        <v>8.4</v>
      </c>
      <c r="O1363" s="1">
        <v>0</v>
      </c>
      <c r="P1363" s="1">
        <v>3</v>
      </c>
      <c r="Q1363" s="1" t="s">
        <v>222</v>
      </c>
      <c r="R1363" s="1" t="s">
        <v>506</v>
      </c>
      <c r="S1363" s="1" t="s">
        <v>9010</v>
      </c>
      <c r="T1363" s="1" t="s">
        <v>9011</v>
      </c>
      <c r="U1363" s="1" t="s">
        <v>9012</v>
      </c>
      <c r="V1363" s="1" t="s">
        <v>9013</v>
      </c>
      <c r="W1363" s="1" t="s">
        <v>9014</v>
      </c>
      <c r="X1363" s="1" t="s">
        <v>159</v>
      </c>
      <c r="Y1363" s="1" t="s">
        <v>9015</v>
      </c>
      <c r="Z1363" s="1" t="s">
        <v>49</v>
      </c>
      <c r="AA1363" s="1">
        <v>120.4</v>
      </c>
      <c r="AB1363" s="1">
        <v>102.2</v>
      </c>
      <c r="AC1363" s="1">
        <v>93.1</v>
      </c>
      <c r="AD1363" s="1">
        <v>79.599999999999994</v>
      </c>
      <c r="AE1363" s="1">
        <v>114.3</v>
      </c>
      <c r="AF1363" s="1">
        <v>101.7</v>
      </c>
      <c r="AG1363" s="1">
        <v>89.6</v>
      </c>
      <c r="AH1363" s="1">
        <v>93.7</v>
      </c>
      <c r="AI1363" s="1">
        <v>106.5</v>
      </c>
      <c r="AJ1363" s="1">
        <v>98.9</v>
      </c>
      <c r="AK1363" s="2">
        <f t="shared" si="42"/>
        <v>5.5406298565519131E-2</v>
      </c>
      <c r="AL1363" s="2">
        <f t="shared" si="43"/>
        <v>0.19399943606010961</v>
      </c>
    </row>
    <row r="1364" spans="1:38" x14ac:dyDescent="0.2">
      <c r="A1364" s="1" t="s">
        <v>36</v>
      </c>
      <c r="B1364" s="1" t="s">
        <v>37</v>
      </c>
      <c r="C1364" s="1" t="s">
        <v>9016</v>
      </c>
      <c r="D1364" s="1" t="s">
        <v>9017</v>
      </c>
      <c r="E1364" s="1">
        <v>1E-3</v>
      </c>
      <c r="F1364" s="1">
        <v>10.148999999999999</v>
      </c>
      <c r="G1364" s="1">
        <v>11</v>
      </c>
      <c r="H1364" s="1">
        <v>2</v>
      </c>
      <c r="I1364" s="1">
        <v>2</v>
      </c>
      <c r="J1364" s="1">
        <v>2</v>
      </c>
      <c r="K1364" s="1">
        <v>1</v>
      </c>
      <c r="L1364" s="1">
        <v>215</v>
      </c>
      <c r="M1364" s="1">
        <v>23.8</v>
      </c>
      <c r="N1364" s="1">
        <v>5.68</v>
      </c>
      <c r="O1364" s="1">
        <v>69</v>
      </c>
      <c r="P1364" s="1">
        <v>2</v>
      </c>
      <c r="Q1364" s="1" t="s">
        <v>49</v>
      </c>
      <c r="R1364" s="1" t="s">
        <v>385</v>
      </c>
      <c r="S1364" s="1" t="s">
        <v>131</v>
      </c>
      <c r="T1364" s="1" t="s">
        <v>9018</v>
      </c>
      <c r="U1364" s="1" t="s">
        <v>9019</v>
      </c>
      <c r="V1364" s="1" t="s">
        <v>9020</v>
      </c>
      <c r="W1364" s="1" t="s">
        <v>9021</v>
      </c>
      <c r="X1364" s="1" t="s">
        <v>333</v>
      </c>
      <c r="Y1364" s="1" t="s">
        <v>49</v>
      </c>
      <c r="Z1364" s="1" t="s">
        <v>49</v>
      </c>
      <c r="AA1364" s="1">
        <v>101.1</v>
      </c>
      <c r="AB1364" s="1">
        <v>108.4</v>
      </c>
      <c r="AC1364" s="1">
        <v>99.7</v>
      </c>
      <c r="AD1364" s="1">
        <v>109.3</v>
      </c>
      <c r="AE1364" s="1">
        <v>95.5</v>
      </c>
      <c r="AF1364" s="1">
        <v>108.5</v>
      </c>
      <c r="AG1364" s="1">
        <v>99.2</v>
      </c>
      <c r="AH1364" s="1">
        <v>97.8</v>
      </c>
      <c r="AI1364" s="1">
        <v>85.7</v>
      </c>
      <c r="AJ1364" s="1">
        <v>94.6</v>
      </c>
      <c r="AK1364" s="2">
        <f t="shared" si="42"/>
        <v>8.1405869445375575E-2</v>
      </c>
      <c r="AL1364" s="2">
        <f t="shared" si="43"/>
        <v>0.60490079074179093</v>
      </c>
    </row>
    <row r="1365" spans="1:38" x14ac:dyDescent="0.2">
      <c r="A1365" s="1" t="s">
        <v>36</v>
      </c>
      <c r="B1365" s="1" t="s">
        <v>37</v>
      </c>
      <c r="C1365" s="1" t="s">
        <v>9022</v>
      </c>
      <c r="D1365" s="1" t="s">
        <v>9023</v>
      </c>
      <c r="E1365" s="1">
        <v>0</v>
      </c>
      <c r="F1365" s="1">
        <v>17.175999999999998</v>
      </c>
      <c r="G1365" s="1">
        <v>15</v>
      </c>
      <c r="H1365" s="1">
        <v>4</v>
      </c>
      <c r="I1365" s="1">
        <v>7</v>
      </c>
      <c r="J1365" s="1">
        <v>4</v>
      </c>
      <c r="K1365" s="1">
        <v>1</v>
      </c>
      <c r="L1365" s="1">
        <v>284</v>
      </c>
      <c r="M1365" s="1">
        <v>31.8</v>
      </c>
      <c r="N1365" s="1">
        <v>4.9800000000000004</v>
      </c>
      <c r="O1365" s="1">
        <v>120</v>
      </c>
      <c r="P1365" s="1">
        <v>4</v>
      </c>
      <c r="Q1365" s="1" t="s">
        <v>173</v>
      </c>
      <c r="R1365" s="1" t="s">
        <v>241</v>
      </c>
      <c r="S1365" s="1" t="s">
        <v>131</v>
      </c>
      <c r="T1365" s="1" t="s">
        <v>9024</v>
      </c>
      <c r="U1365" s="1" t="s">
        <v>9025</v>
      </c>
      <c r="V1365" s="1" t="s">
        <v>9026</v>
      </c>
      <c r="W1365" s="1" t="s">
        <v>9027</v>
      </c>
      <c r="X1365" s="1" t="s">
        <v>333</v>
      </c>
      <c r="Y1365" s="1" t="s">
        <v>49</v>
      </c>
      <c r="Z1365" s="1" t="s">
        <v>49</v>
      </c>
      <c r="AA1365" s="1">
        <v>91.3</v>
      </c>
      <c r="AB1365" s="1">
        <v>108.1</v>
      </c>
      <c r="AC1365" s="1">
        <v>103.5</v>
      </c>
      <c r="AD1365" s="1">
        <v>99.3</v>
      </c>
      <c r="AE1365" s="1">
        <v>98.7</v>
      </c>
      <c r="AF1365" s="1">
        <v>96.1</v>
      </c>
      <c r="AG1365" s="1">
        <v>105.3</v>
      </c>
      <c r="AH1365" s="1">
        <v>107.3</v>
      </c>
      <c r="AI1365" s="1">
        <v>95.8</v>
      </c>
      <c r="AJ1365" s="1">
        <v>94.7</v>
      </c>
      <c r="AK1365" s="2">
        <f t="shared" si="42"/>
        <v>4.9046773956532815E-3</v>
      </c>
      <c r="AL1365" s="2">
        <f t="shared" si="43"/>
        <v>3.0607675825330475E-2</v>
      </c>
    </row>
    <row r="1366" spans="1:38" x14ac:dyDescent="0.2">
      <c r="A1366" s="1" t="s">
        <v>36</v>
      </c>
      <c r="B1366" s="1" t="s">
        <v>37</v>
      </c>
      <c r="C1366" s="1" t="s">
        <v>9028</v>
      </c>
      <c r="D1366" s="1" t="s">
        <v>9029</v>
      </c>
      <c r="E1366" s="1">
        <v>0</v>
      </c>
      <c r="F1366" s="1">
        <v>39.137</v>
      </c>
      <c r="G1366" s="1">
        <v>19</v>
      </c>
      <c r="H1366" s="1">
        <v>8</v>
      </c>
      <c r="I1366" s="1">
        <v>14</v>
      </c>
      <c r="J1366" s="1">
        <v>4</v>
      </c>
      <c r="K1366" s="1">
        <v>1</v>
      </c>
      <c r="L1366" s="1">
        <v>527</v>
      </c>
      <c r="M1366" s="1">
        <v>56.8</v>
      </c>
      <c r="N1366" s="1">
        <v>5.72</v>
      </c>
      <c r="O1366" s="1">
        <v>313</v>
      </c>
      <c r="P1366" s="1">
        <v>8</v>
      </c>
      <c r="Q1366" s="1" t="s">
        <v>4808</v>
      </c>
      <c r="R1366" s="1" t="s">
        <v>104</v>
      </c>
      <c r="S1366" s="1" t="s">
        <v>507</v>
      </c>
      <c r="T1366" s="1" t="s">
        <v>9030</v>
      </c>
      <c r="U1366" s="1" t="s">
        <v>9031</v>
      </c>
      <c r="V1366" s="1" t="s">
        <v>9032</v>
      </c>
      <c r="W1366" s="1" t="s">
        <v>9033</v>
      </c>
      <c r="X1366" s="1" t="s">
        <v>204</v>
      </c>
      <c r="Y1366" s="1" t="s">
        <v>9034</v>
      </c>
      <c r="Z1366" s="1" t="s">
        <v>49</v>
      </c>
      <c r="AA1366" s="1">
        <v>103.6</v>
      </c>
      <c r="AB1366" s="1">
        <v>95.1</v>
      </c>
      <c r="AC1366" s="1">
        <v>102.1</v>
      </c>
      <c r="AD1366" s="1">
        <v>101.5</v>
      </c>
      <c r="AE1366" s="1">
        <v>98.1</v>
      </c>
      <c r="AF1366" s="1">
        <v>98</v>
      </c>
      <c r="AG1366" s="1">
        <v>98.2</v>
      </c>
      <c r="AH1366" s="1">
        <v>105</v>
      </c>
      <c r="AI1366" s="1">
        <v>98</v>
      </c>
      <c r="AJ1366" s="1">
        <v>100.3</v>
      </c>
      <c r="AK1366" s="2">
        <f t="shared" si="42"/>
        <v>2.5971114860390936E-3</v>
      </c>
      <c r="AL1366" s="2">
        <f t="shared" si="43"/>
        <v>3.06014687134438E-2</v>
      </c>
    </row>
    <row r="1367" spans="1:38" x14ac:dyDescent="0.2">
      <c r="A1367" s="1" t="s">
        <v>36</v>
      </c>
      <c r="B1367" s="1" t="s">
        <v>37</v>
      </c>
      <c r="C1367" s="1" t="s">
        <v>9035</v>
      </c>
      <c r="D1367" s="1" t="s">
        <v>9036</v>
      </c>
      <c r="E1367" s="1">
        <v>0</v>
      </c>
      <c r="F1367" s="1">
        <v>23.004000000000001</v>
      </c>
      <c r="G1367" s="1">
        <v>13</v>
      </c>
      <c r="H1367" s="1">
        <v>5</v>
      </c>
      <c r="I1367" s="1">
        <v>8</v>
      </c>
      <c r="J1367" s="1">
        <v>5</v>
      </c>
      <c r="K1367" s="1">
        <v>1</v>
      </c>
      <c r="L1367" s="1">
        <v>504</v>
      </c>
      <c r="M1367" s="1">
        <v>55.3</v>
      </c>
      <c r="N1367" s="1">
        <v>8.06</v>
      </c>
      <c r="O1367" s="1">
        <v>84</v>
      </c>
      <c r="P1367" s="1">
        <v>5</v>
      </c>
      <c r="Q1367" s="1" t="s">
        <v>53</v>
      </c>
      <c r="R1367" s="1" t="s">
        <v>233</v>
      </c>
      <c r="S1367" s="1" t="s">
        <v>7122</v>
      </c>
      <c r="T1367" s="1" t="s">
        <v>9037</v>
      </c>
      <c r="U1367" s="1" t="s">
        <v>9038</v>
      </c>
      <c r="V1367" s="1" t="s">
        <v>9039</v>
      </c>
      <c r="W1367" s="1" t="s">
        <v>9040</v>
      </c>
      <c r="X1367" s="1" t="s">
        <v>47</v>
      </c>
      <c r="Y1367" s="1" t="s">
        <v>1691</v>
      </c>
      <c r="Z1367" s="1" t="s">
        <v>1631</v>
      </c>
      <c r="AA1367" s="1">
        <v>101.2</v>
      </c>
      <c r="AB1367" s="1">
        <v>102.9</v>
      </c>
      <c r="AC1367" s="1">
        <v>91.6</v>
      </c>
      <c r="AD1367" s="1">
        <v>88.9</v>
      </c>
      <c r="AE1367" s="1">
        <v>112.9</v>
      </c>
      <c r="AF1367" s="1">
        <v>91.1</v>
      </c>
      <c r="AG1367" s="1">
        <v>103.5</v>
      </c>
      <c r="AH1367" s="1">
        <v>98</v>
      </c>
      <c r="AI1367" s="1">
        <v>113.3</v>
      </c>
      <c r="AJ1367" s="1">
        <v>96.6</v>
      </c>
      <c r="AK1367" s="2">
        <f t="shared" si="42"/>
        <v>-1.4427070635279711E-2</v>
      </c>
      <c r="AL1367" s="2">
        <f t="shared" si="43"/>
        <v>6.2852268685283472E-2</v>
      </c>
    </row>
    <row r="1368" spans="1:38" x14ac:dyDescent="0.2">
      <c r="A1368" s="1" t="s">
        <v>36</v>
      </c>
      <c r="B1368" s="1" t="s">
        <v>37</v>
      </c>
      <c r="C1368" s="1" t="s">
        <v>9041</v>
      </c>
      <c r="D1368" s="1" t="s">
        <v>9042</v>
      </c>
      <c r="E1368" s="1">
        <v>0</v>
      </c>
      <c r="F1368" s="1">
        <v>62.142000000000003</v>
      </c>
      <c r="G1368" s="1">
        <v>69</v>
      </c>
      <c r="H1368" s="1">
        <v>8</v>
      </c>
      <c r="I1368" s="1">
        <v>26</v>
      </c>
      <c r="J1368" s="1">
        <v>7</v>
      </c>
      <c r="K1368" s="1">
        <v>1</v>
      </c>
      <c r="L1368" s="1">
        <v>175</v>
      </c>
      <c r="M1368" s="1">
        <v>20.100000000000001</v>
      </c>
      <c r="N1368" s="1">
        <v>8.9499999999999993</v>
      </c>
      <c r="O1368" s="1">
        <v>456</v>
      </c>
      <c r="P1368" s="1">
        <v>8</v>
      </c>
      <c r="Q1368" s="1" t="s">
        <v>9043</v>
      </c>
      <c r="R1368" s="1" t="s">
        <v>5908</v>
      </c>
      <c r="S1368" s="1" t="s">
        <v>1518</v>
      </c>
      <c r="T1368" s="1" t="s">
        <v>1519</v>
      </c>
      <c r="U1368" s="1" t="s">
        <v>9044</v>
      </c>
      <c r="V1368" s="1" t="s">
        <v>9045</v>
      </c>
      <c r="W1368" s="1" t="s">
        <v>9046</v>
      </c>
      <c r="X1368" s="1" t="s">
        <v>169</v>
      </c>
      <c r="Y1368" s="1" t="s">
        <v>9047</v>
      </c>
      <c r="Z1368" s="1" t="s">
        <v>1892</v>
      </c>
      <c r="AA1368" s="1">
        <v>101.2</v>
      </c>
      <c r="AB1368" s="1">
        <v>96.4</v>
      </c>
      <c r="AC1368" s="1">
        <v>100.8</v>
      </c>
      <c r="AD1368" s="1">
        <v>102.9</v>
      </c>
      <c r="AE1368" s="1">
        <v>107.5</v>
      </c>
      <c r="AF1368" s="1">
        <v>95.8</v>
      </c>
      <c r="AG1368" s="1">
        <v>100.6</v>
      </c>
      <c r="AH1368" s="1">
        <v>97.9</v>
      </c>
      <c r="AI1368" s="1">
        <v>97</v>
      </c>
      <c r="AJ1368" s="1">
        <v>99.9</v>
      </c>
      <c r="AK1368" s="2">
        <f t="shared" si="42"/>
        <v>5.0788109914176309E-2</v>
      </c>
      <c r="AL1368" s="2">
        <f t="shared" si="43"/>
        <v>0.93282634694128741</v>
      </c>
    </row>
    <row r="1369" spans="1:38" x14ac:dyDescent="0.2">
      <c r="A1369" s="1" t="s">
        <v>36</v>
      </c>
      <c r="B1369" s="1" t="s">
        <v>37</v>
      </c>
      <c r="C1369" s="1" t="s">
        <v>9048</v>
      </c>
      <c r="D1369" s="1" t="s">
        <v>9049</v>
      </c>
      <c r="E1369" s="1">
        <v>2E-3</v>
      </c>
      <c r="F1369" s="1">
        <v>7.883</v>
      </c>
      <c r="G1369" s="1">
        <v>5</v>
      </c>
      <c r="H1369" s="1">
        <v>3</v>
      </c>
      <c r="I1369" s="1">
        <v>3</v>
      </c>
      <c r="J1369" s="1">
        <v>3</v>
      </c>
      <c r="K1369" s="1">
        <v>1</v>
      </c>
      <c r="L1369" s="1">
        <v>525</v>
      </c>
      <c r="M1369" s="1">
        <v>56.7</v>
      </c>
      <c r="N1369" s="1">
        <v>5.95</v>
      </c>
      <c r="O1369" s="1">
        <v>49</v>
      </c>
      <c r="P1369" s="1">
        <v>3</v>
      </c>
      <c r="Q1369" s="1" t="s">
        <v>103</v>
      </c>
      <c r="R1369" s="1" t="s">
        <v>932</v>
      </c>
      <c r="S1369" s="1" t="s">
        <v>526</v>
      </c>
      <c r="T1369" s="1" t="s">
        <v>9050</v>
      </c>
      <c r="U1369" s="1" t="s">
        <v>9051</v>
      </c>
      <c r="V1369" s="1" t="s">
        <v>9052</v>
      </c>
      <c r="W1369" s="1" t="s">
        <v>9053</v>
      </c>
      <c r="X1369" s="1" t="s">
        <v>127</v>
      </c>
      <c r="Y1369" s="1" t="s">
        <v>9054</v>
      </c>
      <c r="Z1369" s="1" t="s">
        <v>49</v>
      </c>
      <c r="AA1369" s="1">
        <v>102.8</v>
      </c>
      <c r="AB1369" s="1">
        <v>102.5</v>
      </c>
      <c r="AC1369" s="1">
        <v>103.1</v>
      </c>
      <c r="AD1369" s="1">
        <v>93.7</v>
      </c>
      <c r="AE1369" s="1">
        <v>101.2</v>
      </c>
      <c r="AF1369" s="1">
        <v>103.6</v>
      </c>
      <c r="AG1369" s="1">
        <v>99.2</v>
      </c>
      <c r="AH1369" s="1">
        <v>102.7</v>
      </c>
      <c r="AI1369" s="1">
        <v>94.3</v>
      </c>
      <c r="AJ1369" s="1">
        <v>96.8</v>
      </c>
      <c r="AK1369" s="2">
        <f t="shared" si="42"/>
        <v>1.9334336320060798E-2</v>
      </c>
      <c r="AL1369" s="2">
        <f t="shared" si="43"/>
        <v>0.21820425293470533</v>
      </c>
    </row>
    <row r="1370" spans="1:38" x14ac:dyDescent="0.2">
      <c r="A1370" s="1" t="s">
        <v>36</v>
      </c>
      <c r="B1370" s="1" t="s">
        <v>37</v>
      </c>
      <c r="C1370" s="1" t="s">
        <v>9055</v>
      </c>
      <c r="D1370" s="1" t="s">
        <v>9056</v>
      </c>
      <c r="E1370" s="1">
        <v>0</v>
      </c>
      <c r="F1370" s="1">
        <v>59.771999999999998</v>
      </c>
      <c r="G1370" s="1">
        <v>37</v>
      </c>
      <c r="H1370" s="1">
        <v>11</v>
      </c>
      <c r="I1370" s="1">
        <v>38</v>
      </c>
      <c r="J1370" s="1">
        <v>11</v>
      </c>
      <c r="K1370" s="1">
        <v>1</v>
      </c>
      <c r="L1370" s="1">
        <v>245</v>
      </c>
      <c r="M1370" s="1">
        <v>27.9</v>
      </c>
      <c r="N1370" s="1">
        <v>8.6999999999999993</v>
      </c>
      <c r="O1370" s="1">
        <v>778</v>
      </c>
      <c r="P1370" s="1">
        <v>11</v>
      </c>
      <c r="Q1370" s="1" t="s">
        <v>9057</v>
      </c>
      <c r="R1370" s="1" t="s">
        <v>1275</v>
      </c>
      <c r="S1370" s="1" t="s">
        <v>131</v>
      </c>
      <c r="T1370" s="1" t="s">
        <v>9058</v>
      </c>
      <c r="U1370" s="1" t="s">
        <v>9059</v>
      </c>
      <c r="V1370" s="1" t="s">
        <v>9060</v>
      </c>
      <c r="W1370" s="1" t="s">
        <v>9061</v>
      </c>
      <c r="X1370" s="1" t="s">
        <v>204</v>
      </c>
      <c r="Y1370" s="1" t="s">
        <v>1630</v>
      </c>
      <c r="Z1370" s="1" t="s">
        <v>49</v>
      </c>
      <c r="AA1370" s="1">
        <v>103.8</v>
      </c>
      <c r="AB1370" s="1">
        <v>100.2</v>
      </c>
      <c r="AC1370" s="1">
        <v>106.2</v>
      </c>
      <c r="AD1370" s="1">
        <v>101</v>
      </c>
      <c r="AE1370" s="1">
        <v>101.3</v>
      </c>
      <c r="AF1370" s="1">
        <v>99.6</v>
      </c>
      <c r="AG1370" s="1">
        <v>99.3</v>
      </c>
      <c r="AH1370" s="1">
        <v>97</v>
      </c>
      <c r="AI1370" s="1">
        <v>93.7</v>
      </c>
      <c r="AJ1370" s="1">
        <v>98</v>
      </c>
      <c r="AK1370" s="2">
        <f t="shared" si="42"/>
        <v>7.1853878659958861E-2</v>
      </c>
      <c r="AL1370" s="2">
        <f t="shared" si="43"/>
        <v>1.9320291585865981</v>
      </c>
    </row>
    <row r="1371" spans="1:38" x14ac:dyDescent="0.2">
      <c r="A1371" s="1" t="s">
        <v>36</v>
      </c>
      <c r="B1371" s="1" t="s">
        <v>37</v>
      </c>
      <c r="C1371" s="1" t="s">
        <v>9062</v>
      </c>
      <c r="D1371" s="1" t="s">
        <v>9063</v>
      </c>
      <c r="E1371" s="1">
        <v>0</v>
      </c>
      <c r="F1371" s="1">
        <v>28.349</v>
      </c>
      <c r="G1371" s="1">
        <v>43</v>
      </c>
      <c r="H1371" s="1">
        <v>4</v>
      </c>
      <c r="I1371" s="1">
        <v>8</v>
      </c>
      <c r="J1371" s="1">
        <v>3</v>
      </c>
      <c r="K1371" s="1">
        <v>1</v>
      </c>
      <c r="L1371" s="1">
        <v>147</v>
      </c>
      <c r="M1371" s="1">
        <v>16.600000000000001</v>
      </c>
      <c r="N1371" s="1">
        <v>7.42</v>
      </c>
      <c r="O1371" s="1">
        <v>192</v>
      </c>
      <c r="P1371" s="1">
        <v>4</v>
      </c>
      <c r="Q1371" s="1" t="s">
        <v>53</v>
      </c>
      <c r="R1371" s="1" t="s">
        <v>311</v>
      </c>
      <c r="S1371" s="1" t="s">
        <v>42</v>
      </c>
      <c r="T1371" s="1" t="s">
        <v>9064</v>
      </c>
      <c r="U1371" s="1" t="s">
        <v>9065</v>
      </c>
      <c r="V1371" s="1" t="s">
        <v>9066</v>
      </c>
      <c r="W1371" s="1" t="s">
        <v>9067</v>
      </c>
      <c r="X1371" s="1" t="s">
        <v>127</v>
      </c>
      <c r="Y1371" s="1" t="s">
        <v>1927</v>
      </c>
      <c r="Z1371" s="1" t="s">
        <v>1928</v>
      </c>
      <c r="AA1371" s="1">
        <v>95.1</v>
      </c>
      <c r="AB1371" s="1">
        <v>104.6</v>
      </c>
      <c r="AC1371" s="1">
        <v>102.4</v>
      </c>
      <c r="AD1371" s="1">
        <v>102.1</v>
      </c>
      <c r="AE1371" s="1">
        <v>100</v>
      </c>
      <c r="AF1371" s="1">
        <v>95.1</v>
      </c>
      <c r="AG1371" s="1">
        <v>98.8</v>
      </c>
      <c r="AH1371" s="1">
        <v>107.1</v>
      </c>
      <c r="AI1371" s="1">
        <v>93.3</v>
      </c>
      <c r="AJ1371" s="1">
        <v>101.6</v>
      </c>
      <c r="AK1371" s="2">
        <f t="shared" si="42"/>
        <v>2.3946892845070126E-2</v>
      </c>
      <c r="AL1371" s="2">
        <f t="shared" si="43"/>
        <v>0.23164100301656032</v>
      </c>
    </row>
    <row r="1372" spans="1:38" x14ac:dyDescent="0.2">
      <c r="A1372" s="1" t="s">
        <v>36</v>
      </c>
      <c r="B1372" s="1" t="s">
        <v>37</v>
      </c>
      <c r="C1372" s="1" t="s">
        <v>9068</v>
      </c>
      <c r="D1372" s="1" t="s">
        <v>9069</v>
      </c>
      <c r="E1372" s="1">
        <v>1E-3</v>
      </c>
      <c r="F1372" s="1">
        <v>11.595000000000001</v>
      </c>
      <c r="G1372" s="1">
        <v>12</v>
      </c>
      <c r="H1372" s="1">
        <v>1</v>
      </c>
      <c r="I1372" s="1">
        <v>2</v>
      </c>
      <c r="J1372" s="1">
        <v>1</v>
      </c>
      <c r="K1372" s="1">
        <v>1</v>
      </c>
      <c r="L1372" s="1">
        <v>170</v>
      </c>
      <c r="M1372" s="1">
        <v>18.600000000000001</v>
      </c>
      <c r="N1372" s="1">
        <v>4.75</v>
      </c>
      <c r="O1372" s="1">
        <v>56</v>
      </c>
      <c r="P1372" s="1">
        <v>1</v>
      </c>
      <c r="Q1372" s="1" t="s">
        <v>222</v>
      </c>
      <c r="R1372" s="1" t="s">
        <v>932</v>
      </c>
      <c r="S1372" s="1" t="s">
        <v>370</v>
      </c>
      <c r="T1372" s="1" t="s">
        <v>9070</v>
      </c>
      <c r="U1372" s="1" t="s">
        <v>9071</v>
      </c>
      <c r="V1372" s="1" t="s">
        <v>9072</v>
      </c>
      <c r="W1372" s="1" t="s">
        <v>9073</v>
      </c>
      <c r="X1372" s="1" t="s">
        <v>194</v>
      </c>
      <c r="Y1372" s="1" t="s">
        <v>9074</v>
      </c>
      <c r="Z1372" s="1" t="s">
        <v>49</v>
      </c>
      <c r="AA1372" s="1">
        <v>108</v>
      </c>
      <c r="AB1372" s="1">
        <v>98.2</v>
      </c>
      <c r="AC1372" s="1">
        <v>100.7</v>
      </c>
      <c r="AD1372" s="1">
        <v>93.4</v>
      </c>
      <c r="AE1372" s="1">
        <v>111.4</v>
      </c>
      <c r="AF1372" s="1">
        <v>108.3</v>
      </c>
      <c r="AG1372" s="1">
        <v>87.9</v>
      </c>
      <c r="AH1372" s="1">
        <v>97.5</v>
      </c>
      <c r="AI1372" s="1">
        <v>97.1</v>
      </c>
      <c r="AJ1372" s="1">
        <v>97.5</v>
      </c>
      <c r="AK1372" s="2">
        <f t="shared" si="42"/>
        <v>6.7530455372577916E-2</v>
      </c>
      <c r="AL1372" s="2">
        <f t="shared" si="43"/>
        <v>0.47046874900065977</v>
      </c>
    </row>
    <row r="1373" spans="1:38" x14ac:dyDescent="0.2">
      <c r="A1373" s="1" t="s">
        <v>36</v>
      </c>
      <c r="B1373" s="1" t="s">
        <v>37</v>
      </c>
      <c r="C1373" s="1" t="s">
        <v>9075</v>
      </c>
      <c r="D1373" s="1" t="s">
        <v>9076</v>
      </c>
      <c r="E1373" s="1">
        <v>0</v>
      </c>
      <c r="F1373" s="1">
        <v>67.569000000000003</v>
      </c>
      <c r="G1373" s="1">
        <v>31</v>
      </c>
      <c r="H1373" s="1">
        <v>12</v>
      </c>
      <c r="I1373" s="1">
        <v>31</v>
      </c>
      <c r="J1373" s="1">
        <v>7</v>
      </c>
      <c r="K1373" s="1">
        <v>1</v>
      </c>
      <c r="L1373" s="1">
        <v>405</v>
      </c>
      <c r="M1373" s="1">
        <v>46.1</v>
      </c>
      <c r="N1373" s="1">
        <v>6.99</v>
      </c>
      <c r="O1373" s="1">
        <v>533</v>
      </c>
      <c r="P1373" s="1">
        <v>12</v>
      </c>
      <c r="Q1373" s="1" t="s">
        <v>53</v>
      </c>
      <c r="R1373" s="1" t="s">
        <v>9077</v>
      </c>
      <c r="S1373" s="1" t="s">
        <v>42</v>
      </c>
      <c r="T1373" s="1" t="s">
        <v>9078</v>
      </c>
      <c r="U1373" s="1" t="s">
        <v>9079</v>
      </c>
      <c r="V1373" s="1" t="s">
        <v>9080</v>
      </c>
      <c r="W1373" s="1" t="s">
        <v>9081</v>
      </c>
      <c r="X1373" s="1" t="s">
        <v>144</v>
      </c>
      <c r="Y1373" s="1" t="s">
        <v>9082</v>
      </c>
      <c r="Z1373" s="1" t="s">
        <v>9083</v>
      </c>
      <c r="AA1373" s="1">
        <v>101.8</v>
      </c>
      <c r="AB1373" s="1">
        <v>98.9</v>
      </c>
      <c r="AC1373" s="1">
        <v>102.2</v>
      </c>
      <c r="AD1373" s="1">
        <v>101.8</v>
      </c>
      <c r="AE1373" s="1">
        <v>100.6</v>
      </c>
      <c r="AF1373" s="1">
        <v>98.5</v>
      </c>
      <c r="AG1373" s="1">
        <v>97.7</v>
      </c>
      <c r="AH1373" s="1">
        <v>100.7</v>
      </c>
      <c r="AI1373" s="1">
        <v>97.8</v>
      </c>
      <c r="AJ1373" s="1">
        <v>99.9</v>
      </c>
      <c r="AK1373" s="2">
        <f t="shared" si="42"/>
        <v>3.0877940228014881E-2</v>
      </c>
      <c r="AL1373" s="2">
        <f t="shared" si="43"/>
        <v>1.4521308366445689</v>
      </c>
    </row>
    <row r="1374" spans="1:38" x14ac:dyDescent="0.2">
      <c r="A1374" s="1" t="s">
        <v>36</v>
      </c>
      <c r="B1374" s="1" t="s">
        <v>37</v>
      </c>
      <c r="C1374" s="1" t="s">
        <v>9084</v>
      </c>
      <c r="D1374" s="1" t="s">
        <v>9085</v>
      </c>
      <c r="E1374" s="1">
        <v>0</v>
      </c>
      <c r="F1374" s="1">
        <v>72.95</v>
      </c>
      <c r="G1374" s="1">
        <v>34</v>
      </c>
      <c r="H1374" s="1">
        <v>12</v>
      </c>
      <c r="I1374" s="1">
        <v>30</v>
      </c>
      <c r="J1374" s="1">
        <v>5</v>
      </c>
      <c r="K1374" s="1">
        <v>1</v>
      </c>
      <c r="L1374" s="1">
        <v>414</v>
      </c>
      <c r="M1374" s="1">
        <v>45.5</v>
      </c>
      <c r="N1374" s="1">
        <v>8.2799999999999994</v>
      </c>
      <c r="O1374" s="1">
        <v>514</v>
      </c>
      <c r="P1374" s="1">
        <v>12</v>
      </c>
      <c r="Q1374" s="1" t="s">
        <v>9086</v>
      </c>
      <c r="R1374" s="1" t="s">
        <v>104</v>
      </c>
      <c r="S1374" s="1" t="s">
        <v>999</v>
      </c>
      <c r="T1374" s="1" t="s">
        <v>1000</v>
      </c>
      <c r="U1374" s="1" t="s">
        <v>9087</v>
      </c>
      <c r="V1374" s="1" t="s">
        <v>9088</v>
      </c>
      <c r="W1374" s="1" t="s">
        <v>9089</v>
      </c>
      <c r="X1374" s="1" t="s">
        <v>59</v>
      </c>
      <c r="Y1374" s="1" t="s">
        <v>49</v>
      </c>
      <c r="Z1374" s="1" t="s">
        <v>9090</v>
      </c>
      <c r="AA1374" s="1">
        <v>101.2</v>
      </c>
      <c r="AB1374" s="1">
        <v>95.5</v>
      </c>
      <c r="AC1374" s="1">
        <v>97.1</v>
      </c>
      <c r="AD1374" s="1">
        <v>111.6</v>
      </c>
      <c r="AE1374" s="1">
        <v>103</v>
      </c>
      <c r="AF1374" s="1">
        <v>104</v>
      </c>
      <c r="AG1374" s="1">
        <v>94.9</v>
      </c>
      <c r="AH1374" s="1">
        <v>98</v>
      </c>
      <c r="AI1374" s="1">
        <v>95.2</v>
      </c>
      <c r="AJ1374" s="1">
        <v>99.5</v>
      </c>
      <c r="AK1374" s="2">
        <f t="shared" si="42"/>
        <v>4.8479114632297364E-2</v>
      </c>
      <c r="AL1374" s="2">
        <f t="shared" si="43"/>
        <v>0.47473660259314177</v>
      </c>
    </row>
    <row r="1375" spans="1:38" x14ac:dyDescent="0.2">
      <c r="A1375" s="1" t="s">
        <v>36</v>
      </c>
      <c r="B1375" s="1" t="s">
        <v>37</v>
      </c>
      <c r="C1375" s="1" t="s">
        <v>9091</v>
      </c>
      <c r="D1375" s="1" t="s">
        <v>9092</v>
      </c>
      <c r="E1375" s="1">
        <v>1E-3</v>
      </c>
      <c r="F1375" s="1">
        <v>10.853</v>
      </c>
      <c r="G1375" s="1">
        <v>5</v>
      </c>
      <c r="H1375" s="1">
        <v>2</v>
      </c>
      <c r="I1375" s="1">
        <v>2</v>
      </c>
      <c r="J1375" s="1">
        <v>2</v>
      </c>
      <c r="K1375" s="1">
        <v>1</v>
      </c>
      <c r="L1375" s="1">
        <v>574</v>
      </c>
      <c r="M1375" s="1">
        <v>65.8</v>
      </c>
      <c r="N1375" s="1">
        <v>9.2899999999999991</v>
      </c>
      <c r="O1375" s="1">
        <v>61</v>
      </c>
      <c r="P1375" s="1">
        <v>2</v>
      </c>
      <c r="Q1375" s="1" t="s">
        <v>261</v>
      </c>
      <c r="R1375" s="1" t="s">
        <v>458</v>
      </c>
      <c r="S1375" s="1" t="s">
        <v>131</v>
      </c>
      <c r="T1375" s="1" t="s">
        <v>9093</v>
      </c>
      <c r="U1375" s="1" t="s">
        <v>9094</v>
      </c>
      <c r="V1375" s="1" t="s">
        <v>9095</v>
      </c>
      <c r="W1375" s="1" t="s">
        <v>9096</v>
      </c>
      <c r="X1375" s="1" t="s">
        <v>287</v>
      </c>
      <c r="Y1375" s="1" t="s">
        <v>49</v>
      </c>
      <c r="Z1375" s="1" t="s">
        <v>49</v>
      </c>
      <c r="AA1375" s="1">
        <v>108.8</v>
      </c>
      <c r="AB1375" s="1">
        <v>101.5</v>
      </c>
      <c r="AC1375" s="1">
        <v>101.1</v>
      </c>
      <c r="AD1375" s="1">
        <v>98.9</v>
      </c>
      <c r="AE1375" s="1">
        <v>104.5</v>
      </c>
      <c r="AF1375" s="1">
        <v>100.4</v>
      </c>
      <c r="AG1375" s="1">
        <v>99.7</v>
      </c>
      <c r="AH1375" s="1">
        <v>91.1</v>
      </c>
      <c r="AI1375" s="1">
        <v>98.3</v>
      </c>
      <c r="AJ1375" s="1">
        <v>95.6</v>
      </c>
      <c r="AK1375" s="2">
        <f t="shared" si="42"/>
        <v>8.5729874025883737E-2</v>
      </c>
      <c r="AL1375" s="2">
        <f t="shared" si="43"/>
        <v>1.4107772438774184</v>
      </c>
    </row>
    <row r="1376" spans="1:38" x14ac:dyDescent="0.2">
      <c r="A1376" s="1" t="s">
        <v>36</v>
      </c>
      <c r="B1376" s="1" t="s">
        <v>37</v>
      </c>
      <c r="C1376" s="1" t="s">
        <v>9097</v>
      </c>
      <c r="D1376" s="1" t="s">
        <v>9098</v>
      </c>
      <c r="E1376" s="1">
        <v>0</v>
      </c>
      <c r="F1376" s="1">
        <v>31.248000000000001</v>
      </c>
      <c r="G1376" s="1">
        <v>10</v>
      </c>
      <c r="H1376" s="1">
        <v>5</v>
      </c>
      <c r="I1376" s="1">
        <v>7</v>
      </c>
      <c r="J1376" s="1">
        <v>3</v>
      </c>
      <c r="K1376" s="1">
        <v>1</v>
      </c>
      <c r="L1376" s="1">
        <v>706</v>
      </c>
      <c r="M1376" s="1">
        <v>80.2</v>
      </c>
      <c r="N1376" s="1">
        <v>9.06</v>
      </c>
      <c r="O1376" s="1">
        <v>208</v>
      </c>
      <c r="P1376" s="1">
        <v>5</v>
      </c>
      <c r="Q1376" s="1" t="s">
        <v>586</v>
      </c>
      <c r="R1376" s="1" t="s">
        <v>49</v>
      </c>
      <c r="S1376" s="1" t="s">
        <v>242</v>
      </c>
      <c r="T1376" s="1" t="s">
        <v>9099</v>
      </c>
      <c r="U1376" s="1" t="s">
        <v>9100</v>
      </c>
      <c r="V1376" s="1" t="s">
        <v>9101</v>
      </c>
      <c r="W1376" s="1" t="s">
        <v>9102</v>
      </c>
      <c r="X1376" s="1" t="s">
        <v>118</v>
      </c>
      <c r="Y1376" s="1" t="s">
        <v>9103</v>
      </c>
      <c r="Z1376" s="1" t="s">
        <v>964</v>
      </c>
      <c r="AA1376" s="1">
        <v>103</v>
      </c>
      <c r="AB1376" s="1">
        <v>103.9</v>
      </c>
      <c r="AC1376" s="1">
        <v>108</v>
      </c>
      <c r="AD1376" s="1">
        <v>98.3</v>
      </c>
      <c r="AE1376" s="1">
        <v>95.9</v>
      </c>
      <c r="AF1376" s="1">
        <v>96.3</v>
      </c>
      <c r="AG1376" s="1">
        <v>104.3</v>
      </c>
      <c r="AH1376" s="1">
        <v>100.1</v>
      </c>
      <c r="AI1376" s="1">
        <v>90.7</v>
      </c>
      <c r="AJ1376" s="1">
        <v>99.7</v>
      </c>
      <c r="AK1376" s="2">
        <f t="shared" si="42"/>
        <v>5.1932243068510228E-2</v>
      </c>
      <c r="AL1376" s="2">
        <f t="shared" si="43"/>
        <v>0.55068432181477955</v>
      </c>
    </row>
    <row r="1377" spans="1:38" x14ac:dyDescent="0.2">
      <c r="A1377" s="1" t="s">
        <v>36</v>
      </c>
      <c r="B1377" s="1" t="s">
        <v>37</v>
      </c>
      <c r="C1377" s="1" t="s">
        <v>9104</v>
      </c>
      <c r="D1377" s="1" t="s">
        <v>9105</v>
      </c>
      <c r="E1377" s="1">
        <v>0</v>
      </c>
      <c r="F1377" s="1">
        <v>18.367000000000001</v>
      </c>
      <c r="G1377" s="1">
        <v>11</v>
      </c>
      <c r="H1377" s="1">
        <v>4</v>
      </c>
      <c r="I1377" s="1">
        <v>5</v>
      </c>
      <c r="J1377" s="1">
        <v>4</v>
      </c>
      <c r="K1377" s="1">
        <v>1</v>
      </c>
      <c r="L1377" s="1">
        <v>317</v>
      </c>
      <c r="M1377" s="1">
        <v>33.5</v>
      </c>
      <c r="N1377" s="1">
        <v>5.14</v>
      </c>
      <c r="O1377" s="1">
        <v>100</v>
      </c>
      <c r="P1377" s="1">
        <v>4</v>
      </c>
      <c r="Q1377" s="1" t="s">
        <v>49</v>
      </c>
      <c r="R1377" s="1" t="s">
        <v>49</v>
      </c>
      <c r="S1377" s="1" t="s">
        <v>49</v>
      </c>
      <c r="T1377" s="1" t="s">
        <v>9106</v>
      </c>
      <c r="U1377" s="1" t="s">
        <v>9107</v>
      </c>
      <c r="V1377" s="1" t="s">
        <v>9108</v>
      </c>
      <c r="W1377" s="1" t="s">
        <v>9109</v>
      </c>
      <c r="X1377" s="1" t="s">
        <v>59</v>
      </c>
      <c r="Y1377" s="1" t="s">
        <v>49</v>
      </c>
      <c r="Z1377" s="1" t="s">
        <v>49</v>
      </c>
      <c r="AA1377" s="1">
        <v>90.7</v>
      </c>
      <c r="AB1377" s="1">
        <v>100.2</v>
      </c>
      <c r="AC1377" s="1">
        <v>95.6</v>
      </c>
      <c r="AD1377" s="1">
        <v>103.9</v>
      </c>
      <c r="AE1377" s="1">
        <v>101.6</v>
      </c>
      <c r="AF1377" s="1">
        <v>93.2</v>
      </c>
      <c r="AG1377" s="1">
        <v>96.9</v>
      </c>
      <c r="AH1377" s="1">
        <v>96.6</v>
      </c>
      <c r="AI1377" s="1">
        <v>104.9</v>
      </c>
      <c r="AJ1377" s="1">
        <v>116.5</v>
      </c>
      <c r="AK1377" s="2">
        <f t="shared" si="42"/>
        <v>-4.6454148571110618E-2</v>
      </c>
      <c r="AL1377" s="2">
        <f t="shared" si="43"/>
        <v>0.28275653482868057</v>
      </c>
    </row>
    <row r="1378" spans="1:38" x14ac:dyDescent="0.2">
      <c r="A1378" s="1" t="s">
        <v>36</v>
      </c>
      <c r="B1378" s="1" t="s">
        <v>37</v>
      </c>
      <c r="C1378" s="1" t="s">
        <v>9110</v>
      </c>
      <c r="D1378" s="1" t="s">
        <v>9111</v>
      </c>
      <c r="E1378" s="1">
        <v>1E-3</v>
      </c>
      <c r="F1378" s="1">
        <v>9.7880000000000003</v>
      </c>
      <c r="G1378" s="1">
        <v>6</v>
      </c>
      <c r="H1378" s="1">
        <v>2</v>
      </c>
      <c r="I1378" s="1">
        <v>3</v>
      </c>
      <c r="J1378" s="1">
        <v>2</v>
      </c>
      <c r="K1378" s="1">
        <v>1</v>
      </c>
      <c r="L1378" s="1">
        <v>295</v>
      </c>
      <c r="M1378" s="1">
        <v>33.6</v>
      </c>
      <c r="N1378" s="1">
        <v>5.0599999999999996</v>
      </c>
      <c r="O1378" s="1">
        <v>41</v>
      </c>
      <c r="P1378" s="1">
        <v>2</v>
      </c>
      <c r="Q1378" s="1" t="s">
        <v>850</v>
      </c>
      <c r="R1378" s="1" t="s">
        <v>311</v>
      </c>
      <c r="S1378" s="1" t="s">
        <v>147</v>
      </c>
      <c r="T1378" s="1" t="s">
        <v>9112</v>
      </c>
      <c r="U1378" s="1" t="s">
        <v>9113</v>
      </c>
      <c r="V1378" s="1" t="s">
        <v>9114</v>
      </c>
      <c r="W1378" s="1" t="s">
        <v>9115</v>
      </c>
      <c r="X1378" s="1" t="s">
        <v>144</v>
      </c>
      <c r="Y1378" s="1" t="s">
        <v>9116</v>
      </c>
      <c r="Z1378" s="1" t="s">
        <v>9117</v>
      </c>
      <c r="AA1378" s="1">
        <v>101.7</v>
      </c>
      <c r="AB1378" s="1">
        <v>100.7</v>
      </c>
      <c r="AC1378" s="1">
        <v>95</v>
      </c>
      <c r="AD1378" s="1">
        <v>106.8</v>
      </c>
      <c r="AE1378" s="1">
        <v>105.2</v>
      </c>
      <c r="AF1378" s="1">
        <v>99.2</v>
      </c>
      <c r="AG1378" s="1">
        <v>96.8</v>
      </c>
      <c r="AH1378" s="1">
        <v>98.4</v>
      </c>
      <c r="AI1378" s="1">
        <v>88</v>
      </c>
      <c r="AJ1378" s="1">
        <v>108.1</v>
      </c>
      <c r="AK1378" s="2">
        <f t="shared" si="42"/>
        <v>5.4545823167593543E-2</v>
      </c>
      <c r="AL1378" s="2">
        <f t="shared" si="43"/>
        <v>0.45699566910748757</v>
      </c>
    </row>
    <row r="1379" spans="1:38" x14ac:dyDescent="0.2">
      <c r="A1379" s="1" t="s">
        <v>36</v>
      </c>
      <c r="B1379" s="1" t="s">
        <v>37</v>
      </c>
      <c r="C1379" s="1" t="s">
        <v>9118</v>
      </c>
      <c r="D1379" s="1" t="s">
        <v>9119</v>
      </c>
      <c r="E1379" s="1">
        <v>3.0000000000000001E-3</v>
      </c>
      <c r="F1379" s="1">
        <v>7.6630000000000003</v>
      </c>
      <c r="G1379" s="1">
        <v>4</v>
      </c>
      <c r="H1379" s="1">
        <v>2</v>
      </c>
      <c r="I1379" s="1">
        <v>2</v>
      </c>
      <c r="J1379" s="1">
        <v>2</v>
      </c>
      <c r="K1379" s="1">
        <v>1</v>
      </c>
      <c r="L1379" s="1">
        <v>819</v>
      </c>
      <c r="M1379" s="1">
        <v>93.5</v>
      </c>
      <c r="N1379" s="1">
        <v>9.1300000000000008</v>
      </c>
      <c r="O1379" s="1">
        <v>28</v>
      </c>
      <c r="P1379" s="1">
        <v>2</v>
      </c>
      <c r="Q1379" s="1" t="s">
        <v>990</v>
      </c>
      <c r="R1379" s="1" t="s">
        <v>223</v>
      </c>
      <c r="S1379" s="1" t="s">
        <v>164</v>
      </c>
      <c r="T1379" s="1" t="s">
        <v>2025</v>
      </c>
      <c r="U1379" s="1" t="s">
        <v>9120</v>
      </c>
      <c r="V1379" s="1" t="s">
        <v>9121</v>
      </c>
      <c r="W1379" s="1" t="s">
        <v>9122</v>
      </c>
      <c r="X1379" s="1" t="s">
        <v>144</v>
      </c>
      <c r="Y1379" s="1" t="s">
        <v>49</v>
      </c>
      <c r="Z1379" s="1" t="s">
        <v>82</v>
      </c>
      <c r="AA1379" s="1">
        <v>86.8</v>
      </c>
      <c r="AB1379" s="1">
        <v>95.8</v>
      </c>
      <c r="AC1379" s="1">
        <v>99.9</v>
      </c>
      <c r="AD1379" s="1">
        <v>126</v>
      </c>
      <c r="AE1379" s="1">
        <v>103.7</v>
      </c>
      <c r="AF1379" s="1">
        <v>88.2</v>
      </c>
      <c r="AG1379" s="1">
        <v>78.099999999999994</v>
      </c>
      <c r="AH1379" s="1">
        <v>96.7</v>
      </c>
      <c r="AI1379" s="1">
        <v>111</v>
      </c>
      <c r="AJ1379" s="1">
        <v>113.8</v>
      </c>
      <c r="AK1379" s="2">
        <f t="shared" si="42"/>
        <v>7.0417494801284494E-2</v>
      </c>
      <c r="AL1379" s="2">
        <f t="shared" si="43"/>
        <v>0.20948991869934336</v>
      </c>
    </row>
    <row r="1380" spans="1:38" x14ac:dyDescent="0.2">
      <c r="A1380" s="1" t="s">
        <v>36</v>
      </c>
      <c r="B1380" s="1" t="s">
        <v>37</v>
      </c>
      <c r="C1380" s="1" t="s">
        <v>9123</v>
      </c>
      <c r="D1380" s="1" t="s">
        <v>9124</v>
      </c>
      <c r="E1380" s="1">
        <v>0</v>
      </c>
      <c r="F1380" s="1">
        <v>13.903</v>
      </c>
      <c r="G1380" s="1">
        <v>15</v>
      </c>
      <c r="H1380" s="1">
        <v>3</v>
      </c>
      <c r="I1380" s="1">
        <v>5</v>
      </c>
      <c r="J1380" s="1">
        <v>3</v>
      </c>
      <c r="K1380" s="1">
        <v>1</v>
      </c>
      <c r="L1380" s="1">
        <v>297</v>
      </c>
      <c r="M1380" s="1">
        <v>33.4</v>
      </c>
      <c r="N1380" s="1">
        <v>5</v>
      </c>
      <c r="O1380" s="1">
        <v>67</v>
      </c>
      <c r="P1380" s="1">
        <v>3</v>
      </c>
      <c r="Q1380" s="1" t="s">
        <v>49</v>
      </c>
      <c r="R1380" s="1" t="s">
        <v>64</v>
      </c>
      <c r="S1380" s="1" t="s">
        <v>49</v>
      </c>
      <c r="T1380" s="1" t="s">
        <v>9125</v>
      </c>
      <c r="U1380" s="1" t="s">
        <v>9126</v>
      </c>
      <c r="V1380" s="1" t="s">
        <v>9127</v>
      </c>
      <c r="W1380" s="1" t="s">
        <v>9128</v>
      </c>
      <c r="X1380" s="1" t="s">
        <v>676</v>
      </c>
      <c r="Y1380" s="1" t="s">
        <v>49</v>
      </c>
      <c r="Z1380" s="1" t="s">
        <v>49</v>
      </c>
      <c r="AA1380" s="1">
        <v>98.4</v>
      </c>
      <c r="AB1380" s="1">
        <v>117.9</v>
      </c>
      <c r="AC1380" s="1">
        <v>93.8</v>
      </c>
      <c r="AD1380" s="1">
        <v>104.2</v>
      </c>
      <c r="AE1380" s="1">
        <v>96.8</v>
      </c>
      <c r="AF1380" s="1">
        <v>112.5</v>
      </c>
      <c r="AG1380" s="1">
        <v>102</v>
      </c>
      <c r="AH1380" s="1">
        <v>89.3</v>
      </c>
      <c r="AI1380" s="1">
        <v>89.8</v>
      </c>
      <c r="AJ1380" s="1">
        <v>95.2</v>
      </c>
      <c r="AK1380" s="2">
        <f t="shared" si="42"/>
        <v>6.4361306181480005E-2</v>
      </c>
      <c r="AL1380" s="2">
        <f t="shared" si="43"/>
        <v>0.314484530337372</v>
      </c>
    </row>
    <row r="1381" spans="1:38" x14ac:dyDescent="0.2">
      <c r="A1381" s="1" t="s">
        <v>60</v>
      </c>
      <c r="B1381" s="1" t="s">
        <v>37</v>
      </c>
      <c r="C1381" s="1" t="s">
        <v>9129</v>
      </c>
      <c r="D1381" s="1" t="s">
        <v>9130</v>
      </c>
      <c r="E1381" s="1">
        <v>4.2000000000000003E-2</v>
      </c>
      <c r="F1381" s="1">
        <v>2.9710000000000001</v>
      </c>
      <c r="G1381" s="1">
        <v>3</v>
      </c>
      <c r="H1381" s="1">
        <v>1</v>
      </c>
      <c r="I1381" s="1">
        <v>1</v>
      </c>
      <c r="J1381" s="1">
        <v>1</v>
      </c>
      <c r="K1381" s="1">
        <v>1</v>
      </c>
      <c r="L1381" s="1">
        <v>340</v>
      </c>
      <c r="M1381" s="1">
        <v>37</v>
      </c>
      <c r="N1381" s="1">
        <v>8.9700000000000006</v>
      </c>
      <c r="O1381" s="1">
        <v>0</v>
      </c>
      <c r="P1381" s="1">
        <v>1</v>
      </c>
      <c r="Q1381" s="1" t="s">
        <v>53</v>
      </c>
      <c r="R1381" s="1" t="s">
        <v>49</v>
      </c>
      <c r="S1381" s="1" t="s">
        <v>131</v>
      </c>
      <c r="T1381" s="1" t="s">
        <v>9131</v>
      </c>
      <c r="U1381" s="1" t="s">
        <v>9132</v>
      </c>
      <c r="V1381" s="1" t="s">
        <v>9133</v>
      </c>
      <c r="W1381" s="1" t="s">
        <v>9134</v>
      </c>
      <c r="X1381" s="1" t="s">
        <v>169</v>
      </c>
      <c r="Y1381" s="1" t="s">
        <v>49</v>
      </c>
      <c r="Z1381" s="1" t="s">
        <v>49</v>
      </c>
      <c r="AA1381" s="1">
        <v>110.1</v>
      </c>
      <c r="AB1381" s="1">
        <v>93.7</v>
      </c>
      <c r="AC1381" s="1">
        <v>100.4</v>
      </c>
      <c r="AD1381" s="1">
        <v>98.3</v>
      </c>
      <c r="AE1381" s="1">
        <v>107</v>
      </c>
      <c r="AF1381" s="1">
        <v>100.5</v>
      </c>
      <c r="AG1381" s="1">
        <v>97.2</v>
      </c>
      <c r="AH1381" s="1">
        <v>108.6</v>
      </c>
      <c r="AI1381" s="1">
        <v>91.8</v>
      </c>
      <c r="AJ1381" s="1">
        <v>92.3</v>
      </c>
      <c r="AK1381" s="2">
        <f t="shared" si="42"/>
        <v>5.512316736239499E-2</v>
      </c>
      <c r="AL1381" s="2">
        <f t="shared" si="43"/>
        <v>0.40028747657139491</v>
      </c>
    </row>
    <row r="1382" spans="1:38" x14ac:dyDescent="0.2">
      <c r="A1382" s="1" t="s">
        <v>36</v>
      </c>
      <c r="B1382" s="1" t="s">
        <v>37</v>
      </c>
      <c r="C1382" s="1" t="s">
        <v>9135</v>
      </c>
      <c r="D1382" s="1" t="s">
        <v>9136</v>
      </c>
      <c r="E1382" s="1">
        <v>0</v>
      </c>
      <c r="F1382" s="1">
        <v>65.022999999999996</v>
      </c>
      <c r="G1382" s="1">
        <v>68</v>
      </c>
      <c r="H1382" s="1">
        <v>9</v>
      </c>
      <c r="I1382" s="1">
        <v>26</v>
      </c>
      <c r="J1382" s="1">
        <v>7</v>
      </c>
      <c r="K1382" s="1">
        <v>1</v>
      </c>
      <c r="L1382" s="1">
        <v>158</v>
      </c>
      <c r="M1382" s="1">
        <v>17.3</v>
      </c>
      <c r="N1382" s="1">
        <v>6.35</v>
      </c>
      <c r="O1382" s="1">
        <v>552</v>
      </c>
      <c r="P1382" s="1">
        <v>9</v>
      </c>
      <c r="Q1382" s="1" t="s">
        <v>49</v>
      </c>
      <c r="R1382" s="1" t="s">
        <v>49</v>
      </c>
      <c r="S1382" s="1" t="s">
        <v>49</v>
      </c>
      <c r="T1382" s="1" t="s">
        <v>7230</v>
      </c>
      <c r="U1382" s="1" t="s">
        <v>9137</v>
      </c>
      <c r="V1382" s="1" t="s">
        <v>9138</v>
      </c>
      <c r="W1382" s="1" t="s">
        <v>9139</v>
      </c>
      <c r="X1382" s="1" t="s">
        <v>228</v>
      </c>
      <c r="Y1382" s="1" t="s">
        <v>49</v>
      </c>
      <c r="Z1382" s="1" t="s">
        <v>49</v>
      </c>
      <c r="AA1382" s="1">
        <v>108</v>
      </c>
      <c r="AB1382" s="1">
        <v>99.6</v>
      </c>
      <c r="AC1382" s="1">
        <v>101.2</v>
      </c>
      <c r="AD1382" s="1">
        <v>104.3</v>
      </c>
      <c r="AE1382" s="1">
        <v>97.9</v>
      </c>
      <c r="AF1382" s="1">
        <v>97.6</v>
      </c>
      <c r="AG1382" s="1">
        <v>98.9</v>
      </c>
      <c r="AH1382" s="1">
        <v>100.9</v>
      </c>
      <c r="AI1382" s="1">
        <v>93.7</v>
      </c>
      <c r="AJ1382" s="1">
        <v>98</v>
      </c>
      <c r="AK1382" s="2">
        <f t="shared" si="42"/>
        <v>6.319382648719421E-2</v>
      </c>
      <c r="AL1382" s="2">
        <f t="shared" si="43"/>
        <v>1.1224676002890461</v>
      </c>
    </row>
    <row r="1383" spans="1:38" x14ac:dyDescent="0.2">
      <c r="A1383" s="1" t="s">
        <v>36</v>
      </c>
      <c r="B1383" s="1" t="s">
        <v>37</v>
      </c>
      <c r="C1383" s="1" t="s">
        <v>9140</v>
      </c>
      <c r="D1383" s="1" t="s">
        <v>9141</v>
      </c>
      <c r="E1383" s="1">
        <v>0</v>
      </c>
      <c r="F1383" s="1">
        <v>15.112</v>
      </c>
      <c r="G1383" s="1">
        <v>16</v>
      </c>
      <c r="H1383" s="1">
        <v>4</v>
      </c>
      <c r="I1383" s="1">
        <v>4</v>
      </c>
      <c r="J1383" s="1">
        <v>4</v>
      </c>
      <c r="K1383" s="1">
        <v>1</v>
      </c>
      <c r="L1383" s="1">
        <v>290</v>
      </c>
      <c r="M1383" s="1">
        <v>32.200000000000003</v>
      </c>
      <c r="N1383" s="1">
        <v>5.21</v>
      </c>
      <c r="O1383" s="1">
        <v>79</v>
      </c>
      <c r="P1383" s="1">
        <v>4</v>
      </c>
      <c r="Q1383" s="1" t="s">
        <v>794</v>
      </c>
      <c r="R1383" s="1" t="s">
        <v>233</v>
      </c>
      <c r="S1383" s="1" t="s">
        <v>507</v>
      </c>
      <c r="T1383" s="1" t="s">
        <v>9142</v>
      </c>
      <c r="U1383" s="1" t="s">
        <v>9143</v>
      </c>
      <c r="V1383" s="1" t="s">
        <v>9144</v>
      </c>
      <c r="W1383" s="1" t="s">
        <v>9145</v>
      </c>
      <c r="X1383" s="1" t="s">
        <v>59</v>
      </c>
      <c r="Y1383" s="1" t="s">
        <v>49</v>
      </c>
      <c r="Z1383" s="1" t="s">
        <v>49</v>
      </c>
      <c r="AA1383" s="1">
        <v>97.6</v>
      </c>
      <c r="AB1383" s="1">
        <v>94.4</v>
      </c>
      <c r="AC1383" s="1">
        <v>105.4</v>
      </c>
      <c r="AD1383" s="1">
        <v>104.2</v>
      </c>
      <c r="AE1383" s="1">
        <v>102</v>
      </c>
      <c r="AF1383" s="1">
        <v>101.8</v>
      </c>
      <c r="AG1383" s="1">
        <v>98.7</v>
      </c>
      <c r="AH1383" s="1">
        <v>108.7</v>
      </c>
      <c r="AI1383" s="1">
        <v>89.7</v>
      </c>
      <c r="AJ1383" s="1">
        <v>97.5</v>
      </c>
      <c r="AK1383" s="2">
        <f t="shared" si="42"/>
        <v>2.0775167588659969E-2</v>
      </c>
      <c r="AL1383" s="2">
        <f t="shared" si="43"/>
        <v>0.14981710671419002</v>
      </c>
    </row>
    <row r="1384" spans="1:38" x14ac:dyDescent="0.2">
      <c r="A1384" s="1" t="s">
        <v>36</v>
      </c>
      <c r="B1384" s="1" t="s">
        <v>37</v>
      </c>
      <c r="C1384" s="1" t="s">
        <v>9146</v>
      </c>
      <c r="D1384" s="1" t="s">
        <v>9147</v>
      </c>
      <c r="E1384" s="1">
        <v>0</v>
      </c>
      <c r="F1384" s="1">
        <v>18.571000000000002</v>
      </c>
      <c r="G1384" s="1">
        <v>16</v>
      </c>
      <c r="H1384" s="1">
        <v>3</v>
      </c>
      <c r="I1384" s="1">
        <v>3</v>
      </c>
      <c r="J1384" s="1">
        <v>3</v>
      </c>
      <c r="K1384" s="1">
        <v>1</v>
      </c>
      <c r="L1384" s="1">
        <v>306</v>
      </c>
      <c r="M1384" s="1">
        <v>33.299999999999997</v>
      </c>
      <c r="N1384" s="1">
        <v>11.06</v>
      </c>
      <c r="O1384" s="1">
        <v>78</v>
      </c>
      <c r="P1384" s="1">
        <v>3</v>
      </c>
      <c r="Q1384" s="1" t="s">
        <v>1356</v>
      </c>
      <c r="R1384" s="1" t="s">
        <v>1357</v>
      </c>
      <c r="S1384" s="1" t="s">
        <v>9148</v>
      </c>
      <c r="T1384" s="1" t="s">
        <v>9149</v>
      </c>
      <c r="U1384" s="1" t="s">
        <v>9150</v>
      </c>
      <c r="V1384" s="1" t="s">
        <v>9151</v>
      </c>
      <c r="W1384" s="1" t="s">
        <v>9152</v>
      </c>
      <c r="X1384" s="1" t="s">
        <v>287</v>
      </c>
      <c r="Y1384" s="1" t="s">
        <v>1936</v>
      </c>
      <c r="Z1384" s="1" t="s">
        <v>49</v>
      </c>
      <c r="AA1384" s="1">
        <v>96.7</v>
      </c>
      <c r="AB1384" s="1">
        <v>104.2</v>
      </c>
      <c r="AC1384" s="1">
        <v>102</v>
      </c>
      <c r="AD1384" s="1">
        <v>103.9</v>
      </c>
      <c r="AE1384" s="1">
        <v>101.6</v>
      </c>
      <c r="AF1384" s="1">
        <v>96.7</v>
      </c>
      <c r="AG1384" s="1">
        <v>98.8</v>
      </c>
      <c r="AH1384" s="1">
        <v>99</v>
      </c>
      <c r="AI1384" s="1">
        <v>102</v>
      </c>
      <c r="AJ1384" s="1">
        <v>95.1</v>
      </c>
      <c r="AK1384" s="2">
        <f t="shared" si="42"/>
        <v>4.8479114632297059E-2</v>
      </c>
      <c r="AL1384" s="2">
        <f t="shared" si="43"/>
        <v>1.0182790132376898</v>
      </c>
    </row>
    <row r="1385" spans="1:38" x14ac:dyDescent="0.2">
      <c r="A1385" s="1" t="s">
        <v>36</v>
      </c>
      <c r="B1385" s="1" t="s">
        <v>37</v>
      </c>
      <c r="C1385" s="1" t="s">
        <v>9153</v>
      </c>
      <c r="D1385" s="1" t="s">
        <v>9154</v>
      </c>
      <c r="E1385" s="1">
        <v>1E-3</v>
      </c>
      <c r="F1385" s="1">
        <v>9.94</v>
      </c>
      <c r="G1385" s="1">
        <v>8</v>
      </c>
      <c r="H1385" s="1">
        <v>3</v>
      </c>
      <c r="I1385" s="1">
        <v>3</v>
      </c>
      <c r="J1385" s="1">
        <v>2</v>
      </c>
      <c r="K1385" s="1">
        <v>1</v>
      </c>
      <c r="L1385" s="1">
        <v>414</v>
      </c>
      <c r="M1385" s="1">
        <v>47.9</v>
      </c>
      <c r="N1385" s="1">
        <v>7.58</v>
      </c>
      <c r="O1385" s="1">
        <v>38</v>
      </c>
      <c r="P1385" s="1">
        <v>3</v>
      </c>
      <c r="Q1385" s="1" t="s">
        <v>586</v>
      </c>
      <c r="R1385" s="1" t="s">
        <v>49</v>
      </c>
      <c r="S1385" s="1" t="s">
        <v>958</v>
      </c>
      <c r="T1385" s="1" t="s">
        <v>1940</v>
      </c>
      <c r="U1385" s="1" t="s">
        <v>9155</v>
      </c>
      <c r="V1385" s="1" t="s">
        <v>9156</v>
      </c>
      <c r="W1385" s="1" t="s">
        <v>9157</v>
      </c>
      <c r="X1385" s="1" t="s">
        <v>47</v>
      </c>
      <c r="Y1385" s="1" t="s">
        <v>49</v>
      </c>
      <c r="Z1385" s="1" t="s">
        <v>49</v>
      </c>
      <c r="AA1385" s="1">
        <v>101.6</v>
      </c>
      <c r="AB1385" s="1">
        <v>92.7</v>
      </c>
      <c r="AC1385" s="1">
        <v>106.4</v>
      </c>
      <c r="AD1385" s="1">
        <v>95.9</v>
      </c>
      <c r="AE1385" s="1">
        <v>103.9</v>
      </c>
      <c r="AF1385" s="1">
        <v>100.5</v>
      </c>
      <c r="AG1385" s="1">
        <v>96.6</v>
      </c>
      <c r="AH1385" s="1">
        <v>109.5</v>
      </c>
      <c r="AI1385" s="1">
        <v>98.4</v>
      </c>
      <c r="AJ1385" s="1">
        <v>94.5</v>
      </c>
      <c r="AK1385" s="2">
        <f t="shared" si="42"/>
        <v>2.8853910435751328E-3</v>
      </c>
      <c r="AL1385" s="2">
        <f t="shared" si="43"/>
        <v>1.8898512079721236E-2</v>
      </c>
    </row>
    <row r="1386" spans="1:38" x14ac:dyDescent="0.2">
      <c r="A1386" s="1" t="s">
        <v>36</v>
      </c>
      <c r="B1386" s="1" t="s">
        <v>37</v>
      </c>
      <c r="C1386" s="1" t="s">
        <v>9158</v>
      </c>
      <c r="D1386" s="1" t="s">
        <v>9159</v>
      </c>
      <c r="E1386" s="1">
        <v>0</v>
      </c>
      <c r="F1386" s="1">
        <v>43.433</v>
      </c>
      <c r="G1386" s="1">
        <v>21</v>
      </c>
      <c r="H1386" s="1">
        <v>7</v>
      </c>
      <c r="I1386" s="1">
        <v>8</v>
      </c>
      <c r="J1386" s="1">
        <v>7</v>
      </c>
      <c r="K1386" s="1">
        <v>1</v>
      </c>
      <c r="L1386" s="1">
        <v>479</v>
      </c>
      <c r="M1386" s="1">
        <v>48.9</v>
      </c>
      <c r="N1386" s="1">
        <v>9.1</v>
      </c>
      <c r="O1386" s="1">
        <v>237</v>
      </c>
      <c r="P1386" s="1">
        <v>7</v>
      </c>
      <c r="Q1386" s="1" t="s">
        <v>173</v>
      </c>
      <c r="R1386" s="1" t="s">
        <v>64</v>
      </c>
      <c r="S1386" s="1" t="s">
        <v>5926</v>
      </c>
      <c r="T1386" s="1" t="s">
        <v>9160</v>
      </c>
      <c r="U1386" s="1" t="s">
        <v>9161</v>
      </c>
      <c r="V1386" s="1" t="s">
        <v>9162</v>
      </c>
      <c r="W1386" s="1" t="s">
        <v>9163</v>
      </c>
      <c r="X1386" s="1" t="s">
        <v>47</v>
      </c>
      <c r="Y1386" s="1" t="s">
        <v>49</v>
      </c>
      <c r="Z1386" s="1" t="s">
        <v>49</v>
      </c>
      <c r="AA1386" s="1">
        <v>102.6</v>
      </c>
      <c r="AB1386" s="1">
        <v>104.5</v>
      </c>
      <c r="AC1386" s="1">
        <v>97.6</v>
      </c>
      <c r="AD1386" s="1">
        <v>103.9</v>
      </c>
      <c r="AE1386" s="1">
        <v>95</v>
      </c>
      <c r="AF1386" s="1">
        <v>101.2</v>
      </c>
      <c r="AG1386" s="1">
        <v>99.3</v>
      </c>
      <c r="AH1386" s="1">
        <v>102.6</v>
      </c>
      <c r="AI1386" s="1">
        <v>97</v>
      </c>
      <c r="AJ1386" s="1">
        <v>96.4</v>
      </c>
      <c r="AK1386" s="2">
        <f t="shared" si="42"/>
        <v>2.0484565303280373E-2</v>
      </c>
      <c r="AL1386" s="2">
        <f t="shared" si="43"/>
        <v>0.26734304460736458</v>
      </c>
    </row>
    <row r="1387" spans="1:38" x14ac:dyDescent="0.2">
      <c r="A1387" s="1" t="s">
        <v>36</v>
      </c>
      <c r="B1387" s="1" t="s">
        <v>37</v>
      </c>
      <c r="C1387" s="1" t="s">
        <v>9164</v>
      </c>
      <c r="D1387" s="1" t="s">
        <v>9165</v>
      </c>
      <c r="E1387" s="1">
        <v>0</v>
      </c>
      <c r="F1387" s="1">
        <v>22.056000000000001</v>
      </c>
      <c r="G1387" s="1">
        <v>11</v>
      </c>
      <c r="H1387" s="1">
        <v>2</v>
      </c>
      <c r="I1387" s="1">
        <v>4</v>
      </c>
      <c r="J1387" s="1">
        <v>2</v>
      </c>
      <c r="K1387" s="1">
        <v>1</v>
      </c>
      <c r="L1387" s="1">
        <v>351</v>
      </c>
      <c r="M1387" s="1">
        <v>38.4</v>
      </c>
      <c r="N1387" s="1">
        <v>6.92</v>
      </c>
      <c r="O1387" s="1">
        <v>198</v>
      </c>
      <c r="P1387" s="1">
        <v>2</v>
      </c>
      <c r="Q1387" s="1" t="s">
        <v>49</v>
      </c>
      <c r="R1387" s="1" t="s">
        <v>49</v>
      </c>
      <c r="S1387" s="1" t="s">
        <v>2723</v>
      </c>
      <c r="T1387" s="1" t="s">
        <v>9166</v>
      </c>
      <c r="U1387" s="1" t="s">
        <v>9167</v>
      </c>
      <c r="V1387" s="1" t="s">
        <v>9168</v>
      </c>
      <c r="W1387" s="1" t="s">
        <v>9169</v>
      </c>
      <c r="X1387" s="1" t="s">
        <v>228</v>
      </c>
      <c r="Y1387" s="1" t="s">
        <v>49</v>
      </c>
      <c r="Z1387" s="1" t="s">
        <v>49</v>
      </c>
      <c r="AA1387" s="1">
        <v>102.7</v>
      </c>
      <c r="AB1387" s="1">
        <v>101.8</v>
      </c>
      <c r="AC1387" s="1">
        <v>98</v>
      </c>
      <c r="AD1387" s="1">
        <v>97.4</v>
      </c>
      <c r="AE1387" s="1">
        <v>103.5</v>
      </c>
      <c r="AF1387" s="1">
        <v>107.7</v>
      </c>
      <c r="AG1387" s="1">
        <v>96.5</v>
      </c>
      <c r="AH1387" s="1">
        <v>103.1</v>
      </c>
      <c r="AI1387" s="1">
        <v>90.6</v>
      </c>
      <c r="AJ1387" s="1">
        <v>98.6</v>
      </c>
      <c r="AK1387" s="2">
        <f t="shared" si="42"/>
        <v>1.9911498745243002E-2</v>
      </c>
      <c r="AL1387" s="2">
        <f t="shared" si="43"/>
        <v>0.17116193449186992</v>
      </c>
    </row>
    <row r="1388" spans="1:38" x14ac:dyDescent="0.2">
      <c r="A1388" s="1" t="s">
        <v>60</v>
      </c>
      <c r="B1388" s="1" t="s">
        <v>37</v>
      </c>
      <c r="C1388" s="1" t="s">
        <v>9170</v>
      </c>
      <c r="D1388" s="1" t="s">
        <v>9171</v>
      </c>
      <c r="E1388" s="1">
        <v>3.7999999999999999E-2</v>
      </c>
      <c r="F1388" s="1">
        <v>3.093</v>
      </c>
      <c r="G1388" s="1">
        <v>0</v>
      </c>
      <c r="H1388" s="1">
        <v>1</v>
      </c>
      <c r="I1388" s="1">
        <v>1</v>
      </c>
      <c r="J1388" s="1">
        <v>1</v>
      </c>
      <c r="K1388" s="1">
        <v>1</v>
      </c>
      <c r="L1388" s="1">
        <v>1466</v>
      </c>
      <c r="M1388" s="1">
        <v>162.4</v>
      </c>
      <c r="N1388" s="1">
        <v>6.13</v>
      </c>
      <c r="O1388" s="1">
        <v>30</v>
      </c>
      <c r="P1388" s="1">
        <v>1</v>
      </c>
      <c r="Q1388" s="1" t="s">
        <v>173</v>
      </c>
      <c r="R1388" s="1" t="s">
        <v>104</v>
      </c>
      <c r="S1388" s="1" t="s">
        <v>2731</v>
      </c>
      <c r="T1388" s="1" t="s">
        <v>9172</v>
      </c>
      <c r="U1388" s="1" t="s">
        <v>9173</v>
      </c>
      <c r="V1388" s="1" t="s">
        <v>49</v>
      </c>
      <c r="W1388" s="1" t="s">
        <v>9174</v>
      </c>
      <c r="X1388" s="1" t="s">
        <v>213</v>
      </c>
      <c r="Y1388" s="1" t="s">
        <v>49</v>
      </c>
      <c r="Z1388" s="1" t="s">
        <v>49</v>
      </c>
      <c r="AA1388" s="1">
        <v>105</v>
      </c>
      <c r="AB1388" s="1">
        <v>107.2</v>
      </c>
      <c r="AC1388" s="1">
        <v>103.4</v>
      </c>
      <c r="AD1388" s="1">
        <v>102.1</v>
      </c>
      <c r="AE1388" s="1">
        <v>81.599999999999994</v>
      </c>
      <c r="AF1388" s="1">
        <v>98.8</v>
      </c>
      <c r="AG1388" s="1">
        <v>103.1</v>
      </c>
      <c r="AH1388" s="1">
        <v>100.1</v>
      </c>
      <c r="AI1388" s="1">
        <v>97.8</v>
      </c>
      <c r="AJ1388" s="1">
        <v>100.9</v>
      </c>
      <c r="AK1388" s="2">
        <f t="shared" si="42"/>
        <v>-4.0395487536622754E-3</v>
      </c>
      <c r="AL1388" s="2">
        <f t="shared" si="43"/>
        <v>2.0329072013418718E-2</v>
      </c>
    </row>
    <row r="1389" spans="1:38" x14ac:dyDescent="0.2">
      <c r="A1389" s="1" t="s">
        <v>60</v>
      </c>
      <c r="B1389" s="1" t="s">
        <v>37</v>
      </c>
      <c r="C1389" s="1" t="s">
        <v>9175</v>
      </c>
      <c r="D1389" s="1" t="s">
        <v>9176</v>
      </c>
      <c r="E1389" s="1">
        <v>2.4E-2</v>
      </c>
      <c r="F1389" s="1">
        <v>3.7509999999999999</v>
      </c>
      <c r="G1389" s="1">
        <v>3</v>
      </c>
      <c r="H1389" s="1">
        <v>1</v>
      </c>
      <c r="I1389" s="1">
        <v>2</v>
      </c>
      <c r="J1389" s="1">
        <v>1</v>
      </c>
      <c r="K1389" s="1">
        <v>1</v>
      </c>
      <c r="L1389" s="1">
        <v>345</v>
      </c>
      <c r="M1389" s="1">
        <v>37.4</v>
      </c>
      <c r="N1389" s="1">
        <v>4.91</v>
      </c>
      <c r="O1389" s="1">
        <v>57</v>
      </c>
      <c r="P1389" s="1">
        <v>1</v>
      </c>
      <c r="Q1389" s="1" t="s">
        <v>500</v>
      </c>
      <c r="R1389" s="1" t="s">
        <v>64</v>
      </c>
      <c r="S1389" s="1" t="s">
        <v>131</v>
      </c>
      <c r="T1389" s="1" t="s">
        <v>9177</v>
      </c>
      <c r="U1389" s="1" t="s">
        <v>9178</v>
      </c>
      <c r="V1389" s="1" t="s">
        <v>9179</v>
      </c>
      <c r="W1389" s="1" t="s">
        <v>9180</v>
      </c>
      <c r="X1389" s="1" t="s">
        <v>144</v>
      </c>
      <c r="Y1389" s="1" t="s">
        <v>49</v>
      </c>
      <c r="Z1389" s="1" t="s">
        <v>49</v>
      </c>
      <c r="AA1389" s="1">
        <v>98.5</v>
      </c>
      <c r="AB1389" s="1">
        <v>131.69999999999999</v>
      </c>
      <c r="AC1389" s="1">
        <v>101.8</v>
      </c>
      <c r="AD1389" s="1">
        <v>102.6</v>
      </c>
      <c r="AE1389" s="1">
        <v>81.2</v>
      </c>
      <c r="AF1389" s="1">
        <v>113.7</v>
      </c>
      <c r="AG1389" s="1">
        <v>95.6</v>
      </c>
      <c r="AH1389" s="1">
        <v>107.8</v>
      </c>
      <c r="AI1389" s="1">
        <v>68.599999999999994</v>
      </c>
      <c r="AJ1389" s="1">
        <v>98.6</v>
      </c>
      <c r="AK1389" s="2">
        <f t="shared" si="42"/>
        <v>9.0910770187589876E-2</v>
      </c>
      <c r="AL1389" s="2">
        <f t="shared" si="43"/>
        <v>0.22876792484961936</v>
      </c>
    </row>
    <row r="1390" spans="1:38" x14ac:dyDescent="0.2">
      <c r="A1390" s="1" t="s">
        <v>36</v>
      </c>
      <c r="B1390" s="1" t="s">
        <v>37</v>
      </c>
      <c r="C1390" s="1" t="s">
        <v>9181</v>
      </c>
      <c r="D1390" s="1" t="s">
        <v>9182</v>
      </c>
      <c r="E1390" s="1">
        <v>0</v>
      </c>
      <c r="F1390" s="1">
        <v>99.997</v>
      </c>
      <c r="G1390" s="1">
        <v>61</v>
      </c>
      <c r="H1390" s="1">
        <v>20</v>
      </c>
      <c r="I1390" s="1">
        <v>102</v>
      </c>
      <c r="J1390" s="1">
        <v>19</v>
      </c>
      <c r="K1390" s="1">
        <v>1</v>
      </c>
      <c r="L1390" s="1">
        <v>194</v>
      </c>
      <c r="M1390" s="1">
        <v>22.6</v>
      </c>
      <c r="N1390" s="1">
        <v>10.65</v>
      </c>
      <c r="O1390" s="1">
        <v>1959</v>
      </c>
      <c r="P1390" s="1">
        <v>20</v>
      </c>
      <c r="Q1390" s="1" t="s">
        <v>53</v>
      </c>
      <c r="R1390" s="1" t="s">
        <v>3940</v>
      </c>
      <c r="S1390" s="1" t="s">
        <v>6697</v>
      </c>
      <c r="T1390" s="1" t="s">
        <v>9183</v>
      </c>
      <c r="U1390" s="1" t="s">
        <v>9184</v>
      </c>
      <c r="V1390" s="1" t="s">
        <v>9185</v>
      </c>
      <c r="W1390" s="1" t="s">
        <v>9186</v>
      </c>
      <c r="X1390" s="1" t="s">
        <v>59</v>
      </c>
      <c r="Y1390" s="1" t="s">
        <v>1936</v>
      </c>
      <c r="Z1390" s="1" t="s">
        <v>2375</v>
      </c>
      <c r="AA1390" s="1">
        <v>99.9</v>
      </c>
      <c r="AB1390" s="1">
        <v>102.9</v>
      </c>
      <c r="AC1390" s="1">
        <v>101.3</v>
      </c>
      <c r="AD1390" s="1">
        <v>106.9</v>
      </c>
      <c r="AE1390" s="1">
        <v>100</v>
      </c>
      <c r="AF1390" s="1">
        <v>98.3</v>
      </c>
      <c r="AG1390" s="1">
        <v>98.1</v>
      </c>
      <c r="AH1390" s="1">
        <v>103.4</v>
      </c>
      <c r="AI1390" s="1">
        <v>94.1</v>
      </c>
      <c r="AJ1390" s="1">
        <v>95.1</v>
      </c>
      <c r="AK1390" s="2">
        <f t="shared" si="42"/>
        <v>6.3488825985387659E-2</v>
      </c>
      <c r="AL1390" s="2">
        <f t="shared" si="43"/>
        <v>1.1746578490395259</v>
      </c>
    </row>
    <row r="1391" spans="1:38" x14ac:dyDescent="0.2">
      <c r="A1391" s="1" t="s">
        <v>36</v>
      </c>
      <c r="B1391" s="1" t="s">
        <v>37</v>
      </c>
      <c r="C1391" s="1" t="s">
        <v>9187</v>
      </c>
      <c r="D1391" s="1" t="s">
        <v>9188</v>
      </c>
      <c r="E1391" s="1">
        <v>0</v>
      </c>
      <c r="F1391" s="1">
        <v>70.47</v>
      </c>
      <c r="G1391" s="1">
        <v>60</v>
      </c>
      <c r="H1391" s="1">
        <v>8</v>
      </c>
      <c r="I1391" s="1">
        <v>17</v>
      </c>
      <c r="J1391" s="1">
        <v>8</v>
      </c>
      <c r="K1391" s="1">
        <v>1</v>
      </c>
      <c r="L1391" s="1">
        <v>151</v>
      </c>
      <c r="M1391" s="1">
        <v>16.3</v>
      </c>
      <c r="N1391" s="1">
        <v>5.67</v>
      </c>
      <c r="O1391" s="1">
        <v>491</v>
      </c>
      <c r="P1391" s="1">
        <v>8</v>
      </c>
      <c r="Q1391" s="1" t="s">
        <v>296</v>
      </c>
      <c r="R1391" s="1" t="s">
        <v>9189</v>
      </c>
      <c r="S1391" s="1" t="s">
        <v>353</v>
      </c>
      <c r="T1391" s="1" t="s">
        <v>9190</v>
      </c>
      <c r="U1391" s="1" t="s">
        <v>9191</v>
      </c>
      <c r="V1391" s="1" t="s">
        <v>9192</v>
      </c>
      <c r="W1391" s="1" t="s">
        <v>9193</v>
      </c>
      <c r="X1391" s="1" t="s">
        <v>676</v>
      </c>
      <c r="Y1391" s="1" t="s">
        <v>9194</v>
      </c>
      <c r="Z1391" s="1" t="s">
        <v>1390</v>
      </c>
      <c r="AA1391" s="1">
        <v>95.4</v>
      </c>
      <c r="AB1391" s="1">
        <v>107.2</v>
      </c>
      <c r="AC1391" s="1">
        <v>104</v>
      </c>
      <c r="AD1391" s="1">
        <v>100.4</v>
      </c>
      <c r="AE1391" s="1">
        <v>96.8</v>
      </c>
      <c r="AF1391" s="1">
        <v>100.7</v>
      </c>
      <c r="AG1391" s="1">
        <v>95.7</v>
      </c>
      <c r="AH1391" s="1">
        <v>97.2</v>
      </c>
      <c r="AI1391" s="1">
        <v>94.6</v>
      </c>
      <c r="AJ1391" s="1">
        <v>108</v>
      </c>
      <c r="AK1391" s="2">
        <f t="shared" si="42"/>
        <v>2.1929386841810349E-2</v>
      </c>
      <c r="AL1391" s="2">
        <f t="shared" si="43"/>
        <v>0.18425500721446753</v>
      </c>
    </row>
    <row r="1392" spans="1:38" x14ac:dyDescent="0.2">
      <c r="A1392" s="1" t="s">
        <v>36</v>
      </c>
      <c r="B1392" s="1" t="s">
        <v>37</v>
      </c>
      <c r="C1392" s="1" t="s">
        <v>9195</v>
      </c>
      <c r="D1392" s="1" t="s">
        <v>9196</v>
      </c>
      <c r="E1392" s="1">
        <v>0</v>
      </c>
      <c r="F1392" s="1">
        <v>53.470999999999997</v>
      </c>
      <c r="G1392" s="1">
        <v>18</v>
      </c>
      <c r="H1392" s="1">
        <v>9</v>
      </c>
      <c r="I1392" s="1">
        <v>15</v>
      </c>
      <c r="J1392" s="1">
        <v>8</v>
      </c>
      <c r="K1392" s="1">
        <v>1</v>
      </c>
      <c r="L1392" s="1">
        <v>749</v>
      </c>
      <c r="M1392" s="1">
        <v>83.5</v>
      </c>
      <c r="N1392" s="1">
        <v>6.07</v>
      </c>
      <c r="O1392" s="1">
        <v>257</v>
      </c>
      <c r="P1392" s="1">
        <v>9</v>
      </c>
      <c r="Q1392" s="1" t="s">
        <v>9197</v>
      </c>
      <c r="R1392" s="1" t="s">
        <v>104</v>
      </c>
      <c r="S1392" s="1" t="s">
        <v>507</v>
      </c>
      <c r="T1392" s="1" t="s">
        <v>9198</v>
      </c>
      <c r="U1392" s="1" t="s">
        <v>9199</v>
      </c>
      <c r="V1392" s="1" t="s">
        <v>9200</v>
      </c>
      <c r="W1392" s="1" t="s">
        <v>9201</v>
      </c>
      <c r="X1392" s="1" t="s">
        <v>333</v>
      </c>
      <c r="Y1392" s="1" t="s">
        <v>49</v>
      </c>
      <c r="Z1392" s="1" t="s">
        <v>49</v>
      </c>
      <c r="AA1392" s="1">
        <v>104</v>
      </c>
      <c r="AB1392" s="1">
        <v>97.2</v>
      </c>
      <c r="AC1392" s="1">
        <v>100.6</v>
      </c>
      <c r="AD1392" s="1">
        <v>99.7</v>
      </c>
      <c r="AE1392" s="1">
        <v>104</v>
      </c>
      <c r="AF1392" s="1">
        <v>97.5</v>
      </c>
      <c r="AG1392" s="1">
        <v>99.5</v>
      </c>
      <c r="AH1392" s="1">
        <v>97.4</v>
      </c>
      <c r="AI1392" s="1">
        <v>103.6</v>
      </c>
      <c r="AJ1392" s="1">
        <v>96.5</v>
      </c>
      <c r="AK1392" s="2">
        <f t="shared" si="42"/>
        <v>3.1740571143903634E-2</v>
      </c>
      <c r="AL1392" s="2">
        <f t="shared" si="43"/>
        <v>0.58067549882202096</v>
      </c>
    </row>
    <row r="1393" spans="1:38" x14ac:dyDescent="0.2">
      <c r="A1393" s="1" t="s">
        <v>36</v>
      </c>
      <c r="B1393" s="1" t="s">
        <v>37</v>
      </c>
      <c r="C1393" s="1" t="s">
        <v>9202</v>
      </c>
      <c r="D1393" s="1" t="s">
        <v>9203</v>
      </c>
      <c r="E1393" s="1">
        <v>0</v>
      </c>
      <c r="F1393" s="1">
        <v>24.224</v>
      </c>
      <c r="G1393" s="1">
        <v>17</v>
      </c>
      <c r="H1393" s="1">
        <v>4</v>
      </c>
      <c r="I1393" s="1">
        <v>5</v>
      </c>
      <c r="J1393" s="1">
        <v>4</v>
      </c>
      <c r="K1393" s="1">
        <v>1</v>
      </c>
      <c r="L1393" s="1">
        <v>347</v>
      </c>
      <c r="M1393" s="1">
        <v>38.200000000000003</v>
      </c>
      <c r="N1393" s="1">
        <v>6.74</v>
      </c>
      <c r="O1393" s="1">
        <v>123</v>
      </c>
      <c r="P1393" s="1">
        <v>4</v>
      </c>
      <c r="Q1393" s="1" t="s">
        <v>222</v>
      </c>
      <c r="R1393" s="1" t="s">
        <v>49</v>
      </c>
      <c r="S1393" s="1" t="s">
        <v>370</v>
      </c>
      <c r="T1393" s="1" t="s">
        <v>9204</v>
      </c>
      <c r="U1393" s="1" t="s">
        <v>9205</v>
      </c>
      <c r="V1393" s="1" t="s">
        <v>9206</v>
      </c>
      <c r="W1393" s="1" t="s">
        <v>9207</v>
      </c>
      <c r="X1393" s="1" t="s">
        <v>228</v>
      </c>
      <c r="Y1393" s="1" t="s">
        <v>9208</v>
      </c>
      <c r="Z1393" s="1" t="s">
        <v>49</v>
      </c>
      <c r="AA1393" s="1">
        <v>96.7</v>
      </c>
      <c r="AB1393" s="1">
        <v>102.2</v>
      </c>
      <c r="AC1393" s="1">
        <v>104</v>
      </c>
      <c r="AD1393" s="1">
        <v>93.6</v>
      </c>
      <c r="AE1393" s="1">
        <v>102.5</v>
      </c>
      <c r="AF1393" s="1">
        <v>93.9</v>
      </c>
      <c r="AG1393" s="1">
        <v>98.9</v>
      </c>
      <c r="AH1393" s="1">
        <v>95.4</v>
      </c>
      <c r="AI1393" s="1">
        <v>112.9</v>
      </c>
      <c r="AJ1393" s="1">
        <v>99.8</v>
      </c>
      <c r="AK1393" s="2">
        <f t="shared" si="42"/>
        <v>-5.4827960332789142E-3</v>
      </c>
      <c r="AL1393" s="2">
        <f t="shared" si="43"/>
        <v>3.3939329562286215E-2</v>
      </c>
    </row>
    <row r="1394" spans="1:38" x14ac:dyDescent="0.2">
      <c r="A1394" s="1" t="s">
        <v>36</v>
      </c>
      <c r="B1394" s="1" t="s">
        <v>37</v>
      </c>
      <c r="C1394" s="1" t="s">
        <v>9209</v>
      </c>
      <c r="D1394" s="1" t="s">
        <v>9210</v>
      </c>
      <c r="E1394" s="1">
        <v>0</v>
      </c>
      <c r="F1394" s="1">
        <v>97.590999999999994</v>
      </c>
      <c r="G1394" s="1">
        <v>47</v>
      </c>
      <c r="H1394" s="1">
        <v>16</v>
      </c>
      <c r="I1394" s="1">
        <v>39</v>
      </c>
      <c r="J1394" s="1">
        <v>16</v>
      </c>
      <c r="K1394" s="1">
        <v>1</v>
      </c>
      <c r="L1394" s="1">
        <v>291</v>
      </c>
      <c r="M1394" s="1">
        <v>32.299999999999997</v>
      </c>
      <c r="N1394" s="1">
        <v>6.05</v>
      </c>
      <c r="O1394" s="1">
        <v>608</v>
      </c>
      <c r="P1394" s="1">
        <v>16</v>
      </c>
      <c r="Q1394" s="1" t="s">
        <v>222</v>
      </c>
      <c r="R1394" s="1" t="s">
        <v>692</v>
      </c>
      <c r="S1394" s="1" t="s">
        <v>131</v>
      </c>
      <c r="T1394" s="1" t="s">
        <v>9211</v>
      </c>
      <c r="U1394" s="1" t="s">
        <v>9212</v>
      </c>
      <c r="V1394" s="1" t="s">
        <v>9213</v>
      </c>
      <c r="W1394" s="1" t="s">
        <v>9214</v>
      </c>
      <c r="X1394" s="1" t="s">
        <v>47</v>
      </c>
      <c r="Y1394" s="1" t="s">
        <v>49</v>
      </c>
      <c r="Z1394" s="1" t="s">
        <v>49</v>
      </c>
      <c r="AA1394" s="1">
        <v>103.6</v>
      </c>
      <c r="AB1394" s="1">
        <v>96.1</v>
      </c>
      <c r="AC1394" s="1">
        <v>102.2</v>
      </c>
      <c r="AD1394" s="1">
        <v>102.7</v>
      </c>
      <c r="AE1394" s="1">
        <v>102.5</v>
      </c>
      <c r="AF1394" s="1">
        <v>99.3</v>
      </c>
      <c r="AG1394" s="1">
        <v>99.3</v>
      </c>
      <c r="AH1394" s="1">
        <v>96.8</v>
      </c>
      <c r="AI1394" s="1">
        <v>99.6</v>
      </c>
      <c r="AJ1394" s="1">
        <v>97.8</v>
      </c>
      <c r="AK1394" s="2">
        <f t="shared" si="42"/>
        <v>4.1268018371733647E-2</v>
      </c>
      <c r="AL1394" s="2">
        <f t="shared" si="43"/>
        <v>1.0713359002024194</v>
      </c>
    </row>
    <row r="1395" spans="1:38" x14ac:dyDescent="0.2">
      <c r="A1395" s="1" t="s">
        <v>36</v>
      </c>
      <c r="B1395" s="1" t="s">
        <v>37</v>
      </c>
      <c r="C1395" s="1" t="s">
        <v>9215</v>
      </c>
      <c r="D1395" s="1" t="s">
        <v>9216</v>
      </c>
      <c r="E1395" s="1">
        <v>0</v>
      </c>
      <c r="F1395" s="1">
        <v>19.754000000000001</v>
      </c>
      <c r="G1395" s="1">
        <v>6</v>
      </c>
      <c r="H1395" s="1">
        <v>5</v>
      </c>
      <c r="I1395" s="1">
        <v>6</v>
      </c>
      <c r="J1395" s="1">
        <v>5</v>
      </c>
      <c r="K1395" s="1">
        <v>1</v>
      </c>
      <c r="L1395" s="1">
        <v>940</v>
      </c>
      <c r="M1395" s="1">
        <v>105.6</v>
      </c>
      <c r="N1395" s="1">
        <v>8.7200000000000006</v>
      </c>
      <c r="O1395" s="1">
        <v>112</v>
      </c>
      <c r="P1395" s="1">
        <v>5</v>
      </c>
      <c r="Q1395" s="1" t="s">
        <v>361</v>
      </c>
      <c r="R1395" s="1" t="s">
        <v>344</v>
      </c>
      <c r="S1395" s="1" t="s">
        <v>1104</v>
      </c>
      <c r="T1395" s="1" t="s">
        <v>9217</v>
      </c>
      <c r="U1395" s="1" t="s">
        <v>9218</v>
      </c>
      <c r="V1395" s="1" t="s">
        <v>9219</v>
      </c>
      <c r="W1395" s="1" t="s">
        <v>9220</v>
      </c>
      <c r="X1395" s="1" t="s">
        <v>228</v>
      </c>
      <c r="Y1395" s="1" t="s">
        <v>9221</v>
      </c>
      <c r="Z1395" s="1" t="s">
        <v>9222</v>
      </c>
      <c r="AA1395" s="1">
        <v>100.2</v>
      </c>
      <c r="AB1395" s="1">
        <v>98.1</v>
      </c>
      <c r="AC1395" s="1">
        <v>98.9</v>
      </c>
      <c r="AD1395" s="1">
        <v>100.2</v>
      </c>
      <c r="AE1395" s="1">
        <v>110</v>
      </c>
      <c r="AF1395" s="1">
        <v>103.6</v>
      </c>
      <c r="AG1395" s="1">
        <v>95.2</v>
      </c>
      <c r="AH1395" s="1">
        <v>92.5</v>
      </c>
      <c r="AI1395" s="1">
        <v>97.1</v>
      </c>
      <c r="AJ1395" s="1">
        <v>104.1</v>
      </c>
      <c r="AK1395" s="2">
        <f t="shared" si="42"/>
        <v>4.2999794832838216E-2</v>
      </c>
      <c r="AL1395" s="2">
        <f t="shared" si="43"/>
        <v>0.42738131635145171</v>
      </c>
    </row>
    <row r="1396" spans="1:38" x14ac:dyDescent="0.2">
      <c r="A1396" s="1" t="s">
        <v>60</v>
      </c>
      <c r="B1396" s="1" t="s">
        <v>37</v>
      </c>
      <c r="C1396" s="1" t="s">
        <v>9223</v>
      </c>
      <c r="D1396" s="1" t="s">
        <v>9224</v>
      </c>
      <c r="E1396" s="1">
        <v>2.1000000000000001E-2</v>
      </c>
      <c r="F1396" s="1">
        <v>3.9449999999999998</v>
      </c>
      <c r="G1396" s="1">
        <v>2</v>
      </c>
      <c r="H1396" s="1">
        <v>1</v>
      </c>
      <c r="I1396" s="1">
        <v>2</v>
      </c>
      <c r="J1396" s="1">
        <v>1</v>
      </c>
      <c r="K1396" s="1">
        <v>1</v>
      </c>
      <c r="L1396" s="1">
        <v>516</v>
      </c>
      <c r="M1396" s="1">
        <v>56.4</v>
      </c>
      <c r="N1396" s="1">
        <v>5.26</v>
      </c>
      <c r="O1396" s="1">
        <v>37</v>
      </c>
      <c r="P1396" s="1">
        <v>1</v>
      </c>
      <c r="Q1396" s="1" t="s">
        <v>2181</v>
      </c>
      <c r="R1396" s="1" t="s">
        <v>7648</v>
      </c>
      <c r="S1396" s="1" t="s">
        <v>131</v>
      </c>
      <c r="T1396" s="1" t="s">
        <v>9225</v>
      </c>
      <c r="U1396" s="1" t="s">
        <v>9226</v>
      </c>
      <c r="V1396" s="1" t="s">
        <v>9227</v>
      </c>
      <c r="W1396" s="1" t="s">
        <v>9228</v>
      </c>
      <c r="X1396" s="1" t="s">
        <v>144</v>
      </c>
      <c r="Y1396" s="1" t="s">
        <v>9229</v>
      </c>
      <c r="Z1396" s="1" t="s">
        <v>49</v>
      </c>
      <c r="AA1396" s="1">
        <v>92.5</v>
      </c>
      <c r="AB1396" s="1">
        <v>102.3</v>
      </c>
      <c r="AC1396" s="1">
        <v>101.7</v>
      </c>
      <c r="AD1396" s="1">
        <v>99.8</v>
      </c>
      <c r="AE1396" s="1">
        <v>106.2</v>
      </c>
      <c r="AF1396" s="1">
        <v>108.8</v>
      </c>
      <c r="AG1396" s="1">
        <v>98.5</v>
      </c>
      <c r="AH1396" s="1">
        <v>93.9</v>
      </c>
      <c r="AI1396" s="1">
        <v>96.2</v>
      </c>
      <c r="AJ1396" s="1">
        <v>100.2</v>
      </c>
      <c r="AK1396" s="2">
        <f t="shared" si="42"/>
        <v>1.4137110823050848E-2</v>
      </c>
      <c r="AL1396" s="2">
        <f t="shared" si="43"/>
        <v>0.10745502991528226</v>
      </c>
    </row>
    <row r="1397" spans="1:38" x14ac:dyDescent="0.2">
      <c r="A1397" s="1" t="s">
        <v>36</v>
      </c>
      <c r="B1397" s="1" t="s">
        <v>37</v>
      </c>
      <c r="C1397" s="1" t="s">
        <v>9230</v>
      </c>
      <c r="D1397" s="1" t="s">
        <v>9231</v>
      </c>
      <c r="E1397" s="1">
        <v>0</v>
      </c>
      <c r="F1397" s="1">
        <v>24.54</v>
      </c>
      <c r="G1397" s="1">
        <v>22</v>
      </c>
      <c r="H1397" s="1">
        <v>6</v>
      </c>
      <c r="I1397" s="1">
        <v>8</v>
      </c>
      <c r="J1397" s="1">
        <v>5</v>
      </c>
      <c r="K1397" s="1">
        <v>1</v>
      </c>
      <c r="L1397" s="1">
        <v>360</v>
      </c>
      <c r="M1397" s="1">
        <v>38</v>
      </c>
      <c r="N1397" s="1">
        <v>5.34</v>
      </c>
      <c r="O1397" s="1">
        <v>138</v>
      </c>
      <c r="P1397" s="1">
        <v>6</v>
      </c>
      <c r="Q1397" s="1" t="s">
        <v>49</v>
      </c>
      <c r="R1397" s="1" t="s">
        <v>991</v>
      </c>
      <c r="S1397" s="1" t="s">
        <v>131</v>
      </c>
      <c r="T1397" s="1" t="s">
        <v>9232</v>
      </c>
      <c r="U1397" s="1" t="s">
        <v>9233</v>
      </c>
      <c r="V1397" s="1" t="s">
        <v>9234</v>
      </c>
      <c r="W1397" s="1" t="s">
        <v>9235</v>
      </c>
      <c r="X1397" s="1" t="s">
        <v>159</v>
      </c>
      <c r="Y1397" s="1" t="s">
        <v>49</v>
      </c>
      <c r="Z1397" s="1" t="s">
        <v>49</v>
      </c>
      <c r="AA1397" s="1">
        <v>101.3</v>
      </c>
      <c r="AB1397" s="1">
        <v>93.7</v>
      </c>
      <c r="AC1397" s="1">
        <v>101.3</v>
      </c>
      <c r="AD1397" s="1">
        <v>102.3</v>
      </c>
      <c r="AE1397" s="1">
        <v>106.4</v>
      </c>
      <c r="AF1397" s="1">
        <v>95.4</v>
      </c>
      <c r="AG1397" s="1">
        <v>97.8</v>
      </c>
      <c r="AH1397" s="1">
        <v>102.2</v>
      </c>
      <c r="AI1397" s="1">
        <v>101.5</v>
      </c>
      <c r="AJ1397" s="1">
        <v>98.1</v>
      </c>
      <c r="AK1397" s="2">
        <f t="shared" si="42"/>
        <v>2.885486267218499E-2</v>
      </c>
      <c r="AL1397" s="2">
        <f t="shared" si="43"/>
        <v>0.36612346815869978</v>
      </c>
    </row>
    <row r="1398" spans="1:38" x14ac:dyDescent="0.2">
      <c r="A1398" s="1" t="s">
        <v>36</v>
      </c>
      <c r="B1398" s="1" t="s">
        <v>37</v>
      </c>
      <c r="C1398" s="1" t="s">
        <v>9236</v>
      </c>
      <c r="D1398" s="1" t="s">
        <v>9237</v>
      </c>
      <c r="E1398" s="1">
        <v>0</v>
      </c>
      <c r="F1398" s="1">
        <v>51.002000000000002</v>
      </c>
      <c r="G1398" s="1">
        <v>27</v>
      </c>
      <c r="H1398" s="1">
        <v>7</v>
      </c>
      <c r="I1398" s="1">
        <v>27</v>
      </c>
      <c r="J1398" s="1">
        <v>7</v>
      </c>
      <c r="K1398" s="1">
        <v>1</v>
      </c>
      <c r="L1398" s="1">
        <v>261</v>
      </c>
      <c r="M1398" s="1">
        <v>28</v>
      </c>
      <c r="N1398" s="1">
        <v>6.33</v>
      </c>
      <c r="O1398" s="1">
        <v>598</v>
      </c>
      <c r="P1398" s="1">
        <v>7</v>
      </c>
      <c r="Q1398" s="1" t="s">
        <v>361</v>
      </c>
      <c r="R1398" s="1" t="s">
        <v>233</v>
      </c>
      <c r="S1398" s="1" t="s">
        <v>507</v>
      </c>
      <c r="T1398" s="1" t="s">
        <v>9238</v>
      </c>
      <c r="U1398" s="1" t="s">
        <v>9239</v>
      </c>
      <c r="V1398" s="1" t="s">
        <v>9240</v>
      </c>
      <c r="W1398" s="1" t="s">
        <v>9241</v>
      </c>
      <c r="X1398" s="1" t="s">
        <v>159</v>
      </c>
      <c r="Y1398" s="1" t="s">
        <v>49</v>
      </c>
      <c r="Z1398" s="1" t="s">
        <v>49</v>
      </c>
      <c r="AA1398" s="1">
        <v>95.5</v>
      </c>
      <c r="AB1398" s="1">
        <v>101.9</v>
      </c>
      <c r="AC1398" s="1">
        <v>103.7</v>
      </c>
      <c r="AD1398" s="1">
        <v>100.9</v>
      </c>
      <c r="AE1398" s="1">
        <v>98.7</v>
      </c>
      <c r="AF1398" s="1">
        <v>92.7</v>
      </c>
      <c r="AG1398" s="1">
        <v>97.8</v>
      </c>
      <c r="AH1398" s="1">
        <v>97.6</v>
      </c>
      <c r="AI1398" s="1">
        <v>110.4</v>
      </c>
      <c r="AJ1398" s="1">
        <v>100.7</v>
      </c>
      <c r="AK1398" s="2">
        <f t="shared" si="42"/>
        <v>4.3285212215066014E-3</v>
      </c>
      <c r="AL1398" s="2">
        <f t="shared" si="43"/>
        <v>3.2026423926388402E-2</v>
      </c>
    </row>
    <row r="1399" spans="1:38" x14ac:dyDescent="0.2">
      <c r="A1399" s="1" t="s">
        <v>36</v>
      </c>
      <c r="B1399" s="1" t="s">
        <v>37</v>
      </c>
      <c r="C1399" s="1" t="s">
        <v>9242</v>
      </c>
      <c r="D1399" s="1" t="s">
        <v>9243</v>
      </c>
      <c r="E1399" s="1">
        <v>1E-3</v>
      </c>
      <c r="F1399" s="1">
        <v>11.494</v>
      </c>
      <c r="G1399" s="1">
        <v>9</v>
      </c>
      <c r="H1399" s="1">
        <v>4</v>
      </c>
      <c r="I1399" s="1">
        <v>5</v>
      </c>
      <c r="J1399" s="1">
        <v>4</v>
      </c>
      <c r="K1399" s="1">
        <v>1</v>
      </c>
      <c r="L1399" s="1">
        <v>442</v>
      </c>
      <c r="M1399" s="1">
        <v>50</v>
      </c>
      <c r="N1399" s="1">
        <v>5.07</v>
      </c>
      <c r="O1399" s="1">
        <v>26</v>
      </c>
      <c r="P1399" s="1">
        <v>4</v>
      </c>
      <c r="Q1399" s="1" t="s">
        <v>138</v>
      </c>
      <c r="R1399" s="1" t="s">
        <v>1074</v>
      </c>
      <c r="S1399" s="1" t="s">
        <v>131</v>
      </c>
      <c r="T1399" s="1" t="s">
        <v>9244</v>
      </c>
      <c r="U1399" s="1" t="s">
        <v>9245</v>
      </c>
      <c r="V1399" s="1" t="s">
        <v>9246</v>
      </c>
      <c r="W1399" s="1" t="s">
        <v>9247</v>
      </c>
      <c r="X1399" s="1" t="s">
        <v>118</v>
      </c>
      <c r="Y1399" s="1" t="s">
        <v>49</v>
      </c>
      <c r="Z1399" s="1" t="s">
        <v>49</v>
      </c>
      <c r="AA1399" s="1">
        <v>105.2</v>
      </c>
      <c r="AB1399" s="1">
        <v>102.8</v>
      </c>
      <c r="AC1399" s="1">
        <v>100.8</v>
      </c>
      <c r="AD1399" s="1">
        <v>95.7</v>
      </c>
      <c r="AE1399" s="1">
        <v>102.5</v>
      </c>
      <c r="AF1399" s="1">
        <v>101.8</v>
      </c>
      <c r="AG1399" s="1">
        <v>98.4</v>
      </c>
      <c r="AH1399" s="1">
        <v>106</v>
      </c>
      <c r="AI1399" s="1">
        <v>87.5</v>
      </c>
      <c r="AJ1399" s="1">
        <v>99.3</v>
      </c>
      <c r="AK1399" s="2">
        <f t="shared" si="42"/>
        <v>4.039810062542909E-2</v>
      </c>
      <c r="AL1399" s="2">
        <f t="shared" si="43"/>
        <v>0.35500943755405617</v>
      </c>
    </row>
    <row r="1400" spans="1:38" x14ac:dyDescent="0.2">
      <c r="A1400" s="1" t="s">
        <v>36</v>
      </c>
      <c r="B1400" s="1" t="s">
        <v>37</v>
      </c>
      <c r="C1400" s="1" t="s">
        <v>9248</v>
      </c>
      <c r="D1400" s="1" t="s">
        <v>9249</v>
      </c>
      <c r="E1400" s="1">
        <v>1E-3</v>
      </c>
      <c r="F1400" s="1">
        <v>9.1069999999999993</v>
      </c>
      <c r="G1400" s="1">
        <v>7</v>
      </c>
      <c r="H1400" s="1">
        <v>4</v>
      </c>
      <c r="I1400" s="1">
        <v>5</v>
      </c>
      <c r="J1400" s="1">
        <v>4</v>
      </c>
      <c r="K1400" s="1">
        <v>1</v>
      </c>
      <c r="L1400" s="1">
        <v>501</v>
      </c>
      <c r="M1400" s="1">
        <v>56.5</v>
      </c>
      <c r="N1400" s="1">
        <v>8.5299999999999994</v>
      </c>
      <c r="O1400" s="1">
        <v>56</v>
      </c>
      <c r="P1400" s="1">
        <v>4</v>
      </c>
      <c r="Q1400" s="1" t="s">
        <v>9250</v>
      </c>
      <c r="R1400" s="1" t="s">
        <v>369</v>
      </c>
      <c r="S1400" s="1" t="s">
        <v>42</v>
      </c>
      <c r="T1400" s="1" t="s">
        <v>2975</v>
      </c>
      <c r="U1400" s="1" t="s">
        <v>9251</v>
      </c>
      <c r="V1400" s="1" t="s">
        <v>9252</v>
      </c>
      <c r="W1400" s="1" t="s">
        <v>9253</v>
      </c>
      <c r="X1400" s="1" t="s">
        <v>127</v>
      </c>
      <c r="Y1400" s="1" t="s">
        <v>49</v>
      </c>
      <c r="Z1400" s="1" t="s">
        <v>49</v>
      </c>
      <c r="AA1400" s="1">
        <v>101</v>
      </c>
      <c r="AB1400" s="1">
        <v>104.6</v>
      </c>
      <c r="AC1400" s="1">
        <v>103.1</v>
      </c>
      <c r="AD1400" s="1">
        <v>100.4</v>
      </c>
      <c r="AE1400" s="1">
        <v>94.1</v>
      </c>
      <c r="AF1400" s="1">
        <v>96.6</v>
      </c>
      <c r="AG1400" s="1">
        <v>96.5</v>
      </c>
      <c r="AH1400" s="1">
        <v>105</v>
      </c>
      <c r="AI1400" s="1">
        <v>101</v>
      </c>
      <c r="AJ1400" s="1">
        <v>97.8</v>
      </c>
      <c r="AK1400" s="2">
        <f t="shared" si="42"/>
        <v>1.8176380329179183E-2</v>
      </c>
      <c r="AL1400" s="2">
        <f t="shared" si="43"/>
        <v>0.2096208605419046</v>
      </c>
    </row>
    <row r="1401" spans="1:38" x14ac:dyDescent="0.2">
      <c r="A1401" s="1" t="s">
        <v>36</v>
      </c>
      <c r="B1401" s="1" t="s">
        <v>37</v>
      </c>
      <c r="C1401" s="1" t="s">
        <v>9254</v>
      </c>
      <c r="D1401" s="1" t="s">
        <v>9255</v>
      </c>
      <c r="E1401" s="1">
        <v>1E-3</v>
      </c>
      <c r="F1401" s="1">
        <v>8.6859999999999999</v>
      </c>
      <c r="G1401" s="1">
        <v>26</v>
      </c>
      <c r="H1401" s="1">
        <v>2</v>
      </c>
      <c r="I1401" s="1">
        <v>3</v>
      </c>
      <c r="J1401" s="1">
        <v>2</v>
      </c>
      <c r="K1401" s="1">
        <v>1</v>
      </c>
      <c r="L1401" s="1">
        <v>139</v>
      </c>
      <c r="M1401" s="1">
        <v>15.4</v>
      </c>
      <c r="N1401" s="1">
        <v>10.71</v>
      </c>
      <c r="O1401" s="1">
        <v>40</v>
      </c>
      <c r="P1401" s="1">
        <v>2</v>
      </c>
      <c r="Q1401" s="1" t="s">
        <v>1356</v>
      </c>
      <c r="R1401" s="1" t="s">
        <v>1357</v>
      </c>
      <c r="S1401" s="1" t="s">
        <v>3080</v>
      </c>
      <c r="T1401" s="1" t="s">
        <v>9256</v>
      </c>
      <c r="U1401" s="1" t="s">
        <v>9257</v>
      </c>
      <c r="V1401" s="1" t="s">
        <v>9258</v>
      </c>
      <c r="W1401" s="1" t="s">
        <v>9259</v>
      </c>
      <c r="X1401" s="1" t="s">
        <v>59</v>
      </c>
      <c r="Y1401" s="1" t="s">
        <v>1936</v>
      </c>
      <c r="Z1401" s="1" t="s">
        <v>49</v>
      </c>
      <c r="AA1401" s="1">
        <v>99.6</v>
      </c>
      <c r="AB1401" s="1">
        <v>100.6</v>
      </c>
      <c r="AC1401" s="1">
        <v>104.5</v>
      </c>
      <c r="AD1401" s="1">
        <v>93.2</v>
      </c>
      <c r="AE1401" s="1">
        <v>105.9</v>
      </c>
      <c r="AF1401" s="1">
        <v>94.3</v>
      </c>
      <c r="AG1401" s="1">
        <v>95.8</v>
      </c>
      <c r="AH1401" s="1">
        <v>100.5</v>
      </c>
      <c r="AI1401" s="1">
        <v>108</v>
      </c>
      <c r="AJ1401" s="1">
        <v>97.5</v>
      </c>
      <c r="AK1401" s="2">
        <f t="shared" si="42"/>
        <v>2.222016484156281E-2</v>
      </c>
      <c r="AL1401" s="2">
        <f t="shared" si="43"/>
        <v>0.18559279766768391</v>
      </c>
    </row>
    <row r="1402" spans="1:38" x14ac:dyDescent="0.2">
      <c r="A1402" s="1" t="s">
        <v>36</v>
      </c>
      <c r="B1402" s="1" t="s">
        <v>37</v>
      </c>
      <c r="C1402" s="1" t="s">
        <v>9260</v>
      </c>
      <c r="D1402" s="1" t="s">
        <v>9261</v>
      </c>
      <c r="E1402" s="1">
        <v>4.0000000000000001E-3</v>
      </c>
      <c r="F1402" s="1">
        <v>6.67</v>
      </c>
      <c r="G1402" s="1">
        <v>22</v>
      </c>
      <c r="H1402" s="1">
        <v>2</v>
      </c>
      <c r="I1402" s="1">
        <v>2</v>
      </c>
      <c r="J1402" s="1">
        <v>2</v>
      </c>
      <c r="K1402" s="1">
        <v>1</v>
      </c>
      <c r="L1402" s="1">
        <v>89</v>
      </c>
      <c r="M1402" s="1">
        <v>10.1</v>
      </c>
      <c r="N1402" s="1">
        <v>6.09</v>
      </c>
      <c r="O1402" s="1">
        <v>17</v>
      </c>
      <c r="P1402" s="1">
        <v>2</v>
      </c>
      <c r="Q1402" s="1" t="s">
        <v>53</v>
      </c>
      <c r="R1402" s="1" t="s">
        <v>9262</v>
      </c>
      <c r="S1402" s="1" t="s">
        <v>507</v>
      </c>
      <c r="T1402" s="1" t="s">
        <v>9263</v>
      </c>
      <c r="U1402" s="1" t="s">
        <v>9264</v>
      </c>
      <c r="V1402" s="1" t="s">
        <v>9265</v>
      </c>
      <c r="W1402" s="1" t="s">
        <v>9266</v>
      </c>
      <c r="X1402" s="1" t="s">
        <v>333</v>
      </c>
      <c r="Y1402" s="1" t="s">
        <v>49</v>
      </c>
      <c r="Z1402" s="1" t="s">
        <v>49</v>
      </c>
      <c r="AA1402" s="1">
        <v>104.1</v>
      </c>
      <c r="AB1402" s="1">
        <v>97</v>
      </c>
      <c r="AC1402" s="1">
        <v>99.1</v>
      </c>
      <c r="AD1402" s="1">
        <v>107.3</v>
      </c>
      <c r="AE1402" s="1">
        <v>98.4</v>
      </c>
      <c r="AF1402" s="1">
        <v>95.4</v>
      </c>
      <c r="AG1402" s="1">
        <v>106.1</v>
      </c>
      <c r="AH1402" s="1">
        <v>96</v>
      </c>
      <c r="AI1402" s="1">
        <v>94</v>
      </c>
      <c r="AJ1402" s="1">
        <v>102.6</v>
      </c>
      <c r="AK1402" s="2">
        <f t="shared" si="42"/>
        <v>3.4049183359759608E-2</v>
      </c>
      <c r="AL1402" s="2">
        <f t="shared" si="43"/>
        <v>0.33640985357252473</v>
      </c>
    </row>
    <row r="1403" spans="1:38" x14ac:dyDescent="0.2">
      <c r="A1403" s="1" t="s">
        <v>36</v>
      </c>
      <c r="B1403" s="1" t="s">
        <v>37</v>
      </c>
      <c r="C1403" s="1" t="s">
        <v>9267</v>
      </c>
      <c r="D1403" s="1" t="s">
        <v>9268</v>
      </c>
      <c r="E1403" s="1">
        <v>0</v>
      </c>
      <c r="F1403" s="1">
        <v>31.58</v>
      </c>
      <c r="G1403" s="1">
        <v>46</v>
      </c>
      <c r="H1403" s="1">
        <v>5</v>
      </c>
      <c r="I1403" s="1">
        <v>8</v>
      </c>
      <c r="J1403" s="1">
        <v>5</v>
      </c>
      <c r="K1403" s="1">
        <v>1</v>
      </c>
      <c r="L1403" s="1">
        <v>146</v>
      </c>
      <c r="M1403" s="1">
        <v>16.3</v>
      </c>
      <c r="N1403" s="1">
        <v>4.8899999999999997</v>
      </c>
      <c r="O1403" s="1">
        <v>204</v>
      </c>
      <c r="P1403" s="1">
        <v>5</v>
      </c>
      <c r="Q1403" s="1" t="s">
        <v>261</v>
      </c>
      <c r="R1403" s="1" t="s">
        <v>824</v>
      </c>
      <c r="S1403" s="1" t="s">
        <v>9269</v>
      </c>
      <c r="T1403" s="1" t="s">
        <v>9270</v>
      </c>
      <c r="U1403" s="1" t="s">
        <v>9271</v>
      </c>
      <c r="V1403" s="1" t="s">
        <v>9272</v>
      </c>
      <c r="W1403" s="1" t="s">
        <v>9273</v>
      </c>
      <c r="X1403" s="1" t="s">
        <v>194</v>
      </c>
      <c r="Y1403" s="1" t="s">
        <v>49</v>
      </c>
      <c r="Z1403" s="1" t="s">
        <v>8485</v>
      </c>
      <c r="AA1403" s="1">
        <v>102.1</v>
      </c>
      <c r="AB1403" s="1">
        <v>102</v>
      </c>
      <c r="AC1403" s="1">
        <v>102.3</v>
      </c>
      <c r="AD1403" s="1">
        <v>101.5</v>
      </c>
      <c r="AE1403" s="1">
        <v>99.3</v>
      </c>
      <c r="AF1403" s="1">
        <v>93.6</v>
      </c>
      <c r="AG1403" s="1">
        <v>102.4</v>
      </c>
      <c r="AH1403" s="1">
        <v>98.8</v>
      </c>
      <c r="AI1403" s="1">
        <v>96.6</v>
      </c>
      <c r="AJ1403" s="1">
        <v>101.4</v>
      </c>
      <c r="AK1403" s="2">
        <f t="shared" si="42"/>
        <v>4.1552489444505944E-2</v>
      </c>
      <c r="AL1403" s="2">
        <f t="shared" si="43"/>
        <v>0.89447227924816108</v>
      </c>
    </row>
    <row r="1404" spans="1:38" x14ac:dyDescent="0.2">
      <c r="A1404" s="1" t="s">
        <v>36</v>
      </c>
      <c r="B1404" s="1" t="s">
        <v>37</v>
      </c>
      <c r="C1404" s="1" t="s">
        <v>9274</v>
      </c>
      <c r="D1404" s="1" t="s">
        <v>9275</v>
      </c>
      <c r="E1404" s="1">
        <v>0</v>
      </c>
      <c r="F1404" s="1">
        <v>38.738</v>
      </c>
      <c r="G1404" s="1">
        <v>31</v>
      </c>
      <c r="H1404" s="1">
        <v>6</v>
      </c>
      <c r="I1404" s="1">
        <v>13</v>
      </c>
      <c r="J1404" s="1">
        <v>6</v>
      </c>
      <c r="K1404" s="1">
        <v>1</v>
      </c>
      <c r="L1404" s="1">
        <v>183</v>
      </c>
      <c r="M1404" s="1">
        <v>20.100000000000001</v>
      </c>
      <c r="N1404" s="1">
        <v>8.6199999999999992</v>
      </c>
      <c r="O1404" s="1">
        <v>324</v>
      </c>
      <c r="P1404" s="1">
        <v>6</v>
      </c>
      <c r="Q1404" s="1" t="s">
        <v>9276</v>
      </c>
      <c r="R1404" s="1" t="s">
        <v>64</v>
      </c>
      <c r="S1404" s="1" t="s">
        <v>49</v>
      </c>
      <c r="T1404" s="1" t="s">
        <v>9277</v>
      </c>
      <c r="U1404" s="1" t="s">
        <v>9278</v>
      </c>
      <c r="V1404" s="1" t="s">
        <v>9279</v>
      </c>
      <c r="W1404" s="1" t="s">
        <v>9280</v>
      </c>
      <c r="X1404" s="1" t="s">
        <v>144</v>
      </c>
      <c r="Y1404" s="1" t="s">
        <v>49</v>
      </c>
      <c r="Z1404" s="1" t="s">
        <v>49</v>
      </c>
      <c r="AA1404" s="1">
        <v>99</v>
      </c>
      <c r="AB1404" s="1">
        <v>97.9</v>
      </c>
      <c r="AC1404" s="1">
        <v>105.8</v>
      </c>
      <c r="AD1404" s="1">
        <v>102.6</v>
      </c>
      <c r="AE1404" s="1">
        <v>101.5</v>
      </c>
      <c r="AF1404" s="1">
        <v>102.6</v>
      </c>
      <c r="AG1404" s="1">
        <v>99.4</v>
      </c>
      <c r="AH1404" s="1">
        <v>97.5</v>
      </c>
      <c r="AI1404" s="1">
        <v>95.3</v>
      </c>
      <c r="AJ1404" s="1">
        <v>98.3</v>
      </c>
      <c r="AK1404" s="2">
        <f t="shared" si="42"/>
        <v>3.9536271639690271E-2</v>
      </c>
      <c r="AL1404" s="2">
        <f t="shared" si="43"/>
        <v>0.7580171953475342</v>
      </c>
    </row>
    <row r="1405" spans="1:38" x14ac:dyDescent="0.2">
      <c r="A1405" s="1" t="s">
        <v>50</v>
      </c>
      <c r="B1405" s="1" t="s">
        <v>37</v>
      </c>
      <c r="C1405" s="1" t="s">
        <v>9281</v>
      </c>
      <c r="D1405" s="1" t="s">
        <v>9282</v>
      </c>
      <c r="E1405" s="1">
        <v>0.24399999999999999</v>
      </c>
      <c r="F1405" s="1">
        <v>1.0940000000000001</v>
      </c>
      <c r="G1405" s="1">
        <v>2</v>
      </c>
      <c r="H1405" s="1">
        <v>1</v>
      </c>
      <c r="I1405" s="1">
        <v>1</v>
      </c>
      <c r="J1405" s="1">
        <v>1</v>
      </c>
      <c r="K1405" s="1">
        <v>1</v>
      </c>
      <c r="L1405" s="1">
        <v>492</v>
      </c>
      <c r="M1405" s="1">
        <v>53.8</v>
      </c>
      <c r="N1405" s="1">
        <v>8.91</v>
      </c>
      <c r="O1405" s="1">
        <v>0</v>
      </c>
      <c r="P1405" s="1">
        <v>1</v>
      </c>
      <c r="Q1405" s="1" t="s">
        <v>9283</v>
      </c>
      <c r="R1405" s="1" t="s">
        <v>9284</v>
      </c>
      <c r="S1405" s="1" t="s">
        <v>526</v>
      </c>
      <c r="T1405" s="1" t="s">
        <v>9285</v>
      </c>
      <c r="U1405" s="1" t="s">
        <v>9286</v>
      </c>
      <c r="V1405" s="1" t="s">
        <v>9287</v>
      </c>
      <c r="W1405" s="1" t="s">
        <v>9288</v>
      </c>
      <c r="X1405" s="1" t="s">
        <v>287</v>
      </c>
      <c r="Y1405" s="1" t="s">
        <v>49</v>
      </c>
      <c r="Z1405" s="1" t="s">
        <v>49</v>
      </c>
      <c r="AA1405" s="1">
        <v>97.1</v>
      </c>
      <c r="AB1405" s="1">
        <v>98.1</v>
      </c>
      <c r="AC1405" s="1">
        <v>113.8</v>
      </c>
      <c r="AD1405" s="1">
        <v>97.8</v>
      </c>
      <c r="AE1405" s="1">
        <v>106.5</v>
      </c>
      <c r="AF1405" s="1">
        <v>94.3</v>
      </c>
      <c r="AG1405" s="1">
        <v>95.1</v>
      </c>
      <c r="AH1405" s="1">
        <v>102.3</v>
      </c>
      <c r="AI1405" s="1">
        <v>86.1</v>
      </c>
      <c r="AJ1405" s="1">
        <v>108.8</v>
      </c>
      <c r="AK1405" s="2">
        <f t="shared" si="42"/>
        <v>7.7065940272140351E-2</v>
      </c>
      <c r="AL1405" s="2">
        <f t="shared" si="43"/>
        <v>0.49283454840584445</v>
      </c>
    </row>
    <row r="1406" spans="1:38" x14ac:dyDescent="0.2">
      <c r="A1406" s="1" t="s">
        <v>60</v>
      </c>
      <c r="B1406" s="1" t="s">
        <v>37</v>
      </c>
      <c r="C1406" s="1" t="s">
        <v>9289</v>
      </c>
      <c r="D1406" s="1" t="s">
        <v>9290</v>
      </c>
      <c r="E1406" s="1">
        <v>1.6E-2</v>
      </c>
      <c r="F1406" s="1">
        <v>4.2469999999999999</v>
      </c>
      <c r="G1406" s="1">
        <v>4</v>
      </c>
      <c r="H1406" s="1">
        <v>2</v>
      </c>
      <c r="I1406" s="1">
        <v>2</v>
      </c>
      <c r="J1406" s="1">
        <v>2</v>
      </c>
      <c r="K1406" s="1">
        <v>1</v>
      </c>
      <c r="L1406" s="1">
        <v>427</v>
      </c>
      <c r="M1406" s="1">
        <v>48.1</v>
      </c>
      <c r="N1406" s="1">
        <v>6.32</v>
      </c>
      <c r="O1406" s="1">
        <v>36</v>
      </c>
      <c r="P1406" s="1">
        <v>2</v>
      </c>
      <c r="Q1406" s="1" t="s">
        <v>1267</v>
      </c>
      <c r="R1406" s="1" t="s">
        <v>64</v>
      </c>
      <c r="S1406" s="1" t="s">
        <v>1518</v>
      </c>
      <c r="T1406" s="1" t="s">
        <v>9291</v>
      </c>
      <c r="U1406" s="1" t="s">
        <v>9292</v>
      </c>
      <c r="V1406" s="1" t="s">
        <v>9293</v>
      </c>
      <c r="W1406" s="1" t="s">
        <v>9294</v>
      </c>
      <c r="X1406" s="1" t="s">
        <v>268</v>
      </c>
      <c r="Y1406" s="1" t="s">
        <v>49</v>
      </c>
      <c r="Z1406" s="1" t="s">
        <v>49</v>
      </c>
      <c r="AA1406" s="1">
        <v>101.8</v>
      </c>
      <c r="AB1406" s="1">
        <v>110.6</v>
      </c>
      <c r="AC1406" s="1">
        <v>101.7</v>
      </c>
      <c r="AD1406" s="1">
        <v>98.1</v>
      </c>
      <c r="AE1406" s="1">
        <v>95.4</v>
      </c>
      <c r="AF1406" s="1">
        <v>95.2</v>
      </c>
      <c r="AG1406" s="1">
        <v>100</v>
      </c>
      <c r="AH1406" s="1">
        <v>98.5</v>
      </c>
      <c r="AI1406" s="1">
        <v>101.3</v>
      </c>
      <c r="AJ1406" s="1">
        <v>97.3</v>
      </c>
      <c r="AK1406" s="2">
        <f t="shared" si="42"/>
        <v>4.4154329606236796E-2</v>
      </c>
      <c r="AL1406" s="2">
        <f t="shared" si="43"/>
        <v>0.51945016447281356</v>
      </c>
    </row>
    <row r="1407" spans="1:38" x14ac:dyDescent="0.2">
      <c r="A1407" s="1" t="s">
        <v>36</v>
      </c>
      <c r="B1407" s="1" t="s">
        <v>37</v>
      </c>
      <c r="C1407" s="1" t="s">
        <v>9295</v>
      </c>
      <c r="D1407" s="1" t="s">
        <v>9296</v>
      </c>
      <c r="E1407" s="1">
        <v>1E-3</v>
      </c>
      <c r="F1407" s="1">
        <v>9.5419999999999998</v>
      </c>
      <c r="G1407" s="1">
        <v>2</v>
      </c>
      <c r="H1407" s="1">
        <v>3</v>
      </c>
      <c r="I1407" s="1">
        <v>3</v>
      </c>
      <c r="J1407" s="1">
        <v>3</v>
      </c>
      <c r="K1407" s="1">
        <v>1</v>
      </c>
      <c r="L1407" s="1">
        <v>1491</v>
      </c>
      <c r="M1407" s="1">
        <v>161.9</v>
      </c>
      <c r="N1407" s="1">
        <v>6.62</v>
      </c>
      <c r="O1407" s="1">
        <v>50</v>
      </c>
      <c r="P1407" s="1">
        <v>3</v>
      </c>
      <c r="Q1407" s="1" t="s">
        <v>3874</v>
      </c>
      <c r="R1407" s="1" t="s">
        <v>9297</v>
      </c>
      <c r="S1407" s="1" t="s">
        <v>7448</v>
      </c>
      <c r="T1407" s="1" t="s">
        <v>9298</v>
      </c>
      <c r="U1407" s="1" t="s">
        <v>9299</v>
      </c>
      <c r="V1407" s="1" t="s">
        <v>9300</v>
      </c>
      <c r="W1407" s="1" t="s">
        <v>9301</v>
      </c>
      <c r="X1407" s="1" t="s">
        <v>204</v>
      </c>
      <c r="Y1407" s="1" t="s">
        <v>9302</v>
      </c>
      <c r="Z1407" s="1" t="s">
        <v>49</v>
      </c>
      <c r="AA1407" s="1">
        <v>103.6</v>
      </c>
      <c r="AB1407" s="1">
        <v>96</v>
      </c>
      <c r="AC1407" s="1">
        <v>105.4</v>
      </c>
      <c r="AD1407" s="1">
        <v>94.6</v>
      </c>
      <c r="AE1407" s="1">
        <v>104.1</v>
      </c>
      <c r="AF1407" s="1">
        <v>98.2</v>
      </c>
      <c r="AG1407" s="1">
        <v>100.4</v>
      </c>
      <c r="AH1407" s="1">
        <v>92.8</v>
      </c>
      <c r="AI1407" s="1">
        <v>104.3</v>
      </c>
      <c r="AJ1407" s="1">
        <v>100.5</v>
      </c>
      <c r="AK1407" s="2">
        <f t="shared" si="42"/>
        <v>2.164299576575545E-2</v>
      </c>
      <c r="AL1407" s="2">
        <f t="shared" si="43"/>
        <v>0.20533050221278126</v>
      </c>
    </row>
    <row r="1408" spans="1:38" x14ac:dyDescent="0.2">
      <c r="A1408" s="1" t="s">
        <v>36</v>
      </c>
      <c r="B1408" s="1" t="s">
        <v>37</v>
      </c>
      <c r="C1408" s="1" t="s">
        <v>9303</v>
      </c>
      <c r="D1408" s="1" t="s">
        <v>9304</v>
      </c>
      <c r="E1408" s="1">
        <v>4.0000000000000001E-3</v>
      </c>
      <c r="F1408" s="1">
        <v>6.8339999999999996</v>
      </c>
      <c r="G1408" s="1">
        <v>3</v>
      </c>
      <c r="H1408" s="1">
        <v>2</v>
      </c>
      <c r="I1408" s="1">
        <v>2</v>
      </c>
      <c r="J1408" s="1">
        <v>2</v>
      </c>
      <c r="K1408" s="1">
        <v>1</v>
      </c>
      <c r="L1408" s="1">
        <v>581</v>
      </c>
      <c r="M1408" s="1">
        <v>63.6</v>
      </c>
      <c r="N1408" s="1">
        <v>6.27</v>
      </c>
      <c r="O1408" s="1">
        <v>39</v>
      </c>
      <c r="P1408" s="1">
        <v>2</v>
      </c>
      <c r="Q1408" s="1" t="s">
        <v>1356</v>
      </c>
      <c r="R1408" s="1" t="s">
        <v>49</v>
      </c>
      <c r="S1408" s="1" t="s">
        <v>55</v>
      </c>
      <c r="T1408" s="1" t="s">
        <v>9305</v>
      </c>
      <c r="U1408" s="1" t="s">
        <v>9306</v>
      </c>
      <c r="V1408" s="1" t="s">
        <v>9307</v>
      </c>
      <c r="W1408" s="1" t="s">
        <v>9308</v>
      </c>
      <c r="X1408" s="1" t="s">
        <v>412</v>
      </c>
      <c r="Y1408" s="1" t="s">
        <v>605</v>
      </c>
      <c r="Z1408" s="1" t="s">
        <v>49</v>
      </c>
      <c r="AA1408" s="1">
        <v>101</v>
      </c>
      <c r="AB1408" s="1">
        <v>110.5</v>
      </c>
      <c r="AC1408" s="1">
        <v>97.1</v>
      </c>
      <c r="AD1408" s="1">
        <v>109.9</v>
      </c>
      <c r="AE1408" s="1">
        <v>96.8</v>
      </c>
      <c r="AF1408" s="1">
        <v>105.1</v>
      </c>
      <c r="AG1408" s="1">
        <v>98.7</v>
      </c>
      <c r="AH1408" s="1">
        <v>97.9</v>
      </c>
      <c r="AI1408" s="1">
        <v>86.3</v>
      </c>
      <c r="AJ1408" s="1">
        <v>96.6</v>
      </c>
      <c r="AK1408" s="2">
        <f t="shared" si="42"/>
        <v>8.8618187701682324E-2</v>
      </c>
      <c r="AL1408" s="2">
        <f t="shared" si="43"/>
        <v>0.72448116970706711</v>
      </c>
    </row>
    <row r="1409" spans="1:38" x14ac:dyDescent="0.2">
      <c r="A1409" s="1" t="s">
        <v>36</v>
      </c>
      <c r="B1409" s="1" t="s">
        <v>37</v>
      </c>
      <c r="C1409" s="1" t="s">
        <v>9309</v>
      </c>
      <c r="D1409" s="1" t="s">
        <v>9310</v>
      </c>
      <c r="E1409" s="1">
        <v>1E-3</v>
      </c>
      <c r="F1409" s="1">
        <v>11.401999999999999</v>
      </c>
      <c r="G1409" s="1">
        <v>9</v>
      </c>
      <c r="H1409" s="1">
        <v>2</v>
      </c>
      <c r="I1409" s="1">
        <v>2</v>
      </c>
      <c r="J1409" s="1">
        <v>2</v>
      </c>
      <c r="K1409" s="1">
        <v>1</v>
      </c>
      <c r="L1409" s="1">
        <v>380</v>
      </c>
      <c r="M1409" s="1">
        <v>45</v>
      </c>
      <c r="N1409" s="1">
        <v>8.75</v>
      </c>
      <c r="O1409" s="1">
        <v>62</v>
      </c>
      <c r="P1409" s="1">
        <v>2</v>
      </c>
      <c r="Q1409" s="1" t="s">
        <v>53</v>
      </c>
      <c r="R1409" s="1" t="s">
        <v>3309</v>
      </c>
      <c r="S1409" s="1" t="s">
        <v>5503</v>
      </c>
      <c r="T1409" s="1" t="s">
        <v>2546</v>
      </c>
      <c r="U1409" s="1" t="s">
        <v>9311</v>
      </c>
      <c r="V1409" s="1" t="s">
        <v>9312</v>
      </c>
      <c r="W1409" s="1" t="s">
        <v>9313</v>
      </c>
      <c r="X1409" s="1" t="s">
        <v>258</v>
      </c>
      <c r="Y1409" s="1" t="s">
        <v>3301</v>
      </c>
      <c r="Z1409" s="1" t="s">
        <v>1004</v>
      </c>
      <c r="AA1409" s="1">
        <v>109.5</v>
      </c>
      <c r="AB1409" s="1">
        <v>97.2</v>
      </c>
      <c r="AC1409" s="1">
        <v>99.7</v>
      </c>
      <c r="AD1409" s="1">
        <v>99.3</v>
      </c>
      <c r="AE1409" s="1">
        <v>108.3</v>
      </c>
      <c r="AF1409" s="1">
        <v>94.9</v>
      </c>
      <c r="AG1409" s="1">
        <v>96.6</v>
      </c>
      <c r="AH1409" s="1">
        <v>91.7</v>
      </c>
      <c r="AI1409" s="1">
        <v>98.6</v>
      </c>
      <c r="AJ1409" s="1">
        <v>104.3</v>
      </c>
      <c r="AK1409" s="2">
        <f t="shared" si="42"/>
        <v>8.0515225292658907E-2</v>
      </c>
      <c r="AL1409" s="2">
        <f t="shared" si="43"/>
        <v>0.89133743877095173</v>
      </c>
    </row>
    <row r="1410" spans="1:38" x14ac:dyDescent="0.2">
      <c r="A1410" s="1" t="s">
        <v>36</v>
      </c>
      <c r="B1410" s="1" t="s">
        <v>37</v>
      </c>
      <c r="C1410" s="1" t="s">
        <v>9314</v>
      </c>
      <c r="D1410" s="1" t="s">
        <v>9315</v>
      </c>
      <c r="E1410" s="1">
        <v>0</v>
      </c>
      <c r="F1410" s="1">
        <v>15.461</v>
      </c>
      <c r="G1410" s="1">
        <v>4</v>
      </c>
      <c r="H1410" s="1">
        <v>4</v>
      </c>
      <c r="I1410" s="1">
        <v>4</v>
      </c>
      <c r="J1410" s="1">
        <v>4</v>
      </c>
      <c r="K1410" s="1">
        <v>1</v>
      </c>
      <c r="L1410" s="1">
        <v>1076</v>
      </c>
      <c r="M1410" s="1">
        <v>115</v>
      </c>
      <c r="N1410" s="1">
        <v>6.54</v>
      </c>
      <c r="O1410" s="1">
        <v>80</v>
      </c>
      <c r="P1410" s="1">
        <v>4</v>
      </c>
      <c r="Q1410" s="1" t="s">
        <v>49</v>
      </c>
      <c r="R1410" s="1" t="s">
        <v>49</v>
      </c>
      <c r="S1410" s="1" t="s">
        <v>131</v>
      </c>
      <c r="T1410" s="1" t="s">
        <v>200</v>
      </c>
      <c r="U1410" s="1" t="s">
        <v>9316</v>
      </c>
      <c r="V1410" s="1" t="s">
        <v>9317</v>
      </c>
      <c r="W1410" s="1" t="s">
        <v>9318</v>
      </c>
      <c r="X1410" s="1" t="s">
        <v>127</v>
      </c>
      <c r="Y1410" s="1" t="s">
        <v>49</v>
      </c>
      <c r="Z1410" s="1" t="s">
        <v>49</v>
      </c>
      <c r="AA1410" s="1">
        <v>93.3</v>
      </c>
      <c r="AB1410" s="1">
        <v>108.2</v>
      </c>
      <c r="AC1410" s="1">
        <v>112.3</v>
      </c>
      <c r="AD1410" s="1">
        <v>100.1</v>
      </c>
      <c r="AE1410" s="1">
        <v>99</v>
      </c>
      <c r="AF1410" s="1">
        <v>97.9</v>
      </c>
      <c r="AG1410" s="1">
        <v>94.8</v>
      </c>
      <c r="AH1410" s="1">
        <v>96.2</v>
      </c>
      <c r="AI1410" s="1">
        <v>101.1</v>
      </c>
      <c r="AJ1410" s="1">
        <v>97</v>
      </c>
      <c r="AK1410" s="2">
        <f t="shared" si="42"/>
        <v>7.4755799007612908E-2</v>
      </c>
      <c r="AL1410" s="2">
        <f t="shared" si="43"/>
        <v>0.73583894520741722</v>
      </c>
    </row>
    <row r="1411" spans="1:38" x14ac:dyDescent="0.2">
      <c r="A1411" s="1" t="s">
        <v>36</v>
      </c>
      <c r="B1411" s="1" t="s">
        <v>37</v>
      </c>
      <c r="C1411" s="1" t="s">
        <v>9319</v>
      </c>
      <c r="D1411" s="1" t="s">
        <v>9320</v>
      </c>
      <c r="E1411" s="1">
        <v>0</v>
      </c>
      <c r="F1411" s="1">
        <v>40.933</v>
      </c>
      <c r="G1411" s="1">
        <v>10</v>
      </c>
      <c r="H1411" s="1">
        <v>7</v>
      </c>
      <c r="I1411" s="1">
        <v>11</v>
      </c>
      <c r="J1411" s="1">
        <v>5</v>
      </c>
      <c r="K1411" s="1">
        <v>1</v>
      </c>
      <c r="L1411" s="1">
        <v>913</v>
      </c>
      <c r="M1411" s="1">
        <v>100.5</v>
      </c>
      <c r="N1411" s="1">
        <v>6.67</v>
      </c>
      <c r="O1411" s="1">
        <v>306</v>
      </c>
      <c r="P1411" s="1">
        <v>7</v>
      </c>
      <c r="Q1411" s="1" t="s">
        <v>9321</v>
      </c>
      <c r="R1411" s="1" t="s">
        <v>8501</v>
      </c>
      <c r="S1411" s="1" t="s">
        <v>635</v>
      </c>
      <c r="T1411" s="1" t="s">
        <v>9322</v>
      </c>
      <c r="U1411" s="1" t="s">
        <v>9323</v>
      </c>
      <c r="V1411" s="1" t="s">
        <v>9324</v>
      </c>
      <c r="W1411" s="1" t="s">
        <v>9325</v>
      </c>
      <c r="X1411" s="1" t="s">
        <v>213</v>
      </c>
      <c r="Y1411" s="1" t="s">
        <v>9326</v>
      </c>
      <c r="Z1411" s="1" t="s">
        <v>9327</v>
      </c>
      <c r="AA1411" s="1">
        <v>95.1</v>
      </c>
      <c r="AB1411" s="1">
        <v>102.7</v>
      </c>
      <c r="AC1411" s="1">
        <v>103.2</v>
      </c>
      <c r="AD1411" s="1">
        <v>97.5</v>
      </c>
      <c r="AE1411" s="1">
        <v>102.3</v>
      </c>
      <c r="AF1411" s="1">
        <v>98.4</v>
      </c>
      <c r="AG1411" s="1">
        <v>100.7</v>
      </c>
      <c r="AH1411" s="1">
        <v>103.9</v>
      </c>
      <c r="AI1411" s="1">
        <v>99.1</v>
      </c>
      <c r="AJ1411" s="1">
        <v>97.2</v>
      </c>
      <c r="AK1411" s="2">
        <f t="shared" ref="AK1411:AK1474" si="44">LOG(SUM(AA1411:AE1411)/SUM(AF1411:AJ1411),2)</f>
        <v>4.3276556025257894E-3</v>
      </c>
      <c r="AL1411" s="2">
        <f t="shared" ref="AL1411:AL1474" si="45">-LOG10(TTEST(AA1411:AE1411,AF1411:AJ1411,2,2))</f>
        <v>5.3396391352647572E-2</v>
      </c>
    </row>
    <row r="1412" spans="1:38" x14ac:dyDescent="0.2">
      <c r="A1412" s="1" t="s">
        <v>36</v>
      </c>
      <c r="B1412" s="1" t="s">
        <v>37</v>
      </c>
      <c r="C1412" s="1" t="s">
        <v>9328</v>
      </c>
      <c r="D1412" s="1" t="s">
        <v>9329</v>
      </c>
      <c r="E1412" s="1">
        <v>4.0000000000000001E-3</v>
      </c>
      <c r="F1412" s="1">
        <v>6.3890000000000002</v>
      </c>
      <c r="G1412" s="1">
        <v>5</v>
      </c>
      <c r="H1412" s="1">
        <v>1</v>
      </c>
      <c r="I1412" s="1">
        <v>1</v>
      </c>
      <c r="J1412" s="1">
        <v>1</v>
      </c>
      <c r="K1412" s="1">
        <v>1</v>
      </c>
      <c r="L1412" s="1">
        <v>272</v>
      </c>
      <c r="M1412" s="1">
        <v>29.3</v>
      </c>
      <c r="N1412" s="1">
        <v>7.85</v>
      </c>
      <c r="O1412" s="1">
        <v>49</v>
      </c>
      <c r="P1412" s="1">
        <v>1</v>
      </c>
      <c r="Q1412" s="1" t="s">
        <v>49</v>
      </c>
      <c r="R1412" s="1" t="s">
        <v>967</v>
      </c>
      <c r="S1412" s="1" t="s">
        <v>49</v>
      </c>
      <c r="T1412" s="1" t="s">
        <v>9330</v>
      </c>
      <c r="U1412" s="1" t="s">
        <v>9331</v>
      </c>
      <c r="V1412" s="1" t="s">
        <v>9332</v>
      </c>
      <c r="W1412" s="1" t="s">
        <v>9333</v>
      </c>
      <c r="X1412" s="1" t="s">
        <v>47</v>
      </c>
      <c r="Y1412" s="1" t="s">
        <v>49</v>
      </c>
      <c r="Z1412" s="1" t="s">
        <v>49</v>
      </c>
      <c r="AA1412" s="1">
        <v>110.9</v>
      </c>
      <c r="AB1412" s="1">
        <v>113.5</v>
      </c>
      <c r="AC1412" s="1">
        <v>103.9</v>
      </c>
      <c r="AD1412" s="1">
        <v>88.8</v>
      </c>
      <c r="AE1412" s="1">
        <v>92.9</v>
      </c>
      <c r="AF1412" s="1">
        <v>101.7</v>
      </c>
      <c r="AG1412" s="1">
        <v>100.6</v>
      </c>
      <c r="AH1412" s="1">
        <v>80.3</v>
      </c>
      <c r="AI1412" s="1">
        <v>93.9</v>
      </c>
      <c r="AJ1412" s="1">
        <v>113.5</v>
      </c>
      <c r="AK1412" s="2">
        <f t="shared" si="44"/>
        <v>5.7715497856287441E-2</v>
      </c>
      <c r="AL1412" s="2">
        <f t="shared" si="45"/>
        <v>0.22315702486979261</v>
      </c>
    </row>
    <row r="1413" spans="1:38" x14ac:dyDescent="0.2">
      <c r="A1413" s="1" t="s">
        <v>36</v>
      </c>
      <c r="B1413" s="1" t="s">
        <v>37</v>
      </c>
      <c r="C1413" s="1" t="s">
        <v>9334</v>
      </c>
      <c r="D1413" s="1" t="s">
        <v>9335</v>
      </c>
      <c r="E1413" s="1">
        <v>0</v>
      </c>
      <c r="F1413" s="1">
        <v>98.808999999999997</v>
      </c>
      <c r="G1413" s="1">
        <v>40</v>
      </c>
      <c r="H1413" s="1">
        <v>13</v>
      </c>
      <c r="I1413" s="1">
        <v>33</v>
      </c>
      <c r="J1413" s="1">
        <v>13</v>
      </c>
      <c r="K1413" s="1">
        <v>1</v>
      </c>
      <c r="L1413" s="1">
        <v>288</v>
      </c>
      <c r="M1413" s="1">
        <v>32</v>
      </c>
      <c r="N1413" s="1">
        <v>9.0399999999999991</v>
      </c>
      <c r="O1413" s="1">
        <v>1031</v>
      </c>
      <c r="P1413" s="1">
        <v>13</v>
      </c>
      <c r="Q1413" s="1" t="s">
        <v>3282</v>
      </c>
      <c r="R1413" s="1" t="s">
        <v>824</v>
      </c>
      <c r="S1413" s="1" t="s">
        <v>9336</v>
      </c>
      <c r="T1413" s="1" t="s">
        <v>5583</v>
      </c>
      <c r="U1413" s="1" t="s">
        <v>9337</v>
      </c>
      <c r="V1413" s="1" t="s">
        <v>9338</v>
      </c>
      <c r="W1413" s="1" t="s">
        <v>9339</v>
      </c>
      <c r="X1413" s="1" t="s">
        <v>47</v>
      </c>
      <c r="Y1413" s="1" t="s">
        <v>9340</v>
      </c>
      <c r="Z1413" s="1" t="s">
        <v>49</v>
      </c>
      <c r="AA1413" s="1">
        <v>100.9</v>
      </c>
      <c r="AB1413" s="1">
        <v>103.5</v>
      </c>
      <c r="AC1413" s="1">
        <v>101.7</v>
      </c>
      <c r="AD1413" s="1">
        <v>100.3</v>
      </c>
      <c r="AE1413" s="1">
        <v>100.9</v>
      </c>
      <c r="AF1413" s="1">
        <v>99.5</v>
      </c>
      <c r="AG1413" s="1">
        <v>97.6</v>
      </c>
      <c r="AH1413" s="1">
        <v>97.3</v>
      </c>
      <c r="AI1413" s="1">
        <v>97.8</v>
      </c>
      <c r="AJ1413" s="1">
        <v>100.3</v>
      </c>
      <c r="AK1413" s="2">
        <f t="shared" si="44"/>
        <v>4.2715435900038623E-2</v>
      </c>
      <c r="AL1413" s="2">
        <f t="shared" si="45"/>
        <v>2.1858175261514758</v>
      </c>
    </row>
    <row r="1414" spans="1:38" x14ac:dyDescent="0.2">
      <c r="A1414" s="1" t="s">
        <v>36</v>
      </c>
      <c r="B1414" s="1" t="s">
        <v>37</v>
      </c>
      <c r="C1414" s="1" t="s">
        <v>9341</v>
      </c>
      <c r="D1414" s="1" t="s">
        <v>9342</v>
      </c>
      <c r="E1414" s="1">
        <v>0</v>
      </c>
      <c r="F1414" s="1">
        <v>111.63800000000001</v>
      </c>
      <c r="G1414" s="1">
        <v>18</v>
      </c>
      <c r="H1414" s="1">
        <v>17</v>
      </c>
      <c r="I1414" s="1">
        <v>37</v>
      </c>
      <c r="J1414" s="1">
        <v>17</v>
      </c>
      <c r="K1414" s="1">
        <v>1</v>
      </c>
      <c r="L1414" s="1">
        <v>970</v>
      </c>
      <c r="M1414" s="1">
        <v>108</v>
      </c>
      <c r="N1414" s="1">
        <v>5</v>
      </c>
      <c r="O1414" s="1">
        <v>748</v>
      </c>
      <c r="P1414" s="1">
        <v>17</v>
      </c>
      <c r="Q1414" s="1" t="s">
        <v>9343</v>
      </c>
      <c r="R1414" s="1" t="s">
        <v>824</v>
      </c>
      <c r="S1414" s="1" t="s">
        <v>567</v>
      </c>
      <c r="T1414" s="1" t="s">
        <v>9344</v>
      </c>
      <c r="U1414" s="1" t="s">
        <v>9345</v>
      </c>
      <c r="V1414" s="1" t="s">
        <v>49</v>
      </c>
      <c r="W1414" s="1" t="s">
        <v>9346</v>
      </c>
      <c r="X1414" s="1" t="s">
        <v>287</v>
      </c>
      <c r="Y1414" s="1" t="s">
        <v>9347</v>
      </c>
      <c r="Z1414" s="1" t="s">
        <v>806</v>
      </c>
      <c r="AA1414" s="1">
        <v>100.1</v>
      </c>
      <c r="AB1414" s="1">
        <v>108.5</v>
      </c>
      <c r="AC1414" s="1">
        <v>99.7</v>
      </c>
      <c r="AD1414" s="1">
        <v>101.1</v>
      </c>
      <c r="AE1414" s="1">
        <v>101.1</v>
      </c>
      <c r="AF1414" s="1">
        <v>97.9</v>
      </c>
      <c r="AG1414" s="1">
        <v>98.3</v>
      </c>
      <c r="AH1414" s="1">
        <v>97.5</v>
      </c>
      <c r="AI1414" s="1">
        <v>94</v>
      </c>
      <c r="AJ1414" s="1">
        <v>101.9</v>
      </c>
      <c r="AK1414" s="2">
        <f t="shared" si="44"/>
        <v>6.0307403072512013E-2</v>
      </c>
      <c r="AL1414" s="2">
        <f t="shared" si="45"/>
        <v>1.1187807965567746</v>
      </c>
    </row>
    <row r="1415" spans="1:38" x14ac:dyDescent="0.2">
      <c r="A1415" s="1" t="s">
        <v>36</v>
      </c>
      <c r="B1415" s="1" t="s">
        <v>37</v>
      </c>
      <c r="C1415" s="1" t="s">
        <v>9348</v>
      </c>
      <c r="D1415" s="1" t="s">
        <v>9349</v>
      </c>
      <c r="E1415" s="1">
        <v>0</v>
      </c>
      <c r="F1415" s="1">
        <v>61.588000000000001</v>
      </c>
      <c r="G1415" s="1">
        <v>24</v>
      </c>
      <c r="H1415" s="1">
        <v>11</v>
      </c>
      <c r="I1415" s="1">
        <v>34</v>
      </c>
      <c r="J1415" s="1">
        <v>6</v>
      </c>
      <c r="K1415" s="1">
        <v>1</v>
      </c>
      <c r="L1415" s="1">
        <v>523</v>
      </c>
      <c r="M1415" s="1">
        <v>56.7</v>
      </c>
      <c r="N1415" s="1">
        <v>9.1300000000000008</v>
      </c>
      <c r="O1415" s="1">
        <v>667</v>
      </c>
      <c r="P1415" s="1">
        <v>11</v>
      </c>
      <c r="Q1415" s="1" t="s">
        <v>2038</v>
      </c>
      <c r="R1415" s="1" t="s">
        <v>104</v>
      </c>
      <c r="S1415" s="1" t="s">
        <v>608</v>
      </c>
      <c r="T1415" s="1" t="s">
        <v>4445</v>
      </c>
      <c r="U1415" s="1" t="s">
        <v>9350</v>
      </c>
      <c r="V1415" s="1" t="s">
        <v>9351</v>
      </c>
      <c r="W1415" s="1" t="s">
        <v>9352</v>
      </c>
      <c r="X1415" s="1" t="s">
        <v>228</v>
      </c>
      <c r="Y1415" s="1" t="s">
        <v>49</v>
      </c>
      <c r="Z1415" s="1" t="s">
        <v>2375</v>
      </c>
      <c r="AA1415" s="1">
        <v>87.5</v>
      </c>
      <c r="AB1415" s="1">
        <v>109.5</v>
      </c>
      <c r="AC1415" s="1">
        <v>103.9</v>
      </c>
      <c r="AD1415" s="1">
        <v>102.7</v>
      </c>
      <c r="AE1415" s="1">
        <v>104.3</v>
      </c>
      <c r="AF1415" s="1">
        <v>88.6</v>
      </c>
      <c r="AG1415" s="1">
        <v>104.7</v>
      </c>
      <c r="AH1415" s="1">
        <v>97.1</v>
      </c>
      <c r="AI1415" s="1">
        <v>101.1</v>
      </c>
      <c r="AJ1415" s="1">
        <v>100.6</v>
      </c>
      <c r="AK1415" s="2">
        <f t="shared" si="44"/>
        <v>4.559295748665846E-2</v>
      </c>
      <c r="AL1415" s="2">
        <f t="shared" si="45"/>
        <v>0.29057342399982106</v>
      </c>
    </row>
    <row r="1416" spans="1:38" x14ac:dyDescent="0.2">
      <c r="A1416" s="1" t="s">
        <v>36</v>
      </c>
      <c r="B1416" s="1" t="s">
        <v>37</v>
      </c>
      <c r="C1416" s="1" t="s">
        <v>9353</v>
      </c>
      <c r="D1416" s="1" t="s">
        <v>9354</v>
      </c>
      <c r="E1416" s="1">
        <v>1E-3</v>
      </c>
      <c r="F1416" s="1">
        <v>11.718999999999999</v>
      </c>
      <c r="G1416" s="1">
        <v>4</v>
      </c>
      <c r="H1416" s="1">
        <v>3</v>
      </c>
      <c r="I1416" s="1">
        <v>4</v>
      </c>
      <c r="J1416" s="1">
        <v>3</v>
      </c>
      <c r="K1416" s="1">
        <v>1</v>
      </c>
      <c r="L1416" s="1">
        <v>612</v>
      </c>
      <c r="M1416" s="1">
        <v>67.3</v>
      </c>
      <c r="N1416" s="1">
        <v>6.95</v>
      </c>
      <c r="O1416" s="1">
        <v>66</v>
      </c>
      <c r="P1416" s="1">
        <v>3</v>
      </c>
      <c r="Q1416" s="1" t="s">
        <v>9355</v>
      </c>
      <c r="R1416" s="1" t="s">
        <v>692</v>
      </c>
      <c r="S1416" s="1" t="s">
        <v>55</v>
      </c>
      <c r="T1416" s="1" t="s">
        <v>9356</v>
      </c>
      <c r="U1416" s="1" t="s">
        <v>9357</v>
      </c>
      <c r="V1416" s="1" t="s">
        <v>49</v>
      </c>
      <c r="W1416" s="1" t="s">
        <v>9358</v>
      </c>
      <c r="X1416" s="1" t="s">
        <v>333</v>
      </c>
      <c r="Y1416" s="1" t="s">
        <v>1927</v>
      </c>
      <c r="Z1416" s="1" t="s">
        <v>49</v>
      </c>
      <c r="AA1416" s="1">
        <v>93.3</v>
      </c>
      <c r="AB1416" s="1">
        <v>107.5</v>
      </c>
      <c r="AC1416" s="1">
        <v>103.2</v>
      </c>
      <c r="AD1416" s="1">
        <v>99.8</v>
      </c>
      <c r="AE1416" s="1">
        <v>101.9</v>
      </c>
      <c r="AF1416" s="1">
        <v>91.1</v>
      </c>
      <c r="AG1416" s="1">
        <v>95.9</v>
      </c>
      <c r="AH1416" s="1">
        <v>98.7</v>
      </c>
      <c r="AI1416" s="1">
        <v>109.4</v>
      </c>
      <c r="AJ1416" s="1">
        <v>99.2</v>
      </c>
      <c r="AK1416" s="2">
        <f t="shared" si="44"/>
        <v>3.2894871987511273E-2</v>
      </c>
      <c r="AL1416" s="2">
        <f t="shared" si="45"/>
        <v>0.24789532995384678</v>
      </c>
    </row>
    <row r="1417" spans="1:38" x14ac:dyDescent="0.2">
      <c r="A1417" s="1" t="s">
        <v>36</v>
      </c>
      <c r="B1417" s="1" t="s">
        <v>37</v>
      </c>
      <c r="C1417" s="1" t="s">
        <v>9359</v>
      </c>
      <c r="D1417" s="1" t="s">
        <v>9360</v>
      </c>
      <c r="E1417" s="1">
        <v>0</v>
      </c>
      <c r="F1417" s="1">
        <v>49.091000000000001</v>
      </c>
      <c r="G1417" s="1">
        <v>17</v>
      </c>
      <c r="H1417" s="1">
        <v>8</v>
      </c>
      <c r="I1417" s="1">
        <v>9</v>
      </c>
      <c r="J1417" s="1">
        <v>8</v>
      </c>
      <c r="K1417" s="1">
        <v>1</v>
      </c>
      <c r="L1417" s="1">
        <v>679</v>
      </c>
      <c r="M1417" s="1">
        <v>74.3</v>
      </c>
      <c r="N1417" s="1">
        <v>5.01</v>
      </c>
      <c r="O1417" s="1">
        <v>261</v>
      </c>
      <c r="P1417" s="1">
        <v>8</v>
      </c>
      <c r="Q1417" s="1" t="s">
        <v>138</v>
      </c>
      <c r="R1417" s="1" t="s">
        <v>49</v>
      </c>
      <c r="S1417" s="1" t="s">
        <v>131</v>
      </c>
      <c r="T1417" s="1" t="s">
        <v>9361</v>
      </c>
      <c r="U1417" s="1" t="s">
        <v>9362</v>
      </c>
      <c r="V1417" s="1" t="s">
        <v>9363</v>
      </c>
      <c r="W1417" s="1" t="s">
        <v>9364</v>
      </c>
      <c r="X1417" s="1" t="s">
        <v>194</v>
      </c>
      <c r="Y1417" s="1" t="s">
        <v>49</v>
      </c>
      <c r="Z1417" s="1" t="s">
        <v>49</v>
      </c>
      <c r="AA1417" s="1">
        <v>96.1</v>
      </c>
      <c r="AB1417" s="1">
        <v>97</v>
      </c>
      <c r="AC1417" s="1">
        <v>101.4</v>
      </c>
      <c r="AD1417" s="1">
        <v>102</v>
      </c>
      <c r="AE1417" s="1">
        <v>104.1</v>
      </c>
      <c r="AF1417" s="1">
        <v>96.3</v>
      </c>
      <c r="AG1417" s="1">
        <v>106</v>
      </c>
      <c r="AH1417" s="1">
        <v>96.1</v>
      </c>
      <c r="AI1417" s="1">
        <v>102.8</v>
      </c>
      <c r="AJ1417" s="1">
        <v>98.3</v>
      </c>
      <c r="AK1417" s="2">
        <f t="shared" si="44"/>
        <v>3.1736130085514179E-3</v>
      </c>
      <c r="AL1417" s="2">
        <f t="shared" si="45"/>
        <v>3.0887853387289887E-2</v>
      </c>
    </row>
    <row r="1418" spans="1:38" x14ac:dyDescent="0.2">
      <c r="A1418" s="1" t="s">
        <v>60</v>
      </c>
      <c r="B1418" s="1" t="s">
        <v>37</v>
      </c>
      <c r="C1418" s="1" t="s">
        <v>9365</v>
      </c>
      <c r="D1418" s="1" t="s">
        <v>9366</v>
      </c>
      <c r="E1418" s="1">
        <v>4.9000000000000002E-2</v>
      </c>
      <c r="F1418" s="1">
        <v>2.7589999999999999</v>
      </c>
      <c r="G1418" s="1">
        <v>3</v>
      </c>
      <c r="H1418" s="1">
        <v>1</v>
      </c>
      <c r="I1418" s="1">
        <v>1</v>
      </c>
      <c r="J1418" s="1">
        <v>1</v>
      </c>
      <c r="K1418" s="1">
        <v>1</v>
      </c>
      <c r="L1418" s="1">
        <v>209</v>
      </c>
      <c r="M1418" s="1">
        <v>24.1</v>
      </c>
      <c r="N1418" s="1">
        <v>9.36</v>
      </c>
      <c r="O1418" s="1">
        <v>38</v>
      </c>
      <c r="P1418" s="1">
        <v>1</v>
      </c>
      <c r="Q1418" s="1" t="s">
        <v>850</v>
      </c>
      <c r="R1418" s="1" t="s">
        <v>64</v>
      </c>
      <c r="S1418" s="1" t="s">
        <v>851</v>
      </c>
      <c r="T1418" s="1" t="s">
        <v>9367</v>
      </c>
      <c r="U1418" s="1" t="s">
        <v>9368</v>
      </c>
      <c r="V1418" s="1" t="s">
        <v>9369</v>
      </c>
      <c r="W1418" s="1" t="s">
        <v>9370</v>
      </c>
      <c r="X1418" s="1" t="s">
        <v>100</v>
      </c>
      <c r="Y1418" s="1" t="s">
        <v>4819</v>
      </c>
      <c r="Z1418" s="1" t="s">
        <v>49</v>
      </c>
      <c r="AA1418" s="1">
        <v>99.9</v>
      </c>
      <c r="AB1418" s="1">
        <v>96.4</v>
      </c>
      <c r="AC1418" s="1">
        <v>103.6</v>
      </c>
      <c r="AD1418" s="1">
        <v>98.6</v>
      </c>
      <c r="AE1418" s="1">
        <v>109.4</v>
      </c>
      <c r="AF1418" s="1">
        <v>107.7</v>
      </c>
      <c r="AG1418" s="1">
        <v>100.3</v>
      </c>
      <c r="AH1418" s="1">
        <v>94.7</v>
      </c>
      <c r="AI1418" s="1">
        <v>96.8</v>
      </c>
      <c r="AJ1418" s="1">
        <v>92.6</v>
      </c>
      <c r="AK1418" s="2">
        <f t="shared" si="44"/>
        <v>4.559295748665846E-2</v>
      </c>
      <c r="AL1418" s="2">
        <f t="shared" si="45"/>
        <v>0.40690710911795364</v>
      </c>
    </row>
    <row r="1419" spans="1:38" x14ac:dyDescent="0.2">
      <c r="A1419" s="1" t="s">
        <v>36</v>
      </c>
      <c r="B1419" s="1" t="s">
        <v>37</v>
      </c>
      <c r="C1419" s="1" t="s">
        <v>9371</v>
      </c>
      <c r="D1419" s="1" t="s">
        <v>9372</v>
      </c>
      <c r="E1419" s="1">
        <v>0</v>
      </c>
      <c r="F1419" s="1">
        <v>41.113</v>
      </c>
      <c r="G1419" s="1">
        <v>35</v>
      </c>
      <c r="H1419" s="1">
        <v>8</v>
      </c>
      <c r="I1419" s="1">
        <v>15</v>
      </c>
      <c r="J1419" s="1">
        <v>8</v>
      </c>
      <c r="K1419" s="1">
        <v>1</v>
      </c>
      <c r="L1419" s="1">
        <v>212</v>
      </c>
      <c r="M1419" s="1">
        <v>23.9</v>
      </c>
      <c r="N1419" s="1">
        <v>7.9</v>
      </c>
      <c r="O1419" s="1">
        <v>266</v>
      </c>
      <c r="P1419" s="1">
        <v>8</v>
      </c>
      <c r="Q1419" s="1" t="s">
        <v>6897</v>
      </c>
      <c r="R1419" s="1" t="s">
        <v>1686</v>
      </c>
      <c r="S1419" s="1" t="s">
        <v>526</v>
      </c>
      <c r="T1419" s="1" t="s">
        <v>8883</v>
      </c>
      <c r="U1419" s="1" t="s">
        <v>9373</v>
      </c>
      <c r="V1419" s="1" t="s">
        <v>9374</v>
      </c>
      <c r="W1419" s="1" t="s">
        <v>9375</v>
      </c>
      <c r="X1419" s="1" t="s">
        <v>676</v>
      </c>
      <c r="Y1419" s="1" t="s">
        <v>3177</v>
      </c>
      <c r="Z1419" s="1" t="s">
        <v>49</v>
      </c>
      <c r="AA1419" s="1">
        <v>101.6</v>
      </c>
      <c r="AB1419" s="1">
        <v>99</v>
      </c>
      <c r="AC1419" s="1">
        <v>96.8</v>
      </c>
      <c r="AD1419" s="1">
        <v>103.3</v>
      </c>
      <c r="AE1419" s="1">
        <v>101.6</v>
      </c>
      <c r="AF1419" s="1">
        <v>98.5</v>
      </c>
      <c r="AG1419" s="1">
        <v>98.3</v>
      </c>
      <c r="AH1419" s="1">
        <v>95.7</v>
      </c>
      <c r="AI1419" s="1">
        <v>103.1</v>
      </c>
      <c r="AJ1419" s="1">
        <v>102</v>
      </c>
      <c r="AK1419" s="2">
        <f t="shared" si="44"/>
        <v>1.356278954122655E-2</v>
      </c>
      <c r="AL1419" s="2">
        <f t="shared" si="45"/>
        <v>0.21557748021611162</v>
      </c>
    </row>
    <row r="1420" spans="1:38" x14ac:dyDescent="0.2">
      <c r="A1420" s="1" t="s">
        <v>36</v>
      </c>
      <c r="B1420" s="1" t="s">
        <v>37</v>
      </c>
      <c r="C1420" s="1" t="s">
        <v>9376</v>
      </c>
      <c r="D1420" s="1" t="s">
        <v>9377</v>
      </c>
      <c r="E1420" s="1">
        <v>0</v>
      </c>
      <c r="F1420" s="1">
        <v>70.652000000000001</v>
      </c>
      <c r="G1420" s="1">
        <v>43</v>
      </c>
      <c r="H1420" s="1">
        <v>10</v>
      </c>
      <c r="I1420" s="1">
        <v>27</v>
      </c>
      <c r="J1420" s="1">
        <v>10</v>
      </c>
      <c r="K1420" s="1">
        <v>1</v>
      </c>
      <c r="L1420" s="1">
        <v>277</v>
      </c>
      <c r="M1420" s="1">
        <v>31.5</v>
      </c>
      <c r="N1420" s="1">
        <v>8.8800000000000008</v>
      </c>
      <c r="O1420" s="1">
        <v>467</v>
      </c>
      <c r="P1420" s="1">
        <v>10</v>
      </c>
      <c r="Q1420" s="1" t="s">
        <v>361</v>
      </c>
      <c r="R1420" s="1" t="s">
        <v>49</v>
      </c>
      <c r="S1420" s="1" t="s">
        <v>131</v>
      </c>
      <c r="T1420" s="1" t="s">
        <v>3093</v>
      </c>
      <c r="U1420" s="1" t="s">
        <v>9378</v>
      </c>
      <c r="V1420" s="1" t="s">
        <v>49</v>
      </c>
      <c r="W1420" s="1" t="s">
        <v>9379</v>
      </c>
      <c r="X1420" s="1" t="s">
        <v>144</v>
      </c>
      <c r="Y1420" s="1" t="s">
        <v>49</v>
      </c>
      <c r="Z1420" s="1" t="s">
        <v>49</v>
      </c>
      <c r="AA1420" s="1">
        <v>95.6</v>
      </c>
      <c r="AB1420" s="1">
        <v>104.7</v>
      </c>
      <c r="AC1420" s="1">
        <v>103.9</v>
      </c>
      <c r="AD1420" s="1">
        <v>100.7</v>
      </c>
      <c r="AE1420" s="1">
        <v>101.4</v>
      </c>
      <c r="AF1420" s="1">
        <v>98.2</v>
      </c>
      <c r="AG1420" s="1">
        <v>98.6</v>
      </c>
      <c r="AH1420" s="1">
        <v>101</v>
      </c>
      <c r="AI1420" s="1">
        <v>98.1</v>
      </c>
      <c r="AJ1420" s="1">
        <v>97.7</v>
      </c>
      <c r="AK1420" s="2">
        <f t="shared" si="44"/>
        <v>3.6650089760393363E-2</v>
      </c>
      <c r="AL1420" s="2">
        <f t="shared" si="45"/>
        <v>0.75839366795466279</v>
      </c>
    </row>
    <row r="1421" spans="1:38" x14ac:dyDescent="0.2">
      <c r="A1421" s="1" t="s">
        <v>36</v>
      </c>
      <c r="B1421" s="1" t="s">
        <v>37</v>
      </c>
      <c r="C1421" s="1" t="s">
        <v>9380</v>
      </c>
      <c r="D1421" s="1" t="s">
        <v>9381</v>
      </c>
      <c r="E1421" s="1">
        <v>0</v>
      </c>
      <c r="F1421" s="1">
        <v>54.926000000000002</v>
      </c>
      <c r="G1421" s="1">
        <v>19</v>
      </c>
      <c r="H1421" s="1">
        <v>9</v>
      </c>
      <c r="I1421" s="1">
        <v>21</v>
      </c>
      <c r="J1421" s="1">
        <v>9</v>
      </c>
      <c r="K1421" s="1">
        <v>1</v>
      </c>
      <c r="L1421" s="1">
        <v>554</v>
      </c>
      <c r="M1421" s="1">
        <v>61.5</v>
      </c>
      <c r="N1421" s="1">
        <v>7.68</v>
      </c>
      <c r="O1421" s="1">
        <v>455</v>
      </c>
      <c r="P1421" s="1">
        <v>9</v>
      </c>
      <c r="Q1421" s="1" t="s">
        <v>40</v>
      </c>
      <c r="R1421" s="1" t="s">
        <v>713</v>
      </c>
      <c r="S1421" s="1" t="s">
        <v>608</v>
      </c>
      <c r="T1421" s="1" t="s">
        <v>9382</v>
      </c>
      <c r="U1421" s="1" t="s">
        <v>9383</v>
      </c>
      <c r="V1421" s="1" t="s">
        <v>9384</v>
      </c>
      <c r="W1421" s="1" t="s">
        <v>9385</v>
      </c>
      <c r="X1421" s="1" t="s">
        <v>287</v>
      </c>
      <c r="Y1421" s="1" t="s">
        <v>49</v>
      </c>
      <c r="Z1421" s="1" t="s">
        <v>49</v>
      </c>
      <c r="AA1421" s="1">
        <v>99.8</v>
      </c>
      <c r="AB1421" s="1">
        <v>103.1</v>
      </c>
      <c r="AC1421" s="1">
        <v>100.7</v>
      </c>
      <c r="AD1421" s="1">
        <v>102</v>
      </c>
      <c r="AE1421" s="1">
        <v>102.6</v>
      </c>
      <c r="AF1421" s="1">
        <v>105.3</v>
      </c>
      <c r="AG1421" s="1">
        <v>98.8</v>
      </c>
      <c r="AH1421" s="1">
        <v>96.6</v>
      </c>
      <c r="AI1421" s="1">
        <v>90.2</v>
      </c>
      <c r="AJ1421" s="1">
        <v>100.9</v>
      </c>
      <c r="AK1421" s="2">
        <f t="shared" si="44"/>
        <v>4.7324640457272443E-2</v>
      </c>
      <c r="AL1421" s="2">
        <f t="shared" si="45"/>
        <v>0.62449309986441737</v>
      </c>
    </row>
    <row r="1422" spans="1:38" x14ac:dyDescent="0.2">
      <c r="A1422" s="1" t="s">
        <v>36</v>
      </c>
      <c r="B1422" s="1" t="s">
        <v>37</v>
      </c>
      <c r="C1422" s="1" t="s">
        <v>9386</v>
      </c>
      <c r="D1422" s="1" t="s">
        <v>9387</v>
      </c>
      <c r="E1422" s="1">
        <v>0</v>
      </c>
      <c r="F1422" s="1">
        <v>14.455</v>
      </c>
      <c r="G1422" s="1">
        <v>3</v>
      </c>
      <c r="H1422" s="1">
        <v>4</v>
      </c>
      <c r="I1422" s="1">
        <v>4</v>
      </c>
      <c r="J1422" s="1">
        <v>4</v>
      </c>
      <c r="K1422" s="1">
        <v>1</v>
      </c>
      <c r="L1422" s="1">
        <v>1581</v>
      </c>
      <c r="M1422" s="1">
        <v>172.2</v>
      </c>
      <c r="N1422" s="1">
        <v>6.96</v>
      </c>
      <c r="O1422" s="1">
        <v>40</v>
      </c>
      <c r="P1422" s="1">
        <v>4</v>
      </c>
      <c r="Q1422" s="1" t="s">
        <v>252</v>
      </c>
      <c r="R1422" s="1" t="s">
        <v>416</v>
      </c>
      <c r="S1422" s="1" t="s">
        <v>1358</v>
      </c>
      <c r="T1422" s="1" t="s">
        <v>9388</v>
      </c>
      <c r="U1422" s="1" t="s">
        <v>9389</v>
      </c>
      <c r="V1422" s="1" t="s">
        <v>9390</v>
      </c>
      <c r="W1422" s="1" t="s">
        <v>9391</v>
      </c>
      <c r="X1422" s="1" t="s">
        <v>144</v>
      </c>
      <c r="Y1422" s="1" t="s">
        <v>9392</v>
      </c>
      <c r="Z1422" s="1" t="s">
        <v>9393</v>
      </c>
      <c r="AA1422" s="1">
        <v>92.4</v>
      </c>
      <c r="AB1422" s="1">
        <v>102</v>
      </c>
      <c r="AC1422" s="1">
        <v>104.2</v>
      </c>
      <c r="AD1422" s="1">
        <v>101.9</v>
      </c>
      <c r="AE1422" s="1">
        <v>95.9</v>
      </c>
      <c r="AF1422" s="1">
        <v>97.5</v>
      </c>
      <c r="AG1422" s="1">
        <v>98.7</v>
      </c>
      <c r="AH1422" s="1">
        <v>106.6</v>
      </c>
      <c r="AI1422" s="1">
        <v>102.5</v>
      </c>
      <c r="AJ1422" s="1">
        <v>98.3</v>
      </c>
      <c r="AK1422" s="2">
        <f t="shared" si="44"/>
        <v>-2.0775167588659802E-2</v>
      </c>
      <c r="AL1422" s="2">
        <f t="shared" si="45"/>
        <v>0.20811775622752221</v>
      </c>
    </row>
    <row r="1423" spans="1:38" x14ac:dyDescent="0.2">
      <c r="A1423" s="1" t="s">
        <v>36</v>
      </c>
      <c r="B1423" s="1" t="s">
        <v>37</v>
      </c>
      <c r="C1423" s="1" t="s">
        <v>9394</v>
      </c>
      <c r="D1423" s="1" t="s">
        <v>9395</v>
      </c>
      <c r="E1423" s="1">
        <v>0</v>
      </c>
      <c r="F1423" s="1">
        <v>19.701000000000001</v>
      </c>
      <c r="G1423" s="1">
        <v>11</v>
      </c>
      <c r="H1423" s="1">
        <v>4</v>
      </c>
      <c r="I1423" s="1">
        <v>5</v>
      </c>
      <c r="J1423" s="1">
        <v>4</v>
      </c>
      <c r="K1423" s="1">
        <v>1</v>
      </c>
      <c r="L1423" s="1">
        <v>386</v>
      </c>
      <c r="M1423" s="1">
        <v>40.4</v>
      </c>
      <c r="N1423" s="1">
        <v>9.86</v>
      </c>
      <c r="O1423" s="1">
        <v>96</v>
      </c>
      <c r="P1423" s="1">
        <v>4</v>
      </c>
      <c r="Q1423" s="1" t="s">
        <v>9396</v>
      </c>
      <c r="R1423" s="1" t="s">
        <v>233</v>
      </c>
      <c r="S1423" s="1" t="s">
        <v>3731</v>
      </c>
      <c r="T1423" s="1" t="s">
        <v>9397</v>
      </c>
      <c r="U1423" s="1" t="s">
        <v>9398</v>
      </c>
      <c r="V1423" s="1" t="s">
        <v>9399</v>
      </c>
      <c r="W1423" s="1" t="s">
        <v>9400</v>
      </c>
      <c r="X1423" s="1" t="s">
        <v>81</v>
      </c>
      <c r="Y1423" s="1" t="s">
        <v>49</v>
      </c>
      <c r="Z1423" s="1" t="s">
        <v>2375</v>
      </c>
      <c r="AA1423" s="1">
        <v>90.4</v>
      </c>
      <c r="AB1423" s="1">
        <v>107.1</v>
      </c>
      <c r="AC1423" s="1">
        <v>101.9</v>
      </c>
      <c r="AD1423" s="1">
        <v>105.4</v>
      </c>
      <c r="AE1423" s="1">
        <v>100.3</v>
      </c>
      <c r="AF1423" s="1">
        <v>94.9</v>
      </c>
      <c r="AG1423" s="1">
        <v>99.9</v>
      </c>
      <c r="AH1423" s="1">
        <v>97.7</v>
      </c>
      <c r="AI1423" s="1">
        <v>103.6</v>
      </c>
      <c r="AJ1423" s="1">
        <v>98.8</v>
      </c>
      <c r="AK1423" s="2">
        <f t="shared" si="44"/>
        <v>2.9431999564199562E-2</v>
      </c>
      <c r="AL1423" s="2">
        <f t="shared" si="45"/>
        <v>0.26183541097973156</v>
      </c>
    </row>
    <row r="1424" spans="1:38" x14ac:dyDescent="0.2">
      <c r="A1424" s="1" t="s">
        <v>36</v>
      </c>
      <c r="B1424" s="1" t="s">
        <v>37</v>
      </c>
      <c r="C1424" s="1" t="s">
        <v>9401</v>
      </c>
      <c r="D1424" s="1" t="s">
        <v>9402</v>
      </c>
      <c r="E1424" s="1">
        <v>0</v>
      </c>
      <c r="F1424" s="1">
        <v>81.409000000000006</v>
      </c>
      <c r="G1424" s="1">
        <v>22</v>
      </c>
      <c r="H1424" s="1">
        <v>17</v>
      </c>
      <c r="I1424" s="1">
        <v>25</v>
      </c>
      <c r="J1424" s="1">
        <v>15</v>
      </c>
      <c r="K1424" s="1">
        <v>1</v>
      </c>
      <c r="L1424" s="1">
        <v>879</v>
      </c>
      <c r="M1424" s="1">
        <v>99.1</v>
      </c>
      <c r="N1424" s="1">
        <v>7.75</v>
      </c>
      <c r="O1424" s="1">
        <v>464</v>
      </c>
      <c r="P1424" s="1">
        <v>17</v>
      </c>
      <c r="Q1424" s="1" t="s">
        <v>1671</v>
      </c>
      <c r="R1424" s="1" t="s">
        <v>64</v>
      </c>
      <c r="S1424" s="1" t="s">
        <v>1370</v>
      </c>
      <c r="T1424" s="1" t="s">
        <v>9403</v>
      </c>
      <c r="U1424" s="1" t="s">
        <v>9404</v>
      </c>
      <c r="V1424" s="1" t="s">
        <v>9405</v>
      </c>
      <c r="W1424" s="1" t="s">
        <v>9406</v>
      </c>
      <c r="X1424" s="1" t="s">
        <v>47</v>
      </c>
      <c r="Y1424" s="1" t="s">
        <v>9407</v>
      </c>
      <c r="Z1424" s="1" t="s">
        <v>9408</v>
      </c>
      <c r="AA1424" s="1">
        <v>98.1</v>
      </c>
      <c r="AB1424" s="1">
        <v>106.4</v>
      </c>
      <c r="AC1424" s="1">
        <v>102.1</v>
      </c>
      <c r="AD1424" s="1">
        <v>101.9</v>
      </c>
      <c r="AE1424" s="1">
        <v>98.4</v>
      </c>
      <c r="AF1424" s="1">
        <v>98</v>
      </c>
      <c r="AG1424" s="1">
        <v>99.3</v>
      </c>
      <c r="AH1424" s="1">
        <v>97.1</v>
      </c>
      <c r="AI1424" s="1">
        <v>98.7</v>
      </c>
      <c r="AJ1424" s="1">
        <v>100.1</v>
      </c>
      <c r="AK1424" s="2">
        <f t="shared" si="44"/>
        <v>3.9528364186637591E-2</v>
      </c>
      <c r="AL1424" s="2">
        <f t="shared" si="45"/>
        <v>0.90496175024839121</v>
      </c>
    </row>
    <row r="1425" spans="1:38" x14ac:dyDescent="0.2">
      <c r="A1425" s="1" t="s">
        <v>36</v>
      </c>
      <c r="B1425" s="1" t="s">
        <v>37</v>
      </c>
      <c r="C1425" s="1" t="s">
        <v>9409</v>
      </c>
      <c r="D1425" s="1" t="s">
        <v>9410</v>
      </c>
      <c r="E1425" s="1">
        <v>0</v>
      </c>
      <c r="F1425" s="1">
        <v>24.431999999999999</v>
      </c>
      <c r="G1425" s="1">
        <v>17</v>
      </c>
      <c r="H1425" s="1">
        <v>7</v>
      </c>
      <c r="I1425" s="1">
        <v>8</v>
      </c>
      <c r="J1425" s="1">
        <v>7</v>
      </c>
      <c r="K1425" s="1">
        <v>1</v>
      </c>
      <c r="L1425" s="1">
        <v>665</v>
      </c>
      <c r="M1425" s="1">
        <v>69.8</v>
      </c>
      <c r="N1425" s="1">
        <v>7.24</v>
      </c>
      <c r="O1425" s="1">
        <v>118</v>
      </c>
      <c r="P1425" s="1">
        <v>7</v>
      </c>
      <c r="Q1425" s="1" t="s">
        <v>222</v>
      </c>
      <c r="R1425" s="1" t="s">
        <v>104</v>
      </c>
      <c r="S1425" s="1" t="s">
        <v>131</v>
      </c>
      <c r="T1425" s="1" t="s">
        <v>3896</v>
      </c>
      <c r="U1425" s="1" t="s">
        <v>9411</v>
      </c>
      <c r="V1425" s="1" t="s">
        <v>9412</v>
      </c>
      <c r="W1425" s="1" t="s">
        <v>9413</v>
      </c>
      <c r="X1425" s="1" t="s">
        <v>59</v>
      </c>
      <c r="Y1425" s="1" t="s">
        <v>49</v>
      </c>
      <c r="Z1425" s="1" t="s">
        <v>49</v>
      </c>
      <c r="AA1425" s="1">
        <v>100.4</v>
      </c>
      <c r="AB1425" s="1">
        <v>106.7</v>
      </c>
      <c r="AC1425" s="1">
        <v>94.8</v>
      </c>
      <c r="AD1425" s="1">
        <v>102.1</v>
      </c>
      <c r="AE1425" s="1">
        <v>104.1</v>
      </c>
      <c r="AF1425" s="1">
        <v>99</v>
      </c>
      <c r="AG1425" s="1">
        <v>101.2</v>
      </c>
      <c r="AH1425" s="1">
        <v>102</v>
      </c>
      <c r="AI1425" s="1">
        <v>94.2</v>
      </c>
      <c r="AJ1425" s="1">
        <v>95.6</v>
      </c>
      <c r="AK1425" s="2">
        <f t="shared" si="44"/>
        <v>4.6454148571110548E-2</v>
      </c>
      <c r="AL1425" s="2">
        <f t="shared" si="45"/>
        <v>0.62552162288562374</v>
      </c>
    </row>
    <row r="1426" spans="1:38" x14ac:dyDescent="0.2">
      <c r="A1426" s="1" t="s">
        <v>36</v>
      </c>
      <c r="B1426" s="1" t="s">
        <v>37</v>
      </c>
      <c r="C1426" s="1" t="s">
        <v>9414</v>
      </c>
      <c r="D1426" s="1" t="s">
        <v>9415</v>
      </c>
      <c r="E1426" s="1">
        <v>0</v>
      </c>
      <c r="F1426" s="1">
        <v>95.876000000000005</v>
      </c>
      <c r="G1426" s="1">
        <v>34</v>
      </c>
      <c r="H1426" s="1">
        <v>18</v>
      </c>
      <c r="I1426" s="1">
        <v>25</v>
      </c>
      <c r="J1426" s="1">
        <v>17</v>
      </c>
      <c r="K1426" s="1">
        <v>1</v>
      </c>
      <c r="L1426" s="1">
        <v>553</v>
      </c>
      <c r="M1426" s="1">
        <v>62.6</v>
      </c>
      <c r="N1426" s="1">
        <v>6.4</v>
      </c>
      <c r="O1426" s="1">
        <v>562</v>
      </c>
      <c r="P1426" s="1">
        <v>18</v>
      </c>
      <c r="Q1426" s="1" t="s">
        <v>222</v>
      </c>
      <c r="R1426" s="1" t="s">
        <v>64</v>
      </c>
      <c r="S1426" s="1" t="s">
        <v>370</v>
      </c>
      <c r="T1426" s="1" t="s">
        <v>9416</v>
      </c>
      <c r="U1426" s="1" t="s">
        <v>9417</v>
      </c>
      <c r="V1426" s="1" t="s">
        <v>9418</v>
      </c>
      <c r="W1426" s="1" t="s">
        <v>9419</v>
      </c>
      <c r="X1426" s="1" t="s">
        <v>118</v>
      </c>
      <c r="Y1426" s="1" t="s">
        <v>49</v>
      </c>
      <c r="Z1426" s="1" t="s">
        <v>49</v>
      </c>
      <c r="AA1426" s="1">
        <v>98</v>
      </c>
      <c r="AB1426" s="1">
        <v>99.3</v>
      </c>
      <c r="AC1426" s="1">
        <v>103.2</v>
      </c>
      <c r="AD1426" s="1">
        <v>102.3</v>
      </c>
      <c r="AE1426" s="1">
        <v>103.2</v>
      </c>
      <c r="AF1426" s="1">
        <v>100.2</v>
      </c>
      <c r="AG1426" s="1">
        <v>99.6</v>
      </c>
      <c r="AH1426" s="1">
        <v>98.3</v>
      </c>
      <c r="AI1426" s="1">
        <v>96.9</v>
      </c>
      <c r="AJ1426" s="1">
        <v>99.1</v>
      </c>
      <c r="AK1426" s="2">
        <f t="shared" si="44"/>
        <v>3.4334329134161561E-2</v>
      </c>
      <c r="AL1426" s="2">
        <f t="shared" si="45"/>
        <v>1.0646026638689625</v>
      </c>
    </row>
    <row r="1427" spans="1:38" x14ac:dyDescent="0.2">
      <c r="A1427" s="1" t="s">
        <v>36</v>
      </c>
      <c r="B1427" s="1" t="s">
        <v>37</v>
      </c>
      <c r="C1427" s="1" t="s">
        <v>9420</v>
      </c>
      <c r="D1427" s="1" t="s">
        <v>9421</v>
      </c>
      <c r="E1427" s="1">
        <v>0</v>
      </c>
      <c r="F1427" s="1">
        <v>19.245999999999999</v>
      </c>
      <c r="G1427" s="1">
        <v>22</v>
      </c>
      <c r="H1427" s="1">
        <v>4</v>
      </c>
      <c r="I1427" s="1">
        <v>6</v>
      </c>
      <c r="J1427" s="1">
        <v>4</v>
      </c>
      <c r="K1427" s="1">
        <v>1</v>
      </c>
      <c r="L1427" s="1">
        <v>200</v>
      </c>
      <c r="M1427" s="1">
        <v>22.8</v>
      </c>
      <c r="N1427" s="1">
        <v>5.1100000000000003</v>
      </c>
      <c r="O1427" s="1">
        <v>87</v>
      </c>
      <c r="P1427" s="1">
        <v>4</v>
      </c>
      <c r="Q1427" s="1" t="s">
        <v>361</v>
      </c>
      <c r="R1427" s="1" t="s">
        <v>253</v>
      </c>
      <c r="S1427" s="1" t="s">
        <v>3284</v>
      </c>
      <c r="T1427" s="1" t="s">
        <v>9422</v>
      </c>
      <c r="U1427" s="1" t="s">
        <v>9423</v>
      </c>
      <c r="V1427" s="1" t="s">
        <v>9424</v>
      </c>
      <c r="W1427" s="1" t="s">
        <v>9425</v>
      </c>
      <c r="X1427" s="1" t="s">
        <v>118</v>
      </c>
      <c r="Y1427" s="1" t="s">
        <v>9426</v>
      </c>
      <c r="Z1427" s="1" t="s">
        <v>9427</v>
      </c>
      <c r="AA1427" s="1">
        <v>100.7</v>
      </c>
      <c r="AB1427" s="1">
        <v>100.7</v>
      </c>
      <c r="AC1427" s="1">
        <v>103.5</v>
      </c>
      <c r="AD1427" s="1">
        <v>100.8</v>
      </c>
      <c r="AE1427" s="1">
        <v>96.7</v>
      </c>
      <c r="AF1427" s="1">
        <v>93.6</v>
      </c>
      <c r="AG1427" s="1">
        <v>97.6</v>
      </c>
      <c r="AH1427" s="1">
        <v>105.4</v>
      </c>
      <c r="AI1427" s="1">
        <v>105.4</v>
      </c>
      <c r="AJ1427" s="1">
        <v>95.7</v>
      </c>
      <c r="AK1427" s="2">
        <f t="shared" si="44"/>
        <v>1.3560077214607568E-2</v>
      </c>
      <c r="AL1427" s="2">
        <f t="shared" si="45"/>
        <v>0.13255964076431323</v>
      </c>
    </row>
    <row r="1428" spans="1:38" x14ac:dyDescent="0.2">
      <c r="A1428" s="1" t="s">
        <v>60</v>
      </c>
      <c r="B1428" s="1" t="s">
        <v>37</v>
      </c>
      <c r="C1428" s="1" t="s">
        <v>9428</v>
      </c>
      <c r="D1428" s="1" t="s">
        <v>9429</v>
      </c>
      <c r="E1428" s="1">
        <v>2.8000000000000001E-2</v>
      </c>
      <c r="F1428" s="1">
        <v>3.4340000000000002</v>
      </c>
      <c r="G1428" s="1">
        <v>4</v>
      </c>
      <c r="H1428" s="1">
        <v>2</v>
      </c>
      <c r="I1428" s="1">
        <v>3</v>
      </c>
      <c r="J1428" s="1">
        <v>2</v>
      </c>
      <c r="K1428" s="1">
        <v>1</v>
      </c>
      <c r="L1428" s="1">
        <v>473</v>
      </c>
      <c r="M1428" s="1">
        <v>52.9</v>
      </c>
      <c r="N1428" s="1">
        <v>4.8600000000000003</v>
      </c>
      <c r="O1428" s="1">
        <v>33</v>
      </c>
      <c r="P1428" s="1">
        <v>2</v>
      </c>
      <c r="Q1428" s="1" t="s">
        <v>794</v>
      </c>
      <c r="R1428" s="1" t="s">
        <v>369</v>
      </c>
      <c r="S1428" s="1" t="s">
        <v>370</v>
      </c>
      <c r="T1428" s="1" t="s">
        <v>2090</v>
      </c>
      <c r="U1428" s="1" t="s">
        <v>9430</v>
      </c>
      <c r="V1428" s="1" t="s">
        <v>9431</v>
      </c>
      <c r="W1428" s="1" t="s">
        <v>9432</v>
      </c>
      <c r="X1428" s="1" t="s">
        <v>194</v>
      </c>
      <c r="Y1428" s="1" t="s">
        <v>49</v>
      </c>
      <c r="Z1428" s="1" t="s">
        <v>49</v>
      </c>
      <c r="AA1428" s="1">
        <v>107.6</v>
      </c>
      <c r="AB1428" s="1">
        <v>94.4</v>
      </c>
      <c r="AC1428" s="1">
        <v>105.7</v>
      </c>
      <c r="AD1428" s="1">
        <v>90.5</v>
      </c>
      <c r="AE1428" s="1">
        <v>98.1</v>
      </c>
      <c r="AF1428" s="1">
        <v>120.3</v>
      </c>
      <c r="AG1428" s="1">
        <v>95.1</v>
      </c>
      <c r="AH1428" s="1">
        <v>101.9</v>
      </c>
      <c r="AI1428" s="1">
        <v>92.8</v>
      </c>
      <c r="AJ1428" s="1">
        <v>93.6</v>
      </c>
      <c r="AK1428" s="2">
        <f t="shared" si="44"/>
        <v>-2.1352276361065993E-2</v>
      </c>
      <c r="AL1428" s="2">
        <f t="shared" si="45"/>
        <v>8.9271625707960919E-2</v>
      </c>
    </row>
    <row r="1429" spans="1:38" x14ac:dyDescent="0.2">
      <c r="A1429" s="1" t="s">
        <v>36</v>
      </c>
      <c r="B1429" s="1" t="s">
        <v>37</v>
      </c>
      <c r="C1429" s="1" t="s">
        <v>9433</v>
      </c>
      <c r="D1429" s="1" t="s">
        <v>9434</v>
      </c>
      <c r="E1429" s="1">
        <v>0</v>
      </c>
      <c r="F1429" s="1">
        <v>93.603999999999999</v>
      </c>
      <c r="G1429" s="1">
        <v>20</v>
      </c>
      <c r="H1429" s="1">
        <v>16</v>
      </c>
      <c r="I1429" s="1">
        <v>41</v>
      </c>
      <c r="J1429" s="1">
        <v>16</v>
      </c>
      <c r="K1429" s="1">
        <v>1</v>
      </c>
      <c r="L1429" s="1">
        <v>587</v>
      </c>
      <c r="M1429" s="1">
        <v>67.5</v>
      </c>
      <c r="N1429" s="1">
        <v>7.21</v>
      </c>
      <c r="O1429" s="1">
        <v>644</v>
      </c>
      <c r="P1429" s="1">
        <v>16</v>
      </c>
      <c r="Q1429" s="1" t="s">
        <v>49</v>
      </c>
      <c r="R1429" s="1" t="s">
        <v>64</v>
      </c>
      <c r="S1429" s="1" t="s">
        <v>49</v>
      </c>
      <c r="T1429" s="1" t="s">
        <v>6263</v>
      </c>
      <c r="U1429" s="1" t="s">
        <v>9435</v>
      </c>
      <c r="V1429" s="1" t="s">
        <v>9436</v>
      </c>
      <c r="W1429" s="1" t="s">
        <v>9437</v>
      </c>
      <c r="X1429" s="1" t="s">
        <v>333</v>
      </c>
      <c r="Y1429" s="1" t="s">
        <v>49</v>
      </c>
      <c r="Z1429" s="1" t="s">
        <v>49</v>
      </c>
      <c r="AA1429" s="1">
        <v>99.9</v>
      </c>
      <c r="AB1429" s="1">
        <v>98.5</v>
      </c>
      <c r="AC1429" s="1">
        <v>102.1</v>
      </c>
      <c r="AD1429" s="1">
        <v>103.1</v>
      </c>
      <c r="AE1429" s="1">
        <v>102.8</v>
      </c>
      <c r="AF1429" s="1">
        <v>99.4</v>
      </c>
      <c r="AG1429" s="1">
        <v>99.7</v>
      </c>
      <c r="AH1429" s="1">
        <v>97.5</v>
      </c>
      <c r="AI1429" s="1">
        <v>98.9</v>
      </c>
      <c r="AJ1429" s="1">
        <v>98</v>
      </c>
      <c r="AK1429" s="2">
        <f t="shared" si="44"/>
        <v>3.7227320084581385E-2</v>
      </c>
      <c r="AL1429" s="2">
        <f t="shared" si="45"/>
        <v>1.5138351746467134</v>
      </c>
    </row>
    <row r="1430" spans="1:38" x14ac:dyDescent="0.2">
      <c r="A1430" s="1" t="s">
        <v>50</v>
      </c>
      <c r="B1430" s="1" t="s">
        <v>37</v>
      </c>
      <c r="C1430" s="1" t="s">
        <v>9438</v>
      </c>
      <c r="D1430" s="1" t="s">
        <v>9439</v>
      </c>
      <c r="E1430" s="1">
        <v>6.0999999999999999E-2</v>
      </c>
      <c r="F1430" s="1">
        <v>2.5430000000000001</v>
      </c>
      <c r="G1430" s="1">
        <v>2</v>
      </c>
      <c r="H1430" s="1">
        <v>1</v>
      </c>
      <c r="I1430" s="1">
        <v>1</v>
      </c>
      <c r="J1430" s="1">
        <v>1</v>
      </c>
      <c r="K1430" s="1">
        <v>1</v>
      </c>
      <c r="L1430" s="1">
        <v>326</v>
      </c>
      <c r="M1430" s="1">
        <v>36.6</v>
      </c>
      <c r="N1430" s="1">
        <v>8.48</v>
      </c>
      <c r="O1430" s="1">
        <v>26</v>
      </c>
      <c r="P1430" s="1">
        <v>1</v>
      </c>
      <c r="Q1430" s="1" t="s">
        <v>926</v>
      </c>
      <c r="R1430" s="1" t="s">
        <v>692</v>
      </c>
      <c r="S1430" s="1" t="s">
        <v>7640</v>
      </c>
      <c r="T1430" s="1" t="s">
        <v>9440</v>
      </c>
      <c r="U1430" s="1" t="s">
        <v>9441</v>
      </c>
      <c r="V1430" s="1" t="s">
        <v>9442</v>
      </c>
      <c r="W1430" s="1" t="s">
        <v>9443</v>
      </c>
      <c r="X1430" s="1" t="s">
        <v>676</v>
      </c>
      <c r="Y1430" s="1" t="s">
        <v>9444</v>
      </c>
      <c r="Z1430" s="1" t="s">
        <v>9445</v>
      </c>
      <c r="AA1430" s="1">
        <v>102.9</v>
      </c>
      <c r="AB1430" s="1">
        <v>100.5</v>
      </c>
      <c r="AC1430" s="1">
        <v>104.8</v>
      </c>
      <c r="AD1430" s="1">
        <v>79.900000000000006</v>
      </c>
      <c r="AE1430" s="1">
        <v>119.5</v>
      </c>
      <c r="AF1430" s="1">
        <v>86.5</v>
      </c>
      <c r="AG1430" s="1">
        <v>119.1</v>
      </c>
      <c r="AH1430" s="1">
        <v>74.099999999999994</v>
      </c>
      <c r="AI1430" s="1">
        <v>113</v>
      </c>
      <c r="AJ1430" s="1">
        <v>99.8</v>
      </c>
      <c r="AK1430" s="2">
        <f t="shared" si="44"/>
        <v>4.3568344610004917E-2</v>
      </c>
      <c r="AL1430" s="2">
        <f t="shared" si="45"/>
        <v>0.10805147033086886</v>
      </c>
    </row>
    <row r="1431" spans="1:38" x14ac:dyDescent="0.2">
      <c r="A1431" s="1" t="s">
        <v>60</v>
      </c>
      <c r="B1431" s="1" t="s">
        <v>37</v>
      </c>
      <c r="C1431" s="1" t="s">
        <v>9446</v>
      </c>
      <c r="D1431" s="1" t="s">
        <v>9447</v>
      </c>
      <c r="E1431" s="1">
        <v>2.1999999999999999E-2</v>
      </c>
      <c r="F1431" s="1">
        <v>3.8380000000000001</v>
      </c>
      <c r="G1431" s="1">
        <v>1</v>
      </c>
      <c r="H1431" s="1">
        <v>1</v>
      </c>
      <c r="I1431" s="1">
        <v>1</v>
      </c>
      <c r="J1431" s="1">
        <v>1</v>
      </c>
      <c r="K1431" s="1">
        <v>1</v>
      </c>
      <c r="L1431" s="1">
        <v>1090</v>
      </c>
      <c r="M1431" s="1">
        <v>123.2</v>
      </c>
      <c r="N1431" s="1">
        <v>8.31</v>
      </c>
      <c r="O1431" s="1">
        <v>33</v>
      </c>
      <c r="P1431" s="1">
        <v>1</v>
      </c>
      <c r="Q1431" s="1" t="s">
        <v>586</v>
      </c>
      <c r="R1431" s="1" t="s">
        <v>344</v>
      </c>
      <c r="S1431" s="1" t="s">
        <v>242</v>
      </c>
      <c r="T1431" s="1" t="s">
        <v>9448</v>
      </c>
      <c r="U1431" s="1" t="s">
        <v>9449</v>
      </c>
      <c r="V1431" s="1" t="s">
        <v>49</v>
      </c>
      <c r="W1431" s="1" t="s">
        <v>9450</v>
      </c>
      <c r="X1431" s="1" t="s">
        <v>100</v>
      </c>
      <c r="Y1431" s="1" t="s">
        <v>49</v>
      </c>
      <c r="Z1431" s="1" t="s">
        <v>9451</v>
      </c>
      <c r="AA1431" s="1">
        <v>102</v>
      </c>
      <c r="AB1431" s="1">
        <v>110.7</v>
      </c>
      <c r="AC1431" s="1">
        <v>82.8</v>
      </c>
      <c r="AD1431" s="1">
        <v>103.7</v>
      </c>
      <c r="AE1431" s="1">
        <v>118.6</v>
      </c>
      <c r="AF1431" s="1">
        <v>101.4</v>
      </c>
      <c r="AG1431" s="1">
        <v>100.5</v>
      </c>
      <c r="AH1431" s="1">
        <v>90</v>
      </c>
      <c r="AI1431" s="1">
        <v>89</v>
      </c>
      <c r="AJ1431" s="1">
        <v>101.3</v>
      </c>
      <c r="AK1431" s="2">
        <f t="shared" si="44"/>
        <v>0.10276331429758492</v>
      </c>
      <c r="AL1431" s="2">
        <f t="shared" si="45"/>
        <v>0.50532156505445369</v>
      </c>
    </row>
    <row r="1432" spans="1:38" x14ac:dyDescent="0.2">
      <c r="A1432" s="1" t="s">
        <v>36</v>
      </c>
      <c r="B1432" s="1" t="s">
        <v>37</v>
      </c>
      <c r="C1432" s="1" t="s">
        <v>9452</v>
      </c>
      <c r="D1432" s="1" t="s">
        <v>9453</v>
      </c>
      <c r="E1432" s="1">
        <v>0</v>
      </c>
      <c r="F1432" s="1">
        <v>19.114999999999998</v>
      </c>
      <c r="G1432" s="1">
        <v>4</v>
      </c>
      <c r="H1432" s="1">
        <v>3</v>
      </c>
      <c r="I1432" s="1">
        <v>4</v>
      </c>
      <c r="J1432" s="1">
        <v>3</v>
      </c>
      <c r="K1432" s="1">
        <v>1</v>
      </c>
      <c r="L1432" s="1">
        <v>885</v>
      </c>
      <c r="M1432" s="1">
        <v>99</v>
      </c>
      <c r="N1432" s="1">
        <v>6.13</v>
      </c>
      <c r="O1432" s="1">
        <v>131</v>
      </c>
      <c r="P1432" s="1">
        <v>3</v>
      </c>
      <c r="Q1432" s="1" t="s">
        <v>9454</v>
      </c>
      <c r="R1432" s="1" t="s">
        <v>425</v>
      </c>
      <c r="S1432" s="1" t="s">
        <v>131</v>
      </c>
      <c r="T1432" s="1" t="s">
        <v>9455</v>
      </c>
      <c r="U1432" s="1" t="s">
        <v>9456</v>
      </c>
      <c r="V1432" s="1" t="s">
        <v>9457</v>
      </c>
      <c r="W1432" s="1" t="s">
        <v>9458</v>
      </c>
      <c r="X1432" s="1" t="s">
        <v>213</v>
      </c>
      <c r="Y1432" s="1" t="s">
        <v>49</v>
      </c>
      <c r="Z1432" s="1" t="s">
        <v>49</v>
      </c>
      <c r="AA1432" s="1">
        <v>99.3</v>
      </c>
      <c r="AB1432" s="1">
        <v>109.8</v>
      </c>
      <c r="AC1432" s="1">
        <v>96.7</v>
      </c>
      <c r="AD1432" s="1">
        <v>93.9</v>
      </c>
      <c r="AE1432" s="1">
        <v>102.4</v>
      </c>
      <c r="AF1432" s="1">
        <v>93.1</v>
      </c>
      <c r="AG1432" s="1">
        <v>96.2</v>
      </c>
      <c r="AH1432" s="1">
        <v>99.3</v>
      </c>
      <c r="AI1432" s="1">
        <v>113.1</v>
      </c>
      <c r="AJ1432" s="1">
        <v>96.2</v>
      </c>
      <c r="AK1432" s="2">
        <f t="shared" si="44"/>
        <v>1.211870960181494E-2</v>
      </c>
      <c r="AL1432" s="2">
        <f t="shared" si="45"/>
        <v>6.7938055670466513E-2</v>
      </c>
    </row>
    <row r="1433" spans="1:38" x14ac:dyDescent="0.2">
      <c r="A1433" s="1" t="s">
        <v>36</v>
      </c>
      <c r="B1433" s="1" t="s">
        <v>37</v>
      </c>
      <c r="C1433" s="1" t="s">
        <v>9459</v>
      </c>
      <c r="D1433" s="1" t="s">
        <v>9460</v>
      </c>
      <c r="E1433" s="1">
        <v>0</v>
      </c>
      <c r="F1433" s="1">
        <v>118.21599999999999</v>
      </c>
      <c r="G1433" s="1">
        <v>35</v>
      </c>
      <c r="H1433" s="1">
        <v>21</v>
      </c>
      <c r="I1433" s="1">
        <v>35</v>
      </c>
      <c r="J1433" s="1">
        <v>21</v>
      </c>
      <c r="K1433" s="1">
        <v>1</v>
      </c>
      <c r="L1433" s="1">
        <v>587</v>
      </c>
      <c r="M1433" s="1">
        <v>66.900000000000006</v>
      </c>
      <c r="N1433" s="1">
        <v>7.3</v>
      </c>
      <c r="O1433" s="1">
        <v>752</v>
      </c>
      <c r="P1433" s="1">
        <v>21</v>
      </c>
      <c r="Q1433" s="1" t="s">
        <v>222</v>
      </c>
      <c r="R1433" s="1" t="s">
        <v>458</v>
      </c>
      <c r="S1433" s="1" t="s">
        <v>2358</v>
      </c>
      <c r="T1433" s="1" t="s">
        <v>9461</v>
      </c>
      <c r="U1433" s="1" t="s">
        <v>9462</v>
      </c>
      <c r="V1433" s="1" t="s">
        <v>9463</v>
      </c>
      <c r="W1433" s="1" t="s">
        <v>9464</v>
      </c>
      <c r="X1433" s="1" t="s">
        <v>213</v>
      </c>
      <c r="Y1433" s="1" t="s">
        <v>49</v>
      </c>
      <c r="Z1433" s="1" t="s">
        <v>49</v>
      </c>
      <c r="AA1433" s="1">
        <v>100</v>
      </c>
      <c r="AB1433" s="1">
        <v>104.3</v>
      </c>
      <c r="AC1433" s="1">
        <v>101.3</v>
      </c>
      <c r="AD1433" s="1">
        <v>100.8</v>
      </c>
      <c r="AE1433" s="1">
        <v>103</v>
      </c>
      <c r="AF1433" s="1">
        <v>94.5</v>
      </c>
      <c r="AG1433" s="1">
        <v>98</v>
      </c>
      <c r="AH1433" s="1">
        <v>98.1</v>
      </c>
      <c r="AI1433" s="1">
        <v>100.8</v>
      </c>
      <c r="AJ1433" s="1">
        <v>99.3</v>
      </c>
      <c r="AK1433" s="2">
        <f t="shared" si="44"/>
        <v>5.3957688205967524E-2</v>
      </c>
      <c r="AL1433" s="2">
        <f t="shared" si="45"/>
        <v>1.6848161061564013</v>
      </c>
    </row>
    <row r="1434" spans="1:38" x14ac:dyDescent="0.2">
      <c r="A1434" s="1" t="s">
        <v>36</v>
      </c>
      <c r="B1434" s="1" t="s">
        <v>37</v>
      </c>
      <c r="C1434" s="1" t="s">
        <v>9465</v>
      </c>
      <c r="D1434" s="1" t="s">
        <v>9466</v>
      </c>
      <c r="E1434" s="1">
        <v>0</v>
      </c>
      <c r="F1434" s="1">
        <v>17.18</v>
      </c>
      <c r="G1434" s="1">
        <v>8</v>
      </c>
      <c r="H1434" s="1">
        <v>3</v>
      </c>
      <c r="I1434" s="1">
        <v>7</v>
      </c>
      <c r="J1434" s="1">
        <v>3</v>
      </c>
      <c r="K1434" s="1">
        <v>1</v>
      </c>
      <c r="L1434" s="1">
        <v>489</v>
      </c>
      <c r="M1434" s="1">
        <v>52.3</v>
      </c>
      <c r="N1434" s="1">
        <v>5.53</v>
      </c>
      <c r="O1434" s="1">
        <v>117</v>
      </c>
      <c r="P1434" s="1">
        <v>3</v>
      </c>
      <c r="Q1434" s="1" t="s">
        <v>222</v>
      </c>
      <c r="R1434" s="1" t="s">
        <v>49</v>
      </c>
      <c r="S1434" s="1" t="s">
        <v>370</v>
      </c>
      <c r="T1434" s="1" t="s">
        <v>7618</v>
      </c>
      <c r="U1434" s="1" t="s">
        <v>9467</v>
      </c>
      <c r="V1434" s="1" t="s">
        <v>9468</v>
      </c>
      <c r="W1434" s="1" t="s">
        <v>9469</v>
      </c>
      <c r="X1434" s="1" t="s">
        <v>228</v>
      </c>
      <c r="Y1434" s="1" t="s">
        <v>49</v>
      </c>
      <c r="Z1434" s="1" t="s">
        <v>49</v>
      </c>
      <c r="AA1434" s="1">
        <v>98.5</v>
      </c>
      <c r="AB1434" s="1">
        <v>101.3</v>
      </c>
      <c r="AC1434" s="1">
        <v>97.6</v>
      </c>
      <c r="AD1434" s="1">
        <v>101.8</v>
      </c>
      <c r="AE1434" s="1">
        <v>102.6</v>
      </c>
      <c r="AF1434" s="1">
        <v>94.1</v>
      </c>
      <c r="AG1434" s="1">
        <v>98.2</v>
      </c>
      <c r="AH1434" s="1">
        <v>105</v>
      </c>
      <c r="AI1434" s="1">
        <v>103.2</v>
      </c>
      <c r="AJ1434" s="1">
        <v>97.8</v>
      </c>
      <c r="AK1434" s="2">
        <f t="shared" si="44"/>
        <v>1.0097896725640144E-2</v>
      </c>
      <c r="AL1434" s="2">
        <f t="shared" si="45"/>
        <v>0.12018265895090026</v>
      </c>
    </row>
    <row r="1435" spans="1:38" x14ac:dyDescent="0.2">
      <c r="A1435" s="1" t="s">
        <v>36</v>
      </c>
      <c r="B1435" s="1" t="s">
        <v>37</v>
      </c>
      <c r="C1435" s="1" t="s">
        <v>9470</v>
      </c>
      <c r="D1435" s="1" t="s">
        <v>9471</v>
      </c>
      <c r="E1435" s="1">
        <v>0</v>
      </c>
      <c r="F1435" s="1">
        <v>57.423000000000002</v>
      </c>
      <c r="G1435" s="1">
        <v>25</v>
      </c>
      <c r="H1435" s="1">
        <v>10</v>
      </c>
      <c r="I1435" s="1">
        <v>16</v>
      </c>
      <c r="J1435" s="1">
        <v>10</v>
      </c>
      <c r="K1435" s="1">
        <v>1</v>
      </c>
      <c r="L1435" s="1">
        <v>515</v>
      </c>
      <c r="M1435" s="1">
        <v>59.4</v>
      </c>
      <c r="N1435" s="1">
        <v>9.19</v>
      </c>
      <c r="O1435" s="1">
        <v>293</v>
      </c>
      <c r="P1435" s="1">
        <v>10</v>
      </c>
      <c r="Q1435" s="1" t="s">
        <v>222</v>
      </c>
      <c r="R1435" s="1" t="s">
        <v>64</v>
      </c>
      <c r="S1435" s="1" t="s">
        <v>147</v>
      </c>
      <c r="T1435" s="1" t="s">
        <v>9472</v>
      </c>
      <c r="U1435" s="1" t="s">
        <v>9473</v>
      </c>
      <c r="V1435" s="1" t="s">
        <v>9474</v>
      </c>
      <c r="W1435" s="1" t="s">
        <v>9475</v>
      </c>
      <c r="X1435" s="1" t="s">
        <v>59</v>
      </c>
      <c r="Y1435" s="1" t="s">
        <v>605</v>
      </c>
      <c r="Z1435" s="1" t="s">
        <v>49</v>
      </c>
      <c r="AA1435" s="1">
        <v>96.4</v>
      </c>
      <c r="AB1435" s="1">
        <v>102.9</v>
      </c>
      <c r="AC1435" s="1">
        <v>105.2</v>
      </c>
      <c r="AD1435" s="1">
        <v>100.2</v>
      </c>
      <c r="AE1435" s="1">
        <v>101.1</v>
      </c>
      <c r="AF1435" s="1">
        <v>97.7</v>
      </c>
      <c r="AG1435" s="1">
        <v>98</v>
      </c>
      <c r="AH1435" s="1">
        <v>99</v>
      </c>
      <c r="AI1435" s="1">
        <v>101.5</v>
      </c>
      <c r="AJ1435" s="1">
        <v>98</v>
      </c>
      <c r="AK1435" s="2">
        <f t="shared" si="44"/>
        <v>3.347202633445389E-2</v>
      </c>
      <c r="AL1435" s="2">
        <f t="shared" si="45"/>
        <v>0.71903228411514364</v>
      </c>
    </row>
    <row r="1436" spans="1:38" x14ac:dyDescent="0.2">
      <c r="A1436" s="1" t="s">
        <v>36</v>
      </c>
      <c r="B1436" s="1" t="s">
        <v>37</v>
      </c>
      <c r="C1436" s="1" t="s">
        <v>9476</v>
      </c>
      <c r="D1436" s="1" t="s">
        <v>9477</v>
      </c>
      <c r="E1436" s="1">
        <v>0</v>
      </c>
      <c r="F1436" s="1">
        <v>23.606000000000002</v>
      </c>
      <c r="G1436" s="1">
        <v>5</v>
      </c>
      <c r="H1436" s="1">
        <v>7</v>
      </c>
      <c r="I1436" s="1">
        <v>7</v>
      </c>
      <c r="J1436" s="1">
        <v>7</v>
      </c>
      <c r="K1436" s="1">
        <v>1</v>
      </c>
      <c r="L1436" s="1">
        <v>1798</v>
      </c>
      <c r="M1436" s="1">
        <v>198.8</v>
      </c>
      <c r="N1436" s="1">
        <v>6.74</v>
      </c>
      <c r="O1436" s="1">
        <v>89</v>
      </c>
      <c r="P1436" s="1">
        <v>7</v>
      </c>
      <c r="Q1436" s="1" t="s">
        <v>49</v>
      </c>
      <c r="R1436" s="1" t="s">
        <v>64</v>
      </c>
      <c r="S1436" s="1" t="s">
        <v>49</v>
      </c>
      <c r="T1436" s="1" t="s">
        <v>9478</v>
      </c>
      <c r="U1436" s="1" t="s">
        <v>9479</v>
      </c>
      <c r="V1436" s="1" t="s">
        <v>9480</v>
      </c>
      <c r="W1436" s="1" t="s">
        <v>9481</v>
      </c>
      <c r="X1436" s="1" t="s">
        <v>228</v>
      </c>
      <c r="Y1436" s="1" t="s">
        <v>49</v>
      </c>
      <c r="Z1436" s="1" t="s">
        <v>49</v>
      </c>
      <c r="AA1436" s="1">
        <v>96.7</v>
      </c>
      <c r="AB1436" s="1">
        <v>105.7</v>
      </c>
      <c r="AC1436" s="1">
        <v>101.4</v>
      </c>
      <c r="AD1436" s="1">
        <v>103.3</v>
      </c>
      <c r="AE1436" s="1">
        <v>97.7</v>
      </c>
      <c r="AF1436" s="1">
        <v>96.5</v>
      </c>
      <c r="AG1436" s="1">
        <v>98.3</v>
      </c>
      <c r="AH1436" s="1">
        <v>98.8</v>
      </c>
      <c r="AI1436" s="1">
        <v>103.9</v>
      </c>
      <c r="AJ1436" s="1">
        <v>97.7</v>
      </c>
      <c r="AK1436" s="2">
        <f t="shared" si="44"/>
        <v>2.77005957682845E-2</v>
      </c>
      <c r="AL1436" s="2">
        <f t="shared" si="45"/>
        <v>0.40859508648762422</v>
      </c>
    </row>
    <row r="1437" spans="1:38" x14ac:dyDescent="0.2">
      <c r="A1437" s="1" t="s">
        <v>50</v>
      </c>
      <c r="B1437" s="1" t="s">
        <v>37</v>
      </c>
      <c r="C1437" s="1" t="s">
        <v>9482</v>
      </c>
      <c r="D1437" s="1" t="s">
        <v>9483</v>
      </c>
      <c r="E1437" s="1">
        <v>0.13400000000000001</v>
      </c>
      <c r="F1437" s="1">
        <v>1.454</v>
      </c>
      <c r="G1437" s="1">
        <v>1</v>
      </c>
      <c r="H1437" s="1">
        <v>1</v>
      </c>
      <c r="I1437" s="1">
        <v>1</v>
      </c>
      <c r="J1437" s="1">
        <v>1</v>
      </c>
      <c r="K1437" s="1">
        <v>1</v>
      </c>
      <c r="L1437" s="1">
        <v>1016</v>
      </c>
      <c r="M1437" s="1">
        <v>110.3</v>
      </c>
      <c r="N1437" s="1">
        <v>4.88</v>
      </c>
      <c r="O1437" s="1">
        <v>14</v>
      </c>
      <c r="P1437" s="1">
        <v>1</v>
      </c>
      <c r="Q1437" s="1" t="s">
        <v>173</v>
      </c>
      <c r="R1437" s="1" t="s">
        <v>861</v>
      </c>
      <c r="S1437" s="1" t="s">
        <v>131</v>
      </c>
      <c r="T1437" s="1" t="s">
        <v>9484</v>
      </c>
      <c r="U1437" s="1" t="s">
        <v>9485</v>
      </c>
      <c r="V1437" s="1" t="s">
        <v>9486</v>
      </c>
      <c r="W1437" s="1" t="s">
        <v>9487</v>
      </c>
      <c r="X1437" s="1" t="s">
        <v>228</v>
      </c>
      <c r="Y1437" s="1" t="s">
        <v>49</v>
      </c>
      <c r="Z1437" s="1" t="s">
        <v>49</v>
      </c>
      <c r="AA1437" s="1">
        <v>85.2</v>
      </c>
      <c r="AB1437" s="1">
        <v>113.8</v>
      </c>
      <c r="AC1437" s="1">
        <v>99</v>
      </c>
      <c r="AD1437" s="1">
        <v>110.4</v>
      </c>
      <c r="AE1437" s="1">
        <v>101</v>
      </c>
      <c r="AF1437" s="1">
        <v>91.4</v>
      </c>
      <c r="AG1437" s="1">
        <v>104.4</v>
      </c>
      <c r="AH1437" s="1">
        <v>97.9</v>
      </c>
      <c r="AI1437" s="1">
        <v>101.5</v>
      </c>
      <c r="AJ1437" s="1">
        <v>95.4</v>
      </c>
      <c r="AK1437" s="2">
        <f t="shared" si="44"/>
        <v>5.4251725716592515E-2</v>
      </c>
      <c r="AL1437" s="2">
        <f t="shared" si="45"/>
        <v>0.28932234537932044</v>
      </c>
    </row>
    <row r="1438" spans="1:38" x14ac:dyDescent="0.2">
      <c r="A1438" s="1" t="s">
        <v>36</v>
      </c>
      <c r="B1438" s="1" t="s">
        <v>37</v>
      </c>
      <c r="C1438" s="1" t="s">
        <v>9488</v>
      </c>
      <c r="D1438" s="1" t="s">
        <v>9489</v>
      </c>
      <c r="E1438" s="1">
        <v>0</v>
      </c>
      <c r="F1438" s="1">
        <v>24.81</v>
      </c>
      <c r="G1438" s="1">
        <v>26</v>
      </c>
      <c r="H1438" s="1">
        <v>7</v>
      </c>
      <c r="I1438" s="1">
        <v>13</v>
      </c>
      <c r="J1438" s="1">
        <v>2</v>
      </c>
      <c r="K1438" s="1">
        <v>1</v>
      </c>
      <c r="L1438" s="1">
        <v>199</v>
      </c>
      <c r="M1438" s="1">
        <v>22.1</v>
      </c>
      <c r="N1438" s="1">
        <v>8.1</v>
      </c>
      <c r="O1438" s="1">
        <v>288</v>
      </c>
      <c r="P1438" s="1">
        <v>7</v>
      </c>
      <c r="Q1438" s="1" t="s">
        <v>9490</v>
      </c>
      <c r="R1438" s="1" t="s">
        <v>927</v>
      </c>
      <c r="S1438" s="1" t="s">
        <v>49</v>
      </c>
      <c r="T1438" s="1" t="s">
        <v>6091</v>
      </c>
      <c r="U1438" s="1" t="s">
        <v>9491</v>
      </c>
      <c r="V1438" s="1" t="s">
        <v>9492</v>
      </c>
      <c r="W1438" s="1" t="s">
        <v>9493</v>
      </c>
      <c r="X1438" s="1" t="s">
        <v>204</v>
      </c>
      <c r="Y1438" s="1" t="s">
        <v>48</v>
      </c>
      <c r="Z1438" s="1" t="s">
        <v>49</v>
      </c>
      <c r="AA1438" s="1">
        <v>96.9</v>
      </c>
      <c r="AB1438" s="1">
        <v>108.3</v>
      </c>
      <c r="AC1438" s="1">
        <v>103</v>
      </c>
      <c r="AD1438" s="1">
        <v>98.8</v>
      </c>
      <c r="AE1438" s="1">
        <v>102.2</v>
      </c>
      <c r="AF1438" s="1">
        <v>95.9</v>
      </c>
      <c r="AG1438" s="1">
        <v>99.1</v>
      </c>
      <c r="AH1438" s="1">
        <v>102.4</v>
      </c>
      <c r="AI1438" s="1">
        <v>94.4</v>
      </c>
      <c r="AJ1438" s="1">
        <v>99</v>
      </c>
      <c r="AK1438" s="2">
        <f t="shared" si="44"/>
        <v>5.3097170238453013E-2</v>
      </c>
      <c r="AL1438" s="2">
        <f t="shared" si="45"/>
        <v>0.7838767957975239</v>
      </c>
    </row>
    <row r="1439" spans="1:38" x14ac:dyDescent="0.2">
      <c r="A1439" s="1" t="s">
        <v>36</v>
      </c>
      <c r="B1439" s="1" t="s">
        <v>37</v>
      </c>
      <c r="C1439" s="1" t="s">
        <v>9494</v>
      </c>
      <c r="D1439" s="1" t="s">
        <v>9495</v>
      </c>
      <c r="E1439" s="1">
        <v>0</v>
      </c>
      <c r="F1439" s="1">
        <v>109.399</v>
      </c>
      <c r="G1439" s="1">
        <v>21</v>
      </c>
      <c r="H1439" s="1">
        <v>21</v>
      </c>
      <c r="I1439" s="1">
        <v>27</v>
      </c>
      <c r="J1439" s="1">
        <v>21</v>
      </c>
      <c r="K1439" s="1">
        <v>1</v>
      </c>
      <c r="L1439" s="1">
        <v>1200</v>
      </c>
      <c r="M1439" s="1">
        <v>132.30000000000001</v>
      </c>
      <c r="N1439" s="1">
        <v>8.0299999999999994</v>
      </c>
      <c r="O1439" s="1">
        <v>530</v>
      </c>
      <c r="P1439" s="1">
        <v>21</v>
      </c>
      <c r="Q1439" s="1" t="s">
        <v>1818</v>
      </c>
      <c r="R1439" s="1" t="s">
        <v>692</v>
      </c>
      <c r="S1439" s="1" t="s">
        <v>2267</v>
      </c>
      <c r="T1439" s="1" t="s">
        <v>9496</v>
      </c>
      <c r="U1439" s="1" t="s">
        <v>9497</v>
      </c>
      <c r="V1439" s="1" t="s">
        <v>9498</v>
      </c>
      <c r="W1439" s="1" t="s">
        <v>9499</v>
      </c>
      <c r="X1439" s="1" t="s">
        <v>194</v>
      </c>
      <c r="Y1439" s="1" t="s">
        <v>49</v>
      </c>
      <c r="Z1439" s="1" t="s">
        <v>49</v>
      </c>
      <c r="AA1439" s="1">
        <v>100.8</v>
      </c>
      <c r="AB1439" s="1">
        <v>100.7</v>
      </c>
      <c r="AC1439" s="1">
        <v>102.2</v>
      </c>
      <c r="AD1439" s="1">
        <v>102</v>
      </c>
      <c r="AE1439" s="1">
        <v>101.3</v>
      </c>
      <c r="AF1439" s="1">
        <v>100.9</v>
      </c>
      <c r="AG1439" s="1">
        <v>100</v>
      </c>
      <c r="AH1439" s="1">
        <v>98.2</v>
      </c>
      <c r="AI1439" s="1">
        <v>97.3</v>
      </c>
      <c r="AJ1439" s="1">
        <v>96.7</v>
      </c>
      <c r="AK1439" s="2">
        <f t="shared" si="44"/>
        <v>4.010549438958369E-2</v>
      </c>
      <c r="AL1439" s="2">
        <f t="shared" si="45"/>
        <v>1.936528739878375</v>
      </c>
    </row>
    <row r="1440" spans="1:38" x14ac:dyDescent="0.2">
      <c r="A1440" s="1" t="s">
        <v>36</v>
      </c>
      <c r="B1440" s="1" t="s">
        <v>37</v>
      </c>
      <c r="C1440" s="1" t="s">
        <v>9500</v>
      </c>
      <c r="D1440" s="1" t="s">
        <v>9501</v>
      </c>
      <c r="E1440" s="1">
        <v>0</v>
      </c>
      <c r="F1440" s="1">
        <v>19.812999999999999</v>
      </c>
      <c r="G1440" s="1">
        <v>20</v>
      </c>
      <c r="H1440" s="1">
        <v>3</v>
      </c>
      <c r="I1440" s="1">
        <v>4</v>
      </c>
      <c r="J1440" s="1">
        <v>3</v>
      </c>
      <c r="K1440" s="1">
        <v>1</v>
      </c>
      <c r="L1440" s="1">
        <v>246</v>
      </c>
      <c r="M1440" s="1">
        <v>28.5</v>
      </c>
      <c r="N1440" s="1">
        <v>10.64</v>
      </c>
      <c r="O1440" s="1">
        <v>88</v>
      </c>
      <c r="P1440" s="1">
        <v>3</v>
      </c>
      <c r="Q1440" s="1" t="s">
        <v>222</v>
      </c>
      <c r="R1440" s="1" t="s">
        <v>2327</v>
      </c>
      <c r="S1440" s="1" t="s">
        <v>3080</v>
      </c>
      <c r="T1440" s="1" t="s">
        <v>9502</v>
      </c>
      <c r="U1440" s="1" t="s">
        <v>9503</v>
      </c>
      <c r="V1440" s="1" t="s">
        <v>9504</v>
      </c>
      <c r="W1440" s="1" t="s">
        <v>9505</v>
      </c>
      <c r="X1440" s="1" t="s">
        <v>287</v>
      </c>
      <c r="Y1440" s="1" t="s">
        <v>49</v>
      </c>
      <c r="Z1440" s="1" t="s">
        <v>49</v>
      </c>
      <c r="AA1440" s="1">
        <v>94.7</v>
      </c>
      <c r="AB1440" s="1">
        <v>102.4</v>
      </c>
      <c r="AC1440" s="1">
        <v>100.9</v>
      </c>
      <c r="AD1440" s="1">
        <v>97.4</v>
      </c>
      <c r="AE1440" s="1">
        <v>101.9</v>
      </c>
      <c r="AF1440" s="1">
        <v>91.1</v>
      </c>
      <c r="AG1440" s="1">
        <v>96.8</v>
      </c>
      <c r="AH1440" s="1">
        <v>104.9</v>
      </c>
      <c r="AI1440" s="1">
        <v>112</v>
      </c>
      <c r="AJ1440" s="1">
        <v>97.8</v>
      </c>
      <c r="AK1440" s="2">
        <f t="shared" si="44"/>
        <v>-1.5294240077893777E-2</v>
      </c>
      <c r="AL1440" s="2">
        <f t="shared" si="45"/>
        <v>0.10085376840581685</v>
      </c>
    </row>
    <row r="1441" spans="1:38" x14ac:dyDescent="0.2">
      <c r="A1441" s="1" t="s">
        <v>36</v>
      </c>
      <c r="B1441" s="1" t="s">
        <v>37</v>
      </c>
      <c r="C1441" s="1" t="s">
        <v>9506</v>
      </c>
      <c r="D1441" s="1" t="s">
        <v>9507</v>
      </c>
      <c r="E1441" s="1">
        <v>0</v>
      </c>
      <c r="F1441" s="1">
        <v>36.783999999999999</v>
      </c>
      <c r="G1441" s="1">
        <v>12</v>
      </c>
      <c r="H1441" s="1">
        <v>8</v>
      </c>
      <c r="I1441" s="1">
        <v>15</v>
      </c>
      <c r="J1441" s="1">
        <v>6</v>
      </c>
      <c r="K1441" s="1">
        <v>1</v>
      </c>
      <c r="L1441" s="1">
        <v>627</v>
      </c>
      <c r="M1441" s="1">
        <v>69.900000000000006</v>
      </c>
      <c r="N1441" s="1">
        <v>6.98</v>
      </c>
      <c r="O1441" s="1">
        <v>344</v>
      </c>
      <c r="P1441" s="1">
        <v>8</v>
      </c>
      <c r="Q1441" s="1" t="s">
        <v>1364</v>
      </c>
      <c r="R1441" s="1" t="s">
        <v>344</v>
      </c>
      <c r="S1441" s="1" t="s">
        <v>139</v>
      </c>
      <c r="T1441" s="1" t="s">
        <v>1570</v>
      </c>
      <c r="U1441" s="1" t="s">
        <v>9508</v>
      </c>
      <c r="V1441" s="1" t="s">
        <v>9509</v>
      </c>
      <c r="W1441" s="1" t="s">
        <v>9510</v>
      </c>
      <c r="X1441" s="1" t="s">
        <v>118</v>
      </c>
      <c r="Y1441" s="1" t="s">
        <v>49</v>
      </c>
      <c r="Z1441" s="1" t="s">
        <v>49</v>
      </c>
      <c r="AA1441" s="1">
        <v>101</v>
      </c>
      <c r="AB1441" s="1">
        <v>104.9</v>
      </c>
      <c r="AC1441" s="1">
        <v>103.2</v>
      </c>
      <c r="AD1441" s="1">
        <v>101.8</v>
      </c>
      <c r="AE1441" s="1">
        <v>104</v>
      </c>
      <c r="AF1441" s="1">
        <v>101.4</v>
      </c>
      <c r="AG1441" s="1">
        <v>100.1</v>
      </c>
      <c r="AH1441" s="1">
        <v>91.9</v>
      </c>
      <c r="AI1441" s="1">
        <v>88.8</v>
      </c>
      <c r="AJ1441" s="1">
        <v>102.9</v>
      </c>
      <c r="AK1441" s="2">
        <f t="shared" si="44"/>
        <v>8.6010090602639463E-2</v>
      </c>
      <c r="AL1441" s="2">
        <f t="shared" si="45"/>
        <v>1.1357732721092804</v>
      </c>
    </row>
    <row r="1442" spans="1:38" x14ac:dyDescent="0.2">
      <c r="A1442" s="1" t="s">
        <v>36</v>
      </c>
      <c r="B1442" s="1" t="s">
        <v>37</v>
      </c>
      <c r="C1442" s="1" t="s">
        <v>9511</v>
      </c>
      <c r="D1442" s="1" t="s">
        <v>9512</v>
      </c>
      <c r="E1442" s="1">
        <v>0</v>
      </c>
      <c r="F1442" s="1">
        <v>41.811999999999998</v>
      </c>
      <c r="G1442" s="1">
        <v>22</v>
      </c>
      <c r="H1442" s="1">
        <v>10</v>
      </c>
      <c r="I1442" s="1">
        <v>14</v>
      </c>
      <c r="J1442" s="1">
        <v>10</v>
      </c>
      <c r="K1442" s="1">
        <v>1</v>
      </c>
      <c r="L1442" s="1">
        <v>511</v>
      </c>
      <c r="M1442" s="1">
        <v>57.5</v>
      </c>
      <c r="N1442" s="1">
        <v>9.01</v>
      </c>
      <c r="O1442" s="1">
        <v>216</v>
      </c>
      <c r="P1442" s="1">
        <v>10</v>
      </c>
      <c r="Q1442" s="1" t="s">
        <v>5901</v>
      </c>
      <c r="R1442" s="1" t="s">
        <v>9513</v>
      </c>
      <c r="S1442" s="1" t="s">
        <v>1708</v>
      </c>
      <c r="T1442" s="1" t="s">
        <v>9514</v>
      </c>
      <c r="U1442" s="1" t="s">
        <v>9515</v>
      </c>
      <c r="V1442" s="1" t="s">
        <v>9516</v>
      </c>
      <c r="W1442" s="1" t="s">
        <v>9517</v>
      </c>
      <c r="X1442" s="1" t="s">
        <v>287</v>
      </c>
      <c r="Y1442" s="1" t="s">
        <v>49</v>
      </c>
      <c r="Z1442" s="1" t="s">
        <v>49</v>
      </c>
      <c r="AA1442" s="1">
        <v>99.5</v>
      </c>
      <c r="AB1442" s="1">
        <v>103.8</v>
      </c>
      <c r="AC1442" s="1">
        <v>102.2</v>
      </c>
      <c r="AD1442" s="1">
        <v>101</v>
      </c>
      <c r="AE1442" s="1">
        <v>98.5</v>
      </c>
      <c r="AF1442" s="1">
        <v>97.9</v>
      </c>
      <c r="AG1442" s="1">
        <v>97</v>
      </c>
      <c r="AH1442" s="1">
        <v>97.9</v>
      </c>
      <c r="AI1442" s="1">
        <v>102.1</v>
      </c>
      <c r="AJ1442" s="1">
        <v>100.1</v>
      </c>
      <c r="AK1442" s="2">
        <f t="shared" si="44"/>
        <v>2.885486267218499E-2</v>
      </c>
      <c r="AL1442" s="2">
        <f t="shared" si="45"/>
        <v>0.77178446942974677</v>
      </c>
    </row>
    <row r="1443" spans="1:38" x14ac:dyDescent="0.2">
      <c r="A1443" s="1" t="s">
        <v>36</v>
      </c>
      <c r="B1443" s="1" t="s">
        <v>37</v>
      </c>
      <c r="C1443" s="1" t="s">
        <v>9518</v>
      </c>
      <c r="D1443" s="1" t="s">
        <v>9519</v>
      </c>
      <c r="E1443" s="1">
        <v>0</v>
      </c>
      <c r="F1443" s="1">
        <v>80.805000000000007</v>
      </c>
      <c r="G1443" s="1">
        <v>33</v>
      </c>
      <c r="H1443" s="1">
        <v>12</v>
      </c>
      <c r="I1443" s="1">
        <v>23</v>
      </c>
      <c r="J1443" s="1">
        <v>8</v>
      </c>
      <c r="K1443" s="1">
        <v>1</v>
      </c>
      <c r="L1443" s="1">
        <v>426</v>
      </c>
      <c r="M1443" s="1">
        <v>48.1</v>
      </c>
      <c r="N1443" s="1">
        <v>6.81</v>
      </c>
      <c r="O1443" s="1">
        <v>590</v>
      </c>
      <c r="P1443" s="1">
        <v>12</v>
      </c>
      <c r="Q1443" s="1" t="s">
        <v>1836</v>
      </c>
      <c r="R1443" s="1" t="s">
        <v>1007</v>
      </c>
      <c r="S1443" s="1" t="s">
        <v>3770</v>
      </c>
      <c r="T1443" s="1" t="s">
        <v>9520</v>
      </c>
      <c r="U1443" s="1" t="s">
        <v>9521</v>
      </c>
      <c r="V1443" s="1" t="s">
        <v>9522</v>
      </c>
      <c r="W1443" s="1" t="s">
        <v>9523</v>
      </c>
      <c r="X1443" s="1" t="s">
        <v>676</v>
      </c>
      <c r="Y1443" s="1" t="s">
        <v>49</v>
      </c>
      <c r="Z1443" s="1" t="s">
        <v>49</v>
      </c>
      <c r="AA1443" s="1">
        <v>102</v>
      </c>
      <c r="AB1443" s="1">
        <v>98.3</v>
      </c>
      <c r="AC1443" s="1">
        <v>100.8</v>
      </c>
      <c r="AD1443" s="1">
        <v>103.4</v>
      </c>
      <c r="AE1443" s="1">
        <v>103.5</v>
      </c>
      <c r="AF1443" s="1">
        <v>96.8</v>
      </c>
      <c r="AG1443" s="1">
        <v>98.8</v>
      </c>
      <c r="AH1443" s="1">
        <v>97.6</v>
      </c>
      <c r="AI1443" s="1">
        <v>99.5</v>
      </c>
      <c r="AJ1443" s="1">
        <v>99.2</v>
      </c>
      <c r="AK1443" s="2">
        <f t="shared" si="44"/>
        <v>4.6463441936200153E-2</v>
      </c>
      <c r="AL1443" s="2">
        <f t="shared" si="45"/>
        <v>1.7378950046763391</v>
      </c>
    </row>
    <row r="1444" spans="1:38" x14ac:dyDescent="0.2">
      <c r="A1444" s="1" t="s">
        <v>50</v>
      </c>
      <c r="B1444" s="1" t="s">
        <v>37</v>
      </c>
      <c r="C1444" s="1" t="s">
        <v>9524</v>
      </c>
      <c r="D1444" s="1" t="s">
        <v>9525</v>
      </c>
      <c r="E1444" s="1">
        <v>0.13800000000000001</v>
      </c>
      <c r="F1444" s="1">
        <v>1.427</v>
      </c>
      <c r="G1444" s="1">
        <v>0</v>
      </c>
      <c r="H1444" s="1">
        <v>1</v>
      </c>
      <c r="I1444" s="1">
        <v>1</v>
      </c>
      <c r="J1444" s="1">
        <v>1</v>
      </c>
      <c r="K1444" s="1">
        <v>1</v>
      </c>
      <c r="L1444" s="1">
        <v>1240</v>
      </c>
      <c r="M1444" s="1">
        <v>141.5</v>
      </c>
      <c r="N1444" s="1">
        <v>7.17</v>
      </c>
      <c r="O1444" s="1">
        <v>27</v>
      </c>
      <c r="P1444" s="1">
        <v>1</v>
      </c>
      <c r="Q1444" s="1" t="s">
        <v>49</v>
      </c>
      <c r="R1444" s="1" t="s">
        <v>64</v>
      </c>
      <c r="S1444" s="1" t="s">
        <v>49</v>
      </c>
      <c r="T1444" s="1" t="s">
        <v>5482</v>
      </c>
      <c r="U1444" s="1" t="s">
        <v>9526</v>
      </c>
      <c r="V1444" s="1" t="s">
        <v>9527</v>
      </c>
      <c r="W1444" s="1" t="s">
        <v>9528</v>
      </c>
      <c r="X1444" s="1" t="s">
        <v>228</v>
      </c>
      <c r="Y1444" s="1" t="s">
        <v>49</v>
      </c>
      <c r="Z1444" s="1" t="s">
        <v>49</v>
      </c>
      <c r="AA1444" s="1">
        <v>96.4</v>
      </c>
      <c r="AB1444" s="1">
        <v>107.3</v>
      </c>
      <c r="AC1444" s="1">
        <v>106.5</v>
      </c>
      <c r="AD1444" s="1">
        <v>91.2</v>
      </c>
      <c r="AE1444" s="1">
        <v>101.7</v>
      </c>
      <c r="AF1444" s="1">
        <v>89.3</v>
      </c>
      <c r="AG1444" s="1">
        <v>105.2</v>
      </c>
      <c r="AH1444" s="1">
        <v>98.6</v>
      </c>
      <c r="AI1444" s="1">
        <v>109.1</v>
      </c>
      <c r="AJ1444" s="1">
        <v>94.8</v>
      </c>
      <c r="AK1444" s="2">
        <f t="shared" si="44"/>
        <v>1.7599337835853695E-2</v>
      </c>
      <c r="AL1444" s="2">
        <f t="shared" si="45"/>
        <v>9.6362279015074132E-2</v>
      </c>
    </row>
    <row r="1445" spans="1:38" x14ac:dyDescent="0.2">
      <c r="A1445" s="1" t="s">
        <v>36</v>
      </c>
      <c r="B1445" s="1" t="s">
        <v>37</v>
      </c>
      <c r="C1445" s="1" t="s">
        <v>9529</v>
      </c>
      <c r="D1445" s="1" t="s">
        <v>9530</v>
      </c>
      <c r="E1445" s="1">
        <v>0</v>
      </c>
      <c r="F1445" s="1">
        <v>42.027999999999999</v>
      </c>
      <c r="G1445" s="1">
        <v>29</v>
      </c>
      <c r="H1445" s="1">
        <v>9</v>
      </c>
      <c r="I1445" s="1">
        <v>13</v>
      </c>
      <c r="J1445" s="1">
        <v>9</v>
      </c>
      <c r="K1445" s="1">
        <v>1</v>
      </c>
      <c r="L1445" s="1">
        <v>375</v>
      </c>
      <c r="M1445" s="1">
        <v>42.5</v>
      </c>
      <c r="N1445" s="1">
        <v>9.3800000000000008</v>
      </c>
      <c r="O1445" s="1">
        <v>228</v>
      </c>
      <c r="P1445" s="1">
        <v>9</v>
      </c>
      <c r="Q1445" s="1" t="s">
        <v>53</v>
      </c>
      <c r="R1445" s="1" t="s">
        <v>566</v>
      </c>
      <c r="S1445" s="1" t="s">
        <v>913</v>
      </c>
      <c r="T1445" s="1" t="s">
        <v>9531</v>
      </c>
      <c r="U1445" s="1" t="s">
        <v>9532</v>
      </c>
      <c r="V1445" s="1" t="s">
        <v>49</v>
      </c>
      <c r="W1445" s="1" t="s">
        <v>9533</v>
      </c>
      <c r="X1445" s="1" t="s">
        <v>287</v>
      </c>
      <c r="Y1445" s="1" t="s">
        <v>49</v>
      </c>
      <c r="Z1445" s="1" t="s">
        <v>2375</v>
      </c>
      <c r="AA1445" s="1">
        <v>98.3</v>
      </c>
      <c r="AB1445" s="1">
        <v>102.1</v>
      </c>
      <c r="AC1445" s="1">
        <v>101.6</v>
      </c>
      <c r="AD1445" s="1">
        <v>96.7</v>
      </c>
      <c r="AE1445" s="1">
        <v>100.9</v>
      </c>
      <c r="AF1445" s="1">
        <v>95.4</v>
      </c>
      <c r="AG1445" s="1">
        <v>97.8</v>
      </c>
      <c r="AH1445" s="1">
        <v>97.8</v>
      </c>
      <c r="AI1445" s="1">
        <v>110.6</v>
      </c>
      <c r="AJ1445" s="1">
        <v>98.8</v>
      </c>
      <c r="AK1445" s="2">
        <f t="shared" si="44"/>
        <v>-2.308312557862477E-3</v>
      </c>
      <c r="AL1445" s="2">
        <f t="shared" si="45"/>
        <v>1.9047077644421692E-2</v>
      </c>
    </row>
    <row r="1446" spans="1:38" x14ac:dyDescent="0.2">
      <c r="A1446" s="1" t="s">
        <v>60</v>
      </c>
      <c r="B1446" s="1" t="s">
        <v>37</v>
      </c>
      <c r="C1446" s="1" t="s">
        <v>9534</v>
      </c>
      <c r="D1446" s="1" t="s">
        <v>9535</v>
      </c>
      <c r="E1446" s="1">
        <v>3.9E-2</v>
      </c>
      <c r="F1446" s="1">
        <v>3.0569999999999999</v>
      </c>
      <c r="G1446" s="1">
        <v>2</v>
      </c>
      <c r="H1446" s="1">
        <v>1</v>
      </c>
      <c r="I1446" s="1">
        <v>1</v>
      </c>
      <c r="J1446" s="1">
        <v>1</v>
      </c>
      <c r="K1446" s="1">
        <v>1</v>
      </c>
      <c r="L1446" s="1">
        <v>386</v>
      </c>
      <c r="M1446" s="1">
        <v>43.1</v>
      </c>
      <c r="N1446" s="1">
        <v>9.42</v>
      </c>
      <c r="O1446" s="1">
        <v>35</v>
      </c>
      <c r="P1446" s="1">
        <v>1</v>
      </c>
      <c r="Q1446" s="1" t="s">
        <v>222</v>
      </c>
      <c r="R1446" s="1" t="s">
        <v>932</v>
      </c>
      <c r="S1446" s="1" t="s">
        <v>147</v>
      </c>
      <c r="T1446" s="1" t="s">
        <v>9536</v>
      </c>
      <c r="U1446" s="1" t="s">
        <v>9537</v>
      </c>
      <c r="V1446" s="1" t="s">
        <v>9538</v>
      </c>
      <c r="W1446" s="1" t="s">
        <v>9539</v>
      </c>
      <c r="X1446" s="1" t="s">
        <v>213</v>
      </c>
      <c r="Y1446" s="1" t="s">
        <v>9540</v>
      </c>
      <c r="Z1446" s="1" t="s">
        <v>9541</v>
      </c>
      <c r="AA1446" s="1">
        <v>103</v>
      </c>
      <c r="AB1446" s="1">
        <v>105.3</v>
      </c>
      <c r="AC1446" s="1">
        <v>94.6</v>
      </c>
      <c r="AD1446" s="1">
        <v>92.2</v>
      </c>
      <c r="AE1446" s="1">
        <v>103.9</v>
      </c>
      <c r="AF1446" s="1">
        <v>89.2</v>
      </c>
      <c r="AG1446" s="1">
        <v>99.8</v>
      </c>
      <c r="AH1446" s="1">
        <v>87.6</v>
      </c>
      <c r="AI1446" s="1">
        <v>111.7</v>
      </c>
      <c r="AJ1446" s="1">
        <v>112.9</v>
      </c>
      <c r="AK1446" s="2">
        <f t="shared" si="44"/>
        <v>-6.3465990972377054E-3</v>
      </c>
      <c r="AL1446" s="2">
        <f t="shared" si="45"/>
        <v>2.5411956942182179E-2</v>
      </c>
    </row>
    <row r="1447" spans="1:38" x14ac:dyDescent="0.2">
      <c r="A1447" s="1" t="s">
        <v>36</v>
      </c>
      <c r="B1447" s="1" t="s">
        <v>37</v>
      </c>
      <c r="C1447" s="1" t="s">
        <v>9542</v>
      </c>
      <c r="D1447" s="1" t="s">
        <v>9543</v>
      </c>
      <c r="E1447" s="1">
        <v>0</v>
      </c>
      <c r="F1447" s="1">
        <v>20.492999999999999</v>
      </c>
      <c r="G1447" s="1">
        <v>13</v>
      </c>
      <c r="H1447" s="1">
        <v>3</v>
      </c>
      <c r="I1447" s="1">
        <v>3</v>
      </c>
      <c r="J1447" s="1">
        <v>3</v>
      </c>
      <c r="K1447" s="1">
        <v>1</v>
      </c>
      <c r="L1447" s="1">
        <v>316</v>
      </c>
      <c r="M1447" s="1">
        <v>34.200000000000003</v>
      </c>
      <c r="N1447" s="1">
        <v>7.05</v>
      </c>
      <c r="O1447" s="1">
        <v>135</v>
      </c>
      <c r="P1447" s="1">
        <v>3</v>
      </c>
      <c r="Q1447" s="1" t="s">
        <v>222</v>
      </c>
      <c r="R1447" s="1" t="s">
        <v>104</v>
      </c>
      <c r="S1447" s="1" t="s">
        <v>370</v>
      </c>
      <c r="T1447" s="1" t="s">
        <v>9544</v>
      </c>
      <c r="U1447" s="1" t="s">
        <v>9545</v>
      </c>
      <c r="V1447" s="1" t="s">
        <v>9546</v>
      </c>
      <c r="W1447" s="1" t="s">
        <v>9547</v>
      </c>
      <c r="X1447" s="1" t="s">
        <v>59</v>
      </c>
      <c r="Y1447" s="1" t="s">
        <v>49</v>
      </c>
      <c r="Z1447" s="1" t="s">
        <v>49</v>
      </c>
      <c r="AA1447" s="1">
        <v>98.9</v>
      </c>
      <c r="AB1447" s="1">
        <v>104.2</v>
      </c>
      <c r="AC1447" s="1">
        <v>108.7</v>
      </c>
      <c r="AD1447" s="1">
        <v>97.4</v>
      </c>
      <c r="AE1447" s="1">
        <v>98.4</v>
      </c>
      <c r="AF1447" s="1">
        <v>92.3</v>
      </c>
      <c r="AG1447" s="1">
        <v>95.9</v>
      </c>
      <c r="AH1447" s="1">
        <v>104.4</v>
      </c>
      <c r="AI1447" s="1">
        <v>109.1</v>
      </c>
      <c r="AJ1447" s="1">
        <v>90.7</v>
      </c>
      <c r="AK1447" s="2">
        <f t="shared" si="44"/>
        <v>4.3861307356648414E-2</v>
      </c>
      <c r="AL1447" s="2">
        <f t="shared" si="45"/>
        <v>0.31389615939081733</v>
      </c>
    </row>
    <row r="1448" spans="1:38" x14ac:dyDescent="0.2">
      <c r="A1448" s="1" t="s">
        <v>36</v>
      </c>
      <c r="B1448" s="1" t="s">
        <v>37</v>
      </c>
      <c r="C1448" s="1" t="s">
        <v>9548</v>
      </c>
      <c r="D1448" s="1" t="s">
        <v>9549</v>
      </c>
      <c r="E1448" s="1">
        <v>0</v>
      </c>
      <c r="F1448" s="1">
        <v>52.668999999999997</v>
      </c>
      <c r="G1448" s="1">
        <v>29</v>
      </c>
      <c r="H1448" s="1">
        <v>7</v>
      </c>
      <c r="I1448" s="1">
        <v>19</v>
      </c>
      <c r="J1448" s="1">
        <v>7</v>
      </c>
      <c r="K1448" s="1">
        <v>1</v>
      </c>
      <c r="L1448" s="1">
        <v>259</v>
      </c>
      <c r="M1448" s="1">
        <v>30.1</v>
      </c>
      <c r="N1448" s="1">
        <v>5.34</v>
      </c>
      <c r="O1448" s="1">
        <v>534</v>
      </c>
      <c r="P1448" s="1">
        <v>7</v>
      </c>
      <c r="Q1448" s="1" t="s">
        <v>53</v>
      </c>
      <c r="R1448" s="1" t="s">
        <v>369</v>
      </c>
      <c r="S1448" s="1" t="s">
        <v>131</v>
      </c>
      <c r="T1448" s="1" t="s">
        <v>9550</v>
      </c>
      <c r="U1448" s="1" t="s">
        <v>9551</v>
      </c>
      <c r="V1448" s="1" t="s">
        <v>9552</v>
      </c>
      <c r="W1448" s="1" t="s">
        <v>9553</v>
      </c>
      <c r="X1448" s="1" t="s">
        <v>258</v>
      </c>
      <c r="Y1448" s="1" t="s">
        <v>49</v>
      </c>
      <c r="Z1448" s="1" t="s">
        <v>49</v>
      </c>
      <c r="AA1448" s="1">
        <v>104</v>
      </c>
      <c r="AB1448" s="1">
        <v>101.8</v>
      </c>
      <c r="AC1448" s="1">
        <v>99.5</v>
      </c>
      <c r="AD1448" s="1">
        <v>97.4</v>
      </c>
      <c r="AE1448" s="1">
        <v>102.3</v>
      </c>
      <c r="AF1448" s="1">
        <v>92.6</v>
      </c>
      <c r="AG1448" s="1">
        <v>104.5</v>
      </c>
      <c r="AH1448" s="1">
        <v>100.8</v>
      </c>
      <c r="AI1448" s="1">
        <v>98.7</v>
      </c>
      <c r="AJ1448" s="1">
        <v>98.5</v>
      </c>
      <c r="AK1448" s="2">
        <f t="shared" si="44"/>
        <v>2.8563438564358907E-2</v>
      </c>
      <c r="AL1448" s="2">
        <f t="shared" si="45"/>
        <v>0.3928763866969267</v>
      </c>
    </row>
    <row r="1449" spans="1:38" x14ac:dyDescent="0.2">
      <c r="A1449" s="1" t="s">
        <v>36</v>
      </c>
      <c r="B1449" s="1" t="s">
        <v>37</v>
      </c>
      <c r="C1449" s="1" t="s">
        <v>9554</v>
      </c>
      <c r="D1449" s="1" t="s">
        <v>9555</v>
      </c>
      <c r="E1449" s="1">
        <v>0</v>
      </c>
      <c r="F1449" s="1">
        <v>113.54300000000001</v>
      </c>
      <c r="G1449" s="1">
        <v>63</v>
      </c>
      <c r="H1449" s="1">
        <v>11</v>
      </c>
      <c r="I1449" s="1">
        <v>181</v>
      </c>
      <c r="J1449" s="1">
        <v>11</v>
      </c>
      <c r="K1449" s="1">
        <v>1</v>
      </c>
      <c r="L1449" s="1">
        <v>103</v>
      </c>
      <c r="M1449" s="1">
        <v>11.4</v>
      </c>
      <c r="N1449" s="1">
        <v>11.36</v>
      </c>
      <c r="O1449" s="1">
        <v>4522</v>
      </c>
      <c r="P1449" s="1">
        <v>11</v>
      </c>
      <c r="Q1449" s="1" t="s">
        <v>103</v>
      </c>
      <c r="R1449" s="1" t="s">
        <v>1707</v>
      </c>
      <c r="S1449" s="1" t="s">
        <v>6490</v>
      </c>
      <c r="T1449" s="1" t="s">
        <v>9556</v>
      </c>
      <c r="U1449" s="1" t="s">
        <v>9557</v>
      </c>
      <c r="V1449" s="1" t="s">
        <v>9558</v>
      </c>
      <c r="W1449" s="1" t="s">
        <v>9559</v>
      </c>
      <c r="X1449" s="1" t="s">
        <v>9560</v>
      </c>
      <c r="Y1449" s="1" t="s">
        <v>9561</v>
      </c>
      <c r="Z1449" s="1" t="s">
        <v>1704</v>
      </c>
      <c r="AA1449" s="1">
        <v>95.3</v>
      </c>
      <c r="AB1449" s="1">
        <v>110.9</v>
      </c>
      <c r="AC1449" s="1">
        <v>102.4</v>
      </c>
      <c r="AD1449" s="1">
        <v>101.5</v>
      </c>
      <c r="AE1449" s="1">
        <v>103.7</v>
      </c>
      <c r="AF1449" s="1">
        <v>88.7</v>
      </c>
      <c r="AG1449" s="1">
        <v>99.2</v>
      </c>
      <c r="AH1449" s="1">
        <v>105.9</v>
      </c>
      <c r="AI1449" s="1">
        <v>90.5</v>
      </c>
      <c r="AJ1449" s="1">
        <v>102</v>
      </c>
      <c r="AK1449" s="2">
        <f t="shared" si="44"/>
        <v>7.9360298662119327E-2</v>
      </c>
      <c r="AL1449" s="2">
        <f t="shared" si="45"/>
        <v>0.65439805431066667</v>
      </c>
    </row>
    <row r="1450" spans="1:38" x14ac:dyDescent="0.2">
      <c r="A1450" s="1" t="s">
        <v>36</v>
      </c>
      <c r="B1450" s="1" t="s">
        <v>37</v>
      </c>
      <c r="C1450" s="1" t="s">
        <v>9562</v>
      </c>
      <c r="D1450" s="1" t="s">
        <v>9563</v>
      </c>
      <c r="E1450" s="1">
        <v>0</v>
      </c>
      <c r="F1450" s="1">
        <v>61.548000000000002</v>
      </c>
      <c r="G1450" s="1">
        <v>42</v>
      </c>
      <c r="H1450" s="1">
        <v>9</v>
      </c>
      <c r="I1450" s="1">
        <v>62</v>
      </c>
      <c r="J1450" s="1">
        <v>3</v>
      </c>
      <c r="K1450" s="1">
        <v>1</v>
      </c>
      <c r="L1450" s="1">
        <v>207</v>
      </c>
      <c r="M1450" s="1">
        <v>23.6</v>
      </c>
      <c r="N1450" s="1">
        <v>9.07</v>
      </c>
      <c r="O1450" s="1">
        <v>1505</v>
      </c>
      <c r="P1450" s="1">
        <v>9</v>
      </c>
      <c r="Q1450" s="1" t="s">
        <v>40</v>
      </c>
      <c r="R1450" s="1" t="s">
        <v>41</v>
      </c>
      <c r="S1450" s="1" t="s">
        <v>42</v>
      </c>
      <c r="T1450" s="1" t="s">
        <v>4796</v>
      </c>
      <c r="U1450" s="1" t="s">
        <v>9564</v>
      </c>
      <c r="V1450" s="1" t="s">
        <v>9565</v>
      </c>
      <c r="W1450" s="1" t="s">
        <v>9566</v>
      </c>
      <c r="X1450" s="1" t="s">
        <v>213</v>
      </c>
      <c r="Y1450" s="1" t="s">
        <v>49</v>
      </c>
      <c r="Z1450" s="1" t="s">
        <v>49</v>
      </c>
      <c r="AA1450" s="1">
        <v>106.3</v>
      </c>
      <c r="AB1450" s="1">
        <v>102</v>
      </c>
      <c r="AC1450" s="1">
        <v>102.3</v>
      </c>
      <c r="AD1450" s="1">
        <v>105.9</v>
      </c>
      <c r="AE1450" s="1">
        <v>94.4</v>
      </c>
      <c r="AF1450" s="1">
        <v>92.7</v>
      </c>
      <c r="AG1450" s="1">
        <v>99.2</v>
      </c>
      <c r="AH1450" s="1">
        <v>95.4</v>
      </c>
      <c r="AI1450" s="1">
        <v>101.7</v>
      </c>
      <c r="AJ1450" s="1">
        <v>100.1</v>
      </c>
      <c r="AK1450" s="2">
        <f t="shared" si="44"/>
        <v>6.2911471061908891E-2</v>
      </c>
      <c r="AL1450" s="2">
        <f t="shared" si="45"/>
        <v>0.83925303268769369</v>
      </c>
    </row>
    <row r="1451" spans="1:38" x14ac:dyDescent="0.2">
      <c r="A1451" s="1" t="s">
        <v>36</v>
      </c>
      <c r="B1451" s="1" t="s">
        <v>37</v>
      </c>
      <c r="C1451" s="1" t="s">
        <v>9567</v>
      </c>
      <c r="D1451" s="1" t="s">
        <v>9568</v>
      </c>
      <c r="E1451" s="1">
        <v>0</v>
      </c>
      <c r="F1451" s="1">
        <v>46.573</v>
      </c>
      <c r="G1451" s="1">
        <v>11</v>
      </c>
      <c r="H1451" s="1">
        <v>10</v>
      </c>
      <c r="I1451" s="1">
        <v>14</v>
      </c>
      <c r="J1451" s="1">
        <v>9</v>
      </c>
      <c r="K1451" s="1">
        <v>1</v>
      </c>
      <c r="L1451" s="1">
        <v>1184</v>
      </c>
      <c r="M1451" s="1">
        <v>128.80000000000001</v>
      </c>
      <c r="N1451" s="1">
        <v>7.24</v>
      </c>
      <c r="O1451" s="1">
        <v>253</v>
      </c>
      <c r="P1451" s="1">
        <v>10</v>
      </c>
      <c r="Q1451" s="1" t="s">
        <v>49</v>
      </c>
      <c r="R1451" s="1" t="s">
        <v>49</v>
      </c>
      <c r="S1451" s="1" t="s">
        <v>608</v>
      </c>
      <c r="T1451" s="1" t="s">
        <v>9569</v>
      </c>
      <c r="U1451" s="1" t="s">
        <v>9570</v>
      </c>
      <c r="V1451" s="1" t="s">
        <v>9571</v>
      </c>
      <c r="W1451" s="1" t="s">
        <v>9572</v>
      </c>
      <c r="X1451" s="1" t="s">
        <v>159</v>
      </c>
      <c r="Y1451" s="1" t="s">
        <v>49</v>
      </c>
      <c r="Z1451" s="1" t="s">
        <v>49</v>
      </c>
      <c r="AA1451" s="1">
        <v>97.2</v>
      </c>
      <c r="AB1451" s="1">
        <v>101.6</v>
      </c>
      <c r="AC1451" s="1">
        <v>104.4</v>
      </c>
      <c r="AD1451" s="1">
        <v>100</v>
      </c>
      <c r="AE1451" s="1">
        <v>103.2</v>
      </c>
      <c r="AF1451" s="1">
        <v>98.5</v>
      </c>
      <c r="AG1451" s="1">
        <v>100.2</v>
      </c>
      <c r="AH1451" s="1">
        <v>97.9</v>
      </c>
      <c r="AI1451" s="1">
        <v>101.3</v>
      </c>
      <c r="AJ1451" s="1">
        <v>95.8</v>
      </c>
      <c r="AK1451" s="2">
        <f t="shared" si="44"/>
        <v>3.6642759687244543E-2</v>
      </c>
      <c r="AL1451" s="2">
        <f t="shared" si="45"/>
        <v>0.83418649942278933</v>
      </c>
    </row>
    <row r="1452" spans="1:38" x14ac:dyDescent="0.2">
      <c r="A1452" s="1" t="s">
        <v>36</v>
      </c>
      <c r="B1452" s="1" t="s">
        <v>37</v>
      </c>
      <c r="C1452" s="1" t="s">
        <v>9573</v>
      </c>
      <c r="D1452" s="1" t="s">
        <v>9574</v>
      </c>
      <c r="E1452" s="1">
        <v>0</v>
      </c>
      <c r="F1452" s="1">
        <v>100.645</v>
      </c>
      <c r="G1452" s="1">
        <v>43</v>
      </c>
      <c r="H1452" s="1">
        <v>16</v>
      </c>
      <c r="I1452" s="1">
        <v>35</v>
      </c>
      <c r="J1452" s="1">
        <v>16</v>
      </c>
      <c r="K1452" s="1">
        <v>1</v>
      </c>
      <c r="L1452" s="1">
        <v>421</v>
      </c>
      <c r="M1452" s="1">
        <v>46.9</v>
      </c>
      <c r="N1452" s="1">
        <v>8.4</v>
      </c>
      <c r="O1452" s="1">
        <v>669</v>
      </c>
      <c r="P1452" s="1">
        <v>16</v>
      </c>
      <c r="Q1452" s="1" t="s">
        <v>823</v>
      </c>
      <c r="R1452" s="1" t="s">
        <v>824</v>
      </c>
      <c r="S1452" s="1" t="s">
        <v>526</v>
      </c>
      <c r="T1452" s="1" t="s">
        <v>9575</v>
      </c>
      <c r="U1452" s="1" t="s">
        <v>9576</v>
      </c>
      <c r="V1452" s="1" t="s">
        <v>9577</v>
      </c>
      <c r="W1452" s="1" t="s">
        <v>9578</v>
      </c>
      <c r="X1452" s="1" t="s">
        <v>118</v>
      </c>
      <c r="Y1452" s="1" t="s">
        <v>9579</v>
      </c>
      <c r="Z1452" s="1" t="s">
        <v>49</v>
      </c>
      <c r="AA1452" s="1">
        <v>105.6</v>
      </c>
      <c r="AB1452" s="1">
        <v>101</v>
      </c>
      <c r="AC1452" s="1">
        <v>101.1</v>
      </c>
      <c r="AD1452" s="1">
        <v>100.1</v>
      </c>
      <c r="AE1452" s="1">
        <v>101.5</v>
      </c>
      <c r="AF1452" s="1">
        <v>100.5</v>
      </c>
      <c r="AG1452" s="1">
        <v>98</v>
      </c>
      <c r="AH1452" s="1">
        <v>96.8</v>
      </c>
      <c r="AI1452" s="1">
        <v>95.8</v>
      </c>
      <c r="AJ1452" s="1">
        <v>99.8</v>
      </c>
      <c r="AK1452" s="2">
        <f t="shared" si="44"/>
        <v>5.308655053148497E-2</v>
      </c>
      <c r="AL1452" s="2">
        <f t="shared" si="45"/>
        <v>1.6456869527364006</v>
      </c>
    </row>
    <row r="1453" spans="1:38" x14ac:dyDescent="0.2">
      <c r="A1453" s="1" t="s">
        <v>36</v>
      </c>
      <c r="B1453" s="1" t="s">
        <v>37</v>
      </c>
      <c r="C1453" s="1" t="s">
        <v>9580</v>
      </c>
      <c r="D1453" s="1" t="s">
        <v>9581</v>
      </c>
      <c r="E1453" s="1">
        <v>1E-3</v>
      </c>
      <c r="F1453" s="1">
        <v>10.917999999999999</v>
      </c>
      <c r="G1453" s="1">
        <v>12</v>
      </c>
      <c r="H1453" s="1">
        <v>3</v>
      </c>
      <c r="I1453" s="1">
        <v>4</v>
      </c>
      <c r="J1453" s="1">
        <v>3</v>
      </c>
      <c r="K1453" s="1">
        <v>1</v>
      </c>
      <c r="L1453" s="1">
        <v>284</v>
      </c>
      <c r="M1453" s="1">
        <v>31.6</v>
      </c>
      <c r="N1453" s="1">
        <v>8.4700000000000006</v>
      </c>
      <c r="O1453" s="1">
        <v>104</v>
      </c>
      <c r="P1453" s="1">
        <v>3</v>
      </c>
      <c r="Q1453" s="1" t="s">
        <v>9582</v>
      </c>
      <c r="R1453" s="1" t="s">
        <v>932</v>
      </c>
      <c r="S1453" s="1" t="s">
        <v>9583</v>
      </c>
      <c r="T1453" s="1" t="s">
        <v>9584</v>
      </c>
      <c r="U1453" s="1" t="s">
        <v>9585</v>
      </c>
      <c r="V1453" s="1" t="s">
        <v>9586</v>
      </c>
      <c r="W1453" s="1" t="s">
        <v>9587</v>
      </c>
      <c r="X1453" s="1" t="s">
        <v>159</v>
      </c>
      <c r="Y1453" s="1" t="s">
        <v>49</v>
      </c>
      <c r="Z1453" s="1" t="s">
        <v>832</v>
      </c>
      <c r="AA1453" s="1">
        <v>98.4</v>
      </c>
      <c r="AB1453" s="1">
        <v>109.6</v>
      </c>
      <c r="AC1453" s="1">
        <v>102.5</v>
      </c>
      <c r="AD1453" s="1">
        <v>94.2</v>
      </c>
      <c r="AE1453" s="1">
        <v>103.5</v>
      </c>
      <c r="AF1453" s="1">
        <v>102.2</v>
      </c>
      <c r="AG1453" s="1">
        <v>99.4</v>
      </c>
      <c r="AH1453" s="1">
        <v>104.3</v>
      </c>
      <c r="AI1453" s="1">
        <v>87.8</v>
      </c>
      <c r="AJ1453" s="1">
        <v>98.1</v>
      </c>
      <c r="AK1453" s="2">
        <f t="shared" si="44"/>
        <v>4.7324640457272131E-2</v>
      </c>
      <c r="AL1453" s="2">
        <f t="shared" si="45"/>
        <v>0.37804097923223323</v>
      </c>
    </row>
    <row r="1454" spans="1:38" x14ac:dyDescent="0.2">
      <c r="A1454" s="1" t="s">
        <v>36</v>
      </c>
      <c r="B1454" s="1" t="s">
        <v>37</v>
      </c>
      <c r="C1454" s="1" t="s">
        <v>9588</v>
      </c>
      <c r="D1454" s="1" t="s">
        <v>9589</v>
      </c>
      <c r="E1454" s="1">
        <v>1E-3</v>
      </c>
      <c r="F1454" s="1">
        <v>11.291</v>
      </c>
      <c r="G1454" s="1">
        <v>7</v>
      </c>
      <c r="H1454" s="1">
        <v>2</v>
      </c>
      <c r="I1454" s="1">
        <v>2</v>
      </c>
      <c r="J1454" s="1">
        <v>2</v>
      </c>
      <c r="K1454" s="1">
        <v>1</v>
      </c>
      <c r="L1454" s="1">
        <v>569</v>
      </c>
      <c r="M1454" s="1">
        <v>63.4</v>
      </c>
      <c r="N1454" s="1">
        <v>4.83</v>
      </c>
      <c r="O1454" s="1">
        <v>54</v>
      </c>
      <c r="P1454" s="1">
        <v>2</v>
      </c>
      <c r="Q1454" s="1" t="s">
        <v>252</v>
      </c>
      <c r="R1454" s="1" t="s">
        <v>75</v>
      </c>
      <c r="S1454" s="1" t="s">
        <v>131</v>
      </c>
      <c r="T1454" s="1" t="s">
        <v>9590</v>
      </c>
      <c r="U1454" s="1" t="s">
        <v>9591</v>
      </c>
      <c r="V1454" s="1" t="s">
        <v>9592</v>
      </c>
      <c r="W1454" s="1" t="s">
        <v>9593</v>
      </c>
      <c r="X1454" s="1" t="s">
        <v>118</v>
      </c>
      <c r="Y1454" s="1" t="s">
        <v>49</v>
      </c>
      <c r="Z1454" s="1" t="s">
        <v>49</v>
      </c>
      <c r="AA1454" s="1">
        <v>95.6</v>
      </c>
      <c r="AB1454" s="1">
        <v>93.1</v>
      </c>
      <c r="AC1454" s="1">
        <v>105.2</v>
      </c>
      <c r="AD1454" s="1">
        <v>112.8</v>
      </c>
      <c r="AE1454" s="1">
        <v>98.7</v>
      </c>
      <c r="AF1454" s="1">
        <v>108.4</v>
      </c>
      <c r="AG1454" s="1">
        <v>94</v>
      </c>
      <c r="AH1454" s="1">
        <v>103.6</v>
      </c>
      <c r="AI1454" s="1">
        <v>93.1</v>
      </c>
      <c r="AJ1454" s="1">
        <v>95.7</v>
      </c>
      <c r="AK1454" s="2">
        <f t="shared" si="44"/>
        <v>3.0580163968405284E-2</v>
      </c>
      <c r="AL1454" s="2">
        <f t="shared" si="45"/>
        <v>0.17972921923710727</v>
      </c>
    </row>
    <row r="1455" spans="1:38" x14ac:dyDescent="0.2">
      <c r="A1455" s="1" t="s">
        <v>36</v>
      </c>
      <c r="B1455" s="1" t="s">
        <v>37</v>
      </c>
      <c r="C1455" s="1" t="s">
        <v>9594</v>
      </c>
      <c r="D1455" s="1" t="s">
        <v>9595</v>
      </c>
      <c r="E1455" s="1">
        <v>0</v>
      </c>
      <c r="F1455" s="1">
        <v>151.05699999999999</v>
      </c>
      <c r="G1455" s="1">
        <v>69</v>
      </c>
      <c r="H1455" s="1">
        <v>16</v>
      </c>
      <c r="I1455" s="1">
        <v>59</v>
      </c>
      <c r="J1455" s="1">
        <v>16</v>
      </c>
      <c r="K1455" s="1">
        <v>1</v>
      </c>
      <c r="L1455" s="1">
        <v>239</v>
      </c>
      <c r="M1455" s="1">
        <v>26.5</v>
      </c>
      <c r="N1455" s="1">
        <v>7.39</v>
      </c>
      <c r="O1455" s="1">
        <v>1770</v>
      </c>
      <c r="P1455" s="1">
        <v>16</v>
      </c>
      <c r="Q1455" s="1" t="s">
        <v>222</v>
      </c>
      <c r="R1455" s="1" t="s">
        <v>7577</v>
      </c>
      <c r="S1455" s="1" t="s">
        <v>526</v>
      </c>
      <c r="T1455" s="1" t="s">
        <v>9596</v>
      </c>
      <c r="U1455" s="1" t="s">
        <v>9597</v>
      </c>
      <c r="V1455" s="1" t="s">
        <v>9598</v>
      </c>
      <c r="W1455" s="1" t="s">
        <v>9599</v>
      </c>
      <c r="X1455" s="1" t="s">
        <v>228</v>
      </c>
      <c r="Y1455" s="1" t="s">
        <v>4291</v>
      </c>
      <c r="Z1455" s="1" t="s">
        <v>1153</v>
      </c>
      <c r="AA1455" s="1">
        <v>100.6</v>
      </c>
      <c r="AB1455" s="1">
        <v>99.3</v>
      </c>
      <c r="AC1455" s="1">
        <v>101.4</v>
      </c>
      <c r="AD1455" s="1">
        <v>99.9</v>
      </c>
      <c r="AE1455" s="1">
        <v>103</v>
      </c>
      <c r="AF1455" s="1">
        <v>97.6</v>
      </c>
      <c r="AG1455" s="1">
        <v>102.2</v>
      </c>
      <c r="AH1455" s="1">
        <v>101.6</v>
      </c>
      <c r="AI1455" s="1">
        <v>97.5</v>
      </c>
      <c r="AJ1455" s="1">
        <v>96.9</v>
      </c>
      <c r="AK1455" s="2">
        <f t="shared" si="44"/>
        <v>2.4237846771817503E-2</v>
      </c>
      <c r="AL1455" s="2">
        <f t="shared" si="45"/>
        <v>0.63408943116705385</v>
      </c>
    </row>
    <row r="1456" spans="1:38" x14ac:dyDescent="0.2">
      <c r="A1456" s="1" t="s">
        <v>36</v>
      </c>
      <c r="B1456" s="1" t="s">
        <v>37</v>
      </c>
      <c r="C1456" s="1" t="s">
        <v>9600</v>
      </c>
      <c r="D1456" s="1" t="s">
        <v>9601</v>
      </c>
      <c r="E1456" s="1">
        <v>0</v>
      </c>
      <c r="F1456" s="1">
        <v>46.793999999999997</v>
      </c>
      <c r="G1456" s="1">
        <v>27</v>
      </c>
      <c r="H1456" s="1">
        <v>9</v>
      </c>
      <c r="I1456" s="1">
        <v>17</v>
      </c>
      <c r="J1456" s="1">
        <v>8</v>
      </c>
      <c r="K1456" s="1">
        <v>1</v>
      </c>
      <c r="L1456" s="1">
        <v>259</v>
      </c>
      <c r="M1456" s="1">
        <v>30</v>
      </c>
      <c r="N1456" s="1">
        <v>5.94</v>
      </c>
      <c r="O1456" s="1">
        <v>290</v>
      </c>
      <c r="P1456" s="1">
        <v>9</v>
      </c>
      <c r="Q1456" s="1" t="s">
        <v>361</v>
      </c>
      <c r="R1456" s="1" t="s">
        <v>241</v>
      </c>
      <c r="S1456" s="1" t="s">
        <v>131</v>
      </c>
      <c r="T1456" s="1" t="s">
        <v>9602</v>
      </c>
      <c r="U1456" s="1" t="s">
        <v>9603</v>
      </c>
      <c r="V1456" s="1" t="s">
        <v>9604</v>
      </c>
      <c r="W1456" s="1" t="s">
        <v>9605</v>
      </c>
      <c r="X1456" s="1" t="s">
        <v>412</v>
      </c>
      <c r="Y1456" s="1" t="s">
        <v>49</v>
      </c>
      <c r="Z1456" s="1" t="s">
        <v>49</v>
      </c>
      <c r="AA1456" s="1">
        <v>103.6</v>
      </c>
      <c r="AB1456" s="1">
        <v>99.3</v>
      </c>
      <c r="AC1456" s="1">
        <v>105.1</v>
      </c>
      <c r="AD1456" s="1">
        <v>101</v>
      </c>
      <c r="AE1456" s="1">
        <v>95</v>
      </c>
      <c r="AF1456" s="1">
        <v>97.9</v>
      </c>
      <c r="AG1456" s="1">
        <v>101.4</v>
      </c>
      <c r="AH1456" s="1">
        <v>106</v>
      </c>
      <c r="AI1456" s="1">
        <v>93.5</v>
      </c>
      <c r="AJ1456" s="1">
        <v>97.3</v>
      </c>
      <c r="AK1456" s="2">
        <f t="shared" si="44"/>
        <v>2.2792776494600601E-2</v>
      </c>
      <c r="AL1456" s="2">
        <f t="shared" si="45"/>
        <v>0.2356435261771235</v>
      </c>
    </row>
    <row r="1457" spans="1:38" x14ac:dyDescent="0.2">
      <c r="A1457" s="1" t="s">
        <v>36</v>
      </c>
      <c r="B1457" s="1" t="s">
        <v>37</v>
      </c>
      <c r="C1457" s="1" t="s">
        <v>9606</v>
      </c>
      <c r="D1457" s="1" t="s">
        <v>9607</v>
      </c>
      <c r="E1457" s="1">
        <v>0</v>
      </c>
      <c r="F1457" s="1">
        <v>138.74600000000001</v>
      </c>
      <c r="G1457" s="1">
        <v>77</v>
      </c>
      <c r="H1457" s="1">
        <v>16</v>
      </c>
      <c r="I1457" s="1">
        <v>116</v>
      </c>
      <c r="J1457" s="1">
        <v>13</v>
      </c>
      <c r="K1457" s="1">
        <v>1</v>
      </c>
      <c r="L1457" s="1">
        <v>200</v>
      </c>
      <c r="M1457" s="1">
        <v>22.5</v>
      </c>
      <c r="N1457" s="1">
        <v>8.3800000000000008</v>
      </c>
      <c r="O1457" s="1">
        <v>2521</v>
      </c>
      <c r="P1457" s="1">
        <v>16</v>
      </c>
      <c r="Q1457" s="1" t="s">
        <v>424</v>
      </c>
      <c r="R1457" s="1" t="s">
        <v>3784</v>
      </c>
      <c r="S1457" s="1" t="s">
        <v>42</v>
      </c>
      <c r="T1457" s="1" t="s">
        <v>9608</v>
      </c>
      <c r="U1457" s="1" t="s">
        <v>9609</v>
      </c>
      <c r="V1457" s="1" t="s">
        <v>9610</v>
      </c>
      <c r="W1457" s="1" t="s">
        <v>9611</v>
      </c>
      <c r="X1457" s="1" t="s">
        <v>169</v>
      </c>
      <c r="Y1457" s="1" t="s">
        <v>9612</v>
      </c>
      <c r="Z1457" s="1" t="s">
        <v>910</v>
      </c>
      <c r="AA1457" s="1">
        <v>104.6</v>
      </c>
      <c r="AB1457" s="1">
        <v>103.2</v>
      </c>
      <c r="AC1457" s="1">
        <v>101.8</v>
      </c>
      <c r="AD1457" s="1">
        <v>93.8</v>
      </c>
      <c r="AE1457" s="1">
        <v>104.7</v>
      </c>
      <c r="AF1457" s="1">
        <v>89.5</v>
      </c>
      <c r="AG1457" s="1">
        <v>100.1</v>
      </c>
      <c r="AH1457" s="1">
        <v>95.7</v>
      </c>
      <c r="AI1457" s="1">
        <v>104.7</v>
      </c>
      <c r="AJ1457" s="1">
        <v>101.9</v>
      </c>
      <c r="AK1457" s="2">
        <f t="shared" si="44"/>
        <v>4.6747409074384599E-2</v>
      </c>
      <c r="AL1457" s="2">
        <f t="shared" si="45"/>
        <v>0.4428585594139316</v>
      </c>
    </row>
    <row r="1458" spans="1:38" x14ac:dyDescent="0.2">
      <c r="A1458" s="1" t="s">
        <v>36</v>
      </c>
      <c r="B1458" s="1" t="s">
        <v>37</v>
      </c>
      <c r="C1458" s="1" t="s">
        <v>9613</v>
      </c>
      <c r="D1458" s="1" t="s">
        <v>9614</v>
      </c>
      <c r="E1458" s="1">
        <v>0</v>
      </c>
      <c r="F1458" s="1">
        <v>94.831000000000003</v>
      </c>
      <c r="G1458" s="1">
        <v>6</v>
      </c>
      <c r="H1458" s="1">
        <v>23</v>
      </c>
      <c r="I1458" s="1">
        <v>25</v>
      </c>
      <c r="J1458" s="1">
        <v>23</v>
      </c>
      <c r="K1458" s="1">
        <v>1</v>
      </c>
      <c r="L1458" s="1">
        <v>4306</v>
      </c>
      <c r="M1458" s="1">
        <v>492</v>
      </c>
      <c r="N1458" s="1">
        <v>6.6</v>
      </c>
      <c r="O1458" s="1">
        <v>461</v>
      </c>
      <c r="P1458" s="1">
        <v>23</v>
      </c>
      <c r="Q1458" s="1" t="s">
        <v>9615</v>
      </c>
      <c r="R1458" s="1" t="s">
        <v>9616</v>
      </c>
      <c r="S1458" s="1" t="s">
        <v>87</v>
      </c>
      <c r="T1458" s="1" t="s">
        <v>9617</v>
      </c>
      <c r="U1458" s="1" t="s">
        <v>9618</v>
      </c>
      <c r="V1458" s="1" t="s">
        <v>9619</v>
      </c>
      <c r="W1458" s="1" t="s">
        <v>9620</v>
      </c>
      <c r="X1458" s="1" t="s">
        <v>213</v>
      </c>
      <c r="Y1458" s="1" t="s">
        <v>9621</v>
      </c>
      <c r="Z1458" s="1" t="s">
        <v>49</v>
      </c>
      <c r="AA1458" s="1">
        <v>101.1</v>
      </c>
      <c r="AB1458" s="1">
        <v>105.4</v>
      </c>
      <c r="AC1458" s="1">
        <v>103.2</v>
      </c>
      <c r="AD1458" s="1">
        <v>95</v>
      </c>
      <c r="AE1458" s="1">
        <v>101.6</v>
      </c>
      <c r="AF1458" s="1">
        <v>98.5</v>
      </c>
      <c r="AG1458" s="1">
        <v>98.5</v>
      </c>
      <c r="AH1458" s="1">
        <v>102.2</v>
      </c>
      <c r="AI1458" s="1">
        <v>97.8</v>
      </c>
      <c r="AJ1458" s="1">
        <v>96.7</v>
      </c>
      <c r="AK1458" s="2">
        <f t="shared" si="44"/>
        <v>3.6357839168714282E-2</v>
      </c>
      <c r="AL1458" s="2">
        <f t="shared" si="45"/>
        <v>0.62711997637595507</v>
      </c>
    </row>
    <row r="1459" spans="1:38" x14ac:dyDescent="0.2">
      <c r="A1459" s="1" t="s">
        <v>36</v>
      </c>
      <c r="B1459" s="1" t="s">
        <v>37</v>
      </c>
      <c r="C1459" s="1" t="s">
        <v>9622</v>
      </c>
      <c r="D1459" s="1" t="s">
        <v>9623</v>
      </c>
      <c r="E1459" s="1">
        <v>0</v>
      </c>
      <c r="F1459" s="1">
        <v>77.141999999999996</v>
      </c>
      <c r="G1459" s="1">
        <v>54</v>
      </c>
      <c r="H1459" s="1">
        <v>6</v>
      </c>
      <c r="I1459" s="1">
        <v>60</v>
      </c>
      <c r="J1459" s="1">
        <v>4</v>
      </c>
      <c r="K1459" s="1">
        <v>1</v>
      </c>
      <c r="L1459" s="1">
        <v>128</v>
      </c>
      <c r="M1459" s="1">
        <v>13.5</v>
      </c>
      <c r="N1459" s="1">
        <v>10.58</v>
      </c>
      <c r="O1459" s="1">
        <v>1398</v>
      </c>
      <c r="P1459" s="1">
        <v>6</v>
      </c>
      <c r="Q1459" s="1" t="s">
        <v>1424</v>
      </c>
      <c r="R1459" s="1" t="s">
        <v>506</v>
      </c>
      <c r="S1459" s="1" t="s">
        <v>507</v>
      </c>
      <c r="T1459" s="1" t="s">
        <v>9624</v>
      </c>
      <c r="U1459" s="1" t="s">
        <v>9625</v>
      </c>
      <c r="V1459" s="1" t="s">
        <v>9626</v>
      </c>
      <c r="W1459" s="1" t="s">
        <v>9627</v>
      </c>
      <c r="X1459" s="1" t="s">
        <v>258</v>
      </c>
      <c r="Y1459" s="1" t="s">
        <v>512</v>
      </c>
      <c r="Z1459" s="1" t="s">
        <v>1928</v>
      </c>
      <c r="AA1459" s="1">
        <v>102.3</v>
      </c>
      <c r="AB1459" s="1">
        <v>104</v>
      </c>
      <c r="AC1459" s="1">
        <v>101.5</v>
      </c>
      <c r="AD1459" s="1">
        <v>100.8</v>
      </c>
      <c r="AE1459" s="1">
        <v>95.9</v>
      </c>
      <c r="AF1459" s="1">
        <v>95.7</v>
      </c>
      <c r="AG1459" s="1">
        <v>96.7</v>
      </c>
      <c r="AH1459" s="1">
        <v>101.7</v>
      </c>
      <c r="AI1459" s="1">
        <v>98.5</v>
      </c>
      <c r="AJ1459" s="1">
        <v>102.8</v>
      </c>
      <c r="AK1459" s="2">
        <f t="shared" si="44"/>
        <v>2.6260400747356284E-2</v>
      </c>
      <c r="AL1459" s="2">
        <f t="shared" si="45"/>
        <v>0.4259572977041578</v>
      </c>
    </row>
    <row r="1460" spans="1:38" x14ac:dyDescent="0.2">
      <c r="A1460" s="1" t="s">
        <v>36</v>
      </c>
      <c r="B1460" s="1" t="s">
        <v>37</v>
      </c>
      <c r="C1460" s="1" t="s">
        <v>9628</v>
      </c>
      <c r="D1460" s="1" t="s">
        <v>9629</v>
      </c>
      <c r="E1460" s="1">
        <v>0</v>
      </c>
      <c r="F1460" s="1">
        <v>124.255</v>
      </c>
      <c r="G1460" s="1">
        <v>34</v>
      </c>
      <c r="H1460" s="1">
        <v>12</v>
      </c>
      <c r="I1460" s="1">
        <v>45</v>
      </c>
      <c r="J1460" s="1">
        <v>12</v>
      </c>
      <c r="K1460" s="1">
        <v>1</v>
      </c>
      <c r="L1460" s="1">
        <v>410</v>
      </c>
      <c r="M1460" s="1">
        <v>44.9</v>
      </c>
      <c r="N1460" s="1">
        <v>7.15</v>
      </c>
      <c r="O1460" s="1">
        <v>1025</v>
      </c>
      <c r="P1460" s="1">
        <v>12</v>
      </c>
      <c r="Q1460" s="1" t="s">
        <v>1356</v>
      </c>
      <c r="R1460" s="1" t="s">
        <v>9630</v>
      </c>
      <c r="S1460" s="1" t="s">
        <v>147</v>
      </c>
      <c r="T1460" s="1" t="s">
        <v>9631</v>
      </c>
      <c r="U1460" s="1" t="s">
        <v>9632</v>
      </c>
      <c r="V1460" s="1" t="s">
        <v>9633</v>
      </c>
      <c r="W1460" s="1" t="s">
        <v>9634</v>
      </c>
      <c r="X1460" s="1" t="s">
        <v>59</v>
      </c>
      <c r="Y1460" s="1" t="s">
        <v>9635</v>
      </c>
      <c r="Z1460" s="1" t="s">
        <v>49</v>
      </c>
      <c r="AA1460" s="1">
        <v>101.7</v>
      </c>
      <c r="AB1460" s="1">
        <v>99</v>
      </c>
      <c r="AC1460" s="1">
        <v>102.5</v>
      </c>
      <c r="AD1460" s="1">
        <v>99</v>
      </c>
      <c r="AE1460" s="1">
        <v>103.7</v>
      </c>
      <c r="AF1460" s="1">
        <v>98.6</v>
      </c>
      <c r="AG1460" s="1">
        <v>99</v>
      </c>
      <c r="AH1460" s="1">
        <v>96.6</v>
      </c>
      <c r="AI1460" s="1">
        <v>96.8</v>
      </c>
      <c r="AJ1460" s="1">
        <v>103</v>
      </c>
      <c r="AK1460" s="2">
        <f t="shared" si="44"/>
        <v>3.4341197335230535E-2</v>
      </c>
      <c r="AL1460" s="2">
        <f t="shared" si="45"/>
        <v>0.82691139003579039</v>
      </c>
    </row>
    <row r="1461" spans="1:38" x14ac:dyDescent="0.2">
      <c r="A1461" s="1" t="s">
        <v>36</v>
      </c>
      <c r="B1461" s="1" t="s">
        <v>37</v>
      </c>
      <c r="C1461" s="1" t="s">
        <v>9636</v>
      </c>
      <c r="D1461" s="1" t="s">
        <v>9637</v>
      </c>
      <c r="E1461" s="1">
        <v>0</v>
      </c>
      <c r="F1461" s="1">
        <v>56.911000000000001</v>
      </c>
      <c r="G1461" s="1">
        <v>14</v>
      </c>
      <c r="H1461" s="1">
        <v>11</v>
      </c>
      <c r="I1461" s="1">
        <v>14</v>
      </c>
      <c r="J1461" s="1">
        <v>10</v>
      </c>
      <c r="K1461" s="1">
        <v>1</v>
      </c>
      <c r="L1461" s="1">
        <v>913</v>
      </c>
      <c r="M1461" s="1">
        <v>101.9</v>
      </c>
      <c r="N1461" s="1">
        <v>6.81</v>
      </c>
      <c r="O1461" s="1">
        <v>350</v>
      </c>
      <c r="P1461" s="1">
        <v>11</v>
      </c>
      <c r="Q1461" s="1" t="s">
        <v>9638</v>
      </c>
      <c r="R1461" s="1" t="s">
        <v>262</v>
      </c>
      <c r="S1461" s="1" t="s">
        <v>131</v>
      </c>
      <c r="T1461" s="1" t="s">
        <v>9639</v>
      </c>
      <c r="U1461" s="1" t="s">
        <v>9640</v>
      </c>
      <c r="V1461" s="1" t="s">
        <v>9641</v>
      </c>
      <c r="W1461" s="1" t="s">
        <v>9642</v>
      </c>
      <c r="X1461" s="1" t="s">
        <v>47</v>
      </c>
      <c r="Y1461" s="1" t="s">
        <v>49</v>
      </c>
      <c r="Z1461" s="1" t="s">
        <v>49</v>
      </c>
      <c r="AA1461" s="1">
        <v>103.3</v>
      </c>
      <c r="AB1461" s="1">
        <v>98</v>
      </c>
      <c r="AC1461" s="1">
        <v>95.2</v>
      </c>
      <c r="AD1461" s="1">
        <v>101.7</v>
      </c>
      <c r="AE1461" s="1">
        <v>102.3</v>
      </c>
      <c r="AF1461" s="1">
        <v>106.3</v>
      </c>
      <c r="AG1461" s="1">
        <v>98.6</v>
      </c>
      <c r="AH1461" s="1">
        <v>100.3</v>
      </c>
      <c r="AI1461" s="1">
        <v>95.7</v>
      </c>
      <c r="AJ1461" s="1">
        <v>98.6</v>
      </c>
      <c r="AK1461" s="2">
        <f t="shared" si="44"/>
        <v>2.8853910435751328E-3</v>
      </c>
      <c r="AL1461" s="2">
        <f t="shared" si="45"/>
        <v>2.9843764682944595E-2</v>
      </c>
    </row>
    <row r="1462" spans="1:38" x14ac:dyDescent="0.2">
      <c r="A1462" s="1" t="s">
        <v>36</v>
      </c>
      <c r="B1462" s="1" t="s">
        <v>37</v>
      </c>
      <c r="C1462" s="1" t="s">
        <v>9643</v>
      </c>
      <c r="D1462" s="1" t="s">
        <v>9644</v>
      </c>
      <c r="E1462" s="1">
        <v>0</v>
      </c>
      <c r="F1462" s="1">
        <v>25.571000000000002</v>
      </c>
      <c r="G1462" s="1">
        <v>14</v>
      </c>
      <c r="H1462" s="1">
        <v>5</v>
      </c>
      <c r="I1462" s="1">
        <v>6</v>
      </c>
      <c r="J1462" s="1">
        <v>5</v>
      </c>
      <c r="K1462" s="1">
        <v>1</v>
      </c>
      <c r="L1462" s="1">
        <v>498</v>
      </c>
      <c r="M1462" s="1">
        <v>56.2</v>
      </c>
      <c r="N1462" s="1">
        <v>5.39</v>
      </c>
      <c r="O1462" s="1">
        <v>121</v>
      </c>
      <c r="P1462" s="1">
        <v>5</v>
      </c>
      <c r="Q1462" s="1" t="s">
        <v>595</v>
      </c>
      <c r="R1462" s="1" t="s">
        <v>64</v>
      </c>
      <c r="S1462" s="1" t="s">
        <v>49</v>
      </c>
      <c r="T1462" s="1" t="s">
        <v>9645</v>
      </c>
      <c r="U1462" s="1" t="s">
        <v>9646</v>
      </c>
      <c r="V1462" s="1" t="s">
        <v>9647</v>
      </c>
      <c r="W1462" s="1" t="s">
        <v>9648</v>
      </c>
      <c r="X1462" s="1" t="s">
        <v>258</v>
      </c>
      <c r="Y1462" s="1" t="s">
        <v>49</v>
      </c>
      <c r="Z1462" s="1" t="s">
        <v>49</v>
      </c>
      <c r="AA1462" s="1">
        <v>95.4</v>
      </c>
      <c r="AB1462" s="1">
        <v>103.9</v>
      </c>
      <c r="AC1462" s="1">
        <v>102.8</v>
      </c>
      <c r="AD1462" s="1">
        <v>101.9</v>
      </c>
      <c r="AE1462" s="1">
        <v>99.6</v>
      </c>
      <c r="AF1462" s="1">
        <v>98.9</v>
      </c>
      <c r="AG1462" s="1">
        <v>98.8</v>
      </c>
      <c r="AH1462" s="1">
        <v>100.4</v>
      </c>
      <c r="AI1462" s="1">
        <v>100.2</v>
      </c>
      <c r="AJ1462" s="1">
        <v>98.1</v>
      </c>
      <c r="AK1462" s="2">
        <f t="shared" si="44"/>
        <v>2.0775167588659969E-2</v>
      </c>
      <c r="AL1462" s="2">
        <f t="shared" si="45"/>
        <v>0.41379307880431543</v>
      </c>
    </row>
    <row r="1463" spans="1:38" x14ac:dyDescent="0.2">
      <c r="A1463" s="1" t="s">
        <v>36</v>
      </c>
      <c r="B1463" s="1" t="s">
        <v>37</v>
      </c>
      <c r="C1463" s="1" t="s">
        <v>9649</v>
      </c>
      <c r="D1463" s="1" t="s">
        <v>9650</v>
      </c>
      <c r="E1463" s="1">
        <v>4.0000000000000001E-3</v>
      </c>
      <c r="F1463" s="1">
        <v>6.859</v>
      </c>
      <c r="G1463" s="1">
        <v>3</v>
      </c>
      <c r="H1463" s="1">
        <v>1</v>
      </c>
      <c r="I1463" s="1">
        <v>1</v>
      </c>
      <c r="J1463" s="1">
        <v>1</v>
      </c>
      <c r="K1463" s="1">
        <v>1</v>
      </c>
      <c r="L1463" s="1">
        <v>461</v>
      </c>
      <c r="M1463" s="1">
        <v>51.1</v>
      </c>
      <c r="N1463" s="1">
        <v>5.47</v>
      </c>
      <c r="O1463" s="1">
        <v>57</v>
      </c>
      <c r="P1463" s="1">
        <v>1</v>
      </c>
      <c r="Q1463" s="1" t="s">
        <v>586</v>
      </c>
      <c r="R1463" s="1" t="s">
        <v>868</v>
      </c>
      <c r="S1463" s="1" t="s">
        <v>370</v>
      </c>
      <c r="T1463" s="1" t="s">
        <v>9651</v>
      </c>
      <c r="U1463" s="1" t="s">
        <v>9652</v>
      </c>
      <c r="V1463" s="1" t="s">
        <v>9653</v>
      </c>
      <c r="W1463" s="1" t="s">
        <v>9654</v>
      </c>
      <c r="X1463" s="1" t="s">
        <v>169</v>
      </c>
      <c r="Y1463" s="1" t="s">
        <v>9655</v>
      </c>
      <c r="Z1463" s="1" t="s">
        <v>49</v>
      </c>
      <c r="AA1463" s="1">
        <v>161</v>
      </c>
      <c r="AB1463" s="1">
        <v>95.2</v>
      </c>
      <c r="AC1463" s="1">
        <v>117.7</v>
      </c>
      <c r="AD1463" s="1">
        <v>89.5</v>
      </c>
      <c r="AE1463" s="1">
        <v>84.7</v>
      </c>
      <c r="AF1463" s="1">
        <v>71.3</v>
      </c>
      <c r="AG1463" s="1">
        <v>92.3</v>
      </c>
      <c r="AH1463" s="1">
        <v>110.1</v>
      </c>
      <c r="AI1463" s="1">
        <v>98.5</v>
      </c>
      <c r="AJ1463" s="1">
        <v>79.7</v>
      </c>
      <c r="AK1463" s="2">
        <f t="shared" si="44"/>
        <v>0.27843557767764138</v>
      </c>
      <c r="AL1463" s="2">
        <f t="shared" si="45"/>
        <v>0.59716798853180009</v>
      </c>
    </row>
    <row r="1464" spans="1:38" x14ac:dyDescent="0.2">
      <c r="A1464" s="1" t="s">
        <v>36</v>
      </c>
      <c r="B1464" s="1" t="s">
        <v>37</v>
      </c>
      <c r="C1464" s="1" t="s">
        <v>9656</v>
      </c>
      <c r="D1464" s="1" t="s">
        <v>9657</v>
      </c>
      <c r="E1464" s="1">
        <v>0</v>
      </c>
      <c r="F1464" s="1">
        <v>113.614</v>
      </c>
      <c r="G1464" s="1">
        <v>88</v>
      </c>
      <c r="H1464" s="1">
        <v>11</v>
      </c>
      <c r="I1464" s="1">
        <v>89</v>
      </c>
      <c r="J1464" s="1">
        <v>11</v>
      </c>
      <c r="K1464" s="1">
        <v>1</v>
      </c>
      <c r="L1464" s="1">
        <v>154</v>
      </c>
      <c r="M1464" s="1">
        <v>15.9</v>
      </c>
      <c r="N1464" s="1">
        <v>6.51</v>
      </c>
      <c r="O1464" s="1">
        <v>1930</v>
      </c>
      <c r="P1464" s="1">
        <v>11</v>
      </c>
      <c r="Q1464" s="1" t="s">
        <v>9658</v>
      </c>
      <c r="R1464" s="1" t="s">
        <v>9659</v>
      </c>
      <c r="S1464" s="1" t="s">
        <v>9660</v>
      </c>
      <c r="T1464" s="1" t="s">
        <v>9661</v>
      </c>
      <c r="U1464" s="1" t="s">
        <v>9662</v>
      </c>
      <c r="V1464" s="1" t="s">
        <v>9663</v>
      </c>
      <c r="W1464" s="1" t="s">
        <v>9664</v>
      </c>
      <c r="X1464" s="1" t="s">
        <v>268</v>
      </c>
      <c r="Y1464" s="1" t="s">
        <v>9665</v>
      </c>
      <c r="Z1464" s="1" t="s">
        <v>9666</v>
      </c>
      <c r="AA1464" s="1">
        <v>101.8</v>
      </c>
      <c r="AB1464" s="1">
        <v>99</v>
      </c>
      <c r="AC1464" s="1">
        <v>101.3</v>
      </c>
      <c r="AD1464" s="1">
        <v>103.7</v>
      </c>
      <c r="AE1464" s="1">
        <v>101.8</v>
      </c>
      <c r="AF1464" s="1">
        <v>98.7</v>
      </c>
      <c r="AG1464" s="1">
        <v>97.9</v>
      </c>
      <c r="AH1464" s="1">
        <v>96.5</v>
      </c>
      <c r="AI1464" s="1">
        <v>100.1</v>
      </c>
      <c r="AJ1464" s="1">
        <v>99.1</v>
      </c>
      <c r="AK1464" s="2">
        <f t="shared" si="44"/>
        <v>4.4154329606236796E-2</v>
      </c>
      <c r="AL1464" s="2">
        <f t="shared" si="45"/>
        <v>1.8804966435909731</v>
      </c>
    </row>
    <row r="1465" spans="1:38" x14ac:dyDescent="0.2">
      <c r="A1465" s="1" t="s">
        <v>36</v>
      </c>
      <c r="B1465" s="1" t="s">
        <v>37</v>
      </c>
      <c r="C1465" s="1" t="s">
        <v>9667</v>
      </c>
      <c r="D1465" s="1" t="s">
        <v>9668</v>
      </c>
      <c r="E1465" s="1">
        <v>0</v>
      </c>
      <c r="F1465" s="1">
        <v>22.196000000000002</v>
      </c>
      <c r="G1465" s="1">
        <v>14</v>
      </c>
      <c r="H1465" s="1">
        <v>6</v>
      </c>
      <c r="I1465" s="1">
        <v>7</v>
      </c>
      <c r="J1465" s="1">
        <v>5</v>
      </c>
      <c r="K1465" s="1">
        <v>1</v>
      </c>
      <c r="L1465" s="1">
        <v>420</v>
      </c>
      <c r="M1465" s="1">
        <v>47.1</v>
      </c>
      <c r="N1465" s="1">
        <v>8.9700000000000006</v>
      </c>
      <c r="O1465" s="1">
        <v>125</v>
      </c>
      <c r="P1465" s="1">
        <v>6</v>
      </c>
      <c r="Q1465" s="1" t="s">
        <v>9669</v>
      </c>
      <c r="R1465" s="1" t="s">
        <v>344</v>
      </c>
      <c r="S1465" s="1" t="s">
        <v>5331</v>
      </c>
      <c r="T1465" s="1" t="s">
        <v>9670</v>
      </c>
      <c r="U1465" s="1" t="s">
        <v>9671</v>
      </c>
      <c r="V1465" s="1" t="s">
        <v>9672</v>
      </c>
      <c r="W1465" s="1" t="s">
        <v>9673</v>
      </c>
      <c r="X1465" s="1" t="s">
        <v>159</v>
      </c>
      <c r="Y1465" s="1" t="s">
        <v>49</v>
      </c>
      <c r="Z1465" s="1" t="s">
        <v>49</v>
      </c>
      <c r="AA1465" s="1">
        <v>99</v>
      </c>
      <c r="AB1465" s="1">
        <v>102.6</v>
      </c>
      <c r="AC1465" s="1">
        <v>101.5</v>
      </c>
      <c r="AD1465" s="1">
        <v>102.1</v>
      </c>
      <c r="AE1465" s="1">
        <v>104.6</v>
      </c>
      <c r="AF1465" s="1">
        <v>99</v>
      </c>
      <c r="AG1465" s="1">
        <v>99.1</v>
      </c>
      <c r="AH1465" s="1">
        <v>95.4</v>
      </c>
      <c r="AI1465" s="1">
        <v>96.8</v>
      </c>
      <c r="AJ1465" s="1">
        <v>100</v>
      </c>
      <c r="AK1465" s="2">
        <f t="shared" si="44"/>
        <v>5.6266611736516647E-2</v>
      </c>
      <c r="AL1465" s="2">
        <f t="shared" si="45"/>
        <v>1.8629372837603784</v>
      </c>
    </row>
    <row r="1466" spans="1:38" x14ac:dyDescent="0.2">
      <c r="A1466" s="1" t="s">
        <v>36</v>
      </c>
      <c r="B1466" s="1" t="s">
        <v>37</v>
      </c>
      <c r="C1466" s="1" t="s">
        <v>9674</v>
      </c>
      <c r="D1466" s="1" t="s">
        <v>9675</v>
      </c>
      <c r="E1466" s="1">
        <v>0</v>
      </c>
      <c r="F1466" s="1">
        <v>116.074</v>
      </c>
      <c r="G1466" s="1">
        <v>49</v>
      </c>
      <c r="H1466" s="1">
        <v>15</v>
      </c>
      <c r="I1466" s="1">
        <v>53</v>
      </c>
      <c r="J1466" s="1">
        <v>15</v>
      </c>
      <c r="K1466" s="1">
        <v>1</v>
      </c>
      <c r="L1466" s="1">
        <v>389</v>
      </c>
      <c r="M1466" s="1">
        <v>41.5</v>
      </c>
      <c r="N1466" s="1">
        <v>9.32</v>
      </c>
      <c r="O1466" s="1">
        <v>988</v>
      </c>
      <c r="P1466" s="1">
        <v>15</v>
      </c>
      <c r="Q1466" s="1" t="s">
        <v>9676</v>
      </c>
      <c r="R1466" s="1" t="s">
        <v>824</v>
      </c>
      <c r="S1466" s="1" t="s">
        <v>49</v>
      </c>
      <c r="T1466" s="1" t="s">
        <v>5754</v>
      </c>
      <c r="U1466" s="1" t="s">
        <v>9677</v>
      </c>
      <c r="V1466" s="1" t="s">
        <v>9678</v>
      </c>
      <c r="W1466" s="1" t="s">
        <v>9679</v>
      </c>
      <c r="X1466" s="1" t="s">
        <v>287</v>
      </c>
      <c r="Y1466" s="1" t="s">
        <v>49</v>
      </c>
      <c r="Z1466" s="1" t="s">
        <v>49</v>
      </c>
      <c r="AA1466" s="1">
        <v>99.3</v>
      </c>
      <c r="AB1466" s="1">
        <v>102.2</v>
      </c>
      <c r="AC1466" s="1">
        <v>101.6</v>
      </c>
      <c r="AD1466" s="1">
        <v>100.6</v>
      </c>
      <c r="AE1466" s="1">
        <v>102</v>
      </c>
      <c r="AF1466" s="1">
        <v>95.1</v>
      </c>
      <c r="AG1466" s="1">
        <v>98.5</v>
      </c>
      <c r="AH1466" s="1">
        <v>97.5</v>
      </c>
      <c r="AI1466" s="1">
        <v>102.8</v>
      </c>
      <c r="AJ1466" s="1">
        <v>100.5</v>
      </c>
      <c r="AK1466" s="2">
        <f t="shared" si="44"/>
        <v>3.260303522290961E-2</v>
      </c>
      <c r="AL1466" s="2">
        <f t="shared" si="45"/>
        <v>0.82666319042289438</v>
      </c>
    </row>
    <row r="1467" spans="1:38" x14ac:dyDescent="0.2">
      <c r="A1467" s="1" t="s">
        <v>36</v>
      </c>
      <c r="B1467" s="1" t="s">
        <v>37</v>
      </c>
      <c r="C1467" s="1" t="s">
        <v>9680</v>
      </c>
      <c r="D1467" s="1" t="s">
        <v>9681</v>
      </c>
      <c r="E1467" s="1">
        <v>0</v>
      </c>
      <c r="F1467" s="1">
        <v>25.968</v>
      </c>
      <c r="G1467" s="1">
        <v>39</v>
      </c>
      <c r="H1467" s="1">
        <v>6</v>
      </c>
      <c r="I1467" s="1">
        <v>9</v>
      </c>
      <c r="J1467" s="1">
        <v>6</v>
      </c>
      <c r="K1467" s="1">
        <v>1</v>
      </c>
      <c r="L1467" s="1">
        <v>178</v>
      </c>
      <c r="M1467" s="1">
        <v>20.7</v>
      </c>
      <c r="N1467" s="1">
        <v>9.35</v>
      </c>
      <c r="O1467" s="1">
        <v>98</v>
      </c>
      <c r="P1467" s="1">
        <v>6</v>
      </c>
      <c r="Q1467" s="1" t="s">
        <v>222</v>
      </c>
      <c r="R1467" s="1" t="s">
        <v>1357</v>
      </c>
      <c r="S1467" s="1" t="s">
        <v>3080</v>
      </c>
      <c r="T1467" s="1" t="s">
        <v>9682</v>
      </c>
      <c r="U1467" s="1" t="s">
        <v>9683</v>
      </c>
      <c r="V1467" s="1" t="s">
        <v>9684</v>
      </c>
      <c r="W1467" s="1" t="s">
        <v>9685</v>
      </c>
      <c r="X1467" s="1" t="s">
        <v>81</v>
      </c>
      <c r="Y1467" s="1" t="s">
        <v>1936</v>
      </c>
      <c r="Z1467" s="1" t="s">
        <v>49</v>
      </c>
      <c r="AA1467" s="1">
        <v>98.8</v>
      </c>
      <c r="AB1467" s="1">
        <v>101.6</v>
      </c>
      <c r="AC1467" s="1">
        <v>100.7</v>
      </c>
      <c r="AD1467" s="1">
        <v>102.8</v>
      </c>
      <c r="AE1467" s="1">
        <v>101.1</v>
      </c>
      <c r="AF1467" s="1">
        <v>95.8</v>
      </c>
      <c r="AG1467" s="1">
        <v>97.7</v>
      </c>
      <c r="AH1467" s="1">
        <v>104.7</v>
      </c>
      <c r="AI1467" s="1">
        <v>98.8</v>
      </c>
      <c r="AJ1467" s="1">
        <v>98</v>
      </c>
      <c r="AK1467" s="2">
        <f t="shared" si="44"/>
        <v>2.885486267218499E-2</v>
      </c>
      <c r="AL1467" s="2">
        <f t="shared" si="45"/>
        <v>0.58799884196955288</v>
      </c>
    </row>
    <row r="1468" spans="1:38" x14ac:dyDescent="0.2">
      <c r="A1468" s="1" t="s">
        <v>36</v>
      </c>
      <c r="B1468" s="1" t="s">
        <v>37</v>
      </c>
      <c r="C1468" s="1" t="s">
        <v>9686</v>
      </c>
      <c r="D1468" s="1" t="s">
        <v>9687</v>
      </c>
      <c r="E1468" s="1">
        <v>0</v>
      </c>
      <c r="F1468" s="1">
        <v>54.92</v>
      </c>
      <c r="G1468" s="1">
        <v>11</v>
      </c>
      <c r="H1468" s="1">
        <v>13</v>
      </c>
      <c r="I1468" s="1">
        <v>21</v>
      </c>
      <c r="J1468" s="1">
        <v>12</v>
      </c>
      <c r="K1468" s="1">
        <v>1</v>
      </c>
      <c r="L1468" s="1">
        <v>1244</v>
      </c>
      <c r="M1468" s="1">
        <v>142.5</v>
      </c>
      <c r="N1468" s="1">
        <v>8.1199999999999992</v>
      </c>
      <c r="O1468" s="1">
        <v>283</v>
      </c>
      <c r="P1468" s="1">
        <v>13</v>
      </c>
      <c r="Q1468" s="1" t="s">
        <v>222</v>
      </c>
      <c r="R1468" s="1" t="s">
        <v>9688</v>
      </c>
      <c r="S1468" s="1" t="s">
        <v>3317</v>
      </c>
      <c r="T1468" s="1" t="s">
        <v>9689</v>
      </c>
      <c r="U1468" s="1" t="s">
        <v>9690</v>
      </c>
      <c r="V1468" s="1" t="s">
        <v>9691</v>
      </c>
      <c r="W1468" s="1" t="s">
        <v>9692</v>
      </c>
      <c r="X1468" s="1" t="s">
        <v>159</v>
      </c>
      <c r="Y1468" s="1" t="s">
        <v>4449</v>
      </c>
      <c r="Z1468" s="1" t="s">
        <v>2375</v>
      </c>
      <c r="AA1468" s="1">
        <v>99.4</v>
      </c>
      <c r="AB1468" s="1">
        <v>104.5</v>
      </c>
      <c r="AC1468" s="1">
        <v>107.1</v>
      </c>
      <c r="AD1468" s="1">
        <v>100.8</v>
      </c>
      <c r="AE1468" s="1">
        <v>100</v>
      </c>
      <c r="AF1468" s="1">
        <v>97.7</v>
      </c>
      <c r="AG1468" s="1">
        <v>97</v>
      </c>
      <c r="AH1468" s="1">
        <v>98.1</v>
      </c>
      <c r="AI1468" s="1">
        <v>99.8</v>
      </c>
      <c r="AJ1468" s="1">
        <v>95.7</v>
      </c>
      <c r="AK1468" s="2">
        <f t="shared" si="44"/>
        <v>6.7812369401982875E-2</v>
      </c>
      <c r="AL1468" s="2">
        <f t="shared" si="45"/>
        <v>1.6952654500025228</v>
      </c>
    </row>
    <row r="1469" spans="1:38" x14ac:dyDescent="0.2">
      <c r="A1469" s="1" t="s">
        <v>36</v>
      </c>
      <c r="B1469" s="1" t="s">
        <v>37</v>
      </c>
      <c r="C1469" s="1" t="s">
        <v>9693</v>
      </c>
      <c r="D1469" s="1" t="s">
        <v>9694</v>
      </c>
      <c r="E1469" s="1">
        <v>0</v>
      </c>
      <c r="F1469" s="1">
        <v>25.838999999999999</v>
      </c>
      <c r="G1469" s="1">
        <v>12</v>
      </c>
      <c r="H1469" s="1">
        <v>5</v>
      </c>
      <c r="I1469" s="1">
        <v>7</v>
      </c>
      <c r="J1469" s="1">
        <v>5</v>
      </c>
      <c r="K1469" s="1">
        <v>1</v>
      </c>
      <c r="L1469" s="1">
        <v>480</v>
      </c>
      <c r="M1469" s="1">
        <v>55.2</v>
      </c>
      <c r="N1469" s="1">
        <v>5.0199999999999996</v>
      </c>
      <c r="O1469" s="1">
        <v>180</v>
      </c>
      <c r="P1469" s="1">
        <v>5</v>
      </c>
      <c r="Q1469" s="1" t="s">
        <v>173</v>
      </c>
      <c r="R1469" s="1" t="s">
        <v>369</v>
      </c>
      <c r="S1469" s="1" t="s">
        <v>131</v>
      </c>
      <c r="T1469" s="1" t="s">
        <v>9695</v>
      </c>
      <c r="U1469" s="1" t="s">
        <v>9696</v>
      </c>
      <c r="V1469" s="1" t="s">
        <v>9697</v>
      </c>
      <c r="W1469" s="1" t="s">
        <v>9698</v>
      </c>
      <c r="X1469" s="1" t="s">
        <v>144</v>
      </c>
      <c r="Y1469" s="1" t="s">
        <v>49</v>
      </c>
      <c r="Z1469" s="1" t="s">
        <v>49</v>
      </c>
      <c r="AA1469" s="1">
        <v>106.4</v>
      </c>
      <c r="AB1469" s="1">
        <v>104.1</v>
      </c>
      <c r="AC1469" s="1">
        <v>99.5</v>
      </c>
      <c r="AD1469" s="1">
        <v>97.4</v>
      </c>
      <c r="AE1469" s="1">
        <v>98.3</v>
      </c>
      <c r="AF1469" s="1">
        <v>105.6</v>
      </c>
      <c r="AG1469" s="1">
        <v>103</v>
      </c>
      <c r="AH1469" s="1">
        <v>96.5</v>
      </c>
      <c r="AI1469" s="1">
        <v>92.5</v>
      </c>
      <c r="AJ1469" s="1">
        <v>96.5</v>
      </c>
      <c r="AK1469" s="2">
        <f t="shared" si="44"/>
        <v>3.3478722679773108E-2</v>
      </c>
      <c r="AL1469" s="2">
        <f t="shared" si="45"/>
        <v>0.34117545327267079</v>
      </c>
    </row>
    <row r="1470" spans="1:38" x14ac:dyDescent="0.2">
      <c r="A1470" s="1" t="s">
        <v>36</v>
      </c>
      <c r="B1470" s="1" t="s">
        <v>37</v>
      </c>
      <c r="C1470" s="1" t="s">
        <v>9699</v>
      </c>
      <c r="D1470" s="1" t="s">
        <v>9700</v>
      </c>
      <c r="E1470" s="1">
        <v>0</v>
      </c>
      <c r="F1470" s="1">
        <v>180.67599999999999</v>
      </c>
      <c r="G1470" s="1">
        <v>65</v>
      </c>
      <c r="H1470" s="1">
        <v>20</v>
      </c>
      <c r="I1470" s="1">
        <v>58</v>
      </c>
      <c r="J1470" s="1">
        <v>20</v>
      </c>
      <c r="K1470" s="1">
        <v>1</v>
      </c>
      <c r="L1470" s="1">
        <v>424</v>
      </c>
      <c r="M1470" s="1">
        <v>46.3</v>
      </c>
      <c r="N1470" s="1">
        <v>8.2899999999999991</v>
      </c>
      <c r="O1470" s="1">
        <v>1394</v>
      </c>
      <c r="P1470" s="1">
        <v>20</v>
      </c>
      <c r="Q1470" s="1" t="s">
        <v>222</v>
      </c>
      <c r="R1470" s="1" t="s">
        <v>2032</v>
      </c>
      <c r="S1470" s="1" t="s">
        <v>526</v>
      </c>
      <c r="T1470" s="1" t="s">
        <v>6870</v>
      </c>
      <c r="U1470" s="1" t="s">
        <v>9701</v>
      </c>
      <c r="V1470" s="1" t="s">
        <v>9702</v>
      </c>
      <c r="W1470" s="1" t="s">
        <v>9703</v>
      </c>
      <c r="X1470" s="1" t="s">
        <v>144</v>
      </c>
      <c r="Y1470" s="1" t="s">
        <v>6873</v>
      </c>
      <c r="Z1470" s="1" t="s">
        <v>49</v>
      </c>
      <c r="AA1470" s="1">
        <v>102.8</v>
      </c>
      <c r="AB1470" s="1">
        <v>97.8</v>
      </c>
      <c r="AC1470" s="1">
        <v>100.5</v>
      </c>
      <c r="AD1470" s="1">
        <v>102.8</v>
      </c>
      <c r="AE1470" s="1">
        <v>102.1</v>
      </c>
      <c r="AF1470" s="1">
        <v>99.6</v>
      </c>
      <c r="AG1470" s="1">
        <v>99.6</v>
      </c>
      <c r="AH1470" s="1">
        <v>99</v>
      </c>
      <c r="AI1470" s="1">
        <v>97.7</v>
      </c>
      <c r="AJ1470" s="1">
        <v>98.2</v>
      </c>
      <c r="AK1470" s="2">
        <f t="shared" si="44"/>
        <v>3.4334329134161561E-2</v>
      </c>
      <c r="AL1470" s="2">
        <f t="shared" si="45"/>
        <v>1.3172823624051719</v>
      </c>
    </row>
    <row r="1471" spans="1:38" x14ac:dyDescent="0.2">
      <c r="A1471" s="1" t="s">
        <v>36</v>
      </c>
      <c r="B1471" s="1" t="s">
        <v>37</v>
      </c>
      <c r="C1471" s="1" t="s">
        <v>9704</v>
      </c>
      <c r="D1471" s="1" t="s">
        <v>9705</v>
      </c>
      <c r="E1471" s="1">
        <v>0</v>
      </c>
      <c r="F1471" s="1">
        <v>21.030999999999999</v>
      </c>
      <c r="G1471" s="1">
        <v>9</v>
      </c>
      <c r="H1471" s="1">
        <v>4</v>
      </c>
      <c r="I1471" s="1">
        <v>7</v>
      </c>
      <c r="J1471" s="1">
        <v>3</v>
      </c>
      <c r="K1471" s="1">
        <v>1</v>
      </c>
      <c r="L1471" s="1">
        <v>465</v>
      </c>
      <c r="M1471" s="1">
        <v>52.4</v>
      </c>
      <c r="N1471" s="1">
        <v>5.27</v>
      </c>
      <c r="O1471" s="1">
        <v>115</v>
      </c>
      <c r="P1471" s="1">
        <v>4</v>
      </c>
      <c r="Q1471" s="1" t="s">
        <v>138</v>
      </c>
      <c r="R1471" s="1" t="s">
        <v>1764</v>
      </c>
      <c r="S1471" s="1" t="s">
        <v>49</v>
      </c>
      <c r="T1471" s="1" t="s">
        <v>49</v>
      </c>
      <c r="U1471" s="1" t="s">
        <v>9706</v>
      </c>
      <c r="V1471" s="1" t="s">
        <v>9707</v>
      </c>
      <c r="W1471" s="1" t="s">
        <v>9708</v>
      </c>
      <c r="X1471" s="1" t="s">
        <v>421</v>
      </c>
      <c r="Y1471" s="1" t="s">
        <v>1630</v>
      </c>
      <c r="Z1471" s="1" t="s">
        <v>49</v>
      </c>
      <c r="AA1471" s="1">
        <v>96.7</v>
      </c>
      <c r="AB1471" s="1">
        <v>105.2</v>
      </c>
      <c r="AC1471" s="1">
        <v>103.6</v>
      </c>
      <c r="AD1471" s="1">
        <v>90.5</v>
      </c>
      <c r="AE1471" s="1">
        <v>109.8</v>
      </c>
      <c r="AF1471" s="1">
        <v>100.9</v>
      </c>
      <c r="AG1471" s="1">
        <v>103.8</v>
      </c>
      <c r="AH1471" s="1">
        <v>95.8</v>
      </c>
      <c r="AI1471" s="1">
        <v>93.1</v>
      </c>
      <c r="AJ1471" s="1">
        <v>100.5</v>
      </c>
      <c r="AK1471" s="2">
        <f t="shared" si="44"/>
        <v>3.3763981215727393E-2</v>
      </c>
      <c r="AL1471" s="2">
        <f t="shared" si="45"/>
        <v>0.24784773183510644</v>
      </c>
    </row>
    <row r="1472" spans="1:38" x14ac:dyDescent="0.2">
      <c r="A1472" s="1" t="s">
        <v>36</v>
      </c>
      <c r="B1472" s="1" t="s">
        <v>37</v>
      </c>
      <c r="C1472" s="1" t="s">
        <v>9709</v>
      </c>
      <c r="D1472" s="1" t="s">
        <v>9710</v>
      </c>
      <c r="E1472" s="1">
        <v>0</v>
      </c>
      <c r="F1472" s="1">
        <v>47.076000000000001</v>
      </c>
      <c r="G1472" s="1">
        <v>27</v>
      </c>
      <c r="H1472" s="1">
        <v>6</v>
      </c>
      <c r="I1472" s="1">
        <v>12</v>
      </c>
      <c r="J1472" s="1">
        <v>6</v>
      </c>
      <c r="K1472" s="1">
        <v>1</v>
      </c>
      <c r="L1472" s="1">
        <v>258</v>
      </c>
      <c r="M1472" s="1">
        <v>28.9</v>
      </c>
      <c r="N1472" s="1">
        <v>6.65</v>
      </c>
      <c r="O1472" s="1">
        <v>289</v>
      </c>
      <c r="P1472" s="1">
        <v>6</v>
      </c>
      <c r="Q1472" s="1" t="s">
        <v>1290</v>
      </c>
      <c r="R1472" s="1" t="s">
        <v>7543</v>
      </c>
      <c r="S1472" s="1" t="s">
        <v>131</v>
      </c>
      <c r="T1472" s="1" t="s">
        <v>9711</v>
      </c>
      <c r="U1472" s="1" t="s">
        <v>9712</v>
      </c>
      <c r="V1472" s="1" t="s">
        <v>9713</v>
      </c>
      <c r="W1472" s="1" t="s">
        <v>9714</v>
      </c>
      <c r="X1472" s="1" t="s">
        <v>159</v>
      </c>
      <c r="Y1472" s="1" t="s">
        <v>48</v>
      </c>
      <c r="Z1472" s="1" t="s">
        <v>49</v>
      </c>
      <c r="AA1472" s="1">
        <v>99.7</v>
      </c>
      <c r="AB1472" s="1">
        <v>101.5</v>
      </c>
      <c r="AC1472" s="1">
        <v>102.4</v>
      </c>
      <c r="AD1472" s="1">
        <v>98.5</v>
      </c>
      <c r="AE1472" s="1">
        <v>103.4</v>
      </c>
      <c r="AF1472" s="1">
        <v>97.7</v>
      </c>
      <c r="AG1472" s="1">
        <v>98.9</v>
      </c>
      <c r="AH1472" s="1">
        <v>98.5</v>
      </c>
      <c r="AI1472" s="1">
        <v>98.5</v>
      </c>
      <c r="AJ1472" s="1">
        <v>100.8</v>
      </c>
      <c r="AK1472" s="2">
        <f t="shared" si="44"/>
        <v>3.2032348886002225E-2</v>
      </c>
      <c r="AL1472" s="2">
        <f t="shared" si="45"/>
        <v>1.1986168246502169</v>
      </c>
    </row>
    <row r="1473" spans="1:38" x14ac:dyDescent="0.2">
      <c r="A1473" s="1" t="s">
        <v>36</v>
      </c>
      <c r="B1473" s="1" t="s">
        <v>37</v>
      </c>
      <c r="C1473" s="1" t="s">
        <v>9715</v>
      </c>
      <c r="D1473" s="1" t="s">
        <v>9716</v>
      </c>
      <c r="E1473" s="1">
        <v>0</v>
      </c>
      <c r="F1473" s="1">
        <v>19.091000000000001</v>
      </c>
      <c r="G1473" s="1">
        <v>7</v>
      </c>
      <c r="H1473" s="1">
        <v>3</v>
      </c>
      <c r="I1473" s="1">
        <v>4</v>
      </c>
      <c r="J1473" s="1">
        <v>3</v>
      </c>
      <c r="K1473" s="1">
        <v>1</v>
      </c>
      <c r="L1473" s="1">
        <v>463</v>
      </c>
      <c r="M1473" s="1">
        <v>52.2</v>
      </c>
      <c r="N1473" s="1">
        <v>9.01</v>
      </c>
      <c r="O1473" s="1">
        <v>105</v>
      </c>
      <c r="P1473" s="1">
        <v>3</v>
      </c>
      <c r="Q1473" s="1" t="s">
        <v>835</v>
      </c>
      <c r="R1473" s="1" t="s">
        <v>64</v>
      </c>
      <c r="S1473" s="1" t="s">
        <v>1378</v>
      </c>
      <c r="T1473" s="1" t="s">
        <v>2071</v>
      </c>
      <c r="U1473" s="1" t="s">
        <v>9717</v>
      </c>
      <c r="V1473" s="1" t="s">
        <v>9718</v>
      </c>
      <c r="W1473" s="1" t="s">
        <v>9719</v>
      </c>
      <c r="X1473" s="1" t="s">
        <v>59</v>
      </c>
      <c r="Y1473" s="1" t="s">
        <v>2163</v>
      </c>
      <c r="Z1473" s="1" t="s">
        <v>49</v>
      </c>
      <c r="AA1473" s="1">
        <v>101.9</v>
      </c>
      <c r="AB1473" s="1">
        <v>100.4</v>
      </c>
      <c r="AC1473" s="1">
        <v>99.4</v>
      </c>
      <c r="AD1473" s="1">
        <v>99.1</v>
      </c>
      <c r="AE1473" s="1">
        <v>107</v>
      </c>
      <c r="AF1473" s="1">
        <v>105.5</v>
      </c>
      <c r="AG1473" s="1">
        <v>97.4</v>
      </c>
      <c r="AH1473" s="1">
        <v>92</v>
      </c>
      <c r="AI1473" s="1">
        <v>93.5</v>
      </c>
      <c r="AJ1473" s="1">
        <v>103.9</v>
      </c>
      <c r="AK1473" s="2">
        <f t="shared" si="44"/>
        <v>4.4722655412637112E-2</v>
      </c>
      <c r="AL1473" s="2">
        <f t="shared" si="45"/>
        <v>0.46593683232411698</v>
      </c>
    </row>
    <row r="1474" spans="1:38" x14ac:dyDescent="0.2">
      <c r="A1474" s="1" t="s">
        <v>36</v>
      </c>
      <c r="B1474" s="1" t="s">
        <v>37</v>
      </c>
      <c r="C1474" s="1" t="s">
        <v>9720</v>
      </c>
      <c r="D1474" s="1" t="s">
        <v>9721</v>
      </c>
      <c r="E1474" s="1">
        <v>6.0000000000000001E-3</v>
      </c>
      <c r="F1474" s="1">
        <v>5.7110000000000003</v>
      </c>
      <c r="G1474" s="1">
        <v>11</v>
      </c>
      <c r="H1474" s="1">
        <v>2</v>
      </c>
      <c r="I1474" s="1">
        <v>2</v>
      </c>
      <c r="J1474" s="1">
        <v>2</v>
      </c>
      <c r="K1474" s="1">
        <v>1</v>
      </c>
      <c r="L1474" s="1">
        <v>197</v>
      </c>
      <c r="M1474" s="1">
        <v>22.2</v>
      </c>
      <c r="N1474" s="1">
        <v>7.02</v>
      </c>
      <c r="O1474" s="1">
        <v>37</v>
      </c>
      <c r="P1474" s="1">
        <v>2</v>
      </c>
      <c r="Q1474" s="1" t="s">
        <v>9722</v>
      </c>
      <c r="R1474" s="1" t="s">
        <v>9723</v>
      </c>
      <c r="S1474" s="1" t="s">
        <v>3284</v>
      </c>
      <c r="T1474" s="1" t="s">
        <v>9724</v>
      </c>
      <c r="U1474" s="1" t="s">
        <v>9725</v>
      </c>
      <c r="V1474" s="1" t="s">
        <v>9726</v>
      </c>
      <c r="W1474" s="1" t="s">
        <v>9727</v>
      </c>
      <c r="X1474" s="1" t="s">
        <v>118</v>
      </c>
      <c r="Y1474" s="1" t="s">
        <v>9728</v>
      </c>
      <c r="Z1474" s="1" t="s">
        <v>9729</v>
      </c>
      <c r="AA1474" s="1">
        <v>99.1</v>
      </c>
      <c r="AB1474" s="1">
        <v>93.4</v>
      </c>
      <c r="AC1474" s="1">
        <v>92.6</v>
      </c>
      <c r="AD1474" s="1">
        <v>99.3</v>
      </c>
      <c r="AE1474" s="1">
        <v>110.4</v>
      </c>
      <c r="AF1474" s="1">
        <v>93.5</v>
      </c>
      <c r="AG1474" s="1">
        <v>94.6</v>
      </c>
      <c r="AH1474" s="1">
        <v>96.1</v>
      </c>
      <c r="AI1474" s="1">
        <v>103</v>
      </c>
      <c r="AJ1474" s="1">
        <v>118</v>
      </c>
      <c r="AK1474" s="2">
        <f t="shared" si="44"/>
        <v>-3.0009138811182265E-2</v>
      </c>
      <c r="AL1474" s="2">
        <f t="shared" si="45"/>
        <v>0.1440666802284504</v>
      </c>
    </row>
    <row r="1475" spans="1:38" x14ac:dyDescent="0.2">
      <c r="A1475" s="1" t="s">
        <v>36</v>
      </c>
      <c r="B1475" s="1" t="s">
        <v>37</v>
      </c>
      <c r="C1475" s="1" t="s">
        <v>9730</v>
      </c>
      <c r="D1475" s="1" t="s">
        <v>9731</v>
      </c>
      <c r="E1475" s="1">
        <v>0</v>
      </c>
      <c r="F1475" s="1">
        <v>47.843000000000004</v>
      </c>
      <c r="G1475" s="1">
        <v>19</v>
      </c>
      <c r="H1475" s="1">
        <v>10</v>
      </c>
      <c r="I1475" s="1">
        <v>15</v>
      </c>
      <c r="J1475" s="1">
        <v>10</v>
      </c>
      <c r="K1475" s="1">
        <v>1</v>
      </c>
      <c r="L1475" s="1">
        <v>536</v>
      </c>
      <c r="M1475" s="1">
        <v>61.1</v>
      </c>
      <c r="N1475" s="1">
        <v>8.1199999999999992</v>
      </c>
      <c r="O1475" s="1">
        <v>306</v>
      </c>
      <c r="P1475" s="1">
        <v>10</v>
      </c>
      <c r="Q1475" s="1" t="s">
        <v>9732</v>
      </c>
      <c r="R1475" s="1" t="s">
        <v>991</v>
      </c>
      <c r="S1475" s="1" t="s">
        <v>370</v>
      </c>
      <c r="T1475" s="1" t="s">
        <v>9733</v>
      </c>
      <c r="U1475" s="1" t="s">
        <v>9734</v>
      </c>
      <c r="V1475" s="1" t="s">
        <v>9735</v>
      </c>
      <c r="W1475" s="1" t="s">
        <v>9736</v>
      </c>
      <c r="X1475" s="1" t="s">
        <v>100</v>
      </c>
      <c r="Y1475" s="1" t="s">
        <v>9737</v>
      </c>
      <c r="Z1475" s="1" t="s">
        <v>49</v>
      </c>
      <c r="AA1475" s="1">
        <v>100.7</v>
      </c>
      <c r="AB1475" s="1">
        <v>101.6</v>
      </c>
      <c r="AC1475" s="1">
        <v>98.6</v>
      </c>
      <c r="AD1475" s="1">
        <v>107.7</v>
      </c>
      <c r="AE1475" s="1">
        <v>97.2</v>
      </c>
      <c r="AF1475" s="1">
        <v>107.1</v>
      </c>
      <c r="AG1475" s="1">
        <v>97.7</v>
      </c>
      <c r="AH1475" s="1">
        <v>97</v>
      </c>
      <c r="AI1475" s="1">
        <v>91.5</v>
      </c>
      <c r="AJ1475" s="1">
        <v>100.8</v>
      </c>
      <c r="AK1475" s="2">
        <f t="shared" ref="AK1475:AK1538" si="46">LOG(SUM(AA1475:AE1475)/SUM(AF1475:AJ1475),2)</f>
        <v>3.3763981215727393E-2</v>
      </c>
      <c r="AL1475" s="2">
        <f t="shared" ref="AL1475:AL1538" si="47">-LOG10(TTEST(AA1475:AE1475,AF1475:AJ1475,2,2))</f>
        <v>0.32220289003069091</v>
      </c>
    </row>
    <row r="1476" spans="1:38" x14ac:dyDescent="0.2">
      <c r="A1476" s="1" t="s">
        <v>36</v>
      </c>
      <c r="B1476" s="1" t="s">
        <v>37</v>
      </c>
      <c r="C1476" s="1" t="s">
        <v>9738</v>
      </c>
      <c r="D1476" s="1" t="s">
        <v>9739</v>
      </c>
      <c r="E1476" s="1">
        <v>0</v>
      </c>
      <c r="F1476" s="1">
        <v>86.733999999999995</v>
      </c>
      <c r="G1476" s="1">
        <v>17</v>
      </c>
      <c r="H1476" s="1">
        <v>15</v>
      </c>
      <c r="I1476" s="1">
        <v>21</v>
      </c>
      <c r="J1476" s="1">
        <v>14</v>
      </c>
      <c r="K1476" s="1">
        <v>1</v>
      </c>
      <c r="L1476" s="1">
        <v>1403</v>
      </c>
      <c r="M1476" s="1">
        <v>153.80000000000001</v>
      </c>
      <c r="N1476" s="1">
        <v>5.38</v>
      </c>
      <c r="O1476" s="1">
        <v>452</v>
      </c>
      <c r="P1476" s="1">
        <v>15</v>
      </c>
      <c r="Q1476" s="1" t="s">
        <v>49</v>
      </c>
      <c r="R1476" s="1" t="s">
        <v>4660</v>
      </c>
      <c r="S1476" s="1" t="s">
        <v>95</v>
      </c>
      <c r="T1476" s="1" t="s">
        <v>9740</v>
      </c>
      <c r="U1476" s="1" t="s">
        <v>9741</v>
      </c>
      <c r="V1476" s="1" t="s">
        <v>9742</v>
      </c>
      <c r="W1476" s="1" t="s">
        <v>9743</v>
      </c>
      <c r="X1476" s="1" t="s">
        <v>412</v>
      </c>
      <c r="Y1476" s="1" t="s">
        <v>49</v>
      </c>
      <c r="Z1476" s="1" t="s">
        <v>49</v>
      </c>
      <c r="AA1476" s="1">
        <v>98.7</v>
      </c>
      <c r="AB1476" s="1">
        <v>102</v>
      </c>
      <c r="AC1476" s="1">
        <v>102.5</v>
      </c>
      <c r="AD1476" s="1">
        <v>98</v>
      </c>
      <c r="AE1476" s="1">
        <v>102.2</v>
      </c>
      <c r="AF1476" s="1">
        <v>96.5</v>
      </c>
      <c r="AG1476" s="1">
        <v>101.7</v>
      </c>
      <c r="AH1476" s="1">
        <v>101.1</v>
      </c>
      <c r="AI1476" s="1">
        <v>98.9</v>
      </c>
      <c r="AJ1476" s="1">
        <v>98.3</v>
      </c>
      <c r="AK1476" s="2">
        <f t="shared" si="46"/>
        <v>1.9911498745243318E-2</v>
      </c>
      <c r="AL1476" s="2">
        <f t="shared" si="47"/>
        <v>0.47275412006989898</v>
      </c>
    </row>
    <row r="1477" spans="1:38" x14ac:dyDescent="0.2">
      <c r="A1477" s="1" t="s">
        <v>36</v>
      </c>
      <c r="B1477" s="1" t="s">
        <v>37</v>
      </c>
      <c r="C1477" s="1" t="s">
        <v>9744</v>
      </c>
      <c r="D1477" s="1" t="s">
        <v>9745</v>
      </c>
      <c r="E1477" s="1">
        <v>0</v>
      </c>
      <c r="F1477" s="1">
        <v>157.298</v>
      </c>
      <c r="G1477" s="1">
        <v>75</v>
      </c>
      <c r="H1477" s="1">
        <v>20</v>
      </c>
      <c r="I1477" s="1">
        <v>111</v>
      </c>
      <c r="J1477" s="1">
        <v>19</v>
      </c>
      <c r="K1477" s="1">
        <v>1</v>
      </c>
      <c r="L1477" s="1">
        <v>249</v>
      </c>
      <c r="M1477" s="1">
        <v>27.8</v>
      </c>
      <c r="N1477" s="1">
        <v>8.4</v>
      </c>
      <c r="O1477" s="1">
        <v>1812</v>
      </c>
      <c r="P1477" s="1">
        <v>20</v>
      </c>
      <c r="Q1477" s="1" t="s">
        <v>74</v>
      </c>
      <c r="R1477" s="1" t="s">
        <v>9746</v>
      </c>
      <c r="S1477" s="1" t="s">
        <v>2384</v>
      </c>
      <c r="T1477" s="1" t="s">
        <v>3683</v>
      </c>
      <c r="U1477" s="1" t="s">
        <v>9747</v>
      </c>
      <c r="V1477" s="1" t="s">
        <v>9748</v>
      </c>
      <c r="W1477" s="1" t="s">
        <v>9749</v>
      </c>
      <c r="X1477" s="1" t="s">
        <v>287</v>
      </c>
      <c r="Y1477" s="1" t="s">
        <v>469</v>
      </c>
      <c r="Z1477" s="1" t="s">
        <v>9750</v>
      </c>
      <c r="AA1477" s="1">
        <v>102</v>
      </c>
      <c r="AB1477" s="1">
        <v>101.1</v>
      </c>
      <c r="AC1477" s="1">
        <v>102.7</v>
      </c>
      <c r="AD1477" s="1">
        <v>103.3</v>
      </c>
      <c r="AE1477" s="1">
        <v>101.7</v>
      </c>
      <c r="AF1477" s="1">
        <v>99.1</v>
      </c>
      <c r="AG1477" s="1">
        <v>98.9</v>
      </c>
      <c r="AH1477" s="1">
        <v>95.8</v>
      </c>
      <c r="AI1477" s="1">
        <v>95.9</v>
      </c>
      <c r="AJ1477" s="1">
        <v>99.5</v>
      </c>
      <c r="AK1477" s="2">
        <f t="shared" si="46"/>
        <v>6.2334121175337161E-2</v>
      </c>
      <c r="AL1477" s="2">
        <f t="shared" si="47"/>
        <v>2.8561119259354748</v>
      </c>
    </row>
    <row r="1478" spans="1:38" x14ac:dyDescent="0.2">
      <c r="A1478" s="1" t="s">
        <v>60</v>
      </c>
      <c r="B1478" s="1" t="s">
        <v>37</v>
      </c>
      <c r="C1478" s="1" t="s">
        <v>9751</v>
      </c>
      <c r="D1478" s="1" t="s">
        <v>9752</v>
      </c>
      <c r="E1478" s="1">
        <v>1.7000000000000001E-2</v>
      </c>
      <c r="F1478" s="1">
        <v>4.1909999999999998</v>
      </c>
      <c r="G1478" s="1">
        <v>3</v>
      </c>
      <c r="H1478" s="1">
        <v>1</v>
      </c>
      <c r="I1478" s="1">
        <v>1</v>
      </c>
      <c r="J1478" s="1">
        <v>1</v>
      </c>
      <c r="K1478" s="1">
        <v>1</v>
      </c>
      <c r="L1478" s="1">
        <v>271</v>
      </c>
      <c r="M1478" s="1">
        <v>30.6</v>
      </c>
      <c r="N1478" s="1">
        <v>7.58</v>
      </c>
      <c r="O1478" s="1">
        <v>43</v>
      </c>
      <c r="P1478" s="1">
        <v>1</v>
      </c>
      <c r="Q1478" s="1" t="s">
        <v>49</v>
      </c>
      <c r="R1478" s="1" t="s">
        <v>64</v>
      </c>
      <c r="S1478" s="1" t="s">
        <v>49</v>
      </c>
      <c r="T1478" s="1" t="s">
        <v>2598</v>
      </c>
      <c r="U1478" s="1" t="s">
        <v>9753</v>
      </c>
      <c r="V1478" s="1" t="s">
        <v>9754</v>
      </c>
      <c r="W1478" s="1" t="s">
        <v>9755</v>
      </c>
      <c r="X1478" s="1" t="s">
        <v>421</v>
      </c>
      <c r="Y1478" s="1" t="s">
        <v>49</v>
      </c>
      <c r="Z1478" s="1" t="s">
        <v>49</v>
      </c>
      <c r="AA1478" s="1">
        <v>97.3</v>
      </c>
      <c r="AB1478" s="1">
        <v>107.9</v>
      </c>
      <c r="AC1478" s="1">
        <v>101.6</v>
      </c>
      <c r="AD1478" s="1">
        <v>100.7</v>
      </c>
      <c r="AE1478" s="1">
        <v>105.7</v>
      </c>
      <c r="AF1478" s="1">
        <v>103</v>
      </c>
      <c r="AG1478" s="1">
        <v>99.9</v>
      </c>
      <c r="AH1478" s="1">
        <v>98.5</v>
      </c>
      <c r="AI1478" s="1">
        <v>95.2</v>
      </c>
      <c r="AJ1478" s="1">
        <v>90.2</v>
      </c>
      <c r="AK1478" s="2">
        <f t="shared" si="46"/>
        <v>7.6192002375953985E-2</v>
      </c>
      <c r="AL1478" s="2">
        <f t="shared" si="47"/>
        <v>0.98254748712130668</v>
      </c>
    </row>
    <row r="1479" spans="1:38" x14ac:dyDescent="0.2">
      <c r="A1479" s="1" t="s">
        <v>36</v>
      </c>
      <c r="B1479" s="1" t="s">
        <v>37</v>
      </c>
      <c r="C1479" s="1" t="s">
        <v>9756</v>
      </c>
      <c r="D1479" s="1" t="s">
        <v>9757</v>
      </c>
      <c r="E1479" s="1">
        <v>0</v>
      </c>
      <c r="F1479" s="1">
        <v>64.930000000000007</v>
      </c>
      <c r="G1479" s="1">
        <v>36</v>
      </c>
      <c r="H1479" s="1">
        <v>8</v>
      </c>
      <c r="I1479" s="1">
        <v>24</v>
      </c>
      <c r="J1479" s="1">
        <v>8</v>
      </c>
      <c r="K1479" s="1">
        <v>1</v>
      </c>
      <c r="L1479" s="1">
        <v>198</v>
      </c>
      <c r="M1479" s="1">
        <v>22.1</v>
      </c>
      <c r="N1479" s="1">
        <v>5.07</v>
      </c>
      <c r="O1479" s="1">
        <v>479</v>
      </c>
      <c r="P1479" s="1">
        <v>8</v>
      </c>
      <c r="Q1479" s="1" t="s">
        <v>173</v>
      </c>
      <c r="R1479" s="1" t="s">
        <v>824</v>
      </c>
      <c r="S1479" s="1" t="s">
        <v>131</v>
      </c>
      <c r="T1479" s="1" t="s">
        <v>9602</v>
      </c>
      <c r="U1479" s="1" t="s">
        <v>9758</v>
      </c>
      <c r="V1479" s="1" t="s">
        <v>9759</v>
      </c>
      <c r="W1479" s="1" t="s">
        <v>9760</v>
      </c>
      <c r="X1479" s="1" t="s">
        <v>144</v>
      </c>
      <c r="Y1479" s="1" t="s">
        <v>1630</v>
      </c>
      <c r="Z1479" s="1" t="s">
        <v>49</v>
      </c>
      <c r="AA1479" s="1">
        <v>105.7</v>
      </c>
      <c r="AB1479" s="1">
        <v>104.4</v>
      </c>
      <c r="AC1479" s="1">
        <v>102.9</v>
      </c>
      <c r="AD1479" s="1">
        <v>99.5</v>
      </c>
      <c r="AE1479" s="1">
        <v>97.8</v>
      </c>
      <c r="AF1479" s="1">
        <v>99.9</v>
      </c>
      <c r="AG1479" s="1">
        <v>101.2</v>
      </c>
      <c r="AH1479" s="1">
        <v>93.8</v>
      </c>
      <c r="AI1479" s="1">
        <v>94.9</v>
      </c>
      <c r="AJ1479" s="1">
        <v>99.9</v>
      </c>
      <c r="AK1479" s="2">
        <f t="shared" si="46"/>
        <v>5.9447445675775125E-2</v>
      </c>
      <c r="AL1479" s="2">
        <f t="shared" si="47"/>
        <v>1.0638761767444802</v>
      </c>
    </row>
    <row r="1480" spans="1:38" x14ac:dyDescent="0.2">
      <c r="A1480" s="1" t="s">
        <v>36</v>
      </c>
      <c r="B1480" s="1" t="s">
        <v>37</v>
      </c>
      <c r="C1480" s="1" t="s">
        <v>9761</v>
      </c>
      <c r="D1480" s="1" t="s">
        <v>9762</v>
      </c>
      <c r="E1480" s="1">
        <v>0</v>
      </c>
      <c r="F1480" s="1">
        <v>30.992000000000001</v>
      </c>
      <c r="G1480" s="1">
        <v>23</v>
      </c>
      <c r="H1480" s="1">
        <v>7</v>
      </c>
      <c r="I1480" s="1">
        <v>26</v>
      </c>
      <c r="J1480" s="1">
        <v>5</v>
      </c>
      <c r="K1480" s="1">
        <v>1</v>
      </c>
      <c r="L1480" s="1">
        <v>305</v>
      </c>
      <c r="M1480" s="1">
        <v>33.1</v>
      </c>
      <c r="N1480" s="1">
        <v>7.62</v>
      </c>
      <c r="O1480" s="1">
        <v>505</v>
      </c>
      <c r="P1480" s="1">
        <v>7</v>
      </c>
      <c r="Q1480" s="1" t="s">
        <v>898</v>
      </c>
      <c r="R1480" s="1" t="s">
        <v>967</v>
      </c>
      <c r="S1480" s="1" t="s">
        <v>131</v>
      </c>
      <c r="T1480" s="1" t="s">
        <v>9763</v>
      </c>
      <c r="U1480" s="1" t="s">
        <v>9764</v>
      </c>
      <c r="V1480" s="1" t="s">
        <v>9765</v>
      </c>
      <c r="W1480" s="1" t="s">
        <v>9766</v>
      </c>
      <c r="X1480" s="1" t="s">
        <v>127</v>
      </c>
      <c r="Y1480" s="1" t="s">
        <v>49</v>
      </c>
      <c r="Z1480" s="1" t="s">
        <v>9767</v>
      </c>
      <c r="AA1480" s="1">
        <v>106.2</v>
      </c>
      <c r="AB1480" s="1">
        <v>96.7</v>
      </c>
      <c r="AC1480" s="1">
        <v>100.8</v>
      </c>
      <c r="AD1480" s="1">
        <v>100.4</v>
      </c>
      <c r="AE1480" s="1">
        <v>101.4</v>
      </c>
      <c r="AF1480" s="1">
        <v>93.6</v>
      </c>
      <c r="AG1480" s="1">
        <v>101.8</v>
      </c>
      <c r="AH1480" s="1">
        <v>104.2</v>
      </c>
      <c r="AI1480" s="1">
        <v>97.2</v>
      </c>
      <c r="AJ1480" s="1">
        <v>97.8</v>
      </c>
      <c r="AK1480" s="2">
        <f t="shared" si="46"/>
        <v>3.1448852400439417E-2</v>
      </c>
      <c r="AL1480" s="2">
        <f t="shared" si="47"/>
        <v>0.40969652577230942</v>
      </c>
    </row>
    <row r="1481" spans="1:38" x14ac:dyDescent="0.2">
      <c r="A1481" s="1" t="s">
        <v>36</v>
      </c>
      <c r="B1481" s="1" t="s">
        <v>37</v>
      </c>
      <c r="C1481" s="1" t="s">
        <v>9768</v>
      </c>
      <c r="D1481" s="1" t="s">
        <v>9769</v>
      </c>
      <c r="E1481" s="1">
        <v>0</v>
      </c>
      <c r="F1481" s="1">
        <v>32.64</v>
      </c>
      <c r="G1481" s="1">
        <v>30</v>
      </c>
      <c r="H1481" s="1">
        <v>10</v>
      </c>
      <c r="I1481" s="1">
        <v>15</v>
      </c>
      <c r="J1481" s="1">
        <v>10</v>
      </c>
      <c r="K1481" s="1">
        <v>1</v>
      </c>
      <c r="L1481" s="1">
        <v>364</v>
      </c>
      <c r="M1481" s="1">
        <v>41</v>
      </c>
      <c r="N1481" s="1">
        <v>8.3699999999999992</v>
      </c>
      <c r="O1481" s="1">
        <v>165</v>
      </c>
      <c r="P1481" s="1">
        <v>10</v>
      </c>
      <c r="Q1481" s="1" t="s">
        <v>990</v>
      </c>
      <c r="R1481" s="1" t="s">
        <v>458</v>
      </c>
      <c r="S1481" s="1" t="s">
        <v>65</v>
      </c>
      <c r="T1481" s="1" t="s">
        <v>9770</v>
      </c>
      <c r="U1481" s="1" t="s">
        <v>9771</v>
      </c>
      <c r="V1481" s="1" t="s">
        <v>9772</v>
      </c>
      <c r="W1481" s="1" t="s">
        <v>9773</v>
      </c>
      <c r="X1481" s="1" t="s">
        <v>213</v>
      </c>
      <c r="Y1481" s="1" t="s">
        <v>49</v>
      </c>
      <c r="Z1481" s="1" t="s">
        <v>49</v>
      </c>
      <c r="AA1481" s="1">
        <v>102.1</v>
      </c>
      <c r="AB1481" s="1">
        <v>104.4</v>
      </c>
      <c r="AC1481" s="1">
        <v>103.5</v>
      </c>
      <c r="AD1481" s="1">
        <v>101.4</v>
      </c>
      <c r="AE1481" s="1">
        <v>99.1</v>
      </c>
      <c r="AF1481" s="1">
        <v>100.4</v>
      </c>
      <c r="AG1481" s="1">
        <v>99.5</v>
      </c>
      <c r="AH1481" s="1">
        <v>96.9</v>
      </c>
      <c r="AI1481" s="1">
        <v>93.5</v>
      </c>
      <c r="AJ1481" s="1">
        <v>99.1</v>
      </c>
      <c r="AK1481" s="2">
        <f t="shared" si="46"/>
        <v>6.0896859685774248E-2</v>
      </c>
      <c r="AL1481" s="2">
        <f t="shared" si="47"/>
        <v>1.5961307946713639</v>
      </c>
    </row>
    <row r="1482" spans="1:38" x14ac:dyDescent="0.2">
      <c r="A1482" s="1" t="s">
        <v>36</v>
      </c>
      <c r="B1482" s="1" t="s">
        <v>37</v>
      </c>
      <c r="C1482" s="1" t="s">
        <v>9774</v>
      </c>
      <c r="D1482" s="1" t="s">
        <v>9775</v>
      </c>
      <c r="E1482" s="1">
        <v>0</v>
      </c>
      <c r="F1482" s="1">
        <v>212.42099999999999</v>
      </c>
      <c r="G1482" s="1">
        <v>60</v>
      </c>
      <c r="H1482" s="1">
        <v>31</v>
      </c>
      <c r="I1482" s="1">
        <v>63</v>
      </c>
      <c r="J1482" s="1">
        <v>31</v>
      </c>
      <c r="K1482" s="1">
        <v>1</v>
      </c>
      <c r="L1482" s="1">
        <v>707</v>
      </c>
      <c r="M1482" s="1">
        <v>79.3</v>
      </c>
      <c r="N1482" s="1">
        <v>5.41</v>
      </c>
      <c r="O1482" s="1">
        <v>1395</v>
      </c>
      <c r="P1482" s="1">
        <v>31</v>
      </c>
      <c r="Q1482" s="1" t="s">
        <v>6548</v>
      </c>
      <c r="R1482" s="1" t="s">
        <v>9776</v>
      </c>
      <c r="S1482" s="1" t="s">
        <v>131</v>
      </c>
      <c r="T1482" s="1" t="s">
        <v>9777</v>
      </c>
      <c r="U1482" s="1" t="s">
        <v>9778</v>
      </c>
      <c r="V1482" s="1" t="s">
        <v>9779</v>
      </c>
      <c r="W1482" s="1" t="s">
        <v>9780</v>
      </c>
      <c r="X1482" s="1" t="s">
        <v>412</v>
      </c>
      <c r="Y1482" s="1" t="s">
        <v>9781</v>
      </c>
      <c r="Z1482" s="1" t="s">
        <v>82</v>
      </c>
      <c r="AA1482" s="1">
        <v>103.4</v>
      </c>
      <c r="AB1482" s="1">
        <v>100.8</v>
      </c>
      <c r="AC1482" s="1">
        <v>99.9</v>
      </c>
      <c r="AD1482" s="1">
        <v>102.4</v>
      </c>
      <c r="AE1482" s="1">
        <v>101.7</v>
      </c>
      <c r="AF1482" s="1">
        <v>98.7</v>
      </c>
      <c r="AG1482" s="1">
        <v>99.4</v>
      </c>
      <c r="AH1482" s="1">
        <v>96.1</v>
      </c>
      <c r="AI1482" s="1">
        <v>97.7</v>
      </c>
      <c r="AJ1482" s="1">
        <v>100</v>
      </c>
      <c r="AK1482" s="2">
        <f t="shared" si="46"/>
        <v>4.7031320330026487E-2</v>
      </c>
      <c r="AL1482" s="2">
        <f t="shared" si="47"/>
        <v>2.1261187286029526</v>
      </c>
    </row>
    <row r="1483" spans="1:38" x14ac:dyDescent="0.2">
      <c r="A1483" s="1" t="s">
        <v>36</v>
      </c>
      <c r="B1483" s="1" t="s">
        <v>37</v>
      </c>
      <c r="C1483" s="1" t="s">
        <v>9782</v>
      </c>
      <c r="D1483" s="1" t="s">
        <v>9783</v>
      </c>
      <c r="E1483" s="1">
        <v>0</v>
      </c>
      <c r="F1483" s="1">
        <v>15.01</v>
      </c>
      <c r="G1483" s="1">
        <v>8</v>
      </c>
      <c r="H1483" s="1">
        <v>3</v>
      </c>
      <c r="I1483" s="1">
        <v>6</v>
      </c>
      <c r="J1483" s="1">
        <v>3</v>
      </c>
      <c r="K1483" s="1">
        <v>1</v>
      </c>
      <c r="L1483" s="1">
        <v>498</v>
      </c>
      <c r="M1483" s="1">
        <v>56.8</v>
      </c>
      <c r="N1483" s="1">
        <v>9.39</v>
      </c>
      <c r="O1483" s="1">
        <v>142</v>
      </c>
      <c r="P1483" s="1">
        <v>3</v>
      </c>
      <c r="Q1483" s="1" t="s">
        <v>1290</v>
      </c>
      <c r="R1483" s="1" t="s">
        <v>692</v>
      </c>
      <c r="S1483" s="1" t="s">
        <v>147</v>
      </c>
      <c r="T1483" s="1" t="s">
        <v>9784</v>
      </c>
      <c r="U1483" s="1" t="s">
        <v>9785</v>
      </c>
      <c r="V1483" s="1" t="s">
        <v>9786</v>
      </c>
      <c r="W1483" s="1" t="s">
        <v>9787</v>
      </c>
      <c r="X1483" s="1" t="s">
        <v>81</v>
      </c>
      <c r="Y1483" s="1" t="s">
        <v>9788</v>
      </c>
      <c r="Z1483" s="1" t="s">
        <v>9789</v>
      </c>
      <c r="AA1483" s="1">
        <v>100.9</v>
      </c>
      <c r="AB1483" s="1">
        <v>94.6</v>
      </c>
      <c r="AC1483" s="1">
        <v>98.8</v>
      </c>
      <c r="AD1483" s="1">
        <v>97.6</v>
      </c>
      <c r="AE1483" s="1">
        <v>106</v>
      </c>
      <c r="AF1483" s="1">
        <v>113.5</v>
      </c>
      <c r="AG1483" s="1">
        <v>94.2</v>
      </c>
      <c r="AH1483" s="1">
        <v>93.9</v>
      </c>
      <c r="AI1483" s="1">
        <v>104.6</v>
      </c>
      <c r="AJ1483" s="1">
        <v>95.9</v>
      </c>
      <c r="AK1483" s="2">
        <f t="shared" si="46"/>
        <v>-1.2118709601815044E-2</v>
      </c>
      <c r="AL1483" s="2">
        <f t="shared" si="47"/>
        <v>7.1346127584515945E-2</v>
      </c>
    </row>
    <row r="1484" spans="1:38" x14ac:dyDescent="0.2">
      <c r="A1484" s="1" t="s">
        <v>36</v>
      </c>
      <c r="B1484" s="1" t="s">
        <v>37</v>
      </c>
      <c r="C1484" s="1" t="s">
        <v>9790</v>
      </c>
      <c r="D1484" s="1" t="s">
        <v>9791</v>
      </c>
      <c r="E1484" s="1">
        <v>1E-3</v>
      </c>
      <c r="F1484" s="1">
        <v>9.6590000000000007</v>
      </c>
      <c r="G1484" s="1">
        <v>5</v>
      </c>
      <c r="H1484" s="1">
        <v>2</v>
      </c>
      <c r="I1484" s="1">
        <v>3</v>
      </c>
      <c r="J1484" s="1">
        <v>2</v>
      </c>
      <c r="K1484" s="1">
        <v>1</v>
      </c>
      <c r="L1484" s="1">
        <v>654</v>
      </c>
      <c r="M1484" s="1">
        <v>72.2</v>
      </c>
      <c r="N1484" s="1">
        <v>6.34</v>
      </c>
      <c r="O1484" s="1">
        <v>59</v>
      </c>
      <c r="P1484" s="1">
        <v>2</v>
      </c>
      <c r="Q1484" s="1" t="s">
        <v>53</v>
      </c>
      <c r="R1484" s="1" t="s">
        <v>311</v>
      </c>
      <c r="S1484" s="1" t="s">
        <v>370</v>
      </c>
      <c r="T1484" s="1" t="s">
        <v>200</v>
      </c>
      <c r="U1484" s="1" t="s">
        <v>9792</v>
      </c>
      <c r="V1484" s="1" t="s">
        <v>9793</v>
      </c>
      <c r="W1484" s="1" t="s">
        <v>9794</v>
      </c>
      <c r="X1484" s="1" t="s">
        <v>159</v>
      </c>
      <c r="Y1484" s="1" t="s">
        <v>49</v>
      </c>
      <c r="Z1484" s="1" t="s">
        <v>49</v>
      </c>
      <c r="AA1484" s="1">
        <v>96.1</v>
      </c>
      <c r="AB1484" s="1">
        <v>108.5</v>
      </c>
      <c r="AC1484" s="1">
        <v>114</v>
      </c>
      <c r="AD1484" s="1">
        <v>96.5</v>
      </c>
      <c r="AE1484" s="1">
        <v>93.4</v>
      </c>
      <c r="AF1484" s="1">
        <v>133.1</v>
      </c>
      <c r="AG1484" s="1">
        <v>93.6</v>
      </c>
      <c r="AH1484" s="1">
        <v>81.3</v>
      </c>
      <c r="AI1484" s="1">
        <v>88.3</v>
      </c>
      <c r="AJ1484" s="1">
        <v>95.2</v>
      </c>
      <c r="AK1484" s="2">
        <f t="shared" si="46"/>
        <v>4.9056357516919384E-2</v>
      </c>
      <c r="AL1484" s="2">
        <f t="shared" si="47"/>
        <v>0.13083186439751723</v>
      </c>
    </row>
    <row r="1485" spans="1:38" x14ac:dyDescent="0.2">
      <c r="A1485" s="1" t="s">
        <v>36</v>
      </c>
      <c r="B1485" s="1" t="s">
        <v>37</v>
      </c>
      <c r="C1485" s="1" t="s">
        <v>9795</v>
      </c>
      <c r="D1485" s="1" t="s">
        <v>9796</v>
      </c>
      <c r="E1485" s="1">
        <v>0</v>
      </c>
      <c r="F1485" s="1">
        <v>36.503999999999998</v>
      </c>
      <c r="G1485" s="1">
        <v>9</v>
      </c>
      <c r="H1485" s="1">
        <v>9</v>
      </c>
      <c r="I1485" s="1">
        <v>10</v>
      </c>
      <c r="J1485" s="1">
        <v>9</v>
      </c>
      <c r="K1485" s="1">
        <v>1</v>
      </c>
      <c r="L1485" s="1">
        <v>1092</v>
      </c>
      <c r="M1485" s="1">
        <v>121.5</v>
      </c>
      <c r="N1485" s="1">
        <v>5.95</v>
      </c>
      <c r="O1485" s="1">
        <v>195</v>
      </c>
      <c r="P1485" s="1">
        <v>9</v>
      </c>
      <c r="Q1485" s="1" t="s">
        <v>138</v>
      </c>
      <c r="R1485" s="1" t="s">
        <v>692</v>
      </c>
      <c r="S1485" s="1" t="s">
        <v>95</v>
      </c>
      <c r="T1485" s="1" t="s">
        <v>5054</v>
      </c>
      <c r="U1485" s="1" t="s">
        <v>9797</v>
      </c>
      <c r="V1485" s="1" t="s">
        <v>9798</v>
      </c>
      <c r="W1485" s="1" t="s">
        <v>9799</v>
      </c>
      <c r="X1485" s="1" t="s">
        <v>127</v>
      </c>
      <c r="Y1485" s="1" t="s">
        <v>49</v>
      </c>
      <c r="Z1485" s="1" t="s">
        <v>49</v>
      </c>
      <c r="AA1485" s="1">
        <v>103.5</v>
      </c>
      <c r="AB1485" s="1">
        <v>97.7</v>
      </c>
      <c r="AC1485" s="1">
        <v>100.9</v>
      </c>
      <c r="AD1485" s="1">
        <v>108.2</v>
      </c>
      <c r="AE1485" s="1">
        <v>96.6</v>
      </c>
      <c r="AF1485" s="1">
        <v>99.4</v>
      </c>
      <c r="AG1485" s="1">
        <v>97.1</v>
      </c>
      <c r="AH1485" s="1">
        <v>103.9</v>
      </c>
      <c r="AI1485" s="1">
        <v>94.8</v>
      </c>
      <c r="AJ1485" s="1">
        <v>97.9</v>
      </c>
      <c r="AK1485" s="2">
        <f t="shared" si="46"/>
        <v>3.9820911088357315E-2</v>
      </c>
      <c r="AL1485" s="2">
        <f t="shared" si="47"/>
        <v>0.49944893024941739</v>
      </c>
    </row>
    <row r="1486" spans="1:38" x14ac:dyDescent="0.2">
      <c r="A1486" s="1" t="s">
        <v>36</v>
      </c>
      <c r="B1486" s="1" t="s">
        <v>37</v>
      </c>
      <c r="C1486" s="1" t="s">
        <v>9800</v>
      </c>
      <c r="D1486" s="1" t="s">
        <v>9801</v>
      </c>
      <c r="E1486" s="1">
        <v>0</v>
      </c>
      <c r="F1486" s="1">
        <v>18.103999999999999</v>
      </c>
      <c r="G1486" s="1">
        <v>20</v>
      </c>
      <c r="H1486" s="1">
        <v>2</v>
      </c>
      <c r="I1486" s="1">
        <v>3</v>
      </c>
      <c r="J1486" s="1">
        <v>2</v>
      </c>
      <c r="K1486" s="1">
        <v>1</v>
      </c>
      <c r="L1486" s="1">
        <v>222</v>
      </c>
      <c r="M1486" s="1">
        <v>24.4</v>
      </c>
      <c r="N1486" s="1">
        <v>5.14</v>
      </c>
      <c r="O1486" s="1">
        <v>52</v>
      </c>
      <c r="P1486" s="1">
        <v>2</v>
      </c>
      <c r="Q1486" s="1" t="s">
        <v>49</v>
      </c>
      <c r="R1486" s="1" t="s">
        <v>311</v>
      </c>
      <c r="S1486" s="1" t="s">
        <v>55</v>
      </c>
      <c r="T1486" s="1" t="s">
        <v>1642</v>
      </c>
      <c r="U1486" s="1" t="s">
        <v>9802</v>
      </c>
      <c r="V1486" s="1" t="s">
        <v>9803</v>
      </c>
      <c r="W1486" s="1" t="s">
        <v>9804</v>
      </c>
      <c r="X1486" s="1" t="s">
        <v>169</v>
      </c>
      <c r="Y1486" s="1" t="s">
        <v>49</v>
      </c>
      <c r="Z1486" s="1" t="s">
        <v>49</v>
      </c>
      <c r="AA1486" s="1">
        <v>106.4</v>
      </c>
      <c r="AB1486" s="1">
        <v>94.5</v>
      </c>
      <c r="AC1486" s="1">
        <v>102.1</v>
      </c>
      <c r="AD1486" s="1">
        <v>102.5</v>
      </c>
      <c r="AE1486" s="1">
        <v>98.1</v>
      </c>
      <c r="AF1486" s="1">
        <v>96</v>
      </c>
      <c r="AG1486" s="1">
        <v>105.1</v>
      </c>
      <c r="AH1486" s="1">
        <v>99.6</v>
      </c>
      <c r="AI1486" s="1">
        <v>96.7</v>
      </c>
      <c r="AJ1486" s="1">
        <v>99.1</v>
      </c>
      <c r="AK1486" s="2">
        <f t="shared" si="46"/>
        <v>2.0484565303280373E-2</v>
      </c>
      <c r="AL1486" s="2">
        <f t="shared" si="47"/>
        <v>0.22281350854177484</v>
      </c>
    </row>
    <row r="1487" spans="1:38" x14ac:dyDescent="0.2">
      <c r="A1487" s="1" t="s">
        <v>36</v>
      </c>
      <c r="B1487" s="1" t="s">
        <v>37</v>
      </c>
      <c r="C1487" s="1" t="s">
        <v>9805</v>
      </c>
      <c r="D1487" s="1" t="s">
        <v>9806</v>
      </c>
      <c r="E1487" s="1">
        <v>0</v>
      </c>
      <c r="F1487" s="1">
        <v>31.881</v>
      </c>
      <c r="G1487" s="1">
        <v>36</v>
      </c>
      <c r="H1487" s="1">
        <v>8</v>
      </c>
      <c r="I1487" s="1">
        <v>10</v>
      </c>
      <c r="J1487" s="1">
        <v>8</v>
      </c>
      <c r="K1487" s="1">
        <v>1</v>
      </c>
      <c r="L1487" s="1">
        <v>365</v>
      </c>
      <c r="M1487" s="1">
        <v>41.3</v>
      </c>
      <c r="N1487" s="1">
        <v>4.54</v>
      </c>
      <c r="O1487" s="1">
        <v>101</v>
      </c>
      <c r="P1487" s="1">
        <v>8</v>
      </c>
      <c r="Q1487" s="1" t="s">
        <v>49</v>
      </c>
      <c r="R1487" s="1" t="s">
        <v>8928</v>
      </c>
      <c r="S1487" s="1" t="s">
        <v>49</v>
      </c>
      <c r="T1487" s="1" t="s">
        <v>9807</v>
      </c>
      <c r="U1487" s="1" t="s">
        <v>9808</v>
      </c>
      <c r="V1487" s="1" t="s">
        <v>9809</v>
      </c>
      <c r="W1487" s="1" t="s">
        <v>9810</v>
      </c>
      <c r="X1487" s="1" t="s">
        <v>204</v>
      </c>
      <c r="Y1487" s="1" t="s">
        <v>49</v>
      </c>
      <c r="Z1487" s="1" t="s">
        <v>49</v>
      </c>
      <c r="AA1487" s="1">
        <v>94</v>
      </c>
      <c r="AB1487" s="1">
        <v>109.3</v>
      </c>
      <c r="AC1487" s="1">
        <v>103.4</v>
      </c>
      <c r="AD1487" s="1">
        <v>98.2</v>
      </c>
      <c r="AE1487" s="1">
        <v>101.9</v>
      </c>
      <c r="AF1487" s="1">
        <v>91.8</v>
      </c>
      <c r="AG1487" s="1">
        <v>102.7</v>
      </c>
      <c r="AH1487" s="1">
        <v>107.7</v>
      </c>
      <c r="AI1487" s="1">
        <v>92.1</v>
      </c>
      <c r="AJ1487" s="1">
        <v>98.9</v>
      </c>
      <c r="AK1487" s="2">
        <f t="shared" si="46"/>
        <v>3.9243724737970866E-2</v>
      </c>
      <c r="AL1487" s="2">
        <f t="shared" si="47"/>
        <v>0.28769019372127769</v>
      </c>
    </row>
    <row r="1488" spans="1:38" x14ac:dyDescent="0.2">
      <c r="A1488" s="1" t="s">
        <v>36</v>
      </c>
      <c r="B1488" s="1" t="s">
        <v>37</v>
      </c>
      <c r="C1488" s="1" t="s">
        <v>9811</v>
      </c>
      <c r="D1488" s="1" t="s">
        <v>9812</v>
      </c>
      <c r="E1488" s="1">
        <v>0</v>
      </c>
      <c r="F1488" s="1">
        <v>80.808000000000007</v>
      </c>
      <c r="G1488" s="1">
        <v>14</v>
      </c>
      <c r="H1488" s="1">
        <v>17</v>
      </c>
      <c r="I1488" s="1">
        <v>22</v>
      </c>
      <c r="J1488" s="1">
        <v>17</v>
      </c>
      <c r="K1488" s="1">
        <v>1</v>
      </c>
      <c r="L1488" s="1">
        <v>1427</v>
      </c>
      <c r="M1488" s="1">
        <v>161</v>
      </c>
      <c r="N1488" s="1">
        <v>5.58</v>
      </c>
      <c r="O1488" s="1">
        <v>316</v>
      </c>
      <c r="P1488" s="1">
        <v>17</v>
      </c>
      <c r="Q1488" s="1" t="s">
        <v>351</v>
      </c>
      <c r="R1488" s="1" t="s">
        <v>1063</v>
      </c>
      <c r="S1488" s="1" t="s">
        <v>95</v>
      </c>
      <c r="T1488" s="1" t="s">
        <v>9813</v>
      </c>
      <c r="U1488" s="1" t="s">
        <v>9814</v>
      </c>
      <c r="V1488" s="1" t="s">
        <v>9815</v>
      </c>
      <c r="W1488" s="1" t="s">
        <v>9816</v>
      </c>
      <c r="X1488" s="1" t="s">
        <v>268</v>
      </c>
      <c r="Y1488" s="1" t="s">
        <v>49</v>
      </c>
      <c r="Z1488" s="1" t="s">
        <v>49</v>
      </c>
      <c r="AA1488" s="1">
        <v>99.2</v>
      </c>
      <c r="AB1488" s="1">
        <v>103.4</v>
      </c>
      <c r="AC1488" s="1">
        <v>103.5</v>
      </c>
      <c r="AD1488" s="1">
        <v>99.4</v>
      </c>
      <c r="AE1488" s="1">
        <v>101.6</v>
      </c>
      <c r="AF1488" s="1">
        <v>99.6</v>
      </c>
      <c r="AG1488" s="1">
        <v>100.2</v>
      </c>
      <c r="AH1488" s="1">
        <v>96.6</v>
      </c>
      <c r="AI1488" s="1">
        <v>97.8</v>
      </c>
      <c r="AJ1488" s="1">
        <v>98.6</v>
      </c>
      <c r="AK1488" s="2">
        <f t="shared" si="46"/>
        <v>4.126801837173396E-2</v>
      </c>
      <c r="AL1488" s="2">
        <f t="shared" si="47"/>
        <v>1.4553790152520465</v>
      </c>
    </row>
    <row r="1489" spans="1:38" x14ac:dyDescent="0.2">
      <c r="A1489" s="1" t="s">
        <v>50</v>
      </c>
      <c r="B1489" s="1" t="s">
        <v>37</v>
      </c>
      <c r="C1489" s="1" t="s">
        <v>9817</v>
      </c>
      <c r="D1489" s="1" t="s">
        <v>9818</v>
      </c>
      <c r="E1489" s="1">
        <v>0.22900000000000001</v>
      </c>
      <c r="F1489" s="1">
        <v>1.127</v>
      </c>
      <c r="G1489" s="1">
        <v>2</v>
      </c>
      <c r="H1489" s="1">
        <v>1</v>
      </c>
      <c r="I1489" s="1">
        <v>1</v>
      </c>
      <c r="J1489" s="1">
        <v>1</v>
      </c>
      <c r="K1489" s="1">
        <v>1</v>
      </c>
      <c r="L1489" s="1">
        <v>349</v>
      </c>
      <c r="M1489" s="1">
        <v>37.5</v>
      </c>
      <c r="N1489" s="1">
        <v>7.23</v>
      </c>
      <c r="O1489" s="1">
        <v>13</v>
      </c>
      <c r="P1489" s="1">
        <v>1</v>
      </c>
      <c r="Q1489" s="1" t="s">
        <v>222</v>
      </c>
      <c r="R1489" s="1" t="s">
        <v>49</v>
      </c>
      <c r="S1489" s="1" t="s">
        <v>1075</v>
      </c>
      <c r="T1489" s="1" t="s">
        <v>9819</v>
      </c>
      <c r="U1489" s="1" t="s">
        <v>9820</v>
      </c>
      <c r="V1489" s="1" t="s">
        <v>9821</v>
      </c>
      <c r="W1489" s="1" t="s">
        <v>9822</v>
      </c>
      <c r="X1489" s="1" t="s">
        <v>127</v>
      </c>
      <c r="Y1489" s="1" t="s">
        <v>49</v>
      </c>
      <c r="Z1489" s="1" t="s">
        <v>49</v>
      </c>
      <c r="AA1489" s="1">
        <v>90</v>
      </c>
      <c r="AB1489" s="1">
        <v>116.5</v>
      </c>
      <c r="AC1489" s="1">
        <v>100.2</v>
      </c>
      <c r="AD1489" s="1">
        <v>99.9</v>
      </c>
      <c r="AE1489" s="1">
        <v>96.8</v>
      </c>
      <c r="AF1489" s="1">
        <v>96.9</v>
      </c>
      <c r="AG1489" s="1">
        <v>105.5</v>
      </c>
      <c r="AH1489" s="1">
        <v>96.7</v>
      </c>
      <c r="AI1489" s="1">
        <v>92.3</v>
      </c>
      <c r="AJ1489" s="1">
        <v>105.2</v>
      </c>
      <c r="AK1489" s="2">
        <f t="shared" si="46"/>
        <v>1.9620954984138655E-2</v>
      </c>
      <c r="AL1489" s="2">
        <f t="shared" si="47"/>
        <v>9.9375114473081089E-2</v>
      </c>
    </row>
    <row r="1490" spans="1:38" x14ac:dyDescent="0.2">
      <c r="A1490" s="1" t="s">
        <v>50</v>
      </c>
      <c r="B1490" s="1" t="s">
        <v>37</v>
      </c>
      <c r="C1490" s="1" t="s">
        <v>9823</v>
      </c>
      <c r="D1490" s="1" t="s">
        <v>9824</v>
      </c>
      <c r="E1490" s="1">
        <v>9.1999999999999998E-2</v>
      </c>
      <c r="F1490" s="1">
        <v>2.0750000000000002</v>
      </c>
      <c r="G1490" s="1">
        <v>2</v>
      </c>
      <c r="H1490" s="1">
        <v>1</v>
      </c>
      <c r="I1490" s="1">
        <v>4</v>
      </c>
      <c r="J1490" s="1">
        <v>1</v>
      </c>
      <c r="K1490" s="1">
        <v>1</v>
      </c>
      <c r="L1490" s="1">
        <v>334</v>
      </c>
      <c r="M1490" s="1">
        <v>38.299999999999997</v>
      </c>
      <c r="N1490" s="1">
        <v>6.42</v>
      </c>
      <c r="O1490" s="1">
        <v>0</v>
      </c>
      <c r="P1490" s="1">
        <v>1</v>
      </c>
      <c r="Q1490" s="1" t="s">
        <v>222</v>
      </c>
      <c r="R1490" s="1" t="s">
        <v>2287</v>
      </c>
      <c r="S1490" s="1" t="s">
        <v>147</v>
      </c>
      <c r="T1490" s="1" t="s">
        <v>9825</v>
      </c>
      <c r="U1490" s="1" t="s">
        <v>9826</v>
      </c>
      <c r="V1490" s="1" t="s">
        <v>9827</v>
      </c>
      <c r="W1490" s="1" t="s">
        <v>9828</v>
      </c>
      <c r="X1490" s="1" t="s">
        <v>127</v>
      </c>
      <c r="Y1490" s="1" t="s">
        <v>49</v>
      </c>
      <c r="Z1490" s="1" t="s">
        <v>49</v>
      </c>
      <c r="AA1490" s="1">
        <v>101.2</v>
      </c>
      <c r="AB1490" s="1">
        <v>108.9</v>
      </c>
      <c r="AC1490" s="1">
        <v>103.4</v>
      </c>
      <c r="AD1490" s="1">
        <v>92.8</v>
      </c>
      <c r="AE1490" s="1">
        <v>99.6</v>
      </c>
      <c r="AF1490" s="1">
        <v>84.1</v>
      </c>
      <c r="AG1490" s="1">
        <v>100.4</v>
      </c>
      <c r="AH1490" s="1">
        <v>98.2</v>
      </c>
      <c r="AI1490" s="1">
        <v>113.8</v>
      </c>
      <c r="AJ1490" s="1">
        <v>97.7</v>
      </c>
      <c r="AK1490" s="2">
        <f t="shared" si="46"/>
        <v>3.3757228478486466E-2</v>
      </c>
      <c r="AL1490" s="2">
        <f t="shared" si="47"/>
        <v>0.17003539013005509</v>
      </c>
    </row>
    <row r="1491" spans="1:38" x14ac:dyDescent="0.2">
      <c r="A1491" s="1" t="s">
        <v>36</v>
      </c>
      <c r="B1491" s="1" t="s">
        <v>37</v>
      </c>
      <c r="C1491" s="1" t="s">
        <v>9829</v>
      </c>
      <c r="D1491" s="1" t="s">
        <v>9830</v>
      </c>
      <c r="E1491" s="1">
        <v>7.0000000000000001E-3</v>
      </c>
      <c r="F1491" s="1">
        <v>5.4530000000000003</v>
      </c>
      <c r="G1491" s="1">
        <v>5</v>
      </c>
      <c r="H1491" s="1">
        <v>1</v>
      </c>
      <c r="I1491" s="1">
        <v>1</v>
      </c>
      <c r="J1491" s="1">
        <v>1</v>
      </c>
      <c r="K1491" s="1">
        <v>1</v>
      </c>
      <c r="L1491" s="1">
        <v>249</v>
      </c>
      <c r="M1491" s="1">
        <v>26.6</v>
      </c>
      <c r="N1491" s="1">
        <v>12.23</v>
      </c>
      <c r="O1491" s="1">
        <v>49</v>
      </c>
      <c r="P1491" s="1">
        <v>1</v>
      </c>
      <c r="Q1491" s="1" t="s">
        <v>261</v>
      </c>
      <c r="R1491" s="1" t="s">
        <v>104</v>
      </c>
      <c r="S1491" s="1" t="s">
        <v>9831</v>
      </c>
      <c r="T1491" s="1" t="s">
        <v>9832</v>
      </c>
      <c r="U1491" s="1" t="s">
        <v>9833</v>
      </c>
      <c r="V1491" s="1" t="s">
        <v>9834</v>
      </c>
      <c r="W1491" s="1" t="s">
        <v>9835</v>
      </c>
      <c r="X1491" s="1" t="s">
        <v>258</v>
      </c>
      <c r="Y1491" s="1" t="s">
        <v>49</v>
      </c>
      <c r="Z1491" s="1" t="s">
        <v>49</v>
      </c>
      <c r="AA1491" s="1">
        <v>124.4</v>
      </c>
      <c r="AB1491" s="1">
        <v>93</v>
      </c>
      <c r="AC1491" s="1">
        <v>93.2</v>
      </c>
      <c r="AD1491" s="1">
        <v>104</v>
      </c>
      <c r="AE1491" s="1">
        <v>101.5</v>
      </c>
      <c r="AF1491" s="1">
        <v>98.5</v>
      </c>
      <c r="AG1491" s="1">
        <v>73.599999999999994</v>
      </c>
      <c r="AH1491" s="1">
        <v>116.1</v>
      </c>
      <c r="AI1491" s="1">
        <v>71.900000000000006</v>
      </c>
      <c r="AJ1491" s="1">
        <v>123.7</v>
      </c>
      <c r="AK1491" s="2">
        <f t="shared" si="46"/>
        <v>9.3239861304125177E-2</v>
      </c>
      <c r="AL1491" s="2">
        <f t="shared" si="47"/>
        <v>0.21674744004085827</v>
      </c>
    </row>
    <row r="1492" spans="1:38" x14ac:dyDescent="0.2">
      <c r="A1492" s="1" t="s">
        <v>36</v>
      </c>
      <c r="B1492" s="1" t="s">
        <v>37</v>
      </c>
      <c r="C1492" s="1" t="s">
        <v>9836</v>
      </c>
      <c r="D1492" s="1" t="s">
        <v>9837</v>
      </c>
      <c r="E1492" s="1">
        <v>4.0000000000000001E-3</v>
      </c>
      <c r="F1492" s="1">
        <v>6.968</v>
      </c>
      <c r="G1492" s="1">
        <v>6</v>
      </c>
      <c r="H1492" s="1">
        <v>3</v>
      </c>
      <c r="I1492" s="1">
        <v>6</v>
      </c>
      <c r="J1492" s="1">
        <v>3</v>
      </c>
      <c r="K1492" s="1">
        <v>1</v>
      </c>
      <c r="L1492" s="1">
        <v>384</v>
      </c>
      <c r="M1492" s="1">
        <v>44.8</v>
      </c>
      <c r="N1492" s="1">
        <v>7.64</v>
      </c>
      <c r="O1492" s="1">
        <v>38</v>
      </c>
      <c r="P1492" s="1">
        <v>3</v>
      </c>
      <c r="Q1492" s="1" t="s">
        <v>222</v>
      </c>
      <c r="R1492" s="1" t="s">
        <v>3309</v>
      </c>
      <c r="S1492" s="1" t="s">
        <v>5503</v>
      </c>
      <c r="T1492" s="1" t="s">
        <v>9838</v>
      </c>
      <c r="U1492" s="1" t="s">
        <v>9839</v>
      </c>
      <c r="V1492" s="1" t="s">
        <v>9840</v>
      </c>
      <c r="W1492" s="1" t="s">
        <v>9841</v>
      </c>
      <c r="X1492" s="1" t="s">
        <v>144</v>
      </c>
      <c r="Y1492" s="1" t="s">
        <v>3301</v>
      </c>
      <c r="Z1492" s="1" t="s">
        <v>49</v>
      </c>
      <c r="AA1492" s="1">
        <v>99.6</v>
      </c>
      <c r="AB1492" s="1">
        <v>104.5</v>
      </c>
      <c r="AC1492" s="1">
        <v>104.6</v>
      </c>
      <c r="AD1492" s="1">
        <v>100.7</v>
      </c>
      <c r="AE1492" s="1">
        <v>98.9</v>
      </c>
      <c r="AF1492" s="1">
        <v>94.2</v>
      </c>
      <c r="AG1492" s="1">
        <v>99.5</v>
      </c>
      <c r="AH1492" s="1">
        <v>97.4</v>
      </c>
      <c r="AI1492" s="1">
        <v>102.9</v>
      </c>
      <c r="AJ1492" s="1">
        <v>97.7</v>
      </c>
      <c r="AK1492" s="2">
        <f t="shared" si="46"/>
        <v>4.790187562782941E-2</v>
      </c>
      <c r="AL1492" s="2">
        <f t="shared" si="47"/>
        <v>0.94300769501973447</v>
      </c>
    </row>
    <row r="1493" spans="1:38" x14ac:dyDescent="0.2">
      <c r="A1493" s="1" t="s">
        <v>36</v>
      </c>
      <c r="B1493" s="1" t="s">
        <v>37</v>
      </c>
      <c r="C1493" s="1" t="s">
        <v>9842</v>
      </c>
      <c r="D1493" s="1" t="s">
        <v>9843</v>
      </c>
      <c r="E1493" s="1">
        <v>0</v>
      </c>
      <c r="F1493" s="1">
        <v>89.215999999999994</v>
      </c>
      <c r="G1493" s="1">
        <v>64</v>
      </c>
      <c r="H1493" s="1">
        <v>8</v>
      </c>
      <c r="I1493" s="1">
        <v>17</v>
      </c>
      <c r="J1493" s="1">
        <v>8</v>
      </c>
      <c r="K1493" s="1">
        <v>1</v>
      </c>
      <c r="L1493" s="1">
        <v>181</v>
      </c>
      <c r="M1493" s="1">
        <v>20.399999999999999</v>
      </c>
      <c r="N1493" s="1">
        <v>5.72</v>
      </c>
      <c r="O1493" s="1">
        <v>431</v>
      </c>
      <c r="P1493" s="1">
        <v>8</v>
      </c>
      <c r="Q1493" s="1" t="s">
        <v>926</v>
      </c>
      <c r="R1493" s="1" t="s">
        <v>163</v>
      </c>
      <c r="S1493" s="1" t="s">
        <v>9844</v>
      </c>
      <c r="T1493" s="1" t="s">
        <v>3292</v>
      </c>
      <c r="U1493" s="1" t="s">
        <v>9845</v>
      </c>
      <c r="V1493" s="1" t="s">
        <v>9846</v>
      </c>
      <c r="W1493" s="1" t="s">
        <v>9847</v>
      </c>
      <c r="X1493" s="1" t="s">
        <v>127</v>
      </c>
      <c r="Y1493" s="1" t="s">
        <v>49</v>
      </c>
      <c r="Z1493" s="1" t="s">
        <v>49</v>
      </c>
      <c r="AA1493" s="1">
        <v>103.5</v>
      </c>
      <c r="AB1493" s="1">
        <v>98.7</v>
      </c>
      <c r="AC1493" s="1">
        <v>101.7</v>
      </c>
      <c r="AD1493" s="1">
        <v>97.2</v>
      </c>
      <c r="AE1493" s="1">
        <v>105.1</v>
      </c>
      <c r="AF1493" s="1">
        <v>95.7</v>
      </c>
      <c r="AG1493" s="1">
        <v>100.2</v>
      </c>
      <c r="AH1493" s="1">
        <v>98.1</v>
      </c>
      <c r="AI1493" s="1">
        <v>101.2</v>
      </c>
      <c r="AJ1493" s="1">
        <v>98.7</v>
      </c>
      <c r="AK1493" s="2">
        <f t="shared" si="46"/>
        <v>3.5488538732239651E-2</v>
      </c>
      <c r="AL1493" s="2">
        <f t="shared" si="47"/>
        <v>0.70769856933271569</v>
      </c>
    </row>
    <row r="1494" spans="1:38" x14ac:dyDescent="0.2">
      <c r="A1494" s="1" t="s">
        <v>50</v>
      </c>
      <c r="B1494" s="1" t="s">
        <v>37</v>
      </c>
      <c r="C1494" s="1" t="s">
        <v>9848</v>
      </c>
      <c r="D1494" s="1" t="s">
        <v>9849</v>
      </c>
      <c r="E1494" s="1">
        <v>0.06</v>
      </c>
      <c r="F1494" s="1">
        <v>2.5569999999999999</v>
      </c>
      <c r="G1494" s="1">
        <v>1</v>
      </c>
      <c r="H1494" s="1">
        <v>1</v>
      </c>
      <c r="I1494" s="1">
        <v>1</v>
      </c>
      <c r="J1494" s="1">
        <v>1</v>
      </c>
      <c r="K1494" s="1">
        <v>1</v>
      </c>
      <c r="L1494" s="1">
        <v>931</v>
      </c>
      <c r="M1494" s="1">
        <v>99.5</v>
      </c>
      <c r="N1494" s="1">
        <v>8.18</v>
      </c>
      <c r="O1494" s="1">
        <v>29</v>
      </c>
      <c r="P1494" s="1">
        <v>1</v>
      </c>
      <c r="Q1494" s="1" t="s">
        <v>9850</v>
      </c>
      <c r="R1494" s="1" t="s">
        <v>64</v>
      </c>
      <c r="S1494" s="1" t="s">
        <v>131</v>
      </c>
      <c r="T1494" s="1" t="s">
        <v>3229</v>
      </c>
      <c r="U1494" s="1" t="s">
        <v>9851</v>
      </c>
      <c r="V1494" s="1" t="s">
        <v>9852</v>
      </c>
      <c r="W1494" s="1" t="s">
        <v>9853</v>
      </c>
      <c r="X1494" s="1" t="s">
        <v>258</v>
      </c>
      <c r="Y1494" s="1" t="s">
        <v>390</v>
      </c>
      <c r="Z1494" s="1" t="s">
        <v>49</v>
      </c>
      <c r="AA1494" s="1">
        <v>104.1</v>
      </c>
      <c r="AB1494" s="1">
        <v>100.9</v>
      </c>
      <c r="AC1494" s="1">
        <v>113.6</v>
      </c>
      <c r="AD1494" s="1">
        <v>90.8</v>
      </c>
      <c r="AE1494" s="1">
        <v>92.7</v>
      </c>
      <c r="AF1494" s="1">
        <v>116</v>
      </c>
      <c r="AG1494" s="1">
        <v>97.9</v>
      </c>
      <c r="AH1494" s="1">
        <v>104.2</v>
      </c>
      <c r="AI1494" s="1">
        <v>86.7</v>
      </c>
      <c r="AJ1494" s="1">
        <v>93.2</v>
      </c>
      <c r="AK1494" s="2">
        <f t="shared" si="46"/>
        <v>1.1828982712420931E-2</v>
      </c>
      <c r="AL1494" s="2">
        <f t="shared" si="47"/>
        <v>4.4583513191978758E-2</v>
      </c>
    </row>
    <row r="1495" spans="1:38" x14ac:dyDescent="0.2">
      <c r="A1495" s="1" t="s">
        <v>36</v>
      </c>
      <c r="B1495" s="1" t="s">
        <v>37</v>
      </c>
      <c r="C1495" s="1" t="s">
        <v>9854</v>
      </c>
      <c r="D1495" s="1" t="s">
        <v>9855</v>
      </c>
      <c r="E1495" s="1">
        <v>0</v>
      </c>
      <c r="F1495" s="1">
        <v>78.713999999999999</v>
      </c>
      <c r="G1495" s="1">
        <v>21</v>
      </c>
      <c r="H1495" s="1">
        <v>13</v>
      </c>
      <c r="I1495" s="1">
        <v>19</v>
      </c>
      <c r="J1495" s="1">
        <v>12</v>
      </c>
      <c r="K1495" s="1">
        <v>1</v>
      </c>
      <c r="L1495" s="1">
        <v>921</v>
      </c>
      <c r="M1495" s="1">
        <v>100.6</v>
      </c>
      <c r="N1495" s="1">
        <v>5.12</v>
      </c>
      <c r="O1495" s="1">
        <v>494</v>
      </c>
      <c r="P1495" s="1">
        <v>13</v>
      </c>
      <c r="Q1495" s="1" t="s">
        <v>9343</v>
      </c>
      <c r="R1495" s="1" t="s">
        <v>824</v>
      </c>
      <c r="S1495" s="1" t="s">
        <v>567</v>
      </c>
      <c r="T1495" s="1" t="s">
        <v>9344</v>
      </c>
      <c r="U1495" s="1" t="s">
        <v>9856</v>
      </c>
      <c r="V1495" s="1" t="s">
        <v>9857</v>
      </c>
      <c r="W1495" s="1" t="s">
        <v>9858</v>
      </c>
      <c r="X1495" s="1" t="s">
        <v>59</v>
      </c>
      <c r="Y1495" s="1" t="s">
        <v>9859</v>
      </c>
      <c r="Z1495" s="1" t="s">
        <v>49</v>
      </c>
      <c r="AA1495" s="1">
        <v>99.8</v>
      </c>
      <c r="AB1495" s="1">
        <v>103.6</v>
      </c>
      <c r="AC1495" s="1">
        <v>101.2</v>
      </c>
      <c r="AD1495" s="1">
        <v>103.3</v>
      </c>
      <c r="AE1495" s="1">
        <v>100.4</v>
      </c>
      <c r="AF1495" s="1">
        <v>99.4</v>
      </c>
      <c r="AG1495" s="1">
        <v>98.2</v>
      </c>
      <c r="AH1495" s="1">
        <v>96.3</v>
      </c>
      <c r="AI1495" s="1">
        <v>95.9</v>
      </c>
      <c r="AJ1495" s="1">
        <v>101.7</v>
      </c>
      <c r="AK1495" s="2">
        <f t="shared" si="46"/>
        <v>4.8488814220501192E-2</v>
      </c>
      <c r="AL1495" s="2">
        <f t="shared" si="47"/>
        <v>1.4781249697819594</v>
      </c>
    </row>
    <row r="1496" spans="1:38" x14ac:dyDescent="0.2">
      <c r="A1496" s="1" t="s">
        <v>36</v>
      </c>
      <c r="B1496" s="1" t="s">
        <v>37</v>
      </c>
      <c r="C1496" s="1" t="s">
        <v>9860</v>
      </c>
      <c r="D1496" s="1" t="s">
        <v>9861</v>
      </c>
      <c r="E1496" s="1">
        <v>0</v>
      </c>
      <c r="F1496" s="1">
        <v>53.633000000000003</v>
      </c>
      <c r="G1496" s="1">
        <v>24</v>
      </c>
      <c r="H1496" s="1">
        <v>8</v>
      </c>
      <c r="I1496" s="1">
        <v>13</v>
      </c>
      <c r="J1496" s="1">
        <v>8</v>
      </c>
      <c r="K1496" s="1">
        <v>1</v>
      </c>
      <c r="L1496" s="1">
        <v>454</v>
      </c>
      <c r="M1496" s="1">
        <v>51</v>
      </c>
      <c r="N1496" s="1">
        <v>5.53</v>
      </c>
      <c r="O1496" s="1">
        <v>294</v>
      </c>
      <c r="P1496" s="1">
        <v>8</v>
      </c>
      <c r="Q1496" s="1" t="s">
        <v>53</v>
      </c>
      <c r="R1496" s="1" t="s">
        <v>49</v>
      </c>
      <c r="S1496" s="1" t="s">
        <v>55</v>
      </c>
      <c r="T1496" s="1" t="s">
        <v>9862</v>
      </c>
      <c r="U1496" s="1" t="s">
        <v>9863</v>
      </c>
      <c r="V1496" s="1" t="s">
        <v>9864</v>
      </c>
      <c r="W1496" s="1" t="s">
        <v>9865</v>
      </c>
      <c r="X1496" s="1" t="s">
        <v>333</v>
      </c>
      <c r="Y1496" s="1" t="s">
        <v>6846</v>
      </c>
      <c r="Z1496" s="1" t="s">
        <v>1153</v>
      </c>
      <c r="AA1496" s="1">
        <v>100.8</v>
      </c>
      <c r="AB1496" s="1">
        <v>106.5</v>
      </c>
      <c r="AC1496" s="1">
        <v>99.9</v>
      </c>
      <c r="AD1496" s="1">
        <v>103.8</v>
      </c>
      <c r="AE1496" s="1">
        <v>104</v>
      </c>
      <c r="AF1496" s="1">
        <v>104.9</v>
      </c>
      <c r="AG1496" s="1">
        <v>100.7</v>
      </c>
      <c r="AH1496" s="1">
        <v>89.5</v>
      </c>
      <c r="AI1496" s="1">
        <v>84.7</v>
      </c>
      <c r="AJ1496" s="1">
        <v>105.3</v>
      </c>
      <c r="AK1496" s="2">
        <f t="shared" si="46"/>
        <v>8.6290252763125047E-2</v>
      </c>
      <c r="AL1496" s="2">
        <f t="shared" si="47"/>
        <v>0.68235975289683681</v>
      </c>
    </row>
    <row r="1497" spans="1:38" x14ac:dyDescent="0.2">
      <c r="A1497" s="1" t="s">
        <v>36</v>
      </c>
      <c r="B1497" s="1" t="s">
        <v>37</v>
      </c>
      <c r="C1497" s="1" t="s">
        <v>9866</v>
      </c>
      <c r="D1497" s="1" t="s">
        <v>9867</v>
      </c>
      <c r="E1497" s="1">
        <v>0</v>
      </c>
      <c r="F1497" s="1">
        <v>29.247</v>
      </c>
      <c r="G1497" s="1">
        <v>27</v>
      </c>
      <c r="H1497" s="1">
        <v>3</v>
      </c>
      <c r="I1497" s="1">
        <v>4</v>
      </c>
      <c r="J1497" s="1">
        <v>3</v>
      </c>
      <c r="K1497" s="1">
        <v>1</v>
      </c>
      <c r="L1497" s="1">
        <v>209</v>
      </c>
      <c r="M1497" s="1">
        <v>22.9</v>
      </c>
      <c r="N1497" s="1">
        <v>5.39</v>
      </c>
      <c r="O1497" s="1">
        <v>185</v>
      </c>
      <c r="P1497" s="1">
        <v>3</v>
      </c>
      <c r="Q1497" s="1" t="s">
        <v>222</v>
      </c>
      <c r="R1497" s="1" t="s">
        <v>868</v>
      </c>
      <c r="S1497" s="1" t="s">
        <v>147</v>
      </c>
      <c r="T1497" s="1" t="s">
        <v>9868</v>
      </c>
      <c r="U1497" s="1" t="s">
        <v>9869</v>
      </c>
      <c r="V1497" s="1" t="s">
        <v>9870</v>
      </c>
      <c r="W1497" s="1" t="s">
        <v>9871</v>
      </c>
      <c r="X1497" s="1" t="s">
        <v>194</v>
      </c>
      <c r="Y1497" s="1" t="s">
        <v>49</v>
      </c>
      <c r="Z1497" s="1" t="s">
        <v>49</v>
      </c>
      <c r="AA1497" s="1">
        <v>100.7</v>
      </c>
      <c r="AB1497" s="1">
        <v>95.4</v>
      </c>
      <c r="AC1497" s="1">
        <v>94</v>
      </c>
      <c r="AD1497" s="1">
        <v>103.9</v>
      </c>
      <c r="AE1497" s="1">
        <v>107.7</v>
      </c>
      <c r="AF1497" s="1">
        <v>97.7</v>
      </c>
      <c r="AG1497" s="1">
        <v>96.5</v>
      </c>
      <c r="AH1497" s="1">
        <v>94.5</v>
      </c>
      <c r="AI1497" s="1">
        <v>105.2</v>
      </c>
      <c r="AJ1497" s="1">
        <v>104.4</v>
      </c>
      <c r="AK1497" s="2">
        <f t="shared" si="46"/>
        <v>9.8103640807645463E-3</v>
      </c>
      <c r="AL1497" s="2">
        <f t="shared" si="47"/>
        <v>7.3418572360921905E-2</v>
      </c>
    </row>
    <row r="1498" spans="1:38" x14ac:dyDescent="0.2">
      <c r="A1498" s="1" t="s">
        <v>36</v>
      </c>
      <c r="B1498" s="1" t="s">
        <v>37</v>
      </c>
      <c r="C1498" s="1" t="s">
        <v>9872</v>
      </c>
      <c r="D1498" s="1" t="s">
        <v>9873</v>
      </c>
      <c r="E1498" s="1">
        <v>0</v>
      </c>
      <c r="F1498" s="1">
        <v>36.58</v>
      </c>
      <c r="G1498" s="1">
        <v>28</v>
      </c>
      <c r="H1498" s="1">
        <v>6</v>
      </c>
      <c r="I1498" s="1">
        <v>12</v>
      </c>
      <c r="J1498" s="1">
        <v>6</v>
      </c>
      <c r="K1498" s="1">
        <v>1</v>
      </c>
      <c r="L1498" s="1">
        <v>289</v>
      </c>
      <c r="M1498" s="1">
        <v>31.7</v>
      </c>
      <c r="N1498" s="1">
        <v>6.1</v>
      </c>
      <c r="O1498" s="1">
        <v>273</v>
      </c>
      <c r="P1498" s="1">
        <v>6</v>
      </c>
      <c r="Q1498" s="1" t="s">
        <v>1356</v>
      </c>
      <c r="R1498" s="1" t="s">
        <v>932</v>
      </c>
      <c r="S1498" s="1" t="s">
        <v>49</v>
      </c>
      <c r="T1498" s="1" t="s">
        <v>9874</v>
      </c>
      <c r="U1498" s="1" t="s">
        <v>9875</v>
      </c>
      <c r="V1498" s="1" t="s">
        <v>9876</v>
      </c>
      <c r="W1498" s="1" t="s">
        <v>9877</v>
      </c>
      <c r="X1498" s="1" t="s">
        <v>228</v>
      </c>
      <c r="Y1498" s="1" t="s">
        <v>49</v>
      </c>
      <c r="Z1498" s="1" t="s">
        <v>49</v>
      </c>
      <c r="AA1498" s="1">
        <v>92.9</v>
      </c>
      <c r="AB1498" s="1">
        <v>109.9</v>
      </c>
      <c r="AC1498" s="1">
        <v>104.2</v>
      </c>
      <c r="AD1498" s="1">
        <v>101.8</v>
      </c>
      <c r="AE1498" s="1">
        <v>96.8</v>
      </c>
      <c r="AF1498" s="1">
        <v>95.8</v>
      </c>
      <c r="AG1498" s="1">
        <v>97.7</v>
      </c>
      <c r="AH1498" s="1">
        <v>100.5</v>
      </c>
      <c r="AI1498" s="1">
        <v>98.8</v>
      </c>
      <c r="AJ1498" s="1">
        <v>101.6</v>
      </c>
      <c r="AK1498" s="2">
        <f t="shared" si="46"/>
        <v>3.2317720272728452E-2</v>
      </c>
      <c r="AL1498" s="2">
        <f t="shared" si="47"/>
        <v>0.30744687087082279</v>
      </c>
    </row>
    <row r="1499" spans="1:38" x14ac:dyDescent="0.2">
      <c r="A1499" s="1" t="s">
        <v>36</v>
      </c>
      <c r="B1499" s="1" t="s">
        <v>37</v>
      </c>
      <c r="C1499" s="1" t="s">
        <v>9878</v>
      </c>
      <c r="D1499" s="1" t="s">
        <v>9879</v>
      </c>
      <c r="E1499" s="1">
        <v>0</v>
      </c>
      <c r="F1499" s="1">
        <v>72.373000000000005</v>
      </c>
      <c r="G1499" s="1">
        <v>19</v>
      </c>
      <c r="H1499" s="1">
        <v>10</v>
      </c>
      <c r="I1499" s="1">
        <v>17</v>
      </c>
      <c r="J1499" s="1">
        <v>10</v>
      </c>
      <c r="K1499" s="1">
        <v>1</v>
      </c>
      <c r="L1499" s="1">
        <v>752</v>
      </c>
      <c r="M1499" s="1">
        <v>82.5</v>
      </c>
      <c r="N1499" s="1">
        <v>9.32</v>
      </c>
      <c r="O1499" s="1">
        <v>416</v>
      </c>
      <c r="P1499" s="1">
        <v>10</v>
      </c>
      <c r="Q1499" s="1" t="s">
        <v>1818</v>
      </c>
      <c r="R1499" s="1" t="s">
        <v>824</v>
      </c>
      <c r="S1499" s="1" t="s">
        <v>1318</v>
      </c>
      <c r="T1499" s="1" t="s">
        <v>9880</v>
      </c>
      <c r="U1499" s="1" t="s">
        <v>9881</v>
      </c>
      <c r="V1499" s="1" t="s">
        <v>9882</v>
      </c>
      <c r="W1499" s="1" t="s">
        <v>9883</v>
      </c>
      <c r="X1499" s="1" t="s">
        <v>204</v>
      </c>
      <c r="Y1499" s="1" t="s">
        <v>2005</v>
      </c>
      <c r="Z1499" s="1" t="s">
        <v>49</v>
      </c>
      <c r="AA1499" s="1">
        <v>103.4</v>
      </c>
      <c r="AB1499" s="1">
        <v>98.5</v>
      </c>
      <c r="AC1499" s="1">
        <v>103.2</v>
      </c>
      <c r="AD1499" s="1">
        <v>101.1</v>
      </c>
      <c r="AE1499" s="1">
        <v>101.8</v>
      </c>
      <c r="AF1499" s="1">
        <v>95.6</v>
      </c>
      <c r="AG1499" s="1">
        <v>98.8</v>
      </c>
      <c r="AH1499" s="1">
        <v>100.1</v>
      </c>
      <c r="AI1499" s="1">
        <v>100.8</v>
      </c>
      <c r="AJ1499" s="1">
        <v>96.6</v>
      </c>
      <c r="AK1499" s="2">
        <f t="shared" si="46"/>
        <v>4.6463441936200153E-2</v>
      </c>
      <c r="AL1499" s="2">
        <f t="shared" si="47"/>
        <v>1.3741694052455371</v>
      </c>
    </row>
    <row r="1500" spans="1:38" x14ac:dyDescent="0.2">
      <c r="A1500" s="1" t="s">
        <v>36</v>
      </c>
      <c r="B1500" s="1" t="s">
        <v>37</v>
      </c>
      <c r="C1500" s="1" t="s">
        <v>9884</v>
      </c>
      <c r="D1500" s="1" t="s">
        <v>9885</v>
      </c>
      <c r="E1500" s="1">
        <v>3.0000000000000001E-3</v>
      </c>
      <c r="F1500" s="1">
        <v>7.3120000000000003</v>
      </c>
      <c r="G1500" s="1">
        <v>4</v>
      </c>
      <c r="H1500" s="1">
        <v>2</v>
      </c>
      <c r="I1500" s="1">
        <v>3</v>
      </c>
      <c r="J1500" s="1">
        <v>2</v>
      </c>
      <c r="K1500" s="1">
        <v>1</v>
      </c>
      <c r="L1500" s="1">
        <v>461</v>
      </c>
      <c r="M1500" s="1">
        <v>52.5</v>
      </c>
      <c r="N1500" s="1">
        <v>8.98</v>
      </c>
      <c r="O1500" s="1">
        <v>40</v>
      </c>
      <c r="P1500" s="1">
        <v>2</v>
      </c>
      <c r="Q1500" s="1" t="s">
        <v>586</v>
      </c>
      <c r="R1500" s="1" t="s">
        <v>692</v>
      </c>
      <c r="S1500" s="1" t="s">
        <v>370</v>
      </c>
      <c r="T1500" s="1" t="s">
        <v>5215</v>
      </c>
      <c r="U1500" s="1" t="s">
        <v>9886</v>
      </c>
      <c r="V1500" s="1" t="s">
        <v>9887</v>
      </c>
      <c r="W1500" s="1" t="s">
        <v>9888</v>
      </c>
      <c r="X1500" s="1" t="s">
        <v>204</v>
      </c>
      <c r="Y1500" s="1" t="s">
        <v>9034</v>
      </c>
      <c r="Z1500" s="1" t="s">
        <v>49</v>
      </c>
      <c r="AA1500" s="1">
        <v>95.6</v>
      </c>
      <c r="AB1500" s="1">
        <v>99.7</v>
      </c>
      <c r="AC1500" s="1">
        <v>104.8</v>
      </c>
      <c r="AD1500" s="1">
        <v>98.5</v>
      </c>
      <c r="AE1500" s="1">
        <v>100.6</v>
      </c>
      <c r="AF1500" s="1">
        <v>91.9</v>
      </c>
      <c r="AG1500" s="1">
        <v>96</v>
      </c>
      <c r="AH1500" s="1">
        <v>96.8</v>
      </c>
      <c r="AI1500" s="1">
        <v>111.8</v>
      </c>
      <c r="AJ1500" s="1">
        <v>104.3</v>
      </c>
      <c r="AK1500" s="2">
        <f t="shared" si="46"/>
        <v>-4.6166280703698916E-3</v>
      </c>
      <c r="AL1500" s="2">
        <f t="shared" si="47"/>
        <v>2.8918708378611251E-2</v>
      </c>
    </row>
    <row r="1501" spans="1:38" x14ac:dyDescent="0.2">
      <c r="A1501" s="1" t="s">
        <v>36</v>
      </c>
      <c r="B1501" s="1" t="s">
        <v>37</v>
      </c>
      <c r="C1501" s="1" t="s">
        <v>9889</v>
      </c>
      <c r="D1501" s="1" t="s">
        <v>9890</v>
      </c>
      <c r="E1501" s="1">
        <v>0</v>
      </c>
      <c r="F1501" s="1">
        <v>48.701999999999998</v>
      </c>
      <c r="G1501" s="1">
        <v>11</v>
      </c>
      <c r="H1501" s="1">
        <v>6</v>
      </c>
      <c r="I1501" s="1">
        <v>11</v>
      </c>
      <c r="J1501" s="1">
        <v>6</v>
      </c>
      <c r="K1501" s="1">
        <v>1</v>
      </c>
      <c r="L1501" s="1">
        <v>856</v>
      </c>
      <c r="M1501" s="1">
        <v>94.5</v>
      </c>
      <c r="N1501" s="1">
        <v>4.6399999999999997</v>
      </c>
      <c r="O1501" s="1">
        <v>322</v>
      </c>
      <c r="P1501" s="1">
        <v>6</v>
      </c>
      <c r="Q1501" s="1" t="s">
        <v>173</v>
      </c>
      <c r="R1501" s="1" t="s">
        <v>868</v>
      </c>
      <c r="S1501" s="1" t="s">
        <v>131</v>
      </c>
      <c r="T1501" s="1" t="s">
        <v>9891</v>
      </c>
      <c r="U1501" s="1" t="s">
        <v>9892</v>
      </c>
      <c r="V1501" s="1" t="s">
        <v>9893</v>
      </c>
      <c r="W1501" s="1" t="s">
        <v>9894</v>
      </c>
      <c r="X1501" s="1" t="s">
        <v>59</v>
      </c>
      <c r="Y1501" s="1" t="s">
        <v>49</v>
      </c>
      <c r="Z1501" s="1" t="s">
        <v>49</v>
      </c>
      <c r="AA1501" s="1">
        <v>105.3</v>
      </c>
      <c r="AB1501" s="1">
        <v>100.5</v>
      </c>
      <c r="AC1501" s="1">
        <v>101.5</v>
      </c>
      <c r="AD1501" s="1">
        <v>101</v>
      </c>
      <c r="AE1501" s="1">
        <v>101.6</v>
      </c>
      <c r="AF1501" s="1">
        <v>105</v>
      </c>
      <c r="AG1501" s="1">
        <v>95.2</v>
      </c>
      <c r="AH1501" s="1">
        <v>98.5</v>
      </c>
      <c r="AI1501" s="1">
        <v>92.5</v>
      </c>
      <c r="AJ1501" s="1">
        <v>98.8</v>
      </c>
      <c r="AK1501" s="2">
        <f t="shared" si="46"/>
        <v>5.7432588738626313E-2</v>
      </c>
      <c r="AL1501" s="2">
        <f t="shared" si="47"/>
        <v>0.93243733065944145</v>
      </c>
    </row>
    <row r="1502" spans="1:38" x14ac:dyDescent="0.2">
      <c r="A1502" s="1" t="s">
        <v>36</v>
      </c>
      <c r="B1502" s="1" t="s">
        <v>37</v>
      </c>
      <c r="C1502" s="1" t="s">
        <v>9895</v>
      </c>
      <c r="D1502" s="1" t="s">
        <v>9896</v>
      </c>
      <c r="E1502" s="1">
        <v>0</v>
      </c>
      <c r="F1502" s="1">
        <v>39.828000000000003</v>
      </c>
      <c r="G1502" s="1">
        <v>46</v>
      </c>
      <c r="H1502" s="1">
        <v>7</v>
      </c>
      <c r="I1502" s="1">
        <v>8</v>
      </c>
      <c r="J1502" s="1">
        <v>4</v>
      </c>
      <c r="K1502" s="1">
        <v>1</v>
      </c>
      <c r="L1502" s="1">
        <v>191</v>
      </c>
      <c r="M1502" s="1">
        <v>22.2</v>
      </c>
      <c r="N1502" s="1">
        <v>4.8899999999999997</v>
      </c>
      <c r="O1502" s="1">
        <v>224</v>
      </c>
      <c r="P1502" s="1">
        <v>7</v>
      </c>
      <c r="Q1502" s="1" t="s">
        <v>361</v>
      </c>
      <c r="R1502" s="1" t="s">
        <v>49</v>
      </c>
      <c r="S1502" s="1" t="s">
        <v>95</v>
      </c>
      <c r="T1502" s="1" t="s">
        <v>9897</v>
      </c>
      <c r="U1502" s="1" t="s">
        <v>9898</v>
      </c>
      <c r="V1502" s="1" t="s">
        <v>9899</v>
      </c>
      <c r="W1502" s="1" t="s">
        <v>9900</v>
      </c>
      <c r="X1502" s="1" t="s">
        <v>228</v>
      </c>
      <c r="Y1502" s="1" t="s">
        <v>49</v>
      </c>
      <c r="Z1502" s="1" t="s">
        <v>49</v>
      </c>
      <c r="AA1502" s="1">
        <v>95</v>
      </c>
      <c r="AB1502" s="1">
        <v>108.3</v>
      </c>
      <c r="AC1502" s="1">
        <v>103.8</v>
      </c>
      <c r="AD1502" s="1">
        <v>105.7</v>
      </c>
      <c r="AE1502" s="1">
        <v>100.8</v>
      </c>
      <c r="AF1502" s="1">
        <v>102.2</v>
      </c>
      <c r="AG1502" s="1">
        <v>97.7</v>
      </c>
      <c r="AH1502" s="1">
        <v>101</v>
      </c>
      <c r="AI1502" s="1">
        <v>84.7</v>
      </c>
      <c r="AJ1502" s="1">
        <v>100.7</v>
      </c>
      <c r="AK1502" s="2">
        <f t="shared" si="46"/>
        <v>7.8798610883605624E-2</v>
      </c>
      <c r="AL1502" s="2">
        <f t="shared" si="47"/>
        <v>0.68902041651626877</v>
      </c>
    </row>
    <row r="1503" spans="1:38" x14ac:dyDescent="0.2">
      <c r="A1503" s="1" t="s">
        <v>36</v>
      </c>
      <c r="B1503" s="1" t="s">
        <v>37</v>
      </c>
      <c r="C1503" s="1" t="s">
        <v>9901</v>
      </c>
      <c r="D1503" s="1" t="s">
        <v>9902</v>
      </c>
      <c r="E1503" s="1">
        <v>0</v>
      </c>
      <c r="F1503" s="1">
        <v>233.75</v>
      </c>
      <c r="G1503" s="1">
        <v>72</v>
      </c>
      <c r="H1503" s="1">
        <v>28</v>
      </c>
      <c r="I1503" s="1">
        <v>102</v>
      </c>
      <c r="J1503" s="1">
        <v>24</v>
      </c>
      <c r="K1503" s="1">
        <v>1</v>
      </c>
      <c r="L1503" s="1">
        <v>419</v>
      </c>
      <c r="M1503" s="1">
        <v>48</v>
      </c>
      <c r="N1503" s="1">
        <v>5.92</v>
      </c>
      <c r="O1503" s="1">
        <v>2263</v>
      </c>
      <c r="P1503" s="1">
        <v>28</v>
      </c>
      <c r="Q1503" s="1" t="s">
        <v>53</v>
      </c>
      <c r="R1503" s="1" t="s">
        <v>344</v>
      </c>
      <c r="S1503" s="1" t="s">
        <v>913</v>
      </c>
      <c r="T1503" s="1" t="s">
        <v>9903</v>
      </c>
      <c r="U1503" s="1" t="s">
        <v>9904</v>
      </c>
      <c r="V1503" s="1" t="s">
        <v>9905</v>
      </c>
      <c r="W1503" s="1" t="s">
        <v>9906</v>
      </c>
      <c r="X1503" s="1" t="s">
        <v>676</v>
      </c>
      <c r="Y1503" s="1" t="s">
        <v>49</v>
      </c>
      <c r="Z1503" s="1" t="s">
        <v>49</v>
      </c>
      <c r="AA1503" s="1">
        <v>103.8</v>
      </c>
      <c r="AB1503" s="1">
        <v>98.6</v>
      </c>
      <c r="AC1503" s="1">
        <v>99.5</v>
      </c>
      <c r="AD1503" s="1">
        <v>101.7</v>
      </c>
      <c r="AE1503" s="1">
        <v>102.1</v>
      </c>
      <c r="AF1503" s="1">
        <v>98.7</v>
      </c>
      <c r="AG1503" s="1">
        <v>99.4</v>
      </c>
      <c r="AH1503" s="1">
        <v>97.9</v>
      </c>
      <c r="AI1503" s="1">
        <v>97.7</v>
      </c>
      <c r="AJ1503" s="1">
        <v>100.4</v>
      </c>
      <c r="AK1503" s="2">
        <f t="shared" si="46"/>
        <v>3.3478722679772796E-2</v>
      </c>
      <c r="AL1503" s="2">
        <f t="shared" si="47"/>
        <v>1.2239066266728731</v>
      </c>
    </row>
    <row r="1504" spans="1:38" x14ac:dyDescent="0.2">
      <c r="A1504" s="1" t="s">
        <v>36</v>
      </c>
      <c r="B1504" s="1" t="s">
        <v>37</v>
      </c>
      <c r="C1504" s="1" t="s">
        <v>9907</v>
      </c>
      <c r="D1504" s="1" t="s">
        <v>9908</v>
      </c>
      <c r="E1504" s="1">
        <v>1E-3</v>
      </c>
      <c r="F1504" s="1">
        <v>11.303000000000001</v>
      </c>
      <c r="G1504" s="1">
        <v>8</v>
      </c>
      <c r="H1504" s="1">
        <v>3</v>
      </c>
      <c r="I1504" s="1">
        <v>3</v>
      </c>
      <c r="J1504" s="1">
        <v>3</v>
      </c>
      <c r="K1504" s="1">
        <v>1</v>
      </c>
      <c r="L1504" s="1">
        <v>448</v>
      </c>
      <c r="M1504" s="1">
        <v>51.4</v>
      </c>
      <c r="N1504" s="1">
        <v>8.6999999999999993</v>
      </c>
      <c r="O1504" s="1">
        <v>54</v>
      </c>
      <c r="P1504" s="1">
        <v>3</v>
      </c>
      <c r="Q1504" s="1" t="s">
        <v>9396</v>
      </c>
      <c r="R1504" s="1" t="s">
        <v>9909</v>
      </c>
      <c r="S1504" s="1" t="s">
        <v>42</v>
      </c>
      <c r="T1504" s="1" t="s">
        <v>9910</v>
      </c>
      <c r="U1504" s="1" t="s">
        <v>9911</v>
      </c>
      <c r="V1504" s="1" t="s">
        <v>9912</v>
      </c>
      <c r="W1504" s="1" t="s">
        <v>9913</v>
      </c>
      <c r="X1504" s="1" t="s">
        <v>127</v>
      </c>
      <c r="Y1504" s="1" t="s">
        <v>9914</v>
      </c>
      <c r="Z1504" s="1" t="s">
        <v>49</v>
      </c>
      <c r="AA1504" s="1">
        <v>101.8</v>
      </c>
      <c r="AB1504" s="1">
        <v>99.7</v>
      </c>
      <c r="AC1504" s="1">
        <v>116.1</v>
      </c>
      <c r="AD1504" s="1">
        <v>99.7</v>
      </c>
      <c r="AE1504" s="1">
        <v>93.3</v>
      </c>
      <c r="AF1504" s="1">
        <v>103.8</v>
      </c>
      <c r="AG1504" s="1">
        <v>92.8</v>
      </c>
      <c r="AH1504" s="1">
        <v>99.6</v>
      </c>
      <c r="AI1504" s="1">
        <v>96.8</v>
      </c>
      <c r="AJ1504" s="1">
        <v>96.4</v>
      </c>
      <c r="AK1504" s="2">
        <f t="shared" si="46"/>
        <v>6.1179436327729257E-2</v>
      </c>
      <c r="AL1504" s="2">
        <f t="shared" si="47"/>
        <v>0.46609872728421581</v>
      </c>
    </row>
    <row r="1505" spans="1:38" x14ac:dyDescent="0.2">
      <c r="A1505" s="1" t="s">
        <v>36</v>
      </c>
      <c r="B1505" s="1" t="s">
        <v>37</v>
      </c>
      <c r="C1505" s="1" t="s">
        <v>9915</v>
      </c>
      <c r="D1505" s="1" t="s">
        <v>9916</v>
      </c>
      <c r="E1505" s="1">
        <v>0</v>
      </c>
      <c r="F1505" s="1">
        <v>43.148000000000003</v>
      </c>
      <c r="G1505" s="1">
        <v>17</v>
      </c>
      <c r="H1505" s="1">
        <v>5</v>
      </c>
      <c r="I1505" s="1">
        <v>10</v>
      </c>
      <c r="J1505" s="1">
        <v>5</v>
      </c>
      <c r="K1505" s="1">
        <v>1</v>
      </c>
      <c r="L1505" s="1">
        <v>406</v>
      </c>
      <c r="M1505" s="1">
        <v>47.3</v>
      </c>
      <c r="N1505" s="1">
        <v>8.3699999999999992</v>
      </c>
      <c r="O1505" s="1">
        <v>294</v>
      </c>
      <c r="P1505" s="1">
        <v>5</v>
      </c>
      <c r="Q1505" s="1" t="s">
        <v>1347</v>
      </c>
      <c r="R1505" s="1" t="s">
        <v>4575</v>
      </c>
      <c r="S1505" s="1" t="s">
        <v>370</v>
      </c>
      <c r="T1505" s="1" t="s">
        <v>9917</v>
      </c>
      <c r="U1505" s="1" t="s">
        <v>9918</v>
      </c>
      <c r="V1505" s="1" t="s">
        <v>9919</v>
      </c>
      <c r="W1505" s="1" t="s">
        <v>9920</v>
      </c>
      <c r="X1505" s="1" t="s">
        <v>421</v>
      </c>
      <c r="Y1505" s="1" t="s">
        <v>6867</v>
      </c>
      <c r="Z1505" s="1" t="s">
        <v>49</v>
      </c>
      <c r="AA1505" s="1">
        <v>103</v>
      </c>
      <c r="AB1505" s="1">
        <v>100.4</v>
      </c>
      <c r="AC1505" s="1">
        <v>100.6</v>
      </c>
      <c r="AD1505" s="1">
        <v>99.2</v>
      </c>
      <c r="AE1505" s="1">
        <v>103.9</v>
      </c>
      <c r="AF1505" s="1">
        <v>97.6</v>
      </c>
      <c r="AG1505" s="1">
        <v>101.7</v>
      </c>
      <c r="AH1505" s="1">
        <v>102.1</v>
      </c>
      <c r="AI1505" s="1">
        <v>94.9</v>
      </c>
      <c r="AJ1505" s="1">
        <v>96.6</v>
      </c>
      <c r="AK1505" s="2">
        <f t="shared" si="46"/>
        <v>4.0975293395404677E-2</v>
      </c>
      <c r="AL1505" s="2">
        <f t="shared" si="47"/>
        <v>0.8941226425918436</v>
      </c>
    </row>
    <row r="1506" spans="1:38" x14ac:dyDescent="0.2">
      <c r="A1506" s="1" t="s">
        <v>36</v>
      </c>
      <c r="B1506" s="1" t="s">
        <v>37</v>
      </c>
      <c r="C1506" s="1" t="s">
        <v>9921</v>
      </c>
      <c r="D1506" s="1" t="s">
        <v>9922</v>
      </c>
      <c r="E1506" s="1">
        <v>0</v>
      </c>
      <c r="F1506" s="1">
        <v>12.638</v>
      </c>
      <c r="G1506" s="1">
        <v>9</v>
      </c>
      <c r="H1506" s="1">
        <v>2</v>
      </c>
      <c r="I1506" s="1">
        <v>4</v>
      </c>
      <c r="J1506" s="1">
        <v>2</v>
      </c>
      <c r="K1506" s="1">
        <v>1</v>
      </c>
      <c r="L1506" s="1">
        <v>320</v>
      </c>
      <c r="M1506" s="1">
        <v>34.1</v>
      </c>
      <c r="N1506" s="1">
        <v>5.9</v>
      </c>
      <c r="O1506" s="1">
        <v>105</v>
      </c>
      <c r="P1506" s="1">
        <v>2</v>
      </c>
      <c r="Q1506" s="1" t="s">
        <v>9923</v>
      </c>
      <c r="R1506" s="1" t="s">
        <v>1809</v>
      </c>
      <c r="S1506" s="1" t="s">
        <v>588</v>
      </c>
      <c r="T1506" s="1" t="s">
        <v>9924</v>
      </c>
      <c r="U1506" s="1" t="s">
        <v>9925</v>
      </c>
      <c r="V1506" s="1" t="s">
        <v>9926</v>
      </c>
      <c r="W1506" s="1" t="s">
        <v>9927</v>
      </c>
      <c r="X1506" s="1" t="s">
        <v>268</v>
      </c>
      <c r="Y1506" s="1" t="s">
        <v>49</v>
      </c>
      <c r="Z1506" s="1" t="s">
        <v>49</v>
      </c>
      <c r="AA1506" s="1">
        <v>97.6</v>
      </c>
      <c r="AB1506" s="1">
        <v>99</v>
      </c>
      <c r="AC1506" s="1">
        <v>101.5</v>
      </c>
      <c r="AD1506" s="1">
        <v>104.2</v>
      </c>
      <c r="AE1506" s="1">
        <v>101.3</v>
      </c>
      <c r="AF1506" s="1">
        <v>96.9</v>
      </c>
      <c r="AG1506" s="1">
        <v>103.5</v>
      </c>
      <c r="AH1506" s="1">
        <v>97.9</v>
      </c>
      <c r="AI1506" s="1">
        <v>98.4</v>
      </c>
      <c r="AJ1506" s="1">
        <v>99.7</v>
      </c>
      <c r="AK1506" s="2">
        <f t="shared" si="46"/>
        <v>2.0775167588659969E-2</v>
      </c>
      <c r="AL1506" s="2">
        <f t="shared" si="47"/>
        <v>0.39986961166338136</v>
      </c>
    </row>
    <row r="1507" spans="1:38" x14ac:dyDescent="0.2">
      <c r="A1507" s="1" t="s">
        <v>36</v>
      </c>
      <c r="B1507" s="1" t="s">
        <v>37</v>
      </c>
      <c r="C1507" s="1" t="s">
        <v>9928</v>
      </c>
      <c r="D1507" s="1" t="s">
        <v>9929</v>
      </c>
      <c r="E1507" s="1">
        <v>0</v>
      </c>
      <c r="F1507" s="1">
        <v>33.741</v>
      </c>
      <c r="G1507" s="1">
        <v>14</v>
      </c>
      <c r="H1507" s="1">
        <v>6</v>
      </c>
      <c r="I1507" s="1">
        <v>9</v>
      </c>
      <c r="J1507" s="1">
        <v>6</v>
      </c>
      <c r="K1507" s="1">
        <v>1</v>
      </c>
      <c r="L1507" s="1">
        <v>644</v>
      </c>
      <c r="M1507" s="1">
        <v>69.3</v>
      </c>
      <c r="N1507" s="1">
        <v>5.07</v>
      </c>
      <c r="O1507" s="1">
        <v>210</v>
      </c>
      <c r="P1507" s="1">
        <v>6</v>
      </c>
      <c r="Q1507" s="1" t="s">
        <v>49</v>
      </c>
      <c r="R1507" s="1" t="s">
        <v>516</v>
      </c>
      <c r="S1507" s="1" t="s">
        <v>95</v>
      </c>
      <c r="T1507" s="1" t="s">
        <v>9930</v>
      </c>
      <c r="U1507" s="1" t="s">
        <v>9931</v>
      </c>
      <c r="V1507" s="1" t="s">
        <v>9932</v>
      </c>
      <c r="W1507" s="1" t="s">
        <v>9933</v>
      </c>
      <c r="X1507" s="1" t="s">
        <v>144</v>
      </c>
      <c r="Y1507" s="1" t="s">
        <v>49</v>
      </c>
      <c r="Z1507" s="1" t="s">
        <v>49</v>
      </c>
      <c r="AA1507" s="1">
        <v>92.3</v>
      </c>
      <c r="AB1507" s="1">
        <v>105.2</v>
      </c>
      <c r="AC1507" s="1">
        <v>109.6</v>
      </c>
      <c r="AD1507" s="1">
        <v>103.4</v>
      </c>
      <c r="AE1507" s="1">
        <v>93.5</v>
      </c>
      <c r="AF1507" s="1">
        <v>100.3</v>
      </c>
      <c r="AG1507" s="1">
        <v>96.4</v>
      </c>
      <c r="AH1507" s="1">
        <v>101.6</v>
      </c>
      <c r="AI1507" s="1">
        <v>104.4</v>
      </c>
      <c r="AJ1507" s="1">
        <v>93.3</v>
      </c>
      <c r="AK1507" s="2">
        <f t="shared" si="46"/>
        <v>2.3083613113041558E-2</v>
      </c>
      <c r="AL1507" s="2">
        <f t="shared" si="47"/>
        <v>0.15918958559723667</v>
      </c>
    </row>
    <row r="1508" spans="1:38" x14ac:dyDescent="0.2">
      <c r="A1508" s="1" t="s">
        <v>36</v>
      </c>
      <c r="B1508" s="1" t="s">
        <v>37</v>
      </c>
      <c r="C1508" s="1" t="s">
        <v>9934</v>
      </c>
      <c r="D1508" s="1" t="s">
        <v>9935</v>
      </c>
      <c r="E1508" s="1">
        <v>0</v>
      </c>
      <c r="F1508" s="1">
        <v>56.728999999999999</v>
      </c>
      <c r="G1508" s="1">
        <v>25</v>
      </c>
      <c r="H1508" s="1">
        <v>10</v>
      </c>
      <c r="I1508" s="1">
        <v>11</v>
      </c>
      <c r="J1508" s="1">
        <v>9</v>
      </c>
      <c r="K1508" s="1">
        <v>1</v>
      </c>
      <c r="L1508" s="1">
        <v>662</v>
      </c>
      <c r="M1508" s="1">
        <v>73.8</v>
      </c>
      <c r="N1508" s="1">
        <v>5.03</v>
      </c>
      <c r="O1508" s="1">
        <v>256</v>
      </c>
      <c r="P1508" s="1">
        <v>10</v>
      </c>
      <c r="Q1508" s="1" t="s">
        <v>9936</v>
      </c>
      <c r="R1508" s="1" t="s">
        <v>6410</v>
      </c>
      <c r="S1508" s="1" t="s">
        <v>131</v>
      </c>
      <c r="T1508" s="1" t="s">
        <v>9777</v>
      </c>
      <c r="U1508" s="1" t="s">
        <v>9937</v>
      </c>
      <c r="V1508" s="1" t="s">
        <v>9938</v>
      </c>
      <c r="W1508" s="1" t="s">
        <v>9939</v>
      </c>
      <c r="X1508" s="1" t="s">
        <v>127</v>
      </c>
      <c r="Y1508" s="1" t="s">
        <v>49</v>
      </c>
      <c r="Z1508" s="1" t="s">
        <v>82</v>
      </c>
      <c r="AA1508" s="1">
        <v>97.9</v>
      </c>
      <c r="AB1508" s="1">
        <v>105.2</v>
      </c>
      <c r="AC1508" s="1">
        <v>100</v>
      </c>
      <c r="AD1508" s="1">
        <v>100.3</v>
      </c>
      <c r="AE1508" s="1">
        <v>100.2</v>
      </c>
      <c r="AF1508" s="1">
        <v>97.3</v>
      </c>
      <c r="AG1508" s="1">
        <v>101.9</v>
      </c>
      <c r="AH1508" s="1">
        <v>96.8</v>
      </c>
      <c r="AI1508" s="1">
        <v>103.2</v>
      </c>
      <c r="AJ1508" s="1">
        <v>97.2</v>
      </c>
      <c r="AK1508" s="2">
        <f t="shared" si="46"/>
        <v>2.0775167588659969E-2</v>
      </c>
      <c r="AL1508" s="2">
        <f t="shared" si="47"/>
        <v>0.34722337937497305</v>
      </c>
    </row>
    <row r="1509" spans="1:38" x14ac:dyDescent="0.2">
      <c r="A1509" s="1" t="s">
        <v>60</v>
      </c>
      <c r="B1509" s="1" t="s">
        <v>37</v>
      </c>
      <c r="C1509" s="1" t="s">
        <v>9940</v>
      </c>
      <c r="D1509" s="1" t="s">
        <v>9941</v>
      </c>
      <c r="E1509" s="1">
        <v>1.0999999999999999E-2</v>
      </c>
      <c r="F1509" s="1">
        <v>4.7930000000000001</v>
      </c>
      <c r="G1509" s="1">
        <v>12</v>
      </c>
      <c r="H1509" s="1">
        <v>3</v>
      </c>
      <c r="I1509" s="1">
        <v>3</v>
      </c>
      <c r="J1509" s="1">
        <v>3</v>
      </c>
      <c r="K1509" s="1">
        <v>1</v>
      </c>
      <c r="L1509" s="1">
        <v>322</v>
      </c>
      <c r="M1509" s="1">
        <v>35.299999999999997</v>
      </c>
      <c r="N1509" s="1">
        <v>5.24</v>
      </c>
      <c r="O1509" s="1">
        <v>15</v>
      </c>
      <c r="P1509" s="1">
        <v>3</v>
      </c>
      <c r="Q1509" s="1" t="s">
        <v>49</v>
      </c>
      <c r="R1509" s="1" t="s">
        <v>868</v>
      </c>
      <c r="S1509" s="1" t="s">
        <v>49</v>
      </c>
      <c r="T1509" s="1" t="s">
        <v>49</v>
      </c>
      <c r="U1509" s="1" t="s">
        <v>9942</v>
      </c>
      <c r="V1509" s="1" t="s">
        <v>9943</v>
      </c>
      <c r="W1509" s="1" t="s">
        <v>9944</v>
      </c>
      <c r="X1509" s="1" t="s">
        <v>194</v>
      </c>
      <c r="Y1509" s="1" t="s">
        <v>49</v>
      </c>
      <c r="Z1509" s="1" t="s">
        <v>49</v>
      </c>
      <c r="AA1509" s="1">
        <v>98</v>
      </c>
      <c r="AB1509" s="1">
        <v>103.9</v>
      </c>
      <c r="AC1509" s="1">
        <v>101</v>
      </c>
      <c r="AD1509" s="1">
        <v>95.9</v>
      </c>
      <c r="AE1509" s="1">
        <v>106.9</v>
      </c>
      <c r="AF1509" s="1">
        <v>102.6</v>
      </c>
      <c r="AG1509" s="1">
        <v>98</v>
      </c>
      <c r="AH1509" s="1">
        <v>96.6</v>
      </c>
      <c r="AI1509" s="1">
        <v>91.6</v>
      </c>
      <c r="AJ1509" s="1">
        <v>105.6</v>
      </c>
      <c r="AK1509" s="2">
        <f t="shared" si="46"/>
        <v>3.2603035222909291E-2</v>
      </c>
      <c r="AL1509" s="2">
        <f t="shared" si="47"/>
        <v>0.30891469300059882</v>
      </c>
    </row>
    <row r="1510" spans="1:38" x14ac:dyDescent="0.2">
      <c r="A1510" s="1" t="s">
        <v>36</v>
      </c>
      <c r="B1510" s="1" t="s">
        <v>37</v>
      </c>
      <c r="C1510" s="1" t="s">
        <v>9945</v>
      </c>
      <c r="D1510" s="1" t="s">
        <v>9946</v>
      </c>
      <c r="E1510" s="1">
        <v>0</v>
      </c>
      <c r="F1510" s="1">
        <v>80</v>
      </c>
      <c r="G1510" s="1">
        <v>15</v>
      </c>
      <c r="H1510" s="1">
        <v>18</v>
      </c>
      <c r="I1510" s="1">
        <v>23</v>
      </c>
      <c r="J1510" s="1">
        <v>18</v>
      </c>
      <c r="K1510" s="1">
        <v>1</v>
      </c>
      <c r="L1510" s="1">
        <v>1574</v>
      </c>
      <c r="M1510" s="1">
        <v>176.4</v>
      </c>
      <c r="N1510" s="1">
        <v>7.75</v>
      </c>
      <c r="O1510" s="1">
        <v>387</v>
      </c>
      <c r="P1510" s="1">
        <v>18</v>
      </c>
      <c r="Q1510" s="1" t="s">
        <v>361</v>
      </c>
      <c r="R1510" s="1" t="s">
        <v>64</v>
      </c>
      <c r="S1510" s="1" t="s">
        <v>1104</v>
      </c>
      <c r="T1510" s="1" t="s">
        <v>9947</v>
      </c>
      <c r="U1510" s="1" t="s">
        <v>9948</v>
      </c>
      <c r="V1510" s="1" t="s">
        <v>9949</v>
      </c>
      <c r="W1510" s="1" t="s">
        <v>9950</v>
      </c>
      <c r="X1510" s="1" t="s">
        <v>127</v>
      </c>
      <c r="Y1510" s="1" t="s">
        <v>390</v>
      </c>
      <c r="Z1510" s="1" t="s">
        <v>49</v>
      </c>
      <c r="AA1510" s="1">
        <v>103.7</v>
      </c>
      <c r="AB1510" s="1">
        <v>105.4</v>
      </c>
      <c r="AC1510" s="1">
        <v>99.5</v>
      </c>
      <c r="AD1510" s="1">
        <v>100.2</v>
      </c>
      <c r="AE1510" s="1">
        <v>99.8</v>
      </c>
      <c r="AF1510" s="1">
        <v>97.3</v>
      </c>
      <c r="AG1510" s="1">
        <v>101.7</v>
      </c>
      <c r="AH1510" s="1">
        <v>95.6</v>
      </c>
      <c r="AI1510" s="1">
        <v>96.4</v>
      </c>
      <c r="AJ1510" s="1">
        <v>100.5</v>
      </c>
      <c r="AK1510" s="2">
        <f t="shared" si="46"/>
        <v>4.9340045462163334E-2</v>
      </c>
      <c r="AL1510" s="2">
        <f t="shared" si="47"/>
        <v>1.1152588055433172</v>
      </c>
    </row>
    <row r="1511" spans="1:38" x14ac:dyDescent="0.2">
      <c r="A1511" s="1" t="s">
        <v>36</v>
      </c>
      <c r="B1511" s="1" t="s">
        <v>37</v>
      </c>
      <c r="C1511" s="1" t="s">
        <v>9951</v>
      </c>
      <c r="D1511" s="1" t="s">
        <v>9952</v>
      </c>
      <c r="E1511" s="1">
        <v>1E-3</v>
      </c>
      <c r="F1511" s="1">
        <v>10.435</v>
      </c>
      <c r="G1511" s="1">
        <v>6</v>
      </c>
      <c r="H1511" s="1">
        <v>3</v>
      </c>
      <c r="I1511" s="1">
        <v>4</v>
      </c>
      <c r="J1511" s="1">
        <v>3</v>
      </c>
      <c r="K1511" s="1">
        <v>1</v>
      </c>
      <c r="L1511" s="1">
        <v>431</v>
      </c>
      <c r="M1511" s="1">
        <v>46.9</v>
      </c>
      <c r="N1511" s="1">
        <v>7.99</v>
      </c>
      <c r="O1511" s="1">
        <v>84</v>
      </c>
      <c r="P1511" s="1">
        <v>3</v>
      </c>
      <c r="Q1511" s="1" t="s">
        <v>665</v>
      </c>
      <c r="R1511" s="1" t="s">
        <v>311</v>
      </c>
      <c r="S1511" s="1" t="s">
        <v>608</v>
      </c>
      <c r="T1511" s="1" t="s">
        <v>4445</v>
      </c>
      <c r="U1511" s="1" t="s">
        <v>9953</v>
      </c>
      <c r="V1511" s="1" t="s">
        <v>9954</v>
      </c>
      <c r="W1511" s="1" t="s">
        <v>9955</v>
      </c>
      <c r="X1511" s="1" t="s">
        <v>213</v>
      </c>
      <c r="Y1511" s="1" t="s">
        <v>49</v>
      </c>
      <c r="Z1511" s="1" t="s">
        <v>2375</v>
      </c>
      <c r="AA1511" s="1">
        <v>98.7</v>
      </c>
      <c r="AB1511" s="1">
        <v>96.1</v>
      </c>
      <c r="AC1511" s="1">
        <v>104.5</v>
      </c>
      <c r="AD1511" s="1">
        <v>101.5</v>
      </c>
      <c r="AE1511" s="1">
        <v>101.4</v>
      </c>
      <c r="AF1511" s="1">
        <v>105</v>
      </c>
      <c r="AG1511" s="1">
        <v>98.4</v>
      </c>
      <c r="AH1511" s="1">
        <v>101.6</v>
      </c>
      <c r="AI1511" s="1">
        <v>95.9</v>
      </c>
      <c r="AJ1511" s="1">
        <v>96.9</v>
      </c>
      <c r="AK1511" s="2">
        <f t="shared" si="46"/>
        <v>1.2695798290464418E-2</v>
      </c>
      <c r="AL1511" s="2">
        <f t="shared" si="47"/>
        <v>0.15589886173432257</v>
      </c>
    </row>
    <row r="1512" spans="1:38" x14ac:dyDescent="0.2">
      <c r="A1512" s="1" t="s">
        <v>36</v>
      </c>
      <c r="B1512" s="1" t="s">
        <v>37</v>
      </c>
      <c r="C1512" s="1" t="s">
        <v>9956</v>
      </c>
      <c r="D1512" s="1" t="s">
        <v>9957</v>
      </c>
      <c r="E1512" s="1">
        <v>0</v>
      </c>
      <c r="F1512" s="1">
        <v>21.530999999999999</v>
      </c>
      <c r="G1512" s="1">
        <v>10</v>
      </c>
      <c r="H1512" s="1">
        <v>6</v>
      </c>
      <c r="I1512" s="1">
        <v>6</v>
      </c>
      <c r="J1512" s="1">
        <v>6</v>
      </c>
      <c r="K1512" s="1">
        <v>1</v>
      </c>
      <c r="L1512" s="1">
        <v>727</v>
      </c>
      <c r="M1512" s="1">
        <v>81.2</v>
      </c>
      <c r="N1512" s="1">
        <v>6.71</v>
      </c>
      <c r="O1512" s="1">
        <v>71</v>
      </c>
      <c r="P1512" s="1">
        <v>6</v>
      </c>
      <c r="Q1512" s="1" t="s">
        <v>658</v>
      </c>
      <c r="R1512" s="1" t="s">
        <v>516</v>
      </c>
      <c r="S1512" s="1" t="s">
        <v>131</v>
      </c>
      <c r="T1512" s="1" t="s">
        <v>4558</v>
      </c>
      <c r="U1512" s="1" t="s">
        <v>9958</v>
      </c>
      <c r="V1512" s="1" t="s">
        <v>9959</v>
      </c>
      <c r="W1512" s="1" t="s">
        <v>9960</v>
      </c>
      <c r="X1512" s="1" t="s">
        <v>159</v>
      </c>
      <c r="Y1512" s="1" t="s">
        <v>9961</v>
      </c>
      <c r="Z1512" s="1" t="s">
        <v>49</v>
      </c>
      <c r="AA1512" s="1">
        <v>100.9</v>
      </c>
      <c r="AB1512" s="1">
        <v>101.3</v>
      </c>
      <c r="AC1512" s="1">
        <v>96</v>
      </c>
      <c r="AD1512" s="1">
        <v>103.1</v>
      </c>
      <c r="AE1512" s="1">
        <v>104.3</v>
      </c>
      <c r="AF1512" s="1">
        <v>94.7</v>
      </c>
      <c r="AG1512" s="1">
        <v>98.2</v>
      </c>
      <c r="AH1512" s="1">
        <v>98.4</v>
      </c>
      <c r="AI1512" s="1">
        <v>103.1</v>
      </c>
      <c r="AJ1512" s="1">
        <v>99.9</v>
      </c>
      <c r="AK1512" s="2">
        <f t="shared" si="46"/>
        <v>3.260955703733024E-2</v>
      </c>
      <c r="AL1512" s="2">
        <f t="shared" si="47"/>
        <v>0.54722811573882912</v>
      </c>
    </row>
    <row r="1513" spans="1:38" x14ac:dyDescent="0.2">
      <c r="A1513" s="1" t="s">
        <v>36</v>
      </c>
      <c r="B1513" s="1" t="s">
        <v>37</v>
      </c>
      <c r="C1513" s="1" t="s">
        <v>9962</v>
      </c>
      <c r="D1513" s="1" t="s">
        <v>9963</v>
      </c>
      <c r="E1513" s="1">
        <v>0</v>
      </c>
      <c r="F1513" s="1">
        <v>262.12700000000001</v>
      </c>
      <c r="G1513" s="1">
        <v>57</v>
      </c>
      <c r="H1513" s="1">
        <v>31</v>
      </c>
      <c r="I1513" s="1">
        <v>81</v>
      </c>
      <c r="J1513" s="1">
        <v>31</v>
      </c>
      <c r="K1513" s="1">
        <v>1</v>
      </c>
      <c r="L1513" s="1">
        <v>729</v>
      </c>
      <c r="M1513" s="1">
        <v>78.8</v>
      </c>
      <c r="N1513" s="1">
        <v>5.54</v>
      </c>
      <c r="O1513" s="1">
        <v>2031</v>
      </c>
      <c r="P1513" s="1">
        <v>31</v>
      </c>
      <c r="Q1513" s="1" t="s">
        <v>252</v>
      </c>
      <c r="R1513" s="1" t="s">
        <v>241</v>
      </c>
      <c r="S1513" s="1" t="s">
        <v>131</v>
      </c>
      <c r="T1513" s="1" t="s">
        <v>9964</v>
      </c>
      <c r="U1513" s="1" t="s">
        <v>9965</v>
      </c>
      <c r="V1513" s="1" t="s">
        <v>9966</v>
      </c>
      <c r="W1513" s="1" t="s">
        <v>9967</v>
      </c>
      <c r="X1513" s="1" t="s">
        <v>228</v>
      </c>
      <c r="Y1513" s="1" t="s">
        <v>49</v>
      </c>
      <c r="Z1513" s="1" t="s">
        <v>3090</v>
      </c>
      <c r="AA1513" s="1">
        <v>98.5</v>
      </c>
      <c r="AB1513" s="1">
        <v>102.4</v>
      </c>
      <c r="AC1513" s="1">
        <v>101.9</v>
      </c>
      <c r="AD1513" s="1">
        <v>99.3</v>
      </c>
      <c r="AE1513" s="1">
        <v>101.6</v>
      </c>
      <c r="AF1513" s="1">
        <v>98.6</v>
      </c>
      <c r="AG1513" s="1">
        <v>100.1</v>
      </c>
      <c r="AH1513" s="1">
        <v>98.1</v>
      </c>
      <c r="AI1513" s="1">
        <v>97.5</v>
      </c>
      <c r="AJ1513" s="1">
        <v>101.9</v>
      </c>
      <c r="AK1513" s="2">
        <f t="shared" si="46"/>
        <v>2.1642995765755766E-2</v>
      </c>
      <c r="AL1513" s="2">
        <f t="shared" si="47"/>
        <v>0.67321191439974981</v>
      </c>
    </row>
    <row r="1514" spans="1:38" x14ac:dyDescent="0.2">
      <c r="A1514" s="1" t="s">
        <v>36</v>
      </c>
      <c r="B1514" s="1" t="s">
        <v>37</v>
      </c>
      <c r="C1514" s="1" t="s">
        <v>9968</v>
      </c>
      <c r="D1514" s="1" t="s">
        <v>9969</v>
      </c>
      <c r="E1514" s="1">
        <v>5.0000000000000001E-3</v>
      </c>
      <c r="F1514" s="1">
        <v>6.0540000000000003</v>
      </c>
      <c r="G1514" s="1">
        <v>6</v>
      </c>
      <c r="H1514" s="1">
        <v>1</v>
      </c>
      <c r="I1514" s="1">
        <v>1</v>
      </c>
      <c r="J1514" s="1">
        <v>1</v>
      </c>
      <c r="K1514" s="1">
        <v>1</v>
      </c>
      <c r="L1514" s="1">
        <v>388</v>
      </c>
      <c r="M1514" s="1">
        <v>42.6</v>
      </c>
      <c r="N1514" s="1">
        <v>4.8899999999999997</v>
      </c>
      <c r="O1514" s="1">
        <v>33</v>
      </c>
      <c r="P1514" s="1">
        <v>1</v>
      </c>
      <c r="Q1514" s="1" t="s">
        <v>222</v>
      </c>
      <c r="R1514" s="1" t="s">
        <v>233</v>
      </c>
      <c r="S1514" s="1" t="s">
        <v>131</v>
      </c>
      <c r="T1514" s="1" t="s">
        <v>3896</v>
      </c>
      <c r="U1514" s="1" t="s">
        <v>9970</v>
      </c>
      <c r="V1514" s="1" t="s">
        <v>9971</v>
      </c>
      <c r="W1514" s="1" t="s">
        <v>9972</v>
      </c>
      <c r="X1514" s="1" t="s">
        <v>421</v>
      </c>
      <c r="Y1514" s="1" t="s">
        <v>49</v>
      </c>
      <c r="Z1514" s="1" t="s">
        <v>2375</v>
      </c>
      <c r="AA1514" s="1">
        <v>94.7</v>
      </c>
      <c r="AB1514" s="1">
        <v>102.4</v>
      </c>
      <c r="AC1514" s="1">
        <v>95.7</v>
      </c>
      <c r="AD1514" s="1">
        <v>107.4</v>
      </c>
      <c r="AE1514" s="1">
        <v>116.1</v>
      </c>
      <c r="AF1514" s="1">
        <v>122.7</v>
      </c>
      <c r="AG1514" s="1">
        <v>99.4</v>
      </c>
      <c r="AH1514" s="1">
        <v>99.5</v>
      </c>
      <c r="AI1514" s="1">
        <v>81.400000000000006</v>
      </c>
      <c r="AJ1514" s="1">
        <v>80.8</v>
      </c>
      <c r="AK1514" s="2">
        <f t="shared" si="46"/>
        <v>9.3798828781434987E-2</v>
      </c>
      <c r="AL1514" s="2">
        <f t="shared" si="47"/>
        <v>0.32499696992775123</v>
      </c>
    </row>
    <row r="1515" spans="1:38" x14ac:dyDescent="0.2">
      <c r="A1515" s="1" t="s">
        <v>36</v>
      </c>
      <c r="B1515" s="1" t="s">
        <v>37</v>
      </c>
      <c r="C1515" s="1" t="s">
        <v>9973</v>
      </c>
      <c r="D1515" s="1" t="s">
        <v>9974</v>
      </c>
      <c r="E1515" s="1">
        <v>0</v>
      </c>
      <c r="F1515" s="1">
        <v>111.10899999999999</v>
      </c>
      <c r="G1515" s="1">
        <v>68</v>
      </c>
      <c r="H1515" s="1">
        <v>12</v>
      </c>
      <c r="I1515" s="1">
        <v>56</v>
      </c>
      <c r="J1515" s="1">
        <v>12</v>
      </c>
      <c r="K1515" s="1">
        <v>1</v>
      </c>
      <c r="L1515" s="1">
        <v>194</v>
      </c>
      <c r="M1515" s="1">
        <v>22.1</v>
      </c>
      <c r="N1515" s="1">
        <v>10.1</v>
      </c>
      <c r="O1515" s="1">
        <v>1130</v>
      </c>
      <c r="P1515" s="1">
        <v>12</v>
      </c>
      <c r="Q1515" s="1" t="s">
        <v>2038</v>
      </c>
      <c r="R1515" s="1" t="s">
        <v>9975</v>
      </c>
      <c r="S1515" s="1" t="s">
        <v>76</v>
      </c>
      <c r="T1515" s="1" t="s">
        <v>9976</v>
      </c>
      <c r="U1515" s="1" t="s">
        <v>9977</v>
      </c>
      <c r="V1515" s="1" t="s">
        <v>9978</v>
      </c>
      <c r="W1515" s="1" t="s">
        <v>9979</v>
      </c>
      <c r="X1515" s="1" t="s">
        <v>169</v>
      </c>
      <c r="Y1515" s="1" t="s">
        <v>1936</v>
      </c>
      <c r="Z1515" s="1" t="s">
        <v>7877</v>
      </c>
      <c r="AA1515" s="1">
        <v>100.5</v>
      </c>
      <c r="AB1515" s="1">
        <v>101.7</v>
      </c>
      <c r="AC1515" s="1">
        <v>103.4</v>
      </c>
      <c r="AD1515" s="1">
        <v>103.5</v>
      </c>
      <c r="AE1515" s="1">
        <v>100.8</v>
      </c>
      <c r="AF1515" s="1">
        <v>96.5</v>
      </c>
      <c r="AG1515" s="1">
        <v>99.4</v>
      </c>
      <c r="AH1515" s="1">
        <v>105.3</v>
      </c>
      <c r="AI1515" s="1">
        <v>90.2</v>
      </c>
      <c r="AJ1515" s="1">
        <v>98.7</v>
      </c>
      <c r="AK1515" s="2">
        <f t="shared" si="46"/>
        <v>5.7138191218803008E-2</v>
      </c>
      <c r="AL1515" s="2">
        <f t="shared" si="47"/>
        <v>0.81120658751136754</v>
      </c>
    </row>
    <row r="1516" spans="1:38" x14ac:dyDescent="0.2">
      <c r="A1516" s="1" t="s">
        <v>36</v>
      </c>
      <c r="B1516" s="1" t="s">
        <v>37</v>
      </c>
      <c r="C1516" s="1" t="s">
        <v>9980</v>
      </c>
      <c r="D1516" s="1" t="s">
        <v>9981</v>
      </c>
      <c r="E1516" s="1">
        <v>0</v>
      </c>
      <c r="F1516" s="1">
        <v>72.671999999999997</v>
      </c>
      <c r="G1516" s="1">
        <v>46</v>
      </c>
      <c r="H1516" s="1">
        <v>11</v>
      </c>
      <c r="I1516" s="1">
        <v>65</v>
      </c>
      <c r="J1516" s="1">
        <v>5</v>
      </c>
      <c r="K1516" s="1">
        <v>1</v>
      </c>
      <c r="L1516" s="1">
        <v>207</v>
      </c>
      <c r="M1516" s="1">
        <v>23.7</v>
      </c>
      <c r="N1516" s="1">
        <v>9.07</v>
      </c>
      <c r="O1516" s="1">
        <v>1536</v>
      </c>
      <c r="P1516" s="1">
        <v>11</v>
      </c>
      <c r="Q1516" s="1" t="s">
        <v>926</v>
      </c>
      <c r="R1516" s="1" t="s">
        <v>9982</v>
      </c>
      <c r="S1516" s="1" t="s">
        <v>42</v>
      </c>
      <c r="T1516" s="1" t="s">
        <v>4796</v>
      </c>
      <c r="U1516" s="1" t="s">
        <v>9983</v>
      </c>
      <c r="V1516" s="1" t="s">
        <v>9984</v>
      </c>
      <c r="W1516" s="1" t="s">
        <v>9985</v>
      </c>
      <c r="X1516" s="1" t="s">
        <v>194</v>
      </c>
      <c r="Y1516" s="1" t="s">
        <v>9986</v>
      </c>
      <c r="Z1516" s="1" t="s">
        <v>910</v>
      </c>
      <c r="AA1516" s="1">
        <v>102.8</v>
      </c>
      <c r="AB1516" s="1">
        <v>101.5</v>
      </c>
      <c r="AC1516" s="1">
        <v>98.9</v>
      </c>
      <c r="AD1516" s="1">
        <v>95.2</v>
      </c>
      <c r="AE1516" s="1">
        <v>103.3</v>
      </c>
      <c r="AF1516" s="1">
        <v>93</v>
      </c>
      <c r="AG1516" s="1">
        <v>98.6</v>
      </c>
      <c r="AH1516" s="1">
        <v>97.1</v>
      </c>
      <c r="AI1516" s="1">
        <v>107.6</v>
      </c>
      <c r="AJ1516" s="1">
        <v>101.8</v>
      </c>
      <c r="AK1516" s="2">
        <f t="shared" si="46"/>
        <v>1.0389527091709644E-2</v>
      </c>
      <c r="AL1516" s="2">
        <f t="shared" si="47"/>
        <v>9.2595338136625543E-2</v>
      </c>
    </row>
    <row r="1517" spans="1:38" x14ac:dyDescent="0.2">
      <c r="A1517" s="1" t="s">
        <v>36</v>
      </c>
      <c r="B1517" s="1" t="s">
        <v>37</v>
      </c>
      <c r="C1517" s="1" t="s">
        <v>9987</v>
      </c>
      <c r="D1517" s="1" t="s">
        <v>9988</v>
      </c>
      <c r="E1517" s="1">
        <v>0</v>
      </c>
      <c r="F1517" s="1">
        <v>200.261</v>
      </c>
      <c r="G1517" s="1">
        <v>60</v>
      </c>
      <c r="H1517" s="1">
        <v>19</v>
      </c>
      <c r="I1517" s="1">
        <v>80</v>
      </c>
      <c r="J1517" s="1">
        <v>19</v>
      </c>
      <c r="K1517" s="1">
        <v>1</v>
      </c>
      <c r="L1517" s="1">
        <v>332</v>
      </c>
      <c r="M1517" s="1">
        <v>38.299999999999997</v>
      </c>
      <c r="N1517" s="1">
        <v>5.26</v>
      </c>
      <c r="O1517" s="1">
        <v>2154</v>
      </c>
      <c r="P1517" s="1">
        <v>19</v>
      </c>
      <c r="Q1517" s="1" t="s">
        <v>1556</v>
      </c>
      <c r="R1517" s="1" t="s">
        <v>9989</v>
      </c>
      <c r="S1517" s="1" t="s">
        <v>131</v>
      </c>
      <c r="T1517" s="1" t="s">
        <v>9990</v>
      </c>
      <c r="U1517" s="1" t="s">
        <v>9991</v>
      </c>
      <c r="V1517" s="1" t="s">
        <v>9992</v>
      </c>
      <c r="W1517" s="1" t="s">
        <v>9993</v>
      </c>
      <c r="X1517" s="1" t="s">
        <v>228</v>
      </c>
      <c r="Y1517" s="1" t="s">
        <v>49</v>
      </c>
      <c r="Z1517" s="1" t="s">
        <v>49</v>
      </c>
      <c r="AA1517" s="1">
        <v>104.4</v>
      </c>
      <c r="AB1517" s="1">
        <v>100.6</v>
      </c>
      <c r="AC1517" s="1">
        <v>102.8</v>
      </c>
      <c r="AD1517" s="1">
        <v>102.9</v>
      </c>
      <c r="AE1517" s="1">
        <v>101.1</v>
      </c>
      <c r="AF1517" s="1">
        <v>103</v>
      </c>
      <c r="AG1517" s="1">
        <v>99.8</v>
      </c>
      <c r="AH1517" s="1">
        <v>104.4</v>
      </c>
      <c r="AI1517" s="1">
        <v>86.6</v>
      </c>
      <c r="AJ1517" s="1">
        <v>94.5</v>
      </c>
      <c r="AK1517" s="2">
        <f t="shared" si="46"/>
        <v>6.7812369401982875E-2</v>
      </c>
      <c r="AL1517" s="2">
        <f t="shared" si="47"/>
        <v>0.71142143502455868</v>
      </c>
    </row>
    <row r="1518" spans="1:38" x14ac:dyDescent="0.2">
      <c r="A1518" s="1" t="s">
        <v>36</v>
      </c>
      <c r="B1518" s="1" t="s">
        <v>37</v>
      </c>
      <c r="C1518" s="1" t="s">
        <v>9994</v>
      </c>
      <c r="D1518" s="1" t="s">
        <v>9995</v>
      </c>
      <c r="E1518" s="1">
        <v>0</v>
      </c>
      <c r="F1518" s="1">
        <v>37.192999999999998</v>
      </c>
      <c r="G1518" s="1">
        <v>20</v>
      </c>
      <c r="H1518" s="1">
        <v>9</v>
      </c>
      <c r="I1518" s="1">
        <v>14</v>
      </c>
      <c r="J1518" s="1">
        <v>9</v>
      </c>
      <c r="K1518" s="1">
        <v>1</v>
      </c>
      <c r="L1518" s="1">
        <v>491</v>
      </c>
      <c r="M1518" s="1">
        <v>55</v>
      </c>
      <c r="N1518" s="1">
        <v>6.79</v>
      </c>
      <c r="O1518" s="1">
        <v>250</v>
      </c>
      <c r="P1518" s="1">
        <v>9</v>
      </c>
      <c r="Q1518" s="1" t="s">
        <v>773</v>
      </c>
      <c r="R1518" s="1" t="s">
        <v>2505</v>
      </c>
      <c r="S1518" s="1" t="s">
        <v>147</v>
      </c>
      <c r="T1518" s="1" t="s">
        <v>9996</v>
      </c>
      <c r="U1518" s="1" t="s">
        <v>9997</v>
      </c>
      <c r="V1518" s="1" t="s">
        <v>9998</v>
      </c>
      <c r="W1518" s="1" t="s">
        <v>9999</v>
      </c>
      <c r="X1518" s="1" t="s">
        <v>59</v>
      </c>
      <c r="Y1518" s="1" t="s">
        <v>10000</v>
      </c>
      <c r="Z1518" s="1" t="s">
        <v>49</v>
      </c>
      <c r="AA1518" s="1">
        <v>106.2</v>
      </c>
      <c r="AB1518" s="1">
        <v>101.3</v>
      </c>
      <c r="AC1518" s="1">
        <v>98.6</v>
      </c>
      <c r="AD1518" s="1">
        <v>98.9</v>
      </c>
      <c r="AE1518" s="1">
        <v>102.5</v>
      </c>
      <c r="AF1518" s="1">
        <v>101.1</v>
      </c>
      <c r="AG1518" s="1">
        <v>98.4</v>
      </c>
      <c r="AH1518" s="1">
        <v>97.6</v>
      </c>
      <c r="AI1518" s="1">
        <v>96.4</v>
      </c>
      <c r="AJ1518" s="1">
        <v>99</v>
      </c>
      <c r="AK1518" s="2">
        <f t="shared" si="46"/>
        <v>4.328409772880009E-2</v>
      </c>
      <c r="AL1518" s="2">
        <f t="shared" si="47"/>
        <v>1.0184642286749122</v>
      </c>
    </row>
    <row r="1519" spans="1:38" x14ac:dyDescent="0.2">
      <c r="A1519" s="1" t="s">
        <v>36</v>
      </c>
      <c r="B1519" s="1" t="s">
        <v>37</v>
      </c>
      <c r="C1519" s="1" t="s">
        <v>10001</v>
      </c>
      <c r="D1519" s="1" t="s">
        <v>10002</v>
      </c>
      <c r="E1519" s="1">
        <v>0</v>
      </c>
      <c r="F1519" s="1">
        <v>68.132000000000005</v>
      </c>
      <c r="G1519" s="1">
        <v>11</v>
      </c>
      <c r="H1519" s="1">
        <v>15</v>
      </c>
      <c r="I1519" s="1">
        <v>20</v>
      </c>
      <c r="J1519" s="1">
        <v>14</v>
      </c>
      <c r="K1519" s="1">
        <v>1</v>
      </c>
      <c r="L1519" s="1">
        <v>1482</v>
      </c>
      <c r="M1519" s="1">
        <v>165.9</v>
      </c>
      <c r="N1519" s="1">
        <v>6.87</v>
      </c>
      <c r="O1519" s="1">
        <v>404</v>
      </c>
      <c r="P1519" s="1">
        <v>15</v>
      </c>
      <c r="Q1519" s="1" t="s">
        <v>10003</v>
      </c>
      <c r="R1519" s="1" t="s">
        <v>516</v>
      </c>
      <c r="S1519" s="1" t="s">
        <v>113</v>
      </c>
      <c r="T1519" s="1" t="s">
        <v>10004</v>
      </c>
      <c r="U1519" s="1" t="s">
        <v>10005</v>
      </c>
      <c r="V1519" s="1" t="s">
        <v>49</v>
      </c>
      <c r="W1519" s="1" t="s">
        <v>10006</v>
      </c>
      <c r="X1519" s="1" t="s">
        <v>118</v>
      </c>
      <c r="Y1519" s="1" t="s">
        <v>10007</v>
      </c>
      <c r="Z1519" s="1" t="s">
        <v>10008</v>
      </c>
      <c r="AA1519" s="1">
        <v>98.5</v>
      </c>
      <c r="AB1519" s="1">
        <v>104.7</v>
      </c>
      <c r="AC1519" s="1">
        <v>101.4</v>
      </c>
      <c r="AD1519" s="1">
        <v>97.3</v>
      </c>
      <c r="AE1519" s="1">
        <v>101.6</v>
      </c>
      <c r="AF1519" s="1">
        <v>104.1</v>
      </c>
      <c r="AG1519" s="1">
        <v>98.5</v>
      </c>
      <c r="AH1519" s="1">
        <v>97.1</v>
      </c>
      <c r="AI1519" s="1">
        <v>96</v>
      </c>
      <c r="AJ1519" s="1">
        <v>100.8</v>
      </c>
      <c r="AK1519" s="2">
        <f t="shared" si="46"/>
        <v>2.0198060478410735E-2</v>
      </c>
      <c r="AL1519" s="2">
        <f t="shared" si="47"/>
        <v>0.30864773604508489</v>
      </c>
    </row>
    <row r="1520" spans="1:38" x14ac:dyDescent="0.2">
      <c r="A1520" s="1" t="s">
        <v>36</v>
      </c>
      <c r="B1520" s="1" t="s">
        <v>37</v>
      </c>
      <c r="C1520" s="1" t="s">
        <v>10009</v>
      </c>
      <c r="D1520" s="1" t="s">
        <v>10010</v>
      </c>
      <c r="E1520" s="1">
        <v>0</v>
      </c>
      <c r="F1520" s="1">
        <v>35.582000000000001</v>
      </c>
      <c r="G1520" s="1">
        <v>17</v>
      </c>
      <c r="H1520" s="1">
        <v>6</v>
      </c>
      <c r="I1520" s="1">
        <v>33</v>
      </c>
      <c r="J1520" s="1">
        <v>6</v>
      </c>
      <c r="K1520" s="1">
        <v>1</v>
      </c>
      <c r="L1520" s="1">
        <v>314</v>
      </c>
      <c r="M1520" s="1">
        <v>34</v>
      </c>
      <c r="N1520" s="1">
        <v>4.9400000000000004</v>
      </c>
      <c r="O1520" s="1">
        <v>523</v>
      </c>
      <c r="P1520" s="1">
        <v>6</v>
      </c>
      <c r="Q1520" s="1" t="s">
        <v>3593</v>
      </c>
      <c r="R1520" s="1" t="s">
        <v>64</v>
      </c>
      <c r="S1520" s="1" t="s">
        <v>65</v>
      </c>
      <c r="T1520" s="1" t="s">
        <v>7042</v>
      </c>
      <c r="U1520" s="1" t="s">
        <v>10011</v>
      </c>
      <c r="V1520" s="1" t="s">
        <v>10012</v>
      </c>
      <c r="W1520" s="1" t="s">
        <v>10013</v>
      </c>
      <c r="X1520" s="1" t="s">
        <v>204</v>
      </c>
      <c r="Y1520" s="1" t="s">
        <v>49</v>
      </c>
      <c r="Z1520" s="1" t="s">
        <v>49</v>
      </c>
      <c r="AA1520" s="1">
        <v>105.1</v>
      </c>
      <c r="AB1520" s="1">
        <v>105.1</v>
      </c>
      <c r="AC1520" s="1">
        <v>101.3</v>
      </c>
      <c r="AD1520" s="1">
        <v>99.8</v>
      </c>
      <c r="AE1520" s="1">
        <v>102.5</v>
      </c>
      <c r="AF1520" s="1">
        <v>101</v>
      </c>
      <c r="AG1520" s="1">
        <v>99.5</v>
      </c>
      <c r="AH1520" s="1">
        <v>93.8</v>
      </c>
      <c r="AI1520" s="1">
        <v>90.7</v>
      </c>
      <c r="AJ1520" s="1">
        <v>101.1</v>
      </c>
      <c r="AK1520" s="2">
        <f t="shared" si="46"/>
        <v>7.9953756112234986E-2</v>
      </c>
      <c r="AL1520" s="2">
        <f t="shared" si="47"/>
        <v>1.3343887486944868</v>
      </c>
    </row>
    <row r="1521" spans="1:38" x14ac:dyDescent="0.2">
      <c r="A1521" s="1" t="s">
        <v>36</v>
      </c>
      <c r="B1521" s="1" t="s">
        <v>37</v>
      </c>
      <c r="C1521" s="1" t="s">
        <v>10014</v>
      </c>
      <c r="D1521" s="1" t="s">
        <v>10015</v>
      </c>
      <c r="E1521" s="1">
        <v>0</v>
      </c>
      <c r="F1521" s="1">
        <v>193.2</v>
      </c>
      <c r="G1521" s="1">
        <v>56</v>
      </c>
      <c r="H1521" s="1">
        <v>20</v>
      </c>
      <c r="I1521" s="1">
        <v>51</v>
      </c>
      <c r="J1521" s="1">
        <v>20</v>
      </c>
      <c r="K1521" s="1">
        <v>1</v>
      </c>
      <c r="L1521" s="1">
        <v>468</v>
      </c>
      <c r="M1521" s="1">
        <v>50.7</v>
      </c>
      <c r="N1521" s="1">
        <v>6</v>
      </c>
      <c r="O1521" s="1">
        <v>1281</v>
      </c>
      <c r="P1521" s="1">
        <v>20</v>
      </c>
      <c r="Q1521" s="1" t="s">
        <v>2484</v>
      </c>
      <c r="R1521" s="1" t="s">
        <v>2287</v>
      </c>
      <c r="S1521" s="1" t="s">
        <v>131</v>
      </c>
      <c r="T1521" s="1" t="s">
        <v>3620</v>
      </c>
      <c r="U1521" s="1" t="s">
        <v>10016</v>
      </c>
      <c r="V1521" s="1" t="s">
        <v>10017</v>
      </c>
      <c r="W1521" s="1" t="s">
        <v>10018</v>
      </c>
      <c r="X1521" s="1" t="s">
        <v>194</v>
      </c>
      <c r="Y1521" s="1" t="s">
        <v>49</v>
      </c>
      <c r="Z1521" s="1" t="s">
        <v>49</v>
      </c>
      <c r="AA1521" s="1">
        <v>104</v>
      </c>
      <c r="AB1521" s="1">
        <v>101.6</v>
      </c>
      <c r="AC1521" s="1">
        <v>100</v>
      </c>
      <c r="AD1521" s="1">
        <v>98</v>
      </c>
      <c r="AE1521" s="1">
        <v>102.5</v>
      </c>
      <c r="AF1521" s="1">
        <v>101.1</v>
      </c>
      <c r="AG1521" s="1">
        <v>98</v>
      </c>
      <c r="AH1521" s="1">
        <v>98.6</v>
      </c>
      <c r="AI1521" s="1">
        <v>97.2</v>
      </c>
      <c r="AJ1521" s="1">
        <v>99.1</v>
      </c>
      <c r="AK1521" s="2">
        <f t="shared" si="46"/>
        <v>3.491143253668183E-2</v>
      </c>
      <c r="AL1521" s="2">
        <f t="shared" si="47"/>
        <v>1.0781918966065982</v>
      </c>
    </row>
    <row r="1522" spans="1:38" x14ac:dyDescent="0.2">
      <c r="A1522" s="1" t="s">
        <v>36</v>
      </c>
      <c r="B1522" s="1" t="s">
        <v>37</v>
      </c>
      <c r="C1522" s="1" t="s">
        <v>10019</v>
      </c>
      <c r="D1522" s="1" t="s">
        <v>10020</v>
      </c>
      <c r="E1522" s="1">
        <v>0</v>
      </c>
      <c r="F1522" s="1">
        <v>53.704000000000001</v>
      </c>
      <c r="G1522" s="1">
        <v>48</v>
      </c>
      <c r="H1522" s="1">
        <v>8</v>
      </c>
      <c r="I1522" s="1">
        <v>20</v>
      </c>
      <c r="J1522" s="1">
        <v>8</v>
      </c>
      <c r="K1522" s="1">
        <v>1</v>
      </c>
      <c r="L1522" s="1">
        <v>184</v>
      </c>
      <c r="M1522" s="1">
        <v>20.8</v>
      </c>
      <c r="N1522" s="1">
        <v>5.47</v>
      </c>
      <c r="O1522" s="1">
        <v>353</v>
      </c>
      <c r="P1522" s="1">
        <v>8</v>
      </c>
      <c r="Q1522" s="1" t="s">
        <v>2038</v>
      </c>
      <c r="R1522" s="1" t="s">
        <v>2306</v>
      </c>
      <c r="S1522" s="1" t="s">
        <v>1075</v>
      </c>
      <c r="T1522" s="1" t="s">
        <v>10021</v>
      </c>
      <c r="U1522" s="1" t="s">
        <v>10022</v>
      </c>
      <c r="V1522" s="1" t="s">
        <v>10023</v>
      </c>
      <c r="W1522" s="1" t="s">
        <v>10024</v>
      </c>
      <c r="X1522" s="1" t="s">
        <v>287</v>
      </c>
      <c r="Y1522" s="1" t="s">
        <v>10025</v>
      </c>
      <c r="Z1522" s="1" t="s">
        <v>49</v>
      </c>
      <c r="AA1522" s="1">
        <v>100.6</v>
      </c>
      <c r="AB1522" s="1">
        <v>102.5</v>
      </c>
      <c r="AC1522" s="1">
        <v>104.1</v>
      </c>
      <c r="AD1522" s="1">
        <v>101.6</v>
      </c>
      <c r="AE1522" s="1">
        <v>98.4</v>
      </c>
      <c r="AF1522" s="1">
        <v>93.4</v>
      </c>
      <c r="AG1522" s="1">
        <v>98.6</v>
      </c>
      <c r="AH1522" s="1">
        <v>104.8</v>
      </c>
      <c r="AI1522" s="1">
        <v>93.6</v>
      </c>
      <c r="AJ1522" s="1">
        <v>102.5</v>
      </c>
      <c r="AK1522" s="2">
        <f t="shared" si="46"/>
        <v>4.1259764468176453E-2</v>
      </c>
      <c r="AL1522" s="2">
        <f t="shared" si="47"/>
        <v>0.54721888349340053</v>
      </c>
    </row>
    <row r="1523" spans="1:38" x14ac:dyDescent="0.2">
      <c r="A1523" s="1" t="s">
        <v>60</v>
      </c>
      <c r="B1523" s="1" t="s">
        <v>37</v>
      </c>
      <c r="C1523" s="1" t="s">
        <v>10026</v>
      </c>
      <c r="D1523" s="1" t="s">
        <v>10027</v>
      </c>
      <c r="E1523" s="1">
        <v>2.4E-2</v>
      </c>
      <c r="F1523" s="1">
        <v>3.7829999999999999</v>
      </c>
      <c r="G1523" s="1">
        <v>15</v>
      </c>
      <c r="H1523" s="1">
        <v>1</v>
      </c>
      <c r="I1523" s="1">
        <v>2</v>
      </c>
      <c r="J1523" s="1">
        <v>1</v>
      </c>
      <c r="K1523" s="1">
        <v>1</v>
      </c>
      <c r="L1523" s="1">
        <v>62</v>
      </c>
      <c r="M1523" s="1">
        <v>6.8</v>
      </c>
      <c r="N1523" s="1">
        <v>6.71</v>
      </c>
      <c r="O1523" s="1">
        <v>39</v>
      </c>
      <c r="P1523" s="1">
        <v>1</v>
      </c>
      <c r="Q1523" s="1" t="s">
        <v>173</v>
      </c>
      <c r="R1523" s="1" t="s">
        <v>75</v>
      </c>
      <c r="S1523" s="1" t="s">
        <v>3731</v>
      </c>
      <c r="T1523" s="1" t="s">
        <v>49</v>
      </c>
      <c r="U1523" s="1" t="s">
        <v>10028</v>
      </c>
      <c r="V1523" s="1" t="s">
        <v>10029</v>
      </c>
      <c r="W1523" s="1" t="s">
        <v>10030</v>
      </c>
      <c r="X1523" s="1" t="s">
        <v>268</v>
      </c>
      <c r="Y1523" s="1" t="s">
        <v>49</v>
      </c>
      <c r="Z1523" s="1" t="s">
        <v>49</v>
      </c>
      <c r="AA1523" s="1">
        <v>96.9</v>
      </c>
      <c r="AB1523" s="1">
        <v>99.2</v>
      </c>
      <c r="AC1523" s="1">
        <v>105.8</v>
      </c>
      <c r="AD1523" s="1">
        <v>101</v>
      </c>
      <c r="AE1523" s="1">
        <v>117.6</v>
      </c>
      <c r="AF1523" s="1">
        <v>103.3</v>
      </c>
      <c r="AG1523" s="1">
        <v>98</v>
      </c>
      <c r="AH1523" s="1">
        <v>81.599999999999994</v>
      </c>
      <c r="AI1523" s="1">
        <v>87.3</v>
      </c>
      <c r="AJ1523" s="1">
        <v>109.5</v>
      </c>
      <c r="AK1523" s="2">
        <f t="shared" si="46"/>
        <v>0.11776572398529137</v>
      </c>
      <c r="AL1523" s="2">
        <f t="shared" si="47"/>
        <v>0.63602256884962483</v>
      </c>
    </row>
    <row r="1524" spans="1:38" x14ac:dyDescent="0.2">
      <c r="A1524" s="1" t="s">
        <v>36</v>
      </c>
      <c r="B1524" s="1" t="s">
        <v>37</v>
      </c>
      <c r="C1524" s="1" t="s">
        <v>10031</v>
      </c>
      <c r="D1524" s="1" t="s">
        <v>10032</v>
      </c>
      <c r="E1524" s="1">
        <v>0</v>
      </c>
      <c r="F1524" s="1">
        <v>896.03599999999994</v>
      </c>
      <c r="G1524" s="1">
        <v>84</v>
      </c>
      <c r="H1524" s="1">
        <v>41</v>
      </c>
      <c r="I1524" s="1">
        <v>2195</v>
      </c>
      <c r="J1524" s="1">
        <v>6</v>
      </c>
      <c r="K1524" s="1">
        <v>1</v>
      </c>
      <c r="L1524" s="1">
        <v>444</v>
      </c>
      <c r="M1524" s="1">
        <v>49.6</v>
      </c>
      <c r="N1524" s="1">
        <v>4.8899999999999997</v>
      </c>
      <c r="O1524" s="1">
        <v>57245</v>
      </c>
      <c r="P1524" s="1">
        <v>41</v>
      </c>
      <c r="Q1524" s="1" t="s">
        <v>351</v>
      </c>
      <c r="R1524" s="1" t="s">
        <v>1809</v>
      </c>
      <c r="S1524" s="1" t="s">
        <v>8156</v>
      </c>
      <c r="T1524" s="1" t="s">
        <v>2228</v>
      </c>
      <c r="U1524" s="1" t="s">
        <v>10033</v>
      </c>
      <c r="V1524" s="1" t="s">
        <v>10034</v>
      </c>
      <c r="W1524" s="1" t="s">
        <v>10035</v>
      </c>
      <c r="X1524" s="1" t="s">
        <v>287</v>
      </c>
      <c r="Y1524" s="1" t="s">
        <v>2232</v>
      </c>
      <c r="Z1524" s="1" t="s">
        <v>49</v>
      </c>
      <c r="AA1524" s="1">
        <v>100.4</v>
      </c>
      <c r="AB1524" s="1">
        <v>102.5</v>
      </c>
      <c r="AC1524" s="1">
        <v>102.7</v>
      </c>
      <c r="AD1524" s="1">
        <v>103.5</v>
      </c>
      <c r="AE1524" s="1">
        <v>97.5</v>
      </c>
      <c r="AF1524" s="1">
        <v>101.9</v>
      </c>
      <c r="AG1524" s="1">
        <v>99.5</v>
      </c>
      <c r="AH1524" s="1">
        <v>97.1</v>
      </c>
      <c r="AI1524" s="1">
        <v>93.7</v>
      </c>
      <c r="AJ1524" s="1">
        <v>101.1</v>
      </c>
      <c r="AK1524" s="2">
        <f t="shared" si="46"/>
        <v>3.8381789718008555E-2</v>
      </c>
      <c r="AL1524" s="2">
        <f t="shared" si="47"/>
        <v>0.73004047471170208</v>
      </c>
    </row>
    <row r="1525" spans="1:38" x14ac:dyDescent="0.2">
      <c r="A1525" s="1" t="s">
        <v>36</v>
      </c>
      <c r="B1525" s="1" t="s">
        <v>37</v>
      </c>
      <c r="C1525" s="1" t="s">
        <v>10036</v>
      </c>
      <c r="D1525" s="1" t="s">
        <v>10037</v>
      </c>
      <c r="E1525" s="1">
        <v>3.0000000000000001E-3</v>
      </c>
      <c r="F1525" s="1">
        <v>7.3479999999999999</v>
      </c>
      <c r="G1525" s="1">
        <v>11</v>
      </c>
      <c r="H1525" s="1">
        <v>1</v>
      </c>
      <c r="I1525" s="1">
        <v>2</v>
      </c>
      <c r="J1525" s="1">
        <v>1</v>
      </c>
      <c r="K1525" s="1">
        <v>1</v>
      </c>
      <c r="L1525" s="1">
        <v>155</v>
      </c>
      <c r="M1525" s="1">
        <v>17.100000000000001</v>
      </c>
      <c r="N1525" s="1">
        <v>8.6300000000000008</v>
      </c>
      <c r="O1525" s="1">
        <v>47</v>
      </c>
      <c r="P1525" s="1">
        <v>1</v>
      </c>
      <c r="Q1525" s="1" t="s">
        <v>850</v>
      </c>
      <c r="R1525" s="1" t="s">
        <v>824</v>
      </c>
      <c r="S1525" s="1" t="s">
        <v>131</v>
      </c>
      <c r="T1525" s="1" t="s">
        <v>10038</v>
      </c>
      <c r="U1525" s="1" t="s">
        <v>10039</v>
      </c>
      <c r="V1525" s="1" t="s">
        <v>10040</v>
      </c>
      <c r="W1525" s="1" t="s">
        <v>10041</v>
      </c>
      <c r="X1525" s="1" t="s">
        <v>204</v>
      </c>
      <c r="Y1525" s="1" t="s">
        <v>49</v>
      </c>
      <c r="Z1525" s="1" t="s">
        <v>49</v>
      </c>
      <c r="AA1525" s="1">
        <v>102.1</v>
      </c>
      <c r="AB1525" s="1">
        <v>95.8</v>
      </c>
      <c r="AC1525" s="1">
        <v>105</v>
      </c>
      <c r="AD1525" s="1">
        <v>86.3</v>
      </c>
      <c r="AE1525" s="1">
        <v>109</v>
      </c>
      <c r="AF1525" s="1">
        <v>111.1</v>
      </c>
      <c r="AG1525" s="1">
        <v>97.3</v>
      </c>
      <c r="AH1525" s="1">
        <v>95</v>
      </c>
      <c r="AI1525" s="1">
        <v>99.1</v>
      </c>
      <c r="AJ1525" s="1">
        <v>99.4</v>
      </c>
      <c r="AK1525" s="2">
        <f t="shared" si="46"/>
        <v>-1.0674924518672198E-2</v>
      </c>
      <c r="AL1525" s="2">
        <f t="shared" si="47"/>
        <v>5.4244647300028287E-2</v>
      </c>
    </row>
    <row r="1526" spans="1:38" x14ac:dyDescent="0.2">
      <c r="A1526" s="1" t="s">
        <v>60</v>
      </c>
      <c r="B1526" s="1" t="s">
        <v>37</v>
      </c>
      <c r="C1526" s="1" t="s">
        <v>10042</v>
      </c>
      <c r="D1526" s="1" t="s">
        <v>10043</v>
      </c>
      <c r="E1526" s="1">
        <v>1.0999999999999999E-2</v>
      </c>
      <c r="F1526" s="1">
        <v>4.8170000000000002</v>
      </c>
      <c r="G1526" s="1">
        <v>2</v>
      </c>
      <c r="H1526" s="1">
        <v>2</v>
      </c>
      <c r="I1526" s="1">
        <v>2</v>
      </c>
      <c r="J1526" s="1">
        <v>2</v>
      </c>
      <c r="K1526" s="1">
        <v>1</v>
      </c>
      <c r="L1526" s="1">
        <v>773</v>
      </c>
      <c r="M1526" s="1">
        <v>84.1</v>
      </c>
      <c r="N1526" s="1">
        <v>7.5</v>
      </c>
      <c r="O1526" s="1">
        <v>29</v>
      </c>
      <c r="P1526" s="1">
        <v>2</v>
      </c>
      <c r="Q1526" s="1" t="s">
        <v>222</v>
      </c>
      <c r="R1526" s="1" t="s">
        <v>64</v>
      </c>
      <c r="S1526" s="1" t="s">
        <v>370</v>
      </c>
      <c r="T1526" s="1" t="s">
        <v>10044</v>
      </c>
      <c r="U1526" s="1" t="s">
        <v>10045</v>
      </c>
      <c r="V1526" s="1" t="s">
        <v>10046</v>
      </c>
      <c r="W1526" s="1" t="s">
        <v>10047</v>
      </c>
      <c r="X1526" s="1" t="s">
        <v>159</v>
      </c>
      <c r="Y1526" s="1" t="s">
        <v>49</v>
      </c>
      <c r="Z1526" s="1" t="s">
        <v>49</v>
      </c>
      <c r="AA1526" s="1">
        <v>106.8</v>
      </c>
      <c r="AB1526" s="1">
        <v>108.3</v>
      </c>
      <c r="AC1526" s="1">
        <v>100.5</v>
      </c>
      <c r="AD1526" s="1">
        <v>92.8</v>
      </c>
      <c r="AE1526" s="1">
        <v>87.3</v>
      </c>
      <c r="AF1526" s="1">
        <v>109.9</v>
      </c>
      <c r="AG1526" s="1">
        <v>107</v>
      </c>
      <c r="AH1526" s="1">
        <v>93.8</v>
      </c>
      <c r="AI1526" s="1">
        <v>95.9</v>
      </c>
      <c r="AJ1526" s="1">
        <v>97.6</v>
      </c>
      <c r="AK1526" s="2">
        <f t="shared" si="46"/>
        <v>-2.4528859388213163E-2</v>
      </c>
      <c r="AL1526" s="2">
        <f t="shared" si="47"/>
        <v>0.12520242117975228</v>
      </c>
    </row>
    <row r="1527" spans="1:38" x14ac:dyDescent="0.2">
      <c r="A1527" s="1" t="s">
        <v>36</v>
      </c>
      <c r="B1527" s="1" t="s">
        <v>37</v>
      </c>
      <c r="C1527" s="1" t="s">
        <v>10048</v>
      </c>
      <c r="D1527" s="1" t="s">
        <v>10049</v>
      </c>
      <c r="E1527" s="1">
        <v>2E-3</v>
      </c>
      <c r="F1527" s="1">
        <v>7.6959999999999997</v>
      </c>
      <c r="G1527" s="1">
        <v>5</v>
      </c>
      <c r="H1527" s="1">
        <v>1</v>
      </c>
      <c r="I1527" s="1">
        <v>1</v>
      </c>
      <c r="J1527" s="1">
        <v>1</v>
      </c>
      <c r="K1527" s="1">
        <v>1</v>
      </c>
      <c r="L1527" s="1">
        <v>315</v>
      </c>
      <c r="M1527" s="1">
        <v>35.799999999999997</v>
      </c>
      <c r="N1527" s="1">
        <v>9.09</v>
      </c>
      <c r="O1527" s="1">
        <v>46</v>
      </c>
      <c r="P1527" s="1">
        <v>1</v>
      </c>
      <c r="Q1527" s="1" t="s">
        <v>10050</v>
      </c>
      <c r="R1527" s="1" t="s">
        <v>1275</v>
      </c>
      <c r="S1527" s="1" t="s">
        <v>370</v>
      </c>
      <c r="T1527" s="1" t="s">
        <v>10051</v>
      </c>
      <c r="U1527" s="1" t="s">
        <v>10052</v>
      </c>
      <c r="V1527" s="1" t="s">
        <v>10053</v>
      </c>
      <c r="W1527" s="1" t="s">
        <v>10054</v>
      </c>
      <c r="X1527" s="1" t="s">
        <v>676</v>
      </c>
      <c r="Y1527" s="1" t="s">
        <v>49</v>
      </c>
      <c r="Z1527" s="1" t="s">
        <v>49</v>
      </c>
      <c r="AA1527" s="1">
        <v>97</v>
      </c>
      <c r="AB1527" s="1">
        <v>92.1</v>
      </c>
      <c r="AC1527" s="1">
        <v>99.2</v>
      </c>
      <c r="AD1527" s="1">
        <v>103.5</v>
      </c>
      <c r="AE1527" s="1">
        <v>106.4</v>
      </c>
      <c r="AF1527" s="1">
        <v>105.5</v>
      </c>
      <c r="AG1527" s="1">
        <v>92.1</v>
      </c>
      <c r="AH1527" s="1">
        <v>94.4</v>
      </c>
      <c r="AI1527" s="1">
        <v>113.6</v>
      </c>
      <c r="AJ1527" s="1">
        <v>96.3</v>
      </c>
      <c r="AK1527" s="2">
        <f t="shared" si="46"/>
        <v>-1.0674924518672198E-2</v>
      </c>
      <c r="AL1527" s="2">
        <f t="shared" si="47"/>
        <v>5.5795846098326579E-2</v>
      </c>
    </row>
    <row r="1528" spans="1:38" x14ac:dyDescent="0.2">
      <c r="A1528" s="1" t="s">
        <v>36</v>
      </c>
      <c r="B1528" s="1" t="s">
        <v>37</v>
      </c>
      <c r="C1528" s="1" t="s">
        <v>10055</v>
      </c>
      <c r="D1528" s="1" t="s">
        <v>10056</v>
      </c>
      <c r="E1528" s="1">
        <v>1E-3</v>
      </c>
      <c r="F1528" s="1">
        <v>9.6349999999999998</v>
      </c>
      <c r="G1528" s="1">
        <v>4</v>
      </c>
      <c r="H1528" s="1">
        <v>3</v>
      </c>
      <c r="I1528" s="1">
        <v>3</v>
      </c>
      <c r="J1528" s="1">
        <v>2</v>
      </c>
      <c r="K1528" s="1">
        <v>1</v>
      </c>
      <c r="L1528" s="1">
        <v>766</v>
      </c>
      <c r="M1528" s="1">
        <v>88.6</v>
      </c>
      <c r="N1528" s="1">
        <v>7.33</v>
      </c>
      <c r="O1528" s="1">
        <v>84</v>
      </c>
      <c r="P1528" s="1">
        <v>3</v>
      </c>
      <c r="Q1528" s="1" t="s">
        <v>222</v>
      </c>
      <c r="R1528" s="1" t="s">
        <v>49</v>
      </c>
      <c r="S1528" s="1" t="s">
        <v>1075</v>
      </c>
      <c r="T1528" s="1" t="s">
        <v>10057</v>
      </c>
      <c r="U1528" s="1" t="s">
        <v>10058</v>
      </c>
      <c r="V1528" s="1" t="s">
        <v>10059</v>
      </c>
      <c r="W1528" s="1" t="s">
        <v>10060</v>
      </c>
      <c r="X1528" s="1" t="s">
        <v>59</v>
      </c>
      <c r="Y1528" s="1" t="s">
        <v>6846</v>
      </c>
      <c r="Z1528" s="1" t="s">
        <v>1153</v>
      </c>
      <c r="AA1528" s="1">
        <v>114.2</v>
      </c>
      <c r="AB1528" s="1">
        <v>101.1</v>
      </c>
      <c r="AC1528" s="1">
        <v>101.1</v>
      </c>
      <c r="AD1528" s="1">
        <v>85.1</v>
      </c>
      <c r="AE1528" s="1">
        <v>103.5</v>
      </c>
      <c r="AF1528" s="1">
        <v>107.3</v>
      </c>
      <c r="AG1528" s="1">
        <v>98.2</v>
      </c>
      <c r="AH1528" s="1">
        <v>90</v>
      </c>
      <c r="AI1528" s="1">
        <v>101.7</v>
      </c>
      <c r="AJ1528" s="1">
        <v>97.7</v>
      </c>
      <c r="AK1528" s="2">
        <f t="shared" si="46"/>
        <v>2.9146345659516511E-2</v>
      </c>
      <c r="AL1528" s="2">
        <f t="shared" si="47"/>
        <v>0.14251529149239656</v>
      </c>
    </row>
    <row r="1529" spans="1:38" x14ac:dyDescent="0.2">
      <c r="A1529" s="1" t="s">
        <v>50</v>
      </c>
      <c r="B1529" s="1" t="s">
        <v>37</v>
      </c>
      <c r="C1529" s="1" t="s">
        <v>10061</v>
      </c>
      <c r="D1529" s="1" t="s">
        <v>10062</v>
      </c>
      <c r="E1529" s="1">
        <v>0.22</v>
      </c>
      <c r="F1529" s="1">
        <v>1.1439999999999999</v>
      </c>
      <c r="G1529" s="1">
        <v>6</v>
      </c>
      <c r="H1529" s="1">
        <v>1</v>
      </c>
      <c r="I1529" s="1">
        <v>1</v>
      </c>
      <c r="J1529" s="1">
        <v>1</v>
      </c>
      <c r="K1529" s="1">
        <v>1</v>
      </c>
      <c r="L1529" s="1">
        <v>287</v>
      </c>
      <c r="M1529" s="1">
        <v>32.299999999999997</v>
      </c>
      <c r="N1529" s="1">
        <v>7.53</v>
      </c>
      <c r="O1529" s="1">
        <v>0</v>
      </c>
      <c r="P1529" s="1">
        <v>1</v>
      </c>
      <c r="Q1529" s="1" t="s">
        <v>49</v>
      </c>
      <c r="R1529" s="1" t="s">
        <v>233</v>
      </c>
      <c r="S1529" s="1" t="s">
        <v>95</v>
      </c>
      <c r="T1529" s="1" t="s">
        <v>10063</v>
      </c>
      <c r="U1529" s="1" t="s">
        <v>10064</v>
      </c>
      <c r="V1529" s="1" t="s">
        <v>10065</v>
      </c>
      <c r="W1529" s="1" t="s">
        <v>10066</v>
      </c>
      <c r="X1529" s="1" t="s">
        <v>59</v>
      </c>
      <c r="Y1529" s="1" t="s">
        <v>49</v>
      </c>
      <c r="Z1529" s="1" t="s">
        <v>49</v>
      </c>
      <c r="AA1529" s="1">
        <v>121.5</v>
      </c>
      <c r="AB1529" s="1">
        <v>102.4</v>
      </c>
      <c r="AC1529" s="1">
        <v>95.1</v>
      </c>
      <c r="AD1529" s="1">
        <v>81.099999999999994</v>
      </c>
      <c r="AE1529" s="1">
        <v>118</v>
      </c>
      <c r="AF1529" s="1">
        <v>112.9</v>
      </c>
      <c r="AG1529" s="1">
        <v>103.7</v>
      </c>
      <c r="AH1529" s="1">
        <v>99.4</v>
      </c>
      <c r="AI1529" s="1">
        <v>72.2</v>
      </c>
      <c r="AJ1529" s="1">
        <v>93.7</v>
      </c>
      <c r="AK1529" s="2">
        <f t="shared" si="46"/>
        <v>0.10449678251009124</v>
      </c>
      <c r="AL1529" s="2">
        <f t="shared" si="47"/>
        <v>0.30684070258072249</v>
      </c>
    </row>
    <row r="1530" spans="1:38" x14ac:dyDescent="0.2">
      <c r="A1530" s="1" t="s">
        <v>36</v>
      </c>
      <c r="B1530" s="1" t="s">
        <v>37</v>
      </c>
      <c r="C1530" s="1" t="s">
        <v>10067</v>
      </c>
      <c r="D1530" s="1" t="s">
        <v>10068</v>
      </c>
      <c r="E1530" s="1">
        <v>0</v>
      </c>
      <c r="F1530" s="1">
        <v>13.337999999999999</v>
      </c>
      <c r="G1530" s="1">
        <v>13</v>
      </c>
      <c r="H1530" s="1">
        <v>5</v>
      </c>
      <c r="I1530" s="1">
        <v>6</v>
      </c>
      <c r="J1530" s="1">
        <v>2</v>
      </c>
      <c r="K1530" s="1">
        <v>1</v>
      </c>
      <c r="L1530" s="1">
        <v>316</v>
      </c>
      <c r="M1530" s="1">
        <v>36.1</v>
      </c>
      <c r="N1530" s="1">
        <v>6.37</v>
      </c>
      <c r="O1530" s="1">
        <v>71</v>
      </c>
      <c r="P1530" s="1">
        <v>5</v>
      </c>
      <c r="Q1530" s="1" t="s">
        <v>222</v>
      </c>
      <c r="R1530" s="1" t="s">
        <v>311</v>
      </c>
      <c r="S1530" s="1" t="s">
        <v>147</v>
      </c>
      <c r="T1530" s="1" t="s">
        <v>10069</v>
      </c>
      <c r="U1530" s="1" t="s">
        <v>10070</v>
      </c>
      <c r="V1530" s="1" t="s">
        <v>10071</v>
      </c>
      <c r="W1530" s="1" t="s">
        <v>10072</v>
      </c>
      <c r="X1530" s="1" t="s">
        <v>118</v>
      </c>
      <c r="Y1530" s="1" t="s">
        <v>10073</v>
      </c>
      <c r="Z1530" s="1" t="s">
        <v>49</v>
      </c>
      <c r="AA1530" s="1">
        <v>94.6</v>
      </c>
      <c r="AB1530" s="1">
        <v>104.7</v>
      </c>
      <c r="AC1530" s="1">
        <v>103.6</v>
      </c>
      <c r="AD1530" s="1">
        <v>102.1</v>
      </c>
      <c r="AE1530" s="1">
        <v>100</v>
      </c>
      <c r="AF1530" s="1">
        <v>95.1</v>
      </c>
      <c r="AG1530" s="1">
        <v>100</v>
      </c>
      <c r="AH1530" s="1">
        <v>93.6</v>
      </c>
      <c r="AI1530" s="1">
        <v>107.2</v>
      </c>
      <c r="AJ1530" s="1">
        <v>99.1</v>
      </c>
      <c r="AK1530" s="2">
        <f t="shared" si="46"/>
        <v>2.885486267218499E-2</v>
      </c>
      <c r="AL1530" s="2">
        <f t="shared" si="47"/>
        <v>0.28444473216946314</v>
      </c>
    </row>
    <row r="1531" spans="1:38" x14ac:dyDescent="0.2">
      <c r="A1531" s="1" t="s">
        <v>36</v>
      </c>
      <c r="B1531" s="1" t="s">
        <v>37</v>
      </c>
      <c r="C1531" s="1" t="s">
        <v>10074</v>
      </c>
      <c r="D1531" s="1" t="s">
        <v>10075</v>
      </c>
      <c r="E1531" s="1">
        <v>0</v>
      </c>
      <c r="F1531" s="1">
        <v>22.492999999999999</v>
      </c>
      <c r="G1531" s="1">
        <v>11</v>
      </c>
      <c r="H1531" s="1">
        <v>6</v>
      </c>
      <c r="I1531" s="1">
        <v>12</v>
      </c>
      <c r="J1531" s="1">
        <v>2</v>
      </c>
      <c r="K1531" s="1">
        <v>1</v>
      </c>
      <c r="L1531" s="1">
        <v>460</v>
      </c>
      <c r="M1531" s="1">
        <v>48.2</v>
      </c>
      <c r="N1531" s="1">
        <v>8.65</v>
      </c>
      <c r="O1531" s="1">
        <v>163</v>
      </c>
      <c r="P1531" s="1">
        <v>6</v>
      </c>
      <c r="Q1531" s="1" t="s">
        <v>850</v>
      </c>
      <c r="R1531" s="1" t="s">
        <v>233</v>
      </c>
      <c r="S1531" s="1" t="s">
        <v>608</v>
      </c>
      <c r="T1531" s="1" t="s">
        <v>4445</v>
      </c>
      <c r="U1531" s="1" t="s">
        <v>10076</v>
      </c>
      <c r="V1531" s="1" t="s">
        <v>10077</v>
      </c>
      <c r="W1531" s="1" t="s">
        <v>10078</v>
      </c>
      <c r="X1531" s="1" t="s">
        <v>213</v>
      </c>
      <c r="Y1531" s="1" t="s">
        <v>49</v>
      </c>
      <c r="Z1531" s="1" t="s">
        <v>2375</v>
      </c>
      <c r="AA1531" s="1">
        <v>102.3</v>
      </c>
      <c r="AB1531" s="1">
        <v>101.5</v>
      </c>
      <c r="AC1531" s="1">
        <v>101.2</v>
      </c>
      <c r="AD1531" s="1">
        <v>95.7</v>
      </c>
      <c r="AE1531" s="1">
        <v>104.4</v>
      </c>
      <c r="AF1531" s="1">
        <v>98.6</v>
      </c>
      <c r="AG1531" s="1">
        <v>101.8</v>
      </c>
      <c r="AH1531" s="1">
        <v>98.3</v>
      </c>
      <c r="AI1531" s="1">
        <v>97.5</v>
      </c>
      <c r="AJ1531" s="1">
        <v>98.6</v>
      </c>
      <c r="AK1531" s="2">
        <f t="shared" si="46"/>
        <v>2.9723541454833219E-2</v>
      </c>
      <c r="AL1531" s="2">
        <f t="shared" si="47"/>
        <v>0.62093971801531422</v>
      </c>
    </row>
    <row r="1532" spans="1:38" x14ac:dyDescent="0.2">
      <c r="A1532" s="1" t="s">
        <v>36</v>
      </c>
      <c r="B1532" s="1" t="s">
        <v>37</v>
      </c>
      <c r="C1532" s="1" t="s">
        <v>10079</v>
      </c>
      <c r="D1532" s="1" t="s">
        <v>10080</v>
      </c>
      <c r="E1532" s="1">
        <v>0</v>
      </c>
      <c r="F1532" s="1">
        <v>56.204999999999998</v>
      </c>
      <c r="G1532" s="1">
        <v>33</v>
      </c>
      <c r="H1532" s="1">
        <v>7</v>
      </c>
      <c r="I1532" s="1">
        <v>12</v>
      </c>
      <c r="J1532" s="1">
        <v>7</v>
      </c>
      <c r="K1532" s="1">
        <v>1</v>
      </c>
      <c r="L1532" s="1">
        <v>278</v>
      </c>
      <c r="M1532" s="1">
        <v>31.2</v>
      </c>
      <c r="N1532" s="1">
        <v>8.6999999999999993</v>
      </c>
      <c r="O1532" s="1">
        <v>350</v>
      </c>
      <c r="P1532" s="1">
        <v>7</v>
      </c>
      <c r="Q1532" s="1" t="s">
        <v>53</v>
      </c>
      <c r="R1532" s="1" t="s">
        <v>1275</v>
      </c>
      <c r="S1532" s="1" t="s">
        <v>55</v>
      </c>
      <c r="T1532" s="1" t="s">
        <v>1450</v>
      </c>
      <c r="U1532" s="1" t="s">
        <v>10081</v>
      </c>
      <c r="V1532" s="1" t="s">
        <v>10082</v>
      </c>
      <c r="W1532" s="1" t="s">
        <v>10083</v>
      </c>
      <c r="X1532" s="1" t="s">
        <v>10084</v>
      </c>
      <c r="Y1532" s="1" t="s">
        <v>49</v>
      </c>
      <c r="Z1532" s="1" t="s">
        <v>49</v>
      </c>
      <c r="AA1532" s="1">
        <v>104</v>
      </c>
      <c r="AB1532" s="1">
        <v>96.3</v>
      </c>
      <c r="AC1532" s="1">
        <v>100.2</v>
      </c>
      <c r="AD1532" s="1">
        <v>102.1</v>
      </c>
      <c r="AE1532" s="1">
        <v>103</v>
      </c>
      <c r="AF1532" s="1">
        <v>97.5</v>
      </c>
      <c r="AG1532" s="1">
        <v>99.2</v>
      </c>
      <c r="AH1532" s="1">
        <v>99.9</v>
      </c>
      <c r="AI1532" s="1">
        <v>96.4</v>
      </c>
      <c r="AJ1532" s="1">
        <v>101.5</v>
      </c>
      <c r="AK1532" s="2">
        <f t="shared" si="46"/>
        <v>3.2025942530629681E-2</v>
      </c>
      <c r="AL1532" s="2">
        <f t="shared" si="47"/>
        <v>0.67880716267572572</v>
      </c>
    </row>
    <row r="1533" spans="1:38" x14ac:dyDescent="0.2">
      <c r="A1533" s="1" t="s">
        <v>36</v>
      </c>
      <c r="B1533" s="1" t="s">
        <v>37</v>
      </c>
      <c r="C1533" s="1" t="s">
        <v>10085</v>
      </c>
      <c r="D1533" s="1" t="s">
        <v>10086</v>
      </c>
      <c r="E1533" s="1">
        <v>0</v>
      </c>
      <c r="F1533" s="1">
        <v>27.645</v>
      </c>
      <c r="G1533" s="1">
        <v>22</v>
      </c>
      <c r="H1533" s="1">
        <v>7</v>
      </c>
      <c r="I1533" s="1">
        <v>10</v>
      </c>
      <c r="J1533" s="1">
        <v>7</v>
      </c>
      <c r="K1533" s="1">
        <v>1</v>
      </c>
      <c r="L1533" s="1">
        <v>365</v>
      </c>
      <c r="M1533" s="1">
        <v>42.2</v>
      </c>
      <c r="N1533" s="1">
        <v>9.3800000000000008</v>
      </c>
      <c r="O1533" s="1">
        <v>126</v>
      </c>
      <c r="P1533" s="1">
        <v>7</v>
      </c>
      <c r="Q1533" s="1" t="s">
        <v>1640</v>
      </c>
      <c r="R1533" s="1" t="s">
        <v>10087</v>
      </c>
      <c r="S1533" s="1" t="s">
        <v>147</v>
      </c>
      <c r="T1533" s="1" t="s">
        <v>2835</v>
      </c>
      <c r="U1533" s="1" t="s">
        <v>10088</v>
      </c>
      <c r="V1533" s="1" t="s">
        <v>10089</v>
      </c>
      <c r="W1533" s="1" t="s">
        <v>10090</v>
      </c>
      <c r="X1533" s="1" t="s">
        <v>194</v>
      </c>
      <c r="Y1533" s="1" t="s">
        <v>10091</v>
      </c>
      <c r="Z1533" s="1" t="s">
        <v>3368</v>
      </c>
      <c r="AA1533" s="1">
        <v>101.1</v>
      </c>
      <c r="AB1533" s="1">
        <v>101.1</v>
      </c>
      <c r="AC1533" s="1">
        <v>102.4</v>
      </c>
      <c r="AD1533" s="1">
        <v>100.2</v>
      </c>
      <c r="AE1533" s="1">
        <v>104.4</v>
      </c>
      <c r="AF1533" s="1">
        <v>94.4</v>
      </c>
      <c r="AG1533" s="1">
        <v>97.2</v>
      </c>
      <c r="AH1533" s="1">
        <v>100.5</v>
      </c>
      <c r="AI1533" s="1">
        <v>100.5</v>
      </c>
      <c r="AJ1533" s="1">
        <v>98.2</v>
      </c>
      <c r="AK1533" s="2">
        <f t="shared" si="46"/>
        <v>5.3097170238453013E-2</v>
      </c>
      <c r="AL1533" s="2">
        <f t="shared" si="47"/>
        <v>1.5795203082575096</v>
      </c>
    </row>
    <row r="1534" spans="1:38" x14ac:dyDescent="0.2">
      <c r="A1534" s="1" t="s">
        <v>36</v>
      </c>
      <c r="B1534" s="1" t="s">
        <v>37</v>
      </c>
      <c r="C1534" s="1" t="s">
        <v>10092</v>
      </c>
      <c r="D1534" s="1" t="s">
        <v>10093</v>
      </c>
      <c r="E1534" s="1">
        <v>0</v>
      </c>
      <c r="F1534" s="1">
        <v>304.82900000000001</v>
      </c>
      <c r="G1534" s="1">
        <v>70</v>
      </c>
      <c r="H1534" s="1">
        <v>45</v>
      </c>
      <c r="I1534" s="1">
        <v>109</v>
      </c>
      <c r="J1534" s="1">
        <v>45</v>
      </c>
      <c r="K1534" s="1">
        <v>1</v>
      </c>
      <c r="L1534" s="1">
        <v>727</v>
      </c>
      <c r="M1534" s="1">
        <v>80.900000000000006</v>
      </c>
      <c r="N1534" s="1">
        <v>6.61</v>
      </c>
      <c r="O1534" s="1">
        <v>2443</v>
      </c>
      <c r="P1534" s="1">
        <v>45</v>
      </c>
      <c r="Q1534" s="1" t="s">
        <v>222</v>
      </c>
      <c r="R1534" s="1" t="s">
        <v>824</v>
      </c>
      <c r="S1534" s="1" t="s">
        <v>1075</v>
      </c>
      <c r="T1534" s="1" t="s">
        <v>10094</v>
      </c>
      <c r="U1534" s="1" t="s">
        <v>10095</v>
      </c>
      <c r="V1534" s="1" t="s">
        <v>10096</v>
      </c>
      <c r="W1534" s="1" t="s">
        <v>10097</v>
      </c>
      <c r="X1534" s="1" t="s">
        <v>144</v>
      </c>
      <c r="Y1534" s="1" t="s">
        <v>2839</v>
      </c>
      <c r="Z1534" s="1" t="s">
        <v>10098</v>
      </c>
      <c r="AA1534" s="1">
        <v>99.9</v>
      </c>
      <c r="AB1534" s="1">
        <v>100.7</v>
      </c>
      <c r="AC1534" s="1">
        <v>101.9</v>
      </c>
      <c r="AD1534" s="1">
        <v>101.6</v>
      </c>
      <c r="AE1534" s="1">
        <v>102.4</v>
      </c>
      <c r="AF1534" s="1">
        <v>98.6</v>
      </c>
      <c r="AG1534" s="1">
        <v>99.1</v>
      </c>
      <c r="AH1534" s="1">
        <v>97.8</v>
      </c>
      <c r="AI1534" s="1">
        <v>96.5</v>
      </c>
      <c r="AJ1534" s="1">
        <v>101.6</v>
      </c>
      <c r="AK1534" s="2">
        <f t="shared" si="46"/>
        <v>3.7219874539082605E-2</v>
      </c>
      <c r="AL1534" s="2">
        <f t="shared" si="47"/>
        <v>1.5701238734663494</v>
      </c>
    </row>
    <row r="1535" spans="1:38" x14ac:dyDescent="0.2">
      <c r="A1535" s="1" t="s">
        <v>36</v>
      </c>
      <c r="B1535" s="1" t="s">
        <v>37</v>
      </c>
      <c r="C1535" s="1" t="s">
        <v>10099</v>
      </c>
      <c r="D1535" s="1" t="s">
        <v>10100</v>
      </c>
      <c r="E1535" s="1">
        <v>0</v>
      </c>
      <c r="F1535" s="1">
        <v>105.959</v>
      </c>
      <c r="G1535" s="1">
        <v>66</v>
      </c>
      <c r="H1535" s="1">
        <v>12</v>
      </c>
      <c r="I1535" s="1">
        <v>267</v>
      </c>
      <c r="J1535" s="1">
        <v>12</v>
      </c>
      <c r="K1535" s="1">
        <v>1</v>
      </c>
      <c r="L1535" s="1">
        <v>156</v>
      </c>
      <c r="M1535" s="1">
        <v>17.899999999999999</v>
      </c>
      <c r="N1535" s="1">
        <v>9.64</v>
      </c>
      <c r="O1535" s="1">
        <v>5459</v>
      </c>
      <c r="P1535" s="1">
        <v>12</v>
      </c>
      <c r="Q1535" s="1" t="s">
        <v>222</v>
      </c>
      <c r="R1535" s="1" t="s">
        <v>1931</v>
      </c>
      <c r="S1535" s="1" t="s">
        <v>10101</v>
      </c>
      <c r="T1535" s="1" t="s">
        <v>10102</v>
      </c>
      <c r="U1535" s="1" t="s">
        <v>10103</v>
      </c>
      <c r="V1535" s="1" t="s">
        <v>10104</v>
      </c>
      <c r="W1535" s="1" t="s">
        <v>10105</v>
      </c>
      <c r="X1535" s="1" t="s">
        <v>10106</v>
      </c>
      <c r="Y1535" s="1" t="s">
        <v>1936</v>
      </c>
      <c r="Z1535" s="1" t="s">
        <v>1937</v>
      </c>
      <c r="AA1535" s="1">
        <v>100.3</v>
      </c>
      <c r="AB1535" s="1">
        <v>102.9</v>
      </c>
      <c r="AC1535" s="1">
        <v>104.5</v>
      </c>
      <c r="AD1535" s="1">
        <v>101.9</v>
      </c>
      <c r="AE1535" s="1">
        <v>99</v>
      </c>
      <c r="AF1535" s="1">
        <v>93.5</v>
      </c>
      <c r="AG1535" s="1">
        <v>99</v>
      </c>
      <c r="AH1535" s="1">
        <v>98</v>
      </c>
      <c r="AI1535" s="1">
        <v>101.2</v>
      </c>
      <c r="AJ1535" s="1">
        <v>99.8</v>
      </c>
      <c r="AK1535" s="2">
        <f t="shared" si="46"/>
        <v>4.9340045462163334E-2</v>
      </c>
      <c r="AL1535" s="2">
        <f t="shared" si="47"/>
        <v>1.164184834904779</v>
      </c>
    </row>
    <row r="1536" spans="1:38" x14ac:dyDescent="0.2">
      <c r="A1536" s="1" t="s">
        <v>36</v>
      </c>
      <c r="B1536" s="1" t="s">
        <v>37</v>
      </c>
      <c r="C1536" s="1" t="s">
        <v>10107</v>
      </c>
      <c r="D1536" s="1" t="s">
        <v>10108</v>
      </c>
      <c r="E1536" s="1">
        <v>0</v>
      </c>
      <c r="F1536" s="1">
        <v>175.268</v>
      </c>
      <c r="G1536" s="1">
        <v>72</v>
      </c>
      <c r="H1536" s="1">
        <v>17</v>
      </c>
      <c r="I1536" s="1">
        <v>114</v>
      </c>
      <c r="J1536" s="1">
        <v>16</v>
      </c>
      <c r="K1536" s="1">
        <v>1</v>
      </c>
      <c r="L1536" s="1">
        <v>295</v>
      </c>
      <c r="M1536" s="1">
        <v>31.7</v>
      </c>
      <c r="N1536" s="1">
        <v>7.49</v>
      </c>
      <c r="O1536" s="1">
        <v>2729</v>
      </c>
      <c r="P1536" s="1">
        <v>17</v>
      </c>
      <c r="Q1536" s="1" t="s">
        <v>500</v>
      </c>
      <c r="R1536" s="1" t="s">
        <v>3214</v>
      </c>
      <c r="S1536" s="1" t="s">
        <v>1029</v>
      </c>
      <c r="T1536" s="1" t="s">
        <v>10109</v>
      </c>
      <c r="U1536" s="1" t="s">
        <v>10110</v>
      </c>
      <c r="V1536" s="1" t="s">
        <v>10111</v>
      </c>
      <c r="W1536" s="1" t="s">
        <v>10112</v>
      </c>
      <c r="X1536" s="1" t="s">
        <v>412</v>
      </c>
      <c r="Y1536" s="1" t="s">
        <v>10113</v>
      </c>
      <c r="Z1536" s="1" t="s">
        <v>49</v>
      </c>
      <c r="AA1536" s="1">
        <v>102.3</v>
      </c>
      <c r="AB1536" s="1">
        <v>97.4</v>
      </c>
      <c r="AC1536" s="1">
        <v>101.5</v>
      </c>
      <c r="AD1536" s="1">
        <v>101.8</v>
      </c>
      <c r="AE1536" s="1">
        <v>102.8</v>
      </c>
      <c r="AF1536" s="1">
        <v>98.8</v>
      </c>
      <c r="AG1536" s="1">
        <v>98.8</v>
      </c>
      <c r="AH1536" s="1">
        <v>97.6</v>
      </c>
      <c r="AI1536" s="1">
        <v>98.9</v>
      </c>
      <c r="AJ1536" s="1">
        <v>100.1</v>
      </c>
      <c r="AK1536" s="2">
        <f t="shared" si="46"/>
        <v>3.347202633445389E-2</v>
      </c>
      <c r="AL1536" s="2">
        <f t="shared" si="47"/>
        <v>1.2447539021292571</v>
      </c>
    </row>
    <row r="1537" spans="1:38" x14ac:dyDescent="0.2">
      <c r="A1537" s="1" t="s">
        <v>36</v>
      </c>
      <c r="B1537" s="1" t="s">
        <v>37</v>
      </c>
      <c r="C1537" s="1" t="s">
        <v>10114</v>
      </c>
      <c r="D1537" s="1" t="s">
        <v>10115</v>
      </c>
      <c r="E1537" s="1">
        <v>0</v>
      </c>
      <c r="F1537" s="1">
        <v>75.346999999999994</v>
      </c>
      <c r="G1537" s="1">
        <v>16</v>
      </c>
      <c r="H1537" s="1">
        <v>15</v>
      </c>
      <c r="I1537" s="1">
        <v>23</v>
      </c>
      <c r="J1537" s="1">
        <v>15</v>
      </c>
      <c r="K1537" s="1">
        <v>1</v>
      </c>
      <c r="L1537" s="1">
        <v>1370</v>
      </c>
      <c r="M1537" s="1">
        <v>152.80000000000001</v>
      </c>
      <c r="N1537" s="1">
        <v>6.39</v>
      </c>
      <c r="O1537" s="1">
        <v>321</v>
      </c>
      <c r="P1537" s="1">
        <v>15</v>
      </c>
      <c r="Q1537" s="1" t="s">
        <v>10116</v>
      </c>
      <c r="R1537" s="1" t="s">
        <v>233</v>
      </c>
      <c r="S1537" s="1" t="s">
        <v>705</v>
      </c>
      <c r="T1537" s="1" t="s">
        <v>10117</v>
      </c>
      <c r="U1537" s="1" t="s">
        <v>10118</v>
      </c>
      <c r="V1537" s="1" t="s">
        <v>10119</v>
      </c>
      <c r="W1537" s="1" t="s">
        <v>10120</v>
      </c>
      <c r="X1537" s="1" t="s">
        <v>204</v>
      </c>
      <c r="Y1537" s="1" t="s">
        <v>49</v>
      </c>
      <c r="Z1537" s="1" t="s">
        <v>49</v>
      </c>
      <c r="AA1537" s="1">
        <v>97.6</v>
      </c>
      <c r="AB1537" s="1">
        <v>99.7</v>
      </c>
      <c r="AC1537" s="1">
        <v>100.7</v>
      </c>
      <c r="AD1537" s="1">
        <v>104</v>
      </c>
      <c r="AE1537" s="1">
        <v>102.4</v>
      </c>
      <c r="AF1537" s="1">
        <v>105.6</v>
      </c>
      <c r="AG1537" s="1">
        <v>95.1</v>
      </c>
      <c r="AH1537" s="1">
        <v>100.1</v>
      </c>
      <c r="AI1537" s="1">
        <v>97.8</v>
      </c>
      <c r="AJ1537" s="1">
        <v>97</v>
      </c>
      <c r="AK1537" s="2">
        <f t="shared" si="46"/>
        <v>2.5392088187618241E-2</v>
      </c>
      <c r="AL1537" s="2">
        <f t="shared" si="47"/>
        <v>0.36679605369801482</v>
      </c>
    </row>
    <row r="1538" spans="1:38" x14ac:dyDescent="0.2">
      <c r="A1538" s="1" t="s">
        <v>36</v>
      </c>
      <c r="B1538" s="1" t="s">
        <v>37</v>
      </c>
      <c r="C1538" s="1" t="s">
        <v>10121</v>
      </c>
      <c r="D1538" s="1" t="s">
        <v>10122</v>
      </c>
      <c r="E1538" s="1">
        <v>0</v>
      </c>
      <c r="F1538" s="1">
        <v>28.763000000000002</v>
      </c>
      <c r="G1538" s="1">
        <v>29</v>
      </c>
      <c r="H1538" s="1">
        <v>4</v>
      </c>
      <c r="I1538" s="1">
        <v>5</v>
      </c>
      <c r="J1538" s="1">
        <v>4</v>
      </c>
      <c r="K1538" s="1">
        <v>1</v>
      </c>
      <c r="L1538" s="1">
        <v>234</v>
      </c>
      <c r="M1538" s="1">
        <v>26.1</v>
      </c>
      <c r="N1538" s="1">
        <v>5.95</v>
      </c>
      <c r="O1538" s="1">
        <v>143</v>
      </c>
      <c r="P1538" s="1">
        <v>4</v>
      </c>
      <c r="Q1538" s="1" t="s">
        <v>1356</v>
      </c>
      <c r="R1538" s="1" t="s">
        <v>868</v>
      </c>
      <c r="S1538" s="1" t="s">
        <v>131</v>
      </c>
      <c r="T1538" s="1" t="s">
        <v>234</v>
      </c>
      <c r="U1538" s="1" t="s">
        <v>10123</v>
      </c>
      <c r="V1538" s="1" t="s">
        <v>49</v>
      </c>
      <c r="W1538" s="1" t="s">
        <v>10124</v>
      </c>
      <c r="X1538" s="1" t="s">
        <v>287</v>
      </c>
      <c r="Y1538" s="1" t="s">
        <v>49</v>
      </c>
      <c r="Z1538" s="1" t="s">
        <v>49</v>
      </c>
      <c r="AA1538" s="1">
        <v>98.1</v>
      </c>
      <c r="AB1538" s="1">
        <v>101.1</v>
      </c>
      <c r="AC1538" s="1">
        <v>108.3</v>
      </c>
      <c r="AD1538" s="1">
        <v>102</v>
      </c>
      <c r="AE1538" s="1">
        <v>98</v>
      </c>
      <c r="AF1538" s="1">
        <v>94.2</v>
      </c>
      <c r="AG1538" s="1">
        <v>100.5</v>
      </c>
      <c r="AH1538" s="1">
        <v>102</v>
      </c>
      <c r="AI1538" s="1">
        <v>98.2</v>
      </c>
      <c r="AJ1538" s="1">
        <v>97.5</v>
      </c>
      <c r="AK1538" s="2">
        <f t="shared" si="46"/>
        <v>4.357706047544354E-2</v>
      </c>
      <c r="AL1538" s="2">
        <f t="shared" si="47"/>
        <v>0.64483548609096886</v>
      </c>
    </row>
    <row r="1539" spans="1:38" x14ac:dyDescent="0.2">
      <c r="A1539" s="1" t="s">
        <v>36</v>
      </c>
      <c r="B1539" s="1" t="s">
        <v>37</v>
      </c>
      <c r="C1539" s="1" t="s">
        <v>10125</v>
      </c>
      <c r="D1539" s="1" t="s">
        <v>10126</v>
      </c>
      <c r="E1539" s="1">
        <v>0</v>
      </c>
      <c r="F1539" s="1">
        <v>61.734000000000002</v>
      </c>
      <c r="G1539" s="1">
        <v>52</v>
      </c>
      <c r="H1539" s="1">
        <v>11</v>
      </c>
      <c r="I1539" s="1">
        <v>15</v>
      </c>
      <c r="J1539" s="1">
        <v>11</v>
      </c>
      <c r="K1539" s="1">
        <v>1</v>
      </c>
      <c r="L1539" s="1">
        <v>287</v>
      </c>
      <c r="M1539" s="1">
        <v>32.1</v>
      </c>
      <c r="N1539" s="1">
        <v>8.18</v>
      </c>
      <c r="O1539" s="1">
        <v>272</v>
      </c>
      <c r="P1539" s="1">
        <v>11</v>
      </c>
      <c r="Q1539" s="1" t="s">
        <v>3577</v>
      </c>
      <c r="R1539" s="1" t="s">
        <v>104</v>
      </c>
      <c r="S1539" s="1" t="s">
        <v>49</v>
      </c>
      <c r="T1539" s="1" t="s">
        <v>10127</v>
      </c>
      <c r="U1539" s="1" t="s">
        <v>10128</v>
      </c>
      <c r="V1539" s="1" t="s">
        <v>10129</v>
      </c>
      <c r="W1539" s="1" t="s">
        <v>10130</v>
      </c>
      <c r="X1539" s="1" t="s">
        <v>268</v>
      </c>
      <c r="Y1539" s="1" t="s">
        <v>49</v>
      </c>
      <c r="Z1539" s="1" t="s">
        <v>49</v>
      </c>
      <c r="AA1539" s="1">
        <v>96.7</v>
      </c>
      <c r="AB1539" s="1">
        <v>102.3</v>
      </c>
      <c r="AC1539" s="1">
        <v>102.9</v>
      </c>
      <c r="AD1539" s="1">
        <v>98.8</v>
      </c>
      <c r="AE1539" s="1">
        <v>102.1</v>
      </c>
      <c r="AF1539" s="1">
        <v>96.4</v>
      </c>
      <c r="AG1539" s="1">
        <v>97.9</v>
      </c>
      <c r="AH1539" s="1">
        <v>102.3</v>
      </c>
      <c r="AI1539" s="1">
        <v>101.5</v>
      </c>
      <c r="AJ1539" s="1">
        <v>99.1</v>
      </c>
      <c r="AK1539" s="2">
        <f t="shared" ref="AK1539:AK1602" si="48">LOG(SUM(AA1539:AE1539)/SUM(AF1539:AJ1539),2)</f>
        <v>1.6158353368022522E-2</v>
      </c>
      <c r="AL1539" s="2">
        <f t="shared" ref="AL1539:AL1602" si="49">-LOG10(TTEST(AA1539:AE1539,AF1539:AJ1539,2,2))</f>
        <v>0.2915861533580007</v>
      </c>
    </row>
    <row r="1540" spans="1:38" x14ac:dyDescent="0.2">
      <c r="A1540" s="1" t="s">
        <v>36</v>
      </c>
      <c r="B1540" s="1" t="s">
        <v>37</v>
      </c>
      <c r="C1540" s="1" t="s">
        <v>10131</v>
      </c>
      <c r="D1540" s="1" t="s">
        <v>10132</v>
      </c>
      <c r="E1540" s="1">
        <v>0</v>
      </c>
      <c r="F1540" s="1">
        <v>45.555999999999997</v>
      </c>
      <c r="G1540" s="1">
        <v>29</v>
      </c>
      <c r="H1540" s="1">
        <v>8</v>
      </c>
      <c r="I1540" s="1">
        <v>14</v>
      </c>
      <c r="J1540" s="1">
        <v>8</v>
      </c>
      <c r="K1540" s="1">
        <v>1</v>
      </c>
      <c r="L1540" s="1">
        <v>347</v>
      </c>
      <c r="M1540" s="1">
        <v>39.4</v>
      </c>
      <c r="N1540" s="1">
        <v>5.24</v>
      </c>
      <c r="O1540" s="1">
        <v>225</v>
      </c>
      <c r="P1540" s="1">
        <v>8</v>
      </c>
      <c r="Q1540" s="1" t="s">
        <v>1290</v>
      </c>
      <c r="R1540" s="1" t="s">
        <v>1007</v>
      </c>
      <c r="S1540" s="1" t="s">
        <v>7242</v>
      </c>
      <c r="T1540" s="1" t="s">
        <v>10133</v>
      </c>
      <c r="U1540" s="1" t="s">
        <v>10134</v>
      </c>
      <c r="V1540" s="1" t="s">
        <v>10135</v>
      </c>
      <c r="W1540" s="1" t="s">
        <v>10136</v>
      </c>
      <c r="X1540" s="1" t="s">
        <v>204</v>
      </c>
      <c r="Y1540" s="1" t="s">
        <v>49</v>
      </c>
      <c r="Z1540" s="1" t="s">
        <v>49</v>
      </c>
      <c r="AA1540" s="1">
        <v>100.1</v>
      </c>
      <c r="AB1540" s="1">
        <v>105.1</v>
      </c>
      <c r="AC1540" s="1">
        <v>102.9</v>
      </c>
      <c r="AD1540" s="1">
        <v>101.7</v>
      </c>
      <c r="AE1540" s="1">
        <v>97.3</v>
      </c>
      <c r="AF1540" s="1">
        <v>98.8</v>
      </c>
      <c r="AG1540" s="1">
        <v>98</v>
      </c>
      <c r="AH1540" s="1">
        <v>95.7</v>
      </c>
      <c r="AI1540" s="1">
        <v>100.6</v>
      </c>
      <c r="AJ1540" s="1">
        <v>99.9</v>
      </c>
      <c r="AK1540" s="2">
        <f t="shared" si="48"/>
        <v>4.0682627801361483E-2</v>
      </c>
      <c r="AL1540" s="2">
        <f t="shared" si="49"/>
        <v>0.96111741495364311</v>
      </c>
    </row>
    <row r="1541" spans="1:38" x14ac:dyDescent="0.2">
      <c r="A1541" s="1" t="s">
        <v>36</v>
      </c>
      <c r="B1541" s="1" t="s">
        <v>37</v>
      </c>
      <c r="C1541" s="1" t="s">
        <v>10137</v>
      </c>
      <c r="D1541" s="1" t="s">
        <v>10138</v>
      </c>
      <c r="E1541" s="1">
        <v>0</v>
      </c>
      <c r="F1541" s="1">
        <v>44.161000000000001</v>
      </c>
      <c r="G1541" s="1">
        <v>19</v>
      </c>
      <c r="H1541" s="1">
        <v>4</v>
      </c>
      <c r="I1541" s="1">
        <v>22</v>
      </c>
      <c r="J1541" s="1">
        <v>4</v>
      </c>
      <c r="K1541" s="1">
        <v>1</v>
      </c>
      <c r="L1541" s="1">
        <v>253</v>
      </c>
      <c r="M1541" s="1">
        <v>28.2</v>
      </c>
      <c r="N1541" s="1">
        <v>9.52</v>
      </c>
      <c r="O1541" s="1">
        <v>542</v>
      </c>
      <c r="P1541" s="1">
        <v>4</v>
      </c>
      <c r="Q1541" s="1" t="s">
        <v>49</v>
      </c>
      <c r="R1541" s="1" t="s">
        <v>824</v>
      </c>
      <c r="S1541" s="1" t="s">
        <v>49</v>
      </c>
      <c r="T1541" s="1" t="s">
        <v>10139</v>
      </c>
      <c r="U1541" s="1" t="s">
        <v>10140</v>
      </c>
      <c r="V1541" s="1" t="s">
        <v>10141</v>
      </c>
      <c r="W1541" s="1" t="s">
        <v>10142</v>
      </c>
      <c r="X1541" s="1" t="s">
        <v>47</v>
      </c>
      <c r="Y1541" s="1" t="s">
        <v>49</v>
      </c>
      <c r="Z1541" s="1" t="s">
        <v>49</v>
      </c>
      <c r="AA1541" s="1">
        <v>98.7</v>
      </c>
      <c r="AB1541" s="1">
        <v>101.5</v>
      </c>
      <c r="AC1541" s="1">
        <v>101.5</v>
      </c>
      <c r="AD1541" s="1">
        <v>102.1</v>
      </c>
      <c r="AE1541" s="1">
        <v>102.8</v>
      </c>
      <c r="AF1541" s="1">
        <v>96.1</v>
      </c>
      <c r="AG1541" s="1">
        <v>100.6</v>
      </c>
      <c r="AH1541" s="1">
        <v>98.3</v>
      </c>
      <c r="AI1541" s="1">
        <v>99.9</v>
      </c>
      <c r="AJ1541" s="1">
        <v>98.6</v>
      </c>
      <c r="AK1541" s="2">
        <f t="shared" si="48"/>
        <v>3.7796992368740963E-2</v>
      </c>
      <c r="AL1541" s="2">
        <f t="shared" si="49"/>
        <v>1.4425044099046951</v>
      </c>
    </row>
    <row r="1542" spans="1:38" x14ac:dyDescent="0.2">
      <c r="A1542" s="1" t="s">
        <v>36</v>
      </c>
      <c r="B1542" s="1" t="s">
        <v>37</v>
      </c>
      <c r="C1542" s="1" t="s">
        <v>10143</v>
      </c>
      <c r="D1542" s="1" t="s">
        <v>10144</v>
      </c>
      <c r="E1542" s="1">
        <v>0</v>
      </c>
      <c r="F1542" s="1">
        <v>16.45</v>
      </c>
      <c r="G1542" s="1">
        <v>24</v>
      </c>
      <c r="H1542" s="1">
        <v>5</v>
      </c>
      <c r="I1542" s="1">
        <v>6</v>
      </c>
      <c r="J1542" s="1">
        <v>5</v>
      </c>
      <c r="K1542" s="1">
        <v>1</v>
      </c>
      <c r="L1542" s="1">
        <v>227</v>
      </c>
      <c r="M1542" s="1">
        <v>26.5</v>
      </c>
      <c r="N1542" s="1">
        <v>8.41</v>
      </c>
      <c r="O1542" s="1">
        <v>62</v>
      </c>
      <c r="P1542" s="1">
        <v>5</v>
      </c>
      <c r="Q1542" s="1" t="s">
        <v>103</v>
      </c>
      <c r="R1542" s="1" t="s">
        <v>566</v>
      </c>
      <c r="S1542" s="1" t="s">
        <v>131</v>
      </c>
      <c r="T1542" s="1" t="s">
        <v>8740</v>
      </c>
      <c r="U1542" s="1" t="s">
        <v>10145</v>
      </c>
      <c r="V1542" s="1" t="s">
        <v>10146</v>
      </c>
      <c r="W1542" s="1" t="s">
        <v>10147</v>
      </c>
      <c r="X1542" s="1" t="s">
        <v>127</v>
      </c>
      <c r="Y1542" s="1" t="s">
        <v>49</v>
      </c>
      <c r="Z1542" s="1" t="s">
        <v>49</v>
      </c>
      <c r="AA1542" s="1">
        <v>96.6</v>
      </c>
      <c r="AB1542" s="1">
        <v>102.5</v>
      </c>
      <c r="AC1542" s="1">
        <v>97.1</v>
      </c>
      <c r="AD1542" s="1">
        <v>103.7</v>
      </c>
      <c r="AE1542" s="1">
        <v>101.1</v>
      </c>
      <c r="AF1542" s="1">
        <v>105.1</v>
      </c>
      <c r="AG1542" s="1">
        <v>96.9</v>
      </c>
      <c r="AH1542" s="1">
        <v>104</v>
      </c>
      <c r="AI1542" s="1">
        <v>98.2</v>
      </c>
      <c r="AJ1542" s="1">
        <v>94.9</v>
      </c>
      <c r="AK1542" s="2">
        <f t="shared" si="48"/>
        <v>5.4816995810783543E-3</v>
      </c>
      <c r="AL1542" s="2">
        <f t="shared" si="49"/>
        <v>5.4850078798757189E-2</v>
      </c>
    </row>
    <row r="1543" spans="1:38" x14ac:dyDescent="0.2">
      <c r="A1543" s="1" t="s">
        <v>36</v>
      </c>
      <c r="B1543" s="1" t="s">
        <v>37</v>
      </c>
      <c r="C1543" s="1" t="s">
        <v>10148</v>
      </c>
      <c r="D1543" s="1" t="s">
        <v>10149</v>
      </c>
      <c r="E1543" s="1">
        <v>4.0000000000000001E-3</v>
      </c>
      <c r="F1543" s="1">
        <v>6.992</v>
      </c>
      <c r="G1543" s="1">
        <v>9</v>
      </c>
      <c r="H1543" s="1">
        <v>1</v>
      </c>
      <c r="I1543" s="1">
        <v>1</v>
      </c>
      <c r="J1543" s="1">
        <v>1</v>
      </c>
      <c r="K1543" s="1">
        <v>1</v>
      </c>
      <c r="L1543" s="1">
        <v>375</v>
      </c>
      <c r="M1543" s="1">
        <v>37.799999999999997</v>
      </c>
      <c r="N1543" s="1">
        <v>9.66</v>
      </c>
      <c r="O1543" s="1">
        <v>47</v>
      </c>
      <c r="P1543" s="1">
        <v>1</v>
      </c>
      <c r="Q1543" s="1" t="s">
        <v>10150</v>
      </c>
      <c r="R1543" s="1" t="s">
        <v>104</v>
      </c>
      <c r="S1543" s="1" t="s">
        <v>1708</v>
      </c>
      <c r="T1543" s="1" t="s">
        <v>10151</v>
      </c>
      <c r="U1543" s="1" t="s">
        <v>10152</v>
      </c>
      <c r="V1543" s="1" t="s">
        <v>49</v>
      </c>
      <c r="W1543" s="1" t="s">
        <v>10153</v>
      </c>
      <c r="X1543" s="1" t="s">
        <v>204</v>
      </c>
      <c r="Y1543" s="1" t="s">
        <v>49</v>
      </c>
      <c r="Z1543" s="1" t="s">
        <v>49</v>
      </c>
      <c r="AA1543" s="1">
        <v>106.3</v>
      </c>
      <c r="AB1543" s="1">
        <v>89.4</v>
      </c>
      <c r="AC1543" s="1">
        <v>104.3</v>
      </c>
      <c r="AD1543" s="1">
        <v>86.9</v>
      </c>
      <c r="AE1543" s="1">
        <v>103.7</v>
      </c>
      <c r="AF1543" s="1">
        <v>89.2</v>
      </c>
      <c r="AG1543" s="1">
        <v>109.2</v>
      </c>
      <c r="AH1543" s="1">
        <v>100.7</v>
      </c>
      <c r="AI1543" s="1">
        <v>110.2</v>
      </c>
      <c r="AJ1543" s="1">
        <v>99.9</v>
      </c>
      <c r="AK1543" s="2">
        <f t="shared" si="48"/>
        <v>-5.3685185343756228E-2</v>
      </c>
      <c r="AL1543" s="2">
        <f t="shared" si="49"/>
        <v>0.27972295043547374</v>
      </c>
    </row>
    <row r="1544" spans="1:38" x14ac:dyDescent="0.2">
      <c r="A1544" s="1" t="s">
        <v>36</v>
      </c>
      <c r="B1544" s="1" t="s">
        <v>37</v>
      </c>
      <c r="C1544" s="1" t="s">
        <v>10154</v>
      </c>
      <c r="D1544" s="1" t="s">
        <v>10155</v>
      </c>
      <c r="E1544" s="1">
        <v>0</v>
      </c>
      <c r="F1544" s="1">
        <v>27.890999999999998</v>
      </c>
      <c r="G1544" s="1">
        <v>50</v>
      </c>
      <c r="H1544" s="1">
        <v>4</v>
      </c>
      <c r="I1544" s="1">
        <v>10</v>
      </c>
      <c r="J1544" s="1">
        <v>4</v>
      </c>
      <c r="K1544" s="1">
        <v>1</v>
      </c>
      <c r="L1544" s="1">
        <v>84</v>
      </c>
      <c r="M1544" s="1">
        <v>9.3000000000000007</v>
      </c>
      <c r="N1544" s="1">
        <v>8.4700000000000006</v>
      </c>
      <c r="O1544" s="1">
        <v>155</v>
      </c>
      <c r="P1544" s="1">
        <v>4</v>
      </c>
      <c r="Q1544" s="1" t="s">
        <v>823</v>
      </c>
      <c r="R1544" s="1" t="s">
        <v>824</v>
      </c>
      <c r="S1544" s="1" t="s">
        <v>49</v>
      </c>
      <c r="T1544" s="1" t="s">
        <v>10156</v>
      </c>
      <c r="U1544" s="1" t="s">
        <v>10157</v>
      </c>
      <c r="V1544" s="1" t="s">
        <v>10158</v>
      </c>
      <c r="W1544" s="1" t="s">
        <v>10159</v>
      </c>
      <c r="X1544" s="1" t="s">
        <v>59</v>
      </c>
      <c r="Y1544" s="1" t="s">
        <v>1740</v>
      </c>
      <c r="Z1544" s="1" t="s">
        <v>1741</v>
      </c>
      <c r="AA1544" s="1">
        <v>100.4</v>
      </c>
      <c r="AB1544" s="1">
        <v>102.3</v>
      </c>
      <c r="AC1544" s="1">
        <v>94.3</v>
      </c>
      <c r="AD1544" s="1">
        <v>101.9</v>
      </c>
      <c r="AE1544" s="1">
        <v>107.4</v>
      </c>
      <c r="AF1544" s="1">
        <v>109.1</v>
      </c>
      <c r="AG1544" s="1">
        <v>99</v>
      </c>
      <c r="AH1544" s="1">
        <v>98.3</v>
      </c>
      <c r="AI1544" s="1">
        <v>79.2</v>
      </c>
      <c r="AJ1544" s="1">
        <v>108.1</v>
      </c>
      <c r="AK1544" s="2">
        <f t="shared" si="48"/>
        <v>3.6357839168714282E-2</v>
      </c>
      <c r="AL1544" s="2">
        <f t="shared" si="49"/>
        <v>0.17150856528297515</v>
      </c>
    </row>
    <row r="1545" spans="1:38" x14ac:dyDescent="0.2">
      <c r="A1545" s="1" t="s">
        <v>36</v>
      </c>
      <c r="B1545" s="1" t="s">
        <v>37</v>
      </c>
      <c r="C1545" s="1" t="s">
        <v>10160</v>
      </c>
      <c r="D1545" s="1" t="s">
        <v>10161</v>
      </c>
      <c r="E1545" s="1">
        <v>0</v>
      </c>
      <c r="F1545" s="1">
        <v>118.765</v>
      </c>
      <c r="G1545" s="1">
        <v>16</v>
      </c>
      <c r="H1545" s="1">
        <v>24</v>
      </c>
      <c r="I1545" s="1">
        <v>32</v>
      </c>
      <c r="J1545" s="1">
        <v>24</v>
      </c>
      <c r="K1545" s="1">
        <v>1</v>
      </c>
      <c r="L1545" s="1">
        <v>2327</v>
      </c>
      <c r="M1545" s="1">
        <v>252.2</v>
      </c>
      <c r="N1545" s="1">
        <v>5.44</v>
      </c>
      <c r="O1545" s="1">
        <v>619</v>
      </c>
      <c r="P1545" s="1">
        <v>24</v>
      </c>
      <c r="Q1545" s="1" t="s">
        <v>10162</v>
      </c>
      <c r="R1545" s="1" t="s">
        <v>516</v>
      </c>
      <c r="S1545" s="1" t="s">
        <v>2384</v>
      </c>
      <c r="T1545" s="1" t="s">
        <v>10163</v>
      </c>
      <c r="U1545" s="1" t="s">
        <v>10164</v>
      </c>
      <c r="V1545" s="1" t="s">
        <v>10165</v>
      </c>
      <c r="W1545" s="1" t="s">
        <v>10166</v>
      </c>
      <c r="X1545" s="1" t="s">
        <v>213</v>
      </c>
      <c r="Y1545" s="1" t="s">
        <v>49</v>
      </c>
      <c r="Z1545" s="1" t="s">
        <v>847</v>
      </c>
      <c r="AA1545" s="1">
        <v>101.5</v>
      </c>
      <c r="AB1545" s="1">
        <v>100.2</v>
      </c>
      <c r="AC1545" s="1">
        <v>101.8</v>
      </c>
      <c r="AD1545" s="1">
        <v>102.9</v>
      </c>
      <c r="AE1545" s="1">
        <v>101</v>
      </c>
      <c r="AF1545" s="1">
        <v>100.5</v>
      </c>
      <c r="AG1545" s="1">
        <v>96.5</v>
      </c>
      <c r="AH1545" s="1">
        <v>98.6</v>
      </c>
      <c r="AI1545" s="1">
        <v>96.2</v>
      </c>
      <c r="AJ1545" s="1">
        <v>100.9</v>
      </c>
      <c r="AK1545" s="2">
        <f t="shared" si="48"/>
        <v>4.2414047751755078E-2</v>
      </c>
      <c r="AL1545" s="2">
        <f t="shared" si="49"/>
        <v>1.5937769509798263</v>
      </c>
    </row>
    <row r="1546" spans="1:38" x14ac:dyDescent="0.2">
      <c r="A1546" s="1" t="s">
        <v>36</v>
      </c>
      <c r="B1546" s="1" t="s">
        <v>37</v>
      </c>
      <c r="C1546" s="1" t="s">
        <v>10167</v>
      </c>
      <c r="D1546" s="1" t="s">
        <v>10168</v>
      </c>
      <c r="E1546" s="1">
        <v>0</v>
      </c>
      <c r="F1546" s="1">
        <v>28.643999999999998</v>
      </c>
      <c r="G1546" s="1">
        <v>18</v>
      </c>
      <c r="H1546" s="1">
        <v>4</v>
      </c>
      <c r="I1546" s="1">
        <v>16</v>
      </c>
      <c r="J1546" s="1">
        <v>4</v>
      </c>
      <c r="K1546" s="1">
        <v>1</v>
      </c>
      <c r="L1546" s="1">
        <v>185</v>
      </c>
      <c r="M1546" s="1">
        <v>21</v>
      </c>
      <c r="N1546" s="1">
        <v>8.3800000000000008</v>
      </c>
      <c r="O1546" s="1">
        <v>255</v>
      </c>
      <c r="P1546" s="1">
        <v>4</v>
      </c>
      <c r="Q1546" s="1" t="s">
        <v>49</v>
      </c>
      <c r="R1546" s="1" t="s">
        <v>692</v>
      </c>
      <c r="S1546" s="1" t="s">
        <v>131</v>
      </c>
      <c r="T1546" s="1" t="s">
        <v>8211</v>
      </c>
      <c r="U1546" s="1" t="s">
        <v>10169</v>
      </c>
      <c r="V1546" s="1" t="s">
        <v>49</v>
      </c>
      <c r="W1546" s="1" t="s">
        <v>10170</v>
      </c>
      <c r="X1546" s="1" t="s">
        <v>421</v>
      </c>
      <c r="Y1546" s="1" t="s">
        <v>49</v>
      </c>
      <c r="Z1546" s="1" t="s">
        <v>49</v>
      </c>
      <c r="AA1546" s="1">
        <v>102</v>
      </c>
      <c r="AB1546" s="1">
        <v>107.9</v>
      </c>
      <c r="AC1546" s="1">
        <v>105.6</v>
      </c>
      <c r="AD1546" s="1">
        <v>100.6</v>
      </c>
      <c r="AE1546" s="1">
        <v>101.2</v>
      </c>
      <c r="AF1546" s="1">
        <v>102</v>
      </c>
      <c r="AG1546" s="1">
        <v>99.1</v>
      </c>
      <c r="AH1546" s="1">
        <v>91.2</v>
      </c>
      <c r="AI1546" s="1">
        <v>89.3</v>
      </c>
      <c r="AJ1546" s="1">
        <v>101.2</v>
      </c>
      <c r="AK1546" s="2">
        <f t="shared" si="48"/>
        <v>9.957551544873379E-2</v>
      </c>
      <c r="AL1546" s="2">
        <f t="shared" si="49"/>
        <v>1.3025158532781151</v>
      </c>
    </row>
    <row r="1547" spans="1:38" x14ac:dyDescent="0.2">
      <c r="A1547" s="1" t="s">
        <v>36</v>
      </c>
      <c r="B1547" s="1" t="s">
        <v>37</v>
      </c>
      <c r="C1547" s="1" t="s">
        <v>10171</v>
      </c>
      <c r="D1547" s="1" t="s">
        <v>10172</v>
      </c>
      <c r="E1547" s="1">
        <v>0</v>
      </c>
      <c r="F1547" s="1">
        <v>23.585999999999999</v>
      </c>
      <c r="G1547" s="1">
        <v>21</v>
      </c>
      <c r="H1547" s="1">
        <v>6</v>
      </c>
      <c r="I1547" s="1">
        <v>7</v>
      </c>
      <c r="J1547" s="1">
        <v>6</v>
      </c>
      <c r="K1547" s="1">
        <v>1</v>
      </c>
      <c r="L1547" s="1">
        <v>332</v>
      </c>
      <c r="M1547" s="1">
        <v>35.9</v>
      </c>
      <c r="N1547" s="1">
        <v>7.9</v>
      </c>
      <c r="O1547" s="1">
        <v>121</v>
      </c>
      <c r="P1547" s="1">
        <v>6</v>
      </c>
      <c r="Q1547" s="1" t="s">
        <v>222</v>
      </c>
      <c r="R1547" s="1" t="s">
        <v>692</v>
      </c>
      <c r="S1547" s="1" t="s">
        <v>147</v>
      </c>
      <c r="T1547" s="1" t="s">
        <v>6276</v>
      </c>
      <c r="U1547" s="1" t="s">
        <v>10173</v>
      </c>
      <c r="V1547" s="1" t="s">
        <v>10174</v>
      </c>
      <c r="W1547" s="1" t="s">
        <v>10175</v>
      </c>
      <c r="X1547" s="1" t="s">
        <v>676</v>
      </c>
      <c r="Y1547" s="1" t="s">
        <v>10176</v>
      </c>
      <c r="Z1547" s="1" t="s">
        <v>49</v>
      </c>
      <c r="AA1547" s="1">
        <v>98.4</v>
      </c>
      <c r="AB1547" s="1">
        <v>104.8</v>
      </c>
      <c r="AC1547" s="1">
        <v>103.9</v>
      </c>
      <c r="AD1547" s="1">
        <v>99.5</v>
      </c>
      <c r="AE1547" s="1">
        <v>101.7</v>
      </c>
      <c r="AF1547" s="1">
        <v>91</v>
      </c>
      <c r="AG1547" s="1">
        <v>98.8</v>
      </c>
      <c r="AH1547" s="1">
        <v>99.1</v>
      </c>
      <c r="AI1547" s="1">
        <v>105.3</v>
      </c>
      <c r="AJ1547" s="1">
        <v>97.4</v>
      </c>
      <c r="AK1547" s="2">
        <f t="shared" si="48"/>
        <v>4.8195315075782626E-2</v>
      </c>
      <c r="AL1547" s="2">
        <f t="shared" si="49"/>
        <v>0.63222427448496399</v>
      </c>
    </row>
    <row r="1548" spans="1:38" x14ac:dyDescent="0.2">
      <c r="A1548" s="1" t="s">
        <v>36</v>
      </c>
      <c r="B1548" s="1" t="s">
        <v>37</v>
      </c>
      <c r="C1548" s="1" t="s">
        <v>10177</v>
      </c>
      <c r="D1548" s="1" t="s">
        <v>10178</v>
      </c>
      <c r="E1548" s="1">
        <v>0</v>
      </c>
      <c r="F1548" s="1">
        <v>27.314</v>
      </c>
      <c r="G1548" s="1">
        <v>20</v>
      </c>
      <c r="H1548" s="1">
        <v>4</v>
      </c>
      <c r="I1548" s="1">
        <v>10</v>
      </c>
      <c r="J1548" s="1">
        <v>4</v>
      </c>
      <c r="K1548" s="1">
        <v>1</v>
      </c>
      <c r="L1548" s="1">
        <v>222</v>
      </c>
      <c r="M1548" s="1">
        <v>25.5</v>
      </c>
      <c r="N1548" s="1">
        <v>5.74</v>
      </c>
      <c r="O1548" s="1">
        <v>277</v>
      </c>
      <c r="P1548" s="1">
        <v>4</v>
      </c>
      <c r="Q1548" s="1" t="s">
        <v>665</v>
      </c>
      <c r="R1548" s="1" t="s">
        <v>311</v>
      </c>
      <c r="S1548" s="1" t="s">
        <v>787</v>
      </c>
      <c r="T1548" s="1" t="s">
        <v>10179</v>
      </c>
      <c r="U1548" s="1" t="s">
        <v>10180</v>
      </c>
      <c r="V1548" s="1" t="s">
        <v>10181</v>
      </c>
      <c r="W1548" s="1" t="s">
        <v>10182</v>
      </c>
      <c r="X1548" s="1" t="s">
        <v>258</v>
      </c>
      <c r="Y1548" s="1" t="s">
        <v>49</v>
      </c>
      <c r="Z1548" s="1" t="s">
        <v>49</v>
      </c>
      <c r="AA1548" s="1">
        <v>102</v>
      </c>
      <c r="AB1548" s="1">
        <v>102.9</v>
      </c>
      <c r="AC1548" s="1">
        <v>103.5</v>
      </c>
      <c r="AD1548" s="1">
        <v>102.6</v>
      </c>
      <c r="AE1548" s="1">
        <v>98.8</v>
      </c>
      <c r="AF1548" s="1">
        <v>99.7</v>
      </c>
      <c r="AG1548" s="1">
        <v>97.4</v>
      </c>
      <c r="AH1548" s="1">
        <v>103.2</v>
      </c>
      <c r="AI1548" s="1">
        <v>88</v>
      </c>
      <c r="AJ1548" s="1">
        <v>101.9</v>
      </c>
      <c r="AK1548" s="2">
        <f t="shared" si="48"/>
        <v>5.6560889155362032E-2</v>
      </c>
      <c r="AL1548" s="2">
        <f t="shared" si="49"/>
        <v>0.69446709371356896</v>
      </c>
    </row>
    <row r="1549" spans="1:38" x14ac:dyDescent="0.2">
      <c r="A1549" s="1" t="s">
        <v>36</v>
      </c>
      <c r="B1549" s="1" t="s">
        <v>37</v>
      </c>
      <c r="C1549" s="1" t="s">
        <v>10183</v>
      </c>
      <c r="D1549" s="1" t="s">
        <v>10184</v>
      </c>
      <c r="E1549" s="1">
        <v>0</v>
      </c>
      <c r="F1549" s="1">
        <v>58.576999999999998</v>
      </c>
      <c r="G1549" s="1">
        <v>15</v>
      </c>
      <c r="H1549" s="1">
        <v>7</v>
      </c>
      <c r="I1549" s="1">
        <v>21</v>
      </c>
      <c r="J1549" s="1">
        <v>6</v>
      </c>
      <c r="K1549" s="1">
        <v>1</v>
      </c>
      <c r="L1549" s="1">
        <v>566</v>
      </c>
      <c r="M1549" s="1">
        <v>60.4</v>
      </c>
      <c r="N1549" s="1">
        <v>4.54</v>
      </c>
      <c r="O1549" s="1">
        <v>620</v>
      </c>
      <c r="P1549" s="1">
        <v>7</v>
      </c>
      <c r="Q1549" s="1" t="s">
        <v>2698</v>
      </c>
      <c r="R1549" s="1" t="s">
        <v>10185</v>
      </c>
      <c r="S1549" s="1" t="s">
        <v>49</v>
      </c>
      <c r="T1549" s="1" t="s">
        <v>10186</v>
      </c>
      <c r="U1549" s="1" t="s">
        <v>10187</v>
      </c>
      <c r="V1549" s="1" t="s">
        <v>10188</v>
      </c>
      <c r="W1549" s="1" t="s">
        <v>10189</v>
      </c>
      <c r="X1549" s="1" t="s">
        <v>213</v>
      </c>
      <c r="Y1549" s="1" t="s">
        <v>49</v>
      </c>
      <c r="Z1549" s="1" t="s">
        <v>49</v>
      </c>
      <c r="AA1549" s="1">
        <v>102.6</v>
      </c>
      <c r="AB1549" s="1">
        <v>106.4</v>
      </c>
      <c r="AC1549" s="1">
        <v>100.1</v>
      </c>
      <c r="AD1549" s="1">
        <v>99.9</v>
      </c>
      <c r="AE1549" s="1">
        <v>99.3</v>
      </c>
      <c r="AF1549" s="1">
        <v>104.3</v>
      </c>
      <c r="AG1549" s="1">
        <v>97.2</v>
      </c>
      <c r="AH1549" s="1">
        <v>92.9</v>
      </c>
      <c r="AI1549" s="1">
        <v>95.4</v>
      </c>
      <c r="AJ1549" s="1">
        <v>101.8</v>
      </c>
      <c r="AK1549" s="2">
        <f t="shared" si="48"/>
        <v>4.8195315075782938E-2</v>
      </c>
      <c r="AL1549" s="2">
        <f t="shared" si="49"/>
        <v>0.67290807875615666</v>
      </c>
    </row>
    <row r="1550" spans="1:38" x14ac:dyDescent="0.2">
      <c r="A1550" s="1" t="s">
        <v>36</v>
      </c>
      <c r="B1550" s="1" t="s">
        <v>37</v>
      </c>
      <c r="C1550" s="1" t="s">
        <v>10190</v>
      </c>
      <c r="D1550" s="1" t="s">
        <v>10191</v>
      </c>
      <c r="E1550" s="1">
        <v>0</v>
      </c>
      <c r="F1550" s="1">
        <v>41.4</v>
      </c>
      <c r="G1550" s="1">
        <v>45</v>
      </c>
      <c r="H1550" s="1">
        <v>9</v>
      </c>
      <c r="I1550" s="1">
        <v>17</v>
      </c>
      <c r="J1550" s="1">
        <v>9</v>
      </c>
      <c r="K1550" s="1">
        <v>1</v>
      </c>
      <c r="L1550" s="1">
        <v>224</v>
      </c>
      <c r="M1550" s="1">
        <v>25.2</v>
      </c>
      <c r="N1550" s="1">
        <v>5.0599999999999996</v>
      </c>
      <c r="O1550" s="1">
        <v>215</v>
      </c>
      <c r="P1550" s="1">
        <v>9</v>
      </c>
      <c r="Q1550" s="1" t="s">
        <v>7699</v>
      </c>
      <c r="R1550" s="1" t="s">
        <v>927</v>
      </c>
      <c r="S1550" s="1" t="s">
        <v>131</v>
      </c>
      <c r="T1550" s="1" t="s">
        <v>6091</v>
      </c>
      <c r="U1550" s="1" t="s">
        <v>10192</v>
      </c>
      <c r="V1550" s="1" t="s">
        <v>10193</v>
      </c>
      <c r="W1550" s="1" t="s">
        <v>10194</v>
      </c>
      <c r="X1550" s="1" t="s">
        <v>118</v>
      </c>
      <c r="Y1550" s="1" t="s">
        <v>48</v>
      </c>
      <c r="Z1550" s="1" t="s">
        <v>49</v>
      </c>
      <c r="AA1550" s="1">
        <v>101</v>
      </c>
      <c r="AB1550" s="1">
        <v>101.3</v>
      </c>
      <c r="AC1550" s="1">
        <v>102.8</v>
      </c>
      <c r="AD1550" s="1">
        <v>97.9</v>
      </c>
      <c r="AE1550" s="1">
        <v>100.5</v>
      </c>
      <c r="AF1550" s="1">
        <v>98</v>
      </c>
      <c r="AG1550" s="1">
        <v>102.7</v>
      </c>
      <c r="AH1550" s="1">
        <v>99.9</v>
      </c>
      <c r="AI1550" s="1">
        <v>97.7</v>
      </c>
      <c r="AJ1550" s="1">
        <v>98.1</v>
      </c>
      <c r="AK1550" s="2">
        <f t="shared" si="48"/>
        <v>2.0488662763790307E-2</v>
      </c>
      <c r="AL1550" s="2">
        <f t="shared" si="49"/>
        <v>0.54930704910215633</v>
      </c>
    </row>
    <row r="1551" spans="1:38" x14ac:dyDescent="0.2">
      <c r="A1551" s="1" t="s">
        <v>36</v>
      </c>
      <c r="B1551" s="1" t="s">
        <v>37</v>
      </c>
      <c r="C1551" s="1" t="s">
        <v>10195</v>
      </c>
      <c r="D1551" s="1" t="s">
        <v>10196</v>
      </c>
      <c r="E1551" s="1">
        <v>0</v>
      </c>
      <c r="F1551" s="1">
        <v>38.841000000000001</v>
      </c>
      <c r="G1551" s="1">
        <v>23</v>
      </c>
      <c r="H1551" s="1">
        <v>6</v>
      </c>
      <c r="I1551" s="1">
        <v>14</v>
      </c>
      <c r="J1551" s="1">
        <v>4</v>
      </c>
      <c r="K1551" s="1">
        <v>1</v>
      </c>
      <c r="L1551" s="1">
        <v>262</v>
      </c>
      <c r="M1551" s="1">
        <v>29.8</v>
      </c>
      <c r="N1551" s="1">
        <v>5.47</v>
      </c>
      <c r="O1551" s="1">
        <v>420</v>
      </c>
      <c r="P1551" s="1">
        <v>6</v>
      </c>
      <c r="Q1551" s="1" t="s">
        <v>207</v>
      </c>
      <c r="R1551" s="1" t="s">
        <v>868</v>
      </c>
      <c r="S1551" s="1" t="s">
        <v>1075</v>
      </c>
      <c r="T1551" s="1" t="s">
        <v>10197</v>
      </c>
      <c r="U1551" s="1" t="s">
        <v>10198</v>
      </c>
      <c r="V1551" s="1" t="s">
        <v>10199</v>
      </c>
      <c r="W1551" s="1" t="s">
        <v>10200</v>
      </c>
      <c r="X1551" s="1" t="s">
        <v>81</v>
      </c>
      <c r="Y1551" s="1" t="s">
        <v>10201</v>
      </c>
      <c r="Z1551" s="1" t="s">
        <v>49</v>
      </c>
      <c r="AA1551" s="1">
        <v>106.4</v>
      </c>
      <c r="AB1551" s="1">
        <v>104.3</v>
      </c>
      <c r="AC1551" s="1">
        <v>100.6</v>
      </c>
      <c r="AD1551" s="1">
        <v>100.3</v>
      </c>
      <c r="AE1551" s="1">
        <v>101.3</v>
      </c>
      <c r="AF1551" s="1">
        <v>98.4</v>
      </c>
      <c r="AG1551" s="1">
        <v>96.1</v>
      </c>
      <c r="AH1551" s="1">
        <v>101.5</v>
      </c>
      <c r="AI1551" s="1">
        <v>92.3</v>
      </c>
      <c r="AJ1551" s="1">
        <v>98.6</v>
      </c>
      <c r="AK1551" s="2">
        <f t="shared" si="48"/>
        <v>7.5052070708190033E-2</v>
      </c>
      <c r="AL1551" s="2">
        <f t="shared" si="49"/>
        <v>1.5544605120399237</v>
      </c>
    </row>
    <row r="1552" spans="1:38" x14ac:dyDescent="0.2">
      <c r="A1552" s="1" t="s">
        <v>36</v>
      </c>
      <c r="B1552" s="1" t="s">
        <v>37</v>
      </c>
      <c r="C1552" s="1" t="s">
        <v>10202</v>
      </c>
      <c r="D1552" s="1" t="s">
        <v>10203</v>
      </c>
      <c r="E1552" s="1">
        <v>0</v>
      </c>
      <c r="F1552" s="1">
        <v>30.454999999999998</v>
      </c>
      <c r="G1552" s="1">
        <v>27</v>
      </c>
      <c r="H1552" s="1">
        <v>5</v>
      </c>
      <c r="I1552" s="1">
        <v>12</v>
      </c>
      <c r="J1552" s="1">
        <v>5</v>
      </c>
      <c r="K1552" s="1">
        <v>1</v>
      </c>
      <c r="L1552" s="1">
        <v>178</v>
      </c>
      <c r="M1552" s="1">
        <v>19.5</v>
      </c>
      <c r="N1552" s="1">
        <v>9.6</v>
      </c>
      <c r="O1552" s="1">
        <v>240</v>
      </c>
      <c r="P1552" s="1">
        <v>5</v>
      </c>
      <c r="Q1552" s="1" t="s">
        <v>138</v>
      </c>
      <c r="R1552" s="1" t="s">
        <v>1611</v>
      </c>
      <c r="S1552" s="1" t="s">
        <v>49</v>
      </c>
      <c r="T1552" s="1" t="s">
        <v>6636</v>
      </c>
      <c r="U1552" s="1" t="s">
        <v>10204</v>
      </c>
      <c r="V1552" s="1" t="s">
        <v>10205</v>
      </c>
      <c r="W1552" s="1" t="s">
        <v>10206</v>
      </c>
      <c r="X1552" s="1" t="s">
        <v>204</v>
      </c>
      <c r="Y1552" s="1" t="s">
        <v>49</v>
      </c>
      <c r="Z1552" s="1" t="s">
        <v>49</v>
      </c>
      <c r="AA1552" s="1">
        <v>103.7</v>
      </c>
      <c r="AB1552" s="1">
        <v>100.2</v>
      </c>
      <c r="AC1552" s="1">
        <v>102</v>
      </c>
      <c r="AD1552" s="1">
        <v>98.3</v>
      </c>
      <c r="AE1552" s="1">
        <v>101.6</v>
      </c>
      <c r="AF1552" s="1">
        <v>98.7</v>
      </c>
      <c r="AG1552" s="1">
        <v>99.7</v>
      </c>
      <c r="AH1552" s="1">
        <v>98.2</v>
      </c>
      <c r="AI1552" s="1">
        <v>96.8</v>
      </c>
      <c r="AJ1552" s="1">
        <v>100.6</v>
      </c>
      <c r="AK1552" s="2">
        <f t="shared" si="48"/>
        <v>3.405599519119832E-2</v>
      </c>
      <c r="AL1552" s="2">
        <f t="shared" si="49"/>
        <v>1.1725403862907351</v>
      </c>
    </row>
    <row r="1553" spans="1:38" x14ac:dyDescent="0.2">
      <c r="A1553" s="1" t="s">
        <v>36</v>
      </c>
      <c r="B1553" s="1" t="s">
        <v>37</v>
      </c>
      <c r="C1553" s="1" t="s">
        <v>10207</v>
      </c>
      <c r="D1553" s="1" t="s">
        <v>10208</v>
      </c>
      <c r="E1553" s="1">
        <v>0</v>
      </c>
      <c r="F1553" s="1">
        <v>19.997</v>
      </c>
      <c r="G1553" s="1">
        <v>10</v>
      </c>
      <c r="H1553" s="1">
        <v>5</v>
      </c>
      <c r="I1553" s="1">
        <v>7</v>
      </c>
      <c r="J1553" s="1">
        <v>5</v>
      </c>
      <c r="K1553" s="1">
        <v>1</v>
      </c>
      <c r="L1553" s="1">
        <v>519</v>
      </c>
      <c r="M1553" s="1">
        <v>59</v>
      </c>
      <c r="N1553" s="1">
        <v>8.35</v>
      </c>
      <c r="O1553" s="1">
        <v>167</v>
      </c>
      <c r="P1553" s="1">
        <v>5</v>
      </c>
      <c r="Q1553" s="1" t="s">
        <v>222</v>
      </c>
      <c r="R1553" s="1" t="s">
        <v>692</v>
      </c>
      <c r="S1553" s="1" t="s">
        <v>147</v>
      </c>
      <c r="T1553" s="1" t="s">
        <v>5215</v>
      </c>
      <c r="U1553" s="1" t="s">
        <v>10209</v>
      </c>
      <c r="V1553" s="1" t="s">
        <v>10210</v>
      </c>
      <c r="W1553" s="1" t="s">
        <v>10211</v>
      </c>
      <c r="X1553" s="1" t="s">
        <v>169</v>
      </c>
      <c r="Y1553" s="1" t="s">
        <v>8775</v>
      </c>
      <c r="Z1553" s="1" t="s">
        <v>49</v>
      </c>
      <c r="AA1553" s="1">
        <v>105.6</v>
      </c>
      <c r="AB1553" s="1">
        <v>98.1</v>
      </c>
      <c r="AC1553" s="1">
        <v>104.6</v>
      </c>
      <c r="AD1553" s="1">
        <v>98</v>
      </c>
      <c r="AE1553" s="1">
        <v>100.4</v>
      </c>
      <c r="AF1553" s="1">
        <v>103</v>
      </c>
      <c r="AG1553" s="1">
        <v>101</v>
      </c>
      <c r="AH1553" s="1">
        <v>97.5</v>
      </c>
      <c r="AI1553" s="1">
        <v>95.5</v>
      </c>
      <c r="AJ1553" s="1">
        <v>96.2</v>
      </c>
      <c r="AK1553" s="2">
        <f t="shared" si="48"/>
        <v>3.8959029119702698E-2</v>
      </c>
      <c r="AL1553" s="2">
        <f t="shared" si="49"/>
        <v>0.6092236394511612</v>
      </c>
    </row>
    <row r="1554" spans="1:38" x14ac:dyDescent="0.2">
      <c r="A1554" s="1" t="s">
        <v>50</v>
      </c>
      <c r="B1554" s="1" t="s">
        <v>37</v>
      </c>
      <c r="C1554" s="1" t="s">
        <v>10212</v>
      </c>
      <c r="D1554" s="1" t="s">
        <v>10213</v>
      </c>
      <c r="E1554" s="1">
        <v>9.8000000000000004E-2</v>
      </c>
      <c r="F1554" s="1">
        <v>1.9910000000000001</v>
      </c>
      <c r="G1554" s="1">
        <v>4</v>
      </c>
      <c r="H1554" s="1">
        <v>1</v>
      </c>
      <c r="I1554" s="1">
        <v>1</v>
      </c>
      <c r="J1554" s="1">
        <v>1</v>
      </c>
      <c r="K1554" s="1">
        <v>1</v>
      </c>
      <c r="L1554" s="1">
        <v>268</v>
      </c>
      <c r="M1554" s="1">
        <v>28.9</v>
      </c>
      <c r="N1554" s="1">
        <v>5.4</v>
      </c>
      <c r="O1554" s="1">
        <v>0</v>
      </c>
      <c r="P1554" s="1">
        <v>1</v>
      </c>
      <c r="Q1554" s="1" t="s">
        <v>53</v>
      </c>
      <c r="R1554" s="1" t="s">
        <v>104</v>
      </c>
      <c r="S1554" s="1" t="s">
        <v>131</v>
      </c>
      <c r="T1554" s="1" t="s">
        <v>10214</v>
      </c>
      <c r="U1554" s="1" t="s">
        <v>10215</v>
      </c>
      <c r="V1554" s="1" t="s">
        <v>10216</v>
      </c>
      <c r="W1554" s="1" t="s">
        <v>10217</v>
      </c>
      <c r="X1554" s="1" t="s">
        <v>412</v>
      </c>
      <c r="Y1554" s="1" t="s">
        <v>49</v>
      </c>
      <c r="Z1554" s="1" t="s">
        <v>49</v>
      </c>
      <c r="AA1554" s="1">
        <v>93.3</v>
      </c>
      <c r="AB1554" s="1">
        <v>114.1</v>
      </c>
      <c r="AC1554" s="1">
        <v>117.1</v>
      </c>
      <c r="AD1554" s="1">
        <v>94.4</v>
      </c>
      <c r="AE1554" s="1">
        <v>100.5</v>
      </c>
      <c r="AF1554" s="1">
        <v>94.1</v>
      </c>
      <c r="AG1554" s="1">
        <v>97.6</v>
      </c>
      <c r="AH1554" s="1">
        <v>100</v>
      </c>
      <c r="AI1554" s="1">
        <v>90</v>
      </c>
      <c r="AJ1554" s="1">
        <v>98.9</v>
      </c>
      <c r="AK1554" s="2">
        <f t="shared" si="48"/>
        <v>0.11200936554854087</v>
      </c>
      <c r="AL1554" s="2">
        <f t="shared" si="49"/>
        <v>0.7439478306559385</v>
      </c>
    </row>
    <row r="1555" spans="1:38" x14ac:dyDescent="0.2">
      <c r="A1555" s="1" t="s">
        <v>36</v>
      </c>
      <c r="B1555" s="1" t="s">
        <v>37</v>
      </c>
      <c r="C1555" s="1" t="s">
        <v>10218</v>
      </c>
      <c r="D1555" s="1" t="s">
        <v>10219</v>
      </c>
      <c r="E1555" s="1">
        <v>0</v>
      </c>
      <c r="F1555" s="1">
        <v>25.433</v>
      </c>
      <c r="G1555" s="1">
        <v>18</v>
      </c>
      <c r="H1555" s="1">
        <v>5</v>
      </c>
      <c r="I1555" s="1">
        <v>7</v>
      </c>
      <c r="J1555" s="1">
        <v>5</v>
      </c>
      <c r="K1555" s="1">
        <v>1</v>
      </c>
      <c r="L1555" s="1">
        <v>306</v>
      </c>
      <c r="M1555" s="1">
        <v>35.4</v>
      </c>
      <c r="N1555" s="1">
        <v>9.23</v>
      </c>
      <c r="O1555" s="1">
        <v>112</v>
      </c>
      <c r="P1555" s="1">
        <v>5</v>
      </c>
      <c r="Q1555" s="1" t="s">
        <v>49</v>
      </c>
      <c r="R1555" s="1" t="s">
        <v>1357</v>
      </c>
      <c r="S1555" s="1" t="s">
        <v>608</v>
      </c>
      <c r="T1555" s="1" t="s">
        <v>10220</v>
      </c>
      <c r="U1555" s="1" t="s">
        <v>10221</v>
      </c>
      <c r="V1555" s="1" t="s">
        <v>10222</v>
      </c>
      <c r="W1555" s="1" t="s">
        <v>10223</v>
      </c>
      <c r="X1555" s="1" t="s">
        <v>159</v>
      </c>
      <c r="Y1555" s="1" t="s">
        <v>49</v>
      </c>
      <c r="Z1555" s="1" t="s">
        <v>49</v>
      </c>
      <c r="AA1555" s="1">
        <v>101.8</v>
      </c>
      <c r="AB1555" s="1">
        <v>101.9</v>
      </c>
      <c r="AC1555" s="1">
        <v>103.6</v>
      </c>
      <c r="AD1555" s="1">
        <v>99</v>
      </c>
      <c r="AE1555" s="1">
        <v>98</v>
      </c>
      <c r="AF1555" s="1">
        <v>95.5</v>
      </c>
      <c r="AG1555" s="1">
        <v>94.7</v>
      </c>
      <c r="AH1555" s="1">
        <v>100.8</v>
      </c>
      <c r="AI1555" s="1">
        <v>105.8</v>
      </c>
      <c r="AJ1555" s="1">
        <v>98.8</v>
      </c>
      <c r="AK1555" s="2">
        <f t="shared" si="48"/>
        <v>2.5106037816721726E-2</v>
      </c>
      <c r="AL1555" s="2">
        <f t="shared" si="49"/>
        <v>0.33566952300596481</v>
      </c>
    </row>
    <row r="1556" spans="1:38" x14ac:dyDescent="0.2">
      <c r="A1556" s="1" t="s">
        <v>36</v>
      </c>
      <c r="B1556" s="1" t="s">
        <v>37</v>
      </c>
      <c r="C1556" s="1" t="s">
        <v>10224</v>
      </c>
      <c r="D1556" s="1" t="s">
        <v>10225</v>
      </c>
      <c r="E1556" s="1">
        <v>1E-3</v>
      </c>
      <c r="F1556" s="1">
        <v>10.397</v>
      </c>
      <c r="G1556" s="1">
        <v>7</v>
      </c>
      <c r="H1556" s="1">
        <v>3</v>
      </c>
      <c r="I1556" s="1">
        <v>3</v>
      </c>
      <c r="J1556" s="1">
        <v>3</v>
      </c>
      <c r="K1556" s="1">
        <v>1</v>
      </c>
      <c r="L1556" s="1">
        <v>531</v>
      </c>
      <c r="M1556" s="1">
        <v>58.3</v>
      </c>
      <c r="N1556" s="1">
        <v>6.43</v>
      </c>
      <c r="O1556" s="1">
        <v>46</v>
      </c>
      <c r="P1556" s="1">
        <v>3</v>
      </c>
      <c r="Q1556" s="1" t="s">
        <v>103</v>
      </c>
      <c r="R1556" s="1" t="s">
        <v>233</v>
      </c>
      <c r="S1556" s="1" t="s">
        <v>131</v>
      </c>
      <c r="T1556" s="1" t="s">
        <v>10226</v>
      </c>
      <c r="U1556" s="1" t="s">
        <v>10227</v>
      </c>
      <c r="V1556" s="1" t="s">
        <v>49</v>
      </c>
      <c r="W1556" s="1" t="s">
        <v>10228</v>
      </c>
      <c r="X1556" s="1" t="s">
        <v>412</v>
      </c>
      <c r="Y1556" s="1" t="s">
        <v>49</v>
      </c>
      <c r="Z1556" s="1" t="s">
        <v>49</v>
      </c>
      <c r="AA1556" s="1">
        <v>101.2</v>
      </c>
      <c r="AB1556" s="1">
        <v>96.9</v>
      </c>
      <c r="AC1556" s="1">
        <v>110.5</v>
      </c>
      <c r="AD1556" s="1">
        <v>102.8</v>
      </c>
      <c r="AE1556" s="1">
        <v>99.5</v>
      </c>
      <c r="AF1556" s="1">
        <v>99.5</v>
      </c>
      <c r="AG1556" s="1">
        <v>105.4</v>
      </c>
      <c r="AH1556" s="1">
        <v>98.3</v>
      </c>
      <c r="AI1556" s="1">
        <v>90</v>
      </c>
      <c r="AJ1556" s="1">
        <v>95.8</v>
      </c>
      <c r="AK1556" s="2">
        <f t="shared" si="48"/>
        <v>6.3206470560102493E-2</v>
      </c>
      <c r="AL1556" s="2">
        <f t="shared" si="49"/>
        <v>0.63110568420907309</v>
      </c>
    </row>
    <row r="1557" spans="1:38" x14ac:dyDescent="0.2">
      <c r="A1557" s="1" t="s">
        <v>50</v>
      </c>
      <c r="B1557" s="1" t="s">
        <v>37</v>
      </c>
      <c r="C1557" s="1" t="s">
        <v>10229</v>
      </c>
      <c r="D1557" s="1" t="s">
        <v>10230</v>
      </c>
      <c r="E1557" s="1">
        <v>0.23300000000000001</v>
      </c>
      <c r="F1557" s="1">
        <v>1.1200000000000001</v>
      </c>
      <c r="G1557" s="1">
        <v>1</v>
      </c>
      <c r="H1557" s="1">
        <v>1</v>
      </c>
      <c r="I1557" s="1">
        <v>1</v>
      </c>
      <c r="J1557" s="1">
        <v>1</v>
      </c>
      <c r="K1557" s="1">
        <v>1</v>
      </c>
      <c r="L1557" s="1">
        <v>619</v>
      </c>
      <c r="M1557" s="1">
        <v>68.3</v>
      </c>
      <c r="N1557" s="1">
        <v>8.8699999999999992</v>
      </c>
      <c r="O1557" s="1">
        <v>17</v>
      </c>
      <c r="P1557" s="1">
        <v>1</v>
      </c>
      <c r="Q1557" s="1" t="s">
        <v>53</v>
      </c>
      <c r="R1557" s="1" t="s">
        <v>104</v>
      </c>
      <c r="S1557" s="1" t="s">
        <v>401</v>
      </c>
      <c r="T1557" s="1" t="s">
        <v>4017</v>
      </c>
      <c r="U1557" s="1" t="s">
        <v>10231</v>
      </c>
      <c r="V1557" s="1" t="s">
        <v>10232</v>
      </c>
      <c r="W1557" s="1" t="s">
        <v>10233</v>
      </c>
      <c r="X1557" s="1" t="s">
        <v>59</v>
      </c>
      <c r="Y1557" s="1" t="s">
        <v>49</v>
      </c>
      <c r="Z1557" s="1" t="s">
        <v>49</v>
      </c>
      <c r="AA1557" s="1">
        <v>104.7</v>
      </c>
      <c r="AB1557" s="1">
        <v>103.5</v>
      </c>
      <c r="AC1557" s="1">
        <v>97</v>
      </c>
      <c r="AD1557" s="1">
        <v>93.5</v>
      </c>
      <c r="AE1557" s="1">
        <v>100.7</v>
      </c>
      <c r="AF1557" s="1">
        <v>93.7</v>
      </c>
      <c r="AG1557" s="1">
        <v>97.8</v>
      </c>
      <c r="AH1557" s="1">
        <v>94.7</v>
      </c>
      <c r="AI1557" s="1">
        <v>107.4</v>
      </c>
      <c r="AJ1557" s="1">
        <v>107</v>
      </c>
      <c r="AK1557" s="2">
        <f t="shared" si="48"/>
        <v>-3.4624697601197208E-3</v>
      </c>
      <c r="AL1557" s="2">
        <f t="shared" si="49"/>
        <v>2.2830155249881232E-2</v>
      </c>
    </row>
    <row r="1558" spans="1:38" x14ac:dyDescent="0.2">
      <c r="A1558" s="1" t="s">
        <v>36</v>
      </c>
      <c r="B1558" s="1" t="s">
        <v>37</v>
      </c>
      <c r="C1558" s="1" t="s">
        <v>10234</v>
      </c>
      <c r="D1558" s="1" t="s">
        <v>10235</v>
      </c>
      <c r="E1558" s="1">
        <v>0</v>
      </c>
      <c r="F1558" s="1">
        <v>37.856999999999999</v>
      </c>
      <c r="G1558" s="1">
        <v>19</v>
      </c>
      <c r="H1558" s="1">
        <v>8</v>
      </c>
      <c r="I1558" s="1">
        <v>13</v>
      </c>
      <c r="J1558" s="1">
        <v>7</v>
      </c>
      <c r="K1558" s="1">
        <v>1</v>
      </c>
      <c r="L1558" s="1">
        <v>508</v>
      </c>
      <c r="M1558" s="1">
        <v>56.8</v>
      </c>
      <c r="N1558" s="1">
        <v>8.41</v>
      </c>
      <c r="O1558" s="1">
        <v>356</v>
      </c>
      <c r="P1558" s="1">
        <v>8</v>
      </c>
      <c r="Q1558" s="1" t="s">
        <v>222</v>
      </c>
      <c r="R1558" s="1" t="s">
        <v>2032</v>
      </c>
      <c r="S1558" s="1" t="s">
        <v>147</v>
      </c>
      <c r="T1558" s="1" t="s">
        <v>10236</v>
      </c>
      <c r="U1558" s="1" t="s">
        <v>10237</v>
      </c>
      <c r="V1558" s="1" t="s">
        <v>10238</v>
      </c>
      <c r="W1558" s="1" t="s">
        <v>10239</v>
      </c>
      <c r="X1558" s="1" t="s">
        <v>258</v>
      </c>
      <c r="Y1558" s="1" t="s">
        <v>10240</v>
      </c>
      <c r="Z1558" s="1" t="s">
        <v>10241</v>
      </c>
      <c r="AA1558" s="1">
        <v>97.8</v>
      </c>
      <c r="AB1558" s="1">
        <v>96.3</v>
      </c>
      <c r="AC1558" s="1">
        <v>105.6</v>
      </c>
      <c r="AD1558" s="1">
        <v>106.1</v>
      </c>
      <c r="AE1558" s="1">
        <v>100.1</v>
      </c>
      <c r="AF1558" s="1">
        <v>109.4</v>
      </c>
      <c r="AG1558" s="1">
        <v>97.3</v>
      </c>
      <c r="AH1558" s="1">
        <v>98</v>
      </c>
      <c r="AI1558" s="1">
        <v>94.3</v>
      </c>
      <c r="AJ1558" s="1">
        <v>95.1</v>
      </c>
      <c r="AK1558" s="2">
        <f t="shared" si="48"/>
        <v>3.4049183359759608E-2</v>
      </c>
      <c r="AL1558" s="2">
        <f t="shared" si="49"/>
        <v>0.29620280648764585</v>
      </c>
    </row>
    <row r="1559" spans="1:38" x14ac:dyDescent="0.2">
      <c r="A1559" s="1" t="s">
        <v>36</v>
      </c>
      <c r="B1559" s="1" t="s">
        <v>37</v>
      </c>
      <c r="C1559" s="1" t="s">
        <v>10242</v>
      </c>
      <c r="D1559" s="1" t="s">
        <v>10243</v>
      </c>
      <c r="E1559" s="1">
        <v>0</v>
      </c>
      <c r="F1559" s="1">
        <v>15.164999999999999</v>
      </c>
      <c r="G1559" s="1">
        <v>19</v>
      </c>
      <c r="H1559" s="1">
        <v>2</v>
      </c>
      <c r="I1559" s="1">
        <v>5</v>
      </c>
      <c r="J1559" s="1">
        <v>2</v>
      </c>
      <c r="K1559" s="1">
        <v>1</v>
      </c>
      <c r="L1559" s="1">
        <v>120</v>
      </c>
      <c r="M1559" s="1">
        <v>13.2</v>
      </c>
      <c r="N1559" s="1">
        <v>9.31</v>
      </c>
      <c r="O1559" s="1">
        <v>122</v>
      </c>
      <c r="P1559" s="1">
        <v>2</v>
      </c>
      <c r="Q1559" s="1" t="s">
        <v>138</v>
      </c>
      <c r="R1559" s="1" t="s">
        <v>10244</v>
      </c>
      <c r="S1559" s="1" t="s">
        <v>49</v>
      </c>
      <c r="T1559" s="1" t="s">
        <v>10245</v>
      </c>
      <c r="U1559" s="1" t="s">
        <v>10246</v>
      </c>
      <c r="V1559" s="1" t="s">
        <v>10247</v>
      </c>
      <c r="W1559" s="1" t="s">
        <v>10248</v>
      </c>
      <c r="X1559" s="1" t="s">
        <v>144</v>
      </c>
      <c r="Y1559" s="1" t="s">
        <v>49</v>
      </c>
      <c r="Z1559" s="1" t="s">
        <v>49</v>
      </c>
      <c r="AA1559" s="1">
        <v>95.6</v>
      </c>
      <c r="AB1559" s="1">
        <v>100</v>
      </c>
      <c r="AC1559" s="1">
        <v>103.4</v>
      </c>
      <c r="AD1559" s="1">
        <v>100.1</v>
      </c>
      <c r="AE1559" s="1">
        <v>110.9</v>
      </c>
      <c r="AF1559" s="1">
        <v>99.9</v>
      </c>
      <c r="AG1559" s="1">
        <v>94.9</v>
      </c>
      <c r="AH1559" s="1">
        <v>94.8</v>
      </c>
      <c r="AI1559" s="1">
        <v>103.2</v>
      </c>
      <c r="AJ1559" s="1">
        <v>97.2</v>
      </c>
      <c r="AK1559" s="2">
        <f t="shared" si="48"/>
        <v>5.7715497856287441E-2</v>
      </c>
      <c r="AL1559" s="2">
        <f t="shared" si="49"/>
        <v>0.65726471369158745</v>
      </c>
    </row>
    <row r="1560" spans="1:38" x14ac:dyDescent="0.2">
      <c r="A1560" s="1" t="s">
        <v>36</v>
      </c>
      <c r="B1560" s="1" t="s">
        <v>37</v>
      </c>
      <c r="C1560" s="1" t="s">
        <v>10249</v>
      </c>
      <c r="D1560" s="1" t="s">
        <v>10250</v>
      </c>
      <c r="E1560" s="1">
        <v>0</v>
      </c>
      <c r="F1560" s="1">
        <v>66.319000000000003</v>
      </c>
      <c r="G1560" s="1">
        <v>38</v>
      </c>
      <c r="H1560" s="1">
        <v>11</v>
      </c>
      <c r="I1560" s="1">
        <v>22</v>
      </c>
      <c r="J1560" s="1">
        <v>11</v>
      </c>
      <c r="K1560" s="1">
        <v>1</v>
      </c>
      <c r="L1560" s="1">
        <v>240</v>
      </c>
      <c r="M1560" s="1">
        <v>27.6</v>
      </c>
      <c r="N1560" s="1">
        <v>4.72</v>
      </c>
      <c r="O1560" s="1">
        <v>379</v>
      </c>
      <c r="P1560" s="1">
        <v>11</v>
      </c>
      <c r="Q1560" s="1" t="s">
        <v>3954</v>
      </c>
      <c r="R1560" s="1" t="s">
        <v>75</v>
      </c>
      <c r="S1560" s="1" t="s">
        <v>370</v>
      </c>
      <c r="T1560" s="1" t="s">
        <v>10251</v>
      </c>
      <c r="U1560" s="1" t="s">
        <v>10252</v>
      </c>
      <c r="V1560" s="1" t="s">
        <v>10253</v>
      </c>
      <c r="W1560" s="1" t="s">
        <v>10254</v>
      </c>
      <c r="X1560" s="1" t="s">
        <v>676</v>
      </c>
      <c r="Y1560" s="1" t="s">
        <v>49</v>
      </c>
      <c r="Z1560" s="1" t="s">
        <v>49</v>
      </c>
      <c r="AA1560" s="1">
        <v>101.4</v>
      </c>
      <c r="AB1560" s="1">
        <v>101.4</v>
      </c>
      <c r="AC1560" s="1">
        <v>102.5</v>
      </c>
      <c r="AD1560" s="1">
        <v>98.9</v>
      </c>
      <c r="AE1560" s="1">
        <v>101.8</v>
      </c>
      <c r="AF1560" s="1">
        <v>98.5</v>
      </c>
      <c r="AG1560" s="1">
        <v>103.7</v>
      </c>
      <c r="AH1560" s="1">
        <v>103.6</v>
      </c>
      <c r="AI1560" s="1">
        <v>92.9</v>
      </c>
      <c r="AJ1560" s="1">
        <v>95.3</v>
      </c>
      <c r="AK1560" s="2">
        <f t="shared" si="48"/>
        <v>3.46263431096328E-2</v>
      </c>
      <c r="AL1560" s="2">
        <f t="shared" si="49"/>
        <v>0.49746516105209931</v>
      </c>
    </row>
    <row r="1561" spans="1:38" x14ac:dyDescent="0.2">
      <c r="A1561" s="1" t="s">
        <v>36</v>
      </c>
      <c r="B1561" s="1" t="s">
        <v>37</v>
      </c>
      <c r="C1561" s="1" t="s">
        <v>10255</v>
      </c>
      <c r="D1561" s="1" t="s">
        <v>10256</v>
      </c>
      <c r="E1561" s="1">
        <v>3.0000000000000001E-3</v>
      </c>
      <c r="F1561" s="1">
        <v>7.52</v>
      </c>
      <c r="G1561" s="1">
        <v>8</v>
      </c>
      <c r="H1561" s="1">
        <v>3</v>
      </c>
      <c r="I1561" s="1">
        <v>7</v>
      </c>
      <c r="J1561" s="1">
        <v>3</v>
      </c>
      <c r="K1561" s="1">
        <v>1</v>
      </c>
      <c r="L1561" s="1">
        <v>299</v>
      </c>
      <c r="M1561" s="1">
        <v>35.299999999999997</v>
      </c>
      <c r="N1561" s="1">
        <v>9.5399999999999991</v>
      </c>
      <c r="O1561" s="1">
        <v>49</v>
      </c>
      <c r="P1561" s="1">
        <v>3</v>
      </c>
      <c r="Q1561" s="1" t="s">
        <v>53</v>
      </c>
      <c r="R1561" s="1" t="s">
        <v>692</v>
      </c>
      <c r="S1561" s="1" t="s">
        <v>147</v>
      </c>
      <c r="T1561" s="1" t="s">
        <v>876</v>
      </c>
      <c r="U1561" s="1" t="s">
        <v>10257</v>
      </c>
      <c r="V1561" s="1" t="s">
        <v>10258</v>
      </c>
      <c r="W1561" s="1" t="s">
        <v>10259</v>
      </c>
      <c r="X1561" s="1" t="s">
        <v>213</v>
      </c>
      <c r="Y1561" s="1" t="s">
        <v>880</v>
      </c>
      <c r="Z1561" s="1" t="s">
        <v>49</v>
      </c>
      <c r="AA1561" s="1">
        <v>101.4</v>
      </c>
      <c r="AB1561" s="1">
        <v>107.7</v>
      </c>
      <c r="AC1561" s="1">
        <v>105.5</v>
      </c>
      <c r="AD1561" s="1">
        <v>96.3</v>
      </c>
      <c r="AE1561" s="1">
        <v>100.7</v>
      </c>
      <c r="AF1561" s="1">
        <v>94.8</v>
      </c>
      <c r="AG1561" s="1">
        <v>102.3</v>
      </c>
      <c r="AH1561" s="1">
        <v>92.4</v>
      </c>
      <c r="AI1561" s="1">
        <v>98.5</v>
      </c>
      <c r="AJ1561" s="1">
        <v>100.6</v>
      </c>
      <c r="AK1561" s="2">
        <f t="shared" si="48"/>
        <v>6.6362400614380521E-2</v>
      </c>
      <c r="AL1561" s="2">
        <f t="shared" si="49"/>
        <v>0.89799178489688369</v>
      </c>
    </row>
    <row r="1562" spans="1:38" x14ac:dyDescent="0.2">
      <c r="A1562" s="1" t="s">
        <v>36</v>
      </c>
      <c r="B1562" s="1" t="s">
        <v>37</v>
      </c>
      <c r="C1562" s="1" t="s">
        <v>10260</v>
      </c>
      <c r="D1562" s="1" t="s">
        <v>10261</v>
      </c>
      <c r="E1562" s="1">
        <v>0</v>
      </c>
      <c r="F1562" s="1">
        <v>15.359</v>
      </c>
      <c r="G1562" s="1">
        <v>18</v>
      </c>
      <c r="H1562" s="1">
        <v>4</v>
      </c>
      <c r="I1562" s="1">
        <v>7</v>
      </c>
      <c r="J1562" s="1">
        <v>4</v>
      </c>
      <c r="K1562" s="1">
        <v>1</v>
      </c>
      <c r="L1562" s="1">
        <v>251</v>
      </c>
      <c r="M1562" s="1">
        <v>28.8</v>
      </c>
      <c r="N1562" s="1">
        <v>9.51</v>
      </c>
      <c r="O1562" s="1">
        <v>108</v>
      </c>
      <c r="P1562" s="1">
        <v>4</v>
      </c>
      <c r="Q1562" s="1" t="s">
        <v>926</v>
      </c>
      <c r="R1562" s="1" t="s">
        <v>2524</v>
      </c>
      <c r="S1562" s="1" t="s">
        <v>370</v>
      </c>
      <c r="T1562" s="1" t="s">
        <v>10262</v>
      </c>
      <c r="U1562" s="1" t="s">
        <v>10263</v>
      </c>
      <c r="V1562" s="1" t="s">
        <v>10264</v>
      </c>
      <c r="W1562" s="1" t="s">
        <v>10265</v>
      </c>
      <c r="X1562" s="1" t="s">
        <v>81</v>
      </c>
      <c r="Y1562" s="1" t="s">
        <v>10266</v>
      </c>
      <c r="Z1562" s="1" t="s">
        <v>49</v>
      </c>
      <c r="AA1562" s="1">
        <v>94.3</v>
      </c>
      <c r="AB1562" s="1">
        <v>105.3</v>
      </c>
      <c r="AC1562" s="1">
        <v>100.9</v>
      </c>
      <c r="AD1562" s="1">
        <v>100.4</v>
      </c>
      <c r="AE1562" s="1">
        <v>101.7</v>
      </c>
      <c r="AF1562" s="1">
        <v>91.5</v>
      </c>
      <c r="AG1562" s="1">
        <v>97.9</v>
      </c>
      <c r="AH1562" s="1">
        <v>98</v>
      </c>
      <c r="AI1562" s="1">
        <v>107.6</v>
      </c>
      <c r="AJ1562" s="1">
        <v>102.5</v>
      </c>
      <c r="AK1562" s="2">
        <f t="shared" si="48"/>
        <v>1.4714145562281861E-2</v>
      </c>
      <c r="AL1562" s="2">
        <f t="shared" si="49"/>
        <v>0.11973272645368585</v>
      </c>
    </row>
    <row r="1563" spans="1:38" x14ac:dyDescent="0.2">
      <c r="A1563" s="1" t="s">
        <v>36</v>
      </c>
      <c r="B1563" s="1" t="s">
        <v>37</v>
      </c>
      <c r="C1563" s="1" t="s">
        <v>10267</v>
      </c>
      <c r="D1563" s="1" t="s">
        <v>10268</v>
      </c>
      <c r="E1563" s="1">
        <v>0</v>
      </c>
      <c r="F1563" s="1">
        <v>123.539</v>
      </c>
      <c r="G1563" s="1">
        <v>46</v>
      </c>
      <c r="H1563" s="1">
        <v>11</v>
      </c>
      <c r="I1563" s="1">
        <v>47</v>
      </c>
      <c r="J1563" s="1">
        <v>11</v>
      </c>
      <c r="K1563" s="1">
        <v>1</v>
      </c>
      <c r="L1563" s="1">
        <v>219</v>
      </c>
      <c r="M1563" s="1">
        <v>24.9</v>
      </c>
      <c r="N1563" s="1">
        <v>6.7</v>
      </c>
      <c r="O1563" s="1">
        <v>1054</v>
      </c>
      <c r="P1563" s="1">
        <v>11</v>
      </c>
      <c r="Q1563" s="1" t="s">
        <v>40</v>
      </c>
      <c r="R1563" s="1" t="s">
        <v>458</v>
      </c>
      <c r="S1563" s="1" t="s">
        <v>131</v>
      </c>
      <c r="T1563" s="1" t="s">
        <v>6147</v>
      </c>
      <c r="U1563" s="1" t="s">
        <v>10269</v>
      </c>
      <c r="V1563" s="1" t="s">
        <v>10270</v>
      </c>
      <c r="W1563" s="1" t="s">
        <v>10271</v>
      </c>
      <c r="X1563" s="1" t="s">
        <v>169</v>
      </c>
      <c r="Y1563" s="1" t="s">
        <v>49</v>
      </c>
      <c r="Z1563" s="1" t="s">
        <v>2375</v>
      </c>
      <c r="AA1563" s="1">
        <v>104.9</v>
      </c>
      <c r="AB1563" s="1">
        <v>93.2</v>
      </c>
      <c r="AC1563" s="1">
        <v>101.5</v>
      </c>
      <c r="AD1563" s="1">
        <v>100.1</v>
      </c>
      <c r="AE1563" s="1">
        <v>103.1</v>
      </c>
      <c r="AF1563" s="1">
        <v>98.1</v>
      </c>
      <c r="AG1563" s="1">
        <v>100.9</v>
      </c>
      <c r="AH1563" s="1">
        <v>97.5</v>
      </c>
      <c r="AI1563" s="1">
        <v>102.1</v>
      </c>
      <c r="AJ1563" s="1">
        <v>98.6</v>
      </c>
      <c r="AK1563" s="2">
        <f t="shared" si="48"/>
        <v>1.6158353368022842E-2</v>
      </c>
      <c r="AL1563" s="2">
        <f t="shared" si="49"/>
        <v>0.20547370198833276</v>
      </c>
    </row>
    <row r="1564" spans="1:38" x14ac:dyDescent="0.2">
      <c r="A1564" s="1" t="s">
        <v>36</v>
      </c>
      <c r="B1564" s="1" t="s">
        <v>37</v>
      </c>
      <c r="C1564" s="1" t="s">
        <v>10272</v>
      </c>
      <c r="D1564" s="1" t="s">
        <v>10273</v>
      </c>
      <c r="E1564" s="1">
        <v>0</v>
      </c>
      <c r="F1564" s="1">
        <v>363.95400000000001</v>
      </c>
      <c r="G1564" s="1">
        <v>77</v>
      </c>
      <c r="H1564" s="1">
        <v>49</v>
      </c>
      <c r="I1564" s="1">
        <v>150</v>
      </c>
      <c r="J1564" s="1">
        <v>47</v>
      </c>
      <c r="K1564" s="1">
        <v>1</v>
      </c>
      <c r="L1564" s="1">
        <v>673</v>
      </c>
      <c r="M1564" s="1">
        <v>75.8</v>
      </c>
      <c r="N1564" s="1">
        <v>5.5</v>
      </c>
      <c r="O1564" s="1">
        <v>3248</v>
      </c>
      <c r="P1564" s="1">
        <v>49</v>
      </c>
      <c r="Q1564" s="1" t="s">
        <v>472</v>
      </c>
      <c r="R1564" s="1" t="s">
        <v>7577</v>
      </c>
      <c r="S1564" s="1" t="s">
        <v>7603</v>
      </c>
      <c r="T1564" s="1" t="s">
        <v>4416</v>
      </c>
      <c r="U1564" s="1" t="s">
        <v>10274</v>
      </c>
      <c r="V1564" s="1" t="s">
        <v>10275</v>
      </c>
      <c r="W1564" s="1" t="s">
        <v>10276</v>
      </c>
      <c r="X1564" s="1" t="s">
        <v>159</v>
      </c>
      <c r="Y1564" s="1" t="s">
        <v>49</v>
      </c>
      <c r="Z1564" s="1" t="s">
        <v>10277</v>
      </c>
      <c r="AA1564" s="1">
        <v>102.1</v>
      </c>
      <c r="AB1564" s="1">
        <v>98.1</v>
      </c>
      <c r="AC1564" s="1">
        <v>101.9</v>
      </c>
      <c r="AD1564" s="1">
        <v>98.5</v>
      </c>
      <c r="AE1564" s="1">
        <v>103.4</v>
      </c>
      <c r="AF1564" s="1">
        <v>99</v>
      </c>
      <c r="AG1564" s="1">
        <v>100.3</v>
      </c>
      <c r="AH1564" s="1">
        <v>98.7</v>
      </c>
      <c r="AI1564" s="1">
        <v>98.6</v>
      </c>
      <c r="AJ1564" s="1">
        <v>99.5</v>
      </c>
      <c r="AK1564" s="2">
        <f t="shared" si="48"/>
        <v>2.2792776494600601E-2</v>
      </c>
      <c r="AL1564" s="2">
        <f t="shared" si="49"/>
        <v>0.72416058707256459</v>
      </c>
    </row>
    <row r="1565" spans="1:38" x14ac:dyDescent="0.2">
      <c r="A1565" s="1" t="s">
        <v>36</v>
      </c>
      <c r="B1565" s="1" t="s">
        <v>37</v>
      </c>
      <c r="C1565" s="1" t="s">
        <v>10278</v>
      </c>
      <c r="D1565" s="1" t="s">
        <v>10279</v>
      </c>
      <c r="E1565" s="1">
        <v>8.0000000000000002E-3</v>
      </c>
      <c r="F1565" s="1">
        <v>5.3310000000000004</v>
      </c>
      <c r="G1565" s="1">
        <v>4</v>
      </c>
      <c r="H1565" s="1">
        <v>1</v>
      </c>
      <c r="I1565" s="1">
        <v>1</v>
      </c>
      <c r="J1565" s="1">
        <v>1</v>
      </c>
      <c r="K1565" s="1">
        <v>1</v>
      </c>
      <c r="L1565" s="1">
        <v>206</v>
      </c>
      <c r="M1565" s="1">
        <v>23.3</v>
      </c>
      <c r="N1565" s="1">
        <v>6.89</v>
      </c>
      <c r="O1565" s="1">
        <v>61</v>
      </c>
      <c r="P1565" s="1">
        <v>1</v>
      </c>
      <c r="Q1565" s="1" t="s">
        <v>222</v>
      </c>
      <c r="R1565" s="1" t="s">
        <v>692</v>
      </c>
      <c r="S1565" s="1" t="s">
        <v>147</v>
      </c>
      <c r="T1565" s="1" t="s">
        <v>10280</v>
      </c>
      <c r="U1565" s="1" t="s">
        <v>10281</v>
      </c>
      <c r="V1565" s="1" t="s">
        <v>10282</v>
      </c>
      <c r="W1565" s="1" t="s">
        <v>10283</v>
      </c>
      <c r="X1565" s="1" t="s">
        <v>412</v>
      </c>
      <c r="Y1565" s="1" t="s">
        <v>49</v>
      </c>
      <c r="Z1565" s="1" t="s">
        <v>49</v>
      </c>
      <c r="AA1565" s="1">
        <v>103</v>
      </c>
      <c r="AB1565" s="1">
        <v>106.5</v>
      </c>
      <c r="AC1565" s="1">
        <v>105.4</v>
      </c>
      <c r="AD1565" s="1">
        <v>81.3</v>
      </c>
      <c r="AE1565" s="1">
        <v>106.2</v>
      </c>
      <c r="AF1565" s="1">
        <v>93.8</v>
      </c>
      <c r="AG1565" s="1">
        <v>102.4</v>
      </c>
      <c r="AH1565" s="1">
        <v>86.2</v>
      </c>
      <c r="AI1565" s="1">
        <v>110.8</v>
      </c>
      <c r="AJ1565" s="1">
        <v>104.5</v>
      </c>
      <c r="AK1565" s="2">
        <f t="shared" si="48"/>
        <v>1.3560077214607568E-2</v>
      </c>
      <c r="AL1565" s="2">
        <f t="shared" si="49"/>
        <v>5.1527630000075417E-2</v>
      </c>
    </row>
    <row r="1566" spans="1:38" x14ac:dyDescent="0.2">
      <c r="A1566" s="1" t="s">
        <v>36</v>
      </c>
      <c r="B1566" s="1" t="s">
        <v>37</v>
      </c>
      <c r="C1566" s="1" t="s">
        <v>10284</v>
      </c>
      <c r="D1566" s="1" t="s">
        <v>10285</v>
      </c>
      <c r="E1566" s="1">
        <v>0</v>
      </c>
      <c r="F1566" s="1">
        <v>43.533000000000001</v>
      </c>
      <c r="G1566" s="1">
        <v>35</v>
      </c>
      <c r="H1566" s="1">
        <v>9</v>
      </c>
      <c r="I1566" s="1">
        <v>16</v>
      </c>
      <c r="J1566" s="1">
        <v>7</v>
      </c>
      <c r="K1566" s="1">
        <v>1</v>
      </c>
      <c r="L1566" s="1">
        <v>242</v>
      </c>
      <c r="M1566" s="1">
        <v>27.6</v>
      </c>
      <c r="N1566" s="1">
        <v>6.42</v>
      </c>
      <c r="O1566" s="1">
        <v>380</v>
      </c>
      <c r="P1566" s="1">
        <v>9</v>
      </c>
      <c r="Q1566" s="1" t="s">
        <v>207</v>
      </c>
      <c r="R1566" s="1" t="s">
        <v>75</v>
      </c>
      <c r="S1566" s="1" t="s">
        <v>147</v>
      </c>
      <c r="T1566" s="1" t="s">
        <v>10197</v>
      </c>
      <c r="U1566" s="1" t="s">
        <v>10286</v>
      </c>
      <c r="V1566" s="1" t="s">
        <v>10287</v>
      </c>
      <c r="W1566" s="1" t="s">
        <v>10288</v>
      </c>
      <c r="X1566" s="1" t="s">
        <v>268</v>
      </c>
      <c r="Y1566" s="1" t="s">
        <v>10201</v>
      </c>
      <c r="Z1566" s="1" t="s">
        <v>49</v>
      </c>
      <c r="AA1566" s="1">
        <v>102.4</v>
      </c>
      <c r="AB1566" s="1">
        <v>99.3</v>
      </c>
      <c r="AC1566" s="1">
        <v>101.5</v>
      </c>
      <c r="AD1566" s="1">
        <v>101.5</v>
      </c>
      <c r="AE1566" s="1">
        <v>99.2</v>
      </c>
      <c r="AF1566" s="1">
        <v>102.5</v>
      </c>
      <c r="AG1566" s="1">
        <v>98.6</v>
      </c>
      <c r="AH1566" s="1">
        <v>101.4</v>
      </c>
      <c r="AI1566" s="1">
        <v>96.6</v>
      </c>
      <c r="AJ1566" s="1">
        <v>97</v>
      </c>
      <c r="AK1566" s="2">
        <f t="shared" si="48"/>
        <v>2.2506499077074402E-2</v>
      </c>
      <c r="AL1566" s="2">
        <f t="shared" si="49"/>
        <v>0.55492486694888687</v>
      </c>
    </row>
    <row r="1567" spans="1:38" x14ac:dyDescent="0.2">
      <c r="A1567" s="1" t="s">
        <v>36</v>
      </c>
      <c r="B1567" s="1" t="s">
        <v>37</v>
      </c>
      <c r="C1567" s="1" t="s">
        <v>10289</v>
      </c>
      <c r="D1567" s="1" t="s">
        <v>10290</v>
      </c>
      <c r="E1567" s="1">
        <v>0</v>
      </c>
      <c r="F1567" s="1">
        <v>196.548</v>
      </c>
      <c r="G1567" s="1">
        <v>58</v>
      </c>
      <c r="H1567" s="1">
        <v>22</v>
      </c>
      <c r="I1567" s="1">
        <v>92</v>
      </c>
      <c r="J1567" s="1">
        <v>5</v>
      </c>
      <c r="K1567" s="1">
        <v>1</v>
      </c>
      <c r="L1567" s="1">
        <v>472</v>
      </c>
      <c r="M1567" s="1">
        <v>51</v>
      </c>
      <c r="N1567" s="1">
        <v>8.4</v>
      </c>
      <c r="O1567" s="1">
        <v>2045</v>
      </c>
      <c r="P1567" s="1">
        <v>22</v>
      </c>
      <c r="Q1567" s="1" t="s">
        <v>222</v>
      </c>
      <c r="R1567" s="1" t="s">
        <v>311</v>
      </c>
      <c r="S1567" s="1" t="s">
        <v>3317</v>
      </c>
      <c r="T1567" s="1" t="s">
        <v>10291</v>
      </c>
      <c r="U1567" s="1" t="s">
        <v>10292</v>
      </c>
      <c r="V1567" s="1" t="s">
        <v>10293</v>
      </c>
      <c r="W1567" s="1" t="s">
        <v>10294</v>
      </c>
      <c r="X1567" s="1" t="s">
        <v>204</v>
      </c>
      <c r="Y1567" s="1" t="s">
        <v>613</v>
      </c>
      <c r="Z1567" s="1" t="s">
        <v>614</v>
      </c>
      <c r="AA1567" s="1">
        <v>98.1</v>
      </c>
      <c r="AB1567" s="1">
        <v>98.8</v>
      </c>
      <c r="AC1567" s="1">
        <v>102.8</v>
      </c>
      <c r="AD1567" s="1">
        <v>101.8</v>
      </c>
      <c r="AE1567" s="1">
        <v>101.8</v>
      </c>
      <c r="AF1567" s="1">
        <v>95.8</v>
      </c>
      <c r="AG1567" s="1">
        <v>99.2</v>
      </c>
      <c r="AH1567" s="1">
        <v>98.9</v>
      </c>
      <c r="AI1567" s="1">
        <v>105.9</v>
      </c>
      <c r="AJ1567" s="1">
        <v>97</v>
      </c>
      <c r="AK1567" s="2">
        <f t="shared" si="48"/>
        <v>1.8753424276420738E-2</v>
      </c>
      <c r="AL1567" s="2">
        <f t="shared" si="49"/>
        <v>0.27573941572468114</v>
      </c>
    </row>
    <row r="1568" spans="1:38" x14ac:dyDescent="0.2">
      <c r="A1568" s="1" t="s">
        <v>36</v>
      </c>
      <c r="B1568" s="1" t="s">
        <v>37</v>
      </c>
      <c r="C1568" s="1" t="s">
        <v>10295</v>
      </c>
      <c r="D1568" s="1" t="s">
        <v>10296</v>
      </c>
      <c r="E1568" s="1">
        <v>6.0000000000000001E-3</v>
      </c>
      <c r="F1568" s="1">
        <v>5.7149999999999999</v>
      </c>
      <c r="G1568" s="1">
        <v>3</v>
      </c>
      <c r="H1568" s="1">
        <v>1</v>
      </c>
      <c r="I1568" s="1">
        <v>3</v>
      </c>
      <c r="J1568" s="1">
        <v>1</v>
      </c>
      <c r="K1568" s="1">
        <v>1</v>
      </c>
      <c r="L1568" s="1">
        <v>291</v>
      </c>
      <c r="M1568" s="1">
        <v>32.4</v>
      </c>
      <c r="N1568" s="1">
        <v>9.31</v>
      </c>
      <c r="O1568" s="1">
        <v>111</v>
      </c>
      <c r="P1568" s="1">
        <v>1</v>
      </c>
      <c r="Q1568" s="1" t="s">
        <v>49</v>
      </c>
      <c r="R1568" s="1" t="s">
        <v>64</v>
      </c>
      <c r="S1568" s="1" t="s">
        <v>49</v>
      </c>
      <c r="T1568" s="1" t="s">
        <v>10297</v>
      </c>
      <c r="U1568" s="1" t="s">
        <v>10298</v>
      </c>
      <c r="V1568" s="1" t="s">
        <v>10299</v>
      </c>
      <c r="W1568" s="1" t="s">
        <v>10300</v>
      </c>
      <c r="X1568" s="1" t="s">
        <v>59</v>
      </c>
      <c r="Y1568" s="1" t="s">
        <v>49</v>
      </c>
      <c r="Z1568" s="1" t="s">
        <v>49</v>
      </c>
      <c r="AA1568" s="1">
        <v>107.1</v>
      </c>
      <c r="AB1568" s="1">
        <v>98.8</v>
      </c>
      <c r="AC1568" s="1">
        <v>97.1</v>
      </c>
      <c r="AD1568" s="1">
        <v>102.7</v>
      </c>
      <c r="AE1568" s="1">
        <v>103.7</v>
      </c>
      <c r="AF1568" s="1">
        <v>93.8</v>
      </c>
      <c r="AG1568" s="1">
        <v>100</v>
      </c>
      <c r="AH1568" s="1">
        <v>90</v>
      </c>
      <c r="AI1568" s="1">
        <v>107.1</v>
      </c>
      <c r="AJ1568" s="1">
        <v>99.8</v>
      </c>
      <c r="AK1568" s="2">
        <f t="shared" si="48"/>
        <v>5.3957688205967524E-2</v>
      </c>
      <c r="AL1568" s="2">
        <f t="shared" si="49"/>
        <v>0.51263048638889941</v>
      </c>
    </row>
    <row r="1569" spans="1:38" x14ac:dyDescent="0.2">
      <c r="A1569" s="1" t="s">
        <v>36</v>
      </c>
      <c r="B1569" s="1" t="s">
        <v>37</v>
      </c>
      <c r="C1569" s="1" t="s">
        <v>10301</v>
      </c>
      <c r="D1569" s="1" t="s">
        <v>10302</v>
      </c>
      <c r="E1569" s="1">
        <v>0</v>
      </c>
      <c r="F1569" s="1">
        <v>556.21400000000006</v>
      </c>
      <c r="G1569" s="1">
        <v>55</v>
      </c>
      <c r="H1569" s="1">
        <v>53</v>
      </c>
      <c r="I1569" s="1">
        <v>305</v>
      </c>
      <c r="J1569" s="1">
        <v>30</v>
      </c>
      <c r="K1569" s="1">
        <v>1</v>
      </c>
      <c r="L1569" s="1">
        <v>1020</v>
      </c>
      <c r="M1569" s="1">
        <v>112.1</v>
      </c>
      <c r="N1569" s="1">
        <v>5.55</v>
      </c>
      <c r="O1569" s="1">
        <v>7941</v>
      </c>
      <c r="P1569" s="1">
        <v>53</v>
      </c>
      <c r="Q1569" s="1" t="s">
        <v>1624</v>
      </c>
      <c r="R1569" s="1" t="s">
        <v>713</v>
      </c>
      <c r="S1569" s="1" t="s">
        <v>3785</v>
      </c>
      <c r="T1569" s="1" t="s">
        <v>3786</v>
      </c>
      <c r="U1569" s="1" t="s">
        <v>10303</v>
      </c>
      <c r="V1569" s="1" t="s">
        <v>10304</v>
      </c>
      <c r="W1569" s="1" t="s">
        <v>10305</v>
      </c>
      <c r="X1569" s="1" t="s">
        <v>676</v>
      </c>
      <c r="Y1569" s="1" t="s">
        <v>3790</v>
      </c>
      <c r="Z1569" s="1" t="s">
        <v>71</v>
      </c>
      <c r="AA1569" s="1">
        <v>101.7</v>
      </c>
      <c r="AB1569" s="1">
        <v>101.8</v>
      </c>
      <c r="AC1569" s="1">
        <v>101.5</v>
      </c>
      <c r="AD1569" s="1">
        <v>103.7</v>
      </c>
      <c r="AE1569" s="1">
        <v>103.9</v>
      </c>
      <c r="AF1569" s="1">
        <v>101.2</v>
      </c>
      <c r="AG1569" s="1">
        <v>98.9</v>
      </c>
      <c r="AH1569" s="1">
        <v>93</v>
      </c>
      <c r="AI1569" s="1">
        <v>93.3</v>
      </c>
      <c r="AJ1569" s="1">
        <v>101</v>
      </c>
      <c r="AK1569" s="2">
        <f t="shared" si="48"/>
        <v>7.2727227568236824E-2</v>
      </c>
      <c r="AL1569" s="2">
        <f t="shared" si="49"/>
        <v>1.5466003753960069</v>
      </c>
    </row>
    <row r="1570" spans="1:38" x14ac:dyDescent="0.2">
      <c r="A1570" s="1" t="s">
        <v>36</v>
      </c>
      <c r="B1570" s="1" t="s">
        <v>37</v>
      </c>
      <c r="C1570" s="1" t="s">
        <v>10306</v>
      </c>
      <c r="D1570" s="1" t="s">
        <v>10307</v>
      </c>
      <c r="E1570" s="1">
        <v>0</v>
      </c>
      <c r="F1570" s="1">
        <v>16.274999999999999</v>
      </c>
      <c r="G1570" s="1">
        <v>9</v>
      </c>
      <c r="H1570" s="1">
        <v>4</v>
      </c>
      <c r="I1570" s="1">
        <v>4</v>
      </c>
      <c r="J1570" s="1">
        <v>4</v>
      </c>
      <c r="K1570" s="1">
        <v>1</v>
      </c>
      <c r="L1570" s="1">
        <v>466</v>
      </c>
      <c r="M1570" s="1">
        <v>52.2</v>
      </c>
      <c r="N1570" s="1">
        <v>7.2</v>
      </c>
      <c r="O1570" s="1">
        <v>95</v>
      </c>
      <c r="P1570" s="1">
        <v>4</v>
      </c>
      <c r="Q1570" s="1" t="s">
        <v>173</v>
      </c>
      <c r="R1570" s="1" t="s">
        <v>967</v>
      </c>
      <c r="S1570" s="1" t="s">
        <v>131</v>
      </c>
      <c r="T1570" s="1" t="s">
        <v>10308</v>
      </c>
      <c r="U1570" s="1" t="s">
        <v>10309</v>
      </c>
      <c r="V1570" s="1" t="s">
        <v>10310</v>
      </c>
      <c r="W1570" s="1" t="s">
        <v>10311</v>
      </c>
      <c r="X1570" s="1" t="s">
        <v>204</v>
      </c>
      <c r="Y1570" s="1" t="s">
        <v>49</v>
      </c>
      <c r="Z1570" s="1" t="s">
        <v>49</v>
      </c>
      <c r="AA1570" s="1">
        <v>96.6</v>
      </c>
      <c r="AB1570" s="1">
        <v>100.7</v>
      </c>
      <c r="AC1570" s="1">
        <v>104.4</v>
      </c>
      <c r="AD1570" s="1">
        <v>96.8</v>
      </c>
      <c r="AE1570" s="1">
        <v>102.8</v>
      </c>
      <c r="AF1570" s="1">
        <v>101.7</v>
      </c>
      <c r="AG1570" s="1">
        <v>105.7</v>
      </c>
      <c r="AH1570" s="1">
        <v>97.5</v>
      </c>
      <c r="AI1570" s="1">
        <v>96</v>
      </c>
      <c r="AJ1570" s="1">
        <v>97.8</v>
      </c>
      <c r="AK1570" s="2">
        <f t="shared" si="48"/>
        <v>7.5020311172301589E-3</v>
      </c>
      <c r="AL1570" s="2">
        <f t="shared" si="49"/>
        <v>8.0375112933919246E-2</v>
      </c>
    </row>
    <row r="1571" spans="1:38" x14ac:dyDescent="0.2">
      <c r="A1571" s="1" t="s">
        <v>36</v>
      </c>
      <c r="B1571" s="1" t="s">
        <v>37</v>
      </c>
      <c r="C1571" s="1" t="s">
        <v>10312</v>
      </c>
      <c r="D1571" s="1" t="s">
        <v>10313</v>
      </c>
      <c r="E1571" s="1">
        <v>1E-3</v>
      </c>
      <c r="F1571" s="1">
        <v>8.4410000000000007</v>
      </c>
      <c r="G1571" s="1">
        <v>6</v>
      </c>
      <c r="H1571" s="1">
        <v>2</v>
      </c>
      <c r="I1571" s="1">
        <v>2</v>
      </c>
      <c r="J1571" s="1">
        <v>2</v>
      </c>
      <c r="K1571" s="1">
        <v>1</v>
      </c>
      <c r="L1571" s="1">
        <v>336</v>
      </c>
      <c r="M1571" s="1">
        <v>36.299999999999997</v>
      </c>
      <c r="N1571" s="1">
        <v>7.72</v>
      </c>
      <c r="O1571" s="1">
        <v>50</v>
      </c>
      <c r="P1571" s="1">
        <v>2</v>
      </c>
      <c r="Q1571" s="1" t="s">
        <v>49</v>
      </c>
      <c r="R1571" s="1" t="s">
        <v>64</v>
      </c>
      <c r="S1571" s="1" t="s">
        <v>49</v>
      </c>
      <c r="T1571" s="1" t="s">
        <v>10314</v>
      </c>
      <c r="U1571" s="1" t="s">
        <v>10315</v>
      </c>
      <c r="V1571" s="1" t="s">
        <v>10316</v>
      </c>
      <c r="W1571" s="1" t="s">
        <v>10317</v>
      </c>
      <c r="X1571" s="1" t="s">
        <v>127</v>
      </c>
      <c r="Y1571" s="1" t="s">
        <v>49</v>
      </c>
      <c r="Z1571" s="1" t="s">
        <v>49</v>
      </c>
      <c r="AA1571" s="1">
        <v>102</v>
      </c>
      <c r="AB1571" s="1">
        <v>94.5</v>
      </c>
      <c r="AC1571" s="1">
        <v>102.7</v>
      </c>
      <c r="AD1571" s="1">
        <v>101.8</v>
      </c>
      <c r="AE1571" s="1">
        <v>106.2</v>
      </c>
      <c r="AF1571" s="1">
        <v>94.7</v>
      </c>
      <c r="AG1571" s="1">
        <v>96</v>
      </c>
      <c r="AH1571" s="1">
        <v>99.5</v>
      </c>
      <c r="AI1571" s="1">
        <v>99.1</v>
      </c>
      <c r="AJ1571" s="1">
        <v>103.6</v>
      </c>
      <c r="AK1571" s="2">
        <f t="shared" si="48"/>
        <v>4.1259764468176766E-2</v>
      </c>
      <c r="AL1571" s="2">
        <f t="shared" si="49"/>
        <v>0.55561666824566003</v>
      </c>
    </row>
    <row r="1572" spans="1:38" x14ac:dyDescent="0.2">
      <c r="A1572" s="1" t="s">
        <v>36</v>
      </c>
      <c r="B1572" s="1" t="s">
        <v>37</v>
      </c>
      <c r="C1572" s="1" t="s">
        <v>10318</v>
      </c>
      <c r="D1572" s="1" t="s">
        <v>10319</v>
      </c>
      <c r="E1572" s="1">
        <v>0</v>
      </c>
      <c r="F1572" s="1">
        <v>73.944000000000003</v>
      </c>
      <c r="G1572" s="1">
        <v>24</v>
      </c>
      <c r="H1572" s="1">
        <v>13</v>
      </c>
      <c r="I1572" s="1">
        <v>19</v>
      </c>
      <c r="J1572" s="1">
        <v>13</v>
      </c>
      <c r="K1572" s="1">
        <v>1</v>
      </c>
      <c r="L1572" s="1">
        <v>689</v>
      </c>
      <c r="M1572" s="1">
        <v>78.599999999999994</v>
      </c>
      <c r="N1572" s="1">
        <v>6.6</v>
      </c>
      <c r="O1572" s="1">
        <v>398</v>
      </c>
      <c r="P1572" s="1">
        <v>13</v>
      </c>
      <c r="Q1572" s="1" t="s">
        <v>49</v>
      </c>
      <c r="R1572" s="1" t="s">
        <v>64</v>
      </c>
      <c r="S1572" s="1" t="s">
        <v>49</v>
      </c>
      <c r="T1572" s="1" t="s">
        <v>10320</v>
      </c>
      <c r="U1572" s="1" t="s">
        <v>10321</v>
      </c>
      <c r="V1572" s="1" t="s">
        <v>10322</v>
      </c>
      <c r="W1572" s="1" t="s">
        <v>10323</v>
      </c>
      <c r="X1572" s="1" t="s">
        <v>333</v>
      </c>
      <c r="Y1572" s="1" t="s">
        <v>49</v>
      </c>
      <c r="Z1572" s="1" t="s">
        <v>49</v>
      </c>
      <c r="AA1572" s="1">
        <v>102.5</v>
      </c>
      <c r="AB1572" s="1">
        <v>101</v>
      </c>
      <c r="AC1572" s="1">
        <v>102.4</v>
      </c>
      <c r="AD1572" s="1">
        <v>99.3</v>
      </c>
      <c r="AE1572" s="1">
        <v>101.4</v>
      </c>
      <c r="AF1572" s="1">
        <v>98.5</v>
      </c>
      <c r="AG1572" s="1">
        <v>99.6</v>
      </c>
      <c r="AH1572" s="1">
        <v>96.7</v>
      </c>
      <c r="AI1572" s="1">
        <v>96.6</v>
      </c>
      <c r="AJ1572" s="1">
        <v>101.9</v>
      </c>
      <c r="AK1572" s="2">
        <f t="shared" si="48"/>
        <v>3.8381789718008555E-2</v>
      </c>
      <c r="AL1572" s="2">
        <f t="shared" si="49"/>
        <v>1.3120648823731644</v>
      </c>
    </row>
    <row r="1573" spans="1:38" x14ac:dyDescent="0.2">
      <c r="A1573" s="1" t="s">
        <v>36</v>
      </c>
      <c r="B1573" s="1" t="s">
        <v>37</v>
      </c>
      <c r="C1573" s="1" t="s">
        <v>10324</v>
      </c>
      <c r="D1573" s="1" t="s">
        <v>10325</v>
      </c>
      <c r="E1573" s="1">
        <v>0</v>
      </c>
      <c r="F1573" s="1">
        <v>18.105</v>
      </c>
      <c r="G1573" s="1">
        <v>11</v>
      </c>
      <c r="H1573" s="1">
        <v>5</v>
      </c>
      <c r="I1573" s="1">
        <v>9</v>
      </c>
      <c r="J1573" s="1">
        <v>5</v>
      </c>
      <c r="K1573" s="1">
        <v>1</v>
      </c>
      <c r="L1573" s="1">
        <v>516</v>
      </c>
      <c r="M1573" s="1">
        <v>59.3</v>
      </c>
      <c r="N1573" s="1">
        <v>6.46</v>
      </c>
      <c r="O1573" s="1">
        <v>171</v>
      </c>
      <c r="P1573" s="1">
        <v>5</v>
      </c>
      <c r="Q1573" s="1" t="s">
        <v>500</v>
      </c>
      <c r="R1573" s="1" t="s">
        <v>49</v>
      </c>
      <c r="S1573" s="1" t="s">
        <v>164</v>
      </c>
      <c r="T1573" s="1" t="s">
        <v>2025</v>
      </c>
      <c r="U1573" s="1" t="s">
        <v>10326</v>
      </c>
      <c r="V1573" s="1" t="s">
        <v>10327</v>
      </c>
      <c r="W1573" s="1" t="s">
        <v>10328</v>
      </c>
      <c r="X1573" s="1" t="s">
        <v>81</v>
      </c>
      <c r="Y1573" s="1" t="s">
        <v>49</v>
      </c>
      <c r="Z1573" s="1" t="s">
        <v>49</v>
      </c>
      <c r="AA1573" s="1">
        <v>103.3</v>
      </c>
      <c r="AB1573" s="1">
        <v>96.3</v>
      </c>
      <c r="AC1573" s="1">
        <v>95.2</v>
      </c>
      <c r="AD1573" s="1">
        <v>103.8</v>
      </c>
      <c r="AE1573" s="1">
        <v>100.7</v>
      </c>
      <c r="AF1573" s="1">
        <v>103.9</v>
      </c>
      <c r="AG1573" s="1">
        <v>97.9</v>
      </c>
      <c r="AH1573" s="1">
        <v>96.9</v>
      </c>
      <c r="AI1573" s="1">
        <v>97.8</v>
      </c>
      <c r="AJ1573" s="1">
        <v>104.2</v>
      </c>
      <c r="AK1573" s="2">
        <f t="shared" si="48"/>
        <v>-4.039548753662435E-3</v>
      </c>
      <c r="AL1573" s="2">
        <f t="shared" si="49"/>
        <v>4.1170991620164347E-2</v>
      </c>
    </row>
    <row r="1574" spans="1:38" x14ac:dyDescent="0.2">
      <c r="A1574" s="1" t="s">
        <v>36</v>
      </c>
      <c r="B1574" s="1" t="s">
        <v>37</v>
      </c>
      <c r="C1574" s="1" t="s">
        <v>10329</v>
      </c>
      <c r="D1574" s="1" t="s">
        <v>10330</v>
      </c>
      <c r="E1574" s="1">
        <v>0</v>
      </c>
      <c r="F1574" s="1">
        <v>28.780999999999999</v>
      </c>
      <c r="G1574" s="1">
        <v>42</v>
      </c>
      <c r="H1574" s="1">
        <v>7</v>
      </c>
      <c r="I1574" s="1">
        <v>12</v>
      </c>
      <c r="J1574" s="1">
        <v>6</v>
      </c>
      <c r="K1574" s="1">
        <v>1</v>
      </c>
      <c r="L1574" s="1">
        <v>117</v>
      </c>
      <c r="M1574" s="1">
        <v>13.7</v>
      </c>
      <c r="N1574" s="1">
        <v>8.1</v>
      </c>
      <c r="O1574" s="1">
        <v>200</v>
      </c>
      <c r="P1574" s="1">
        <v>7</v>
      </c>
      <c r="Q1574" s="1" t="s">
        <v>4611</v>
      </c>
      <c r="R1574" s="1" t="s">
        <v>10331</v>
      </c>
      <c r="S1574" s="1" t="s">
        <v>131</v>
      </c>
      <c r="T1574" s="1" t="s">
        <v>2183</v>
      </c>
      <c r="U1574" s="1" t="s">
        <v>10332</v>
      </c>
      <c r="V1574" s="1" t="s">
        <v>10333</v>
      </c>
      <c r="W1574" s="1" t="s">
        <v>10334</v>
      </c>
      <c r="X1574" s="1" t="s">
        <v>194</v>
      </c>
      <c r="Y1574" s="1" t="s">
        <v>2626</v>
      </c>
      <c r="Z1574" s="1" t="s">
        <v>49</v>
      </c>
      <c r="AA1574" s="1">
        <v>102.1</v>
      </c>
      <c r="AB1574" s="1">
        <v>109.4</v>
      </c>
      <c r="AC1574" s="1">
        <v>105.5</v>
      </c>
      <c r="AD1574" s="1">
        <v>101</v>
      </c>
      <c r="AE1574" s="1">
        <v>97.5</v>
      </c>
      <c r="AF1574" s="1">
        <v>100.7</v>
      </c>
      <c r="AG1574" s="1">
        <v>97.4</v>
      </c>
      <c r="AH1574" s="1">
        <v>99.6</v>
      </c>
      <c r="AI1574" s="1">
        <v>87.6</v>
      </c>
      <c r="AJ1574" s="1">
        <v>99.2</v>
      </c>
      <c r="AK1574" s="2">
        <f t="shared" si="48"/>
        <v>8.9475761953027186E-2</v>
      </c>
      <c r="AL1574" s="2">
        <f t="shared" si="49"/>
        <v>1.0810827294196876</v>
      </c>
    </row>
    <row r="1575" spans="1:38" x14ac:dyDescent="0.2">
      <c r="A1575" s="1" t="s">
        <v>36</v>
      </c>
      <c r="B1575" s="1" t="s">
        <v>37</v>
      </c>
      <c r="C1575" s="1" t="s">
        <v>10335</v>
      </c>
      <c r="D1575" s="1" t="s">
        <v>10336</v>
      </c>
      <c r="E1575" s="1">
        <v>0</v>
      </c>
      <c r="F1575" s="1">
        <v>96.665000000000006</v>
      </c>
      <c r="G1575" s="1">
        <v>51</v>
      </c>
      <c r="H1575" s="1">
        <v>19</v>
      </c>
      <c r="I1575" s="1">
        <v>40</v>
      </c>
      <c r="J1575" s="1">
        <v>12</v>
      </c>
      <c r="K1575" s="1">
        <v>1</v>
      </c>
      <c r="L1575" s="1">
        <v>393</v>
      </c>
      <c r="M1575" s="1">
        <v>43.4</v>
      </c>
      <c r="N1575" s="1">
        <v>6.7</v>
      </c>
      <c r="O1575" s="1">
        <v>551</v>
      </c>
      <c r="P1575" s="1">
        <v>19</v>
      </c>
      <c r="Q1575" s="1" t="s">
        <v>4490</v>
      </c>
      <c r="R1575" s="1" t="s">
        <v>10337</v>
      </c>
      <c r="S1575" s="1" t="s">
        <v>10338</v>
      </c>
      <c r="T1575" s="1" t="s">
        <v>2975</v>
      </c>
      <c r="U1575" s="1" t="s">
        <v>10339</v>
      </c>
      <c r="V1575" s="1" t="s">
        <v>10340</v>
      </c>
      <c r="W1575" s="1" t="s">
        <v>10341</v>
      </c>
      <c r="X1575" s="1" t="s">
        <v>213</v>
      </c>
      <c r="Y1575" s="1" t="s">
        <v>10342</v>
      </c>
      <c r="Z1575" s="1" t="s">
        <v>10343</v>
      </c>
      <c r="AA1575" s="1">
        <v>101</v>
      </c>
      <c r="AB1575" s="1">
        <v>105.4</v>
      </c>
      <c r="AC1575" s="1">
        <v>101</v>
      </c>
      <c r="AD1575" s="1">
        <v>101.1</v>
      </c>
      <c r="AE1575" s="1">
        <v>100.7</v>
      </c>
      <c r="AF1575" s="1">
        <v>104.7</v>
      </c>
      <c r="AG1575" s="1">
        <v>98</v>
      </c>
      <c r="AH1575" s="1">
        <v>98.2</v>
      </c>
      <c r="AI1575" s="1">
        <v>91</v>
      </c>
      <c r="AJ1575" s="1">
        <v>98.9</v>
      </c>
      <c r="AK1575" s="2">
        <f t="shared" si="48"/>
        <v>5.3097170238453013E-2</v>
      </c>
      <c r="AL1575" s="2">
        <f t="shared" si="49"/>
        <v>0.80646840073654114</v>
      </c>
    </row>
    <row r="1576" spans="1:38" x14ac:dyDescent="0.2">
      <c r="A1576" s="1" t="s">
        <v>36</v>
      </c>
      <c r="B1576" s="1" t="s">
        <v>37</v>
      </c>
      <c r="C1576" s="1" t="s">
        <v>10344</v>
      </c>
      <c r="D1576" s="1" t="s">
        <v>10345</v>
      </c>
      <c r="E1576" s="1">
        <v>0</v>
      </c>
      <c r="F1576" s="1">
        <v>36.316000000000003</v>
      </c>
      <c r="G1576" s="1">
        <v>22</v>
      </c>
      <c r="H1576" s="1">
        <v>5</v>
      </c>
      <c r="I1576" s="1">
        <v>5</v>
      </c>
      <c r="J1576" s="1">
        <v>5</v>
      </c>
      <c r="K1576" s="1">
        <v>1</v>
      </c>
      <c r="L1576" s="1">
        <v>313</v>
      </c>
      <c r="M1576" s="1">
        <v>35.1</v>
      </c>
      <c r="N1576" s="1">
        <v>5.92</v>
      </c>
      <c r="O1576" s="1">
        <v>230</v>
      </c>
      <c r="P1576" s="1">
        <v>5</v>
      </c>
      <c r="Q1576" s="1" t="s">
        <v>222</v>
      </c>
      <c r="R1576" s="1" t="s">
        <v>824</v>
      </c>
      <c r="S1576" s="1" t="s">
        <v>131</v>
      </c>
      <c r="T1576" s="1" t="s">
        <v>10346</v>
      </c>
      <c r="U1576" s="1" t="s">
        <v>10347</v>
      </c>
      <c r="V1576" s="1" t="s">
        <v>10348</v>
      </c>
      <c r="W1576" s="1" t="s">
        <v>10349</v>
      </c>
      <c r="X1576" s="1" t="s">
        <v>194</v>
      </c>
      <c r="Y1576" s="1" t="s">
        <v>49</v>
      </c>
      <c r="Z1576" s="1" t="s">
        <v>49</v>
      </c>
      <c r="AA1576" s="1">
        <v>98.3</v>
      </c>
      <c r="AB1576" s="1">
        <v>97.2</v>
      </c>
      <c r="AC1576" s="1">
        <v>101.2</v>
      </c>
      <c r="AD1576" s="1">
        <v>103</v>
      </c>
      <c r="AE1576" s="1">
        <v>101.5</v>
      </c>
      <c r="AF1576" s="1">
        <v>106.7</v>
      </c>
      <c r="AG1576" s="1">
        <v>99.6</v>
      </c>
      <c r="AH1576" s="1">
        <v>98.4</v>
      </c>
      <c r="AI1576" s="1">
        <v>97.2</v>
      </c>
      <c r="AJ1576" s="1">
        <v>97</v>
      </c>
      <c r="AK1576" s="2">
        <f t="shared" si="48"/>
        <v>6.6357453134350975E-3</v>
      </c>
      <c r="AL1576" s="2">
        <f t="shared" si="49"/>
        <v>8.0248300652300333E-2</v>
      </c>
    </row>
    <row r="1577" spans="1:38" x14ac:dyDescent="0.2">
      <c r="A1577" s="1" t="s">
        <v>36</v>
      </c>
      <c r="B1577" s="1" t="s">
        <v>37</v>
      </c>
      <c r="C1577" s="1" t="s">
        <v>10350</v>
      </c>
      <c r="D1577" s="1" t="s">
        <v>10351</v>
      </c>
      <c r="E1577" s="1">
        <v>0</v>
      </c>
      <c r="F1577" s="1">
        <v>85.067999999999998</v>
      </c>
      <c r="G1577" s="1">
        <v>27</v>
      </c>
      <c r="H1577" s="1">
        <v>14</v>
      </c>
      <c r="I1577" s="1">
        <v>25</v>
      </c>
      <c r="J1577" s="1">
        <v>12</v>
      </c>
      <c r="K1577" s="1">
        <v>1</v>
      </c>
      <c r="L1577" s="1">
        <v>661</v>
      </c>
      <c r="M1577" s="1">
        <v>72.400000000000006</v>
      </c>
      <c r="N1577" s="1">
        <v>5.59</v>
      </c>
      <c r="O1577" s="1">
        <v>559</v>
      </c>
      <c r="P1577" s="1">
        <v>14</v>
      </c>
      <c r="Q1577" s="1" t="s">
        <v>3979</v>
      </c>
      <c r="R1577" s="1" t="s">
        <v>253</v>
      </c>
      <c r="S1577" s="1" t="s">
        <v>42</v>
      </c>
      <c r="T1577" s="1" t="s">
        <v>9078</v>
      </c>
      <c r="U1577" s="1" t="s">
        <v>10352</v>
      </c>
      <c r="V1577" s="1" t="s">
        <v>10353</v>
      </c>
      <c r="W1577" s="1" t="s">
        <v>10354</v>
      </c>
      <c r="X1577" s="1" t="s">
        <v>127</v>
      </c>
      <c r="Y1577" s="1" t="s">
        <v>10355</v>
      </c>
      <c r="Z1577" s="1" t="s">
        <v>10356</v>
      </c>
      <c r="AA1577" s="1">
        <v>102.9</v>
      </c>
      <c r="AB1577" s="1">
        <v>103.2</v>
      </c>
      <c r="AC1577" s="1">
        <v>100.2</v>
      </c>
      <c r="AD1577" s="1">
        <v>101.6</v>
      </c>
      <c r="AE1577" s="1">
        <v>101.9</v>
      </c>
      <c r="AF1577" s="1">
        <v>99.3</v>
      </c>
      <c r="AG1577" s="1">
        <v>99.1</v>
      </c>
      <c r="AH1577" s="1">
        <v>97.2</v>
      </c>
      <c r="AI1577" s="1">
        <v>94.5</v>
      </c>
      <c r="AJ1577" s="1">
        <v>100.2</v>
      </c>
      <c r="AK1577" s="2">
        <f t="shared" si="48"/>
        <v>5.6266611736516342E-2</v>
      </c>
      <c r="AL1577" s="2">
        <f t="shared" si="49"/>
        <v>2.0308158505080005</v>
      </c>
    </row>
    <row r="1578" spans="1:38" x14ac:dyDescent="0.2">
      <c r="A1578" s="1" t="s">
        <v>36</v>
      </c>
      <c r="B1578" s="1" t="s">
        <v>37</v>
      </c>
      <c r="C1578" s="1" t="s">
        <v>10357</v>
      </c>
      <c r="D1578" s="1" t="s">
        <v>10358</v>
      </c>
      <c r="E1578" s="1">
        <v>0</v>
      </c>
      <c r="F1578" s="1">
        <v>24.088000000000001</v>
      </c>
      <c r="G1578" s="1">
        <v>9</v>
      </c>
      <c r="H1578" s="1">
        <v>6</v>
      </c>
      <c r="I1578" s="1">
        <v>8</v>
      </c>
      <c r="J1578" s="1">
        <v>6</v>
      </c>
      <c r="K1578" s="1">
        <v>1</v>
      </c>
      <c r="L1578" s="1">
        <v>873</v>
      </c>
      <c r="M1578" s="1">
        <v>96.3</v>
      </c>
      <c r="N1578" s="1">
        <v>4.78</v>
      </c>
      <c r="O1578" s="1">
        <v>119</v>
      </c>
      <c r="P1578" s="1">
        <v>6</v>
      </c>
      <c r="Q1578" s="1" t="s">
        <v>926</v>
      </c>
      <c r="R1578" s="1" t="s">
        <v>10359</v>
      </c>
      <c r="S1578" s="1" t="s">
        <v>113</v>
      </c>
      <c r="T1578" s="1" t="s">
        <v>10360</v>
      </c>
      <c r="U1578" s="1" t="s">
        <v>10361</v>
      </c>
      <c r="V1578" s="1" t="s">
        <v>10362</v>
      </c>
      <c r="W1578" s="1" t="s">
        <v>10363</v>
      </c>
      <c r="X1578" s="1" t="s">
        <v>333</v>
      </c>
      <c r="Y1578" s="1" t="s">
        <v>49</v>
      </c>
      <c r="Z1578" s="1" t="s">
        <v>49</v>
      </c>
      <c r="AA1578" s="1">
        <v>100</v>
      </c>
      <c r="AB1578" s="1">
        <v>107.8</v>
      </c>
      <c r="AC1578" s="1">
        <v>100.5</v>
      </c>
      <c r="AD1578" s="1">
        <v>99.2</v>
      </c>
      <c r="AE1578" s="1">
        <v>108</v>
      </c>
      <c r="AF1578" s="1">
        <v>97.7</v>
      </c>
      <c r="AG1578" s="1">
        <v>101.4</v>
      </c>
      <c r="AH1578" s="1">
        <v>97.9</v>
      </c>
      <c r="AI1578" s="1">
        <v>91.4</v>
      </c>
      <c r="AJ1578" s="1">
        <v>96.2</v>
      </c>
      <c r="AK1578" s="2">
        <f t="shared" si="48"/>
        <v>8.9178022804124457E-2</v>
      </c>
      <c r="AL1578" s="2">
        <f t="shared" si="49"/>
        <v>1.3790686179298508</v>
      </c>
    </row>
    <row r="1579" spans="1:38" x14ac:dyDescent="0.2">
      <c r="A1579" s="1" t="s">
        <v>36</v>
      </c>
      <c r="B1579" s="1" t="s">
        <v>37</v>
      </c>
      <c r="C1579" s="1" t="s">
        <v>10364</v>
      </c>
      <c r="D1579" s="1" t="s">
        <v>10365</v>
      </c>
      <c r="E1579" s="1">
        <v>0</v>
      </c>
      <c r="F1579" s="1">
        <v>52.585000000000001</v>
      </c>
      <c r="G1579" s="1">
        <v>19</v>
      </c>
      <c r="H1579" s="1">
        <v>11</v>
      </c>
      <c r="I1579" s="1">
        <v>17</v>
      </c>
      <c r="J1579" s="1">
        <v>10</v>
      </c>
      <c r="K1579" s="1">
        <v>1</v>
      </c>
      <c r="L1579" s="1">
        <v>765</v>
      </c>
      <c r="M1579" s="1">
        <v>86.3</v>
      </c>
      <c r="N1579" s="1">
        <v>6.84</v>
      </c>
      <c r="O1579" s="1">
        <v>171</v>
      </c>
      <c r="P1579" s="1">
        <v>11</v>
      </c>
      <c r="Q1579" s="1" t="s">
        <v>1818</v>
      </c>
      <c r="R1579" s="1" t="s">
        <v>4612</v>
      </c>
      <c r="S1579" s="1" t="s">
        <v>139</v>
      </c>
      <c r="T1579" s="1" t="s">
        <v>432</v>
      </c>
      <c r="U1579" s="1" t="s">
        <v>10366</v>
      </c>
      <c r="V1579" s="1" t="s">
        <v>10367</v>
      </c>
      <c r="W1579" s="1" t="s">
        <v>10368</v>
      </c>
      <c r="X1579" s="1" t="s">
        <v>421</v>
      </c>
      <c r="Y1579" s="1" t="s">
        <v>49</v>
      </c>
      <c r="Z1579" s="1" t="s">
        <v>49</v>
      </c>
      <c r="AA1579" s="1">
        <v>100.8</v>
      </c>
      <c r="AB1579" s="1">
        <v>100.6</v>
      </c>
      <c r="AC1579" s="1">
        <v>97.3</v>
      </c>
      <c r="AD1579" s="1">
        <v>102.7</v>
      </c>
      <c r="AE1579" s="1">
        <v>105.1</v>
      </c>
      <c r="AF1579" s="1">
        <v>98</v>
      </c>
      <c r="AG1579" s="1">
        <v>100.2</v>
      </c>
      <c r="AH1579" s="1">
        <v>95.4</v>
      </c>
      <c r="AI1579" s="1">
        <v>95.5</v>
      </c>
      <c r="AJ1579" s="1">
        <v>104.4</v>
      </c>
      <c r="AK1579" s="2">
        <f t="shared" si="48"/>
        <v>3.7512184344740379E-2</v>
      </c>
      <c r="AL1579" s="2">
        <f t="shared" si="49"/>
        <v>0.59522074044472806</v>
      </c>
    </row>
    <row r="1580" spans="1:38" x14ac:dyDescent="0.2">
      <c r="A1580" s="1" t="s">
        <v>36</v>
      </c>
      <c r="B1580" s="1" t="s">
        <v>37</v>
      </c>
      <c r="C1580" s="1" t="s">
        <v>10369</v>
      </c>
      <c r="D1580" s="1" t="s">
        <v>10370</v>
      </c>
      <c r="E1580" s="1">
        <v>0</v>
      </c>
      <c r="F1580" s="1">
        <v>14.084</v>
      </c>
      <c r="G1580" s="1">
        <v>18</v>
      </c>
      <c r="H1580" s="1">
        <v>4</v>
      </c>
      <c r="I1580" s="1">
        <v>5</v>
      </c>
      <c r="J1580" s="1">
        <v>4</v>
      </c>
      <c r="K1580" s="1">
        <v>1</v>
      </c>
      <c r="L1580" s="1">
        <v>345</v>
      </c>
      <c r="M1580" s="1">
        <v>39</v>
      </c>
      <c r="N1580" s="1">
        <v>9.44</v>
      </c>
      <c r="O1580" s="1">
        <v>89</v>
      </c>
      <c r="P1580" s="1">
        <v>4</v>
      </c>
      <c r="Q1580" s="1" t="s">
        <v>49</v>
      </c>
      <c r="R1580" s="1" t="s">
        <v>692</v>
      </c>
      <c r="S1580" s="1" t="s">
        <v>370</v>
      </c>
      <c r="T1580" s="1" t="s">
        <v>10371</v>
      </c>
      <c r="U1580" s="1" t="s">
        <v>10372</v>
      </c>
      <c r="V1580" s="1" t="s">
        <v>10373</v>
      </c>
      <c r="W1580" s="1" t="s">
        <v>10374</v>
      </c>
      <c r="X1580" s="1" t="s">
        <v>412</v>
      </c>
      <c r="Y1580" s="1" t="s">
        <v>49</v>
      </c>
      <c r="Z1580" s="1" t="s">
        <v>49</v>
      </c>
      <c r="AA1580" s="1">
        <v>96.6</v>
      </c>
      <c r="AB1580" s="1">
        <v>103.5</v>
      </c>
      <c r="AC1580" s="1">
        <v>108</v>
      </c>
      <c r="AD1580" s="1">
        <v>100.7</v>
      </c>
      <c r="AE1580" s="1">
        <v>96.7</v>
      </c>
      <c r="AF1580" s="1">
        <v>96.3</v>
      </c>
      <c r="AG1580" s="1">
        <v>101.1</v>
      </c>
      <c r="AH1580" s="1">
        <v>97.9</v>
      </c>
      <c r="AI1580" s="1">
        <v>103.6</v>
      </c>
      <c r="AJ1580" s="1">
        <v>95.8</v>
      </c>
      <c r="AK1580" s="2">
        <f t="shared" si="48"/>
        <v>3.1157192631753615E-2</v>
      </c>
      <c r="AL1580" s="2">
        <f t="shared" si="49"/>
        <v>0.36269141780229169</v>
      </c>
    </row>
    <row r="1581" spans="1:38" x14ac:dyDescent="0.2">
      <c r="A1581" s="1" t="s">
        <v>36</v>
      </c>
      <c r="B1581" s="1" t="s">
        <v>37</v>
      </c>
      <c r="C1581" s="1" t="s">
        <v>10375</v>
      </c>
      <c r="D1581" s="1" t="s">
        <v>10376</v>
      </c>
      <c r="E1581" s="1">
        <v>0</v>
      </c>
      <c r="F1581" s="1">
        <v>32.253999999999998</v>
      </c>
      <c r="G1581" s="1">
        <v>28</v>
      </c>
      <c r="H1581" s="1">
        <v>4</v>
      </c>
      <c r="I1581" s="1">
        <v>20</v>
      </c>
      <c r="J1581" s="1">
        <v>4</v>
      </c>
      <c r="K1581" s="1">
        <v>1</v>
      </c>
      <c r="L1581" s="1">
        <v>148</v>
      </c>
      <c r="M1581" s="1">
        <v>16.100000000000001</v>
      </c>
      <c r="N1581" s="1">
        <v>8.2100000000000009</v>
      </c>
      <c r="O1581" s="1">
        <v>274</v>
      </c>
      <c r="P1581" s="1">
        <v>4</v>
      </c>
      <c r="Q1581" s="1" t="s">
        <v>173</v>
      </c>
      <c r="R1581" s="1" t="s">
        <v>868</v>
      </c>
      <c r="S1581" s="1" t="s">
        <v>6490</v>
      </c>
      <c r="T1581" s="1" t="s">
        <v>10377</v>
      </c>
      <c r="U1581" s="1" t="s">
        <v>10378</v>
      </c>
      <c r="V1581" s="1" t="s">
        <v>10379</v>
      </c>
      <c r="W1581" s="1" t="s">
        <v>10380</v>
      </c>
      <c r="X1581" s="1" t="s">
        <v>268</v>
      </c>
      <c r="Y1581" s="1" t="s">
        <v>49</v>
      </c>
      <c r="Z1581" s="1" t="s">
        <v>49</v>
      </c>
      <c r="AA1581" s="1">
        <v>99.4</v>
      </c>
      <c r="AB1581" s="1">
        <v>99.1</v>
      </c>
      <c r="AC1581" s="1">
        <v>100.8</v>
      </c>
      <c r="AD1581" s="1">
        <v>101.5</v>
      </c>
      <c r="AE1581" s="1">
        <v>101.5</v>
      </c>
      <c r="AF1581" s="1">
        <v>96.3</v>
      </c>
      <c r="AG1581" s="1">
        <v>98</v>
      </c>
      <c r="AH1581" s="1">
        <v>97.6</v>
      </c>
      <c r="AI1581" s="1">
        <v>102</v>
      </c>
      <c r="AJ1581" s="1">
        <v>103.8</v>
      </c>
      <c r="AK1581" s="2">
        <f t="shared" si="48"/>
        <v>1.3272887994810174E-2</v>
      </c>
      <c r="AL1581" s="2">
        <f t="shared" si="49"/>
        <v>0.25083413083201861</v>
      </c>
    </row>
    <row r="1582" spans="1:38" x14ac:dyDescent="0.2">
      <c r="A1582" s="1" t="s">
        <v>36</v>
      </c>
      <c r="B1582" s="1" t="s">
        <v>37</v>
      </c>
      <c r="C1582" s="1" t="s">
        <v>10381</v>
      </c>
      <c r="D1582" s="1" t="s">
        <v>10382</v>
      </c>
      <c r="E1582" s="1">
        <v>0</v>
      </c>
      <c r="F1582" s="1">
        <v>193.465</v>
      </c>
      <c r="G1582" s="1">
        <v>30</v>
      </c>
      <c r="H1582" s="1">
        <v>33</v>
      </c>
      <c r="I1582" s="1">
        <v>52</v>
      </c>
      <c r="J1582" s="1">
        <v>33</v>
      </c>
      <c r="K1582" s="1">
        <v>1</v>
      </c>
      <c r="L1582" s="1">
        <v>1447</v>
      </c>
      <c r="M1582" s="1">
        <v>158.19999999999999</v>
      </c>
      <c r="N1582" s="1">
        <v>6.73</v>
      </c>
      <c r="O1582" s="1">
        <v>950</v>
      </c>
      <c r="P1582" s="1">
        <v>33</v>
      </c>
      <c r="Q1582" s="1" t="s">
        <v>10383</v>
      </c>
      <c r="R1582" s="1" t="s">
        <v>64</v>
      </c>
      <c r="S1582" s="1" t="s">
        <v>1104</v>
      </c>
      <c r="T1582" s="1" t="s">
        <v>10384</v>
      </c>
      <c r="U1582" s="1" t="s">
        <v>10385</v>
      </c>
      <c r="V1582" s="1" t="s">
        <v>10386</v>
      </c>
      <c r="W1582" s="1" t="s">
        <v>10387</v>
      </c>
      <c r="X1582" s="1" t="s">
        <v>421</v>
      </c>
      <c r="Y1582" s="1" t="s">
        <v>10388</v>
      </c>
      <c r="Z1582" s="1" t="s">
        <v>49</v>
      </c>
      <c r="AA1582" s="1">
        <v>100</v>
      </c>
      <c r="AB1582" s="1">
        <v>101.2</v>
      </c>
      <c r="AC1582" s="1">
        <v>99.8</v>
      </c>
      <c r="AD1582" s="1">
        <v>101.2</v>
      </c>
      <c r="AE1582" s="1">
        <v>103.6</v>
      </c>
      <c r="AF1582" s="1">
        <v>96.1</v>
      </c>
      <c r="AG1582" s="1">
        <v>98.3</v>
      </c>
      <c r="AH1582" s="1">
        <v>98</v>
      </c>
      <c r="AI1582" s="1">
        <v>99.6</v>
      </c>
      <c r="AJ1582" s="1">
        <v>102.2</v>
      </c>
      <c r="AK1582" s="2">
        <f t="shared" si="48"/>
        <v>3.347202633445389E-2</v>
      </c>
      <c r="AL1582" s="2">
        <f t="shared" si="49"/>
        <v>1.0333645671007947</v>
      </c>
    </row>
    <row r="1583" spans="1:38" x14ac:dyDescent="0.2">
      <c r="A1583" s="1" t="s">
        <v>36</v>
      </c>
      <c r="B1583" s="1" t="s">
        <v>37</v>
      </c>
      <c r="C1583" s="1" t="s">
        <v>10389</v>
      </c>
      <c r="D1583" s="1" t="s">
        <v>10390</v>
      </c>
      <c r="E1583" s="1">
        <v>0</v>
      </c>
      <c r="F1583" s="1">
        <v>14.462999999999999</v>
      </c>
      <c r="G1583" s="1">
        <v>7</v>
      </c>
      <c r="H1583" s="1">
        <v>4</v>
      </c>
      <c r="I1583" s="1">
        <v>4</v>
      </c>
      <c r="J1583" s="1">
        <v>4</v>
      </c>
      <c r="K1583" s="1">
        <v>1</v>
      </c>
      <c r="L1583" s="1">
        <v>618</v>
      </c>
      <c r="M1583" s="1">
        <v>70</v>
      </c>
      <c r="N1583" s="1">
        <v>8.85</v>
      </c>
      <c r="O1583" s="1">
        <v>62</v>
      </c>
      <c r="P1583" s="1">
        <v>4</v>
      </c>
      <c r="Q1583" s="1" t="s">
        <v>222</v>
      </c>
      <c r="R1583" s="1" t="s">
        <v>223</v>
      </c>
      <c r="S1583" s="1" t="s">
        <v>147</v>
      </c>
      <c r="T1583" s="1" t="s">
        <v>10391</v>
      </c>
      <c r="U1583" s="1" t="s">
        <v>10392</v>
      </c>
      <c r="V1583" s="1" t="s">
        <v>10393</v>
      </c>
      <c r="W1583" s="1" t="s">
        <v>10394</v>
      </c>
      <c r="X1583" s="1" t="s">
        <v>213</v>
      </c>
      <c r="Y1583" s="1" t="s">
        <v>5678</v>
      </c>
      <c r="Z1583" s="1" t="s">
        <v>49</v>
      </c>
      <c r="AA1583" s="1">
        <v>114.1</v>
      </c>
      <c r="AB1583" s="1">
        <v>92.3</v>
      </c>
      <c r="AC1583" s="1">
        <v>101.7</v>
      </c>
      <c r="AD1583" s="1">
        <v>100.5</v>
      </c>
      <c r="AE1583" s="1">
        <v>102.3</v>
      </c>
      <c r="AF1583" s="1">
        <v>99.7</v>
      </c>
      <c r="AG1583" s="1">
        <v>96.9</v>
      </c>
      <c r="AH1583" s="1">
        <v>94.6</v>
      </c>
      <c r="AI1583" s="1">
        <v>98.9</v>
      </c>
      <c r="AJ1583" s="1">
        <v>99</v>
      </c>
      <c r="AK1583" s="2">
        <f t="shared" si="48"/>
        <v>6.2911471061908891E-2</v>
      </c>
      <c r="AL1583" s="2">
        <f t="shared" si="49"/>
        <v>0.58310380006496254</v>
      </c>
    </row>
    <row r="1584" spans="1:38" x14ac:dyDescent="0.2">
      <c r="A1584" s="1" t="s">
        <v>36</v>
      </c>
      <c r="B1584" s="1" t="s">
        <v>37</v>
      </c>
      <c r="C1584" s="1" t="s">
        <v>10395</v>
      </c>
      <c r="D1584" s="1" t="s">
        <v>10396</v>
      </c>
      <c r="E1584" s="1">
        <v>0</v>
      </c>
      <c r="F1584" s="1">
        <v>200.72800000000001</v>
      </c>
      <c r="G1584" s="1">
        <v>42</v>
      </c>
      <c r="H1584" s="1">
        <v>26</v>
      </c>
      <c r="I1584" s="1">
        <v>63</v>
      </c>
      <c r="J1584" s="1">
        <v>26</v>
      </c>
      <c r="K1584" s="1">
        <v>1</v>
      </c>
      <c r="L1584" s="1">
        <v>790</v>
      </c>
      <c r="M1584" s="1">
        <v>91.9</v>
      </c>
      <c r="N1584" s="1">
        <v>6.64</v>
      </c>
      <c r="O1584" s="1">
        <v>1458</v>
      </c>
      <c r="P1584" s="1">
        <v>26</v>
      </c>
      <c r="Q1584" s="1" t="s">
        <v>1290</v>
      </c>
      <c r="R1584" s="1" t="s">
        <v>2908</v>
      </c>
      <c r="S1584" s="1" t="s">
        <v>913</v>
      </c>
      <c r="T1584" s="1" t="s">
        <v>10397</v>
      </c>
      <c r="U1584" s="1" t="s">
        <v>10398</v>
      </c>
      <c r="V1584" s="1" t="s">
        <v>10399</v>
      </c>
      <c r="W1584" s="1" t="s">
        <v>10400</v>
      </c>
      <c r="X1584" s="1" t="s">
        <v>228</v>
      </c>
      <c r="Y1584" s="1" t="s">
        <v>10401</v>
      </c>
      <c r="Z1584" s="1" t="s">
        <v>49</v>
      </c>
      <c r="AA1584" s="1">
        <v>101.6</v>
      </c>
      <c r="AB1584" s="1">
        <v>99</v>
      </c>
      <c r="AC1584" s="1">
        <v>101.3</v>
      </c>
      <c r="AD1584" s="1">
        <v>101.9</v>
      </c>
      <c r="AE1584" s="1">
        <v>101.1</v>
      </c>
      <c r="AF1584" s="1">
        <v>102.2</v>
      </c>
      <c r="AG1584" s="1">
        <v>98.5</v>
      </c>
      <c r="AH1584" s="1">
        <v>97.9</v>
      </c>
      <c r="AI1584" s="1">
        <v>97.2</v>
      </c>
      <c r="AJ1584" s="1">
        <v>99.4</v>
      </c>
      <c r="AK1584" s="2">
        <f t="shared" si="48"/>
        <v>2.798636283684048E-2</v>
      </c>
      <c r="AL1584" s="2">
        <f t="shared" si="49"/>
        <v>1.0422645114714597</v>
      </c>
    </row>
    <row r="1585" spans="1:38" x14ac:dyDescent="0.2">
      <c r="A1585" s="1" t="s">
        <v>36</v>
      </c>
      <c r="B1585" s="1" t="s">
        <v>37</v>
      </c>
      <c r="C1585" s="1" t="s">
        <v>10402</v>
      </c>
      <c r="D1585" s="1" t="s">
        <v>10403</v>
      </c>
      <c r="E1585" s="1">
        <v>0</v>
      </c>
      <c r="F1585" s="1">
        <v>29.405000000000001</v>
      </c>
      <c r="G1585" s="1">
        <v>21</v>
      </c>
      <c r="H1585" s="1">
        <v>5</v>
      </c>
      <c r="I1585" s="1">
        <v>9</v>
      </c>
      <c r="J1585" s="1">
        <v>5</v>
      </c>
      <c r="K1585" s="1">
        <v>1</v>
      </c>
      <c r="L1585" s="1">
        <v>351</v>
      </c>
      <c r="M1585" s="1">
        <v>38</v>
      </c>
      <c r="N1585" s="1">
        <v>5.41</v>
      </c>
      <c r="O1585" s="1">
        <v>202</v>
      </c>
      <c r="P1585" s="1">
        <v>5</v>
      </c>
      <c r="Q1585" s="1" t="s">
        <v>222</v>
      </c>
      <c r="R1585" s="1" t="s">
        <v>7648</v>
      </c>
      <c r="S1585" s="1" t="s">
        <v>1075</v>
      </c>
      <c r="T1585" s="1" t="s">
        <v>10404</v>
      </c>
      <c r="U1585" s="1" t="s">
        <v>10405</v>
      </c>
      <c r="V1585" s="1" t="s">
        <v>10406</v>
      </c>
      <c r="W1585" s="1" t="s">
        <v>10407</v>
      </c>
      <c r="X1585" s="1" t="s">
        <v>169</v>
      </c>
      <c r="Y1585" s="1" t="s">
        <v>49</v>
      </c>
      <c r="Z1585" s="1" t="s">
        <v>49</v>
      </c>
      <c r="AA1585" s="1">
        <v>94.2</v>
      </c>
      <c r="AB1585" s="1">
        <v>104.7</v>
      </c>
      <c r="AC1585" s="1">
        <v>103.5</v>
      </c>
      <c r="AD1585" s="1">
        <v>101.5</v>
      </c>
      <c r="AE1585" s="1">
        <v>98.8</v>
      </c>
      <c r="AF1585" s="1">
        <v>94.7</v>
      </c>
      <c r="AG1585" s="1">
        <v>98.1</v>
      </c>
      <c r="AH1585" s="1">
        <v>99.6</v>
      </c>
      <c r="AI1585" s="1">
        <v>106.4</v>
      </c>
      <c r="AJ1585" s="1">
        <v>98.6</v>
      </c>
      <c r="AK1585" s="2">
        <f t="shared" si="48"/>
        <v>1.5291181478460404E-2</v>
      </c>
      <c r="AL1585" s="2">
        <f t="shared" si="49"/>
        <v>0.15317593989012582</v>
      </c>
    </row>
    <row r="1586" spans="1:38" x14ac:dyDescent="0.2">
      <c r="A1586" s="1" t="s">
        <v>36</v>
      </c>
      <c r="B1586" s="1" t="s">
        <v>37</v>
      </c>
      <c r="C1586" s="1" t="s">
        <v>10408</v>
      </c>
      <c r="D1586" s="1" t="s">
        <v>10409</v>
      </c>
      <c r="E1586" s="1">
        <v>0</v>
      </c>
      <c r="F1586" s="1">
        <v>82.855000000000004</v>
      </c>
      <c r="G1586" s="1">
        <v>35</v>
      </c>
      <c r="H1586" s="1">
        <v>10</v>
      </c>
      <c r="I1586" s="1">
        <v>36</v>
      </c>
      <c r="J1586" s="1">
        <v>10</v>
      </c>
      <c r="K1586" s="1">
        <v>1</v>
      </c>
      <c r="L1586" s="1">
        <v>335</v>
      </c>
      <c r="M1586" s="1">
        <v>37.1</v>
      </c>
      <c r="N1586" s="1">
        <v>4.37</v>
      </c>
      <c r="O1586" s="1">
        <v>858</v>
      </c>
      <c r="P1586" s="1">
        <v>10</v>
      </c>
      <c r="Q1586" s="1" t="s">
        <v>1624</v>
      </c>
      <c r="R1586" s="1" t="s">
        <v>692</v>
      </c>
      <c r="S1586" s="1" t="s">
        <v>147</v>
      </c>
      <c r="T1586" s="1" t="s">
        <v>10410</v>
      </c>
      <c r="U1586" s="1" t="s">
        <v>10411</v>
      </c>
      <c r="V1586" s="1" t="s">
        <v>10412</v>
      </c>
      <c r="W1586" s="1" t="s">
        <v>10413</v>
      </c>
      <c r="X1586" s="1" t="s">
        <v>144</v>
      </c>
      <c r="Y1586" s="1" t="s">
        <v>49</v>
      </c>
      <c r="Z1586" s="1" t="s">
        <v>49</v>
      </c>
      <c r="AA1586" s="1">
        <v>99.9</v>
      </c>
      <c r="AB1586" s="1">
        <v>100.5</v>
      </c>
      <c r="AC1586" s="1">
        <v>100.6</v>
      </c>
      <c r="AD1586" s="1">
        <v>104.4</v>
      </c>
      <c r="AE1586" s="1">
        <v>103.4</v>
      </c>
      <c r="AF1586" s="1">
        <v>97.8</v>
      </c>
      <c r="AG1586" s="1">
        <v>97.2</v>
      </c>
      <c r="AH1586" s="1">
        <v>94.9</v>
      </c>
      <c r="AI1586" s="1">
        <v>101.2</v>
      </c>
      <c r="AJ1586" s="1">
        <v>100</v>
      </c>
      <c r="AK1586" s="2">
        <f t="shared" si="48"/>
        <v>5.1081848089045569E-2</v>
      </c>
      <c r="AL1586" s="2">
        <f t="shared" si="49"/>
        <v>1.4274622480936954</v>
      </c>
    </row>
    <row r="1587" spans="1:38" x14ac:dyDescent="0.2">
      <c r="A1587" s="1" t="s">
        <v>36</v>
      </c>
      <c r="B1587" s="1" t="s">
        <v>37</v>
      </c>
      <c r="C1587" s="1" t="s">
        <v>10414</v>
      </c>
      <c r="D1587" s="1" t="s">
        <v>10415</v>
      </c>
      <c r="E1587" s="1">
        <v>0</v>
      </c>
      <c r="F1587" s="1">
        <v>35.292999999999999</v>
      </c>
      <c r="G1587" s="1">
        <v>35</v>
      </c>
      <c r="H1587" s="1">
        <v>6</v>
      </c>
      <c r="I1587" s="1">
        <v>10</v>
      </c>
      <c r="J1587" s="1">
        <v>6</v>
      </c>
      <c r="K1587" s="1">
        <v>1</v>
      </c>
      <c r="L1587" s="1">
        <v>208</v>
      </c>
      <c r="M1587" s="1">
        <v>23.9</v>
      </c>
      <c r="N1587" s="1">
        <v>8.7799999999999994</v>
      </c>
      <c r="O1587" s="1">
        <v>223</v>
      </c>
      <c r="P1587" s="1">
        <v>6</v>
      </c>
      <c r="Q1587" s="1" t="s">
        <v>361</v>
      </c>
      <c r="R1587" s="1" t="s">
        <v>64</v>
      </c>
      <c r="S1587" s="1" t="s">
        <v>42</v>
      </c>
      <c r="T1587" s="1" t="s">
        <v>2685</v>
      </c>
      <c r="U1587" s="1" t="s">
        <v>10416</v>
      </c>
      <c r="V1587" s="1" t="s">
        <v>10417</v>
      </c>
      <c r="W1587" s="1" t="s">
        <v>10418</v>
      </c>
      <c r="X1587" s="1" t="s">
        <v>213</v>
      </c>
      <c r="Y1587" s="1" t="s">
        <v>10419</v>
      </c>
      <c r="Z1587" s="1" t="s">
        <v>10420</v>
      </c>
      <c r="AA1587" s="1">
        <v>94.5</v>
      </c>
      <c r="AB1587" s="1">
        <v>104.1</v>
      </c>
      <c r="AC1587" s="1">
        <v>105.1</v>
      </c>
      <c r="AD1587" s="1">
        <v>98.9</v>
      </c>
      <c r="AE1587" s="1">
        <v>101.9</v>
      </c>
      <c r="AF1587" s="1">
        <v>96.9</v>
      </c>
      <c r="AG1587" s="1">
        <v>99.1</v>
      </c>
      <c r="AH1587" s="1">
        <v>100.6</v>
      </c>
      <c r="AI1587" s="1">
        <v>102.3</v>
      </c>
      <c r="AJ1587" s="1">
        <v>96.6</v>
      </c>
      <c r="AK1587" s="2">
        <f t="shared" si="48"/>
        <v>2.5969211919868958E-2</v>
      </c>
      <c r="AL1587" s="2">
        <f t="shared" si="49"/>
        <v>0.35817952468115843</v>
      </c>
    </row>
    <row r="1588" spans="1:38" x14ac:dyDescent="0.2">
      <c r="A1588" s="1" t="s">
        <v>36</v>
      </c>
      <c r="B1588" s="1" t="s">
        <v>37</v>
      </c>
      <c r="C1588" s="1" t="s">
        <v>10421</v>
      </c>
      <c r="D1588" s="1" t="s">
        <v>10422</v>
      </c>
      <c r="E1588" s="1">
        <v>1E-3</v>
      </c>
      <c r="F1588" s="1">
        <v>10.827999999999999</v>
      </c>
      <c r="G1588" s="1">
        <v>4</v>
      </c>
      <c r="H1588" s="1">
        <v>3</v>
      </c>
      <c r="I1588" s="1">
        <v>4</v>
      </c>
      <c r="J1588" s="1">
        <v>3</v>
      </c>
      <c r="K1588" s="1">
        <v>1</v>
      </c>
      <c r="L1588" s="1">
        <v>759</v>
      </c>
      <c r="M1588" s="1">
        <v>84.4</v>
      </c>
      <c r="N1588" s="1">
        <v>9.69</v>
      </c>
      <c r="O1588" s="1">
        <v>39</v>
      </c>
      <c r="P1588" s="1">
        <v>3</v>
      </c>
      <c r="Q1588" s="1" t="s">
        <v>500</v>
      </c>
      <c r="R1588" s="1" t="s">
        <v>516</v>
      </c>
      <c r="S1588" s="1" t="s">
        <v>65</v>
      </c>
      <c r="T1588" s="1" t="s">
        <v>10423</v>
      </c>
      <c r="U1588" s="1" t="s">
        <v>10424</v>
      </c>
      <c r="V1588" s="1" t="s">
        <v>49</v>
      </c>
      <c r="W1588" s="1" t="s">
        <v>10425</v>
      </c>
      <c r="X1588" s="1" t="s">
        <v>144</v>
      </c>
      <c r="Y1588" s="1" t="s">
        <v>10426</v>
      </c>
      <c r="Z1588" s="1" t="s">
        <v>49</v>
      </c>
      <c r="AA1588" s="1">
        <v>97.5</v>
      </c>
      <c r="AB1588" s="1">
        <v>108.8</v>
      </c>
      <c r="AC1588" s="1">
        <v>105.6</v>
      </c>
      <c r="AD1588" s="1">
        <v>95.2</v>
      </c>
      <c r="AE1588" s="1">
        <v>102.1</v>
      </c>
      <c r="AF1588" s="1">
        <v>103.6</v>
      </c>
      <c r="AG1588" s="1">
        <v>99.7</v>
      </c>
      <c r="AH1588" s="1">
        <v>90.4</v>
      </c>
      <c r="AI1588" s="1">
        <v>99.2</v>
      </c>
      <c r="AJ1588" s="1">
        <v>97.9</v>
      </c>
      <c r="AK1588" s="2">
        <f t="shared" si="48"/>
        <v>5.3097170238452396E-2</v>
      </c>
      <c r="AL1588" s="2">
        <f t="shared" si="49"/>
        <v>0.52534765143181683</v>
      </c>
    </row>
    <row r="1589" spans="1:38" x14ac:dyDescent="0.2">
      <c r="A1589" s="1" t="s">
        <v>36</v>
      </c>
      <c r="B1589" s="1" t="s">
        <v>37</v>
      </c>
      <c r="C1589" s="1" t="s">
        <v>10427</v>
      </c>
      <c r="D1589" s="1" t="s">
        <v>10428</v>
      </c>
      <c r="E1589" s="1">
        <v>0</v>
      </c>
      <c r="F1589" s="1">
        <v>182.81700000000001</v>
      </c>
      <c r="G1589" s="1">
        <v>63</v>
      </c>
      <c r="H1589" s="1">
        <v>18</v>
      </c>
      <c r="I1589" s="1">
        <v>49</v>
      </c>
      <c r="J1589" s="1">
        <v>18</v>
      </c>
      <c r="K1589" s="1">
        <v>1</v>
      </c>
      <c r="L1589" s="1">
        <v>450</v>
      </c>
      <c r="M1589" s="1">
        <v>50.7</v>
      </c>
      <c r="N1589" s="1">
        <v>7.28</v>
      </c>
      <c r="O1589" s="1">
        <v>1467</v>
      </c>
      <c r="P1589" s="1">
        <v>18</v>
      </c>
      <c r="Q1589" s="1" t="s">
        <v>361</v>
      </c>
      <c r="R1589" s="1" t="s">
        <v>1809</v>
      </c>
      <c r="S1589" s="1" t="s">
        <v>49</v>
      </c>
      <c r="T1589" s="1" t="s">
        <v>10429</v>
      </c>
      <c r="U1589" s="1" t="s">
        <v>10430</v>
      </c>
      <c r="V1589" s="1" t="s">
        <v>10431</v>
      </c>
      <c r="W1589" s="1" t="s">
        <v>10432</v>
      </c>
      <c r="X1589" s="1" t="s">
        <v>118</v>
      </c>
      <c r="Y1589" s="1" t="s">
        <v>49</v>
      </c>
      <c r="Z1589" s="1" t="s">
        <v>49</v>
      </c>
      <c r="AA1589" s="1">
        <v>99.7</v>
      </c>
      <c r="AB1589" s="1">
        <v>101.3</v>
      </c>
      <c r="AC1589" s="1">
        <v>101.3</v>
      </c>
      <c r="AD1589" s="1">
        <v>98.4</v>
      </c>
      <c r="AE1589" s="1">
        <v>101.5</v>
      </c>
      <c r="AF1589" s="1">
        <v>98.4</v>
      </c>
      <c r="AG1589" s="1">
        <v>100.4</v>
      </c>
      <c r="AH1589" s="1">
        <v>98.5</v>
      </c>
      <c r="AI1589" s="1">
        <v>98.1</v>
      </c>
      <c r="AJ1589" s="1">
        <v>102.3</v>
      </c>
      <c r="AK1589" s="2">
        <f t="shared" si="48"/>
        <v>1.2985641594480835E-2</v>
      </c>
      <c r="AL1589" s="2">
        <f t="shared" si="49"/>
        <v>0.40252689200696029</v>
      </c>
    </row>
    <row r="1590" spans="1:38" x14ac:dyDescent="0.2">
      <c r="A1590" s="1" t="s">
        <v>36</v>
      </c>
      <c r="B1590" s="1" t="s">
        <v>37</v>
      </c>
      <c r="C1590" s="1" t="s">
        <v>10433</v>
      </c>
      <c r="D1590" s="1" t="s">
        <v>10434</v>
      </c>
      <c r="E1590" s="1">
        <v>0</v>
      </c>
      <c r="F1590" s="1">
        <v>51.238</v>
      </c>
      <c r="G1590" s="1">
        <v>37</v>
      </c>
      <c r="H1590" s="1">
        <v>10</v>
      </c>
      <c r="I1590" s="1">
        <v>14</v>
      </c>
      <c r="J1590" s="1">
        <v>10</v>
      </c>
      <c r="K1590" s="1">
        <v>1</v>
      </c>
      <c r="L1590" s="1">
        <v>313</v>
      </c>
      <c r="M1590" s="1">
        <v>34.700000000000003</v>
      </c>
      <c r="N1590" s="1">
        <v>8.16</v>
      </c>
      <c r="O1590" s="1">
        <v>264</v>
      </c>
      <c r="P1590" s="1">
        <v>10</v>
      </c>
      <c r="Q1590" s="1" t="s">
        <v>222</v>
      </c>
      <c r="R1590" s="1" t="s">
        <v>932</v>
      </c>
      <c r="S1590" s="1" t="s">
        <v>1075</v>
      </c>
      <c r="T1590" s="1" t="s">
        <v>10435</v>
      </c>
      <c r="U1590" s="1" t="s">
        <v>10436</v>
      </c>
      <c r="V1590" s="1" t="s">
        <v>49</v>
      </c>
      <c r="W1590" s="1" t="s">
        <v>10437</v>
      </c>
      <c r="X1590" s="1" t="s">
        <v>144</v>
      </c>
      <c r="Y1590" s="1" t="s">
        <v>49</v>
      </c>
      <c r="Z1590" s="1" t="s">
        <v>49</v>
      </c>
      <c r="AA1590" s="1">
        <v>93</v>
      </c>
      <c r="AB1590" s="1">
        <v>102.9</v>
      </c>
      <c r="AC1590" s="1">
        <v>103.8</v>
      </c>
      <c r="AD1590" s="1">
        <v>99.6</v>
      </c>
      <c r="AE1590" s="1">
        <v>101.9</v>
      </c>
      <c r="AF1590" s="1">
        <v>92.4</v>
      </c>
      <c r="AG1590" s="1">
        <v>97.9</v>
      </c>
      <c r="AH1590" s="1">
        <v>99.8</v>
      </c>
      <c r="AI1590" s="1">
        <v>109.7</v>
      </c>
      <c r="AJ1590" s="1">
        <v>99.1</v>
      </c>
      <c r="AK1590" s="2">
        <f t="shared" si="48"/>
        <v>6.6357453134350975E-3</v>
      </c>
      <c r="AL1590" s="2">
        <f t="shared" si="49"/>
        <v>4.7718737319755761E-2</v>
      </c>
    </row>
    <row r="1591" spans="1:38" x14ac:dyDescent="0.2">
      <c r="A1591" s="1" t="s">
        <v>36</v>
      </c>
      <c r="B1591" s="1" t="s">
        <v>37</v>
      </c>
      <c r="C1591" s="1" t="s">
        <v>10438</v>
      </c>
      <c r="D1591" s="1" t="s">
        <v>10439</v>
      </c>
      <c r="E1591" s="1">
        <v>0</v>
      </c>
      <c r="F1591" s="1">
        <v>49.66</v>
      </c>
      <c r="G1591" s="1">
        <v>16</v>
      </c>
      <c r="H1591" s="1">
        <v>9</v>
      </c>
      <c r="I1591" s="1">
        <v>17</v>
      </c>
      <c r="J1591" s="1">
        <v>8</v>
      </c>
      <c r="K1591" s="1">
        <v>1</v>
      </c>
      <c r="L1591" s="1">
        <v>809</v>
      </c>
      <c r="M1591" s="1">
        <v>88.7</v>
      </c>
      <c r="N1591" s="1">
        <v>6.89</v>
      </c>
      <c r="O1591" s="1">
        <v>242</v>
      </c>
      <c r="P1591" s="1">
        <v>9</v>
      </c>
      <c r="Q1591" s="1" t="s">
        <v>180</v>
      </c>
      <c r="R1591" s="1" t="s">
        <v>64</v>
      </c>
      <c r="S1591" s="1" t="s">
        <v>131</v>
      </c>
      <c r="T1591" s="1" t="s">
        <v>10440</v>
      </c>
      <c r="U1591" s="1" t="s">
        <v>10441</v>
      </c>
      <c r="V1591" s="1" t="s">
        <v>10442</v>
      </c>
      <c r="W1591" s="1" t="s">
        <v>10443</v>
      </c>
      <c r="X1591" s="1" t="s">
        <v>100</v>
      </c>
      <c r="Y1591" s="1" t="s">
        <v>49</v>
      </c>
      <c r="Z1591" s="1" t="s">
        <v>49</v>
      </c>
      <c r="AA1591" s="1">
        <v>105.3</v>
      </c>
      <c r="AB1591" s="1">
        <v>99</v>
      </c>
      <c r="AC1591" s="1">
        <v>100.7</v>
      </c>
      <c r="AD1591" s="1">
        <v>95.1</v>
      </c>
      <c r="AE1591" s="1">
        <v>100.9</v>
      </c>
      <c r="AF1591" s="1">
        <v>97.1</v>
      </c>
      <c r="AG1591" s="1">
        <v>97.9</v>
      </c>
      <c r="AH1591" s="1">
        <v>98.6</v>
      </c>
      <c r="AI1591" s="1">
        <v>107.4</v>
      </c>
      <c r="AJ1591" s="1">
        <v>97.9</v>
      </c>
      <c r="AK1591" s="2">
        <f t="shared" si="48"/>
        <v>6.0599340741456986E-3</v>
      </c>
      <c r="AL1591" s="2">
        <f t="shared" si="49"/>
        <v>5.9376381057933379E-2</v>
      </c>
    </row>
    <row r="1592" spans="1:38" x14ac:dyDescent="0.2">
      <c r="A1592" s="1" t="s">
        <v>36</v>
      </c>
      <c r="B1592" s="1" t="s">
        <v>37</v>
      </c>
      <c r="C1592" s="1" t="s">
        <v>10444</v>
      </c>
      <c r="D1592" s="1" t="s">
        <v>10445</v>
      </c>
      <c r="E1592" s="1">
        <v>0</v>
      </c>
      <c r="F1592" s="1">
        <v>65.709000000000003</v>
      </c>
      <c r="G1592" s="1">
        <v>64</v>
      </c>
      <c r="H1592" s="1">
        <v>7</v>
      </c>
      <c r="I1592" s="1">
        <v>72</v>
      </c>
      <c r="J1592" s="1">
        <v>7</v>
      </c>
      <c r="K1592" s="1">
        <v>1</v>
      </c>
      <c r="L1592" s="1">
        <v>105</v>
      </c>
      <c r="M1592" s="1">
        <v>11.7</v>
      </c>
      <c r="N1592" s="1">
        <v>4.92</v>
      </c>
      <c r="O1592" s="1">
        <v>1495</v>
      </c>
      <c r="P1592" s="1">
        <v>7</v>
      </c>
      <c r="Q1592" s="1" t="s">
        <v>1624</v>
      </c>
      <c r="R1592" s="1" t="s">
        <v>10446</v>
      </c>
      <c r="S1592" s="1" t="s">
        <v>10447</v>
      </c>
      <c r="T1592" s="1" t="s">
        <v>1765</v>
      </c>
      <c r="U1592" s="1" t="s">
        <v>10448</v>
      </c>
      <c r="V1592" s="1" t="s">
        <v>10449</v>
      </c>
      <c r="W1592" s="1" t="s">
        <v>10450</v>
      </c>
      <c r="X1592" s="1" t="s">
        <v>228</v>
      </c>
      <c r="Y1592" s="1" t="s">
        <v>725</v>
      </c>
      <c r="Z1592" s="1" t="s">
        <v>49</v>
      </c>
      <c r="AA1592" s="1">
        <v>98.4</v>
      </c>
      <c r="AB1592" s="1">
        <v>101.6</v>
      </c>
      <c r="AC1592" s="1">
        <v>104.2</v>
      </c>
      <c r="AD1592" s="1">
        <v>104.3</v>
      </c>
      <c r="AE1592" s="1">
        <v>96.9</v>
      </c>
      <c r="AF1592" s="1">
        <v>100.2</v>
      </c>
      <c r="AG1592" s="1">
        <v>95</v>
      </c>
      <c r="AH1592" s="1">
        <v>98.8</v>
      </c>
      <c r="AI1592" s="1">
        <v>97</v>
      </c>
      <c r="AJ1592" s="1">
        <v>103.6</v>
      </c>
      <c r="AK1592" s="2">
        <f t="shared" si="48"/>
        <v>3.1163424554837213E-2</v>
      </c>
      <c r="AL1592" s="2">
        <f t="shared" si="49"/>
        <v>0.47845163548201808</v>
      </c>
    </row>
    <row r="1593" spans="1:38" x14ac:dyDescent="0.2">
      <c r="A1593" s="1" t="s">
        <v>36</v>
      </c>
      <c r="B1593" s="1" t="s">
        <v>37</v>
      </c>
      <c r="C1593" s="1" t="s">
        <v>10451</v>
      </c>
      <c r="D1593" s="1" t="s">
        <v>10452</v>
      </c>
      <c r="E1593" s="1">
        <v>0</v>
      </c>
      <c r="F1593" s="1">
        <v>18.321000000000002</v>
      </c>
      <c r="G1593" s="1">
        <v>13</v>
      </c>
      <c r="H1593" s="1">
        <v>6</v>
      </c>
      <c r="I1593" s="1">
        <v>6</v>
      </c>
      <c r="J1593" s="1">
        <v>5</v>
      </c>
      <c r="K1593" s="1">
        <v>1</v>
      </c>
      <c r="L1593" s="1">
        <v>503</v>
      </c>
      <c r="M1593" s="1">
        <v>53.6</v>
      </c>
      <c r="N1593" s="1">
        <v>6.86</v>
      </c>
      <c r="O1593" s="1">
        <v>76</v>
      </c>
      <c r="P1593" s="1">
        <v>6</v>
      </c>
      <c r="Q1593" s="1" t="s">
        <v>252</v>
      </c>
      <c r="R1593" s="1" t="s">
        <v>425</v>
      </c>
      <c r="S1593" s="1" t="s">
        <v>353</v>
      </c>
      <c r="T1593" s="1" t="s">
        <v>559</v>
      </c>
      <c r="U1593" s="1" t="s">
        <v>10453</v>
      </c>
      <c r="V1593" s="1" t="s">
        <v>10454</v>
      </c>
      <c r="W1593" s="1" t="s">
        <v>10455</v>
      </c>
      <c r="X1593" s="1" t="s">
        <v>144</v>
      </c>
      <c r="Y1593" s="1" t="s">
        <v>49</v>
      </c>
      <c r="Z1593" s="1" t="s">
        <v>49</v>
      </c>
      <c r="AA1593" s="1">
        <v>104.7</v>
      </c>
      <c r="AB1593" s="1">
        <v>98.2</v>
      </c>
      <c r="AC1593" s="1">
        <v>101.6</v>
      </c>
      <c r="AD1593" s="1">
        <v>98.9</v>
      </c>
      <c r="AE1593" s="1">
        <v>101.6</v>
      </c>
      <c r="AF1593" s="1">
        <v>97.9</v>
      </c>
      <c r="AG1593" s="1">
        <v>101.6</v>
      </c>
      <c r="AH1593" s="1">
        <v>95.6</v>
      </c>
      <c r="AI1593" s="1">
        <v>98.8</v>
      </c>
      <c r="AJ1593" s="1">
        <v>101.2</v>
      </c>
      <c r="AK1593" s="2">
        <f t="shared" si="48"/>
        <v>2.8563438564358591E-2</v>
      </c>
      <c r="AL1593" s="2">
        <f t="shared" si="49"/>
        <v>0.60131731951217404</v>
      </c>
    </row>
    <row r="1594" spans="1:38" x14ac:dyDescent="0.2">
      <c r="A1594" s="1" t="s">
        <v>36</v>
      </c>
      <c r="B1594" s="1" t="s">
        <v>37</v>
      </c>
      <c r="C1594" s="1" t="s">
        <v>10456</v>
      </c>
      <c r="D1594" s="1" t="s">
        <v>10457</v>
      </c>
      <c r="E1594" s="1">
        <v>0</v>
      </c>
      <c r="F1594" s="1">
        <v>111.843</v>
      </c>
      <c r="G1594" s="1">
        <v>25</v>
      </c>
      <c r="H1594" s="1">
        <v>26</v>
      </c>
      <c r="I1594" s="1">
        <v>29</v>
      </c>
      <c r="J1594" s="1">
        <v>25</v>
      </c>
      <c r="K1594" s="1">
        <v>1</v>
      </c>
      <c r="L1594" s="1">
        <v>1159</v>
      </c>
      <c r="M1594" s="1">
        <v>134</v>
      </c>
      <c r="N1594" s="1">
        <v>7.12</v>
      </c>
      <c r="O1594" s="1">
        <v>494</v>
      </c>
      <c r="P1594" s="1">
        <v>26</v>
      </c>
      <c r="Q1594" s="1" t="s">
        <v>180</v>
      </c>
      <c r="R1594" s="1" t="s">
        <v>10458</v>
      </c>
      <c r="S1594" s="1" t="s">
        <v>49</v>
      </c>
      <c r="T1594" s="1" t="s">
        <v>10459</v>
      </c>
      <c r="U1594" s="1" t="s">
        <v>10460</v>
      </c>
      <c r="V1594" s="1" t="s">
        <v>10461</v>
      </c>
      <c r="W1594" s="1" t="s">
        <v>10462</v>
      </c>
      <c r="X1594" s="1" t="s">
        <v>81</v>
      </c>
      <c r="Y1594" s="1" t="s">
        <v>48</v>
      </c>
      <c r="Z1594" s="1" t="s">
        <v>49</v>
      </c>
      <c r="AA1594" s="1">
        <v>96.8</v>
      </c>
      <c r="AB1594" s="1">
        <v>104.2</v>
      </c>
      <c r="AC1594" s="1">
        <v>102.2</v>
      </c>
      <c r="AD1594" s="1">
        <v>99.7</v>
      </c>
      <c r="AE1594" s="1">
        <v>101.5</v>
      </c>
      <c r="AF1594" s="1">
        <v>95.5</v>
      </c>
      <c r="AG1594" s="1">
        <v>98.7</v>
      </c>
      <c r="AH1594" s="1">
        <v>97.8</v>
      </c>
      <c r="AI1594" s="1">
        <v>104.4</v>
      </c>
      <c r="AJ1594" s="1">
        <v>99.2</v>
      </c>
      <c r="AK1594" s="2">
        <f t="shared" si="48"/>
        <v>2.5392088187618241E-2</v>
      </c>
      <c r="AL1594" s="2">
        <f t="shared" si="49"/>
        <v>0.41201705792822063</v>
      </c>
    </row>
    <row r="1595" spans="1:38" x14ac:dyDescent="0.2">
      <c r="A1595" s="1" t="s">
        <v>36</v>
      </c>
      <c r="B1595" s="1" t="s">
        <v>37</v>
      </c>
      <c r="C1595" s="1" t="s">
        <v>10463</v>
      </c>
      <c r="D1595" s="1" t="s">
        <v>10464</v>
      </c>
      <c r="E1595" s="1">
        <v>0</v>
      </c>
      <c r="F1595" s="1">
        <v>28.273</v>
      </c>
      <c r="G1595" s="1">
        <v>38</v>
      </c>
      <c r="H1595" s="1">
        <v>5</v>
      </c>
      <c r="I1595" s="1">
        <v>8</v>
      </c>
      <c r="J1595" s="1">
        <v>5</v>
      </c>
      <c r="K1595" s="1">
        <v>1</v>
      </c>
      <c r="L1595" s="1">
        <v>145</v>
      </c>
      <c r="M1595" s="1">
        <v>15.8</v>
      </c>
      <c r="N1595" s="1">
        <v>6.3</v>
      </c>
      <c r="O1595" s="1">
        <v>215</v>
      </c>
      <c r="P1595" s="1">
        <v>5</v>
      </c>
      <c r="Q1595" s="1" t="s">
        <v>40</v>
      </c>
      <c r="R1595" s="1" t="s">
        <v>10465</v>
      </c>
      <c r="S1595" s="1" t="s">
        <v>131</v>
      </c>
      <c r="T1595" s="1" t="s">
        <v>1021</v>
      </c>
      <c r="U1595" s="1" t="s">
        <v>10466</v>
      </c>
      <c r="V1595" s="1" t="s">
        <v>10467</v>
      </c>
      <c r="W1595" s="1" t="s">
        <v>10468</v>
      </c>
      <c r="X1595" s="1" t="s">
        <v>169</v>
      </c>
      <c r="Y1595" s="1" t="s">
        <v>49</v>
      </c>
      <c r="Z1595" s="1" t="s">
        <v>49</v>
      </c>
      <c r="AA1595" s="1">
        <v>98.6</v>
      </c>
      <c r="AB1595" s="1">
        <v>106.3</v>
      </c>
      <c r="AC1595" s="1">
        <v>101.7</v>
      </c>
      <c r="AD1595" s="1">
        <v>97.1</v>
      </c>
      <c r="AE1595" s="1">
        <v>103.3</v>
      </c>
      <c r="AF1595" s="1">
        <v>102</v>
      </c>
      <c r="AG1595" s="1">
        <v>96.4</v>
      </c>
      <c r="AH1595" s="1">
        <v>98.8</v>
      </c>
      <c r="AI1595" s="1">
        <v>96</v>
      </c>
      <c r="AJ1595" s="1">
        <v>99.8</v>
      </c>
      <c r="AK1595" s="2">
        <f t="shared" si="48"/>
        <v>4.0398100625428777E-2</v>
      </c>
      <c r="AL1595" s="2">
        <f t="shared" si="49"/>
        <v>0.70834193032818871</v>
      </c>
    </row>
    <row r="1596" spans="1:38" x14ac:dyDescent="0.2">
      <c r="A1596" s="1" t="s">
        <v>36</v>
      </c>
      <c r="B1596" s="1" t="s">
        <v>37</v>
      </c>
      <c r="C1596" s="1" t="s">
        <v>10469</v>
      </c>
      <c r="D1596" s="1" t="s">
        <v>10470</v>
      </c>
      <c r="E1596" s="1">
        <v>0</v>
      </c>
      <c r="F1596" s="1">
        <v>13.917</v>
      </c>
      <c r="G1596" s="1">
        <v>9</v>
      </c>
      <c r="H1596" s="1">
        <v>4</v>
      </c>
      <c r="I1596" s="1">
        <v>7</v>
      </c>
      <c r="J1596" s="1">
        <v>4</v>
      </c>
      <c r="K1596" s="1">
        <v>1</v>
      </c>
      <c r="L1596" s="1">
        <v>503</v>
      </c>
      <c r="M1596" s="1">
        <v>53.4</v>
      </c>
      <c r="N1596" s="1">
        <v>6.37</v>
      </c>
      <c r="O1596" s="1">
        <v>107</v>
      </c>
      <c r="P1596" s="1">
        <v>4</v>
      </c>
      <c r="Q1596" s="1" t="s">
        <v>665</v>
      </c>
      <c r="R1596" s="1" t="s">
        <v>824</v>
      </c>
      <c r="S1596" s="1" t="s">
        <v>2384</v>
      </c>
      <c r="T1596" s="1" t="s">
        <v>49</v>
      </c>
      <c r="U1596" s="1" t="s">
        <v>10471</v>
      </c>
      <c r="V1596" s="1" t="s">
        <v>10472</v>
      </c>
      <c r="W1596" s="1" t="s">
        <v>10473</v>
      </c>
      <c r="X1596" s="1" t="s">
        <v>144</v>
      </c>
      <c r="Y1596" s="1" t="s">
        <v>10474</v>
      </c>
      <c r="Z1596" s="1" t="s">
        <v>49</v>
      </c>
      <c r="AA1596" s="1">
        <v>104.4</v>
      </c>
      <c r="AB1596" s="1">
        <v>101.3</v>
      </c>
      <c r="AC1596" s="1">
        <v>102.4</v>
      </c>
      <c r="AD1596" s="1">
        <v>100.7</v>
      </c>
      <c r="AE1596" s="1">
        <v>101.3</v>
      </c>
      <c r="AF1596" s="1">
        <v>96.6</v>
      </c>
      <c r="AG1596" s="1">
        <v>97</v>
      </c>
      <c r="AH1596" s="1">
        <v>99</v>
      </c>
      <c r="AI1596" s="1">
        <v>98.8</v>
      </c>
      <c r="AJ1596" s="1">
        <v>98.5</v>
      </c>
      <c r="AK1596" s="2">
        <f t="shared" si="48"/>
        <v>5.8292809114091647E-2</v>
      </c>
      <c r="AL1596" s="2">
        <f t="shared" si="49"/>
        <v>2.9389829287290721</v>
      </c>
    </row>
    <row r="1597" spans="1:38" x14ac:dyDescent="0.2">
      <c r="A1597" s="1" t="s">
        <v>36</v>
      </c>
      <c r="B1597" s="1" t="s">
        <v>37</v>
      </c>
      <c r="C1597" s="1" t="s">
        <v>10475</v>
      </c>
      <c r="D1597" s="1" t="s">
        <v>10476</v>
      </c>
      <c r="E1597" s="1">
        <v>0</v>
      </c>
      <c r="F1597" s="1">
        <v>63.073999999999998</v>
      </c>
      <c r="G1597" s="1">
        <v>19</v>
      </c>
      <c r="H1597" s="1">
        <v>13</v>
      </c>
      <c r="I1597" s="1">
        <v>19</v>
      </c>
      <c r="J1597" s="1">
        <v>13</v>
      </c>
      <c r="K1597" s="1">
        <v>1</v>
      </c>
      <c r="L1597" s="1">
        <v>866</v>
      </c>
      <c r="M1597" s="1">
        <v>95.9</v>
      </c>
      <c r="N1597" s="1">
        <v>5.33</v>
      </c>
      <c r="O1597" s="1">
        <v>334</v>
      </c>
      <c r="P1597" s="1">
        <v>13</v>
      </c>
      <c r="Q1597" s="1" t="s">
        <v>3282</v>
      </c>
      <c r="R1597" s="1" t="s">
        <v>2478</v>
      </c>
      <c r="S1597" s="1" t="s">
        <v>147</v>
      </c>
      <c r="T1597" s="1" t="s">
        <v>3670</v>
      </c>
      <c r="U1597" s="1" t="s">
        <v>10477</v>
      </c>
      <c r="V1597" s="1" t="s">
        <v>10478</v>
      </c>
      <c r="W1597" s="1" t="s">
        <v>10479</v>
      </c>
      <c r="X1597" s="1" t="s">
        <v>81</v>
      </c>
      <c r="Y1597" s="1" t="s">
        <v>49</v>
      </c>
      <c r="Z1597" s="1" t="s">
        <v>49</v>
      </c>
      <c r="AA1597" s="1">
        <v>99.2</v>
      </c>
      <c r="AB1597" s="1">
        <v>106.4</v>
      </c>
      <c r="AC1597" s="1">
        <v>101.4</v>
      </c>
      <c r="AD1597" s="1">
        <v>105.6</v>
      </c>
      <c r="AE1597" s="1">
        <v>98.2</v>
      </c>
      <c r="AF1597" s="1">
        <v>100.5</v>
      </c>
      <c r="AG1597" s="1">
        <v>99.1</v>
      </c>
      <c r="AH1597" s="1">
        <v>96.6</v>
      </c>
      <c r="AI1597" s="1">
        <v>94.6</v>
      </c>
      <c r="AJ1597" s="1">
        <v>98.6</v>
      </c>
      <c r="AK1597" s="2">
        <f t="shared" si="48"/>
        <v>6.1744423623334217E-2</v>
      </c>
      <c r="AL1597" s="2">
        <f t="shared" si="49"/>
        <v>1.2252316099783327</v>
      </c>
    </row>
    <row r="1598" spans="1:38" x14ac:dyDescent="0.2">
      <c r="A1598" s="1" t="s">
        <v>36</v>
      </c>
      <c r="B1598" s="1" t="s">
        <v>37</v>
      </c>
      <c r="C1598" s="1" t="s">
        <v>10480</v>
      </c>
      <c r="D1598" s="1" t="s">
        <v>10481</v>
      </c>
      <c r="E1598" s="1">
        <v>4.0000000000000001E-3</v>
      </c>
      <c r="F1598" s="1">
        <v>6.86</v>
      </c>
      <c r="G1598" s="1">
        <v>3</v>
      </c>
      <c r="H1598" s="1">
        <v>1</v>
      </c>
      <c r="I1598" s="1">
        <v>1</v>
      </c>
      <c r="J1598" s="1">
        <v>1</v>
      </c>
      <c r="K1598" s="1">
        <v>1</v>
      </c>
      <c r="L1598" s="1">
        <v>488</v>
      </c>
      <c r="M1598" s="1">
        <v>53.2</v>
      </c>
      <c r="N1598" s="1">
        <v>6.1</v>
      </c>
      <c r="O1598" s="1">
        <v>46</v>
      </c>
      <c r="P1598" s="1">
        <v>1</v>
      </c>
      <c r="Q1598" s="1" t="s">
        <v>2038</v>
      </c>
      <c r="R1598" s="1" t="s">
        <v>868</v>
      </c>
      <c r="S1598" s="1" t="s">
        <v>131</v>
      </c>
      <c r="T1598" s="1" t="s">
        <v>10482</v>
      </c>
      <c r="U1598" s="1" t="s">
        <v>10483</v>
      </c>
      <c r="V1598" s="1" t="s">
        <v>10484</v>
      </c>
      <c r="W1598" s="1" t="s">
        <v>10485</v>
      </c>
      <c r="X1598" s="1" t="s">
        <v>59</v>
      </c>
      <c r="Y1598" s="1" t="s">
        <v>49</v>
      </c>
      <c r="Z1598" s="1" t="s">
        <v>49</v>
      </c>
      <c r="AA1598" s="1">
        <v>99.8</v>
      </c>
      <c r="AB1598" s="1">
        <v>89.4</v>
      </c>
      <c r="AC1598" s="1">
        <v>109</v>
      </c>
      <c r="AD1598" s="1">
        <v>101.6</v>
      </c>
      <c r="AE1598" s="1">
        <v>99.7</v>
      </c>
      <c r="AF1598" s="1">
        <v>96.6</v>
      </c>
      <c r="AG1598" s="1">
        <v>97</v>
      </c>
      <c r="AH1598" s="1">
        <v>110.1</v>
      </c>
      <c r="AI1598" s="1">
        <v>108.5</v>
      </c>
      <c r="AJ1598" s="1">
        <v>88.2</v>
      </c>
      <c r="AK1598" s="2">
        <f t="shared" si="48"/>
        <v>-2.5971114860392644E-3</v>
      </c>
      <c r="AL1598" s="2">
        <f t="shared" si="49"/>
        <v>1.1903205857485288E-2</v>
      </c>
    </row>
    <row r="1599" spans="1:38" x14ac:dyDescent="0.2">
      <c r="A1599" s="1" t="s">
        <v>36</v>
      </c>
      <c r="B1599" s="1" t="s">
        <v>37</v>
      </c>
      <c r="C1599" s="1" t="s">
        <v>10486</v>
      </c>
      <c r="D1599" s="1" t="s">
        <v>10487</v>
      </c>
      <c r="E1599" s="1">
        <v>0</v>
      </c>
      <c r="F1599" s="1">
        <v>28.934999999999999</v>
      </c>
      <c r="G1599" s="1">
        <v>8</v>
      </c>
      <c r="H1599" s="1">
        <v>6</v>
      </c>
      <c r="I1599" s="1">
        <v>6</v>
      </c>
      <c r="J1599" s="1">
        <v>6</v>
      </c>
      <c r="K1599" s="1">
        <v>1</v>
      </c>
      <c r="L1599" s="1">
        <v>1048</v>
      </c>
      <c r="M1599" s="1">
        <v>115.2</v>
      </c>
      <c r="N1599" s="1">
        <v>6.16</v>
      </c>
      <c r="O1599" s="1">
        <v>100</v>
      </c>
      <c r="P1599" s="1">
        <v>6</v>
      </c>
      <c r="Q1599" s="1" t="s">
        <v>49</v>
      </c>
      <c r="R1599" s="1" t="s">
        <v>223</v>
      </c>
      <c r="S1599" s="1" t="s">
        <v>49</v>
      </c>
      <c r="T1599" s="1" t="s">
        <v>10488</v>
      </c>
      <c r="U1599" s="1" t="s">
        <v>10489</v>
      </c>
      <c r="V1599" s="1" t="s">
        <v>10490</v>
      </c>
      <c r="W1599" s="1" t="s">
        <v>10491</v>
      </c>
      <c r="X1599" s="1" t="s">
        <v>228</v>
      </c>
      <c r="Y1599" s="1" t="s">
        <v>49</v>
      </c>
      <c r="Z1599" s="1" t="s">
        <v>49</v>
      </c>
      <c r="AA1599" s="1">
        <v>95.9</v>
      </c>
      <c r="AB1599" s="1">
        <v>102.4</v>
      </c>
      <c r="AC1599" s="1">
        <v>102</v>
      </c>
      <c r="AD1599" s="1">
        <v>99.6</v>
      </c>
      <c r="AE1599" s="1">
        <v>102.5</v>
      </c>
      <c r="AF1599" s="1">
        <v>99.1</v>
      </c>
      <c r="AG1599" s="1">
        <v>101.8</v>
      </c>
      <c r="AH1599" s="1">
        <v>97.4</v>
      </c>
      <c r="AI1599" s="1">
        <v>98.1</v>
      </c>
      <c r="AJ1599" s="1">
        <v>101.3</v>
      </c>
      <c r="AK1599" s="2">
        <f t="shared" si="48"/>
        <v>1.3560077214607568E-2</v>
      </c>
      <c r="AL1599" s="2">
        <f t="shared" si="49"/>
        <v>0.25470217189711514</v>
      </c>
    </row>
    <row r="1600" spans="1:38" x14ac:dyDescent="0.2">
      <c r="A1600" s="1" t="s">
        <v>36</v>
      </c>
      <c r="B1600" s="1" t="s">
        <v>37</v>
      </c>
      <c r="C1600" s="1" t="s">
        <v>10492</v>
      </c>
      <c r="D1600" s="1" t="s">
        <v>10493</v>
      </c>
      <c r="E1600" s="1">
        <v>3.0000000000000001E-3</v>
      </c>
      <c r="F1600" s="1">
        <v>7.1959999999999997</v>
      </c>
      <c r="G1600" s="1">
        <v>3</v>
      </c>
      <c r="H1600" s="1">
        <v>4</v>
      </c>
      <c r="I1600" s="1">
        <v>5</v>
      </c>
      <c r="J1600" s="1">
        <v>4</v>
      </c>
      <c r="K1600" s="1">
        <v>1</v>
      </c>
      <c r="L1600" s="1">
        <v>2260</v>
      </c>
      <c r="M1600" s="1">
        <v>248.6</v>
      </c>
      <c r="N1600" s="1">
        <v>4.87</v>
      </c>
      <c r="O1600" s="1">
        <v>33</v>
      </c>
      <c r="P1600" s="1">
        <v>4</v>
      </c>
      <c r="Q1600" s="1" t="s">
        <v>2038</v>
      </c>
      <c r="R1600" s="1" t="s">
        <v>104</v>
      </c>
      <c r="S1600" s="1" t="s">
        <v>507</v>
      </c>
      <c r="T1600" s="1" t="s">
        <v>10494</v>
      </c>
      <c r="U1600" s="1" t="s">
        <v>10495</v>
      </c>
      <c r="V1600" s="1" t="s">
        <v>49</v>
      </c>
      <c r="W1600" s="1" t="s">
        <v>10496</v>
      </c>
      <c r="X1600" s="1" t="s">
        <v>258</v>
      </c>
      <c r="Y1600" s="1" t="s">
        <v>49</v>
      </c>
      <c r="Z1600" s="1" t="s">
        <v>49</v>
      </c>
      <c r="AA1600" s="1">
        <v>112.1</v>
      </c>
      <c r="AB1600" s="1">
        <v>88.3</v>
      </c>
      <c r="AC1600" s="1">
        <v>95.6</v>
      </c>
      <c r="AD1600" s="1">
        <v>105.2</v>
      </c>
      <c r="AE1600" s="1">
        <v>101.2</v>
      </c>
      <c r="AF1600" s="1">
        <v>104</v>
      </c>
      <c r="AG1600" s="1">
        <v>98.4</v>
      </c>
      <c r="AH1600" s="1">
        <v>98.2</v>
      </c>
      <c r="AI1600" s="1">
        <v>101.9</v>
      </c>
      <c r="AJ1600" s="1">
        <v>95.1</v>
      </c>
      <c r="AK1600" s="2">
        <f t="shared" si="48"/>
        <v>1.3849978761024328E-2</v>
      </c>
      <c r="AL1600" s="2">
        <f t="shared" si="49"/>
        <v>8.0493259375956236E-2</v>
      </c>
    </row>
    <row r="1601" spans="1:38" x14ac:dyDescent="0.2">
      <c r="A1601" s="1" t="s">
        <v>36</v>
      </c>
      <c r="B1601" s="1" t="s">
        <v>37</v>
      </c>
      <c r="C1601" s="1" t="s">
        <v>10497</v>
      </c>
      <c r="D1601" s="1" t="s">
        <v>10498</v>
      </c>
      <c r="E1601" s="1">
        <v>0</v>
      </c>
      <c r="F1601" s="1">
        <v>72.349000000000004</v>
      </c>
      <c r="G1601" s="1">
        <v>34</v>
      </c>
      <c r="H1601" s="1">
        <v>11</v>
      </c>
      <c r="I1601" s="1">
        <v>18</v>
      </c>
      <c r="J1601" s="1">
        <v>11</v>
      </c>
      <c r="K1601" s="1">
        <v>1</v>
      </c>
      <c r="L1601" s="1">
        <v>384</v>
      </c>
      <c r="M1601" s="1">
        <v>43.3</v>
      </c>
      <c r="N1601" s="1">
        <v>9</v>
      </c>
      <c r="O1601" s="1">
        <v>423</v>
      </c>
      <c r="P1601" s="1">
        <v>11</v>
      </c>
      <c r="Q1601" s="1" t="s">
        <v>10499</v>
      </c>
      <c r="R1601" s="1" t="s">
        <v>10500</v>
      </c>
      <c r="S1601" s="1" t="s">
        <v>199</v>
      </c>
      <c r="T1601" s="1" t="s">
        <v>10501</v>
      </c>
      <c r="U1601" s="1" t="s">
        <v>10502</v>
      </c>
      <c r="V1601" s="1" t="s">
        <v>10503</v>
      </c>
      <c r="W1601" s="1" t="s">
        <v>10504</v>
      </c>
      <c r="X1601" s="1" t="s">
        <v>144</v>
      </c>
      <c r="Y1601" s="1" t="s">
        <v>8669</v>
      </c>
      <c r="Z1601" s="1" t="s">
        <v>10505</v>
      </c>
      <c r="AA1601" s="1">
        <v>102.9</v>
      </c>
      <c r="AB1601" s="1">
        <v>100.8</v>
      </c>
      <c r="AC1601" s="1">
        <v>98.9</v>
      </c>
      <c r="AD1601" s="1">
        <v>101.8</v>
      </c>
      <c r="AE1601" s="1">
        <v>101.5</v>
      </c>
      <c r="AF1601" s="1">
        <v>99.9</v>
      </c>
      <c r="AG1601" s="1">
        <v>99.5</v>
      </c>
      <c r="AH1601" s="1">
        <v>98.7</v>
      </c>
      <c r="AI1601" s="1">
        <v>98.1</v>
      </c>
      <c r="AJ1601" s="1">
        <v>97.9</v>
      </c>
      <c r="AK1601" s="2">
        <f t="shared" si="48"/>
        <v>3.404918335975992E-2</v>
      </c>
      <c r="AL1601" s="2">
        <f t="shared" si="49"/>
        <v>1.8159133447718583</v>
      </c>
    </row>
    <row r="1602" spans="1:38" x14ac:dyDescent="0.2">
      <c r="A1602" s="1" t="s">
        <v>36</v>
      </c>
      <c r="B1602" s="1" t="s">
        <v>37</v>
      </c>
      <c r="C1602" s="1" t="s">
        <v>10506</v>
      </c>
      <c r="D1602" s="1" t="s">
        <v>10507</v>
      </c>
      <c r="E1602" s="1">
        <v>0</v>
      </c>
      <c r="F1602" s="1">
        <v>220.917</v>
      </c>
      <c r="G1602" s="1">
        <v>83</v>
      </c>
      <c r="H1602" s="1">
        <v>11</v>
      </c>
      <c r="I1602" s="1">
        <v>124</v>
      </c>
      <c r="J1602" s="1">
        <v>5</v>
      </c>
      <c r="K1602" s="1">
        <v>1</v>
      </c>
      <c r="L1602" s="1">
        <v>180</v>
      </c>
      <c r="M1602" s="1">
        <v>20.399999999999999</v>
      </c>
      <c r="N1602" s="1">
        <v>7.14</v>
      </c>
      <c r="O1602" s="1">
        <v>3562</v>
      </c>
      <c r="P1602" s="1">
        <v>11</v>
      </c>
      <c r="Q1602" s="1" t="s">
        <v>3652</v>
      </c>
      <c r="R1602" s="1" t="s">
        <v>163</v>
      </c>
      <c r="S1602" s="1" t="s">
        <v>1518</v>
      </c>
      <c r="T1602" s="1" t="s">
        <v>1519</v>
      </c>
      <c r="U1602" s="1" t="s">
        <v>10508</v>
      </c>
      <c r="V1602" s="1" t="s">
        <v>10509</v>
      </c>
      <c r="W1602" s="1" t="s">
        <v>10510</v>
      </c>
      <c r="X1602" s="1" t="s">
        <v>412</v>
      </c>
      <c r="Y1602" s="1" t="s">
        <v>49</v>
      </c>
      <c r="Z1602" s="1" t="s">
        <v>82</v>
      </c>
      <c r="AA1602" s="1">
        <v>103</v>
      </c>
      <c r="AB1602" s="1">
        <v>97.8</v>
      </c>
      <c r="AC1602" s="1">
        <v>102.1</v>
      </c>
      <c r="AD1602" s="1">
        <v>100</v>
      </c>
      <c r="AE1602" s="1">
        <v>102.1</v>
      </c>
      <c r="AF1602" s="1">
        <v>97.3</v>
      </c>
      <c r="AG1602" s="1">
        <v>101.2</v>
      </c>
      <c r="AH1602" s="1">
        <v>99.3</v>
      </c>
      <c r="AI1602" s="1">
        <v>98</v>
      </c>
      <c r="AJ1602" s="1">
        <v>99.2</v>
      </c>
      <c r="AK1602" s="2">
        <f t="shared" si="48"/>
        <v>2.885486267218499E-2</v>
      </c>
      <c r="AL1602" s="2">
        <f t="shared" si="49"/>
        <v>0.91856853277316719</v>
      </c>
    </row>
    <row r="1603" spans="1:38" x14ac:dyDescent="0.2">
      <c r="A1603" s="1" t="s">
        <v>36</v>
      </c>
      <c r="B1603" s="1" t="s">
        <v>37</v>
      </c>
      <c r="C1603" s="1" t="s">
        <v>10511</v>
      </c>
      <c r="D1603" s="1" t="s">
        <v>10512</v>
      </c>
      <c r="E1603" s="1">
        <v>0</v>
      </c>
      <c r="F1603" s="1">
        <v>173.80699999999999</v>
      </c>
      <c r="G1603" s="1">
        <v>50</v>
      </c>
      <c r="H1603" s="1">
        <v>19</v>
      </c>
      <c r="I1603" s="1">
        <v>62</v>
      </c>
      <c r="J1603" s="1">
        <v>18</v>
      </c>
      <c r="K1603" s="1">
        <v>1</v>
      </c>
      <c r="L1603" s="1">
        <v>583</v>
      </c>
      <c r="M1603" s="1">
        <v>59.3</v>
      </c>
      <c r="N1603" s="1">
        <v>4.83</v>
      </c>
      <c r="O1603" s="1">
        <v>1965</v>
      </c>
      <c r="P1603" s="1">
        <v>19</v>
      </c>
      <c r="Q1603" s="1" t="s">
        <v>49</v>
      </c>
      <c r="R1603" s="1" t="s">
        <v>49</v>
      </c>
      <c r="S1603" s="1" t="s">
        <v>2723</v>
      </c>
      <c r="T1603" s="1" t="s">
        <v>49</v>
      </c>
      <c r="U1603" s="1" t="s">
        <v>10513</v>
      </c>
      <c r="V1603" s="1" t="s">
        <v>10514</v>
      </c>
      <c r="W1603" s="1" t="s">
        <v>10515</v>
      </c>
      <c r="X1603" s="1" t="s">
        <v>59</v>
      </c>
      <c r="Y1603" s="1" t="s">
        <v>49</v>
      </c>
      <c r="Z1603" s="1" t="s">
        <v>49</v>
      </c>
      <c r="AA1603" s="1">
        <v>98</v>
      </c>
      <c r="AB1603" s="1">
        <v>104.3</v>
      </c>
      <c r="AC1603" s="1">
        <v>98.4</v>
      </c>
      <c r="AD1603" s="1">
        <v>104.6</v>
      </c>
      <c r="AE1603" s="1">
        <v>100.7</v>
      </c>
      <c r="AF1603" s="1">
        <v>101.7</v>
      </c>
      <c r="AG1603" s="1">
        <v>97.5</v>
      </c>
      <c r="AH1603" s="1">
        <v>97.9</v>
      </c>
      <c r="AI1603" s="1">
        <v>95.4</v>
      </c>
      <c r="AJ1603" s="1">
        <v>101.7</v>
      </c>
      <c r="AK1603" s="2">
        <f t="shared" ref="AK1603:AK1666" si="50">LOG(SUM(AA1603:AE1603)/SUM(AF1603:AJ1603),2)</f>
        <v>3.4042374252888155E-2</v>
      </c>
      <c r="AL1603" s="2">
        <f t="shared" ref="AL1603:AL1666" si="51">-LOG10(TTEST(AA1603:AE1603,AF1603:AJ1603,2,2))</f>
        <v>0.61292971756280246</v>
      </c>
    </row>
    <row r="1604" spans="1:38" x14ac:dyDescent="0.2">
      <c r="A1604" s="1" t="s">
        <v>36</v>
      </c>
      <c r="B1604" s="1" t="s">
        <v>37</v>
      </c>
      <c r="C1604" s="1" t="s">
        <v>10516</v>
      </c>
      <c r="D1604" s="1" t="s">
        <v>10517</v>
      </c>
      <c r="E1604" s="1">
        <v>0</v>
      </c>
      <c r="F1604" s="1">
        <v>16.332000000000001</v>
      </c>
      <c r="G1604" s="1">
        <v>2</v>
      </c>
      <c r="H1604" s="1">
        <v>3</v>
      </c>
      <c r="I1604" s="1">
        <v>4</v>
      </c>
      <c r="J1604" s="1">
        <v>3</v>
      </c>
      <c r="K1604" s="1">
        <v>1</v>
      </c>
      <c r="L1604" s="1">
        <v>1687</v>
      </c>
      <c r="M1604" s="1">
        <v>182.3</v>
      </c>
      <c r="N1604" s="1">
        <v>6.19</v>
      </c>
      <c r="O1604" s="1">
        <v>99</v>
      </c>
      <c r="P1604" s="1">
        <v>3</v>
      </c>
      <c r="Q1604" s="1" t="s">
        <v>3282</v>
      </c>
      <c r="R1604" s="1" t="s">
        <v>262</v>
      </c>
      <c r="S1604" s="1" t="s">
        <v>55</v>
      </c>
      <c r="T1604" s="1" t="s">
        <v>10518</v>
      </c>
      <c r="U1604" s="1" t="s">
        <v>10519</v>
      </c>
      <c r="V1604" s="1" t="s">
        <v>10520</v>
      </c>
      <c r="W1604" s="1" t="s">
        <v>10521</v>
      </c>
      <c r="X1604" s="1" t="s">
        <v>676</v>
      </c>
      <c r="Y1604" s="1" t="s">
        <v>10522</v>
      </c>
      <c r="Z1604" s="1" t="s">
        <v>910</v>
      </c>
      <c r="AA1604" s="1">
        <v>104.2</v>
      </c>
      <c r="AB1604" s="1">
        <v>107.3</v>
      </c>
      <c r="AC1604" s="1">
        <v>101.2</v>
      </c>
      <c r="AD1604" s="1">
        <v>100.6</v>
      </c>
      <c r="AE1604" s="1">
        <v>93.5</v>
      </c>
      <c r="AF1604" s="1">
        <v>106</v>
      </c>
      <c r="AG1604" s="1">
        <v>103.9</v>
      </c>
      <c r="AH1604" s="1">
        <v>98.4</v>
      </c>
      <c r="AI1604" s="1">
        <v>91</v>
      </c>
      <c r="AJ1604" s="1">
        <v>94.1</v>
      </c>
      <c r="AK1604" s="2">
        <f t="shared" si="50"/>
        <v>3.8658808840686301E-2</v>
      </c>
      <c r="AL1604" s="2">
        <f t="shared" si="51"/>
        <v>0.31526248393330558</v>
      </c>
    </row>
    <row r="1605" spans="1:38" x14ac:dyDescent="0.2">
      <c r="A1605" s="1" t="s">
        <v>36</v>
      </c>
      <c r="B1605" s="1" t="s">
        <v>37</v>
      </c>
      <c r="C1605" s="1" t="s">
        <v>10523</v>
      </c>
      <c r="D1605" s="1" t="s">
        <v>10524</v>
      </c>
      <c r="E1605" s="1">
        <v>4.0000000000000001E-3</v>
      </c>
      <c r="F1605" s="1">
        <v>6.8739999999999997</v>
      </c>
      <c r="G1605" s="1">
        <v>3</v>
      </c>
      <c r="H1605" s="1">
        <v>2</v>
      </c>
      <c r="I1605" s="1">
        <v>2</v>
      </c>
      <c r="J1605" s="1">
        <v>2</v>
      </c>
      <c r="K1605" s="1">
        <v>1</v>
      </c>
      <c r="L1605" s="1">
        <v>559</v>
      </c>
      <c r="M1605" s="1">
        <v>61.9</v>
      </c>
      <c r="N1605" s="1">
        <v>5.1100000000000003</v>
      </c>
      <c r="O1605" s="1">
        <v>51</v>
      </c>
      <c r="P1605" s="1">
        <v>2</v>
      </c>
      <c r="Q1605" s="1" t="s">
        <v>49</v>
      </c>
      <c r="R1605" s="1" t="s">
        <v>49</v>
      </c>
      <c r="S1605" s="1" t="s">
        <v>49</v>
      </c>
      <c r="T1605" s="1" t="s">
        <v>49</v>
      </c>
      <c r="U1605" s="1" t="s">
        <v>49</v>
      </c>
      <c r="V1605" s="1" t="s">
        <v>49</v>
      </c>
      <c r="W1605" s="1" t="s">
        <v>49</v>
      </c>
      <c r="X1605" s="1" t="s">
        <v>49</v>
      </c>
      <c r="Y1605" s="1" t="s">
        <v>49</v>
      </c>
      <c r="Z1605" s="1" t="s">
        <v>49</v>
      </c>
      <c r="AA1605" s="1">
        <v>94.1</v>
      </c>
      <c r="AB1605" s="1">
        <v>106</v>
      </c>
      <c r="AC1605" s="1">
        <v>112.5</v>
      </c>
      <c r="AD1605" s="1">
        <v>106.8</v>
      </c>
      <c r="AE1605" s="1">
        <v>87.9</v>
      </c>
      <c r="AF1605" s="1">
        <v>86.9</v>
      </c>
      <c r="AG1605" s="1">
        <v>105.9</v>
      </c>
      <c r="AH1605" s="1">
        <v>108.8</v>
      </c>
      <c r="AI1605" s="1">
        <v>103.1</v>
      </c>
      <c r="AJ1605" s="1">
        <v>88</v>
      </c>
      <c r="AK1605" s="2">
        <f t="shared" si="50"/>
        <v>4.2129688818955562E-2</v>
      </c>
      <c r="AL1605" s="2">
        <f t="shared" si="51"/>
        <v>0.17816296045923505</v>
      </c>
    </row>
    <row r="1606" spans="1:38" x14ac:dyDescent="0.2">
      <c r="A1606" s="1" t="s">
        <v>36</v>
      </c>
      <c r="B1606" s="1" t="s">
        <v>37</v>
      </c>
      <c r="C1606" s="1" t="s">
        <v>10525</v>
      </c>
      <c r="D1606" s="1" t="s">
        <v>10526</v>
      </c>
      <c r="E1606" s="1">
        <v>0</v>
      </c>
      <c r="F1606" s="1">
        <v>134.76</v>
      </c>
      <c r="G1606" s="1">
        <v>30</v>
      </c>
      <c r="H1606" s="1">
        <v>18</v>
      </c>
      <c r="I1606" s="1">
        <v>29</v>
      </c>
      <c r="J1606" s="1">
        <v>18</v>
      </c>
      <c r="K1606" s="1">
        <v>1</v>
      </c>
      <c r="L1606" s="1">
        <v>839</v>
      </c>
      <c r="M1606" s="1">
        <v>94.9</v>
      </c>
      <c r="N1606" s="1">
        <v>7.01</v>
      </c>
      <c r="O1606" s="1">
        <v>720</v>
      </c>
      <c r="P1606" s="1">
        <v>18</v>
      </c>
      <c r="Q1606" s="1" t="s">
        <v>1290</v>
      </c>
      <c r="R1606" s="1" t="s">
        <v>6682</v>
      </c>
      <c r="S1606" s="1" t="s">
        <v>131</v>
      </c>
      <c r="T1606" s="1" t="s">
        <v>10527</v>
      </c>
      <c r="U1606" s="1" t="s">
        <v>10528</v>
      </c>
      <c r="V1606" s="1" t="s">
        <v>49</v>
      </c>
      <c r="W1606" s="1" t="s">
        <v>10529</v>
      </c>
      <c r="X1606" s="1" t="s">
        <v>144</v>
      </c>
      <c r="Y1606" s="1" t="s">
        <v>49</v>
      </c>
      <c r="Z1606" s="1" t="s">
        <v>49</v>
      </c>
      <c r="AA1606" s="1">
        <v>102.9</v>
      </c>
      <c r="AB1606" s="1">
        <v>104</v>
      </c>
      <c r="AC1606" s="1">
        <v>100.4</v>
      </c>
      <c r="AD1606" s="1">
        <v>100.6</v>
      </c>
      <c r="AE1606" s="1">
        <v>100.1</v>
      </c>
      <c r="AF1606" s="1">
        <v>101.5</v>
      </c>
      <c r="AG1606" s="1">
        <v>98.5</v>
      </c>
      <c r="AH1606" s="1">
        <v>97.8</v>
      </c>
      <c r="AI1606" s="1">
        <v>96.4</v>
      </c>
      <c r="AJ1606" s="1">
        <v>97.8</v>
      </c>
      <c r="AK1606" s="2">
        <f t="shared" si="50"/>
        <v>4.6170181432925915E-2</v>
      </c>
      <c r="AL1606" s="2">
        <f t="shared" si="51"/>
        <v>1.62184758818376</v>
      </c>
    </row>
    <row r="1607" spans="1:38" x14ac:dyDescent="0.2">
      <c r="A1607" s="1" t="s">
        <v>36</v>
      </c>
      <c r="B1607" s="1" t="s">
        <v>37</v>
      </c>
      <c r="C1607" s="1" t="s">
        <v>10530</v>
      </c>
      <c r="D1607" s="1" t="s">
        <v>10531</v>
      </c>
      <c r="E1607" s="1">
        <v>0</v>
      </c>
      <c r="F1607" s="1">
        <v>69.986000000000004</v>
      </c>
      <c r="G1607" s="1">
        <v>51</v>
      </c>
      <c r="H1607" s="1">
        <v>10</v>
      </c>
      <c r="I1607" s="1">
        <v>47</v>
      </c>
      <c r="J1607" s="1">
        <v>10</v>
      </c>
      <c r="K1607" s="1">
        <v>1</v>
      </c>
      <c r="L1607" s="1">
        <v>146</v>
      </c>
      <c r="M1607" s="1">
        <v>17.2</v>
      </c>
      <c r="N1607" s="1">
        <v>6.11</v>
      </c>
      <c r="O1607" s="1">
        <v>808</v>
      </c>
      <c r="P1607" s="1">
        <v>10</v>
      </c>
      <c r="Q1607" s="1" t="s">
        <v>261</v>
      </c>
      <c r="R1607" s="1" t="s">
        <v>9688</v>
      </c>
      <c r="S1607" s="1" t="s">
        <v>608</v>
      </c>
      <c r="T1607" s="1" t="s">
        <v>10532</v>
      </c>
      <c r="U1607" s="1" t="s">
        <v>10533</v>
      </c>
      <c r="V1607" s="1" t="s">
        <v>10534</v>
      </c>
      <c r="W1607" s="1" t="s">
        <v>10535</v>
      </c>
      <c r="X1607" s="1" t="s">
        <v>228</v>
      </c>
      <c r="Y1607" s="1" t="s">
        <v>10401</v>
      </c>
      <c r="Z1607" s="1" t="s">
        <v>49</v>
      </c>
      <c r="AA1607" s="1">
        <v>103.2</v>
      </c>
      <c r="AB1607" s="1">
        <v>101.5</v>
      </c>
      <c r="AC1607" s="1">
        <v>99.9</v>
      </c>
      <c r="AD1607" s="1">
        <v>105.4</v>
      </c>
      <c r="AE1607" s="1">
        <v>100.7</v>
      </c>
      <c r="AF1607" s="1">
        <v>100.8</v>
      </c>
      <c r="AG1607" s="1">
        <v>98.7</v>
      </c>
      <c r="AH1607" s="1">
        <v>104.1</v>
      </c>
      <c r="AI1607" s="1">
        <v>90.8</v>
      </c>
      <c r="AJ1607" s="1">
        <v>94.9</v>
      </c>
      <c r="AK1607" s="2">
        <f t="shared" si="50"/>
        <v>6.1756776279375002E-2</v>
      </c>
      <c r="AL1607" s="2">
        <f t="shared" si="51"/>
        <v>0.89708379860879262</v>
      </c>
    </row>
    <row r="1608" spans="1:38" x14ac:dyDescent="0.2">
      <c r="A1608" s="1" t="s">
        <v>36</v>
      </c>
      <c r="B1608" s="1" t="s">
        <v>37</v>
      </c>
      <c r="C1608" s="1" t="s">
        <v>10536</v>
      </c>
      <c r="D1608" s="1" t="s">
        <v>10537</v>
      </c>
      <c r="E1608" s="1">
        <v>0</v>
      </c>
      <c r="F1608" s="1">
        <v>43.545999999999999</v>
      </c>
      <c r="G1608" s="1">
        <v>29</v>
      </c>
      <c r="H1608" s="1">
        <v>7</v>
      </c>
      <c r="I1608" s="1">
        <v>8</v>
      </c>
      <c r="J1608" s="1">
        <v>7</v>
      </c>
      <c r="K1608" s="1">
        <v>1</v>
      </c>
      <c r="L1608" s="1">
        <v>308</v>
      </c>
      <c r="M1608" s="1">
        <v>34.9</v>
      </c>
      <c r="N1608" s="1">
        <v>6.28</v>
      </c>
      <c r="O1608" s="1">
        <v>234</v>
      </c>
      <c r="P1608" s="1">
        <v>7</v>
      </c>
      <c r="Q1608" s="1" t="s">
        <v>222</v>
      </c>
      <c r="R1608" s="1" t="s">
        <v>868</v>
      </c>
      <c r="S1608" s="1" t="s">
        <v>370</v>
      </c>
      <c r="T1608" s="1" t="s">
        <v>10538</v>
      </c>
      <c r="U1608" s="1" t="s">
        <v>10539</v>
      </c>
      <c r="V1608" s="1" t="s">
        <v>10540</v>
      </c>
      <c r="W1608" s="1" t="s">
        <v>10541</v>
      </c>
      <c r="X1608" s="1" t="s">
        <v>213</v>
      </c>
      <c r="Y1608" s="1" t="s">
        <v>48</v>
      </c>
      <c r="Z1608" s="1" t="s">
        <v>49</v>
      </c>
      <c r="AA1608" s="1">
        <v>98</v>
      </c>
      <c r="AB1608" s="1">
        <v>96.5</v>
      </c>
      <c r="AC1608" s="1">
        <v>104</v>
      </c>
      <c r="AD1608" s="1">
        <v>103</v>
      </c>
      <c r="AE1608" s="1">
        <v>101.5</v>
      </c>
      <c r="AF1608" s="1">
        <v>102.9</v>
      </c>
      <c r="AG1608" s="1">
        <v>98.7</v>
      </c>
      <c r="AH1608" s="1">
        <v>97.6</v>
      </c>
      <c r="AI1608" s="1">
        <v>94.3</v>
      </c>
      <c r="AJ1608" s="1">
        <v>103.5</v>
      </c>
      <c r="AK1608" s="2">
        <f t="shared" si="50"/>
        <v>1.731254824324072E-2</v>
      </c>
      <c r="AL1608" s="2">
        <f t="shared" si="51"/>
        <v>0.21682215152750206</v>
      </c>
    </row>
    <row r="1609" spans="1:38" x14ac:dyDescent="0.2">
      <c r="A1609" s="1" t="s">
        <v>36</v>
      </c>
      <c r="B1609" s="1" t="s">
        <v>37</v>
      </c>
      <c r="C1609" s="1" t="s">
        <v>10542</v>
      </c>
      <c r="D1609" s="1" t="s">
        <v>10543</v>
      </c>
      <c r="E1609" s="1">
        <v>0</v>
      </c>
      <c r="F1609" s="1">
        <v>13.733000000000001</v>
      </c>
      <c r="G1609" s="1">
        <v>32</v>
      </c>
      <c r="H1609" s="1">
        <v>2</v>
      </c>
      <c r="I1609" s="1">
        <v>3</v>
      </c>
      <c r="J1609" s="1">
        <v>2</v>
      </c>
      <c r="K1609" s="1">
        <v>1</v>
      </c>
      <c r="L1609" s="1">
        <v>118</v>
      </c>
      <c r="M1609" s="1">
        <v>12.9</v>
      </c>
      <c r="N1609" s="1">
        <v>5.52</v>
      </c>
      <c r="O1609" s="1">
        <v>87</v>
      </c>
      <c r="P1609" s="1">
        <v>2</v>
      </c>
      <c r="Q1609" s="1" t="s">
        <v>10544</v>
      </c>
      <c r="R1609" s="1" t="s">
        <v>75</v>
      </c>
      <c r="S1609" s="1" t="s">
        <v>507</v>
      </c>
      <c r="T1609" s="1" t="s">
        <v>200</v>
      </c>
      <c r="U1609" s="1" t="s">
        <v>10545</v>
      </c>
      <c r="V1609" s="1" t="s">
        <v>10546</v>
      </c>
      <c r="W1609" s="1" t="s">
        <v>10547</v>
      </c>
      <c r="X1609" s="1" t="s">
        <v>118</v>
      </c>
      <c r="Y1609" s="1" t="s">
        <v>49</v>
      </c>
      <c r="Z1609" s="1" t="s">
        <v>49</v>
      </c>
      <c r="AA1609" s="1">
        <v>106.8</v>
      </c>
      <c r="AB1609" s="1">
        <v>96.1</v>
      </c>
      <c r="AC1609" s="1">
        <v>103.2</v>
      </c>
      <c r="AD1609" s="1">
        <v>101.2</v>
      </c>
      <c r="AE1609" s="1">
        <v>101.5</v>
      </c>
      <c r="AF1609" s="1">
        <v>104.3</v>
      </c>
      <c r="AG1609" s="1">
        <v>98.7</v>
      </c>
      <c r="AH1609" s="1">
        <v>102.4</v>
      </c>
      <c r="AI1609" s="1">
        <v>89.5</v>
      </c>
      <c r="AJ1609" s="1">
        <v>96.2</v>
      </c>
      <c r="AK1609" s="2">
        <f t="shared" si="50"/>
        <v>5.1081848089045569E-2</v>
      </c>
      <c r="AL1609" s="2">
        <f t="shared" si="51"/>
        <v>0.53853511644227769</v>
      </c>
    </row>
    <row r="1610" spans="1:38" x14ac:dyDescent="0.2">
      <c r="A1610" s="1" t="s">
        <v>36</v>
      </c>
      <c r="B1610" s="1" t="s">
        <v>37</v>
      </c>
      <c r="C1610" s="1" t="s">
        <v>10548</v>
      </c>
      <c r="D1610" s="1" t="s">
        <v>10549</v>
      </c>
      <c r="E1610" s="1">
        <v>6.0000000000000001E-3</v>
      </c>
      <c r="F1610" s="1">
        <v>5.6840000000000002</v>
      </c>
      <c r="G1610" s="1">
        <v>5</v>
      </c>
      <c r="H1610" s="1">
        <v>1</v>
      </c>
      <c r="I1610" s="1">
        <v>1</v>
      </c>
      <c r="J1610" s="1">
        <v>1</v>
      </c>
      <c r="K1610" s="1">
        <v>1</v>
      </c>
      <c r="L1610" s="1">
        <v>318</v>
      </c>
      <c r="M1610" s="1">
        <v>35.6</v>
      </c>
      <c r="N1610" s="1">
        <v>9.1999999999999993</v>
      </c>
      <c r="O1610" s="1">
        <v>34</v>
      </c>
      <c r="P1610" s="1">
        <v>1</v>
      </c>
      <c r="Q1610" s="1" t="s">
        <v>138</v>
      </c>
      <c r="R1610" s="1" t="s">
        <v>3214</v>
      </c>
      <c r="S1610" s="1" t="s">
        <v>139</v>
      </c>
      <c r="T1610" s="1" t="s">
        <v>5754</v>
      </c>
      <c r="U1610" s="1" t="s">
        <v>10550</v>
      </c>
      <c r="V1610" s="1" t="s">
        <v>10551</v>
      </c>
      <c r="W1610" s="1" t="s">
        <v>10552</v>
      </c>
      <c r="X1610" s="1" t="s">
        <v>159</v>
      </c>
      <c r="Y1610" s="1" t="s">
        <v>49</v>
      </c>
      <c r="Z1610" s="1" t="s">
        <v>49</v>
      </c>
      <c r="AA1610" s="1">
        <v>98.7</v>
      </c>
      <c r="AB1610" s="1">
        <v>97.2</v>
      </c>
      <c r="AC1610" s="1">
        <v>109.9</v>
      </c>
      <c r="AD1610" s="1">
        <v>104.3</v>
      </c>
      <c r="AE1610" s="1">
        <v>95.4</v>
      </c>
      <c r="AF1610" s="1">
        <v>115.1</v>
      </c>
      <c r="AG1610" s="1">
        <v>96</v>
      </c>
      <c r="AH1610" s="1">
        <v>93.4</v>
      </c>
      <c r="AI1610" s="1">
        <v>89.2</v>
      </c>
      <c r="AJ1610" s="1">
        <v>100.7</v>
      </c>
      <c r="AK1610" s="2">
        <f t="shared" si="50"/>
        <v>3.2032348886002537E-2</v>
      </c>
      <c r="AL1610" s="2">
        <f t="shared" si="51"/>
        <v>0.16726621262325461</v>
      </c>
    </row>
    <row r="1611" spans="1:38" x14ac:dyDescent="0.2">
      <c r="A1611" s="1" t="s">
        <v>36</v>
      </c>
      <c r="B1611" s="1" t="s">
        <v>37</v>
      </c>
      <c r="C1611" s="1" t="s">
        <v>10553</v>
      </c>
      <c r="D1611" s="1" t="s">
        <v>10554</v>
      </c>
      <c r="E1611" s="1">
        <v>0</v>
      </c>
      <c r="F1611" s="1">
        <v>63.313000000000002</v>
      </c>
      <c r="G1611" s="1">
        <v>26</v>
      </c>
      <c r="H1611" s="1">
        <v>12</v>
      </c>
      <c r="I1611" s="1">
        <v>14</v>
      </c>
      <c r="J1611" s="1">
        <v>11</v>
      </c>
      <c r="K1611" s="1">
        <v>1</v>
      </c>
      <c r="L1611" s="1">
        <v>591</v>
      </c>
      <c r="M1611" s="1">
        <v>63.3</v>
      </c>
      <c r="N1611" s="1">
        <v>8.25</v>
      </c>
      <c r="O1611" s="1">
        <v>355</v>
      </c>
      <c r="P1611" s="1">
        <v>12</v>
      </c>
      <c r="Q1611" s="1" t="s">
        <v>10555</v>
      </c>
      <c r="R1611" s="1" t="s">
        <v>975</v>
      </c>
      <c r="S1611" s="1" t="s">
        <v>95</v>
      </c>
      <c r="T1611" s="1" t="s">
        <v>10556</v>
      </c>
      <c r="U1611" s="1" t="s">
        <v>10557</v>
      </c>
      <c r="V1611" s="1" t="s">
        <v>10558</v>
      </c>
      <c r="W1611" s="1" t="s">
        <v>10559</v>
      </c>
      <c r="X1611" s="1" t="s">
        <v>258</v>
      </c>
      <c r="Y1611" s="1" t="s">
        <v>49</v>
      </c>
      <c r="Z1611" s="1" t="s">
        <v>49</v>
      </c>
      <c r="AA1611" s="1">
        <v>102.3</v>
      </c>
      <c r="AB1611" s="1">
        <v>100</v>
      </c>
      <c r="AC1611" s="1">
        <v>102.6</v>
      </c>
      <c r="AD1611" s="1">
        <v>99</v>
      </c>
      <c r="AE1611" s="1">
        <v>104.2</v>
      </c>
      <c r="AF1611" s="1">
        <v>100.2</v>
      </c>
      <c r="AG1611" s="1">
        <v>99.5</v>
      </c>
      <c r="AH1611" s="1">
        <v>101</v>
      </c>
      <c r="AI1611" s="1">
        <v>95.6</v>
      </c>
      <c r="AJ1611" s="1">
        <v>95.6</v>
      </c>
      <c r="AK1611" s="2">
        <f t="shared" si="50"/>
        <v>4.6747409074384599E-2</v>
      </c>
      <c r="AL1611" s="2">
        <f t="shared" si="51"/>
        <v>1.2110308104082461</v>
      </c>
    </row>
    <row r="1612" spans="1:38" x14ac:dyDescent="0.2">
      <c r="A1612" s="1" t="s">
        <v>36</v>
      </c>
      <c r="B1612" s="1" t="s">
        <v>37</v>
      </c>
      <c r="C1612" s="1" t="s">
        <v>10560</v>
      </c>
      <c r="D1612" s="1" t="s">
        <v>10561</v>
      </c>
      <c r="E1612" s="1">
        <v>0</v>
      </c>
      <c r="F1612" s="1">
        <v>144.26599999999999</v>
      </c>
      <c r="G1612" s="1">
        <v>39</v>
      </c>
      <c r="H1612" s="1">
        <v>22</v>
      </c>
      <c r="I1612" s="1">
        <v>41</v>
      </c>
      <c r="J1612" s="1">
        <v>18</v>
      </c>
      <c r="K1612" s="1">
        <v>1</v>
      </c>
      <c r="L1612" s="1">
        <v>744</v>
      </c>
      <c r="M1612" s="1">
        <v>80.7</v>
      </c>
      <c r="N1612" s="1">
        <v>7.81</v>
      </c>
      <c r="O1612" s="1">
        <v>952</v>
      </c>
      <c r="P1612" s="1">
        <v>22</v>
      </c>
      <c r="Q1612" s="1" t="s">
        <v>207</v>
      </c>
      <c r="R1612" s="1" t="s">
        <v>10562</v>
      </c>
      <c r="S1612" s="1" t="s">
        <v>55</v>
      </c>
      <c r="T1612" s="1" t="s">
        <v>10563</v>
      </c>
      <c r="U1612" s="1" t="s">
        <v>10564</v>
      </c>
      <c r="V1612" s="1" t="s">
        <v>10565</v>
      </c>
      <c r="W1612" s="1" t="s">
        <v>10566</v>
      </c>
      <c r="X1612" s="1" t="s">
        <v>59</v>
      </c>
      <c r="Y1612" s="1" t="s">
        <v>49</v>
      </c>
      <c r="Z1612" s="1" t="s">
        <v>49</v>
      </c>
      <c r="AA1612" s="1">
        <v>98.3</v>
      </c>
      <c r="AB1612" s="1">
        <v>103.2</v>
      </c>
      <c r="AC1612" s="1">
        <v>101</v>
      </c>
      <c r="AD1612" s="1">
        <v>100.2</v>
      </c>
      <c r="AE1612" s="1">
        <v>102.6</v>
      </c>
      <c r="AF1612" s="1">
        <v>102</v>
      </c>
      <c r="AG1612" s="1">
        <v>98.2</v>
      </c>
      <c r="AH1612" s="1">
        <v>97.3</v>
      </c>
      <c r="AI1612" s="1">
        <v>96.3</v>
      </c>
      <c r="AJ1612" s="1">
        <v>101</v>
      </c>
      <c r="AK1612" s="2">
        <f t="shared" si="50"/>
        <v>3.0294679641582785E-2</v>
      </c>
      <c r="AL1612" s="2">
        <f t="shared" si="51"/>
        <v>0.76539556886470383</v>
      </c>
    </row>
    <row r="1613" spans="1:38" x14ac:dyDescent="0.2">
      <c r="A1613" s="1" t="s">
        <v>36</v>
      </c>
      <c r="B1613" s="1" t="s">
        <v>37</v>
      </c>
      <c r="C1613" s="1" t="s">
        <v>10567</v>
      </c>
      <c r="D1613" s="1" t="s">
        <v>10568</v>
      </c>
      <c r="E1613" s="1">
        <v>0</v>
      </c>
      <c r="F1613" s="1">
        <v>47.064</v>
      </c>
      <c r="G1613" s="1">
        <v>15</v>
      </c>
      <c r="H1613" s="1">
        <v>8</v>
      </c>
      <c r="I1613" s="1">
        <v>11</v>
      </c>
      <c r="J1613" s="1">
        <v>7</v>
      </c>
      <c r="K1613" s="1">
        <v>1</v>
      </c>
      <c r="L1613" s="1">
        <v>706</v>
      </c>
      <c r="M1613" s="1">
        <v>77</v>
      </c>
      <c r="N1613" s="1">
        <v>6.84</v>
      </c>
      <c r="O1613" s="1">
        <v>247</v>
      </c>
      <c r="P1613" s="1">
        <v>8</v>
      </c>
      <c r="Q1613" s="1" t="s">
        <v>222</v>
      </c>
      <c r="R1613" s="1" t="s">
        <v>692</v>
      </c>
      <c r="S1613" s="1" t="s">
        <v>49</v>
      </c>
      <c r="T1613" s="1" t="s">
        <v>10569</v>
      </c>
      <c r="U1613" s="1" t="s">
        <v>10570</v>
      </c>
      <c r="V1613" s="1" t="s">
        <v>10571</v>
      </c>
      <c r="W1613" s="1" t="s">
        <v>10572</v>
      </c>
      <c r="X1613" s="1" t="s">
        <v>676</v>
      </c>
      <c r="Y1613" s="1" t="s">
        <v>49</v>
      </c>
      <c r="Z1613" s="1" t="s">
        <v>49</v>
      </c>
      <c r="AA1613" s="1">
        <v>95.7</v>
      </c>
      <c r="AB1613" s="1">
        <v>97.4</v>
      </c>
      <c r="AC1613" s="1">
        <v>106.5</v>
      </c>
      <c r="AD1613" s="1">
        <v>102</v>
      </c>
      <c r="AE1613" s="1">
        <v>101.8</v>
      </c>
      <c r="AF1613" s="1">
        <v>103.1</v>
      </c>
      <c r="AG1613" s="1">
        <v>99</v>
      </c>
      <c r="AH1613" s="1">
        <v>97.3</v>
      </c>
      <c r="AI1613" s="1">
        <v>97.4</v>
      </c>
      <c r="AJ1613" s="1">
        <v>99.7</v>
      </c>
      <c r="AK1613" s="2">
        <f t="shared" si="50"/>
        <v>1.9911498745243318E-2</v>
      </c>
      <c r="AL1613" s="2">
        <f t="shared" si="51"/>
        <v>0.26462522372890779</v>
      </c>
    </row>
    <row r="1614" spans="1:38" x14ac:dyDescent="0.2">
      <c r="A1614" s="1" t="s">
        <v>36</v>
      </c>
      <c r="B1614" s="1" t="s">
        <v>37</v>
      </c>
      <c r="C1614" s="1" t="s">
        <v>10573</v>
      </c>
      <c r="D1614" s="1" t="s">
        <v>10574</v>
      </c>
      <c r="E1614" s="1">
        <v>0</v>
      </c>
      <c r="F1614" s="1">
        <v>115.521</v>
      </c>
      <c r="G1614" s="1">
        <v>69</v>
      </c>
      <c r="H1614" s="1">
        <v>10</v>
      </c>
      <c r="I1614" s="1">
        <v>38</v>
      </c>
      <c r="J1614" s="1">
        <v>3</v>
      </c>
      <c r="K1614" s="1">
        <v>1</v>
      </c>
      <c r="L1614" s="1">
        <v>189</v>
      </c>
      <c r="M1614" s="1">
        <v>21.2</v>
      </c>
      <c r="N1614" s="1">
        <v>5.17</v>
      </c>
      <c r="O1614" s="1">
        <v>1158</v>
      </c>
      <c r="P1614" s="1">
        <v>10</v>
      </c>
      <c r="Q1614" s="1" t="s">
        <v>665</v>
      </c>
      <c r="R1614" s="1" t="s">
        <v>223</v>
      </c>
      <c r="S1614" s="1" t="s">
        <v>42</v>
      </c>
      <c r="T1614" s="1" t="s">
        <v>6177</v>
      </c>
      <c r="U1614" s="1" t="s">
        <v>10575</v>
      </c>
      <c r="V1614" s="1" t="s">
        <v>49</v>
      </c>
      <c r="W1614" s="1" t="s">
        <v>10576</v>
      </c>
      <c r="X1614" s="1" t="s">
        <v>258</v>
      </c>
      <c r="Y1614" s="1" t="s">
        <v>49</v>
      </c>
      <c r="Z1614" s="1" t="s">
        <v>10577</v>
      </c>
      <c r="AA1614" s="1">
        <v>102.2</v>
      </c>
      <c r="AB1614" s="1">
        <v>101.7</v>
      </c>
      <c r="AC1614" s="1">
        <v>103.2</v>
      </c>
      <c r="AD1614" s="1">
        <v>100.6</v>
      </c>
      <c r="AE1614" s="1">
        <v>100</v>
      </c>
      <c r="AF1614" s="1">
        <v>96.3</v>
      </c>
      <c r="AG1614" s="1">
        <v>99.5</v>
      </c>
      <c r="AH1614" s="1">
        <v>98.9</v>
      </c>
      <c r="AI1614" s="1">
        <v>97.3</v>
      </c>
      <c r="AJ1614" s="1">
        <v>100.2</v>
      </c>
      <c r="AK1614" s="2">
        <f t="shared" si="50"/>
        <v>4.4731602271462736E-2</v>
      </c>
      <c r="AL1614" s="2">
        <f t="shared" si="51"/>
        <v>2.0184140088634379</v>
      </c>
    </row>
    <row r="1615" spans="1:38" x14ac:dyDescent="0.2">
      <c r="A1615" s="1" t="s">
        <v>60</v>
      </c>
      <c r="B1615" s="1" t="s">
        <v>37</v>
      </c>
      <c r="C1615" s="1" t="s">
        <v>10578</v>
      </c>
      <c r="D1615" s="1" t="s">
        <v>10579</v>
      </c>
      <c r="E1615" s="1">
        <v>1.0999999999999999E-2</v>
      </c>
      <c r="F1615" s="1">
        <v>4.843</v>
      </c>
      <c r="G1615" s="1">
        <v>15</v>
      </c>
      <c r="H1615" s="1">
        <v>2</v>
      </c>
      <c r="I1615" s="1">
        <v>2</v>
      </c>
      <c r="J1615" s="1">
        <v>2</v>
      </c>
      <c r="K1615" s="1">
        <v>1</v>
      </c>
      <c r="L1615" s="1">
        <v>106</v>
      </c>
      <c r="M1615" s="1">
        <v>11.9</v>
      </c>
      <c r="N1615" s="1">
        <v>9.26</v>
      </c>
      <c r="O1615" s="1">
        <v>25</v>
      </c>
      <c r="P1615" s="1">
        <v>2</v>
      </c>
      <c r="Q1615" s="1" t="s">
        <v>49</v>
      </c>
      <c r="R1615" s="1" t="s">
        <v>932</v>
      </c>
      <c r="S1615" s="1" t="s">
        <v>370</v>
      </c>
      <c r="T1615" s="1" t="s">
        <v>10580</v>
      </c>
      <c r="U1615" s="1" t="s">
        <v>10581</v>
      </c>
      <c r="V1615" s="1" t="s">
        <v>10582</v>
      </c>
      <c r="W1615" s="1" t="s">
        <v>10583</v>
      </c>
      <c r="X1615" s="1" t="s">
        <v>159</v>
      </c>
      <c r="Y1615" s="1" t="s">
        <v>10025</v>
      </c>
      <c r="Z1615" s="1" t="s">
        <v>49</v>
      </c>
      <c r="AA1615" s="1">
        <v>102</v>
      </c>
      <c r="AB1615" s="1">
        <v>102.6</v>
      </c>
      <c r="AC1615" s="1">
        <v>98.4</v>
      </c>
      <c r="AD1615" s="1">
        <v>103.5</v>
      </c>
      <c r="AE1615" s="1">
        <v>103.6</v>
      </c>
      <c r="AF1615" s="1">
        <v>101.6</v>
      </c>
      <c r="AG1615" s="1">
        <v>99.8</v>
      </c>
      <c r="AH1615" s="1">
        <v>94.6</v>
      </c>
      <c r="AI1615" s="1">
        <v>90.4</v>
      </c>
      <c r="AJ1615" s="1">
        <v>103.5</v>
      </c>
      <c r="AK1615" s="2">
        <f t="shared" si="50"/>
        <v>5.8292809114091959E-2</v>
      </c>
      <c r="AL1615" s="2">
        <f t="shared" si="51"/>
        <v>0.80394981096028328</v>
      </c>
    </row>
    <row r="1616" spans="1:38" x14ac:dyDescent="0.2">
      <c r="A1616" s="1" t="s">
        <v>36</v>
      </c>
      <c r="B1616" s="1" t="s">
        <v>37</v>
      </c>
      <c r="C1616" s="1" t="s">
        <v>10584</v>
      </c>
      <c r="D1616" s="1" t="s">
        <v>10585</v>
      </c>
      <c r="E1616" s="1">
        <v>0</v>
      </c>
      <c r="F1616" s="1">
        <v>16.411000000000001</v>
      </c>
      <c r="G1616" s="1">
        <v>3</v>
      </c>
      <c r="H1616" s="1">
        <v>5</v>
      </c>
      <c r="I1616" s="1">
        <v>12</v>
      </c>
      <c r="J1616" s="1">
        <v>2</v>
      </c>
      <c r="K1616" s="1">
        <v>1</v>
      </c>
      <c r="L1616" s="1">
        <v>1302</v>
      </c>
      <c r="M1616" s="1">
        <v>141.5</v>
      </c>
      <c r="N1616" s="1">
        <v>7.33</v>
      </c>
      <c r="O1616" s="1">
        <v>92</v>
      </c>
      <c r="P1616" s="1">
        <v>5</v>
      </c>
      <c r="Q1616" s="1" t="s">
        <v>53</v>
      </c>
      <c r="R1616" s="1" t="s">
        <v>104</v>
      </c>
      <c r="S1616" s="1" t="s">
        <v>401</v>
      </c>
      <c r="T1616" s="1" t="s">
        <v>10586</v>
      </c>
      <c r="U1616" s="1" t="s">
        <v>10587</v>
      </c>
      <c r="V1616" s="1" t="s">
        <v>10588</v>
      </c>
      <c r="W1616" s="1" t="s">
        <v>10589</v>
      </c>
      <c r="X1616" s="1" t="s">
        <v>59</v>
      </c>
      <c r="Y1616" s="1" t="s">
        <v>49</v>
      </c>
      <c r="Z1616" s="1" t="s">
        <v>49</v>
      </c>
      <c r="AA1616" s="1">
        <v>95.6</v>
      </c>
      <c r="AB1616" s="1">
        <v>104.7</v>
      </c>
      <c r="AC1616" s="1">
        <v>98</v>
      </c>
      <c r="AD1616" s="1">
        <v>103.7</v>
      </c>
      <c r="AE1616" s="1">
        <v>91.6</v>
      </c>
      <c r="AF1616" s="1">
        <v>114</v>
      </c>
      <c r="AG1616" s="1">
        <v>93.3</v>
      </c>
      <c r="AH1616" s="1">
        <v>111.1</v>
      </c>
      <c r="AI1616" s="1">
        <v>92.5</v>
      </c>
      <c r="AJ1616" s="1">
        <v>95.3</v>
      </c>
      <c r="AK1616" s="2">
        <f t="shared" si="50"/>
        <v>-3.6365112961266148E-2</v>
      </c>
      <c r="AL1616" s="2">
        <f t="shared" si="51"/>
        <v>0.19006874184835312</v>
      </c>
    </row>
    <row r="1617" spans="1:38" x14ac:dyDescent="0.2">
      <c r="A1617" s="1" t="s">
        <v>36</v>
      </c>
      <c r="B1617" s="1" t="s">
        <v>37</v>
      </c>
      <c r="C1617" s="1" t="s">
        <v>10590</v>
      </c>
      <c r="D1617" s="1" t="s">
        <v>10591</v>
      </c>
      <c r="E1617" s="1">
        <v>0</v>
      </c>
      <c r="F1617" s="1">
        <v>34.158999999999999</v>
      </c>
      <c r="G1617" s="1">
        <v>22</v>
      </c>
      <c r="H1617" s="1">
        <v>8</v>
      </c>
      <c r="I1617" s="1">
        <v>9</v>
      </c>
      <c r="J1617" s="1">
        <v>7</v>
      </c>
      <c r="K1617" s="1">
        <v>1</v>
      </c>
      <c r="L1617" s="1">
        <v>415</v>
      </c>
      <c r="M1617" s="1">
        <v>47.9</v>
      </c>
      <c r="N1617" s="1">
        <v>8.82</v>
      </c>
      <c r="O1617" s="1">
        <v>164</v>
      </c>
      <c r="P1617" s="1">
        <v>8</v>
      </c>
      <c r="Q1617" s="1" t="s">
        <v>1763</v>
      </c>
      <c r="R1617" s="1" t="s">
        <v>208</v>
      </c>
      <c r="S1617" s="1" t="s">
        <v>526</v>
      </c>
      <c r="T1617" s="1" t="s">
        <v>10592</v>
      </c>
      <c r="U1617" s="1" t="s">
        <v>10593</v>
      </c>
      <c r="V1617" s="1" t="s">
        <v>10594</v>
      </c>
      <c r="W1617" s="1" t="s">
        <v>10595</v>
      </c>
      <c r="X1617" s="1" t="s">
        <v>204</v>
      </c>
      <c r="Y1617" s="1" t="s">
        <v>49</v>
      </c>
      <c r="Z1617" s="1" t="s">
        <v>10596</v>
      </c>
      <c r="AA1617" s="1">
        <v>99.6</v>
      </c>
      <c r="AB1617" s="1">
        <v>96.7</v>
      </c>
      <c r="AC1617" s="1">
        <v>102.5</v>
      </c>
      <c r="AD1617" s="1">
        <v>103.1</v>
      </c>
      <c r="AE1617" s="1">
        <v>103.7</v>
      </c>
      <c r="AF1617" s="1">
        <v>95</v>
      </c>
      <c r="AG1617" s="1">
        <v>102.9</v>
      </c>
      <c r="AH1617" s="1">
        <v>100.7</v>
      </c>
      <c r="AI1617" s="1">
        <v>99.6</v>
      </c>
      <c r="AJ1617" s="1">
        <v>96.2</v>
      </c>
      <c r="AK1617" s="2">
        <f t="shared" si="50"/>
        <v>3.231772027272814E-2</v>
      </c>
      <c r="AL1617" s="2">
        <f t="shared" si="51"/>
        <v>0.5446381824200669</v>
      </c>
    </row>
    <row r="1618" spans="1:38" x14ac:dyDescent="0.2">
      <c r="A1618" s="1" t="s">
        <v>36</v>
      </c>
      <c r="B1618" s="1" t="s">
        <v>37</v>
      </c>
      <c r="C1618" s="1" t="s">
        <v>10597</v>
      </c>
      <c r="D1618" s="1" t="s">
        <v>10598</v>
      </c>
      <c r="E1618" s="1">
        <v>0</v>
      </c>
      <c r="F1618" s="1">
        <v>64.841999999999999</v>
      </c>
      <c r="G1618" s="1">
        <v>38</v>
      </c>
      <c r="H1618" s="1">
        <v>9</v>
      </c>
      <c r="I1618" s="1">
        <v>21</v>
      </c>
      <c r="J1618" s="1">
        <v>9</v>
      </c>
      <c r="K1618" s="1">
        <v>1</v>
      </c>
      <c r="L1618" s="1">
        <v>218</v>
      </c>
      <c r="M1618" s="1">
        <v>24.4</v>
      </c>
      <c r="N1618" s="1">
        <v>9.17</v>
      </c>
      <c r="O1618" s="1">
        <v>475</v>
      </c>
      <c r="P1618" s="1">
        <v>9</v>
      </c>
      <c r="Q1618" s="1" t="s">
        <v>53</v>
      </c>
      <c r="R1618" s="1" t="s">
        <v>10599</v>
      </c>
      <c r="S1618" s="1" t="s">
        <v>851</v>
      </c>
      <c r="T1618" s="1" t="s">
        <v>10600</v>
      </c>
      <c r="U1618" s="1" t="s">
        <v>10601</v>
      </c>
      <c r="V1618" s="1" t="s">
        <v>10602</v>
      </c>
      <c r="W1618" s="1" t="s">
        <v>10603</v>
      </c>
      <c r="X1618" s="1" t="s">
        <v>412</v>
      </c>
      <c r="Y1618" s="1" t="s">
        <v>49</v>
      </c>
      <c r="Z1618" s="1" t="s">
        <v>49</v>
      </c>
      <c r="AA1618" s="1">
        <v>105.2</v>
      </c>
      <c r="AB1618" s="1">
        <v>99.3</v>
      </c>
      <c r="AC1618" s="1">
        <v>102</v>
      </c>
      <c r="AD1618" s="1">
        <v>100</v>
      </c>
      <c r="AE1618" s="1">
        <v>102</v>
      </c>
      <c r="AF1618" s="1">
        <v>99.3</v>
      </c>
      <c r="AG1618" s="1">
        <v>99.9</v>
      </c>
      <c r="AH1618" s="1">
        <v>97.6</v>
      </c>
      <c r="AI1618" s="1">
        <v>95.4</v>
      </c>
      <c r="AJ1618" s="1">
        <v>99.2</v>
      </c>
      <c r="AK1618" s="2">
        <f t="shared" si="50"/>
        <v>4.9349916382697749E-2</v>
      </c>
      <c r="AL1618" s="2">
        <f t="shared" si="51"/>
        <v>1.5066133642861328</v>
      </c>
    </row>
    <row r="1619" spans="1:38" x14ac:dyDescent="0.2">
      <c r="A1619" s="1" t="s">
        <v>36</v>
      </c>
      <c r="B1619" s="1" t="s">
        <v>37</v>
      </c>
      <c r="C1619" s="1" t="s">
        <v>10604</v>
      </c>
      <c r="D1619" s="1" t="s">
        <v>10605</v>
      </c>
      <c r="E1619" s="1">
        <v>0</v>
      </c>
      <c r="F1619" s="1">
        <v>80.599000000000004</v>
      </c>
      <c r="G1619" s="1">
        <v>47</v>
      </c>
      <c r="H1619" s="1">
        <v>13</v>
      </c>
      <c r="I1619" s="1">
        <v>36</v>
      </c>
      <c r="J1619" s="1">
        <v>13</v>
      </c>
      <c r="K1619" s="1">
        <v>1</v>
      </c>
      <c r="L1619" s="1">
        <v>295</v>
      </c>
      <c r="M1619" s="1">
        <v>33.9</v>
      </c>
      <c r="N1619" s="1">
        <v>8.75</v>
      </c>
      <c r="O1619" s="1">
        <v>531</v>
      </c>
      <c r="P1619" s="1">
        <v>13</v>
      </c>
      <c r="Q1619" s="1" t="s">
        <v>10606</v>
      </c>
      <c r="R1619" s="1" t="s">
        <v>64</v>
      </c>
      <c r="S1619" s="1" t="s">
        <v>49</v>
      </c>
      <c r="T1619" s="1" t="s">
        <v>10410</v>
      </c>
      <c r="U1619" s="1" t="s">
        <v>10607</v>
      </c>
      <c r="V1619" s="1" t="s">
        <v>10608</v>
      </c>
      <c r="W1619" s="1" t="s">
        <v>10609</v>
      </c>
      <c r="X1619" s="1" t="s">
        <v>144</v>
      </c>
      <c r="Y1619" s="1" t="s">
        <v>49</v>
      </c>
      <c r="Z1619" s="1" t="s">
        <v>49</v>
      </c>
      <c r="AA1619" s="1">
        <v>98.7</v>
      </c>
      <c r="AB1619" s="1">
        <v>99.2</v>
      </c>
      <c r="AC1619" s="1">
        <v>102.6</v>
      </c>
      <c r="AD1619" s="1">
        <v>101.4</v>
      </c>
      <c r="AE1619" s="1">
        <v>101.3</v>
      </c>
      <c r="AF1619" s="1">
        <v>98.2</v>
      </c>
      <c r="AG1619" s="1">
        <v>98.5</v>
      </c>
      <c r="AH1619" s="1">
        <v>97.2</v>
      </c>
      <c r="AI1619" s="1">
        <v>103.8</v>
      </c>
      <c r="AJ1619" s="1">
        <v>99</v>
      </c>
      <c r="AK1619" s="2">
        <f t="shared" si="50"/>
        <v>1.875717544205097E-2</v>
      </c>
      <c r="AL1619" s="2">
        <f t="shared" si="51"/>
        <v>0.43308311113634607</v>
      </c>
    </row>
    <row r="1620" spans="1:38" x14ac:dyDescent="0.2">
      <c r="A1620" s="1" t="s">
        <v>36</v>
      </c>
      <c r="B1620" s="1" t="s">
        <v>37</v>
      </c>
      <c r="C1620" s="1" t="s">
        <v>10610</v>
      </c>
      <c r="D1620" s="1" t="s">
        <v>10611</v>
      </c>
      <c r="E1620" s="1">
        <v>0</v>
      </c>
      <c r="F1620" s="1">
        <v>396.76</v>
      </c>
      <c r="G1620" s="1">
        <v>47</v>
      </c>
      <c r="H1620" s="1">
        <v>54</v>
      </c>
      <c r="I1620" s="1">
        <v>135</v>
      </c>
      <c r="J1620" s="1">
        <v>30</v>
      </c>
      <c r="K1620" s="1">
        <v>1</v>
      </c>
      <c r="L1620" s="1">
        <v>1253</v>
      </c>
      <c r="M1620" s="1">
        <v>145.6</v>
      </c>
      <c r="N1620" s="1">
        <v>7.05</v>
      </c>
      <c r="O1620" s="1">
        <v>3028</v>
      </c>
      <c r="P1620" s="1">
        <v>54</v>
      </c>
      <c r="Q1620" s="1" t="s">
        <v>10612</v>
      </c>
      <c r="R1620" s="1" t="s">
        <v>262</v>
      </c>
      <c r="S1620" s="1" t="s">
        <v>131</v>
      </c>
      <c r="T1620" s="1" t="s">
        <v>10613</v>
      </c>
      <c r="U1620" s="1" t="s">
        <v>10614</v>
      </c>
      <c r="V1620" s="1" t="s">
        <v>10615</v>
      </c>
      <c r="W1620" s="1" t="s">
        <v>10616</v>
      </c>
      <c r="X1620" s="1" t="s">
        <v>159</v>
      </c>
      <c r="Y1620" s="1" t="s">
        <v>10617</v>
      </c>
      <c r="Z1620" s="1" t="s">
        <v>1390</v>
      </c>
      <c r="AA1620" s="1">
        <v>101.3</v>
      </c>
      <c r="AB1620" s="1">
        <v>101.1</v>
      </c>
      <c r="AC1620" s="1">
        <v>101.2</v>
      </c>
      <c r="AD1620" s="1">
        <v>98.8</v>
      </c>
      <c r="AE1620" s="1">
        <v>101.2</v>
      </c>
      <c r="AF1620" s="1">
        <v>98</v>
      </c>
      <c r="AG1620" s="1">
        <v>100.4</v>
      </c>
      <c r="AH1620" s="1">
        <v>98.4</v>
      </c>
      <c r="AI1620" s="1">
        <v>97.8</v>
      </c>
      <c r="AJ1620" s="1">
        <v>101.8</v>
      </c>
      <c r="AK1620" s="2">
        <f t="shared" si="50"/>
        <v>2.0775167588659653E-2</v>
      </c>
      <c r="AL1620" s="2">
        <f t="shared" si="51"/>
        <v>0.80918194999629822</v>
      </c>
    </row>
    <row r="1621" spans="1:38" x14ac:dyDescent="0.2">
      <c r="A1621" s="1" t="s">
        <v>36</v>
      </c>
      <c r="B1621" s="1" t="s">
        <v>37</v>
      </c>
      <c r="C1621" s="1" t="s">
        <v>10618</v>
      </c>
      <c r="D1621" s="1" t="s">
        <v>10619</v>
      </c>
      <c r="E1621" s="1">
        <v>0</v>
      </c>
      <c r="F1621" s="1">
        <v>49.726999999999997</v>
      </c>
      <c r="G1621" s="1">
        <v>16</v>
      </c>
      <c r="H1621" s="1">
        <v>11</v>
      </c>
      <c r="I1621" s="1">
        <v>12</v>
      </c>
      <c r="J1621" s="1">
        <v>11</v>
      </c>
      <c r="K1621" s="1">
        <v>1</v>
      </c>
      <c r="L1621" s="1">
        <v>893</v>
      </c>
      <c r="M1621" s="1">
        <v>99.1</v>
      </c>
      <c r="N1621" s="1">
        <v>5.74</v>
      </c>
      <c r="O1621" s="1">
        <v>183</v>
      </c>
      <c r="P1621" s="1">
        <v>11</v>
      </c>
      <c r="Q1621" s="1" t="s">
        <v>361</v>
      </c>
      <c r="R1621" s="1" t="s">
        <v>104</v>
      </c>
      <c r="S1621" s="1" t="s">
        <v>913</v>
      </c>
      <c r="T1621" s="1" t="s">
        <v>10620</v>
      </c>
      <c r="U1621" s="1" t="s">
        <v>10621</v>
      </c>
      <c r="V1621" s="1" t="s">
        <v>10622</v>
      </c>
      <c r="W1621" s="1" t="s">
        <v>10623</v>
      </c>
      <c r="X1621" s="1" t="s">
        <v>194</v>
      </c>
      <c r="Y1621" s="1" t="s">
        <v>49</v>
      </c>
      <c r="Z1621" s="1" t="s">
        <v>49</v>
      </c>
      <c r="AA1621" s="1">
        <v>103.9</v>
      </c>
      <c r="AB1621" s="1">
        <v>100.6</v>
      </c>
      <c r="AC1621" s="1">
        <v>99.7</v>
      </c>
      <c r="AD1621" s="1">
        <v>97.8</v>
      </c>
      <c r="AE1621" s="1">
        <v>101.4</v>
      </c>
      <c r="AF1621" s="1">
        <v>97.4</v>
      </c>
      <c r="AG1621" s="1">
        <v>103.8</v>
      </c>
      <c r="AH1621" s="1">
        <v>102.8</v>
      </c>
      <c r="AI1621" s="1">
        <v>97.8</v>
      </c>
      <c r="AJ1621" s="1">
        <v>94.9</v>
      </c>
      <c r="AK1621" s="2">
        <f t="shared" si="50"/>
        <v>1.9330469723741202E-2</v>
      </c>
      <c r="AL1621" s="2">
        <f t="shared" si="51"/>
        <v>0.28717401786642854</v>
      </c>
    </row>
    <row r="1622" spans="1:38" x14ac:dyDescent="0.2">
      <c r="A1622" s="1" t="s">
        <v>36</v>
      </c>
      <c r="B1622" s="1" t="s">
        <v>37</v>
      </c>
      <c r="C1622" s="1" t="s">
        <v>10624</v>
      </c>
      <c r="D1622" s="1" t="s">
        <v>10625</v>
      </c>
      <c r="E1622" s="1">
        <v>0</v>
      </c>
      <c r="F1622" s="1">
        <v>40.094000000000001</v>
      </c>
      <c r="G1622" s="1">
        <v>13</v>
      </c>
      <c r="H1622" s="1">
        <v>9</v>
      </c>
      <c r="I1622" s="1">
        <v>11</v>
      </c>
      <c r="J1622" s="1">
        <v>9</v>
      </c>
      <c r="K1622" s="1">
        <v>1</v>
      </c>
      <c r="L1622" s="1">
        <v>706</v>
      </c>
      <c r="M1622" s="1">
        <v>76.3</v>
      </c>
      <c r="N1622" s="1">
        <v>7.21</v>
      </c>
      <c r="O1622" s="1">
        <v>193</v>
      </c>
      <c r="P1622" s="1">
        <v>9</v>
      </c>
      <c r="Q1622" s="1" t="s">
        <v>500</v>
      </c>
      <c r="R1622" s="1" t="s">
        <v>692</v>
      </c>
      <c r="S1622" s="1" t="s">
        <v>139</v>
      </c>
      <c r="T1622" s="1" t="s">
        <v>49</v>
      </c>
      <c r="U1622" s="1" t="s">
        <v>10626</v>
      </c>
      <c r="V1622" s="1" t="s">
        <v>10627</v>
      </c>
      <c r="W1622" s="1" t="s">
        <v>10628</v>
      </c>
      <c r="X1622" s="1" t="s">
        <v>213</v>
      </c>
      <c r="Y1622" s="1" t="s">
        <v>49</v>
      </c>
      <c r="Z1622" s="1" t="s">
        <v>49</v>
      </c>
      <c r="AA1622" s="1">
        <v>100.2</v>
      </c>
      <c r="AB1622" s="1">
        <v>101.9</v>
      </c>
      <c r="AC1622" s="1">
        <v>101.9</v>
      </c>
      <c r="AD1622" s="1">
        <v>99.7</v>
      </c>
      <c r="AE1622" s="1">
        <v>101.4</v>
      </c>
      <c r="AF1622" s="1">
        <v>98.6</v>
      </c>
      <c r="AG1622" s="1">
        <v>98.3</v>
      </c>
      <c r="AH1622" s="1">
        <v>99.9</v>
      </c>
      <c r="AI1622" s="1">
        <v>98.2</v>
      </c>
      <c r="AJ1622" s="1">
        <v>99.7</v>
      </c>
      <c r="AK1622" s="2">
        <f t="shared" si="50"/>
        <v>3.0015142272579523E-2</v>
      </c>
      <c r="AL1622" s="2">
        <f t="shared" si="51"/>
        <v>2.1554140109247162</v>
      </c>
    </row>
    <row r="1623" spans="1:38" x14ac:dyDescent="0.2">
      <c r="A1623" s="1" t="s">
        <v>36</v>
      </c>
      <c r="B1623" s="1" t="s">
        <v>37</v>
      </c>
      <c r="C1623" s="1" t="s">
        <v>10629</v>
      </c>
      <c r="D1623" s="1" t="s">
        <v>10630</v>
      </c>
      <c r="E1623" s="1">
        <v>3.0000000000000001E-3</v>
      </c>
      <c r="F1623" s="1">
        <v>7.2460000000000004</v>
      </c>
      <c r="G1623" s="1">
        <v>8</v>
      </c>
      <c r="H1623" s="1">
        <v>1</v>
      </c>
      <c r="I1623" s="1">
        <v>1</v>
      </c>
      <c r="J1623" s="1">
        <v>1</v>
      </c>
      <c r="K1623" s="1">
        <v>1</v>
      </c>
      <c r="L1623" s="1">
        <v>193</v>
      </c>
      <c r="M1623" s="1">
        <v>21.4</v>
      </c>
      <c r="N1623" s="1">
        <v>5.43</v>
      </c>
      <c r="O1623" s="1">
        <v>53</v>
      </c>
      <c r="P1623" s="1">
        <v>1</v>
      </c>
      <c r="Q1623" s="1" t="s">
        <v>10631</v>
      </c>
      <c r="R1623" s="1" t="s">
        <v>10632</v>
      </c>
      <c r="S1623" s="1" t="s">
        <v>3284</v>
      </c>
      <c r="T1623" s="1" t="s">
        <v>10633</v>
      </c>
      <c r="U1623" s="1" t="s">
        <v>10634</v>
      </c>
      <c r="V1623" s="1" t="s">
        <v>10635</v>
      </c>
      <c r="W1623" s="1" t="s">
        <v>10636</v>
      </c>
      <c r="X1623" s="1" t="s">
        <v>59</v>
      </c>
      <c r="Y1623" s="1" t="s">
        <v>10637</v>
      </c>
      <c r="Z1623" s="1" t="s">
        <v>3226</v>
      </c>
      <c r="AA1623" s="1">
        <v>106.7</v>
      </c>
      <c r="AB1623" s="1">
        <v>103.7</v>
      </c>
      <c r="AC1623" s="1">
        <v>105.3</v>
      </c>
      <c r="AD1623" s="1">
        <v>106.8</v>
      </c>
      <c r="AE1623" s="1">
        <v>101.5</v>
      </c>
      <c r="AF1623" s="1">
        <v>102.5</v>
      </c>
      <c r="AG1623" s="1">
        <v>72.099999999999994</v>
      </c>
      <c r="AH1623" s="1">
        <v>107.9</v>
      </c>
      <c r="AI1623" s="1">
        <v>90.7</v>
      </c>
      <c r="AJ1623" s="1">
        <v>102.9</v>
      </c>
      <c r="AK1623" s="2">
        <f t="shared" si="50"/>
        <v>0.13830218286847448</v>
      </c>
      <c r="AL1623" s="2">
        <f t="shared" si="51"/>
        <v>0.74626447537020602</v>
      </c>
    </row>
    <row r="1624" spans="1:38" x14ac:dyDescent="0.2">
      <c r="A1624" s="1" t="s">
        <v>36</v>
      </c>
      <c r="B1624" s="1" t="s">
        <v>37</v>
      </c>
      <c r="C1624" s="1" t="s">
        <v>10638</v>
      </c>
      <c r="D1624" s="1" t="s">
        <v>10639</v>
      </c>
      <c r="E1624" s="1">
        <v>0</v>
      </c>
      <c r="F1624" s="1">
        <v>104.983</v>
      </c>
      <c r="G1624" s="1">
        <v>46</v>
      </c>
      <c r="H1624" s="1">
        <v>10</v>
      </c>
      <c r="I1624" s="1">
        <v>30</v>
      </c>
      <c r="J1624" s="1">
        <v>10</v>
      </c>
      <c r="K1624" s="1">
        <v>1</v>
      </c>
      <c r="L1624" s="1">
        <v>247</v>
      </c>
      <c r="M1624" s="1">
        <v>28.3</v>
      </c>
      <c r="N1624" s="1">
        <v>9.48</v>
      </c>
      <c r="O1624" s="1">
        <v>628</v>
      </c>
      <c r="P1624" s="1">
        <v>10</v>
      </c>
      <c r="Q1624" s="1" t="s">
        <v>49</v>
      </c>
      <c r="R1624" s="1" t="s">
        <v>2908</v>
      </c>
      <c r="S1624" s="1" t="s">
        <v>49</v>
      </c>
      <c r="T1624" s="1" t="s">
        <v>10640</v>
      </c>
      <c r="U1624" s="1" t="s">
        <v>10641</v>
      </c>
      <c r="V1624" s="1" t="s">
        <v>10642</v>
      </c>
      <c r="W1624" s="1" t="s">
        <v>10643</v>
      </c>
      <c r="X1624" s="1" t="s">
        <v>228</v>
      </c>
      <c r="Y1624" s="1" t="s">
        <v>49</v>
      </c>
      <c r="Z1624" s="1" t="s">
        <v>49</v>
      </c>
      <c r="AA1624" s="1">
        <v>98.6</v>
      </c>
      <c r="AB1624" s="1">
        <v>98.5</v>
      </c>
      <c r="AC1624" s="1">
        <v>101.8</v>
      </c>
      <c r="AD1624" s="1">
        <v>102.7</v>
      </c>
      <c r="AE1624" s="1">
        <v>101.3</v>
      </c>
      <c r="AF1624" s="1">
        <v>98.5</v>
      </c>
      <c r="AG1624" s="1">
        <v>100.4</v>
      </c>
      <c r="AH1624" s="1">
        <v>101.8</v>
      </c>
      <c r="AI1624" s="1">
        <v>97.8</v>
      </c>
      <c r="AJ1624" s="1">
        <v>98.6</v>
      </c>
      <c r="AK1624" s="2">
        <f t="shared" si="50"/>
        <v>1.673545013617633E-2</v>
      </c>
      <c r="AL1624" s="2">
        <f t="shared" si="51"/>
        <v>0.47563996744852721</v>
      </c>
    </row>
    <row r="1625" spans="1:38" x14ac:dyDescent="0.2">
      <c r="A1625" s="1" t="s">
        <v>36</v>
      </c>
      <c r="B1625" s="1" t="s">
        <v>37</v>
      </c>
      <c r="C1625" s="1" t="s">
        <v>10644</v>
      </c>
      <c r="D1625" s="1" t="s">
        <v>10645</v>
      </c>
      <c r="E1625" s="1">
        <v>0</v>
      </c>
      <c r="F1625" s="1">
        <v>44.146000000000001</v>
      </c>
      <c r="G1625" s="1">
        <v>18</v>
      </c>
      <c r="H1625" s="1">
        <v>10</v>
      </c>
      <c r="I1625" s="1">
        <v>12</v>
      </c>
      <c r="J1625" s="1">
        <v>10</v>
      </c>
      <c r="K1625" s="1">
        <v>1</v>
      </c>
      <c r="L1625" s="1">
        <v>773</v>
      </c>
      <c r="M1625" s="1">
        <v>86.2</v>
      </c>
      <c r="N1625" s="1">
        <v>6.81</v>
      </c>
      <c r="O1625" s="1">
        <v>153</v>
      </c>
      <c r="P1625" s="1">
        <v>10</v>
      </c>
      <c r="Q1625" s="1" t="s">
        <v>49</v>
      </c>
      <c r="R1625" s="1" t="s">
        <v>75</v>
      </c>
      <c r="S1625" s="1" t="s">
        <v>49</v>
      </c>
      <c r="T1625" s="1" t="s">
        <v>2378</v>
      </c>
      <c r="U1625" s="1" t="s">
        <v>10646</v>
      </c>
      <c r="V1625" s="1" t="s">
        <v>10647</v>
      </c>
      <c r="W1625" s="1" t="s">
        <v>10648</v>
      </c>
      <c r="X1625" s="1" t="s">
        <v>194</v>
      </c>
      <c r="Y1625" s="1" t="s">
        <v>49</v>
      </c>
      <c r="Z1625" s="1" t="s">
        <v>49</v>
      </c>
      <c r="AA1625" s="1">
        <v>99.8</v>
      </c>
      <c r="AB1625" s="1">
        <v>100</v>
      </c>
      <c r="AC1625" s="1">
        <v>103.6</v>
      </c>
      <c r="AD1625" s="1">
        <v>100.9</v>
      </c>
      <c r="AE1625" s="1">
        <v>103.3</v>
      </c>
      <c r="AF1625" s="1">
        <v>96</v>
      </c>
      <c r="AG1625" s="1">
        <v>97</v>
      </c>
      <c r="AH1625" s="1">
        <v>102.7</v>
      </c>
      <c r="AI1625" s="1">
        <v>98.1</v>
      </c>
      <c r="AJ1625" s="1">
        <v>98.6</v>
      </c>
      <c r="AK1625" s="2">
        <f t="shared" si="50"/>
        <v>4.3861307356648414E-2</v>
      </c>
      <c r="AL1625" s="2">
        <f t="shared" si="51"/>
        <v>1.2050728288695935</v>
      </c>
    </row>
    <row r="1626" spans="1:38" x14ac:dyDescent="0.2">
      <c r="A1626" s="1" t="s">
        <v>36</v>
      </c>
      <c r="B1626" s="1" t="s">
        <v>37</v>
      </c>
      <c r="C1626" s="1" t="s">
        <v>10649</v>
      </c>
      <c r="D1626" s="1" t="s">
        <v>10650</v>
      </c>
      <c r="E1626" s="1">
        <v>0</v>
      </c>
      <c r="F1626" s="1">
        <v>13.375</v>
      </c>
      <c r="G1626" s="1">
        <v>7</v>
      </c>
      <c r="H1626" s="1">
        <v>3</v>
      </c>
      <c r="I1626" s="1">
        <v>4</v>
      </c>
      <c r="J1626" s="1">
        <v>3</v>
      </c>
      <c r="K1626" s="1">
        <v>1</v>
      </c>
      <c r="L1626" s="1">
        <v>475</v>
      </c>
      <c r="M1626" s="1">
        <v>53.5</v>
      </c>
      <c r="N1626" s="1">
        <v>7.84</v>
      </c>
      <c r="O1626" s="1">
        <v>93</v>
      </c>
      <c r="P1626" s="1">
        <v>3</v>
      </c>
      <c r="Q1626" s="1" t="s">
        <v>222</v>
      </c>
      <c r="R1626" s="1" t="s">
        <v>1686</v>
      </c>
      <c r="S1626" s="1" t="s">
        <v>526</v>
      </c>
      <c r="T1626" s="1" t="s">
        <v>10651</v>
      </c>
      <c r="U1626" s="1" t="s">
        <v>10652</v>
      </c>
      <c r="V1626" s="1" t="s">
        <v>10653</v>
      </c>
      <c r="W1626" s="1" t="s">
        <v>10654</v>
      </c>
      <c r="X1626" s="1" t="s">
        <v>228</v>
      </c>
      <c r="Y1626" s="1" t="s">
        <v>10655</v>
      </c>
      <c r="Z1626" s="1" t="s">
        <v>49</v>
      </c>
      <c r="AA1626" s="1">
        <v>106.1</v>
      </c>
      <c r="AB1626" s="1">
        <v>102.4</v>
      </c>
      <c r="AC1626" s="1">
        <v>102.7</v>
      </c>
      <c r="AD1626" s="1">
        <v>101.6</v>
      </c>
      <c r="AE1626" s="1">
        <v>93.1</v>
      </c>
      <c r="AF1626" s="1">
        <v>94.1</v>
      </c>
      <c r="AG1626" s="1">
        <v>96.5</v>
      </c>
      <c r="AH1626" s="1">
        <v>99.6</v>
      </c>
      <c r="AI1626" s="1">
        <v>103.9</v>
      </c>
      <c r="AJ1626" s="1">
        <v>99.8</v>
      </c>
      <c r="AK1626" s="2">
        <f t="shared" si="50"/>
        <v>3.4633270428826406E-2</v>
      </c>
      <c r="AL1626" s="2">
        <f t="shared" si="51"/>
        <v>0.39349094722026717</v>
      </c>
    </row>
    <row r="1627" spans="1:38" x14ac:dyDescent="0.2">
      <c r="A1627" s="1" t="s">
        <v>36</v>
      </c>
      <c r="B1627" s="1" t="s">
        <v>37</v>
      </c>
      <c r="C1627" s="1" t="s">
        <v>10656</v>
      </c>
      <c r="D1627" s="1" t="s">
        <v>10657</v>
      </c>
      <c r="E1627" s="1">
        <v>0</v>
      </c>
      <c r="F1627" s="1">
        <v>36.238999999999997</v>
      </c>
      <c r="G1627" s="1">
        <v>13</v>
      </c>
      <c r="H1627" s="1">
        <v>7</v>
      </c>
      <c r="I1627" s="1">
        <v>9</v>
      </c>
      <c r="J1627" s="1">
        <v>5</v>
      </c>
      <c r="K1627" s="1">
        <v>1</v>
      </c>
      <c r="L1627" s="1">
        <v>945</v>
      </c>
      <c r="M1627" s="1">
        <v>97.3</v>
      </c>
      <c r="N1627" s="1">
        <v>6.32</v>
      </c>
      <c r="O1627" s="1">
        <v>131</v>
      </c>
      <c r="P1627" s="1">
        <v>7</v>
      </c>
      <c r="Q1627" s="1" t="s">
        <v>926</v>
      </c>
      <c r="R1627" s="1" t="s">
        <v>516</v>
      </c>
      <c r="S1627" s="1" t="s">
        <v>10658</v>
      </c>
      <c r="T1627" s="1" t="s">
        <v>10659</v>
      </c>
      <c r="U1627" s="1" t="s">
        <v>10660</v>
      </c>
      <c r="V1627" s="1" t="s">
        <v>49</v>
      </c>
      <c r="W1627" s="1" t="s">
        <v>10661</v>
      </c>
      <c r="X1627" s="1" t="s">
        <v>49</v>
      </c>
      <c r="Y1627" s="1" t="s">
        <v>49</v>
      </c>
      <c r="Z1627" s="1" t="s">
        <v>49</v>
      </c>
      <c r="AA1627" s="1">
        <v>91.6</v>
      </c>
      <c r="AB1627" s="1">
        <v>102.9</v>
      </c>
      <c r="AC1627" s="1">
        <v>100.6</v>
      </c>
      <c r="AD1627" s="1">
        <v>100.9</v>
      </c>
      <c r="AE1627" s="1">
        <v>105.9</v>
      </c>
      <c r="AF1627" s="1">
        <v>99.7</v>
      </c>
      <c r="AG1627" s="1">
        <v>98.2</v>
      </c>
      <c r="AH1627" s="1">
        <v>95.8</v>
      </c>
      <c r="AI1627" s="1">
        <v>95</v>
      </c>
      <c r="AJ1627" s="1">
        <v>109.4</v>
      </c>
      <c r="AK1627" s="2">
        <f t="shared" si="50"/>
        <v>1.0964535086921447E-2</v>
      </c>
      <c r="AL1627" s="2">
        <f t="shared" si="51"/>
        <v>7.8588669531777788E-2</v>
      </c>
    </row>
    <row r="1628" spans="1:38" x14ac:dyDescent="0.2">
      <c r="A1628" s="1" t="s">
        <v>36</v>
      </c>
      <c r="B1628" s="1" t="s">
        <v>37</v>
      </c>
      <c r="C1628" s="1" t="s">
        <v>10662</v>
      </c>
      <c r="D1628" s="1" t="s">
        <v>10663</v>
      </c>
      <c r="E1628" s="1">
        <v>0</v>
      </c>
      <c r="F1628" s="1">
        <v>75.063999999999993</v>
      </c>
      <c r="G1628" s="1">
        <v>43</v>
      </c>
      <c r="H1628" s="1">
        <v>8</v>
      </c>
      <c r="I1628" s="1">
        <v>52</v>
      </c>
      <c r="J1628" s="1">
        <v>1</v>
      </c>
      <c r="K1628" s="1">
        <v>1</v>
      </c>
      <c r="L1628" s="1">
        <v>219</v>
      </c>
      <c r="M1628" s="1">
        <v>24.4</v>
      </c>
      <c r="N1628" s="1">
        <v>4.93</v>
      </c>
      <c r="O1628" s="1">
        <v>1442</v>
      </c>
      <c r="P1628" s="1">
        <v>8</v>
      </c>
      <c r="Q1628" s="1" t="s">
        <v>1472</v>
      </c>
      <c r="R1628" s="1" t="s">
        <v>824</v>
      </c>
      <c r="S1628" s="1" t="s">
        <v>42</v>
      </c>
      <c r="T1628" s="1" t="s">
        <v>4796</v>
      </c>
      <c r="U1628" s="1" t="s">
        <v>10664</v>
      </c>
      <c r="V1628" s="1" t="s">
        <v>10665</v>
      </c>
      <c r="W1628" s="1" t="s">
        <v>10666</v>
      </c>
      <c r="X1628" s="1" t="s">
        <v>213</v>
      </c>
      <c r="Y1628" s="1" t="s">
        <v>10667</v>
      </c>
      <c r="Z1628" s="1" t="s">
        <v>49</v>
      </c>
      <c r="AA1628" s="1">
        <v>101.3</v>
      </c>
      <c r="AB1628" s="1">
        <v>98.3</v>
      </c>
      <c r="AC1628" s="1">
        <v>106.3</v>
      </c>
      <c r="AD1628" s="1">
        <v>103.5</v>
      </c>
      <c r="AE1628" s="1">
        <v>102</v>
      </c>
      <c r="AF1628" s="1">
        <v>103</v>
      </c>
      <c r="AG1628" s="1">
        <v>89.4</v>
      </c>
      <c r="AH1628" s="1">
        <v>95.8</v>
      </c>
      <c r="AI1628" s="1">
        <v>101.3</v>
      </c>
      <c r="AJ1628" s="1">
        <v>99.2</v>
      </c>
      <c r="AK1628" s="2">
        <f t="shared" si="50"/>
        <v>6.5503055994975037E-2</v>
      </c>
      <c r="AL1628" s="2">
        <f t="shared" si="51"/>
        <v>0.86546409606180608</v>
      </c>
    </row>
    <row r="1629" spans="1:38" x14ac:dyDescent="0.2">
      <c r="A1629" s="1" t="s">
        <v>36</v>
      </c>
      <c r="B1629" s="1" t="s">
        <v>37</v>
      </c>
      <c r="C1629" s="1" t="s">
        <v>10668</v>
      </c>
      <c r="D1629" s="1" t="s">
        <v>10669</v>
      </c>
      <c r="E1629" s="1">
        <v>0</v>
      </c>
      <c r="F1629" s="1">
        <v>19.635999999999999</v>
      </c>
      <c r="G1629" s="1">
        <v>7</v>
      </c>
      <c r="H1629" s="1">
        <v>6</v>
      </c>
      <c r="I1629" s="1">
        <v>8</v>
      </c>
      <c r="J1629" s="1">
        <v>6</v>
      </c>
      <c r="K1629" s="1">
        <v>1</v>
      </c>
      <c r="L1629" s="1">
        <v>915</v>
      </c>
      <c r="M1629" s="1">
        <v>102.2</v>
      </c>
      <c r="N1629" s="1">
        <v>7.88</v>
      </c>
      <c r="O1629" s="1">
        <v>120</v>
      </c>
      <c r="P1629" s="1">
        <v>6</v>
      </c>
      <c r="Q1629" s="1" t="s">
        <v>835</v>
      </c>
      <c r="R1629" s="1" t="s">
        <v>10185</v>
      </c>
      <c r="S1629" s="1" t="s">
        <v>10670</v>
      </c>
      <c r="T1629" s="1" t="s">
        <v>9403</v>
      </c>
      <c r="U1629" s="1" t="s">
        <v>10671</v>
      </c>
      <c r="V1629" s="1" t="s">
        <v>10672</v>
      </c>
      <c r="W1629" s="1" t="s">
        <v>10673</v>
      </c>
      <c r="X1629" s="1" t="s">
        <v>118</v>
      </c>
      <c r="Y1629" s="1" t="s">
        <v>10674</v>
      </c>
      <c r="Z1629" s="1" t="s">
        <v>9408</v>
      </c>
      <c r="AA1629" s="1">
        <v>97.1</v>
      </c>
      <c r="AB1629" s="1">
        <v>109.7</v>
      </c>
      <c r="AC1629" s="1">
        <v>103.1</v>
      </c>
      <c r="AD1629" s="1">
        <v>98.2</v>
      </c>
      <c r="AE1629" s="1">
        <v>102.2</v>
      </c>
      <c r="AF1629" s="1">
        <v>99.4</v>
      </c>
      <c r="AG1629" s="1">
        <v>100</v>
      </c>
      <c r="AH1629" s="1">
        <v>94.7</v>
      </c>
      <c r="AI1629" s="1">
        <v>95.9</v>
      </c>
      <c r="AJ1629" s="1">
        <v>99.9</v>
      </c>
      <c r="AK1629" s="2">
        <f t="shared" si="50"/>
        <v>5.8858350101690139E-2</v>
      </c>
      <c r="AL1629" s="2">
        <f t="shared" si="51"/>
        <v>0.85475969715388722</v>
      </c>
    </row>
    <row r="1630" spans="1:38" x14ac:dyDescent="0.2">
      <c r="A1630" s="1" t="s">
        <v>36</v>
      </c>
      <c r="B1630" s="1" t="s">
        <v>37</v>
      </c>
      <c r="C1630" s="1" t="s">
        <v>10675</v>
      </c>
      <c r="D1630" s="1" t="s">
        <v>10676</v>
      </c>
      <c r="E1630" s="1">
        <v>0</v>
      </c>
      <c r="F1630" s="1">
        <v>43.048000000000002</v>
      </c>
      <c r="G1630" s="1">
        <v>11</v>
      </c>
      <c r="H1630" s="1">
        <v>10</v>
      </c>
      <c r="I1630" s="1">
        <v>10</v>
      </c>
      <c r="J1630" s="1">
        <v>9</v>
      </c>
      <c r="K1630" s="1">
        <v>1</v>
      </c>
      <c r="L1630" s="1">
        <v>1034</v>
      </c>
      <c r="M1630" s="1">
        <v>116.4</v>
      </c>
      <c r="N1630" s="1">
        <v>6.24</v>
      </c>
      <c r="O1630" s="1">
        <v>243</v>
      </c>
      <c r="P1630" s="1">
        <v>10</v>
      </c>
      <c r="Q1630" s="1" t="s">
        <v>10677</v>
      </c>
      <c r="R1630" s="1" t="s">
        <v>344</v>
      </c>
      <c r="S1630" s="1" t="s">
        <v>65</v>
      </c>
      <c r="T1630" s="1" t="s">
        <v>10678</v>
      </c>
      <c r="U1630" s="1" t="s">
        <v>10679</v>
      </c>
      <c r="V1630" s="1" t="s">
        <v>49</v>
      </c>
      <c r="W1630" s="1" t="s">
        <v>10680</v>
      </c>
      <c r="X1630" s="1" t="s">
        <v>412</v>
      </c>
      <c r="Y1630" s="1" t="s">
        <v>49</v>
      </c>
      <c r="Z1630" s="1" t="s">
        <v>49</v>
      </c>
      <c r="AA1630" s="1">
        <v>96.9</v>
      </c>
      <c r="AB1630" s="1">
        <v>112</v>
      </c>
      <c r="AC1630" s="1">
        <v>98.4</v>
      </c>
      <c r="AD1630" s="1">
        <v>101.2</v>
      </c>
      <c r="AE1630" s="1">
        <v>104.2</v>
      </c>
      <c r="AF1630" s="1">
        <v>99.4</v>
      </c>
      <c r="AG1630" s="1">
        <v>98.4</v>
      </c>
      <c r="AH1630" s="1">
        <v>92.8</v>
      </c>
      <c r="AI1630" s="1">
        <v>99.2</v>
      </c>
      <c r="AJ1630" s="1">
        <v>97.5</v>
      </c>
      <c r="AK1630" s="2">
        <f t="shared" si="50"/>
        <v>7.3304675204980102E-2</v>
      </c>
      <c r="AL1630" s="2">
        <f t="shared" si="51"/>
        <v>0.91428185775391946</v>
      </c>
    </row>
    <row r="1631" spans="1:38" x14ac:dyDescent="0.2">
      <c r="A1631" s="1" t="s">
        <v>36</v>
      </c>
      <c r="B1631" s="1" t="s">
        <v>37</v>
      </c>
      <c r="C1631" s="1" t="s">
        <v>10681</v>
      </c>
      <c r="D1631" s="1" t="s">
        <v>10682</v>
      </c>
      <c r="E1631" s="1">
        <v>1E-3</v>
      </c>
      <c r="F1631" s="1">
        <v>10.753</v>
      </c>
      <c r="G1631" s="1">
        <v>4</v>
      </c>
      <c r="H1631" s="1">
        <v>2</v>
      </c>
      <c r="I1631" s="1">
        <v>2</v>
      </c>
      <c r="J1631" s="1">
        <v>2</v>
      </c>
      <c r="K1631" s="1">
        <v>1</v>
      </c>
      <c r="L1631" s="1">
        <v>630</v>
      </c>
      <c r="M1631" s="1">
        <v>71.8</v>
      </c>
      <c r="N1631" s="1">
        <v>5.05</v>
      </c>
      <c r="O1631" s="1">
        <v>81</v>
      </c>
      <c r="P1631" s="1">
        <v>2</v>
      </c>
      <c r="Q1631" s="1" t="s">
        <v>207</v>
      </c>
      <c r="R1631" s="1" t="s">
        <v>3411</v>
      </c>
      <c r="S1631" s="1" t="s">
        <v>10683</v>
      </c>
      <c r="T1631" s="1" t="s">
        <v>10684</v>
      </c>
      <c r="U1631" s="1" t="s">
        <v>10685</v>
      </c>
      <c r="V1631" s="1" t="s">
        <v>10686</v>
      </c>
      <c r="W1631" s="1" t="s">
        <v>10687</v>
      </c>
      <c r="X1631" s="1" t="s">
        <v>159</v>
      </c>
      <c r="Y1631" s="1" t="s">
        <v>49</v>
      </c>
      <c r="Z1631" s="1" t="s">
        <v>49</v>
      </c>
      <c r="AA1631" s="1">
        <v>102.6</v>
      </c>
      <c r="AB1631" s="1">
        <v>101.4</v>
      </c>
      <c r="AC1631" s="1">
        <v>100.4</v>
      </c>
      <c r="AD1631" s="1">
        <v>95.3</v>
      </c>
      <c r="AE1631" s="1">
        <v>103.8</v>
      </c>
      <c r="AF1631" s="1">
        <v>99.2</v>
      </c>
      <c r="AG1631" s="1">
        <v>98.7</v>
      </c>
      <c r="AH1631" s="1">
        <v>116.5</v>
      </c>
      <c r="AI1631" s="1">
        <v>90.2</v>
      </c>
      <c r="AJ1631" s="1">
        <v>91.9</v>
      </c>
      <c r="AK1631" s="2">
        <f t="shared" si="50"/>
        <v>2.0198060478410735E-2</v>
      </c>
      <c r="AL1631" s="2">
        <f t="shared" si="51"/>
        <v>0.1070205961049365</v>
      </c>
    </row>
    <row r="1632" spans="1:38" x14ac:dyDescent="0.2">
      <c r="A1632" s="1" t="s">
        <v>36</v>
      </c>
      <c r="B1632" s="1" t="s">
        <v>37</v>
      </c>
      <c r="C1632" s="1" t="s">
        <v>10688</v>
      </c>
      <c r="D1632" s="1" t="s">
        <v>10689</v>
      </c>
      <c r="E1632" s="1">
        <v>0</v>
      </c>
      <c r="F1632" s="1">
        <v>109.873</v>
      </c>
      <c r="G1632" s="1">
        <v>26</v>
      </c>
      <c r="H1632" s="1">
        <v>20</v>
      </c>
      <c r="I1632" s="1">
        <v>41</v>
      </c>
      <c r="J1632" s="1">
        <v>19</v>
      </c>
      <c r="K1632" s="1">
        <v>1</v>
      </c>
      <c r="L1632" s="1">
        <v>972</v>
      </c>
      <c r="M1632" s="1">
        <v>111.6</v>
      </c>
      <c r="N1632" s="1">
        <v>6.52</v>
      </c>
      <c r="O1632" s="1">
        <v>602</v>
      </c>
      <c r="P1632" s="1">
        <v>20</v>
      </c>
      <c r="Q1632" s="1" t="s">
        <v>222</v>
      </c>
      <c r="R1632" s="1" t="s">
        <v>10690</v>
      </c>
      <c r="S1632" s="1" t="s">
        <v>370</v>
      </c>
      <c r="T1632" s="1" t="s">
        <v>10691</v>
      </c>
      <c r="U1632" s="1" t="s">
        <v>10692</v>
      </c>
      <c r="V1632" s="1" t="s">
        <v>10693</v>
      </c>
      <c r="W1632" s="1" t="s">
        <v>10694</v>
      </c>
      <c r="X1632" s="1" t="s">
        <v>47</v>
      </c>
      <c r="Y1632" s="1" t="s">
        <v>49</v>
      </c>
      <c r="Z1632" s="1" t="s">
        <v>49</v>
      </c>
      <c r="AA1632" s="1">
        <v>101</v>
      </c>
      <c r="AB1632" s="1">
        <v>100.1</v>
      </c>
      <c r="AC1632" s="1">
        <v>98.2</v>
      </c>
      <c r="AD1632" s="1">
        <v>103.8</v>
      </c>
      <c r="AE1632" s="1">
        <v>101.4</v>
      </c>
      <c r="AF1632" s="1">
        <v>98.2</v>
      </c>
      <c r="AG1632" s="1">
        <v>97.4</v>
      </c>
      <c r="AH1632" s="1">
        <v>97.1</v>
      </c>
      <c r="AI1632" s="1">
        <v>102</v>
      </c>
      <c r="AJ1632" s="1">
        <v>100.7</v>
      </c>
      <c r="AK1632" s="2">
        <f t="shared" si="50"/>
        <v>2.6260400747356284E-2</v>
      </c>
      <c r="AL1632" s="2">
        <f t="shared" si="51"/>
        <v>0.68249213643513951</v>
      </c>
    </row>
    <row r="1633" spans="1:38" x14ac:dyDescent="0.2">
      <c r="A1633" s="1" t="s">
        <v>36</v>
      </c>
      <c r="B1633" s="1" t="s">
        <v>37</v>
      </c>
      <c r="C1633" s="1" t="s">
        <v>10695</v>
      </c>
      <c r="D1633" s="1" t="s">
        <v>10696</v>
      </c>
      <c r="E1633" s="1">
        <v>0</v>
      </c>
      <c r="F1633" s="1">
        <v>43.670999999999999</v>
      </c>
      <c r="G1633" s="1">
        <v>27</v>
      </c>
      <c r="H1633" s="1">
        <v>10</v>
      </c>
      <c r="I1633" s="1">
        <v>15</v>
      </c>
      <c r="J1633" s="1">
        <v>10</v>
      </c>
      <c r="K1633" s="1">
        <v>1</v>
      </c>
      <c r="L1633" s="1">
        <v>399</v>
      </c>
      <c r="M1633" s="1">
        <v>46.1</v>
      </c>
      <c r="N1633" s="1">
        <v>8.5299999999999994</v>
      </c>
      <c r="O1633" s="1">
        <v>184</v>
      </c>
      <c r="P1633" s="1">
        <v>10</v>
      </c>
      <c r="Q1633" s="1" t="s">
        <v>1290</v>
      </c>
      <c r="R1633" s="1" t="s">
        <v>49</v>
      </c>
      <c r="S1633" s="1" t="s">
        <v>6490</v>
      </c>
      <c r="T1633" s="1" t="s">
        <v>10697</v>
      </c>
      <c r="U1633" s="1" t="s">
        <v>10698</v>
      </c>
      <c r="V1633" s="1" t="s">
        <v>10699</v>
      </c>
      <c r="W1633" s="1" t="s">
        <v>10700</v>
      </c>
      <c r="X1633" s="1" t="s">
        <v>194</v>
      </c>
      <c r="Y1633" s="1" t="s">
        <v>49</v>
      </c>
      <c r="Z1633" s="1" t="s">
        <v>49</v>
      </c>
      <c r="AA1633" s="1">
        <v>102.5</v>
      </c>
      <c r="AB1633" s="1">
        <v>98.6</v>
      </c>
      <c r="AC1633" s="1">
        <v>101.4</v>
      </c>
      <c r="AD1633" s="1">
        <v>102.7</v>
      </c>
      <c r="AE1633" s="1">
        <v>100.5</v>
      </c>
      <c r="AF1633" s="1">
        <v>97.8</v>
      </c>
      <c r="AG1633" s="1">
        <v>98.7</v>
      </c>
      <c r="AH1633" s="1">
        <v>100.2</v>
      </c>
      <c r="AI1633" s="1">
        <v>99.8</v>
      </c>
      <c r="AJ1633" s="1">
        <v>97.8</v>
      </c>
      <c r="AK1633" s="2">
        <f t="shared" si="50"/>
        <v>3.2894871987511273E-2</v>
      </c>
      <c r="AL1633" s="2">
        <f t="shared" si="51"/>
        <v>1.4569345006123859</v>
      </c>
    </row>
    <row r="1634" spans="1:38" x14ac:dyDescent="0.2">
      <c r="A1634" s="1" t="s">
        <v>36</v>
      </c>
      <c r="B1634" s="1" t="s">
        <v>37</v>
      </c>
      <c r="C1634" s="1" t="s">
        <v>10701</v>
      </c>
      <c r="D1634" s="1" t="s">
        <v>10702</v>
      </c>
      <c r="E1634" s="1">
        <v>0</v>
      </c>
      <c r="F1634" s="1">
        <v>37.043999999999997</v>
      </c>
      <c r="G1634" s="1">
        <v>22</v>
      </c>
      <c r="H1634" s="1">
        <v>4</v>
      </c>
      <c r="I1634" s="1">
        <v>8</v>
      </c>
      <c r="J1634" s="1">
        <v>4</v>
      </c>
      <c r="K1634" s="1">
        <v>1</v>
      </c>
      <c r="L1634" s="1">
        <v>245</v>
      </c>
      <c r="M1634" s="1">
        <v>26.2</v>
      </c>
      <c r="N1634" s="1">
        <v>6.15</v>
      </c>
      <c r="O1634" s="1">
        <v>265</v>
      </c>
      <c r="P1634" s="1">
        <v>4</v>
      </c>
      <c r="Q1634" s="1" t="s">
        <v>773</v>
      </c>
      <c r="R1634" s="1" t="s">
        <v>2125</v>
      </c>
      <c r="S1634" s="1" t="s">
        <v>913</v>
      </c>
      <c r="T1634" s="1" t="s">
        <v>10703</v>
      </c>
      <c r="U1634" s="1" t="s">
        <v>10704</v>
      </c>
      <c r="V1634" s="1" t="s">
        <v>10705</v>
      </c>
      <c r="W1634" s="1" t="s">
        <v>10706</v>
      </c>
      <c r="X1634" s="1" t="s">
        <v>81</v>
      </c>
      <c r="Y1634" s="1" t="s">
        <v>8008</v>
      </c>
      <c r="Z1634" s="1" t="s">
        <v>2375</v>
      </c>
      <c r="AA1634" s="1">
        <v>96.1</v>
      </c>
      <c r="AB1634" s="1">
        <v>103.2</v>
      </c>
      <c r="AC1634" s="1">
        <v>102</v>
      </c>
      <c r="AD1634" s="1">
        <v>102.1</v>
      </c>
      <c r="AE1634" s="1">
        <v>100.2</v>
      </c>
      <c r="AF1634" s="1">
        <v>94.7</v>
      </c>
      <c r="AG1634" s="1">
        <v>99.3</v>
      </c>
      <c r="AH1634" s="1">
        <v>102.1</v>
      </c>
      <c r="AI1634" s="1">
        <v>102.3</v>
      </c>
      <c r="AJ1634" s="1">
        <v>98</v>
      </c>
      <c r="AK1634" s="2">
        <f t="shared" si="50"/>
        <v>2.0775167588659653E-2</v>
      </c>
      <c r="AL1634" s="2">
        <f t="shared" si="51"/>
        <v>0.33102314126521315</v>
      </c>
    </row>
    <row r="1635" spans="1:38" x14ac:dyDescent="0.2">
      <c r="A1635" s="1" t="s">
        <v>36</v>
      </c>
      <c r="B1635" s="1" t="s">
        <v>37</v>
      </c>
      <c r="C1635" s="1" t="s">
        <v>10707</v>
      </c>
      <c r="D1635" s="1" t="s">
        <v>10708</v>
      </c>
      <c r="E1635" s="1">
        <v>0</v>
      </c>
      <c r="F1635" s="1">
        <v>81.483000000000004</v>
      </c>
      <c r="G1635" s="1">
        <v>54</v>
      </c>
      <c r="H1635" s="1">
        <v>11</v>
      </c>
      <c r="I1635" s="1">
        <v>22</v>
      </c>
      <c r="J1635" s="1">
        <v>11</v>
      </c>
      <c r="K1635" s="1">
        <v>1</v>
      </c>
      <c r="L1635" s="1">
        <v>266</v>
      </c>
      <c r="M1635" s="1">
        <v>30.2</v>
      </c>
      <c r="N1635" s="1">
        <v>5.3</v>
      </c>
      <c r="O1635" s="1">
        <v>724</v>
      </c>
      <c r="P1635" s="1">
        <v>11</v>
      </c>
      <c r="Q1635" s="1" t="s">
        <v>361</v>
      </c>
      <c r="R1635" s="1" t="s">
        <v>10709</v>
      </c>
      <c r="S1635" s="1" t="s">
        <v>5859</v>
      </c>
      <c r="T1635" s="1" t="s">
        <v>4360</v>
      </c>
      <c r="U1635" s="1" t="s">
        <v>10710</v>
      </c>
      <c r="V1635" s="1" t="s">
        <v>10711</v>
      </c>
      <c r="W1635" s="1" t="s">
        <v>10712</v>
      </c>
      <c r="X1635" s="1" t="s">
        <v>412</v>
      </c>
      <c r="Y1635" s="1" t="s">
        <v>49</v>
      </c>
      <c r="Z1635" s="1" t="s">
        <v>10713</v>
      </c>
      <c r="AA1635" s="1">
        <v>95.6</v>
      </c>
      <c r="AB1635" s="1">
        <v>101.5</v>
      </c>
      <c r="AC1635" s="1">
        <v>105.5</v>
      </c>
      <c r="AD1635" s="1">
        <v>99.6</v>
      </c>
      <c r="AE1635" s="1">
        <v>102.8</v>
      </c>
      <c r="AF1635" s="1">
        <v>98.8</v>
      </c>
      <c r="AG1635" s="1">
        <v>100.5</v>
      </c>
      <c r="AH1635" s="1">
        <v>95.2</v>
      </c>
      <c r="AI1635" s="1">
        <v>93.9</v>
      </c>
      <c r="AJ1635" s="1">
        <v>106.6</v>
      </c>
      <c r="AK1635" s="2">
        <f t="shared" si="50"/>
        <v>2.8854862672185302E-2</v>
      </c>
      <c r="AL1635" s="2">
        <f t="shared" si="51"/>
        <v>0.30677512469189472</v>
      </c>
    </row>
    <row r="1636" spans="1:38" x14ac:dyDescent="0.2">
      <c r="A1636" s="1" t="s">
        <v>50</v>
      </c>
      <c r="B1636" s="1" t="s">
        <v>37</v>
      </c>
      <c r="C1636" s="1" t="s">
        <v>10714</v>
      </c>
      <c r="D1636" s="1" t="s">
        <v>10715</v>
      </c>
      <c r="E1636" s="1">
        <v>0.23400000000000001</v>
      </c>
      <c r="F1636" s="1">
        <v>1.117</v>
      </c>
      <c r="G1636" s="1">
        <v>1</v>
      </c>
      <c r="H1636" s="1">
        <v>1</v>
      </c>
      <c r="I1636" s="1">
        <v>1</v>
      </c>
      <c r="J1636" s="1">
        <v>1</v>
      </c>
      <c r="K1636" s="1">
        <v>1</v>
      </c>
      <c r="L1636" s="1">
        <v>503</v>
      </c>
      <c r="M1636" s="1">
        <v>56.1</v>
      </c>
      <c r="N1636" s="1">
        <v>8.65</v>
      </c>
      <c r="O1636" s="1">
        <v>0</v>
      </c>
      <c r="P1636" s="1">
        <v>1</v>
      </c>
      <c r="Q1636" s="1" t="s">
        <v>222</v>
      </c>
      <c r="R1636" s="1" t="s">
        <v>104</v>
      </c>
      <c r="S1636" s="1" t="s">
        <v>370</v>
      </c>
      <c r="T1636" s="1" t="s">
        <v>10716</v>
      </c>
      <c r="U1636" s="1" t="s">
        <v>10717</v>
      </c>
      <c r="V1636" s="1" t="s">
        <v>10718</v>
      </c>
      <c r="W1636" s="1" t="s">
        <v>10719</v>
      </c>
      <c r="X1636" s="1" t="s">
        <v>194</v>
      </c>
      <c r="Y1636" s="1" t="s">
        <v>49</v>
      </c>
      <c r="Z1636" s="1" t="s">
        <v>49</v>
      </c>
      <c r="AA1636" s="1">
        <v>95.9</v>
      </c>
      <c r="AB1636" s="1">
        <v>99.7</v>
      </c>
      <c r="AC1636" s="1">
        <v>107.7</v>
      </c>
      <c r="AD1636" s="1">
        <v>110.6</v>
      </c>
      <c r="AE1636" s="1">
        <v>98.7</v>
      </c>
      <c r="AF1636" s="1">
        <v>97</v>
      </c>
      <c r="AG1636" s="1">
        <v>107.6</v>
      </c>
      <c r="AH1636" s="1">
        <v>104.2</v>
      </c>
      <c r="AI1636" s="1">
        <v>82.5</v>
      </c>
      <c r="AJ1636" s="1">
        <v>96</v>
      </c>
      <c r="AK1636" s="2">
        <f t="shared" si="50"/>
        <v>7.3023256099262093E-2</v>
      </c>
      <c r="AL1636" s="2">
        <f t="shared" si="51"/>
        <v>0.44896706195379471</v>
      </c>
    </row>
    <row r="1637" spans="1:38" x14ac:dyDescent="0.2">
      <c r="A1637" s="1" t="s">
        <v>36</v>
      </c>
      <c r="B1637" s="1" t="s">
        <v>37</v>
      </c>
      <c r="C1637" s="1" t="s">
        <v>10720</v>
      </c>
      <c r="D1637" s="1" t="s">
        <v>10721</v>
      </c>
      <c r="E1637" s="1">
        <v>0</v>
      </c>
      <c r="F1637" s="1">
        <v>29.135999999999999</v>
      </c>
      <c r="G1637" s="1">
        <v>47</v>
      </c>
      <c r="H1637" s="1">
        <v>4</v>
      </c>
      <c r="I1637" s="1">
        <v>6</v>
      </c>
      <c r="J1637" s="1">
        <v>4</v>
      </c>
      <c r="K1637" s="1">
        <v>1</v>
      </c>
      <c r="L1637" s="1">
        <v>131</v>
      </c>
      <c r="M1637" s="1">
        <v>14.7</v>
      </c>
      <c r="N1637" s="1">
        <v>9.16</v>
      </c>
      <c r="O1637" s="1">
        <v>203</v>
      </c>
      <c r="P1637" s="1">
        <v>4</v>
      </c>
      <c r="Q1637" s="1" t="s">
        <v>138</v>
      </c>
      <c r="R1637" s="1" t="s">
        <v>10722</v>
      </c>
      <c r="S1637" s="1" t="s">
        <v>139</v>
      </c>
      <c r="T1637" s="1" t="s">
        <v>10723</v>
      </c>
      <c r="U1637" s="1" t="s">
        <v>10724</v>
      </c>
      <c r="V1637" s="1" t="s">
        <v>10725</v>
      </c>
      <c r="W1637" s="1" t="s">
        <v>10726</v>
      </c>
      <c r="X1637" s="1" t="s">
        <v>204</v>
      </c>
      <c r="Y1637" s="1" t="s">
        <v>49</v>
      </c>
      <c r="Z1637" s="1" t="s">
        <v>49</v>
      </c>
      <c r="AA1637" s="1">
        <v>94.2</v>
      </c>
      <c r="AB1637" s="1">
        <v>101.7</v>
      </c>
      <c r="AC1637" s="1">
        <v>100.6</v>
      </c>
      <c r="AD1637" s="1">
        <v>101.3</v>
      </c>
      <c r="AE1637" s="1">
        <v>102.8</v>
      </c>
      <c r="AF1637" s="1">
        <v>91.2</v>
      </c>
      <c r="AG1637" s="1">
        <v>98.5</v>
      </c>
      <c r="AH1637" s="1">
        <v>96.7</v>
      </c>
      <c r="AI1637" s="1">
        <v>112.7</v>
      </c>
      <c r="AJ1637" s="1">
        <v>100.3</v>
      </c>
      <c r="AK1637" s="2">
        <f t="shared" si="50"/>
        <v>3.4624697601199237E-3</v>
      </c>
      <c r="AL1637" s="2">
        <f t="shared" si="51"/>
        <v>2.137786187538776E-2</v>
      </c>
    </row>
    <row r="1638" spans="1:38" x14ac:dyDescent="0.2">
      <c r="A1638" s="1" t="s">
        <v>36</v>
      </c>
      <c r="B1638" s="1" t="s">
        <v>37</v>
      </c>
      <c r="C1638" s="1" t="s">
        <v>10727</v>
      </c>
      <c r="D1638" s="1" t="s">
        <v>10728</v>
      </c>
      <c r="E1638" s="1">
        <v>0</v>
      </c>
      <c r="F1638" s="1">
        <v>15.961</v>
      </c>
      <c r="G1638" s="1">
        <v>28</v>
      </c>
      <c r="H1638" s="1">
        <v>3</v>
      </c>
      <c r="I1638" s="1">
        <v>5</v>
      </c>
      <c r="J1638" s="1">
        <v>3</v>
      </c>
      <c r="K1638" s="1">
        <v>1</v>
      </c>
      <c r="L1638" s="1">
        <v>145</v>
      </c>
      <c r="M1638" s="1">
        <v>16.3</v>
      </c>
      <c r="N1638" s="1">
        <v>8.6</v>
      </c>
      <c r="O1638" s="1">
        <v>128</v>
      </c>
      <c r="P1638" s="1">
        <v>3</v>
      </c>
      <c r="Q1638" s="1" t="s">
        <v>180</v>
      </c>
      <c r="R1638" s="1" t="s">
        <v>824</v>
      </c>
      <c r="S1638" s="1" t="s">
        <v>65</v>
      </c>
      <c r="T1638" s="1" t="s">
        <v>10729</v>
      </c>
      <c r="U1638" s="1" t="s">
        <v>10730</v>
      </c>
      <c r="V1638" s="1" t="s">
        <v>10731</v>
      </c>
      <c r="W1638" s="1" t="s">
        <v>10732</v>
      </c>
      <c r="X1638" s="1" t="s">
        <v>194</v>
      </c>
      <c r="Y1638" s="1" t="s">
        <v>49</v>
      </c>
      <c r="Z1638" s="1" t="s">
        <v>49</v>
      </c>
      <c r="AA1638" s="1">
        <v>94.9</v>
      </c>
      <c r="AB1638" s="1">
        <v>105.6</v>
      </c>
      <c r="AC1638" s="1">
        <v>123.8</v>
      </c>
      <c r="AD1638" s="1">
        <v>99.3</v>
      </c>
      <c r="AE1638" s="1">
        <v>100.5</v>
      </c>
      <c r="AF1638" s="1">
        <v>101</v>
      </c>
      <c r="AG1638" s="1">
        <v>103.6</v>
      </c>
      <c r="AH1638" s="1">
        <v>97.8</v>
      </c>
      <c r="AI1638" s="1">
        <v>78.599999999999994</v>
      </c>
      <c r="AJ1638" s="1">
        <v>94.9</v>
      </c>
      <c r="AK1638" s="2">
        <f t="shared" si="50"/>
        <v>0.13918365447742376</v>
      </c>
      <c r="AL1638" s="2">
        <f t="shared" si="51"/>
        <v>0.72690990494073882</v>
      </c>
    </row>
    <row r="1639" spans="1:38" x14ac:dyDescent="0.2">
      <c r="A1639" s="1" t="s">
        <v>36</v>
      </c>
      <c r="B1639" s="1" t="s">
        <v>37</v>
      </c>
      <c r="C1639" s="1" t="s">
        <v>10733</v>
      </c>
      <c r="D1639" s="1" t="s">
        <v>10734</v>
      </c>
      <c r="E1639" s="1">
        <v>0</v>
      </c>
      <c r="F1639" s="1">
        <v>69.902000000000001</v>
      </c>
      <c r="G1639" s="1">
        <v>35</v>
      </c>
      <c r="H1639" s="1">
        <v>13</v>
      </c>
      <c r="I1639" s="1">
        <v>38</v>
      </c>
      <c r="J1639" s="1">
        <v>10</v>
      </c>
      <c r="K1639" s="1">
        <v>1</v>
      </c>
      <c r="L1639" s="1">
        <v>293</v>
      </c>
      <c r="M1639" s="1">
        <v>32.4</v>
      </c>
      <c r="N1639" s="1">
        <v>7.93</v>
      </c>
      <c r="O1639" s="1">
        <v>709</v>
      </c>
      <c r="P1639" s="1">
        <v>13</v>
      </c>
      <c r="Q1639" s="1" t="s">
        <v>49</v>
      </c>
      <c r="R1639" s="1" t="s">
        <v>104</v>
      </c>
      <c r="S1639" s="1" t="s">
        <v>913</v>
      </c>
      <c r="T1639" s="1" t="s">
        <v>4445</v>
      </c>
      <c r="U1639" s="1" t="s">
        <v>10735</v>
      </c>
      <c r="V1639" s="1" t="s">
        <v>10736</v>
      </c>
      <c r="W1639" s="1" t="s">
        <v>10737</v>
      </c>
      <c r="X1639" s="1" t="s">
        <v>258</v>
      </c>
      <c r="Y1639" s="1" t="s">
        <v>49</v>
      </c>
      <c r="Z1639" s="1" t="s">
        <v>2375</v>
      </c>
      <c r="AA1639" s="1">
        <v>98.9</v>
      </c>
      <c r="AB1639" s="1">
        <v>99.8</v>
      </c>
      <c r="AC1639" s="1">
        <v>101.2</v>
      </c>
      <c r="AD1639" s="1">
        <v>102.3</v>
      </c>
      <c r="AE1639" s="1">
        <v>104.2</v>
      </c>
      <c r="AF1639" s="1">
        <v>96.3</v>
      </c>
      <c r="AG1639" s="1">
        <v>98.5</v>
      </c>
      <c r="AH1639" s="1">
        <v>99.6</v>
      </c>
      <c r="AI1639" s="1">
        <v>98.4</v>
      </c>
      <c r="AJ1639" s="1">
        <v>100.8</v>
      </c>
      <c r="AK1639" s="2">
        <f t="shared" si="50"/>
        <v>3.6935010278923527E-2</v>
      </c>
      <c r="AL1639" s="2">
        <f t="shared" si="51"/>
        <v>1.1907332907616452</v>
      </c>
    </row>
    <row r="1640" spans="1:38" x14ac:dyDescent="0.2">
      <c r="A1640" s="1" t="s">
        <v>36</v>
      </c>
      <c r="B1640" s="1" t="s">
        <v>37</v>
      </c>
      <c r="C1640" s="1" t="s">
        <v>10738</v>
      </c>
      <c r="D1640" s="1" t="s">
        <v>10739</v>
      </c>
      <c r="E1640" s="1">
        <v>2E-3</v>
      </c>
      <c r="F1640" s="1">
        <v>8.0350000000000001</v>
      </c>
      <c r="G1640" s="1">
        <v>4</v>
      </c>
      <c r="H1640" s="1">
        <v>4</v>
      </c>
      <c r="I1640" s="1">
        <v>5</v>
      </c>
      <c r="J1640" s="1">
        <v>4</v>
      </c>
      <c r="K1640" s="1">
        <v>1</v>
      </c>
      <c r="L1640" s="1">
        <v>789</v>
      </c>
      <c r="M1640" s="1">
        <v>86.6</v>
      </c>
      <c r="N1640" s="1">
        <v>9.2899999999999991</v>
      </c>
      <c r="O1640" s="1">
        <v>60</v>
      </c>
      <c r="P1640" s="1">
        <v>4</v>
      </c>
      <c r="Q1640" s="1" t="s">
        <v>49</v>
      </c>
      <c r="R1640" s="1" t="s">
        <v>49</v>
      </c>
      <c r="S1640" s="1" t="s">
        <v>49</v>
      </c>
      <c r="T1640" s="1" t="s">
        <v>49</v>
      </c>
      <c r="U1640" s="1" t="s">
        <v>49</v>
      </c>
      <c r="V1640" s="1" t="s">
        <v>49</v>
      </c>
      <c r="W1640" s="1" t="s">
        <v>49</v>
      </c>
      <c r="X1640" s="1" t="s">
        <v>49</v>
      </c>
      <c r="Y1640" s="1" t="s">
        <v>49</v>
      </c>
      <c r="Z1640" s="1" t="s">
        <v>49</v>
      </c>
      <c r="AA1640" s="1">
        <v>98.2</v>
      </c>
      <c r="AB1640" s="1">
        <v>105.6</v>
      </c>
      <c r="AC1640" s="1">
        <v>103.5</v>
      </c>
      <c r="AD1640" s="1">
        <v>101</v>
      </c>
      <c r="AE1640" s="1">
        <v>101.6</v>
      </c>
      <c r="AF1640" s="1">
        <v>104.2</v>
      </c>
      <c r="AG1640" s="1">
        <v>96.3</v>
      </c>
      <c r="AH1640" s="1">
        <v>99.8</v>
      </c>
      <c r="AI1640" s="1">
        <v>91</v>
      </c>
      <c r="AJ1640" s="1">
        <v>98.8</v>
      </c>
      <c r="AK1640" s="2">
        <f t="shared" si="50"/>
        <v>5.713819121880271E-2</v>
      </c>
      <c r="AL1640" s="2">
        <f t="shared" si="51"/>
        <v>0.81851188078315806</v>
      </c>
    </row>
    <row r="1641" spans="1:38" x14ac:dyDescent="0.2">
      <c r="A1641" s="1" t="s">
        <v>36</v>
      </c>
      <c r="B1641" s="1" t="s">
        <v>37</v>
      </c>
      <c r="C1641" s="1" t="s">
        <v>10740</v>
      </c>
      <c r="D1641" s="1" t="s">
        <v>10741</v>
      </c>
      <c r="E1641" s="1">
        <v>0</v>
      </c>
      <c r="F1641" s="1">
        <v>35.052</v>
      </c>
      <c r="G1641" s="1">
        <v>41</v>
      </c>
      <c r="H1641" s="1">
        <v>6</v>
      </c>
      <c r="I1641" s="1">
        <v>17</v>
      </c>
      <c r="J1641" s="1">
        <v>6</v>
      </c>
      <c r="K1641" s="1">
        <v>1</v>
      </c>
      <c r="L1641" s="1">
        <v>128</v>
      </c>
      <c r="M1641" s="1">
        <v>15.5</v>
      </c>
      <c r="N1641" s="1">
        <v>9.7899999999999991</v>
      </c>
      <c r="O1641" s="1">
        <v>274</v>
      </c>
      <c r="P1641" s="1">
        <v>6</v>
      </c>
      <c r="Q1641" s="1" t="s">
        <v>823</v>
      </c>
      <c r="R1641" s="1" t="s">
        <v>824</v>
      </c>
      <c r="S1641" s="1" t="s">
        <v>49</v>
      </c>
      <c r="T1641" s="1" t="s">
        <v>10742</v>
      </c>
      <c r="U1641" s="1" t="s">
        <v>10743</v>
      </c>
      <c r="V1641" s="1" t="s">
        <v>10744</v>
      </c>
      <c r="W1641" s="1" t="s">
        <v>10745</v>
      </c>
      <c r="X1641" s="1" t="s">
        <v>228</v>
      </c>
      <c r="Y1641" s="1" t="s">
        <v>1740</v>
      </c>
      <c r="Z1641" s="1" t="s">
        <v>1580</v>
      </c>
      <c r="AA1641" s="1">
        <v>109.2</v>
      </c>
      <c r="AB1641" s="1">
        <v>100.3</v>
      </c>
      <c r="AC1641" s="1">
        <v>98.9</v>
      </c>
      <c r="AD1641" s="1">
        <v>100.8</v>
      </c>
      <c r="AE1641" s="1">
        <v>101.2</v>
      </c>
      <c r="AF1641" s="1">
        <v>100.9</v>
      </c>
      <c r="AG1641" s="1">
        <v>98.1</v>
      </c>
      <c r="AH1641" s="1">
        <v>96</v>
      </c>
      <c r="AI1641" s="1">
        <v>95.4</v>
      </c>
      <c r="AJ1641" s="1">
        <v>99.2</v>
      </c>
      <c r="AK1641" s="2">
        <f t="shared" si="50"/>
        <v>6.0024771072217702E-2</v>
      </c>
      <c r="AL1641" s="2">
        <f t="shared" si="51"/>
        <v>1.0906469468487596</v>
      </c>
    </row>
    <row r="1642" spans="1:38" x14ac:dyDescent="0.2">
      <c r="A1642" s="1" t="s">
        <v>36</v>
      </c>
      <c r="B1642" s="1" t="s">
        <v>37</v>
      </c>
      <c r="C1642" s="1" t="s">
        <v>10746</v>
      </c>
      <c r="D1642" s="1" t="s">
        <v>10747</v>
      </c>
      <c r="E1642" s="1">
        <v>0</v>
      </c>
      <c r="F1642" s="1">
        <v>67.715999999999994</v>
      </c>
      <c r="G1642" s="1">
        <v>31</v>
      </c>
      <c r="H1642" s="1">
        <v>12</v>
      </c>
      <c r="I1642" s="1">
        <v>22</v>
      </c>
      <c r="J1642" s="1">
        <v>12</v>
      </c>
      <c r="K1642" s="1">
        <v>1</v>
      </c>
      <c r="L1642" s="1">
        <v>415</v>
      </c>
      <c r="M1642" s="1">
        <v>47.7</v>
      </c>
      <c r="N1642" s="1">
        <v>5.5</v>
      </c>
      <c r="O1642" s="1">
        <v>424</v>
      </c>
      <c r="P1642" s="1">
        <v>12</v>
      </c>
      <c r="Q1642" s="1" t="s">
        <v>10748</v>
      </c>
      <c r="R1642" s="1" t="s">
        <v>10749</v>
      </c>
      <c r="S1642" s="1" t="s">
        <v>913</v>
      </c>
      <c r="T1642" s="1" t="s">
        <v>10750</v>
      </c>
      <c r="U1642" s="1" t="s">
        <v>10751</v>
      </c>
      <c r="V1642" s="1" t="s">
        <v>10752</v>
      </c>
      <c r="W1642" s="1" t="s">
        <v>10753</v>
      </c>
      <c r="X1642" s="1" t="s">
        <v>100</v>
      </c>
      <c r="Y1642" s="1" t="s">
        <v>49</v>
      </c>
      <c r="Z1642" s="1" t="s">
        <v>49</v>
      </c>
      <c r="AA1642" s="1">
        <v>101.5</v>
      </c>
      <c r="AB1642" s="1">
        <v>101.1</v>
      </c>
      <c r="AC1642" s="1">
        <v>98.8</v>
      </c>
      <c r="AD1642" s="1">
        <v>102.8</v>
      </c>
      <c r="AE1642" s="1">
        <v>100.8</v>
      </c>
      <c r="AF1642" s="1">
        <v>103.4</v>
      </c>
      <c r="AG1642" s="1">
        <v>97.9</v>
      </c>
      <c r="AH1642" s="1">
        <v>98.4</v>
      </c>
      <c r="AI1642" s="1">
        <v>98.6</v>
      </c>
      <c r="AJ1642" s="1">
        <v>96.7</v>
      </c>
      <c r="AK1642" s="2">
        <f t="shared" si="50"/>
        <v>2.885486267218499E-2</v>
      </c>
      <c r="AL1642" s="2">
        <f t="shared" si="51"/>
        <v>0.77540438586921001</v>
      </c>
    </row>
    <row r="1643" spans="1:38" x14ac:dyDescent="0.2">
      <c r="A1643" s="1" t="s">
        <v>36</v>
      </c>
      <c r="B1643" s="1" t="s">
        <v>37</v>
      </c>
      <c r="C1643" s="1" t="s">
        <v>10754</v>
      </c>
      <c r="D1643" s="1" t="s">
        <v>10755</v>
      </c>
      <c r="E1643" s="1">
        <v>8.0000000000000002E-3</v>
      </c>
      <c r="F1643" s="1">
        <v>5.2240000000000002</v>
      </c>
      <c r="G1643" s="1">
        <v>4</v>
      </c>
      <c r="H1643" s="1">
        <v>1</v>
      </c>
      <c r="I1643" s="1">
        <v>1</v>
      </c>
      <c r="J1643" s="1">
        <v>1</v>
      </c>
      <c r="K1643" s="1">
        <v>1</v>
      </c>
      <c r="L1643" s="1">
        <v>325</v>
      </c>
      <c r="M1643" s="1">
        <v>38.1</v>
      </c>
      <c r="N1643" s="1">
        <v>4.84</v>
      </c>
      <c r="O1643" s="1">
        <v>48</v>
      </c>
      <c r="P1643" s="1">
        <v>1</v>
      </c>
      <c r="Q1643" s="1" t="s">
        <v>49</v>
      </c>
      <c r="R1643" s="1" t="s">
        <v>1764</v>
      </c>
      <c r="S1643" s="1" t="s">
        <v>190</v>
      </c>
      <c r="T1643" s="1" t="s">
        <v>3333</v>
      </c>
      <c r="U1643" s="1" t="s">
        <v>10756</v>
      </c>
      <c r="V1643" s="1" t="s">
        <v>10757</v>
      </c>
      <c r="W1643" s="1" t="s">
        <v>10758</v>
      </c>
      <c r="X1643" s="1" t="s">
        <v>144</v>
      </c>
      <c r="Y1643" s="1" t="s">
        <v>49</v>
      </c>
      <c r="Z1643" s="1" t="s">
        <v>49</v>
      </c>
      <c r="AA1643" s="1">
        <v>99.8</v>
      </c>
      <c r="AB1643" s="1">
        <v>103.7</v>
      </c>
      <c r="AC1643" s="1">
        <v>104.4</v>
      </c>
      <c r="AD1643" s="1">
        <v>121.4</v>
      </c>
      <c r="AE1643" s="1">
        <v>89.9</v>
      </c>
      <c r="AF1643" s="1">
        <v>108.8</v>
      </c>
      <c r="AG1643" s="1">
        <v>82.4</v>
      </c>
      <c r="AH1643" s="1">
        <v>116.4</v>
      </c>
      <c r="AI1643" s="1">
        <v>72.3</v>
      </c>
      <c r="AJ1643" s="1">
        <v>100.9</v>
      </c>
      <c r="AK1643" s="2">
        <f t="shared" si="50"/>
        <v>0.11085348728795268</v>
      </c>
      <c r="AL1643" s="2">
        <f t="shared" si="51"/>
        <v>0.34683369404924813</v>
      </c>
    </row>
    <row r="1644" spans="1:38" x14ac:dyDescent="0.2">
      <c r="A1644" s="1" t="s">
        <v>36</v>
      </c>
      <c r="B1644" s="1" t="s">
        <v>37</v>
      </c>
      <c r="C1644" s="1" t="s">
        <v>10759</v>
      </c>
      <c r="D1644" s="1" t="s">
        <v>10760</v>
      </c>
      <c r="E1644" s="1">
        <v>0</v>
      </c>
      <c r="F1644" s="1">
        <v>75.299000000000007</v>
      </c>
      <c r="G1644" s="1">
        <v>45</v>
      </c>
      <c r="H1644" s="1">
        <v>10</v>
      </c>
      <c r="I1644" s="1">
        <v>13</v>
      </c>
      <c r="J1644" s="1">
        <v>10</v>
      </c>
      <c r="K1644" s="1">
        <v>1</v>
      </c>
      <c r="L1644" s="1">
        <v>425</v>
      </c>
      <c r="M1644" s="1">
        <v>46.6</v>
      </c>
      <c r="N1644" s="1">
        <v>5.71</v>
      </c>
      <c r="O1644" s="1">
        <v>357</v>
      </c>
      <c r="P1644" s="1">
        <v>10</v>
      </c>
      <c r="Q1644" s="1" t="s">
        <v>207</v>
      </c>
      <c r="R1644" s="1" t="s">
        <v>49</v>
      </c>
      <c r="S1644" s="1" t="s">
        <v>147</v>
      </c>
      <c r="T1644" s="1" t="s">
        <v>10761</v>
      </c>
      <c r="U1644" s="1" t="s">
        <v>10762</v>
      </c>
      <c r="V1644" s="1" t="s">
        <v>10763</v>
      </c>
      <c r="W1644" s="1" t="s">
        <v>10764</v>
      </c>
      <c r="X1644" s="1" t="s">
        <v>159</v>
      </c>
      <c r="Y1644" s="1" t="s">
        <v>49</v>
      </c>
      <c r="Z1644" s="1" t="s">
        <v>49</v>
      </c>
      <c r="AA1644" s="1">
        <v>100.3</v>
      </c>
      <c r="AB1644" s="1">
        <v>96</v>
      </c>
      <c r="AC1644" s="1">
        <v>102.3</v>
      </c>
      <c r="AD1644" s="1">
        <v>102.1</v>
      </c>
      <c r="AE1644" s="1">
        <v>102.8</v>
      </c>
      <c r="AF1644" s="1">
        <v>100.1</v>
      </c>
      <c r="AG1644" s="1">
        <v>99.4</v>
      </c>
      <c r="AH1644" s="1">
        <v>100.9</v>
      </c>
      <c r="AI1644" s="1">
        <v>98.9</v>
      </c>
      <c r="AJ1644" s="1">
        <v>97.2</v>
      </c>
      <c r="AK1644" s="2">
        <f t="shared" si="50"/>
        <v>2.0198060478411051E-2</v>
      </c>
      <c r="AL1644" s="2">
        <f t="shared" si="51"/>
        <v>0.46193460789967555</v>
      </c>
    </row>
    <row r="1645" spans="1:38" x14ac:dyDescent="0.2">
      <c r="A1645" s="1" t="s">
        <v>36</v>
      </c>
      <c r="B1645" s="1" t="s">
        <v>37</v>
      </c>
      <c r="C1645" s="1" t="s">
        <v>10765</v>
      </c>
      <c r="D1645" s="1" t="s">
        <v>10766</v>
      </c>
      <c r="E1645" s="1">
        <v>8.9999999999999993E-3</v>
      </c>
      <c r="F1645" s="1">
        <v>5.0579999999999998</v>
      </c>
      <c r="G1645" s="1">
        <v>10</v>
      </c>
      <c r="H1645" s="1">
        <v>1</v>
      </c>
      <c r="I1645" s="1">
        <v>1</v>
      </c>
      <c r="J1645" s="1">
        <v>1</v>
      </c>
      <c r="K1645" s="1">
        <v>1</v>
      </c>
      <c r="L1645" s="1">
        <v>125</v>
      </c>
      <c r="M1645" s="1">
        <v>14.1</v>
      </c>
      <c r="N1645" s="1">
        <v>5.27</v>
      </c>
      <c r="O1645" s="1">
        <v>26</v>
      </c>
      <c r="P1645" s="1">
        <v>1</v>
      </c>
      <c r="Q1645" s="1" t="s">
        <v>53</v>
      </c>
      <c r="R1645" s="1" t="s">
        <v>233</v>
      </c>
      <c r="S1645" s="1" t="s">
        <v>370</v>
      </c>
      <c r="T1645" s="1" t="s">
        <v>10767</v>
      </c>
      <c r="U1645" s="1" t="s">
        <v>10768</v>
      </c>
      <c r="V1645" s="1" t="s">
        <v>10769</v>
      </c>
      <c r="W1645" s="1" t="s">
        <v>10770</v>
      </c>
      <c r="X1645" s="1" t="s">
        <v>10771</v>
      </c>
      <c r="Y1645" s="1" t="s">
        <v>49</v>
      </c>
      <c r="Z1645" s="1" t="s">
        <v>49</v>
      </c>
      <c r="AA1645" s="1">
        <v>98.5</v>
      </c>
      <c r="AB1645" s="1">
        <v>97.2</v>
      </c>
      <c r="AC1645" s="1">
        <v>102.2</v>
      </c>
      <c r="AD1645" s="1">
        <v>106.7</v>
      </c>
      <c r="AE1645" s="1">
        <v>103.2</v>
      </c>
      <c r="AF1645" s="1">
        <v>99.4</v>
      </c>
      <c r="AG1645" s="1">
        <v>103</v>
      </c>
      <c r="AH1645" s="1">
        <v>98.1</v>
      </c>
      <c r="AI1645" s="1">
        <v>81.2</v>
      </c>
      <c r="AJ1645" s="1">
        <v>110.5</v>
      </c>
      <c r="AK1645" s="2">
        <f t="shared" si="50"/>
        <v>4.5015737189345761E-2</v>
      </c>
      <c r="AL1645" s="2">
        <f t="shared" si="51"/>
        <v>0.25299158654004827</v>
      </c>
    </row>
    <row r="1646" spans="1:38" x14ac:dyDescent="0.2">
      <c r="A1646" s="1" t="s">
        <v>60</v>
      </c>
      <c r="B1646" s="1" t="s">
        <v>37</v>
      </c>
      <c r="C1646" s="1" t="s">
        <v>10772</v>
      </c>
      <c r="D1646" s="1" t="s">
        <v>10773</v>
      </c>
      <c r="E1646" s="1">
        <v>3.5999999999999997E-2</v>
      </c>
      <c r="F1646" s="1">
        <v>3.125</v>
      </c>
      <c r="G1646" s="1">
        <v>4</v>
      </c>
      <c r="H1646" s="1">
        <v>1</v>
      </c>
      <c r="I1646" s="1">
        <v>1</v>
      </c>
      <c r="J1646" s="1">
        <v>1</v>
      </c>
      <c r="K1646" s="1">
        <v>1</v>
      </c>
      <c r="L1646" s="1">
        <v>213</v>
      </c>
      <c r="M1646" s="1">
        <v>24.1</v>
      </c>
      <c r="N1646" s="1">
        <v>7.74</v>
      </c>
      <c r="O1646" s="1">
        <v>35</v>
      </c>
      <c r="P1646" s="1">
        <v>1</v>
      </c>
      <c r="Q1646" s="1" t="s">
        <v>3577</v>
      </c>
      <c r="R1646" s="1" t="s">
        <v>7386</v>
      </c>
      <c r="S1646" s="1" t="s">
        <v>49</v>
      </c>
      <c r="T1646" s="1" t="s">
        <v>3683</v>
      </c>
      <c r="U1646" s="1" t="s">
        <v>10774</v>
      </c>
      <c r="V1646" s="1" t="s">
        <v>10775</v>
      </c>
      <c r="W1646" s="1" t="s">
        <v>10776</v>
      </c>
      <c r="X1646" s="1" t="s">
        <v>204</v>
      </c>
      <c r="Y1646" s="1" t="s">
        <v>49</v>
      </c>
      <c r="Z1646" s="1" t="s">
        <v>49</v>
      </c>
      <c r="AA1646" s="1">
        <v>96.4</v>
      </c>
      <c r="AB1646" s="1">
        <v>102.2</v>
      </c>
      <c r="AC1646" s="1">
        <v>110.6</v>
      </c>
      <c r="AD1646" s="1">
        <v>95.7</v>
      </c>
      <c r="AE1646" s="1">
        <v>105.3</v>
      </c>
      <c r="AF1646" s="1">
        <v>86.2</v>
      </c>
      <c r="AG1646" s="1">
        <v>93.6</v>
      </c>
      <c r="AH1646" s="1">
        <v>103.5</v>
      </c>
      <c r="AI1646" s="1">
        <v>107.1</v>
      </c>
      <c r="AJ1646" s="1">
        <v>99.4</v>
      </c>
      <c r="AK1646" s="2">
        <f t="shared" si="50"/>
        <v>5.8870125038494321E-2</v>
      </c>
      <c r="AL1646" s="2">
        <f t="shared" si="51"/>
        <v>0.39327147256784273</v>
      </c>
    </row>
    <row r="1647" spans="1:38" x14ac:dyDescent="0.2">
      <c r="A1647" s="1" t="s">
        <v>36</v>
      </c>
      <c r="B1647" s="1" t="s">
        <v>37</v>
      </c>
      <c r="C1647" s="1" t="s">
        <v>10777</v>
      </c>
      <c r="D1647" s="1" t="s">
        <v>10778</v>
      </c>
      <c r="E1647" s="1">
        <v>0</v>
      </c>
      <c r="F1647" s="1">
        <v>42.917999999999999</v>
      </c>
      <c r="G1647" s="1">
        <v>26</v>
      </c>
      <c r="H1647" s="1">
        <v>4</v>
      </c>
      <c r="I1647" s="1">
        <v>8</v>
      </c>
      <c r="J1647" s="1">
        <v>4</v>
      </c>
      <c r="K1647" s="1">
        <v>1</v>
      </c>
      <c r="L1647" s="1">
        <v>237</v>
      </c>
      <c r="M1647" s="1">
        <v>25.4</v>
      </c>
      <c r="N1647" s="1">
        <v>4.8600000000000003</v>
      </c>
      <c r="O1647" s="1">
        <v>197</v>
      </c>
      <c r="P1647" s="1">
        <v>4</v>
      </c>
      <c r="Q1647" s="1" t="s">
        <v>49</v>
      </c>
      <c r="R1647" s="1" t="s">
        <v>64</v>
      </c>
      <c r="S1647" s="1" t="s">
        <v>49</v>
      </c>
      <c r="T1647" s="1" t="s">
        <v>10779</v>
      </c>
      <c r="U1647" s="1" t="s">
        <v>10780</v>
      </c>
      <c r="V1647" s="1" t="s">
        <v>10781</v>
      </c>
      <c r="W1647" s="1" t="s">
        <v>10782</v>
      </c>
      <c r="X1647" s="1" t="s">
        <v>204</v>
      </c>
      <c r="Y1647" s="1" t="s">
        <v>49</v>
      </c>
      <c r="Z1647" s="1" t="s">
        <v>49</v>
      </c>
      <c r="AA1647" s="1">
        <v>101.6</v>
      </c>
      <c r="AB1647" s="1">
        <v>111.9</v>
      </c>
      <c r="AC1647" s="1">
        <v>98.2</v>
      </c>
      <c r="AD1647" s="1">
        <v>103.4</v>
      </c>
      <c r="AE1647" s="1">
        <v>99.1</v>
      </c>
      <c r="AF1647" s="1">
        <v>118.4</v>
      </c>
      <c r="AG1647" s="1">
        <v>100.7</v>
      </c>
      <c r="AH1647" s="1">
        <v>98.8</v>
      </c>
      <c r="AI1647" s="1">
        <v>74.2</v>
      </c>
      <c r="AJ1647" s="1">
        <v>93.6</v>
      </c>
      <c r="AK1647" s="2">
        <f t="shared" si="50"/>
        <v>8.2264123809934073E-2</v>
      </c>
      <c r="AL1647" s="2">
        <f t="shared" si="51"/>
        <v>0.32866042126950568</v>
      </c>
    </row>
    <row r="1648" spans="1:38" x14ac:dyDescent="0.2">
      <c r="A1648" s="1" t="s">
        <v>36</v>
      </c>
      <c r="B1648" s="1" t="s">
        <v>37</v>
      </c>
      <c r="C1648" s="1" t="s">
        <v>10783</v>
      </c>
      <c r="D1648" s="1" t="s">
        <v>10784</v>
      </c>
      <c r="E1648" s="1">
        <v>0</v>
      </c>
      <c r="F1648" s="1">
        <v>23.61</v>
      </c>
      <c r="G1648" s="1">
        <v>26</v>
      </c>
      <c r="H1648" s="1">
        <v>5</v>
      </c>
      <c r="I1648" s="1">
        <v>5</v>
      </c>
      <c r="J1648" s="1">
        <v>5</v>
      </c>
      <c r="K1648" s="1">
        <v>1</v>
      </c>
      <c r="L1648" s="1">
        <v>276</v>
      </c>
      <c r="M1648" s="1">
        <v>30.9</v>
      </c>
      <c r="N1648" s="1">
        <v>5.0999999999999996</v>
      </c>
      <c r="O1648" s="1">
        <v>64</v>
      </c>
      <c r="P1648" s="1">
        <v>5</v>
      </c>
      <c r="Q1648" s="1" t="s">
        <v>49</v>
      </c>
      <c r="R1648" s="1" t="s">
        <v>10785</v>
      </c>
      <c r="S1648" s="1" t="s">
        <v>49</v>
      </c>
      <c r="T1648" s="1" t="s">
        <v>10786</v>
      </c>
      <c r="U1648" s="1" t="s">
        <v>10787</v>
      </c>
      <c r="V1648" s="1" t="s">
        <v>49</v>
      </c>
      <c r="W1648" s="1" t="s">
        <v>10788</v>
      </c>
      <c r="X1648" s="1" t="s">
        <v>268</v>
      </c>
      <c r="Y1648" s="1" t="s">
        <v>49</v>
      </c>
      <c r="Z1648" s="1" t="s">
        <v>49</v>
      </c>
      <c r="AA1648" s="1">
        <v>108</v>
      </c>
      <c r="AB1648" s="1">
        <v>99.6</v>
      </c>
      <c r="AC1648" s="1">
        <v>97.8</v>
      </c>
      <c r="AD1648" s="1">
        <v>100.2</v>
      </c>
      <c r="AE1648" s="1">
        <v>103.6</v>
      </c>
      <c r="AF1648" s="1">
        <v>97.2</v>
      </c>
      <c r="AG1648" s="1">
        <v>98.4</v>
      </c>
      <c r="AH1648" s="1">
        <v>97.5</v>
      </c>
      <c r="AI1648" s="1">
        <v>100.2</v>
      </c>
      <c r="AJ1648" s="1">
        <v>97.5</v>
      </c>
      <c r="AK1648" s="2">
        <f t="shared" si="50"/>
        <v>5.3097170238452701E-2</v>
      </c>
      <c r="AL1648" s="2">
        <f t="shared" si="51"/>
        <v>1.0618530417363814</v>
      </c>
    </row>
    <row r="1649" spans="1:38" x14ac:dyDescent="0.2">
      <c r="A1649" s="1" t="s">
        <v>36</v>
      </c>
      <c r="B1649" s="1" t="s">
        <v>37</v>
      </c>
      <c r="C1649" s="1" t="s">
        <v>10789</v>
      </c>
      <c r="D1649" s="1" t="s">
        <v>10790</v>
      </c>
      <c r="E1649" s="1">
        <v>0</v>
      </c>
      <c r="F1649" s="1">
        <v>75.438999999999993</v>
      </c>
      <c r="G1649" s="1">
        <v>30</v>
      </c>
      <c r="H1649" s="1">
        <v>10</v>
      </c>
      <c r="I1649" s="1">
        <v>46</v>
      </c>
      <c r="J1649" s="1">
        <v>10</v>
      </c>
      <c r="K1649" s="1">
        <v>1</v>
      </c>
      <c r="L1649" s="1">
        <v>328</v>
      </c>
      <c r="M1649" s="1">
        <v>36.200000000000003</v>
      </c>
      <c r="N1649" s="1">
        <v>6.14</v>
      </c>
      <c r="O1649" s="1">
        <v>1088</v>
      </c>
      <c r="P1649" s="1">
        <v>10</v>
      </c>
      <c r="Q1649" s="1" t="s">
        <v>990</v>
      </c>
      <c r="R1649" s="1" t="s">
        <v>64</v>
      </c>
      <c r="S1649" s="1" t="s">
        <v>49</v>
      </c>
      <c r="T1649" s="1" t="s">
        <v>10791</v>
      </c>
      <c r="U1649" s="1" t="s">
        <v>10792</v>
      </c>
      <c r="V1649" s="1" t="s">
        <v>49</v>
      </c>
      <c r="W1649" s="1" t="s">
        <v>10793</v>
      </c>
      <c r="X1649" s="1" t="s">
        <v>204</v>
      </c>
      <c r="Y1649" s="1" t="s">
        <v>49</v>
      </c>
      <c r="Z1649" s="1" t="s">
        <v>49</v>
      </c>
      <c r="AA1649" s="1">
        <v>104</v>
      </c>
      <c r="AB1649" s="1">
        <v>102.6</v>
      </c>
      <c r="AC1649" s="1">
        <v>100.6</v>
      </c>
      <c r="AD1649" s="1">
        <v>101.6</v>
      </c>
      <c r="AE1649" s="1">
        <v>100</v>
      </c>
      <c r="AF1649" s="1">
        <v>98.9</v>
      </c>
      <c r="AG1649" s="1">
        <v>99.3</v>
      </c>
      <c r="AH1649" s="1">
        <v>97.1</v>
      </c>
      <c r="AI1649" s="1">
        <v>99.2</v>
      </c>
      <c r="AJ1649" s="1">
        <v>96.9</v>
      </c>
      <c r="AK1649" s="2">
        <f t="shared" si="50"/>
        <v>5.0200812922190377E-2</v>
      </c>
      <c r="AL1649" s="2">
        <f t="shared" si="51"/>
        <v>2.3549011236807988</v>
      </c>
    </row>
    <row r="1650" spans="1:38" x14ac:dyDescent="0.2">
      <c r="A1650" s="1" t="s">
        <v>50</v>
      </c>
      <c r="B1650" s="1" t="s">
        <v>37</v>
      </c>
      <c r="C1650" s="1" t="s">
        <v>10794</v>
      </c>
      <c r="D1650" s="1" t="s">
        <v>10795</v>
      </c>
      <c r="E1650" s="1">
        <v>0.1</v>
      </c>
      <c r="F1650" s="1">
        <v>1.9430000000000001</v>
      </c>
      <c r="G1650" s="1">
        <v>1</v>
      </c>
      <c r="H1650" s="1">
        <v>1</v>
      </c>
      <c r="I1650" s="1">
        <v>1</v>
      </c>
      <c r="J1650" s="1">
        <v>1</v>
      </c>
      <c r="K1650" s="1">
        <v>1</v>
      </c>
      <c r="L1650" s="1">
        <v>571</v>
      </c>
      <c r="M1650" s="1">
        <v>64.099999999999994</v>
      </c>
      <c r="N1650" s="1">
        <v>5.96</v>
      </c>
      <c r="O1650" s="1">
        <v>0</v>
      </c>
      <c r="P1650" s="1">
        <v>1</v>
      </c>
      <c r="Q1650" s="1" t="s">
        <v>222</v>
      </c>
      <c r="R1650" s="1" t="s">
        <v>49</v>
      </c>
      <c r="S1650" s="1" t="s">
        <v>370</v>
      </c>
      <c r="T1650" s="1" t="s">
        <v>10796</v>
      </c>
      <c r="U1650" s="1" t="s">
        <v>10797</v>
      </c>
      <c r="V1650" s="1" t="s">
        <v>10798</v>
      </c>
      <c r="W1650" s="1" t="s">
        <v>10799</v>
      </c>
      <c r="X1650" s="1" t="s">
        <v>169</v>
      </c>
      <c r="Y1650" s="1" t="s">
        <v>49</v>
      </c>
      <c r="Z1650" s="1" t="s">
        <v>49</v>
      </c>
      <c r="AA1650" s="1">
        <v>88.8</v>
      </c>
      <c r="AB1650" s="1">
        <v>100.3</v>
      </c>
      <c r="AC1650" s="1">
        <v>118.6</v>
      </c>
      <c r="AD1650" s="1">
        <v>108.4</v>
      </c>
      <c r="AE1650" s="1">
        <v>99.3</v>
      </c>
      <c r="AF1650" s="1">
        <v>95.8</v>
      </c>
      <c r="AG1650" s="1">
        <v>103</v>
      </c>
      <c r="AH1650" s="1">
        <v>98.6</v>
      </c>
      <c r="AI1650" s="1">
        <v>97.7</v>
      </c>
      <c r="AJ1650" s="1">
        <v>89.4</v>
      </c>
      <c r="AK1650" s="2">
        <f t="shared" si="50"/>
        <v>8.9195871557176218E-2</v>
      </c>
      <c r="AL1650" s="2">
        <f t="shared" si="51"/>
        <v>0.53854407185491382</v>
      </c>
    </row>
    <row r="1651" spans="1:38" x14ac:dyDescent="0.2">
      <c r="A1651" s="1" t="s">
        <v>36</v>
      </c>
      <c r="B1651" s="1" t="s">
        <v>37</v>
      </c>
      <c r="C1651" s="1" t="s">
        <v>10800</v>
      </c>
      <c r="D1651" s="1" t="s">
        <v>10801</v>
      </c>
      <c r="E1651" s="1">
        <v>0</v>
      </c>
      <c r="F1651" s="1">
        <v>29.45</v>
      </c>
      <c r="G1651" s="1">
        <v>10</v>
      </c>
      <c r="H1651" s="1">
        <v>7</v>
      </c>
      <c r="I1651" s="1">
        <v>9</v>
      </c>
      <c r="J1651" s="1">
        <v>7</v>
      </c>
      <c r="K1651" s="1">
        <v>1</v>
      </c>
      <c r="L1651" s="1">
        <v>671</v>
      </c>
      <c r="M1651" s="1">
        <v>72.599999999999994</v>
      </c>
      <c r="N1651" s="1">
        <v>5.86</v>
      </c>
      <c r="O1651" s="1">
        <v>144</v>
      </c>
      <c r="P1651" s="1">
        <v>7</v>
      </c>
      <c r="Q1651" s="1" t="s">
        <v>10802</v>
      </c>
      <c r="R1651" s="1" t="s">
        <v>253</v>
      </c>
      <c r="S1651" s="1" t="s">
        <v>131</v>
      </c>
      <c r="T1651" s="1" t="s">
        <v>10803</v>
      </c>
      <c r="U1651" s="1" t="s">
        <v>10804</v>
      </c>
      <c r="V1651" s="1" t="s">
        <v>10805</v>
      </c>
      <c r="W1651" s="1" t="s">
        <v>10806</v>
      </c>
      <c r="X1651" s="1" t="s">
        <v>258</v>
      </c>
      <c r="Y1651" s="1" t="s">
        <v>48</v>
      </c>
      <c r="Z1651" s="1" t="s">
        <v>49</v>
      </c>
      <c r="AA1651" s="1">
        <v>106.9</v>
      </c>
      <c r="AB1651" s="1">
        <v>94.3</v>
      </c>
      <c r="AC1651" s="1">
        <v>106.1</v>
      </c>
      <c r="AD1651" s="1">
        <v>99.5</v>
      </c>
      <c r="AE1651" s="1">
        <v>100.8</v>
      </c>
      <c r="AF1651" s="1">
        <v>96.2</v>
      </c>
      <c r="AG1651" s="1">
        <v>100.3</v>
      </c>
      <c r="AH1651" s="1">
        <v>98.1</v>
      </c>
      <c r="AI1651" s="1">
        <v>99.9</v>
      </c>
      <c r="AJ1651" s="1">
        <v>97.8</v>
      </c>
      <c r="AK1651" s="2">
        <f t="shared" si="50"/>
        <v>4.4154329606236796E-2</v>
      </c>
      <c r="AL1651" s="2">
        <f t="shared" si="51"/>
        <v>0.61465647728527761</v>
      </c>
    </row>
    <row r="1652" spans="1:38" x14ac:dyDescent="0.2">
      <c r="A1652" s="1" t="s">
        <v>36</v>
      </c>
      <c r="B1652" s="1" t="s">
        <v>37</v>
      </c>
      <c r="C1652" s="1" t="s">
        <v>10807</v>
      </c>
      <c r="D1652" s="1" t="s">
        <v>10808</v>
      </c>
      <c r="E1652" s="1">
        <v>0</v>
      </c>
      <c r="F1652" s="1">
        <v>173.00200000000001</v>
      </c>
      <c r="G1652" s="1">
        <v>45</v>
      </c>
      <c r="H1652" s="1">
        <v>23</v>
      </c>
      <c r="I1652" s="1">
        <v>44</v>
      </c>
      <c r="J1652" s="1">
        <v>23</v>
      </c>
      <c r="K1652" s="1">
        <v>1</v>
      </c>
      <c r="L1652" s="1">
        <v>661</v>
      </c>
      <c r="M1652" s="1">
        <v>74.599999999999994</v>
      </c>
      <c r="N1652" s="1">
        <v>8.48</v>
      </c>
      <c r="O1652" s="1">
        <v>982</v>
      </c>
      <c r="P1652" s="1">
        <v>23</v>
      </c>
      <c r="Q1652" s="1" t="s">
        <v>103</v>
      </c>
      <c r="R1652" s="1" t="s">
        <v>2241</v>
      </c>
      <c r="S1652" s="1" t="s">
        <v>42</v>
      </c>
      <c r="T1652" s="1" t="s">
        <v>10809</v>
      </c>
      <c r="U1652" s="1" t="s">
        <v>10810</v>
      </c>
      <c r="V1652" s="1" t="s">
        <v>10811</v>
      </c>
      <c r="W1652" s="1" t="s">
        <v>10812</v>
      </c>
      <c r="X1652" s="1" t="s">
        <v>159</v>
      </c>
      <c r="Y1652" s="1" t="s">
        <v>8240</v>
      </c>
      <c r="Z1652" s="1" t="s">
        <v>2050</v>
      </c>
      <c r="AA1652" s="1">
        <v>97.5</v>
      </c>
      <c r="AB1652" s="1">
        <v>101.1</v>
      </c>
      <c r="AC1652" s="1">
        <v>100.3</v>
      </c>
      <c r="AD1652" s="1">
        <v>104.9</v>
      </c>
      <c r="AE1652" s="1">
        <v>101.8</v>
      </c>
      <c r="AF1652" s="1">
        <v>103.1</v>
      </c>
      <c r="AG1652" s="1">
        <v>100.4</v>
      </c>
      <c r="AH1652" s="1">
        <v>96.4</v>
      </c>
      <c r="AI1652" s="1">
        <v>96.2</v>
      </c>
      <c r="AJ1652" s="1">
        <v>98.4</v>
      </c>
      <c r="AK1652" s="2">
        <f t="shared" si="50"/>
        <v>3.2025942530629681E-2</v>
      </c>
      <c r="AL1652" s="2">
        <f t="shared" si="51"/>
        <v>0.61331557230555733</v>
      </c>
    </row>
    <row r="1653" spans="1:38" x14ac:dyDescent="0.2">
      <c r="A1653" s="1" t="s">
        <v>36</v>
      </c>
      <c r="B1653" s="1" t="s">
        <v>37</v>
      </c>
      <c r="C1653" s="1" t="s">
        <v>10813</v>
      </c>
      <c r="D1653" s="1" t="s">
        <v>10814</v>
      </c>
      <c r="E1653" s="1">
        <v>0</v>
      </c>
      <c r="F1653" s="1">
        <v>39.509</v>
      </c>
      <c r="G1653" s="1">
        <v>17</v>
      </c>
      <c r="H1653" s="1">
        <v>7</v>
      </c>
      <c r="I1653" s="1">
        <v>11</v>
      </c>
      <c r="J1653" s="1">
        <v>7</v>
      </c>
      <c r="K1653" s="1">
        <v>1</v>
      </c>
      <c r="L1653" s="1">
        <v>452</v>
      </c>
      <c r="M1653" s="1">
        <v>50.9</v>
      </c>
      <c r="N1653" s="1">
        <v>5.66</v>
      </c>
      <c r="O1653" s="1">
        <v>246</v>
      </c>
      <c r="P1653" s="1">
        <v>7</v>
      </c>
      <c r="Q1653" s="1" t="s">
        <v>222</v>
      </c>
      <c r="R1653" s="1" t="s">
        <v>6269</v>
      </c>
      <c r="S1653" s="1" t="s">
        <v>147</v>
      </c>
      <c r="T1653" s="1" t="s">
        <v>10815</v>
      </c>
      <c r="U1653" s="1" t="s">
        <v>10816</v>
      </c>
      <c r="V1653" s="1" t="s">
        <v>10817</v>
      </c>
      <c r="W1653" s="1" t="s">
        <v>10818</v>
      </c>
      <c r="X1653" s="1" t="s">
        <v>159</v>
      </c>
      <c r="Y1653" s="1" t="s">
        <v>49</v>
      </c>
      <c r="Z1653" s="1" t="s">
        <v>49</v>
      </c>
      <c r="AA1653" s="1">
        <v>103.2</v>
      </c>
      <c r="AB1653" s="1">
        <v>99.2</v>
      </c>
      <c r="AC1653" s="1">
        <v>103.4</v>
      </c>
      <c r="AD1653" s="1">
        <v>99.6</v>
      </c>
      <c r="AE1653" s="1">
        <v>101.1</v>
      </c>
      <c r="AF1653" s="1">
        <v>97.7</v>
      </c>
      <c r="AG1653" s="1">
        <v>100.6</v>
      </c>
      <c r="AH1653" s="1">
        <v>98.4</v>
      </c>
      <c r="AI1653" s="1">
        <v>99.8</v>
      </c>
      <c r="AJ1653" s="1">
        <v>97.1</v>
      </c>
      <c r="AK1653" s="2">
        <f t="shared" si="50"/>
        <v>3.7219874539082605E-2</v>
      </c>
      <c r="AL1653" s="2">
        <f t="shared" si="51"/>
        <v>1.3401397084508624</v>
      </c>
    </row>
    <row r="1654" spans="1:38" x14ac:dyDescent="0.2">
      <c r="A1654" s="1" t="s">
        <v>36</v>
      </c>
      <c r="B1654" s="1" t="s">
        <v>37</v>
      </c>
      <c r="C1654" s="1" t="s">
        <v>10819</v>
      </c>
      <c r="D1654" s="1" t="s">
        <v>10820</v>
      </c>
      <c r="E1654" s="1">
        <v>0</v>
      </c>
      <c r="F1654" s="1">
        <v>112.124</v>
      </c>
      <c r="G1654" s="1">
        <v>52</v>
      </c>
      <c r="H1654" s="1">
        <v>19</v>
      </c>
      <c r="I1654" s="1">
        <v>39</v>
      </c>
      <c r="J1654" s="1">
        <v>12</v>
      </c>
      <c r="K1654" s="1">
        <v>1</v>
      </c>
      <c r="L1654" s="1">
        <v>401</v>
      </c>
      <c r="M1654" s="1">
        <v>44.4</v>
      </c>
      <c r="N1654" s="1">
        <v>7.05</v>
      </c>
      <c r="O1654" s="1">
        <v>654</v>
      </c>
      <c r="P1654" s="1">
        <v>19</v>
      </c>
      <c r="Q1654" s="1" t="s">
        <v>3930</v>
      </c>
      <c r="R1654" s="1" t="s">
        <v>10821</v>
      </c>
      <c r="S1654" s="1" t="s">
        <v>10822</v>
      </c>
      <c r="T1654" s="1" t="s">
        <v>2975</v>
      </c>
      <c r="U1654" s="1" t="s">
        <v>10823</v>
      </c>
      <c r="V1654" s="1" t="s">
        <v>10824</v>
      </c>
      <c r="W1654" s="1" t="s">
        <v>10825</v>
      </c>
      <c r="X1654" s="1" t="s">
        <v>127</v>
      </c>
      <c r="Y1654" s="1" t="s">
        <v>10826</v>
      </c>
      <c r="Z1654" s="1" t="s">
        <v>10827</v>
      </c>
      <c r="AA1654" s="1">
        <v>98.5</v>
      </c>
      <c r="AB1654" s="1">
        <v>101.2</v>
      </c>
      <c r="AC1654" s="1">
        <v>103.5</v>
      </c>
      <c r="AD1654" s="1">
        <v>100.2</v>
      </c>
      <c r="AE1654" s="1">
        <v>100.4</v>
      </c>
      <c r="AF1654" s="1">
        <v>103.8</v>
      </c>
      <c r="AG1654" s="1">
        <v>97.7</v>
      </c>
      <c r="AH1654" s="1">
        <v>99.4</v>
      </c>
      <c r="AI1654" s="1">
        <v>97.7</v>
      </c>
      <c r="AJ1654" s="1">
        <v>97.7</v>
      </c>
      <c r="AK1654" s="2">
        <f t="shared" si="50"/>
        <v>2.1638667437121027E-2</v>
      </c>
      <c r="AL1654" s="2">
        <f t="shared" si="51"/>
        <v>0.48620125648465473</v>
      </c>
    </row>
    <row r="1655" spans="1:38" x14ac:dyDescent="0.2">
      <c r="A1655" s="1" t="s">
        <v>36</v>
      </c>
      <c r="B1655" s="1" t="s">
        <v>37</v>
      </c>
      <c r="C1655" s="1" t="s">
        <v>10828</v>
      </c>
      <c r="D1655" s="1" t="s">
        <v>10829</v>
      </c>
      <c r="E1655" s="1">
        <v>0</v>
      </c>
      <c r="F1655" s="1">
        <v>37.639000000000003</v>
      </c>
      <c r="G1655" s="1">
        <v>40</v>
      </c>
      <c r="H1655" s="1">
        <v>7</v>
      </c>
      <c r="I1655" s="1">
        <v>11</v>
      </c>
      <c r="J1655" s="1">
        <v>7</v>
      </c>
      <c r="K1655" s="1">
        <v>1</v>
      </c>
      <c r="L1655" s="1">
        <v>231</v>
      </c>
      <c r="M1655" s="1">
        <v>25.6</v>
      </c>
      <c r="N1655" s="1">
        <v>6.29</v>
      </c>
      <c r="O1655" s="1">
        <v>184</v>
      </c>
      <c r="P1655" s="1">
        <v>7</v>
      </c>
      <c r="Q1655" s="1" t="s">
        <v>49</v>
      </c>
      <c r="R1655" s="1" t="s">
        <v>2478</v>
      </c>
      <c r="S1655" s="1" t="s">
        <v>49</v>
      </c>
      <c r="T1655" s="1" t="s">
        <v>49</v>
      </c>
      <c r="U1655" s="1" t="s">
        <v>10830</v>
      </c>
      <c r="V1655" s="1" t="s">
        <v>10831</v>
      </c>
      <c r="W1655" s="1" t="s">
        <v>10832</v>
      </c>
      <c r="X1655" s="1" t="s">
        <v>228</v>
      </c>
      <c r="Y1655" s="1" t="s">
        <v>49</v>
      </c>
      <c r="Z1655" s="1" t="s">
        <v>49</v>
      </c>
      <c r="AA1655" s="1">
        <v>97.1</v>
      </c>
      <c r="AB1655" s="1">
        <v>102.7</v>
      </c>
      <c r="AC1655" s="1">
        <v>98.3</v>
      </c>
      <c r="AD1655" s="1">
        <v>101.6</v>
      </c>
      <c r="AE1655" s="1">
        <v>104.7</v>
      </c>
      <c r="AF1655" s="1">
        <v>96.6</v>
      </c>
      <c r="AG1655" s="1">
        <v>98.9</v>
      </c>
      <c r="AH1655" s="1">
        <v>97.2</v>
      </c>
      <c r="AI1655" s="1">
        <v>102.1</v>
      </c>
      <c r="AJ1655" s="1">
        <v>100.8</v>
      </c>
      <c r="AK1655" s="2">
        <f t="shared" si="50"/>
        <v>2.5392088187618556E-2</v>
      </c>
      <c r="AL1655" s="2">
        <f t="shared" si="51"/>
        <v>0.46388347258893897</v>
      </c>
    </row>
    <row r="1656" spans="1:38" x14ac:dyDescent="0.2">
      <c r="A1656" s="1" t="s">
        <v>36</v>
      </c>
      <c r="B1656" s="1" t="s">
        <v>37</v>
      </c>
      <c r="C1656" s="1" t="s">
        <v>10833</v>
      </c>
      <c r="D1656" s="1" t="s">
        <v>10834</v>
      </c>
      <c r="E1656" s="1">
        <v>0</v>
      </c>
      <c r="F1656" s="1">
        <v>30.728000000000002</v>
      </c>
      <c r="G1656" s="1">
        <v>46</v>
      </c>
      <c r="H1656" s="1">
        <v>3</v>
      </c>
      <c r="I1656" s="1">
        <v>17</v>
      </c>
      <c r="J1656" s="1">
        <v>3</v>
      </c>
      <c r="K1656" s="1">
        <v>1</v>
      </c>
      <c r="L1656" s="1">
        <v>69</v>
      </c>
      <c r="M1656" s="1">
        <v>7.8</v>
      </c>
      <c r="N1656" s="1">
        <v>10.7</v>
      </c>
      <c r="O1656" s="1">
        <v>361</v>
      </c>
      <c r="P1656" s="1">
        <v>3</v>
      </c>
      <c r="Q1656" s="1" t="s">
        <v>1356</v>
      </c>
      <c r="R1656" s="1" t="s">
        <v>2327</v>
      </c>
      <c r="S1656" s="1" t="s">
        <v>3080</v>
      </c>
      <c r="T1656" s="1" t="s">
        <v>10835</v>
      </c>
      <c r="U1656" s="1" t="s">
        <v>10836</v>
      </c>
      <c r="V1656" s="1" t="s">
        <v>10837</v>
      </c>
      <c r="W1656" s="1" t="s">
        <v>10838</v>
      </c>
      <c r="X1656" s="1" t="s">
        <v>287</v>
      </c>
      <c r="Y1656" s="1" t="s">
        <v>1936</v>
      </c>
      <c r="Z1656" s="1" t="s">
        <v>3945</v>
      </c>
      <c r="AA1656" s="1">
        <v>101.6</v>
      </c>
      <c r="AB1656" s="1">
        <v>100.4</v>
      </c>
      <c r="AC1656" s="1">
        <v>98.6</v>
      </c>
      <c r="AD1656" s="1">
        <v>102.3</v>
      </c>
      <c r="AE1656" s="1">
        <v>99.9</v>
      </c>
      <c r="AF1656" s="1">
        <v>109.4</v>
      </c>
      <c r="AG1656" s="1">
        <v>96.3</v>
      </c>
      <c r="AH1656" s="1">
        <v>97.8</v>
      </c>
      <c r="AI1656" s="1">
        <v>86.4</v>
      </c>
      <c r="AJ1656" s="1">
        <v>107.3</v>
      </c>
      <c r="AK1656" s="2">
        <f t="shared" si="50"/>
        <v>1.6158353368023157E-2</v>
      </c>
      <c r="AL1656" s="2">
        <f t="shared" si="51"/>
        <v>9.8955455983123011E-2</v>
      </c>
    </row>
    <row r="1657" spans="1:38" x14ac:dyDescent="0.2">
      <c r="A1657" s="1" t="s">
        <v>36</v>
      </c>
      <c r="B1657" s="1" t="s">
        <v>37</v>
      </c>
      <c r="C1657" s="1" t="s">
        <v>10839</v>
      </c>
      <c r="D1657" s="1" t="s">
        <v>10840</v>
      </c>
      <c r="E1657" s="1">
        <v>0</v>
      </c>
      <c r="F1657" s="1">
        <v>20.225999999999999</v>
      </c>
      <c r="G1657" s="1">
        <v>9</v>
      </c>
      <c r="H1657" s="1">
        <v>4</v>
      </c>
      <c r="I1657" s="1">
        <v>4</v>
      </c>
      <c r="J1657" s="1">
        <v>4</v>
      </c>
      <c r="K1657" s="1">
        <v>1</v>
      </c>
      <c r="L1657" s="1">
        <v>552</v>
      </c>
      <c r="M1657" s="1">
        <v>62.1</v>
      </c>
      <c r="N1657" s="1">
        <v>5.8</v>
      </c>
      <c r="O1657" s="1">
        <v>117</v>
      </c>
      <c r="P1657" s="1">
        <v>4</v>
      </c>
      <c r="Q1657" s="1" t="s">
        <v>222</v>
      </c>
      <c r="R1657" s="1" t="s">
        <v>2505</v>
      </c>
      <c r="S1657" s="1" t="s">
        <v>55</v>
      </c>
      <c r="T1657" s="1" t="s">
        <v>6032</v>
      </c>
      <c r="U1657" s="1" t="s">
        <v>10841</v>
      </c>
      <c r="V1657" s="1" t="s">
        <v>10842</v>
      </c>
      <c r="W1657" s="1" t="s">
        <v>10843</v>
      </c>
      <c r="X1657" s="1" t="s">
        <v>204</v>
      </c>
      <c r="Y1657" s="1" t="s">
        <v>6035</v>
      </c>
      <c r="Z1657" s="1" t="s">
        <v>49</v>
      </c>
      <c r="AA1657" s="1">
        <v>103.7</v>
      </c>
      <c r="AB1657" s="1">
        <v>105.8</v>
      </c>
      <c r="AC1657" s="1">
        <v>100.8</v>
      </c>
      <c r="AD1657" s="1">
        <v>100.4</v>
      </c>
      <c r="AE1657" s="1">
        <v>103</v>
      </c>
      <c r="AF1657" s="1">
        <v>101.5</v>
      </c>
      <c r="AG1657" s="1">
        <v>101</v>
      </c>
      <c r="AH1657" s="1">
        <v>100.3</v>
      </c>
      <c r="AI1657" s="1">
        <v>87.9</v>
      </c>
      <c r="AJ1657" s="1">
        <v>95.6</v>
      </c>
      <c r="AK1657" s="2">
        <f t="shared" si="50"/>
        <v>7.9079482108261337E-2</v>
      </c>
      <c r="AL1657" s="2">
        <f t="shared" si="51"/>
        <v>1.0896054314566859</v>
      </c>
    </row>
    <row r="1658" spans="1:38" x14ac:dyDescent="0.2">
      <c r="A1658" s="1" t="s">
        <v>36</v>
      </c>
      <c r="B1658" s="1" t="s">
        <v>37</v>
      </c>
      <c r="C1658" s="1" t="s">
        <v>10844</v>
      </c>
      <c r="D1658" s="1" t="s">
        <v>10845</v>
      </c>
      <c r="E1658" s="1">
        <v>0</v>
      </c>
      <c r="F1658" s="1">
        <v>139.28800000000001</v>
      </c>
      <c r="G1658" s="1">
        <v>58</v>
      </c>
      <c r="H1658" s="1">
        <v>12</v>
      </c>
      <c r="I1658" s="1">
        <v>44</v>
      </c>
      <c r="J1658" s="1">
        <v>12</v>
      </c>
      <c r="K1658" s="1">
        <v>1</v>
      </c>
      <c r="L1658" s="1">
        <v>261</v>
      </c>
      <c r="M1658" s="1">
        <v>27.9</v>
      </c>
      <c r="N1658" s="1">
        <v>5.74</v>
      </c>
      <c r="O1658" s="1">
        <v>1311</v>
      </c>
      <c r="P1658" s="1">
        <v>12</v>
      </c>
      <c r="Q1658" s="1" t="s">
        <v>1836</v>
      </c>
      <c r="R1658" s="1" t="s">
        <v>7648</v>
      </c>
      <c r="S1658" s="1" t="s">
        <v>370</v>
      </c>
      <c r="T1658" s="1" t="s">
        <v>10846</v>
      </c>
      <c r="U1658" s="1" t="s">
        <v>10847</v>
      </c>
      <c r="V1658" s="1" t="s">
        <v>49</v>
      </c>
      <c r="W1658" s="1" t="s">
        <v>10848</v>
      </c>
      <c r="X1658" s="1" t="s">
        <v>118</v>
      </c>
      <c r="Y1658" s="1" t="s">
        <v>49</v>
      </c>
      <c r="Z1658" s="1" t="s">
        <v>49</v>
      </c>
      <c r="AA1658" s="1">
        <v>100.7</v>
      </c>
      <c r="AB1658" s="1">
        <v>97.8</v>
      </c>
      <c r="AC1658" s="1">
        <v>102.1</v>
      </c>
      <c r="AD1658" s="1">
        <v>101</v>
      </c>
      <c r="AE1658" s="1">
        <v>101</v>
      </c>
      <c r="AF1658" s="1">
        <v>102.8</v>
      </c>
      <c r="AG1658" s="1">
        <v>100.9</v>
      </c>
      <c r="AH1658" s="1">
        <v>98.1</v>
      </c>
      <c r="AI1658" s="1">
        <v>97.3</v>
      </c>
      <c r="AJ1658" s="1">
        <v>98.3</v>
      </c>
      <c r="AK1658" s="2">
        <f t="shared" si="50"/>
        <v>1.5004163663749152E-2</v>
      </c>
      <c r="AL1658" s="2">
        <f t="shared" si="51"/>
        <v>0.36538372457724588</v>
      </c>
    </row>
    <row r="1659" spans="1:38" x14ac:dyDescent="0.2">
      <c r="A1659" s="1" t="s">
        <v>36</v>
      </c>
      <c r="B1659" s="1" t="s">
        <v>37</v>
      </c>
      <c r="C1659" s="1" t="s">
        <v>10849</v>
      </c>
      <c r="D1659" s="1" t="s">
        <v>10850</v>
      </c>
      <c r="E1659" s="1">
        <v>0</v>
      </c>
      <c r="F1659" s="1">
        <v>29.042999999999999</v>
      </c>
      <c r="G1659" s="1">
        <v>9</v>
      </c>
      <c r="H1659" s="1">
        <v>3</v>
      </c>
      <c r="I1659" s="1">
        <v>8</v>
      </c>
      <c r="J1659" s="1">
        <v>3</v>
      </c>
      <c r="K1659" s="1">
        <v>1</v>
      </c>
      <c r="L1659" s="1">
        <v>504</v>
      </c>
      <c r="M1659" s="1">
        <v>55.5</v>
      </c>
      <c r="N1659" s="1">
        <v>7.94</v>
      </c>
      <c r="O1659" s="1">
        <v>158</v>
      </c>
      <c r="P1659" s="1">
        <v>3</v>
      </c>
      <c r="Q1659" s="1" t="s">
        <v>10851</v>
      </c>
      <c r="R1659" s="1" t="s">
        <v>64</v>
      </c>
      <c r="S1659" s="1" t="s">
        <v>139</v>
      </c>
      <c r="T1659" s="1" t="s">
        <v>3594</v>
      </c>
      <c r="U1659" s="1" t="s">
        <v>10852</v>
      </c>
      <c r="V1659" s="1" t="s">
        <v>10853</v>
      </c>
      <c r="W1659" s="1" t="s">
        <v>10854</v>
      </c>
      <c r="X1659" s="1" t="s">
        <v>81</v>
      </c>
      <c r="Y1659" s="1" t="s">
        <v>10855</v>
      </c>
      <c r="Z1659" s="1" t="s">
        <v>10856</v>
      </c>
      <c r="AA1659" s="1">
        <v>88.3</v>
      </c>
      <c r="AB1659" s="1">
        <v>106.2</v>
      </c>
      <c r="AC1659" s="1">
        <v>91.9</v>
      </c>
      <c r="AD1659" s="1">
        <v>110.9</v>
      </c>
      <c r="AE1659" s="1">
        <v>101.4</v>
      </c>
      <c r="AF1659" s="1">
        <v>98.7</v>
      </c>
      <c r="AG1659" s="1">
        <v>95.4</v>
      </c>
      <c r="AH1659" s="1">
        <v>98.2</v>
      </c>
      <c r="AI1659" s="1">
        <v>106.4</v>
      </c>
      <c r="AJ1659" s="1">
        <v>102.6</v>
      </c>
      <c r="AK1659" s="2">
        <f t="shared" si="50"/>
        <v>-7.5020311172303037E-3</v>
      </c>
      <c r="AL1659" s="2">
        <f t="shared" si="51"/>
        <v>3.9076855773361938E-2</v>
      </c>
    </row>
    <row r="1660" spans="1:38" x14ac:dyDescent="0.2">
      <c r="A1660" s="1" t="s">
        <v>36</v>
      </c>
      <c r="B1660" s="1" t="s">
        <v>37</v>
      </c>
      <c r="C1660" s="1" t="s">
        <v>10857</v>
      </c>
      <c r="D1660" s="1" t="s">
        <v>10858</v>
      </c>
      <c r="E1660" s="1">
        <v>0</v>
      </c>
      <c r="F1660" s="1">
        <v>65.055999999999997</v>
      </c>
      <c r="G1660" s="1">
        <v>17</v>
      </c>
      <c r="H1660" s="1">
        <v>6</v>
      </c>
      <c r="I1660" s="1">
        <v>25</v>
      </c>
      <c r="J1660" s="1">
        <v>6</v>
      </c>
      <c r="K1660" s="1">
        <v>1</v>
      </c>
      <c r="L1660" s="1">
        <v>406</v>
      </c>
      <c r="M1660" s="1">
        <v>43.8</v>
      </c>
      <c r="N1660" s="1">
        <v>8.4</v>
      </c>
      <c r="O1660" s="1">
        <v>687</v>
      </c>
      <c r="P1660" s="1">
        <v>6</v>
      </c>
      <c r="Q1660" s="1" t="s">
        <v>9722</v>
      </c>
      <c r="R1660" s="1" t="s">
        <v>10859</v>
      </c>
      <c r="S1660" s="1" t="s">
        <v>131</v>
      </c>
      <c r="T1660" s="1" t="s">
        <v>5568</v>
      </c>
      <c r="U1660" s="1" t="s">
        <v>10860</v>
      </c>
      <c r="V1660" s="1" t="s">
        <v>10861</v>
      </c>
      <c r="W1660" s="1" t="s">
        <v>10862</v>
      </c>
      <c r="X1660" s="1" t="s">
        <v>194</v>
      </c>
      <c r="Y1660" s="1" t="s">
        <v>5572</v>
      </c>
      <c r="Z1660" s="1" t="s">
        <v>49</v>
      </c>
      <c r="AA1660" s="1">
        <v>102.1</v>
      </c>
      <c r="AB1660" s="1">
        <v>99.1</v>
      </c>
      <c r="AC1660" s="1">
        <v>97</v>
      </c>
      <c r="AD1660" s="1">
        <v>103.9</v>
      </c>
      <c r="AE1660" s="1">
        <v>103.7</v>
      </c>
      <c r="AF1660" s="1">
        <v>95.6</v>
      </c>
      <c r="AG1660" s="1">
        <v>99.3</v>
      </c>
      <c r="AH1660" s="1">
        <v>96.6</v>
      </c>
      <c r="AI1660" s="1">
        <v>100</v>
      </c>
      <c r="AJ1660" s="1">
        <v>102.8</v>
      </c>
      <c r="AK1660" s="2">
        <f t="shared" si="50"/>
        <v>3.3180130523465495E-2</v>
      </c>
      <c r="AL1660" s="2">
        <f t="shared" si="51"/>
        <v>0.60003329366208924</v>
      </c>
    </row>
    <row r="1661" spans="1:38" x14ac:dyDescent="0.2">
      <c r="A1661" s="1" t="s">
        <v>36</v>
      </c>
      <c r="B1661" s="1" t="s">
        <v>37</v>
      </c>
      <c r="C1661" s="1" t="s">
        <v>10863</v>
      </c>
      <c r="D1661" s="1" t="s">
        <v>10864</v>
      </c>
      <c r="E1661" s="1">
        <v>0</v>
      </c>
      <c r="F1661" s="1">
        <v>80.11</v>
      </c>
      <c r="G1661" s="1">
        <v>52</v>
      </c>
      <c r="H1661" s="1">
        <v>9</v>
      </c>
      <c r="I1661" s="1">
        <v>21</v>
      </c>
      <c r="J1661" s="1">
        <v>9</v>
      </c>
      <c r="K1661" s="1">
        <v>1</v>
      </c>
      <c r="L1661" s="1">
        <v>196</v>
      </c>
      <c r="M1661" s="1">
        <v>22.2</v>
      </c>
      <c r="N1661" s="1">
        <v>5.83</v>
      </c>
      <c r="O1661" s="1">
        <v>504</v>
      </c>
      <c r="P1661" s="1">
        <v>9</v>
      </c>
      <c r="Q1661" s="1" t="s">
        <v>222</v>
      </c>
      <c r="R1661" s="1" t="s">
        <v>233</v>
      </c>
      <c r="S1661" s="1" t="s">
        <v>526</v>
      </c>
      <c r="T1661" s="1" t="s">
        <v>10865</v>
      </c>
      <c r="U1661" s="1" t="s">
        <v>10866</v>
      </c>
      <c r="V1661" s="1" t="s">
        <v>49</v>
      </c>
      <c r="W1661" s="1" t="s">
        <v>10867</v>
      </c>
      <c r="X1661" s="1" t="s">
        <v>228</v>
      </c>
      <c r="Y1661" s="1" t="s">
        <v>3177</v>
      </c>
      <c r="Z1661" s="1" t="s">
        <v>49</v>
      </c>
      <c r="AA1661" s="1">
        <v>103.7</v>
      </c>
      <c r="AB1661" s="1">
        <v>100.4</v>
      </c>
      <c r="AC1661" s="1">
        <v>101.2</v>
      </c>
      <c r="AD1661" s="1">
        <v>101.2</v>
      </c>
      <c r="AE1661" s="1">
        <v>99.2</v>
      </c>
      <c r="AF1661" s="1">
        <v>94.7</v>
      </c>
      <c r="AG1661" s="1">
        <v>98.5</v>
      </c>
      <c r="AH1661" s="1">
        <v>105.3</v>
      </c>
      <c r="AI1661" s="1">
        <v>90.9</v>
      </c>
      <c r="AJ1661" s="1">
        <v>105</v>
      </c>
      <c r="AK1661" s="2">
        <f t="shared" si="50"/>
        <v>3.260303522290961E-2</v>
      </c>
      <c r="AL1661" s="2">
        <f t="shared" si="51"/>
        <v>0.33573427170548131</v>
      </c>
    </row>
    <row r="1662" spans="1:38" x14ac:dyDescent="0.2">
      <c r="A1662" s="1" t="s">
        <v>36</v>
      </c>
      <c r="B1662" s="1" t="s">
        <v>37</v>
      </c>
      <c r="C1662" s="1" t="s">
        <v>10868</v>
      </c>
      <c r="D1662" s="1" t="s">
        <v>10869</v>
      </c>
      <c r="E1662" s="1">
        <v>0</v>
      </c>
      <c r="F1662" s="1">
        <v>165.64</v>
      </c>
      <c r="G1662" s="1">
        <v>57</v>
      </c>
      <c r="H1662" s="1">
        <v>20</v>
      </c>
      <c r="I1662" s="1">
        <v>43</v>
      </c>
      <c r="J1662" s="1">
        <v>20</v>
      </c>
      <c r="K1662" s="1">
        <v>1</v>
      </c>
      <c r="L1662" s="1">
        <v>432</v>
      </c>
      <c r="M1662" s="1">
        <v>47.8</v>
      </c>
      <c r="N1662" s="1">
        <v>7.87</v>
      </c>
      <c r="O1662" s="1">
        <v>1012</v>
      </c>
      <c r="P1662" s="1">
        <v>20</v>
      </c>
      <c r="Q1662" s="1" t="s">
        <v>222</v>
      </c>
      <c r="R1662" s="1" t="s">
        <v>208</v>
      </c>
      <c r="S1662" s="1" t="s">
        <v>526</v>
      </c>
      <c r="T1662" s="1" t="s">
        <v>6870</v>
      </c>
      <c r="U1662" s="1" t="s">
        <v>10870</v>
      </c>
      <c r="V1662" s="1" t="s">
        <v>10871</v>
      </c>
      <c r="W1662" s="1" t="s">
        <v>10872</v>
      </c>
      <c r="X1662" s="1" t="s">
        <v>59</v>
      </c>
      <c r="Y1662" s="1" t="s">
        <v>10873</v>
      </c>
      <c r="Z1662" s="1" t="s">
        <v>49</v>
      </c>
      <c r="AA1662" s="1">
        <v>102.6</v>
      </c>
      <c r="AB1662" s="1">
        <v>98.9</v>
      </c>
      <c r="AC1662" s="1">
        <v>99.9</v>
      </c>
      <c r="AD1662" s="1">
        <v>101.1</v>
      </c>
      <c r="AE1662" s="1">
        <v>101.2</v>
      </c>
      <c r="AF1662" s="1">
        <v>102.2</v>
      </c>
      <c r="AG1662" s="1">
        <v>99.9</v>
      </c>
      <c r="AH1662" s="1">
        <v>98.4</v>
      </c>
      <c r="AI1662" s="1">
        <v>97.8</v>
      </c>
      <c r="AJ1662" s="1">
        <v>98.1</v>
      </c>
      <c r="AK1662" s="2">
        <f t="shared" si="50"/>
        <v>2.1061615527829571E-2</v>
      </c>
      <c r="AL1662" s="2">
        <f t="shared" si="51"/>
        <v>0.71321570400301637</v>
      </c>
    </row>
    <row r="1663" spans="1:38" x14ac:dyDescent="0.2">
      <c r="A1663" s="1" t="s">
        <v>36</v>
      </c>
      <c r="B1663" s="1" t="s">
        <v>37</v>
      </c>
      <c r="C1663" s="1" t="s">
        <v>10874</v>
      </c>
      <c r="D1663" s="1" t="s">
        <v>10875</v>
      </c>
      <c r="E1663" s="1">
        <v>0</v>
      </c>
      <c r="F1663" s="1">
        <v>51.86</v>
      </c>
      <c r="G1663" s="1">
        <v>11</v>
      </c>
      <c r="H1663" s="1">
        <v>7</v>
      </c>
      <c r="I1663" s="1">
        <v>129</v>
      </c>
      <c r="J1663" s="1">
        <v>1</v>
      </c>
      <c r="K1663" s="1">
        <v>1</v>
      </c>
      <c r="L1663" s="1">
        <v>446</v>
      </c>
      <c r="M1663" s="1">
        <v>50</v>
      </c>
      <c r="N1663" s="1">
        <v>5.58</v>
      </c>
      <c r="O1663" s="1">
        <v>1262</v>
      </c>
      <c r="P1663" s="1">
        <v>7</v>
      </c>
      <c r="Q1663" s="1" t="s">
        <v>351</v>
      </c>
      <c r="R1663" s="1" t="s">
        <v>86</v>
      </c>
      <c r="S1663" s="1" t="s">
        <v>1156</v>
      </c>
      <c r="T1663" s="1" t="s">
        <v>1157</v>
      </c>
      <c r="U1663" s="1" t="s">
        <v>10876</v>
      </c>
      <c r="V1663" s="1" t="s">
        <v>10877</v>
      </c>
      <c r="W1663" s="1" t="s">
        <v>10878</v>
      </c>
      <c r="X1663" s="1" t="s">
        <v>100</v>
      </c>
      <c r="Y1663" s="1" t="s">
        <v>1161</v>
      </c>
      <c r="Z1663" s="1" t="s">
        <v>49</v>
      </c>
      <c r="AA1663" s="1">
        <v>94.7</v>
      </c>
      <c r="AB1663" s="1">
        <v>106.8</v>
      </c>
      <c r="AC1663" s="1">
        <v>111.4</v>
      </c>
      <c r="AD1663" s="1">
        <v>95.7</v>
      </c>
      <c r="AE1663" s="1">
        <v>102.3</v>
      </c>
      <c r="AF1663" s="1">
        <v>90.1</v>
      </c>
      <c r="AG1663" s="1">
        <v>99.6</v>
      </c>
      <c r="AH1663" s="1">
        <v>89.1</v>
      </c>
      <c r="AI1663" s="1">
        <v>108.5</v>
      </c>
      <c r="AJ1663" s="1">
        <v>101.9</v>
      </c>
      <c r="AK1663" s="2">
        <f t="shared" si="50"/>
        <v>6.2616531872311962E-2</v>
      </c>
      <c r="AL1663" s="2">
        <f t="shared" si="51"/>
        <v>0.39946202929499891</v>
      </c>
    </row>
    <row r="1664" spans="1:38" x14ac:dyDescent="0.2">
      <c r="A1664" s="1" t="s">
        <v>36</v>
      </c>
      <c r="B1664" s="1" t="s">
        <v>37</v>
      </c>
      <c r="C1664" s="1" t="s">
        <v>10879</v>
      </c>
      <c r="D1664" s="1" t="s">
        <v>10880</v>
      </c>
      <c r="E1664" s="1">
        <v>0</v>
      </c>
      <c r="F1664" s="1">
        <v>24.646000000000001</v>
      </c>
      <c r="G1664" s="1">
        <v>15</v>
      </c>
      <c r="H1664" s="1">
        <v>4</v>
      </c>
      <c r="I1664" s="1">
        <v>9</v>
      </c>
      <c r="J1664" s="1">
        <v>2</v>
      </c>
      <c r="K1664" s="1">
        <v>1</v>
      </c>
      <c r="L1664" s="1">
        <v>363</v>
      </c>
      <c r="M1664" s="1">
        <v>39.700000000000003</v>
      </c>
      <c r="N1664" s="1">
        <v>4.58</v>
      </c>
      <c r="O1664" s="1">
        <v>193</v>
      </c>
      <c r="P1664" s="1">
        <v>4</v>
      </c>
      <c r="Q1664" s="1" t="s">
        <v>586</v>
      </c>
      <c r="R1664" s="1" t="s">
        <v>10881</v>
      </c>
      <c r="S1664" s="1" t="s">
        <v>507</v>
      </c>
      <c r="T1664" s="1" t="s">
        <v>10882</v>
      </c>
      <c r="U1664" s="1" t="s">
        <v>10883</v>
      </c>
      <c r="V1664" s="1" t="s">
        <v>10884</v>
      </c>
      <c r="W1664" s="1" t="s">
        <v>10885</v>
      </c>
      <c r="X1664" s="1" t="s">
        <v>194</v>
      </c>
      <c r="Y1664" s="1" t="s">
        <v>10886</v>
      </c>
      <c r="Z1664" s="1" t="s">
        <v>49</v>
      </c>
      <c r="AA1664" s="1">
        <v>100.7</v>
      </c>
      <c r="AB1664" s="1">
        <v>108</v>
      </c>
      <c r="AC1664" s="1">
        <v>99.5</v>
      </c>
      <c r="AD1664" s="1">
        <v>94</v>
      </c>
      <c r="AE1664" s="1">
        <v>111.6</v>
      </c>
      <c r="AF1664" s="1">
        <v>103</v>
      </c>
      <c r="AG1664" s="1">
        <v>88.8</v>
      </c>
      <c r="AH1664" s="1">
        <v>98</v>
      </c>
      <c r="AI1664" s="1">
        <v>87.7</v>
      </c>
      <c r="AJ1664" s="1">
        <v>108.8</v>
      </c>
      <c r="AK1664" s="2">
        <f t="shared" si="50"/>
        <v>7.9360298662119022E-2</v>
      </c>
      <c r="AL1664" s="2">
        <f t="shared" si="51"/>
        <v>0.50147483095152368</v>
      </c>
    </row>
    <row r="1665" spans="1:38" x14ac:dyDescent="0.2">
      <c r="A1665" s="1" t="s">
        <v>36</v>
      </c>
      <c r="B1665" s="1" t="s">
        <v>37</v>
      </c>
      <c r="C1665" s="1" t="s">
        <v>10887</v>
      </c>
      <c r="D1665" s="1" t="s">
        <v>10888</v>
      </c>
      <c r="E1665" s="1">
        <v>0</v>
      </c>
      <c r="F1665" s="1">
        <v>27.382000000000001</v>
      </c>
      <c r="G1665" s="1">
        <v>47</v>
      </c>
      <c r="H1665" s="1">
        <v>7</v>
      </c>
      <c r="I1665" s="1">
        <v>9</v>
      </c>
      <c r="J1665" s="1">
        <v>7</v>
      </c>
      <c r="K1665" s="1">
        <v>1</v>
      </c>
      <c r="L1665" s="1">
        <v>180</v>
      </c>
      <c r="M1665" s="1">
        <v>20.399999999999999</v>
      </c>
      <c r="N1665" s="1">
        <v>8.24</v>
      </c>
      <c r="O1665" s="1">
        <v>156</v>
      </c>
      <c r="P1665" s="1">
        <v>7</v>
      </c>
      <c r="Q1665" s="1" t="s">
        <v>351</v>
      </c>
      <c r="R1665" s="1" t="s">
        <v>369</v>
      </c>
      <c r="S1665" s="1" t="s">
        <v>608</v>
      </c>
      <c r="T1665" s="1" t="s">
        <v>10889</v>
      </c>
      <c r="U1665" s="1" t="s">
        <v>10890</v>
      </c>
      <c r="V1665" s="1" t="s">
        <v>10891</v>
      </c>
      <c r="W1665" s="1" t="s">
        <v>10892</v>
      </c>
      <c r="X1665" s="1" t="s">
        <v>194</v>
      </c>
      <c r="Y1665" s="1" t="s">
        <v>49</v>
      </c>
      <c r="Z1665" s="1" t="s">
        <v>2375</v>
      </c>
      <c r="AA1665" s="1">
        <v>100</v>
      </c>
      <c r="AB1665" s="1">
        <v>102.2</v>
      </c>
      <c r="AC1665" s="1">
        <v>100.1</v>
      </c>
      <c r="AD1665" s="1">
        <v>101.4</v>
      </c>
      <c r="AE1665" s="1">
        <v>101.8</v>
      </c>
      <c r="AF1665" s="1">
        <v>96.1</v>
      </c>
      <c r="AG1665" s="1">
        <v>95.6</v>
      </c>
      <c r="AH1665" s="1">
        <v>98.7</v>
      </c>
      <c r="AI1665" s="1">
        <v>105</v>
      </c>
      <c r="AJ1665" s="1">
        <v>99.3</v>
      </c>
      <c r="AK1665" s="2">
        <f t="shared" si="50"/>
        <v>3.1157192631753615E-2</v>
      </c>
      <c r="AL1665" s="2">
        <f t="shared" si="51"/>
        <v>0.60534303556910585</v>
      </c>
    </row>
    <row r="1666" spans="1:38" x14ac:dyDescent="0.2">
      <c r="A1666" s="1" t="s">
        <v>36</v>
      </c>
      <c r="B1666" s="1" t="s">
        <v>37</v>
      </c>
      <c r="C1666" s="1" t="s">
        <v>10893</v>
      </c>
      <c r="D1666" s="1" t="s">
        <v>10894</v>
      </c>
      <c r="E1666" s="1">
        <v>0</v>
      </c>
      <c r="F1666" s="1">
        <v>39.646000000000001</v>
      </c>
      <c r="G1666" s="1">
        <v>33</v>
      </c>
      <c r="H1666" s="1">
        <v>9</v>
      </c>
      <c r="I1666" s="1">
        <v>11</v>
      </c>
      <c r="J1666" s="1">
        <v>9</v>
      </c>
      <c r="K1666" s="1">
        <v>1</v>
      </c>
      <c r="L1666" s="1">
        <v>351</v>
      </c>
      <c r="M1666" s="1">
        <v>38.9</v>
      </c>
      <c r="N1666" s="1">
        <v>6.24</v>
      </c>
      <c r="O1666" s="1">
        <v>199</v>
      </c>
      <c r="P1666" s="1">
        <v>9</v>
      </c>
      <c r="Q1666" s="1" t="s">
        <v>586</v>
      </c>
      <c r="R1666" s="1" t="s">
        <v>311</v>
      </c>
      <c r="S1666" s="1" t="s">
        <v>10895</v>
      </c>
      <c r="T1666" s="1" t="s">
        <v>10896</v>
      </c>
      <c r="U1666" s="1" t="s">
        <v>10897</v>
      </c>
      <c r="V1666" s="1" t="s">
        <v>10898</v>
      </c>
      <c r="W1666" s="1" t="s">
        <v>10899</v>
      </c>
      <c r="X1666" s="1" t="s">
        <v>169</v>
      </c>
      <c r="Y1666" s="1" t="s">
        <v>613</v>
      </c>
      <c r="Z1666" s="1" t="s">
        <v>614</v>
      </c>
      <c r="AA1666" s="1">
        <v>104.3</v>
      </c>
      <c r="AB1666" s="1">
        <v>99.3</v>
      </c>
      <c r="AC1666" s="1">
        <v>100.3</v>
      </c>
      <c r="AD1666" s="1">
        <v>98.4</v>
      </c>
      <c r="AE1666" s="1">
        <v>103.2</v>
      </c>
      <c r="AF1666" s="1">
        <v>95.2</v>
      </c>
      <c r="AG1666" s="1">
        <v>96.3</v>
      </c>
      <c r="AH1666" s="1">
        <v>97.6</v>
      </c>
      <c r="AI1666" s="1">
        <v>104.7</v>
      </c>
      <c r="AJ1666" s="1">
        <v>100.7</v>
      </c>
      <c r="AK1666" s="2">
        <f t="shared" si="50"/>
        <v>3.1740571143903634E-2</v>
      </c>
      <c r="AL1666" s="2">
        <f t="shared" si="51"/>
        <v>0.49946675896301274</v>
      </c>
    </row>
    <row r="1667" spans="1:38" x14ac:dyDescent="0.2">
      <c r="A1667" s="1" t="s">
        <v>36</v>
      </c>
      <c r="B1667" s="1" t="s">
        <v>37</v>
      </c>
      <c r="C1667" s="1" t="s">
        <v>10900</v>
      </c>
      <c r="D1667" s="1" t="s">
        <v>10901</v>
      </c>
      <c r="E1667" s="1">
        <v>0</v>
      </c>
      <c r="F1667" s="1">
        <v>53.429000000000002</v>
      </c>
      <c r="G1667" s="1">
        <v>8</v>
      </c>
      <c r="H1667" s="1">
        <v>10</v>
      </c>
      <c r="I1667" s="1">
        <v>13</v>
      </c>
      <c r="J1667" s="1">
        <v>9</v>
      </c>
      <c r="K1667" s="1">
        <v>1</v>
      </c>
      <c r="L1667" s="1">
        <v>1147</v>
      </c>
      <c r="M1667" s="1">
        <v>127.3</v>
      </c>
      <c r="N1667" s="1">
        <v>7.64</v>
      </c>
      <c r="O1667" s="1">
        <v>223</v>
      </c>
      <c r="P1667" s="1">
        <v>10</v>
      </c>
      <c r="Q1667" s="1" t="s">
        <v>252</v>
      </c>
      <c r="R1667" s="1" t="s">
        <v>253</v>
      </c>
      <c r="S1667" s="1" t="s">
        <v>482</v>
      </c>
      <c r="T1667" s="1" t="s">
        <v>10902</v>
      </c>
      <c r="U1667" s="1" t="s">
        <v>10903</v>
      </c>
      <c r="V1667" s="1" t="s">
        <v>10904</v>
      </c>
      <c r="W1667" s="1" t="s">
        <v>10905</v>
      </c>
      <c r="X1667" s="1" t="s">
        <v>81</v>
      </c>
      <c r="Y1667" s="1" t="s">
        <v>10906</v>
      </c>
      <c r="Z1667" s="1" t="s">
        <v>82</v>
      </c>
      <c r="AA1667" s="1">
        <v>102.8</v>
      </c>
      <c r="AB1667" s="1">
        <v>102.2</v>
      </c>
      <c r="AC1667" s="1">
        <v>104.1</v>
      </c>
      <c r="AD1667" s="1">
        <v>97.7</v>
      </c>
      <c r="AE1667" s="1">
        <v>99</v>
      </c>
      <c r="AF1667" s="1">
        <v>103.7</v>
      </c>
      <c r="AG1667" s="1">
        <v>101.2</v>
      </c>
      <c r="AH1667" s="1">
        <v>99.5</v>
      </c>
      <c r="AI1667" s="1">
        <v>95.6</v>
      </c>
      <c r="AJ1667" s="1">
        <v>94.3</v>
      </c>
      <c r="AK1667" s="2">
        <f t="shared" ref="AK1667:AK1730" si="52">LOG(SUM(AA1667:AE1667)/SUM(AF1667:AJ1667),2)</f>
        <v>3.3180130523465495E-2</v>
      </c>
      <c r="AL1667" s="2">
        <f t="shared" ref="AL1667:AL1730" si="53">-LOG10(TTEST(AA1667:AE1667,AF1667:AJ1667,2,2))</f>
        <v>0.50960605414732874</v>
      </c>
    </row>
    <row r="1668" spans="1:38" x14ac:dyDescent="0.2">
      <c r="A1668" s="1" t="s">
        <v>50</v>
      </c>
      <c r="B1668" s="1" t="s">
        <v>37</v>
      </c>
      <c r="C1668" s="1" t="s">
        <v>10907</v>
      </c>
      <c r="D1668" s="1" t="s">
        <v>10908</v>
      </c>
      <c r="E1668" s="1">
        <v>0.182</v>
      </c>
      <c r="F1668" s="1">
        <v>1.232</v>
      </c>
      <c r="G1668" s="1">
        <v>1</v>
      </c>
      <c r="H1668" s="1">
        <v>1</v>
      </c>
      <c r="I1668" s="1">
        <v>2</v>
      </c>
      <c r="J1668" s="1">
        <v>1</v>
      </c>
      <c r="K1668" s="1">
        <v>1</v>
      </c>
      <c r="L1668" s="1">
        <v>876</v>
      </c>
      <c r="M1668" s="1">
        <v>98.2</v>
      </c>
      <c r="N1668" s="1">
        <v>9.42</v>
      </c>
      <c r="O1668" s="1">
        <v>37</v>
      </c>
      <c r="P1668" s="1">
        <v>1</v>
      </c>
      <c r="Q1668" s="1" t="s">
        <v>351</v>
      </c>
      <c r="R1668" s="1" t="s">
        <v>425</v>
      </c>
      <c r="S1668" s="1" t="s">
        <v>353</v>
      </c>
      <c r="T1668" s="1" t="s">
        <v>49</v>
      </c>
      <c r="U1668" s="1" t="s">
        <v>10909</v>
      </c>
      <c r="V1668" s="1" t="s">
        <v>10910</v>
      </c>
      <c r="W1668" s="1" t="s">
        <v>10911</v>
      </c>
      <c r="X1668" s="1" t="s">
        <v>204</v>
      </c>
      <c r="Y1668" s="1" t="s">
        <v>49</v>
      </c>
      <c r="Z1668" s="1" t="s">
        <v>49</v>
      </c>
      <c r="AA1668" s="1">
        <v>108</v>
      </c>
      <c r="AB1668" s="1">
        <v>108.1</v>
      </c>
      <c r="AC1668" s="1">
        <v>101.6</v>
      </c>
      <c r="AD1668" s="1">
        <v>100.5</v>
      </c>
      <c r="AE1668" s="1">
        <v>99.1</v>
      </c>
      <c r="AF1668" s="1">
        <v>94.9</v>
      </c>
      <c r="AG1668" s="1">
        <v>98.9</v>
      </c>
      <c r="AH1668" s="1">
        <v>99.6</v>
      </c>
      <c r="AI1668" s="1">
        <v>99.7</v>
      </c>
      <c r="AJ1668" s="1">
        <v>89.8</v>
      </c>
      <c r="AK1668" s="2">
        <f t="shared" si="52"/>
        <v>9.9276728031099618E-2</v>
      </c>
      <c r="AL1668" s="2">
        <f t="shared" si="53"/>
        <v>1.4615105674911775</v>
      </c>
    </row>
    <row r="1669" spans="1:38" x14ac:dyDescent="0.2">
      <c r="A1669" s="1" t="s">
        <v>36</v>
      </c>
      <c r="B1669" s="1" t="s">
        <v>37</v>
      </c>
      <c r="C1669" s="1" t="s">
        <v>10912</v>
      </c>
      <c r="D1669" s="1" t="s">
        <v>10913</v>
      </c>
      <c r="E1669" s="1">
        <v>0</v>
      </c>
      <c r="F1669" s="1">
        <v>69.825999999999993</v>
      </c>
      <c r="G1669" s="1">
        <v>16</v>
      </c>
      <c r="H1669" s="1">
        <v>9</v>
      </c>
      <c r="I1669" s="1">
        <v>28</v>
      </c>
      <c r="J1669" s="1">
        <v>9</v>
      </c>
      <c r="K1669" s="1">
        <v>1</v>
      </c>
      <c r="L1669" s="1">
        <v>741</v>
      </c>
      <c r="M1669" s="1">
        <v>83</v>
      </c>
      <c r="N1669" s="1">
        <v>5.08</v>
      </c>
      <c r="O1669" s="1">
        <v>934</v>
      </c>
      <c r="P1669" s="1">
        <v>9</v>
      </c>
      <c r="Q1669" s="1" t="s">
        <v>1624</v>
      </c>
      <c r="R1669" s="1" t="s">
        <v>1304</v>
      </c>
      <c r="S1669" s="1" t="s">
        <v>55</v>
      </c>
      <c r="T1669" s="1" t="s">
        <v>10914</v>
      </c>
      <c r="U1669" s="1" t="s">
        <v>10915</v>
      </c>
      <c r="V1669" s="1" t="s">
        <v>10916</v>
      </c>
      <c r="W1669" s="1" t="s">
        <v>10917</v>
      </c>
      <c r="X1669" s="1" t="s">
        <v>228</v>
      </c>
      <c r="Y1669" s="1" t="s">
        <v>49</v>
      </c>
      <c r="Z1669" s="1" t="s">
        <v>49</v>
      </c>
      <c r="AA1669" s="1">
        <v>99.7</v>
      </c>
      <c r="AB1669" s="1">
        <v>101.5</v>
      </c>
      <c r="AC1669" s="1">
        <v>101.9</v>
      </c>
      <c r="AD1669" s="1">
        <v>101.3</v>
      </c>
      <c r="AE1669" s="1">
        <v>99.5</v>
      </c>
      <c r="AF1669" s="1">
        <v>95.5</v>
      </c>
      <c r="AG1669" s="1">
        <v>98.6</v>
      </c>
      <c r="AH1669" s="1">
        <v>99.1</v>
      </c>
      <c r="AI1669" s="1">
        <v>105.4</v>
      </c>
      <c r="AJ1669" s="1">
        <v>97.4</v>
      </c>
      <c r="AK1669" s="2">
        <f t="shared" si="52"/>
        <v>2.2797335695515387E-2</v>
      </c>
      <c r="AL1669" s="2">
        <f t="shared" si="53"/>
        <v>0.40835497732447484</v>
      </c>
    </row>
    <row r="1670" spans="1:38" x14ac:dyDescent="0.2">
      <c r="A1670" s="1" t="s">
        <v>60</v>
      </c>
      <c r="B1670" s="1" t="s">
        <v>37</v>
      </c>
      <c r="C1670" s="1" t="s">
        <v>10918</v>
      </c>
      <c r="D1670" s="1" t="s">
        <v>10919</v>
      </c>
      <c r="E1670" s="1">
        <v>3.5999999999999997E-2</v>
      </c>
      <c r="F1670" s="1">
        <v>3.1739999999999999</v>
      </c>
      <c r="G1670" s="1">
        <v>3</v>
      </c>
      <c r="H1670" s="1">
        <v>2</v>
      </c>
      <c r="I1670" s="1">
        <v>2</v>
      </c>
      <c r="J1670" s="1">
        <v>2</v>
      </c>
      <c r="K1670" s="1">
        <v>1</v>
      </c>
      <c r="L1670" s="1">
        <v>599</v>
      </c>
      <c r="M1670" s="1">
        <v>68</v>
      </c>
      <c r="N1670" s="1">
        <v>8.24</v>
      </c>
      <c r="O1670" s="1">
        <v>0</v>
      </c>
      <c r="P1670" s="1">
        <v>2</v>
      </c>
      <c r="Q1670" s="1" t="s">
        <v>222</v>
      </c>
      <c r="R1670" s="1" t="s">
        <v>2032</v>
      </c>
      <c r="S1670" s="1" t="s">
        <v>526</v>
      </c>
      <c r="T1670" s="1" t="s">
        <v>10920</v>
      </c>
      <c r="U1670" s="1" t="s">
        <v>10921</v>
      </c>
      <c r="V1670" s="1" t="s">
        <v>10922</v>
      </c>
      <c r="W1670" s="1" t="s">
        <v>10923</v>
      </c>
      <c r="X1670" s="1" t="s">
        <v>10924</v>
      </c>
      <c r="Y1670" s="1" t="s">
        <v>10925</v>
      </c>
      <c r="Z1670" s="1" t="s">
        <v>10926</v>
      </c>
      <c r="AA1670" s="1">
        <v>92.4</v>
      </c>
      <c r="AB1670" s="1">
        <v>112.4</v>
      </c>
      <c r="AC1670" s="1">
        <v>102.2</v>
      </c>
      <c r="AD1670" s="1">
        <v>113.7</v>
      </c>
      <c r="AE1670" s="1">
        <v>94.2</v>
      </c>
      <c r="AF1670" s="1">
        <v>99.5</v>
      </c>
      <c r="AG1670" s="1">
        <v>94.2</v>
      </c>
      <c r="AH1670" s="1">
        <v>100.3</v>
      </c>
      <c r="AI1670" s="1">
        <v>88.9</v>
      </c>
      <c r="AJ1670" s="1">
        <v>102</v>
      </c>
      <c r="AK1670" s="2">
        <f t="shared" si="52"/>
        <v>8.6605016401127055E-2</v>
      </c>
      <c r="AL1670" s="2">
        <f t="shared" si="53"/>
        <v>0.57129767774641149</v>
      </c>
    </row>
    <row r="1671" spans="1:38" x14ac:dyDescent="0.2">
      <c r="A1671" s="1" t="s">
        <v>50</v>
      </c>
      <c r="B1671" s="1" t="s">
        <v>37</v>
      </c>
      <c r="C1671" s="1" t="s">
        <v>10927</v>
      </c>
      <c r="D1671" s="1" t="s">
        <v>10928</v>
      </c>
      <c r="E1671" s="1">
        <v>0.10299999999999999</v>
      </c>
      <c r="F1671" s="1">
        <v>1.893</v>
      </c>
      <c r="G1671" s="1">
        <v>2</v>
      </c>
      <c r="H1671" s="1">
        <v>1</v>
      </c>
      <c r="I1671" s="1">
        <v>1</v>
      </c>
      <c r="J1671" s="1">
        <v>1</v>
      </c>
      <c r="K1671" s="1">
        <v>1</v>
      </c>
      <c r="L1671" s="1">
        <v>326</v>
      </c>
      <c r="M1671" s="1">
        <v>35</v>
      </c>
      <c r="N1671" s="1">
        <v>8.98</v>
      </c>
      <c r="O1671" s="1">
        <v>30</v>
      </c>
      <c r="P1671" s="1">
        <v>1</v>
      </c>
      <c r="Q1671" s="1" t="s">
        <v>173</v>
      </c>
      <c r="R1671" s="1" t="s">
        <v>416</v>
      </c>
      <c r="S1671" s="1" t="s">
        <v>131</v>
      </c>
      <c r="T1671" s="1" t="s">
        <v>10929</v>
      </c>
      <c r="U1671" s="1" t="s">
        <v>10930</v>
      </c>
      <c r="V1671" s="1" t="s">
        <v>10931</v>
      </c>
      <c r="W1671" s="1" t="s">
        <v>10932</v>
      </c>
      <c r="X1671" s="1" t="s">
        <v>10933</v>
      </c>
      <c r="Y1671" s="1" t="s">
        <v>49</v>
      </c>
      <c r="Z1671" s="1" t="s">
        <v>49</v>
      </c>
      <c r="AA1671" s="1">
        <v>93.5</v>
      </c>
      <c r="AB1671" s="1">
        <v>106.3</v>
      </c>
      <c r="AC1671" s="1">
        <v>102.2</v>
      </c>
      <c r="AD1671" s="1">
        <v>97.4</v>
      </c>
      <c r="AE1671" s="1">
        <v>100.9</v>
      </c>
      <c r="AF1671" s="1">
        <v>107.8</v>
      </c>
      <c r="AG1671" s="1">
        <v>107.1</v>
      </c>
      <c r="AH1671" s="1">
        <v>93.2</v>
      </c>
      <c r="AI1671" s="1">
        <v>93.6</v>
      </c>
      <c r="AJ1671" s="1">
        <v>98.2</v>
      </c>
      <c r="AK1671" s="2">
        <f t="shared" si="52"/>
        <v>1.1539253091797808E-3</v>
      </c>
      <c r="AL1671" s="2">
        <f t="shared" si="53"/>
        <v>7.0406408775616717E-3</v>
      </c>
    </row>
    <row r="1672" spans="1:38" x14ac:dyDescent="0.2">
      <c r="A1672" s="1" t="s">
        <v>36</v>
      </c>
      <c r="B1672" s="1" t="s">
        <v>37</v>
      </c>
      <c r="C1672" s="1" t="s">
        <v>10934</v>
      </c>
      <c r="D1672" s="1" t="s">
        <v>10935</v>
      </c>
      <c r="E1672" s="1">
        <v>0</v>
      </c>
      <c r="F1672" s="1">
        <v>13.167</v>
      </c>
      <c r="G1672" s="1">
        <v>18</v>
      </c>
      <c r="H1672" s="1">
        <v>2</v>
      </c>
      <c r="I1672" s="1">
        <v>4</v>
      </c>
      <c r="J1672" s="1">
        <v>2</v>
      </c>
      <c r="K1672" s="1">
        <v>1</v>
      </c>
      <c r="L1672" s="1">
        <v>105</v>
      </c>
      <c r="M1672" s="1">
        <v>12.2</v>
      </c>
      <c r="N1672" s="1">
        <v>11.34</v>
      </c>
      <c r="O1672" s="1">
        <v>99</v>
      </c>
      <c r="P1672" s="1">
        <v>2</v>
      </c>
      <c r="Q1672" s="1" t="s">
        <v>222</v>
      </c>
      <c r="R1672" s="1" t="s">
        <v>2327</v>
      </c>
      <c r="S1672" s="1" t="s">
        <v>3080</v>
      </c>
      <c r="T1672" s="1" t="s">
        <v>10936</v>
      </c>
      <c r="U1672" s="1" t="s">
        <v>10937</v>
      </c>
      <c r="V1672" s="1" t="s">
        <v>49</v>
      </c>
      <c r="W1672" s="1" t="s">
        <v>10938</v>
      </c>
      <c r="X1672" s="1" t="s">
        <v>287</v>
      </c>
      <c r="Y1672" s="1" t="s">
        <v>49</v>
      </c>
      <c r="Z1672" s="1" t="s">
        <v>1937</v>
      </c>
      <c r="AA1672" s="1">
        <v>95.7</v>
      </c>
      <c r="AB1672" s="1">
        <v>104</v>
      </c>
      <c r="AC1672" s="1">
        <v>100.5</v>
      </c>
      <c r="AD1672" s="1">
        <v>101.1</v>
      </c>
      <c r="AE1672" s="1">
        <v>106.6</v>
      </c>
      <c r="AF1672" s="1">
        <v>103.7</v>
      </c>
      <c r="AG1672" s="1">
        <v>88.6</v>
      </c>
      <c r="AH1672" s="1">
        <v>93.3</v>
      </c>
      <c r="AI1672" s="1">
        <v>108</v>
      </c>
      <c r="AJ1672" s="1">
        <v>98.4</v>
      </c>
      <c r="AK1672" s="2">
        <f t="shared" si="52"/>
        <v>4.588615839019556E-2</v>
      </c>
      <c r="AL1672" s="2">
        <f t="shared" si="53"/>
        <v>0.35445280928413692</v>
      </c>
    </row>
    <row r="1673" spans="1:38" x14ac:dyDescent="0.2">
      <c r="A1673" s="1" t="s">
        <v>36</v>
      </c>
      <c r="B1673" s="1" t="s">
        <v>37</v>
      </c>
      <c r="C1673" s="1" t="s">
        <v>10939</v>
      </c>
      <c r="D1673" s="1" t="s">
        <v>10940</v>
      </c>
      <c r="E1673" s="1">
        <v>0</v>
      </c>
      <c r="F1673" s="1">
        <v>34.040999999999997</v>
      </c>
      <c r="G1673" s="1">
        <v>18</v>
      </c>
      <c r="H1673" s="1">
        <v>6</v>
      </c>
      <c r="I1673" s="1">
        <v>8</v>
      </c>
      <c r="J1673" s="1">
        <v>6</v>
      </c>
      <c r="K1673" s="1">
        <v>1</v>
      </c>
      <c r="L1673" s="1">
        <v>418</v>
      </c>
      <c r="M1673" s="1">
        <v>47.4</v>
      </c>
      <c r="N1673" s="1">
        <v>7.93</v>
      </c>
      <c r="O1673" s="1">
        <v>249</v>
      </c>
      <c r="P1673" s="1">
        <v>6</v>
      </c>
      <c r="Q1673" s="1" t="s">
        <v>1356</v>
      </c>
      <c r="R1673" s="1" t="s">
        <v>824</v>
      </c>
      <c r="S1673" s="1" t="s">
        <v>6705</v>
      </c>
      <c r="T1673" s="1" t="s">
        <v>10941</v>
      </c>
      <c r="U1673" s="1" t="s">
        <v>10942</v>
      </c>
      <c r="V1673" s="1" t="s">
        <v>10943</v>
      </c>
      <c r="W1673" s="1" t="s">
        <v>10944</v>
      </c>
      <c r="X1673" s="1" t="s">
        <v>676</v>
      </c>
      <c r="Y1673" s="1" t="s">
        <v>49</v>
      </c>
      <c r="Z1673" s="1" t="s">
        <v>49</v>
      </c>
      <c r="AA1673" s="1">
        <v>101.2</v>
      </c>
      <c r="AB1673" s="1">
        <v>101</v>
      </c>
      <c r="AC1673" s="1">
        <v>95.4</v>
      </c>
      <c r="AD1673" s="1">
        <v>104.6</v>
      </c>
      <c r="AE1673" s="1">
        <v>104.9</v>
      </c>
      <c r="AF1673" s="1">
        <v>98.5</v>
      </c>
      <c r="AG1673" s="1">
        <v>96.9</v>
      </c>
      <c r="AH1673" s="1">
        <v>102.3</v>
      </c>
      <c r="AI1673" s="1">
        <v>93.9</v>
      </c>
      <c r="AJ1673" s="1">
        <v>101.3</v>
      </c>
      <c r="AK1673" s="2">
        <f t="shared" si="52"/>
        <v>4.0975293395404677E-2</v>
      </c>
      <c r="AL1673" s="2">
        <f t="shared" si="53"/>
        <v>0.60278751701644995</v>
      </c>
    </row>
    <row r="1674" spans="1:38" x14ac:dyDescent="0.2">
      <c r="A1674" s="1" t="s">
        <v>36</v>
      </c>
      <c r="B1674" s="1" t="s">
        <v>37</v>
      </c>
      <c r="C1674" s="1" t="s">
        <v>10945</v>
      </c>
      <c r="D1674" s="1" t="s">
        <v>10946</v>
      </c>
      <c r="E1674" s="1">
        <v>0</v>
      </c>
      <c r="F1674" s="1">
        <v>13.342000000000001</v>
      </c>
      <c r="G1674" s="1">
        <v>5</v>
      </c>
      <c r="H1674" s="1">
        <v>5</v>
      </c>
      <c r="I1674" s="1">
        <v>5</v>
      </c>
      <c r="J1674" s="1">
        <v>5</v>
      </c>
      <c r="K1674" s="1">
        <v>1</v>
      </c>
      <c r="L1674" s="1">
        <v>1085</v>
      </c>
      <c r="M1674" s="1">
        <v>123.8</v>
      </c>
      <c r="N1674" s="1">
        <v>6.83</v>
      </c>
      <c r="O1674" s="1">
        <v>63</v>
      </c>
      <c r="P1674" s="1">
        <v>5</v>
      </c>
      <c r="Q1674" s="1" t="s">
        <v>222</v>
      </c>
      <c r="R1674" s="1" t="s">
        <v>64</v>
      </c>
      <c r="S1674" s="1" t="s">
        <v>370</v>
      </c>
      <c r="T1674" s="1" t="s">
        <v>10947</v>
      </c>
      <c r="U1674" s="1" t="s">
        <v>10948</v>
      </c>
      <c r="V1674" s="1" t="s">
        <v>10949</v>
      </c>
      <c r="W1674" s="1" t="s">
        <v>10950</v>
      </c>
      <c r="X1674" s="1" t="s">
        <v>194</v>
      </c>
      <c r="Y1674" s="1" t="s">
        <v>10951</v>
      </c>
      <c r="Z1674" s="1" t="s">
        <v>8391</v>
      </c>
      <c r="AA1674" s="1">
        <v>97.2</v>
      </c>
      <c r="AB1674" s="1">
        <v>101.2</v>
      </c>
      <c r="AC1674" s="1">
        <v>108</v>
      </c>
      <c r="AD1674" s="1">
        <v>101.1</v>
      </c>
      <c r="AE1674" s="1">
        <v>101.5</v>
      </c>
      <c r="AF1674" s="1">
        <v>97</v>
      </c>
      <c r="AG1674" s="1">
        <v>98.5</v>
      </c>
      <c r="AH1674" s="1">
        <v>99.2</v>
      </c>
      <c r="AI1674" s="1">
        <v>103.7</v>
      </c>
      <c r="AJ1674" s="1">
        <v>92.7</v>
      </c>
      <c r="AK1674" s="2">
        <f t="shared" si="52"/>
        <v>5.1648833767748169E-2</v>
      </c>
      <c r="AL1674" s="2">
        <f t="shared" si="53"/>
        <v>0.72641262242562588</v>
      </c>
    </row>
    <row r="1675" spans="1:38" x14ac:dyDescent="0.2">
      <c r="A1675" s="1" t="s">
        <v>36</v>
      </c>
      <c r="B1675" s="1" t="s">
        <v>37</v>
      </c>
      <c r="C1675" s="1" t="s">
        <v>10952</v>
      </c>
      <c r="D1675" s="1" t="s">
        <v>10953</v>
      </c>
      <c r="E1675" s="1">
        <v>0</v>
      </c>
      <c r="F1675" s="1">
        <v>43.756999999999998</v>
      </c>
      <c r="G1675" s="1">
        <v>16</v>
      </c>
      <c r="H1675" s="1">
        <v>7</v>
      </c>
      <c r="I1675" s="1">
        <v>18</v>
      </c>
      <c r="J1675" s="1">
        <v>6</v>
      </c>
      <c r="K1675" s="1">
        <v>1</v>
      </c>
      <c r="L1675" s="1">
        <v>347</v>
      </c>
      <c r="M1675" s="1">
        <v>39.5</v>
      </c>
      <c r="N1675" s="1">
        <v>10.11</v>
      </c>
      <c r="O1675" s="1">
        <v>354</v>
      </c>
      <c r="P1675" s="1">
        <v>7</v>
      </c>
      <c r="Q1675" s="1" t="s">
        <v>207</v>
      </c>
      <c r="R1675" s="1" t="s">
        <v>1275</v>
      </c>
      <c r="S1675" s="1" t="s">
        <v>825</v>
      </c>
      <c r="T1675" s="1" t="s">
        <v>5693</v>
      </c>
      <c r="U1675" s="1" t="s">
        <v>10954</v>
      </c>
      <c r="V1675" s="1" t="s">
        <v>10955</v>
      </c>
      <c r="W1675" s="1" t="s">
        <v>10956</v>
      </c>
      <c r="X1675" s="1" t="s">
        <v>194</v>
      </c>
      <c r="Y1675" s="1" t="s">
        <v>7375</v>
      </c>
      <c r="Z1675" s="1" t="s">
        <v>49</v>
      </c>
      <c r="AA1675" s="1">
        <v>101.2</v>
      </c>
      <c r="AB1675" s="1">
        <v>102.5</v>
      </c>
      <c r="AC1675" s="1">
        <v>101.3</v>
      </c>
      <c r="AD1675" s="1">
        <v>102.1</v>
      </c>
      <c r="AE1675" s="1">
        <v>99.4</v>
      </c>
      <c r="AF1675" s="1">
        <v>99.8</v>
      </c>
      <c r="AG1675" s="1">
        <v>98.6</v>
      </c>
      <c r="AH1675" s="1">
        <v>95.7</v>
      </c>
      <c r="AI1675" s="1">
        <v>101</v>
      </c>
      <c r="AJ1675" s="1">
        <v>98.4</v>
      </c>
      <c r="AK1675" s="2">
        <f t="shared" si="52"/>
        <v>3.7512184344740379E-2</v>
      </c>
      <c r="AL1675" s="2">
        <f t="shared" si="53"/>
        <v>1.4456102221822322</v>
      </c>
    </row>
    <row r="1676" spans="1:38" x14ac:dyDescent="0.2">
      <c r="A1676" s="1" t="s">
        <v>36</v>
      </c>
      <c r="B1676" s="1" t="s">
        <v>37</v>
      </c>
      <c r="C1676" s="1" t="s">
        <v>10957</v>
      </c>
      <c r="D1676" s="1" t="s">
        <v>10958</v>
      </c>
      <c r="E1676" s="1">
        <v>8.9999999999999993E-3</v>
      </c>
      <c r="F1676" s="1">
        <v>5.085</v>
      </c>
      <c r="G1676" s="1">
        <v>11</v>
      </c>
      <c r="H1676" s="1">
        <v>1</v>
      </c>
      <c r="I1676" s="1">
        <v>1</v>
      </c>
      <c r="J1676" s="1">
        <v>1</v>
      </c>
      <c r="K1676" s="1">
        <v>1</v>
      </c>
      <c r="L1676" s="1">
        <v>91</v>
      </c>
      <c r="M1676" s="1">
        <v>9.6</v>
      </c>
      <c r="N1676" s="1">
        <v>4.87</v>
      </c>
      <c r="O1676" s="1">
        <v>47</v>
      </c>
      <c r="P1676" s="1">
        <v>1</v>
      </c>
      <c r="Q1676" s="1" t="s">
        <v>898</v>
      </c>
      <c r="R1676" s="1" t="s">
        <v>10959</v>
      </c>
      <c r="S1676" s="1" t="s">
        <v>353</v>
      </c>
      <c r="T1676" s="1" t="s">
        <v>49</v>
      </c>
      <c r="U1676" s="1" t="s">
        <v>10960</v>
      </c>
      <c r="V1676" s="1" t="s">
        <v>10961</v>
      </c>
      <c r="W1676" s="1" t="s">
        <v>10962</v>
      </c>
      <c r="X1676" s="1" t="s">
        <v>258</v>
      </c>
      <c r="Y1676" s="1" t="s">
        <v>10963</v>
      </c>
      <c r="Z1676" s="1" t="s">
        <v>49</v>
      </c>
      <c r="AA1676" s="1">
        <v>107</v>
      </c>
      <c r="AB1676" s="1">
        <v>99.4</v>
      </c>
      <c r="AC1676" s="1">
        <v>97.3</v>
      </c>
      <c r="AD1676" s="1">
        <v>96.3</v>
      </c>
      <c r="AE1676" s="1">
        <v>110.7</v>
      </c>
      <c r="AF1676" s="1">
        <v>96.7</v>
      </c>
      <c r="AG1676" s="1">
        <v>96.2</v>
      </c>
      <c r="AH1676" s="1">
        <v>99</v>
      </c>
      <c r="AI1676" s="1">
        <v>92.7</v>
      </c>
      <c r="AJ1676" s="1">
        <v>104.7</v>
      </c>
      <c r="AK1676" s="2">
        <f t="shared" si="52"/>
        <v>6.1756776279375619E-2</v>
      </c>
      <c r="AL1676" s="2">
        <f t="shared" si="53"/>
        <v>0.5979842461993442</v>
      </c>
    </row>
    <row r="1677" spans="1:38" x14ac:dyDescent="0.2">
      <c r="A1677" s="1" t="s">
        <v>50</v>
      </c>
      <c r="B1677" s="1" t="s">
        <v>37</v>
      </c>
      <c r="C1677" s="1" t="s">
        <v>10964</v>
      </c>
      <c r="D1677" s="1" t="s">
        <v>10965</v>
      </c>
      <c r="E1677" s="1">
        <v>0.23599999999999999</v>
      </c>
      <c r="F1677" s="1">
        <v>1.113</v>
      </c>
      <c r="G1677" s="1">
        <v>7</v>
      </c>
      <c r="H1677" s="1">
        <v>1</v>
      </c>
      <c r="I1677" s="1">
        <v>1</v>
      </c>
      <c r="J1677" s="1">
        <v>1</v>
      </c>
      <c r="K1677" s="1">
        <v>1</v>
      </c>
      <c r="L1677" s="1">
        <v>351</v>
      </c>
      <c r="M1677" s="1">
        <v>39.4</v>
      </c>
      <c r="N1677" s="1">
        <v>7.96</v>
      </c>
      <c r="O1677" s="1">
        <v>0</v>
      </c>
      <c r="P1677" s="1">
        <v>1</v>
      </c>
      <c r="Q1677" s="1" t="s">
        <v>10966</v>
      </c>
      <c r="R1677" s="1" t="s">
        <v>344</v>
      </c>
      <c r="S1677" s="1" t="s">
        <v>1104</v>
      </c>
      <c r="T1677" s="1" t="s">
        <v>1425</v>
      </c>
      <c r="U1677" s="1" t="s">
        <v>10967</v>
      </c>
      <c r="V1677" s="1" t="s">
        <v>10968</v>
      </c>
      <c r="W1677" s="1" t="s">
        <v>10969</v>
      </c>
      <c r="X1677" s="1" t="s">
        <v>287</v>
      </c>
      <c r="Y1677" s="1" t="s">
        <v>10970</v>
      </c>
      <c r="Z1677" s="1" t="s">
        <v>10971</v>
      </c>
      <c r="AA1677" s="1">
        <v>113.1</v>
      </c>
      <c r="AB1677" s="1">
        <v>108.2</v>
      </c>
      <c r="AC1677" s="1">
        <v>75.599999999999994</v>
      </c>
      <c r="AD1677" s="1">
        <v>100.6</v>
      </c>
      <c r="AE1677" s="1">
        <v>115.7</v>
      </c>
      <c r="AF1677" s="1">
        <v>105.5</v>
      </c>
      <c r="AG1677" s="1">
        <v>91.8</v>
      </c>
      <c r="AH1677" s="1">
        <v>109.6</v>
      </c>
      <c r="AI1677" s="1">
        <v>105.3</v>
      </c>
      <c r="AJ1677" s="1">
        <v>74.599999999999994</v>
      </c>
      <c r="AK1677" s="2">
        <f t="shared" si="52"/>
        <v>7.619200237595429E-2</v>
      </c>
      <c r="AL1677" s="2">
        <f t="shared" si="53"/>
        <v>0.22160630213417043</v>
      </c>
    </row>
    <row r="1678" spans="1:38" x14ac:dyDescent="0.2">
      <c r="A1678" s="1" t="s">
        <v>36</v>
      </c>
      <c r="B1678" s="1" t="s">
        <v>37</v>
      </c>
      <c r="C1678" s="1" t="s">
        <v>10972</v>
      </c>
      <c r="D1678" s="1" t="s">
        <v>10973</v>
      </c>
      <c r="E1678" s="1">
        <v>0</v>
      </c>
      <c r="F1678" s="1">
        <v>48.898000000000003</v>
      </c>
      <c r="G1678" s="1">
        <v>67</v>
      </c>
      <c r="H1678" s="1">
        <v>11</v>
      </c>
      <c r="I1678" s="1">
        <v>34</v>
      </c>
      <c r="J1678" s="1">
        <v>11</v>
      </c>
      <c r="K1678" s="1">
        <v>1</v>
      </c>
      <c r="L1678" s="1">
        <v>153</v>
      </c>
      <c r="M1678" s="1">
        <v>17.600000000000001</v>
      </c>
      <c r="N1678" s="1">
        <v>9.35</v>
      </c>
      <c r="O1678" s="1">
        <v>376</v>
      </c>
      <c r="P1678" s="1">
        <v>11</v>
      </c>
      <c r="Q1678" s="1" t="s">
        <v>53</v>
      </c>
      <c r="R1678" s="1" t="s">
        <v>75</v>
      </c>
      <c r="S1678" s="1" t="s">
        <v>913</v>
      </c>
      <c r="T1678" s="1" t="s">
        <v>10974</v>
      </c>
      <c r="U1678" s="1" t="s">
        <v>10975</v>
      </c>
      <c r="V1678" s="1" t="s">
        <v>49</v>
      </c>
      <c r="W1678" s="1" t="s">
        <v>10976</v>
      </c>
      <c r="X1678" s="1" t="s">
        <v>10977</v>
      </c>
      <c r="Y1678" s="1" t="s">
        <v>10978</v>
      </c>
      <c r="Z1678" s="1" t="s">
        <v>2390</v>
      </c>
      <c r="AA1678" s="1">
        <v>102.8</v>
      </c>
      <c r="AB1678" s="1">
        <v>101.1</v>
      </c>
      <c r="AC1678" s="1">
        <v>99.9</v>
      </c>
      <c r="AD1678" s="1">
        <v>100.7</v>
      </c>
      <c r="AE1678" s="1">
        <v>99.7</v>
      </c>
      <c r="AF1678" s="1">
        <v>95.8</v>
      </c>
      <c r="AG1678" s="1">
        <v>98.1</v>
      </c>
      <c r="AH1678" s="1">
        <v>100.1</v>
      </c>
      <c r="AI1678" s="1">
        <v>97.5</v>
      </c>
      <c r="AJ1678" s="1">
        <v>104.5</v>
      </c>
      <c r="AK1678" s="2">
        <f t="shared" si="52"/>
        <v>2.3655997584302004E-2</v>
      </c>
      <c r="AL1678" s="2">
        <f t="shared" si="53"/>
        <v>0.47755928327078462</v>
      </c>
    </row>
    <row r="1679" spans="1:38" x14ac:dyDescent="0.2">
      <c r="A1679" s="1" t="s">
        <v>36</v>
      </c>
      <c r="B1679" s="1" t="s">
        <v>37</v>
      </c>
      <c r="C1679" s="1" t="s">
        <v>10979</v>
      </c>
      <c r="D1679" s="1" t="s">
        <v>10980</v>
      </c>
      <c r="E1679" s="1">
        <v>4.0000000000000001E-3</v>
      </c>
      <c r="F1679" s="1">
        <v>6.9279999999999999</v>
      </c>
      <c r="G1679" s="1">
        <v>6</v>
      </c>
      <c r="H1679" s="1">
        <v>3</v>
      </c>
      <c r="I1679" s="1">
        <v>3</v>
      </c>
      <c r="J1679" s="1">
        <v>3</v>
      </c>
      <c r="K1679" s="1">
        <v>1</v>
      </c>
      <c r="L1679" s="1">
        <v>461</v>
      </c>
      <c r="M1679" s="1">
        <v>52</v>
      </c>
      <c r="N1679" s="1">
        <v>9.14</v>
      </c>
      <c r="O1679" s="1">
        <v>31</v>
      </c>
      <c r="P1679" s="1">
        <v>3</v>
      </c>
      <c r="Q1679" s="1" t="s">
        <v>222</v>
      </c>
      <c r="R1679" s="1" t="s">
        <v>1357</v>
      </c>
      <c r="S1679" s="1" t="s">
        <v>147</v>
      </c>
      <c r="T1679" s="1" t="s">
        <v>10981</v>
      </c>
      <c r="U1679" s="1" t="s">
        <v>10982</v>
      </c>
      <c r="V1679" s="1" t="s">
        <v>10983</v>
      </c>
      <c r="W1679" s="1" t="s">
        <v>10984</v>
      </c>
      <c r="X1679" s="1" t="s">
        <v>412</v>
      </c>
      <c r="Y1679" s="1" t="s">
        <v>49</v>
      </c>
      <c r="Z1679" s="1" t="s">
        <v>49</v>
      </c>
      <c r="AA1679" s="1">
        <v>94.4</v>
      </c>
      <c r="AB1679" s="1">
        <v>102.8</v>
      </c>
      <c r="AC1679" s="1">
        <v>106.5</v>
      </c>
      <c r="AD1679" s="1">
        <v>99.7</v>
      </c>
      <c r="AE1679" s="1">
        <v>101.1</v>
      </c>
      <c r="AF1679" s="1">
        <v>98.5</v>
      </c>
      <c r="AG1679" s="1">
        <v>102.9</v>
      </c>
      <c r="AH1679" s="1">
        <v>107</v>
      </c>
      <c r="AI1679" s="1">
        <v>93.2</v>
      </c>
      <c r="AJ1679" s="1">
        <v>94</v>
      </c>
      <c r="AK1679" s="2">
        <f t="shared" si="52"/>
        <v>2.5678081853118227E-2</v>
      </c>
      <c r="AL1679" s="2">
        <f t="shared" si="53"/>
        <v>0.2193792468842545</v>
      </c>
    </row>
    <row r="1680" spans="1:38" x14ac:dyDescent="0.2">
      <c r="A1680" s="1" t="s">
        <v>36</v>
      </c>
      <c r="B1680" s="1" t="s">
        <v>37</v>
      </c>
      <c r="C1680" s="1" t="s">
        <v>10985</v>
      </c>
      <c r="D1680" s="1" t="s">
        <v>10986</v>
      </c>
      <c r="E1680" s="1">
        <v>0</v>
      </c>
      <c r="F1680" s="1">
        <v>15.446999999999999</v>
      </c>
      <c r="G1680" s="1">
        <v>12</v>
      </c>
      <c r="H1680" s="1">
        <v>4</v>
      </c>
      <c r="I1680" s="1">
        <v>6</v>
      </c>
      <c r="J1680" s="1">
        <v>4</v>
      </c>
      <c r="K1680" s="1">
        <v>1</v>
      </c>
      <c r="L1680" s="1">
        <v>485</v>
      </c>
      <c r="M1680" s="1">
        <v>49.4</v>
      </c>
      <c r="N1680" s="1">
        <v>10.18</v>
      </c>
      <c r="O1680" s="1">
        <v>96</v>
      </c>
      <c r="P1680" s="1">
        <v>4</v>
      </c>
      <c r="Q1680" s="1" t="s">
        <v>5124</v>
      </c>
      <c r="R1680" s="1" t="s">
        <v>311</v>
      </c>
      <c r="S1680" s="1" t="s">
        <v>131</v>
      </c>
      <c r="T1680" s="1" t="s">
        <v>10987</v>
      </c>
      <c r="U1680" s="1" t="s">
        <v>10988</v>
      </c>
      <c r="V1680" s="1" t="s">
        <v>49</v>
      </c>
      <c r="W1680" s="1" t="s">
        <v>10989</v>
      </c>
      <c r="X1680" s="1" t="s">
        <v>118</v>
      </c>
      <c r="Y1680" s="1" t="s">
        <v>49</v>
      </c>
      <c r="Z1680" s="1" t="s">
        <v>49</v>
      </c>
      <c r="AA1680" s="1">
        <v>101.8</v>
      </c>
      <c r="AB1680" s="1">
        <v>101.8</v>
      </c>
      <c r="AC1680" s="1">
        <v>100.8</v>
      </c>
      <c r="AD1680" s="1">
        <v>97.6</v>
      </c>
      <c r="AE1680" s="1">
        <v>102.5</v>
      </c>
      <c r="AF1680" s="1">
        <v>103.1</v>
      </c>
      <c r="AG1680" s="1">
        <v>99.1</v>
      </c>
      <c r="AH1680" s="1">
        <v>96.8</v>
      </c>
      <c r="AI1680" s="1">
        <v>93.4</v>
      </c>
      <c r="AJ1680" s="1">
        <v>103.2</v>
      </c>
      <c r="AK1680" s="2">
        <f t="shared" si="52"/>
        <v>2.5678081853118227E-2</v>
      </c>
      <c r="AL1680" s="2">
        <f t="shared" si="53"/>
        <v>0.38217346767559085</v>
      </c>
    </row>
    <row r="1681" spans="1:38" x14ac:dyDescent="0.2">
      <c r="A1681" s="1" t="s">
        <v>36</v>
      </c>
      <c r="B1681" s="1" t="s">
        <v>37</v>
      </c>
      <c r="C1681" s="1" t="s">
        <v>10990</v>
      </c>
      <c r="D1681" s="1" t="s">
        <v>10991</v>
      </c>
      <c r="E1681" s="1">
        <v>0</v>
      </c>
      <c r="F1681" s="1">
        <v>41.023000000000003</v>
      </c>
      <c r="G1681" s="1">
        <v>10</v>
      </c>
      <c r="H1681" s="1">
        <v>4</v>
      </c>
      <c r="I1681" s="1">
        <v>12</v>
      </c>
      <c r="J1681" s="1">
        <v>3</v>
      </c>
      <c r="K1681" s="1">
        <v>1</v>
      </c>
      <c r="L1681" s="1">
        <v>603</v>
      </c>
      <c r="M1681" s="1">
        <v>64.900000000000006</v>
      </c>
      <c r="N1681" s="1">
        <v>4.3600000000000003</v>
      </c>
      <c r="O1681" s="1">
        <v>285</v>
      </c>
      <c r="P1681" s="1">
        <v>4</v>
      </c>
      <c r="Q1681" s="1" t="s">
        <v>49</v>
      </c>
      <c r="R1681" s="1" t="s">
        <v>64</v>
      </c>
      <c r="S1681" s="1" t="s">
        <v>49</v>
      </c>
      <c r="T1681" s="1" t="s">
        <v>10992</v>
      </c>
      <c r="U1681" s="1" t="s">
        <v>10993</v>
      </c>
      <c r="V1681" s="1" t="s">
        <v>49</v>
      </c>
      <c r="W1681" s="1" t="s">
        <v>10994</v>
      </c>
      <c r="X1681" s="1" t="s">
        <v>118</v>
      </c>
      <c r="Y1681" s="1" t="s">
        <v>49</v>
      </c>
      <c r="Z1681" s="1" t="s">
        <v>49</v>
      </c>
      <c r="AA1681" s="1">
        <v>100</v>
      </c>
      <c r="AB1681" s="1">
        <v>101.2</v>
      </c>
      <c r="AC1681" s="1">
        <v>101.7</v>
      </c>
      <c r="AD1681" s="1">
        <v>102.7</v>
      </c>
      <c r="AE1681" s="1">
        <v>100</v>
      </c>
      <c r="AF1681" s="1">
        <v>102.4</v>
      </c>
      <c r="AG1681" s="1">
        <v>100.3</v>
      </c>
      <c r="AH1681" s="1">
        <v>96.2</v>
      </c>
      <c r="AI1681" s="1">
        <v>97</v>
      </c>
      <c r="AJ1681" s="1">
        <v>98.5</v>
      </c>
      <c r="AK1681" s="2">
        <f t="shared" si="52"/>
        <v>3.2317720272728452E-2</v>
      </c>
      <c r="AL1681" s="2">
        <f t="shared" si="53"/>
        <v>0.96732150058366406</v>
      </c>
    </row>
    <row r="1682" spans="1:38" x14ac:dyDescent="0.2">
      <c r="A1682" s="1" t="s">
        <v>36</v>
      </c>
      <c r="B1682" s="1" t="s">
        <v>37</v>
      </c>
      <c r="C1682" s="1" t="s">
        <v>10995</v>
      </c>
      <c r="D1682" s="1" t="s">
        <v>10996</v>
      </c>
      <c r="E1682" s="1">
        <v>1E-3</v>
      </c>
      <c r="F1682" s="1">
        <v>10.561</v>
      </c>
      <c r="G1682" s="1">
        <v>7</v>
      </c>
      <c r="H1682" s="1">
        <v>3</v>
      </c>
      <c r="I1682" s="1">
        <v>5</v>
      </c>
      <c r="J1682" s="1">
        <v>2</v>
      </c>
      <c r="K1682" s="1">
        <v>1</v>
      </c>
      <c r="L1682" s="1">
        <v>368</v>
      </c>
      <c r="M1682" s="1">
        <v>41.9</v>
      </c>
      <c r="N1682" s="1">
        <v>6.04</v>
      </c>
      <c r="O1682" s="1">
        <v>69</v>
      </c>
      <c r="P1682" s="1">
        <v>3</v>
      </c>
      <c r="Q1682" s="1" t="s">
        <v>53</v>
      </c>
      <c r="R1682" s="1" t="s">
        <v>104</v>
      </c>
      <c r="S1682" s="1" t="s">
        <v>401</v>
      </c>
      <c r="T1682" s="1" t="s">
        <v>10997</v>
      </c>
      <c r="U1682" s="1" t="s">
        <v>10998</v>
      </c>
      <c r="V1682" s="1" t="s">
        <v>10999</v>
      </c>
      <c r="W1682" s="1" t="s">
        <v>11000</v>
      </c>
      <c r="X1682" s="1" t="s">
        <v>421</v>
      </c>
      <c r="Y1682" s="1" t="s">
        <v>49</v>
      </c>
      <c r="Z1682" s="1" t="s">
        <v>49</v>
      </c>
      <c r="AA1682" s="1">
        <v>108.1</v>
      </c>
      <c r="AB1682" s="1">
        <v>100.1</v>
      </c>
      <c r="AC1682" s="1">
        <v>100.6</v>
      </c>
      <c r="AD1682" s="1">
        <v>102.3</v>
      </c>
      <c r="AE1682" s="1">
        <v>94.5</v>
      </c>
      <c r="AF1682" s="1">
        <v>100</v>
      </c>
      <c r="AG1682" s="1">
        <v>108</v>
      </c>
      <c r="AH1682" s="1">
        <v>94.9</v>
      </c>
      <c r="AI1682" s="1">
        <v>97.9</v>
      </c>
      <c r="AJ1682" s="1">
        <v>93.6</v>
      </c>
      <c r="AK1682" s="2">
        <f t="shared" si="52"/>
        <v>3.2317720272728452E-2</v>
      </c>
      <c r="AL1682" s="2">
        <f t="shared" si="53"/>
        <v>0.28195378952816691</v>
      </c>
    </row>
    <row r="1683" spans="1:38" x14ac:dyDescent="0.2">
      <c r="A1683" s="1" t="s">
        <v>36</v>
      </c>
      <c r="B1683" s="1" t="s">
        <v>37</v>
      </c>
      <c r="C1683" s="1" t="s">
        <v>11001</v>
      </c>
      <c r="D1683" s="1" t="s">
        <v>11002</v>
      </c>
      <c r="E1683" s="1">
        <v>0</v>
      </c>
      <c r="F1683" s="1">
        <v>300.56599999999997</v>
      </c>
      <c r="G1683" s="1">
        <v>49</v>
      </c>
      <c r="H1683" s="1">
        <v>33</v>
      </c>
      <c r="I1683" s="1">
        <v>76</v>
      </c>
      <c r="J1683" s="1">
        <v>33</v>
      </c>
      <c r="K1683" s="1">
        <v>1</v>
      </c>
      <c r="L1683" s="1">
        <v>738</v>
      </c>
      <c r="M1683" s="1">
        <v>82.9</v>
      </c>
      <c r="N1683" s="1">
        <v>6.52</v>
      </c>
      <c r="O1683" s="1">
        <v>1717</v>
      </c>
      <c r="P1683" s="1">
        <v>33</v>
      </c>
      <c r="Q1683" s="1" t="s">
        <v>2031</v>
      </c>
      <c r="R1683" s="1" t="s">
        <v>824</v>
      </c>
      <c r="S1683" s="1" t="s">
        <v>1008</v>
      </c>
      <c r="T1683" s="1" t="s">
        <v>6643</v>
      </c>
      <c r="U1683" s="1" t="s">
        <v>11003</v>
      </c>
      <c r="V1683" s="1" t="s">
        <v>11004</v>
      </c>
      <c r="W1683" s="1" t="s">
        <v>11005</v>
      </c>
      <c r="X1683" s="1" t="s">
        <v>47</v>
      </c>
      <c r="Y1683" s="1" t="s">
        <v>49</v>
      </c>
      <c r="Z1683" s="1" t="s">
        <v>49</v>
      </c>
      <c r="AA1683" s="1">
        <v>101.7</v>
      </c>
      <c r="AB1683" s="1">
        <v>102.7</v>
      </c>
      <c r="AC1683" s="1">
        <v>98.6</v>
      </c>
      <c r="AD1683" s="1">
        <v>101</v>
      </c>
      <c r="AE1683" s="1">
        <v>98.3</v>
      </c>
      <c r="AF1683" s="1">
        <v>109.4</v>
      </c>
      <c r="AG1683" s="1">
        <v>99.7</v>
      </c>
      <c r="AH1683" s="1">
        <v>98.4</v>
      </c>
      <c r="AI1683" s="1">
        <v>91.9</v>
      </c>
      <c r="AJ1683" s="1">
        <v>98.3</v>
      </c>
      <c r="AK1683" s="2">
        <f t="shared" si="52"/>
        <v>1.3272887994810174E-2</v>
      </c>
      <c r="AL1683" s="2">
        <f t="shared" si="53"/>
        <v>0.11764358611169125</v>
      </c>
    </row>
    <row r="1684" spans="1:38" x14ac:dyDescent="0.2">
      <c r="A1684" s="1" t="s">
        <v>36</v>
      </c>
      <c r="B1684" s="1" t="s">
        <v>37</v>
      </c>
      <c r="C1684" s="1" t="s">
        <v>11006</v>
      </c>
      <c r="D1684" s="1" t="s">
        <v>11007</v>
      </c>
      <c r="E1684" s="1">
        <v>0</v>
      </c>
      <c r="F1684" s="1">
        <v>46.856000000000002</v>
      </c>
      <c r="G1684" s="1">
        <v>32</v>
      </c>
      <c r="H1684" s="1">
        <v>8</v>
      </c>
      <c r="I1684" s="1">
        <v>14</v>
      </c>
      <c r="J1684" s="1">
        <v>8</v>
      </c>
      <c r="K1684" s="1">
        <v>1</v>
      </c>
      <c r="L1684" s="1">
        <v>333</v>
      </c>
      <c r="M1684" s="1">
        <v>36.799999999999997</v>
      </c>
      <c r="N1684" s="1">
        <v>4.55</v>
      </c>
      <c r="O1684" s="1">
        <v>407</v>
      </c>
      <c r="P1684" s="1">
        <v>8</v>
      </c>
      <c r="Q1684" s="1" t="s">
        <v>11008</v>
      </c>
      <c r="R1684" s="1" t="s">
        <v>75</v>
      </c>
      <c r="S1684" s="1" t="s">
        <v>49</v>
      </c>
      <c r="T1684" s="1" t="s">
        <v>49</v>
      </c>
      <c r="U1684" s="1" t="s">
        <v>11009</v>
      </c>
      <c r="V1684" s="1" t="s">
        <v>11010</v>
      </c>
      <c r="W1684" s="1" t="s">
        <v>11011</v>
      </c>
      <c r="X1684" s="1" t="s">
        <v>194</v>
      </c>
      <c r="Y1684" s="1" t="s">
        <v>11012</v>
      </c>
      <c r="Z1684" s="1" t="s">
        <v>49</v>
      </c>
      <c r="AA1684" s="1">
        <v>101.2</v>
      </c>
      <c r="AB1684" s="1">
        <v>101.1</v>
      </c>
      <c r="AC1684" s="1">
        <v>103.5</v>
      </c>
      <c r="AD1684" s="1">
        <v>94.5</v>
      </c>
      <c r="AE1684" s="1">
        <v>104.9</v>
      </c>
      <c r="AF1684" s="1">
        <v>99.8</v>
      </c>
      <c r="AG1684" s="1">
        <v>98.4</v>
      </c>
      <c r="AH1684" s="1">
        <v>98.6</v>
      </c>
      <c r="AI1684" s="1">
        <v>98.6</v>
      </c>
      <c r="AJ1684" s="1">
        <v>99.5</v>
      </c>
      <c r="AK1684" s="2">
        <f t="shared" si="52"/>
        <v>2.9717596920549452E-2</v>
      </c>
      <c r="AL1684" s="2">
        <f t="shared" si="53"/>
        <v>0.54164571093371927</v>
      </c>
    </row>
    <row r="1685" spans="1:38" x14ac:dyDescent="0.2">
      <c r="A1685" s="1" t="s">
        <v>36</v>
      </c>
      <c r="B1685" s="1" t="s">
        <v>37</v>
      </c>
      <c r="C1685" s="1" t="s">
        <v>11013</v>
      </c>
      <c r="D1685" s="1" t="s">
        <v>11014</v>
      </c>
      <c r="E1685" s="1">
        <v>0</v>
      </c>
      <c r="F1685" s="1">
        <v>394.851</v>
      </c>
      <c r="G1685" s="1">
        <v>76</v>
      </c>
      <c r="H1685" s="1">
        <v>36</v>
      </c>
      <c r="I1685" s="1">
        <v>158</v>
      </c>
      <c r="J1685" s="1">
        <v>36</v>
      </c>
      <c r="K1685" s="1">
        <v>1</v>
      </c>
      <c r="L1685" s="1">
        <v>617</v>
      </c>
      <c r="M1685" s="1">
        <v>68.3</v>
      </c>
      <c r="N1685" s="1">
        <v>5.58</v>
      </c>
      <c r="O1685" s="1">
        <v>4055</v>
      </c>
      <c r="P1685" s="1">
        <v>36</v>
      </c>
      <c r="Q1685" s="1" t="s">
        <v>11015</v>
      </c>
      <c r="R1685" s="1" t="s">
        <v>3632</v>
      </c>
      <c r="S1685" s="1" t="s">
        <v>1318</v>
      </c>
      <c r="T1685" s="1" t="s">
        <v>11016</v>
      </c>
      <c r="U1685" s="1" t="s">
        <v>11017</v>
      </c>
      <c r="V1685" s="1" t="s">
        <v>11018</v>
      </c>
      <c r="W1685" s="1" t="s">
        <v>11019</v>
      </c>
      <c r="X1685" s="1" t="s">
        <v>268</v>
      </c>
      <c r="Y1685" s="1" t="s">
        <v>2607</v>
      </c>
      <c r="Z1685" s="1" t="s">
        <v>49</v>
      </c>
      <c r="AA1685" s="1">
        <v>101</v>
      </c>
      <c r="AB1685" s="1">
        <v>101.2</v>
      </c>
      <c r="AC1685" s="1">
        <v>102</v>
      </c>
      <c r="AD1685" s="1">
        <v>100</v>
      </c>
      <c r="AE1685" s="1">
        <v>101.9</v>
      </c>
      <c r="AF1685" s="1">
        <v>98.5</v>
      </c>
      <c r="AG1685" s="1">
        <v>99.9</v>
      </c>
      <c r="AH1685" s="1">
        <v>97.9</v>
      </c>
      <c r="AI1685" s="1">
        <v>97.2</v>
      </c>
      <c r="AJ1685" s="1">
        <v>100.4</v>
      </c>
      <c r="AK1685" s="2">
        <f t="shared" si="52"/>
        <v>3.5203505630277888E-2</v>
      </c>
      <c r="AL1685" s="2">
        <f t="shared" si="53"/>
        <v>2.0794684422102163</v>
      </c>
    </row>
    <row r="1686" spans="1:38" x14ac:dyDescent="0.2">
      <c r="A1686" s="1" t="s">
        <v>36</v>
      </c>
      <c r="B1686" s="1" t="s">
        <v>37</v>
      </c>
      <c r="C1686" s="1" t="s">
        <v>11020</v>
      </c>
      <c r="D1686" s="1" t="s">
        <v>11021</v>
      </c>
      <c r="E1686" s="1">
        <v>0</v>
      </c>
      <c r="F1686" s="1">
        <v>28.126000000000001</v>
      </c>
      <c r="G1686" s="1">
        <v>11</v>
      </c>
      <c r="H1686" s="1">
        <v>5</v>
      </c>
      <c r="I1686" s="1">
        <v>5</v>
      </c>
      <c r="J1686" s="1">
        <v>5</v>
      </c>
      <c r="K1686" s="1">
        <v>1</v>
      </c>
      <c r="L1686" s="1">
        <v>627</v>
      </c>
      <c r="M1686" s="1">
        <v>69.900000000000006</v>
      </c>
      <c r="N1686" s="1">
        <v>7.2</v>
      </c>
      <c r="O1686" s="1">
        <v>156</v>
      </c>
      <c r="P1686" s="1">
        <v>5</v>
      </c>
      <c r="Q1686" s="1" t="s">
        <v>586</v>
      </c>
      <c r="R1686" s="1" t="s">
        <v>11022</v>
      </c>
      <c r="S1686" s="1" t="s">
        <v>1075</v>
      </c>
      <c r="T1686" s="1" t="s">
        <v>11023</v>
      </c>
      <c r="U1686" s="1" t="s">
        <v>11024</v>
      </c>
      <c r="V1686" s="1" t="s">
        <v>11025</v>
      </c>
      <c r="W1686" s="1" t="s">
        <v>11026</v>
      </c>
      <c r="X1686" s="1" t="s">
        <v>59</v>
      </c>
      <c r="Y1686" s="1" t="s">
        <v>11027</v>
      </c>
      <c r="Z1686" s="1" t="s">
        <v>11028</v>
      </c>
      <c r="AA1686" s="1">
        <v>95.4</v>
      </c>
      <c r="AB1686" s="1">
        <v>108.4</v>
      </c>
      <c r="AC1686" s="1">
        <v>106.5</v>
      </c>
      <c r="AD1686" s="1">
        <v>99.2</v>
      </c>
      <c r="AE1686" s="1">
        <v>101.2</v>
      </c>
      <c r="AF1686" s="1">
        <v>103.6</v>
      </c>
      <c r="AG1686" s="1">
        <v>98.5</v>
      </c>
      <c r="AH1686" s="1">
        <v>99</v>
      </c>
      <c r="AI1686" s="1">
        <v>93</v>
      </c>
      <c r="AJ1686" s="1">
        <v>95.4</v>
      </c>
      <c r="AK1686" s="2">
        <f t="shared" si="52"/>
        <v>6.1167199221358375E-2</v>
      </c>
      <c r="AL1686" s="2">
        <f t="shared" si="53"/>
        <v>0.715709295545646</v>
      </c>
    </row>
    <row r="1687" spans="1:38" x14ac:dyDescent="0.2">
      <c r="A1687" s="1" t="s">
        <v>36</v>
      </c>
      <c r="B1687" s="1" t="s">
        <v>37</v>
      </c>
      <c r="C1687" s="1" t="s">
        <v>11029</v>
      </c>
      <c r="D1687" s="1" t="s">
        <v>11030</v>
      </c>
      <c r="E1687" s="1">
        <v>1E-3</v>
      </c>
      <c r="F1687" s="1">
        <v>9.1010000000000009</v>
      </c>
      <c r="G1687" s="1">
        <v>4</v>
      </c>
      <c r="H1687" s="1">
        <v>2</v>
      </c>
      <c r="I1687" s="1">
        <v>2</v>
      </c>
      <c r="J1687" s="1">
        <v>2</v>
      </c>
      <c r="K1687" s="1">
        <v>1</v>
      </c>
      <c r="L1687" s="1">
        <v>620</v>
      </c>
      <c r="M1687" s="1">
        <v>67.099999999999994</v>
      </c>
      <c r="N1687" s="1">
        <v>6.58</v>
      </c>
      <c r="O1687" s="1">
        <v>53</v>
      </c>
      <c r="P1687" s="1">
        <v>2</v>
      </c>
      <c r="Q1687" s="1" t="s">
        <v>351</v>
      </c>
      <c r="R1687" s="1" t="s">
        <v>233</v>
      </c>
      <c r="S1687" s="1" t="s">
        <v>131</v>
      </c>
      <c r="T1687" s="1" t="s">
        <v>11031</v>
      </c>
      <c r="U1687" s="1" t="s">
        <v>11032</v>
      </c>
      <c r="V1687" s="1" t="s">
        <v>49</v>
      </c>
      <c r="W1687" s="1" t="s">
        <v>11033</v>
      </c>
      <c r="X1687" s="1" t="s">
        <v>194</v>
      </c>
      <c r="Y1687" s="1" t="s">
        <v>49</v>
      </c>
      <c r="Z1687" s="1" t="s">
        <v>49</v>
      </c>
      <c r="AA1687" s="1">
        <v>99.4</v>
      </c>
      <c r="AB1687" s="1">
        <v>101.5</v>
      </c>
      <c r="AC1687" s="1">
        <v>97.8</v>
      </c>
      <c r="AD1687" s="1">
        <v>106.5</v>
      </c>
      <c r="AE1687" s="1">
        <v>101.7</v>
      </c>
      <c r="AF1687" s="1">
        <v>107.4</v>
      </c>
      <c r="AG1687" s="1">
        <v>98.8</v>
      </c>
      <c r="AH1687" s="1">
        <v>88.5</v>
      </c>
      <c r="AI1687" s="1">
        <v>93.8</v>
      </c>
      <c r="AJ1687" s="1">
        <v>104.6</v>
      </c>
      <c r="AK1687" s="2">
        <f t="shared" si="52"/>
        <v>3.9820911088357315E-2</v>
      </c>
      <c r="AL1687" s="2">
        <f t="shared" si="53"/>
        <v>0.31604324780032983</v>
      </c>
    </row>
    <row r="1688" spans="1:38" x14ac:dyDescent="0.2">
      <c r="A1688" s="1" t="s">
        <v>36</v>
      </c>
      <c r="B1688" s="1" t="s">
        <v>37</v>
      </c>
      <c r="C1688" s="1" t="s">
        <v>11034</v>
      </c>
      <c r="D1688" s="1" t="s">
        <v>11035</v>
      </c>
      <c r="E1688" s="1">
        <v>5.0000000000000001E-3</v>
      </c>
      <c r="F1688" s="1">
        <v>6.2389999999999999</v>
      </c>
      <c r="G1688" s="1">
        <v>6</v>
      </c>
      <c r="H1688" s="1">
        <v>2</v>
      </c>
      <c r="I1688" s="1">
        <v>2</v>
      </c>
      <c r="J1688" s="1">
        <v>2</v>
      </c>
      <c r="K1688" s="1">
        <v>1</v>
      </c>
      <c r="L1688" s="1">
        <v>301</v>
      </c>
      <c r="M1688" s="1">
        <v>32.799999999999997</v>
      </c>
      <c r="N1688" s="1">
        <v>8.85</v>
      </c>
      <c r="O1688" s="1">
        <v>43</v>
      </c>
      <c r="P1688" s="1">
        <v>2</v>
      </c>
      <c r="Q1688" s="1" t="s">
        <v>138</v>
      </c>
      <c r="R1688" s="1" t="s">
        <v>824</v>
      </c>
      <c r="S1688" s="1" t="s">
        <v>139</v>
      </c>
      <c r="T1688" s="1" t="s">
        <v>5754</v>
      </c>
      <c r="U1688" s="1" t="s">
        <v>11036</v>
      </c>
      <c r="V1688" s="1" t="s">
        <v>11037</v>
      </c>
      <c r="W1688" s="1" t="s">
        <v>11038</v>
      </c>
      <c r="X1688" s="1" t="s">
        <v>194</v>
      </c>
      <c r="Y1688" s="1" t="s">
        <v>49</v>
      </c>
      <c r="Z1688" s="1" t="s">
        <v>49</v>
      </c>
      <c r="AA1688" s="1">
        <v>101.8</v>
      </c>
      <c r="AB1688" s="1">
        <v>103.1</v>
      </c>
      <c r="AC1688" s="1">
        <v>103.9</v>
      </c>
      <c r="AD1688" s="1">
        <v>99.8</v>
      </c>
      <c r="AE1688" s="1">
        <v>100.3</v>
      </c>
      <c r="AF1688" s="1">
        <v>90.2</v>
      </c>
      <c r="AG1688" s="1">
        <v>105.7</v>
      </c>
      <c r="AH1688" s="1">
        <v>99.1</v>
      </c>
      <c r="AI1688" s="1">
        <v>94.7</v>
      </c>
      <c r="AJ1688" s="1">
        <v>101.5</v>
      </c>
      <c r="AK1688" s="2">
        <f t="shared" si="52"/>
        <v>5.1071630607018983E-2</v>
      </c>
      <c r="AL1688" s="2">
        <f t="shared" si="53"/>
        <v>0.61733543255808909</v>
      </c>
    </row>
    <row r="1689" spans="1:38" x14ac:dyDescent="0.2">
      <c r="A1689" s="1" t="s">
        <v>36</v>
      </c>
      <c r="B1689" s="1" t="s">
        <v>37</v>
      </c>
      <c r="C1689" s="1" t="s">
        <v>11039</v>
      </c>
      <c r="D1689" s="1" t="s">
        <v>11040</v>
      </c>
      <c r="E1689" s="1">
        <v>0</v>
      </c>
      <c r="F1689" s="1">
        <v>29.919</v>
      </c>
      <c r="G1689" s="1">
        <v>10</v>
      </c>
      <c r="H1689" s="1">
        <v>6</v>
      </c>
      <c r="I1689" s="1">
        <v>9</v>
      </c>
      <c r="J1689" s="1">
        <v>6</v>
      </c>
      <c r="K1689" s="1">
        <v>1</v>
      </c>
      <c r="L1689" s="1">
        <v>772</v>
      </c>
      <c r="M1689" s="1">
        <v>89.1</v>
      </c>
      <c r="N1689" s="1">
        <v>7.55</v>
      </c>
      <c r="O1689" s="1">
        <v>148</v>
      </c>
      <c r="P1689" s="1">
        <v>6</v>
      </c>
      <c r="Q1689" s="1" t="s">
        <v>10606</v>
      </c>
      <c r="R1689" s="1" t="s">
        <v>587</v>
      </c>
      <c r="S1689" s="1" t="s">
        <v>49</v>
      </c>
      <c r="T1689" s="1" t="s">
        <v>9602</v>
      </c>
      <c r="U1689" s="1" t="s">
        <v>11041</v>
      </c>
      <c r="V1689" s="1" t="s">
        <v>11042</v>
      </c>
      <c r="W1689" s="1" t="s">
        <v>11043</v>
      </c>
      <c r="X1689" s="1" t="s">
        <v>228</v>
      </c>
      <c r="Y1689" s="1" t="s">
        <v>49</v>
      </c>
      <c r="Z1689" s="1" t="s">
        <v>49</v>
      </c>
      <c r="AA1689" s="1">
        <v>97.5</v>
      </c>
      <c r="AB1689" s="1">
        <v>103.8</v>
      </c>
      <c r="AC1689" s="1">
        <v>101.6</v>
      </c>
      <c r="AD1689" s="1">
        <v>103.8</v>
      </c>
      <c r="AE1689" s="1">
        <v>99.3</v>
      </c>
      <c r="AF1689" s="1">
        <v>95.7</v>
      </c>
      <c r="AG1689" s="1">
        <v>98.9</v>
      </c>
      <c r="AH1689" s="1">
        <v>99.5</v>
      </c>
      <c r="AI1689" s="1">
        <v>101.1</v>
      </c>
      <c r="AJ1689" s="1">
        <v>98.8</v>
      </c>
      <c r="AK1689" s="2">
        <f t="shared" si="52"/>
        <v>3.4626343109632175E-2</v>
      </c>
      <c r="AL1689" s="2">
        <f t="shared" si="53"/>
        <v>0.81340664108022942</v>
      </c>
    </row>
    <row r="1690" spans="1:38" x14ac:dyDescent="0.2">
      <c r="A1690" s="1" t="s">
        <v>36</v>
      </c>
      <c r="B1690" s="1" t="s">
        <v>37</v>
      </c>
      <c r="C1690" s="1" t="s">
        <v>11044</v>
      </c>
      <c r="D1690" s="1" t="s">
        <v>11045</v>
      </c>
      <c r="E1690" s="1">
        <v>5.0000000000000001E-3</v>
      </c>
      <c r="F1690" s="1">
        <v>6.0380000000000003</v>
      </c>
      <c r="G1690" s="1">
        <v>11</v>
      </c>
      <c r="H1690" s="1">
        <v>1</v>
      </c>
      <c r="I1690" s="1">
        <v>1</v>
      </c>
      <c r="J1690" s="1">
        <v>1</v>
      </c>
      <c r="K1690" s="1">
        <v>1</v>
      </c>
      <c r="L1690" s="1">
        <v>106</v>
      </c>
      <c r="M1690" s="1">
        <v>12.6</v>
      </c>
      <c r="N1690" s="1">
        <v>8.92</v>
      </c>
      <c r="O1690" s="1">
        <v>49</v>
      </c>
      <c r="P1690" s="1">
        <v>1</v>
      </c>
      <c r="Q1690" s="1" t="s">
        <v>823</v>
      </c>
      <c r="R1690" s="1" t="s">
        <v>824</v>
      </c>
      <c r="S1690" s="1" t="s">
        <v>49</v>
      </c>
      <c r="T1690" s="1" t="s">
        <v>11046</v>
      </c>
      <c r="U1690" s="1" t="s">
        <v>11047</v>
      </c>
      <c r="V1690" s="1" t="s">
        <v>11048</v>
      </c>
      <c r="W1690" s="1" t="s">
        <v>11049</v>
      </c>
      <c r="X1690" s="1" t="s">
        <v>11050</v>
      </c>
      <c r="Y1690" s="1" t="s">
        <v>1740</v>
      </c>
      <c r="Z1690" s="1" t="s">
        <v>1741</v>
      </c>
      <c r="AA1690" s="1">
        <v>89.8</v>
      </c>
      <c r="AB1690" s="1">
        <v>107.1</v>
      </c>
      <c r="AC1690" s="1">
        <v>116.1</v>
      </c>
      <c r="AD1690" s="1">
        <v>93.9</v>
      </c>
      <c r="AE1690" s="1">
        <v>102.2</v>
      </c>
      <c r="AF1690" s="1">
        <v>117.8</v>
      </c>
      <c r="AG1690" s="1">
        <v>75.8</v>
      </c>
      <c r="AH1690" s="1">
        <v>99.5</v>
      </c>
      <c r="AI1690" s="1">
        <v>109.9</v>
      </c>
      <c r="AJ1690" s="1">
        <v>87.8</v>
      </c>
      <c r="AK1690" s="2">
        <f t="shared" si="52"/>
        <v>5.2813816600914491E-2</v>
      </c>
      <c r="AL1690" s="2">
        <f t="shared" si="53"/>
        <v>0.16080098755657471</v>
      </c>
    </row>
    <row r="1691" spans="1:38" x14ac:dyDescent="0.2">
      <c r="A1691" s="1" t="s">
        <v>36</v>
      </c>
      <c r="B1691" s="1" t="s">
        <v>37</v>
      </c>
      <c r="C1691" s="1" t="s">
        <v>11051</v>
      </c>
      <c r="D1691" s="1" t="s">
        <v>11052</v>
      </c>
      <c r="E1691" s="1">
        <v>0</v>
      </c>
      <c r="F1691" s="1">
        <v>74.084000000000003</v>
      </c>
      <c r="G1691" s="1">
        <v>27</v>
      </c>
      <c r="H1691" s="1">
        <v>14</v>
      </c>
      <c r="I1691" s="1">
        <v>21</v>
      </c>
      <c r="J1691" s="1">
        <v>14</v>
      </c>
      <c r="K1691" s="1">
        <v>1</v>
      </c>
      <c r="L1691" s="1">
        <v>563</v>
      </c>
      <c r="M1691" s="1">
        <v>62.9</v>
      </c>
      <c r="N1691" s="1">
        <v>6.49</v>
      </c>
      <c r="O1691" s="1">
        <v>434</v>
      </c>
      <c r="P1691" s="1">
        <v>14</v>
      </c>
      <c r="Q1691" s="1" t="s">
        <v>53</v>
      </c>
      <c r="R1691" s="1" t="s">
        <v>692</v>
      </c>
      <c r="S1691" s="1" t="s">
        <v>49</v>
      </c>
      <c r="T1691" s="1" t="s">
        <v>11053</v>
      </c>
      <c r="U1691" s="1" t="s">
        <v>11054</v>
      </c>
      <c r="V1691" s="1" t="s">
        <v>11055</v>
      </c>
      <c r="W1691" s="1" t="s">
        <v>11056</v>
      </c>
      <c r="X1691" s="1" t="s">
        <v>127</v>
      </c>
      <c r="Y1691" s="1" t="s">
        <v>49</v>
      </c>
      <c r="Z1691" s="1" t="s">
        <v>49</v>
      </c>
      <c r="AA1691" s="1">
        <v>101.9</v>
      </c>
      <c r="AB1691" s="1">
        <v>98</v>
      </c>
      <c r="AC1691" s="1">
        <v>98.6</v>
      </c>
      <c r="AD1691" s="1">
        <v>102.2</v>
      </c>
      <c r="AE1691" s="1">
        <v>103.3</v>
      </c>
      <c r="AF1691" s="1">
        <v>100.1</v>
      </c>
      <c r="AG1691" s="1">
        <v>99.4</v>
      </c>
      <c r="AH1691" s="1">
        <v>99.2</v>
      </c>
      <c r="AI1691" s="1">
        <v>98.4</v>
      </c>
      <c r="AJ1691" s="1">
        <v>98.9</v>
      </c>
      <c r="AK1691" s="2">
        <f t="shared" si="52"/>
        <v>2.3083613113041246E-2</v>
      </c>
      <c r="AL1691" s="2">
        <f t="shared" si="53"/>
        <v>0.74557739859909344</v>
      </c>
    </row>
    <row r="1692" spans="1:38" x14ac:dyDescent="0.2">
      <c r="A1692" s="1" t="s">
        <v>36</v>
      </c>
      <c r="B1692" s="1" t="s">
        <v>37</v>
      </c>
      <c r="C1692" s="1" t="s">
        <v>11057</v>
      </c>
      <c r="D1692" s="1" t="s">
        <v>11058</v>
      </c>
      <c r="E1692" s="1">
        <v>0</v>
      </c>
      <c r="F1692" s="1">
        <v>44.037999999999997</v>
      </c>
      <c r="G1692" s="1">
        <v>43</v>
      </c>
      <c r="H1692" s="1">
        <v>8</v>
      </c>
      <c r="I1692" s="1">
        <v>16</v>
      </c>
      <c r="J1692" s="1">
        <v>8</v>
      </c>
      <c r="K1692" s="1">
        <v>1</v>
      </c>
      <c r="L1692" s="1">
        <v>227</v>
      </c>
      <c r="M1692" s="1">
        <v>26.3</v>
      </c>
      <c r="N1692" s="1">
        <v>6.16</v>
      </c>
      <c r="O1692" s="1">
        <v>242</v>
      </c>
      <c r="P1692" s="1">
        <v>8</v>
      </c>
      <c r="Q1692" s="1" t="s">
        <v>850</v>
      </c>
      <c r="R1692" s="1" t="s">
        <v>932</v>
      </c>
      <c r="S1692" s="1" t="s">
        <v>1075</v>
      </c>
      <c r="T1692" s="1" t="s">
        <v>1642</v>
      </c>
      <c r="U1692" s="1" t="s">
        <v>11059</v>
      </c>
      <c r="V1692" s="1" t="s">
        <v>49</v>
      </c>
      <c r="W1692" s="1" t="s">
        <v>11060</v>
      </c>
      <c r="X1692" s="1" t="s">
        <v>11061</v>
      </c>
      <c r="Y1692" s="1" t="s">
        <v>11062</v>
      </c>
      <c r="Z1692" s="1" t="s">
        <v>11063</v>
      </c>
      <c r="AA1692" s="1">
        <v>99.8</v>
      </c>
      <c r="AB1692" s="1">
        <v>113</v>
      </c>
      <c r="AC1692" s="1">
        <v>108.2</v>
      </c>
      <c r="AD1692" s="1">
        <v>100.5</v>
      </c>
      <c r="AE1692" s="1">
        <v>96.3</v>
      </c>
      <c r="AF1692" s="1">
        <v>96.2</v>
      </c>
      <c r="AG1692" s="1">
        <v>97.9</v>
      </c>
      <c r="AH1692" s="1">
        <v>103.6</v>
      </c>
      <c r="AI1692" s="1">
        <v>85.8</v>
      </c>
      <c r="AJ1692" s="1">
        <v>98.8</v>
      </c>
      <c r="AK1692" s="2">
        <f t="shared" si="52"/>
        <v>0.10246415513821547</v>
      </c>
      <c r="AL1692" s="2">
        <f t="shared" si="53"/>
        <v>0.87830531360088737</v>
      </c>
    </row>
    <row r="1693" spans="1:38" x14ac:dyDescent="0.2">
      <c r="A1693" s="1" t="s">
        <v>36</v>
      </c>
      <c r="B1693" s="1" t="s">
        <v>37</v>
      </c>
      <c r="C1693" s="1" t="s">
        <v>11064</v>
      </c>
      <c r="D1693" s="1" t="s">
        <v>11065</v>
      </c>
      <c r="E1693" s="1">
        <v>0</v>
      </c>
      <c r="F1693" s="1">
        <v>95.977999999999994</v>
      </c>
      <c r="G1693" s="1">
        <v>31</v>
      </c>
      <c r="H1693" s="1">
        <v>20</v>
      </c>
      <c r="I1693" s="1">
        <v>25</v>
      </c>
      <c r="J1693" s="1">
        <v>20</v>
      </c>
      <c r="K1693" s="1">
        <v>1</v>
      </c>
      <c r="L1693" s="1">
        <v>620</v>
      </c>
      <c r="M1693" s="1">
        <v>70.599999999999994</v>
      </c>
      <c r="N1693" s="1">
        <v>5.31</v>
      </c>
      <c r="O1693" s="1">
        <v>557</v>
      </c>
      <c r="P1693" s="1">
        <v>20</v>
      </c>
      <c r="Q1693" s="1" t="s">
        <v>586</v>
      </c>
      <c r="R1693" s="1" t="s">
        <v>344</v>
      </c>
      <c r="S1693" s="1" t="s">
        <v>242</v>
      </c>
      <c r="T1693" s="1" t="s">
        <v>11066</v>
      </c>
      <c r="U1693" s="1" t="s">
        <v>11067</v>
      </c>
      <c r="V1693" s="1" t="s">
        <v>11068</v>
      </c>
      <c r="W1693" s="1" t="s">
        <v>11069</v>
      </c>
      <c r="X1693" s="1" t="s">
        <v>258</v>
      </c>
      <c r="Y1693" s="1" t="s">
        <v>11070</v>
      </c>
      <c r="Z1693" s="1" t="s">
        <v>1153</v>
      </c>
      <c r="AA1693" s="1">
        <v>102.6</v>
      </c>
      <c r="AB1693" s="1">
        <v>108.8</v>
      </c>
      <c r="AC1693" s="1">
        <v>102.2</v>
      </c>
      <c r="AD1693" s="1">
        <v>92.6</v>
      </c>
      <c r="AE1693" s="1">
        <v>95.6</v>
      </c>
      <c r="AF1693" s="1">
        <v>96.2</v>
      </c>
      <c r="AG1693" s="1">
        <v>103</v>
      </c>
      <c r="AH1693" s="1">
        <v>99.5</v>
      </c>
      <c r="AI1693" s="1">
        <v>101.2</v>
      </c>
      <c r="AJ1693" s="1">
        <v>98.4</v>
      </c>
      <c r="AK1693" s="2">
        <f t="shared" si="52"/>
        <v>1.0097896725640144E-2</v>
      </c>
      <c r="AL1693" s="2">
        <f t="shared" si="53"/>
        <v>8.3090790079246871E-2</v>
      </c>
    </row>
    <row r="1694" spans="1:38" x14ac:dyDescent="0.2">
      <c r="A1694" s="1" t="s">
        <v>36</v>
      </c>
      <c r="B1694" s="1" t="s">
        <v>37</v>
      </c>
      <c r="C1694" s="1" t="s">
        <v>11071</v>
      </c>
      <c r="D1694" s="1" t="s">
        <v>11072</v>
      </c>
      <c r="E1694" s="1">
        <v>0</v>
      </c>
      <c r="F1694" s="1">
        <v>12.012</v>
      </c>
      <c r="G1694" s="1">
        <v>12</v>
      </c>
      <c r="H1694" s="1">
        <v>2</v>
      </c>
      <c r="I1694" s="1">
        <v>2</v>
      </c>
      <c r="J1694" s="1">
        <v>2</v>
      </c>
      <c r="K1694" s="1">
        <v>1</v>
      </c>
      <c r="L1694" s="1">
        <v>284</v>
      </c>
      <c r="M1694" s="1">
        <v>32.799999999999997</v>
      </c>
      <c r="N1694" s="1">
        <v>4.53</v>
      </c>
      <c r="O1694" s="1">
        <v>74</v>
      </c>
      <c r="P1694" s="1">
        <v>2</v>
      </c>
      <c r="Q1694" s="1" t="s">
        <v>49</v>
      </c>
      <c r="R1694" s="1" t="s">
        <v>49</v>
      </c>
      <c r="S1694" s="1" t="s">
        <v>526</v>
      </c>
      <c r="T1694" s="1" t="s">
        <v>11073</v>
      </c>
      <c r="U1694" s="1" t="s">
        <v>11074</v>
      </c>
      <c r="V1694" s="1" t="s">
        <v>11075</v>
      </c>
      <c r="W1694" s="1" t="s">
        <v>11076</v>
      </c>
      <c r="X1694" s="1" t="s">
        <v>47</v>
      </c>
      <c r="Y1694" s="1" t="s">
        <v>49</v>
      </c>
      <c r="Z1694" s="1" t="s">
        <v>49</v>
      </c>
      <c r="AA1694" s="1">
        <v>108.7</v>
      </c>
      <c r="AB1694" s="1">
        <v>92.1</v>
      </c>
      <c r="AC1694" s="1">
        <v>82.8</v>
      </c>
      <c r="AD1694" s="1">
        <v>112.7</v>
      </c>
      <c r="AE1694" s="1">
        <v>102.7</v>
      </c>
      <c r="AF1694" s="1">
        <v>110.3</v>
      </c>
      <c r="AG1694" s="1">
        <v>94.7</v>
      </c>
      <c r="AH1694" s="1">
        <v>102.9</v>
      </c>
      <c r="AI1694" s="1">
        <v>100</v>
      </c>
      <c r="AJ1694" s="1">
        <v>93.1</v>
      </c>
      <c r="AK1694" s="2">
        <f t="shared" si="52"/>
        <v>-5.7707878579478632E-3</v>
      </c>
      <c r="AL1694" s="2">
        <f t="shared" si="53"/>
        <v>2.1871222015190952E-2</v>
      </c>
    </row>
    <row r="1695" spans="1:38" x14ac:dyDescent="0.2">
      <c r="A1695" s="1" t="s">
        <v>36</v>
      </c>
      <c r="B1695" s="1" t="s">
        <v>37</v>
      </c>
      <c r="C1695" s="1" t="s">
        <v>11077</v>
      </c>
      <c r="D1695" s="1" t="s">
        <v>11078</v>
      </c>
      <c r="E1695" s="1">
        <v>0</v>
      </c>
      <c r="F1695" s="1">
        <v>177.06</v>
      </c>
      <c r="G1695" s="1">
        <v>84</v>
      </c>
      <c r="H1695" s="1">
        <v>13</v>
      </c>
      <c r="I1695" s="1">
        <v>155</v>
      </c>
      <c r="J1695" s="1">
        <v>7</v>
      </c>
      <c r="K1695" s="1">
        <v>1</v>
      </c>
      <c r="L1695" s="1">
        <v>152</v>
      </c>
      <c r="M1695" s="1">
        <v>17.2</v>
      </c>
      <c r="N1695" s="1">
        <v>7.37</v>
      </c>
      <c r="O1695" s="1">
        <v>3417</v>
      </c>
      <c r="P1695" s="1">
        <v>13</v>
      </c>
      <c r="Q1695" s="1" t="s">
        <v>2927</v>
      </c>
      <c r="R1695" s="1" t="s">
        <v>7577</v>
      </c>
      <c r="S1695" s="1" t="s">
        <v>1333</v>
      </c>
      <c r="T1695" s="1" t="s">
        <v>11079</v>
      </c>
      <c r="U1695" s="1" t="s">
        <v>11080</v>
      </c>
      <c r="V1695" s="1" t="s">
        <v>11081</v>
      </c>
      <c r="W1695" s="1" t="s">
        <v>11082</v>
      </c>
      <c r="X1695" s="1" t="s">
        <v>159</v>
      </c>
      <c r="Y1695" s="1" t="s">
        <v>11083</v>
      </c>
      <c r="Z1695" s="1" t="s">
        <v>1153</v>
      </c>
      <c r="AA1695" s="1">
        <v>105.8</v>
      </c>
      <c r="AB1695" s="1">
        <v>102.3</v>
      </c>
      <c r="AC1695" s="1">
        <v>98.7</v>
      </c>
      <c r="AD1695" s="1">
        <v>103.6</v>
      </c>
      <c r="AE1695" s="1">
        <v>100.8</v>
      </c>
      <c r="AF1695" s="1">
        <v>104.7</v>
      </c>
      <c r="AG1695" s="1">
        <v>101.3</v>
      </c>
      <c r="AH1695" s="1">
        <v>97.2</v>
      </c>
      <c r="AI1695" s="1">
        <v>86.1</v>
      </c>
      <c r="AJ1695" s="1">
        <v>99.6</v>
      </c>
      <c r="AK1695" s="2">
        <f t="shared" si="52"/>
        <v>6.4348430938857254E-2</v>
      </c>
      <c r="AL1695" s="2">
        <f t="shared" si="53"/>
        <v>0.64894744489931255</v>
      </c>
    </row>
    <row r="1696" spans="1:38" x14ac:dyDescent="0.2">
      <c r="A1696" s="1" t="s">
        <v>36</v>
      </c>
      <c r="B1696" s="1" t="s">
        <v>37</v>
      </c>
      <c r="C1696" s="1" t="s">
        <v>11084</v>
      </c>
      <c r="D1696" s="1" t="s">
        <v>11085</v>
      </c>
      <c r="E1696" s="1">
        <v>0</v>
      </c>
      <c r="F1696" s="1">
        <v>101.587</v>
      </c>
      <c r="G1696" s="1">
        <v>47</v>
      </c>
      <c r="H1696" s="1">
        <v>15</v>
      </c>
      <c r="I1696" s="1">
        <v>27</v>
      </c>
      <c r="J1696" s="1">
        <v>15</v>
      </c>
      <c r="K1696" s="1">
        <v>1</v>
      </c>
      <c r="L1696" s="1">
        <v>386</v>
      </c>
      <c r="M1696" s="1">
        <v>43.7</v>
      </c>
      <c r="N1696" s="1">
        <v>7.15</v>
      </c>
      <c r="O1696" s="1">
        <v>765</v>
      </c>
      <c r="P1696" s="1">
        <v>15</v>
      </c>
      <c r="Q1696" s="1" t="s">
        <v>261</v>
      </c>
      <c r="R1696" s="1" t="s">
        <v>4100</v>
      </c>
      <c r="S1696" s="1" t="s">
        <v>131</v>
      </c>
      <c r="T1696" s="1" t="s">
        <v>11086</v>
      </c>
      <c r="U1696" s="1" t="s">
        <v>11087</v>
      </c>
      <c r="V1696" s="1" t="s">
        <v>11088</v>
      </c>
      <c r="W1696" s="1" t="s">
        <v>11089</v>
      </c>
      <c r="X1696" s="1" t="s">
        <v>194</v>
      </c>
      <c r="Y1696" s="1" t="s">
        <v>48</v>
      </c>
      <c r="Z1696" s="1" t="s">
        <v>49</v>
      </c>
      <c r="AA1696" s="1">
        <v>102.6</v>
      </c>
      <c r="AB1696" s="1">
        <v>100.5</v>
      </c>
      <c r="AC1696" s="1">
        <v>101.9</v>
      </c>
      <c r="AD1696" s="1">
        <v>100.8</v>
      </c>
      <c r="AE1696" s="1">
        <v>101.5</v>
      </c>
      <c r="AF1696" s="1">
        <v>98.8</v>
      </c>
      <c r="AG1696" s="1">
        <v>97.2</v>
      </c>
      <c r="AH1696" s="1">
        <v>100.2</v>
      </c>
      <c r="AI1696" s="1">
        <v>99.3</v>
      </c>
      <c r="AJ1696" s="1">
        <v>97.1</v>
      </c>
      <c r="AK1696" s="2">
        <f t="shared" si="52"/>
        <v>4.2422532632178558E-2</v>
      </c>
      <c r="AL1696" s="2">
        <f t="shared" si="53"/>
        <v>2.4835204887206173</v>
      </c>
    </row>
    <row r="1697" spans="1:38" x14ac:dyDescent="0.2">
      <c r="A1697" s="1" t="s">
        <v>36</v>
      </c>
      <c r="B1697" s="1" t="s">
        <v>37</v>
      </c>
      <c r="C1697" s="1" t="s">
        <v>11090</v>
      </c>
      <c r="D1697" s="1" t="s">
        <v>11091</v>
      </c>
      <c r="E1697" s="1">
        <v>0</v>
      </c>
      <c r="F1697" s="1">
        <v>201.102</v>
      </c>
      <c r="G1697" s="1">
        <v>79</v>
      </c>
      <c r="H1697" s="1">
        <v>15</v>
      </c>
      <c r="I1697" s="1">
        <v>107</v>
      </c>
      <c r="J1697" s="1">
        <v>14</v>
      </c>
      <c r="K1697" s="1">
        <v>1</v>
      </c>
      <c r="L1697" s="1">
        <v>215</v>
      </c>
      <c r="M1697" s="1">
        <v>23.9</v>
      </c>
      <c r="N1697" s="1">
        <v>6.21</v>
      </c>
      <c r="O1697" s="1">
        <v>2771</v>
      </c>
      <c r="P1697" s="1">
        <v>15</v>
      </c>
      <c r="Q1697" s="1" t="s">
        <v>11092</v>
      </c>
      <c r="R1697" s="1" t="s">
        <v>2452</v>
      </c>
      <c r="S1697" s="1" t="s">
        <v>42</v>
      </c>
      <c r="T1697" s="1" t="s">
        <v>1780</v>
      </c>
      <c r="U1697" s="1" t="s">
        <v>11093</v>
      </c>
      <c r="V1697" s="1" t="s">
        <v>11094</v>
      </c>
      <c r="W1697" s="1" t="s">
        <v>11095</v>
      </c>
      <c r="X1697" s="1" t="s">
        <v>144</v>
      </c>
      <c r="Y1697" s="1" t="s">
        <v>11096</v>
      </c>
      <c r="Z1697" s="1" t="s">
        <v>910</v>
      </c>
      <c r="AA1697" s="1">
        <v>103.6</v>
      </c>
      <c r="AB1697" s="1">
        <v>101.7</v>
      </c>
      <c r="AC1697" s="1">
        <v>103.5</v>
      </c>
      <c r="AD1697" s="1">
        <v>100</v>
      </c>
      <c r="AE1697" s="1">
        <v>100.6</v>
      </c>
      <c r="AF1697" s="1">
        <v>95.8</v>
      </c>
      <c r="AG1697" s="1">
        <v>99.5</v>
      </c>
      <c r="AH1697" s="1">
        <v>96.2</v>
      </c>
      <c r="AI1697" s="1">
        <v>99.1</v>
      </c>
      <c r="AJ1697" s="1">
        <v>99.9</v>
      </c>
      <c r="AK1697" s="2">
        <f t="shared" si="52"/>
        <v>5.4545823167593543E-2</v>
      </c>
      <c r="AL1697" s="2">
        <f t="shared" si="53"/>
        <v>1.978735518093323</v>
      </c>
    </row>
    <row r="1698" spans="1:38" x14ac:dyDescent="0.2">
      <c r="A1698" s="1" t="s">
        <v>36</v>
      </c>
      <c r="B1698" s="1" t="s">
        <v>37</v>
      </c>
      <c r="C1698" s="1" t="s">
        <v>11097</v>
      </c>
      <c r="D1698" s="1" t="s">
        <v>11098</v>
      </c>
      <c r="E1698" s="1">
        <v>0</v>
      </c>
      <c r="F1698" s="1">
        <v>313.32499999999999</v>
      </c>
      <c r="G1698" s="1">
        <v>80</v>
      </c>
      <c r="H1698" s="1">
        <v>19</v>
      </c>
      <c r="I1698" s="1">
        <v>317</v>
      </c>
      <c r="J1698" s="1">
        <v>17</v>
      </c>
      <c r="K1698" s="1">
        <v>1</v>
      </c>
      <c r="L1698" s="1">
        <v>296</v>
      </c>
      <c r="M1698" s="1">
        <v>32.299999999999997</v>
      </c>
      <c r="N1698" s="1">
        <v>8.43</v>
      </c>
      <c r="O1698" s="1">
        <v>8281</v>
      </c>
      <c r="P1698" s="1">
        <v>19</v>
      </c>
      <c r="Q1698" s="1" t="s">
        <v>11099</v>
      </c>
      <c r="R1698" s="1" t="s">
        <v>3214</v>
      </c>
      <c r="S1698" s="1" t="s">
        <v>1029</v>
      </c>
      <c r="T1698" s="1" t="s">
        <v>10109</v>
      </c>
      <c r="U1698" s="1" t="s">
        <v>11100</v>
      </c>
      <c r="V1698" s="1" t="s">
        <v>11101</v>
      </c>
      <c r="W1698" s="1" t="s">
        <v>11102</v>
      </c>
      <c r="X1698" s="1" t="s">
        <v>159</v>
      </c>
      <c r="Y1698" s="1" t="s">
        <v>11103</v>
      </c>
      <c r="Z1698" s="1" t="s">
        <v>49</v>
      </c>
      <c r="AA1698" s="1">
        <v>101.4</v>
      </c>
      <c r="AB1698" s="1">
        <v>99.4</v>
      </c>
      <c r="AC1698" s="1">
        <v>100.9</v>
      </c>
      <c r="AD1698" s="1">
        <v>101.3</v>
      </c>
      <c r="AE1698" s="1">
        <v>102.7</v>
      </c>
      <c r="AF1698" s="1">
        <v>97.9</v>
      </c>
      <c r="AG1698" s="1">
        <v>98.8</v>
      </c>
      <c r="AH1698" s="1">
        <v>97.9</v>
      </c>
      <c r="AI1698" s="1">
        <v>98.7</v>
      </c>
      <c r="AJ1698" s="1">
        <v>101.1</v>
      </c>
      <c r="AK1698" s="2">
        <f t="shared" si="52"/>
        <v>3.260303522290961E-2</v>
      </c>
      <c r="AL1698" s="2">
        <f t="shared" si="53"/>
        <v>1.6737923645403903</v>
      </c>
    </row>
    <row r="1699" spans="1:38" x14ac:dyDescent="0.2">
      <c r="A1699" s="1" t="s">
        <v>36</v>
      </c>
      <c r="B1699" s="1" t="s">
        <v>37</v>
      </c>
      <c r="C1699" s="1" t="s">
        <v>11104</v>
      </c>
      <c r="D1699" s="1" t="s">
        <v>11105</v>
      </c>
      <c r="E1699" s="1">
        <v>0</v>
      </c>
      <c r="F1699" s="1">
        <v>158.143</v>
      </c>
      <c r="G1699" s="1">
        <v>58</v>
      </c>
      <c r="H1699" s="1">
        <v>22</v>
      </c>
      <c r="I1699" s="1">
        <v>62</v>
      </c>
      <c r="J1699" s="1">
        <v>22</v>
      </c>
      <c r="K1699" s="1">
        <v>1</v>
      </c>
      <c r="L1699" s="1">
        <v>382</v>
      </c>
      <c r="M1699" s="1">
        <v>43.9</v>
      </c>
      <c r="N1699" s="1">
        <v>7.46</v>
      </c>
      <c r="O1699" s="1">
        <v>1443</v>
      </c>
      <c r="P1699" s="1">
        <v>22</v>
      </c>
      <c r="Q1699" s="1" t="s">
        <v>138</v>
      </c>
      <c r="R1699" s="1" t="s">
        <v>344</v>
      </c>
      <c r="S1699" s="1" t="s">
        <v>825</v>
      </c>
      <c r="T1699" s="1" t="s">
        <v>11106</v>
      </c>
      <c r="U1699" s="1" t="s">
        <v>11107</v>
      </c>
      <c r="V1699" s="1" t="s">
        <v>11108</v>
      </c>
      <c r="W1699" s="1" t="s">
        <v>11109</v>
      </c>
      <c r="X1699" s="1" t="s">
        <v>81</v>
      </c>
      <c r="Y1699" s="1" t="s">
        <v>2607</v>
      </c>
      <c r="Z1699" s="1" t="s">
        <v>49</v>
      </c>
      <c r="AA1699" s="1">
        <v>102.4</v>
      </c>
      <c r="AB1699" s="1">
        <v>102.6</v>
      </c>
      <c r="AC1699" s="1">
        <v>100.5</v>
      </c>
      <c r="AD1699" s="1">
        <v>99.3</v>
      </c>
      <c r="AE1699" s="1">
        <v>102.2</v>
      </c>
      <c r="AF1699" s="1">
        <v>100.6</v>
      </c>
      <c r="AG1699" s="1">
        <v>99.6</v>
      </c>
      <c r="AH1699" s="1">
        <v>96.4</v>
      </c>
      <c r="AI1699" s="1">
        <v>95.2</v>
      </c>
      <c r="AJ1699" s="1">
        <v>101.2</v>
      </c>
      <c r="AK1699" s="2">
        <f t="shared" si="52"/>
        <v>4.039810062542909E-2</v>
      </c>
      <c r="AL1699" s="2">
        <f t="shared" si="53"/>
        <v>1.1438455269325889</v>
      </c>
    </row>
    <row r="1700" spans="1:38" x14ac:dyDescent="0.2">
      <c r="A1700" s="1" t="s">
        <v>36</v>
      </c>
      <c r="B1700" s="1" t="s">
        <v>37</v>
      </c>
      <c r="C1700" s="1" t="s">
        <v>11110</v>
      </c>
      <c r="D1700" s="1" t="s">
        <v>11111</v>
      </c>
      <c r="E1700" s="1">
        <v>7.0000000000000001E-3</v>
      </c>
      <c r="F1700" s="1">
        <v>5.4649999999999999</v>
      </c>
      <c r="G1700" s="1">
        <v>3</v>
      </c>
      <c r="H1700" s="1">
        <v>2</v>
      </c>
      <c r="I1700" s="1">
        <v>2</v>
      </c>
      <c r="J1700" s="1">
        <v>1</v>
      </c>
      <c r="K1700" s="1">
        <v>1</v>
      </c>
      <c r="L1700" s="1">
        <v>515</v>
      </c>
      <c r="M1700" s="1">
        <v>58.8</v>
      </c>
      <c r="N1700" s="1">
        <v>8</v>
      </c>
      <c r="O1700" s="1">
        <v>32</v>
      </c>
      <c r="P1700" s="1">
        <v>2</v>
      </c>
      <c r="Q1700" s="1" t="s">
        <v>252</v>
      </c>
      <c r="R1700" s="1" t="s">
        <v>64</v>
      </c>
      <c r="S1700" s="1" t="s">
        <v>131</v>
      </c>
      <c r="T1700" s="1" t="s">
        <v>2103</v>
      </c>
      <c r="U1700" s="1" t="s">
        <v>11112</v>
      </c>
      <c r="V1700" s="1" t="s">
        <v>11113</v>
      </c>
      <c r="W1700" s="1" t="s">
        <v>11114</v>
      </c>
      <c r="X1700" s="1" t="s">
        <v>421</v>
      </c>
      <c r="Y1700" s="1" t="s">
        <v>49</v>
      </c>
      <c r="Z1700" s="1" t="s">
        <v>49</v>
      </c>
      <c r="AA1700" s="1">
        <v>102.2</v>
      </c>
      <c r="AB1700" s="1">
        <v>104.8</v>
      </c>
      <c r="AC1700" s="1">
        <v>98.8</v>
      </c>
      <c r="AD1700" s="1">
        <v>97.8</v>
      </c>
      <c r="AE1700" s="1">
        <v>102.7</v>
      </c>
      <c r="AF1700" s="1">
        <v>103.2</v>
      </c>
      <c r="AG1700" s="1">
        <v>103.7</v>
      </c>
      <c r="AH1700" s="1">
        <v>99.5</v>
      </c>
      <c r="AI1700" s="1">
        <v>89.3</v>
      </c>
      <c r="AJ1700" s="1">
        <v>97.9</v>
      </c>
      <c r="AK1700" s="2">
        <f t="shared" si="52"/>
        <v>3.6650089760393051E-2</v>
      </c>
      <c r="AL1700" s="2">
        <f t="shared" si="53"/>
        <v>0.39051203592745071</v>
      </c>
    </row>
    <row r="1701" spans="1:38" x14ac:dyDescent="0.2">
      <c r="A1701" s="1" t="s">
        <v>36</v>
      </c>
      <c r="B1701" s="1" t="s">
        <v>37</v>
      </c>
      <c r="C1701" s="1" t="s">
        <v>11115</v>
      </c>
      <c r="D1701" s="1" t="s">
        <v>11116</v>
      </c>
      <c r="E1701" s="1">
        <v>0</v>
      </c>
      <c r="F1701" s="1">
        <v>23.623999999999999</v>
      </c>
      <c r="G1701" s="1">
        <v>35</v>
      </c>
      <c r="H1701" s="1">
        <v>4</v>
      </c>
      <c r="I1701" s="1">
        <v>12</v>
      </c>
      <c r="J1701" s="1">
        <v>4</v>
      </c>
      <c r="K1701" s="1">
        <v>1</v>
      </c>
      <c r="L1701" s="1">
        <v>113</v>
      </c>
      <c r="M1701" s="1">
        <v>12.5</v>
      </c>
      <c r="N1701" s="1">
        <v>7.08</v>
      </c>
      <c r="O1701" s="1">
        <v>269</v>
      </c>
      <c r="P1701" s="1">
        <v>4</v>
      </c>
      <c r="Q1701" s="1" t="s">
        <v>3282</v>
      </c>
      <c r="R1701" s="1" t="s">
        <v>692</v>
      </c>
      <c r="S1701" s="1" t="s">
        <v>147</v>
      </c>
      <c r="T1701" s="1" t="s">
        <v>11117</v>
      </c>
      <c r="U1701" s="1" t="s">
        <v>11118</v>
      </c>
      <c r="V1701" s="1" t="s">
        <v>11119</v>
      </c>
      <c r="W1701" s="1" t="s">
        <v>11120</v>
      </c>
      <c r="X1701" s="1" t="s">
        <v>412</v>
      </c>
      <c r="Y1701" s="1" t="s">
        <v>7375</v>
      </c>
      <c r="Z1701" s="1" t="s">
        <v>49</v>
      </c>
      <c r="AA1701" s="1">
        <v>101.8</v>
      </c>
      <c r="AB1701" s="1">
        <v>99.3</v>
      </c>
      <c r="AC1701" s="1">
        <v>104.4</v>
      </c>
      <c r="AD1701" s="1">
        <v>97.6</v>
      </c>
      <c r="AE1701" s="1">
        <v>106.2</v>
      </c>
      <c r="AF1701" s="1">
        <v>93.4</v>
      </c>
      <c r="AG1701" s="1">
        <v>99.1</v>
      </c>
      <c r="AH1701" s="1">
        <v>92.8</v>
      </c>
      <c r="AI1701" s="1">
        <v>104.7</v>
      </c>
      <c r="AJ1701" s="1">
        <v>100.8</v>
      </c>
      <c r="AK1701" s="2">
        <f t="shared" si="52"/>
        <v>5.338046823462856E-2</v>
      </c>
      <c r="AL1701" s="2">
        <f t="shared" si="53"/>
        <v>0.66474139739419313</v>
      </c>
    </row>
    <row r="1702" spans="1:38" x14ac:dyDescent="0.2">
      <c r="A1702" s="1" t="s">
        <v>36</v>
      </c>
      <c r="B1702" s="1" t="s">
        <v>37</v>
      </c>
      <c r="C1702" s="1" t="s">
        <v>11121</v>
      </c>
      <c r="D1702" s="1" t="s">
        <v>11122</v>
      </c>
      <c r="E1702" s="1">
        <v>0</v>
      </c>
      <c r="F1702" s="1">
        <v>18.545000000000002</v>
      </c>
      <c r="G1702" s="1">
        <v>18</v>
      </c>
      <c r="H1702" s="1">
        <v>5</v>
      </c>
      <c r="I1702" s="1">
        <v>6</v>
      </c>
      <c r="J1702" s="1">
        <v>5</v>
      </c>
      <c r="K1702" s="1">
        <v>1</v>
      </c>
      <c r="L1702" s="1">
        <v>221</v>
      </c>
      <c r="M1702" s="1">
        <v>24.9</v>
      </c>
      <c r="N1702" s="1">
        <v>4.6100000000000003</v>
      </c>
      <c r="O1702" s="1">
        <v>66</v>
      </c>
      <c r="P1702" s="1">
        <v>5</v>
      </c>
      <c r="Q1702" s="1" t="s">
        <v>111</v>
      </c>
      <c r="R1702" s="1" t="s">
        <v>10709</v>
      </c>
      <c r="S1702" s="1" t="s">
        <v>2384</v>
      </c>
      <c r="T1702" s="1" t="s">
        <v>11123</v>
      </c>
      <c r="U1702" s="1" t="s">
        <v>11124</v>
      </c>
      <c r="V1702" s="1" t="s">
        <v>11125</v>
      </c>
      <c r="W1702" s="1" t="s">
        <v>11126</v>
      </c>
      <c r="X1702" s="1" t="s">
        <v>421</v>
      </c>
      <c r="Y1702" s="1" t="s">
        <v>49</v>
      </c>
      <c r="Z1702" s="1" t="s">
        <v>49</v>
      </c>
      <c r="AA1702" s="1">
        <v>96.2</v>
      </c>
      <c r="AB1702" s="1">
        <v>113.1</v>
      </c>
      <c r="AC1702" s="1">
        <v>102.8</v>
      </c>
      <c r="AD1702" s="1">
        <v>100.7</v>
      </c>
      <c r="AE1702" s="1">
        <v>99.1</v>
      </c>
      <c r="AF1702" s="1">
        <v>104.9</v>
      </c>
      <c r="AG1702" s="1">
        <v>99.7</v>
      </c>
      <c r="AH1702" s="1">
        <v>94.1</v>
      </c>
      <c r="AI1702" s="1">
        <v>91.2</v>
      </c>
      <c r="AJ1702" s="1">
        <v>98.1</v>
      </c>
      <c r="AK1702" s="2">
        <f t="shared" si="52"/>
        <v>6.8980858541132381E-2</v>
      </c>
      <c r="AL1702" s="2">
        <f t="shared" si="53"/>
        <v>0.6275779985664085</v>
      </c>
    </row>
    <row r="1703" spans="1:38" x14ac:dyDescent="0.2">
      <c r="A1703" s="1" t="s">
        <v>36</v>
      </c>
      <c r="B1703" s="1" t="s">
        <v>37</v>
      </c>
      <c r="C1703" s="1" t="s">
        <v>11127</v>
      </c>
      <c r="D1703" s="1" t="s">
        <v>11128</v>
      </c>
      <c r="E1703" s="1">
        <v>0</v>
      </c>
      <c r="F1703" s="1">
        <v>82.394999999999996</v>
      </c>
      <c r="G1703" s="1">
        <v>15</v>
      </c>
      <c r="H1703" s="1">
        <v>19</v>
      </c>
      <c r="I1703" s="1">
        <v>27</v>
      </c>
      <c r="J1703" s="1">
        <v>18</v>
      </c>
      <c r="K1703" s="1">
        <v>1</v>
      </c>
      <c r="L1703" s="1">
        <v>1442</v>
      </c>
      <c r="M1703" s="1">
        <v>161.30000000000001</v>
      </c>
      <c r="N1703" s="1">
        <v>6.89</v>
      </c>
      <c r="O1703" s="1">
        <v>426</v>
      </c>
      <c r="P1703" s="1">
        <v>19</v>
      </c>
      <c r="Q1703" s="1" t="s">
        <v>3282</v>
      </c>
      <c r="R1703" s="1" t="s">
        <v>975</v>
      </c>
      <c r="S1703" s="1" t="s">
        <v>42</v>
      </c>
      <c r="T1703" s="1" t="s">
        <v>11129</v>
      </c>
      <c r="U1703" s="1" t="s">
        <v>11130</v>
      </c>
      <c r="V1703" s="1" t="s">
        <v>49</v>
      </c>
      <c r="W1703" s="1" t="s">
        <v>11131</v>
      </c>
      <c r="X1703" s="1" t="s">
        <v>100</v>
      </c>
      <c r="Y1703" s="1" t="s">
        <v>9914</v>
      </c>
      <c r="Z1703" s="1" t="s">
        <v>49</v>
      </c>
      <c r="AA1703" s="1">
        <v>101.6</v>
      </c>
      <c r="AB1703" s="1">
        <v>100.2</v>
      </c>
      <c r="AC1703" s="1">
        <v>99.7</v>
      </c>
      <c r="AD1703" s="1">
        <v>104.1</v>
      </c>
      <c r="AE1703" s="1">
        <v>101.1</v>
      </c>
      <c r="AF1703" s="1">
        <v>99</v>
      </c>
      <c r="AG1703" s="1">
        <v>98.5</v>
      </c>
      <c r="AH1703" s="1">
        <v>98.1</v>
      </c>
      <c r="AI1703" s="1">
        <v>98.4</v>
      </c>
      <c r="AJ1703" s="1">
        <v>99.5</v>
      </c>
      <c r="AK1703" s="2">
        <f t="shared" si="52"/>
        <v>3.8081744178782032E-2</v>
      </c>
      <c r="AL1703" s="2">
        <f t="shared" si="53"/>
        <v>1.9516304267793432</v>
      </c>
    </row>
    <row r="1704" spans="1:38" x14ac:dyDescent="0.2">
      <c r="A1704" s="1" t="s">
        <v>36</v>
      </c>
      <c r="B1704" s="1" t="s">
        <v>37</v>
      </c>
      <c r="C1704" s="1" t="s">
        <v>11132</v>
      </c>
      <c r="D1704" s="1" t="s">
        <v>11133</v>
      </c>
      <c r="E1704" s="1">
        <v>0</v>
      </c>
      <c r="F1704" s="1">
        <v>46.295000000000002</v>
      </c>
      <c r="G1704" s="1">
        <v>40</v>
      </c>
      <c r="H1704" s="1">
        <v>10</v>
      </c>
      <c r="I1704" s="1">
        <v>13</v>
      </c>
      <c r="J1704" s="1">
        <v>9</v>
      </c>
      <c r="K1704" s="1">
        <v>1</v>
      </c>
      <c r="L1704" s="1">
        <v>259</v>
      </c>
      <c r="M1704" s="1">
        <v>30</v>
      </c>
      <c r="N1704" s="1">
        <v>7.06</v>
      </c>
      <c r="O1704" s="1">
        <v>291</v>
      </c>
      <c r="P1704" s="1">
        <v>10</v>
      </c>
      <c r="Q1704" s="1" t="s">
        <v>351</v>
      </c>
      <c r="R1704" s="1" t="s">
        <v>49</v>
      </c>
      <c r="S1704" s="1" t="s">
        <v>131</v>
      </c>
      <c r="T1704" s="1" t="s">
        <v>234</v>
      </c>
      <c r="U1704" s="1" t="s">
        <v>11134</v>
      </c>
      <c r="V1704" s="1" t="s">
        <v>11135</v>
      </c>
      <c r="W1704" s="1" t="s">
        <v>11136</v>
      </c>
      <c r="X1704" s="1" t="s">
        <v>412</v>
      </c>
      <c r="Y1704" s="1" t="s">
        <v>49</v>
      </c>
      <c r="Z1704" s="1" t="s">
        <v>49</v>
      </c>
      <c r="AA1704" s="1">
        <v>101.7</v>
      </c>
      <c r="AB1704" s="1">
        <v>105.3</v>
      </c>
      <c r="AC1704" s="1">
        <v>101.9</v>
      </c>
      <c r="AD1704" s="1">
        <v>97.9</v>
      </c>
      <c r="AE1704" s="1">
        <v>96.4</v>
      </c>
      <c r="AF1704" s="1">
        <v>98.3</v>
      </c>
      <c r="AG1704" s="1">
        <v>102.6</v>
      </c>
      <c r="AH1704" s="1">
        <v>96.8</v>
      </c>
      <c r="AI1704" s="1">
        <v>100</v>
      </c>
      <c r="AJ1704" s="1">
        <v>99.1</v>
      </c>
      <c r="AK1704" s="2">
        <f t="shared" si="52"/>
        <v>1.8466748658807857E-2</v>
      </c>
      <c r="AL1704" s="2">
        <f t="shared" si="53"/>
        <v>0.29334443947471989</v>
      </c>
    </row>
    <row r="1705" spans="1:38" x14ac:dyDescent="0.2">
      <c r="A1705" s="1" t="s">
        <v>36</v>
      </c>
      <c r="B1705" s="1" t="s">
        <v>37</v>
      </c>
      <c r="C1705" s="1" t="s">
        <v>11137</v>
      </c>
      <c r="D1705" s="1" t="s">
        <v>11138</v>
      </c>
      <c r="E1705" s="1">
        <v>3.0000000000000001E-3</v>
      </c>
      <c r="F1705" s="1">
        <v>7.3710000000000004</v>
      </c>
      <c r="G1705" s="1">
        <v>2</v>
      </c>
      <c r="H1705" s="1">
        <v>1</v>
      </c>
      <c r="I1705" s="1">
        <v>1</v>
      </c>
      <c r="J1705" s="1">
        <v>1</v>
      </c>
      <c r="K1705" s="1">
        <v>1</v>
      </c>
      <c r="L1705" s="1">
        <v>645</v>
      </c>
      <c r="M1705" s="1">
        <v>71.900000000000006</v>
      </c>
      <c r="N1705" s="1">
        <v>5.07</v>
      </c>
      <c r="O1705" s="1">
        <v>54</v>
      </c>
      <c r="P1705" s="1">
        <v>1</v>
      </c>
      <c r="Q1705" s="1" t="s">
        <v>1818</v>
      </c>
      <c r="R1705" s="1" t="s">
        <v>64</v>
      </c>
      <c r="S1705" s="1" t="s">
        <v>1008</v>
      </c>
      <c r="T1705" s="1" t="s">
        <v>11139</v>
      </c>
      <c r="U1705" s="1" t="s">
        <v>11140</v>
      </c>
      <c r="V1705" s="1" t="s">
        <v>11141</v>
      </c>
      <c r="W1705" s="1" t="s">
        <v>11142</v>
      </c>
      <c r="X1705" s="1" t="s">
        <v>144</v>
      </c>
      <c r="Y1705" s="1" t="s">
        <v>49</v>
      </c>
      <c r="Z1705" s="1" t="s">
        <v>49</v>
      </c>
      <c r="AA1705" s="1">
        <v>98.5</v>
      </c>
      <c r="AB1705" s="1">
        <v>106.2</v>
      </c>
      <c r="AC1705" s="1">
        <v>109.8</v>
      </c>
      <c r="AD1705" s="1">
        <v>102.4</v>
      </c>
      <c r="AE1705" s="1">
        <v>100.5</v>
      </c>
      <c r="AF1705" s="1">
        <v>99.8</v>
      </c>
      <c r="AG1705" s="1">
        <v>98.8</v>
      </c>
      <c r="AH1705" s="1">
        <v>102.3</v>
      </c>
      <c r="AI1705" s="1">
        <v>81.5</v>
      </c>
      <c r="AJ1705" s="1">
        <v>100.1</v>
      </c>
      <c r="AK1705" s="2">
        <f t="shared" si="52"/>
        <v>0.10075111164193574</v>
      </c>
      <c r="AL1705" s="2">
        <f t="shared" si="53"/>
        <v>0.84384494751418238</v>
      </c>
    </row>
    <row r="1706" spans="1:38" x14ac:dyDescent="0.2">
      <c r="A1706" s="1" t="s">
        <v>36</v>
      </c>
      <c r="B1706" s="1" t="s">
        <v>37</v>
      </c>
      <c r="C1706" s="1" t="s">
        <v>11143</v>
      </c>
      <c r="D1706" s="1" t="s">
        <v>11144</v>
      </c>
      <c r="E1706" s="1">
        <v>0</v>
      </c>
      <c r="F1706" s="1">
        <v>29.076000000000001</v>
      </c>
      <c r="G1706" s="1">
        <v>10</v>
      </c>
      <c r="H1706" s="1">
        <v>7</v>
      </c>
      <c r="I1706" s="1">
        <v>10</v>
      </c>
      <c r="J1706" s="1">
        <v>6</v>
      </c>
      <c r="K1706" s="1">
        <v>1</v>
      </c>
      <c r="L1706" s="1">
        <v>874</v>
      </c>
      <c r="M1706" s="1">
        <v>98.9</v>
      </c>
      <c r="N1706" s="1">
        <v>7.44</v>
      </c>
      <c r="O1706" s="1">
        <v>125</v>
      </c>
      <c r="P1706" s="1">
        <v>7</v>
      </c>
      <c r="Q1706" s="1" t="s">
        <v>138</v>
      </c>
      <c r="R1706" s="1" t="s">
        <v>692</v>
      </c>
      <c r="S1706" s="1" t="s">
        <v>139</v>
      </c>
      <c r="T1706" s="1" t="s">
        <v>11145</v>
      </c>
      <c r="U1706" s="1" t="s">
        <v>11146</v>
      </c>
      <c r="V1706" s="1" t="s">
        <v>11147</v>
      </c>
      <c r="W1706" s="1" t="s">
        <v>11148</v>
      </c>
      <c r="X1706" s="1" t="s">
        <v>59</v>
      </c>
      <c r="Y1706" s="1" t="s">
        <v>49</v>
      </c>
      <c r="Z1706" s="1" t="s">
        <v>49</v>
      </c>
      <c r="AA1706" s="1">
        <v>103.4</v>
      </c>
      <c r="AB1706" s="1">
        <v>96.7</v>
      </c>
      <c r="AC1706" s="1">
        <v>100.7</v>
      </c>
      <c r="AD1706" s="1">
        <v>99.8</v>
      </c>
      <c r="AE1706" s="1">
        <v>102.2</v>
      </c>
      <c r="AF1706" s="1">
        <v>104</v>
      </c>
      <c r="AG1706" s="1">
        <v>102</v>
      </c>
      <c r="AH1706" s="1">
        <v>98.1</v>
      </c>
      <c r="AI1706" s="1">
        <v>96.6</v>
      </c>
      <c r="AJ1706" s="1">
        <v>96.7</v>
      </c>
      <c r="AK1706" s="2">
        <f t="shared" si="52"/>
        <v>1.5578142203600978E-2</v>
      </c>
      <c r="AL1706" s="2">
        <f t="shared" si="53"/>
        <v>0.23496398669611235</v>
      </c>
    </row>
    <row r="1707" spans="1:38" x14ac:dyDescent="0.2">
      <c r="A1707" s="1" t="s">
        <v>36</v>
      </c>
      <c r="B1707" s="1" t="s">
        <v>37</v>
      </c>
      <c r="C1707" s="1" t="s">
        <v>11149</v>
      </c>
      <c r="D1707" s="1" t="s">
        <v>11150</v>
      </c>
      <c r="E1707" s="1">
        <v>0</v>
      </c>
      <c r="F1707" s="1">
        <v>215.417</v>
      </c>
      <c r="G1707" s="1">
        <v>57</v>
      </c>
      <c r="H1707" s="1">
        <v>26</v>
      </c>
      <c r="I1707" s="1">
        <v>63</v>
      </c>
      <c r="J1707" s="1">
        <v>26</v>
      </c>
      <c r="K1707" s="1">
        <v>1</v>
      </c>
      <c r="L1707" s="1">
        <v>535</v>
      </c>
      <c r="M1707" s="1">
        <v>57.9</v>
      </c>
      <c r="N1707" s="1">
        <v>8.07</v>
      </c>
      <c r="O1707" s="1">
        <v>1424</v>
      </c>
      <c r="P1707" s="1">
        <v>26</v>
      </c>
      <c r="Q1707" s="1" t="s">
        <v>1640</v>
      </c>
      <c r="R1707" s="1" t="s">
        <v>932</v>
      </c>
      <c r="S1707" s="1" t="s">
        <v>5448</v>
      </c>
      <c r="T1707" s="1" t="s">
        <v>5772</v>
      </c>
      <c r="U1707" s="1" t="s">
        <v>11151</v>
      </c>
      <c r="V1707" s="1" t="s">
        <v>11152</v>
      </c>
      <c r="W1707" s="1" t="s">
        <v>11153</v>
      </c>
      <c r="X1707" s="1" t="s">
        <v>169</v>
      </c>
      <c r="Y1707" s="1" t="s">
        <v>11154</v>
      </c>
      <c r="Z1707" s="1" t="s">
        <v>49</v>
      </c>
      <c r="AA1707" s="1">
        <v>99.3</v>
      </c>
      <c r="AB1707" s="1">
        <v>99.5</v>
      </c>
      <c r="AC1707" s="1">
        <v>101.8</v>
      </c>
      <c r="AD1707" s="1">
        <v>102.7</v>
      </c>
      <c r="AE1707" s="1">
        <v>102.4</v>
      </c>
      <c r="AF1707" s="1">
        <v>97.2</v>
      </c>
      <c r="AG1707" s="1">
        <v>99.6</v>
      </c>
      <c r="AH1707" s="1">
        <v>98.7</v>
      </c>
      <c r="AI1707" s="1">
        <v>99.2</v>
      </c>
      <c r="AJ1707" s="1">
        <v>99.4</v>
      </c>
      <c r="AK1707" s="2">
        <f t="shared" si="52"/>
        <v>3.3478722679773108E-2</v>
      </c>
      <c r="AL1707" s="2">
        <f t="shared" si="53"/>
        <v>1.5993832197025857</v>
      </c>
    </row>
    <row r="1708" spans="1:38" x14ac:dyDescent="0.2">
      <c r="A1708" s="1" t="s">
        <v>36</v>
      </c>
      <c r="B1708" s="1" t="s">
        <v>37</v>
      </c>
      <c r="C1708" s="1" t="s">
        <v>11155</v>
      </c>
      <c r="D1708" s="1" t="s">
        <v>11156</v>
      </c>
      <c r="E1708" s="1">
        <v>0</v>
      </c>
      <c r="F1708" s="1">
        <v>123.63</v>
      </c>
      <c r="G1708" s="1">
        <v>60</v>
      </c>
      <c r="H1708" s="1">
        <v>14</v>
      </c>
      <c r="I1708" s="1">
        <v>110</v>
      </c>
      <c r="J1708" s="1">
        <v>13</v>
      </c>
      <c r="K1708" s="1">
        <v>1</v>
      </c>
      <c r="L1708" s="1">
        <v>216</v>
      </c>
      <c r="M1708" s="1">
        <v>23.7</v>
      </c>
      <c r="N1708" s="1">
        <v>9.5500000000000007</v>
      </c>
      <c r="O1708" s="1">
        <v>2053</v>
      </c>
      <c r="P1708" s="1">
        <v>14</v>
      </c>
      <c r="Q1708" s="1" t="s">
        <v>53</v>
      </c>
      <c r="R1708" s="1" t="s">
        <v>6043</v>
      </c>
      <c r="S1708" s="1" t="s">
        <v>7122</v>
      </c>
      <c r="T1708" s="1" t="s">
        <v>11157</v>
      </c>
      <c r="U1708" s="1" t="s">
        <v>11158</v>
      </c>
      <c r="V1708" s="1" t="s">
        <v>11159</v>
      </c>
      <c r="W1708" s="1" t="s">
        <v>11160</v>
      </c>
      <c r="X1708" s="1" t="s">
        <v>213</v>
      </c>
      <c r="Y1708" s="1" t="s">
        <v>49</v>
      </c>
      <c r="Z1708" s="1" t="s">
        <v>49</v>
      </c>
      <c r="AA1708" s="1">
        <v>101.6</v>
      </c>
      <c r="AB1708" s="1">
        <v>95.6</v>
      </c>
      <c r="AC1708" s="1">
        <v>101.5</v>
      </c>
      <c r="AD1708" s="1">
        <v>101.7</v>
      </c>
      <c r="AE1708" s="1">
        <v>102.6</v>
      </c>
      <c r="AF1708" s="1">
        <v>98.8</v>
      </c>
      <c r="AG1708" s="1">
        <v>98.8</v>
      </c>
      <c r="AH1708" s="1">
        <v>99</v>
      </c>
      <c r="AI1708" s="1">
        <v>100.6</v>
      </c>
      <c r="AJ1708" s="1">
        <v>99.7</v>
      </c>
      <c r="AK1708" s="2">
        <f t="shared" si="52"/>
        <v>1.7602858142779426E-2</v>
      </c>
      <c r="AL1708" s="2">
        <f t="shared" si="53"/>
        <v>0.42062170242950669</v>
      </c>
    </row>
    <row r="1709" spans="1:38" x14ac:dyDescent="0.2">
      <c r="A1709" s="1" t="s">
        <v>36</v>
      </c>
      <c r="B1709" s="1" t="s">
        <v>37</v>
      </c>
      <c r="C1709" s="1" t="s">
        <v>11161</v>
      </c>
      <c r="D1709" s="1" t="s">
        <v>11162</v>
      </c>
      <c r="E1709" s="1">
        <v>0</v>
      </c>
      <c r="F1709" s="1">
        <v>34.304000000000002</v>
      </c>
      <c r="G1709" s="1">
        <v>22</v>
      </c>
      <c r="H1709" s="1">
        <v>5</v>
      </c>
      <c r="I1709" s="1">
        <v>6</v>
      </c>
      <c r="J1709" s="1">
        <v>5</v>
      </c>
      <c r="K1709" s="1">
        <v>1</v>
      </c>
      <c r="L1709" s="1">
        <v>354</v>
      </c>
      <c r="M1709" s="1">
        <v>39.6</v>
      </c>
      <c r="N1709" s="1">
        <v>5.83</v>
      </c>
      <c r="O1709" s="1">
        <v>225</v>
      </c>
      <c r="P1709" s="1">
        <v>5</v>
      </c>
      <c r="Q1709" s="1" t="s">
        <v>850</v>
      </c>
      <c r="R1709" s="1" t="s">
        <v>11163</v>
      </c>
      <c r="S1709" s="1" t="s">
        <v>55</v>
      </c>
      <c r="T1709" s="1" t="s">
        <v>11164</v>
      </c>
      <c r="U1709" s="1" t="s">
        <v>11165</v>
      </c>
      <c r="V1709" s="1" t="s">
        <v>11166</v>
      </c>
      <c r="W1709" s="1" t="s">
        <v>11167</v>
      </c>
      <c r="X1709" s="1" t="s">
        <v>118</v>
      </c>
      <c r="Y1709" s="1" t="s">
        <v>2170</v>
      </c>
      <c r="Z1709" s="1" t="s">
        <v>49</v>
      </c>
      <c r="AA1709" s="1">
        <v>105.7</v>
      </c>
      <c r="AB1709" s="1">
        <v>99.5</v>
      </c>
      <c r="AC1709" s="1">
        <v>96.4</v>
      </c>
      <c r="AD1709" s="1">
        <v>101</v>
      </c>
      <c r="AE1709" s="1">
        <v>100.3</v>
      </c>
      <c r="AF1709" s="1">
        <v>106.2</v>
      </c>
      <c r="AG1709" s="1">
        <v>100.5</v>
      </c>
      <c r="AH1709" s="1">
        <v>96.2</v>
      </c>
      <c r="AI1709" s="1">
        <v>97.7</v>
      </c>
      <c r="AJ1709" s="1">
        <v>96.4</v>
      </c>
      <c r="AK1709" s="2">
        <f t="shared" si="52"/>
        <v>1.7025701629135963E-2</v>
      </c>
      <c r="AL1709" s="2">
        <f t="shared" si="53"/>
        <v>0.19693978400806292</v>
      </c>
    </row>
    <row r="1710" spans="1:38" x14ac:dyDescent="0.2">
      <c r="A1710" s="1" t="s">
        <v>36</v>
      </c>
      <c r="B1710" s="1" t="s">
        <v>37</v>
      </c>
      <c r="C1710" s="1" t="s">
        <v>11168</v>
      </c>
      <c r="D1710" s="1" t="s">
        <v>11169</v>
      </c>
      <c r="E1710" s="1">
        <v>0</v>
      </c>
      <c r="F1710" s="1">
        <v>136.744</v>
      </c>
      <c r="G1710" s="1">
        <v>53</v>
      </c>
      <c r="H1710" s="1">
        <v>19</v>
      </c>
      <c r="I1710" s="1">
        <v>44</v>
      </c>
      <c r="J1710" s="1">
        <v>19</v>
      </c>
      <c r="K1710" s="1">
        <v>1</v>
      </c>
      <c r="L1710" s="1">
        <v>428</v>
      </c>
      <c r="M1710" s="1">
        <v>47.5</v>
      </c>
      <c r="N1710" s="1">
        <v>7.15</v>
      </c>
      <c r="O1710" s="1">
        <v>1018</v>
      </c>
      <c r="P1710" s="1">
        <v>19</v>
      </c>
      <c r="Q1710" s="1" t="s">
        <v>658</v>
      </c>
      <c r="R1710" s="1" t="s">
        <v>1779</v>
      </c>
      <c r="S1710" s="1" t="s">
        <v>131</v>
      </c>
      <c r="T1710" s="1" t="s">
        <v>2658</v>
      </c>
      <c r="U1710" s="1" t="s">
        <v>11170</v>
      </c>
      <c r="V1710" s="1" t="s">
        <v>11171</v>
      </c>
      <c r="W1710" s="1" t="s">
        <v>11172</v>
      </c>
      <c r="X1710" s="1" t="s">
        <v>287</v>
      </c>
      <c r="Y1710" s="1" t="s">
        <v>8332</v>
      </c>
      <c r="Z1710" s="1" t="s">
        <v>1892</v>
      </c>
      <c r="AA1710" s="1">
        <v>103.5</v>
      </c>
      <c r="AB1710" s="1">
        <v>101.3</v>
      </c>
      <c r="AC1710" s="1">
        <v>98.1</v>
      </c>
      <c r="AD1710" s="1">
        <v>99.8</v>
      </c>
      <c r="AE1710" s="1">
        <v>100.9</v>
      </c>
      <c r="AF1710" s="1">
        <v>103.4</v>
      </c>
      <c r="AG1710" s="1">
        <v>96.8</v>
      </c>
      <c r="AH1710" s="1">
        <v>100.5</v>
      </c>
      <c r="AI1710" s="1">
        <v>97.5</v>
      </c>
      <c r="AJ1710" s="1">
        <v>98.3</v>
      </c>
      <c r="AK1710" s="2">
        <f t="shared" si="52"/>
        <v>2.0484565303280373E-2</v>
      </c>
      <c r="AL1710" s="2">
        <f t="shared" si="53"/>
        <v>0.43270418860324938</v>
      </c>
    </row>
    <row r="1711" spans="1:38" x14ac:dyDescent="0.2">
      <c r="A1711" s="1" t="s">
        <v>36</v>
      </c>
      <c r="B1711" s="1" t="s">
        <v>37</v>
      </c>
      <c r="C1711" s="1" t="s">
        <v>11173</v>
      </c>
      <c r="D1711" s="1" t="s">
        <v>11174</v>
      </c>
      <c r="E1711" s="1">
        <v>0</v>
      </c>
      <c r="F1711" s="1">
        <v>39.905000000000001</v>
      </c>
      <c r="G1711" s="1">
        <v>39</v>
      </c>
      <c r="H1711" s="1">
        <v>5</v>
      </c>
      <c r="I1711" s="1">
        <v>11</v>
      </c>
      <c r="J1711" s="1">
        <v>4</v>
      </c>
      <c r="K1711" s="1">
        <v>1</v>
      </c>
      <c r="L1711" s="1">
        <v>210</v>
      </c>
      <c r="M1711" s="1">
        <v>23.2</v>
      </c>
      <c r="N1711" s="1">
        <v>4.9800000000000004</v>
      </c>
      <c r="O1711" s="1">
        <v>278</v>
      </c>
      <c r="P1711" s="1">
        <v>5</v>
      </c>
      <c r="Q1711" s="1" t="s">
        <v>990</v>
      </c>
      <c r="R1711" s="1" t="s">
        <v>11175</v>
      </c>
      <c r="S1711" s="1" t="s">
        <v>131</v>
      </c>
      <c r="T1711" s="1" t="s">
        <v>11176</v>
      </c>
      <c r="U1711" s="1" t="s">
        <v>11177</v>
      </c>
      <c r="V1711" s="1" t="s">
        <v>11178</v>
      </c>
      <c r="W1711" s="1" t="s">
        <v>11179</v>
      </c>
      <c r="X1711" s="1" t="s">
        <v>144</v>
      </c>
      <c r="Y1711" s="1" t="s">
        <v>11180</v>
      </c>
      <c r="Z1711" s="1" t="s">
        <v>1892</v>
      </c>
      <c r="AA1711" s="1">
        <v>99.7</v>
      </c>
      <c r="AB1711" s="1">
        <v>101.1</v>
      </c>
      <c r="AC1711" s="1">
        <v>101.4</v>
      </c>
      <c r="AD1711" s="1">
        <v>101.1</v>
      </c>
      <c r="AE1711" s="1">
        <v>101.9</v>
      </c>
      <c r="AF1711" s="1">
        <v>100.8</v>
      </c>
      <c r="AG1711" s="1">
        <v>95.5</v>
      </c>
      <c r="AH1711" s="1">
        <v>98.5</v>
      </c>
      <c r="AI1711" s="1">
        <v>95.3</v>
      </c>
      <c r="AJ1711" s="1">
        <v>104.9</v>
      </c>
      <c r="AK1711" s="2">
        <f t="shared" si="52"/>
        <v>2.9426113933218135E-2</v>
      </c>
      <c r="AL1711" s="2">
        <f t="shared" si="53"/>
        <v>0.5270979051570982</v>
      </c>
    </row>
    <row r="1712" spans="1:38" x14ac:dyDescent="0.2">
      <c r="A1712" s="1" t="s">
        <v>36</v>
      </c>
      <c r="B1712" s="1" t="s">
        <v>37</v>
      </c>
      <c r="C1712" s="1" t="s">
        <v>11181</v>
      </c>
      <c r="D1712" s="1" t="s">
        <v>11182</v>
      </c>
      <c r="E1712" s="1">
        <v>0</v>
      </c>
      <c r="F1712" s="1">
        <v>24.681999999999999</v>
      </c>
      <c r="G1712" s="1">
        <v>10</v>
      </c>
      <c r="H1712" s="1">
        <v>5</v>
      </c>
      <c r="I1712" s="1">
        <v>5</v>
      </c>
      <c r="J1712" s="1">
        <v>4</v>
      </c>
      <c r="K1712" s="1">
        <v>1</v>
      </c>
      <c r="L1712" s="1">
        <v>675</v>
      </c>
      <c r="M1712" s="1">
        <v>76.5</v>
      </c>
      <c r="N1712" s="1">
        <v>5.58</v>
      </c>
      <c r="O1712" s="1">
        <v>112</v>
      </c>
      <c r="P1712" s="1">
        <v>5</v>
      </c>
      <c r="Q1712" s="1" t="s">
        <v>11183</v>
      </c>
      <c r="R1712" s="1" t="s">
        <v>868</v>
      </c>
      <c r="S1712" s="1" t="s">
        <v>147</v>
      </c>
      <c r="T1712" s="1" t="s">
        <v>11184</v>
      </c>
      <c r="U1712" s="1" t="s">
        <v>11185</v>
      </c>
      <c r="V1712" s="1" t="s">
        <v>11186</v>
      </c>
      <c r="W1712" s="1" t="s">
        <v>11187</v>
      </c>
      <c r="X1712" s="1" t="s">
        <v>144</v>
      </c>
      <c r="Y1712" s="1" t="s">
        <v>11188</v>
      </c>
      <c r="Z1712" s="1" t="s">
        <v>49</v>
      </c>
      <c r="AA1712" s="1">
        <v>102.3</v>
      </c>
      <c r="AB1712" s="1">
        <v>93.5</v>
      </c>
      <c r="AC1712" s="1">
        <v>96.4</v>
      </c>
      <c r="AD1712" s="1">
        <v>111.5</v>
      </c>
      <c r="AE1712" s="1">
        <v>103.3</v>
      </c>
      <c r="AF1712" s="1">
        <v>109.2</v>
      </c>
      <c r="AG1712" s="1">
        <v>99.6</v>
      </c>
      <c r="AH1712" s="1">
        <v>94.3</v>
      </c>
      <c r="AI1712" s="1">
        <v>87.9</v>
      </c>
      <c r="AJ1712" s="1">
        <v>102.1</v>
      </c>
      <c r="AK1712" s="2">
        <f t="shared" si="52"/>
        <v>4.0105494389584002E-2</v>
      </c>
      <c r="AL1712" s="2">
        <f t="shared" si="53"/>
        <v>0.24033807121298961</v>
      </c>
    </row>
    <row r="1713" spans="1:38" x14ac:dyDescent="0.2">
      <c r="A1713" s="1" t="s">
        <v>36</v>
      </c>
      <c r="B1713" s="1" t="s">
        <v>37</v>
      </c>
      <c r="C1713" s="1" t="s">
        <v>11189</v>
      </c>
      <c r="D1713" s="1" t="s">
        <v>11190</v>
      </c>
      <c r="E1713" s="1">
        <v>0</v>
      </c>
      <c r="F1713" s="1">
        <v>28.702000000000002</v>
      </c>
      <c r="G1713" s="1">
        <v>34</v>
      </c>
      <c r="H1713" s="1">
        <v>6</v>
      </c>
      <c r="I1713" s="1">
        <v>10</v>
      </c>
      <c r="J1713" s="1">
        <v>6</v>
      </c>
      <c r="K1713" s="1">
        <v>1</v>
      </c>
      <c r="L1713" s="1">
        <v>196</v>
      </c>
      <c r="M1713" s="1">
        <v>22.4</v>
      </c>
      <c r="N1713" s="1">
        <v>6.28</v>
      </c>
      <c r="O1713" s="1">
        <v>212</v>
      </c>
      <c r="P1713" s="1">
        <v>6</v>
      </c>
      <c r="Q1713" s="1" t="s">
        <v>1356</v>
      </c>
      <c r="R1713" s="1" t="s">
        <v>75</v>
      </c>
      <c r="S1713" s="1" t="s">
        <v>131</v>
      </c>
      <c r="T1713" s="1" t="s">
        <v>11191</v>
      </c>
      <c r="U1713" s="1" t="s">
        <v>11192</v>
      </c>
      <c r="V1713" s="1" t="s">
        <v>11193</v>
      </c>
      <c r="W1713" s="1" t="s">
        <v>11194</v>
      </c>
      <c r="X1713" s="1" t="s">
        <v>204</v>
      </c>
      <c r="Y1713" s="1" t="s">
        <v>49</v>
      </c>
      <c r="Z1713" s="1" t="s">
        <v>49</v>
      </c>
      <c r="AA1713" s="1">
        <v>97.9</v>
      </c>
      <c r="AB1713" s="1">
        <v>112.4</v>
      </c>
      <c r="AC1713" s="1">
        <v>95.9</v>
      </c>
      <c r="AD1713" s="1">
        <v>99.8</v>
      </c>
      <c r="AE1713" s="1">
        <v>105.9</v>
      </c>
      <c r="AF1713" s="1">
        <v>112.7</v>
      </c>
      <c r="AG1713" s="1">
        <v>94</v>
      </c>
      <c r="AH1713" s="1">
        <v>104.5</v>
      </c>
      <c r="AI1713" s="1">
        <v>79.900000000000006</v>
      </c>
      <c r="AJ1713" s="1">
        <v>97.2</v>
      </c>
      <c r="AK1713" s="2">
        <f t="shared" si="52"/>
        <v>6.8094228353917638E-2</v>
      </c>
      <c r="AL1713" s="2">
        <f t="shared" si="53"/>
        <v>0.32569338307643231</v>
      </c>
    </row>
    <row r="1714" spans="1:38" x14ac:dyDescent="0.2">
      <c r="A1714" s="1" t="s">
        <v>36</v>
      </c>
      <c r="B1714" s="1" t="s">
        <v>37</v>
      </c>
      <c r="C1714" s="1" t="s">
        <v>11195</v>
      </c>
      <c r="D1714" s="1" t="s">
        <v>11196</v>
      </c>
      <c r="E1714" s="1">
        <v>0</v>
      </c>
      <c r="F1714" s="1">
        <v>83.052999999999997</v>
      </c>
      <c r="G1714" s="1">
        <v>19</v>
      </c>
      <c r="H1714" s="1">
        <v>13</v>
      </c>
      <c r="I1714" s="1">
        <v>18</v>
      </c>
      <c r="J1714" s="1">
        <v>13</v>
      </c>
      <c r="K1714" s="1">
        <v>1</v>
      </c>
      <c r="L1714" s="1">
        <v>900</v>
      </c>
      <c r="M1714" s="1">
        <v>104.2</v>
      </c>
      <c r="N1714" s="1">
        <v>6.27</v>
      </c>
      <c r="O1714" s="1">
        <v>495</v>
      </c>
      <c r="P1714" s="1">
        <v>13</v>
      </c>
      <c r="Q1714" s="1" t="s">
        <v>1836</v>
      </c>
      <c r="R1714" s="1" t="s">
        <v>11197</v>
      </c>
      <c r="S1714" s="1" t="s">
        <v>3284</v>
      </c>
      <c r="T1714" s="1" t="s">
        <v>11198</v>
      </c>
      <c r="U1714" s="1" t="s">
        <v>11199</v>
      </c>
      <c r="V1714" s="1" t="s">
        <v>11200</v>
      </c>
      <c r="W1714" s="1" t="s">
        <v>11201</v>
      </c>
      <c r="X1714" s="1" t="s">
        <v>204</v>
      </c>
      <c r="Y1714" s="1" t="s">
        <v>2363</v>
      </c>
      <c r="Z1714" s="1" t="s">
        <v>49</v>
      </c>
      <c r="AA1714" s="1">
        <v>100.4</v>
      </c>
      <c r="AB1714" s="1">
        <v>101.5</v>
      </c>
      <c r="AC1714" s="1">
        <v>109.3</v>
      </c>
      <c r="AD1714" s="1">
        <v>94.4</v>
      </c>
      <c r="AE1714" s="1">
        <v>101</v>
      </c>
      <c r="AF1714" s="1">
        <v>100.3</v>
      </c>
      <c r="AG1714" s="1">
        <v>98.3</v>
      </c>
      <c r="AH1714" s="1">
        <v>96.4</v>
      </c>
      <c r="AI1714" s="1">
        <v>98.4</v>
      </c>
      <c r="AJ1714" s="1">
        <v>100.1</v>
      </c>
      <c r="AK1714" s="2">
        <f t="shared" si="52"/>
        <v>3.7796992368740963E-2</v>
      </c>
      <c r="AL1714" s="2">
        <f t="shared" si="53"/>
        <v>0.4936592708655787</v>
      </c>
    </row>
    <row r="1715" spans="1:38" x14ac:dyDescent="0.2">
      <c r="A1715" s="1" t="s">
        <v>36</v>
      </c>
      <c r="B1715" s="1" t="s">
        <v>37</v>
      </c>
      <c r="C1715" s="1" t="s">
        <v>11202</v>
      </c>
      <c r="D1715" s="1" t="s">
        <v>11203</v>
      </c>
      <c r="E1715" s="1">
        <v>0</v>
      </c>
      <c r="F1715" s="1">
        <v>19.898</v>
      </c>
      <c r="G1715" s="1">
        <v>8</v>
      </c>
      <c r="H1715" s="1">
        <v>4</v>
      </c>
      <c r="I1715" s="1">
        <v>5</v>
      </c>
      <c r="J1715" s="1">
        <v>4</v>
      </c>
      <c r="K1715" s="1">
        <v>1</v>
      </c>
      <c r="L1715" s="1">
        <v>578</v>
      </c>
      <c r="M1715" s="1">
        <v>65.2</v>
      </c>
      <c r="N1715" s="1">
        <v>7.65</v>
      </c>
      <c r="O1715" s="1">
        <v>89</v>
      </c>
      <c r="P1715" s="1">
        <v>4</v>
      </c>
      <c r="Q1715" s="1" t="s">
        <v>222</v>
      </c>
      <c r="R1715" s="1" t="s">
        <v>692</v>
      </c>
      <c r="S1715" s="1" t="s">
        <v>1075</v>
      </c>
      <c r="T1715" s="1" t="s">
        <v>11204</v>
      </c>
      <c r="U1715" s="1" t="s">
        <v>11205</v>
      </c>
      <c r="V1715" s="1" t="s">
        <v>11206</v>
      </c>
      <c r="W1715" s="1" t="s">
        <v>11207</v>
      </c>
      <c r="X1715" s="1" t="s">
        <v>100</v>
      </c>
      <c r="Y1715" s="1" t="s">
        <v>49</v>
      </c>
      <c r="Z1715" s="1" t="s">
        <v>49</v>
      </c>
      <c r="AA1715" s="1">
        <v>96.2</v>
      </c>
      <c r="AB1715" s="1">
        <v>105.3</v>
      </c>
      <c r="AC1715" s="1">
        <v>106.4</v>
      </c>
      <c r="AD1715" s="1">
        <v>96.9</v>
      </c>
      <c r="AE1715" s="1">
        <v>98.6</v>
      </c>
      <c r="AF1715" s="1">
        <v>96.1</v>
      </c>
      <c r="AG1715" s="1">
        <v>94.2</v>
      </c>
      <c r="AH1715" s="1">
        <v>104.1</v>
      </c>
      <c r="AI1715" s="1">
        <v>106.5</v>
      </c>
      <c r="AJ1715" s="1">
        <v>95.8</v>
      </c>
      <c r="AK1715" s="2">
        <f t="shared" si="52"/>
        <v>1.9330469723741202E-2</v>
      </c>
      <c r="AL1715" s="2">
        <f t="shared" si="53"/>
        <v>0.15849560832455137</v>
      </c>
    </row>
    <row r="1716" spans="1:38" x14ac:dyDescent="0.2">
      <c r="A1716" s="1" t="s">
        <v>36</v>
      </c>
      <c r="B1716" s="1" t="s">
        <v>37</v>
      </c>
      <c r="C1716" s="1" t="s">
        <v>11208</v>
      </c>
      <c r="D1716" s="1" t="s">
        <v>11209</v>
      </c>
      <c r="E1716" s="1">
        <v>0</v>
      </c>
      <c r="F1716" s="1">
        <v>26.047000000000001</v>
      </c>
      <c r="G1716" s="1">
        <v>7</v>
      </c>
      <c r="H1716" s="1">
        <v>4</v>
      </c>
      <c r="I1716" s="1">
        <v>5</v>
      </c>
      <c r="J1716" s="1">
        <v>4</v>
      </c>
      <c r="K1716" s="1">
        <v>1</v>
      </c>
      <c r="L1716" s="1">
        <v>699</v>
      </c>
      <c r="M1716" s="1">
        <v>77.900000000000006</v>
      </c>
      <c r="N1716" s="1">
        <v>7.15</v>
      </c>
      <c r="O1716" s="1">
        <v>137</v>
      </c>
      <c r="P1716" s="1">
        <v>4</v>
      </c>
      <c r="Q1716" s="1" t="s">
        <v>1472</v>
      </c>
      <c r="R1716" s="1" t="s">
        <v>1275</v>
      </c>
      <c r="S1716" s="1" t="s">
        <v>526</v>
      </c>
      <c r="T1716" s="1" t="s">
        <v>5628</v>
      </c>
      <c r="U1716" s="1" t="s">
        <v>11210</v>
      </c>
      <c r="V1716" s="1" t="s">
        <v>11211</v>
      </c>
      <c r="W1716" s="1" t="s">
        <v>11212</v>
      </c>
      <c r="X1716" s="1" t="s">
        <v>194</v>
      </c>
      <c r="Y1716" s="1" t="s">
        <v>5632</v>
      </c>
      <c r="Z1716" s="1" t="s">
        <v>5633</v>
      </c>
      <c r="AA1716" s="1">
        <v>99.1</v>
      </c>
      <c r="AB1716" s="1">
        <v>98.1</v>
      </c>
      <c r="AC1716" s="1">
        <v>103</v>
      </c>
      <c r="AD1716" s="1">
        <v>103.3</v>
      </c>
      <c r="AE1716" s="1">
        <v>104.1</v>
      </c>
      <c r="AF1716" s="1">
        <v>96.9</v>
      </c>
      <c r="AG1716" s="1">
        <v>100.6</v>
      </c>
      <c r="AH1716" s="1">
        <v>100.4</v>
      </c>
      <c r="AI1716" s="1">
        <v>93.5</v>
      </c>
      <c r="AJ1716" s="1">
        <v>101</v>
      </c>
      <c r="AK1716" s="2">
        <f t="shared" si="52"/>
        <v>4.3861307356648727E-2</v>
      </c>
      <c r="AL1716" s="2">
        <f t="shared" si="53"/>
        <v>0.83479624671290475</v>
      </c>
    </row>
    <row r="1717" spans="1:38" x14ac:dyDescent="0.2">
      <c r="A1717" s="1" t="s">
        <v>36</v>
      </c>
      <c r="B1717" s="1" t="s">
        <v>37</v>
      </c>
      <c r="C1717" s="1" t="s">
        <v>11213</v>
      </c>
      <c r="D1717" s="1" t="s">
        <v>11214</v>
      </c>
      <c r="E1717" s="1">
        <v>0</v>
      </c>
      <c r="F1717" s="1">
        <v>25.498999999999999</v>
      </c>
      <c r="G1717" s="1">
        <v>10</v>
      </c>
      <c r="H1717" s="1">
        <v>4</v>
      </c>
      <c r="I1717" s="1">
        <v>6</v>
      </c>
      <c r="J1717" s="1">
        <v>4</v>
      </c>
      <c r="K1717" s="1">
        <v>1</v>
      </c>
      <c r="L1717" s="1">
        <v>431</v>
      </c>
      <c r="M1717" s="1">
        <v>48.1</v>
      </c>
      <c r="N1717" s="1">
        <v>4.91</v>
      </c>
      <c r="O1717" s="1">
        <v>208</v>
      </c>
      <c r="P1717" s="1">
        <v>4</v>
      </c>
      <c r="Q1717" s="1" t="s">
        <v>49</v>
      </c>
      <c r="R1717" s="1" t="s">
        <v>49</v>
      </c>
      <c r="S1717" s="1" t="s">
        <v>131</v>
      </c>
      <c r="T1717" s="1" t="s">
        <v>11215</v>
      </c>
      <c r="U1717" s="1" t="s">
        <v>11216</v>
      </c>
      <c r="V1717" s="1" t="s">
        <v>11217</v>
      </c>
      <c r="W1717" s="1" t="s">
        <v>11218</v>
      </c>
      <c r="X1717" s="1" t="s">
        <v>676</v>
      </c>
      <c r="Y1717" s="1" t="s">
        <v>49</v>
      </c>
      <c r="Z1717" s="1" t="s">
        <v>49</v>
      </c>
      <c r="AA1717" s="1">
        <v>97.4</v>
      </c>
      <c r="AB1717" s="1">
        <v>111.8</v>
      </c>
      <c r="AC1717" s="1">
        <v>99.2</v>
      </c>
      <c r="AD1717" s="1">
        <v>99.6</v>
      </c>
      <c r="AE1717" s="1">
        <v>95.3</v>
      </c>
      <c r="AF1717" s="1">
        <v>111.8</v>
      </c>
      <c r="AG1717" s="1">
        <v>96.6</v>
      </c>
      <c r="AH1717" s="1">
        <v>104.5</v>
      </c>
      <c r="AI1717" s="1">
        <v>91</v>
      </c>
      <c r="AJ1717" s="1">
        <v>92.9</v>
      </c>
      <c r="AK1717" s="2">
        <f t="shared" si="52"/>
        <v>1.8753424276420738E-2</v>
      </c>
      <c r="AL1717" s="2">
        <f t="shared" si="53"/>
        <v>9.9774016318998029E-2</v>
      </c>
    </row>
    <row r="1718" spans="1:38" x14ac:dyDescent="0.2">
      <c r="A1718" s="1" t="s">
        <v>36</v>
      </c>
      <c r="B1718" s="1" t="s">
        <v>37</v>
      </c>
      <c r="C1718" s="1" t="s">
        <v>11219</v>
      </c>
      <c r="D1718" s="1" t="s">
        <v>11220</v>
      </c>
      <c r="E1718" s="1">
        <v>0</v>
      </c>
      <c r="F1718" s="1">
        <v>135.38900000000001</v>
      </c>
      <c r="G1718" s="1">
        <v>44</v>
      </c>
      <c r="H1718" s="1">
        <v>18</v>
      </c>
      <c r="I1718" s="1">
        <v>62</v>
      </c>
      <c r="J1718" s="1">
        <v>18</v>
      </c>
      <c r="K1718" s="1">
        <v>1</v>
      </c>
      <c r="L1718" s="1">
        <v>421</v>
      </c>
      <c r="M1718" s="1">
        <v>47.1</v>
      </c>
      <c r="N1718" s="1">
        <v>9.98</v>
      </c>
      <c r="O1718" s="1">
        <v>1187</v>
      </c>
      <c r="P1718" s="1">
        <v>18</v>
      </c>
      <c r="Q1718" s="1" t="s">
        <v>53</v>
      </c>
      <c r="R1718" s="1" t="s">
        <v>11221</v>
      </c>
      <c r="S1718" s="1" t="s">
        <v>147</v>
      </c>
      <c r="T1718" s="1" t="s">
        <v>11222</v>
      </c>
      <c r="U1718" s="1" t="s">
        <v>11223</v>
      </c>
      <c r="V1718" s="1" t="s">
        <v>11224</v>
      </c>
      <c r="W1718" s="1" t="s">
        <v>11225</v>
      </c>
      <c r="X1718" s="1" t="s">
        <v>287</v>
      </c>
      <c r="Y1718" s="1" t="s">
        <v>49</v>
      </c>
      <c r="Z1718" s="1" t="s">
        <v>49</v>
      </c>
      <c r="AA1718" s="1">
        <v>97.2</v>
      </c>
      <c r="AB1718" s="1">
        <v>106.9</v>
      </c>
      <c r="AC1718" s="1">
        <v>103.1</v>
      </c>
      <c r="AD1718" s="1">
        <v>101.6</v>
      </c>
      <c r="AE1718" s="1">
        <v>99.7</v>
      </c>
      <c r="AF1718" s="1">
        <v>95.2</v>
      </c>
      <c r="AG1718" s="1">
        <v>99</v>
      </c>
      <c r="AH1718" s="1">
        <v>101.6</v>
      </c>
      <c r="AI1718" s="1">
        <v>94.3</v>
      </c>
      <c r="AJ1718" s="1">
        <v>101.5</v>
      </c>
      <c r="AK1718" s="2">
        <f t="shared" si="52"/>
        <v>4.8762858372201172E-2</v>
      </c>
      <c r="AL1718" s="2">
        <f t="shared" si="53"/>
        <v>0.76952831551209888</v>
      </c>
    </row>
    <row r="1719" spans="1:38" x14ac:dyDescent="0.2">
      <c r="A1719" s="1" t="s">
        <v>50</v>
      </c>
      <c r="B1719" s="1" t="s">
        <v>37</v>
      </c>
      <c r="C1719" s="1" t="s">
        <v>11226</v>
      </c>
      <c r="D1719" s="1" t="s">
        <v>11227</v>
      </c>
      <c r="E1719" s="1">
        <v>0.11799999999999999</v>
      </c>
      <c r="F1719" s="1">
        <v>1.635</v>
      </c>
      <c r="G1719" s="1">
        <v>2</v>
      </c>
      <c r="H1719" s="1">
        <v>1</v>
      </c>
      <c r="I1719" s="1">
        <v>1</v>
      </c>
      <c r="J1719" s="1">
        <v>1</v>
      </c>
      <c r="K1719" s="1">
        <v>1</v>
      </c>
      <c r="L1719" s="1">
        <v>535</v>
      </c>
      <c r="M1719" s="1">
        <v>60.2</v>
      </c>
      <c r="N1719" s="1">
        <v>4.92</v>
      </c>
      <c r="O1719" s="1">
        <v>17</v>
      </c>
      <c r="P1719" s="1">
        <v>1</v>
      </c>
      <c r="Q1719" s="1" t="s">
        <v>53</v>
      </c>
      <c r="R1719" s="1" t="s">
        <v>233</v>
      </c>
      <c r="S1719" s="1" t="s">
        <v>507</v>
      </c>
      <c r="T1719" s="1" t="s">
        <v>11228</v>
      </c>
      <c r="U1719" s="1" t="s">
        <v>11229</v>
      </c>
      <c r="V1719" s="1" t="s">
        <v>49</v>
      </c>
      <c r="W1719" s="1" t="s">
        <v>11230</v>
      </c>
      <c r="X1719" s="1" t="s">
        <v>127</v>
      </c>
      <c r="Y1719" s="1" t="s">
        <v>49</v>
      </c>
      <c r="Z1719" s="1" t="s">
        <v>49</v>
      </c>
      <c r="AA1719" s="1">
        <v>108.2</v>
      </c>
      <c r="AB1719" s="1">
        <v>98.6</v>
      </c>
      <c r="AC1719" s="1">
        <v>110.5</v>
      </c>
      <c r="AD1719" s="1">
        <v>97.5</v>
      </c>
      <c r="AE1719" s="1">
        <v>101.7</v>
      </c>
      <c r="AF1719" s="1">
        <v>81.8</v>
      </c>
      <c r="AG1719" s="1">
        <v>112.5</v>
      </c>
      <c r="AH1719" s="1">
        <v>102.5</v>
      </c>
      <c r="AI1719" s="1">
        <v>87.7</v>
      </c>
      <c r="AJ1719" s="1">
        <v>99.1</v>
      </c>
      <c r="AK1719" s="2">
        <f t="shared" si="52"/>
        <v>9.4954104503298387E-2</v>
      </c>
      <c r="AL1719" s="2">
        <f t="shared" si="53"/>
        <v>0.51338378819194475</v>
      </c>
    </row>
    <row r="1720" spans="1:38" x14ac:dyDescent="0.2">
      <c r="A1720" s="1" t="s">
        <v>36</v>
      </c>
      <c r="B1720" s="1" t="s">
        <v>37</v>
      </c>
      <c r="C1720" s="1" t="s">
        <v>11231</v>
      </c>
      <c r="D1720" s="1" t="s">
        <v>11232</v>
      </c>
      <c r="E1720" s="1">
        <v>0</v>
      </c>
      <c r="F1720" s="1">
        <v>38.191000000000003</v>
      </c>
      <c r="G1720" s="1">
        <v>24</v>
      </c>
      <c r="H1720" s="1">
        <v>11</v>
      </c>
      <c r="I1720" s="1">
        <v>15</v>
      </c>
      <c r="J1720" s="1">
        <v>11</v>
      </c>
      <c r="K1720" s="1">
        <v>1</v>
      </c>
      <c r="L1720" s="1">
        <v>455</v>
      </c>
      <c r="M1720" s="1">
        <v>52.5</v>
      </c>
      <c r="N1720" s="1">
        <v>8.35</v>
      </c>
      <c r="O1720" s="1">
        <v>187</v>
      </c>
      <c r="P1720" s="1">
        <v>11</v>
      </c>
      <c r="Q1720" s="1" t="s">
        <v>850</v>
      </c>
      <c r="R1720" s="1" t="s">
        <v>692</v>
      </c>
      <c r="S1720" s="1" t="s">
        <v>370</v>
      </c>
      <c r="T1720" s="1" t="s">
        <v>11233</v>
      </c>
      <c r="U1720" s="1" t="s">
        <v>11234</v>
      </c>
      <c r="V1720" s="1" t="s">
        <v>11235</v>
      </c>
      <c r="W1720" s="1" t="s">
        <v>11236</v>
      </c>
      <c r="X1720" s="1" t="s">
        <v>676</v>
      </c>
      <c r="Y1720" s="1" t="s">
        <v>11237</v>
      </c>
      <c r="Z1720" s="1" t="s">
        <v>11238</v>
      </c>
      <c r="AA1720" s="1">
        <v>101.1</v>
      </c>
      <c r="AB1720" s="1">
        <v>100.6</v>
      </c>
      <c r="AC1720" s="1">
        <v>100.9</v>
      </c>
      <c r="AD1720" s="1">
        <v>97.3</v>
      </c>
      <c r="AE1720" s="1">
        <v>109.4</v>
      </c>
      <c r="AF1720" s="1">
        <v>103</v>
      </c>
      <c r="AG1720" s="1">
        <v>96.8</v>
      </c>
      <c r="AH1720" s="1">
        <v>99.5</v>
      </c>
      <c r="AI1720" s="1">
        <v>93.2</v>
      </c>
      <c r="AJ1720" s="1">
        <v>98.3</v>
      </c>
      <c r="AK1720" s="2">
        <f t="shared" si="52"/>
        <v>5.3380468234628858E-2</v>
      </c>
      <c r="AL1720" s="2">
        <f t="shared" si="53"/>
        <v>0.72491810679913093</v>
      </c>
    </row>
    <row r="1721" spans="1:38" x14ac:dyDescent="0.2">
      <c r="A1721" s="1" t="s">
        <v>36</v>
      </c>
      <c r="B1721" s="1" t="s">
        <v>37</v>
      </c>
      <c r="C1721" s="1" t="s">
        <v>11239</v>
      </c>
      <c r="D1721" s="1" t="s">
        <v>11240</v>
      </c>
      <c r="E1721" s="1">
        <v>5.0000000000000001E-3</v>
      </c>
      <c r="F1721" s="1">
        <v>6.0750000000000002</v>
      </c>
      <c r="G1721" s="1">
        <v>1</v>
      </c>
      <c r="H1721" s="1">
        <v>1</v>
      </c>
      <c r="I1721" s="1">
        <v>1</v>
      </c>
      <c r="J1721" s="1">
        <v>1</v>
      </c>
      <c r="K1721" s="1">
        <v>1</v>
      </c>
      <c r="L1721" s="1">
        <v>920</v>
      </c>
      <c r="M1721" s="1">
        <v>104.5</v>
      </c>
      <c r="N1721" s="1">
        <v>5.91</v>
      </c>
      <c r="O1721" s="1">
        <v>49</v>
      </c>
      <c r="P1721" s="1">
        <v>1</v>
      </c>
      <c r="Q1721" s="1" t="s">
        <v>173</v>
      </c>
      <c r="R1721" s="1" t="s">
        <v>49</v>
      </c>
      <c r="S1721" s="1" t="s">
        <v>164</v>
      </c>
      <c r="T1721" s="1" t="s">
        <v>11241</v>
      </c>
      <c r="U1721" s="1" t="s">
        <v>11242</v>
      </c>
      <c r="V1721" s="1" t="s">
        <v>11243</v>
      </c>
      <c r="W1721" s="1" t="s">
        <v>11244</v>
      </c>
      <c r="X1721" s="1" t="s">
        <v>228</v>
      </c>
      <c r="Y1721" s="1" t="s">
        <v>11245</v>
      </c>
      <c r="Z1721" s="1" t="s">
        <v>6679</v>
      </c>
      <c r="AA1721" s="1">
        <v>103.1</v>
      </c>
      <c r="AB1721" s="1">
        <v>95.7</v>
      </c>
      <c r="AC1721" s="1">
        <v>106.8</v>
      </c>
      <c r="AD1721" s="1">
        <v>88.9</v>
      </c>
      <c r="AE1721" s="1">
        <v>106.6</v>
      </c>
      <c r="AF1721" s="1">
        <v>101.6</v>
      </c>
      <c r="AG1721" s="1">
        <v>98.4</v>
      </c>
      <c r="AH1721" s="1">
        <v>102.5</v>
      </c>
      <c r="AI1721" s="1">
        <v>100.5</v>
      </c>
      <c r="AJ1721" s="1">
        <v>95.9</v>
      </c>
      <c r="AK1721" s="2">
        <f t="shared" si="52"/>
        <v>6.3478684211523573E-3</v>
      </c>
      <c r="AL1721" s="2">
        <f t="shared" si="53"/>
        <v>4.2167403915706045E-2</v>
      </c>
    </row>
    <row r="1722" spans="1:38" x14ac:dyDescent="0.2">
      <c r="A1722" s="1" t="s">
        <v>36</v>
      </c>
      <c r="B1722" s="1" t="s">
        <v>37</v>
      </c>
      <c r="C1722" s="1" t="s">
        <v>11246</v>
      </c>
      <c r="D1722" s="1" t="s">
        <v>11247</v>
      </c>
      <c r="E1722" s="1">
        <v>5.0000000000000001E-3</v>
      </c>
      <c r="F1722" s="1">
        <v>6.2750000000000004</v>
      </c>
      <c r="G1722" s="1">
        <v>3</v>
      </c>
      <c r="H1722" s="1">
        <v>2</v>
      </c>
      <c r="I1722" s="1">
        <v>2</v>
      </c>
      <c r="J1722" s="1">
        <v>2</v>
      </c>
      <c r="K1722" s="1">
        <v>1</v>
      </c>
      <c r="L1722" s="1">
        <v>532</v>
      </c>
      <c r="M1722" s="1">
        <v>58.1</v>
      </c>
      <c r="N1722" s="1">
        <v>4.4800000000000004</v>
      </c>
      <c r="O1722" s="1">
        <v>35</v>
      </c>
      <c r="P1722" s="1">
        <v>2</v>
      </c>
      <c r="Q1722" s="1" t="s">
        <v>103</v>
      </c>
      <c r="R1722" s="1" t="s">
        <v>75</v>
      </c>
      <c r="S1722" s="1" t="s">
        <v>913</v>
      </c>
      <c r="T1722" s="1" t="s">
        <v>3896</v>
      </c>
      <c r="U1722" s="1" t="s">
        <v>11248</v>
      </c>
      <c r="V1722" s="1" t="s">
        <v>11249</v>
      </c>
      <c r="W1722" s="1" t="s">
        <v>11250</v>
      </c>
      <c r="X1722" s="1" t="s">
        <v>159</v>
      </c>
      <c r="Y1722" s="1" t="s">
        <v>49</v>
      </c>
      <c r="Z1722" s="1" t="s">
        <v>49</v>
      </c>
      <c r="AA1722" s="1">
        <v>101.3</v>
      </c>
      <c r="AB1722" s="1">
        <v>96.8</v>
      </c>
      <c r="AC1722" s="1">
        <v>107.6</v>
      </c>
      <c r="AD1722" s="1">
        <v>100.9</v>
      </c>
      <c r="AE1722" s="1">
        <v>98.2</v>
      </c>
      <c r="AF1722" s="1">
        <v>102.2</v>
      </c>
      <c r="AG1722" s="1">
        <v>97.8</v>
      </c>
      <c r="AH1722" s="1">
        <v>100.4</v>
      </c>
      <c r="AI1722" s="1">
        <v>98.3</v>
      </c>
      <c r="AJ1722" s="1">
        <v>96.5</v>
      </c>
      <c r="AK1722" s="2">
        <f t="shared" si="52"/>
        <v>2.77005957682845E-2</v>
      </c>
      <c r="AL1722" s="2">
        <f t="shared" si="53"/>
        <v>0.40825810957806596</v>
      </c>
    </row>
    <row r="1723" spans="1:38" x14ac:dyDescent="0.2">
      <c r="A1723" s="1" t="s">
        <v>36</v>
      </c>
      <c r="B1723" s="1" t="s">
        <v>37</v>
      </c>
      <c r="C1723" s="1" t="s">
        <v>11251</v>
      </c>
      <c r="D1723" s="1" t="s">
        <v>11252</v>
      </c>
      <c r="E1723" s="1">
        <v>0</v>
      </c>
      <c r="F1723" s="1">
        <v>21.113</v>
      </c>
      <c r="G1723" s="1">
        <v>12</v>
      </c>
      <c r="H1723" s="1">
        <v>5</v>
      </c>
      <c r="I1723" s="1">
        <v>6</v>
      </c>
      <c r="J1723" s="1">
        <v>5</v>
      </c>
      <c r="K1723" s="1">
        <v>1</v>
      </c>
      <c r="L1723" s="1">
        <v>458</v>
      </c>
      <c r="M1723" s="1">
        <v>50.5</v>
      </c>
      <c r="N1723" s="1">
        <v>6.9</v>
      </c>
      <c r="O1723" s="1">
        <v>115</v>
      </c>
      <c r="P1723" s="1">
        <v>5</v>
      </c>
      <c r="Q1723" s="1" t="s">
        <v>222</v>
      </c>
      <c r="R1723" s="1" t="s">
        <v>311</v>
      </c>
      <c r="S1723" s="1" t="s">
        <v>526</v>
      </c>
      <c r="T1723" s="1" t="s">
        <v>11253</v>
      </c>
      <c r="U1723" s="1" t="s">
        <v>11254</v>
      </c>
      <c r="V1723" s="1" t="s">
        <v>11255</v>
      </c>
      <c r="W1723" s="1" t="s">
        <v>11256</v>
      </c>
      <c r="X1723" s="1" t="s">
        <v>144</v>
      </c>
      <c r="Y1723" s="1" t="s">
        <v>49</v>
      </c>
      <c r="Z1723" s="1" t="s">
        <v>49</v>
      </c>
      <c r="AA1723" s="1">
        <v>102.5</v>
      </c>
      <c r="AB1723" s="1">
        <v>101.4</v>
      </c>
      <c r="AC1723" s="1">
        <v>101.2</v>
      </c>
      <c r="AD1723" s="1">
        <v>99.6</v>
      </c>
      <c r="AE1723" s="1">
        <v>101.3</v>
      </c>
      <c r="AF1723" s="1">
        <v>97.8</v>
      </c>
      <c r="AG1723" s="1">
        <v>98.7</v>
      </c>
      <c r="AH1723" s="1">
        <v>102.7</v>
      </c>
      <c r="AI1723" s="1">
        <v>99.8</v>
      </c>
      <c r="AJ1723" s="1">
        <v>95.1</v>
      </c>
      <c r="AK1723" s="2">
        <f t="shared" si="52"/>
        <v>3.4334329134161561E-2</v>
      </c>
      <c r="AL1723" s="2">
        <f t="shared" si="53"/>
        <v>0.95625389967773711</v>
      </c>
    </row>
    <row r="1724" spans="1:38" x14ac:dyDescent="0.2">
      <c r="A1724" s="1" t="s">
        <v>36</v>
      </c>
      <c r="B1724" s="1" t="s">
        <v>37</v>
      </c>
      <c r="C1724" s="1" t="s">
        <v>11257</v>
      </c>
      <c r="D1724" s="1" t="s">
        <v>11258</v>
      </c>
      <c r="E1724" s="1">
        <v>0</v>
      </c>
      <c r="F1724" s="1">
        <v>20.308</v>
      </c>
      <c r="G1724" s="1">
        <v>6</v>
      </c>
      <c r="H1724" s="1">
        <v>3</v>
      </c>
      <c r="I1724" s="1">
        <v>3</v>
      </c>
      <c r="J1724" s="1">
        <v>3</v>
      </c>
      <c r="K1724" s="1">
        <v>1</v>
      </c>
      <c r="L1724" s="1">
        <v>582</v>
      </c>
      <c r="M1724" s="1">
        <v>64.5</v>
      </c>
      <c r="N1724" s="1">
        <v>6.68</v>
      </c>
      <c r="O1724" s="1">
        <v>98</v>
      </c>
      <c r="P1724" s="1">
        <v>3</v>
      </c>
      <c r="Q1724" s="1" t="s">
        <v>138</v>
      </c>
      <c r="R1724" s="1" t="s">
        <v>1611</v>
      </c>
      <c r="S1724" s="1" t="s">
        <v>139</v>
      </c>
      <c r="T1724" s="1" t="s">
        <v>1409</v>
      </c>
      <c r="U1724" s="1" t="s">
        <v>11259</v>
      </c>
      <c r="V1724" s="1" t="s">
        <v>49</v>
      </c>
      <c r="W1724" s="1" t="s">
        <v>11260</v>
      </c>
      <c r="X1724" s="1" t="s">
        <v>59</v>
      </c>
      <c r="Y1724" s="1" t="s">
        <v>11261</v>
      </c>
      <c r="Z1724" s="1" t="s">
        <v>49</v>
      </c>
      <c r="AA1724" s="1">
        <v>108.9</v>
      </c>
      <c r="AB1724" s="1">
        <v>101.3</v>
      </c>
      <c r="AC1724" s="1">
        <v>104.5</v>
      </c>
      <c r="AD1724" s="1">
        <v>98</v>
      </c>
      <c r="AE1724" s="1">
        <v>96.8</v>
      </c>
      <c r="AF1724" s="1">
        <v>106.5</v>
      </c>
      <c r="AG1724" s="1">
        <v>100.6</v>
      </c>
      <c r="AH1724" s="1">
        <v>93.7</v>
      </c>
      <c r="AI1724" s="1">
        <v>90.9</v>
      </c>
      <c r="AJ1724" s="1">
        <v>98.7</v>
      </c>
      <c r="AK1724" s="2">
        <f t="shared" si="52"/>
        <v>5.5123167362394684E-2</v>
      </c>
      <c r="AL1724" s="2">
        <f t="shared" si="53"/>
        <v>0.51213602486311016</v>
      </c>
    </row>
    <row r="1725" spans="1:38" x14ac:dyDescent="0.2">
      <c r="A1725" s="1" t="s">
        <v>36</v>
      </c>
      <c r="B1725" s="1" t="s">
        <v>37</v>
      </c>
      <c r="C1725" s="1" t="s">
        <v>11262</v>
      </c>
      <c r="D1725" s="1" t="s">
        <v>11263</v>
      </c>
      <c r="E1725" s="1">
        <v>0</v>
      </c>
      <c r="F1725" s="1">
        <v>28.207999999999998</v>
      </c>
      <c r="G1725" s="1">
        <v>10</v>
      </c>
      <c r="H1725" s="1">
        <v>7</v>
      </c>
      <c r="I1725" s="1">
        <v>12</v>
      </c>
      <c r="J1725" s="1">
        <v>3</v>
      </c>
      <c r="K1725" s="1">
        <v>1</v>
      </c>
      <c r="L1725" s="1">
        <v>804</v>
      </c>
      <c r="M1725" s="1">
        <v>88.7</v>
      </c>
      <c r="N1725" s="1">
        <v>7.65</v>
      </c>
      <c r="O1725" s="1">
        <v>260</v>
      </c>
      <c r="P1725" s="1">
        <v>7</v>
      </c>
      <c r="Q1725" s="1" t="s">
        <v>5297</v>
      </c>
      <c r="R1725" s="1" t="s">
        <v>7577</v>
      </c>
      <c r="S1725" s="1" t="s">
        <v>3770</v>
      </c>
      <c r="T1725" s="1" t="s">
        <v>11264</v>
      </c>
      <c r="U1725" s="1" t="s">
        <v>11265</v>
      </c>
      <c r="V1725" s="1" t="s">
        <v>11266</v>
      </c>
      <c r="W1725" s="1" t="s">
        <v>11267</v>
      </c>
      <c r="X1725" s="1" t="s">
        <v>118</v>
      </c>
      <c r="Y1725" s="1" t="s">
        <v>11268</v>
      </c>
      <c r="Z1725" s="1" t="s">
        <v>11269</v>
      </c>
      <c r="AA1725" s="1">
        <v>100.7</v>
      </c>
      <c r="AB1725" s="1">
        <v>103.8</v>
      </c>
      <c r="AC1725" s="1">
        <v>98</v>
      </c>
      <c r="AD1725" s="1">
        <v>99.6</v>
      </c>
      <c r="AE1725" s="1">
        <v>106.8</v>
      </c>
      <c r="AF1725" s="1">
        <v>86.7</v>
      </c>
      <c r="AG1725" s="1">
        <v>95.7</v>
      </c>
      <c r="AH1725" s="1">
        <v>103.1</v>
      </c>
      <c r="AI1725" s="1">
        <v>107.4</v>
      </c>
      <c r="AJ1725" s="1">
        <v>98.2</v>
      </c>
      <c r="AK1725" s="2">
        <f t="shared" si="52"/>
        <v>5.1365368781889131E-2</v>
      </c>
      <c r="AL1725" s="2">
        <f t="shared" si="53"/>
        <v>0.41757086452321118</v>
      </c>
    </row>
    <row r="1726" spans="1:38" x14ac:dyDescent="0.2">
      <c r="A1726" s="1" t="s">
        <v>36</v>
      </c>
      <c r="B1726" s="1" t="s">
        <v>37</v>
      </c>
      <c r="C1726" s="1" t="s">
        <v>11270</v>
      </c>
      <c r="D1726" s="1" t="s">
        <v>11271</v>
      </c>
      <c r="E1726" s="1">
        <v>0</v>
      </c>
      <c r="F1726" s="1">
        <v>139.56200000000001</v>
      </c>
      <c r="G1726" s="1">
        <v>16</v>
      </c>
      <c r="H1726" s="1">
        <v>16</v>
      </c>
      <c r="I1726" s="1">
        <v>46</v>
      </c>
      <c r="J1726" s="1">
        <v>4</v>
      </c>
      <c r="K1726" s="1">
        <v>1</v>
      </c>
      <c r="L1726" s="1">
        <v>1205</v>
      </c>
      <c r="M1726" s="1">
        <v>133</v>
      </c>
      <c r="N1726" s="1">
        <v>6.13</v>
      </c>
      <c r="O1726" s="1">
        <v>1471</v>
      </c>
      <c r="P1726" s="1">
        <v>16</v>
      </c>
      <c r="Q1726" s="1" t="s">
        <v>11272</v>
      </c>
      <c r="R1726" s="1" t="s">
        <v>64</v>
      </c>
      <c r="S1726" s="1" t="s">
        <v>7448</v>
      </c>
      <c r="T1726" s="1" t="s">
        <v>8078</v>
      </c>
      <c r="U1726" s="1" t="s">
        <v>11273</v>
      </c>
      <c r="V1726" s="1" t="s">
        <v>11274</v>
      </c>
      <c r="W1726" s="1" t="s">
        <v>11275</v>
      </c>
      <c r="X1726" s="1" t="s">
        <v>676</v>
      </c>
      <c r="Y1726" s="1" t="s">
        <v>11276</v>
      </c>
      <c r="Z1726" s="1" t="s">
        <v>71</v>
      </c>
      <c r="AA1726" s="1">
        <v>100.6</v>
      </c>
      <c r="AB1726" s="1">
        <v>100.1</v>
      </c>
      <c r="AC1726" s="1">
        <v>103.6</v>
      </c>
      <c r="AD1726" s="1">
        <v>101.4</v>
      </c>
      <c r="AE1726" s="1">
        <v>108</v>
      </c>
      <c r="AF1726" s="1">
        <v>99.7</v>
      </c>
      <c r="AG1726" s="1">
        <v>99.9</v>
      </c>
      <c r="AH1726" s="1">
        <v>94.8</v>
      </c>
      <c r="AI1726" s="1">
        <v>93.1</v>
      </c>
      <c r="AJ1726" s="1">
        <v>98.8</v>
      </c>
      <c r="AK1726" s="2">
        <f t="shared" si="52"/>
        <v>7.9079482108261337E-2</v>
      </c>
      <c r="AL1726" s="2">
        <f t="shared" si="53"/>
        <v>1.589697182391254</v>
      </c>
    </row>
    <row r="1727" spans="1:38" x14ac:dyDescent="0.2">
      <c r="A1727" s="1" t="s">
        <v>36</v>
      </c>
      <c r="B1727" s="1" t="s">
        <v>37</v>
      </c>
      <c r="C1727" s="1" t="s">
        <v>11277</v>
      </c>
      <c r="D1727" s="1" t="s">
        <v>11278</v>
      </c>
      <c r="E1727" s="1">
        <v>0</v>
      </c>
      <c r="F1727" s="1">
        <v>58.313000000000002</v>
      </c>
      <c r="G1727" s="1">
        <v>49</v>
      </c>
      <c r="H1727" s="1">
        <v>8</v>
      </c>
      <c r="I1727" s="1">
        <v>22</v>
      </c>
      <c r="J1727" s="1">
        <v>5</v>
      </c>
      <c r="K1727" s="1">
        <v>1</v>
      </c>
      <c r="L1727" s="1">
        <v>168</v>
      </c>
      <c r="M1727" s="1">
        <v>19</v>
      </c>
      <c r="N1727" s="1">
        <v>6.34</v>
      </c>
      <c r="O1727" s="1">
        <v>538</v>
      </c>
      <c r="P1727" s="1">
        <v>8</v>
      </c>
      <c r="Q1727" s="1" t="s">
        <v>222</v>
      </c>
      <c r="R1727" s="1" t="s">
        <v>75</v>
      </c>
      <c r="S1727" s="1" t="s">
        <v>1075</v>
      </c>
      <c r="T1727" s="1" t="s">
        <v>1642</v>
      </c>
      <c r="U1727" s="1" t="s">
        <v>11279</v>
      </c>
      <c r="V1727" s="1" t="s">
        <v>11280</v>
      </c>
      <c r="W1727" s="1" t="s">
        <v>11281</v>
      </c>
      <c r="X1727" s="1" t="s">
        <v>287</v>
      </c>
      <c r="Y1727" s="1" t="s">
        <v>49</v>
      </c>
      <c r="Z1727" s="1" t="s">
        <v>49</v>
      </c>
      <c r="AA1727" s="1">
        <v>100.1</v>
      </c>
      <c r="AB1727" s="1">
        <v>103.8</v>
      </c>
      <c r="AC1727" s="1">
        <v>102.2</v>
      </c>
      <c r="AD1727" s="1">
        <v>100</v>
      </c>
      <c r="AE1727" s="1">
        <v>100.9</v>
      </c>
      <c r="AF1727" s="1">
        <v>93.5</v>
      </c>
      <c r="AG1727" s="1">
        <v>98.3</v>
      </c>
      <c r="AH1727" s="1">
        <v>102.1</v>
      </c>
      <c r="AI1727" s="1">
        <v>97.3</v>
      </c>
      <c r="AJ1727" s="1">
        <v>101.8</v>
      </c>
      <c r="AK1727" s="2">
        <f t="shared" si="52"/>
        <v>4.039810062542909E-2</v>
      </c>
      <c r="AL1727" s="2">
        <f t="shared" si="53"/>
        <v>0.83469207173989124</v>
      </c>
    </row>
    <row r="1728" spans="1:38" x14ac:dyDescent="0.2">
      <c r="A1728" s="1" t="s">
        <v>36</v>
      </c>
      <c r="B1728" s="1" t="s">
        <v>37</v>
      </c>
      <c r="C1728" s="1" t="s">
        <v>11282</v>
      </c>
      <c r="D1728" s="1" t="s">
        <v>11283</v>
      </c>
      <c r="E1728" s="1">
        <v>0</v>
      </c>
      <c r="F1728" s="1">
        <v>37.994999999999997</v>
      </c>
      <c r="G1728" s="1">
        <v>8</v>
      </c>
      <c r="H1728" s="1">
        <v>7</v>
      </c>
      <c r="I1728" s="1">
        <v>11</v>
      </c>
      <c r="J1728" s="1">
        <v>1</v>
      </c>
      <c r="K1728" s="1">
        <v>1</v>
      </c>
      <c r="L1728" s="1">
        <v>766</v>
      </c>
      <c r="M1728" s="1">
        <v>86.6</v>
      </c>
      <c r="N1728" s="1">
        <v>8.7899999999999991</v>
      </c>
      <c r="O1728" s="1">
        <v>254</v>
      </c>
      <c r="P1728" s="1">
        <v>7</v>
      </c>
      <c r="Q1728" s="1" t="s">
        <v>926</v>
      </c>
      <c r="R1728" s="1" t="s">
        <v>104</v>
      </c>
      <c r="S1728" s="1" t="s">
        <v>526</v>
      </c>
      <c r="T1728" s="1" t="s">
        <v>2975</v>
      </c>
      <c r="U1728" s="1" t="s">
        <v>11284</v>
      </c>
      <c r="V1728" s="1" t="s">
        <v>11285</v>
      </c>
      <c r="W1728" s="1" t="s">
        <v>11286</v>
      </c>
      <c r="X1728" s="1" t="s">
        <v>144</v>
      </c>
      <c r="Y1728" s="1" t="s">
        <v>49</v>
      </c>
      <c r="Z1728" s="1" t="s">
        <v>11287</v>
      </c>
      <c r="AA1728" s="1">
        <v>102.5</v>
      </c>
      <c r="AB1728" s="1">
        <v>115</v>
      </c>
      <c r="AC1728" s="1">
        <v>92.6</v>
      </c>
      <c r="AD1728" s="1">
        <v>111.3</v>
      </c>
      <c r="AE1728" s="1">
        <v>83.6</v>
      </c>
      <c r="AF1728" s="1">
        <v>87.2</v>
      </c>
      <c r="AG1728" s="1">
        <v>120.3</v>
      </c>
      <c r="AH1728" s="1">
        <v>82.9</v>
      </c>
      <c r="AI1728" s="1">
        <v>104.8</v>
      </c>
      <c r="AJ1728" s="1">
        <v>99.8</v>
      </c>
      <c r="AK1728" s="2">
        <f t="shared" si="52"/>
        <v>2.885486267218499E-2</v>
      </c>
      <c r="AL1728" s="2">
        <f t="shared" si="53"/>
        <v>8.262666558422313E-2</v>
      </c>
    </row>
    <row r="1729" spans="1:38" x14ac:dyDescent="0.2">
      <c r="A1729" s="1" t="s">
        <v>36</v>
      </c>
      <c r="B1729" s="1" t="s">
        <v>37</v>
      </c>
      <c r="C1729" s="1" t="s">
        <v>11288</v>
      </c>
      <c r="D1729" s="1" t="s">
        <v>11289</v>
      </c>
      <c r="E1729" s="1">
        <v>0</v>
      </c>
      <c r="F1729" s="1">
        <v>23.324000000000002</v>
      </c>
      <c r="G1729" s="1">
        <v>21</v>
      </c>
      <c r="H1729" s="1">
        <v>6</v>
      </c>
      <c r="I1729" s="1">
        <v>7</v>
      </c>
      <c r="J1729" s="1">
        <v>6</v>
      </c>
      <c r="K1729" s="1">
        <v>1</v>
      </c>
      <c r="L1729" s="1">
        <v>295</v>
      </c>
      <c r="M1729" s="1">
        <v>34.299999999999997</v>
      </c>
      <c r="N1729" s="1">
        <v>8.48</v>
      </c>
      <c r="O1729" s="1">
        <v>121</v>
      </c>
      <c r="P1729" s="1">
        <v>6</v>
      </c>
      <c r="Q1729" s="1" t="s">
        <v>252</v>
      </c>
      <c r="R1729" s="1" t="s">
        <v>824</v>
      </c>
      <c r="S1729" s="1" t="s">
        <v>49</v>
      </c>
      <c r="T1729" s="1" t="s">
        <v>11290</v>
      </c>
      <c r="U1729" s="1" t="s">
        <v>11291</v>
      </c>
      <c r="V1729" s="1" t="s">
        <v>11292</v>
      </c>
      <c r="W1729" s="1" t="s">
        <v>11293</v>
      </c>
      <c r="X1729" s="1" t="s">
        <v>144</v>
      </c>
      <c r="Y1729" s="1" t="s">
        <v>49</v>
      </c>
      <c r="Z1729" s="1" t="s">
        <v>49</v>
      </c>
      <c r="AA1729" s="1">
        <v>102.3</v>
      </c>
      <c r="AB1729" s="1">
        <v>98</v>
      </c>
      <c r="AC1729" s="1">
        <v>101.5</v>
      </c>
      <c r="AD1729" s="1">
        <v>96.1</v>
      </c>
      <c r="AE1729" s="1">
        <v>101.2</v>
      </c>
      <c r="AF1729" s="1">
        <v>97.2</v>
      </c>
      <c r="AG1729" s="1">
        <v>100.2</v>
      </c>
      <c r="AH1729" s="1">
        <v>98.6</v>
      </c>
      <c r="AI1729" s="1">
        <v>109.4</v>
      </c>
      <c r="AJ1729" s="1">
        <v>95.4</v>
      </c>
      <c r="AK1729" s="2">
        <f t="shared" si="52"/>
        <v>-4.9056584311260795E-3</v>
      </c>
      <c r="AL1729" s="2">
        <f t="shared" si="53"/>
        <v>4.413074158777993E-2</v>
      </c>
    </row>
    <row r="1730" spans="1:38" x14ac:dyDescent="0.2">
      <c r="A1730" s="1" t="s">
        <v>36</v>
      </c>
      <c r="B1730" s="1" t="s">
        <v>37</v>
      </c>
      <c r="C1730" s="1" t="s">
        <v>11294</v>
      </c>
      <c r="D1730" s="1" t="s">
        <v>11295</v>
      </c>
      <c r="E1730" s="1">
        <v>0</v>
      </c>
      <c r="F1730" s="1">
        <v>38.564999999999998</v>
      </c>
      <c r="G1730" s="1">
        <v>18</v>
      </c>
      <c r="H1730" s="1">
        <v>8</v>
      </c>
      <c r="I1730" s="1">
        <v>15</v>
      </c>
      <c r="J1730" s="1">
        <v>8</v>
      </c>
      <c r="K1730" s="1">
        <v>1</v>
      </c>
      <c r="L1730" s="1">
        <v>530</v>
      </c>
      <c r="M1730" s="1">
        <v>57.3</v>
      </c>
      <c r="N1730" s="1">
        <v>4.8600000000000003</v>
      </c>
      <c r="O1730" s="1">
        <v>278</v>
      </c>
      <c r="P1730" s="1">
        <v>8</v>
      </c>
      <c r="Q1730" s="1" t="s">
        <v>252</v>
      </c>
      <c r="R1730" s="1" t="s">
        <v>516</v>
      </c>
      <c r="S1730" s="1" t="s">
        <v>154</v>
      </c>
      <c r="T1730" s="1" t="s">
        <v>11296</v>
      </c>
      <c r="U1730" s="1" t="s">
        <v>11297</v>
      </c>
      <c r="V1730" s="1" t="s">
        <v>11298</v>
      </c>
      <c r="W1730" s="1" t="s">
        <v>11299</v>
      </c>
      <c r="X1730" s="1" t="s">
        <v>59</v>
      </c>
      <c r="Y1730" s="1" t="s">
        <v>11300</v>
      </c>
      <c r="Z1730" s="1" t="s">
        <v>49</v>
      </c>
      <c r="AA1730" s="1">
        <v>99.9</v>
      </c>
      <c r="AB1730" s="1">
        <v>102.5</v>
      </c>
      <c r="AC1730" s="1">
        <v>100.2</v>
      </c>
      <c r="AD1730" s="1">
        <v>103.7</v>
      </c>
      <c r="AE1730" s="1">
        <v>101.5</v>
      </c>
      <c r="AF1730" s="1">
        <v>99.4</v>
      </c>
      <c r="AG1730" s="1">
        <v>96.1</v>
      </c>
      <c r="AH1730" s="1">
        <v>98.9</v>
      </c>
      <c r="AI1730" s="1">
        <v>96.6</v>
      </c>
      <c r="AJ1730" s="1">
        <v>101.4</v>
      </c>
      <c r="AK1730" s="2">
        <f t="shared" si="52"/>
        <v>4.4429633163048578E-2</v>
      </c>
      <c r="AL1730" s="2">
        <f t="shared" si="53"/>
        <v>1.4769567419166809</v>
      </c>
    </row>
    <row r="1731" spans="1:38" x14ac:dyDescent="0.2">
      <c r="A1731" s="1" t="s">
        <v>36</v>
      </c>
      <c r="B1731" s="1" t="s">
        <v>37</v>
      </c>
      <c r="C1731" s="1" t="s">
        <v>11301</v>
      </c>
      <c r="D1731" s="1" t="s">
        <v>11302</v>
      </c>
      <c r="E1731" s="1">
        <v>0</v>
      </c>
      <c r="F1731" s="1">
        <v>155.46799999999999</v>
      </c>
      <c r="G1731" s="1">
        <v>41</v>
      </c>
      <c r="H1731" s="1">
        <v>21</v>
      </c>
      <c r="I1731" s="1">
        <v>40</v>
      </c>
      <c r="J1731" s="1">
        <v>21</v>
      </c>
      <c r="K1731" s="1">
        <v>1</v>
      </c>
      <c r="L1731" s="1">
        <v>656</v>
      </c>
      <c r="M1731" s="1">
        <v>70.8</v>
      </c>
      <c r="N1731" s="1">
        <v>8.75</v>
      </c>
      <c r="O1731" s="1">
        <v>1056</v>
      </c>
      <c r="P1731" s="1">
        <v>21</v>
      </c>
      <c r="Q1731" s="1" t="s">
        <v>1347</v>
      </c>
      <c r="R1731" s="1" t="s">
        <v>11303</v>
      </c>
      <c r="S1731" s="1" t="s">
        <v>526</v>
      </c>
      <c r="T1731" s="1" t="s">
        <v>6870</v>
      </c>
      <c r="U1731" s="1" t="s">
        <v>11304</v>
      </c>
      <c r="V1731" s="1" t="s">
        <v>11305</v>
      </c>
      <c r="W1731" s="1" t="s">
        <v>11306</v>
      </c>
      <c r="X1731" s="1" t="s">
        <v>159</v>
      </c>
      <c r="Y1731" s="1" t="s">
        <v>11307</v>
      </c>
      <c r="Z1731" s="1" t="s">
        <v>11308</v>
      </c>
      <c r="AA1731" s="1">
        <v>100.6</v>
      </c>
      <c r="AB1731" s="1">
        <v>99.4</v>
      </c>
      <c r="AC1731" s="1">
        <v>103.3</v>
      </c>
      <c r="AD1731" s="1">
        <v>100.6</v>
      </c>
      <c r="AE1731" s="1">
        <v>100.8</v>
      </c>
      <c r="AF1731" s="1">
        <v>97.3</v>
      </c>
      <c r="AG1731" s="1">
        <v>98.1</v>
      </c>
      <c r="AH1731" s="1">
        <v>96.7</v>
      </c>
      <c r="AI1731" s="1">
        <v>104.1</v>
      </c>
      <c r="AJ1731" s="1">
        <v>99.1</v>
      </c>
      <c r="AK1731" s="2">
        <f t="shared" ref="AK1731:AK1794" si="54">LOG(SUM(AA1731:AE1731)/SUM(AF1731:AJ1731),2)</f>
        <v>2.7123465664012626E-2</v>
      </c>
      <c r="AL1731" s="2">
        <f t="shared" ref="AL1731:AL1794" si="55">-LOG10(TTEST(AA1731:AE1731,AF1731:AJ1731,2,2))</f>
        <v>0.62597043753314019</v>
      </c>
    </row>
    <row r="1732" spans="1:38" x14ac:dyDescent="0.2">
      <c r="A1732" s="1" t="s">
        <v>36</v>
      </c>
      <c r="B1732" s="1" t="s">
        <v>37</v>
      </c>
      <c r="C1732" s="1" t="s">
        <v>11309</v>
      </c>
      <c r="D1732" s="1" t="s">
        <v>11310</v>
      </c>
      <c r="E1732" s="1">
        <v>0</v>
      </c>
      <c r="F1732" s="1">
        <v>34.600999999999999</v>
      </c>
      <c r="G1732" s="1">
        <v>37</v>
      </c>
      <c r="H1732" s="1">
        <v>5</v>
      </c>
      <c r="I1732" s="1">
        <v>10</v>
      </c>
      <c r="J1732" s="1">
        <v>5</v>
      </c>
      <c r="K1732" s="1">
        <v>1</v>
      </c>
      <c r="L1732" s="1">
        <v>170</v>
      </c>
      <c r="M1732" s="1">
        <v>19.3</v>
      </c>
      <c r="N1732" s="1">
        <v>4.8099999999999996</v>
      </c>
      <c r="O1732" s="1">
        <v>219</v>
      </c>
      <c r="P1732" s="1">
        <v>5</v>
      </c>
      <c r="Q1732" s="1" t="s">
        <v>5297</v>
      </c>
      <c r="R1732" s="1" t="s">
        <v>253</v>
      </c>
      <c r="S1732" s="1" t="s">
        <v>55</v>
      </c>
      <c r="T1732" s="1" t="s">
        <v>11311</v>
      </c>
      <c r="U1732" s="1" t="s">
        <v>11312</v>
      </c>
      <c r="V1732" s="1" t="s">
        <v>11313</v>
      </c>
      <c r="W1732" s="1" t="s">
        <v>11314</v>
      </c>
      <c r="X1732" s="1" t="s">
        <v>159</v>
      </c>
      <c r="Y1732" s="1" t="s">
        <v>11315</v>
      </c>
      <c r="Z1732" s="1" t="s">
        <v>11316</v>
      </c>
      <c r="AA1732" s="1">
        <v>100.2</v>
      </c>
      <c r="AB1732" s="1">
        <v>103.4</v>
      </c>
      <c r="AC1732" s="1">
        <v>102.2</v>
      </c>
      <c r="AD1732" s="1">
        <v>102.7</v>
      </c>
      <c r="AE1732" s="1">
        <v>99.9</v>
      </c>
      <c r="AF1732" s="1">
        <v>95.9</v>
      </c>
      <c r="AG1732" s="1">
        <v>101.6</v>
      </c>
      <c r="AH1732" s="1">
        <v>106.5</v>
      </c>
      <c r="AI1732" s="1">
        <v>88</v>
      </c>
      <c r="AJ1732" s="1">
        <v>99.6</v>
      </c>
      <c r="AK1732" s="2">
        <f t="shared" si="54"/>
        <v>4.8479114632297059E-2</v>
      </c>
      <c r="AL1732" s="2">
        <f t="shared" si="55"/>
        <v>0.49419683324667452</v>
      </c>
    </row>
    <row r="1733" spans="1:38" x14ac:dyDescent="0.2">
      <c r="A1733" s="1" t="s">
        <v>36</v>
      </c>
      <c r="B1733" s="1" t="s">
        <v>37</v>
      </c>
      <c r="C1733" s="1" t="s">
        <v>11317</v>
      </c>
      <c r="D1733" s="1" t="s">
        <v>11318</v>
      </c>
      <c r="E1733" s="1">
        <v>0</v>
      </c>
      <c r="F1733" s="1">
        <v>149.99100000000001</v>
      </c>
      <c r="G1733" s="1">
        <v>26</v>
      </c>
      <c r="H1733" s="1">
        <v>28</v>
      </c>
      <c r="I1733" s="1">
        <v>44</v>
      </c>
      <c r="J1733" s="1">
        <v>25</v>
      </c>
      <c r="K1733" s="1">
        <v>1</v>
      </c>
      <c r="L1733" s="1">
        <v>1203</v>
      </c>
      <c r="M1733" s="1">
        <v>131.80000000000001</v>
      </c>
      <c r="N1733" s="1">
        <v>7.84</v>
      </c>
      <c r="O1733" s="1">
        <v>1031</v>
      </c>
      <c r="P1733" s="1">
        <v>28</v>
      </c>
      <c r="Q1733" s="1" t="s">
        <v>2517</v>
      </c>
      <c r="R1733" s="1" t="s">
        <v>344</v>
      </c>
      <c r="S1733" s="1" t="s">
        <v>1104</v>
      </c>
      <c r="T1733" s="1" t="s">
        <v>3824</v>
      </c>
      <c r="U1733" s="1" t="s">
        <v>11319</v>
      </c>
      <c r="V1733" s="1" t="s">
        <v>11320</v>
      </c>
      <c r="W1733" s="1" t="s">
        <v>11321</v>
      </c>
      <c r="X1733" s="1" t="s">
        <v>59</v>
      </c>
      <c r="Y1733" s="1" t="s">
        <v>11322</v>
      </c>
      <c r="Z1733" s="1" t="s">
        <v>11323</v>
      </c>
      <c r="AA1733" s="1">
        <v>99.1</v>
      </c>
      <c r="AB1733" s="1">
        <v>101.4</v>
      </c>
      <c r="AC1733" s="1">
        <v>99</v>
      </c>
      <c r="AD1733" s="1">
        <v>102.3</v>
      </c>
      <c r="AE1733" s="1">
        <v>101.4</v>
      </c>
      <c r="AF1733" s="1">
        <v>105.8</v>
      </c>
      <c r="AG1733" s="1">
        <v>98.8</v>
      </c>
      <c r="AH1733" s="1">
        <v>96.2</v>
      </c>
      <c r="AI1733" s="1">
        <v>91.2</v>
      </c>
      <c r="AJ1733" s="1">
        <v>104.8</v>
      </c>
      <c r="AK1733" s="2">
        <f t="shared" si="54"/>
        <v>1.8466748658807857E-2</v>
      </c>
      <c r="AL1733" s="2">
        <f t="shared" si="55"/>
        <v>0.18055433088611253</v>
      </c>
    </row>
    <row r="1734" spans="1:38" x14ac:dyDescent="0.2">
      <c r="A1734" s="1" t="s">
        <v>36</v>
      </c>
      <c r="B1734" s="1" t="s">
        <v>37</v>
      </c>
      <c r="C1734" s="1" t="s">
        <v>11324</v>
      </c>
      <c r="D1734" s="1" t="s">
        <v>11325</v>
      </c>
      <c r="E1734" s="1">
        <v>0</v>
      </c>
      <c r="F1734" s="1">
        <v>174.48099999999999</v>
      </c>
      <c r="G1734" s="1">
        <v>46</v>
      </c>
      <c r="H1734" s="1">
        <v>18</v>
      </c>
      <c r="I1734" s="1">
        <v>56</v>
      </c>
      <c r="J1734" s="1">
        <v>15</v>
      </c>
      <c r="K1734" s="1">
        <v>1</v>
      </c>
      <c r="L1734" s="1">
        <v>586</v>
      </c>
      <c r="M1734" s="1">
        <v>63.3</v>
      </c>
      <c r="N1734" s="1">
        <v>8.43</v>
      </c>
      <c r="O1734" s="1">
        <v>852</v>
      </c>
      <c r="P1734" s="1">
        <v>18</v>
      </c>
      <c r="Q1734" s="1" t="s">
        <v>138</v>
      </c>
      <c r="R1734" s="1" t="s">
        <v>64</v>
      </c>
      <c r="S1734" s="1" t="s">
        <v>42</v>
      </c>
      <c r="T1734" s="1" t="s">
        <v>11326</v>
      </c>
      <c r="U1734" s="1" t="s">
        <v>11327</v>
      </c>
      <c r="V1734" s="1" t="s">
        <v>11328</v>
      </c>
      <c r="W1734" s="1" t="s">
        <v>11329</v>
      </c>
      <c r="X1734" s="1" t="s">
        <v>118</v>
      </c>
      <c r="Y1734" s="1" t="s">
        <v>49</v>
      </c>
      <c r="Z1734" s="1" t="s">
        <v>49</v>
      </c>
      <c r="AA1734" s="1">
        <v>98.1</v>
      </c>
      <c r="AB1734" s="1">
        <v>103.3</v>
      </c>
      <c r="AC1734" s="1">
        <v>101.7</v>
      </c>
      <c r="AD1734" s="1">
        <v>100.3</v>
      </c>
      <c r="AE1734" s="1">
        <v>102.9</v>
      </c>
      <c r="AF1734" s="1">
        <v>100.9</v>
      </c>
      <c r="AG1734" s="1">
        <v>99.1</v>
      </c>
      <c r="AH1734" s="1">
        <v>95.9</v>
      </c>
      <c r="AI1734" s="1">
        <v>93.4</v>
      </c>
      <c r="AJ1734" s="1">
        <v>104.3</v>
      </c>
      <c r="AK1734" s="2">
        <f t="shared" si="54"/>
        <v>3.6650089760393051E-2</v>
      </c>
      <c r="AL1734" s="2">
        <f t="shared" si="55"/>
        <v>0.57508131427516751</v>
      </c>
    </row>
    <row r="1735" spans="1:38" x14ac:dyDescent="0.2">
      <c r="A1735" s="1" t="s">
        <v>36</v>
      </c>
      <c r="B1735" s="1" t="s">
        <v>37</v>
      </c>
      <c r="C1735" s="1" t="s">
        <v>11330</v>
      </c>
      <c r="D1735" s="1" t="s">
        <v>11331</v>
      </c>
      <c r="E1735" s="1">
        <v>0</v>
      </c>
      <c r="F1735" s="1">
        <v>67.400999999999996</v>
      </c>
      <c r="G1735" s="1">
        <v>45</v>
      </c>
      <c r="H1735" s="1">
        <v>8</v>
      </c>
      <c r="I1735" s="1">
        <v>26</v>
      </c>
      <c r="J1735" s="1">
        <v>8</v>
      </c>
      <c r="K1735" s="1">
        <v>1</v>
      </c>
      <c r="L1735" s="1">
        <v>229</v>
      </c>
      <c r="M1735" s="1">
        <v>25.6</v>
      </c>
      <c r="N1735" s="1">
        <v>5.92</v>
      </c>
      <c r="O1735" s="1">
        <v>412</v>
      </c>
      <c r="P1735" s="1">
        <v>8</v>
      </c>
      <c r="Q1735" s="1" t="s">
        <v>6140</v>
      </c>
      <c r="R1735" s="1" t="s">
        <v>253</v>
      </c>
      <c r="S1735" s="1" t="s">
        <v>370</v>
      </c>
      <c r="T1735" s="1" t="s">
        <v>11332</v>
      </c>
      <c r="U1735" s="1" t="s">
        <v>11333</v>
      </c>
      <c r="V1735" s="1" t="s">
        <v>11334</v>
      </c>
      <c r="W1735" s="1" t="s">
        <v>11335</v>
      </c>
      <c r="X1735" s="1" t="s">
        <v>213</v>
      </c>
      <c r="Y1735" s="1" t="s">
        <v>1860</v>
      </c>
      <c r="Z1735" s="1" t="s">
        <v>49</v>
      </c>
      <c r="AA1735" s="1">
        <v>91.2</v>
      </c>
      <c r="AB1735" s="1">
        <v>105.9</v>
      </c>
      <c r="AC1735" s="1">
        <v>105.5</v>
      </c>
      <c r="AD1735" s="1">
        <v>101.5</v>
      </c>
      <c r="AE1735" s="1">
        <v>99.5</v>
      </c>
      <c r="AF1735" s="1">
        <v>94.3</v>
      </c>
      <c r="AG1735" s="1">
        <v>101.8</v>
      </c>
      <c r="AH1735" s="1">
        <v>103.5</v>
      </c>
      <c r="AI1735" s="1">
        <v>97.9</v>
      </c>
      <c r="AJ1735" s="1">
        <v>98.9</v>
      </c>
      <c r="AK1735" s="2">
        <f t="shared" si="54"/>
        <v>2.0775167588659969E-2</v>
      </c>
      <c r="AL1735" s="2">
        <f t="shared" si="55"/>
        <v>0.18332012713752122</v>
      </c>
    </row>
    <row r="1736" spans="1:38" x14ac:dyDescent="0.2">
      <c r="A1736" s="1" t="s">
        <v>36</v>
      </c>
      <c r="B1736" s="1" t="s">
        <v>37</v>
      </c>
      <c r="C1736" s="1" t="s">
        <v>11336</v>
      </c>
      <c r="D1736" s="1" t="s">
        <v>11337</v>
      </c>
      <c r="E1736" s="1">
        <v>0</v>
      </c>
      <c r="F1736" s="1">
        <v>54.710999999999999</v>
      </c>
      <c r="G1736" s="1">
        <v>13</v>
      </c>
      <c r="H1736" s="1">
        <v>10</v>
      </c>
      <c r="I1736" s="1">
        <v>11</v>
      </c>
      <c r="J1736" s="1">
        <v>10</v>
      </c>
      <c r="K1736" s="1">
        <v>1</v>
      </c>
      <c r="L1736" s="1">
        <v>1129</v>
      </c>
      <c r="M1736" s="1">
        <v>129.19999999999999</v>
      </c>
      <c r="N1736" s="1">
        <v>7.3</v>
      </c>
      <c r="O1736" s="1">
        <v>230</v>
      </c>
      <c r="P1736" s="1">
        <v>10</v>
      </c>
      <c r="Q1736" s="1" t="s">
        <v>7529</v>
      </c>
      <c r="R1736" s="1" t="s">
        <v>2524</v>
      </c>
      <c r="S1736" s="1" t="s">
        <v>2267</v>
      </c>
      <c r="T1736" s="1" t="s">
        <v>11338</v>
      </c>
      <c r="U1736" s="1" t="s">
        <v>11339</v>
      </c>
      <c r="V1736" s="1" t="s">
        <v>11340</v>
      </c>
      <c r="W1736" s="1" t="s">
        <v>11341</v>
      </c>
      <c r="X1736" s="1" t="s">
        <v>11342</v>
      </c>
      <c r="Y1736" s="1" t="s">
        <v>49</v>
      </c>
      <c r="Z1736" s="1" t="s">
        <v>49</v>
      </c>
      <c r="AA1736" s="1">
        <v>95.8</v>
      </c>
      <c r="AB1736" s="1">
        <v>100</v>
      </c>
      <c r="AC1736" s="1">
        <v>102.4</v>
      </c>
      <c r="AD1736" s="1">
        <v>102.5</v>
      </c>
      <c r="AE1736" s="1">
        <v>103.6</v>
      </c>
      <c r="AF1736" s="1">
        <v>101</v>
      </c>
      <c r="AG1736" s="1">
        <v>99.8</v>
      </c>
      <c r="AH1736" s="1">
        <v>100.3</v>
      </c>
      <c r="AI1736" s="1">
        <v>97.7</v>
      </c>
      <c r="AJ1736" s="1">
        <v>97</v>
      </c>
      <c r="AK1736" s="2">
        <f t="shared" si="54"/>
        <v>2.4523953870601366E-2</v>
      </c>
      <c r="AL1736" s="2">
        <f t="shared" si="55"/>
        <v>0.49857633415896896</v>
      </c>
    </row>
    <row r="1737" spans="1:38" x14ac:dyDescent="0.2">
      <c r="A1737" s="1" t="s">
        <v>36</v>
      </c>
      <c r="B1737" s="1" t="s">
        <v>37</v>
      </c>
      <c r="C1737" s="1" t="s">
        <v>11343</v>
      </c>
      <c r="D1737" s="1" t="s">
        <v>11344</v>
      </c>
      <c r="E1737" s="1">
        <v>1E-3</v>
      </c>
      <c r="F1737" s="1">
        <v>9.0389999999999997</v>
      </c>
      <c r="G1737" s="1">
        <v>5</v>
      </c>
      <c r="H1737" s="1">
        <v>2</v>
      </c>
      <c r="I1737" s="1">
        <v>2</v>
      </c>
      <c r="J1737" s="1">
        <v>2</v>
      </c>
      <c r="K1737" s="1">
        <v>1</v>
      </c>
      <c r="L1737" s="1">
        <v>506</v>
      </c>
      <c r="M1737" s="1">
        <v>56.2</v>
      </c>
      <c r="N1737" s="1">
        <v>5.39</v>
      </c>
      <c r="O1737" s="1">
        <v>40</v>
      </c>
      <c r="P1737" s="1">
        <v>2</v>
      </c>
      <c r="Q1737" s="1" t="s">
        <v>222</v>
      </c>
      <c r="R1737" s="1" t="s">
        <v>11345</v>
      </c>
      <c r="S1737" s="1" t="s">
        <v>147</v>
      </c>
      <c r="T1737" s="1" t="s">
        <v>11346</v>
      </c>
      <c r="U1737" s="1" t="s">
        <v>11347</v>
      </c>
      <c r="V1737" s="1" t="s">
        <v>11348</v>
      </c>
      <c r="W1737" s="1" t="s">
        <v>11349</v>
      </c>
      <c r="X1737" s="1" t="s">
        <v>144</v>
      </c>
      <c r="Y1737" s="1" t="s">
        <v>49</v>
      </c>
      <c r="Z1737" s="1" t="s">
        <v>49</v>
      </c>
      <c r="AA1737" s="1">
        <v>102</v>
      </c>
      <c r="AB1737" s="1">
        <v>101</v>
      </c>
      <c r="AC1737" s="1">
        <v>101.7</v>
      </c>
      <c r="AD1737" s="1">
        <v>94.2</v>
      </c>
      <c r="AE1737" s="1">
        <v>98.6</v>
      </c>
      <c r="AF1737" s="1">
        <v>98.4</v>
      </c>
      <c r="AG1737" s="1">
        <v>101.8</v>
      </c>
      <c r="AH1737" s="1">
        <v>98.1</v>
      </c>
      <c r="AI1737" s="1">
        <v>108.8</v>
      </c>
      <c r="AJ1737" s="1">
        <v>95.4</v>
      </c>
      <c r="AK1737" s="2">
        <f t="shared" si="54"/>
        <v>-1.4427070635279711E-2</v>
      </c>
      <c r="AL1737" s="2">
        <f t="shared" si="55"/>
        <v>0.14050877748852547</v>
      </c>
    </row>
    <row r="1738" spans="1:38" x14ac:dyDescent="0.2">
      <c r="A1738" s="1" t="s">
        <v>36</v>
      </c>
      <c r="B1738" s="1" t="s">
        <v>37</v>
      </c>
      <c r="C1738" s="1" t="s">
        <v>11350</v>
      </c>
      <c r="D1738" s="1" t="s">
        <v>11351</v>
      </c>
      <c r="E1738" s="1">
        <v>0</v>
      </c>
      <c r="F1738" s="1">
        <v>44.420999999999999</v>
      </c>
      <c r="G1738" s="1">
        <v>26</v>
      </c>
      <c r="H1738" s="1">
        <v>8</v>
      </c>
      <c r="I1738" s="1">
        <v>11</v>
      </c>
      <c r="J1738" s="1">
        <v>8</v>
      </c>
      <c r="K1738" s="1">
        <v>1</v>
      </c>
      <c r="L1738" s="1">
        <v>393</v>
      </c>
      <c r="M1738" s="1">
        <v>44.4</v>
      </c>
      <c r="N1738" s="1">
        <v>5.05</v>
      </c>
      <c r="O1738" s="1">
        <v>301</v>
      </c>
      <c r="P1738" s="1">
        <v>8</v>
      </c>
      <c r="Q1738" s="1" t="s">
        <v>49</v>
      </c>
      <c r="R1738" s="1" t="s">
        <v>49</v>
      </c>
      <c r="S1738" s="1" t="s">
        <v>49</v>
      </c>
      <c r="T1738" s="1" t="s">
        <v>11352</v>
      </c>
      <c r="U1738" s="1" t="s">
        <v>11353</v>
      </c>
      <c r="V1738" s="1" t="s">
        <v>11354</v>
      </c>
      <c r="W1738" s="1" t="s">
        <v>11355</v>
      </c>
      <c r="X1738" s="1" t="s">
        <v>159</v>
      </c>
      <c r="Y1738" s="1" t="s">
        <v>49</v>
      </c>
      <c r="Z1738" s="1" t="s">
        <v>49</v>
      </c>
      <c r="AA1738" s="1">
        <v>98</v>
      </c>
      <c r="AB1738" s="1">
        <v>102.7</v>
      </c>
      <c r="AC1738" s="1">
        <v>105</v>
      </c>
      <c r="AD1738" s="1">
        <v>99.7</v>
      </c>
      <c r="AE1738" s="1">
        <v>100</v>
      </c>
      <c r="AF1738" s="1">
        <v>97.5</v>
      </c>
      <c r="AG1738" s="1">
        <v>95.3</v>
      </c>
      <c r="AH1738" s="1">
        <v>96</v>
      </c>
      <c r="AI1738" s="1">
        <v>103.8</v>
      </c>
      <c r="AJ1738" s="1">
        <v>102</v>
      </c>
      <c r="AK1738" s="2">
        <f t="shared" si="54"/>
        <v>3.1163424554837213E-2</v>
      </c>
      <c r="AL1738" s="2">
        <f t="shared" si="55"/>
        <v>0.47892703268446757</v>
      </c>
    </row>
    <row r="1739" spans="1:38" x14ac:dyDescent="0.2">
      <c r="A1739" s="1" t="s">
        <v>36</v>
      </c>
      <c r="B1739" s="1" t="s">
        <v>37</v>
      </c>
      <c r="C1739" s="1" t="s">
        <v>11356</v>
      </c>
      <c r="D1739" s="1" t="s">
        <v>11357</v>
      </c>
      <c r="E1739" s="1">
        <v>0</v>
      </c>
      <c r="F1739" s="1">
        <v>136.61600000000001</v>
      </c>
      <c r="G1739" s="1">
        <v>38</v>
      </c>
      <c r="H1739" s="1">
        <v>22</v>
      </c>
      <c r="I1739" s="1">
        <v>36</v>
      </c>
      <c r="J1739" s="1">
        <v>22</v>
      </c>
      <c r="K1739" s="1">
        <v>1</v>
      </c>
      <c r="L1739" s="1">
        <v>629</v>
      </c>
      <c r="M1739" s="1">
        <v>72.599999999999994</v>
      </c>
      <c r="N1739" s="1">
        <v>8.2899999999999991</v>
      </c>
      <c r="O1739" s="1">
        <v>806</v>
      </c>
      <c r="P1739" s="1">
        <v>22</v>
      </c>
      <c r="Q1739" s="1" t="s">
        <v>138</v>
      </c>
      <c r="R1739" s="1" t="s">
        <v>1063</v>
      </c>
      <c r="S1739" s="1" t="s">
        <v>49</v>
      </c>
      <c r="T1739" s="1" t="s">
        <v>11358</v>
      </c>
      <c r="U1739" s="1" t="s">
        <v>11359</v>
      </c>
      <c r="V1739" s="1" t="s">
        <v>11360</v>
      </c>
      <c r="W1739" s="1" t="s">
        <v>11361</v>
      </c>
      <c r="X1739" s="1" t="s">
        <v>676</v>
      </c>
      <c r="Y1739" s="1" t="s">
        <v>49</v>
      </c>
      <c r="Z1739" s="1" t="s">
        <v>49</v>
      </c>
      <c r="AA1739" s="1">
        <v>102.3</v>
      </c>
      <c r="AB1739" s="1">
        <v>99.3</v>
      </c>
      <c r="AC1739" s="1">
        <v>100.1</v>
      </c>
      <c r="AD1739" s="1">
        <v>99.9</v>
      </c>
      <c r="AE1739" s="1">
        <v>100.8</v>
      </c>
      <c r="AF1739" s="1">
        <v>110.2</v>
      </c>
      <c r="AG1739" s="1">
        <v>97.5</v>
      </c>
      <c r="AH1739" s="1">
        <v>101.8</v>
      </c>
      <c r="AI1739" s="1">
        <v>93.6</v>
      </c>
      <c r="AJ1739" s="1">
        <v>94.4</v>
      </c>
      <c r="AK1739" s="2">
        <f t="shared" si="54"/>
        <v>1.4139938573253652E-2</v>
      </c>
      <c r="AL1739" s="2">
        <f t="shared" si="55"/>
        <v>0.11999153754547953</v>
      </c>
    </row>
    <row r="1740" spans="1:38" x14ac:dyDescent="0.2">
      <c r="A1740" s="1" t="s">
        <v>36</v>
      </c>
      <c r="B1740" s="1" t="s">
        <v>37</v>
      </c>
      <c r="C1740" s="1" t="s">
        <v>11362</v>
      </c>
      <c r="D1740" s="1" t="s">
        <v>11363</v>
      </c>
      <c r="E1740" s="1">
        <v>0</v>
      </c>
      <c r="F1740" s="1">
        <v>193.12200000000001</v>
      </c>
      <c r="G1740" s="1">
        <v>76</v>
      </c>
      <c r="H1740" s="1">
        <v>19</v>
      </c>
      <c r="I1740" s="1">
        <v>67</v>
      </c>
      <c r="J1740" s="1">
        <v>18</v>
      </c>
      <c r="K1740" s="1">
        <v>1</v>
      </c>
      <c r="L1740" s="1">
        <v>277</v>
      </c>
      <c r="M1740" s="1">
        <v>30.6</v>
      </c>
      <c r="N1740" s="1">
        <v>8.31</v>
      </c>
      <c r="O1740" s="1">
        <v>1660</v>
      </c>
      <c r="P1740" s="1">
        <v>19</v>
      </c>
      <c r="Q1740" s="1" t="s">
        <v>222</v>
      </c>
      <c r="R1740" s="1" t="s">
        <v>262</v>
      </c>
      <c r="S1740" s="1" t="s">
        <v>147</v>
      </c>
      <c r="T1740" s="1" t="s">
        <v>11364</v>
      </c>
      <c r="U1740" s="1" t="s">
        <v>11365</v>
      </c>
      <c r="V1740" s="1" t="s">
        <v>11366</v>
      </c>
      <c r="W1740" s="1" t="s">
        <v>11367</v>
      </c>
      <c r="X1740" s="1" t="s">
        <v>268</v>
      </c>
      <c r="Y1740" s="1" t="s">
        <v>11368</v>
      </c>
      <c r="Z1740" s="1" t="s">
        <v>49</v>
      </c>
      <c r="AA1740" s="1">
        <v>100.1</v>
      </c>
      <c r="AB1740" s="1">
        <v>101.5</v>
      </c>
      <c r="AC1740" s="1">
        <v>104.1</v>
      </c>
      <c r="AD1740" s="1">
        <v>102.8</v>
      </c>
      <c r="AE1740" s="1">
        <v>99.1</v>
      </c>
      <c r="AF1740" s="1">
        <v>96.4</v>
      </c>
      <c r="AG1740" s="1">
        <v>99.8</v>
      </c>
      <c r="AH1740" s="1">
        <v>102.7</v>
      </c>
      <c r="AI1740" s="1">
        <v>94.5</v>
      </c>
      <c r="AJ1740" s="1">
        <v>99</v>
      </c>
      <c r="AK1740" s="2">
        <f t="shared" si="54"/>
        <v>4.3861307356648727E-2</v>
      </c>
      <c r="AL1740" s="2">
        <f t="shared" si="55"/>
        <v>0.96982184945243166</v>
      </c>
    </row>
    <row r="1741" spans="1:38" x14ac:dyDescent="0.2">
      <c r="A1741" s="1" t="s">
        <v>36</v>
      </c>
      <c r="B1741" s="1" t="s">
        <v>37</v>
      </c>
      <c r="C1741" s="1" t="s">
        <v>11369</v>
      </c>
      <c r="D1741" s="1" t="s">
        <v>11370</v>
      </c>
      <c r="E1741" s="1">
        <v>5.0000000000000001E-3</v>
      </c>
      <c r="F1741" s="1">
        <v>6.3049999999999997</v>
      </c>
      <c r="G1741" s="1">
        <v>5</v>
      </c>
      <c r="H1741" s="1">
        <v>2</v>
      </c>
      <c r="I1741" s="1">
        <v>2</v>
      </c>
      <c r="J1741" s="1">
        <v>2</v>
      </c>
      <c r="K1741" s="1">
        <v>1</v>
      </c>
      <c r="L1741" s="1">
        <v>347</v>
      </c>
      <c r="M1741" s="1">
        <v>38.700000000000003</v>
      </c>
      <c r="N1741" s="1">
        <v>6.29</v>
      </c>
      <c r="O1741" s="1">
        <v>44</v>
      </c>
      <c r="P1741" s="1">
        <v>2</v>
      </c>
      <c r="Q1741" s="1" t="s">
        <v>773</v>
      </c>
      <c r="R1741" s="1" t="s">
        <v>11371</v>
      </c>
      <c r="S1741" s="1" t="s">
        <v>1625</v>
      </c>
      <c r="T1741" s="1" t="s">
        <v>11372</v>
      </c>
      <c r="U1741" s="1" t="s">
        <v>11373</v>
      </c>
      <c r="V1741" s="1" t="s">
        <v>11374</v>
      </c>
      <c r="W1741" s="1" t="s">
        <v>11375</v>
      </c>
      <c r="X1741" s="1" t="s">
        <v>194</v>
      </c>
      <c r="Y1741" s="1" t="s">
        <v>49</v>
      </c>
      <c r="Z1741" s="1" t="s">
        <v>49</v>
      </c>
      <c r="AA1741" s="1">
        <v>104.1</v>
      </c>
      <c r="AB1741" s="1">
        <v>92.8</v>
      </c>
      <c r="AC1741" s="1">
        <v>96.3</v>
      </c>
      <c r="AD1741" s="1">
        <v>101.8</v>
      </c>
      <c r="AE1741" s="1">
        <v>109.9</v>
      </c>
      <c r="AF1741" s="1">
        <v>100</v>
      </c>
      <c r="AG1741" s="1">
        <v>95.1</v>
      </c>
      <c r="AH1741" s="1">
        <v>95.1</v>
      </c>
      <c r="AI1741" s="1">
        <v>99.2</v>
      </c>
      <c r="AJ1741" s="1">
        <v>105.7</v>
      </c>
      <c r="AK1741" s="2">
        <f t="shared" si="54"/>
        <v>2.8277728088944666E-2</v>
      </c>
      <c r="AL1741" s="2">
        <f t="shared" si="55"/>
        <v>0.22319337204773262</v>
      </c>
    </row>
    <row r="1742" spans="1:38" x14ac:dyDescent="0.2">
      <c r="A1742" s="1" t="s">
        <v>36</v>
      </c>
      <c r="B1742" s="1" t="s">
        <v>37</v>
      </c>
      <c r="C1742" s="1" t="s">
        <v>11376</v>
      </c>
      <c r="D1742" s="1" t="s">
        <v>11377</v>
      </c>
      <c r="E1742" s="1">
        <v>0</v>
      </c>
      <c r="F1742" s="1">
        <v>23.811</v>
      </c>
      <c r="G1742" s="1">
        <v>13</v>
      </c>
      <c r="H1742" s="1">
        <v>4</v>
      </c>
      <c r="I1742" s="1">
        <v>6</v>
      </c>
      <c r="J1742" s="1">
        <v>4</v>
      </c>
      <c r="K1742" s="1">
        <v>1</v>
      </c>
      <c r="L1742" s="1">
        <v>413</v>
      </c>
      <c r="M1742" s="1">
        <v>45.8</v>
      </c>
      <c r="N1742" s="1">
        <v>9.7899999999999991</v>
      </c>
      <c r="O1742" s="1">
        <v>67</v>
      </c>
      <c r="P1742" s="1">
        <v>4</v>
      </c>
      <c r="Q1742" s="1" t="s">
        <v>823</v>
      </c>
      <c r="R1742" s="1" t="s">
        <v>3214</v>
      </c>
      <c r="S1742" s="1" t="s">
        <v>825</v>
      </c>
      <c r="T1742" s="1" t="s">
        <v>11378</v>
      </c>
      <c r="U1742" s="1" t="s">
        <v>11379</v>
      </c>
      <c r="V1742" s="1" t="s">
        <v>11380</v>
      </c>
      <c r="W1742" s="1" t="s">
        <v>11381</v>
      </c>
      <c r="X1742" s="1" t="s">
        <v>333</v>
      </c>
      <c r="Y1742" s="1" t="s">
        <v>11382</v>
      </c>
      <c r="Z1742" s="1" t="s">
        <v>832</v>
      </c>
      <c r="AA1742" s="1">
        <v>97.6</v>
      </c>
      <c r="AB1742" s="1">
        <v>100.2</v>
      </c>
      <c r="AC1742" s="1">
        <v>106.5</v>
      </c>
      <c r="AD1742" s="1">
        <v>99.5</v>
      </c>
      <c r="AE1742" s="1">
        <v>102</v>
      </c>
      <c r="AF1742" s="1">
        <v>100.1</v>
      </c>
      <c r="AG1742" s="1">
        <v>97.6</v>
      </c>
      <c r="AH1742" s="1">
        <v>95.9</v>
      </c>
      <c r="AI1742" s="1">
        <v>96.3</v>
      </c>
      <c r="AJ1742" s="1">
        <v>104.2</v>
      </c>
      <c r="AK1742" s="2">
        <f t="shared" si="54"/>
        <v>3.3763981215727393E-2</v>
      </c>
      <c r="AL1742" s="2">
        <f t="shared" si="55"/>
        <v>0.511026333213356</v>
      </c>
    </row>
    <row r="1743" spans="1:38" x14ac:dyDescent="0.2">
      <c r="A1743" s="1" t="s">
        <v>36</v>
      </c>
      <c r="B1743" s="1" t="s">
        <v>37</v>
      </c>
      <c r="C1743" s="1" t="s">
        <v>11383</v>
      </c>
      <c r="D1743" s="1" t="s">
        <v>11384</v>
      </c>
      <c r="E1743" s="1">
        <v>0</v>
      </c>
      <c r="F1743" s="1">
        <v>113.438</v>
      </c>
      <c r="G1743" s="1">
        <v>63</v>
      </c>
      <c r="H1743" s="1">
        <v>11</v>
      </c>
      <c r="I1743" s="1">
        <v>302</v>
      </c>
      <c r="J1743" s="1">
        <v>2</v>
      </c>
      <c r="K1743" s="1">
        <v>1</v>
      </c>
      <c r="L1743" s="1">
        <v>126</v>
      </c>
      <c r="M1743" s="1">
        <v>14</v>
      </c>
      <c r="N1743" s="1">
        <v>10.32</v>
      </c>
      <c r="O1743" s="1">
        <v>7264</v>
      </c>
      <c r="P1743" s="1">
        <v>11</v>
      </c>
      <c r="Q1743" s="1" t="s">
        <v>11385</v>
      </c>
      <c r="R1743" s="1" t="s">
        <v>11386</v>
      </c>
      <c r="S1743" s="1" t="s">
        <v>507</v>
      </c>
      <c r="T1743" s="1" t="s">
        <v>9624</v>
      </c>
      <c r="U1743" s="1" t="s">
        <v>11387</v>
      </c>
      <c r="V1743" s="1" t="s">
        <v>11388</v>
      </c>
      <c r="W1743" s="1" t="s">
        <v>11389</v>
      </c>
      <c r="X1743" s="1" t="s">
        <v>258</v>
      </c>
      <c r="Y1743" s="1" t="s">
        <v>9561</v>
      </c>
      <c r="Z1743" s="1" t="s">
        <v>49</v>
      </c>
      <c r="AA1743" s="1">
        <v>106.1</v>
      </c>
      <c r="AB1743" s="1">
        <v>102.7</v>
      </c>
      <c r="AC1743" s="1">
        <v>96.3</v>
      </c>
      <c r="AD1743" s="1">
        <v>99.8</v>
      </c>
      <c r="AE1743" s="1">
        <v>105.8</v>
      </c>
      <c r="AF1743" s="1">
        <v>100.7</v>
      </c>
      <c r="AG1743" s="1">
        <v>100.4</v>
      </c>
      <c r="AH1743" s="1">
        <v>99.1</v>
      </c>
      <c r="AI1743" s="1">
        <v>88.9</v>
      </c>
      <c r="AJ1743" s="1">
        <v>100.1</v>
      </c>
      <c r="AK1743" s="2">
        <f t="shared" si="54"/>
        <v>6.205165518502926E-2</v>
      </c>
      <c r="AL1743" s="2">
        <f t="shared" si="55"/>
        <v>0.74752441017613569</v>
      </c>
    </row>
    <row r="1744" spans="1:38" x14ac:dyDescent="0.2">
      <c r="A1744" s="1" t="s">
        <v>36</v>
      </c>
      <c r="B1744" s="1" t="s">
        <v>37</v>
      </c>
      <c r="C1744" s="1" t="s">
        <v>11390</v>
      </c>
      <c r="D1744" s="1" t="s">
        <v>11391</v>
      </c>
      <c r="E1744" s="1">
        <v>0</v>
      </c>
      <c r="F1744" s="1">
        <v>63.39</v>
      </c>
      <c r="G1744" s="1">
        <v>35</v>
      </c>
      <c r="H1744" s="1">
        <v>14</v>
      </c>
      <c r="I1744" s="1">
        <v>26</v>
      </c>
      <c r="J1744" s="1">
        <v>11</v>
      </c>
      <c r="K1744" s="1">
        <v>1</v>
      </c>
      <c r="L1744" s="1">
        <v>404</v>
      </c>
      <c r="M1744" s="1">
        <v>46.8</v>
      </c>
      <c r="N1744" s="1">
        <v>6.62</v>
      </c>
      <c r="O1744" s="1">
        <v>463</v>
      </c>
      <c r="P1744" s="1">
        <v>14</v>
      </c>
      <c r="Q1744" s="1" t="s">
        <v>180</v>
      </c>
      <c r="R1744" s="1" t="s">
        <v>927</v>
      </c>
      <c r="S1744" s="1" t="s">
        <v>131</v>
      </c>
      <c r="T1744" s="1" t="s">
        <v>8443</v>
      </c>
      <c r="U1744" s="1" t="s">
        <v>11392</v>
      </c>
      <c r="V1744" s="1" t="s">
        <v>11393</v>
      </c>
      <c r="W1744" s="1" t="s">
        <v>11394</v>
      </c>
      <c r="X1744" s="1" t="s">
        <v>144</v>
      </c>
      <c r="Y1744" s="1" t="s">
        <v>48</v>
      </c>
      <c r="Z1744" s="1" t="s">
        <v>49</v>
      </c>
      <c r="AA1744" s="1">
        <v>102.8</v>
      </c>
      <c r="AB1744" s="1">
        <v>102.2</v>
      </c>
      <c r="AC1744" s="1">
        <v>101.6</v>
      </c>
      <c r="AD1744" s="1">
        <v>101.6</v>
      </c>
      <c r="AE1744" s="1">
        <v>99</v>
      </c>
      <c r="AF1744" s="1">
        <v>101.4</v>
      </c>
      <c r="AG1744" s="1">
        <v>99</v>
      </c>
      <c r="AH1744" s="1">
        <v>99.1</v>
      </c>
      <c r="AI1744" s="1">
        <v>97.6</v>
      </c>
      <c r="AJ1744" s="1">
        <v>95.6</v>
      </c>
      <c r="AK1744" s="2">
        <f t="shared" si="54"/>
        <v>4.184527382722332E-2</v>
      </c>
      <c r="AL1744" s="2">
        <f t="shared" si="55"/>
        <v>1.4403275556684434</v>
      </c>
    </row>
    <row r="1745" spans="1:38" x14ac:dyDescent="0.2">
      <c r="A1745" s="1" t="s">
        <v>36</v>
      </c>
      <c r="B1745" s="1" t="s">
        <v>37</v>
      </c>
      <c r="C1745" s="1" t="s">
        <v>11395</v>
      </c>
      <c r="D1745" s="1" t="s">
        <v>11396</v>
      </c>
      <c r="E1745" s="1">
        <v>0</v>
      </c>
      <c r="F1745" s="1">
        <v>14.266999999999999</v>
      </c>
      <c r="G1745" s="1">
        <v>36</v>
      </c>
      <c r="H1745" s="1">
        <v>4</v>
      </c>
      <c r="I1745" s="1">
        <v>4</v>
      </c>
      <c r="J1745" s="1">
        <v>4</v>
      </c>
      <c r="K1745" s="1">
        <v>1</v>
      </c>
      <c r="L1745" s="1">
        <v>122</v>
      </c>
      <c r="M1745" s="1">
        <v>13.2</v>
      </c>
      <c r="N1745" s="1">
        <v>7.99</v>
      </c>
      <c r="O1745" s="1">
        <v>57</v>
      </c>
      <c r="P1745" s="1">
        <v>4</v>
      </c>
      <c r="Q1745" s="1" t="s">
        <v>173</v>
      </c>
      <c r="R1745" s="1" t="s">
        <v>311</v>
      </c>
      <c r="S1745" s="1" t="s">
        <v>49</v>
      </c>
      <c r="T1745" s="1" t="s">
        <v>11397</v>
      </c>
      <c r="U1745" s="1" t="s">
        <v>11398</v>
      </c>
      <c r="V1745" s="1" t="s">
        <v>11399</v>
      </c>
      <c r="W1745" s="1" t="s">
        <v>11400</v>
      </c>
      <c r="X1745" s="1" t="s">
        <v>59</v>
      </c>
      <c r="Y1745" s="1" t="s">
        <v>49</v>
      </c>
      <c r="Z1745" s="1" t="s">
        <v>49</v>
      </c>
      <c r="AA1745" s="1">
        <v>95.6</v>
      </c>
      <c r="AB1745" s="1">
        <v>99.1</v>
      </c>
      <c r="AC1745" s="1">
        <v>101.7</v>
      </c>
      <c r="AD1745" s="1">
        <v>103</v>
      </c>
      <c r="AE1745" s="1">
        <v>102.6</v>
      </c>
      <c r="AF1745" s="1">
        <v>103.1</v>
      </c>
      <c r="AG1745" s="1">
        <v>101.1</v>
      </c>
      <c r="AH1745" s="1">
        <v>99.1</v>
      </c>
      <c r="AI1745" s="1">
        <v>96</v>
      </c>
      <c r="AJ1745" s="1">
        <v>98.8</v>
      </c>
      <c r="AK1745" s="2">
        <f t="shared" si="54"/>
        <v>1.1251953165547111E-2</v>
      </c>
      <c r="AL1745" s="2">
        <f t="shared" si="55"/>
        <v>0.16761131011659691</v>
      </c>
    </row>
    <row r="1746" spans="1:38" x14ac:dyDescent="0.2">
      <c r="A1746" s="1" t="s">
        <v>36</v>
      </c>
      <c r="B1746" s="1" t="s">
        <v>37</v>
      </c>
      <c r="C1746" s="1" t="s">
        <v>11401</v>
      </c>
      <c r="D1746" s="1" t="s">
        <v>11402</v>
      </c>
      <c r="E1746" s="1">
        <v>1E-3</v>
      </c>
      <c r="F1746" s="1">
        <v>8.7050000000000001</v>
      </c>
      <c r="G1746" s="1">
        <v>6</v>
      </c>
      <c r="H1746" s="1">
        <v>2</v>
      </c>
      <c r="I1746" s="1">
        <v>2</v>
      </c>
      <c r="J1746" s="1">
        <v>2</v>
      </c>
      <c r="K1746" s="1">
        <v>1</v>
      </c>
      <c r="L1746" s="1">
        <v>375</v>
      </c>
      <c r="M1746" s="1">
        <v>41</v>
      </c>
      <c r="N1746" s="1">
        <v>6.51</v>
      </c>
      <c r="O1746" s="1">
        <v>37</v>
      </c>
      <c r="P1746" s="1">
        <v>2</v>
      </c>
      <c r="Q1746" s="1" t="s">
        <v>173</v>
      </c>
      <c r="R1746" s="1" t="s">
        <v>86</v>
      </c>
      <c r="S1746" s="1" t="s">
        <v>95</v>
      </c>
      <c r="T1746" s="1" t="s">
        <v>5125</v>
      </c>
      <c r="U1746" s="1" t="s">
        <v>11403</v>
      </c>
      <c r="V1746" s="1" t="s">
        <v>11404</v>
      </c>
      <c r="W1746" s="1" t="s">
        <v>11405</v>
      </c>
      <c r="X1746" s="1" t="s">
        <v>228</v>
      </c>
      <c r="Y1746" s="1" t="s">
        <v>49</v>
      </c>
      <c r="Z1746" s="1" t="s">
        <v>49</v>
      </c>
      <c r="AA1746" s="1">
        <v>109.9</v>
      </c>
      <c r="AB1746" s="1">
        <v>108.9</v>
      </c>
      <c r="AC1746" s="1">
        <v>100.3</v>
      </c>
      <c r="AD1746" s="1">
        <v>95.5</v>
      </c>
      <c r="AE1746" s="1">
        <v>99.5</v>
      </c>
      <c r="AF1746" s="1">
        <v>93.6</v>
      </c>
      <c r="AG1746" s="1">
        <v>99.7</v>
      </c>
      <c r="AH1746" s="1">
        <v>96.7</v>
      </c>
      <c r="AI1746" s="1">
        <v>98.3</v>
      </c>
      <c r="AJ1746" s="1">
        <v>97.7</v>
      </c>
      <c r="AK1746" s="2">
        <f t="shared" si="54"/>
        <v>8.1092698257183571E-2</v>
      </c>
      <c r="AL1746" s="2">
        <f t="shared" si="55"/>
        <v>1.0128010004083248</v>
      </c>
    </row>
    <row r="1747" spans="1:38" x14ac:dyDescent="0.2">
      <c r="A1747" s="1" t="s">
        <v>36</v>
      </c>
      <c r="B1747" s="1" t="s">
        <v>37</v>
      </c>
      <c r="C1747" s="1" t="s">
        <v>11406</v>
      </c>
      <c r="D1747" s="1" t="s">
        <v>11407</v>
      </c>
      <c r="E1747" s="1">
        <v>0</v>
      </c>
      <c r="F1747" s="1">
        <v>39.436</v>
      </c>
      <c r="G1747" s="1">
        <v>13</v>
      </c>
      <c r="H1747" s="1">
        <v>8</v>
      </c>
      <c r="I1747" s="1">
        <v>11</v>
      </c>
      <c r="J1747" s="1">
        <v>8</v>
      </c>
      <c r="K1747" s="1">
        <v>1</v>
      </c>
      <c r="L1747" s="1">
        <v>821</v>
      </c>
      <c r="M1747" s="1">
        <v>91.7</v>
      </c>
      <c r="N1747" s="1">
        <v>7.65</v>
      </c>
      <c r="O1747" s="1">
        <v>226</v>
      </c>
      <c r="P1747" s="1">
        <v>8</v>
      </c>
      <c r="Q1747" s="1" t="s">
        <v>1189</v>
      </c>
      <c r="R1747" s="1" t="s">
        <v>344</v>
      </c>
      <c r="S1747" s="1" t="s">
        <v>131</v>
      </c>
      <c r="T1747" s="1" t="s">
        <v>11408</v>
      </c>
      <c r="U1747" s="1" t="s">
        <v>11409</v>
      </c>
      <c r="V1747" s="1" t="s">
        <v>11410</v>
      </c>
      <c r="W1747" s="1" t="s">
        <v>11411</v>
      </c>
      <c r="X1747" s="1" t="s">
        <v>118</v>
      </c>
      <c r="Y1747" s="1" t="s">
        <v>49</v>
      </c>
      <c r="Z1747" s="1" t="s">
        <v>82</v>
      </c>
      <c r="AA1747" s="1">
        <v>108.1</v>
      </c>
      <c r="AB1747" s="1">
        <v>100.4</v>
      </c>
      <c r="AC1747" s="1">
        <v>98.4</v>
      </c>
      <c r="AD1747" s="1">
        <v>95</v>
      </c>
      <c r="AE1747" s="1">
        <v>105.2</v>
      </c>
      <c r="AF1747" s="1">
        <v>107.3</v>
      </c>
      <c r="AG1747" s="1">
        <v>98.4</v>
      </c>
      <c r="AH1747" s="1">
        <v>95.1</v>
      </c>
      <c r="AI1747" s="1">
        <v>94.2</v>
      </c>
      <c r="AJ1747" s="1">
        <v>97.9</v>
      </c>
      <c r="AK1747" s="2">
        <f t="shared" si="54"/>
        <v>4.0975293395404677E-2</v>
      </c>
      <c r="AL1747" s="2">
        <f t="shared" si="55"/>
        <v>0.38213457346207325</v>
      </c>
    </row>
    <row r="1748" spans="1:38" x14ac:dyDescent="0.2">
      <c r="A1748" s="1" t="s">
        <v>36</v>
      </c>
      <c r="B1748" s="1" t="s">
        <v>37</v>
      </c>
      <c r="C1748" s="1" t="s">
        <v>11412</v>
      </c>
      <c r="D1748" s="1" t="s">
        <v>11413</v>
      </c>
      <c r="E1748" s="1">
        <v>0</v>
      </c>
      <c r="F1748" s="1">
        <v>99.302000000000007</v>
      </c>
      <c r="G1748" s="1">
        <v>42</v>
      </c>
      <c r="H1748" s="1">
        <v>14</v>
      </c>
      <c r="I1748" s="1">
        <v>27</v>
      </c>
      <c r="J1748" s="1">
        <v>14</v>
      </c>
      <c r="K1748" s="1">
        <v>1</v>
      </c>
      <c r="L1748" s="1">
        <v>391</v>
      </c>
      <c r="M1748" s="1">
        <v>43.2</v>
      </c>
      <c r="N1748" s="1">
        <v>8.92</v>
      </c>
      <c r="O1748" s="1">
        <v>632</v>
      </c>
      <c r="P1748" s="1">
        <v>14</v>
      </c>
      <c r="Q1748" s="1" t="s">
        <v>222</v>
      </c>
      <c r="R1748" s="1" t="s">
        <v>2032</v>
      </c>
      <c r="S1748" s="1" t="s">
        <v>370</v>
      </c>
      <c r="T1748" s="1" t="s">
        <v>11414</v>
      </c>
      <c r="U1748" s="1" t="s">
        <v>11415</v>
      </c>
      <c r="V1748" s="1" t="s">
        <v>11416</v>
      </c>
      <c r="W1748" s="1" t="s">
        <v>11417</v>
      </c>
      <c r="X1748" s="1" t="s">
        <v>100</v>
      </c>
      <c r="Y1748" s="1" t="s">
        <v>11418</v>
      </c>
      <c r="Z1748" s="1" t="s">
        <v>49</v>
      </c>
      <c r="AA1748" s="1">
        <v>101</v>
      </c>
      <c r="AB1748" s="1">
        <v>100.1</v>
      </c>
      <c r="AC1748" s="1">
        <v>103.7</v>
      </c>
      <c r="AD1748" s="1">
        <v>103.3</v>
      </c>
      <c r="AE1748" s="1">
        <v>99.2</v>
      </c>
      <c r="AF1748" s="1">
        <v>101</v>
      </c>
      <c r="AG1748" s="1">
        <v>98.2</v>
      </c>
      <c r="AH1748" s="1">
        <v>95.8</v>
      </c>
      <c r="AI1748" s="1">
        <v>98.5</v>
      </c>
      <c r="AJ1748" s="1">
        <v>99.3</v>
      </c>
      <c r="AK1748" s="2">
        <f t="shared" si="54"/>
        <v>4.1836904436238088E-2</v>
      </c>
      <c r="AL1748" s="2">
        <f t="shared" si="55"/>
        <v>1.3476807547122058</v>
      </c>
    </row>
    <row r="1749" spans="1:38" x14ac:dyDescent="0.2">
      <c r="A1749" s="1" t="s">
        <v>36</v>
      </c>
      <c r="B1749" s="1" t="s">
        <v>37</v>
      </c>
      <c r="C1749" s="1" t="s">
        <v>11419</v>
      </c>
      <c r="D1749" s="1" t="s">
        <v>11420</v>
      </c>
      <c r="E1749" s="1">
        <v>0</v>
      </c>
      <c r="F1749" s="1">
        <v>199.25399999999999</v>
      </c>
      <c r="G1749" s="1">
        <v>46</v>
      </c>
      <c r="H1749" s="1">
        <v>25</v>
      </c>
      <c r="I1749" s="1">
        <v>99</v>
      </c>
      <c r="J1749" s="1">
        <v>25</v>
      </c>
      <c r="K1749" s="1">
        <v>1</v>
      </c>
      <c r="L1749" s="1">
        <v>546</v>
      </c>
      <c r="M1749" s="1">
        <v>61.2</v>
      </c>
      <c r="N1749" s="1">
        <v>5.4</v>
      </c>
      <c r="O1749" s="1">
        <v>2118</v>
      </c>
      <c r="P1749" s="1">
        <v>25</v>
      </c>
      <c r="Q1749" s="1" t="s">
        <v>2745</v>
      </c>
      <c r="R1749" s="1" t="s">
        <v>11221</v>
      </c>
      <c r="S1749" s="1" t="s">
        <v>131</v>
      </c>
      <c r="T1749" s="1" t="s">
        <v>11421</v>
      </c>
      <c r="U1749" s="1" t="s">
        <v>11422</v>
      </c>
      <c r="V1749" s="1" t="s">
        <v>11423</v>
      </c>
      <c r="W1749" s="1" t="s">
        <v>11424</v>
      </c>
      <c r="X1749" s="1" t="s">
        <v>59</v>
      </c>
      <c r="Y1749" s="1" t="s">
        <v>11425</v>
      </c>
      <c r="Z1749" s="1" t="s">
        <v>49</v>
      </c>
      <c r="AA1749" s="1">
        <v>104.7</v>
      </c>
      <c r="AB1749" s="1">
        <v>98.7</v>
      </c>
      <c r="AC1749" s="1">
        <v>96.5</v>
      </c>
      <c r="AD1749" s="1">
        <v>101.8</v>
      </c>
      <c r="AE1749" s="1">
        <v>102.9</v>
      </c>
      <c r="AF1749" s="1">
        <v>102.3</v>
      </c>
      <c r="AG1749" s="1">
        <v>99.3</v>
      </c>
      <c r="AH1749" s="1">
        <v>97.4</v>
      </c>
      <c r="AI1749" s="1">
        <v>96.7</v>
      </c>
      <c r="AJ1749" s="1">
        <v>99.8</v>
      </c>
      <c r="AK1749" s="2">
        <f t="shared" si="54"/>
        <v>2.6255148902449968E-2</v>
      </c>
      <c r="AL1749" s="2">
        <f t="shared" si="55"/>
        <v>0.47537464873586066</v>
      </c>
    </row>
    <row r="1750" spans="1:38" x14ac:dyDescent="0.2">
      <c r="A1750" s="1" t="s">
        <v>36</v>
      </c>
      <c r="B1750" s="1" t="s">
        <v>37</v>
      </c>
      <c r="C1750" s="1" t="s">
        <v>11426</v>
      </c>
      <c r="D1750" s="1" t="s">
        <v>11427</v>
      </c>
      <c r="E1750" s="1">
        <v>1E-3</v>
      </c>
      <c r="F1750" s="1">
        <v>10.068</v>
      </c>
      <c r="G1750" s="1">
        <v>9</v>
      </c>
      <c r="H1750" s="1">
        <v>4</v>
      </c>
      <c r="I1750" s="1">
        <v>4</v>
      </c>
      <c r="J1750" s="1">
        <v>4</v>
      </c>
      <c r="K1750" s="1">
        <v>1</v>
      </c>
      <c r="L1750" s="1">
        <v>673</v>
      </c>
      <c r="M1750" s="1">
        <v>77</v>
      </c>
      <c r="N1750" s="1">
        <v>9.91</v>
      </c>
      <c r="O1750" s="1">
        <v>40</v>
      </c>
      <c r="P1750" s="1">
        <v>4</v>
      </c>
      <c r="Q1750" s="1" t="s">
        <v>49</v>
      </c>
      <c r="R1750" s="1" t="s">
        <v>104</v>
      </c>
      <c r="S1750" s="1" t="s">
        <v>401</v>
      </c>
      <c r="T1750" s="1" t="s">
        <v>11428</v>
      </c>
      <c r="U1750" s="1" t="s">
        <v>11429</v>
      </c>
      <c r="V1750" s="1" t="s">
        <v>11430</v>
      </c>
      <c r="W1750" s="1" t="s">
        <v>11431</v>
      </c>
      <c r="X1750" s="1" t="s">
        <v>287</v>
      </c>
      <c r="Y1750" s="1" t="s">
        <v>49</v>
      </c>
      <c r="Z1750" s="1" t="s">
        <v>49</v>
      </c>
      <c r="AA1750" s="1">
        <v>94.1</v>
      </c>
      <c r="AB1750" s="1">
        <v>102</v>
      </c>
      <c r="AC1750" s="1">
        <v>97.6</v>
      </c>
      <c r="AD1750" s="1">
        <v>104.3</v>
      </c>
      <c r="AE1750" s="1">
        <v>105</v>
      </c>
      <c r="AF1750" s="1">
        <v>96.7</v>
      </c>
      <c r="AG1750" s="1">
        <v>98.2</v>
      </c>
      <c r="AH1750" s="1">
        <v>103.2</v>
      </c>
      <c r="AI1750" s="1">
        <v>99.5</v>
      </c>
      <c r="AJ1750" s="1">
        <v>99.4</v>
      </c>
      <c r="AK1750" s="2">
        <f t="shared" si="54"/>
        <v>1.7312548243241035E-2</v>
      </c>
      <c r="AL1750" s="2">
        <f t="shared" si="55"/>
        <v>0.20633497435758189</v>
      </c>
    </row>
    <row r="1751" spans="1:38" x14ac:dyDescent="0.2">
      <c r="A1751" s="1" t="s">
        <v>36</v>
      </c>
      <c r="B1751" s="1" t="s">
        <v>37</v>
      </c>
      <c r="C1751" s="1" t="s">
        <v>11432</v>
      </c>
      <c r="D1751" s="1" t="s">
        <v>11433</v>
      </c>
      <c r="E1751" s="1">
        <v>0</v>
      </c>
      <c r="F1751" s="1">
        <v>13.121</v>
      </c>
      <c r="G1751" s="1">
        <v>9</v>
      </c>
      <c r="H1751" s="1">
        <v>4</v>
      </c>
      <c r="I1751" s="1">
        <v>4</v>
      </c>
      <c r="J1751" s="1">
        <v>4</v>
      </c>
      <c r="K1751" s="1">
        <v>1</v>
      </c>
      <c r="L1751" s="1">
        <v>450</v>
      </c>
      <c r="M1751" s="1">
        <v>52.9</v>
      </c>
      <c r="N1751" s="1">
        <v>6.89</v>
      </c>
      <c r="O1751" s="1">
        <v>47</v>
      </c>
      <c r="P1751" s="1">
        <v>4</v>
      </c>
      <c r="Q1751" s="1" t="s">
        <v>3954</v>
      </c>
      <c r="R1751" s="1" t="s">
        <v>692</v>
      </c>
      <c r="S1751" s="1" t="s">
        <v>55</v>
      </c>
      <c r="T1751" s="1" t="s">
        <v>11434</v>
      </c>
      <c r="U1751" s="1" t="s">
        <v>11435</v>
      </c>
      <c r="V1751" s="1" t="s">
        <v>49</v>
      </c>
      <c r="W1751" s="1" t="s">
        <v>11436</v>
      </c>
      <c r="X1751" s="1" t="s">
        <v>268</v>
      </c>
      <c r="Y1751" s="1" t="s">
        <v>49</v>
      </c>
      <c r="Z1751" s="1" t="s">
        <v>49</v>
      </c>
      <c r="AA1751" s="1">
        <v>90.3</v>
      </c>
      <c r="AB1751" s="1">
        <v>103.6</v>
      </c>
      <c r="AC1751" s="1">
        <v>104.8</v>
      </c>
      <c r="AD1751" s="1">
        <v>94.6</v>
      </c>
      <c r="AE1751" s="1">
        <v>101.2</v>
      </c>
      <c r="AF1751" s="1">
        <v>97.2</v>
      </c>
      <c r="AG1751" s="1">
        <v>95.7</v>
      </c>
      <c r="AH1751" s="1">
        <v>98.6</v>
      </c>
      <c r="AI1751" s="1">
        <v>111.8</v>
      </c>
      <c r="AJ1751" s="1">
        <v>102.1</v>
      </c>
      <c r="AK1751" s="2">
        <f t="shared" si="54"/>
        <v>-3.1455143298302103E-2</v>
      </c>
      <c r="AL1751" s="2">
        <f t="shared" si="55"/>
        <v>0.2211037203390038</v>
      </c>
    </row>
    <row r="1752" spans="1:38" x14ac:dyDescent="0.2">
      <c r="A1752" s="1" t="s">
        <v>36</v>
      </c>
      <c r="B1752" s="1" t="s">
        <v>37</v>
      </c>
      <c r="C1752" s="1" t="s">
        <v>11437</v>
      </c>
      <c r="D1752" s="1" t="s">
        <v>11438</v>
      </c>
      <c r="E1752" s="1">
        <v>0</v>
      </c>
      <c r="F1752" s="1">
        <v>1476.1489999999999</v>
      </c>
      <c r="G1752" s="1">
        <v>74</v>
      </c>
      <c r="H1752" s="1">
        <v>133</v>
      </c>
      <c r="I1752" s="1">
        <v>636</v>
      </c>
      <c r="J1752" s="1">
        <v>133</v>
      </c>
      <c r="K1752" s="1">
        <v>1</v>
      </c>
      <c r="L1752" s="1">
        <v>2504</v>
      </c>
      <c r="M1752" s="1">
        <v>272.3</v>
      </c>
      <c r="N1752" s="1">
        <v>6.58</v>
      </c>
      <c r="O1752" s="1">
        <v>15259</v>
      </c>
      <c r="P1752" s="1">
        <v>133</v>
      </c>
      <c r="Q1752" s="1" t="s">
        <v>6897</v>
      </c>
      <c r="R1752" s="1" t="s">
        <v>11439</v>
      </c>
      <c r="S1752" s="1" t="s">
        <v>3317</v>
      </c>
      <c r="T1752" s="1" t="s">
        <v>11440</v>
      </c>
      <c r="U1752" s="1" t="s">
        <v>11441</v>
      </c>
      <c r="V1752" s="1" t="s">
        <v>11442</v>
      </c>
      <c r="W1752" s="1" t="s">
        <v>11443</v>
      </c>
      <c r="X1752" s="1" t="s">
        <v>159</v>
      </c>
      <c r="Y1752" s="1" t="s">
        <v>11444</v>
      </c>
      <c r="Z1752" s="1" t="s">
        <v>11445</v>
      </c>
      <c r="AA1752" s="1">
        <v>103.4</v>
      </c>
      <c r="AB1752" s="1">
        <v>101.6</v>
      </c>
      <c r="AC1752" s="1">
        <v>100.8</v>
      </c>
      <c r="AD1752" s="1">
        <v>100</v>
      </c>
      <c r="AE1752" s="1">
        <v>100.3</v>
      </c>
      <c r="AF1752" s="1">
        <v>98.2</v>
      </c>
      <c r="AG1752" s="1">
        <v>100.6</v>
      </c>
      <c r="AH1752" s="1">
        <v>98.1</v>
      </c>
      <c r="AI1752" s="1">
        <v>97.7</v>
      </c>
      <c r="AJ1752" s="1">
        <v>99.4</v>
      </c>
      <c r="AK1752" s="2">
        <f t="shared" si="54"/>
        <v>3.491143253668183E-2</v>
      </c>
      <c r="AL1752" s="2">
        <f t="shared" si="55"/>
        <v>1.7636328505697461</v>
      </c>
    </row>
    <row r="1753" spans="1:38" x14ac:dyDescent="0.2">
      <c r="A1753" s="1" t="s">
        <v>50</v>
      </c>
      <c r="B1753" s="1" t="s">
        <v>37</v>
      </c>
      <c r="C1753" s="1" t="s">
        <v>11446</v>
      </c>
      <c r="D1753" s="1" t="s">
        <v>11447</v>
      </c>
      <c r="E1753" s="1">
        <v>0.10100000000000001</v>
      </c>
      <c r="F1753" s="1">
        <v>1.9159999999999999</v>
      </c>
      <c r="G1753" s="1">
        <v>2</v>
      </c>
      <c r="H1753" s="1">
        <v>1</v>
      </c>
      <c r="I1753" s="1">
        <v>1</v>
      </c>
      <c r="J1753" s="1">
        <v>1</v>
      </c>
      <c r="K1753" s="1">
        <v>1</v>
      </c>
      <c r="L1753" s="1">
        <v>352</v>
      </c>
      <c r="M1753" s="1">
        <v>39.799999999999997</v>
      </c>
      <c r="N1753" s="1">
        <v>7.96</v>
      </c>
      <c r="O1753" s="1">
        <v>0</v>
      </c>
      <c r="P1753" s="1">
        <v>1</v>
      </c>
      <c r="Q1753" s="1" t="s">
        <v>11448</v>
      </c>
      <c r="R1753" s="1" t="s">
        <v>824</v>
      </c>
      <c r="S1753" s="1" t="s">
        <v>635</v>
      </c>
      <c r="T1753" s="1" t="s">
        <v>11449</v>
      </c>
      <c r="U1753" s="1" t="s">
        <v>11450</v>
      </c>
      <c r="V1753" s="1" t="s">
        <v>11451</v>
      </c>
      <c r="W1753" s="1" t="s">
        <v>11452</v>
      </c>
      <c r="X1753" s="1" t="s">
        <v>228</v>
      </c>
      <c r="Y1753" s="1" t="s">
        <v>49</v>
      </c>
      <c r="Z1753" s="1" t="s">
        <v>49</v>
      </c>
      <c r="AA1753" s="1">
        <v>101.5</v>
      </c>
      <c r="AB1753" s="1">
        <v>105.2</v>
      </c>
      <c r="AC1753" s="1">
        <v>86.3</v>
      </c>
      <c r="AD1753" s="1">
        <v>94.7</v>
      </c>
      <c r="AE1753" s="1">
        <v>108.4</v>
      </c>
      <c r="AF1753" s="1">
        <v>98.9</v>
      </c>
      <c r="AG1753" s="1">
        <v>116.9</v>
      </c>
      <c r="AH1753" s="1">
        <v>84</v>
      </c>
      <c r="AI1753" s="1">
        <v>86.8</v>
      </c>
      <c r="AJ1753" s="1">
        <v>117.3</v>
      </c>
      <c r="AK1753" s="2">
        <f t="shared" si="54"/>
        <v>-2.2506499077074537E-2</v>
      </c>
      <c r="AL1753" s="2">
        <f t="shared" si="55"/>
        <v>6.9136104559279613E-2</v>
      </c>
    </row>
    <row r="1754" spans="1:38" x14ac:dyDescent="0.2">
      <c r="A1754" s="1" t="s">
        <v>36</v>
      </c>
      <c r="B1754" s="1" t="s">
        <v>37</v>
      </c>
      <c r="C1754" s="1" t="s">
        <v>11453</v>
      </c>
      <c r="D1754" s="1" t="s">
        <v>11454</v>
      </c>
      <c r="E1754" s="1">
        <v>0</v>
      </c>
      <c r="F1754" s="1">
        <v>188.536</v>
      </c>
      <c r="G1754" s="1">
        <v>37</v>
      </c>
      <c r="H1754" s="1">
        <v>26</v>
      </c>
      <c r="I1754" s="1">
        <v>53</v>
      </c>
      <c r="J1754" s="1">
        <v>26</v>
      </c>
      <c r="K1754" s="1">
        <v>1</v>
      </c>
      <c r="L1754" s="1">
        <v>939</v>
      </c>
      <c r="M1754" s="1">
        <v>105.6</v>
      </c>
      <c r="N1754" s="1">
        <v>5.41</v>
      </c>
      <c r="O1754" s="1">
        <v>1428</v>
      </c>
      <c r="P1754" s="1">
        <v>26</v>
      </c>
      <c r="Q1754" s="1" t="s">
        <v>49</v>
      </c>
      <c r="R1754" s="1" t="s">
        <v>49</v>
      </c>
      <c r="S1754" s="1" t="s">
        <v>49</v>
      </c>
      <c r="T1754" s="1" t="s">
        <v>49</v>
      </c>
      <c r="U1754" s="1" t="s">
        <v>49</v>
      </c>
      <c r="V1754" s="1" t="s">
        <v>49</v>
      </c>
      <c r="W1754" s="1" t="s">
        <v>49</v>
      </c>
      <c r="X1754" s="1" t="s">
        <v>49</v>
      </c>
      <c r="Y1754" s="1" t="s">
        <v>49</v>
      </c>
      <c r="Z1754" s="1" t="s">
        <v>49</v>
      </c>
      <c r="AA1754" s="1">
        <v>101</v>
      </c>
      <c r="AB1754" s="1">
        <v>100.7</v>
      </c>
      <c r="AC1754" s="1">
        <v>104.6</v>
      </c>
      <c r="AD1754" s="1">
        <v>98.5</v>
      </c>
      <c r="AE1754" s="1">
        <v>101</v>
      </c>
      <c r="AF1754" s="1">
        <v>96.5</v>
      </c>
      <c r="AG1754" s="1">
        <v>101.4</v>
      </c>
      <c r="AH1754" s="1">
        <v>98.3</v>
      </c>
      <c r="AI1754" s="1">
        <v>99.6</v>
      </c>
      <c r="AJ1754" s="1">
        <v>98.4</v>
      </c>
      <c r="AK1754" s="2">
        <f t="shared" si="54"/>
        <v>3.3472026334454202E-2</v>
      </c>
      <c r="AL1754" s="2">
        <f t="shared" si="55"/>
        <v>0.97805328810379355</v>
      </c>
    </row>
    <row r="1755" spans="1:38" x14ac:dyDescent="0.2">
      <c r="A1755" s="1" t="s">
        <v>36</v>
      </c>
      <c r="B1755" s="1" t="s">
        <v>37</v>
      </c>
      <c r="C1755" s="1" t="s">
        <v>11455</v>
      </c>
      <c r="D1755" s="1" t="s">
        <v>11456</v>
      </c>
      <c r="E1755" s="1">
        <v>0</v>
      </c>
      <c r="F1755" s="1">
        <v>84.555999999999997</v>
      </c>
      <c r="G1755" s="1">
        <v>37</v>
      </c>
      <c r="H1755" s="1">
        <v>17</v>
      </c>
      <c r="I1755" s="1">
        <v>28</v>
      </c>
      <c r="J1755" s="1">
        <v>17</v>
      </c>
      <c r="K1755" s="1">
        <v>1</v>
      </c>
      <c r="L1755" s="1">
        <v>532</v>
      </c>
      <c r="M1755" s="1">
        <v>59.9</v>
      </c>
      <c r="N1755" s="1">
        <v>8.4700000000000006</v>
      </c>
      <c r="O1755" s="1">
        <v>549</v>
      </c>
      <c r="P1755" s="1">
        <v>17</v>
      </c>
      <c r="Q1755" s="1" t="s">
        <v>850</v>
      </c>
      <c r="R1755" s="1" t="s">
        <v>692</v>
      </c>
      <c r="S1755" s="1" t="s">
        <v>526</v>
      </c>
      <c r="T1755" s="1" t="s">
        <v>11457</v>
      </c>
      <c r="U1755" s="1" t="s">
        <v>11458</v>
      </c>
      <c r="V1755" s="1" t="s">
        <v>11459</v>
      </c>
      <c r="W1755" s="1" t="s">
        <v>11460</v>
      </c>
      <c r="X1755" s="1" t="s">
        <v>676</v>
      </c>
      <c r="Y1755" s="1" t="s">
        <v>11461</v>
      </c>
      <c r="Z1755" s="1" t="s">
        <v>857</v>
      </c>
      <c r="AA1755" s="1">
        <v>96.8</v>
      </c>
      <c r="AB1755" s="1">
        <v>104.1</v>
      </c>
      <c r="AC1755" s="1">
        <v>104.8</v>
      </c>
      <c r="AD1755" s="1">
        <v>101.3</v>
      </c>
      <c r="AE1755" s="1">
        <v>100.6</v>
      </c>
      <c r="AF1755" s="1">
        <v>94.6</v>
      </c>
      <c r="AG1755" s="1">
        <v>100.4</v>
      </c>
      <c r="AH1755" s="1">
        <v>98.8</v>
      </c>
      <c r="AI1755" s="1">
        <v>101.2</v>
      </c>
      <c r="AJ1755" s="1">
        <v>97.5</v>
      </c>
      <c r="AK1755" s="2">
        <f t="shared" si="54"/>
        <v>4.3568344610004917E-2</v>
      </c>
      <c r="AL1755" s="2">
        <f t="shared" si="55"/>
        <v>0.85525478654100029</v>
      </c>
    </row>
    <row r="1756" spans="1:38" x14ac:dyDescent="0.2">
      <c r="A1756" s="1" t="s">
        <v>36</v>
      </c>
      <c r="B1756" s="1" t="s">
        <v>37</v>
      </c>
      <c r="C1756" s="1" t="s">
        <v>11462</v>
      </c>
      <c r="D1756" s="1" t="s">
        <v>11463</v>
      </c>
      <c r="E1756" s="1">
        <v>1E-3</v>
      </c>
      <c r="F1756" s="1">
        <v>9.5679999999999996</v>
      </c>
      <c r="G1756" s="1">
        <v>27</v>
      </c>
      <c r="H1756" s="1">
        <v>2</v>
      </c>
      <c r="I1756" s="1">
        <v>4</v>
      </c>
      <c r="J1756" s="1">
        <v>2</v>
      </c>
      <c r="K1756" s="1">
        <v>1</v>
      </c>
      <c r="L1756" s="1">
        <v>139</v>
      </c>
      <c r="M1756" s="1">
        <v>15.5</v>
      </c>
      <c r="N1756" s="1">
        <v>4.32</v>
      </c>
      <c r="O1756" s="1">
        <v>46</v>
      </c>
      <c r="P1756" s="1">
        <v>2</v>
      </c>
      <c r="Q1756" s="1" t="s">
        <v>1472</v>
      </c>
      <c r="R1756" s="1" t="s">
        <v>932</v>
      </c>
      <c r="S1756" s="1" t="s">
        <v>370</v>
      </c>
      <c r="T1756" s="1" t="s">
        <v>11464</v>
      </c>
      <c r="U1756" s="1" t="s">
        <v>11465</v>
      </c>
      <c r="V1756" s="1" t="s">
        <v>11466</v>
      </c>
      <c r="W1756" s="1" t="s">
        <v>11467</v>
      </c>
      <c r="X1756" s="1" t="s">
        <v>118</v>
      </c>
      <c r="Y1756" s="1" t="s">
        <v>49</v>
      </c>
      <c r="Z1756" s="1" t="s">
        <v>49</v>
      </c>
      <c r="AA1756" s="1">
        <v>103.8</v>
      </c>
      <c r="AB1756" s="1">
        <v>93.5</v>
      </c>
      <c r="AC1756" s="1">
        <v>99.2</v>
      </c>
      <c r="AD1756" s="1">
        <v>103</v>
      </c>
      <c r="AE1756" s="1">
        <v>99.9</v>
      </c>
      <c r="AF1756" s="1">
        <v>110.5</v>
      </c>
      <c r="AG1756" s="1">
        <v>97.4</v>
      </c>
      <c r="AH1756" s="1">
        <v>92.1</v>
      </c>
      <c r="AI1756" s="1">
        <v>91.7</v>
      </c>
      <c r="AJ1756" s="1">
        <v>108.9</v>
      </c>
      <c r="AK1756" s="2">
        <f t="shared" si="54"/>
        <v>-3.4624697601197208E-3</v>
      </c>
      <c r="AL1756" s="2">
        <f t="shared" si="55"/>
        <v>1.8549213490592509E-2</v>
      </c>
    </row>
    <row r="1757" spans="1:38" x14ac:dyDescent="0.2">
      <c r="A1757" s="1" t="s">
        <v>36</v>
      </c>
      <c r="B1757" s="1" t="s">
        <v>37</v>
      </c>
      <c r="C1757" s="1" t="s">
        <v>11468</v>
      </c>
      <c r="D1757" s="1" t="s">
        <v>11469</v>
      </c>
      <c r="E1757" s="1">
        <v>0</v>
      </c>
      <c r="F1757" s="1">
        <v>227.36</v>
      </c>
      <c r="G1757" s="1">
        <v>39</v>
      </c>
      <c r="H1757" s="1">
        <v>29</v>
      </c>
      <c r="I1757" s="1">
        <v>58</v>
      </c>
      <c r="J1757" s="1">
        <v>29</v>
      </c>
      <c r="K1757" s="1">
        <v>1</v>
      </c>
      <c r="L1757" s="1">
        <v>997</v>
      </c>
      <c r="M1757" s="1">
        <v>111.5</v>
      </c>
      <c r="N1757" s="1">
        <v>7.43</v>
      </c>
      <c r="O1757" s="1">
        <v>1365</v>
      </c>
      <c r="P1757" s="1">
        <v>29</v>
      </c>
      <c r="Q1757" s="1" t="s">
        <v>222</v>
      </c>
      <c r="R1757" s="1" t="s">
        <v>692</v>
      </c>
      <c r="S1757" s="1" t="s">
        <v>49</v>
      </c>
      <c r="T1757" s="1" t="s">
        <v>11470</v>
      </c>
      <c r="U1757" s="1" t="s">
        <v>11471</v>
      </c>
      <c r="V1757" s="1" t="s">
        <v>11472</v>
      </c>
      <c r="W1757" s="1" t="s">
        <v>11473</v>
      </c>
      <c r="X1757" s="1" t="s">
        <v>228</v>
      </c>
      <c r="Y1757" s="1" t="s">
        <v>49</v>
      </c>
      <c r="Z1757" s="1" t="s">
        <v>49</v>
      </c>
      <c r="AA1757" s="1">
        <v>96.1</v>
      </c>
      <c r="AB1757" s="1">
        <v>99.2</v>
      </c>
      <c r="AC1757" s="1">
        <v>101.9</v>
      </c>
      <c r="AD1757" s="1">
        <v>102.3</v>
      </c>
      <c r="AE1757" s="1">
        <v>101.9</v>
      </c>
      <c r="AF1757" s="1">
        <v>96.3</v>
      </c>
      <c r="AG1757" s="1">
        <v>99</v>
      </c>
      <c r="AH1757" s="1">
        <v>99.3</v>
      </c>
      <c r="AI1757" s="1">
        <v>103.4</v>
      </c>
      <c r="AJ1757" s="1">
        <v>100.7</v>
      </c>
      <c r="AK1757" s="2">
        <f t="shared" si="54"/>
        <v>7.7897931688251576E-3</v>
      </c>
      <c r="AL1757" s="2">
        <f t="shared" si="55"/>
        <v>0.12334703575118579</v>
      </c>
    </row>
    <row r="1758" spans="1:38" x14ac:dyDescent="0.2">
      <c r="A1758" s="1" t="s">
        <v>36</v>
      </c>
      <c r="B1758" s="1" t="s">
        <v>37</v>
      </c>
      <c r="C1758" s="1" t="s">
        <v>11474</v>
      </c>
      <c r="D1758" s="1" t="s">
        <v>11475</v>
      </c>
      <c r="E1758" s="1">
        <v>0</v>
      </c>
      <c r="F1758" s="1">
        <v>33.643999999999998</v>
      </c>
      <c r="G1758" s="1">
        <v>15</v>
      </c>
      <c r="H1758" s="1">
        <v>6</v>
      </c>
      <c r="I1758" s="1">
        <v>10</v>
      </c>
      <c r="J1758" s="1">
        <v>4</v>
      </c>
      <c r="K1758" s="1">
        <v>1</v>
      </c>
      <c r="L1758" s="1">
        <v>501</v>
      </c>
      <c r="M1758" s="1">
        <v>55.2</v>
      </c>
      <c r="N1758" s="1">
        <v>6.37</v>
      </c>
      <c r="O1758" s="1">
        <v>180</v>
      </c>
      <c r="P1758" s="1">
        <v>6</v>
      </c>
      <c r="Q1758" s="1" t="s">
        <v>252</v>
      </c>
      <c r="R1758" s="1" t="s">
        <v>86</v>
      </c>
      <c r="S1758" s="1" t="s">
        <v>131</v>
      </c>
      <c r="T1758" s="1" t="s">
        <v>10987</v>
      </c>
      <c r="U1758" s="1" t="s">
        <v>11476</v>
      </c>
      <c r="V1758" s="1" t="s">
        <v>11477</v>
      </c>
      <c r="W1758" s="1" t="s">
        <v>11478</v>
      </c>
      <c r="X1758" s="1" t="s">
        <v>47</v>
      </c>
      <c r="Y1758" s="1" t="s">
        <v>11479</v>
      </c>
      <c r="Z1758" s="1" t="s">
        <v>49</v>
      </c>
      <c r="AA1758" s="1">
        <v>105.5</v>
      </c>
      <c r="AB1758" s="1">
        <v>96.3</v>
      </c>
      <c r="AC1758" s="1">
        <v>102.1</v>
      </c>
      <c r="AD1758" s="1">
        <v>101.4</v>
      </c>
      <c r="AE1758" s="1">
        <v>101.9</v>
      </c>
      <c r="AF1758" s="1">
        <v>102.8</v>
      </c>
      <c r="AG1758" s="1">
        <v>99.3</v>
      </c>
      <c r="AH1758" s="1">
        <v>98.1</v>
      </c>
      <c r="AI1758" s="1">
        <v>90.3</v>
      </c>
      <c r="AJ1758" s="1">
        <v>102.3</v>
      </c>
      <c r="AK1758" s="2">
        <f t="shared" si="54"/>
        <v>4.1552489444505632E-2</v>
      </c>
      <c r="AL1758" s="2">
        <f t="shared" si="55"/>
        <v>0.50137544680133639</v>
      </c>
    </row>
    <row r="1759" spans="1:38" x14ac:dyDescent="0.2">
      <c r="A1759" s="1" t="s">
        <v>36</v>
      </c>
      <c r="B1759" s="1" t="s">
        <v>37</v>
      </c>
      <c r="C1759" s="1" t="s">
        <v>11480</v>
      </c>
      <c r="D1759" s="1" t="s">
        <v>11481</v>
      </c>
      <c r="E1759" s="1">
        <v>0</v>
      </c>
      <c r="F1759" s="1">
        <v>175.42699999999999</v>
      </c>
      <c r="G1759" s="1">
        <v>73</v>
      </c>
      <c r="H1759" s="1">
        <v>17</v>
      </c>
      <c r="I1759" s="1">
        <v>118</v>
      </c>
      <c r="J1759" s="1">
        <v>14</v>
      </c>
      <c r="K1759" s="1">
        <v>1</v>
      </c>
      <c r="L1759" s="1">
        <v>199</v>
      </c>
      <c r="M1759" s="1">
        <v>22.2</v>
      </c>
      <c r="N1759" s="1">
        <v>8.1199999999999992</v>
      </c>
      <c r="O1759" s="1">
        <v>2756</v>
      </c>
      <c r="P1759" s="1">
        <v>17</v>
      </c>
      <c r="Q1759" s="1" t="s">
        <v>11482</v>
      </c>
      <c r="R1759" s="1" t="s">
        <v>7783</v>
      </c>
      <c r="S1759" s="1" t="s">
        <v>10447</v>
      </c>
      <c r="T1759" s="1" t="s">
        <v>11483</v>
      </c>
      <c r="U1759" s="1" t="s">
        <v>11484</v>
      </c>
      <c r="V1759" s="1" t="s">
        <v>11485</v>
      </c>
      <c r="W1759" s="1" t="s">
        <v>11486</v>
      </c>
      <c r="X1759" s="1" t="s">
        <v>228</v>
      </c>
      <c r="Y1759" s="1" t="s">
        <v>605</v>
      </c>
      <c r="Z1759" s="1" t="s">
        <v>49</v>
      </c>
      <c r="AA1759" s="1">
        <v>101.5</v>
      </c>
      <c r="AB1759" s="1">
        <v>100</v>
      </c>
      <c r="AC1759" s="1">
        <v>102.8</v>
      </c>
      <c r="AD1759" s="1">
        <v>102.4</v>
      </c>
      <c r="AE1759" s="1">
        <v>98.8</v>
      </c>
      <c r="AF1759" s="1">
        <v>95.2</v>
      </c>
      <c r="AG1759" s="1">
        <v>98.9</v>
      </c>
      <c r="AH1759" s="1">
        <v>103.2</v>
      </c>
      <c r="AI1759" s="1">
        <v>97</v>
      </c>
      <c r="AJ1759" s="1">
        <v>100.3</v>
      </c>
      <c r="AK1759" s="2">
        <f t="shared" si="54"/>
        <v>3.1448852400439112E-2</v>
      </c>
      <c r="AL1759" s="2">
        <f t="shared" si="55"/>
        <v>0.69652171020551445</v>
      </c>
    </row>
    <row r="1760" spans="1:38" x14ac:dyDescent="0.2">
      <c r="A1760" s="1" t="s">
        <v>36</v>
      </c>
      <c r="B1760" s="1" t="s">
        <v>37</v>
      </c>
      <c r="C1760" s="1" t="s">
        <v>11487</v>
      </c>
      <c r="D1760" s="1" t="s">
        <v>11488</v>
      </c>
      <c r="E1760" s="1">
        <v>0</v>
      </c>
      <c r="F1760" s="1">
        <v>359.35199999999998</v>
      </c>
      <c r="G1760" s="1">
        <v>45</v>
      </c>
      <c r="H1760" s="1">
        <v>45</v>
      </c>
      <c r="I1760" s="1">
        <v>120</v>
      </c>
      <c r="J1760" s="1">
        <v>45</v>
      </c>
      <c r="K1760" s="1">
        <v>1</v>
      </c>
      <c r="L1760" s="1">
        <v>1128</v>
      </c>
      <c r="M1760" s="1">
        <v>128.69999999999999</v>
      </c>
      <c r="N1760" s="1">
        <v>6.62</v>
      </c>
      <c r="O1760" s="1">
        <v>2308</v>
      </c>
      <c r="P1760" s="1">
        <v>45</v>
      </c>
      <c r="Q1760" s="1" t="s">
        <v>1189</v>
      </c>
      <c r="R1760" s="1" t="s">
        <v>344</v>
      </c>
      <c r="S1760" s="1" t="s">
        <v>131</v>
      </c>
      <c r="T1760" s="1" t="s">
        <v>11489</v>
      </c>
      <c r="U1760" s="1" t="s">
        <v>11490</v>
      </c>
      <c r="V1760" s="1" t="s">
        <v>11491</v>
      </c>
      <c r="W1760" s="1" t="s">
        <v>11492</v>
      </c>
      <c r="X1760" s="1" t="s">
        <v>144</v>
      </c>
      <c r="Y1760" s="1" t="s">
        <v>1721</v>
      </c>
      <c r="Z1760" s="1" t="s">
        <v>11493</v>
      </c>
      <c r="AA1760" s="1">
        <v>101</v>
      </c>
      <c r="AB1760" s="1">
        <v>101.9</v>
      </c>
      <c r="AC1760" s="1">
        <v>101.5</v>
      </c>
      <c r="AD1760" s="1">
        <v>100.1</v>
      </c>
      <c r="AE1760" s="1">
        <v>101.3</v>
      </c>
      <c r="AF1760" s="1">
        <v>98.1</v>
      </c>
      <c r="AG1760" s="1">
        <v>99.6</v>
      </c>
      <c r="AH1760" s="1">
        <v>98.8</v>
      </c>
      <c r="AI1760" s="1">
        <v>98.2</v>
      </c>
      <c r="AJ1760" s="1">
        <v>99.6</v>
      </c>
      <c r="AK1760" s="2">
        <f t="shared" si="54"/>
        <v>3.3180130523465814E-2</v>
      </c>
      <c r="AL1760" s="2">
        <f t="shared" si="55"/>
        <v>3.0739479395698752</v>
      </c>
    </row>
    <row r="1761" spans="1:38" x14ac:dyDescent="0.2">
      <c r="A1761" s="1" t="s">
        <v>36</v>
      </c>
      <c r="B1761" s="1" t="s">
        <v>37</v>
      </c>
      <c r="C1761" s="1" t="s">
        <v>11494</v>
      </c>
      <c r="D1761" s="1" t="s">
        <v>11495</v>
      </c>
      <c r="E1761" s="1">
        <v>0</v>
      </c>
      <c r="F1761" s="1">
        <v>15.906000000000001</v>
      </c>
      <c r="G1761" s="1">
        <v>10</v>
      </c>
      <c r="H1761" s="1">
        <v>4</v>
      </c>
      <c r="I1761" s="1">
        <v>5</v>
      </c>
      <c r="J1761" s="1">
        <v>4</v>
      </c>
      <c r="K1761" s="1">
        <v>1</v>
      </c>
      <c r="L1761" s="1">
        <v>480</v>
      </c>
      <c r="M1761" s="1">
        <v>55.3</v>
      </c>
      <c r="N1761" s="1">
        <v>5.25</v>
      </c>
      <c r="O1761" s="1">
        <v>116</v>
      </c>
      <c r="P1761" s="1">
        <v>4</v>
      </c>
      <c r="Q1761" s="1" t="s">
        <v>10050</v>
      </c>
      <c r="R1761" s="1" t="s">
        <v>7577</v>
      </c>
      <c r="S1761" s="1" t="s">
        <v>370</v>
      </c>
      <c r="T1761" s="1" t="s">
        <v>11496</v>
      </c>
      <c r="U1761" s="1" t="s">
        <v>11497</v>
      </c>
      <c r="V1761" s="1" t="s">
        <v>11498</v>
      </c>
      <c r="W1761" s="1" t="s">
        <v>11499</v>
      </c>
      <c r="X1761" s="1" t="s">
        <v>676</v>
      </c>
      <c r="Y1761" s="1" t="s">
        <v>11500</v>
      </c>
      <c r="Z1761" s="1" t="s">
        <v>11501</v>
      </c>
      <c r="AA1761" s="1">
        <v>107.5</v>
      </c>
      <c r="AB1761" s="1">
        <v>97.1</v>
      </c>
      <c r="AC1761" s="1">
        <v>93</v>
      </c>
      <c r="AD1761" s="1">
        <v>102.9</v>
      </c>
      <c r="AE1761" s="1">
        <v>102.6</v>
      </c>
      <c r="AF1761" s="1">
        <v>104.5</v>
      </c>
      <c r="AG1761" s="1">
        <v>101.2</v>
      </c>
      <c r="AH1761" s="1">
        <v>100</v>
      </c>
      <c r="AI1761" s="1">
        <v>95.5</v>
      </c>
      <c r="AJ1761" s="1">
        <v>95.6</v>
      </c>
      <c r="AK1761" s="2">
        <f t="shared" si="54"/>
        <v>1.8180016065021284E-2</v>
      </c>
      <c r="AL1761" s="2">
        <f t="shared" si="55"/>
        <v>0.16086194234317444</v>
      </c>
    </row>
    <row r="1762" spans="1:38" x14ac:dyDescent="0.2">
      <c r="A1762" s="1" t="s">
        <v>36</v>
      </c>
      <c r="B1762" s="1" t="s">
        <v>37</v>
      </c>
      <c r="C1762" s="1" t="s">
        <v>11502</v>
      </c>
      <c r="D1762" s="1" t="s">
        <v>11503</v>
      </c>
      <c r="E1762" s="1">
        <v>3.0000000000000001E-3</v>
      </c>
      <c r="F1762" s="1">
        <v>7.2060000000000004</v>
      </c>
      <c r="G1762" s="1">
        <v>3</v>
      </c>
      <c r="H1762" s="1">
        <v>2</v>
      </c>
      <c r="I1762" s="1">
        <v>2</v>
      </c>
      <c r="J1762" s="1">
        <v>2</v>
      </c>
      <c r="K1762" s="1">
        <v>1</v>
      </c>
      <c r="L1762" s="1">
        <v>1170</v>
      </c>
      <c r="M1762" s="1">
        <v>129.6</v>
      </c>
      <c r="N1762" s="1">
        <v>4.96</v>
      </c>
      <c r="O1762" s="1">
        <v>0</v>
      </c>
      <c r="P1762" s="1">
        <v>2</v>
      </c>
      <c r="Q1762" s="1" t="s">
        <v>11504</v>
      </c>
      <c r="R1762" s="1" t="s">
        <v>11505</v>
      </c>
      <c r="S1762" s="1" t="s">
        <v>95</v>
      </c>
      <c r="T1762" s="1" t="s">
        <v>11506</v>
      </c>
      <c r="U1762" s="1" t="s">
        <v>11507</v>
      </c>
      <c r="V1762" s="1" t="s">
        <v>49</v>
      </c>
      <c r="W1762" s="1" t="s">
        <v>11508</v>
      </c>
      <c r="X1762" s="1" t="s">
        <v>144</v>
      </c>
      <c r="Y1762" s="1" t="s">
        <v>49</v>
      </c>
      <c r="Z1762" s="1" t="s">
        <v>11509</v>
      </c>
      <c r="AA1762" s="1">
        <v>105.3</v>
      </c>
      <c r="AB1762" s="1">
        <v>102.5</v>
      </c>
      <c r="AC1762" s="1">
        <v>99.6</v>
      </c>
      <c r="AD1762" s="1">
        <v>106.8</v>
      </c>
      <c r="AE1762" s="1">
        <v>102.4</v>
      </c>
      <c r="AF1762" s="1">
        <v>100.4</v>
      </c>
      <c r="AG1762" s="1">
        <v>99.9</v>
      </c>
      <c r="AH1762" s="1">
        <v>105</v>
      </c>
      <c r="AI1762" s="1">
        <v>79.7</v>
      </c>
      <c r="AJ1762" s="1">
        <v>98.4</v>
      </c>
      <c r="AK1762" s="2">
        <f t="shared" si="54"/>
        <v>9.5830170352417615E-2</v>
      </c>
      <c r="AL1762" s="2">
        <f t="shared" si="55"/>
        <v>0.73623506757643653</v>
      </c>
    </row>
    <row r="1763" spans="1:38" x14ac:dyDescent="0.2">
      <c r="A1763" s="1" t="s">
        <v>36</v>
      </c>
      <c r="B1763" s="1" t="s">
        <v>37</v>
      </c>
      <c r="C1763" s="1" t="s">
        <v>11510</v>
      </c>
      <c r="D1763" s="1" t="s">
        <v>11511</v>
      </c>
      <c r="E1763" s="1">
        <v>0</v>
      </c>
      <c r="F1763" s="1">
        <v>240.959</v>
      </c>
      <c r="G1763" s="1">
        <v>61</v>
      </c>
      <c r="H1763" s="1">
        <v>27</v>
      </c>
      <c r="I1763" s="1">
        <v>87</v>
      </c>
      <c r="J1763" s="1">
        <v>27</v>
      </c>
      <c r="K1763" s="1">
        <v>1</v>
      </c>
      <c r="L1763" s="1">
        <v>463</v>
      </c>
      <c r="M1763" s="1">
        <v>50.1</v>
      </c>
      <c r="N1763" s="1">
        <v>7.01</v>
      </c>
      <c r="O1763" s="1">
        <v>2144</v>
      </c>
      <c r="P1763" s="1">
        <v>27</v>
      </c>
      <c r="Q1763" s="1" t="s">
        <v>222</v>
      </c>
      <c r="R1763" s="1" t="s">
        <v>932</v>
      </c>
      <c r="S1763" s="1" t="s">
        <v>958</v>
      </c>
      <c r="T1763" s="1" t="s">
        <v>11512</v>
      </c>
      <c r="U1763" s="1" t="s">
        <v>11513</v>
      </c>
      <c r="V1763" s="1" t="s">
        <v>11514</v>
      </c>
      <c r="W1763" s="1" t="s">
        <v>11515</v>
      </c>
      <c r="X1763" s="1" t="s">
        <v>412</v>
      </c>
      <c r="Y1763" s="1" t="s">
        <v>11516</v>
      </c>
      <c r="Z1763" s="1" t="s">
        <v>10596</v>
      </c>
      <c r="AA1763" s="1">
        <v>102.5</v>
      </c>
      <c r="AB1763" s="1">
        <v>100</v>
      </c>
      <c r="AC1763" s="1">
        <v>99.9</v>
      </c>
      <c r="AD1763" s="1">
        <v>102.2</v>
      </c>
      <c r="AE1763" s="1">
        <v>100.9</v>
      </c>
      <c r="AF1763" s="1">
        <v>101.5</v>
      </c>
      <c r="AG1763" s="1">
        <v>98.6</v>
      </c>
      <c r="AH1763" s="1">
        <v>98.3</v>
      </c>
      <c r="AI1763" s="1">
        <v>98.3</v>
      </c>
      <c r="AJ1763" s="1">
        <v>97.8</v>
      </c>
      <c r="AK1763" s="2">
        <f t="shared" si="54"/>
        <v>3.1740571143903946E-2</v>
      </c>
      <c r="AL1763" s="2">
        <f t="shared" si="55"/>
        <v>1.4807462532141675</v>
      </c>
    </row>
    <row r="1764" spans="1:38" x14ac:dyDescent="0.2">
      <c r="A1764" s="1" t="s">
        <v>36</v>
      </c>
      <c r="B1764" s="1" t="s">
        <v>37</v>
      </c>
      <c r="C1764" s="1" t="s">
        <v>11517</v>
      </c>
      <c r="D1764" s="1" t="s">
        <v>11518</v>
      </c>
      <c r="E1764" s="1">
        <v>0</v>
      </c>
      <c r="F1764" s="1">
        <v>44.753</v>
      </c>
      <c r="G1764" s="1">
        <v>33</v>
      </c>
      <c r="H1764" s="1">
        <v>8</v>
      </c>
      <c r="I1764" s="1">
        <v>12</v>
      </c>
      <c r="J1764" s="1">
        <v>8</v>
      </c>
      <c r="K1764" s="1">
        <v>1</v>
      </c>
      <c r="L1764" s="1">
        <v>305</v>
      </c>
      <c r="M1764" s="1">
        <v>34.1</v>
      </c>
      <c r="N1764" s="1">
        <v>8.8699999999999992</v>
      </c>
      <c r="O1764" s="1">
        <v>224</v>
      </c>
      <c r="P1764" s="1">
        <v>8</v>
      </c>
      <c r="Q1764" s="1" t="s">
        <v>222</v>
      </c>
      <c r="R1764" s="1" t="s">
        <v>824</v>
      </c>
      <c r="S1764" s="1" t="s">
        <v>147</v>
      </c>
      <c r="T1764" s="1" t="s">
        <v>8481</v>
      </c>
      <c r="U1764" s="1" t="s">
        <v>11519</v>
      </c>
      <c r="V1764" s="1" t="s">
        <v>11520</v>
      </c>
      <c r="W1764" s="1" t="s">
        <v>11521</v>
      </c>
      <c r="X1764" s="1" t="s">
        <v>676</v>
      </c>
      <c r="Y1764" s="1" t="s">
        <v>4195</v>
      </c>
      <c r="Z1764" s="1" t="s">
        <v>8485</v>
      </c>
      <c r="AA1764" s="1">
        <v>94.1</v>
      </c>
      <c r="AB1764" s="1">
        <v>98.6</v>
      </c>
      <c r="AC1764" s="1">
        <v>106.5</v>
      </c>
      <c r="AD1764" s="1">
        <v>101.9</v>
      </c>
      <c r="AE1764" s="1">
        <v>103.1</v>
      </c>
      <c r="AF1764" s="1">
        <v>98.5</v>
      </c>
      <c r="AG1764" s="1">
        <v>101.8</v>
      </c>
      <c r="AH1764" s="1">
        <v>100.6</v>
      </c>
      <c r="AI1764" s="1">
        <v>99.4</v>
      </c>
      <c r="AJ1764" s="1">
        <v>95.6</v>
      </c>
      <c r="AK1764" s="2">
        <f t="shared" si="54"/>
        <v>2.3946892845070126E-2</v>
      </c>
      <c r="AL1764" s="2">
        <f t="shared" si="55"/>
        <v>0.30026185270135397</v>
      </c>
    </row>
    <row r="1765" spans="1:38" x14ac:dyDescent="0.2">
      <c r="A1765" s="1" t="s">
        <v>36</v>
      </c>
      <c r="B1765" s="1" t="s">
        <v>37</v>
      </c>
      <c r="C1765" s="1" t="s">
        <v>11522</v>
      </c>
      <c r="D1765" s="1" t="s">
        <v>11523</v>
      </c>
      <c r="E1765" s="1">
        <v>0</v>
      </c>
      <c r="F1765" s="1">
        <v>56.088999999999999</v>
      </c>
      <c r="G1765" s="1">
        <v>32</v>
      </c>
      <c r="H1765" s="1">
        <v>7</v>
      </c>
      <c r="I1765" s="1">
        <v>13</v>
      </c>
      <c r="J1765" s="1">
        <v>7</v>
      </c>
      <c r="K1765" s="1">
        <v>1</v>
      </c>
      <c r="L1765" s="1">
        <v>376</v>
      </c>
      <c r="M1765" s="1">
        <v>40.700000000000003</v>
      </c>
      <c r="N1765" s="1">
        <v>7.93</v>
      </c>
      <c r="O1765" s="1">
        <v>333</v>
      </c>
      <c r="P1765" s="1">
        <v>7</v>
      </c>
      <c r="Q1765" s="1" t="s">
        <v>222</v>
      </c>
      <c r="R1765" s="1" t="s">
        <v>153</v>
      </c>
      <c r="S1765" s="1" t="s">
        <v>147</v>
      </c>
      <c r="T1765" s="1" t="s">
        <v>11524</v>
      </c>
      <c r="U1765" s="1" t="s">
        <v>11525</v>
      </c>
      <c r="V1765" s="1" t="s">
        <v>11526</v>
      </c>
      <c r="W1765" s="1" t="s">
        <v>11527</v>
      </c>
      <c r="X1765" s="1" t="s">
        <v>159</v>
      </c>
      <c r="Y1765" s="1" t="s">
        <v>49</v>
      </c>
      <c r="Z1765" s="1" t="s">
        <v>49</v>
      </c>
      <c r="AA1765" s="1">
        <v>98.7</v>
      </c>
      <c r="AB1765" s="1">
        <v>102.5</v>
      </c>
      <c r="AC1765" s="1">
        <v>101.1</v>
      </c>
      <c r="AD1765" s="1">
        <v>94.8</v>
      </c>
      <c r="AE1765" s="1">
        <v>106.3</v>
      </c>
      <c r="AF1765" s="1">
        <v>96.7</v>
      </c>
      <c r="AG1765" s="1">
        <v>101.4</v>
      </c>
      <c r="AH1765" s="1">
        <v>95.7</v>
      </c>
      <c r="AI1765" s="1">
        <v>98.6</v>
      </c>
      <c r="AJ1765" s="1">
        <v>104.2</v>
      </c>
      <c r="AK1765" s="2">
        <f t="shared" si="54"/>
        <v>1.9620954984138655E-2</v>
      </c>
      <c r="AL1765" s="2">
        <f t="shared" si="55"/>
        <v>0.22387961727328498</v>
      </c>
    </row>
    <row r="1766" spans="1:38" x14ac:dyDescent="0.2">
      <c r="A1766" s="1" t="s">
        <v>36</v>
      </c>
      <c r="B1766" s="1" t="s">
        <v>37</v>
      </c>
      <c r="C1766" s="1" t="s">
        <v>11528</v>
      </c>
      <c r="D1766" s="1" t="s">
        <v>11529</v>
      </c>
      <c r="E1766" s="1">
        <v>0</v>
      </c>
      <c r="F1766" s="1">
        <v>78.131</v>
      </c>
      <c r="G1766" s="1">
        <v>48</v>
      </c>
      <c r="H1766" s="1">
        <v>11</v>
      </c>
      <c r="I1766" s="1">
        <v>27</v>
      </c>
      <c r="J1766" s="1">
        <v>11</v>
      </c>
      <c r="K1766" s="1">
        <v>1</v>
      </c>
      <c r="L1766" s="1">
        <v>226</v>
      </c>
      <c r="M1766" s="1">
        <v>25</v>
      </c>
      <c r="N1766" s="1">
        <v>8.57</v>
      </c>
      <c r="O1766" s="1">
        <v>864</v>
      </c>
      <c r="P1766" s="1">
        <v>11</v>
      </c>
      <c r="Q1766" s="1" t="s">
        <v>207</v>
      </c>
      <c r="R1766" s="1" t="s">
        <v>692</v>
      </c>
      <c r="S1766" s="1" t="s">
        <v>147</v>
      </c>
      <c r="T1766" s="1" t="s">
        <v>11530</v>
      </c>
      <c r="U1766" s="1" t="s">
        <v>11531</v>
      </c>
      <c r="V1766" s="1" t="s">
        <v>11532</v>
      </c>
      <c r="W1766" s="1" t="s">
        <v>11533</v>
      </c>
      <c r="X1766" s="1" t="s">
        <v>59</v>
      </c>
      <c r="Y1766" s="1" t="s">
        <v>6910</v>
      </c>
      <c r="Z1766" s="1" t="s">
        <v>49</v>
      </c>
      <c r="AA1766" s="1">
        <v>103</v>
      </c>
      <c r="AB1766" s="1">
        <v>100.5</v>
      </c>
      <c r="AC1766" s="1">
        <v>101.3</v>
      </c>
      <c r="AD1766" s="1">
        <v>101.5</v>
      </c>
      <c r="AE1766" s="1">
        <v>101.4</v>
      </c>
      <c r="AF1766" s="1">
        <v>96</v>
      </c>
      <c r="AG1766" s="1">
        <v>99.8</v>
      </c>
      <c r="AH1766" s="1">
        <v>94.7</v>
      </c>
      <c r="AI1766" s="1">
        <v>103</v>
      </c>
      <c r="AJ1766" s="1">
        <v>98.9</v>
      </c>
      <c r="AK1766" s="2">
        <f t="shared" si="54"/>
        <v>4.4145498245165435E-2</v>
      </c>
      <c r="AL1766" s="2">
        <f t="shared" si="55"/>
        <v>1.1048533502282105</v>
      </c>
    </row>
    <row r="1767" spans="1:38" x14ac:dyDescent="0.2">
      <c r="A1767" s="1" t="s">
        <v>36</v>
      </c>
      <c r="B1767" s="1" t="s">
        <v>37</v>
      </c>
      <c r="C1767" s="1" t="s">
        <v>11534</v>
      </c>
      <c r="D1767" s="1" t="s">
        <v>11535</v>
      </c>
      <c r="E1767" s="1">
        <v>0.01</v>
      </c>
      <c r="F1767" s="1">
        <v>5.0119999999999996</v>
      </c>
      <c r="G1767" s="1">
        <v>2</v>
      </c>
      <c r="H1767" s="1">
        <v>2</v>
      </c>
      <c r="I1767" s="1">
        <v>3</v>
      </c>
      <c r="J1767" s="1">
        <v>2</v>
      </c>
      <c r="K1767" s="1">
        <v>1</v>
      </c>
      <c r="L1767" s="1">
        <v>747</v>
      </c>
      <c r="M1767" s="1">
        <v>84.5</v>
      </c>
      <c r="N1767" s="1">
        <v>4.91</v>
      </c>
      <c r="O1767" s="1">
        <v>40</v>
      </c>
      <c r="P1767" s="1">
        <v>2</v>
      </c>
      <c r="Q1767" s="1" t="s">
        <v>525</v>
      </c>
      <c r="R1767" s="1" t="s">
        <v>975</v>
      </c>
      <c r="S1767" s="1" t="s">
        <v>242</v>
      </c>
      <c r="T1767" s="1" t="s">
        <v>959</v>
      </c>
      <c r="U1767" s="1" t="s">
        <v>11536</v>
      </c>
      <c r="V1767" s="1" t="s">
        <v>11537</v>
      </c>
      <c r="W1767" s="1" t="s">
        <v>11538</v>
      </c>
      <c r="X1767" s="1" t="s">
        <v>100</v>
      </c>
      <c r="Y1767" s="1" t="s">
        <v>963</v>
      </c>
      <c r="Z1767" s="1" t="s">
        <v>11539</v>
      </c>
      <c r="AA1767" s="1">
        <v>108.7</v>
      </c>
      <c r="AB1767" s="1">
        <v>93.7</v>
      </c>
      <c r="AC1767" s="1">
        <v>102.4</v>
      </c>
      <c r="AD1767" s="1">
        <v>102.8</v>
      </c>
      <c r="AE1767" s="1">
        <v>100.1</v>
      </c>
      <c r="AF1767" s="1">
        <v>110</v>
      </c>
      <c r="AG1767" s="1">
        <v>101.6</v>
      </c>
      <c r="AH1767" s="1">
        <v>99.8</v>
      </c>
      <c r="AI1767" s="1">
        <v>85.8</v>
      </c>
      <c r="AJ1767" s="1">
        <v>95.1</v>
      </c>
      <c r="AK1767" s="2">
        <f t="shared" si="54"/>
        <v>4.4438520494753893E-2</v>
      </c>
      <c r="AL1767" s="2">
        <f t="shared" si="55"/>
        <v>0.27830976803865948</v>
      </c>
    </row>
    <row r="1768" spans="1:38" x14ac:dyDescent="0.2">
      <c r="A1768" s="1" t="s">
        <v>36</v>
      </c>
      <c r="B1768" s="1" t="s">
        <v>37</v>
      </c>
      <c r="C1768" s="1" t="s">
        <v>11540</v>
      </c>
      <c r="D1768" s="1" t="s">
        <v>11541</v>
      </c>
      <c r="E1768" s="1">
        <v>0</v>
      </c>
      <c r="F1768" s="1">
        <v>24.436</v>
      </c>
      <c r="G1768" s="1">
        <v>2</v>
      </c>
      <c r="H1768" s="1">
        <v>7</v>
      </c>
      <c r="I1768" s="1">
        <v>8</v>
      </c>
      <c r="J1768" s="1">
        <v>7</v>
      </c>
      <c r="K1768" s="1">
        <v>1</v>
      </c>
      <c r="L1768" s="1">
        <v>5005</v>
      </c>
      <c r="M1768" s="1">
        <v>555</v>
      </c>
      <c r="N1768" s="1">
        <v>6.61</v>
      </c>
      <c r="O1768" s="1">
        <v>121</v>
      </c>
      <c r="P1768" s="1">
        <v>7</v>
      </c>
      <c r="Q1768" s="1" t="s">
        <v>2038</v>
      </c>
      <c r="R1768" s="1" t="s">
        <v>566</v>
      </c>
      <c r="S1768" s="1" t="s">
        <v>49</v>
      </c>
      <c r="T1768" s="1" t="s">
        <v>11542</v>
      </c>
      <c r="U1768" s="1" t="s">
        <v>11543</v>
      </c>
      <c r="V1768" s="1" t="s">
        <v>11544</v>
      </c>
      <c r="W1768" s="1" t="s">
        <v>11545</v>
      </c>
      <c r="X1768" s="1" t="s">
        <v>258</v>
      </c>
      <c r="Y1768" s="1" t="s">
        <v>49</v>
      </c>
      <c r="Z1768" s="1" t="s">
        <v>49</v>
      </c>
      <c r="AA1768" s="1">
        <v>100.6</v>
      </c>
      <c r="AB1768" s="1">
        <v>98.5</v>
      </c>
      <c r="AC1768" s="1">
        <v>105.4</v>
      </c>
      <c r="AD1768" s="1">
        <v>97.6</v>
      </c>
      <c r="AE1768" s="1">
        <v>100.3</v>
      </c>
      <c r="AF1768" s="1">
        <v>97.8</v>
      </c>
      <c r="AG1768" s="1">
        <v>101.6</v>
      </c>
      <c r="AH1768" s="1">
        <v>103.7</v>
      </c>
      <c r="AI1768" s="1">
        <v>96.8</v>
      </c>
      <c r="AJ1768" s="1">
        <v>97.7</v>
      </c>
      <c r="AK1768" s="2">
        <f t="shared" si="54"/>
        <v>1.3849978761024647E-2</v>
      </c>
      <c r="AL1768" s="2">
        <f t="shared" si="55"/>
        <v>0.20316542399029652</v>
      </c>
    </row>
    <row r="1769" spans="1:38" x14ac:dyDescent="0.2">
      <c r="A1769" s="1" t="s">
        <v>36</v>
      </c>
      <c r="B1769" s="1" t="s">
        <v>37</v>
      </c>
      <c r="C1769" s="1" t="s">
        <v>11546</v>
      </c>
      <c r="D1769" s="1" t="s">
        <v>11547</v>
      </c>
      <c r="E1769" s="1">
        <v>0</v>
      </c>
      <c r="F1769" s="1">
        <v>61.472000000000001</v>
      </c>
      <c r="G1769" s="1">
        <v>41</v>
      </c>
      <c r="H1769" s="1">
        <v>8</v>
      </c>
      <c r="I1769" s="1">
        <v>24</v>
      </c>
      <c r="J1769" s="1">
        <v>8</v>
      </c>
      <c r="K1769" s="1">
        <v>1</v>
      </c>
      <c r="L1769" s="1">
        <v>201</v>
      </c>
      <c r="M1769" s="1">
        <v>22.3</v>
      </c>
      <c r="N1769" s="1">
        <v>9.5</v>
      </c>
      <c r="O1769" s="1">
        <v>695</v>
      </c>
      <c r="P1769" s="1">
        <v>8</v>
      </c>
      <c r="Q1769" s="1" t="s">
        <v>252</v>
      </c>
      <c r="R1769" s="1" t="s">
        <v>3106</v>
      </c>
      <c r="S1769" s="1" t="s">
        <v>131</v>
      </c>
      <c r="T1769" s="1" t="s">
        <v>8211</v>
      </c>
      <c r="U1769" s="1" t="s">
        <v>11548</v>
      </c>
      <c r="V1769" s="1" t="s">
        <v>11549</v>
      </c>
      <c r="W1769" s="1" t="s">
        <v>11550</v>
      </c>
      <c r="X1769" s="1" t="s">
        <v>118</v>
      </c>
      <c r="Y1769" s="1" t="s">
        <v>49</v>
      </c>
      <c r="Z1769" s="1" t="s">
        <v>49</v>
      </c>
      <c r="AA1769" s="1">
        <v>103.1</v>
      </c>
      <c r="AB1769" s="1">
        <v>101</v>
      </c>
      <c r="AC1769" s="1">
        <v>101.4</v>
      </c>
      <c r="AD1769" s="1">
        <v>101</v>
      </c>
      <c r="AE1769" s="1">
        <v>98.2</v>
      </c>
      <c r="AF1769" s="1">
        <v>101.7</v>
      </c>
      <c r="AG1769" s="1">
        <v>101.8</v>
      </c>
      <c r="AH1769" s="1">
        <v>95.7</v>
      </c>
      <c r="AI1769" s="1">
        <v>97.7</v>
      </c>
      <c r="AJ1769" s="1">
        <v>98.5</v>
      </c>
      <c r="AK1769" s="2">
        <f t="shared" si="54"/>
        <v>2.6832218052063695E-2</v>
      </c>
      <c r="AL1769" s="2">
        <f t="shared" si="55"/>
        <v>0.64481283908073461</v>
      </c>
    </row>
    <row r="1770" spans="1:38" x14ac:dyDescent="0.2">
      <c r="A1770" s="1" t="s">
        <v>36</v>
      </c>
      <c r="B1770" s="1" t="s">
        <v>37</v>
      </c>
      <c r="C1770" s="1" t="s">
        <v>11551</v>
      </c>
      <c r="D1770" s="1" t="s">
        <v>11552</v>
      </c>
      <c r="E1770" s="1">
        <v>0</v>
      </c>
      <c r="F1770" s="1">
        <v>34.932000000000002</v>
      </c>
      <c r="G1770" s="1">
        <v>12</v>
      </c>
      <c r="H1770" s="1">
        <v>12</v>
      </c>
      <c r="I1770" s="1">
        <v>19</v>
      </c>
      <c r="J1770" s="1">
        <v>7</v>
      </c>
      <c r="K1770" s="1">
        <v>1</v>
      </c>
      <c r="L1770" s="1">
        <v>983</v>
      </c>
      <c r="M1770" s="1">
        <v>111.5</v>
      </c>
      <c r="N1770" s="1">
        <v>6.32</v>
      </c>
      <c r="O1770" s="1">
        <v>188</v>
      </c>
      <c r="P1770" s="1">
        <v>12</v>
      </c>
      <c r="Q1770" s="1" t="s">
        <v>11553</v>
      </c>
      <c r="R1770" s="1" t="s">
        <v>481</v>
      </c>
      <c r="S1770" s="1" t="s">
        <v>3317</v>
      </c>
      <c r="T1770" s="1" t="s">
        <v>11554</v>
      </c>
      <c r="U1770" s="1" t="s">
        <v>11555</v>
      </c>
      <c r="V1770" s="1" t="s">
        <v>11556</v>
      </c>
      <c r="W1770" s="1" t="s">
        <v>11557</v>
      </c>
      <c r="X1770" s="1" t="s">
        <v>258</v>
      </c>
      <c r="Y1770" s="1" t="s">
        <v>531</v>
      </c>
      <c r="Z1770" s="1" t="s">
        <v>82</v>
      </c>
      <c r="AA1770" s="1">
        <v>100.6</v>
      </c>
      <c r="AB1770" s="1">
        <v>103.3</v>
      </c>
      <c r="AC1770" s="1">
        <v>101.5</v>
      </c>
      <c r="AD1770" s="1">
        <v>95</v>
      </c>
      <c r="AE1770" s="1">
        <v>101.7</v>
      </c>
      <c r="AF1770" s="1">
        <v>102.2</v>
      </c>
      <c r="AG1770" s="1">
        <v>102.1</v>
      </c>
      <c r="AH1770" s="1">
        <v>96.9</v>
      </c>
      <c r="AI1770" s="1">
        <v>97.7</v>
      </c>
      <c r="AJ1770" s="1">
        <v>98.9</v>
      </c>
      <c r="AK1770" s="2">
        <f t="shared" si="54"/>
        <v>1.2408494686828033E-2</v>
      </c>
      <c r="AL1770" s="2">
        <f t="shared" si="55"/>
        <v>0.18987440304590866</v>
      </c>
    </row>
    <row r="1771" spans="1:38" x14ac:dyDescent="0.2">
      <c r="A1771" s="1" t="s">
        <v>36</v>
      </c>
      <c r="B1771" s="1" t="s">
        <v>37</v>
      </c>
      <c r="C1771" s="1" t="s">
        <v>11558</v>
      </c>
      <c r="D1771" s="1" t="s">
        <v>11559</v>
      </c>
      <c r="E1771" s="1">
        <v>0</v>
      </c>
      <c r="F1771" s="1">
        <v>19.009</v>
      </c>
      <c r="G1771" s="1">
        <v>10</v>
      </c>
      <c r="H1771" s="1">
        <v>6</v>
      </c>
      <c r="I1771" s="1">
        <v>10</v>
      </c>
      <c r="J1771" s="1">
        <v>4</v>
      </c>
      <c r="K1771" s="1">
        <v>1</v>
      </c>
      <c r="L1771" s="1">
        <v>546</v>
      </c>
      <c r="M1771" s="1">
        <v>60.4</v>
      </c>
      <c r="N1771" s="1">
        <v>8.59</v>
      </c>
      <c r="O1771" s="1">
        <v>119</v>
      </c>
      <c r="P1771" s="1">
        <v>6</v>
      </c>
      <c r="Q1771" s="1" t="s">
        <v>271</v>
      </c>
      <c r="R1771" s="1" t="s">
        <v>241</v>
      </c>
      <c r="S1771" s="1" t="s">
        <v>42</v>
      </c>
      <c r="T1771" s="1" t="s">
        <v>9078</v>
      </c>
      <c r="U1771" s="1" t="s">
        <v>11560</v>
      </c>
      <c r="V1771" s="1" t="s">
        <v>11561</v>
      </c>
      <c r="W1771" s="1" t="s">
        <v>11562</v>
      </c>
      <c r="X1771" s="1" t="s">
        <v>258</v>
      </c>
      <c r="Y1771" s="1" t="s">
        <v>11563</v>
      </c>
      <c r="Z1771" s="1" t="s">
        <v>1390</v>
      </c>
      <c r="AA1771" s="1">
        <v>101.7</v>
      </c>
      <c r="AB1771" s="1">
        <v>94.7</v>
      </c>
      <c r="AC1771" s="1">
        <v>101.3</v>
      </c>
      <c r="AD1771" s="1">
        <v>110.7</v>
      </c>
      <c r="AE1771" s="1">
        <v>100.2</v>
      </c>
      <c r="AF1771" s="1">
        <v>101.6</v>
      </c>
      <c r="AG1771" s="1">
        <v>98.8</v>
      </c>
      <c r="AH1771" s="1">
        <v>88.9</v>
      </c>
      <c r="AI1771" s="1">
        <v>98.1</v>
      </c>
      <c r="AJ1771" s="1">
        <v>104.1</v>
      </c>
      <c r="AK1771" s="2">
        <f t="shared" si="54"/>
        <v>4.9340045462163334E-2</v>
      </c>
      <c r="AL1771" s="2">
        <f t="shared" si="55"/>
        <v>0.42544698645968282</v>
      </c>
    </row>
    <row r="1772" spans="1:38" x14ac:dyDescent="0.2">
      <c r="A1772" s="1" t="s">
        <v>36</v>
      </c>
      <c r="B1772" s="1" t="s">
        <v>37</v>
      </c>
      <c r="C1772" s="1" t="s">
        <v>11564</v>
      </c>
      <c r="D1772" s="1" t="s">
        <v>11565</v>
      </c>
      <c r="E1772" s="1">
        <v>0</v>
      </c>
      <c r="F1772" s="1">
        <v>100.053</v>
      </c>
      <c r="G1772" s="1">
        <v>37</v>
      </c>
      <c r="H1772" s="1">
        <v>10</v>
      </c>
      <c r="I1772" s="1">
        <v>46</v>
      </c>
      <c r="J1772" s="1">
        <v>10</v>
      </c>
      <c r="K1772" s="1">
        <v>1</v>
      </c>
      <c r="L1772" s="1">
        <v>346</v>
      </c>
      <c r="M1772" s="1">
        <v>36.1</v>
      </c>
      <c r="N1772" s="1">
        <v>9.39</v>
      </c>
      <c r="O1772" s="1">
        <v>969</v>
      </c>
      <c r="P1772" s="1">
        <v>10</v>
      </c>
      <c r="Q1772" s="1" t="s">
        <v>222</v>
      </c>
      <c r="R1772" s="1" t="s">
        <v>11566</v>
      </c>
      <c r="S1772" s="1" t="s">
        <v>3317</v>
      </c>
      <c r="T1772" s="1" t="s">
        <v>11567</v>
      </c>
      <c r="U1772" s="1" t="s">
        <v>11568</v>
      </c>
      <c r="V1772" s="1" t="s">
        <v>11569</v>
      </c>
      <c r="W1772" s="1" t="s">
        <v>11570</v>
      </c>
      <c r="X1772" s="1" t="s">
        <v>118</v>
      </c>
      <c r="Y1772" s="1" t="s">
        <v>11516</v>
      </c>
      <c r="Z1772" s="1" t="s">
        <v>10596</v>
      </c>
      <c r="AA1772" s="1">
        <v>100.8</v>
      </c>
      <c r="AB1772" s="1">
        <v>99.6</v>
      </c>
      <c r="AC1772" s="1">
        <v>101.3</v>
      </c>
      <c r="AD1772" s="1">
        <v>100.5</v>
      </c>
      <c r="AE1772" s="1">
        <v>102.5</v>
      </c>
      <c r="AF1772" s="1">
        <v>97.8</v>
      </c>
      <c r="AG1772" s="1">
        <v>98.3</v>
      </c>
      <c r="AH1772" s="1">
        <v>98.1</v>
      </c>
      <c r="AI1772" s="1">
        <v>102.2</v>
      </c>
      <c r="AJ1772" s="1">
        <v>99</v>
      </c>
      <c r="AK1772" s="2">
        <f t="shared" si="54"/>
        <v>2.6832218052063695E-2</v>
      </c>
      <c r="AL1772" s="2">
        <f t="shared" si="55"/>
        <v>1.0855667125012731</v>
      </c>
    </row>
    <row r="1773" spans="1:38" x14ac:dyDescent="0.2">
      <c r="A1773" s="1" t="s">
        <v>36</v>
      </c>
      <c r="B1773" s="1" t="s">
        <v>37</v>
      </c>
      <c r="C1773" s="1" t="s">
        <v>11571</v>
      </c>
      <c r="D1773" s="1" t="s">
        <v>11572</v>
      </c>
      <c r="E1773" s="1">
        <v>0</v>
      </c>
      <c r="F1773" s="1">
        <v>26.831</v>
      </c>
      <c r="G1773" s="1">
        <v>27</v>
      </c>
      <c r="H1773" s="1">
        <v>6</v>
      </c>
      <c r="I1773" s="1">
        <v>13</v>
      </c>
      <c r="J1773" s="1">
        <v>4</v>
      </c>
      <c r="K1773" s="1">
        <v>1</v>
      </c>
      <c r="L1773" s="1">
        <v>179</v>
      </c>
      <c r="M1773" s="1">
        <v>20.100000000000001</v>
      </c>
      <c r="N1773" s="1">
        <v>8.34</v>
      </c>
      <c r="O1773" s="1">
        <v>206</v>
      </c>
      <c r="P1773" s="1">
        <v>6</v>
      </c>
      <c r="Q1773" s="1" t="s">
        <v>252</v>
      </c>
      <c r="R1773" s="1" t="s">
        <v>932</v>
      </c>
      <c r="S1773" s="1" t="s">
        <v>49</v>
      </c>
      <c r="T1773" s="1" t="s">
        <v>11573</v>
      </c>
      <c r="U1773" s="1" t="s">
        <v>11574</v>
      </c>
      <c r="V1773" s="1" t="s">
        <v>11575</v>
      </c>
      <c r="W1773" s="1" t="s">
        <v>11576</v>
      </c>
      <c r="X1773" s="1" t="s">
        <v>59</v>
      </c>
      <c r="Y1773" s="1" t="s">
        <v>49</v>
      </c>
      <c r="Z1773" s="1" t="s">
        <v>49</v>
      </c>
      <c r="AA1773" s="1">
        <v>102.3</v>
      </c>
      <c r="AB1773" s="1">
        <v>98.3</v>
      </c>
      <c r="AC1773" s="1">
        <v>99.8</v>
      </c>
      <c r="AD1773" s="1">
        <v>103.3</v>
      </c>
      <c r="AE1773" s="1">
        <v>100.9</v>
      </c>
      <c r="AF1773" s="1">
        <v>97.1</v>
      </c>
      <c r="AG1773" s="1">
        <v>98.4</v>
      </c>
      <c r="AH1773" s="1">
        <v>96.3</v>
      </c>
      <c r="AI1773" s="1">
        <v>103.5</v>
      </c>
      <c r="AJ1773" s="1">
        <v>100.1</v>
      </c>
      <c r="AK1773" s="2">
        <f t="shared" si="54"/>
        <v>2.6546337729937634E-2</v>
      </c>
      <c r="AL1773" s="2">
        <f t="shared" si="55"/>
        <v>0.5674522233573418</v>
      </c>
    </row>
    <row r="1774" spans="1:38" x14ac:dyDescent="0.2">
      <c r="A1774" s="1" t="s">
        <v>36</v>
      </c>
      <c r="B1774" s="1" t="s">
        <v>37</v>
      </c>
      <c r="C1774" s="1" t="s">
        <v>11577</v>
      </c>
      <c r="D1774" s="1" t="s">
        <v>11578</v>
      </c>
      <c r="E1774" s="1">
        <v>0</v>
      </c>
      <c r="F1774" s="1">
        <v>81.570999999999998</v>
      </c>
      <c r="G1774" s="1">
        <v>64</v>
      </c>
      <c r="H1774" s="1">
        <v>11</v>
      </c>
      <c r="I1774" s="1">
        <v>22</v>
      </c>
      <c r="J1774" s="1">
        <v>11</v>
      </c>
      <c r="K1774" s="1">
        <v>1</v>
      </c>
      <c r="L1774" s="1">
        <v>291</v>
      </c>
      <c r="M1774" s="1">
        <v>32.9</v>
      </c>
      <c r="N1774" s="1">
        <v>6.83</v>
      </c>
      <c r="O1774" s="1">
        <v>512</v>
      </c>
      <c r="P1774" s="1">
        <v>11</v>
      </c>
      <c r="Q1774" s="1" t="s">
        <v>990</v>
      </c>
      <c r="R1774" s="1" t="s">
        <v>824</v>
      </c>
      <c r="S1774" s="1" t="s">
        <v>131</v>
      </c>
      <c r="T1774" s="1" t="s">
        <v>11579</v>
      </c>
      <c r="U1774" s="1" t="s">
        <v>11580</v>
      </c>
      <c r="V1774" s="1" t="s">
        <v>11581</v>
      </c>
      <c r="W1774" s="1" t="s">
        <v>11582</v>
      </c>
      <c r="X1774" s="1" t="s">
        <v>676</v>
      </c>
      <c r="Y1774" s="1" t="s">
        <v>49</v>
      </c>
      <c r="Z1774" s="1" t="s">
        <v>49</v>
      </c>
      <c r="AA1774" s="1">
        <v>99.6</v>
      </c>
      <c r="AB1774" s="1">
        <v>103.3</v>
      </c>
      <c r="AC1774" s="1">
        <v>102.4</v>
      </c>
      <c r="AD1774" s="1">
        <v>102.3</v>
      </c>
      <c r="AE1774" s="1">
        <v>100.5</v>
      </c>
      <c r="AF1774" s="1">
        <v>98.5</v>
      </c>
      <c r="AG1774" s="1">
        <v>99.7</v>
      </c>
      <c r="AH1774" s="1">
        <v>105.1</v>
      </c>
      <c r="AI1774" s="1">
        <v>87.9</v>
      </c>
      <c r="AJ1774" s="1">
        <v>100.6</v>
      </c>
      <c r="AK1774" s="2">
        <f t="shared" si="54"/>
        <v>4.7040729201630486E-2</v>
      </c>
      <c r="AL1774" s="2">
        <f t="shared" si="55"/>
        <v>0.52705003968919784</v>
      </c>
    </row>
    <row r="1775" spans="1:38" x14ac:dyDescent="0.2">
      <c r="A1775" s="1" t="s">
        <v>36</v>
      </c>
      <c r="B1775" s="1" t="s">
        <v>37</v>
      </c>
      <c r="C1775" s="1" t="s">
        <v>11583</v>
      </c>
      <c r="D1775" s="1" t="s">
        <v>11584</v>
      </c>
      <c r="E1775" s="1">
        <v>0</v>
      </c>
      <c r="F1775" s="1">
        <v>245.321</v>
      </c>
      <c r="G1775" s="1">
        <v>26</v>
      </c>
      <c r="H1775" s="1">
        <v>42</v>
      </c>
      <c r="I1775" s="1">
        <v>73</v>
      </c>
      <c r="J1775" s="1">
        <v>41</v>
      </c>
      <c r="K1775" s="1">
        <v>1</v>
      </c>
      <c r="L1775" s="1">
        <v>2025</v>
      </c>
      <c r="M1775" s="1">
        <v>224</v>
      </c>
      <c r="N1775" s="1">
        <v>8.35</v>
      </c>
      <c r="O1775" s="1">
        <v>1506</v>
      </c>
      <c r="P1775" s="1">
        <v>42</v>
      </c>
      <c r="Q1775" s="1" t="s">
        <v>586</v>
      </c>
      <c r="R1775" s="1" t="s">
        <v>233</v>
      </c>
      <c r="S1775" s="1" t="s">
        <v>55</v>
      </c>
      <c r="T1775" s="1" t="s">
        <v>11585</v>
      </c>
      <c r="U1775" s="1" t="s">
        <v>11586</v>
      </c>
      <c r="V1775" s="1" t="s">
        <v>11587</v>
      </c>
      <c r="W1775" s="1" t="s">
        <v>11588</v>
      </c>
      <c r="X1775" s="1" t="s">
        <v>676</v>
      </c>
      <c r="Y1775" s="1" t="s">
        <v>738</v>
      </c>
      <c r="Z1775" s="1" t="s">
        <v>49</v>
      </c>
      <c r="AA1775" s="1">
        <v>98.9</v>
      </c>
      <c r="AB1775" s="1">
        <v>101.6</v>
      </c>
      <c r="AC1775" s="1">
        <v>99.2</v>
      </c>
      <c r="AD1775" s="1">
        <v>102.1</v>
      </c>
      <c r="AE1775" s="1">
        <v>101.7</v>
      </c>
      <c r="AF1775" s="1">
        <v>99.1</v>
      </c>
      <c r="AG1775" s="1">
        <v>99.1</v>
      </c>
      <c r="AH1775" s="1">
        <v>98.3</v>
      </c>
      <c r="AI1775" s="1">
        <v>103</v>
      </c>
      <c r="AJ1775" s="1">
        <v>97</v>
      </c>
      <c r="AK1775" s="2">
        <f t="shared" si="54"/>
        <v>2.0198060478410735E-2</v>
      </c>
      <c r="AL1775" s="2">
        <f t="shared" si="55"/>
        <v>0.55140339375543146</v>
      </c>
    </row>
    <row r="1776" spans="1:38" x14ac:dyDescent="0.2">
      <c r="A1776" s="1" t="s">
        <v>36</v>
      </c>
      <c r="B1776" s="1" t="s">
        <v>37</v>
      </c>
      <c r="C1776" s="1" t="s">
        <v>11589</v>
      </c>
      <c r="D1776" s="1" t="s">
        <v>11590</v>
      </c>
      <c r="E1776" s="1">
        <v>0</v>
      </c>
      <c r="F1776" s="1">
        <v>65.042000000000002</v>
      </c>
      <c r="G1776" s="1">
        <v>27</v>
      </c>
      <c r="H1776" s="1">
        <v>13</v>
      </c>
      <c r="I1776" s="1">
        <v>19</v>
      </c>
      <c r="J1776" s="1">
        <v>13</v>
      </c>
      <c r="K1776" s="1">
        <v>1</v>
      </c>
      <c r="L1776" s="1">
        <v>499</v>
      </c>
      <c r="M1776" s="1">
        <v>57.3</v>
      </c>
      <c r="N1776" s="1">
        <v>6.35</v>
      </c>
      <c r="O1776" s="1">
        <v>307</v>
      </c>
      <c r="P1776" s="1">
        <v>13</v>
      </c>
      <c r="Q1776" s="1" t="s">
        <v>720</v>
      </c>
      <c r="R1776" s="1" t="s">
        <v>868</v>
      </c>
      <c r="S1776" s="1" t="s">
        <v>526</v>
      </c>
      <c r="T1776" s="1" t="s">
        <v>2975</v>
      </c>
      <c r="U1776" s="1" t="s">
        <v>11591</v>
      </c>
      <c r="V1776" s="1" t="s">
        <v>49</v>
      </c>
      <c r="W1776" s="1" t="s">
        <v>11592</v>
      </c>
      <c r="X1776" s="1" t="s">
        <v>81</v>
      </c>
      <c r="Y1776" s="1" t="s">
        <v>49</v>
      </c>
      <c r="Z1776" s="1" t="s">
        <v>49</v>
      </c>
      <c r="AA1776" s="1">
        <v>96.2</v>
      </c>
      <c r="AB1776" s="1">
        <v>103.2</v>
      </c>
      <c r="AC1776" s="1">
        <v>102.2</v>
      </c>
      <c r="AD1776" s="1">
        <v>99.4</v>
      </c>
      <c r="AE1776" s="1">
        <v>103.3</v>
      </c>
      <c r="AF1776" s="1">
        <v>97.8</v>
      </c>
      <c r="AG1776" s="1">
        <v>100.3</v>
      </c>
      <c r="AH1776" s="1">
        <v>97.4</v>
      </c>
      <c r="AI1776" s="1">
        <v>99.7</v>
      </c>
      <c r="AJ1776" s="1">
        <v>100.4</v>
      </c>
      <c r="AK1776" s="2">
        <f t="shared" si="54"/>
        <v>2.5106037816722042E-2</v>
      </c>
      <c r="AL1776" s="2">
        <f t="shared" si="55"/>
        <v>0.55255182073262599</v>
      </c>
    </row>
    <row r="1777" spans="1:38" x14ac:dyDescent="0.2">
      <c r="A1777" s="1" t="s">
        <v>36</v>
      </c>
      <c r="B1777" s="1" t="s">
        <v>37</v>
      </c>
      <c r="C1777" s="1" t="s">
        <v>11593</v>
      </c>
      <c r="D1777" s="1" t="s">
        <v>11594</v>
      </c>
      <c r="E1777" s="1">
        <v>0</v>
      </c>
      <c r="F1777" s="1">
        <v>63.219000000000001</v>
      </c>
      <c r="G1777" s="1">
        <v>23</v>
      </c>
      <c r="H1777" s="1">
        <v>10</v>
      </c>
      <c r="I1777" s="1">
        <v>17</v>
      </c>
      <c r="J1777" s="1">
        <v>9</v>
      </c>
      <c r="K1777" s="1">
        <v>1</v>
      </c>
      <c r="L1777" s="1">
        <v>514</v>
      </c>
      <c r="M1777" s="1">
        <v>55.2</v>
      </c>
      <c r="N1777" s="1">
        <v>6.8</v>
      </c>
      <c r="O1777" s="1">
        <v>493</v>
      </c>
      <c r="P1777" s="1">
        <v>10</v>
      </c>
      <c r="Q1777" s="1" t="s">
        <v>7617</v>
      </c>
      <c r="R1777" s="1" t="s">
        <v>75</v>
      </c>
      <c r="S1777" s="1" t="s">
        <v>9010</v>
      </c>
      <c r="T1777" s="1" t="s">
        <v>11595</v>
      </c>
      <c r="U1777" s="1" t="s">
        <v>11596</v>
      </c>
      <c r="V1777" s="1" t="s">
        <v>11597</v>
      </c>
      <c r="W1777" s="1" t="s">
        <v>11598</v>
      </c>
      <c r="X1777" s="1" t="s">
        <v>118</v>
      </c>
      <c r="Y1777" s="1" t="s">
        <v>11599</v>
      </c>
      <c r="Z1777" s="1" t="s">
        <v>3058</v>
      </c>
      <c r="AA1777" s="1">
        <v>99.6</v>
      </c>
      <c r="AB1777" s="1">
        <v>104.2</v>
      </c>
      <c r="AC1777" s="1">
        <v>104.1</v>
      </c>
      <c r="AD1777" s="1">
        <v>100.7</v>
      </c>
      <c r="AE1777" s="1">
        <v>99.7</v>
      </c>
      <c r="AF1777" s="1">
        <v>98.2</v>
      </c>
      <c r="AG1777" s="1">
        <v>100.9</v>
      </c>
      <c r="AH1777" s="1">
        <v>96.2</v>
      </c>
      <c r="AI1777" s="1">
        <v>99.4</v>
      </c>
      <c r="AJ1777" s="1">
        <v>97.1</v>
      </c>
      <c r="AK1777" s="2">
        <f t="shared" si="54"/>
        <v>4.7608495852361717E-2</v>
      </c>
      <c r="AL1777" s="2">
        <f t="shared" si="55"/>
        <v>1.4234241978190345</v>
      </c>
    </row>
    <row r="1778" spans="1:38" x14ac:dyDescent="0.2">
      <c r="A1778" s="1" t="s">
        <v>36</v>
      </c>
      <c r="B1778" s="1" t="s">
        <v>37</v>
      </c>
      <c r="C1778" s="1" t="s">
        <v>11600</v>
      </c>
      <c r="D1778" s="1" t="s">
        <v>11601</v>
      </c>
      <c r="E1778" s="1">
        <v>0</v>
      </c>
      <c r="F1778" s="1">
        <v>135.999</v>
      </c>
      <c r="G1778" s="1">
        <v>55</v>
      </c>
      <c r="H1778" s="1">
        <v>12</v>
      </c>
      <c r="I1778" s="1">
        <v>89</v>
      </c>
      <c r="J1778" s="1">
        <v>12</v>
      </c>
      <c r="K1778" s="1">
        <v>1</v>
      </c>
      <c r="L1778" s="1">
        <v>204</v>
      </c>
      <c r="M1778" s="1">
        <v>22.9</v>
      </c>
      <c r="N1778" s="1">
        <v>9.7200000000000006</v>
      </c>
      <c r="O1778" s="1">
        <v>1739</v>
      </c>
      <c r="P1778" s="1">
        <v>12</v>
      </c>
      <c r="Q1778" s="1" t="s">
        <v>103</v>
      </c>
      <c r="R1778" s="1" t="s">
        <v>4465</v>
      </c>
      <c r="S1778" s="1" t="s">
        <v>3080</v>
      </c>
      <c r="T1778" s="1" t="s">
        <v>11602</v>
      </c>
      <c r="U1778" s="1" t="s">
        <v>11603</v>
      </c>
      <c r="V1778" s="1" t="s">
        <v>49</v>
      </c>
      <c r="W1778" s="1" t="s">
        <v>11604</v>
      </c>
      <c r="X1778" s="1" t="s">
        <v>59</v>
      </c>
      <c r="Y1778" s="1" t="s">
        <v>1936</v>
      </c>
      <c r="Z1778" s="1" t="s">
        <v>1937</v>
      </c>
      <c r="AA1778" s="1">
        <v>95.9</v>
      </c>
      <c r="AB1778" s="1">
        <v>101.2</v>
      </c>
      <c r="AC1778" s="1">
        <v>101.2</v>
      </c>
      <c r="AD1778" s="1">
        <v>106.6</v>
      </c>
      <c r="AE1778" s="1">
        <v>100.1</v>
      </c>
      <c r="AF1778" s="1">
        <v>100.1</v>
      </c>
      <c r="AG1778" s="1">
        <v>98.7</v>
      </c>
      <c r="AH1778" s="1">
        <v>101</v>
      </c>
      <c r="AI1778" s="1">
        <v>97.3</v>
      </c>
      <c r="AJ1778" s="1">
        <v>97.8</v>
      </c>
      <c r="AK1778" s="2">
        <f t="shared" si="54"/>
        <v>2.9146345659516511E-2</v>
      </c>
      <c r="AL1778" s="2">
        <f t="shared" si="55"/>
        <v>0.51597512581879967</v>
      </c>
    </row>
    <row r="1779" spans="1:38" x14ac:dyDescent="0.2">
      <c r="A1779" s="1" t="s">
        <v>60</v>
      </c>
      <c r="B1779" s="1" t="s">
        <v>37</v>
      </c>
      <c r="C1779" s="1" t="s">
        <v>11605</v>
      </c>
      <c r="D1779" s="1" t="s">
        <v>11606</v>
      </c>
      <c r="E1779" s="1">
        <v>2.1000000000000001E-2</v>
      </c>
      <c r="F1779" s="1">
        <v>3.9140000000000001</v>
      </c>
      <c r="G1779" s="1">
        <v>0</v>
      </c>
      <c r="H1779" s="1">
        <v>1</v>
      </c>
      <c r="I1779" s="1">
        <v>1</v>
      </c>
      <c r="J1779" s="1">
        <v>1</v>
      </c>
      <c r="K1779" s="1">
        <v>1</v>
      </c>
      <c r="L1779" s="1">
        <v>3707</v>
      </c>
      <c r="M1779" s="1">
        <v>405.5</v>
      </c>
      <c r="N1779" s="1">
        <v>5.95</v>
      </c>
      <c r="O1779" s="1">
        <v>30</v>
      </c>
      <c r="P1779" s="1">
        <v>1</v>
      </c>
      <c r="Q1779" s="1" t="s">
        <v>173</v>
      </c>
      <c r="R1779" s="1" t="s">
        <v>64</v>
      </c>
      <c r="S1779" s="1" t="s">
        <v>49</v>
      </c>
      <c r="T1779" s="1" t="s">
        <v>1164</v>
      </c>
      <c r="U1779" s="1" t="s">
        <v>11607</v>
      </c>
      <c r="V1779" s="1" t="s">
        <v>11608</v>
      </c>
      <c r="W1779" s="1" t="s">
        <v>11609</v>
      </c>
      <c r="X1779" s="1" t="s">
        <v>81</v>
      </c>
      <c r="Y1779" s="1" t="s">
        <v>49</v>
      </c>
      <c r="Z1779" s="1" t="s">
        <v>49</v>
      </c>
      <c r="AA1779" s="1">
        <v>124.7</v>
      </c>
      <c r="AB1779" s="1">
        <v>83.7</v>
      </c>
      <c r="AC1779" s="1">
        <v>90.5</v>
      </c>
      <c r="AD1779" s="1">
        <v>108.5</v>
      </c>
      <c r="AE1779" s="1">
        <v>101.7</v>
      </c>
      <c r="AF1779" s="1">
        <v>103.2</v>
      </c>
      <c r="AG1779" s="1">
        <v>108</v>
      </c>
      <c r="AH1779" s="1">
        <v>98.7</v>
      </c>
      <c r="AI1779" s="1">
        <v>81.8</v>
      </c>
      <c r="AJ1779" s="1">
        <v>99.2</v>
      </c>
      <c r="AK1779" s="2">
        <f t="shared" si="54"/>
        <v>5.2519898897771242E-2</v>
      </c>
      <c r="AL1779" s="2">
        <f t="shared" si="55"/>
        <v>0.16959322908676597</v>
      </c>
    </row>
    <row r="1780" spans="1:38" x14ac:dyDescent="0.2">
      <c r="A1780" s="1" t="s">
        <v>36</v>
      </c>
      <c r="B1780" s="1" t="s">
        <v>37</v>
      </c>
      <c r="C1780" s="1" t="s">
        <v>11610</v>
      </c>
      <c r="D1780" s="1" t="s">
        <v>11611</v>
      </c>
      <c r="E1780" s="1">
        <v>0</v>
      </c>
      <c r="F1780" s="1">
        <v>14.446999999999999</v>
      </c>
      <c r="G1780" s="1">
        <v>16</v>
      </c>
      <c r="H1780" s="1">
        <v>5</v>
      </c>
      <c r="I1780" s="1">
        <v>8</v>
      </c>
      <c r="J1780" s="1">
        <v>5</v>
      </c>
      <c r="K1780" s="1">
        <v>1</v>
      </c>
      <c r="L1780" s="1">
        <v>253</v>
      </c>
      <c r="M1780" s="1">
        <v>28.2</v>
      </c>
      <c r="N1780" s="1">
        <v>7.47</v>
      </c>
      <c r="O1780" s="1">
        <v>123</v>
      </c>
      <c r="P1780" s="1">
        <v>5</v>
      </c>
      <c r="Q1780" s="1" t="s">
        <v>11612</v>
      </c>
      <c r="R1780" s="1" t="s">
        <v>64</v>
      </c>
      <c r="S1780" s="1" t="s">
        <v>131</v>
      </c>
      <c r="T1780" s="1" t="s">
        <v>362</v>
      </c>
      <c r="U1780" s="1" t="s">
        <v>11613</v>
      </c>
      <c r="V1780" s="1" t="s">
        <v>11614</v>
      </c>
      <c r="W1780" s="1" t="s">
        <v>11615</v>
      </c>
      <c r="X1780" s="1" t="s">
        <v>59</v>
      </c>
      <c r="Y1780" s="1" t="s">
        <v>49</v>
      </c>
      <c r="Z1780" s="1" t="s">
        <v>11616</v>
      </c>
      <c r="AA1780" s="1">
        <v>100.5</v>
      </c>
      <c r="AB1780" s="1">
        <v>94.1</v>
      </c>
      <c r="AC1780" s="1">
        <v>105.2</v>
      </c>
      <c r="AD1780" s="1">
        <v>97.9</v>
      </c>
      <c r="AE1780" s="1">
        <v>101.4</v>
      </c>
      <c r="AF1780" s="1">
        <v>98.1</v>
      </c>
      <c r="AG1780" s="1">
        <v>101.3</v>
      </c>
      <c r="AH1780" s="1">
        <v>96.8</v>
      </c>
      <c r="AI1780" s="1">
        <v>106.9</v>
      </c>
      <c r="AJ1780" s="1">
        <v>98</v>
      </c>
      <c r="AK1780" s="2">
        <f t="shared" si="54"/>
        <v>-5.7696339280853609E-3</v>
      </c>
      <c r="AL1780" s="2">
        <f t="shared" si="55"/>
        <v>5.4753984432636571E-2</v>
      </c>
    </row>
    <row r="1781" spans="1:38" x14ac:dyDescent="0.2">
      <c r="A1781" s="1" t="s">
        <v>36</v>
      </c>
      <c r="B1781" s="1" t="s">
        <v>37</v>
      </c>
      <c r="C1781" s="1" t="s">
        <v>11617</v>
      </c>
      <c r="D1781" s="1" t="s">
        <v>11618</v>
      </c>
      <c r="E1781" s="1">
        <v>0</v>
      </c>
      <c r="F1781" s="1">
        <v>30.207000000000001</v>
      </c>
      <c r="G1781" s="1">
        <v>12</v>
      </c>
      <c r="H1781" s="1">
        <v>6</v>
      </c>
      <c r="I1781" s="1">
        <v>10</v>
      </c>
      <c r="J1781" s="1">
        <v>5</v>
      </c>
      <c r="K1781" s="1">
        <v>1</v>
      </c>
      <c r="L1781" s="1">
        <v>664</v>
      </c>
      <c r="M1781" s="1">
        <v>74.7</v>
      </c>
      <c r="N1781" s="1">
        <v>7.97</v>
      </c>
      <c r="O1781" s="1">
        <v>166</v>
      </c>
      <c r="P1781" s="1">
        <v>6</v>
      </c>
      <c r="Q1781" s="1" t="s">
        <v>850</v>
      </c>
      <c r="R1781" s="1" t="s">
        <v>75</v>
      </c>
      <c r="S1781" s="1" t="s">
        <v>2800</v>
      </c>
      <c r="T1781" s="1" t="s">
        <v>11619</v>
      </c>
      <c r="U1781" s="1" t="s">
        <v>11620</v>
      </c>
      <c r="V1781" s="1" t="s">
        <v>11621</v>
      </c>
      <c r="W1781" s="1" t="s">
        <v>11622</v>
      </c>
      <c r="X1781" s="1" t="s">
        <v>213</v>
      </c>
      <c r="Y1781" s="1" t="s">
        <v>49</v>
      </c>
      <c r="Z1781" s="1" t="s">
        <v>2375</v>
      </c>
      <c r="AA1781" s="1">
        <v>103.1</v>
      </c>
      <c r="AB1781" s="1">
        <v>97</v>
      </c>
      <c r="AC1781" s="1">
        <v>96.3</v>
      </c>
      <c r="AD1781" s="1">
        <v>105.9</v>
      </c>
      <c r="AE1781" s="1">
        <v>102.7</v>
      </c>
      <c r="AF1781" s="1">
        <v>101.1</v>
      </c>
      <c r="AG1781" s="1">
        <v>95.7</v>
      </c>
      <c r="AH1781" s="1">
        <v>97.1</v>
      </c>
      <c r="AI1781" s="1">
        <v>100.1</v>
      </c>
      <c r="AJ1781" s="1">
        <v>101</v>
      </c>
      <c r="AK1781" s="2">
        <f t="shared" si="54"/>
        <v>2.885486267218499E-2</v>
      </c>
      <c r="AL1781" s="2">
        <f t="shared" si="55"/>
        <v>0.41785483939269147</v>
      </c>
    </row>
    <row r="1782" spans="1:38" x14ac:dyDescent="0.2">
      <c r="A1782" s="1" t="s">
        <v>36</v>
      </c>
      <c r="B1782" s="1" t="s">
        <v>37</v>
      </c>
      <c r="C1782" s="1" t="s">
        <v>11623</v>
      </c>
      <c r="D1782" s="1" t="s">
        <v>11624</v>
      </c>
      <c r="E1782" s="1">
        <v>3.0000000000000001E-3</v>
      </c>
      <c r="F1782" s="1">
        <v>7.4509999999999996</v>
      </c>
      <c r="G1782" s="1">
        <v>4</v>
      </c>
      <c r="H1782" s="1">
        <v>2</v>
      </c>
      <c r="I1782" s="1">
        <v>4</v>
      </c>
      <c r="J1782" s="1">
        <v>2</v>
      </c>
      <c r="K1782" s="1">
        <v>1</v>
      </c>
      <c r="L1782" s="1">
        <v>437</v>
      </c>
      <c r="M1782" s="1">
        <v>49.8</v>
      </c>
      <c r="N1782" s="1">
        <v>7.01</v>
      </c>
      <c r="O1782" s="1">
        <v>57</v>
      </c>
      <c r="P1782" s="1">
        <v>2</v>
      </c>
      <c r="Q1782" s="1" t="s">
        <v>49</v>
      </c>
      <c r="R1782" s="1" t="s">
        <v>566</v>
      </c>
      <c r="S1782" s="1" t="s">
        <v>131</v>
      </c>
      <c r="T1782" s="1" t="s">
        <v>11625</v>
      </c>
      <c r="U1782" s="1" t="s">
        <v>11626</v>
      </c>
      <c r="V1782" s="1" t="s">
        <v>11627</v>
      </c>
      <c r="W1782" s="1" t="s">
        <v>11628</v>
      </c>
      <c r="X1782" s="1" t="s">
        <v>127</v>
      </c>
      <c r="Y1782" s="1" t="s">
        <v>49</v>
      </c>
      <c r="Z1782" s="1" t="s">
        <v>49</v>
      </c>
      <c r="AA1782" s="1">
        <v>102.6</v>
      </c>
      <c r="AB1782" s="1">
        <v>94.5</v>
      </c>
      <c r="AC1782" s="1">
        <v>101.1</v>
      </c>
      <c r="AD1782" s="1">
        <v>96.5</v>
      </c>
      <c r="AE1782" s="1">
        <v>105.2</v>
      </c>
      <c r="AF1782" s="1">
        <v>96.7</v>
      </c>
      <c r="AG1782" s="1">
        <v>104.5</v>
      </c>
      <c r="AH1782" s="1">
        <v>102.4</v>
      </c>
      <c r="AI1782" s="1">
        <v>97.9</v>
      </c>
      <c r="AJ1782" s="1">
        <v>98.6</v>
      </c>
      <c r="AK1782" s="2">
        <f t="shared" si="54"/>
        <v>-5.7707802405005716E-4</v>
      </c>
      <c r="AL1782" s="2">
        <f t="shared" si="55"/>
        <v>5.5017192995611098E-3</v>
      </c>
    </row>
    <row r="1783" spans="1:38" x14ac:dyDescent="0.2">
      <c r="A1783" s="1" t="s">
        <v>36</v>
      </c>
      <c r="B1783" s="1" t="s">
        <v>37</v>
      </c>
      <c r="C1783" s="1" t="s">
        <v>11629</v>
      </c>
      <c r="D1783" s="1" t="s">
        <v>11630</v>
      </c>
      <c r="E1783" s="1">
        <v>0</v>
      </c>
      <c r="F1783" s="1">
        <v>72.781000000000006</v>
      </c>
      <c r="G1783" s="1">
        <v>47</v>
      </c>
      <c r="H1783" s="1">
        <v>8</v>
      </c>
      <c r="I1783" s="1">
        <v>31</v>
      </c>
      <c r="J1783" s="1">
        <v>8</v>
      </c>
      <c r="K1783" s="1">
        <v>1</v>
      </c>
      <c r="L1783" s="1">
        <v>282</v>
      </c>
      <c r="M1783" s="1">
        <v>31</v>
      </c>
      <c r="N1783" s="1">
        <v>7.69</v>
      </c>
      <c r="O1783" s="1">
        <v>628</v>
      </c>
      <c r="P1783" s="1">
        <v>8</v>
      </c>
      <c r="Q1783" s="1" t="s">
        <v>1356</v>
      </c>
      <c r="R1783" s="1" t="s">
        <v>11631</v>
      </c>
      <c r="S1783" s="1" t="s">
        <v>242</v>
      </c>
      <c r="T1783" s="1" t="s">
        <v>11632</v>
      </c>
      <c r="U1783" s="1" t="s">
        <v>11633</v>
      </c>
      <c r="V1783" s="1" t="s">
        <v>11634</v>
      </c>
      <c r="W1783" s="1" t="s">
        <v>11635</v>
      </c>
      <c r="X1783" s="1" t="s">
        <v>258</v>
      </c>
      <c r="Y1783" s="1" t="s">
        <v>49</v>
      </c>
      <c r="Z1783" s="1" t="s">
        <v>49</v>
      </c>
      <c r="AA1783" s="1">
        <v>100.7</v>
      </c>
      <c r="AB1783" s="1">
        <v>98.4</v>
      </c>
      <c r="AC1783" s="1">
        <v>101.5</v>
      </c>
      <c r="AD1783" s="1">
        <v>100.2</v>
      </c>
      <c r="AE1783" s="1">
        <v>102.5</v>
      </c>
      <c r="AF1783" s="1">
        <v>98.2</v>
      </c>
      <c r="AG1783" s="1">
        <v>101.3</v>
      </c>
      <c r="AH1783" s="1">
        <v>101.7</v>
      </c>
      <c r="AI1783" s="1">
        <v>97.5</v>
      </c>
      <c r="AJ1783" s="1">
        <v>98.1</v>
      </c>
      <c r="AK1783" s="2">
        <f t="shared" si="54"/>
        <v>1.8753424276420738E-2</v>
      </c>
      <c r="AL1783" s="2">
        <f t="shared" si="55"/>
        <v>0.55466148971572915</v>
      </c>
    </row>
    <row r="1784" spans="1:38" x14ac:dyDescent="0.2">
      <c r="A1784" s="1" t="s">
        <v>36</v>
      </c>
      <c r="B1784" s="1" t="s">
        <v>37</v>
      </c>
      <c r="C1784" s="1" t="s">
        <v>11636</v>
      </c>
      <c r="D1784" s="1" t="s">
        <v>11637</v>
      </c>
      <c r="E1784" s="1">
        <v>0</v>
      </c>
      <c r="F1784" s="1">
        <v>38.996000000000002</v>
      </c>
      <c r="G1784" s="1">
        <v>5</v>
      </c>
      <c r="H1784" s="1">
        <v>11</v>
      </c>
      <c r="I1784" s="1">
        <v>11</v>
      </c>
      <c r="J1784" s="1">
        <v>11</v>
      </c>
      <c r="K1784" s="1">
        <v>1</v>
      </c>
      <c r="L1784" s="1">
        <v>2788</v>
      </c>
      <c r="M1784" s="1">
        <v>317.5</v>
      </c>
      <c r="N1784" s="1">
        <v>8.09</v>
      </c>
      <c r="O1784" s="1">
        <v>189</v>
      </c>
      <c r="P1784" s="1">
        <v>11</v>
      </c>
      <c r="Q1784" s="1" t="s">
        <v>222</v>
      </c>
      <c r="R1784" s="1" t="s">
        <v>566</v>
      </c>
      <c r="S1784" s="1" t="s">
        <v>608</v>
      </c>
      <c r="T1784" s="1" t="s">
        <v>11638</v>
      </c>
      <c r="U1784" s="1" t="s">
        <v>11639</v>
      </c>
      <c r="V1784" s="1" t="s">
        <v>49</v>
      </c>
      <c r="W1784" s="1" t="s">
        <v>11640</v>
      </c>
      <c r="X1784" s="1" t="s">
        <v>127</v>
      </c>
      <c r="Y1784" s="1" t="s">
        <v>49</v>
      </c>
      <c r="Z1784" s="1" t="s">
        <v>49</v>
      </c>
      <c r="AA1784" s="1">
        <v>102.1</v>
      </c>
      <c r="AB1784" s="1">
        <v>100.7</v>
      </c>
      <c r="AC1784" s="1">
        <v>97.8</v>
      </c>
      <c r="AD1784" s="1">
        <v>102.2</v>
      </c>
      <c r="AE1784" s="1">
        <v>101.4</v>
      </c>
      <c r="AF1784" s="1">
        <v>100.7</v>
      </c>
      <c r="AG1784" s="1">
        <v>100.8</v>
      </c>
      <c r="AH1784" s="1">
        <v>98.1</v>
      </c>
      <c r="AI1784" s="1">
        <v>98.9</v>
      </c>
      <c r="AJ1784" s="1">
        <v>97.3</v>
      </c>
      <c r="AK1784" s="2">
        <f t="shared" si="54"/>
        <v>2.4237846771817818E-2</v>
      </c>
      <c r="AL1784" s="2">
        <f t="shared" si="55"/>
        <v>0.81345602889161783</v>
      </c>
    </row>
    <row r="1785" spans="1:38" x14ac:dyDescent="0.2">
      <c r="A1785" s="1" t="s">
        <v>50</v>
      </c>
      <c r="B1785" s="1" t="s">
        <v>37</v>
      </c>
      <c r="C1785" s="1" t="s">
        <v>11641</v>
      </c>
      <c r="D1785" s="1" t="s">
        <v>11642</v>
      </c>
      <c r="E1785" s="1">
        <v>0.112</v>
      </c>
      <c r="F1785" s="1">
        <v>1.72</v>
      </c>
      <c r="G1785" s="1">
        <v>5</v>
      </c>
      <c r="H1785" s="1">
        <v>1</v>
      </c>
      <c r="I1785" s="1">
        <v>1</v>
      </c>
      <c r="J1785" s="1">
        <v>1</v>
      </c>
      <c r="K1785" s="1">
        <v>1</v>
      </c>
      <c r="L1785" s="1">
        <v>153</v>
      </c>
      <c r="M1785" s="1">
        <v>18.100000000000001</v>
      </c>
      <c r="N1785" s="1">
        <v>9.91</v>
      </c>
      <c r="O1785" s="1">
        <v>0</v>
      </c>
      <c r="P1785" s="1">
        <v>1</v>
      </c>
      <c r="Q1785" s="1" t="s">
        <v>222</v>
      </c>
      <c r="R1785" s="1" t="s">
        <v>49</v>
      </c>
      <c r="S1785" s="1" t="s">
        <v>190</v>
      </c>
      <c r="T1785" s="1" t="s">
        <v>11643</v>
      </c>
      <c r="U1785" s="1" t="s">
        <v>11644</v>
      </c>
      <c r="V1785" s="1" t="s">
        <v>11645</v>
      </c>
      <c r="W1785" s="1" t="s">
        <v>11646</v>
      </c>
      <c r="X1785" s="1" t="s">
        <v>100</v>
      </c>
      <c r="Y1785" s="1" t="s">
        <v>49</v>
      </c>
      <c r="Z1785" s="1" t="s">
        <v>49</v>
      </c>
      <c r="AA1785" s="1">
        <v>100.8</v>
      </c>
      <c r="AB1785" s="1">
        <v>96.9</v>
      </c>
      <c r="AC1785" s="1">
        <v>103.5</v>
      </c>
      <c r="AD1785" s="1">
        <v>103.8</v>
      </c>
      <c r="AE1785" s="1">
        <v>99.1</v>
      </c>
      <c r="AF1785" s="1">
        <v>98.3</v>
      </c>
      <c r="AG1785" s="1">
        <v>93.4</v>
      </c>
      <c r="AH1785" s="1">
        <v>90.8</v>
      </c>
      <c r="AI1785" s="1">
        <v>112.2</v>
      </c>
      <c r="AJ1785" s="1">
        <v>101.1</v>
      </c>
      <c r="AK1785" s="2">
        <f t="shared" si="54"/>
        <v>2.3951682922642072E-2</v>
      </c>
      <c r="AL1785" s="2">
        <f t="shared" si="55"/>
        <v>0.16409554506956359</v>
      </c>
    </row>
    <row r="1786" spans="1:38" x14ac:dyDescent="0.2">
      <c r="A1786" s="1" t="s">
        <v>36</v>
      </c>
      <c r="B1786" s="1" t="s">
        <v>37</v>
      </c>
      <c r="C1786" s="1" t="s">
        <v>11647</v>
      </c>
      <c r="D1786" s="1" t="s">
        <v>11648</v>
      </c>
      <c r="E1786" s="1">
        <v>0</v>
      </c>
      <c r="F1786" s="1">
        <v>138.56</v>
      </c>
      <c r="G1786" s="1">
        <v>45</v>
      </c>
      <c r="H1786" s="1">
        <v>17</v>
      </c>
      <c r="I1786" s="1">
        <v>42</v>
      </c>
      <c r="J1786" s="1">
        <v>16</v>
      </c>
      <c r="K1786" s="1">
        <v>1</v>
      </c>
      <c r="L1786" s="1">
        <v>456</v>
      </c>
      <c r="M1786" s="1">
        <v>51.8</v>
      </c>
      <c r="N1786" s="1">
        <v>5.16</v>
      </c>
      <c r="O1786" s="1">
        <v>787</v>
      </c>
      <c r="P1786" s="1">
        <v>17</v>
      </c>
      <c r="Q1786" s="1" t="s">
        <v>1763</v>
      </c>
      <c r="R1786" s="1" t="s">
        <v>4612</v>
      </c>
      <c r="S1786" s="1" t="s">
        <v>147</v>
      </c>
      <c r="T1786" s="1" t="s">
        <v>11649</v>
      </c>
      <c r="U1786" s="1" t="s">
        <v>11650</v>
      </c>
      <c r="V1786" s="1" t="s">
        <v>11651</v>
      </c>
      <c r="W1786" s="1" t="s">
        <v>11652</v>
      </c>
      <c r="X1786" s="1" t="s">
        <v>421</v>
      </c>
      <c r="Y1786" s="1" t="s">
        <v>49</v>
      </c>
      <c r="Z1786" s="1" t="s">
        <v>49</v>
      </c>
      <c r="AA1786" s="1">
        <v>102.2</v>
      </c>
      <c r="AB1786" s="1">
        <v>101.1</v>
      </c>
      <c r="AC1786" s="1">
        <v>101.1</v>
      </c>
      <c r="AD1786" s="1">
        <v>98.5</v>
      </c>
      <c r="AE1786" s="1">
        <v>100</v>
      </c>
      <c r="AF1786" s="1">
        <v>96.8</v>
      </c>
      <c r="AG1786" s="1">
        <v>100.8</v>
      </c>
      <c r="AH1786" s="1">
        <v>97.9</v>
      </c>
      <c r="AI1786" s="1">
        <v>103.1</v>
      </c>
      <c r="AJ1786" s="1">
        <v>98.6</v>
      </c>
      <c r="AK1786" s="2">
        <f t="shared" si="54"/>
        <v>1.6445257026299301E-2</v>
      </c>
      <c r="AL1786" s="2">
        <f t="shared" si="55"/>
        <v>0.39628659534242716</v>
      </c>
    </row>
    <row r="1787" spans="1:38" x14ac:dyDescent="0.2">
      <c r="A1787" s="1" t="s">
        <v>36</v>
      </c>
      <c r="B1787" s="1" t="s">
        <v>37</v>
      </c>
      <c r="C1787" s="1" t="s">
        <v>11653</v>
      </c>
      <c r="D1787" s="1" t="s">
        <v>11654</v>
      </c>
      <c r="E1787" s="1">
        <v>1E-3</v>
      </c>
      <c r="F1787" s="1">
        <v>9.1720000000000006</v>
      </c>
      <c r="G1787" s="1">
        <v>9</v>
      </c>
      <c r="H1787" s="1">
        <v>2</v>
      </c>
      <c r="I1787" s="1">
        <v>2</v>
      </c>
      <c r="J1787" s="1">
        <v>2</v>
      </c>
      <c r="K1787" s="1">
        <v>1</v>
      </c>
      <c r="L1787" s="1">
        <v>223</v>
      </c>
      <c r="M1787" s="1">
        <v>25.2</v>
      </c>
      <c r="N1787" s="1">
        <v>5.91</v>
      </c>
      <c r="O1787" s="1">
        <v>60</v>
      </c>
      <c r="P1787" s="1">
        <v>2</v>
      </c>
      <c r="Q1787" s="1" t="s">
        <v>40</v>
      </c>
      <c r="R1787" s="1" t="s">
        <v>3309</v>
      </c>
      <c r="S1787" s="1" t="s">
        <v>1104</v>
      </c>
      <c r="T1787" s="1" t="s">
        <v>11655</v>
      </c>
      <c r="U1787" s="1" t="s">
        <v>11656</v>
      </c>
      <c r="V1787" s="1" t="s">
        <v>11657</v>
      </c>
      <c r="W1787" s="1" t="s">
        <v>11658</v>
      </c>
      <c r="X1787" s="1" t="s">
        <v>228</v>
      </c>
      <c r="Y1787" s="1" t="s">
        <v>49</v>
      </c>
      <c r="Z1787" s="1" t="s">
        <v>49</v>
      </c>
      <c r="AA1787" s="1">
        <v>103.7</v>
      </c>
      <c r="AB1787" s="1">
        <v>100.9</v>
      </c>
      <c r="AC1787" s="1">
        <v>101.4</v>
      </c>
      <c r="AD1787" s="1">
        <v>101.1</v>
      </c>
      <c r="AE1787" s="1">
        <v>97.4</v>
      </c>
      <c r="AF1787" s="1">
        <v>96</v>
      </c>
      <c r="AG1787" s="1">
        <v>105.3</v>
      </c>
      <c r="AH1787" s="1">
        <v>101.8</v>
      </c>
      <c r="AI1787" s="1">
        <v>93.8</v>
      </c>
      <c r="AJ1787" s="1">
        <v>98.6</v>
      </c>
      <c r="AK1787" s="2">
        <f t="shared" si="54"/>
        <v>2.5969211919868958E-2</v>
      </c>
      <c r="AL1787" s="2">
        <f t="shared" si="55"/>
        <v>0.34410391852377781</v>
      </c>
    </row>
    <row r="1788" spans="1:38" x14ac:dyDescent="0.2">
      <c r="A1788" s="1" t="s">
        <v>36</v>
      </c>
      <c r="B1788" s="1" t="s">
        <v>37</v>
      </c>
      <c r="C1788" s="1" t="s">
        <v>11659</v>
      </c>
      <c r="D1788" s="1" t="s">
        <v>11660</v>
      </c>
      <c r="E1788" s="1">
        <v>0</v>
      </c>
      <c r="F1788" s="1">
        <v>85.521000000000001</v>
      </c>
      <c r="G1788" s="1">
        <v>46</v>
      </c>
      <c r="H1788" s="1">
        <v>15</v>
      </c>
      <c r="I1788" s="1">
        <v>34</v>
      </c>
      <c r="J1788" s="1">
        <v>12</v>
      </c>
      <c r="K1788" s="1">
        <v>1</v>
      </c>
      <c r="L1788" s="1">
        <v>418</v>
      </c>
      <c r="M1788" s="1">
        <v>47</v>
      </c>
      <c r="N1788" s="1">
        <v>8.16</v>
      </c>
      <c r="O1788" s="1">
        <v>648</v>
      </c>
      <c r="P1788" s="1">
        <v>15</v>
      </c>
      <c r="Q1788" s="1" t="s">
        <v>53</v>
      </c>
      <c r="R1788" s="1" t="s">
        <v>824</v>
      </c>
      <c r="S1788" s="1" t="s">
        <v>42</v>
      </c>
      <c r="T1788" s="1" t="s">
        <v>11661</v>
      </c>
      <c r="U1788" s="1" t="s">
        <v>11662</v>
      </c>
      <c r="V1788" s="1" t="s">
        <v>11663</v>
      </c>
      <c r="W1788" s="1" t="s">
        <v>11664</v>
      </c>
      <c r="X1788" s="1" t="s">
        <v>144</v>
      </c>
      <c r="Y1788" s="1" t="s">
        <v>10925</v>
      </c>
      <c r="Z1788" s="1" t="s">
        <v>49</v>
      </c>
      <c r="AA1788" s="1">
        <v>96.2</v>
      </c>
      <c r="AB1788" s="1">
        <v>102.3</v>
      </c>
      <c r="AC1788" s="1">
        <v>102</v>
      </c>
      <c r="AD1788" s="1">
        <v>101.3</v>
      </c>
      <c r="AE1788" s="1">
        <v>103.2</v>
      </c>
      <c r="AF1788" s="1">
        <v>95.9</v>
      </c>
      <c r="AG1788" s="1">
        <v>101.1</v>
      </c>
      <c r="AH1788" s="1">
        <v>99.5</v>
      </c>
      <c r="AI1788" s="1">
        <v>96.2</v>
      </c>
      <c r="AJ1788" s="1">
        <v>102.4</v>
      </c>
      <c r="AK1788" s="2">
        <f t="shared" si="54"/>
        <v>2.8563438564358591E-2</v>
      </c>
      <c r="AL1788" s="2">
        <f t="shared" si="55"/>
        <v>0.52045575872461824</v>
      </c>
    </row>
    <row r="1789" spans="1:38" x14ac:dyDescent="0.2">
      <c r="A1789" s="1" t="s">
        <v>36</v>
      </c>
      <c r="B1789" s="1" t="s">
        <v>37</v>
      </c>
      <c r="C1789" s="1" t="s">
        <v>11665</v>
      </c>
      <c r="D1789" s="1" t="s">
        <v>11666</v>
      </c>
      <c r="E1789" s="1">
        <v>4.0000000000000001E-3</v>
      </c>
      <c r="F1789" s="1">
        <v>6.6189999999999998</v>
      </c>
      <c r="G1789" s="1">
        <v>5</v>
      </c>
      <c r="H1789" s="1">
        <v>2</v>
      </c>
      <c r="I1789" s="1">
        <v>2</v>
      </c>
      <c r="J1789" s="1">
        <v>2</v>
      </c>
      <c r="K1789" s="1">
        <v>1</v>
      </c>
      <c r="L1789" s="1">
        <v>479</v>
      </c>
      <c r="M1789" s="1">
        <v>52.6</v>
      </c>
      <c r="N1789" s="1">
        <v>7.59</v>
      </c>
      <c r="O1789" s="1">
        <v>39</v>
      </c>
      <c r="P1789" s="1">
        <v>2</v>
      </c>
      <c r="Q1789" s="1" t="s">
        <v>138</v>
      </c>
      <c r="R1789" s="1" t="s">
        <v>64</v>
      </c>
      <c r="S1789" s="1" t="s">
        <v>139</v>
      </c>
      <c r="T1789" s="1" t="s">
        <v>3594</v>
      </c>
      <c r="U1789" s="1" t="s">
        <v>11667</v>
      </c>
      <c r="V1789" s="1" t="s">
        <v>11668</v>
      </c>
      <c r="W1789" s="1" t="s">
        <v>11669</v>
      </c>
      <c r="X1789" s="1" t="s">
        <v>204</v>
      </c>
      <c r="Y1789" s="1" t="s">
        <v>4948</v>
      </c>
      <c r="Z1789" s="1" t="s">
        <v>49</v>
      </c>
      <c r="AA1789" s="1">
        <v>100.8</v>
      </c>
      <c r="AB1789" s="1">
        <v>101.3</v>
      </c>
      <c r="AC1789" s="1">
        <v>103.4</v>
      </c>
      <c r="AD1789" s="1">
        <v>96</v>
      </c>
      <c r="AE1789" s="1">
        <v>93</v>
      </c>
      <c r="AF1789" s="1">
        <v>108.4</v>
      </c>
      <c r="AG1789" s="1">
        <v>103.2</v>
      </c>
      <c r="AH1789" s="1">
        <v>98.1</v>
      </c>
      <c r="AI1789" s="1">
        <v>97.4</v>
      </c>
      <c r="AJ1789" s="1">
        <v>98.4</v>
      </c>
      <c r="AK1789" s="2">
        <f t="shared" si="54"/>
        <v>-3.1740571143903905E-2</v>
      </c>
      <c r="AL1789" s="2">
        <f t="shared" si="55"/>
        <v>0.33746676663241748</v>
      </c>
    </row>
    <row r="1790" spans="1:38" x14ac:dyDescent="0.2">
      <c r="A1790" s="1" t="s">
        <v>36</v>
      </c>
      <c r="B1790" s="1" t="s">
        <v>37</v>
      </c>
      <c r="C1790" s="1" t="s">
        <v>11670</v>
      </c>
      <c r="D1790" s="1" t="s">
        <v>11671</v>
      </c>
      <c r="E1790" s="1">
        <v>0</v>
      </c>
      <c r="F1790" s="1">
        <v>23.367999999999999</v>
      </c>
      <c r="G1790" s="1">
        <v>59</v>
      </c>
      <c r="H1790" s="1">
        <v>3</v>
      </c>
      <c r="I1790" s="1">
        <v>6</v>
      </c>
      <c r="J1790" s="1">
        <v>3</v>
      </c>
      <c r="K1790" s="1">
        <v>1</v>
      </c>
      <c r="L1790" s="1">
        <v>111</v>
      </c>
      <c r="M1790" s="1">
        <v>12.3</v>
      </c>
      <c r="N1790" s="1">
        <v>9.98</v>
      </c>
      <c r="O1790" s="1">
        <v>107</v>
      </c>
      <c r="P1790" s="1">
        <v>3</v>
      </c>
      <c r="Q1790" s="1" t="s">
        <v>261</v>
      </c>
      <c r="R1790" s="1" t="s">
        <v>824</v>
      </c>
      <c r="S1790" s="1" t="s">
        <v>11672</v>
      </c>
      <c r="T1790" s="1" t="s">
        <v>11673</v>
      </c>
      <c r="U1790" s="1" t="s">
        <v>11674</v>
      </c>
      <c r="V1790" s="1" t="s">
        <v>49</v>
      </c>
      <c r="W1790" s="1" t="s">
        <v>11675</v>
      </c>
      <c r="X1790" s="1" t="s">
        <v>47</v>
      </c>
      <c r="Y1790" s="1" t="s">
        <v>831</v>
      </c>
      <c r="Z1790" s="1" t="s">
        <v>832</v>
      </c>
      <c r="AA1790" s="1">
        <v>98.7</v>
      </c>
      <c r="AB1790" s="1">
        <v>104.1</v>
      </c>
      <c r="AC1790" s="1">
        <v>96.7</v>
      </c>
      <c r="AD1790" s="1">
        <v>106.2</v>
      </c>
      <c r="AE1790" s="1">
        <v>102.9</v>
      </c>
      <c r="AF1790" s="1">
        <v>94.5</v>
      </c>
      <c r="AG1790" s="1">
        <v>103.7</v>
      </c>
      <c r="AH1790" s="1">
        <v>100.4</v>
      </c>
      <c r="AI1790" s="1">
        <v>91.3</v>
      </c>
      <c r="AJ1790" s="1">
        <v>101.5</v>
      </c>
      <c r="AK1790" s="2">
        <f t="shared" si="54"/>
        <v>4.9633604327941491E-2</v>
      </c>
      <c r="AL1790" s="2">
        <f t="shared" si="55"/>
        <v>0.56827604932424935</v>
      </c>
    </row>
    <row r="1791" spans="1:38" x14ac:dyDescent="0.2">
      <c r="A1791" s="1" t="s">
        <v>36</v>
      </c>
      <c r="B1791" s="1" t="s">
        <v>37</v>
      </c>
      <c r="C1791" s="1" t="s">
        <v>11676</v>
      </c>
      <c r="D1791" s="1" t="s">
        <v>11677</v>
      </c>
      <c r="E1791" s="1">
        <v>0</v>
      </c>
      <c r="F1791" s="1">
        <v>62.332000000000001</v>
      </c>
      <c r="G1791" s="1">
        <v>17</v>
      </c>
      <c r="H1791" s="1">
        <v>15</v>
      </c>
      <c r="I1791" s="1">
        <v>16</v>
      </c>
      <c r="J1791" s="1">
        <v>15</v>
      </c>
      <c r="K1791" s="1">
        <v>1</v>
      </c>
      <c r="L1791" s="1">
        <v>1044</v>
      </c>
      <c r="M1791" s="1">
        <v>115.3</v>
      </c>
      <c r="N1791" s="1">
        <v>5.63</v>
      </c>
      <c r="O1791" s="1">
        <v>271</v>
      </c>
      <c r="P1791" s="1">
        <v>15</v>
      </c>
      <c r="Q1791" s="1" t="s">
        <v>11678</v>
      </c>
      <c r="R1791" s="1" t="s">
        <v>6375</v>
      </c>
      <c r="S1791" s="1" t="s">
        <v>567</v>
      </c>
      <c r="T1791" s="1" t="s">
        <v>11679</v>
      </c>
      <c r="U1791" s="1" t="s">
        <v>11680</v>
      </c>
      <c r="V1791" s="1" t="s">
        <v>11681</v>
      </c>
      <c r="W1791" s="1" t="s">
        <v>11682</v>
      </c>
      <c r="X1791" s="1" t="s">
        <v>144</v>
      </c>
      <c r="Y1791" s="1" t="s">
        <v>11683</v>
      </c>
      <c r="Z1791" s="1" t="s">
        <v>11684</v>
      </c>
      <c r="AA1791" s="1">
        <v>101.2</v>
      </c>
      <c r="AB1791" s="1">
        <v>102.1</v>
      </c>
      <c r="AC1791" s="1">
        <v>99.8</v>
      </c>
      <c r="AD1791" s="1">
        <v>99.2</v>
      </c>
      <c r="AE1791" s="1">
        <v>102.6</v>
      </c>
      <c r="AF1791" s="1">
        <v>98.2</v>
      </c>
      <c r="AG1791" s="1">
        <v>99.6</v>
      </c>
      <c r="AH1791" s="1">
        <v>98.2</v>
      </c>
      <c r="AI1791" s="1">
        <v>100.3</v>
      </c>
      <c r="AJ1791" s="1">
        <v>98.7</v>
      </c>
      <c r="AK1791" s="2">
        <f t="shared" si="54"/>
        <v>2.8569152196770919E-2</v>
      </c>
      <c r="AL1791" s="2">
        <f t="shared" si="55"/>
        <v>1.4771245914915112</v>
      </c>
    </row>
    <row r="1792" spans="1:38" x14ac:dyDescent="0.2">
      <c r="A1792" s="1" t="s">
        <v>36</v>
      </c>
      <c r="B1792" s="1" t="s">
        <v>37</v>
      </c>
      <c r="C1792" s="1" t="s">
        <v>11685</v>
      </c>
      <c r="D1792" s="1" t="s">
        <v>11686</v>
      </c>
      <c r="E1792" s="1">
        <v>0</v>
      </c>
      <c r="F1792" s="1">
        <v>29.971</v>
      </c>
      <c r="G1792" s="1">
        <v>10</v>
      </c>
      <c r="H1792" s="1">
        <v>6</v>
      </c>
      <c r="I1792" s="1">
        <v>10</v>
      </c>
      <c r="J1792" s="1">
        <v>2</v>
      </c>
      <c r="K1792" s="1">
        <v>1</v>
      </c>
      <c r="L1792" s="1">
        <v>716</v>
      </c>
      <c r="M1792" s="1">
        <v>78.3</v>
      </c>
      <c r="N1792" s="1">
        <v>7.42</v>
      </c>
      <c r="O1792" s="1">
        <v>124</v>
      </c>
      <c r="P1792" s="1">
        <v>6</v>
      </c>
      <c r="Q1792" s="1" t="s">
        <v>586</v>
      </c>
      <c r="R1792" s="1" t="s">
        <v>262</v>
      </c>
      <c r="S1792" s="1" t="s">
        <v>3758</v>
      </c>
      <c r="T1792" s="1" t="s">
        <v>1457</v>
      </c>
      <c r="U1792" s="1" t="s">
        <v>11687</v>
      </c>
      <c r="V1792" s="1" t="s">
        <v>49</v>
      </c>
      <c r="W1792" s="1" t="s">
        <v>11688</v>
      </c>
      <c r="X1792" s="1" t="s">
        <v>333</v>
      </c>
      <c r="Y1792" s="1" t="s">
        <v>11689</v>
      </c>
      <c r="Z1792" s="1" t="s">
        <v>2375</v>
      </c>
      <c r="AA1792" s="1">
        <v>102.9</v>
      </c>
      <c r="AB1792" s="1">
        <v>111.4</v>
      </c>
      <c r="AC1792" s="1">
        <v>77.7</v>
      </c>
      <c r="AD1792" s="1">
        <v>103.9</v>
      </c>
      <c r="AE1792" s="1">
        <v>106.3</v>
      </c>
      <c r="AF1792" s="1">
        <v>107</v>
      </c>
      <c r="AG1792" s="1">
        <v>101.4</v>
      </c>
      <c r="AH1792" s="1">
        <v>103.2</v>
      </c>
      <c r="AI1792" s="1">
        <v>88.1</v>
      </c>
      <c r="AJ1792" s="1">
        <v>98.1</v>
      </c>
      <c r="AK1792" s="2">
        <f t="shared" si="54"/>
        <v>1.2695798290463781E-2</v>
      </c>
      <c r="AL1792" s="2">
        <f t="shared" si="55"/>
        <v>4.6437450210815114E-2</v>
      </c>
    </row>
    <row r="1793" spans="1:38" x14ac:dyDescent="0.2">
      <c r="A1793" s="1" t="s">
        <v>36</v>
      </c>
      <c r="B1793" s="1" t="s">
        <v>37</v>
      </c>
      <c r="C1793" s="1" t="s">
        <v>11690</v>
      </c>
      <c r="D1793" s="1" t="s">
        <v>11691</v>
      </c>
      <c r="E1793" s="1">
        <v>0</v>
      </c>
      <c r="F1793" s="1">
        <v>16.870999999999999</v>
      </c>
      <c r="G1793" s="1">
        <v>7</v>
      </c>
      <c r="H1793" s="1">
        <v>4</v>
      </c>
      <c r="I1793" s="1">
        <v>5</v>
      </c>
      <c r="J1793" s="1">
        <v>3</v>
      </c>
      <c r="K1793" s="1">
        <v>1</v>
      </c>
      <c r="L1793" s="1">
        <v>647</v>
      </c>
      <c r="M1793" s="1">
        <v>72.7</v>
      </c>
      <c r="N1793" s="1">
        <v>6.9</v>
      </c>
      <c r="O1793" s="1">
        <v>67</v>
      </c>
      <c r="P1793" s="1">
        <v>4</v>
      </c>
      <c r="Q1793" s="1" t="s">
        <v>586</v>
      </c>
      <c r="R1793" s="1" t="s">
        <v>5041</v>
      </c>
      <c r="S1793" s="1" t="s">
        <v>3770</v>
      </c>
      <c r="T1793" s="1" t="s">
        <v>11692</v>
      </c>
      <c r="U1793" s="1" t="s">
        <v>11693</v>
      </c>
      <c r="V1793" s="1" t="s">
        <v>11694</v>
      </c>
      <c r="W1793" s="1" t="s">
        <v>11695</v>
      </c>
      <c r="X1793" s="1" t="s">
        <v>47</v>
      </c>
      <c r="Y1793" s="1" t="s">
        <v>11696</v>
      </c>
      <c r="Z1793" s="1" t="s">
        <v>4608</v>
      </c>
      <c r="AA1793" s="1">
        <v>98.6</v>
      </c>
      <c r="AB1793" s="1">
        <v>102.3</v>
      </c>
      <c r="AC1793" s="1">
        <v>100.9</v>
      </c>
      <c r="AD1793" s="1">
        <v>100.3</v>
      </c>
      <c r="AE1793" s="1">
        <v>103.1</v>
      </c>
      <c r="AF1793" s="1">
        <v>96.9</v>
      </c>
      <c r="AG1793" s="1">
        <v>101.6</v>
      </c>
      <c r="AH1793" s="1">
        <v>101.2</v>
      </c>
      <c r="AI1793" s="1">
        <v>98.4</v>
      </c>
      <c r="AJ1793" s="1">
        <v>96.7</v>
      </c>
      <c r="AK1793" s="2">
        <f t="shared" si="54"/>
        <v>3.0009138811182435E-2</v>
      </c>
      <c r="AL1793" s="2">
        <f t="shared" si="55"/>
        <v>0.82583731045045272</v>
      </c>
    </row>
    <row r="1794" spans="1:38" x14ac:dyDescent="0.2">
      <c r="A1794" s="1" t="s">
        <v>36</v>
      </c>
      <c r="B1794" s="1" t="s">
        <v>37</v>
      </c>
      <c r="C1794" s="1" t="s">
        <v>11697</v>
      </c>
      <c r="D1794" s="1" t="s">
        <v>11698</v>
      </c>
      <c r="E1794" s="1">
        <v>0</v>
      </c>
      <c r="F1794" s="1">
        <v>38.188000000000002</v>
      </c>
      <c r="G1794" s="1">
        <v>29</v>
      </c>
      <c r="H1794" s="1">
        <v>7</v>
      </c>
      <c r="I1794" s="1">
        <v>17</v>
      </c>
      <c r="J1794" s="1">
        <v>7</v>
      </c>
      <c r="K1794" s="1">
        <v>1</v>
      </c>
      <c r="L1794" s="1">
        <v>179</v>
      </c>
      <c r="M1794" s="1">
        <v>20.6</v>
      </c>
      <c r="N1794" s="1">
        <v>9.33</v>
      </c>
      <c r="O1794" s="1">
        <v>275</v>
      </c>
      <c r="P1794" s="1">
        <v>7</v>
      </c>
      <c r="Q1794" s="1" t="s">
        <v>222</v>
      </c>
      <c r="R1794" s="1" t="s">
        <v>692</v>
      </c>
      <c r="S1794" s="1" t="s">
        <v>147</v>
      </c>
      <c r="T1794" s="1" t="s">
        <v>11699</v>
      </c>
      <c r="U1794" s="1" t="s">
        <v>11700</v>
      </c>
      <c r="V1794" s="1" t="s">
        <v>11701</v>
      </c>
      <c r="W1794" s="1" t="s">
        <v>11702</v>
      </c>
      <c r="X1794" s="1" t="s">
        <v>59</v>
      </c>
      <c r="Y1794" s="1" t="s">
        <v>6910</v>
      </c>
      <c r="Z1794" s="1" t="s">
        <v>49</v>
      </c>
      <c r="AA1794" s="1">
        <v>101.6</v>
      </c>
      <c r="AB1794" s="1">
        <v>99.7</v>
      </c>
      <c r="AC1794" s="1">
        <v>100.9</v>
      </c>
      <c r="AD1794" s="1">
        <v>103.1</v>
      </c>
      <c r="AE1794" s="1">
        <v>98.9</v>
      </c>
      <c r="AF1794" s="1">
        <v>96.4</v>
      </c>
      <c r="AG1794" s="1">
        <v>100.5</v>
      </c>
      <c r="AH1794" s="1">
        <v>98.5</v>
      </c>
      <c r="AI1794" s="1">
        <v>103.9</v>
      </c>
      <c r="AJ1794" s="1">
        <v>96.4</v>
      </c>
      <c r="AK1794" s="2">
        <f t="shared" si="54"/>
        <v>2.4528859388213416E-2</v>
      </c>
      <c r="AL1794" s="2">
        <f t="shared" si="55"/>
        <v>0.49931088049324762</v>
      </c>
    </row>
    <row r="1795" spans="1:38" x14ac:dyDescent="0.2">
      <c r="A1795" s="1" t="s">
        <v>36</v>
      </c>
      <c r="B1795" s="1" t="s">
        <v>37</v>
      </c>
      <c r="C1795" s="1" t="s">
        <v>11703</v>
      </c>
      <c r="D1795" s="1" t="s">
        <v>11704</v>
      </c>
      <c r="E1795" s="1">
        <v>1E-3</v>
      </c>
      <c r="F1795" s="1">
        <v>8.9619999999999997</v>
      </c>
      <c r="G1795" s="1">
        <v>16</v>
      </c>
      <c r="H1795" s="1">
        <v>2</v>
      </c>
      <c r="I1795" s="1">
        <v>3</v>
      </c>
      <c r="J1795" s="1">
        <v>2</v>
      </c>
      <c r="K1795" s="1">
        <v>1</v>
      </c>
      <c r="L1795" s="1">
        <v>140</v>
      </c>
      <c r="M1795" s="1">
        <v>15.8</v>
      </c>
      <c r="N1795" s="1">
        <v>9.91</v>
      </c>
      <c r="O1795" s="1">
        <v>26</v>
      </c>
      <c r="P1795" s="1">
        <v>2</v>
      </c>
      <c r="Q1795" s="1" t="s">
        <v>222</v>
      </c>
      <c r="R1795" s="1" t="s">
        <v>692</v>
      </c>
      <c r="S1795" s="1" t="s">
        <v>131</v>
      </c>
      <c r="T1795" s="1" t="s">
        <v>11705</v>
      </c>
      <c r="U1795" s="1" t="s">
        <v>11706</v>
      </c>
      <c r="V1795" s="1" t="s">
        <v>11707</v>
      </c>
      <c r="W1795" s="1" t="s">
        <v>11708</v>
      </c>
      <c r="X1795" s="1" t="s">
        <v>169</v>
      </c>
      <c r="Y1795" s="1" t="s">
        <v>49</v>
      </c>
      <c r="Z1795" s="1" t="s">
        <v>49</v>
      </c>
      <c r="AA1795" s="1">
        <v>102.7</v>
      </c>
      <c r="AB1795" s="1">
        <v>101.1</v>
      </c>
      <c r="AC1795" s="1">
        <v>102.8</v>
      </c>
      <c r="AD1795" s="1">
        <v>105.3</v>
      </c>
      <c r="AE1795" s="1">
        <v>93.2</v>
      </c>
      <c r="AF1795" s="1">
        <v>101.1</v>
      </c>
      <c r="AG1795" s="1">
        <v>100.2</v>
      </c>
      <c r="AH1795" s="1">
        <v>94.4</v>
      </c>
      <c r="AI1795" s="1">
        <v>96.8</v>
      </c>
      <c r="AJ1795" s="1">
        <v>102.5</v>
      </c>
      <c r="AK1795" s="2">
        <f t="shared" ref="AK1795:AK1858" si="56">LOG(SUM(AA1795:AE1795)/SUM(AF1795:AJ1795),2)</f>
        <v>2.9140516576868301E-2</v>
      </c>
      <c r="AL1795" s="2">
        <f t="shared" ref="AL1795:AL1858" si="57">-LOG10(TTEST(AA1795:AE1795,AF1795:AJ1795,2,2))</f>
        <v>0.34649069610076566</v>
      </c>
    </row>
    <row r="1796" spans="1:38" x14ac:dyDescent="0.2">
      <c r="A1796" s="1" t="s">
        <v>36</v>
      </c>
      <c r="B1796" s="1" t="s">
        <v>37</v>
      </c>
      <c r="C1796" s="1" t="s">
        <v>11709</v>
      </c>
      <c r="D1796" s="1" t="s">
        <v>11710</v>
      </c>
      <c r="E1796" s="1">
        <v>0</v>
      </c>
      <c r="F1796" s="1">
        <v>102.264</v>
      </c>
      <c r="G1796" s="1">
        <v>45</v>
      </c>
      <c r="H1796" s="1">
        <v>16</v>
      </c>
      <c r="I1796" s="1">
        <v>34</v>
      </c>
      <c r="J1796" s="1">
        <v>13</v>
      </c>
      <c r="K1796" s="1">
        <v>1</v>
      </c>
      <c r="L1796" s="1">
        <v>519</v>
      </c>
      <c r="M1796" s="1">
        <v>57.5</v>
      </c>
      <c r="N1796" s="1">
        <v>7.02</v>
      </c>
      <c r="O1796" s="1">
        <v>553</v>
      </c>
      <c r="P1796" s="1">
        <v>16</v>
      </c>
      <c r="Q1796" s="1" t="s">
        <v>222</v>
      </c>
      <c r="R1796" s="1" t="s">
        <v>208</v>
      </c>
      <c r="S1796" s="1" t="s">
        <v>147</v>
      </c>
      <c r="T1796" s="1" t="s">
        <v>5772</v>
      </c>
      <c r="U1796" s="1" t="s">
        <v>11711</v>
      </c>
      <c r="V1796" s="1" t="s">
        <v>11712</v>
      </c>
      <c r="W1796" s="1" t="s">
        <v>11713</v>
      </c>
      <c r="X1796" s="1" t="s">
        <v>228</v>
      </c>
      <c r="Y1796" s="1" t="s">
        <v>5776</v>
      </c>
      <c r="Z1796" s="1" t="s">
        <v>49</v>
      </c>
      <c r="AA1796" s="1">
        <v>103.1</v>
      </c>
      <c r="AB1796" s="1">
        <v>100.9</v>
      </c>
      <c r="AC1796" s="1">
        <v>102.1</v>
      </c>
      <c r="AD1796" s="1">
        <v>100.5</v>
      </c>
      <c r="AE1796" s="1">
        <v>100.8</v>
      </c>
      <c r="AF1796" s="1">
        <v>100.9</v>
      </c>
      <c r="AG1796" s="1">
        <v>98.4</v>
      </c>
      <c r="AH1796" s="1">
        <v>97.5</v>
      </c>
      <c r="AI1796" s="1">
        <v>95.4</v>
      </c>
      <c r="AJ1796" s="1">
        <v>100.5</v>
      </c>
      <c r="AK1796" s="2">
        <f t="shared" si="56"/>
        <v>4.241404775175539E-2</v>
      </c>
      <c r="AL1796" s="2">
        <f t="shared" si="57"/>
        <v>1.5151032963006046</v>
      </c>
    </row>
    <row r="1797" spans="1:38" x14ac:dyDescent="0.2">
      <c r="A1797" s="1" t="s">
        <v>36</v>
      </c>
      <c r="B1797" s="1" t="s">
        <v>37</v>
      </c>
      <c r="C1797" s="1" t="s">
        <v>11714</v>
      </c>
      <c r="D1797" s="1" t="s">
        <v>11715</v>
      </c>
      <c r="E1797" s="1">
        <v>0</v>
      </c>
      <c r="F1797" s="1">
        <v>21.6</v>
      </c>
      <c r="G1797" s="1">
        <v>14</v>
      </c>
      <c r="H1797" s="1">
        <v>4</v>
      </c>
      <c r="I1797" s="1">
        <v>4</v>
      </c>
      <c r="J1797" s="1">
        <v>4</v>
      </c>
      <c r="K1797" s="1">
        <v>1</v>
      </c>
      <c r="L1797" s="1">
        <v>377</v>
      </c>
      <c r="M1797" s="1">
        <v>40.5</v>
      </c>
      <c r="N1797" s="1">
        <v>7.42</v>
      </c>
      <c r="O1797" s="1">
        <v>110</v>
      </c>
      <c r="P1797" s="1">
        <v>4</v>
      </c>
      <c r="Q1797" s="1" t="s">
        <v>53</v>
      </c>
      <c r="R1797" s="1" t="s">
        <v>932</v>
      </c>
      <c r="S1797" s="1" t="s">
        <v>1075</v>
      </c>
      <c r="T1797" s="1" t="s">
        <v>11716</v>
      </c>
      <c r="U1797" s="1" t="s">
        <v>11717</v>
      </c>
      <c r="V1797" s="1" t="s">
        <v>11718</v>
      </c>
      <c r="W1797" s="1" t="s">
        <v>11719</v>
      </c>
      <c r="X1797" s="1" t="s">
        <v>421</v>
      </c>
      <c r="Y1797" s="1" t="s">
        <v>49</v>
      </c>
      <c r="Z1797" s="1" t="s">
        <v>49</v>
      </c>
      <c r="AA1797" s="1">
        <v>101.9</v>
      </c>
      <c r="AB1797" s="1">
        <v>100.3</v>
      </c>
      <c r="AC1797" s="1">
        <v>101.7</v>
      </c>
      <c r="AD1797" s="1">
        <v>94.9</v>
      </c>
      <c r="AE1797" s="1">
        <v>103.3</v>
      </c>
      <c r="AF1797" s="1">
        <v>97.4</v>
      </c>
      <c r="AG1797" s="1">
        <v>105.8</v>
      </c>
      <c r="AH1797" s="1">
        <v>94.6</v>
      </c>
      <c r="AI1797" s="1">
        <v>101</v>
      </c>
      <c r="AJ1797" s="1">
        <v>99.2</v>
      </c>
      <c r="AK1797" s="2">
        <f t="shared" si="56"/>
        <v>1.1828982712420931E-2</v>
      </c>
      <c r="AL1797" s="2">
        <f t="shared" si="57"/>
        <v>0.13134657740365938</v>
      </c>
    </row>
    <row r="1798" spans="1:38" x14ac:dyDescent="0.2">
      <c r="A1798" s="1" t="s">
        <v>36</v>
      </c>
      <c r="B1798" s="1" t="s">
        <v>37</v>
      </c>
      <c r="C1798" s="1" t="s">
        <v>11720</v>
      </c>
      <c r="D1798" s="1" t="s">
        <v>11721</v>
      </c>
      <c r="E1798" s="1">
        <v>4.0000000000000001E-3</v>
      </c>
      <c r="F1798" s="1">
        <v>6.5279999999999996</v>
      </c>
      <c r="G1798" s="1">
        <v>4</v>
      </c>
      <c r="H1798" s="1">
        <v>2</v>
      </c>
      <c r="I1798" s="1">
        <v>5</v>
      </c>
      <c r="J1798" s="1">
        <v>2</v>
      </c>
      <c r="K1798" s="1">
        <v>1</v>
      </c>
      <c r="L1798" s="1">
        <v>381</v>
      </c>
      <c r="M1798" s="1">
        <v>43.2</v>
      </c>
      <c r="N1798" s="1">
        <v>7.97</v>
      </c>
      <c r="O1798" s="1">
        <v>81</v>
      </c>
      <c r="P1798" s="1">
        <v>2</v>
      </c>
      <c r="Q1798" s="1" t="s">
        <v>2465</v>
      </c>
      <c r="R1798" s="1" t="s">
        <v>824</v>
      </c>
      <c r="S1798" s="1" t="s">
        <v>7854</v>
      </c>
      <c r="T1798" s="1" t="s">
        <v>11722</v>
      </c>
      <c r="U1798" s="1" t="s">
        <v>11723</v>
      </c>
      <c r="V1798" s="1" t="s">
        <v>11724</v>
      </c>
      <c r="W1798" s="1" t="s">
        <v>11725</v>
      </c>
      <c r="X1798" s="1" t="s">
        <v>830</v>
      </c>
      <c r="Y1798" s="1" t="s">
        <v>831</v>
      </c>
      <c r="Z1798" s="1" t="s">
        <v>832</v>
      </c>
      <c r="AA1798" s="1">
        <v>104.6</v>
      </c>
      <c r="AB1798" s="1">
        <v>101.9</v>
      </c>
      <c r="AC1798" s="1">
        <v>102.9</v>
      </c>
      <c r="AD1798" s="1">
        <v>94.3</v>
      </c>
      <c r="AE1798" s="1">
        <v>108.4</v>
      </c>
      <c r="AF1798" s="1">
        <v>87.3</v>
      </c>
      <c r="AG1798" s="1">
        <v>100.3</v>
      </c>
      <c r="AH1798" s="1">
        <v>88.9</v>
      </c>
      <c r="AI1798" s="1">
        <v>106.7</v>
      </c>
      <c r="AJ1798" s="1">
        <v>104.6</v>
      </c>
      <c r="AK1798" s="2">
        <f t="shared" si="56"/>
        <v>7.0135800952710506E-2</v>
      </c>
      <c r="AL1798" s="2">
        <f t="shared" si="57"/>
        <v>0.48938420382774728</v>
      </c>
    </row>
    <row r="1799" spans="1:38" x14ac:dyDescent="0.2">
      <c r="A1799" s="1" t="s">
        <v>36</v>
      </c>
      <c r="B1799" s="1" t="s">
        <v>37</v>
      </c>
      <c r="C1799" s="1" t="s">
        <v>11726</v>
      </c>
      <c r="D1799" s="1" t="s">
        <v>11727</v>
      </c>
      <c r="E1799" s="1">
        <v>1E-3</v>
      </c>
      <c r="F1799" s="1">
        <v>9.9930000000000003</v>
      </c>
      <c r="G1799" s="1">
        <v>10</v>
      </c>
      <c r="H1799" s="1">
        <v>2</v>
      </c>
      <c r="I1799" s="1">
        <v>2</v>
      </c>
      <c r="J1799" s="1">
        <v>2</v>
      </c>
      <c r="K1799" s="1">
        <v>1</v>
      </c>
      <c r="L1799" s="1">
        <v>218</v>
      </c>
      <c r="M1799" s="1">
        <v>23.6</v>
      </c>
      <c r="N1799" s="1">
        <v>9.42</v>
      </c>
      <c r="O1799" s="1">
        <v>66</v>
      </c>
      <c r="P1799" s="1">
        <v>2</v>
      </c>
      <c r="Q1799" s="1" t="s">
        <v>252</v>
      </c>
      <c r="R1799" s="1" t="s">
        <v>11728</v>
      </c>
      <c r="S1799" s="1" t="s">
        <v>131</v>
      </c>
      <c r="T1799" s="1" t="s">
        <v>4332</v>
      </c>
      <c r="U1799" s="1" t="s">
        <v>11729</v>
      </c>
      <c r="V1799" s="1" t="s">
        <v>11730</v>
      </c>
      <c r="W1799" s="1" t="s">
        <v>11731</v>
      </c>
      <c r="X1799" s="1" t="s">
        <v>100</v>
      </c>
      <c r="Y1799" s="1" t="s">
        <v>49</v>
      </c>
      <c r="Z1799" s="1" t="s">
        <v>49</v>
      </c>
      <c r="AA1799" s="1">
        <v>101.1</v>
      </c>
      <c r="AB1799" s="1">
        <v>103.5</v>
      </c>
      <c r="AC1799" s="1">
        <v>95.9</v>
      </c>
      <c r="AD1799" s="1">
        <v>103.1</v>
      </c>
      <c r="AE1799" s="1">
        <v>102</v>
      </c>
      <c r="AF1799" s="1">
        <v>101.6</v>
      </c>
      <c r="AG1799" s="1">
        <v>99.5</v>
      </c>
      <c r="AH1799" s="1">
        <v>98.3</v>
      </c>
      <c r="AI1799" s="1">
        <v>89.8</v>
      </c>
      <c r="AJ1799" s="1">
        <v>105.1</v>
      </c>
      <c r="AK1799" s="2">
        <f t="shared" si="56"/>
        <v>3.260955703733024E-2</v>
      </c>
      <c r="AL1799" s="2">
        <f t="shared" si="57"/>
        <v>0.34056610905561369</v>
      </c>
    </row>
    <row r="1800" spans="1:38" x14ac:dyDescent="0.2">
      <c r="A1800" s="1" t="s">
        <v>36</v>
      </c>
      <c r="B1800" s="1" t="s">
        <v>37</v>
      </c>
      <c r="C1800" s="1" t="s">
        <v>11732</v>
      </c>
      <c r="D1800" s="1" t="s">
        <v>11733</v>
      </c>
      <c r="E1800" s="1">
        <v>0</v>
      </c>
      <c r="F1800" s="1">
        <v>112.06699999999999</v>
      </c>
      <c r="G1800" s="1">
        <v>32</v>
      </c>
      <c r="H1800" s="1">
        <v>18</v>
      </c>
      <c r="I1800" s="1">
        <v>46</v>
      </c>
      <c r="J1800" s="1">
        <v>5</v>
      </c>
      <c r="K1800" s="1">
        <v>1</v>
      </c>
      <c r="L1800" s="1">
        <v>632</v>
      </c>
      <c r="M1800" s="1">
        <v>69.099999999999994</v>
      </c>
      <c r="N1800" s="1">
        <v>5.2</v>
      </c>
      <c r="O1800" s="1">
        <v>1052</v>
      </c>
      <c r="P1800" s="1">
        <v>18</v>
      </c>
      <c r="Q1800" s="1" t="s">
        <v>1356</v>
      </c>
      <c r="R1800" s="1" t="s">
        <v>868</v>
      </c>
      <c r="S1800" s="1" t="s">
        <v>5331</v>
      </c>
      <c r="T1800" s="1" t="s">
        <v>11734</v>
      </c>
      <c r="U1800" s="1" t="s">
        <v>11735</v>
      </c>
      <c r="V1800" s="1" t="s">
        <v>11736</v>
      </c>
      <c r="W1800" s="1" t="s">
        <v>11737</v>
      </c>
      <c r="X1800" s="1" t="s">
        <v>204</v>
      </c>
      <c r="Y1800" s="1" t="s">
        <v>6077</v>
      </c>
      <c r="Z1800" s="1" t="s">
        <v>49</v>
      </c>
      <c r="AA1800" s="1">
        <v>100.8</v>
      </c>
      <c r="AB1800" s="1">
        <v>105.7</v>
      </c>
      <c r="AC1800" s="1">
        <v>97.8</v>
      </c>
      <c r="AD1800" s="1">
        <v>100.2</v>
      </c>
      <c r="AE1800" s="1">
        <v>100.8</v>
      </c>
      <c r="AF1800" s="1">
        <v>97</v>
      </c>
      <c r="AG1800" s="1">
        <v>99.3</v>
      </c>
      <c r="AH1800" s="1">
        <v>98.3</v>
      </c>
      <c r="AI1800" s="1">
        <v>97.4</v>
      </c>
      <c r="AJ1800" s="1">
        <v>102.7</v>
      </c>
      <c r="AK1800" s="2">
        <f t="shared" si="56"/>
        <v>3.05862804593297E-2</v>
      </c>
      <c r="AL1800" s="2">
        <f t="shared" si="57"/>
        <v>0.63374750040771699</v>
      </c>
    </row>
    <row r="1801" spans="1:38" x14ac:dyDescent="0.2">
      <c r="A1801" s="1" t="s">
        <v>36</v>
      </c>
      <c r="B1801" s="1" t="s">
        <v>37</v>
      </c>
      <c r="C1801" s="1" t="s">
        <v>11738</v>
      </c>
      <c r="D1801" s="1" t="s">
        <v>11739</v>
      </c>
      <c r="E1801" s="1">
        <v>4.0000000000000001E-3</v>
      </c>
      <c r="F1801" s="1">
        <v>6.4139999999999997</v>
      </c>
      <c r="G1801" s="1">
        <v>5</v>
      </c>
      <c r="H1801" s="1">
        <v>3</v>
      </c>
      <c r="I1801" s="1">
        <v>3</v>
      </c>
      <c r="J1801" s="1">
        <v>3</v>
      </c>
      <c r="K1801" s="1">
        <v>1</v>
      </c>
      <c r="L1801" s="1">
        <v>748</v>
      </c>
      <c r="M1801" s="1">
        <v>82.9</v>
      </c>
      <c r="N1801" s="1">
        <v>8.3699999999999992</v>
      </c>
      <c r="O1801" s="1">
        <v>0</v>
      </c>
      <c r="P1801" s="1">
        <v>3</v>
      </c>
      <c r="Q1801" s="1" t="s">
        <v>850</v>
      </c>
      <c r="R1801" s="1" t="s">
        <v>344</v>
      </c>
      <c r="S1801" s="1" t="s">
        <v>55</v>
      </c>
      <c r="T1801" s="1" t="s">
        <v>49</v>
      </c>
      <c r="U1801" s="1" t="s">
        <v>11740</v>
      </c>
      <c r="V1801" s="1" t="s">
        <v>49</v>
      </c>
      <c r="W1801" s="1" t="s">
        <v>11741</v>
      </c>
      <c r="X1801" s="1" t="s">
        <v>676</v>
      </c>
      <c r="Y1801" s="1" t="s">
        <v>49</v>
      </c>
      <c r="Z1801" s="1" t="s">
        <v>49</v>
      </c>
      <c r="AA1801" s="1">
        <v>95.8</v>
      </c>
      <c r="AB1801" s="1">
        <v>105.7</v>
      </c>
      <c r="AC1801" s="1">
        <v>103</v>
      </c>
      <c r="AD1801" s="1">
        <v>95.2</v>
      </c>
      <c r="AE1801" s="1">
        <v>100.4</v>
      </c>
      <c r="AF1801" s="1">
        <v>97.9</v>
      </c>
      <c r="AG1801" s="1">
        <v>97.4</v>
      </c>
      <c r="AH1801" s="1">
        <v>106</v>
      </c>
      <c r="AI1801" s="1">
        <v>103.4</v>
      </c>
      <c r="AJ1801" s="1">
        <v>95.2</v>
      </c>
      <c r="AK1801" s="2">
        <f t="shared" si="56"/>
        <v>5.7707802404983219E-4</v>
      </c>
      <c r="AL1801" s="2">
        <f t="shared" si="57"/>
        <v>4.7157768582403248E-3</v>
      </c>
    </row>
    <row r="1802" spans="1:38" x14ac:dyDescent="0.2">
      <c r="A1802" s="1" t="s">
        <v>36</v>
      </c>
      <c r="B1802" s="1" t="s">
        <v>37</v>
      </c>
      <c r="C1802" s="1" t="s">
        <v>11742</v>
      </c>
      <c r="D1802" s="1" t="s">
        <v>11743</v>
      </c>
      <c r="E1802" s="1">
        <v>0</v>
      </c>
      <c r="F1802" s="1">
        <v>118.941</v>
      </c>
      <c r="G1802" s="1">
        <v>9</v>
      </c>
      <c r="H1802" s="1">
        <v>25</v>
      </c>
      <c r="I1802" s="1">
        <v>32</v>
      </c>
      <c r="J1802" s="1">
        <v>25</v>
      </c>
      <c r="K1802" s="1">
        <v>1</v>
      </c>
      <c r="L1802" s="1">
        <v>3707</v>
      </c>
      <c r="M1802" s="1">
        <v>398</v>
      </c>
      <c r="N1802" s="1">
        <v>6.32</v>
      </c>
      <c r="O1802" s="1">
        <v>636</v>
      </c>
      <c r="P1802" s="1">
        <v>25</v>
      </c>
      <c r="Q1802" s="1" t="s">
        <v>9454</v>
      </c>
      <c r="R1802" s="1" t="s">
        <v>11744</v>
      </c>
      <c r="S1802" s="1" t="s">
        <v>95</v>
      </c>
      <c r="T1802" s="1" t="s">
        <v>11745</v>
      </c>
      <c r="U1802" s="1" t="s">
        <v>11746</v>
      </c>
      <c r="V1802" s="1" t="s">
        <v>49</v>
      </c>
      <c r="W1802" s="1" t="s">
        <v>11747</v>
      </c>
      <c r="X1802" s="1" t="s">
        <v>228</v>
      </c>
      <c r="Y1802" s="1" t="s">
        <v>11748</v>
      </c>
      <c r="Z1802" s="1" t="s">
        <v>49</v>
      </c>
      <c r="AA1802" s="1">
        <v>102.2</v>
      </c>
      <c r="AB1802" s="1">
        <v>95.3</v>
      </c>
      <c r="AC1802" s="1">
        <v>102.6</v>
      </c>
      <c r="AD1802" s="1">
        <v>98.6</v>
      </c>
      <c r="AE1802" s="1">
        <v>104.5</v>
      </c>
      <c r="AF1802" s="1">
        <v>96.8</v>
      </c>
      <c r="AG1802" s="1">
        <v>102</v>
      </c>
      <c r="AH1802" s="1">
        <v>101.3</v>
      </c>
      <c r="AI1802" s="1">
        <v>99.7</v>
      </c>
      <c r="AJ1802" s="1">
        <v>97.1</v>
      </c>
      <c r="AK1802" s="2">
        <f t="shared" si="56"/>
        <v>1.8176380329179499E-2</v>
      </c>
      <c r="AL1802" s="2">
        <f t="shared" si="57"/>
        <v>0.26996177430329932</v>
      </c>
    </row>
    <row r="1803" spans="1:38" x14ac:dyDescent="0.2">
      <c r="A1803" s="1" t="s">
        <v>36</v>
      </c>
      <c r="B1803" s="1" t="s">
        <v>37</v>
      </c>
      <c r="C1803" s="1" t="s">
        <v>11749</v>
      </c>
      <c r="D1803" s="1" t="s">
        <v>11750</v>
      </c>
      <c r="E1803" s="1">
        <v>0</v>
      </c>
      <c r="F1803" s="1">
        <v>14.092000000000001</v>
      </c>
      <c r="G1803" s="1">
        <v>4</v>
      </c>
      <c r="H1803" s="1">
        <v>3</v>
      </c>
      <c r="I1803" s="1">
        <v>3</v>
      </c>
      <c r="J1803" s="1">
        <v>3</v>
      </c>
      <c r="K1803" s="1">
        <v>1</v>
      </c>
      <c r="L1803" s="1">
        <v>789</v>
      </c>
      <c r="M1803" s="1">
        <v>88.9</v>
      </c>
      <c r="N1803" s="1">
        <v>6.93</v>
      </c>
      <c r="O1803" s="1">
        <v>86</v>
      </c>
      <c r="P1803" s="1">
        <v>3</v>
      </c>
      <c r="Q1803" s="1" t="s">
        <v>222</v>
      </c>
      <c r="R1803" s="1" t="s">
        <v>11751</v>
      </c>
      <c r="S1803" s="1" t="s">
        <v>526</v>
      </c>
      <c r="T1803" s="1" t="s">
        <v>11752</v>
      </c>
      <c r="U1803" s="1" t="s">
        <v>11753</v>
      </c>
      <c r="V1803" s="1" t="s">
        <v>11754</v>
      </c>
      <c r="W1803" s="1" t="s">
        <v>11755</v>
      </c>
      <c r="X1803" s="1" t="s">
        <v>228</v>
      </c>
      <c r="Y1803" s="1" t="s">
        <v>11756</v>
      </c>
      <c r="Z1803" s="1" t="s">
        <v>49</v>
      </c>
      <c r="AA1803" s="1">
        <v>94.9</v>
      </c>
      <c r="AB1803" s="1">
        <v>104.5</v>
      </c>
      <c r="AC1803" s="1">
        <v>101</v>
      </c>
      <c r="AD1803" s="1">
        <v>101.4</v>
      </c>
      <c r="AE1803" s="1">
        <v>99</v>
      </c>
      <c r="AF1803" s="1">
        <v>95.9</v>
      </c>
      <c r="AG1803" s="1">
        <v>101</v>
      </c>
      <c r="AH1803" s="1">
        <v>98.5</v>
      </c>
      <c r="AI1803" s="1">
        <v>106.8</v>
      </c>
      <c r="AJ1803" s="1">
        <v>97</v>
      </c>
      <c r="AK1803" s="2">
        <f t="shared" si="56"/>
        <v>4.6166280703699766E-3</v>
      </c>
      <c r="AL1803" s="2">
        <f t="shared" si="57"/>
        <v>4.5076878346706935E-2</v>
      </c>
    </row>
    <row r="1804" spans="1:38" x14ac:dyDescent="0.2">
      <c r="A1804" s="1" t="s">
        <v>60</v>
      </c>
      <c r="B1804" s="1" t="s">
        <v>37</v>
      </c>
      <c r="C1804" s="1" t="s">
        <v>11757</v>
      </c>
      <c r="D1804" s="1" t="s">
        <v>11758</v>
      </c>
      <c r="E1804" s="1">
        <v>0.04</v>
      </c>
      <c r="F1804" s="1">
        <v>3.0249999999999999</v>
      </c>
      <c r="G1804" s="1">
        <v>11</v>
      </c>
      <c r="H1804" s="1">
        <v>2</v>
      </c>
      <c r="I1804" s="1">
        <v>3</v>
      </c>
      <c r="J1804" s="1">
        <v>2</v>
      </c>
      <c r="K1804" s="1">
        <v>1</v>
      </c>
      <c r="L1804" s="1">
        <v>141</v>
      </c>
      <c r="M1804" s="1">
        <v>15.2</v>
      </c>
      <c r="N1804" s="1">
        <v>4.97</v>
      </c>
      <c r="O1804" s="1">
        <v>35</v>
      </c>
      <c r="P1804" s="1">
        <v>2</v>
      </c>
      <c r="Q1804" s="1" t="s">
        <v>11759</v>
      </c>
      <c r="R1804" s="1" t="s">
        <v>11760</v>
      </c>
      <c r="S1804" s="1" t="s">
        <v>370</v>
      </c>
      <c r="T1804" s="1" t="s">
        <v>2183</v>
      </c>
      <c r="U1804" s="1" t="s">
        <v>11761</v>
      </c>
      <c r="V1804" s="1" t="s">
        <v>11762</v>
      </c>
      <c r="W1804" s="1" t="s">
        <v>11763</v>
      </c>
      <c r="X1804" s="1" t="s">
        <v>421</v>
      </c>
      <c r="Y1804" s="1" t="s">
        <v>11764</v>
      </c>
      <c r="Z1804" s="1" t="s">
        <v>49</v>
      </c>
      <c r="AA1804" s="1">
        <v>102.9</v>
      </c>
      <c r="AB1804" s="1">
        <v>103.3</v>
      </c>
      <c r="AC1804" s="1">
        <v>100.3</v>
      </c>
      <c r="AD1804" s="1">
        <v>101.1</v>
      </c>
      <c r="AE1804" s="1">
        <v>96.7</v>
      </c>
      <c r="AF1804" s="1">
        <v>97.5</v>
      </c>
      <c r="AG1804" s="1">
        <v>100.3</v>
      </c>
      <c r="AH1804" s="1">
        <v>100.7</v>
      </c>
      <c r="AI1804" s="1">
        <v>98.4</v>
      </c>
      <c r="AJ1804" s="1">
        <v>98.7</v>
      </c>
      <c r="AK1804" s="2">
        <f t="shared" si="56"/>
        <v>2.5106037816722042E-2</v>
      </c>
      <c r="AL1804" s="2">
        <f t="shared" si="57"/>
        <v>0.64810851452124574</v>
      </c>
    </row>
    <row r="1805" spans="1:38" x14ac:dyDescent="0.2">
      <c r="A1805" s="1" t="s">
        <v>36</v>
      </c>
      <c r="B1805" s="1" t="s">
        <v>37</v>
      </c>
      <c r="C1805" s="1" t="s">
        <v>11765</v>
      </c>
      <c r="D1805" s="1" t="s">
        <v>11766</v>
      </c>
      <c r="E1805" s="1">
        <v>1E-3</v>
      </c>
      <c r="F1805" s="1">
        <v>11.792</v>
      </c>
      <c r="G1805" s="1">
        <v>12</v>
      </c>
      <c r="H1805" s="1">
        <v>3</v>
      </c>
      <c r="I1805" s="1">
        <v>3</v>
      </c>
      <c r="J1805" s="1">
        <v>3</v>
      </c>
      <c r="K1805" s="1">
        <v>1</v>
      </c>
      <c r="L1805" s="1">
        <v>419</v>
      </c>
      <c r="M1805" s="1">
        <v>44.6</v>
      </c>
      <c r="N1805" s="1">
        <v>9.73</v>
      </c>
      <c r="O1805" s="1">
        <v>109</v>
      </c>
      <c r="P1805" s="1">
        <v>3</v>
      </c>
      <c r="Q1805" s="1" t="s">
        <v>990</v>
      </c>
      <c r="R1805" s="1" t="s">
        <v>64</v>
      </c>
      <c r="S1805" s="1" t="s">
        <v>95</v>
      </c>
      <c r="T1805" s="1" t="s">
        <v>5054</v>
      </c>
      <c r="U1805" s="1" t="s">
        <v>11767</v>
      </c>
      <c r="V1805" s="1" t="s">
        <v>11768</v>
      </c>
      <c r="W1805" s="1" t="s">
        <v>11769</v>
      </c>
      <c r="X1805" s="1" t="s">
        <v>127</v>
      </c>
      <c r="Y1805" s="1" t="s">
        <v>49</v>
      </c>
      <c r="Z1805" s="1" t="s">
        <v>49</v>
      </c>
      <c r="AA1805" s="1">
        <v>92.8</v>
      </c>
      <c r="AB1805" s="1">
        <v>110.7</v>
      </c>
      <c r="AC1805" s="1">
        <v>99.1</v>
      </c>
      <c r="AD1805" s="1">
        <v>109.4</v>
      </c>
      <c r="AE1805" s="1">
        <v>95.5</v>
      </c>
      <c r="AF1805" s="1">
        <v>100.6</v>
      </c>
      <c r="AG1805" s="1">
        <v>95.9</v>
      </c>
      <c r="AH1805" s="1">
        <v>104.9</v>
      </c>
      <c r="AI1805" s="1">
        <v>94.5</v>
      </c>
      <c r="AJ1805" s="1">
        <v>96.7</v>
      </c>
      <c r="AK1805" s="2">
        <f t="shared" si="56"/>
        <v>4.2991194460939963E-2</v>
      </c>
      <c r="AL1805" s="2">
        <f t="shared" si="57"/>
        <v>0.31172061377436711</v>
      </c>
    </row>
    <row r="1806" spans="1:38" x14ac:dyDescent="0.2">
      <c r="A1806" s="1" t="s">
        <v>36</v>
      </c>
      <c r="B1806" s="1" t="s">
        <v>37</v>
      </c>
      <c r="C1806" s="1" t="s">
        <v>11770</v>
      </c>
      <c r="D1806" s="1" t="s">
        <v>11771</v>
      </c>
      <c r="E1806" s="1">
        <v>0</v>
      </c>
      <c r="F1806" s="1">
        <v>110.663</v>
      </c>
      <c r="G1806" s="1">
        <v>55</v>
      </c>
      <c r="H1806" s="1">
        <v>21</v>
      </c>
      <c r="I1806" s="1">
        <v>52</v>
      </c>
      <c r="J1806" s="1">
        <v>16</v>
      </c>
      <c r="K1806" s="1">
        <v>1</v>
      </c>
      <c r="L1806" s="1">
        <v>341</v>
      </c>
      <c r="M1806" s="1">
        <v>39.799999999999997</v>
      </c>
      <c r="N1806" s="1">
        <v>6.89</v>
      </c>
      <c r="O1806" s="1">
        <v>1086</v>
      </c>
      <c r="P1806" s="1">
        <v>21</v>
      </c>
      <c r="Q1806" s="1" t="s">
        <v>1836</v>
      </c>
      <c r="R1806" s="1" t="s">
        <v>311</v>
      </c>
      <c r="S1806" s="1" t="s">
        <v>577</v>
      </c>
      <c r="T1806" s="1" t="s">
        <v>905</v>
      </c>
      <c r="U1806" s="1" t="s">
        <v>11772</v>
      </c>
      <c r="V1806" s="1" t="s">
        <v>11773</v>
      </c>
      <c r="W1806" s="1" t="s">
        <v>11774</v>
      </c>
      <c r="X1806" s="1" t="s">
        <v>676</v>
      </c>
      <c r="Y1806" s="1" t="s">
        <v>909</v>
      </c>
      <c r="Z1806" s="1" t="s">
        <v>11775</v>
      </c>
      <c r="AA1806" s="1">
        <v>101.4</v>
      </c>
      <c r="AB1806" s="1">
        <v>101.9</v>
      </c>
      <c r="AC1806" s="1">
        <v>102.1</v>
      </c>
      <c r="AD1806" s="1">
        <v>99.9</v>
      </c>
      <c r="AE1806" s="1">
        <v>99.7</v>
      </c>
      <c r="AF1806" s="1">
        <v>97.2</v>
      </c>
      <c r="AG1806" s="1">
        <v>99</v>
      </c>
      <c r="AH1806" s="1">
        <v>100</v>
      </c>
      <c r="AI1806" s="1">
        <v>98.7</v>
      </c>
      <c r="AJ1806" s="1">
        <v>100.2</v>
      </c>
      <c r="AK1806" s="2">
        <f t="shared" si="56"/>
        <v>2.8563438564358591E-2</v>
      </c>
      <c r="AL1806" s="2">
        <f t="shared" si="57"/>
        <v>1.5596916902143283</v>
      </c>
    </row>
    <row r="1807" spans="1:38" x14ac:dyDescent="0.2">
      <c r="A1807" s="1" t="s">
        <v>50</v>
      </c>
      <c r="B1807" s="1" t="s">
        <v>37</v>
      </c>
      <c r="C1807" s="1" t="s">
        <v>11776</v>
      </c>
      <c r="D1807" s="1" t="s">
        <v>11777</v>
      </c>
      <c r="E1807" s="1">
        <v>6.9000000000000006E-2</v>
      </c>
      <c r="F1807" s="1">
        <v>2.403</v>
      </c>
      <c r="G1807" s="1">
        <v>1</v>
      </c>
      <c r="H1807" s="1">
        <v>1</v>
      </c>
      <c r="I1807" s="1">
        <v>2</v>
      </c>
      <c r="J1807" s="1">
        <v>1</v>
      </c>
      <c r="K1807" s="1">
        <v>1</v>
      </c>
      <c r="L1807" s="1">
        <v>1476</v>
      </c>
      <c r="M1807" s="1">
        <v>167.8</v>
      </c>
      <c r="N1807" s="1">
        <v>8.69</v>
      </c>
      <c r="O1807" s="1">
        <v>22</v>
      </c>
      <c r="P1807" s="1">
        <v>1</v>
      </c>
      <c r="Q1807" s="1" t="s">
        <v>1624</v>
      </c>
      <c r="R1807" s="1" t="s">
        <v>8632</v>
      </c>
      <c r="S1807" s="1" t="s">
        <v>7070</v>
      </c>
      <c r="T1807" s="1" t="s">
        <v>11778</v>
      </c>
      <c r="U1807" s="1" t="s">
        <v>11779</v>
      </c>
      <c r="V1807" s="1" t="s">
        <v>11780</v>
      </c>
      <c r="W1807" s="1" t="s">
        <v>11781</v>
      </c>
      <c r="X1807" s="1" t="s">
        <v>118</v>
      </c>
      <c r="Y1807" s="1" t="s">
        <v>11782</v>
      </c>
      <c r="Z1807" s="1" t="s">
        <v>49</v>
      </c>
      <c r="AA1807" s="1">
        <v>103.2</v>
      </c>
      <c r="AB1807" s="1">
        <v>94.1</v>
      </c>
      <c r="AC1807" s="1">
        <v>96.8</v>
      </c>
      <c r="AD1807" s="1">
        <v>102</v>
      </c>
      <c r="AE1807" s="1">
        <v>102.3</v>
      </c>
      <c r="AF1807" s="1">
        <v>104.4</v>
      </c>
      <c r="AG1807" s="1">
        <v>99.5</v>
      </c>
      <c r="AH1807" s="1">
        <v>98.2</v>
      </c>
      <c r="AI1807" s="1">
        <v>98</v>
      </c>
      <c r="AJ1807" s="1">
        <v>101.4</v>
      </c>
      <c r="AK1807" s="2">
        <f t="shared" si="56"/>
        <v>-8.9456324755411345E-3</v>
      </c>
      <c r="AL1807" s="2">
        <f t="shared" si="57"/>
        <v>0.10770108738820505</v>
      </c>
    </row>
    <row r="1808" spans="1:38" x14ac:dyDescent="0.2">
      <c r="A1808" s="1" t="s">
        <v>36</v>
      </c>
      <c r="B1808" s="1" t="s">
        <v>37</v>
      </c>
      <c r="C1808" s="1" t="s">
        <v>11783</v>
      </c>
      <c r="D1808" s="1" t="s">
        <v>11784</v>
      </c>
      <c r="E1808" s="1">
        <v>0</v>
      </c>
      <c r="F1808" s="1">
        <v>68.906000000000006</v>
      </c>
      <c r="G1808" s="1">
        <v>33</v>
      </c>
      <c r="H1808" s="1">
        <v>10</v>
      </c>
      <c r="I1808" s="1">
        <v>17</v>
      </c>
      <c r="J1808" s="1">
        <v>10</v>
      </c>
      <c r="K1808" s="1">
        <v>1</v>
      </c>
      <c r="L1808" s="1">
        <v>410</v>
      </c>
      <c r="M1808" s="1">
        <v>46.3</v>
      </c>
      <c r="N1808" s="1">
        <v>4.72</v>
      </c>
      <c r="O1808" s="1">
        <v>429</v>
      </c>
      <c r="P1808" s="1">
        <v>10</v>
      </c>
      <c r="Q1808" s="1" t="s">
        <v>173</v>
      </c>
      <c r="R1808" s="1" t="s">
        <v>11744</v>
      </c>
      <c r="S1808" s="1" t="s">
        <v>787</v>
      </c>
      <c r="T1808" s="1" t="s">
        <v>8494</v>
      </c>
      <c r="U1808" s="1" t="s">
        <v>11785</v>
      </c>
      <c r="V1808" s="1" t="s">
        <v>11786</v>
      </c>
      <c r="W1808" s="1" t="s">
        <v>11787</v>
      </c>
      <c r="X1808" s="1" t="s">
        <v>258</v>
      </c>
      <c r="Y1808" s="1" t="s">
        <v>49</v>
      </c>
      <c r="Z1808" s="1" t="s">
        <v>49</v>
      </c>
      <c r="AA1808" s="1">
        <v>97.7</v>
      </c>
      <c r="AB1808" s="1">
        <v>97.1</v>
      </c>
      <c r="AC1808" s="1">
        <v>101.2</v>
      </c>
      <c r="AD1808" s="1">
        <v>102.5</v>
      </c>
      <c r="AE1808" s="1">
        <v>101.3</v>
      </c>
      <c r="AF1808" s="1">
        <v>100.4</v>
      </c>
      <c r="AG1808" s="1">
        <v>98.8</v>
      </c>
      <c r="AH1808" s="1">
        <v>97.5</v>
      </c>
      <c r="AI1808" s="1">
        <v>98.2</v>
      </c>
      <c r="AJ1808" s="1">
        <v>105.3</v>
      </c>
      <c r="AK1808" s="2">
        <f t="shared" si="56"/>
        <v>-1.1541560942660374E-3</v>
      </c>
      <c r="AL1808" s="2">
        <f t="shared" si="57"/>
        <v>1.5498962802083752E-2</v>
      </c>
    </row>
    <row r="1809" spans="1:38" x14ac:dyDescent="0.2">
      <c r="A1809" s="1" t="s">
        <v>36</v>
      </c>
      <c r="B1809" s="1" t="s">
        <v>37</v>
      </c>
      <c r="C1809" s="1" t="s">
        <v>11788</v>
      </c>
      <c r="D1809" s="1" t="s">
        <v>11789</v>
      </c>
      <c r="E1809" s="1">
        <v>0</v>
      </c>
      <c r="F1809" s="1">
        <v>14.321999999999999</v>
      </c>
      <c r="G1809" s="1">
        <v>21</v>
      </c>
      <c r="H1809" s="1">
        <v>3</v>
      </c>
      <c r="I1809" s="1">
        <v>4</v>
      </c>
      <c r="J1809" s="1">
        <v>3</v>
      </c>
      <c r="K1809" s="1">
        <v>1</v>
      </c>
      <c r="L1809" s="1">
        <v>165</v>
      </c>
      <c r="M1809" s="1">
        <v>18</v>
      </c>
      <c r="N1809" s="1">
        <v>8.34</v>
      </c>
      <c r="O1809" s="1">
        <v>95</v>
      </c>
      <c r="P1809" s="1">
        <v>3</v>
      </c>
      <c r="Q1809" s="1" t="s">
        <v>2038</v>
      </c>
      <c r="R1809" s="1" t="s">
        <v>49</v>
      </c>
      <c r="S1809" s="1" t="s">
        <v>705</v>
      </c>
      <c r="T1809" s="1" t="s">
        <v>5125</v>
      </c>
      <c r="U1809" s="1" t="s">
        <v>11790</v>
      </c>
      <c r="V1809" s="1" t="s">
        <v>11791</v>
      </c>
      <c r="W1809" s="1" t="s">
        <v>11792</v>
      </c>
      <c r="X1809" s="1" t="s">
        <v>258</v>
      </c>
      <c r="Y1809" s="1" t="s">
        <v>49</v>
      </c>
      <c r="Z1809" s="1" t="s">
        <v>49</v>
      </c>
      <c r="AA1809" s="1">
        <v>95.3</v>
      </c>
      <c r="AB1809" s="1">
        <v>100.6</v>
      </c>
      <c r="AC1809" s="1">
        <v>101.8</v>
      </c>
      <c r="AD1809" s="1">
        <v>96.7</v>
      </c>
      <c r="AE1809" s="1">
        <v>100.2</v>
      </c>
      <c r="AF1809" s="1">
        <v>92.3</v>
      </c>
      <c r="AG1809" s="1">
        <v>97.4</v>
      </c>
      <c r="AH1809" s="1">
        <v>97.8</v>
      </c>
      <c r="AI1809" s="1">
        <v>107.8</v>
      </c>
      <c r="AJ1809" s="1">
        <v>110.1</v>
      </c>
      <c r="AK1809" s="2">
        <f t="shared" si="56"/>
        <v>-3.1163424554837321E-2</v>
      </c>
      <c r="AL1809" s="2">
        <f t="shared" si="57"/>
        <v>0.24815183006685468</v>
      </c>
    </row>
    <row r="1810" spans="1:38" x14ac:dyDescent="0.2">
      <c r="A1810" s="1" t="s">
        <v>36</v>
      </c>
      <c r="B1810" s="1" t="s">
        <v>37</v>
      </c>
      <c r="C1810" s="1" t="s">
        <v>11793</v>
      </c>
      <c r="D1810" s="1" t="s">
        <v>11794</v>
      </c>
      <c r="E1810" s="1">
        <v>0</v>
      </c>
      <c r="F1810" s="1">
        <v>25.132999999999999</v>
      </c>
      <c r="G1810" s="1">
        <v>11</v>
      </c>
      <c r="H1810" s="1">
        <v>3</v>
      </c>
      <c r="I1810" s="1">
        <v>10</v>
      </c>
      <c r="J1810" s="1">
        <v>2</v>
      </c>
      <c r="K1810" s="1">
        <v>1</v>
      </c>
      <c r="L1810" s="1">
        <v>484</v>
      </c>
      <c r="M1810" s="1">
        <v>54.8</v>
      </c>
      <c r="N1810" s="1">
        <v>5.99</v>
      </c>
      <c r="O1810" s="1">
        <v>282</v>
      </c>
      <c r="P1810" s="1">
        <v>3</v>
      </c>
      <c r="Q1810" s="1" t="s">
        <v>9283</v>
      </c>
      <c r="R1810" s="1" t="s">
        <v>9688</v>
      </c>
      <c r="S1810" s="1" t="s">
        <v>5331</v>
      </c>
      <c r="T1810" s="1" t="s">
        <v>11795</v>
      </c>
      <c r="U1810" s="1" t="s">
        <v>11796</v>
      </c>
      <c r="V1810" s="1" t="s">
        <v>11797</v>
      </c>
      <c r="W1810" s="1" t="s">
        <v>11798</v>
      </c>
      <c r="X1810" s="1" t="s">
        <v>213</v>
      </c>
      <c r="Y1810" s="1" t="s">
        <v>49</v>
      </c>
      <c r="Z1810" s="1" t="s">
        <v>2375</v>
      </c>
      <c r="AA1810" s="1">
        <v>98.7</v>
      </c>
      <c r="AB1810" s="1">
        <v>101.9</v>
      </c>
      <c r="AC1810" s="1">
        <v>100.6</v>
      </c>
      <c r="AD1810" s="1">
        <v>96.3</v>
      </c>
      <c r="AE1810" s="1">
        <v>106.3</v>
      </c>
      <c r="AF1810" s="1">
        <v>92.7</v>
      </c>
      <c r="AG1810" s="1">
        <v>92.6</v>
      </c>
      <c r="AH1810" s="1">
        <v>103.5</v>
      </c>
      <c r="AI1810" s="1">
        <v>109.1</v>
      </c>
      <c r="AJ1810" s="1">
        <v>98.2</v>
      </c>
      <c r="AK1810" s="2">
        <f t="shared" si="56"/>
        <v>2.2220164841563438E-2</v>
      </c>
      <c r="AL1810" s="2">
        <f t="shared" si="57"/>
        <v>0.16733453841988366</v>
      </c>
    </row>
    <row r="1811" spans="1:38" x14ac:dyDescent="0.2">
      <c r="A1811" s="1" t="s">
        <v>36</v>
      </c>
      <c r="B1811" s="1" t="s">
        <v>37</v>
      </c>
      <c r="C1811" s="1" t="s">
        <v>11799</v>
      </c>
      <c r="D1811" s="1" t="s">
        <v>11800</v>
      </c>
      <c r="E1811" s="1">
        <v>0</v>
      </c>
      <c r="F1811" s="1">
        <v>162.82599999999999</v>
      </c>
      <c r="G1811" s="1">
        <v>70</v>
      </c>
      <c r="H1811" s="1">
        <v>13</v>
      </c>
      <c r="I1811" s="1">
        <v>61</v>
      </c>
      <c r="J1811" s="1">
        <v>6</v>
      </c>
      <c r="K1811" s="1">
        <v>1</v>
      </c>
      <c r="L1811" s="1">
        <v>186</v>
      </c>
      <c r="M1811" s="1">
        <v>21.4</v>
      </c>
      <c r="N1811" s="1">
        <v>7.77</v>
      </c>
      <c r="O1811" s="1">
        <v>1404</v>
      </c>
      <c r="P1811" s="1">
        <v>13</v>
      </c>
      <c r="Q1811" s="1" t="s">
        <v>310</v>
      </c>
      <c r="R1811" s="1" t="s">
        <v>6682</v>
      </c>
      <c r="S1811" s="1" t="s">
        <v>1518</v>
      </c>
      <c r="T1811" s="1" t="s">
        <v>1519</v>
      </c>
      <c r="U1811" s="1" t="s">
        <v>11801</v>
      </c>
      <c r="V1811" s="1" t="s">
        <v>11802</v>
      </c>
      <c r="W1811" s="1" t="s">
        <v>11803</v>
      </c>
      <c r="X1811" s="1" t="s">
        <v>676</v>
      </c>
      <c r="Y1811" s="1" t="s">
        <v>49</v>
      </c>
      <c r="Z1811" s="1" t="s">
        <v>49</v>
      </c>
      <c r="AA1811" s="1">
        <v>105.6</v>
      </c>
      <c r="AB1811" s="1">
        <v>101.2</v>
      </c>
      <c r="AC1811" s="1">
        <v>104</v>
      </c>
      <c r="AD1811" s="1">
        <v>100.7</v>
      </c>
      <c r="AE1811" s="1">
        <v>99.6</v>
      </c>
      <c r="AF1811" s="1">
        <v>92.4</v>
      </c>
      <c r="AG1811" s="1">
        <v>100.8</v>
      </c>
      <c r="AH1811" s="1">
        <v>98</v>
      </c>
      <c r="AI1811" s="1">
        <v>98.8</v>
      </c>
      <c r="AJ1811" s="1">
        <v>99</v>
      </c>
      <c r="AK1811" s="2">
        <f t="shared" si="56"/>
        <v>6.37711261606137E-2</v>
      </c>
      <c r="AL1811" s="2">
        <f t="shared" si="57"/>
        <v>1.3941360312841589</v>
      </c>
    </row>
    <row r="1812" spans="1:38" x14ac:dyDescent="0.2">
      <c r="A1812" s="1" t="s">
        <v>36</v>
      </c>
      <c r="B1812" s="1" t="s">
        <v>37</v>
      </c>
      <c r="C1812" s="1" t="s">
        <v>11804</v>
      </c>
      <c r="D1812" s="1" t="s">
        <v>11805</v>
      </c>
      <c r="E1812" s="1">
        <v>0</v>
      </c>
      <c r="F1812" s="1">
        <v>41.491</v>
      </c>
      <c r="G1812" s="1">
        <v>10</v>
      </c>
      <c r="H1812" s="1">
        <v>8</v>
      </c>
      <c r="I1812" s="1">
        <v>14</v>
      </c>
      <c r="J1812" s="1">
        <v>6</v>
      </c>
      <c r="K1812" s="1">
        <v>1</v>
      </c>
      <c r="L1812" s="1">
        <v>815</v>
      </c>
      <c r="M1812" s="1">
        <v>92.3</v>
      </c>
      <c r="N1812" s="1">
        <v>5.31</v>
      </c>
      <c r="O1812" s="1">
        <v>331</v>
      </c>
      <c r="P1812" s="1">
        <v>8</v>
      </c>
      <c r="Q1812" s="1" t="s">
        <v>500</v>
      </c>
      <c r="R1812" s="1" t="s">
        <v>11806</v>
      </c>
      <c r="S1812" s="1" t="s">
        <v>164</v>
      </c>
      <c r="T1812" s="1" t="s">
        <v>11807</v>
      </c>
      <c r="U1812" s="1" t="s">
        <v>11808</v>
      </c>
      <c r="V1812" s="1" t="s">
        <v>11809</v>
      </c>
      <c r="W1812" s="1" t="s">
        <v>11810</v>
      </c>
      <c r="X1812" s="1" t="s">
        <v>676</v>
      </c>
      <c r="Y1812" s="1" t="s">
        <v>49</v>
      </c>
      <c r="Z1812" s="1" t="s">
        <v>49</v>
      </c>
      <c r="AA1812" s="1">
        <v>101.3</v>
      </c>
      <c r="AB1812" s="1">
        <v>104.8</v>
      </c>
      <c r="AC1812" s="1">
        <v>101.9</v>
      </c>
      <c r="AD1812" s="1">
        <v>100.7</v>
      </c>
      <c r="AE1812" s="1">
        <v>97.8</v>
      </c>
      <c r="AF1812" s="1">
        <v>98.2</v>
      </c>
      <c r="AG1812" s="1">
        <v>98.8</v>
      </c>
      <c r="AH1812" s="1">
        <v>99.7</v>
      </c>
      <c r="AI1812" s="1">
        <v>101.2</v>
      </c>
      <c r="AJ1812" s="1">
        <v>95.5</v>
      </c>
      <c r="AK1812" s="2">
        <f t="shared" si="56"/>
        <v>3.7804553388377446E-2</v>
      </c>
      <c r="AL1812" s="2">
        <f t="shared" si="57"/>
        <v>0.95207672701273727</v>
      </c>
    </row>
    <row r="1813" spans="1:38" x14ac:dyDescent="0.2">
      <c r="A1813" s="1" t="s">
        <v>36</v>
      </c>
      <c r="B1813" s="1" t="s">
        <v>37</v>
      </c>
      <c r="C1813" s="1" t="s">
        <v>11811</v>
      </c>
      <c r="D1813" s="1" t="s">
        <v>11812</v>
      </c>
      <c r="E1813" s="1">
        <v>0</v>
      </c>
      <c r="F1813" s="1">
        <v>135.98599999999999</v>
      </c>
      <c r="G1813" s="1">
        <v>33</v>
      </c>
      <c r="H1813" s="1">
        <v>23</v>
      </c>
      <c r="I1813" s="1">
        <v>45</v>
      </c>
      <c r="J1813" s="1">
        <v>22</v>
      </c>
      <c r="K1813" s="1">
        <v>1</v>
      </c>
      <c r="L1813" s="1">
        <v>859</v>
      </c>
      <c r="M1813" s="1">
        <v>97.6</v>
      </c>
      <c r="N1813" s="1">
        <v>6.58</v>
      </c>
      <c r="O1813" s="1">
        <v>874</v>
      </c>
      <c r="P1813" s="1">
        <v>23</v>
      </c>
      <c r="Q1813" s="1" t="s">
        <v>898</v>
      </c>
      <c r="R1813" s="1" t="s">
        <v>587</v>
      </c>
      <c r="S1813" s="1" t="s">
        <v>164</v>
      </c>
      <c r="T1813" s="1" t="s">
        <v>11813</v>
      </c>
      <c r="U1813" s="1" t="s">
        <v>11814</v>
      </c>
      <c r="V1813" s="1" t="s">
        <v>11815</v>
      </c>
      <c r="W1813" s="1" t="s">
        <v>11816</v>
      </c>
      <c r="X1813" s="1" t="s">
        <v>159</v>
      </c>
      <c r="Y1813" s="1" t="s">
        <v>49</v>
      </c>
      <c r="Z1813" s="1" t="s">
        <v>49</v>
      </c>
      <c r="AA1813" s="1">
        <v>101.6</v>
      </c>
      <c r="AB1813" s="1">
        <v>103.2</v>
      </c>
      <c r="AC1813" s="1">
        <v>101.3</v>
      </c>
      <c r="AD1813" s="1">
        <v>96.8</v>
      </c>
      <c r="AE1813" s="1">
        <v>99.2</v>
      </c>
      <c r="AF1813" s="1">
        <v>98.9</v>
      </c>
      <c r="AG1813" s="1">
        <v>101</v>
      </c>
      <c r="AH1813" s="1">
        <v>97.7</v>
      </c>
      <c r="AI1813" s="1">
        <v>98.2</v>
      </c>
      <c r="AJ1813" s="1">
        <v>102.2</v>
      </c>
      <c r="AK1813" s="2">
        <f t="shared" si="56"/>
        <v>1.1828982712420931E-2</v>
      </c>
      <c r="AL1813" s="2">
        <f t="shared" si="57"/>
        <v>0.24067989376337601</v>
      </c>
    </row>
    <row r="1814" spans="1:38" x14ac:dyDescent="0.2">
      <c r="A1814" s="1" t="s">
        <v>36</v>
      </c>
      <c r="B1814" s="1" t="s">
        <v>37</v>
      </c>
      <c r="C1814" s="1" t="s">
        <v>11817</v>
      </c>
      <c r="D1814" s="1" t="s">
        <v>11818</v>
      </c>
      <c r="E1814" s="1">
        <v>0</v>
      </c>
      <c r="F1814" s="1">
        <v>21.06</v>
      </c>
      <c r="G1814" s="1">
        <v>13</v>
      </c>
      <c r="H1814" s="1">
        <v>5</v>
      </c>
      <c r="I1814" s="1">
        <v>9</v>
      </c>
      <c r="J1814" s="1">
        <v>5</v>
      </c>
      <c r="K1814" s="1">
        <v>1</v>
      </c>
      <c r="L1814" s="1">
        <v>525</v>
      </c>
      <c r="M1814" s="1">
        <v>58.4</v>
      </c>
      <c r="N1814" s="1">
        <v>9.48</v>
      </c>
      <c r="O1814" s="1">
        <v>98</v>
      </c>
      <c r="P1814" s="1">
        <v>5</v>
      </c>
      <c r="Q1814" s="1" t="s">
        <v>173</v>
      </c>
      <c r="R1814" s="1" t="s">
        <v>64</v>
      </c>
      <c r="S1814" s="1" t="s">
        <v>49</v>
      </c>
      <c r="T1814" s="1" t="s">
        <v>5681</v>
      </c>
      <c r="U1814" s="1" t="s">
        <v>11819</v>
      </c>
      <c r="V1814" s="1" t="s">
        <v>11820</v>
      </c>
      <c r="W1814" s="1" t="s">
        <v>11821</v>
      </c>
      <c r="X1814" s="1" t="s">
        <v>159</v>
      </c>
      <c r="Y1814" s="1" t="s">
        <v>49</v>
      </c>
      <c r="Z1814" s="1" t="s">
        <v>49</v>
      </c>
      <c r="AA1814" s="1">
        <v>95.9</v>
      </c>
      <c r="AB1814" s="1">
        <v>103.7</v>
      </c>
      <c r="AC1814" s="1">
        <v>100.7</v>
      </c>
      <c r="AD1814" s="1">
        <v>99.7</v>
      </c>
      <c r="AE1814" s="1">
        <v>108.2</v>
      </c>
      <c r="AF1814" s="1">
        <v>98.3</v>
      </c>
      <c r="AG1814" s="1">
        <v>97.8</v>
      </c>
      <c r="AH1814" s="1">
        <v>93.9</v>
      </c>
      <c r="AI1814" s="1">
        <v>100.8</v>
      </c>
      <c r="AJ1814" s="1">
        <v>101.1</v>
      </c>
      <c r="AK1814" s="2">
        <f t="shared" si="56"/>
        <v>4.7031320330026799E-2</v>
      </c>
      <c r="AL1814" s="2">
        <f t="shared" si="57"/>
        <v>0.66284175952367186</v>
      </c>
    </row>
    <row r="1815" spans="1:38" x14ac:dyDescent="0.2">
      <c r="A1815" s="1" t="s">
        <v>36</v>
      </c>
      <c r="B1815" s="1" t="s">
        <v>37</v>
      </c>
      <c r="C1815" s="1" t="s">
        <v>11822</v>
      </c>
      <c r="D1815" s="1" t="s">
        <v>11823</v>
      </c>
      <c r="E1815" s="1">
        <v>3.0000000000000001E-3</v>
      </c>
      <c r="F1815" s="1">
        <v>7.0860000000000003</v>
      </c>
      <c r="G1815" s="1">
        <v>5</v>
      </c>
      <c r="H1815" s="1">
        <v>1</v>
      </c>
      <c r="I1815" s="1">
        <v>1</v>
      </c>
      <c r="J1815" s="1">
        <v>1</v>
      </c>
      <c r="K1815" s="1">
        <v>1</v>
      </c>
      <c r="L1815" s="1">
        <v>325</v>
      </c>
      <c r="M1815" s="1">
        <v>36.299999999999997</v>
      </c>
      <c r="N1815" s="1">
        <v>9.69</v>
      </c>
      <c r="O1815" s="1">
        <v>37</v>
      </c>
      <c r="P1815" s="1">
        <v>1</v>
      </c>
      <c r="Q1815" s="1" t="s">
        <v>138</v>
      </c>
      <c r="R1815" s="1" t="s">
        <v>824</v>
      </c>
      <c r="S1815" s="1" t="s">
        <v>139</v>
      </c>
      <c r="T1815" s="1" t="s">
        <v>5754</v>
      </c>
      <c r="U1815" s="1" t="s">
        <v>11824</v>
      </c>
      <c r="V1815" s="1" t="s">
        <v>11825</v>
      </c>
      <c r="W1815" s="1" t="s">
        <v>11826</v>
      </c>
      <c r="X1815" s="1" t="s">
        <v>204</v>
      </c>
      <c r="Y1815" s="1" t="s">
        <v>49</v>
      </c>
      <c r="Z1815" s="1" t="s">
        <v>832</v>
      </c>
      <c r="AA1815" s="1">
        <v>98.7</v>
      </c>
      <c r="AB1815" s="1">
        <v>104.1</v>
      </c>
      <c r="AC1815" s="1">
        <v>102.7</v>
      </c>
      <c r="AD1815" s="1">
        <v>102.9</v>
      </c>
      <c r="AE1815" s="1">
        <v>100.5</v>
      </c>
      <c r="AF1815" s="1">
        <v>82.6</v>
      </c>
      <c r="AG1815" s="1">
        <v>100.2</v>
      </c>
      <c r="AH1815" s="1">
        <v>104.4</v>
      </c>
      <c r="AI1815" s="1">
        <v>93.2</v>
      </c>
      <c r="AJ1815" s="1">
        <v>110.6</v>
      </c>
      <c r="AK1815" s="2">
        <f t="shared" si="56"/>
        <v>5.1659166775143005E-2</v>
      </c>
      <c r="AL1815" s="2">
        <f t="shared" si="57"/>
        <v>0.31232800958217116</v>
      </c>
    </row>
    <row r="1816" spans="1:38" x14ac:dyDescent="0.2">
      <c r="A1816" s="1" t="s">
        <v>36</v>
      </c>
      <c r="B1816" s="1" t="s">
        <v>37</v>
      </c>
      <c r="C1816" s="1" t="s">
        <v>11827</v>
      </c>
      <c r="D1816" s="1" t="s">
        <v>11828</v>
      </c>
      <c r="E1816" s="1">
        <v>0</v>
      </c>
      <c r="F1816" s="1">
        <v>79.474999999999994</v>
      </c>
      <c r="G1816" s="1">
        <v>31</v>
      </c>
      <c r="H1816" s="1">
        <v>15</v>
      </c>
      <c r="I1816" s="1">
        <v>21</v>
      </c>
      <c r="J1816" s="1">
        <v>15</v>
      </c>
      <c r="K1816" s="1">
        <v>1</v>
      </c>
      <c r="L1816" s="1">
        <v>727</v>
      </c>
      <c r="M1816" s="1">
        <v>83.9</v>
      </c>
      <c r="N1816" s="1">
        <v>6.14</v>
      </c>
      <c r="O1816" s="1">
        <v>387</v>
      </c>
      <c r="P1816" s="1">
        <v>15</v>
      </c>
      <c r="Q1816" s="1" t="s">
        <v>926</v>
      </c>
      <c r="R1816" s="1" t="s">
        <v>253</v>
      </c>
      <c r="S1816" s="1" t="s">
        <v>7854</v>
      </c>
      <c r="T1816" s="1" t="s">
        <v>11829</v>
      </c>
      <c r="U1816" s="1" t="s">
        <v>11830</v>
      </c>
      <c r="V1816" s="1" t="s">
        <v>11831</v>
      </c>
      <c r="W1816" s="1" t="s">
        <v>11832</v>
      </c>
      <c r="X1816" s="1" t="s">
        <v>144</v>
      </c>
      <c r="Y1816" s="1" t="s">
        <v>49</v>
      </c>
      <c r="Z1816" s="1" t="s">
        <v>49</v>
      </c>
      <c r="AA1816" s="1">
        <v>100.4</v>
      </c>
      <c r="AB1816" s="1">
        <v>104</v>
      </c>
      <c r="AC1816" s="1">
        <v>101.9</v>
      </c>
      <c r="AD1816" s="1">
        <v>102.8</v>
      </c>
      <c r="AE1816" s="1">
        <v>98.3</v>
      </c>
      <c r="AF1816" s="1">
        <v>99.7</v>
      </c>
      <c r="AG1816" s="1">
        <v>96.1</v>
      </c>
      <c r="AH1816" s="1">
        <v>97.9</v>
      </c>
      <c r="AI1816" s="1">
        <v>99.4</v>
      </c>
      <c r="AJ1816" s="1">
        <v>99.4</v>
      </c>
      <c r="AK1816" s="2">
        <f t="shared" si="56"/>
        <v>4.2999794832838216E-2</v>
      </c>
      <c r="AL1816" s="2">
        <f t="shared" si="57"/>
        <v>1.4233039181966496</v>
      </c>
    </row>
    <row r="1817" spans="1:38" x14ac:dyDescent="0.2">
      <c r="A1817" s="1" t="s">
        <v>36</v>
      </c>
      <c r="B1817" s="1" t="s">
        <v>37</v>
      </c>
      <c r="C1817" s="1" t="s">
        <v>11833</v>
      </c>
      <c r="D1817" s="1" t="s">
        <v>11834</v>
      </c>
      <c r="E1817" s="1">
        <v>1E-3</v>
      </c>
      <c r="F1817" s="1">
        <v>9.7530000000000001</v>
      </c>
      <c r="G1817" s="1">
        <v>6</v>
      </c>
      <c r="H1817" s="1">
        <v>3</v>
      </c>
      <c r="I1817" s="1">
        <v>7</v>
      </c>
      <c r="J1817" s="1">
        <v>3</v>
      </c>
      <c r="K1817" s="1">
        <v>1</v>
      </c>
      <c r="L1817" s="1">
        <v>421</v>
      </c>
      <c r="M1817" s="1">
        <v>47.3</v>
      </c>
      <c r="N1817" s="1">
        <v>6.89</v>
      </c>
      <c r="O1817" s="1">
        <v>154</v>
      </c>
      <c r="P1817" s="1">
        <v>3</v>
      </c>
      <c r="Q1817" s="1" t="s">
        <v>53</v>
      </c>
      <c r="R1817" s="1" t="s">
        <v>5269</v>
      </c>
      <c r="S1817" s="1" t="s">
        <v>42</v>
      </c>
      <c r="T1817" s="1" t="s">
        <v>9078</v>
      </c>
      <c r="U1817" s="1" t="s">
        <v>11835</v>
      </c>
      <c r="V1817" s="1" t="s">
        <v>11836</v>
      </c>
      <c r="W1817" s="1" t="s">
        <v>11837</v>
      </c>
      <c r="X1817" s="1" t="s">
        <v>127</v>
      </c>
      <c r="Y1817" s="1" t="s">
        <v>9082</v>
      </c>
      <c r="Z1817" s="1" t="s">
        <v>1390</v>
      </c>
      <c r="AA1817" s="1">
        <v>105.5</v>
      </c>
      <c r="AB1817" s="1">
        <v>119.3</v>
      </c>
      <c r="AC1817" s="1">
        <v>92.9</v>
      </c>
      <c r="AD1817" s="1">
        <v>95.8</v>
      </c>
      <c r="AE1817" s="1">
        <v>99.9</v>
      </c>
      <c r="AF1817" s="1">
        <v>94.2</v>
      </c>
      <c r="AG1817" s="1">
        <v>95.1</v>
      </c>
      <c r="AH1817" s="1">
        <v>97.6</v>
      </c>
      <c r="AI1817" s="1">
        <v>97.5</v>
      </c>
      <c r="AJ1817" s="1">
        <v>102.2</v>
      </c>
      <c r="AK1817" s="2">
        <f t="shared" si="56"/>
        <v>7.7346975636989584E-2</v>
      </c>
      <c r="AL1817" s="2">
        <f t="shared" si="57"/>
        <v>0.51903831933324418</v>
      </c>
    </row>
    <row r="1818" spans="1:38" x14ac:dyDescent="0.2">
      <c r="A1818" s="1" t="s">
        <v>36</v>
      </c>
      <c r="B1818" s="1" t="s">
        <v>37</v>
      </c>
      <c r="C1818" s="1" t="s">
        <v>11838</v>
      </c>
      <c r="D1818" s="1" t="s">
        <v>11839</v>
      </c>
      <c r="E1818" s="1">
        <v>0</v>
      </c>
      <c r="F1818" s="1">
        <v>12.379</v>
      </c>
      <c r="G1818" s="1">
        <v>3</v>
      </c>
      <c r="H1818" s="1">
        <v>2</v>
      </c>
      <c r="I1818" s="1">
        <v>2</v>
      </c>
      <c r="J1818" s="1">
        <v>2</v>
      </c>
      <c r="K1818" s="1">
        <v>1</v>
      </c>
      <c r="L1818" s="1">
        <v>748</v>
      </c>
      <c r="M1818" s="1">
        <v>81.900000000000006</v>
      </c>
      <c r="N1818" s="1">
        <v>7.49</v>
      </c>
      <c r="O1818" s="1">
        <v>60</v>
      </c>
      <c r="P1818" s="1">
        <v>2</v>
      </c>
      <c r="Q1818" s="1" t="s">
        <v>586</v>
      </c>
      <c r="R1818" s="1" t="s">
        <v>233</v>
      </c>
      <c r="S1818" s="1" t="s">
        <v>958</v>
      </c>
      <c r="T1818" s="1" t="s">
        <v>1940</v>
      </c>
      <c r="U1818" s="1" t="s">
        <v>11840</v>
      </c>
      <c r="V1818" s="1" t="s">
        <v>11841</v>
      </c>
      <c r="W1818" s="1" t="s">
        <v>11842</v>
      </c>
      <c r="X1818" s="1" t="s">
        <v>213</v>
      </c>
      <c r="Y1818" s="1" t="s">
        <v>49</v>
      </c>
      <c r="Z1818" s="1" t="s">
        <v>49</v>
      </c>
      <c r="AA1818" s="1">
        <v>102.8</v>
      </c>
      <c r="AB1818" s="1">
        <v>108.1</v>
      </c>
      <c r="AC1818" s="1">
        <v>100.3</v>
      </c>
      <c r="AD1818" s="1">
        <v>97.6</v>
      </c>
      <c r="AE1818" s="1">
        <v>100.3</v>
      </c>
      <c r="AF1818" s="1">
        <v>103.4</v>
      </c>
      <c r="AG1818" s="1">
        <v>95.6</v>
      </c>
      <c r="AH1818" s="1">
        <v>94.5</v>
      </c>
      <c r="AI1818" s="1">
        <v>99.6</v>
      </c>
      <c r="AJ1818" s="1">
        <v>97.9</v>
      </c>
      <c r="AK1818" s="2">
        <f t="shared" si="56"/>
        <v>5.2226041061763949E-2</v>
      </c>
      <c r="AL1818" s="2">
        <f t="shared" si="57"/>
        <v>0.78192695208738028</v>
      </c>
    </row>
    <row r="1819" spans="1:38" x14ac:dyDescent="0.2">
      <c r="A1819" s="1" t="s">
        <v>36</v>
      </c>
      <c r="B1819" s="1" t="s">
        <v>37</v>
      </c>
      <c r="C1819" s="1" t="s">
        <v>11843</v>
      </c>
      <c r="D1819" s="1" t="s">
        <v>11844</v>
      </c>
      <c r="E1819" s="1">
        <v>0.01</v>
      </c>
      <c r="F1819" s="1">
        <v>5.0220000000000002</v>
      </c>
      <c r="G1819" s="1">
        <v>2</v>
      </c>
      <c r="H1819" s="1">
        <v>1</v>
      </c>
      <c r="I1819" s="1">
        <v>1</v>
      </c>
      <c r="J1819" s="1">
        <v>1</v>
      </c>
      <c r="K1819" s="1">
        <v>1</v>
      </c>
      <c r="L1819" s="1">
        <v>417</v>
      </c>
      <c r="M1819" s="1">
        <v>47.2</v>
      </c>
      <c r="N1819" s="1">
        <v>8.4</v>
      </c>
      <c r="O1819" s="1">
        <v>43</v>
      </c>
      <c r="P1819" s="1">
        <v>1</v>
      </c>
      <c r="Q1819" s="1" t="s">
        <v>1356</v>
      </c>
      <c r="R1819" s="1" t="s">
        <v>932</v>
      </c>
      <c r="S1819" s="1" t="s">
        <v>5331</v>
      </c>
      <c r="T1819" s="1" t="s">
        <v>11845</v>
      </c>
      <c r="U1819" s="1" t="s">
        <v>11846</v>
      </c>
      <c r="V1819" s="1" t="s">
        <v>11847</v>
      </c>
      <c r="W1819" s="1" t="s">
        <v>11848</v>
      </c>
      <c r="X1819" s="1" t="s">
        <v>81</v>
      </c>
      <c r="Y1819" s="1" t="s">
        <v>11849</v>
      </c>
      <c r="Z1819" s="1" t="s">
        <v>49</v>
      </c>
      <c r="AA1819" s="1">
        <v>106.1</v>
      </c>
      <c r="AB1819" s="1">
        <v>106.6</v>
      </c>
      <c r="AC1819" s="1">
        <v>97.6</v>
      </c>
      <c r="AD1819" s="1">
        <v>88.8</v>
      </c>
      <c r="AE1819" s="1">
        <v>102</v>
      </c>
      <c r="AF1819" s="1">
        <v>93.7</v>
      </c>
      <c r="AG1819" s="1">
        <v>99.7</v>
      </c>
      <c r="AH1819" s="1">
        <v>99.6</v>
      </c>
      <c r="AI1819" s="1">
        <v>109.8</v>
      </c>
      <c r="AJ1819" s="1">
        <v>96.2</v>
      </c>
      <c r="AK1819" s="2">
        <f t="shared" si="56"/>
        <v>6.0587222049547423E-3</v>
      </c>
      <c r="AL1819" s="2">
        <f t="shared" si="57"/>
        <v>3.4234385776745056E-2</v>
      </c>
    </row>
    <row r="1820" spans="1:38" x14ac:dyDescent="0.2">
      <c r="A1820" s="1" t="s">
        <v>36</v>
      </c>
      <c r="B1820" s="1" t="s">
        <v>37</v>
      </c>
      <c r="C1820" s="1" t="s">
        <v>11850</v>
      </c>
      <c r="D1820" s="1" t="s">
        <v>11851</v>
      </c>
      <c r="E1820" s="1">
        <v>0</v>
      </c>
      <c r="F1820" s="1">
        <v>20.757999999999999</v>
      </c>
      <c r="G1820" s="1">
        <v>9</v>
      </c>
      <c r="H1820" s="1">
        <v>7</v>
      </c>
      <c r="I1820" s="1">
        <v>7</v>
      </c>
      <c r="J1820" s="1">
        <v>5</v>
      </c>
      <c r="K1820" s="1">
        <v>1</v>
      </c>
      <c r="L1820" s="1">
        <v>786</v>
      </c>
      <c r="M1820" s="1">
        <v>89.9</v>
      </c>
      <c r="N1820" s="1">
        <v>6.05</v>
      </c>
      <c r="O1820" s="1">
        <v>74</v>
      </c>
      <c r="P1820" s="1">
        <v>7</v>
      </c>
      <c r="Q1820" s="1" t="s">
        <v>11852</v>
      </c>
      <c r="R1820" s="1" t="s">
        <v>75</v>
      </c>
      <c r="S1820" s="1" t="s">
        <v>5132</v>
      </c>
      <c r="T1820" s="1" t="s">
        <v>11853</v>
      </c>
      <c r="U1820" s="1" t="s">
        <v>11854</v>
      </c>
      <c r="V1820" s="1" t="s">
        <v>11855</v>
      </c>
      <c r="W1820" s="1" t="s">
        <v>11856</v>
      </c>
      <c r="X1820" s="1" t="s">
        <v>159</v>
      </c>
      <c r="Y1820" s="1" t="s">
        <v>11857</v>
      </c>
      <c r="Z1820" s="1" t="s">
        <v>11858</v>
      </c>
      <c r="AA1820" s="1">
        <v>96.9</v>
      </c>
      <c r="AB1820" s="1">
        <v>101.8</v>
      </c>
      <c r="AC1820" s="1">
        <v>96</v>
      </c>
      <c r="AD1820" s="1">
        <v>104.9</v>
      </c>
      <c r="AE1820" s="1">
        <v>103.4</v>
      </c>
      <c r="AF1820" s="1">
        <v>100.1</v>
      </c>
      <c r="AG1820" s="1">
        <v>102.5</v>
      </c>
      <c r="AH1820" s="1">
        <v>99.3</v>
      </c>
      <c r="AI1820" s="1">
        <v>96.1</v>
      </c>
      <c r="AJ1820" s="1">
        <v>98.9</v>
      </c>
      <c r="AK1820" s="2">
        <f t="shared" si="56"/>
        <v>1.7602858142779742E-2</v>
      </c>
      <c r="AL1820" s="2">
        <f t="shared" si="57"/>
        <v>0.24580535247852128</v>
      </c>
    </row>
    <row r="1821" spans="1:38" x14ac:dyDescent="0.2">
      <c r="A1821" s="1" t="s">
        <v>50</v>
      </c>
      <c r="B1821" s="1" t="s">
        <v>37</v>
      </c>
      <c r="C1821" s="1" t="s">
        <v>11859</v>
      </c>
      <c r="D1821" s="1" t="s">
        <v>11860</v>
      </c>
      <c r="E1821" s="1">
        <v>0.104</v>
      </c>
      <c r="F1821" s="1">
        <v>1.86</v>
      </c>
      <c r="G1821" s="1">
        <v>1</v>
      </c>
      <c r="H1821" s="1">
        <v>1</v>
      </c>
      <c r="I1821" s="1">
        <v>2</v>
      </c>
      <c r="J1821" s="1">
        <v>1</v>
      </c>
      <c r="K1821" s="1">
        <v>1</v>
      </c>
      <c r="L1821" s="1">
        <v>886</v>
      </c>
      <c r="M1821" s="1">
        <v>99.3</v>
      </c>
      <c r="N1821" s="1">
        <v>8.2200000000000006</v>
      </c>
      <c r="O1821" s="1">
        <v>0</v>
      </c>
      <c r="P1821" s="1">
        <v>1</v>
      </c>
      <c r="Q1821" s="1" t="s">
        <v>2415</v>
      </c>
      <c r="R1821" s="1" t="s">
        <v>104</v>
      </c>
      <c r="S1821" s="1" t="s">
        <v>1771</v>
      </c>
      <c r="T1821" s="1" t="s">
        <v>11861</v>
      </c>
      <c r="U1821" s="1" t="s">
        <v>11862</v>
      </c>
      <c r="V1821" s="1" t="s">
        <v>11863</v>
      </c>
      <c r="W1821" s="1" t="s">
        <v>11864</v>
      </c>
      <c r="X1821" s="1" t="s">
        <v>228</v>
      </c>
      <c r="Y1821" s="1" t="s">
        <v>11012</v>
      </c>
      <c r="Z1821" s="1" t="s">
        <v>11012</v>
      </c>
      <c r="AA1821" s="1">
        <v>101.5</v>
      </c>
      <c r="AB1821" s="1">
        <v>103.4</v>
      </c>
      <c r="AC1821" s="1">
        <v>99.6</v>
      </c>
      <c r="AD1821" s="1">
        <v>106.6</v>
      </c>
      <c r="AE1821" s="1">
        <v>95.5</v>
      </c>
      <c r="AF1821" s="1">
        <v>99.1</v>
      </c>
      <c r="AG1821" s="1">
        <v>101.5</v>
      </c>
      <c r="AH1821" s="1">
        <v>105.2</v>
      </c>
      <c r="AI1821" s="1">
        <v>93</v>
      </c>
      <c r="AJ1821" s="1">
        <v>94.6</v>
      </c>
      <c r="AK1821" s="2">
        <f t="shared" si="56"/>
        <v>3.8089361412378085E-2</v>
      </c>
      <c r="AL1821" s="2">
        <f t="shared" si="57"/>
        <v>0.40915465351975222</v>
      </c>
    </row>
    <row r="1822" spans="1:38" x14ac:dyDescent="0.2">
      <c r="A1822" s="1" t="s">
        <v>36</v>
      </c>
      <c r="B1822" s="1" t="s">
        <v>37</v>
      </c>
      <c r="C1822" s="1" t="s">
        <v>11865</v>
      </c>
      <c r="D1822" s="1" t="s">
        <v>11866</v>
      </c>
      <c r="E1822" s="1">
        <v>0</v>
      </c>
      <c r="F1822" s="1">
        <v>100.375</v>
      </c>
      <c r="G1822" s="1">
        <v>33</v>
      </c>
      <c r="H1822" s="1">
        <v>20</v>
      </c>
      <c r="I1822" s="1">
        <v>29</v>
      </c>
      <c r="J1822" s="1">
        <v>19</v>
      </c>
      <c r="K1822" s="1">
        <v>1</v>
      </c>
      <c r="L1822" s="1">
        <v>720</v>
      </c>
      <c r="M1822" s="1">
        <v>80.400000000000006</v>
      </c>
      <c r="N1822" s="1">
        <v>8.5399999999999991</v>
      </c>
      <c r="O1822" s="1">
        <v>479</v>
      </c>
      <c r="P1822" s="1">
        <v>20</v>
      </c>
      <c r="Q1822" s="1" t="s">
        <v>926</v>
      </c>
      <c r="R1822" s="1" t="s">
        <v>11867</v>
      </c>
      <c r="S1822" s="1" t="s">
        <v>42</v>
      </c>
      <c r="T1822" s="1" t="s">
        <v>5628</v>
      </c>
      <c r="U1822" s="1" t="s">
        <v>11868</v>
      </c>
      <c r="V1822" s="1" t="s">
        <v>11869</v>
      </c>
      <c r="W1822" s="1" t="s">
        <v>11870</v>
      </c>
      <c r="X1822" s="1" t="s">
        <v>676</v>
      </c>
      <c r="Y1822" s="1" t="s">
        <v>5632</v>
      </c>
      <c r="Z1822" s="1" t="s">
        <v>5633</v>
      </c>
      <c r="AA1822" s="1">
        <v>101</v>
      </c>
      <c r="AB1822" s="1">
        <v>102.2</v>
      </c>
      <c r="AC1822" s="1">
        <v>101.8</v>
      </c>
      <c r="AD1822" s="1">
        <v>100.5</v>
      </c>
      <c r="AE1822" s="1">
        <v>100.8</v>
      </c>
      <c r="AF1822" s="1">
        <v>97</v>
      </c>
      <c r="AG1822" s="1">
        <v>99</v>
      </c>
      <c r="AH1822" s="1">
        <v>98.2</v>
      </c>
      <c r="AI1822" s="1">
        <v>98.5</v>
      </c>
      <c r="AJ1822" s="1">
        <v>101</v>
      </c>
      <c r="AK1822" s="2">
        <f t="shared" si="56"/>
        <v>3.6357839168714282E-2</v>
      </c>
      <c r="AL1822" s="2">
        <f t="shared" si="57"/>
        <v>2.0697509161909271</v>
      </c>
    </row>
    <row r="1823" spans="1:38" x14ac:dyDescent="0.2">
      <c r="A1823" s="1" t="s">
        <v>36</v>
      </c>
      <c r="B1823" s="1" t="s">
        <v>37</v>
      </c>
      <c r="C1823" s="1" t="s">
        <v>11871</v>
      </c>
      <c r="D1823" s="1" t="s">
        <v>11872</v>
      </c>
      <c r="E1823" s="1">
        <v>0</v>
      </c>
      <c r="F1823" s="1">
        <v>12.114000000000001</v>
      </c>
      <c r="G1823" s="1">
        <v>11</v>
      </c>
      <c r="H1823" s="1">
        <v>4</v>
      </c>
      <c r="I1823" s="1">
        <v>6</v>
      </c>
      <c r="J1823" s="1">
        <v>3</v>
      </c>
      <c r="K1823" s="1">
        <v>1</v>
      </c>
      <c r="L1823" s="1">
        <v>470</v>
      </c>
      <c r="M1823" s="1">
        <v>50.9</v>
      </c>
      <c r="N1823" s="1">
        <v>7.02</v>
      </c>
      <c r="O1823" s="1">
        <v>57</v>
      </c>
      <c r="P1823" s="1">
        <v>4</v>
      </c>
      <c r="Q1823" s="1" t="s">
        <v>565</v>
      </c>
      <c r="R1823" s="1" t="s">
        <v>1135</v>
      </c>
      <c r="S1823" s="1" t="s">
        <v>65</v>
      </c>
      <c r="T1823" s="1" t="s">
        <v>1009</v>
      </c>
      <c r="U1823" s="1" t="s">
        <v>11873</v>
      </c>
      <c r="V1823" s="1" t="s">
        <v>11874</v>
      </c>
      <c r="W1823" s="1" t="s">
        <v>11875</v>
      </c>
      <c r="X1823" s="1" t="s">
        <v>676</v>
      </c>
      <c r="Y1823" s="1" t="s">
        <v>49</v>
      </c>
      <c r="Z1823" s="1" t="s">
        <v>49</v>
      </c>
      <c r="AA1823" s="1">
        <v>91.8</v>
      </c>
      <c r="AB1823" s="1">
        <v>103.9</v>
      </c>
      <c r="AC1823" s="1">
        <v>103.9</v>
      </c>
      <c r="AD1823" s="1">
        <v>100.9</v>
      </c>
      <c r="AE1823" s="1">
        <v>101</v>
      </c>
      <c r="AF1823" s="1">
        <v>98.6</v>
      </c>
      <c r="AG1823" s="1">
        <v>109.3</v>
      </c>
      <c r="AH1823" s="1">
        <v>95</v>
      </c>
      <c r="AI1823" s="1">
        <v>95.8</v>
      </c>
      <c r="AJ1823" s="1">
        <v>99.9</v>
      </c>
      <c r="AK1823" s="2">
        <f t="shared" si="56"/>
        <v>8.3668180080422646E-3</v>
      </c>
      <c r="AL1823" s="2">
        <f t="shared" si="57"/>
        <v>6.1296282025784292E-2</v>
      </c>
    </row>
    <row r="1824" spans="1:38" x14ac:dyDescent="0.2">
      <c r="A1824" s="1" t="s">
        <v>36</v>
      </c>
      <c r="B1824" s="1" t="s">
        <v>37</v>
      </c>
      <c r="C1824" s="1" t="s">
        <v>11876</v>
      </c>
      <c r="D1824" s="1" t="s">
        <v>11877</v>
      </c>
      <c r="E1824" s="1">
        <v>8.0000000000000002E-3</v>
      </c>
      <c r="F1824" s="1">
        <v>5.2720000000000002</v>
      </c>
      <c r="G1824" s="1">
        <v>8</v>
      </c>
      <c r="H1824" s="1">
        <v>1</v>
      </c>
      <c r="I1824" s="1">
        <v>1</v>
      </c>
      <c r="J1824" s="1">
        <v>1</v>
      </c>
      <c r="K1824" s="1">
        <v>1</v>
      </c>
      <c r="L1824" s="1">
        <v>271</v>
      </c>
      <c r="M1824" s="1">
        <v>30.4</v>
      </c>
      <c r="N1824" s="1">
        <v>5.72</v>
      </c>
      <c r="O1824" s="1">
        <v>20</v>
      </c>
      <c r="P1824" s="1">
        <v>1</v>
      </c>
      <c r="Q1824" s="1" t="s">
        <v>180</v>
      </c>
      <c r="R1824" s="1" t="s">
        <v>1611</v>
      </c>
      <c r="S1824" s="1" t="s">
        <v>49</v>
      </c>
      <c r="T1824" s="1" t="s">
        <v>182</v>
      </c>
      <c r="U1824" s="1" t="s">
        <v>11878</v>
      </c>
      <c r="V1824" s="1" t="s">
        <v>11879</v>
      </c>
      <c r="W1824" s="1" t="s">
        <v>11880</v>
      </c>
      <c r="X1824" s="1" t="s">
        <v>159</v>
      </c>
      <c r="Y1824" s="1" t="s">
        <v>49</v>
      </c>
      <c r="Z1824" s="1" t="s">
        <v>49</v>
      </c>
      <c r="AA1824" s="1">
        <v>116</v>
      </c>
      <c r="AB1824" s="1">
        <v>98.9</v>
      </c>
      <c r="AC1824" s="1">
        <v>80.900000000000006</v>
      </c>
      <c r="AD1824" s="1">
        <v>100.3</v>
      </c>
      <c r="AE1824" s="1">
        <v>109.6</v>
      </c>
      <c r="AF1824" s="1">
        <v>97.9</v>
      </c>
      <c r="AG1824" s="1">
        <v>98.7</v>
      </c>
      <c r="AH1824" s="1">
        <v>115</v>
      </c>
      <c r="AI1824" s="1">
        <v>95.1</v>
      </c>
      <c r="AJ1824" s="1">
        <v>87.6</v>
      </c>
      <c r="AK1824" s="2">
        <f t="shared" si="56"/>
        <v>3.2894871987511273E-2</v>
      </c>
      <c r="AL1824" s="2">
        <f t="shared" si="57"/>
        <v>0.11498028907670976</v>
      </c>
    </row>
    <row r="1825" spans="1:38" x14ac:dyDescent="0.2">
      <c r="A1825" s="1" t="s">
        <v>36</v>
      </c>
      <c r="B1825" s="1" t="s">
        <v>37</v>
      </c>
      <c r="C1825" s="1" t="s">
        <v>11881</v>
      </c>
      <c r="D1825" s="1" t="s">
        <v>11882</v>
      </c>
      <c r="E1825" s="1">
        <v>0</v>
      </c>
      <c r="F1825" s="1">
        <v>17.276</v>
      </c>
      <c r="G1825" s="1">
        <v>10</v>
      </c>
      <c r="H1825" s="1">
        <v>4</v>
      </c>
      <c r="I1825" s="1">
        <v>4</v>
      </c>
      <c r="J1825" s="1">
        <v>4</v>
      </c>
      <c r="K1825" s="1">
        <v>1</v>
      </c>
      <c r="L1825" s="1">
        <v>618</v>
      </c>
      <c r="M1825" s="1">
        <v>70.2</v>
      </c>
      <c r="N1825" s="1">
        <v>6.43</v>
      </c>
      <c r="O1825" s="1">
        <v>41</v>
      </c>
      <c r="P1825" s="1">
        <v>4</v>
      </c>
      <c r="Q1825" s="1" t="s">
        <v>11883</v>
      </c>
      <c r="R1825" s="1" t="s">
        <v>416</v>
      </c>
      <c r="S1825" s="1" t="s">
        <v>8294</v>
      </c>
      <c r="T1825" s="1" t="s">
        <v>11884</v>
      </c>
      <c r="U1825" s="1" t="s">
        <v>11885</v>
      </c>
      <c r="V1825" s="1" t="s">
        <v>11886</v>
      </c>
      <c r="W1825" s="1" t="s">
        <v>11887</v>
      </c>
      <c r="X1825" s="1" t="s">
        <v>144</v>
      </c>
      <c r="Y1825" s="1" t="s">
        <v>11888</v>
      </c>
      <c r="Z1825" s="1" t="s">
        <v>11889</v>
      </c>
      <c r="AA1825" s="1">
        <v>95.9</v>
      </c>
      <c r="AB1825" s="1">
        <v>102.3</v>
      </c>
      <c r="AC1825" s="1">
        <v>100</v>
      </c>
      <c r="AD1825" s="1">
        <v>98</v>
      </c>
      <c r="AE1825" s="1">
        <v>108.4</v>
      </c>
      <c r="AF1825" s="1">
        <v>92</v>
      </c>
      <c r="AG1825" s="1">
        <v>95.7</v>
      </c>
      <c r="AH1825" s="1">
        <v>97.6</v>
      </c>
      <c r="AI1825" s="1">
        <v>101.9</v>
      </c>
      <c r="AJ1825" s="1">
        <v>108</v>
      </c>
      <c r="AK1825" s="2">
        <f t="shared" si="56"/>
        <v>2.7128891762036055E-2</v>
      </c>
      <c r="AL1825" s="2">
        <f t="shared" si="57"/>
        <v>0.21837074683118601</v>
      </c>
    </row>
    <row r="1826" spans="1:38" x14ac:dyDescent="0.2">
      <c r="A1826" s="1" t="s">
        <v>36</v>
      </c>
      <c r="B1826" s="1" t="s">
        <v>37</v>
      </c>
      <c r="C1826" s="1" t="s">
        <v>11890</v>
      </c>
      <c r="D1826" s="1" t="s">
        <v>11891</v>
      </c>
      <c r="E1826" s="1">
        <v>0</v>
      </c>
      <c r="F1826" s="1">
        <v>68.69</v>
      </c>
      <c r="G1826" s="1">
        <v>35</v>
      </c>
      <c r="H1826" s="1">
        <v>8</v>
      </c>
      <c r="I1826" s="1">
        <v>15</v>
      </c>
      <c r="J1826" s="1">
        <v>8</v>
      </c>
      <c r="K1826" s="1">
        <v>1</v>
      </c>
      <c r="L1826" s="1">
        <v>335</v>
      </c>
      <c r="M1826" s="1">
        <v>36.200000000000003</v>
      </c>
      <c r="N1826" s="1">
        <v>8.9499999999999993</v>
      </c>
      <c r="O1826" s="1">
        <v>461</v>
      </c>
      <c r="P1826" s="1">
        <v>8</v>
      </c>
      <c r="Q1826" s="1" t="s">
        <v>1356</v>
      </c>
      <c r="R1826" s="1" t="s">
        <v>4204</v>
      </c>
      <c r="S1826" s="1" t="s">
        <v>526</v>
      </c>
      <c r="T1826" s="1" t="s">
        <v>6276</v>
      </c>
      <c r="U1826" s="1" t="s">
        <v>11892</v>
      </c>
      <c r="V1826" s="1" t="s">
        <v>11893</v>
      </c>
      <c r="W1826" s="1" t="s">
        <v>11894</v>
      </c>
      <c r="X1826" s="1" t="s">
        <v>228</v>
      </c>
      <c r="Y1826" s="1" t="s">
        <v>49</v>
      </c>
      <c r="Z1826" s="1" t="s">
        <v>11895</v>
      </c>
      <c r="AA1826" s="1">
        <v>97.7</v>
      </c>
      <c r="AB1826" s="1">
        <v>100.1</v>
      </c>
      <c r="AC1826" s="1">
        <v>105.4</v>
      </c>
      <c r="AD1826" s="1">
        <v>97.3</v>
      </c>
      <c r="AE1826" s="1">
        <v>102.6</v>
      </c>
      <c r="AF1826" s="1">
        <v>94</v>
      </c>
      <c r="AG1826" s="1">
        <v>97.7</v>
      </c>
      <c r="AH1826" s="1">
        <v>96</v>
      </c>
      <c r="AI1826" s="1">
        <v>108.5</v>
      </c>
      <c r="AJ1826" s="1">
        <v>100.9</v>
      </c>
      <c r="AK1826" s="2">
        <f t="shared" si="56"/>
        <v>1.7309086342894374E-2</v>
      </c>
      <c r="AL1826" s="2">
        <f t="shared" si="57"/>
        <v>0.15750024588368494</v>
      </c>
    </row>
    <row r="1827" spans="1:38" x14ac:dyDescent="0.2">
      <c r="A1827" s="1" t="s">
        <v>36</v>
      </c>
      <c r="B1827" s="1" t="s">
        <v>37</v>
      </c>
      <c r="C1827" s="1" t="s">
        <v>11896</v>
      </c>
      <c r="D1827" s="1" t="s">
        <v>11897</v>
      </c>
      <c r="E1827" s="1">
        <v>0</v>
      </c>
      <c r="F1827" s="1">
        <v>84.808000000000007</v>
      </c>
      <c r="G1827" s="1">
        <v>43</v>
      </c>
      <c r="H1827" s="1">
        <v>8</v>
      </c>
      <c r="I1827" s="1">
        <v>40</v>
      </c>
      <c r="J1827" s="1">
        <v>8</v>
      </c>
      <c r="K1827" s="1">
        <v>1</v>
      </c>
      <c r="L1827" s="1">
        <v>201</v>
      </c>
      <c r="M1827" s="1">
        <v>22.7</v>
      </c>
      <c r="N1827" s="1">
        <v>5.17</v>
      </c>
      <c r="O1827" s="1">
        <v>735</v>
      </c>
      <c r="P1827" s="1">
        <v>8</v>
      </c>
      <c r="Q1827" s="1" t="s">
        <v>990</v>
      </c>
      <c r="R1827" s="1" t="s">
        <v>458</v>
      </c>
      <c r="S1827" s="1" t="s">
        <v>49</v>
      </c>
      <c r="T1827" s="1" t="s">
        <v>6147</v>
      </c>
      <c r="U1827" s="1" t="s">
        <v>11898</v>
      </c>
      <c r="V1827" s="1" t="s">
        <v>11899</v>
      </c>
      <c r="W1827" s="1" t="s">
        <v>11900</v>
      </c>
      <c r="X1827" s="1" t="s">
        <v>11901</v>
      </c>
      <c r="Y1827" s="1" t="s">
        <v>49</v>
      </c>
      <c r="Z1827" s="1" t="s">
        <v>49</v>
      </c>
      <c r="AA1827" s="1">
        <v>101.6</v>
      </c>
      <c r="AB1827" s="1">
        <v>94.9</v>
      </c>
      <c r="AC1827" s="1">
        <v>99.7</v>
      </c>
      <c r="AD1827" s="1">
        <v>102.8</v>
      </c>
      <c r="AE1827" s="1">
        <v>103.1</v>
      </c>
      <c r="AF1827" s="1">
        <v>100.8</v>
      </c>
      <c r="AG1827" s="1">
        <v>98.8</v>
      </c>
      <c r="AH1827" s="1">
        <v>98.6</v>
      </c>
      <c r="AI1827" s="1">
        <v>99.1</v>
      </c>
      <c r="AJ1827" s="1">
        <v>100.6</v>
      </c>
      <c r="AK1827" s="2">
        <f t="shared" si="56"/>
        <v>1.211870960181494E-2</v>
      </c>
      <c r="AL1827" s="2">
        <f t="shared" si="57"/>
        <v>0.21602787104533475</v>
      </c>
    </row>
    <row r="1828" spans="1:38" x14ac:dyDescent="0.2">
      <c r="A1828" s="1" t="s">
        <v>36</v>
      </c>
      <c r="B1828" s="1" t="s">
        <v>37</v>
      </c>
      <c r="C1828" s="1" t="s">
        <v>11902</v>
      </c>
      <c r="D1828" s="1" t="s">
        <v>11903</v>
      </c>
      <c r="E1828" s="1">
        <v>0</v>
      </c>
      <c r="F1828" s="1">
        <v>58.061</v>
      </c>
      <c r="G1828" s="1">
        <v>46</v>
      </c>
      <c r="H1828" s="1">
        <v>9</v>
      </c>
      <c r="I1828" s="1">
        <v>21</v>
      </c>
      <c r="J1828" s="1">
        <v>5</v>
      </c>
      <c r="K1828" s="1">
        <v>1</v>
      </c>
      <c r="L1828" s="1">
        <v>207</v>
      </c>
      <c r="M1828" s="1">
        <v>22.9</v>
      </c>
      <c r="N1828" s="1">
        <v>7.18</v>
      </c>
      <c r="O1828" s="1">
        <v>313</v>
      </c>
      <c r="P1828" s="1">
        <v>9</v>
      </c>
      <c r="Q1828" s="1" t="s">
        <v>53</v>
      </c>
      <c r="R1828" s="1" t="s">
        <v>233</v>
      </c>
      <c r="S1828" s="1" t="s">
        <v>42</v>
      </c>
      <c r="T1828" s="1" t="s">
        <v>3047</v>
      </c>
      <c r="U1828" s="1" t="s">
        <v>11904</v>
      </c>
      <c r="V1828" s="1" t="s">
        <v>11905</v>
      </c>
      <c r="W1828" s="1" t="s">
        <v>11906</v>
      </c>
      <c r="X1828" s="1" t="s">
        <v>144</v>
      </c>
      <c r="Y1828" s="1" t="s">
        <v>738</v>
      </c>
      <c r="Z1828" s="1" t="s">
        <v>49</v>
      </c>
      <c r="AA1828" s="1">
        <v>98.8</v>
      </c>
      <c r="AB1828" s="1">
        <v>102.7</v>
      </c>
      <c r="AC1828" s="1">
        <v>101.9</v>
      </c>
      <c r="AD1828" s="1">
        <v>102.2</v>
      </c>
      <c r="AE1828" s="1">
        <v>97.5</v>
      </c>
      <c r="AF1828" s="1">
        <v>98.5</v>
      </c>
      <c r="AG1828" s="1">
        <v>100.8</v>
      </c>
      <c r="AH1828" s="1">
        <v>99.4</v>
      </c>
      <c r="AI1828" s="1">
        <v>100.5</v>
      </c>
      <c r="AJ1828" s="1">
        <v>97.5</v>
      </c>
      <c r="AK1828" s="2">
        <f t="shared" si="56"/>
        <v>1.8470442848264247E-2</v>
      </c>
      <c r="AL1828" s="2">
        <f t="shared" si="57"/>
        <v>0.49560240454943816</v>
      </c>
    </row>
    <row r="1829" spans="1:38" x14ac:dyDescent="0.2">
      <c r="A1829" s="1" t="s">
        <v>36</v>
      </c>
      <c r="B1829" s="1" t="s">
        <v>37</v>
      </c>
      <c r="C1829" s="1" t="s">
        <v>11907</v>
      </c>
      <c r="D1829" s="1" t="s">
        <v>11908</v>
      </c>
      <c r="E1829" s="1">
        <v>0</v>
      </c>
      <c r="F1829" s="1">
        <v>34.435000000000002</v>
      </c>
      <c r="G1829" s="1">
        <v>19</v>
      </c>
      <c r="H1829" s="1">
        <v>8</v>
      </c>
      <c r="I1829" s="1">
        <v>11</v>
      </c>
      <c r="J1829" s="1">
        <v>8</v>
      </c>
      <c r="K1829" s="1">
        <v>1</v>
      </c>
      <c r="L1829" s="1">
        <v>429</v>
      </c>
      <c r="M1829" s="1">
        <v>49.4</v>
      </c>
      <c r="N1829" s="1">
        <v>6.48</v>
      </c>
      <c r="O1829" s="1">
        <v>183</v>
      </c>
      <c r="P1829" s="1">
        <v>8</v>
      </c>
      <c r="Q1829" s="1" t="s">
        <v>53</v>
      </c>
      <c r="R1829" s="1" t="s">
        <v>8354</v>
      </c>
      <c r="S1829" s="1" t="s">
        <v>147</v>
      </c>
      <c r="T1829" s="1" t="s">
        <v>11909</v>
      </c>
      <c r="U1829" s="1" t="s">
        <v>11910</v>
      </c>
      <c r="V1829" s="1" t="s">
        <v>11911</v>
      </c>
      <c r="W1829" s="1" t="s">
        <v>11912</v>
      </c>
      <c r="X1829" s="1" t="s">
        <v>127</v>
      </c>
      <c r="Y1829" s="1" t="s">
        <v>229</v>
      </c>
      <c r="Z1829" s="1" t="s">
        <v>49</v>
      </c>
      <c r="AA1829" s="1">
        <v>103.5</v>
      </c>
      <c r="AB1829" s="1">
        <v>100.7</v>
      </c>
      <c r="AC1829" s="1">
        <v>99.9</v>
      </c>
      <c r="AD1829" s="1">
        <v>99.1</v>
      </c>
      <c r="AE1829" s="1">
        <v>103.2</v>
      </c>
      <c r="AF1829" s="1">
        <v>98.3</v>
      </c>
      <c r="AG1829" s="1">
        <v>102</v>
      </c>
      <c r="AH1829" s="1">
        <v>97.2</v>
      </c>
      <c r="AI1829" s="1">
        <v>100.3</v>
      </c>
      <c r="AJ1829" s="1">
        <v>95.7</v>
      </c>
      <c r="AK1829" s="2">
        <f t="shared" si="56"/>
        <v>3.7227320084581385E-2</v>
      </c>
      <c r="AL1829" s="2">
        <f t="shared" si="57"/>
        <v>0.969511886356754</v>
      </c>
    </row>
    <row r="1830" spans="1:38" x14ac:dyDescent="0.2">
      <c r="A1830" s="1" t="s">
        <v>36</v>
      </c>
      <c r="B1830" s="1" t="s">
        <v>37</v>
      </c>
      <c r="C1830" s="1" t="s">
        <v>11913</v>
      </c>
      <c r="D1830" s="1" t="s">
        <v>11914</v>
      </c>
      <c r="E1830" s="1">
        <v>0</v>
      </c>
      <c r="F1830" s="1">
        <v>164.59100000000001</v>
      </c>
      <c r="G1830" s="1">
        <v>67</v>
      </c>
      <c r="H1830" s="1">
        <v>20</v>
      </c>
      <c r="I1830" s="1">
        <v>138</v>
      </c>
      <c r="J1830" s="1">
        <v>20</v>
      </c>
      <c r="K1830" s="1">
        <v>1</v>
      </c>
      <c r="L1830" s="1">
        <v>334</v>
      </c>
      <c r="M1830" s="1">
        <v>36.5</v>
      </c>
      <c r="N1830" s="1">
        <v>6.58</v>
      </c>
      <c r="O1830" s="1">
        <v>2778</v>
      </c>
      <c r="P1830" s="1">
        <v>20</v>
      </c>
      <c r="Q1830" s="1" t="s">
        <v>222</v>
      </c>
      <c r="R1830" s="1" t="s">
        <v>7648</v>
      </c>
      <c r="S1830" s="1" t="s">
        <v>526</v>
      </c>
      <c r="T1830" s="1" t="s">
        <v>11915</v>
      </c>
      <c r="U1830" s="1" t="s">
        <v>11916</v>
      </c>
      <c r="V1830" s="1" t="s">
        <v>11917</v>
      </c>
      <c r="W1830" s="1" t="s">
        <v>11918</v>
      </c>
      <c r="X1830" s="1" t="s">
        <v>159</v>
      </c>
      <c r="Y1830" s="1" t="s">
        <v>11919</v>
      </c>
      <c r="Z1830" s="1" t="s">
        <v>11920</v>
      </c>
      <c r="AA1830" s="1">
        <v>102.9</v>
      </c>
      <c r="AB1830" s="1">
        <v>100.8</v>
      </c>
      <c r="AC1830" s="1">
        <v>100.7</v>
      </c>
      <c r="AD1830" s="1">
        <v>103.4</v>
      </c>
      <c r="AE1830" s="1">
        <v>97.8</v>
      </c>
      <c r="AF1830" s="1">
        <v>103.7</v>
      </c>
      <c r="AG1830" s="1">
        <v>98.4</v>
      </c>
      <c r="AH1830" s="1">
        <v>97.2</v>
      </c>
      <c r="AI1830" s="1">
        <v>95.5</v>
      </c>
      <c r="AJ1830" s="1">
        <v>99.5</v>
      </c>
      <c r="AK1830" s="2">
        <f t="shared" si="56"/>
        <v>3.2609557037329928E-2</v>
      </c>
      <c r="AL1830" s="2">
        <f t="shared" si="57"/>
        <v>0.65713186838171167</v>
      </c>
    </row>
    <row r="1831" spans="1:38" x14ac:dyDescent="0.2">
      <c r="A1831" s="1" t="s">
        <v>36</v>
      </c>
      <c r="B1831" s="1" t="s">
        <v>37</v>
      </c>
      <c r="C1831" s="1" t="s">
        <v>11921</v>
      </c>
      <c r="D1831" s="1" t="s">
        <v>11922</v>
      </c>
      <c r="E1831" s="1">
        <v>0</v>
      </c>
      <c r="F1831" s="1">
        <v>12.879</v>
      </c>
      <c r="G1831" s="1">
        <v>7</v>
      </c>
      <c r="H1831" s="1">
        <v>3</v>
      </c>
      <c r="I1831" s="1">
        <v>3</v>
      </c>
      <c r="J1831" s="1">
        <v>3</v>
      </c>
      <c r="K1831" s="1">
        <v>1</v>
      </c>
      <c r="L1831" s="1">
        <v>553</v>
      </c>
      <c r="M1831" s="1">
        <v>62.5</v>
      </c>
      <c r="N1831" s="1">
        <v>8.9</v>
      </c>
      <c r="O1831" s="1">
        <v>89</v>
      </c>
      <c r="P1831" s="1">
        <v>3</v>
      </c>
      <c r="Q1831" s="1" t="s">
        <v>222</v>
      </c>
      <c r="R1831" s="1" t="s">
        <v>11923</v>
      </c>
      <c r="S1831" s="1" t="s">
        <v>526</v>
      </c>
      <c r="T1831" s="1" t="s">
        <v>49</v>
      </c>
      <c r="U1831" s="1" t="s">
        <v>11924</v>
      </c>
      <c r="V1831" s="1" t="s">
        <v>11925</v>
      </c>
      <c r="W1831" s="1" t="s">
        <v>11926</v>
      </c>
      <c r="X1831" s="1" t="s">
        <v>159</v>
      </c>
      <c r="Y1831" s="1" t="s">
        <v>7568</v>
      </c>
      <c r="Z1831" s="1" t="s">
        <v>49</v>
      </c>
      <c r="AA1831" s="1">
        <v>96.6</v>
      </c>
      <c r="AB1831" s="1">
        <v>102.1</v>
      </c>
      <c r="AC1831" s="1">
        <v>96.5</v>
      </c>
      <c r="AD1831" s="1">
        <v>101.6</v>
      </c>
      <c r="AE1831" s="1">
        <v>105.8</v>
      </c>
      <c r="AF1831" s="1">
        <v>94.7</v>
      </c>
      <c r="AG1831" s="1">
        <v>97.1</v>
      </c>
      <c r="AH1831" s="1">
        <v>106</v>
      </c>
      <c r="AI1831" s="1">
        <v>99.2</v>
      </c>
      <c r="AJ1831" s="1">
        <v>100.5</v>
      </c>
      <c r="AK1831" s="2">
        <f t="shared" si="56"/>
        <v>1.4714145562281861E-2</v>
      </c>
      <c r="AL1831" s="2">
        <f t="shared" si="57"/>
        <v>0.15175917976227821</v>
      </c>
    </row>
    <row r="1832" spans="1:38" x14ac:dyDescent="0.2">
      <c r="A1832" s="1" t="s">
        <v>36</v>
      </c>
      <c r="B1832" s="1" t="s">
        <v>37</v>
      </c>
      <c r="C1832" s="1" t="s">
        <v>11927</v>
      </c>
      <c r="D1832" s="1" t="s">
        <v>11928</v>
      </c>
      <c r="E1832" s="1">
        <v>7.0000000000000001E-3</v>
      </c>
      <c r="F1832" s="1">
        <v>5.556</v>
      </c>
      <c r="G1832" s="1">
        <v>3</v>
      </c>
      <c r="H1832" s="1">
        <v>2</v>
      </c>
      <c r="I1832" s="1">
        <v>2</v>
      </c>
      <c r="J1832" s="1">
        <v>2</v>
      </c>
      <c r="K1832" s="1">
        <v>1</v>
      </c>
      <c r="L1832" s="1">
        <v>741</v>
      </c>
      <c r="M1832" s="1">
        <v>83.4</v>
      </c>
      <c r="N1832" s="1">
        <v>9.09</v>
      </c>
      <c r="O1832" s="1">
        <v>32</v>
      </c>
      <c r="P1832" s="1">
        <v>2</v>
      </c>
      <c r="Q1832" s="1" t="s">
        <v>261</v>
      </c>
      <c r="R1832" s="1" t="s">
        <v>824</v>
      </c>
      <c r="S1832" s="1" t="s">
        <v>7070</v>
      </c>
      <c r="T1832" s="1" t="s">
        <v>11929</v>
      </c>
      <c r="U1832" s="1" t="s">
        <v>11930</v>
      </c>
      <c r="V1832" s="1" t="s">
        <v>49</v>
      </c>
      <c r="W1832" s="1" t="s">
        <v>11931</v>
      </c>
      <c r="X1832" s="1" t="s">
        <v>81</v>
      </c>
      <c r="Y1832" s="1" t="s">
        <v>7075</v>
      </c>
      <c r="Z1832" s="1" t="s">
        <v>7809</v>
      </c>
      <c r="AA1832" s="1">
        <v>98.2</v>
      </c>
      <c r="AB1832" s="1">
        <v>102.5</v>
      </c>
      <c r="AC1832" s="1">
        <v>103.2</v>
      </c>
      <c r="AD1832" s="1">
        <v>91.6</v>
      </c>
      <c r="AE1832" s="1">
        <v>106.5</v>
      </c>
      <c r="AF1832" s="1">
        <v>100.1</v>
      </c>
      <c r="AG1832" s="1">
        <v>101.7</v>
      </c>
      <c r="AH1832" s="1">
        <v>107.9</v>
      </c>
      <c r="AI1832" s="1">
        <v>90.1</v>
      </c>
      <c r="AJ1832" s="1">
        <v>98.4</v>
      </c>
      <c r="AK1832" s="2">
        <f t="shared" si="56"/>
        <v>1.0962342597297548E-2</v>
      </c>
      <c r="AL1832" s="2">
        <f t="shared" si="57"/>
        <v>7.1313790670955959E-2</v>
      </c>
    </row>
    <row r="1833" spans="1:38" x14ac:dyDescent="0.2">
      <c r="A1833" s="1" t="s">
        <v>36</v>
      </c>
      <c r="B1833" s="1" t="s">
        <v>37</v>
      </c>
      <c r="C1833" s="1" t="s">
        <v>11932</v>
      </c>
      <c r="D1833" s="1" t="s">
        <v>11933</v>
      </c>
      <c r="E1833" s="1">
        <v>0</v>
      </c>
      <c r="F1833" s="1">
        <v>107.38200000000001</v>
      </c>
      <c r="G1833" s="1">
        <v>50</v>
      </c>
      <c r="H1833" s="1">
        <v>16</v>
      </c>
      <c r="I1833" s="1">
        <v>38</v>
      </c>
      <c r="J1833" s="1">
        <v>13</v>
      </c>
      <c r="K1833" s="1">
        <v>1</v>
      </c>
      <c r="L1833" s="1">
        <v>369</v>
      </c>
      <c r="M1833" s="1">
        <v>40.9</v>
      </c>
      <c r="N1833" s="1">
        <v>7.17</v>
      </c>
      <c r="O1833" s="1">
        <v>786</v>
      </c>
      <c r="P1833" s="1">
        <v>16</v>
      </c>
      <c r="Q1833" s="1" t="s">
        <v>222</v>
      </c>
      <c r="R1833" s="1" t="s">
        <v>49</v>
      </c>
      <c r="S1833" s="1" t="s">
        <v>1075</v>
      </c>
      <c r="T1833" s="1" t="s">
        <v>11934</v>
      </c>
      <c r="U1833" s="1" t="s">
        <v>11935</v>
      </c>
      <c r="V1833" s="1" t="s">
        <v>11936</v>
      </c>
      <c r="W1833" s="1" t="s">
        <v>11937</v>
      </c>
      <c r="X1833" s="1" t="s">
        <v>159</v>
      </c>
      <c r="Y1833" s="1" t="s">
        <v>49</v>
      </c>
      <c r="Z1833" s="1" t="s">
        <v>49</v>
      </c>
      <c r="AA1833" s="1">
        <v>100.7</v>
      </c>
      <c r="AB1833" s="1">
        <v>101.3</v>
      </c>
      <c r="AC1833" s="1">
        <v>101.9</v>
      </c>
      <c r="AD1833" s="1">
        <v>101.6</v>
      </c>
      <c r="AE1833" s="1">
        <v>100.6</v>
      </c>
      <c r="AF1833" s="1">
        <v>95.6</v>
      </c>
      <c r="AG1833" s="1">
        <v>100</v>
      </c>
      <c r="AH1833" s="1">
        <v>98.8</v>
      </c>
      <c r="AI1833" s="1">
        <v>101.6</v>
      </c>
      <c r="AJ1833" s="1">
        <v>98</v>
      </c>
      <c r="AK1833" s="2">
        <f t="shared" si="56"/>
        <v>3.491143253668183E-2</v>
      </c>
      <c r="AL1833" s="2">
        <f t="shared" si="57"/>
        <v>1.3227039039121395</v>
      </c>
    </row>
    <row r="1834" spans="1:38" x14ac:dyDescent="0.2">
      <c r="A1834" s="1" t="s">
        <v>60</v>
      </c>
      <c r="B1834" s="1" t="s">
        <v>37</v>
      </c>
      <c r="C1834" s="1" t="s">
        <v>11938</v>
      </c>
      <c r="D1834" s="1" t="s">
        <v>11939</v>
      </c>
      <c r="E1834" s="1">
        <v>4.1000000000000002E-2</v>
      </c>
      <c r="F1834" s="1">
        <v>2.9969999999999999</v>
      </c>
      <c r="G1834" s="1">
        <v>3</v>
      </c>
      <c r="H1834" s="1">
        <v>1</v>
      </c>
      <c r="I1834" s="1">
        <v>1</v>
      </c>
      <c r="J1834" s="1">
        <v>1</v>
      </c>
      <c r="K1834" s="1">
        <v>1</v>
      </c>
      <c r="L1834" s="1">
        <v>415</v>
      </c>
      <c r="M1834" s="1">
        <v>47.1</v>
      </c>
      <c r="N1834" s="1">
        <v>5.68</v>
      </c>
      <c r="O1834" s="1">
        <v>0</v>
      </c>
      <c r="P1834" s="1">
        <v>1</v>
      </c>
      <c r="Q1834" s="1" t="s">
        <v>586</v>
      </c>
      <c r="R1834" s="1" t="s">
        <v>49</v>
      </c>
      <c r="S1834" s="1" t="s">
        <v>131</v>
      </c>
      <c r="T1834" s="1" t="s">
        <v>11940</v>
      </c>
      <c r="U1834" s="1" t="s">
        <v>11941</v>
      </c>
      <c r="V1834" s="1" t="s">
        <v>49</v>
      </c>
      <c r="W1834" s="1" t="s">
        <v>11942</v>
      </c>
      <c r="X1834" s="1" t="s">
        <v>213</v>
      </c>
      <c r="Y1834" s="1" t="s">
        <v>49</v>
      </c>
      <c r="Z1834" s="1" t="s">
        <v>49</v>
      </c>
      <c r="AA1834" s="1">
        <v>99.4</v>
      </c>
      <c r="AB1834" s="1">
        <v>103.8</v>
      </c>
      <c r="AC1834" s="1">
        <v>91.9</v>
      </c>
      <c r="AD1834" s="1">
        <v>100.2</v>
      </c>
      <c r="AE1834" s="1">
        <v>101</v>
      </c>
      <c r="AF1834" s="1">
        <v>112.9</v>
      </c>
      <c r="AG1834" s="1">
        <v>100.7</v>
      </c>
      <c r="AH1834" s="1">
        <v>97.8</v>
      </c>
      <c r="AI1834" s="1">
        <v>97.7</v>
      </c>
      <c r="AJ1834" s="1">
        <v>94.8</v>
      </c>
      <c r="AK1834" s="2">
        <f t="shared" si="56"/>
        <v>-2.192500167263248E-2</v>
      </c>
      <c r="AL1834" s="2">
        <f t="shared" si="57"/>
        <v>0.15796211214780567</v>
      </c>
    </row>
    <row r="1835" spans="1:38" x14ac:dyDescent="0.2">
      <c r="A1835" s="1" t="s">
        <v>36</v>
      </c>
      <c r="B1835" s="1" t="s">
        <v>37</v>
      </c>
      <c r="C1835" s="1" t="s">
        <v>11943</v>
      </c>
      <c r="D1835" s="1" t="s">
        <v>11944</v>
      </c>
      <c r="E1835" s="1">
        <v>0</v>
      </c>
      <c r="F1835" s="1">
        <v>47.996000000000002</v>
      </c>
      <c r="G1835" s="1">
        <v>28</v>
      </c>
      <c r="H1835" s="1">
        <v>11</v>
      </c>
      <c r="I1835" s="1">
        <v>21</v>
      </c>
      <c r="J1835" s="1">
        <v>11</v>
      </c>
      <c r="K1835" s="1">
        <v>1</v>
      </c>
      <c r="L1835" s="1">
        <v>378</v>
      </c>
      <c r="M1835" s="1">
        <v>43.8</v>
      </c>
      <c r="N1835" s="1">
        <v>8.3800000000000008</v>
      </c>
      <c r="O1835" s="1">
        <v>290</v>
      </c>
      <c r="P1835" s="1">
        <v>11</v>
      </c>
      <c r="Q1835" s="1" t="s">
        <v>222</v>
      </c>
      <c r="R1835" s="1" t="s">
        <v>64</v>
      </c>
      <c r="S1835" s="1" t="s">
        <v>147</v>
      </c>
      <c r="T1835" s="1" t="s">
        <v>2835</v>
      </c>
      <c r="U1835" s="1" t="s">
        <v>11945</v>
      </c>
      <c r="V1835" s="1" t="s">
        <v>11946</v>
      </c>
      <c r="W1835" s="1" t="s">
        <v>11947</v>
      </c>
      <c r="X1835" s="1" t="s">
        <v>287</v>
      </c>
      <c r="Y1835" s="1" t="s">
        <v>10091</v>
      </c>
      <c r="Z1835" s="1" t="s">
        <v>3368</v>
      </c>
      <c r="AA1835" s="1">
        <v>98.6</v>
      </c>
      <c r="AB1835" s="1">
        <v>99.8</v>
      </c>
      <c r="AC1835" s="1">
        <v>100.4</v>
      </c>
      <c r="AD1835" s="1">
        <v>103.6</v>
      </c>
      <c r="AE1835" s="1">
        <v>103.5</v>
      </c>
      <c r="AF1835" s="1">
        <v>101</v>
      </c>
      <c r="AG1835" s="1">
        <v>98</v>
      </c>
      <c r="AH1835" s="1">
        <v>98</v>
      </c>
      <c r="AI1835" s="1">
        <v>94.9</v>
      </c>
      <c r="AJ1835" s="1">
        <v>102.2</v>
      </c>
      <c r="AK1835" s="2">
        <f t="shared" si="56"/>
        <v>3.404918335975992E-2</v>
      </c>
      <c r="AL1835" s="2">
        <f t="shared" si="57"/>
        <v>0.72985718936585831</v>
      </c>
    </row>
    <row r="1836" spans="1:38" x14ac:dyDescent="0.2">
      <c r="A1836" s="1" t="s">
        <v>36</v>
      </c>
      <c r="B1836" s="1" t="s">
        <v>37</v>
      </c>
      <c r="C1836" s="1" t="s">
        <v>11948</v>
      </c>
      <c r="D1836" s="1" t="s">
        <v>11949</v>
      </c>
      <c r="E1836" s="1">
        <v>3.0000000000000001E-3</v>
      </c>
      <c r="F1836" s="1">
        <v>7.5229999999999997</v>
      </c>
      <c r="G1836" s="1">
        <v>15</v>
      </c>
      <c r="H1836" s="1">
        <v>2</v>
      </c>
      <c r="I1836" s="1">
        <v>2</v>
      </c>
      <c r="J1836" s="1">
        <v>2</v>
      </c>
      <c r="K1836" s="1">
        <v>1</v>
      </c>
      <c r="L1836" s="1">
        <v>213</v>
      </c>
      <c r="M1836" s="1">
        <v>25.2</v>
      </c>
      <c r="N1836" s="1">
        <v>9.83</v>
      </c>
      <c r="O1836" s="1">
        <v>24</v>
      </c>
      <c r="P1836" s="1">
        <v>2</v>
      </c>
      <c r="Q1836" s="1" t="s">
        <v>222</v>
      </c>
      <c r="R1836" s="1" t="s">
        <v>369</v>
      </c>
      <c r="S1836" s="1" t="s">
        <v>3731</v>
      </c>
      <c r="T1836" s="1" t="s">
        <v>49</v>
      </c>
      <c r="U1836" s="1" t="s">
        <v>11950</v>
      </c>
      <c r="V1836" s="1" t="s">
        <v>11951</v>
      </c>
      <c r="W1836" s="1" t="s">
        <v>11952</v>
      </c>
      <c r="X1836" s="1" t="s">
        <v>213</v>
      </c>
      <c r="Y1836" s="1" t="s">
        <v>4449</v>
      </c>
      <c r="Z1836" s="1" t="s">
        <v>49</v>
      </c>
      <c r="AA1836" s="1">
        <v>105</v>
      </c>
      <c r="AB1836" s="1">
        <v>99.8</v>
      </c>
      <c r="AC1836" s="1">
        <v>94.9</v>
      </c>
      <c r="AD1836" s="1">
        <v>95.9</v>
      </c>
      <c r="AE1836" s="1">
        <v>101.4</v>
      </c>
      <c r="AF1836" s="1">
        <v>111.9</v>
      </c>
      <c r="AG1836" s="1">
        <v>97.4</v>
      </c>
      <c r="AH1836" s="1">
        <v>102.8</v>
      </c>
      <c r="AI1836" s="1">
        <v>95</v>
      </c>
      <c r="AJ1836" s="1">
        <v>95.9</v>
      </c>
      <c r="AK1836" s="2">
        <f t="shared" si="56"/>
        <v>-1.7312548243240983E-2</v>
      </c>
      <c r="AL1836" s="2">
        <f t="shared" si="57"/>
        <v>0.12506957224806672</v>
      </c>
    </row>
    <row r="1837" spans="1:38" x14ac:dyDescent="0.2">
      <c r="A1837" s="1" t="s">
        <v>36</v>
      </c>
      <c r="B1837" s="1" t="s">
        <v>37</v>
      </c>
      <c r="C1837" s="1" t="s">
        <v>11953</v>
      </c>
      <c r="D1837" s="1" t="s">
        <v>11954</v>
      </c>
      <c r="E1837" s="1">
        <v>0</v>
      </c>
      <c r="F1837" s="1">
        <v>30.611999999999998</v>
      </c>
      <c r="G1837" s="1">
        <v>25</v>
      </c>
      <c r="H1837" s="1">
        <v>8</v>
      </c>
      <c r="I1837" s="1">
        <v>10</v>
      </c>
      <c r="J1837" s="1">
        <v>8</v>
      </c>
      <c r="K1837" s="1">
        <v>1</v>
      </c>
      <c r="L1837" s="1">
        <v>424</v>
      </c>
      <c r="M1837" s="1">
        <v>48</v>
      </c>
      <c r="N1837" s="1">
        <v>5.53</v>
      </c>
      <c r="O1837" s="1">
        <v>147</v>
      </c>
      <c r="P1837" s="1">
        <v>8</v>
      </c>
      <c r="Q1837" s="1" t="s">
        <v>49</v>
      </c>
      <c r="R1837" s="1" t="s">
        <v>86</v>
      </c>
      <c r="S1837" s="1" t="s">
        <v>131</v>
      </c>
      <c r="T1837" s="1" t="s">
        <v>11955</v>
      </c>
      <c r="U1837" s="1" t="s">
        <v>11956</v>
      </c>
      <c r="V1837" s="1" t="s">
        <v>11957</v>
      </c>
      <c r="W1837" s="1" t="s">
        <v>11958</v>
      </c>
      <c r="X1837" s="1" t="s">
        <v>213</v>
      </c>
      <c r="Y1837" s="1" t="s">
        <v>49</v>
      </c>
      <c r="Z1837" s="1" t="s">
        <v>49</v>
      </c>
      <c r="AA1837" s="1">
        <v>98</v>
      </c>
      <c r="AB1837" s="1">
        <v>96.7</v>
      </c>
      <c r="AC1837" s="1">
        <v>101.8</v>
      </c>
      <c r="AD1837" s="1">
        <v>104.1</v>
      </c>
      <c r="AE1837" s="1">
        <v>101.8</v>
      </c>
      <c r="AF1837" s="1">
        <v>97.3</v>
      </c>
      <c r="AG1837" s="1">
        <v>101.3</v>
      </c>
      <c r="AH1837" s="1">
        <v>98</v>
      </c>
      <c r="AI1837" s="1">
        <v>99.3</v>
      </c>
      <c r="AJ1837" s="1">
        <v>101.8</v>
      </c>
      <c r="AK1837" s="2">
        <f t="shared" si="56"/>
        <v>1.3560077214607568E-2</v>
      </c>
      <c r="AL1837" s="2">
        <f t="shared" si="57"/>
        <v>0.23777055955860119</v>
      </c>
    </row>
    <row r="1838" spans="1:38" x14ac:dyDescent="0.2">
      <c r="A1838" s="1" t="s">
        <v>36</v>
      </c>
      <c r="B1838" s="1" t="s">
        <v>37</v>
      </c>
      <c r="C1838" s="1" t="s">
        <v>11959</v>
      </c>
      <c r="D1838" s="1" t="s">
        <v>11960</v>
      </c>
      <c r="E1838" s="1">
        <v>0</v>
      </c>
      <c r="F1838" s="1">
        <v>107.36799999999999</v>
      </c>
      <c r="G1838" s="1">
        <v>72</v>
      </c>
      <c r="H1838" s="1">
        <v>14</v>
      </c>
      <c r="I1838" s="1">
        <v>90</v>
      </c>
      <c r="J1838" s="1">
        <v>12</v>
      </c>
      <c r="K1838" s="1">
        <v>1</v>
      </c>
      <c r="L1838" s="1">
        <v>166</v>
      </c>
      <c r="M1838" s="1">
        <v>18.7</v>
      </c>
      <c r="N1838" s="1">
        <v>7.88</v>
      </c>
      <c r="O1838" s="1">
        <v>1009</v>
      </c>
      <c r="P1838" s="1">
        <v>14</v>
      </c>
      <c r="Q1838" s="1" t="s">
        <v>11961</v>
      </c>
      <c r="R1838" s="1" t="s">
        <v>94</v>
      </c>
      <c r="S1838" s="1" t="s">
        <v>131</v>
      </c>
      <c r="T1838" s="1" t="s">
        <v>2014</v>
      </c>
      <c r="U1838" s="1" t="s">
        <v>11962</v>
      </c>
      <c r="V1838" s="1" t="s">
        <v>11963</v>
      </c>
      <c r="W1838" s="1" t="s">
        <v>11964</v>
      </c>
      <c r="X1838" s="1" t="s">
        <v>169</v>
      </c>
      <c r="Y1838" s="1" t="s">
        <v>4607</v>
      </c>
      <c r="Z1838" s="1" t="s">
        <v>4608</v>
      </c>
      <c r="AA1838" s="1">
        <v>104.9</v>
      </c>
      <c r="AB1838" s="1">
        <v>100.6</v>
      </c>
      <c r="AC1838" s="1">
        <v>104.2</v>
      </c>
      <c r="AD1838" s="1">
        <v>100</v>
      </c>
      <c r="AE1838" s="1">
        <v>98.1</v>
      </c>
      <c r="AF1838" s="1">
        <v>97.2</v>
      </c>
      <c r="AG1838" s="1">
        <v>98.2</v>
      </c>
      <c r="AH1838" s="1">
        <v>100.4</v>
      </c>
      <c r="AI1838" s="1">
        <v>94.6</v>
      </c>
      <c r="AJ1838" s="1">
        <v>101.9</v>
      </c>
      <c r="AK1838" s="2">
        <f t="shared" si="56"/>
        <v>4.4722655412636807E-2</v>
      </c>
      <c r="AL1838" s="2">
        <f t="shared" si="57"/>
        <v>0.90196344280231955</v>
      </c>
    </row>
    <row r="1839" spans="1:38" x14ac:dyDescent="0.2">
      <c r="A1839" s="1" t="s">
        <v>36</v>
      </c>
      <c r="B1839" s="1" t="s">
        <v>37</v>
      </c>
      <c r="C1839" s="1" t="s">
        <v>11965</v>
      </c>
      <c r="D1839" s="1" t="s">
        <v>11966</v>
      </c>
      <c r="E1839" s="1">
        <v>0</v>
      </c>
      <c r="F1839" s="1">
        <v>88.162000000000006</v>
      </c>
      <c r="G1839" s="1">
        <v>44</v>
      </c>
      <c r="H1839" s="1">
        <v>8</v>
      </c>
      <c r="I1839" s="1">
        <v>40</v>
      </c>
      <c r="J1839" s="1">
        <v>8</v>
      </c>
      <c r="K1839" s="1">
        <v>1</v>
      </c>
      <c r="L1839" s="1">
        <v>278</v>
      </c>
      <c r="M1839" s="1">
        <v>31</v>
      </c>
      <c r="N1839" s="1">
        <v>4.92</v>
      </c>
      <c r="O1839" s="1">
        <v>879</v>
      </c>
      <c r="P1839" s="1">
        <v>8</v>
      </c>
      <c r="Q1839" s="1" t="s">
        <v>11967</v>
      </c>
      <c r="R1839" s="1" t="s">
        <v>11968</v>
      </c>
      <c r="S1839" s="1" t="s">
        <v>913</v>
      </c>
      <c r="T1839" s="1" t="s">
        <v>11969</v>
      </c>
      <c r="U1839" s="1" t="s">
        <v>11970</v>
      </c>
      <c r="V1839" s="1" t="s">
        <v>49</v>
      </c>
      <c r="W1839" s="1" t="s">
        <v>11971</v>
      </c>
      <c r="X1839" s="1" t="s">
        <v>159</v>
      </c>
      <c r="Y1839" s="1" t="s">
        <v>49</v>
      </c>
      <c r="Z1839" s="1" t="s">
        <v>49</v>
      </c>
      <c r="AA1839" s="1">
        <v>103.6</v>
      </c>
      <c r="AB1839" s="1">
        <v>97.1</v>
      </c>
      <c r="AC1839" s="1">
        <v>103</v>
      </c>
      <c r="AD1839" s="1">
        <v>102.6</v>
      </c>
      <c r="AE1839" s="1">
        <v>98.4</v>
      </c>
      <c r="AF1839" s="1">
        <v>95</v>
      </c>
      <c r="AG1839" s="1">
        <v>100.2</v>
      </c>
      <c r="AH1839" s="1">
        <v>105</v>
      </c>
      <c r="AI1839" s="1">
        <v>94.3</v>
      </c>
      <c r="AJ1839" s="1">
        <v>100.8</v>
      </c>
      <c r="AK1839" s="2">
        <f t="shared" si="56"/>
        <v>2.7123465664012317E-2</v>
      </c>
      <c r="AL1839" s="2">
        <f t="shared" si="57"/>
        <v>0.34317133420348095</v>
      </c>
    </row>
    <row r="1840" spans="1:38" x14ac:dyDescent="0.2">
      <c r="A1840" s="1" t="s">
        <v>36</v>
      </c>
      <c r="B1840" s="1" t="s">
        <v>37</v>
      </c>
      <c r="C1840" s="1" t="s">
        <v>11972</v>
      </c>
      <c r="D1840" s="1" t="s">
        <v>11973</v>
      </c>
      <c r="E1840" s="1">
        <v>0</v>
      </c>
      <c r="F1840" s="1">
        <v>15.333</v>
      </c>
      <c r="G1840" s="1">
        <v>13</v>
      </c>
      <c r="H1840" s="1">
        <v>4</v>
      </c>
      <c r="I1840" s="1">
        <v>4</v>
      </c>
      <c r="J1840" s="1">
        <v>4</v>
      </c>
      <c r="K1840" s="1">
        <v>1</v>
      </c>
      <c r="L1840" s="1">
        <v>409</v>
      </c>
      <c r="M1840" s="1">
        <v>45.5</v>
      </c>
      <c r="N1840" s="1">
        <v>4.97</v>
      </c>
      <c r="O1840" s="1">
        <v>48</v>
      </c>
      <c r="P1840" s="1">
        <v>4</v>
      </c>
      <c r="Q1840" s="1" t="s">
        <v>222</v>
      </c>
      <c r="R1840" s="1" t="s">
        <v>163</v>
      </c>
      <c r="S1840" s="1" t="s">
        <v>131</v>
      </c>
      <c r="T1840" s="1" t="s">
        <v>10371</v>
      </c>
      <c r="U1840" s="1" t="s">
        <v>11974</v>
      </c>
      <c r="V1840" s="1" t="s">
        <v>11975</v>
      </c>
      <c r="W1840" s="1" t="s">
        <v>11976</v>
      </c>
      <c r="X1840" s="1" t="s">
        <v>144</v>
      </c>
      <c r="Y1840" s="1" t="s">
        <v>49</v>
      </c>
      <c r="Z1840" s="1" t="s">
        <v>49</v>
      </c>
      <c r="AA1840" s="1">
        <v>101.4</v>
      </c>
      <c r="AB1840" s="1">
        <v>107</v>
      </c>
      <c r="AC1840" s="1">
        <v>95.9</v>
      </c>
      <c r="AD1840" s="1">
        <v>103.3</v>
      </c>
      <c r="AE1840" s="1">
        <v>97.3</v>
      </c>
      <c r="AF1840" s="1">
        <v>106.2</v>
      </c>
      <c r="AG1840" s="1">
        <v>102.7</v>
      </c>
      <c r="AH1840" s="1">
        <v>98.9</v>
      </c>
      <c r="AI1840" s="1">
        <v>91.3</v>
      </c>
      <c r="AJ1840" s="1">
        <v>96.1</v>
      </c>
      <c r="AK1840" s="2">
        <f t="shared" si="56"/>
        <v>2.798636283684048E-2</v>
      </c>
      <c r="AL1840" s="2">
        <f t="shared" si="57"/>
        <v>0.24424080348145524</v>
      </c>
    </row>
    <row r="1841" spans="1:38" x14ac:dyDescent="0.2">
      <c r="A1841" s="1" t="s">
        <v>36</v>
      </c>
      <c r="B1841" s="1" t="s">
        <v>37</v>
      </c>
      <c r="C1841" s="1" t="s">
        <v>11977</v>
      </c>
      <c r="D1841" s="1" t="s">
        <v>11978</v>
      </c>
      <c r="E1841" s="1">
        <v>0</v>
      </c>
      <c r="F1841" s="1">
        <v>65.986999999999995</v>
      </c>
      <c r="G1841" s="1">
        <v>13</v>
      </c>
      <c r="H1841" s="1">
        <v>13</v>
      </c>
      <c r="I1841" s="1">
        <v>17</v>
      </c>
      <c r="J1841" s="1">
        <v>12</v>
      </c>
      <c r="K1841" s="1">
        <v>1</v>
      </c>
      <c r="L1841" s="1">
        <v>1340</v>
      </c>
      <c r="M1841" s="1">
        <v>148.1</v>
      </c>
      <c r="N1841" s="1">
        <v>8.98</v>
      </c>
      <c r="O1841" s="1">
        <v>287</v>
      </c>
      <c r="P1841" s="1">
        <v>13</v>
      </c>
      <c r="Q1841" s="1" t="s">
        <v>898</v>
      </c>
      <c r="R1841" s="1" t="s">
        <v>344</v>
      </c>
      <c r="S1841" s="1" t="s">
        <v>164</v>
      </c>
      <c r="T1841" s="1" t="s">
        <v>11979</v>
      </c>
      <c r="U1841" s="1" t="s">
        <v>11980</v>
      </c>
      <c r="V1841" s="1" t="s">
        <v>11981</v>
      </c>
      <c r="W1841" s="1" t="s">
        <v>11982</v>
      </c>
      <c r="X1841" s="1" t="s">
        <v>287</v>
      </c>
      <c r="Y1841" s="1" t="s">
        <v>6174</v>
      </c>
      <c r="Z1841" s="1" t="s">
        <v>49</v>
      </c>
      <c r="AA1841" s="1">
        <v>98</v>
      </c>
      <c r="AB1841" s="1">
        <v>102.6</v>
      </c>
      <c r="AC1841" s="1">
        <v>100.2</v>
      </c>
      <c r="AD1841" s="1">
        <v>100</v>
      </c>
      <c r="AE1841" s="1">
        <v>103.5</v>
      </c>
      <c r="AF1841" s="1">
        <v>104.3</v>
      </c>
      <c r="AG1841" s="1">
        <v>100.9</v>
      </c>
      <c r="AH1841" s="1">
        <v>96.5</v>
      </c>
      <c r="AI1841" s="1">
        <v>96.1</v>
      </c>
      <c r="AJ1841" s="1">
        <v>97.8</v>
      </c>
      <c r="AK1841" s="2">
        <f t="shared" si="56"/>
        <v>2.5106037816722042E-2</v>
      </c>
      <c r="AL1841" s="2">
        <f t="shared" si="57"/>
        <v>0.43194029286735874</v>
      </c>
    </row>
    <row r="1842" spans="1:38" x14ac:dyDescent="0.2">
      <c r="A1842" s="1" t="s">
        <v>36</v>
      </c>
      <c r="B1842" s="1" t="s">
        <v>37</v>
      </c>
      <c r="C1842" s="1" t="s">
        <v>11983</v>
      </c>
      <c r="D1842" s="1" t="s">
        <v>11984</v>
      </c>
      <c r="E1842" s="1">
        <v>3.0000000000000001E-3</v>
      </c>
      <c r="F1842" s="1">
        <v>7.1660000000000004</v>
      </c>
      <c r="G1842" s="1">
        <v>5</v>
      </c>
      <c r="H1842" s="1">
        <v>2</v>
      </c>
      <c r="I1842" s="1">
        <v>4</v>
      </c>
      <c r="J1842" s="1">
        <v>1</v>
      </c>
      <c r="K1842" s="1">
        <v>1</v>
      </c>
      <c r="L1842" s="1">
        <v>412</v>
      </c>
      <c r="M1842" s="1">
        <v>46.6</v>
      </c>
      <c r="N1842" s="1">
        <v>8.91</v>
      </c>
      <c r="O1842" s="1">
        <v>76</v>
      </c>
      <c r="P1842" s="1">
        <v>2</v>
      </c>
      <c r="Q1842" s="1" t="s">
        <v>222</v>
      </c>
      <c r="R1842" s="1" t="s">
        <v>208</v>
      </c>
      <c r="S1842" s="1" t="s">
        <v>526</v>
      </c>
      <c r="T1842" s="1" t="s">
        <v>10592</v>
      </c>
      <c r="U1842" s="1" t="s">
        <v>11985</v>
      </c>
      <c r="V1842" s="1" t="s">
        <v>11986</v>
      </c>
      <c r="W1842" s="1" t="s">
        <v>11987</v>
      </c>
      <c r="X1842" s="1" t="s">
        <v>59</v>
      </c>
      <c r="Y1842" s="1" t="s">
        <v>49</v>
      </c>
      <c r="Z1842" s="1" t="s">
        <v>49</v>
      </c>
      <c r="AA1842" s="1">
        <v>99.6</v>
      </c>
      <c r="AB1842" s="1">
        <v>122.8</v>
      </c>
      <c r="AC1842" s="1">
        <v>87.9</v>
      </c>
      <c r="AD1842" s="1">
        <v>91.2</v>
      </c>
      <c r="AE1842" s="1">
        <v>107.2</v>
      </c>
      <c r="AF1842" s="1">
        <v>96.4</v>
      </c>
      <c r="AG1842" s="1">
        <v>104.3</v>
      </c>
      <c r="AH1842" s="1">
        <v>94.4</v>
      </c>
      <c r="AI1842" s="1">
        <v>99</v>
      </c>
      <c r="AJ1842" s="1">
        <v>97.2</v>
      </c>
      <c r="AK1842" s="2">
        <f t="shared" si="56"/>
        <v>5.0210855111610428E-2</v>
      </c>
      <c r="AL1842" s="2">
        <f t="shared" si="57"/>
        <v>0.21804948881466785</v>
      </c>
    </row>
    <row r="1843" spans="1:38" x14ac:dyDescent="0.2">
      <c r="A1843" s="1" t="s">
        <v>36</v>
      </c>
      <c r="B1843" s="1" t="s">
        <v>37</v>
      </c>
      <c r="C1843" s="1" t="s">
        <v>11988</v>
      </c>
      <c r="D1843" s="1" t="s">
        <v>11989</v>
      </c>
      <c r="E1843" s="1">
        <v>0</v>
      </c>
      <c r="F1843" s="1">
        <v>48.414000000000001</v>
      </c>
      <c r="G1843" s="1">
        <v>25</v>
      </c>
      <c r="H1843" s="1">
        <v>11</v>
      </c>
      <c r="I1843" s="1">
        <v>15</v>
      </c>
      <c r="J1843" s="1">
        <v>11</v>
      </c>
      <c r="K1843" s="1">
        <v>1</v>
      </c>
      <c r="L1843" s="1">
        <v>558</v>
      </c>
      <c r="M1843" s="1">
        <v>63</v>
      </c>
      <c r="N1843" s="1">
        <v>8.25</v>
      </c>
      <c r="O1843" s="1">
        <v>256</v>
      </c>
      <c r="P1843" s="1">
        <v>11</v>
      </c>
      <c r="Q1843" s="1" t="s">
        <v>222</v>
      </c>
      <c r="R1843" s="1" t="s">
        <v>64</v>
      </c>
      <c r="S1843" s="1" t="s">
        <v>147</v>
      </c>
      <c r="T1843" s="1" t="s">
        <v>11990</v>
      </c>
      <c r="U1843" s="1" t="s">
        <v>11991</v>
      </c>
      <c r="V1843" s="1" t="s">
        <v>11992</v>
      </c>
      <c r="W1843" s="1" t="s">
        <v>11993</v>
      </c>
      <c r="X1843" s="1" t="s">
        <v>287</v>
      </c>
      <c r="Y1843" s="1" t="s">
        <v>49</v>
      </c>
      <c r="Z1843" s="1" t="s">
        <v>49</v>
      </c>
      <c r="AA1843" s="1">
        <v>97.2</v>
      </c>
      <c r="AB1843" s="1">
        <v>104.2</v>
      </c>
      <c r="AC1843" s="1">
        <v>98.2</v>
      </c>
      <c r="AD1843" s="1">
        <v>99.9</v>
      </c>
      <c r="AE1843" s="1">
        <v>101.1</v>
      </c>
      <c r="AF1843" s="1">
        <v>96</v>
      </c>
      <c r="AG1843" s="1">
        <v>97.3</v>
      </c>
      <c r="AH1843" s="1">
        <v>97.5</v>
      </c>
      <c r="AI1843" s="1">
        <v>105.3</v>
      </c>
      <c r="AJ1843" s="1">
        <v>103.4</v>
      </c>
      <c r="AK1843" s="2">
        <f t="shared" si="56"/>
        <v>3.1736130085514179E-3</v>
      </c>
      <c r="AL1843" s="2">
        <f t="shared" si="57"/>
        <v>3.4484407287520745E-2</v>
      </c>
    </row>
    <row r="1844" spans="1:38" x14ac:dyDescent="0.2">
      <c r="A1844" s="1" t="s">
        <v>50</v>
      </c>
      <c r="B1844" s="1" t="s">
        <v>37</v>
      </c>
      <c r="C1844" s="1" t="s">
        <v>11994</v>
      </c>
      <c r="D1844" s="1" t="s">
        <v>11995</v>
      </c>
      <c r="E1844" s="1">
        <v>0.23699999999999999</v>
      </c>
      <c r="F1844" s="1">
        <v>1.1120000000000001</v>
      </c>
      <c r="G1844" s="1">
        <v>1</v>
      </c>
      <c r="H1844" s="1">
        <v>1</v>
      </c>
      <c r="I1844" s="1">
        <v>1</v>
      </c>
      <c r="J1844" s="1">
        <v>1</v>
      </c>
      <c r="K1844" s="1">
        <v>1</v>
      </c>
      <c r="L1844" s="1">
        <v>1644</v>
      </c>
      <c r="M1844" s="1">
        <v>175</v>
      </c>
      <c r="N1844" s="1">
        <v>5.94</v>
      </c>
      <c r="O1844" s="1">
        <v>0</v>
      </c>
      <c r="P1844" s="1">
        <v>1</v>
      </c>
      <c r="Q1844" s="1" t="s">
        <v>53</v>
      </c>
      <c r="R1844" s="1" t="s">
        <v>104</v>
      </c>
      <c r="S1844" s="1" t="s">
        <v>913</v>
      </c>
      <c r="T1844" s="1" t="s">
        <v>4445</v>
      </c>
      <c r="U1844" s="1" t="s">
        <v>11996</v>
      </c>
      <c r="V1844" s="1" t="s">
        <v>11997</v>
      </c>
      <c r="W1844" s="1" t="s">
        <v>11998</v>
      </c>
      <c r="X1844" s="1" t="s">
        <v>333</v>
      </c>
      <c r="Y1844" s="1" t="s">
        <v>49</v>
      </c>
      <c r="Z1844" s="1" t="s">
        <v>11999</v>
      </c>
      <c r="AA1844" s="1">
        <v>112.5</v>
      </c>
      <c r="AB1844" s="1">
        <v>95.2</v>
      </c>
      <c r="AC1844" s="1">
        <v>106.5</v>
      </c>
      <c r="AD1844" s="1">
        <v>100.1</v>
      </c>
      <c r="AE1844" s="1">
        <v>97.1</v>
      </c>
      <c r="AF1844" s="1">
        <v>85</v>
      </c>
      <c r="AG1844" s="1">
        <v>97.7</v>
      </c>
      <c r="AH1844" s="1">
        <v>103.6</v>
      </c>
      <c r="AI1844" s="1">
        <v>95.8</v>
      </c>
      <c r="AJ1844" s="1">
        <v>106.5</v>
      </c>
      <c r="AK1844" s="2">
        <f t="shared" si="56"/>
        <v>6.5798296974392684E-2</v>
      </c>
      <c r="AL1844" s="2">
        <f t="shared" si="57"/>
        <v>0.42054532789238985</v>
      </c>
    </row>
    <row r="1845" spans="1:38" x14ac:dyDescent="0.2">
      <c r="A1845" s="1" t="s">
        <v>36</v>
      </c>
      <c r="B1845" s="1" t="s">
        <v>37</v>
      </c>
      <c r="C1845" s="1" t="s">
        <v>12000</v>
      </c>
      <c r="D1845" s="1" t="s">
        <v>12001</v>
      </c>
      <c r="E1845" s="1">
        <v>0</v>
      </c>
      <c r="F1845" s="1">
        <v>34.965000000000003</v>
      </c>
      <c r="G1845" s="1">
        <v>33</v>
      </c>
      <c r="H1845" s="1">
        <v>7</v>
      </c>
      <c r="I1845" s="1">
        <v>11</v>
      </c>
      <c r="J1845" s="1">
        <v>7</v>
      </c>
      <c r="K1845" s="1">
        <v>1</v>
      </c>
      <c r="L1845" s="1">
        <v>230</v>
      </c>
      <c r="M1845" s="1">
        <v>26</v>
      </c>
      <c r="N1845" s="1">
        <v>9.64</v>
      </c>
      <c r="O1845" s="1">
        <v>244</v>
      </c>
      <c r="P1845" s="1">
        <v>7</v>
      </c>
      <c r="Q1845" s="1" t="s">
        <v>11448</v>
      </c>
      <c r="R1845" s="1" t="s">
        <v>3172</v>
      </c>
      <c r="S1845" s="1" t="s">
        <v>147</v>
      </c>
      <c r="T1845" s="1" t="s">
        <v>7818</v>
      </c>
      <c r="U1845" s="1" t="s">
        <v>12002</v>
      </c>
      <c r="V1845" s="1" t="s">
        <v>12003</v>
      </c>
      <c r="W1845" s="1" t="s">
        <v>12004</v>
      </c>
      <c r="X1845" s="1" t="s">
        <v>258</v>
      </c>
      <c r="Y1845" s="1" t="s">
        <v>10522</v>
      </c>
      <c r="Z1845" s="1" t="s">
        <v>49</v>
      </c>
      <c r="AA1845" s="1">
        <v>101.6</v>
      </c>
      <c r="AB1845" s="1">
        <v>100.6</v>
      </c>
      <c r="AC1845" s="1">
        <v>99</v>
      </c>
      <c r="AD1845" s="1">
        <v>97.1</v>
      </c>
      <c r="AE1845" s="1">
        <v>106.2</v>
      </c>
      <c r="AF1845" s="1">
        <v>97.7</v>
      </c>
      <c r="AG1845" s="1">
        <v>102.8</v>
      </c>
      <c r="AH1845" s="1">
        <v>96.2</v>
      </c>
      <c r="AI1845" s="1">
        <v>98.2</v>
      </c>
      <c r="AJ1845" s="1">
        <v>100.7</v>
      </c>
      <c r="AK1845" s="2">
        <f t="shared" si="56"/>
        <v>2.5678081853117912E-2</v>
      </c>
      <c r="AL1845" s="2">
        <f t="shared" si="57"/>
        <v>0.41760901789004851</v>
      </c>
    </row>
    <row r="1846" spans="1:38" x14ac:dyDescent="0.2">
      <c r="A1846" s="1" t="s">
        <v>36</v>
      </c>
      <c r="B1846" s="1" t="s">
        <v>37</v>
      </c>
      <c r="C1846" s="1" t="s">
        <v>12005</v>
      </c>
      <c r="D1846" s="1" t="s">
        <v>12006</v>
      </c>
      <c r="E1846" s="1">
        <v>0</v>
      </c>
      <c r="F1846" s="1">
        <v>40.531999999999996</v>
      </c>
      <c r="G1846" s="1">
        <v>51</v>
      </c>
      <c r="H1846" s="1">
        <v>8</v>
      </c>
      <c r="I1846" s="1">
        <v>15</v>
      </c>
      <c r="J1846" s="1">
        <v>8</v>
      </c>
      <c r="K1846" s="1">
        <v>1</v>
      </c>
      <c r="L1846" s="1">
        <v>174</v>
      </c>
      <c r="M1846" s="1">
        <v>19.8</v>
      </c>
      <c r="N1846" s="1">
        <v>8.59</v>
      </c>
      <c r="O1846" s="1">
        <v>227</v>
      </c>
      <c r="P1846" s="1">
        <v>8</v>
      </c>
      <c r="Q1846" s="1" t="s">
        <v>53</v>
      </c>
      <c r="R1846" s="1" t="s">
        <v>75</v>
      </c>
      <c r="S1846" s="1" t="s">
        <v>370</v>
      </c>
      <c r="T1846" s="1" t="s">
        <v>7276</v>
      </c>
      <c r="U1846" s="1" t="s">
        <v>12007</v>
      </c>
      <c r="V1846" s="1" t="s">
        <v>12008</v>
      </c>
      <c r="W1846" s="1" t="s">
        <v>12009</v>
      </c>
      <c r="X1846" s="1" t="s">
        <v>100</v>
      </c>
      <c r="Y1846" s="1" t="s">
        <v>49</v>
      </c>
      <c r="Z1846" s="1" t="s">
        <v>49</v>
      </c>
      <c r="AA1846" s="1">
        <v>94.8</v>
      </c>
      <c r="AB1846" s="1">
        <v>101.6</v>
      </c>
      <c r="AC1846" s="1">
        <v>99.4</v>
      </c>
      <c r="AD1846" s="1">
        <v>107.5</v>
      </c>
      <c r="AE1846" s="1">
        <v>101.6</v>
      </c>
      <c r="AF1846" s="1">
        <v>96.1</v>
      </c>
      <c r="AG1846" s="1">
        <v>99.2</v>
      </c>
      <c r="AH1846" s="1">
        <v>105.8</v>
      </c>
      <c r="AI1846" s="1">
        <v>91.5</v>
      </c>
      <c r="AJ1846" s="1">
        <v>102.4</v>
      </c>
      <c r="AK1846" s="2">
        <f t="shared" si="56"/>
        <v>2.8569152196770919E-2</v>
      </c>
      <c r="AL1846" s="2">
        <f t="shared" si="57"/>
        <v>0.25581830292271979</v>
      </c>
    </row>
    <row r="1847" spans="1:38" x14ac:dyDescent="0.2">
      <c r="A1847" s="1" t="s">
        <v>36</v>
      </c>
      <c r="B1847" s="1" t="s">
        <v>37</v>
      </c>
      <c r="C1847" s="1" t="s">
        <v>12010</v>
      </c>
      <c r="D1847" s="1" t="s">
        <v>12011</v>
      </c>
      <c r="E1847" s="1">
        <v>0</v>
      </c>
      <c r="F1847" s="1">
        <v>47.098999999999997</v>
      </c>
      <c r="G1847" s="1">
        <v>12</v>
      </c>
      <c r="H1847" s="1">
        <v>8</v>
      </c>
      <c r="I1847" s="1">
        <v>24</v>
      </c>
      <c r="J1847" s="1">
        <v>4</v>
      </c>
      <c r="K1847" s="1">
        <v>1</v>
      </c>
      <c r="L1847" s="1">
        <v>606</v>
      </c>
      <c r="M1847" s="1">
        <v>70</v>
      </c>
      <c r="N1847" s="1">
        <v>5.83</v>
      </c>
      <c r="O1847" s="1">
        <v>442</v>
      </c>
      <c r="P1847" s="1">
        <v>8</v>
      </c>
      <c r="Q1847" s="1" t="s">
        <v>222</v>
      </c>
      <c r="R1847" s="1" t="s">
        <v>233</v>
      </c>
      <c r="S1847" s="1" t="s">
        <v>95</v>
      </c>
      <c r="T1847" s="1" t="s">
        <v>12012</v>
      </c>
      <c r="U1847" s="1" t="s">
        <v>12013</v>
      </c>
      <c r="V1847" s="1" t="s">
        <v>12014</v>
      </c>
      <c r="W1847" s="1" t="s">
        <v>12015</v>
      </c>
      <c r="X1847" s="1" t="s">
        <v>127</v>
      </c>
      <c r="Y1847" s="1" t="s">
        <v>49</v>
      </c>
      <c r="Z1847" s="1" t="s">
        <v>49</v>
      </c>
      <c r="AA1847" s="1">
        <v>98.9</v>
      </c>
      <c r="AB1847" s="1">
        <v>108.7</v>
      </c>
      <c r="AC1847" s="1">
        <v>100.9</v>
      </c>
      <c r="AD1847" s="1">
        <v>103.1</v>
      </c>
      <c r="AE1847" s="1">
        <v>97.4</v>
      </c>
      <c r="AF1847" s="1">
        <v>99.3</v>
      </c>
      <c r="AG1847" s="1">
        <v>97.7</v>
      </c>
      <c r="AH1847" s="1">
        <v>95.3</v>
      </c>
      <c r="AI1847" s="1">
        <v>100.2</v>
      </c>
      <c r="AJ1847" s="1">
        <v>98.5</v>
      </c>
      <c r="AK1847" s="2">
        <f t="shared" si="56"/>
        <v>5.1942631761002118E-2</v>
      </c>
      <c r="AL1847" s="2">
        <f t="shared" si="57"/>
        <v>0.88115824460056857</v>
      </c>
    </row>
    <row r="1848" spans="1:38" x14ac:dyDescent="0.2">
      <c r="A1848" s="1" t="s">
        <v>36</v>
      </c>
      <c r="B1848" s="1" t="s">
        <v>37</v>
      </c>
      <c r="C1848" s="1" t="s">
        <v>12016</v>
      </c>
      <c r="D1848" s="1" t="s">
        <v>12017</v>
      </c>
      <c r="E1848" s="1">
        <v>0</v>
      </c>
      <c r="F1848" s="1">
        <v>55.756</v>
      </c>
      <c r="G1848" s="1">
        <v>19</v>
      </c>
      <c r="H1848" s="1">
        <v>12</v>
      </c>
      <c r="I1848" s="1">
        <v>14</v>
      </c>
      <c r="J1848" s="1">
        <v>9</v>
      </c>
      <c r="K1848" s="1">
        <v>1</v>
      </c>
      <c r="L1848" s="1">
        <v>810</v>
      </c>
      <c r="M1848" s="1">
        <v>94.1</v>
      </c>
      <c r="N1848" s="1">
        <v>7.94</v>
      </c>
      <c r="O1848" s="1">
        <v>279</v>
      </c>
      <c r="P1848" s="1">
        <v>12</v>
      </c>
      <c r="Q1848" s="1" t="s">
        <v>12018</v>
      </c>
      <c r="R1848" s="1" t="s">
        <v>3640</v>
      </c>
      <c r="S1848" s="1" t="s">
        <v>65</v>
      </c>
      <c r="T1848" s="1" t="s">
        <v>1305</v>
      </c>
      <c r="U1848" s="1" t="s">
        <v>12019</v>
      </c>
      <c r="V1848" s="1" t="s">
        <v>12020</v>
      </c>
      <c r="W1848" s="1" t="s">
        <v>12021</v>
      </c>
      <c r="X1848" s="1" t="s">
        <v>144</v>
      </c>
      <c r="Y1848" s="1" t="s">
        <v>49</v>
      </c>
      <c r="Z1848" s="1" t="s">
        <v>49</v>
      </c>
      <c r="AA1848" s="1">
        <v>100.4</v>
      </c>
      <c r="AB1848" s="1">
        <v>98.3</v>
      </c>
      <c r="AC1848" s="1">
        <v>101.4</v>
      </c>
      <c r="AD1848" s="1">
        <v>104.4</v>
      </c>
      <c r="AE1848" s="1">
        <v>101.3</v>
      </c>
      <c r="AF1848" s="1">
        <v>100</v>
      </c>
      <c r="AG1848" s="1">
        <v>100</v>
      </c>
      <c r="AH1848" s="1">
        <v>98.9</v>
      </c>
      <c r="AI1848" s="1">
        <v>96.8</v>
      </c>
      <c r="AJ1848" s="1">
        <v>98.7</v>
      </c>
      <c r="AK1848" s="2">
        <f t="shared" si="56"/>
        <v>3.2888293758863964E-2</v>
      </c>
      <c r="AL1848" s="2">
        <f t="shared" si="57"/>
        <v>1.088765536647071</v>
      </c>
    </row>
    <row r="1849" spans="1:38" x14ac:dyDescent="0.2">
      <c r="A1849" s="1" t="s">
        <v>50</v>
      </c>
      <c r="B1849" s="1" t="s">
        <v>37</v>
      </c>
      <c r="C1849" s="1" t="s">
        <v>12022</v>
      </c>
      <c r="D1849" s="1" t="s">
        <v>12023</v>
      </c>
      <c r="E1849" s="1">
        <v>5.7000000000000002E-2</v>
      </c>
      <c r="F1849" s="1">
        <v>2.6019999999999999</v>
      </c>
      <c r="G1849" s="1">
        <v>6</v>
      </c>
      <c r="H1849" s="1">
        <v>1</v>
      </c>
      <c r="I1849" s="1">
        <v>1</v>
      </c>
      <c r="J1849" s="1">
        <v>1</v>
      </c>
      <c r="K1849" s="1">
        <v>1</v>
      </c>
      <c r="L1849" s="1">
        <v>154</v>
      </c>
      <c r="M1849" s="1">
        <v>17.399999999999999</v>
      </c>
      <c r="N1849" s="1">
        <v>4.78</v>
      </c>
      <c r="O1849" s="1">
        <v>15</v>
      </c>
      <c r="P1849" s="1">
        <v>1</v>
      </c>
      <c r="Q1849" s="1" t="s">
        <v>222</v>
      </c>
      <c r="R1849" s="1" t="s">
        <v>12024</v>
      </c>
      <c r="S1849" s="1" t="s">
        <v>55</v>
      </c>
      <c r="T1849" s="1" t="s">
        <v>12025</v>
      </c>
      <c r="U1849" s="1" t="s">
        <v>12026</v>
      </c>
      <c r="V1849" s="1" t="s">
        <v>12027</v>
      </c>
      <c r="W1849" s="1" t="s">
        <v>12028</v>
      </c>
      <c r="X1849" s="1" t="s">
        <v>228</v>
      </c>
      <c r="Y1849" s="1" t="s">
        <v>49</v>
      </c>
      <c r="Z1849" s="1" t="s">
        <v>49</v>
      </c>
      <c r="AA1849" s="1">
        <v>84.8</v>
      </c>
      <c r="AB1849" s="1">
        <v>107.2</v>
      </c>
      <c r="AC1849" s="1">
        <v>109.2</v>
      </c>
      <c r="AD1849" s="1">
        <v>92.1</v>
      </c>
      <c r="AE1849" s="1">
        <v>104.4</v>
      </c>
      <c r="AF1849" s="1">
        <v>78</v>
      </c>
      <c r="AG1849" s="1">
        <v>101.9</v>
      </c>
      <c r="AH1849" s="1">
        <v>102.3</v>
      </c>
      <c r="AI1849" s="1">
        <v>123.9</v>
      </c>
      <c r="AJ1849" s="1">
        <v>96.3</v>
      </c>
      <c r="AK1849" s="2">
        <f t="shared" si="56"/>
        <v>-1.356007721460788E-2</v>
      </c>
      <c r="AL1849" s="2">
        <f t="shared" si="57"/>
        <v>3.7667568717265489E-2</v>
      </c>
    </row>
    <row r="1850" spans="1:38" x14ac:dyDescent="0.2">
      <c r="A1850" s="1" t="s">
        <v>36</v>
      </c>
      <c r="B1850" s="1" t="s">
        <v>37</v>
      </c>
      <c r="C1850" s="1" t="s">
        <v>12029</v>
      </c>
      <c r="D1850" s="1" t="s">
        <v>12030</v>
      </c>
      <c r="E1850" s="1">
        <v>1E-3</v>
      </c>
      <c r="F1850" s="1">
        <v>10.4</v>
      </c>
      <c r="G1850" s="1">
        <v>2</v>
      </c>
      <c r="H1850" s="1">
        <v>4</v>
      </c>
      <c r="I1850" s="1">
        <v>4</v>
      </c>
      <c r="J1850" s="1">
        <v>3</v>
      </c>
      <c r="K1850" s="1">
        <v>1</v>
      </c>
      <c r="L1850" s="1">
        <v>2009</v>
      </c>
      <c r="M1850" s="1">
        <v>228.7</v>
      </c>
      <c r="N1850" s="1">
        <v>5.87</v>
      </c>
      <c r="O1850" s="1">
        <v>39</v>
      </c>
      <c r="P1850" s="1">
        <v>4</v>
      </c>
      <c r="Q1850" s="1" t="s">
        <v>565</v>
      </c>
      <c r="R1850" s="1" t="s">
        <v>64</v>
      </c>
      <c r="S1850" s="1" t="s">
        <v>1008</v>
      </c>
      <c r="T1850" s="1" t="s">
        <v>12031</v>
      </c>
      <c r="U1850" s="1" t="s">
        <v>12032</v>
      </c>
      <c r="V1850" s="1" t="s">
        <v>12033</v>
      </c>
      <c r="W1850" s="1" t="s">
        <v>12034</v>
      </c>
      <c r="X1850" s="1" t="s">
        <v>144</v>
      </c>
      <c r="Y1850" s="1" t="s">
        <v>12035</v>
      </c>
      <c r="Z1850" s="1" t="s">
        <v>49</v>
      </c>
      <c r="AA1850" s="1">
        <v>103.7</v>
      </c>
      <c r="AB1850" s="1">
        <v>105.8</v>
      </c>
      <c r="AC1850" s="1">
        <v>101</v>
      </c>
      <c r="AD1850" s="1">
        <v>96.7</v>
      </c>
      <c r="AE1850" s="1">
        <v>97.7</v>
      </c>
      <c r="AF1850" s="1">
        <v>100.7</v>
      </c>
      <c r="AG1850" s="1">
        <v>98.6</v>
      </c>
      <c r="AH1850" s="1">
        <v>105.6</v>
      </c>
      <c r="AI1850" s="1">
        <v>97.3</v>
      </c>
      <c r="AJ1850" s="1">
        <v>92.8</v>
      </c>
      <c r="AK1850" s="2">
        <f t="shared" si="56"/>
        <v>2.8569152196770919E-2</v>
      </c>
      <c r="AL1850" s="2">
        <f t="shared" si="57"/>
        <v>0.31251642649291378</v>
      </c>
    </row>
    <row r="1851" spans="1:38" x14ac:dyDescent="0.2">
      <c r="A1851" s="1" t="s">
        <v>36</v>
      </c>
      <c r="B1851" s="1" t="s">
        <v>37</v>
      </c>
      <c r="C1851" s="1" t="s">
        <v>12036</v>
      </c>
      <c r="D1851" s="1" t="s">
        <v>12037</v>
      </c>
      <c r="E1851" s="1">
        <v>0</v>
      </c>
      <c r="F1851" s="1">
        <v>57.25</v>
      </c>
      <c r="G1851" s="1">
        <v>9</v>
      </c>
      <c r="H1851" s="1">
        <v>17</v>
      </c>
      <c r="I1851" s="1">
        <v>20</v>
      </c>
      <c r="J1851" s="1">
        <v>17</v>
      </c>
      <c r="K1851" s="1">
        <v>1</v>
      </c>
      <c r="L1851" s="1">
        <v>1767</v>
      </c>
      <c r="M1851" s="1">
        <v>198.8</v>
      </c>
      <c r="N1851" s="1">
        <v>6.55</v>
      </c>
      <c r="O1851" s="1">
        <v>245</v>
      </c>
      <c r="P1851" s="1">
        <v>17</v>
      </c>
      <c r="Q1851" s="1" t="s">
        <v>222</v>
      </c>
      <c r="R1851" s="1" t="s">
        <v>49</v>
      </c>
      <c r="S1851" s="1" t="s">
        <v>55</v>
      </c>
      <c r="T1851" s="1" t="s">
        <v>12038</v>
      </c>
      <c r="U1851" s="1" t="s">
        <v>12039</v>
      </c>
      <c r="V1851" s="1" t="s">
        <v>12040</v>
      </c>
      <c r="W1851" s="1" t="s">
        <v>12041</v>
      </c>
      <c r="X1851" s="1" t="s">
        <v>268</v>
      </c>
      <c r="Y1851" s="1" t="s">
        <v>49</v>
      </c>
      <c r="Z1851" s="1" t="s">
        <v>49</v>
      </c>
      <c r="AA1851" s="1">
        <v>97.6</v>
      </c>
      <c r="AB1851" s="1">
        <v>102.3</v>
      </c>
      <c r="AC1851" s="1">
        <v>102.5</v>
      </c>
      <c r="AD1851" s="1">
        <v>101.7</v>
      </c>
      <c r="AE1851" s="1">
        <v>99.6</v>
      </c>
      <c r="AF1851" s="1">
        <v>94.8</v>
      </c>
      <c r="AG1851" s="1">
        <v>98</v>
      </c>
      <c r="AH1851" s="1">
        <v>99.7</v>
      </c>
      <c r="AI1851" s="1">
        <v>104.6</v>
      </c>
      <c r="AJ1851" s="1">
        <v>99.3</v>
      </c>
      <c r="AK1851" s="2">
        <f t="shared" si="56"/>
        <v>2.1061615527829255E-2</v>
      </c>
      <c r="AL1851" s="2">
        <f t="shared" si="57"/>
        <v>0.3461376426209205</v>
      </c>
    </row>
    <row r="1852" spans="1:38" x14ac:dyDescent="0.2">
      <c r="A1852" s="1" t="s">
        <v>60</v>
      </c>
      <c r="B1852" s="1" t="s">
        <v>37</v>
      </c>
      <c r="C1852" s="1" t="s">
        <v>12042</v>
      </c>
      <c r="D1852" s="1" t="s">
        <v>12043</v>
      </c>
      <c r="E1852" s="1">
        <v>0.03</v>
      </c>
      <c r="F1852" s="1">
        <v>3.3940000000000001</v>
      </c>
      <c r="G1852" s="1">
        <v>8</v>
      </c>
      <c r="H1852" s="1">
        <v>1</v>
      </c>
      <c r="I1852" s="1">
        <v>2</v>
      </c>
      <c r="J1852" s="1">
        <v>1</v>
      </c>
      <c r="K1852" s="1">
        <v>1</v>
      </c>
      <c r="L1852" s="1">
        <v>101</v>
      </c>
      <c r="M1852" s="1">
        <v>11.4</v>
      </c>
      <c r="N1852" s="1">
        <v>8.19</v>
      </c>
      <c r="O1852" s="1">
        <v>56</v>
      </c>
      <c r="P1852" s="1">
        <v>1</v>
      </c>
      <c r="Q1852" s="1" t="s">
        <v>1290</v>
      </c>
      <c r="R1852" s="1" t="s">
        <v>12044</v>
      </c>
      <c r="S1852" s="1" t="s">
        <v>131</v>
      </c>
      <c r="T1852" s="1" t="s">
        <v>2887</v>
      </c>
      <c r="U1852" s="1" t="s">
        <v>12045</v>
      </c>
      <c r="V1852" s="1" t="s">
        <v>49</v>
      </c>
      <c r="W1852" s="1" t="s">
        <v>12046</v>
      </c>
      <c r="X1852" s="1" t="s">
        <v>118</v>
      </c>
      <c r="Y1852" s="1" t="s">
        <v>11180</v>
      </c>
      <c r="Z1852" s="1" t="s">
        <v>49</v>
      </c>
      <c r="AA1852" s="1">
        <v>95.3</v>
      </c>
      <c r="AB1852" s="1">
        <v>93.1</v>
      </c>
      <c r="AC1852" s="1">
        <v>105.8</v>
      </c>
      <c r="AD1852" s="1">
        <v>98.5</v>
      </c>
      <c r="AE1852" s="1">
        <v>113</v>
      </c>
      <c r="AF1852" s="1">
        <v>106.3</v>
      </c>
      <c r="AG1852" s="1">
        <v>96.2</v>
      </c>
      <c r="AH1852" s="1">
        <v>92.9</v>
      </c>
      <c r="AI1852" s="1">
        <v>93.1</v>
      </c>
      <c r="AJ1852" s="1">
        <v>106</v>
      </c>
      <c r="AK1852" s="2">
        <f t="shared" si="56"/>
        <v>3.2311257480810956E-2</v>
      </c>
      <c r="AL1852" s="2">
        <f t="shared" si="57"/>
        <v>0.18745938670222004</v>
      </c>
    </row>
    <row r="1853" spans="1:38" x14ac:dyDescent="0.2">
      <c r="A1853" s="1" t="s">
        <v>36</v>
      </c>
      <c r="B1853" s="1" t="s">
        <v>37</v>
      </c>
      <c r="C1853" s="1" t="s">
        <v>12047</v>
      </c>
      <c r="D1853" s="1" t="s">
        <v>12048</v>
      </c>
      <c r="E1853" s="1">
        <v>0</v>
      </c>
      <c r="F1853" s="1">
        <v>29.225999999999999</v>
      </c>
      <c r="G1853" s="1">
        <v>11</v>
      </c>
      <c r="H1853" s="1">
        <v>9</v>
      </c>
      <c r="I1853" s="1">
        <v>23</v>
      </c>
      <c r="J1853" s="1">
        <v>4</v>
      </c>
      <c r="K1853" s="1">
        <v>1</v>
      </c>
      <c r="L1853" s="1">
        <v>593</v>
      </c>
      <c r="M1853" s="1">
        <v>66.3</v>
      </c>
      <c r="N1853" s="1">
        <v>6.74</v>
      </c>
      <c r="O1853" s="1">
        <v>248</v>
      </c>
      <c r="P1853" s="1">
        <v>9</v>
      </c>
      <c r="Q1853" s="1" t="s">
        <v>500</v>
      </c>
      <c r="R1853" s="1" t="s">
        <v>11760</v>
      </c>
      <c r="S1853" s="1" t="s">
        <v>131</v>
      </c>
      <c r="T1853" s="1" t="s">
        <v>8205</v>
      </c>
      <c r="U1853" s="1" t="s">
        <v>12049</v>
      </c>
      <c r="V1853" s="1" t="s">
        <v>12050</v>
      </c>
      <c r="W1853" s="1" t="s">
        <v>12051</v>
      </c>
      <c r="X1853" s="1" t="s">
        <v>194</v>
      </c>
      <c r="Y1853" s="1" t="s">
        <v>49</v>
      </c>
      <c r="Z1853" s="1" t="s">
        <v>12052</v>
      </c>
      <c r="AA1853" s="1">
        <v>102.4</v>
      </c>
      <c r="AB1853" s="1">
        <v>94.3</v>
      </c>
      <c r="AC1853" s="1">
        <v>104.8</v>
      </c>
      <c r="AD1853" s="1">
        <v>96</v>
      </c>
      <c r="AE1853" s="1">
        <v>102.8</v>
      </c>
      <c r="AF1853" s="1">
        <v>102.6</v>
      </c>
      <c r="AG1853" s="1">
        <v>98</v>
      </c>
      <c r="AH1853" s="1">
        <v>98.5</v>
      </c>
      <c r="AI1853" s="1">
        <v>100.5</v>
      </c>
      <c r="AJ1853" s="1">
        <v>99.9</v>
      </c>
      <c r="AK1853" s="2">
        <f t="shared" si="56"/>
        <v>2.3087743129220693E-3</v>
      </c>
      <c r="AL1853" s="2">
        <f t="shared" si="57"/>
        <v>2.4914305095669765E-2</v>
      </c>
    </row>
    <row r="1854" spans="1:38" x14ac:dyDescent="0.2">
      <c r="A1854" s="1" t="s">
        <v>50</v>
      </c>
      <c r="B1854" s="1" t="s">
        <v>37</v>
      </c>
      <c r="C1854" s="1" t="s">
        <v>12053</v>
      </c>
      <c r="D1854" s="1" t="s">
        <v>12054</v>
      </c>
      <c r="E1854" s="1">
        <v>0.06</v>
      </c>
      <c r="F1854" s="1">
        <v>2.5579999999999998</v>
      </c>
      <c r="G1854" s="1">
        <v>0</v>
      </c>
      <c r="H1854" s="1">
        <v>2</v>
      </c>
      <c r="I1854" s="1">
        <v>4</v>
      </c>
      <c r="J1854" s="1">
        <v>2</v>
      </c>
      <c r="K1854" s="1">
        <v>1</v>
      </c>
      <c r="L1854" s="1">
        <v>6995</v>
      </c>
      <c r="M1854" s="1">
        <v>784.4</v>
      </c>
      <c r="N1854" s="1">
        <v>6.51</v>
      </c>
      <c r="O1854" s="1">
        <v>41</v>
      </c>
      <c r="P1854" s="1">
        <v>2</v>
      </c>
      <c r="Q1854" s="1" t="s">
        <v>49</v>
      </c>
      <c r="R1854" s="1" t="s">
        <v>932</v>
      </c>
      <c r="S1854" s="1" t="s">
        <v>131</v>
      </c>
      <c r="T1854" s="1" t="s">
        <v>49</v>
      </c>
      <c r="U1854" s="1" t="s">
        <v>12055</v>
      </c>
      <c r="V1854" s="1" t="s">
        <v>12056</v>
      </c>
      <c r="W1854" s="1" t="s">
        <v>12057</v>
      </c>
      <c r="X1854" s="1" t="s">
        <v>144</v>
      </c>
      <c r="Y1854" s="1" t="s">
        <v>49</v>
      </c>
      <c r="Z1854" s="1" t="s">
        <v>49</v>
      </c>
      <c r="AA1854" s="1">
        <v>101.8</v>
      </c>
      <c r="AB1854" s="1">
        <v>109.2</v>
      </c>
      <c r="AC1854" s="1">
        <v>90.5</v>
      </c>
      <c r="AD1854" s="1">
        <v>106.9</v>
      </c>
      <c r="AE1854" s="1">
        <v>100.5</v>
      </c>
      <c r="AF1854" s="1">
        <v>126.7</v>
      </c>
      <c r="AG1854" s="1">
        <v>100.1</v>
      </c>
      <c r="AH1854" s="1">
        <v>95.3</v>
      </c>
      <c r="AI1854" s="1">
        <v>69.5</v>
      </c>
      <c r="AJ1854" s="1">
        <v>99.4</v>
      </c>
      <c r="AK1854" s="2">
        <f t="shared" si="56"/>
        <v>5.1659166775143005E-2</v>
      </c>
      <c r="AL1854" s="2">
        <f t="shared" si="57"/>
        <v>0.14262318761503565</v>
      </c>
    </row>
    <row r="1855" spans="1:38" x14ac:dyDescent="0.2">
      <c r="A1855" s="1" t="s">
        <v>36</v>
      </c>
      <c r="B1855" s="1" t="s">
        <v>37</v>
      </c>
      <c r="C1855" s="1" t="s">
        <v>12058</v>
      </c>
      <c r="D1855" s="1" t="s">
        <v>12059</v>
      </c>
      <c r="E1855" s="1">
        <v>0</v>
      </c>
      <c r="F1855" s="1">
        <v>25.515000000000001</v>
      </c>
      <c r="G1855" s="1">
        <v>13</v>
      </c>
      <c r="H1855" s="1">
        <v>4</v>
      </c>
      <c r="I1855" s="1">
        <v>5</v>
      </c>
      <c r="J1855" s="1">
        <v>4</v>
      </c>
      <c r="K1855" s="1">
        <v>1</v>
      </c>
      <c r="L1855" s="1">
        <v>496</v>
      </c>
      <c r="M1855" s="1">
        <v>53.9</v>
      </c>
      <c r="N1855" s="1">
        <v>5.62</v>
      </c>
      <c r="O1855" s="1">
        <v>87</v>
      </c>
      <c r="P1855" s="1">
        <v>4</v>
      </c>
      <c r="Q1855" s="1" t="s">
        <v>222</v>
      </c>
      <c r="R1855" s="1" t="s">
        <v>12060</v>
      </c>
      <c r="S1855" s="1" t="s">
        <v>1075</v>
      </c>
      <c r="T1855" s="1" t="s">
        <v>12061</v>
      </c>
      <c r="U1855" s="1" t="s">
        <v>12062</v>
      </c>
      <c r="V1855" s="1" t="s">
        <v>49</v>
      </c>
      <c r="W1855" s="1" t="s">
        <v>12063</v>
      </c>
      <c r="X1855" s="1" t="s">
        <v>213</v>
      </c>
      <c r="Y1855" s="1" t="s">
        <v>12064</v>
      </c>
      <c r="Z1855" s="1" t="s">
        <v>49</v>
      </c>
      <c r="AA1855" s="1">
        <v>99</v>
      </c>
      <c r="AB1855" s="1">
        <v>96.8</v>
      </c>
      <c r="AC1855" s="1">
        <v>100.5</v>
      </c>
      <c r="AD1855" s="1">
        <v>104.5</v>
      </c>
      <c r="AE1855" s="1">
        <v>101.9</v>
      </c>
      <c r="AF1855" s="1">
        <v>96.5</v>
      </c>
      <c r="AG1855" s="1">
        <v>93.8</v>
      </c>
      <c r="AH1855" s="1">
        <v>104.9</v>
      </c>
      <c r="AI1855" s="1">
        <v>103.9</v>
      </c>
      <c r="AJ1855" s="1">
        <v>98.1</v>
      </c>
      <c r="AK1855" s="2">
        <f t="shared" si="56"/>
        <v>1.5871392642882096E-2</v>
      </c>
      <c r="AL1855" s="2">
        <f t="shared" si="57"/>
        <v>0.17223733773379479</v>
      </c>
    </row>
    <row r="1856" spans="1:38" x14ac:dyDescent="0.2">
      <c r="A1856" s="1" t="s">
        <v>36</v>
      </c>
      <c r="B1856" s="1" t="s">
        <v>37</v>
      </c>
      <c r="C1856" s="1" t="s">
        <v>12065</v>
      </c>
      <c r="D1856" s="1" t="s">
        <v>12066</v>
      </c>
      <c r="E1856" s="1">
        <v>0</v>
      </c>
      <c r="F1856" s="1">
        <v>29.692</v>
      </c>
      <c r="G1856" s="1">
        <v>7</v>
      </c>
      <c r="H1856" s="1">
        <v>8</v>
      </c>
      <c r="I1856" s="1">
        <v>8</v>
      </c>
      <c r="J1856" s="1">
        <v>8</v>
      </c>
      <c r="K1856" s="1">
        <v>1</v>
      </c>
      <c r="L1856" s="1">
        <v>1310</v>
      </c>
      <c r="M1856" s="1">
        <v>144.6</v>
      </c>
      <c r="N1856" s="1">
        <v>7.06</v>
      </c>
      <c r="O1856" s="1">
        <v>118</v>
      </c>
      <c r="P1856" s="1">
        <v>8</v>
      </c>
      <c r="Q1856" s="1" t="s">
        <v>173</v>
      </c>
      <c r="R1856" s="1" t="s">
        <v>64</v>
      </c>
      <c r="S1856" s="1" t="s">
        <v>353</v>
      </c>
      <c r="T1856" s="1" t="s">
        <v>12067</v>
      </c>
      <c r="U1856" s="1" t="s">
        <v>12068</v>
      </c>
      <c r="V1856" s="1" t="s">
        <v>12069</v>
      </c>
      <c r="W1856" s="1" t="s">
        <v>12070</v>
      </c>
      <c r="X1856" s="1" t="s">
        <v>194</v>
      </c>
      <c r="Y1856" s="1" t="s">
        <v>49</v>
      </c>
      <c r="Z1856" s="1" t="s">
        <v>49</v>
      </c>
      <c r="AA1856" s="1">
        <v>98.2</v>
      </c>
      <c r="AB1856" s="1">
        <v>101.9</v>
      </c>
      <c r="AC1856" s="1">
        <v>98.7</v>
      </c>
      <c r="AD1856" s="1">
        <v>101.5</v>
      </c>
      <c r="AE1856" s="1">
        <v>103</v>
      </c>
      <c r="AF1856" s="1">
        <v>97.5</v>
      </c>
      <c r="AG1856" s="1">
        <v>97.9</v>
      </c>
      <c r="AH1856" s="1">
        <v>99.1</v>
      </c>
      <c r="AI1856" s="1">
        <v>100</v>
      </c>
      <c r="AJ1856" s="1">
        <v>102.4</v>
      </c>
      <c r="AK1856" s="2">
        <f t="shared" si="56"/>
        <v>1.8463055946792227E-2</v>
      </c>
      <c r="AL1856" s="2">
        <f t="shared" si="57"/>
        <v>0.45886168750494732</v>
      </c>
    </row>
    <row r="1857" spans="1:38" x14ac:dyDescent="0.2">
      <c r="A1857" s="1" t="s">
        <v>36</v>
      </c>
      <c r="B1857" s="1" t="s">
        <v>37</v>
      </c>
      <c r="C1857" s="1" t="s">
        <v>12071</v>
      </c>
      <c r="D1857" s="1" t="s">
        <v>12072</v>
      </c>
      <c r="E1857" s="1">
        <v>0</v>
      </c>
      <c r="F1857" s="1">
        <v>41.719000000000001</v>
      </c>
      <c r="G1857" s="1">
        <v>14</v>
      </c>
      <c r="H1857" s="1">
        <v>4</v>
      </c>
      <c r="I1857" s="1">
        <v>11</v>
      </c>
      <c r="J1857" s="1">
        <v>4</v>
      </c>
      <c r="K1857" s="1">
        <v>1</v>
      </c>
      <c r="L1857" s="1">
        <v>382</v>
      </c>
      <c r="M1857" s="1">
        <v>43</v>
      </c>
      <c r="N1857" s="1">
        <v>8.76</v>
      </c>
      <c r="O1857" s="1">
        <v>238</v>
      </c>
      <c r="P1857" s="1">
        <v>4</v>
      </c>
      <c r="Q1857" s="1" t="s">
        <v>12073</v>
      </c>
      <c r="R1857" s="1" t="s">
        <v>12074</v>
      </c>
      <c r="S1857" s="1" t="s">
        <v>12075</v>
      </c>
      <c r="T1857" s="1" t="s">
        <v>12076</v>
      </c>
      <c r="U1857" s="1" t="s">
        <v>12077</v>
      </c>
      <c r="V1857" s="1" t="s">
        <v>12078</v>
      </c>
      <c r="W1857" s="1" t="s">
        <v>12079</v>
      </c>
      <c r="X1857" s="1" t="s">
        <v>127</v>
      </c>
      <c r="Y1857" s="1" t="s">
        <v>12080</v>
      </c>
      <c r="Z1857" s="1" t="s">
        <v>12081</v>
      </c>
      <c r="AA1857" s="1">
        <v>100</v>
      </c>
      <c r="AB1857" s="1">
        <v>96.9</v>
      </c>
      <c r="AC1857" s="1">
        <v>94.2</v>
      </c>
      <c r="AD1857" s="1">
        <v>107.3</v>
      </c>
      <c r="AE1857" s="1">
        <v>105.5</v>
      </c>
      <c r="AF1857" s="1">
        <v>97.6</v>
      </c>
      <c r="AG1857" s="1">
        <v>94.3</v>
      </c>
      <c r="AH1857" s="1">
        <v>100</v>
      </c>
      <c r="AI1857" s="1">
        <v>108.8</v>
      </c>
      <c r="AJ1857" s="1">
        <v>95.4</v>
      </c>
      <c r="AK1857" s="2">
        <f t="shared" si="56"/>
        <v>2.2506499077074402E-2</v>
      </c>
      <c r="AL1857" s="2">
        <f t="shared" si="57"/>
        <v>0.17053034060682132</v>
      </c>
    </row>
    <row r="1858" spans="1:38" x14ac:dyDescent="0.2">
      <c r="A1858" s="1" t="s">
        <v>36</v>
      </c>
      <c r="B1858" s="1" t="s">
        <v>37</v>
      </c>
      <c r="C1858" s="1" t="s">
        <v>12082</v>
      </c>
      <c r="D1858" s="1" t="s">
        <v>12083</v>
      </c>
      <c r="E1858" s="1">
        <v>0</v>
      </c>
      <c r="F1858" s="1">
        <v>86.251999999999995</v>
      </c>
      <c r="G1858" s="1">
        <v>32</v>
      </c>
      <c r="H1858" s="1">
        <v>14</v>
      </c>
      <c r="I1858" s="1">
        <v>27</v>
      </c>
      <c r="J1858" s="1">
        <v>14</v>
      </c>
      <c r="K1858" s="1">
        <v>1</v>
      </c>
      <c r="L1858" s="1">
        <v>521</v>
      </c>
      <c r="M1858" s="1">
        <v>59.7</v>
      </c>
      <c r="N1858" s="1">
        <v>9.2200000000000006</v>
      </c>
      <c r="O1858" s="1">
        <v>636</v>
      </c>
      <c r="P1858" s="1">
        <v>14</v>
      </c>
      <c r="Q1858" s="1" t="s">
        <v>12084</v>
      </c>
      <c r="R1858" s="1" t="s">
        <v>64</v>
      </c>
      <c r="S1858" s="1" t="s">
        <v>131</v>
      </c>
      <c r="T1858" s="1" t="s">
        <v>12085</v>
      </c>
      <c r="U1858" s="1" t="s">
        <v>12086</v>
      </c>
      <c r="V1858" s="1" t="s">
        <v>12087</v>
      </c>
      <c r="W1858" s="1" t="s">
        <v>12088</v>
      </c>
      <c r="X1858" s="1" t="s">
        <v>676</v>
      </c>
      <c r="Y1858" s="1" t="s">
        <v>9034</v>
      </c>
      <c r="Z1858" s="1" t="s">
        <v>1025</v>
      </c>
      <c r="AA1858" s="1">
        <v>101.6</v>
      </c>
      <c r="AB1858" s="1">
        <v>100.5</v>
      </c>
      <c r="AC1858" s="1">
        <v>102.4</v>
      </c>
      <c r="AD1858" s="1">
        <v>99.1</v>
      </c>
      <c r="AE1858" s="1">
        <v>101.8</v>
      </c>
      <c r="AF1858" s="1">
        <v>99.2</v>
      </c>
      <c r="AG1858" s="1">
        <v>98.4</v>
      </c>
      <c r="AH1858" s="1">
        <v>96.9</v>
      </c>
      <c r="AI1858" s="1">
        <v>100.6</v>
      </c>
      <c r="AJ1858" s="1">
        <v>99.4</v>
      </c>
      <c r="AK1858" s="2">
        <f t="shared" si="56"/>
        <v>3.145514329830193E-2</v>
      </c>
      <c r="AL1858" s="2">
        <f t="shared" si="57"/>
        <v>1.4872481779515094</v>
      </c>
    </row>
    <row r="1859" spans="1:38" x14ac:dyDescent="0.2">
      <c r="A1859" s="1" t="s">
        <v>36</v>
      </c>
      <c r="B1859" s="1" t="s">
        <v>37</v>
      </c>
      <c r="C1859" s="1" t="s">
        <v>12089</v>
      </c>
      <c r="D1859" s="1" t="s">
        <v>12090</v>
      </c>
      <c r="E1859" s="1">
        <v>0</v>
      </c>
      <c r="F1859" s="1">
        <v>109.19799999999999</v>
      </c>
      <c r="G1859" s="1">
        <v>76</v>
      </c>
      <c r="H1859" s="1">
        <v>12</v>
      </c>
      <c r="I1859" s="1">
        <v>38</v>
      </c>
      <c r="J1859" s="1">
        <v>12</v>
      </c>
      <c r="K1859" s="1">
        <v>1</v>
      </c>
      <c r="L1859" s="1">
        <v>182</v>
      </c>
      <c r="M1859" s="1">
        <v>20.5</v>
      </c>
      <c r="N1859" s="1">
        <v>7.24</v>
      </c>
      <c r="O1859" s="1">
        <v>1007</v>
      </c>
      <c r="P1859" s="1">
        <v>12</v>
      </c>
      <c r="Q1859" s="1" t="s">
        <v>12091</v>
      </c>
      <c r="R1859" s="1" t="s">
        <v>12092</v>
      </c>
      <c r="S1859" s="1" t="s">
        <v>3770</v>
      </c>
      <c r="T1859" s="1" t="s">
        <v>12093</v>
      </c>
      <c r="U1859" s="1" t="s">
        <v>12094</v>
      </c>
      <c r="V1859" s="1" t="s">
        <v>12095</v>
      </c>
      <c r="W1859" s="1" t="s">
        <v>12096</v>
      </c>
      <c r="X1859" s="1" t="s">
        <v>333</v>
      </c>
      <c r="Y1859" s="1" t="s">
        <v>49</v>
      </c>
      <c r="Z1859" s="1" t="s">
        <v>49</v>
      </c>
      <c r="AA1859" s="1">
        <v>103.4</v>
      </c>
      <c r="AB1859" s="1">
        <v>100.9</v>
      </c>
      <c r="AC1859" s="1">
        <v>101.8</v>
      </c>
      <c r="AD1859" s="1">
        <v>101.7</v>
      </c>
      <c r="AE1859" s="1">
        <v>99.5</v>
      </c>
      <c r="AF1859" s="1">
        <v>99.3</v>
      </c>
      <c r="AG1859" s="1">
        <v>99.9</v>
      </c>
      <c r="AH1859" s="1">
        <v>106.1</v>
      </c>
      <c r="AI1859" s="1">
        <v>91.4</v>
      </c>
      <c r="AJ1859" s="1">
        <v>96.2</v>
      </c>
      <c r="AK1859" s="2">
        <f t="shared" ref="AK1859:AK1922" si="58">LOG(SUM(AA1859:AE1859)/SUM(AF1859:AJ1859),2)</f>
        <v>4.1544179459909014E-2</v>
      </c>
      <c r="AL1859" s="2">
        <f t="shared" ref="AL1859:AL1922" si="59">-LOG10(TTEST(AA1859:AE1859,AF1859:AJ1859,2,2))</f>
        <v>0.55128518428115802</v>
      </c>
    </row>
    <row r="1860" spans="1:38" x14ac:dyDescent="0.2">
      <c r="A1860" s="1" t="s">
        <v>36</v>
      </c>
      <c r="B1860" s="1" t="s">
        <v>37</v>
      </c>
      <c r="C1860" s="1" t="s">
        <v>12097</v>
      </c>
      <c r="D1860" s="1" t="s">
        <v>12098</v>
      </c>
      <c r="E1860" s="1">
        <v>0</v>
      </c>
      <c r="F1860" s="1">
        <v>13.939</v>
      </c>
      <c r="G1860" s="1">
        <v>7</v>
      </c>
      <c r="H1860" s="1">
        <v>5</v>
      </c>
      <c r="I1860" s="1">
        <v>6</v>
      </c>
      <c r="J1860" s="1">
        <v>5</v>
      </c>
      <c r="K1860" s="1">
        <v>1</v>
      </c>
      <c r="L1860" s="1">
        <v>648</v>
      </c>
      <c r="M1860" s="1">
        <v>72.400000000000006</v>
      </c>
      <c r="N1860" s="1">
        <v>8.34</v>
      </c>
      <c r="O1860" s="1">
        <v>46</v>
      </c>
      <c r="P1860" s="1">
        <v>5</v>
      </c>
      <c r="Q1860" s="1" t="s">
        <v>850</v>
      </c>
      <c r="R1860" s="1" t="s">
        <v>12099</v>
      </c>
      <c r="S1860" s="1" t="s">
        <v>1771</v>
      </c>
      <c r="T1860" s="1" t="s">
        <v>12100</v>
      </c>
      <c r="U1860" s="1" t="s">
        <v>12101</v>
      </c>
      <c r="V1860" s="1" t="s">
        <v>12102</v>
      </c>
      <c r="W1860" s="1" t="s">
        <v>12103</v>
      </c>
      <c r="X1860" s="1" t="s">
        <v>118</v>
      </c>
      <c r="Y1860" s="1" t="s">
        <v>49</v>
      </c>
      <c r="Z1860" s="1" t="s">
        <v>49</v>
      </c>
      <c r="AA1860" s="1">
        <v>102.6</v>
      </c>
      <c r="AB1860" s="1">
        <v>97.3</v>
      </c>
      <c r="AC1860" s="1">
        <v>100.5</v>
      </c>
      <c r="AD1860" s="1">
        <v>101.8</v>
      </c>
      <c r="AE1860" s="1">
        <v>103.4</v>
      </c>
      <c r="AF1860" s="1">
        <v>100.5</v>
      </c>
      <c r="AG1860" s="1">
        <v>95.7</v>
      </c>
      <c r="AH1860" s="1">
        <v>99.5</v>
      </c>
      <c r="AI1860" s="1">
        <v>99.3</v>
      </c>
      <c r="AJ1860" s="1">
        <v>99.4</v>
      </c>
      <c r="AK1860" s="2">
        <f t="shared" si="58"/>
        <v>3.2317720272728452E-2</v>
      </c>
      <c r="AL1860" s="2">
        <f t="shared" si="59"/>
        <v>0.86839601697546231</v>
      </c>
    </row>
    <row r="1861" spans="1:38" x14ac:dyDescent="0.2">
      <c r="A1861" s="1" t="s">
        <v>36</v>
      </c>
      <c r="B1861" s="1" t="s">
        <v>37</v>
      </c>
      <c r="C1861" s="1" t="s">
        <v>12104</v>
      </c>
      <c r="D1861" s="1" t="s">
        <v>12105</v>
      </c>
      <c r="E1861" s="1">
        <v>8.0000000000000002E-3</v>
      </c>
      <c r="F1861" s="1">
        <v>5.3410000000000002</v>
      </c>
      <c r="G1861" s="1">
        <v>2</v>
      </c>
      <c r="H1861" s="1">
        <v>1</v>
      </c>
      <c r="I1861" s="1">
        <v>2</v>
      </c>
      <c r="J1861" s="1">
        <v>1</v>
      </c>
      <c r="K1861" s="1">
        <v>1</v>
      </c>
      <c r="L1861" s="1">
        <v>538</v>
      </c>
      <c r="M1861" s="1">
        <v>58.7</v>
      </c>
      <c r="N1861" s="1">
        <v>8.15</v>
      </c>
      <c r="O1861" s="1">
        <v>81</v>
      </c>
      <c r="P1861" s="1">
        <v>1</v>
      </c>
      <c r="Q1861" s="1" t="s">
        <v>222</v>
      </c>
      <c r="R1861" s="1" t="s">
        <v>49</v>
      </c>
      <c r="S1861" s="1" t="s">
        <v>526</v>
      </c>
      <c r="T1861" s="1" t="s">
        <v>12106</v>
      </c>
      <c r="U1861" s="1" t="s">
        <v>12107</v>
      </c>
      <c r="V1861" s="1" t="s">
        <v>12108</v>
      </c>
      <c r="W1861" s="1" t="s">
        <v>12109</v>
      </c>
      <c r="X1861" s="1" t="s">
        <v>213</v>
      </c>
      <c r="Y1861" s="1" t="s">
        <v>49</v>
      </c>
      <c r="Z1861" s="1" t="s">
        <v>49</v>
      </c>
      <c r="AA1861" s="1">
        <v>102.1</v>
      </c>
      <c r="AB1861" s="1">
        <v>94.1</v>
      </c>
      <c r="AC1861" s="1">
        <v>103.8</v>
      </c>
      <c r="AD1861" s="1">
        <v>110.7</v>
      </c>
      <c r="AE1861" s="1">
        <v>96.5</v>
      </c>
      <c r="AF1861" s="1">
        <v>99.7</v>
      </c>
      <c r="AG1861" s="1">
        <v>92.7</v>
      </c>
      <c r="AH1861" s="1">
        <v>105</v>
      </c>
      <c r="AI1861" s="1">
        <v>92.3</v>
      </c>
      <c r="AJ1861" s="1">
        <v>103.1</v>
      </c>
      <c r="AK1861" s="2">
        <f t="shared" si="58"/>
        <v>4.1552489444505944E-2</v>
      </c>
      <c r="AL1861" s="2">
        <f t="shared" si="59"/>
        <v>0.31583896352669411</v>
      </c>
    </row>
    <row r="1862" spans="1:38" x14ac:dyDescent="0.2">
      <c r="A1862" s="1" t="s">
        <v>36</v>
      </c>
      <c r="B1862" s="1" t="s">
        <v>37</v>
      </c>
      <c r="C1862" s="1" t="s">
        <v>12110</v>
      </c>
      <c r="D1862" s="1" t="s">
        <v>12111</v>
      </c>
      <c r="E1862" s="1">
        <v>0</v>
      </c>
      <c r="F1862" s="1">
        <v>73.126999999999995</v>
      </c>
      <c r="G1862" s="1">
        <v>77</v>
      </c>
      <c r="H1862" s="1">
        <v>6</v>
      </c>
      <c r="I1862" s="1">
        <v>15</v>
      </c>
      <c r="J1862" s="1">
        <v>6</v>
      </c>
      <c r="K1862" s="1">
        <v>1</v>
      </c>
      <c r="L1862" s="1">
        <v>115</v>
      </c>
      <c r="M1862" s="1">
        <v>11.6</v>
      </c>
      <c r="N1862" s="1">
        <v>4.54</v>
      </c>
      <c r="O1862" s="1">
        <v>477</v>
      </c>
      <c r="P1862" s="1">
        <v>6</v>
      </c>
      <c r="Q1862" s="1" t="s">
        <v>222</v>
      </c>
      <c r="R1862" s="1" t="s">
        <v>4465</v>
      </c>
      <c r="S1862" s="1" t="s">
        <v>1358</v>
      </c>
      <c r="T1862" s="1" t="s">
        <v>12112</v>
      </c>
      <c r="U1862" s="1" t="s">
        <v>12113</v>
      </c>
      <c r="V1862" s="1" t="s">
        <v>12114</v>
      </c>
      <c r="W1862" s="1" t="s">
        <v>12115</v>
      </c>
      <c r="X1862" s="1" t="s">
        <v>59</v>
      </c>
      <c r="Y1862" s="1" t="s">
        <v>1936</v>
      </c>
      <c r="Z1862" s="1" t="s">
        <v>1937</v>
      </c>
      <c r="AA1862" s="1">
        <v>97.9</v>
      </c>
      <c r="AB1862" s="1">
        <v>107.8</v>
      </c>
      <c r="AC1862" s="1">
        <v>101.4</v>
      </c>
      <c r="AD1862" s="1">
        <v>96.2</v>
      </c>
      <c r="AE1862" s="1">
        <v>103.6</v>
      </c>
      <c r="AF1862" s="1">
        <v>99.6</v>
      </c>
      <c r="AG1862" s="1">
        <v>93.2</v>
      </c>
      <c r="AH1862" s="1">
        <v>98.3</v>
      </c>
      <c r="AI1862" s="1">
        <v>99.1</v>
      </c>
      <c r="AJ1862" s="1">
        <v>102.9</v>
      </c>
      <c r="AK1862" s="2">
        <f t="shared" si="58"/>
        <v>3.9820911088357315E-2</v>
      </c>
      <c r="AL1862" s="2">
        <f t="shared" si="59"/>
        <v>0.49819570235785043</v>
      </c>
    </row>
    <row r="1863" spans="1:38" x14ac:dyDescent="0.2">
      <c r="A1863" s="1" t="s">
        <v>36</v>
      </c>
      <c r="B1863" s="1" t="s">
        <v>37</v>
      </c>
      <c r="C1863" s="1" t="s">
        <v>12116</v>
      </c>
      <c r="D1863" s="1" t="s">
        <v>12117</v>
      </c>
      <c r="E1863" s="1">
        <v>0</v>
      </c>
      <c r="F1863" s="1">
        <v>41.89</v>
      </c>
      <c r="G1863" s="1">
        <v>24</v>
      </c>
      <c r="H1863" s="1">
        <v>8</v>
      </c>
      <c r="I1863" s="1">
        <v>15</v>
      </c>
      <c r="J1863" s="1">
        <v>8</v>
      </c>
      <c r="K1863" s="1">
        <v>1</v>
      </c>
      <c r="L1863" s="1">
        <v>421</v>
      </c>
      <c r="M1863" s="1">
        <v>46.8</v>
      </c>
      <c r="N1863" s="1">
        <v>6.99</v>
      </c>
      <c r="O1863" s="1">
        <v>244</v>
      </c>
      <c r="P1863" s="1">
        <v>8</v>
      </c>
      <c r="Q1863" s="1" t="s">
        <v>1836</v>
      </c>
      <c r="R1863" s="1" t="s">
        <v>566</v>
      </c>
      <c r="S1863" s="1" t="s">
        <v>12118</v>
      </c>
      <c r="T1863" s="1" t="s">
        <v>12119</v>
      </c>
      <c r="U1863" s="1" t="s">
        <v>12120</v>
      </c>
      <c r="V1863" s="1" t="s">
        <v>12121</v>
      </c>
      <c r="W1863" s="1" t="s">
        <v>12122</v>
      </c>
      <c r="X1863" s="1" t="s">
        <v>127</v>
      </c>
      <c r="Y1863" s="1" t="s">
        <v>12123</v>
      </c>
      <c r="Z1863" s="1" t="s">
        <v>49</v>
      </c>
      <c r="AA1863" s="1">
        <v>96</v>
      </c>
      <c r="AB1863" s="1">
        <v>102.1</v>
      </c>
      <c r="AC1863" s="1">
        <v>100.6</v>
      </c>
      <c r="AD1863" s="1">
        <v>104.4</v>
      </c>
      <c r="AE1863" s="1">
        <v>101.3</v>
      </c>
      <c r="AF1863" s="1">
        <v>96.2</v>
      </c>
      <c r="AG1863" s="1">
        <v>98.9</v>
      </c>
      <c r="AH1863" s="1">
        <v>98.5</v>
      </c>
      <c r="AI1863" s="1">
        <v>100.1</v>
      </c>
      <c r="AJ1863" s="1">
        <v>102</v>
      </c>
      <c r="AK1863" s="2">
        <f t="shared" si="58"/>
        <v>2.5101016857893201E-2</v>
      </c>
      <c r="AL1863" s="2">
        <f t="shared" si="59"/>
        <v>0.482194047570075</v>
      </c>
    </row>
    <row r="1864" spans="1:38" x14ac:dyDescent="0.2">
      <c r="A1864" s="1" t="s">
        <v>36</v>
      </c>
      <c r="B1864" s="1" t="s">
        <v>37</v>
      </c>
      <c r="C1864" s="1" t="s">
        <v>12124</v>
      </c>
      <c r="D1864" s="1" t="s">
        <v>12125</v>
      </c>
      <c r="E1864" s="1">
        <v>0</v>
      </c>
      <c r="F1864" s="1">
        <v>14.327999999999999</v>
      </c>
      <c r="G1864" s="1">
        <v>15</v>
      </c>
      <c r="H1864" s="1">
        <v>3</v>
      </c>
      <c r="I1864" s="1">
        <v>4</v>
      </c>
      <c r="J1864" s="1">
        <v>3</v>
      </c>
      <c r="K1864" s="1">
        <v>1</v>
      </c>
      <c r="L1864" s="1">
        <v>273</v>
      </c>
      <c r="M1864" s="1">
        <v>31.6</v>
      </c>
      <c r="N1864" s="1">
        <v>9.82</v>
      </c>
      <c r="O1864" s="1">
        <v>68</v>
      </c>
      <c r="P1864" s="1">
        <v>3</v>
      </c>
      <c r="Q1864" s="1" t="s">
        <v>49</v>
      </c>
      <c r="R1864" s="1" t="s">
        <v>824</v>
      </c>
      <c r="S1864" s="1" t="s">
        <v>49</v>
      </c>
      <c r="T1864" s="1" t="s">
        <v>12126</v>
      </c>
      <c r="U1864" s="1" t="s">
        <v>12127</v>
      </c>
      <c r="V1864" s="1" t="s">
        <v>12128</v>
      </c>
      <c r="W1864" s="1" t="s">
        <v>12129</v>
      </c>
      <c r="X1864" s="1" t="s">
        <v>421</v>
      </c>
      <c r="Y1864" s="1" t="s">
        <v>49</v>
      </c>
      <c r="Z1864" s="1" t="s">
        <v>49</v>
      </c>
      <c r="AA1864" s="1">
        <v>105.7</v>
      </c>
      <c r="AB1864" s="1">
        <v>100.6</v>
      </c>
      <c r="AC1864" s="1">
        <v>97.3</v>
      </c>
      <c r="AD1864" s="1">
        <v>100.9</v>
      </c>
      <c r="AE1864" s="1">
        <v>101.4</v>
      </c>
      <c r="AF1864" s="1">
        <v>104.1</v>
      </c>
      <c r="AG1864" s="1">
        <v>98.5</v>
      </c>
      <c r="AH1864" s="1">
        <v>97.7</v>
      </c>
      <c r="AI1864" s="1">
        <v>92.8</v>
      </c>
      <c r="AJ1864" s="1">
        <v>101</v>
      </c>
      <c r="AK1864" s="2">
        <f t="shared" si="58"/>
        <v>3.4049183359759608E-2</v>
      </c>
      <c r="AL1864" s="2">
        <f t="shared" si="59"/>
        <v>0.47407464710583497</v>
      </c>
    </row>
    <row r="1865" spans="1:38" x14ac:dyDescent="0.2">
      <c r="A1865" s="1" t="s">
        <v>36</v>
      </c>
      <c r="B1865" s="1" t="s">
        <v>37</v>
      </c>
      <c r="C1865" s="1" t="s">
        <v>12130</v>
      </c>
      <c r="D1865" s="1" t="s">
        <v>12131</v>
      </c>
      <c r="E1865" s="1">
        <v>0</v>
      </c>
      <c r="F1865" s="1">
        <v>549.03499999999997</v>
      </c>
      <c r="G1865" s="1">
        <v>82</v>
      </c>
      <c r="H1865" s="1">
        <v>36</v>
      </c>
      <c r="I1865" s="1">
        <v>2338</v>
      </c>
      <c r="J1865" s="1">
        <v>6</v>
      </c>
      <c r="K1865" s="1">
        <v>1</v>
      </c>
      <c r="L1865" s="1">
        <v>448</v>
      </c>
      <c r="M1865" s="1">
        <v>49.9</v>
      </c>
      <c r="N1865" s="1">
        <v>5.0599999999999996</v>
      </c>
      <c r="O1865" s="1">
        <v>65683</v>
      </c>
      <c r="P1865" s="1">
        <v>36</v>
      </c>
      <c r="Q1865" s="1" t="s">
        <v>351</v>
      </c>
      <c r="R1865" s="1" t="s">
        <v>86</v>
      </c>
      <c r="S1865" s="1" t="s">
        <v>8156</v>
      </c>
      <c r="T1865" s="1" t="s">
        <v>1157</v>
      </c>
      <c r="U1865" s="1" t="s">
        <v>12132</v>
      </c>
      <c r="V1865" s="1" t="s">
        <v>12133</v>
      </c>
      <c r="W1865" s="1" t="s">
        <v>12134</v>
      </c>
      <c r="X1865" s="1" t="s">
        <v>676</v>
      </c>
      <c r="Y1865" s="1" t="s">
        <v>1161</v>
      </c>
      <c r="Z1865" s="1" t="s">
        <v>49</v>
      </c>
      <c r="AA1865" s="1">
        <v>101.9</v>
      </c>
      <c r="AB1865" s="1">
        <v>103.4</v>
      </c>
      <c r="AC1865" s="1">
        <v>109.4</v>
      </c>
      <c r="AD1865" s="1">
        <v>98.6</v>
      </c>
      <c r="AE1865" s="1">
        <v>96.3</v>
      </c>
      <c r="AF1865" s="1">
        <v>99.6</v>
      </c>
      <c r="AG1865" s="1">
        <v>100.3</v>
      </c>
      <c r="AH1865" s="1">
        <v>95.1</v>
      </c>
      <c r="AI1865" s="1">
        <v>95.1</v>
      </c>
      <c r="AJ1865" s="1">
        <v>100.3</v>
      </c>
      <c r="AK1865" s="2">
        <f t="shared" si="58"/>
        <v>5.5406298565519131E-2</v>
      </c>
      <c r="AL1865" s="2">
        <f t="shared" si="59"/>
        <v>0.76591738524446484</v>
      </c>
    </row>
    <row r="1866" spans="1:38" x14ac:dyDescent="0.2">
      <c r="A1866" s="1" t="s">
        <v>36</v>
      </c>
      <c r="B1866" s="1" t="s">
        <v>37</v>
      </c>
      <c r="C1866" s="1" t="s">
        <v>12135</v>
      </c>
      <c r="D1866" s="1" t="s">
        <v>12136</v>
      </c>
      <c r="E1866" s="1">
        <v>0</v>
      </c>
      <c r="F1866" s="1">
        <v>66.805000000000007</v>
      </c>
      <c r="G1866" s="1">
        <v>59</v>
      </c>
      <c r="H1866" s="1">
        <v>12</v>
      </c>
      <c r="I1866" s="1">
        <v>25</v>
      </c>
      <c r="J1866" s="1">
        <v>11</v>
      </c>
      <c r="K1866" s="1">
        <v>1</v>
      </c>
      <c r="L1866" s="1">
        <v>211</v>
      </c>
      <c r="M1866" s="1">
        <v>23.4</v>
      </c>
      <c r="N1866" s="1">
        <v>9.26</v>
      </c>
      <c r="O1866" s="1">
        <v>609</v>
      </c>
      <c r="P1866" s="1">
        <v>12</v>
      </c>
      <c r="Q1866" s="1" t="s">
        <v>173</v>
      </c>
      <c r="R1866" s="1" t="s">
        <v>104</v>
      </c>
      <c r="S1866" s="1" t="s">
        <v>7122</v>
      </c>
      <c r="T1866" s="1" t="s">
        <v>49</v>
      </c>
      <c r="U1866" s="1" t="s">
        <v>12137</v>
      </c>
      <c r="V1866" s="1" t="s">
        <v>12138</v>
      </c>
      <c r="W1866" s="1" t="s">
        <v>12139</v>
      </c>
      <c r="X1866" s="1" t="s">
        <v>268</v>
      </c>
      <c r="Y1866" s="1" t="s">
        <v>12140</v>
      </c>
      <c r="Z1866" s="1" t="s">
        <v>49</v>
      </c>
      <c r="AA1866" s="1">
        <v>98.6</v>
      </c>
      <c r="AB1866" s="1">
        <v>96.1</v>
      </c>
      <c r="AC1866" s="1">
        <v>101</v>
      </c>
      <c r="AD1866" s="1">
        <v>102.6</v>
      </c>
      <c r="AE1866" s="1">
        <v>103.5</v>
      </c>
      <c r="AF1866" s="1">
        <v>97.7</v>
      </c>
      <c r="AG1866" s="1">
        <v>98.6</v>
      </c>
      <c r="AH1866" s="1">
        <v>98.3</v>
      </c>
      <c r="AI1866" s="1">
        <v>102.6</v>
      </c>
      <c r="AJ1866" s="1">
        <v>101</v>
      </c>
      <c r="AK1866" s="2">
        <f t="shared" si="58"/>
        <v>1.0387449168335703E-2</v>
      </c>
      <c r="AL1866" s="2">
        <f t="shared" si="59"/>
        <v>0.17247745347105414</v>
      </c>
    </row>
    <row r="1867" spans="1:38" x14ac:dyDescent="0.2">
      <c r="A1867" s="1" t="s">
        <v>36</v>
      </c>
      <c r="B1867" s="1" t="s">
        <v>37</v>
      </c>
      <c r="C1867" s="1" t="s">
        <v>12141</v>
      </c>
      <c r="D1867" s="1" t="s">
        <v>12142</v>
      </c>
      <c r="E1867" s="1">
        <v>1E-3</v>
      </c>
      <c r="F1867" s="1">
        <v>11.016</v>
      </c>
      <c r="G1867" s="1">
        <v>12</v>
      </c>
      <c r="H1867" s="1">
        <v>4</v>
      </c>
      <c r="I1867" s="1">
        <v>5</v>
      </c>
      <c r="J1867" s="1">
        <v>1</v>
      </c>
      <c r="K1867" s="1">
        <v>1</v>
      </c>
      <c r="L1867" s="1">
        <v>292</v>
      </c>
      <c r="M1867" s="1">
        <v>33.1</v>
      </c>
      <c r="N1867" s="1">
        <v>8.9499999999999993</v>
      </c>
      <c r="O1867" s="1">
        <v>27</v>
      </c>
      <c r="P1867" s="1">
        <v>4</v>
      </c>
      <c r="Q1867" s="1" t="s">
        <v>173</v>
      </c>
      <c r="R1867" s="1" t="s">
        <v>369</v>
      </c>
      <c r="S1867" s="1" t="s">
        <v>401</v>
      </c>
      <c r="T1867" s="1" t="s">
        <v>402</v>
      </c>
      <c r="U1867" s="1" t="s">
        <v>12143</v>
      </c>
      <c r="V1867" s="1" t="s">
        <v>12144</v>
      </c>
      <c r="W1867" s="1" t="s">
        <v>12145</v>
      </c>
      <c r="X1867" s="1" t="s">
        <v>59</v>
      </c>
      <c r="Y1867" s="1" t="s">
        <v>49</v>
      </c>
      <c r="Z1867" s="1" t="s">
        <v>49</v>
      </c>
      <c r="AA1867" s="1">
        <v>100.3</v>
      </c>
      <c r="AB1867" s="1">
        <v>96.6</v>
      </c>
      <c r="AC1867" s="1">
        <v>97.4</v>
      </c>
      <c r="AD1867" s="1">
        <v>106.5</v>
      </c>
      <c r="AE1867" s="1">
        <v>109.5</v>
      </c>
      <c r="AF1867" s="1">
        <v>97.9</v>
      </c>
      <c r="AG1867" s="1">
        <v>100.3</v>
      </c>
      <c r="AH1867" s="1">
        <v>100.1</v>
      </c>
      <c r="AI1867" s="1">
        <v>97.8</v>
      </c>
      <c r="AJ1867" s="1">
        <v>93.7</v>
      </c>
      <c r="AK1867" s="2">
        <f t="shared" si="58"/>
        <v>5.9152867820562942E-2</v>
      </c>
      <c r="AL1867" s="2">
        <f t="shared" si="59"/>
        <v>0.73834396036218153</v>
      </c>
    </row>
    <row r="1868" spans="1:38" x14ac:dyDescent="0.2">
      <c r="A1868" s="1" t="s">
        <v>36</v>
      </c>
      <c r="B1868" s="1" t="s">
        <v>37</v>
      </c>
      <c r="C1868" s="1" t="s">
        <v>12146</v>
      </c>
      <c r="D1868" s="1" t="s">
        <v>12147</v>
      </c>
      <c r="E1868" s="1">
        <v>0</v>
      </c>
      <c r="F1868" s="1">
        <v>31.451000000000001</v>
      </c>
      <c r="G1868" s="1">
        <v>44</v>
      </c>
      <c r="H1868" s="1">
        <v>10</v>
      </c>
      <c r="I1868" s="1">
        <v>20</v>
      </c>
      <c r="J1868" s="1">
        <v>9</v>
      </c>
      <c r="K1868" s="1">
        <v>1</v>
      </c>
      <c r="L1868" s="1">
        <v>165</v>
      </c>
      <c r="M1868" s="1">
        <v>18.899999999999999</v>
      </c>
      <c r="N1868" s="1">
        <v>10.15</v>
      </c>
      <c r="O1868" s="1">
        <v>185</v>
      </c>
      <c r="P1868" s="1">
        <v>10</v>
      </c>
      <c r="Q1868" s="1" t="s">
        <v>351</v>
      </c>
      <c r="R1868" s="1" t="s">
        <v>1931</v>
      </c>
      <c r="S1868" s="1" t="s">
        <v>3080</v>
      </c>
      <c r="T1868" s="1" t="s">
        <v>12148</v>
      </c>
      <c r="U1868" s="1" t="s">
        <v>12149</v>
      </c>
      <c r="V1868" s="1" t="s">
        <v>12150</v>
      </c>
      <c r="W1868" s="1" t="s">
        <v>12151</v>
      </c>
      <c r="X1868" s="1" t="s">
        <v>287</v>
      </c>
      <c r="Y1868" s="1" t="s">
        <v>1936</v>
      </c>
      <c r="Z1868" s="1" t="s">
        <v>1937</v>
      </c>
      <c r="AA1868" s="1">
        <v>100.2</v>
      </c>
      <c r="AB1868" s="1">
        <v>105.5</v>
      </c>
      <c r="AC1868" s="1">
        <v>102</v>
      </c>
      <c r="AD1868" s="1">
        <v>101.6</v>
      </c>
      <c r="AE1868" s="1">
        <v>99</v>
      </c>
      <c r="AF1868" s="1">
        <v>95.6</v>
      </c>
      <c r="AG1868" s="1">
        <v>94.7</v>
      </c>
      <c r="AH1868" s="1">
        <v>100.8</v>
      </c>
      <c r="AI1868" s="1">
        <v>101.5</v>
      </c>
      <c r="AJ1868" s="1">
        <v>99.2</v>
      </c>
      <c r="AK1868" s="2">
        <f t="shared" si="58"/>
        <v>4.7608495852362022E-2</v>
      </c>
      <c r="AL1868" s="2">
        <f t="shared" si="59"/>
        <v>1.0138441587872142</v>
      </c>
    </row>
    <row r="1869" spans="1:38" x14ac:dyDescent="0.2">
      <c r="A1869" s="1" t="s">
        <v>36</v>
      </c>
      <c r="B1869" s="1" t="s">
        <v>37</v>
      </c>
      <c r="C1869" s="1" t="s">
        <v>12152</v>
      </c>
      <c r="D1869" s="1" t="s">
        <v>12153</v>
      </c>
      <c r="E1869" s="1">
        <v>0</v>
      </c>
      <c r="F1869" s="1">
        <v>187.41200000000001</v>
      </c>
      <c r="G1869" s="1">
        <v>72</v>
      </c>
      <c r="H1869" s="1">
        <v>16</v>
      </c>
      <c r="I1869" s="1">
        <v>100</v>
      </c>
      <c r="J1869" s="1">
        <v>7</v>
      </c>
      <c r="K1869" s="1">
        <v>1</v>
      </c>
      <c r="L1869" s="1">
        <v>212</v>
      </c>
      <c r="M1869" s="1">
        <v>23.5</v>
      </c>
      <c r="N1869" s="1">
        <v>6.54</v>
      </c>
      <c r="O1869" s="1">
        <v>2553</v>
      </c>
      <c r="P1869" s="1">
        <v>16</v>
      </c>
      <c r="Q1869" s="1" t="s">
        <v>40</v>
      </c>
      <c r="R1869" s="1" t="s">
        <v>12154</v>
      </c>
      <c r="S1869" s="1" t="s">
        <v>526</v>
      </c>
      <c r="T1869" s="1" t="s">
        <v>12155</v>
      </c>
      <c r="U1869" s="1" t="s">
        <v>12156</v>
      </c>
      <c r="V1869" s="1" t="s">
        <v>12157</v>
      </c>
      <c r="W1869" s="1" t="s">
        <v>12158</v>
      </c>
      <c r="X1869" s="1" t="s">
        <v>228</v>
      </c>
      <c r="Y1869" s="1" t="s">
        <v>11096</v>
      </c>
      <c r="Z1869" s="1" t="s">
        <v>910</v>
      </c>
      <c r="AA1869" s="1">
        <v>103.2</v>
      </c>
      <c r="AB1869" s="1">
        <v>100.2</v>
      </c>
      <c r="AC1869" s="1">
        <v>103.8</v>
      </c>
      <c r="AD1869" s="1">
        <v>101.7</v>
      </c>
      <c r="AE1869" s="1">
        <v>100.5</v>
      </c>
      <c r="AF1869" s="1">
        <v>95.9</v>
      </c>
      <c r="AG1869" s="1">
        <v>99.3</v>
      </c>
      <c r="AH1869" s="1">
        <v>96.2</v>
      </c>
      <c r="AI1869" s="1">
        <v>99.4</v>
      </c>
      <c r="AJ1869" s="1">
        <v>99.8</v>
      </c>
      <c r="AK1869" s="2">
        <f t="shared" si="58"/>
        <v>5.4251725716592827E-2</v>
      </c>
      <c r="AL1869" s="2">
        <f t="shared" si="59"/>
        <v>2.0199805453110926</v>
      </c>
    </row>
    <row r="1870" spans="1:38" x14ac:dyDescent="0.2">
      <c r="A1870" s="1" t="s">
        <v>36</v>
      </c>
      <c r="B1870" s="1" t="s">
        <v>37</v>
      </c>
      <c r="C1870" s="1" t="s">
        <v>12159</v>
      </c>
      <c r="D1870" s="1" t="s">
        <v>12160</v>
      </c>
      <c r="E1870" s="1">
        <v>0</v>
      </c>
      <c r="F1870" s="1">
        <v>50.000999999999998</v>
      </c>
      <c r="G1870" s="1">
        <v>15</v>
      </c>
      <c r="H1870" s="1">
        <v>10</v>
      </c>
      <c r="I1870" s="1">
        <v>11</v>
      </c>
      <c r="J1870" s="1">
        <v>10</v>
      </c>
      <c r="K1870" s="1">
        <v>1</v>
      </c>
      <c r="L1870" s="1">
        <v>823</v>
      </c>
      <c r="M1870" s="1">
        <v>93.2</v>
      </c>
      <c r="N1870" s="1">
        <v>8.1300000000000008</v>
      </c>
      <c r="O1870" s="1">
        <v>271</v>
      </c>
      <c r="P1870" s="1">
        <v>10</v>
      </c>
      <c r="Q1870" s="1" t="s">
        <v>850</v>
      </c>
      <c r="R1870" s="1" t="s">
        <v>458</v>
      </c>
      <c r="S1870" s="1" t="s">
        <v>1075</v>
      </c>
      <c r="T1870" s="1" t="s">
        <v>12161</v>
      </c>
      <c r="U1870" s="1" t="s">
        <v>12162</v>
      </c>
      <c r="V1870" s="1" t="s">
        <v>12163</v>
      </c>
      <c r="W1870" s="1" t="s">
        <v>12164</v>
      </c>
      <c r="X1870" s="1" t="s">
        <v>268</v>
      </c>
      <c r="Y1870" s="1" t="s">
        <v>10176</v>
      </c>
      <c r="Z1870" s="1" t="s">
        <v>49</v>
      </c>
      <c r="AA1870" s="1">
        <v>96.8</v>
      </c>
      <c r="AB1870" s="1">
        <v>101.3</v>
      </c>
      <c r="AC1870" s="1">
        <v>101.4</v>
      </c>
      <c r="AD1870" s="1">
        <v>103.7</v>
      </c>
      <c r="AE1870" s="1">
        <v>100.7</v>
      </c>
      <c r="AF1870" s="1">
        <v>96.4</v>
      </c>
      <c r="AG1870" s="1">
        <v>99</v>
      </c>
      <c r="AH1870" s="1">
        <v>97.8</v>
      </c>
      <c r="AI1870" s="1">
        <v>103.7</v>
      </c>
      <c r="AJ1870" s="1">
        <v>99.2</v>
      </c>
      <c r="AK1870" s="2">
        <f t="shared" si="58"/>
        <v>2.2506499077074402E-2</v>
      </c>
      <c r="AL1870" s="2">
        <f t="shared" si="59"/>
        <v>0.42612886913139864</v>
      </c>
    </row>
    <row r="1871" spans="1:38" x14ac:dyDescent="0.2">
      <c r="A1871" s="1" t="s">
        <v>60</v>
      </c>
      <c r="B1871" s="1" t="s">
        <v>37</v>
      </c>
      <c r="C1871" s="1" t="s">
        <v>12165</v>
      </c>
      <c r="D1871" s="1" t="s">
        <v>12166</v>
      </c>
      <c r="E1871" s="1">
        <v>1.4999999999999999E-2</v>
      </c>
      <c r="F1871" s="1">
        <v>4.3259999999999996</v>
      </c>
      <c r="G1871" s="1">
        <v>9</v>
      </c>
      <c r="H1871" s="1">
        <v>2</v>
      </c>
      <c r="I1871" s="1">
        <v>2</v>
      </c>
      <c r="J1871" s="1">
        <v>1</v>
      </c>
      <c r="K1871" s="1">
        <v>1</v>
      </c>
      <c r="L1871" s="1">
        <v>219</v>
      </c>
      <c r="M1871" s="1">
        <v>24.5</v>
      </c>
      <c r="N1871" s="1">
        <v>7.02</v>
      </c>
      <c r="O1871" s="1">
        <v>29</v>
      </c>
      <c r="P1871" s="1">
        <v>2</v>
      </c>
      <c r="Q1871" s="1" t="s">
        <v>49</v>
      </c>
      <c r="R1871" s="1" t="s">
        <v>868</v>
      </c>
      <c r="S1871" s="1" t="s">
        <v>2723</v>
      </c>
      <c r="T1871" s="1" t="s">
        <v>12167</v>
      </c>
      <c r="U1871" s="1" t="s">
        <v>12168</v>
      </c>
      <c r="V1871" s="1" t="s">
        <v>12169</v>
      </c>
      <c r="W1871" s="1" t="s">
        <v>12170</v>
      </c>
      <c r="X1871" s="1" t="s">
        <v>118</v>
      </c>
      <c r="Y1871" s="1" t="s">
        <v>49</v>
      </c>
      <c r="Z1871" s="1" t="s">
        <v>49</v>
      </c>
      <c r="AA1871" s="1">
        <v>105.3</v>
      </c>
      <c r="AB1871" s="1">
        <v>100.6</v>
      </c>
      <c r="AC1871" s="1">
        <v>93.8</v>
      </c>
      <c r="AD1871" s="1">
        <v>106.4</v>
      </c>
      <c r="AE1871" s="1">
        <v>93.5</v>
      </c>
      <c r="AF1871" s="1">
        <v>120.7</v>
      </c>
      <c r="AG1871" s="1">
        <v>98.3</v>
      </c>
      <c r="AH1871" s="1">
        <v>104.6</v>
      </c>
      <c r="AI1871" s="1">
        <v>86.1</v>
      </c>
      <c r="AJ1871" s="1">
        <v>90.6</v>
      </c>
      <c r="AK1871" s="2">
        <f t="shared" si="58"/>
        <v>-2.0199753847455863E-3</v>
      </c>
      <c r="AL1871" s="2">
        <f t="shared" si="59"/>
        <v>7.1299912801416889E-3</v>
      </c>
    </row>
    <row r="1872" spans="1:38" x14ac:dyDescent="0.2">
      <c r="A1872" s="1" t="s">
        <v>36</v>
      </c>
      <c r="B1872" s="1" t="s">
        <v>37</v>
      </c>
      <c r="C1872" s="1" t="s">
        <v>12171</v>
      </c>
      <c r="D1872" s="1" t="s">
        <v>12172</v>
      </c>
      <c r="E1872" s="1">
        <v>6.0000000000000001E-3</v>
      </c>
      <c r="F1872" s="1">
        <v>5.8280000000000003</v>
      </c>
      <c r="G1872" s="1">
        <v>2</v>
      </c>
      <c r="H1872" s="1">
        <v>3</v>
      </c>
      <c r="I1872" s="1">
        <v>4</v>
      </c>
      <c r="J1872" s="1">
        <v>3</v>
      </c>
      <c r="K1872" s="1">
        <v>1</v>
      </c>
      <c r="L1872" s="1">
        <v>873</v>
      </c>
      <c r="M1872" s="1">
        <v>95.1</v>
      </c>
      <c r="N1872" s="1">
        <v>7.11</v>
      </c>
      <c r="O1872" s="1">
        <v>42</v>
      </c>
      <c r="P1872" s="1">
        <v>3</v>
      </c>
      <c r="Q1872" s="1" t="s">
        <v>180</v>
      </c>
      <c r="R1872" s="1" t="s">
        <v>587</v>
      </c>
      <c r="S1872" s="1" t="s">
        <v>131</v>
      </c>
      <c r="T1872" s="1" t="s">
        <v>10440</v>
      </c>
      <c r="U1872" s="1" t="s">
        <v>12173</v>
      </c>
      <c r="V1872" s="1" t="s">
        <v>12174</v>
      </c>
      <c r="W1872" s="1" t="s">
        <v>12175</v>
      </c>
      <c r="X1872" s="1" t="s">
        <v>194</v>
      </c>
      <c r="Y1872" s="1" t="s">
        <v>49</v>
      </c>
      <c r="Z1872" s="1" t="s">
        <v>49</v>
      </c>
      <c r="AA1872" s="1">
        <v>93.7</v>
      </c>
      <c r="AB1872" s="1">
        <v>98.4</v>
      </c>
      <c r="AC1872" s="1">
        <v>100.8</v>
      </c>
      <c r="AD1872" s="1">
        <v>109.7</v>
      </c>
      <c r="AE1872" s="1">
        <v>105.7</v>
      </c>
      <c r="AF1872" s="1">
        <v>96.7</v>
      </c>
      <c r="AG1872" s="1">
        <v>99.9</v>
      </c>
      <c r="AH1872" s="1">
        <v>99.4</v>
      </c>
      <c r="AI1872" s="1">
        <v>97.4</v>
      </c>
      <c r="AJ1872" s="1">
        <v>98.4</v>
      </c>
      <c r="AK1872" s="2">
        <f t="shared" si="58"/>
        <v>4.7608495852362334E-2</v>
      </c>
      <c r="AL1872" s="2">
        <f t="shared" si="59"/>
        <v>0.5515759994548517</v>
      </c>
    </row>
    <row r="1873" spans="1:38" x14ac:dyDescent="0.2">
      <c r="A1873" s="1" t="s">
        <v>60</v>
      </c>
      <c r="B1873" s="1" t="s">
        <v>37</v>
      </c>
      <c r="C1873" s="1" t="s">
        <v>12176</v>
      </c>
      <c r="D1873" s="1" t="s">
        <v>12177</v>
      </c>
      <c r="E1873" s="1">
        <v>2.1000000000000001E-2</v>
      </c>
      <c r="F1873" s="1">
        <v>3.9329999999999998</v>
      </c>
      <c r="G1873" s="1">
        <v>6</v>
      </c>
      <c r="H1873" s="1">
        <v>2</v>
      </c>
      <c r="I1873" s="1">
        <v>2</v>
      </c>
      <c r="J1873" s="1">
        <v>1</v>
      </c>
      <c r="K1873" s="1">
        <v>1</v>
      </c>
      <c r="L1873" s="1">
        <v>344</v>
      </c>
      <c r="M1873" s="1">
        <v>38.5</v>
      </c>
      <c r="N1873" s="1">
        <v>5.34</v>
      </c>
      <c r="O1873" s="1">
        <v>0</v>
      </c>
      <c r="P1873" s="1">
        <v>2</v>
      </c>
      <c r="Q1873" s="1" t="s">
        <v>12178</v>
      </c>
      <c r="R1873" s="1" t="s">
        <v>12179</v>
      </c>
      <c r="S1873" s="1" t="s">
        <v>131</v>
      </c>
      <c r="T1873" s="1" t="s">
        <v>12180</v>
      </c>
      <c r="U1873" s="1" t="s">
        <v>12181</v>
      </c>
      <c r="V1873" s="1" t="s">
        <v>12182</v>
      </c>
      <c r="W1873" s="1" t="s">
        <v>12183</v>
      </c>
      <c r="X1873" s="1" t="s">
        <v>268</v>
      </c>
      <c r="Y1873" s="1" t="s">
        <v>49</v>
      </c>
      <c r="Z1873" s="1" t="s">
        <v>49</v>
      </c>
      <c r="AA1873" s="1">
        <v>99.8</v>
      </c>
      <c r="AB1873" s="1">
        <v>94.9</v>
      </c>
      <c r="AC1873" s="1">
        <v>99.8</v>
      </c>
      <c r="AD1873" s="1">
        <v>99.8</v>
      </c>
      <c r="AE1873" s="1">
        <v>103.8</v>
      </c>
      <c r="AF1873" s="1">
        <v>88.9</v>
      </c>
      <c r="AG1873" s="1">
        <v>95.1</v>
      </c>
      <c r="AH1873" s="1">
        <v>110.6</v>
      </c>
      <c r="AI1873" s="1">
        <v>109.8</v>
      </c>
      <c r="AJ1873" s="1">
        <v>97.5</v>
      </c>
      <c r="AK1873" s="2">
        <f t="shared" si="58"/>
        <v>-1.0964535086921525E-2</v>
      </c>
      <c r="AL1873" s="2">
        <f t="shared" si="59"/>
        <v>6.0762367118861904E-2</v>
      </c>
    </row>
    <row r="1874" spans="1:38" x14ac:dyDescent="0.2">
      <c r="A1874" s="1" t="s">
        <v>36</v>
      </c>
      <c r="B1874" s="1" t="s">
        <v>37</v>
      </c>
      <c r="C1874" s="1" t="s">
        <v>12184</v>
      </c>
      <c r="D1874" s="1" t="s">
        <v>12185</v>
      </c>
      <c r="E1874" s="1">
        <v>0</v>
      </c>
      <c r="F1874" s="1">
        <v>20.007999999999999</v>
      </c>
      <c r="G1874" s="1">
        <v>9</v>
      </c>
      <c r="H1874" s="1">
        <v>5</v>
      </c>
      <c r="I1874" s="1">
        <v>14</v>
      </c>
      <c r="J1874" s="1">
        <v>2</v>
      </c>
      <c r="K1874" s="1">
        <v>1</v>
      </c>
      <c r="L1874" s="1">
        <v>452</v>
      </c>
      <c r="M1874" s="1">
        <v>52.4</v>
      </c>
      <c r="N1874" s="1">
        <v>6.6</v>
      </c>
      <c r="O1874" s="1">
        <v>308</v>
      </c>
      <c r="P1874" s="1">
        <v>5</v>
      </c>
      <c r="Q1874" s="1" t="s">
        <v>93</v>
      </c>
      <c r="R1874" s="1" t="s">
        <v>86</v>
      </c>
      <c r="S1874" s="1" t="s">
        <v>2723</v>
      </c>
      <c r="T1874" s="1" t="s">
        <v>12186</v>
      </c>
      <c r="U1874" s="1" t="s">
        <v>12187</v>
      </c>
      <c r="V1874" s="1" t="s">
        <v>49</v>
      </c>
      <c r="W1874" s="1" t="s">
        <v>12188</v>
      </c>
      <c r="X1874" s="1" t="s">
        <v>127</v>
      </c>
      <c r="Y1874" s="1" t="s">
        <v>49</v>
      </c>
      <c r="Z1874" s="1" t="s">
        <v>49</v>
      </c>
      <c r="AA1874" s="1">
        <v>97.5</v>
      </c>
      <c r="AB1874" s="1">
        <v>103</v>
      </c>
      <c r="AC1874" s="1">
        <v>101</v>
      </c>
      <c r="AD1874" s="1">
        <v>101.7</v>
      </c>
      <c r="AE1874" s="1">
        <v>100.9</v>
      </c>
      <c r="AF1874" s="1">
        <v>103</v>
      </c>
      <c r="AG1874" s="1">
        <v>95.8</v>
      </c>
      <c r="AH1874" s="1">
        <v>100.3</v>
      </c>
      <c r="AI1874" s="1">
        <v>98.1</v>
      </c>
      <c r="AJ1874" s="1">
        <v>98.7</v>
      </c>
      <c r="AK1874" s="2">
        <f t="shared" si="58"/>
        <v>2.3660728995894127E-2</v>
      </c>
      <c r="AL1874" s="2">
        <f t="shared" si="59"/>
        <v>0.5123596147158993</v>
      </c>
    </row>
    <row r="1875" spans="1:38" x14ac:dyDescent="0.2">
      <c r="A1875" s="1" t="s">
        <v>36</v>
      </c>
      <c r="B1875" s="1" t="s">
        <v>37</v>
      </c>
      <c r="C1875" s="1" t="s">
        <v>12189</v>
      </c>
      <c r="D1875" s="1" t="s">
        <v>12190</v>
      </c>
      <c r="E1875" s="1">
        <v>0</v>
      </c>
      <c r="F1875" s="1">
        <v>50.238</v>
      </c>
      <c r="G1875" s="1">
        <v>18</v>
      </c>
      <c r="H1875" s="1">
        <v>14</v>
      </c>
      <c r="I1875" s="1">
        <v>21</v>
      </c>
      <c r="J1875" s="1">
        <v>12</v>
      </c>
      <c r="K1875" s="1">
        <v>1</v>
      </c>
      <c r="L1875" s="1">
        <v>961</v>
      </c>
      <c r="M1875" s="1">
        <v>107.9</v>
      </c>
      <c r="N1875" s="1">
        <v>7.14</v>
      </c>
      <c r="O1875" s="1">
        <v>322</v>
      </c>
      <c r="P1875" s="1">
        <v>14</v>
      </c>
      <c r="Q1875" s="1" t="s">
        <v>252</v>
      </c>
      <c r="R1875" s="1" t="s">
        <v>262</v>
      </c>
      <c r="S1875" s="1" t="s">
        <v>131</v>
      </c>
      <c r="T1875" s="1" t="s">
        <v>12191</v>
      </c>
      <c r="U1875" s="1" t="s">
        <v>12192</v>
      </c>
      <c r="V1875" s="1" t="s">
        <v>12193</v>
      </c>
      <c r="W1875" s="1" t="s">
        <v>12194</v>
      </c>
      <c r="X1875" s="1" t="s">
        <v>118</v>
      </c>
      <c r="Y1875" s="1" t="s">
        <v>48</v>
      </c>
      <c r="Z1875" s="1" t="s">
        <v>49</v>
      </c>
      <c r="AA1875" s="1">
        <v>99.6</v>
      </c>
      <c r="AB1875" s="1">
        <v>101.9</v>
      </c>
      <c r="AC1875" s="1">
        <v>101.5</v>
      </c>
      <c r="AD1875" s="1">
        <v>101.2</v>
      </c>
      <c r="AE1875" s="1">
        <v>101.2</v>
      </c>
      <c r="AF1875" s="1">
        <v>103.6</v>
      </c>
      <c r="AG1875" s="1">
        <v>98.9</v>
      </c>
      <c r="AH1875" s="1">
        <v>96.5</v>
      </c>
      <c r="AI1875" s="1">
        <v>95.9</v>
      </c>
      <c r="AJ1875" s="1">
        <v>99.6</v>
      </c>
      <c r="AK1875" s="2">
        <f t="shared" si="58"/>
        <v>3.145514329830193E-2</v>
      </c>
      <c r="AL1875" s="2">
        <f t="shared" si="59"/>
        <v>0.78608729763294571</v>
      </c>
    </row>
    <row r="1876" spans="1:38" x14ac:dyDescent="0.2">
      <c r="A1876" s="1" t="s">
        <v>36</v>
      </c>
      <c r="B1876" s="1" t="s">
        <v>37</v>
      </c>
      <c r="C1876" s="1" t="s">
        <v>12195</v>
      </c>
      <c r="D1876" s="1" t="s">
        <v>12196</v>
      </c>
      <c r="E1876" s="1">
        <v>0</v>
      </c>
      <c r="F1876" s="1">
        <v>156.47200000000001</v>
      </c>
      <c r="G1876" s="1">
        <v>66</v>
      </c>
      <c r="H1876" s="1">
        <v>19</v>
      </c>
      <c r="I1876" s="1">
        <v>71</v>
      </c>
      <c r="J1876" s="1">
        <v>18</v>
      </c>
      <c r="K1876" s="1">
        <v>1</v>
      </c>
      <c r="L1876" s="1">
        <v>383</v>
      </c>
      <c r="M1876" s="1">
        <v>41.6</v>
      </c>
      <c r="N1876" s="1">
        <v>4.84</v>
      </c>
      <c r="O1876" s="1">
        <v>1730</v>
      </c>
      <c r="P1876" s="1">
        <v>19</v>
      </c>
      <c r="Q1876" s="1" t="s">
        <v>898</v>
      </c>
      <c r="R1876" s="1" t="s">
        <v>262</v>
      </c>
      <c r="S1876" s="1" t="s">
        <v>131</v>
      </c>
      <c r="T1876" s="1" t="s">
        <v>5112</v>
      </c>
      <c r="U1876" s="1" t="s">
        <v>12197</v>
      </c>
      <c r="V1876" s="1" t="s">
        <v>12198</v>
      </c>
      <c r="W1876" s="1" t="s">
        <v>12199</v>
      </c>
      <c r="X1876" s="1" t="s">
        <v>127</v>
      </c>
      <c r="Y1876" s="1" t="s">
        <v>49</v>
      </c>
      <c r="Z1876" s="1" t="s">
        <v>49</v>
      </c>
      <c r="AA1876" s="1">
        <v>104</v>
      </c>
      <c r="AB1876" s="1">
        <v>109.7</v>
      </c>
      <c r="AC1876" s="1">
        <v>100.9</v>
      </c>
      <c r="AD1876" s="1">
        <v>98.3</v>
      </c>
      <c r="AE1876" s="1">
        <v>99.4</v>
      </c>
      <c r="AF1876" s="1">
        <v>99.3</v>
      </c>
      <c r="AG1876" s="1">
        <v>98.6</v>
      </c>
      <c r="AH1876" s="1">
        <v>96.2</v>
      </c>
      <c r="AI1876" s="1">
        <v>93.5</v>
      </c>
      <c r="AJ1876" s="1">
        <v>100.2</v>
      </c>
      <c r="AK1876" s="2">
        <f t="shared" si="58"/>
        <v>7.069913365838025E-2</v>
      </c>
      <c r="AL1876" s="2">
        <f t="shared" si="59"/>
        <v>1.1336490030840147</v>
      </c>
    </row>
    <row r="1877" spans="1:38" x14ac:dyDescent="0.2">
      <c r="A1877" s="1" t="s">
        <v>36</v>
      </c>
      <c r="B1877" s="1" t="s">
        <v>37</v>
      </c>
      <c r="C1877" s="1" t="s">
        <v>12200</v>
      </c>
      <c r="D1877" s="1" t="s">
        <v>12201</v>
      </c>
      <c r="E1877" s="1">
        <v>0</v>
      </c>
      <c r="F1877" s="1">
        <v>33.777999999999999</v>
      </c>
      <c r="G1877" s="1">
        <v>26</v>
      </c>
      <c r="H1877" s="1">
        <v>7</v>
      </c>
      <c r="I1877" s="1">
        <v>8</v>
      </c>
      <c r="J1877" s="1">
        <v>7</v>
      </c>
      <c r="K1877" s="1">
        <v>1</v>
      </c>
      <c r="L1877" s="1">
        <v>395</v>
      </c>
      <c r="M1877" s="1">
        <v>44.9</v>
      </c>
      <c r="N1877" s="1">
        <v>6.54</v>
      </c>
      <c r="O1877" s="1">
        <v>156</v>
      </c>
      <c r="P1877" s="1">
        <v>7</v>
      </c>
      <c r="Q1877" s="1" t="s">
        <v>222</v>
      </c>
      <c r="R1877" s="1" t="s">
        <v>692</v>
      </c>
      <c r="S1877" s="1" t="s">
        <v>147</v>
      </c>
      <c r="T1877" s="1" t="s">
        <v>6105</v>
      </c>
      <c r="U1877" s="1" t="s">
        <v>12202</v>
      </c>
      <c r="V1877" s="1" t="s">
        <v>12203</v>
      </c>
      <c r="W1877" s="1" t="s">
        <v>12204</v>
      </c>
      <c r="X1877" s="1" t="s">
        <v>258</v>
      </c>
      <c r="Y1877" s="1" t="s">
        <v>4006</v>
      </c>
      <c r="Z1877" s="1" t="s">
        <v>49</v>
      </c>
      <c r="AA1877" s="1">
        <v>100.3</v>
      </c>
      <c r="AB1877" s="1">
        <v>101</v>
      </c>
      <c r="AC1877" s="1">
        <v>98.8</v>
      </c>
      <c r="AD1877" s="1">
        <v>102.6</v>
      </c>
      <c r="AE1877" s="1">
        <v>102.4</v>
      </c>
      <c r="AF1877" s="1">
        <v>98.2</v>
      </c>
      <c r="AG1877" s="1">
        <v>101.6</v>
      </c>
      <c r="AH1877" s="1">
        <v>99.4</v>
      </c>
      <c r="AI1877" s="1">
        <v>97.1</v>
      </c>
      <c r="AJ1877" s="1">
        <v>98.6</v>
      </c>
      <c r="AK1877" s="2">
        <f t="shared" si="58"/>
        <v>2.9431999564199562E-2</v>
      </c>
      <c r="AL1877" s="2">
        <f t="shared" si="59"/>
        <v>1.082378203042462</v>
      </c>
    </row>
    <row r="1878" spans="1:38" x14ac:dyDescent="0.2">
      <c r="A1878" s="1" t="s">
        <v>36</v>
      </c>
      <c r="B1878" s="1" t="s">
        <v>37</v>
      </c>
      <c r="C1878" s="1" t="s">
        <v>12205</v>
      </c>
      <c r="D1878" s="1" t="s">
        <v>12206</v>
      </c>
      <c r="E1878" s="1">
        <v>0</v>
      </c>
      <c r="F1878" s="1">
        <v>119.554</v>
      </c>
      <c r="G1878" s="1">
        <v>52</v>
      </c>
      <c r="H1878" s="1">
        <v>16</v>
      </c>
      <c r="I1878" s="1">
        <v>34</v>
      </c>
      <c r="J1878" s="1">
        <v>16</v>
      </c>
      <c r="K1878" s="1">
        <v>1</v>
      </c>
      <c r="L1878" s="1">
        <v>445</v>
      </c>
      <c r="M1878" s="1">
        <v>52.4</v>
      </c>
      <c r="N1878" s="1">
        <v>5.47</v>
      </c>
      <c r="O1878" s="1">
        <v>740</v>
      </c>
      <c r="P1878" s="1">
        <v>16</v>
      </c>
      <c r="Q1878" s="1" t="s">
        <v>926</v>
      </c>
      <c r="R1878" s="1" t="s">
        <v>2842</v>
      </c>
      <c r="S1878" s="1" t="s">
        <v>164</v>
      </c>
      <c r="T1878" s="1" t="s">
        <v>12207</v>
      </c>
      <c r="U1878" s="1" t="s">
        <v>12208</v>
      </c>
      <c r="V1878" s="1" t="s">
        <v>12209</v>
      </c>
      <c r="W1878" s="1" t="s">
        <v>12210</v>
      </c>
      <c r="X1878" s="1" t="s">
        <v>100</v>
      </c>
      <c r="Y1878" s="1" t="s">
        <v>49</v>
      </c>
      <c r="Z1878" s="1" t="s">
        <v>49</v>
      </c>
      <c r="AA1878" s="1">
        <v>101.6</v>
      </c>
      <c r="AB1878" s="1">
        <v>102.5</v>
      </c>
      <c r="AC1878" s="1">
        <v>100.1</v>
      </c>
      <c r="AD1878" s="1">
        <v>101.7</v>
      </c>
      <c r="AE1878" s="1">
        <v>98.5</v>
      </c>
      <c r="AF1878" s="1">
        <v>98.1</v>
      </c>
      <c r="AG1878" s="1">
        <v>99.2</v>
      </c>
      <c r="AH1878" s="1">
        <v>99.7</v>
      </c>
      <c r="AI1878" s="1">
        <v>100.7</v>
      </c>
      <c r="AJ1878" s="1">
        <v>97.9</v>
      </c>
      <c r="AK1878" s="2">
        <f t="shared" si="58"/>
        <v>2.5392088187618241E-2</v>
      </c>
      <c r="AL1878" s="2">
        <f t="shared" si="59"/>
        <v>1.0955088596822848</v>
      </c>
    </row>
    <row r="1879" spans="1:38" x14ac:dyDescent="0.2">
      <c r="A1879" s="1" t="s">
        <v>50</v>
      </c>
      <c r="B1879" s="1" t="s">
        <v>37</v>
      </c>
      <c r="C1879" s="1" t="s">
        <v>12211</v>
      </c>
      <c r="D1879" s="1" t="s">
        <v>12212</v>
      </c>
      <c r="E1879" s="1">
        <v>6.7000000000000004E-2</v>
      </c>
      <c r="F1879" s="1">
        <v>2.431</v>
      </c>
      <c r="G1879" s="1">
        <v>1</v>
      </c>
      <c r="H1879" s="1">
        <v>1</v>
      </c>
      <c r="I1879" s="1">
        <v>1</v>
      </c>
      <c r="J1879" s="1">
        <v>1</v>
      </c>
      <c r="K1879" s="1">
        <v>1</v>
      </c>
      <c r="L1879" s="1">
        <v>555</v>
      </c>
      <c r="M1879" s="1">
        <v>62.9</v>
      </c>
      <c r="N1879" s="1">
        <v>6</v>
      </c>
      <c r="O1879" s="1">
        <v>18</v>
      </c>
      <c r="P1879" s="1">
        <v>1</v>
      </c>
      <c r="Q1879" s="1" t="s">
        <v>138</v>
      </c>
      <c r="R1879" s="1" t="s">
        <v>1074</v>
      </c>
      <c r="S1879" s="1" t="s">
        <v>49</v>
      </c>
      <c r="T1879" s="1" t="s">
        <v>12213</v>
      </c>
      <c r="U1879" s="1" t="s">
        <v>12214</v>
      </c>
      <c r="V1879" s="1" t="s">
        <v>12215</v>
      </c>
      <c r="W1879" s="1" t="s">
        <v>12216</v>
      </c>
      <c r="X1879" s="1" t="s">
        <v>144</v>
      </c>
      <c r="Y1879" s="1" t="s">
        <v>49</v>
      </c>
      <c r="Z1879" s="1" t="s">
        <v>49</v>
      </c>
      <c r="AA1879" s="1">
        <v>100.8</v>
      </c>
      <c r="AB1879" s="1">
        <v>96.6</v>
      </c>
      <c r="AC1879" s="1">
        <v>92.1</v>
      </c>
      <c r="AD1879" s="1">
        <v>111.6</v>
      </c>
      <c r="AE1879" s="1">
        <v>103.1</v>
      </c>
      <c r="AF1879" s="1">
        <v>95.9</v>
      </c>
      <c r="AG1879" s="1">
        <v>108.4</v>
      </c>
      <c r="AH1879" s="1">
        <v>103.3</v>
      </c>
      <c r="AI1879" s="1">
        <v>98.5</v>
      </c>
      <c r="AJ1879" s="1">
        <v>89.6</v>
      </c>
      <c r="AK1879" s="2">
        <f t="shared" si="58"/>
        <v>2.4528859388213104E-2</v>
      </c>
      <c r="AL1879" s="2">
        <f t="shared" si="59"/>
        <v>0.1424494413208251</v>
      </c>
    </row>
    <row r="1880" spans="1:38" x14ac:dyDescent="0.2">
      <c r="A1880" s="1" t="s">
        <v>36</v>
      </c>
      <c r="B1880" s="1" t="s">
        <v>37</v>
      </c>
      <c r="C1880" s="1" t="s">
        <v>12217</v>
      </c>
      <c r="D1880" s="1" t="s">
        <v>12218</v>
      </c>
      <c r="E1880" s="1">
        <v>0</v>
      </c>
      <c r="F1880" s="1">
        <v>13.888</v>
      </c>
      <c r="G1880" s="1">
        <v>13</v>
      </c>
      <c r="H1880" s="1">
        <v>6</v>
      </c>
      <c r="I1880" s="1">
        <v>6</v>
      </c>
      <c r="J1880" s="1">
        <v>6</v>
      </c>
      <c r="K1880" s="1">
        <v>1</v>
      </c>
      <c r="L1880" s="1">
        <v>373</v>
      </c>
      <c r="M1880" s="1">
        <v>43.1</v>
      </c>
      <c r="N1880" s="1">
        <v>8.9499999999999993</v>
      </c>
      <c r="O1880" s="1">
        <v>63</v>
      </c>
      <c r="P1880" s="1">
        <v>6</v>
      </c>
      <c r="Q1880" s="1" t="s">
        <v>49</v>
      </c>
      <c r="R1880" s="1" t="s">
        <v>932</v>
      </c>
      <c r="S1880" s="1" t="s">
        <v>49</v>
      </c>
      <c r="T1880" s="1" t="s">
        <v>12219</v>
      </c>
      <c r="U1880" s="1" t="s">
        <v>12220</v>
      </c>
      <c r="V1880" s="1" t="s">
        <v>12221</v>
      </c>
      <c r="W1880" s="1" t="s">
        <v>12222</v>
      </c>
      <c r="X1880" s="1" t="s">
        <v>144</v>
      </c>
      <c r="Y1880" s="1" t="s">
        <v>49</v>
      </c>
      <c r="Z1880" s="1" t="s">
        <v>49</v>
      </c>
      <c r="AA1880" s="1">
        <v>97.1</v>
      </c>
      <c r="AB1880" s="1">
        <v>106.6</v>
      </c>
      <c r="AC1880" s="1">
        <v>95.5</v>
      </c>
      <c r="AD1880" s="1">
        <v>101.7</v>
      </c>
      <c r="AE1880" s="1">
        <v>101.4</v>
      </c>
      <c r="AF1880" s="1">
        <v>96.4</v>
      </c>
      <c r="AG1880" s="1">
        <v>100.4</v>
      </c>
      <c r="AH1880" s="1">
        <v>99</v>
      </c>
      <c r="AI1880" s="1">
        <v>98.4</v>
      </c>
      <c r="AJ1880" s="1">
        <v>103.5</v>
      </c>
      <c r="AK1880" s="2">
        <f t="shared" si="58"/>
        <v>1.3272887994809857E-2</v>
      </c>
      <c r="AL1880" s="2">
        <f t="shared" si="59"/>
        <v>0.15674921134409847</v>
      </c>
    </row>
    <row r="1881" spans="1:38" x14ac:dyDescent="0.2">
      <c r="A1881" s="1" t="s">
        <v>36</v>
      </c>
      <c r="B1881" s="1" t="s">
        <v>37</v>
      </c>
      <c r="C1881" s="1" t="s">
        <v>12223</v>
      </c>
      <c r="D1881" s="1" t="s">
        <v>12224</v>
      </c>
      <c r="E1881" s="1">
        <v>0</v>
      </c>
      <c r="F1881" s="1">
        <v>103.616</v>
      </c>
      <c r="G1881" s="1">
        <v>34</v>
      </c>
      <c r="H1881" s="1">
        <v>16</v>
      </c>
      <c r="I1881" s="1">
        <v>36</v>
      </c>
      <c r="J1881" s="1">
        <v>16</v>
      </c>
      <c r="K1881" s="1">
        <v>1</v>
      </c>
      <c r="L1881" s="1">
        <v>562</v>
      </c>
      <c r="M1881" s="1">
        <v>61.8</v>
      </c>
      <c r="N1881" s="1">
        <v>8.24</v>
      </c>
      <c r="O1881" s="1">
        <v>731</v>
      </c>
      <c r="P1881" s="1">
        <v>16</v>
      </c>
      <c r="Q1881" s="1" t="s">
        <v>1356</v>
      </c>
      <c r="R1881" s="1" t="s">
        <v>208</v>
      </c>
      <c r="S1881" s="1" t="s">
        <v>370</v>
      </c>
      <c r="T1881" s="1" t="s">
        <v>12225</v>
      </c>
      <c r="U1881" s="1" t="s">
        <v>12226</v>
      </c>
      <c r="V1881" s="1" t="s">
        <v>12227</v>
      </c>
      <c r="W1881" s="1" t="s">
        <v>12228</v>
      </c>
      <c r="X1881" s="1" t="s">
        <v>228</v>
      </c>
      <c r="Y1881" s="1" t="s">
        <v>12229</v>
      </c>
      <c r="Z1881" s="1" t="s">
        <v>49</v>
      </c>
      <c r="AA1881" s="1">
        <v>99.6</v>
      </c>
      <c r="AB1881" s="1">
        <v>96.4</v>
      </c>
      <c r="AC1881" s="1">
        <v>103.1</v>
      </c>
      <c r="AD1881" s="1">
        <v>101.5</v>
      </c>
      <c r="AE1881" s="1">
        <v>103.7</v>
      </c>
      <c r="AF1881" s="1">
        <v>97.7</v>
      </c>
      <c r="AG1881" s="1">
        <v>99.1</v>
      </c>
      <c r="AH1881" s="1">
        <v>99.4</v>
      </c>
      <c r="AI1881" s="1">
        <v>101.1</v>
      </c>
      <c r="AJ1881" s="1">
        <v>98.3</v>
      </c>
      <c r="AK1881" s="2">
        <f t="shared" si="58"/>
        <v>2.5106037816721726E-2</v>
      </c>
      <c r="AL1881" s="2">
        <f t="shared" si="59"/>
        <v>0.58100997723550329</v>
      </c>
    </row>
    <row r="1882" spans="1:38" x14ac:dyDescent="0.2">
      <c r="A1882" s="1" t="s">
        <v>36</v>
      </c>
      <c r="B1882" s="1" t="s">
        <v>37</v>
      </c>
      <c r="C1882" s="1" t="s">
        <v>12230</v>
      </c>
      <c r="D1882" s="1" t="s">
        <v>12231</v>
      </c>
      <c r="E1882" s="1">
        <v>0</v>
      </c>
      <c r="F1882" s="1">
        <v>74.899000000000001</v>
      </c>
      <c r="G1882" s="1">
        <v>25</v>
      </c>
      <c r="H1882" s="1">
        <v>7</v>
      </c>
      <c r="I1882" s="1">
        <v>14</v>
      </c>
      <c r="J1882" s="1">
        <v>7</v>
      </c>
      <c r="K1882" s="1">
        <v>1</v>
      </c>
      <c r="L1882" s="1">
        <v>429</v>
      </c>
      <c r="M1882" s="1">
        <v>46.5</v>
      </c>
      <c r="N1882" s="1">
        <v>4.8099999999999996</v>
      </c>
      <c r="O1882" s="1">
        <v>490</v>
      </c>
      <c r="P1882" s="1">
        <v>7</v>
      </c>
      <c r="Q1882" s="1" t="s">
        <v>361</v>
      </c>
      <c r="R1882" s="1" t="s">
        <v>64</v>
      </c>
      <c r="S1882" s="1" t="s">
        <v>131</v>
      </c>
      <c r="T1882" s="1" t="s">
        <v>12232</v>
      </c>
      <c r="U1882" s="1" t="s">
        <v>12233</v>
      </c>
      <c r="V1882" s="1" t="s">
        <v>12234</v>
      </c>
      <c r="W1882" s="1" t="s">
        <v>12235</v>
      </c>
      <c r="X1882" s="1" t="s">
        <v>258</v>
      </c>
      <c r="Y1882" s="1" t="s">
        <v>49</v>
      </c>
      <c r="Z1882" s="1" t="s">
        <v>49</v>
      </c>
      <c r="AA1882" s="1">
        <v>98</v>
      </c>
      <c r="AB1882" s="1">
        <v>106.4</v>
      </c>
      <c r="AC1882" s="1">
        <v>97.8</v>
      </c>
      <c r="AD1882" s="1">
        <v>101.2</v>
      </c>
      <c r="AE1882" s="1">
        <v>101.2</v>
      </c>
      <c r="AF1882" s="1">
        <v>107.9</v>
      </c>
      <c r="AG1882" s="1">
        <v>96.3</v>
      </c>
      <c r="AH1882" s="1">
        <v>98.8</v>
      </c>
      <c r="AI1882" s="1">
        <v>91.9</v>
      </c>
      <c r="AJ1882" s="1">
        <v>100.5</v>
      </c>
      <c r="AK1882" s="2">
        <f t="shared" si="58"/>
        <v>2.6546337729937319E-2</v>
      </c>
      <c r="AL1882" s="2">
        <f t="shared" si="59"/>
        <v>0.24823547052881137</v>
      </c>
    </row>
    <row r="1883" spans="1:38" x14ac:dyDescent="0.2">
      <c r="A1883" s="1" t="s">
        <v>36</v>
      </c>
      <c r="B1883" s="1" t="s">
        <v>37</v>
      </c>
      <c r="C1883" s="1" t="s">
        <v>12236</v>
      </c>
      <c r="D1883" s="1" t="s">
        <v>12237</v>
      </c>
      <c r="E1883" s="1">
        <v>0</v>
      </c>
      <c r="F1883" s="1">
        <v>357.05799999999999</v>
      </c>
      <c r="G1883" s="1">
        <v>59</v>
      </c>
      <c r="H1883" s="1">
        <v>42</v>
      </c>
      <c r="I1883" s="1">
        <v>132</v>
      </c>
      <c r="J1883" s="1">
        <v>42</v>
      </c>
      <c r="K1883" s="1">
        <v>1</v>
      </c>
      <c r="L1883" s="1">
        <v>796</v>
      </c>
      <c r="M1883" s="1">
        <v>91.7</v>
      </c>
      <c r="N1883" s="1">
        <v>5.44</v>
      </c>
      <c r="O1883" s="1">
        <v>3130</v>
      </c>
      <c r="P1883" s="1">
        <v>42</v>
      </c>
      <c r="Q1883" s="1" t="s">
        <v>1290</v>
      </c>
      <c r="R1883" s="1" t="s">
        <v>12238</v>
      </c>
      <c r="S1883" s="1" t="s">
        <v>65</v>
      </c>
      <c r="T1883" s="1" t="s">
        <v>12239</v>
      </c>
      <c r="U1883" s="1" t="s">
        <v>12240</v>
      </c>
      <c r="V1883" s="1" t="s">
        <v>12241</v>
      </c>
      <c r="W1883" s="1" t="s">
        <v>12242</v>
      </c>
      <c r="X1883" s="1" t="s">
        <v>194</v>
      </c>
      <c r="Y1883" s="1" t="s">
        <v>48</v>
      </c>
      <c r="Z1883" s="1" t="s">
        <v>49</v>
      </c>
      <c r="AA1883" s="1">
        <v>102.2</v>
      </c>
      <c r="AB1883" s="1">
        <v>103.5</v>
      </c>
      <c r="AC1883" s="1">
        <v>101.3</v>
      </c>
      <c r="AD1883" s="1">
        <v>100.6</v>
      </c>
      <c r="AE1883" s="1">
        <v>101.1</v>
      </c>
      <c r="AF1883" s="1">
        <v>100.7</v>
      </c>
      <c r="AG1883" s="1">
        <v>99.3</v>
      </c>
      <c r="AH1883" s="1">
        <v>96.4</v>
      </c>
      <c r="AI1883" s="1">
        <v>95.9</v>
      </c>
      <c r="AJ1883" s="1">
        <v>99</v>
      </c>
      <c r="AK1883" s="2">
        <f t="shared" si="58"/>
        <v>5.021085511161074E-2</v>
      </c>
      <c r="AL1883" s="2">
        <f t="shared" si="59"/>
        <v>1.984524096211455</v>
      </c>
    </row>
    <row r="1884" spans="1:38" x14ac:dyDescent="0.2">
      <c r="A1884" s="1" t="s">
        <v>36</v>
      </c>
      <c r="B1884" s="1" t="s">
        <v>37</v>
      </c>
      <c r="C1884" s="1" t="s">
        <v>12243</v>
      </c>
      <c r="D1884" s="1" t="s">
        <v>12244</v>
      </c>
      <c r="E1884" s="1">
        <v>0</v>
      </c>
      <c r="F1884" s="1">
        <v>165.15</v>
      </c>
      <c r="G1884" s="1">
        <v>62</v>
      </c>
      <c r="H1884" s="1">
        <v>15</v>
      </c>
      <c r="I1884" s="1">
        <v>65</v>
      </c>
      <c r="J1884" s="1">
        <v>15</v>
      </c>
      <c r="K1884" s="1">
        <v>1</v>
      </c>
      <c r="L1884" s="1">
        <v>240</v>
      </c>
      <c r="M1884" s="1">
        <v>26.4</v>
      </c>
      <c r="N1884" s="1">
        <v>7.81</v>
      </c>
      <c r="O1884" s="1">
        <v>1525</v>
      </c>
      <c r="P1884" s="1">
        <v>15</v>
      </c>
      <c r="Q1884" s="1" t="s">
        <v>222</v>
      </c>
      <c r="R1884" s="1" t="s">
        <v>10881</v>
      </c>
      <c r="S1884" s="1" t="s">
        <v>147</v>
      </c>
      <c r="T1884" s="1" t="s">
        <v>12245</v>
      </c>
      <c r="U1884" s="1" t="s">
        <v>12246</v>
      </c>
      <c r="V1884" s="1" t="s">
        <v>12247</v>
      </c>
      <c r="W1884" s="1" t="s">
        <v>12248</v>
      </c>
      <c r="X1884" s="1" t="s">
        <v>287</v>
      </c>
      <c r="Y1884" s="1" t="s">
        <v>12249</v>
      </c>
      <c r="Z1884" s="1" t="s">
        <v>1928</v>
      </c>
      <c r="AA1884" s="1">
        <v>102.5</v>
      </c>
      <c r="AB1884" s="1">
        <v>96.1</v>
      </c>
      <c r="AC1884" s="1">
        <v>98.1</v>
      </c>
      <c r="AD1884" s="1">
        <v>105.1</v>
      </c>
      <c r="AE1884" s="1">
        <v>101.6</v>
      </c>
      <c r="AF1884" s="1">
        <v>100.2</v>
      </c>
      <c r="AG1884" s="1">
        <v>100.6</v>
      </c>
      <c r="AH1884" s="1">
        <v>97.8</v>
      </c>
      <c r="AI1884" s="1">
        <v>98.8</v>
      </c>
      <c r="AJ1884" s="1">
        <v>99.3</v>
      </c>
      <c r="AK1884" s="2">
        <f t="shared" si="58"/>
        <v>1.9330469723741202E-2</v>
      </c>
      <c r="AL1884" s="2">
        <f t="shared" si="59"/>
        <v>0.34908982242347847</v>
      </c>
    </row>
    <row r="1885" spans="1:38" x14ac:dyDescent="0.2">
      <c r="A1885" s="1" t="s">
        <v>36</v>
      </c>
      <c r="B1885" s="1" t="s">
        <v>37</v>
      </c>
      <c r="C1885" s="1" t="s">
        <v>12250</v>
      </c>
      <c r="D1885" s="1" t="s">
        <v>12251</v>
      </c>
      <c r="E1885" s="1">
        <v>0</v>
      </c>
      <c r="F1885" s="1">
        <v>302.53800000000001</v>
      </c>
      <c r="G1885" s="1">
        <v>76</v>
      </c>
      <c r="H1885" s="1">
        <v>33</v>
      </c>
      <c r="I1885" s="1">
        <v>133</v>
      </c>
      <c r="J1885" s="1">
        <v>29</v>
      </c>
      <c r="K1885" s="1">
        <v>1</v>
      </c>
      <c r="L1885" s="1">
        <v>419</v>
      </c>
      <c r="M1885" s="1">
        <v>48</v>
      </c>
      <c r="N1885" s="1">
        <v>6.68</v>
      </c>
      <c r="O1885" s="1">
        <v>3251</v>
      </c>
      <c r="P1885" s="1">
        <v>33</v>
      </c>
      <c r="Q1885" s="1" t="s">
        <v>5124</v>
      </c>
      <c r="R1885" s="1" t="s">
        <v>344</v>
      </c>
      <c r="S1885" s="1" t="s">
        <v>131</v>
      </c>
      <c r="T1885" s="1" t="s">
        <v>9903</v>
      </c>
      <c r="U1885" s="1" t="s">
        <v>12252</v>
      </c>
      <c r="V1885" s="1" t="s">
        <v>12253</v>
      </c>
      <c r="W1885" s="1" t="s">
        <v>12254</v>
      </c>
      <c r="X1885" s="1" t="s">
        <v>169</v>
      </c>
      <c r="Y1885" s="1" t="s">
        <v>49</v>
      </c>
      <c r="Z1885" s="1" t="s">
        <v>49</v>
      </c>
      <c r="AA1885" s="1">
        <v>102.8</v>
      </c>
      <c r="AB1885" s="1">
        <v>99.8</v>
      </c>
      <c r="AC1885" s="1">
        <v>101.7</v>
      </c>
      <c r="AD1885" s="1">
        <v>101.4</v>
      </c>
      <c r="AE1885" s="1">
        <v>99</v>
      </c>
      <c r="AF1885" s="1">
        <v>99</v>
      </c>
      <c r="AG1885" s="1">
        <v>100.3</v>
      </c>
      <c r="AH1885" s="1">
        <v>100.3</v>
      </c>
      <c r="AI1885" s="1">
        <v>97.3</v>
      </c>
      <c r="AJ1885" s="1">
        <v>98.3</v>
      </c>
      <c r="AK1885" s="2">
        <f t="shared" si="58"/>
        <v>2.7414772084162001E-2</v>
      </c>
      <c r="AL1885" s="2">
        <f t="shared" si="59"/>
        <v>1.1750792023729426</v>
      </c>
    </row>
    <row r="1886" spans="1:38" x14ac:dyDescent="0.2">
      <c r="A1886" s="1" t="s">
        <v>36</v>
      </c>
      <c r="B1886" s="1" t="s">
        <v>37</v>
      </c>
      <c r="C1886" s="1" t="s">
        <v>12255</v>
      </c>
      <c r="D1886" s="1" t="s">
        <v>12256</v>
      </c>
      <c r="E1886" s="1">
        <v>0</v>
      </c>
      <c r="F1886" s="1">
        <v>38.716000000000001</v>
      </c>
      <c r="G1886" s="1">
        <v>16</v>
      </c>
      <c r="H1886" s="1">
        <v>8</v>
      </c>
      <c r="I1886" s="1">
        <v>11</v>
      </c>
      <c r="J1886" s="1">
        <v>6</v>
      </c>
      <c r="K1886" s="1">
        <v>1</v>
      </c>
      <c r="L1886" s="1">
        <v>566</v>
      </c>
      <c r="M1886" s="1">
        <v>62.9</v>
      </c>
      <c r="N1886" s="1">
        <v>9.36</v>
      </c>
      <c r="O1886" s="1">
        <v>216</v>
      </c>
      <c r="P1886" s="1">
        <v>8</v>
      </c>
      <c r="Q1886" s="1" t="s">
        <v>586</v>
      </c>
      <c r="R1886" s="1" t="s">
        <v>2287</v>
      </c>
      <c r="S1886" s="1" t="s">
        <v>7242</v>
      </c>
      <c r="T1886" s="1" t="s">
        <v>12257</v>
      </c>
      <c r="U1886" s="1" t="s">
        <v>12258</v>
      </c>
      <c r="V1886" s="1" t="s">
        <v>12259</v>
      </c>
      <c r="W1886" s="1" t="s">
        <v>12260</v>
      </c>
      <c r="X1886" s="1" t="s">
        <v>47</v>
      </c>
      <c r="Y1886" s="1" t="s">
        <v>8870</v>
      </c>
      <c r="Z1886" s="1" t="s">
        <v>49</v>
      </c>
      <c r="AA1886" s="1">
        <v>99.2</v>
      </c>
      <c r="AB1886" s="1">
        <v>107.3</v>
      </c>
      <c r="AC1886" s="1">
        <v>100.5</v>
      </c>
      <c r="AD1886" s="1">
        <v>98.6</v>
      </c>
      <c r="AE1886" s="1">
        <v>101.3</v>
      </c>
      <c r="AF1886" s="1">
        <v>98</v>
      </c>
      <c r="AG1886" s="1">
        <v>100.7</v>
      </c>
      <c r="AH1886" s="1">
        <v>98.3</v>
      </c>
      <c r="AI1886" s="1">
        <v>98.2</v>
      </c>
      <c r="AJ1886" s="1">
        <v>97.9</v>
      </c>
      <c r="AK1886" s="2">
        <f t="shared" si="58"/>
        <v>3.9820911088357627E-2</v>
      </c>
      <c r="AL1886" s="2">
        <f t="shared" si="59"/>
        <v>0.88285152789378729</v>
      </c>
    </row>
    <row r="1887" spans="1:38" x14ac:dyDescent="0.2">
      <c r="A1887" s="1" t="s">
        <v>36</v>
      </c>
      <c r="B1887" s="1" t="s">
        <v>37</v>
      </c>
      <c r="C1887" s="1" t="s">
        <v>12261</v>
      </c>
      <c r="D1887" s="1" t="s">
        <v>12262</v>
      </c>
      <c r="E1887" s="1">
        <v>0</v>
      </c>
      <c r="F1887" s="1">
        <v>51.587000000000003</v>
      </c>
      <c r="G1887" s="1">
        <v>22</v>
      </c>
      <c r="H1887" s="1">
        <v>9</v>
      </c>
      <c r="I1887" s="1">
        <v>13</v>
      </c>
      <c r="J1887" s="1">
        <v>9</v>
      </c>
      <c r="K1887" s="1">
        <v>1</v>
      </c>
      <c r="L1887" s="1">
        <v>525</v>
      </c>
      <c r="M1887" s="1">
        <v>57.3</v>
      </c>
      <c r="N1887" s="1">
        <v>6.64</v>
      </c>
      <c r="O1887" s="1">
        <v>330</v>
      </c>
      <c r="P1887" s="1">
        <v>9</v>
      </c>
      <c r="Q1887" s="1" t="s">
        <v>138</v>
      </c>
      <c r="R1887" s="1" t="s">
        <v>64</v>
      </c>
      <c r="S1887" s="1" t="s">
        <v>139</v>
      </c>
      <c r="T1887" s="1" t="s">
        <v>3594</v>
      </c>
      <c r="U1887" s="1" t="s">
        <v>12263</v>
      </c>
      <c r="V1887" s="1" t="s">
        <v>12264</v>
      </c>
      <c r="W1887" s="1" t="s">
        <v>12265</v>
      </c>
      <c r="X1887" s="1" t="s">
        <v>144</v>
      </c>
      <c r="Y1887" s="1" t="s">
        <v>12266</v>
      </c>
      <c r="Z1887" s="1" t="s">
        <v>49</v>
      </c>
      <c r="AA1887" s="1">
        <v>99.7</v>
      </c>
      <c r="AB1887" s="1">
        <v>105.6</v>
      </c>
      <c r="AC1887" s="1">
        <v>99.4</v>
      </c>
      <c r="AD1887" s="1">
        <v>101.9</v>
      </c>
      <c r="AE1887" s="1">
        <v>102.3</v>
      </c>
      <c r="AF1887" s="1">
        <v>99.9</v>
      </c>
      <c r="AG1887" s="1">
        <v>99.5</v>
      </c>
      <c r="AH1887" s="1">
        <v>95.1</v>
      </c>
      <c r="AI1887" s="1">
        <v>96.6</v>
      </c>
      <c r="AJ1887" s="1">
        <v>100.1</v>
      </c>
      <c r="AK1887" s="2">
        <f t="shared" si="58"/>
        <v>5.1071630607018983E-2</v>
      </c>
      <c r="AL1887" s="2">
        <f t="shared" si="59"/>
        <v>1.3337401710264503</v>
      </c>
    </row>
    <row r="1888" spans="1:38" x14ac:dyDescent="0.2">
      <c r="A1888" s="1" t="s">
        <v>36</v>
      </c>
      <c r="B1888" s="1" t="s">
        <v>37</v>
      </c>
      <c r="C1888" s="1" t="s">
        <v>12267</v>
      </c>
      <c r="D1888" s="1" t="s">
        <v>12268</v>
      </c>
      <c r="E1888" s="1">
        <v>0</v>
      </c>
      <c r="F1888" s="1">
        <v>23.414999999999999</v>
      </c>
      <c r="G1888" s="1">
        <v>16</v>
      </c>
      <c r="H1888" s="1">
        <v>6</v>
      </c>
      <c r="I1888" s="1">
        <v>12</v>
      </c>
      <c r="J1888" s="1">
        <v>6</v>
      </c>
      <c r="K1888" s="1">
        <v>1</v>
      </c>
      <c r="L1888" s="1">
        <v>358</v>
      </c>
      <c r="M1888" s="1">
        <v>40.9</v>
      </c>
      <c r="N1888" s="1">
        <v>9.01</v>
      </c>
      <c r="O1888" s="1">
        <v>117</v>
      </c>
      <c r="P1888" s="1">
        <v>6</v>
      </c>
      <c r="Q1888" s="1" t="s">
        <v>850</v>
      </c>
      <c r="R1888" s="1" t="s">
        <v>692</v>
      </c>
      <c r="S1888" s="1" t="s">
        <v>1075</v>
      </c>
      <c r="T1888" s="1" t="s">
        <v>12269</v>
      </c>
      <c r="U1888" s="1" t="s">
        <v>12270</v>
      </c>
      <c r="V1888" s="1" t="s">
        <v>12271</v>
      </c>
      <c r="W1888" s="1" t="s">
        <v>12272</v>
      </c>
      <c r="X1888" s="1" t="s">
        <v>333</v>
      </c>
      <c r="Y1888" s="1" t="s">
        <v>12273</v>
      </c>
      <c r="Z1888" s="1" t="s">
        <v>2050</v>
      </c>
      <c r="AA1888" s="1">
        <v>106.9</v>
      </c>
      <c r="AB1888" s="1">
        <v>100.2</v>
      </c>
      <c r="AC1888" s="1">
        <v>111.2</v>
      </c>
      <c r="AD1888" s="1">
        <v>91.5</v>
      </c>
      <c r="AE1888" s="1">
        <v>98.2</v>
      </c>
      <c r="AF1888" s="1">
        <v>87.4</v>
      </c>
      <c r="AG1888" s="1">
        <v>103.6</v>
      </c>
      <c r="AH1888" s="1">
        <v>97.9</v>
      </c>
      <c r="AI1888" s="1">
        <v>107.1</v>
      </c>
      <c r="AJ1888" s="1">
        <v>96.2</v>
      </c>
      <c r="AK1888" s="2">
        <f t="shared" si="58"/>
        <v>4.5583839201368402E-2</v>
      </c>
      <c r="AL1888" s="2">
        <f t="shared" si="59"/>
        <v>0.27535219133141786</v>
      </c>
    </row>
    <row r="1889" spans="1:38" x14ac:dyDescent="0.2">
      <c r="A1889" s="1" t="s">
        <v>36</v>
      </c>
      <c r="B1889" s="1" t="s">
        <v>37</v>
      </c>
      <c r="C1889" s="1" t="s">
        <v>12274</v>
      </c>
      <c r="D1889" s="1" t="s">
        <v>12275</v>
      </c>
      <c r="E1889" s="1">
        <v>2E-3</v>
      </c>
      <c r="F1889" s="1">
        <v>8.0760000000000005</v>
      </c>
      <c r="G1889" s="1">
        <v>11</v>
      </c>
      <c r="H1889" s="1">
        <v>3</v>
      </c>
      <c r="I1889" s="1">
        <v>4</v>
      </c>
      <c r="J1889" s="1">
        <v>3</v>
      </c>
      <c r="K1889" s="1">
        <v>1</v>
      </c>
      <c r="L1889" s="1">
        <v>334</v>
      </c>
      <c r="M1889" s="1">
        <v>36.9</v>
      </c>
      <c r="N1889" s="1">
        <v>8.81</v>
      </c>
      <c r="O1889" s="1">
        <v>39</v>
      </c>
      <c r="P1889" s="1">
        <v>3</v>
      </c>
      <c r="Q1889" s="1" t="s">
        <v>368</v>
      </c>
      <c r="R1889" s="1" t="s">
        <v>233</v>
      </c>
      <c r="S1889" s="1" t="s">
        <v>958</v>
      </c>
      <c r="T1889" s="1" t="s">
        <v>8541</v>
      </c>
      <c r="U1889" s="1" t="s">
        <v>12276</v>
      </c>
      <c r="V1889" s="1" t="s">
        <v>12277</v>
      </c>
      <c r="W1889" s="1" t="s">
        <v>12278</v>
      </c>
      <c r="X1889" s="1" t="s">
        <v>127</v>
      </c>
      <c r="Y1889" s="1" t="s">
        <v>8544</v>
      </c>
      <c r="Z1889" s="1" t="s">
        <v>12279</v>
      </c>
      <c r="AA1889" s="1">
        <v>99.5</v>
      </c>
      <c r="AB1889" s="1">
        <v>91.4</v>
      </c>
      <c r="AC1889" s="1">
        <v>81.3</v>
      </c>
      <c r="AD1889" s="1">
        <v>101</v>
      </c>
      <c r="AE1889" s="1">
        <v>126</v>
      </c>
      <c r="AF1889" s="1">
        <v>116.4</v>
      </c>
      <c r="AG1889" s="1">
        <v>96.7</v>
      </c>
      <c r="AH1889" s="1">
        <v>82.9</v>
      </c>
      <c r="AI1889" s="1">
        <v>107.7</v>
      </c>
      <c r="AJ1889" s="1">
        <v>97.2</v>
      </c>
      <c r="AK1889" s="2">
        <f t="shared" si="58"/>
        <v>-4.9046773956532902E-3</v>
      </c>
      <c r="AL1889" s="2">
        <f t="shared" si="59"/>
        <v>1.2416289826025445E-2</v>
      </c>
    </row>
    <row r="1890" spans="1:38" x14ac:dyDescent="0.2">
      <c r="A1890" s="1" t="s">
        <v>36</v>
      </c>
      <c r="B1890" s="1" t="s">
        <v>37</v>
      </c>
      <c r="C1890" s="1" t="s">
        <v>12280</v>
      </c>
      <c r="D1890" s="1" t="s">
        <v>12281</v>
      </c>
      <c r="E1890" s="1">
        <v>0</v>
      </c>
      <c r="F1890" s="1">
        <v>14.308</v>
      </c>
      <c r="G1890" s="1">
        <v>6</v>
      </c>
      <c r="H1890" s="1">
        <v>4</v>
      </c>
      <c r="I1890" s="1">
        <v>4</v>
      </c>
      <c r="J1890" s="1">
        <v>4</v>
      </c>
      <c r="K1890" s="1">
        <v>1</v>
      </c>
      <c r="L1890" s="1">
        <v>820</v>
      </c>
      <c r="M1890" s="1">
        <v>92</v>
      </c>
      <c r="N1890" s="1">
        <v>5.31</v>
      </c>
      <c r="O1890" s="1">
        <v>53</v>
      </c>
      <c r="P1890" s="1">
        <v>4</v>
      </c>
      <c r="Q1890" s="1" t="s">
        <v>10606</v>
      </c>
      <c r="R1890" s="1" t="s">
        <v>12282</v>
      </c>
      <c r="S1890" s="1" t="s">
        <v>49</v>
      </c>
      <c r="T1890" s="1" t="s">
        <v>12283</v>
      </c>
      <c r="U1890" s="1" t="s">
        <v>12284</v>
      </c>
      <c r="V1890" s="1" t="s">
        <v>12285</v>
      </c>
      <c r="W1890" s="1" t="s">
        <v>12286</v>
      </c>
      <c r="X1890" s="1" t="s">
        <v>412</v>
      </c>
      <c r="Y1890" s="1" t="s">
        <v>49</v>
      </c>
      <c r="Z1890" s="1" t="s">
        <v>49</v>
      </c>
      <c r="AA1890" s="1">
        <v>101.3</v>
      </c>
      <c r="AB1890" s="1">
        <v>97.3</v>
      </c>
      <c r="AC1890" s="1">
        <v>104.4</v>
      </c>
      <c r="AD1890" s="1">
        <v>103.5</v>
      </c>
      <c r="AE1890" s="1">
        <v>93.5</v>
      </c>
      <c r="AF1890" s="1">
        <v>110.5</v>
      </c>
      <c r="AG1890" s="1">
        <v>98.9</v>
      </c>
      <c r="AH1890" s="1">
        <v>102.8</v>
      </c>
      <c r="AI1890" s="1">
        <v>92.1</v>
      </c>
      <c r="AJ1890" s="1">
        <v>95.8</v>
      </c>
      <c r="AK1890" s="2">
        <f t="shared" si="58"/>
        <v>-2.885101581235536E-4</v>
      </c>
      <c r="AL1890" s="2">
        <f t="shared" si="59"/>
        <v>1.7920764131388628E-3</v>
      </c>
    </row>
    <row r="1891" spans="1:38" x14ac:dyDescent="0.2">
      <c r="A1891" s="1" t="s">
        <v>50</v>
      </c>
      <c r="B1891" s="1" t="s">
        <v>37</v>
      </c>
      <c r="C1891" s="1" t="s">
        <v>12287</v>
      </c>
      <c r="D1891" s="1" t="s">
        <v>12288</v>
      </c>
      <c r="E1891" s="1">
        <v>0.16800000000000001</v>
      </c>
      <c r="F1891" s="1">
        <v>1.282</v>
      </c>
      <c r="G1891" s="1">
        <v>1</v>
      </c>
      <c r="H1891" s="1">
        <v>1</v>
      </c>
      <c r="I1891" s="1">
        <v>1</v>
      </c>
      <c r="J1891" s="1">
        <v>1</v>
      </c>
      <c r="K1891" s="1">
        <v>1</v>
      </c>
      <c r="L1891" s="1">
        <v>1889</v>
      </c>
      <c r="M1891" s="1">
        <v>208.2</v>
      </c>
      <c r="N1891" s="1">
        <v>7.94</v>
      </c>
      <c r="O1891" s="1">
        <v>0</v>
      </c>
      <c r="P1891" s="1">
        <v>1</v>
      </c>
      <c r="Q1891" s="1" t="s">
        <v>1836</v>
      </c>
      <c r="R1891" s="1" t="s">
        <v>104</v>
      </c>
      <c r="S1891" s="1" t="s">
        <v>49</v>
      </c>
      <c r="T1891" s="1" t="s">
        <v>12289</v>
      </c>
      <c r="U1891" s="1" t="s">
        <v>12290</v>
      </c>
      <c r="V1891" s="1" t="s">
        <v>12291</v>
      </c>
      <c r="W1891" s="1" t="s">
        <v>12292</v>
      </c>
      <c r="X1891" s="1" t="s">
        <v>59</v>
      </c>
      <c r="Y1891" s="1" t="s">
        <v>49</v>
      </c>
      <c r="Z1891" s="1" t="s">
        <v>49</v>
      </c>
      <c r="AA1891" s="1">
        <v>100.4</v>
      </c>
      <c r="AB1891" s="1">
        <v>112.4</v>
      </c>
      <c r="AC1891" s="1">
        <v>107.6</v>
      </c>
      <c r="AD1891" s="1">
        <v>102.4</v>
      </c>
      <c r="AE1891" s="1">
        <v>83.9</v>
      </c>
      <c r="AF1891" s="1">
        <v>102.5</v>
      </c>
      <c r="AG1891" s="1">
        <v>90.8</v>
      </c>
      <c r="AH1891" s="1">
        <v>104.9</v>
      </c>
      <c r="AI1891" s="1">
        <v>95</v>
      </c>
      <c r="AJ1891" s="1">
        <v>100</v>
      </c>
      <c r="AK1891" s="2">
        <f t="shared" si="58"/>
        <v>3.8959029119702386E-2</v>
      </c>
      <c r="AL1891" s="2">
        <f t="shared" si="59"/>
        <v>0.19734524607735512</v>
      </c>
    </row>
    <row r="1892" spans="1:38" x14ac:dyDescent="0.2">
      <c r="A1892" s="1" t="s">
        <v>36</v>
      </c>
      <c r="B1892" s="1" t="s">
        <v>37</v>
      </c>
      <c r="C1892" s="1" t="s">
        <v>12293</v>
      </c>
      <c r="D1892" s="1" t="s">
        <v>12294</v>
      </c>
      <c r="E1892" s="1">
        <v>0</v>
      </c>
      <c r="F1892" s="1">
        <v>33.198</v>
      </c>
      <c r="G1892" s="1">
        <v>12</v>
      </c>
      <c r="H1892" s="1">
        <v>5</v>
      </c>
      <c r="I1892" s="1">
        <v>8</v>
      </c>
      <c r="J1892" s="1">
        <v>4</v>
      </c>
      <c r="K1892" s="1">
        <v>1</v>
      </c>
      <c r="L1892" s="1">
        <v>584</v>
      </c>
      <c r="M1892" s="1">
        <v>61.3</v>
      </c>
      <c r="N1892" s="1">
        <v>9.9499999999999993</v>
      </c>
      <c r="O1892" s="1">
        <v>204</v>
      </c>
      <c r="P1892" s="1">
        <v>5</v>
      </c>
      <c r="Q1892" s="1" t="s">
        <v>49</v>
      </c>
      <c r="R1892" s="1" t="s">
        <v>49</v>
      </c>
      <c r="S1892" s="1" t="s">
        <v>49</v>
      </c>
      <c r="T1892" s="1" t="s">
        <v>3806</v>
      </c>
      <c r="U1892" s="1" t="s">
        <v>12295</v>
      </c>
      <c r="V1892" s="1" t="s">
        <v>12296</v>
      </c>
      <c r="W1892" s="1" t="s">
        <v>12297</v>
      </c>
      <c r="X1892" s="1" t="s">
        <v>676</v>
      </c>
      <c r="Y1892" s="1" t="s">
        <v>49</v>
      </c>
      <c r="Z1892" s="1" t="s">
        <v>49</v>
      </c>
      <c r="AA1892" s="1">
        <v>99.3</v>
      </c>
      <c r="AB1892" s="1">
        <v>105.6</v>
      </c>
      <c r="AC1892" s="1">
        <v>102.4</v>
      </c>
      <c r="AD1892" s="1">
        <v>94.5</v>
      </c>
      <c r="AE1892" s="1">
        <v>99.5</v>
      </c>
      <c r="AF1892" s="1">
        <v>97.1</v>
      </c>
      <c r="AG1892" s="1">
        <v>103.2</v>
      </c>
      <c r="AH1892" s="1">
        <v>96.4</v>
      </c>
      <c r="AI1892" s="1">
        <v>97.3</v>
      </c>
      <c r="AJ1892" s="1">
        <v>104.7</v>
      </c>
      <c r="AK1892" s="2">
        <f t="shared" si="58"/>
        <v>7.5020311172295205E-3</v>
      </c>
      <c r="AL1892" s="2">
        <f t="shared" si="59"/>
        <v>7.4412305830626274E-2</v>
      </c>
    </row>
    <row r="1893" spans="1:38" x14ac:dyDescent="0.2">
      <c r="A1893" s="1" t="s">
        <v>60</v>
      </c>
      <c r="B1893" s="1" t="s">
        <v>37</v>
      </c>
      <c r="C1893" s="1" t="s">
        <v>12298</v>
      </c>
      <c r="D1893" s="1" t="s">
        <v>12299</v>
      </c>
      <c r="E1893" s="1">
        <v>1.6E-2</v>
      </c>
      <c r="F1893" s="1">
        <v>4.2030000000000003</v>
      </c>
      <c r="G1893" s="1">
        <v>3</v>
      </c>
      <c r="H1893" s="1">
        <v>1</v>
      </c>
      <c r="I1893" s="1">
        <v>1</v>
      </c>
      <c r="J1893" s="1">
        <v>1</v>
      </c>
      <c r="K1893" s="1">
        <v>1</v>
      </c>
      <c r="L1893" s="1">
        <v>401</v>
      </c>
      <c r="M1893" s="1">
        <v>43.2</v>
      </c>
      <c r="N1893" s="1">
        <v>8.73</v>
      </c>
      <c r="O1893" s="1">
        <v>37</v>
      </c>
      <c r="P1893" s="1">
        <v>1</v>
      </c>
      <c r="Q1893" s="1" t="s">
        <v>565</v>
      </c>
      <c r="R1893" s="1" t="s">
        <v>991</v>
      </c>
      <c r="S1893" s="1" t="s">
        <v>1378</v>
      </c>
      <c r="T1893" s="1" t="s">
        <v>12300</v>
      </c>
      <c r="U1893" s="1" t="s">
        <v>12301</v>
      </c>
      <c r="V1893" s="1" t="s">
        <v>12302</v>
      </c>
      <c r="W1893" s="1" t="s">
        <v>12303</v>
      </c>
      <c r="X1893" s="1" t="s">
        <v>412</v>
      </c>
      <c r="Y1893" s="1" t="s">
        <v>49</v>
      </c>
      <c r="Z1893" s="1" t="s">
        <v>49</v>
      </c>
      <c r="AA1893" s="1">
        <v>102.6</v>
      </c>
      <c r="AB1893" s="1">
        <v>108.3</v>
      </c>
      <c r="AC1893" s="1">
        <v>104.9</v>
      </c>
      <c r="AD1893" s="1">
        <v>101.3</v>
      </c>
      <c r="AE1893" s="1">
        <v>93.7</v>
      </c>
      <c r="AF1893" s="1">
        <v>97.8</v>
      </c>
      <c r="AG1893" s="1">
        <v>100.3</v>
      </c>
      <c r="AH1893" s="1">
        <v>100.7</v>
      </c>
      <c r="AI1893" s="1">
        <v>85.8</v>
      </c>
      <c r="AJ1893" s="1">
        <v>104.6</v>
      </c>
      <c r="AK1893" s="2">
        <f t="shared" si="58"/>
        <v>6.2334121175336855E-2</v>
      </c>
      <c r="AL1893" s="2">
        <f t="shared" si="59"/>
        <v>0.50382059316729533</v>
      </c>
    </row>
    <row r="1894" spans="1:38" x14ac:dyDescent="0.2">
      <c r="A1894" s="1" t="s">
        <v>36</v>
      </c>
      <c r="B1894" s="1" t="s">
        <v>37</v>
      </c>
      <c r="C1894" s="1" t="s">
        <v>12304</v>
      </c>
      <c r="D1894" s="1" t="s">
        <v>12305</v>
      </c>
      <c r="E1894" s="1">
        <v>1E-3</v>
      </c>
      <c r="F1894" s="1">
        <v>9.2850000000000001</v>
      </c>
      <c r="G1894" s="1">
        <v>6</v>
      </c>
      <c r="H1894" s="1">
        <v>3</v>
      </c>
      <c r="I1894" s="1">
        <v>4</v>
      </c>
      <c r="J1894" s="1">
        <v>3</v>
      </c>
      <c r="K1894" s="1">
        <v>1</v>
      </c>
      <c r="L1894" s="1">
        <v>373</v>
      </c>
      <c r="M1894" s="1">
        <v>40.1</v>
      </c>
      <c r="N1894" s="1">
        <v>9</v>
      </c>
      <c r="O1894" s="1">
        <v>64</v>
      </c>
      <c r="P1894" s="1">
        <v>3</v>
      </c>
      <c r="Q1894" s="1" t="s">
        <v>53</v>
      </c>
      <c r="R1894" s="1" t="s">
        <v>233</v>
      </c>
      <c r="S1894" s="1" t="s">
        <v>12306</v>
      </c>
      <c r="T1894" s="1" t="s">
        <v>49</v>
      </c>
      <c r="U1894" s="1" t="s">
        <v>12307</v>
      </c>
      <c r="V1894" s="1" t="s">
        <v>12308</v>
      </c>
      <c r="W1894" s="1" t="s">
        <v>12309</v>
      </c>
      <c r="X1894" s="1" t="s">
        <v>412</v>
      </c>
      <c r="Y1894" s="1" t="s">
        <v>49</v>
      </c>
      <c r="Z1894" s="1" t="s">
        <v>49</v>
      </c>
      <c r="AA1894" s="1">
        <v>93.7</v>
      </c>
      <c r="AB1894" s="1">
        <v>98.9</v>
      </c>
      <c r="AC1894" s="1">
        <v>101</v>
      </c>
      <c r="AD1894" s="1">
        <v>102</v>
      </c>
      <c r="AE1894" s="1">
        <v>103.4</v>
      </c>
      <c r="AF1894" s="1">
        <v>98.7</v>
      </c>
      <c r="AG1894" s="1">
        <v>98.7</v>
      </c>
      <c r="AH1894" s="1">
        <v>95.1</v>
      </c>
      <c r="AI1894" s="1">
        <v>106</v>
      </c>
      <c r="AJ1894" s="1">
        <v>102.4</v>
      </c>
      <c r="AK1894" s="2">
        <f t="shared" si="58"/>
        <v>-5.4827960332787537E-3</v>
      </c>
      <c r="AL1894" s="2">
        <f t="shared" si="59"/>
        <v>5.3780986646225458E-2</v>
      </c>
    </row>
    <row r="1895" spans="1:38" x14ac:dyDescent="0.2">
      <c r="A1895" s="1" t="s">
        <v>36</v>
      </c>
      <c r="B1895" s="1" t="s">
        <v>37</v>
      </c>
      <c r="C1895" s="1" t="s">
        <v>12310</v>
      </c>
      <c r="D1895" s="1" t="s">
        <v>12311</v>
      </c>
      <c r="E1895" s="1">
        <v>0</v>
      </c>
      <c r="F1895" s="1">
        <v>16.471</v>
      </c>
      <c r="G1895" s="1">
        <v>5</v>
      </c>
      <c r="H1895" s="1">
        <v>3</v>
      </c>
      <c r="I1895" s="1">
        <v>5</v>
      </c>
      <c r="J1895" s="1">
        <v>3</v>
      </c>
      <c r="K1895" s="1">
        <v>1</v>
      </c>
      <c r="L1895" s="1">
        <v>684</v>
      </c>
      <c r="M1895" s="1">
        <v>77.2</v>
      </c>
      <c r="N1895" s="1">
        <v>6.74</v>
      </c>
      <c r="O1895" s="1">
        <v>77</v>
      </c>
      <c r="P1895" s="1">
        <v>3</v>
      </c>
      <c r="Q1895" s="1" t="s">
        <v>222</v>
      </c>
      <c r="R1895" s="1" t="s">
        <v>12312</v>
      </c>
      <c r="S1895" s="1" t="s">
        <v>147</v>
      </c>
      <c r="T1895" s="1" t="s">
        <v>12313</v>
      </c>
      <c r="U1895" s="1" t="s">
        <v>12314</v>
      </c>
      <c r="V1895" s="1" t="s">
        <v>12315</v>
      </c>
      <c r="W1895" s="1" t="s">
        <v>12316</v>
      </c>
      <c r="X1895" s="1" t="s">
        <v>169</v>
      </c>
      <c r="Y1895" s="1" t="s">
        <v>12317</v>
      </c>
      <c r="Z1895" s="1" t="s">
        <v>49</v>
      </c>
      <c r="AA1895" s="1">
        <v>98.6</v>
      </c>
      <c r="AB1895" s="1">
        <v>102.4</v>
      </c>
      <c r="AC1895" s="1">
        <v>100.8</v>
      </c>
      <c r="AD1895" s="1">
        <v>95.4</v>
      </c>
      <c r="AE1895" s="1">
        <v>103.7</v>
      </c>
      <c r="AF1895" s="1">
        <v>90.5</v>
      </c>
      <c r="AG1895" s="1">
        <v>102.3</v>
      </c>
      <c r="AH1895" s="1">
        <v>98.3</v>
      </c>
      <c r="AI1895" s="1">
        <v>109.5</v>
      </c>
      <c r="AJ1895" s="1">
        <v>98.5</v>
      </c>
      <c r="AK1895" s="2">
        <f t="shared" si="58"/>
        <v>5.1937077564095943E-3</v>
      </c>
      <c r="AL1895" s="2">
        <f t="shared" si="59"/>
        <v>3.6807821948880187E-2</v>
      </c>
    </row>
    <row r="1896" spans="1:38" x14ac:dyDescent="0.2">
      <c r="A1896" s="1" t="s">
        <v>36</v>
      </c>
      <c r="B1896" s="1" t="s">
        <v>37</v>
      </c>
      <c r="C1896" s="1" t="s">
        <v>12318</v>
      </c>
      <c r="D1896" s="1" t="s">
        <v>12319</v>
      </c>
      <c r="E1896" s="1">
        <v>0</v>
      </c>
      <c r="F1896" s="1">
        <v>160.53</v>
      </c>
      <c r="G1896" s="1">
        <v>70</v>
      </c>
      <c r="H1896" s="1">
        <v>15</v>
      </c>
      <c r="I1896" s="1">
        <v>38</v>
      </c>
      <c r="J1896" s="1">
        <v>15</v>
      </c>
      <c r="K1896" s="1">
        <v>1</v>
      </c>
      <c r="L1896" s="1">
        <v>290</v>
      </c>
      <c r="M1896" s="1">
        <v>32.9</v>
      </c>
      <c r="N1896" s="1">
        <v>6.55</v>
      </c>
      <c r="O1896" s="1">
        <v>1277</v>
      </c>
      <c r="P1896" s="1">
        <v>15</v>
      </c>
      <c r="Q1896" s="1" t="s">
        <v>5124</v>
      </c>
      <c r="R1896" s="1" t="s">
        <v>12320</v>
      </c>
      <c r="S1896" s="1" t="s">
        <v>1864</v>
      </c>
      <c r="T1896" s="1" t="s">
        <v>12321</v>
      </c>
      <c r="U1896" s="1" t="s">
        <v>12322</v>
      </c>
      <c r="V1896" s="1" t="s">
        <v>12323</v>
      </c>
      <c r="W1896" s="1" t="s">
        <v>12324</v>
      </c>
      <c r="X1896" s="1" t="s">
        <v>194</v>
      </c>
      <c r="Y1896" s="1" t="s">
        <v>49</v>
      </c>
      <c r="Z1896" s="1" t="s">
        <v>49</v>
      </c>
      <c r="AA1896" s="1">
        <v>103.9</v>
      </c>
      <c r="AB1896" s="1">
        <v>94.9</v>
      </c>
      <c r="AC1896" s="1">
        <v>99.7</v>
      </c>
      <c r="AD1896" s="1">
        <v>101.7</v>
      </c>
      <c r="AE1896" s="1">
        <v>102</v>
      </c>
      <c r="AF1896" s="1">
        <v>98.4</v>
      </c>
      <c r="AG1896" s="1">
        <v>100.5</v>
      </c>
      <c r="AH1896" s="1">
        <v>99.3</v>
      </c>
      <c r="AI1896" s="1">
        <v>98.7</v>
      </c>
      <c r="AJ1896" s="1">
        <v>101</v>
      </c>
      <c r="AK1896" s="2">
        <f t="shared" si="58"/>
        <v>1.2406013205450811E-2</v>
      </c>
      <c r="AL1896" s="2">
        <f t="shared" si="59"/>
        <v>0.21507366054411628</v>
      </c>
    </row>
    <row r="1897" spans="1:38" x14ac:dyDescent="0.2">
      <c r="A1897" s="1" t="s">
        <v>36</v>
      </c>
      <c r="B1897" s="1" t="s">
        <v>37</v>
      </c>
      <c r="C1897" s="1" t="s">
        <v>12325</v>
      </c>
      <c r="D1897" s="1" t="s">
        <v>12326</v>
      </c>
      <c r="E1897" s="1">
        <v>0</v>
      </c>
      <c r="F1897" s="1">
        <v>88.525000000000006</v>
      </c>
      <c r="G1897" s="1">
        <v>25</v>
      </c>
      <c r="H1897" s="1">
        <v>13</v>
      </c>
      <c r="I1897" s="1">
        <v>38</v>
      </c>
      <c r="J1897" s="1">
        <v>13</v>
      </c>
      <c r="K1897" s="1">
        <v>1</v>
      </c>
      <c r="L1897" s="1">
        <v>662</v>
      </c>
      <c r="M1897" s="1">
        <v>75.3</v>
      </c>
      <c r="N1897" s="1">
        <v>7.43</v>
      </c>
      <c r="O1897" s="1">
        <v>615</v>
      </c>
      <c r="P1897" s="1">
        <v>13</v>
      </c>
      <c r="Q1897" s="1" t="s">
        <v>138</v>
      </c>
      <c r="R1897" s="1" t="s">
        <v>1611</v>
      </c>
      <c r="S1897" s="1" t="s">
        <v>49</v>
      </c>
      <c r="T1897" s="1" t="s">
        <v>12327</v>
      </c>
      <c r="U1897" s="1" t="s">
        <v>12328</v>
      </c>
      <c r="V1897" s="1" t="s">
        <v>12329</v>
      </c>
      <c r="W1897" s="1" t="s">
        <v>12330</v>
      </c>
      <c r="X1897" s="1" t="s">
        <v>412</v>
      </c>
      <c r="Y1897" s="1" t="s">
        <v>49</v>
      </c>
      <c r="Z1897" s="1" t="s">
        <v>49</v>
      </c>
      <c r="AA1897" s="1">
        <v>101.5</v>
      </c>
      <c r="AB1897" s="1">
        <v>98.1</v>
      </c>
      <c r="AC1897" s="1">
        <v>98.5</v>
      </c>
      <c r="AD1897" s="1">
        <v>102.7</v>
      </c>
      <c r="AE1897" s="1">
        <v>102.4</v>
      </c>
      <c r="AF1897" s="1">
        <v>100.9</v>
      </c>
      <c r="AG1897" s="1">
        <v>99.2</v>
      </c>
      <c r="AH1897" s="1">
        <v>97.9</v>
      </c>
      <c r="AI1897" s="1">
        <v>100.6</v>
      </c>
      <c r="AJ1897" s="1">
        <v>98.3</v>
      </c>
      <c r="AK1897" s="2">
        <f t="shared" si="58"/>
        <v>1.8176380329179183E-2</v>
      </c>
      <c r="AL1897" s="2">
        <f t="shared" si="59"/>
        <v>0.51736664427809043</v>
      </c>
    </row>
    <row r="1898" spans="1:38" x14ac:dyDescent="0.2">
      <c r="A1898" s="1" t="s">
        <v>36</v>
      </c>
      <c r="B1898" s="1" t="s">
        <v>37</v>
      </c>
      <c r="C1898" s="1" t="s">
        <v>12331</v>
      </c>
      <c r="D1898" s="1" t="s">
        <v>12332</v>
      </c>
      <c r="E1898" s="1">
        <v>0</v>
      </c>
      <c r="F1898" s="1">
        <v>455.28699999999998</v>
      </c>
      <c r="G1898" s="1">
        <v>69</v>
      </c>
      <c r="H1898" s="1">
        <v>35</v>
      </c>
      <c r="I1898" s="1">
        <v>266</v>
      </c>
      <c r="J1898" s="1">
        <v>35</v>
      </c>
      <c r="K1898" s="1">
        <v>1</v>
      </c>
      <c r="L1898" s="1">
        <v>544</v>
      </c>
      <c r="M1898" s="1">
        <v>59.6</v>
      </c>
      <c r="N1898" s="1">
        <v>7.84</v>
      </c>
      <c r="O1898" s="1">
        <v>7618</v>
      </c>
      <c r="P1898" s="1">
        <v>35</v>
      </c>
      <c r="Q1898" s="1" t="s">
        <v>261</v>
      </c>
      <c r="R1898" s="1" t="s">
        <v>1036</v>
      </c>
      <c r="S1898" s="1" t="s">
        <v>5859</v>
      </c>
      <c r="T1898" s="1" t="s">
        <v>12333</v>
      </c>
      <c r="U1898" s="1" t="s">
        <v>12334</v>
      </c>
      <c r="V1898" s="1" t="s">
        <v>12335</v>
      </c>
      <c r="W1898" s="1" t="s">
        <v>12336</v>
      </c>
      <c r="X1898" s="1" t="s">
        <v>118</v>
      </c>
      <c r="Y1898" s="1" t="s">
        <v>49</v>
      </c>
      <c r="Z1898" s="1" t="s">
        <v>49</v>
      </c>
      <c r="AA1898" s="1">
        <v>100.2</v>
      </c>
      <c r="AB1898" s="1">
        <v>101.4</v>
      </c>
      <c r="AC1898" s="1">
        <v>101.1</v>
      </c>
      <c r="AD1898" s="1">
        <v>101.2</v>
      </c>
      <c r="AE1898" s="1">
        <v>100.6</v>
      </c>
      <c r="AF1898" s="1">
        <v>101.3</v>
      </c>
      <c r="AG1898" s="1">
        <v>98.6</v>
      </c>
      <c r="AH1898" s="1">
        <v>98</v>
      </c>
      <c r="AI1898" s="1">
        <v>98.8</v>
      </c>
      <c r="AJ1898" s="1">
        <v>98.9</v>
      </c>
      <c r="AK1898" s="2">
        <f t="shared" si="58"/>
        <v>2.5678081853117912E-2</v>
      </c>
      <c r="AL1898" s="2">
        <f t="shared" si="59"/>
        <v>1.7204095675100026</v>
      </c>
    </row>
    <row r="1899" spans="1:38" x14ac:dyDescent="0.2">
      <c r="A1899" s="1" t="s">
        <v>36</v>
      </c>
      <c r="B1899" s="1" t="s">
        <v>37</v>
      </c>
      <c r="C1899" s="1" t="s">
        <v>12337</v>
      </c>
      <c r="D1899" s="1" t="s">
        <v>12338</v>
      </c>
      <c r="E1899" s="1">
        <v>0</v>
      </c>
      <c r="F1899" s="1">
        <v>91.56</v>
      </c>
      <c r="G1899" s="1">
        <v>40</v>
      </c>
      <c r="H1899" s="1">
        <v>13</v>
      </c>
      <c r="I1899" s="1">
        <v>34</v>
      </c>
      <c r="J1899" s="1">
        <v>13</v>
      </c>
      <c r="K1899" s="1">
        <v>1</v>
      </c>
      <c r="L1899" s="1">
        <v>362</v>
      </c>
      <c r="M1899" s="1">
        <v>39.4</v>
      </c>
      <c r="N1899" s="1">
        <v>5.44</v>
      </c>
      <c r="O1899" s="1">
        <v>703</v>
      </c>
      <c r="P1899" s="1">
        <v>13</v>
      </c>
      <c r="Q1899" s="1" t="s">
        <v>12339</v>
      </c>
      <c r="R1899" s="1" t="s">
        <v>12340</v>
      </c>
      <c r="S1899" s="1" t="s">
        <v>131</v>
      </c>
      <c r="T1899" s="1" t="s">
        <v>12341</v>
      </c>
      <c r="U1899" s="1" t="s">
        <v>12342</v>
      </c>
      <c r="V1899" s="1" t="s">
        <v>12343</v>
      </c>
      <c r="W1899" s="1" t="s">
        <v>12344</v>
      </c>
      <c r="X1899" s="1" t="s">
        <v>194</v>
      </c>
      <c r="Y1899" s="1" t="s">
        <v>48</v>
      </c>
      <c r="Z1899" s="1" t="s">
        <v>49</v>
      </c>
      <c r="AA1899" s="1">
        <v>100.5</v>
      </c>
      <c r="AB1899" s="1">
        <v>100.8</v>
      </c>
      <c r="AC1899" s="1">
        <v>103.9</v>
      </c>
      <c r="AD1899" s="1">
        <v>98.2</v>
      </c>
      <c r="AE1899" s="1">
        <v>100.8</v>
      </c>
      <c r="AF1899" s="1">
        <v>100.4</v>
      </c>
      <c r="AG1899" s="1">
        <v>100.6</v>
      </c>
      <c r="AH1899" s="1">
        <v>98.2</v>
      </c>
      <c r="AI1899" s="1">
        <v>98.4</v>
      </c>
      <c r="AJ1899" s="1">
        <v>98.2</v>
      </c>
      <c r="AK1899" s="2">
        <f t="shared" si="58"/>
        <v>2.4237846771817818E-2</v>
      </c>
      <c r="AL1899" s="2">
        <f t="shared" si="59"/>
        <v>0.81889039140319186</v>
      </c>
    </row>
    <row r="1900" spans="1:38" x14ac:dyDescent="0.2">
      <c r="A1900" s="1" t="s">
        <v>36</v>
      </c>
      <c r="B1900" s="1" t="s">
        <v>37</v>
      </c>
      <c r="C1900" s="1" t="s">
        <v>12345</v>
      </c>
      <c r="D1900" s="1" t="s">
        <v>12346</v>
      </c>
      <c r="E1900" s="1">
        <v>0</v>
      </c>
      <c r="F1900" s="1">
        <v>53.317999999999998</v>
      </c>
      <c r="G1900" s="1">
        <v>20</v>
      </c>
      <c r="H1900" s="1">
        <v>9</v>
      </c>
      <c r="I1900" s="1">
        <v>22</v>
      </c>
      <c r="J1900" s="1">
        <v>8</v>
      </c>
      <c r="K1900" s="1">
        <v>1</v>
      </c>
      <c r="L1900" s="1">
        <v>440</v>
      </c>
      <c r="M1900" s="1">
        <v>47.6</v>
      </c>
      <c r="N1900" s="1">
        <v>8.51</v>
      </c>
      <c r="O1900" s="1">
        <v>410</v>
      </c>
      <c r="P1900" s="1">
        <v>9</v>
      </c>
      <c r="Q1900" s="1" t="s">
        <v>252</v>
      </c>
      <c r="R1900" s="1" t="s">
        <v>344</v>
      </c>
      <c r="S1900" s="1" t="s">
        <v>482</v>
      </c>
      <c r="T1900" s="1" t="s">
        <v>12347</v>
      </c>
      <c r="U1900" s="1" t="s">
        <v>12348</v>
      </c>
      <c r="V1900" s="1" t="s">
        <v>12349</v>
      </c>
      <c r="W1900" s="1" t="s">
        <v>12350</v>
      </c>
      <c r="X1900" s="1" t="s">
        <v>676</v>
      </c>
      <c r="Y1900" s="1" t="s">
        <v>48</v>
      </c>
      <c r="Z1900" s="1" t="s">
        <v>49</v>
      </c>
      <c r="AA1900" s="1">
        <v>103.3</v>
      </c>
      <c r="AB1900" s="1">
        <v>103.2</v>
      </c>
      <c r="AC1900" s="1">
        <v>101.5</v>
      </c>
      <c r="AD1900" s="1">
        <v>96.7</v>
      </c>
      <c r="AE1900" s="1">
        <v>99.5</v>
      </c>
      <c r="AF1900" s="1">
        <v>102.7</v>
      </c>
      <c r="AG1900" s="1">
        <v>99.1</v>
      </c>
      <c r="AH1900" s="1">
        <v>100.8</v>
      </c>
      <c r="AI1900" s="1">
        <v>96</v>
      </c>
      <c r="AJ1900" s="1">
        <v>97.3</v>
      </c>
      <c r="AK1900" s="2">
        <f t="shared" si="58"/>
        <v>2.394689284506981E-2</v>
      </c>
      <c r="AL1900" s="2">
        <f t="shared" si="59"/>
        <v>0.43814377077837785</v>
      </c>
    </row>
    <row r="1901" spans="1:38" x14ac:dyDescent="0.2">
      <c r="A1901" s="1" t="s">
        <v>36</v>
      </c>
      <c r="B1901" s="1" t="s">
        <v>37</v>
      </c>
      <c r="C1901" s="1" t="s">
        <v>12351</v>
      </c>
      <c r="D1901" s="1" t="s">
        <v>12352</v>
      </c>
      <c r="E1901" s="1">
        <v>0</v>
      </c>
      <c r="F1901" s="1">
        <v>42.051000000000002</v>
      </c>
      <c r="G1901" s="1">
        <v>28</v>
      </c>
      <c r="H1901" s="1">
        <v>6</v>
      </c>
      <c r="I1901" s="1">
        <v>10</v>
      </c>
      <c r="J1901" s="1">
        <v>6</v>
      </c>
      <c r="K1901" s="1">
        <v>1</v>
      </c>
      <c r="L1901" s="1">
        <v>310</v>
      </c>
      <c r="M1901" s="1">
        <v>34.1</v>
      </c>
      <c r="N1901" s="1">
        <v>8.19</v>
      </c>
      <c r="O1901" s="1">
        <v>182</v>
      </c>
      <c r="P1901" s="1">
        <v>6</v>
      </c>
      <c r="Q1901" s="1" t="s">
        <v>138</v>
      </c>
      <c r="R1901" s="1" t="s">
        <v>223</v>
      </c>
      <c r="S1901" s="1" t="s">
        <v>95</v>
      </c>
      <c r="T1901" s="1" t="s">
        <v>49</v>
      </c>
      <c r="U1901" s="1" t="s">
        <v>12353</v>
      </c>
      <c r="V1901" s="1" t="s">
        <v>12354</v>
      </c>
      <c r="W1901" s="1" t="s">
        <v>12355</v>
      </c>
      <c r="X1901" s="1" t="s">
        <v>333</v>
      </c>
      <c r="Y1901" s="1" t="s">
        <v>49</v>
      </c>
      <c r="Z1901" s="1" t="s">
        <v>49</v>
      </c>
      <c r="AA1901" s="1">
        <v>99.1</v>
      </c>
      <c r="AB1901" s="1">
        <v>95.3</v>
      </c>
      <c r="AC1901" s="1">
        <v>102.2</v>
      </c>
      <c r="AD1901" s="1">
        <v>101.7</v>
      </c>
      <c r="AE1901" s="1">
        <v>103.3</v>
      </c>
      <c r="AF1901" s="1">
        <v>104.3</v>
      </c>
      <c r="AG1901" s="1">
        <v>98.4</v>
      </c>
      <c r="AH1901" s="1">
        <v>100.9</v>
      </c>
      <c r="AI1901" s="1">
        <v>95.4</v>
      </c>
      <c r="AJ1901" s="1">
        <v>99.4</v>
      </c>
      <c r="AK1901" s="2">
        <f t="shared" si="58"/>
        <v>9.2332797780370016E-3</v>
      </c>
      <c r="AL1901" s="2">
        <f t="shared" si="59"/>
        <v>0.11768195760178224</v>
      </c>
    </row>
    <row r="1902" spans="1:38" x14ac:dyDescent="0.2">
      <c r="A1902" s="1" t="s">
        <v>36</v>
      </c>
      <c r="B1902" s="1" t="s">
        <v>37</v>
      </c>
      <c r="C1902" s="1" t="s">
        <v>12356</v>
      </c>
      <c r="D1902" s="1" t="s">
        <v>12357</v>
      </c>
      <c r="E1902" s="1">
        <v>0</v>
      </c>
      <c r="F1902" s="1">
        <v>51.634</v>
      </c>
      <c r="G1902" s="1">
        <v>16</v>
      </c>
      <c r="H1902" s="1">
        <v>8</v>
      </c>
      <c r="I1902" s="1">
        <v>12</v>
      </c>
      <c r="J1902" s="1">
        <v>8</v>
      </c>
      <c r="K1902" s="1">
        <v>1</v>
      </c>
      <c r="L1902" s="1">
        <v>746</v>
      </c>
      <c r="M1902" s="1">
        <v>84.1</v>
      </c>
      <c r="N1902" s="1">
        <v>9.16</v>
      </c>
      <c r="O1902" s="1">
        <v>339</v>
      </c>
      <c r="P1902" s="1">
        <v>8</v>
      </c>
      <c r="Q1902" s="1" t="s">
        <v>222</v>
      </c>
      <c r="R1902" s="1" t="s">
        <v>64</v>
      </c>
      <c r="S1902" s="1" t="s">
        <v>147</v>
      </c>
      <c r="T1902" s="1" t="s">
        <v>5662</v>
      </c>
      <c r="U1902" s="1" t="s">
        <v>12358</v>
      </c>
      <c r="V1902" s="1" t="s">
        <v>12359</v>
      </c>
      <c r="W1902" s="1" t="s">
        <v>12360</v>
      </c>
      <c r="X1902" s="1" t="s">
        <v>213</v>
      </c>
      <c r="Y1902" s="1" t="s">
        <v>49</v>
      </c>
      <c r="Z1902" s="1" t="s">
        <v>49</v>
      </c>
      <c r="AA1902" s="1">
        <v>104.1</v>
      </c>
      <c r="AB1902" s="1">
        <v>103.1</v>
      </c>
      <c r="AC1902" s="1">
        <v>99.5</v>
      </c>
      <c r="AD1902" s="1">
        <v>100.8</v>
      </c>
      <c r="AE1902" s="1">
        <v>98.8</v>
      </c>
      <c r="AF1902" s="1">
        <v>91.2</v>
      </c>
      <c r="AG1902" s="1">
        <v>98.5</v>
      </c>
      <c r="AH1902" s="1">
        <v>97</v>
      </c>
      <c r="AI1902" s="1">
        <v>107.4</v>
      </c>
      <c r="AJ1902" s="1">
        <v>99.6</v>
      </c>
      <c r="AK1902" s="2">
        <f t="shared" si="58"/>
        <v>3.6357839168714282E-2</v>
      </c>
      <c r="AL1902" s="2">
        <f t="shared" si="59"/>
        <v>0.40455969733489872</v>
      </c>
    </row>
    <row r="1903" spans="1:38" x14ac:dyDescent="0.2">
      <c r="A1903" s="1" t="s">
        <v>36</v>
      </c>
      <c r="B1903" s="1" t="s">
        <v>37</v>
      </c>
      <c r="C1903" s="1" t="s">
        <v>12361</v>
      </c>
      <c r="D1903" s="1" t="s">
        <v>12362</v>
      </c>
      <c r="E1903" s="1">
        <v>0</v>
      </c>
      <c r="F1903" s="1">
        <v>138.90799999999999</v>
      </c>
      <c r="G1903" s="1">
        <v>34</v>
      </c>
      <c r="H1903" s="1">
        <v>21</v>
      </c>
      <c r="I1903" s="1">
        <v>44</v>
      </c>
      <c r="J1903" s="1">
        <v>20</v>
      </c>
      <c r="K1903" s="1">
        <v>1</v>
      </c>
      <c r="L1903" s="1">
        <v>725</v>
      </c>
      <c r="M1903" s="1">
        <v>83.3</v>
      </c>
      <c r="N1903" s="1">
        <v>7.3</v>
      </c>
      <c r="O1903" s="1">
        <v>1038</v>
      </c>
      <c r="P1903" s="1">
        <v>21</v>
      </c>
      <c r="Q1903" s="1" t="s">
        <v>4842</v>
      </c>
      <c r="R1903" s="1" t="s">
        <v>311</v>
      </c>
      <c r="S1903" s="1" t="s">
        <v>370</v>
      </c>
      <c r="T1903" s="1" t="s">
        <v>12363</v>
      </c>
      <c r="U1903" s="1" t="s">
        <v>12364</v>
      </c>
      <c r="V1903" s="1" t="s">
        <v>12365</v>
      </c>
      <c r="W1903" s="1" t="s">
        <v>12366</v>
      </c>
      <c r="X1903" s="1" t="s">
        <v>100</v>
      </c>
      <c r="Y1903" s="1" t="s">
        <v>49</v>
      </c>
      <c r="Z1903" s="1" t="s">
        <v>49</v>
      </c>
      <c r="AA1903" s="1">
        <v>101.8</v>
      </c>
      <c r="AB1903" s="1">
        <v>102.3</v>
      </c>
      <c r="AC1903" s="1">
        <v>99.8</v>
      </c>
      <c r="AD1903" s="1">
        <v>100.8</v>
      </c>
      <c r="AE1903" s="1">
        <v>100.5</v>
      </c>
      <c r="AF1903" s="1">
        <v>99.1</v>
      </c>
      <c r="AG1903" s="1">
        <v>98</v>
      </c>
      <c r="AH1903" s="1">
        <v>98.5</v>
      </c>
      <c r="AI1903" s="1">
        <v>101</v>
      </c>
      <c r="AJ1903" s="1">
        <v>98.2</v>
      </c>
      <c r="AK1903" s="2">
        <f t="shared" si="58"/>
        <v>3.0009138811182435E-2</v>
      </c>
      <c r="AL1903" s="2">
        <f t="shared" si="59"/>
        <v>1.7344669189201503</v>
      </c>
    </row>
    <row r="1904" spans="1:38" x14ac:dyDescent="0.2">
      <c r="A1904" s="1" t="s">
        <v>60</v>
      </c>
      <c r="B1904" s="1" t="s">
        <v>37</v>
      </c>
      <c r="C1904" s="1" t="s">
        <v>12367</v>
      </c>
      <c r="D1904" s="1" t="s">
        <v>12368</v>
      </c>
      <c r="E1904" s="1">
        <v>2.1999999999999999E-2</v>
      </c>
      <c r="F1904" s="1">
        <v>3.8620000000000001</v>
      </c>
      <c r="G1904" s="1">
        <v>3</v>
      </c>
      <c r="H1904" s="1">
        <v>1</v>
      </c>
      <c r="I1904" s="1">
        <v>1</v>
      </c>
      <c r="J1904" s="1">
        <v>1</v>
      </c>
      <c r="K1904" s="1">
        <v>1</v>
      </c>
      <c r="L1904" s="1">
        <v>367</v>
      </c>
      <c r="M1904" s="1">
        <v>41</v>
      </c>
      <c r="N1904" s="1">
        <v>9</v>
      </c>
      <c r="O1904" s="1">
        <v>36</v>
      </c>
      <c r="P1904" s="1">
        <v>1</v>
      </c>
      <c r="Q1904" s="1" t="s">
        <v>12369</v>
      </c>
      <c r="R1904" s="1" t="s">
        <v>975</v>
      </c>
      <c r="S1904" s="1" t="s">
        <v>263</v>
      </c>
      <c r="T1904" s="1" t="s">
        <v>10069</v>
      </c>
      <c r="U1904" s="1" t="s">
        <v>12370</v>
      </c>
      <c r="V1904" s="1" t="s">
        <v>12371</v>
      </c>
      <c r="W1904" s="1" t="s">
        <v>12372</v>
      </c>
      <c r="X1904" s="1" t="s">
        <v>228</v>
      </c>
      <c r="Y1904" s="1" t="s">
        <v>49</v>
      </c>
      <c r="Z1904" s="1" t="s">
        <v>857</v>
      </c>
      <c r="AA1904" s="1">
        <v>93.9</v>
      </c>
      <c r="AB1904" s="1">
        <v>95.6</v>
      </c>
      <c r="AC1904" s="1">
        <v>104.9</v>
      </c>
      <c r="AD1904" s="1">
        <v>98.6</v>
      </c>
      <c r="AE1904" s="1">
        <v>118</v>
      </c>
      <c r="AF1904" s="1">
        <v>91.2</v>
      </c>
      <c r="AG1904" s="1">
        <v>97.6</v>
      </c>
      <c r="AH1904" s="1">
        <v>96.4</v>
      </c>
      <c r="AI1904" s="1">
        <v>110</v>
      </c>
      <c r="AJ1904" s="1">
        <v>93.8</v>
      </c>
      <c r="AK1904" s="2">
        <f t="shared" si="58"/>
        <v>6.3488825985387354E-2</v>
      </c>
      <c r="AL1904" s="2">
        <f t="shared" si="59"/>
        <v>0.35425725360726512</v>
      </c>
    </row>
    <row r="1905" spans="1:38" x14ac:dyDescent="0.2">
      <c r="A1905" s="1" t="s">
        <v>36</v>
      </c>
      <c r="B1905" s="1" t="s">
        <v>37</v>
      </c>
      <c r="C1905" s="1" t="s">
        <v>12373</v>
      </c>
      <c r="D1905" s="1" t="s">
        <v>12374</v>
      </c>
      <c r="E1905" s="1">
        <v>1E-3</v>
      </c>
      <c r="F1905" s="1">
        <v>8.5649999999999995</v>
      </c>
      <c r="G1905" s="1">
        <v>2</v>
      </c>
      <c r="H1905" s="1">
        <v>2</v>
      </c>
      <c r="I1905" s="1">
        <v>2</v>
      </c>
      <c r="J1905" s="1">
        <v>2</v>
      </c>
      <c r="K1905" s="1">
        <v>1</v>
      </c>
      <c r="L1905" s="1">
        <v>1375</v>
      </c>
      <c r="M1905" s="1">
        <v>150.30000000000001</v>
      </c>
      <c r="N1905" s="1">
        <v>7.72</v>
      </c>
      <c r="O1905" s="1">
        <v>53</v>
      </c>
      <c r="P1905" s="1">
        <v>2</v>
      </c>
      <c r="Q1905" s="1" t="s">
        <v>49</v>
      </c>
      <c r="R1905" s="1" t="s">
        <v>344</v>
      </c>
      <c r="S1905" s="1" t="s">
        <v>131</v>
      </c>
      <c r="T1905" s="1" t="s">
        <v>49</v>
      </c>
      <c r="U1905" s="1" t="s">
        <v>12375</v>
      </c>
      <c r="V1905" s="1" t="s">
        <v>12376</v>
      </c>
      <c r="W1905" s="1" t="s">
        <v>12377</v>
      </c>
      <c r="X1905" s="1" t="s">
        <v>412</v>
      </c>
      <c r="Y1905" s="1" t="s">
        <v>49</v>
      </c>
      <c r="Z1905" s="1" t="s">
        <v>49</v>
      </c>
      <c r="AA1905" s="1">
        <v>103.3</v>
      </c>
      <c r="AB1905" s="1">
        <v>104</v>
      </c>
      <c r="AC1905" s="1">
        <v>98.2</v>
      </c>
      <c r="AD1905" s="1">
        <v>105.1</v>
      </c>
      <c r="AE1905" s="1">
        <v>94.9</v>
      </c>
      <c r="AF1905" s="1">
        <v>100.9</v>
      </c>
      <c r="AG1905" s="1">
        <v>101</v>
      </c>
      <c r="AH1905" s="1">
        <v>98</v>
      </c>
      <c r="AI1905" s="1">
        <v>91.4</v>
      </c>
      <c r="AJ1905" s="1">
        <v>103.1</v>
      </c>
      <c r="AK1905" s="2">
        <f t="shared" si="58"/>
        <v>3.2032348886002537E-2</v>
      </c>
      <c r="AL1905" s="2">
        <f t="shared" si="59"/>
        <v>0.34289408725793458</v>
      </c>
    </row>
    <row r="1906" spans="1:38" x14ac:dyDescent="0.2">
      <c r="A1906" s="1" t="s">
        <v>36</v>
      </c>
      <c r="B1906" s="1" t="s">
        <v>37</v>
      </c>
      <c r="C1906" s="1" t="s">
        <v>12378</v>
      </c>
      <c r="D1906" s="1" t="s">
        <v>12379</v>
      </c>
      <c r="E1906" s="1">
        <v>0</v>
      </c>
      <c r="F1906" s="1">
        <v>47.375</v>
      </c>
      <c r="G1906" s="1">
        <v>49</v>
      </c>
      <c r="H1906" s="1">
        <v>8</v>
      </c>
      <c r="I1906" s="1">
        <v>12</v>
      </c>
      <c r="J1906" s="1">
        <v>8</v>
      </c>
      <c r="K1906" s="1">
        <v>1</v>
      </c>
      <c r="L1906" s="1">
        <v>225</v>
      </c>
      <c r="M1906" s="1">
        <v>25.1</v>
      </c>
      <c r="N1906" s="1">
        <v>6.14</v>
      </c>
      <c r="O1906" s="1">
        <v>197</v>
      </c>
      <c r="P1906" s="1">
        <v>8</v>
      </c>
      <c r="Q1906" s="1" t="s">
        <v>850</v>
      </c>
      <c r="R1906" s="1" t="s">
        <v>311</v>
      </c>
      <c r="S1906" s="1" t="s">
        <v>55</v>
      </c>
      <c r="T1906" s="1" t="s">
        <v>12380</v>
      </c>
      <c r="U1906" s="1" t="s">
        <v>12381</v>
      </c>
      <c r="V1906" s="1" t="s">
        <v>12382</v>
      </c>
      <c r="W1906" s="1" t="s">
        <v>12383</v>
      </c>
      <c r="X1906" s="1" t="s">
        <v>47</v>
      </c>
      <c r="Y1906" s="1" t="s">
        <v>12384</v>
      </c>
      <c r="Z1906" s="1" t="s">
        <v>49</v>
      </c>
      <c r="AA1906" s="1">
        <v>98.2</v>
      </c>
      <c r="AB1906" s="1">
        <v>103.6</v>
      </c>
      <c r="AC1906" s="1">
        <v>102.7</v>
      </c>
      <c r="AD1906" s="1">
        <v>102.3</v>
      </c>
      <c r="AE1906" s="1">
        <v>96.8</v>
      </c>
      <c r="AF1906" s="1">
        <v>103.7</v>
      </c>
      <c r="AG1906" s="1">
        <v>98.2</v>
      </c>
      <c r="AH1906" s="1">
        <v>99.9</v>
      </c>
      <c r="AI1906" s="1">
        <v>94.6</v>
      </c>
      <c r="AJ1906" s="1">
        <v>100</v>
      </c>
      <c r="AK1906" s="2">
        <f t="shared" si="58"/>
        <v>2.0775167588659969E-2</v>
      </c>
      <c r="AL1906" s="2">
        <f t="shared" si="59"/>
        <v>0.30816390707848407</v>
      </c>
    </row>
    <row r="1907" spans="1:38" x14ac:dyDescent="0.2">
      <c r="A1907" s="1" t="s">
        <v>36</v>
      </c>
      <c r="B1907" s="1" t="s">
        <v>37</v>
      </c>
      <c r="C1907" s="1" t="s">
        <v>12385</v>
      </c>
      <c r="D1907" s="1" t="s">
        <v>12386</v>
      </c>
      <c r="E1907" s="1">
        <v>0</v>
      </c>
      <c r="F1907" s="1">
        <v>194.636</v>
      </c>
      <c r="G1907" s="1">
        <v>81</v>
      </c>
      <c r="H1907" s="1">
        <v>13</v>
      </c>
      <c r="I1907" s="1">
        <v>212</v>
      </c>
      <c r="J1907" s="1">
        <v>12</v>
      </c>
      <c r="K1907" s="1">
        <v>1</v>
      </c>
      <c r="L1907" s="1">
        <v>223</v>
      </c>
      <c r="M1907" s="1">
        <v>24.8</v>
      </c>
      <c r="N1907" s="1">
        <v>5.24</v>
      </c>
      <c r="O1907" s="1">
        <v>4440</v>
      </c>
      <c r="P1907" s="1">
        <v>13</v>
      </c>
      <c r="Q1907" s="1" t="s">
        <v>12387</v>
      </c>
      <c r="R1907" s="1" t="s">
        <v>4894</v>
      </c>
      <c r="S1907" s="1" t="s">
        <v>370</v>
      </c>
      <c r="T1907" s="1" t="s">
        <v>12388</v>
      </c>
      <c r="U1907" s="1" t="s">
        <v>12389</v>
      </c>
      <c r="V1907" s="1" t="s">
        <v>12390</v>
      </c>
      <c r="W1907" s="1" t="s">
        <v>12391</v>
      </c>
      <c r="X1907" s="1" t="s">
        <v>47</v>
      </c>
      <c r="Y1907" s="1" t="s">
        <v>12392</v>
      </c>
      <c r="Z1907" s="1" t="s">
        <v>12393</v>
      </c>
      <c r="AA1907" s="1">
        <v>100</v>
      </c>
      <c r="AB1907" s="1">
        <v>101.6</v>
      </c>
      <c r="AC1907" s="1">
        <v>102.4</v>
      </c>
      <c r="AD1907" s="1">
        <v>103.3</v>
      </c>
      <c r="AE1907" s="1">
        <v>100.9</v>
      </c>
      <c r="AF1907" s="1">
        <v>99.3</v>
      </c>
      <c r="AG1907" s="1">
        <v>100</v>
      </c>
      <c r="AH1907" s="1">
        <v>103.7</v>
      </c>
      <c r="AI1907" s="1">
        <v>89.5</v>
      </c>
      <c r="AJ1907" s="1">
        <v>99.3</v>
      </c>
      <c r="AK1907" s="2">
        <f t="shared" si="58"/>
        <v>4.7324640457272443E-2</v>
      </c>
      <c r="AL1907" s="2">
        <f t="shared" si="59"/>
        <v>0.66971798813685146</v>
      </c>
    </row>
    <row r="1908" spans="1:38" x14ac:dyDescent="0.2">
      <c r="A1908" s="1" t="s">
        <v>60</v>
      </c>
      <c r="B1908" s="1" t="s">
        <v>37</v>
      </c>
      <c r="C1908" s="1" t="s">
        <v>12394</v>
      </c>
      <c r="D1908" s="1" t="s">
        <v>12395</v>
      </c>
      <c r="E1908" s="1">
        <v>1.7000000000000001E-2</v>
      </c>
      <c r="F1908" s="1">
        <v>4.13</v>
      </c>
      <c r="G1908" s="1">
        <v>6</v>
      </c>
      <c r="H1908" s="1">
        <v>1</v>
      </c>
      <c r="I1908" s="1">
        <v>1</v>
      </c>
      <c r="J1908" s="1">
        <v>1</v>
      </c>
      <c r="K1908" s="1">
        <v>1</v>
      </c>
      <c r="L1908" s="1">
        <v>200</v>
      </c>
      <c r="M1908" s="1">
        <v>23.3</v>
      </c>
      <c r="N1908" s="1">
        <v>8.06</v>
      </c>
      <c r="O1908" s="1">
        <v>42</v>
      </c>
      <c r="P1908" s="1">
        <v>1</v>
      </c>
      <c r="Q1908" s="1" t="s">
        <v>207</v>
      </c>
      <c r="R1908" s="1" t="s">
        <v>824</v>
      </c>
      <c r="S1908" s="1" t="s">
        <v>190</v>
      </c>
      <c r="T1908" s="1" t="s">
        <v>49</v>
      </c>
      <c r="U1908" s="1" t="s">
        <v>12396</v>
      </c>
      <c r="V1908" s="1" t="s">
        <v>12397</v>
      </c>
      <c r="W1908" s="1" t="s">
        <v>12398</v>
      </c>
      <c r="X1908" s="1" t="s">
        <v>169</v>
      </c>
      <c r="Y1908" s="1" t="s">
        <v>49</v>
      </c>
      <c r="Z1908" s="1" t="s">
        <v>1741</v>
      </c>
      <c r="AA1908" s="1">
        <v>103.3</v>
      </c>
      <c r="AB1908" s="1">
        <v>97</v>
      </c>
      <c r="AC1908" s="1">
        <v>108.3</v>
      </c>
      <c r="AD1908" s="1">
        <v>102.4</v>
      </c>
      <c r="AE1908" s="1">
        <v>92.7</v>
      </c>
      <c r="AF1908" s="1">
        <v>100.1</v>
      </c>
      <c r="AG1908" s="1">
        <v>92.1</v>
      </c>
      <c r="AH1908" s="1">
        <v>103.2</v>
      </c>
      <c r="AI1908" s="1">
        <v>92.8</v>
      </c>
      <c r="AJ1908" s="1">
        <v>108.1</v>
      </c>
      <c r="AK1908" s="2">
        <f t="shared" si="58"/>
        <v>2.135227636106616E-2</v>
      </c>
      <c r="AL1908" s="2">
        <f t="shared" si="59"/>
        <v>0.13905723440753612</v>
      </c>
    </row>
    <row r="1909" spans="1:38" x14ac:dyDescent="0.2">
      <c r="A1909" s="1" t="s">
        <v>36</v>
      </c>
      <c r="B1909" s="1" t="s">
        <v>37</v>
      </c>
      <c r="C1909" s="1" t="s">
        <v>12399</v>
      </c>
      <c r="D1909" s="1" t="s">
        <v>12400</v>
      </c>
      <c r="E1909" s="1">
        <v>0</v>
      </c>
      <c r="F1909" s="1">
        <v>124.181</v>
      </c>
      <c r="G1909" s="1">
        <v>74</v>
      </c>
      <c r="H1909" s="1">
        <v>14</v>
      </c>
      <c r="I1909" s="1">
        <v>51</v>
      </c>
      <c r="J1909" s="1">
        <v>12</v>
      </c>
      <c r="K1909" s="1">
        <v>1</v>
      </c>
      <c r="L1909" s="1">
        <v>199</v>
      </c>
      <c r="M1909" s="1">
        <v>22.5</v>
      </c>
      <c r="N1909" s="1">
        <v>7.33</v>
      </c>
      <c r="O1909" s="1">
        <v>1189</v>
      </c>
      <c r="P1909" s="1">
        <v>14</v>
      </c>
      <c r="Q1909" s="1" t="s">
        <v>173</v>
      </c>
      <c r="R1909" s="1" t="s">
        <v>104</v>
      </c>
      <c r="S1909" s="1" t="s">
        <v>131</v>
      </c>
      <c r="T1909" s="1" t="s">
        <v>9763</v>
      </c>
      <c r="U1909" s="1" t="s">
        <v>12401</v>
      </c>
      <c r="V1909" s="1" t="s">
        <v>12402</v>
      </c>
      <c r="W1909" s="1" t="s">
        <v>12403</v>
      </c>
      <c r="X1909" s="1" t="s">
        <v>268</v>
      </c>
      <c r="Y1909" s="1" t="s">
        <v>49</v>
      </c>
      <c r="Z1909" s="1" t="s">
        <v>49</v>
      </c>
      <c r="AA1909" s="1">
        <v>99.4</v>
      </c>
      <c r="AB1909" s="1">
        <v>103.2</v>
      </c>
      <c r="AC1909" s="1">
        <v>102.5</v>
      </c>
      <c r="AD1909" s="1">
        <v>101.2</v>
      </c>
      <c r="AE1909" s="1">
        <v>97.1</v>
      </c>
      <c r="AF1909" s="1">
        <v>96.7</v>
      </c>
      <c r="AG1909" s="1">
        <v>98.9</v>
      </c>
      <c r="AH1909" s="1">
        <v>104.5</v>
      </c>
      <c r="AI1909" s="1">
        <v>93.2</v>
      </c>
      <c r="AJ1909" s="1">
        <v>103.4</v>
      </c>
      <c r="AK1909" s="2">
        <f t="shared" si="58"/>
        <v>1.9330469723741202E-2</v>
      </c>
      <c r="AL1909" s="2">
        <f t="shared" si="59"/>
        <v>0.23111100077974064</v>
      </c>
    </row>
    <row r="1910" spans="1:38" x14ac:dyDescent="0.2">
      <c r="A1910" s="1" t="s">
        <v>36</v>
      </c>
      <c r="B1910" s="1" t="s">
        <v>37</v>
      </c>
      <c r="C1910" s="1" t="s">
        <v>12404</v>
      </c>
      <c r="D1910" s="1" t="s">
        <v>12405</v>
      </c>
      <c r="E1910" s="1">
        <v>0</v>
      </c>
      <c r="F1910" s="1">
        <v>26.686</v>
      </c>
      <c r="G1910" s="1">
        <v>14</v>
      </c>
      <c r="H1910" s="1">
        <v>5</v>
      </c>
      <c r="I1910" s="1">
        <v>7</v>
      </c>
      <c r="J1910" s="1">
        <v>5</v>
      </c>
      <c r="K1910" s="1">
        <v>1</v>
      </c>
      <c r="L1910" s="1">
        <v>471</v>
      </c>
      <c r="M1910" s="1">
        <v>51.6</v>
      </c>
      <c r="N1910" s="1">
        <v>7.28</v>
      </c>
      <c r="O1910" s="1">
        <v>150</v>
      </c>
      <c r="P1910" s="1">
        <v>5</v>
      </c>
      <c r="Q1910" s="1" t="s">
        <v>207</v>
      </c>
      <c r="R1910" s="1" t="s">
        <v>49</v>
      </c>
      <c r="S1910" s="1" t="s">
        <v>147</v>
      </c>
      <c r="T1910" s="1" t="s">
        <v>12406</v>
      </c>
      <c r="U1910" s="1" t="s">
        <v>12407</v>
      </c>
      <c r="V1910" s="1" t="s">
        <v>12408</v>
      </c>
      <c r="W1910" s="1" t="s">
        <v>12409</v>
      </c>
      <c r="X1910" s="1" t="s">
        <v>59</v>
      </c>
      <c r="Y1910" s="1" t="s">
        <v>49</v>
      </c>
      <c r="Z1910" s="1" t="s">
        <v>49</v>
      </c>
      <c r="AA1910" s="1">
        <v>105.5</v>
      </c>
      <c r="AB1910" s="1">
        <v>105.8</v>
      </c>
      <c r="AC1910" s="1">
        <v>96.2</v>
      </c>
      <c r="AD1910" s="1">
        <v>97.4</v>
      </c>
      <c r="AE1910" s="1">
        <v>100.4</v>
      </c>
      <c r="AF1910" s="1">
        <v>102.3</v>
      </c>
      <c r="AG1910" s="1">
        <v>98.1</v>
      </c>
      <c r="AH1910" s="1">
        <v>97.5</v>
      </c>
      <c r="AI1910" s="1">
        <v>100.7</v>
      </c>
      <c r="AJ1910" s="1">
        <v>96.2</v>
      </c>
      <c r="AK1910" s="2">
        <f t="shared" si="58"/>
        <v>3.0294679641583101E-2</v>
      </c>
      <c r="AL1910" s="2">
        <f t="shared" si="59"/>
        <v>0.41489238812680168</v>
      </c>
    </row>
    <row r="1911" spans="1:38" x14ac:dyDescent="0.2">
      <c r="A1911" s="1" t="s">
        <v>36</v>
      </c>
      <c r="B1911" s="1" t="s">
        <v>37</v>
      </c>
      <c r="C1911" s="1" t="s">
        <v>12410</v>
      </c>
      <c r="D1911" s="1" t="s">
        <v>12411</v>
      </c>
      <c r="E1911" s="1">
        <v>0</v>
      </c>
      <c r="F1911" s="1">
        <v>140.583</v>
      </c>
      <c r="G1911" s="1">
        <v>29</v>
      </c>
      <c r="H1911" s="1">
        <v>21</v>
      </c>
      <c r="I1911" s="1">
        <v>43</v>
      </c>
      <c r="J1911" s="1">
        <v>20</v>
      </c>
      <c r="K1911" s="1">
        <v>1</v>
      </c>
      <c r="L1911" s="1">
        <v>793</v>
      </c>
      <c r="M1911" s="1">
        <v>91.2</v>
      </c>
      <c r="N1911" s="1">
        <v>5.1100000000000003</v>
      </c>
      <c r="O1911" s="1">
        <v>1038</v>
      </c>
      <c r="P1911" s="1">
        <v>21</v>
      </c>
      <c r="Q1911" s="1" t="s">
        <v>173</v>
      </c>
      <c r="R1911" s="1" t="s">
        <v>12412</v>
      </c>
      <c r="S1911" s="1" t="s">
        <v>131</v>
      </c>
      <c r="T1911" s="1" t="s">
        <v>12413</v>
      </c>
      <c r="U1911" s="1" t="s">
        <v>12414</v>
      </c>
      <c r="V1911" s="1" t="s">
        <v>12415</v>
      </c>
      <c r="W1911" s="1" t="s">
        <v>12416</v>
      </c>
      <c r="X1911" s="1" t="s">
        <v>676</v>
      </c>
      <c r="Y1911" s="1" t="s">
        <v>49</v>
      </c>
      <c r="Z1911" s="1" t="s">
        <v>49</v>
      </c>
      <c r="AA1911" s="1">
        <v>99.3</v>
      </c>
      <c r="AB1911" s="1">
        <v>103.4</v>
      </c>
      <c r="AC1911" s="1">
        <v>101.8</v>
      </c>
      <c r="AD1911" s="1">
        <v>101.1</v>
      </c>
      <c r="AE1911" s="1">
        <v>101.6</v>
      </c>
      <c r="AF1911" s="1">
        <v>99.8</v>
      </c>
      <c r="AG1911" s="1">
        <v>99.3</v>
      </c>
      <c r="AH1911" s="1">
        <v>98</v>
      </c>
      <c r="AI1911" s="1">
        <v>95.7</v>
      </c>
      <c r="AJ1911" s="1">
        <v>100.1</v>
      </c>
      <c r="AK1911" s="2">
        <f t="shared" si="58"/>
        <v>4.1259764468176766E-2</v>
      </c>
      <c r="AL1911" s="2">
        <f t="shared" si="59"/>
        <v>1.6006964190721829</v>
      </c>
    </row>
    <row r="1912" spans="1:38" x14ac:dyDescent="0.2">
      <c r="A1912" s="1" t="s">
        <v>36</v>
      </c>
      <c r="B1912" s="1" t="s">
        <v>37</v>
      </c>
      <c r="C1912" s="1" t="s">
        <v>12417</v>
      </c>
      <c r="D1912" s="1" t="s">
        <v>12418</v>
      </c>
      <c r="E1912" s="1">
        <v>0</v>
      </c>
      <c r="F1912" s="1">
        <v>81.997</v>
      </c>
      <c r="G1912" s="1">
        <v>70</v>
      </c>
      <c r="H1912" s="1">
        <v>11</v>
      </c>
      <c r="I1912" s="1">
        <v>28</v>
      </c>
      <c r="J1912" s="1">
        <v>11</v>
      </c>
      <c r="K1912" s="1">
        <v>1</v>
      </c>
      <c r="L1912" s="1">
        <v>218</v>
      </c>
      <c r="M1912" s="1">
        <v>24.6</v>
      </c>
      <c r="N1912" s="1">
        <v>6.68</v>
      </c>
      <c r="O1912" s="1">
        <v>619</v>
      </c>
      <c r="P1912" s="1">
        <v>11</v>
      </c>
      <c r="Q1912" s="1" t="s">
        <v>12419</v>
      </c>
      <c r="R1912" s="1" t="s">
        <v>868</v>
      </c>
      <c r="S1912" s="1" t="s">
        <v>242</v>
      </c>
      <c r="T1912" s="1" t="s">
        <v>12420</v>
      </c>
      <c r="U1912" s="1" t="s">
        <v>12421</v>
      </c>
      <c r="V1912" s="1" t="s">
        <v>12422</v>
      </c>
      <c r="W1912" s="1" t="s">
        <v>12423</v>
      </c>
      <c r="X1912" s="1" t="s">
        <v>204</v>
      </c>
      <c r="Y1912" s="1" t="s">
        <v>11599</v>
      </c>
      <c r="Z1912" s="1" t="s">
        <v>3058</v>
      </c>
      <c r="AA1912" s="1">
        <v>102.6</v>
      </c>
      <c r="AB1912" s="1">
        <v>100.2</v>
      </c>
      <c r="AC1912" s="1">
        <v>98.8</v>
      </c>
      <c r="AD1912" s="1">
        <v>99.1</v>
      </c>
      <c r="AE1912" s="1">
        <v>104.4</v>
      </c>
      <c r="AF1912" s="1">
        <v>97.6</v>
      </c>
      <c r="AG1912" s="1">
        <v>100</v>
      </c>
      <c r="AH1912" s="1">
        <v>97</v>
      </c>
      <c r="AI1912" s="1">
        <v>97.9</v>
      </c>
      <c r="AJ1912" s="1">
        <v>102.3</v>
      </c>
      <c r="AK1912" s="2">
        <f t="shared" si="58"/>
        <v>2.972354145483291E-2</v>
      </c>
      <c r="AL1912" s="2">
        <f t="shared" si="59"/>
        <v>0.71178756211456506</v>
      </c>
    </row>
    <row r="1913" spans="1:38" x14ac:dyDescent="0.2">
      <c r="A1913" s="1" t="s">
        <v>60</v>
      </c>
      <c r="B1913" s="1" t="s">
        <v>37</v>
      </c>
      <c r="C1913" s="1" t="s">
        <v>12424</v>
      </c>
      <c r="D1913" s="1" t="s">
        <v>12425</v>
      </c>
      <c r="E1913" s="1">
        <v>1.2999999999999999E-2</v>
      </c>
      <c r="F1913" s="1">
        <v>4.5490000000000004</v>
      </c>
      <c r="G1913" s="1">
        <v>2</v>
      </c>
      <c r="H1913" s="1">
        <v>2</v>
      </c>
      <c r="I1913" s="1">
        <v>2</v>
      </c>
      <c r="J1913" s="1">
        <v>2</v>
      </c>
      <c r="K1913" s="1">
        <v>1</v>
      </c>
      <c r="L1913" s="1">
        <v>643</v>
      </c>
      <c r="M1913" s="1">
        <v>73.2</v>
      </c>
      <c r="N1913" s="1">
        <v>5.66</v>
      </c>
      <c r="O1913" s="1">
        <v>21</v>
      </c>
      <c r="P1913" s="1">
        <v>2</v>
      </c>
      <c r="Q1913" s="1" t="s">
        <v>207</v>
      </c>
      <c r="R1913" s="1" t="s">
        <v>153</v>
      </c>
      <c r="S1913" s="1" t="s">
        <v>147</v>
      </c>
      <c r="T1913" s="1" t="s">
        <v>12426</v>
      </c>
      <c r="U1913" s="1" t="s">
        <v>12427</v>
      </c>
      <c r="V1913" s="1" t="s">
        <v>12428</v>
      </c>
      <c r="W1913" s="1" t="s">
        <v>12429</v>
      </c>
      <c r="X1913" s="1" t="s">
        <v>412</v>
      </c>
      <c r="Y1913" s="1" t="s">
        <v>49</v>
      </c>
      <c r="Z1913" s="1" t="s">
        <v>2375</v>
      </c>
      <c r="AA1913" s="1">
        <v>105.6</v>
      </c>
      <c r="AB1913" s="1">
        <v>109.7</v>
      </c>
      <c r="AC1913" s="1">
        <v>93.1</v>
      </c>
      <c r="AD1913" s="1">
        <v>102</v>
      </c>
      <c r="AE1913" s="1">
        <v>94.7</v>
      </c>
      <c r="AF1913" s="1">
        <v>99.7</v>
      </c>
      <c r="AG1913" s="1">
        <v>98.7</v>
      </c>
      <c r="AH1913" s="1">
        <v>94.7</v>
      </c>
      <c r="AI1913" s="1">
        <v>100</v>
      </c>
      <c r="AJ1913" s="1">
        <v>101.6</v>
      </c>
      <c r="AK1913" s="2">
        <f t="shared" si="58"/>
        <v>3.0015142272579207E-2</v>
      </c>
      <c r="AL1913" s="2">
        <f t="shared" si="59"/>
        <v>0.25654538599191457</v>
      </c>
    </row>
    <row r="1914" spans="1:38" x14ac:dyDescent="0.2">
      <c r="A1914" s="1" t="s">
        <v>36</v>
      </c>
      <c r="B1914" s="1" t="s">
        <v>37</v>
      </c>
      <c r="C1914" s="1" t="s">
        <v>12430</v>
      </c>
      <c r="D1914" s="1" t="s">
        <v>12431</v>
      </c>
      <c r="E1914" s="1">
        <v>2E-3</v>
      </c>
      <c r="F1914" s="1">
        <v>7.9160000000000004</v>
      </c>
      <c r="G1914" s="1">
        <v>6</v>
      </c>
      <c r="H1914" s="1">
        <v>3</v>
      </c>
      <c r="I1914" s="1">
        <v>3</v>
      </c>
      <c r="J1914" s="1">
        <v>2</v>
      </c>
      <c r="K1914" s="1">
        <v>1</v>
      </c>
      <c r="L1914" s="1">
        <v>457</v>
      </c>
      <c r="M1914" s="1">
        <v>50.1</v>
      </c>
      <c r="N1914" s="1">
        <v>8.4700000000000006</v>
      </c>
      <c r="O1914" s="1">
        <v>37</v>
      </c>
      <c r="P1914" s="1">
        <v>3</v>
      </c>
      <c r="Q1914" s="1" t="s">
        <v>6253</v>
      </c>
      <c r="R1914" s="1" t="s">
        <v>94</v>
      </c>
      <c r="S1914" s="1" t="s">
        <v>95</v>
      </c>
      <c r="T1914" s="1" t="s">
        <v>10556</v>
      </c>
      <c r="U1914" s="1" t="s">
        <v>12432</v>
      </c>
      <c r="V1914" s="1" t="s">
        <v>12433</v>
      </c>
      <c r="W1914" s="1" t="s">
        <v>12434</v>
      </c>
      <c r="X1914" s="1" t="s">
        <v>100</v>
      </c>
      <c r="Y1914" s="1" t="s">
        <v>49</v>
      </c>
      <c r="Z1914" s="1" t="s">
        <v>12435</v>
      </c>
      <c r="AA1914" s="1">
        <v>108.2</v>
      </c>
      <c r="AB1914" s="1">
        <v>99.7</v>
      </c>
      <c r="AC1914" s="1">
        <v>101.1</v>
      </c>
      <c r="AD1914" s="1">
        <v>93.1</v>
      </c>
      <c r="AE1914" s="1">
        <v>96.6</v>
      </c>
      <c r="AF1914" s="1">
        <v>95.8</v>
      </c>
      <c r="AG1914" s="1">
        <v>103.2</v>
      </c>
      <c r="AH1914" s="1">
        <v>97.4</v>
      </c>
      <c r="AI1914" s="1">
        <v>113.6</v>
      </c>
      <c r="AJ1914" s="1">
        <v>91.3</v>
      </c>
      <c r="AK1914" s="2">
        <f t="shared" si="58"/>
        <v>-7.5020311172298206E-3</v>
      </c>
      <c r="AL1914" s="2">
        <f t="shared" si="59"/>
        <v>3.9676066825111656E-2</v>
      </c>
    </row>
    <row r="1915" spans="1:38" x14ac:dyDescent="0.2">
      <c r="A1915" s="1" t="s">
        <v>36</v>
      </c>
      <c r="B1915" s="1" t="s">
        <v>37</v>
      </c>
      <c r="C1915" s="1" t="s">
        <v>12436</v>
      </c>
      <c r="D1915" s="1" t="s">
        <v>12437</v>
      </c>
      <c r="E1915" s="1">
        <v>0</v>
      </c>
      <c r="F1915" s="1">
        <v>17.204000000000001</v>
      </c>
      <c r="G1915" s="1">
        <v>10</v>
      </c>
      <c r="H1915" s="1">
        <v>5</v>
      </c>
      <c r="I1915" s="1">
        <v>7</v>
      </c>
      <c r="J1915" s="1">
        <v>5</v>
      </c>
      <c r="K1915" s="1">
        <v>1</v>
      </c>
      <c r="L1915" s="1">
        <v>600</v>
      </c>
      <c r="M1915" s="1">
        <v>69.3</v>
      </c>
      <c r="N1915" s="1">
        <v>6</v>
      </c>
      <c r="O1915" s="1">
        <v>107</v>
      </c>
      <c r="P1915" s="1">
        <v>5</v>
      </c>
      <c r="Q1915" s="1" t="s">
        <v>3867</v>
      </c>
      <c r="R1915" s="1" t="s">
        <v>104</v>
      </c>
      <c r="S1915" s="1" t="s">
        <v>131</v>
      </c>
      <c r="T1915" s="1" t="s">
        <v>12438</v>
      </c>
      <c r="U1915" s="1" t="s">
        <v>12439</v>
      </c>
      <c r="V1915" s="1" t="s">
        <v>12440</v>
      </c>
      <c r="W1915" s="1" t="s">
        <v>12441</v>
      </c>
      <c r="X1915" s="1" t="s">
        <v>228</v>
      </c>
      <c r="Y1915" s="1" t="s">
        <v>49</v>
      </c>
      <c r="Z1915" s="1" t="s">
        <v>49</v>
      </c>
      <c r="AA1915" s="1">
        <v>98.7</v>
      </c>
      <c r="AB1915" s="1">
        <v>107.4</v>
      </c>
      <c r="AC1915" s="1">
        <v>99.6</v>
      </c>
      <c r="AD1915" s="1">
        <v>96.8</v>
      </c>
      <c r="AE1915" s="1">
        <v>100.5</v>
      </c>
      <c r="AF1915" s="1">
        <v>106</v>
      </c>
      <c r="AG1915" s="1">
        <v>95.3</v>
      </c>
      <c r="AH1915" s="1">
        <v>101.7</v>
      </c>
      <c r="AI1915" s="1">
        <v>97.3</v>
      </c>
      <c r="AJ1915" s="1">
        <v>96.7</v>
      </c>
      <c r="AK1915" s="2">
        <f t="shared" si="58"/>
        <v>1.7312548243241035E-2</v>
      </c>
      <c r="AL1915" s="2">
        <f t="shared" si="59"/>
        <v>0.17709235958297936</v>
      </c>
    </row>
    <row r="1916" spans="1:38" x14ac:dyDescent="0.2">
      <c r="A1916" s="1" t="s">
        <v>36</v>
      </c>
      <c r="B1916" s="1" t="s">
        <v>37</v>
      </c>
      <c r="C1916" s="1" t="s">
        <v>12442</v>
      </c>
      <c r="D1916" s="1" t="s">
        <v>12443</v>
      </c>
      <c r="E1916" s="1">
        <v>0</v>
      </c>
      <c r="F1916" s="1">
        <v>26.966000000000001</v>
      </c>
      <c r="G1916" s="1">
        <v>35</v>
      </c>
      <c r="H1916" s="1">
        <v>6</v>
      </c>
      <c r="I1916" s="1">
        <v>8</v>
      </c>
      <c r="J1916" s="1">
        <v>6</v>
      </c>
      <c r="K1916" s="1">
        <v>1</v>
      </c>
      <c r="L1916" s="1">
        <v>218</v>
      </c>
      <c r="M1916" s="1">
        <v>24</v>
      </c>
      <c r="N1916" s="1">
        <v>5.48</v>
      </c>
      <c r="O1916" s="1">
        <v>93</v>
      </c>
      <c r="P1916" s="1">
        <v>6</v>
      </c>
      <c r="Q1916" s="1" t="s">
        <v>1356</v>
      </c>
      <c r="R1916" s="1" t="s">
        <v>104</v>
      </c>
      <c r="S1916" s="1" t="s">
        <v>1641</v>
      </c>
      <c r="T1916" s="1" t="s">
        <v>1642</v>
      </c>
      <c r="U1916" s="1" t="s">
        <v>12444</v>
      </c>
      <c r="V1916" s="1" t="s">
        <v>12445</v>
      </c>
      <c r="W1916" s="1" t="s">
        <v>12446</v>
      </c>
      <c r="X1916" s="1" t="s">
        <v>144</v>
      </c>
      <c r="Y1916" s="1" t="s">
        <v>1153</v>
      </c>
      <c r="Z1916" s="1" t="s">
        <v>1153</v>
      </c>
      <c r="AA1916" s="1">
        <v>103</v>
      </c>
      <c r="AB1916" s="1">
        <v>97.3</v>
      </c>
      <c r="AC1916" s="1">
        <v>100.6</v>
      </c>
      <c r="AD1916" s="1">
        <v>98.9</v>
      </c>
      <c r="AE1916" s="1">
        <v>101.6</v>
      </c>
      <c r="AF1916" s="1">
        <v>97.7</v>
      </c>
      <c r="AG1916" s="1">
        <v>100.3</v>
      </c>
      <c r="AH1916" s="1">
        <v>97.8</v>
      </c>
      <c r="AI1916" s="1">
        <v>104.6</v>
      </c>
      <c r="AJ1916" s="1">
        <v>98.3</v>
      </c>
      <c r="AK1916" s="2">
        <f t="shared" si="58"/>
        <v>7.7897931688248384E-3</v>
      </c>
      <c r="AL1916" s="2">
        <f t="shared" si="59"/>
        <v>0.12448653388929334</v>
      </c>
    </row>
    <row r="1917" spans="1:38" x14ac:dyDescent="0.2">
      <c r="A1917" s="1" t="s">
        <v>36</v>
      </c>
      <c r="B1917" s="1" t="s">
        <v>37</v>
      </c>
      <c r="C1917" s="1" t="s">
        <v>12447</v>
      </c>
      <c r="D1917" s="1" t="s">
        <v>12448</v>
      </c>
      <c r="E1917" s="1">
        <v>0</v>
      </c>
      <c r="F1917" s="1">
        <v>12.135</v>
      </c>
      <c r="G1917" s="1">
        <v>11</v>
      </c>
      <c r="H1917" s="1">
        <v>5</v>
      </c>
      <c r="I1917" s="1">
        <v>7</v>
      </c>
      <c r="J1917" s="1">
        <v>5</v>
      </c>
      <c r="K1917" s="1">
        <v>1</v>
      </c>
      <c r="L1917" s="1">
        <v>574</v>
      </c>
      <c r="M1917" s="1">
        <v>63.5</v>
      </c>
      <c r="N1917" s="1">
        <v>5.49</v>
      </c>
      <c r="O1917" s="1">
        <v>48</v>
      </c>
      <c r="P1917" s="1">
        <v>5</v>
      </c>
      <c r="Q1917" s="1" t="s">
        <v>361</v>
      </c>
      <c r="R1917" s="1" t="s">
        <v>692</v>
      </c>
      <c r="S1917" s="1" t="s">
        <v>131</v>
      </c>
      <c r="T1917" s="1" t="s">
        <v>12449</v>
      </c>
      <c r="U1917" s="1" t="s">
        <v>12450</v>
      </c>
      <c r="V1917" s="1" t="s">
        <v>12451</v>
      </c>
      <c r="W1917" s="1" t="s">
        <v>12452</v>
      </c>
      <c r="X1917" s="1" t="s">
        <v>127</v>
      </c>
      <c r="Y1917" s="1" t="s">
        <v>49</v>
      </c>
      <c r="Z1917" s="1" t="s">
        <v>49</v>
      </c>
      <c r="AA1917" s="1">
        <v>116.1</v>
      </c>
      <c r="AB1917" s="1">
        <v>95.5</v>
      </c>
      <c r="AC1917" s="1">
        <v>90.9</v>
      </c>
      <c r="AD1917" s="1">
        <v>103.7</v>
      </c>
      <c r="AE1917" s="1">
        <v>104.8</v>
      </c>
      <c r="AF1917" s="1">
        <v>102.7</v>
      </c>
      <c r="AG1917" s="1">
        <v>103.3</v>
      </c>
      <c r="AH1917" s="1">
        <v>93.3</v>
      </c>
      <c r="AI1917" s="1">
        <v>88.3</v>
      </c>
      <c r="AJ1917" s="1">
        <v>101.3</v>
      </c>
      <c r="AK1917" s="2">
        <f t="shared" si="58"/>
        <v>6.3783885816846367E-2</v>
      </c>
      <c r="AL1917" s="2">
        <f t="shared" si="59"/>
        <v>0.37210478921355217</v>
      </c>
    </row>
    <row r="1918" spans="1:38" x14ac:dyDescent="0.2">
      <c r="A1918" s="1" t="s">
        <v>36</v>
      </c>
      <c r="B1918" s="1" t="s">
        <v>37</v>
      </c>
      <c r="C1918" s="1" t="s">
        <v>12453</v>
      </c>
      <c r="D1918" s="1" t="s">
        <v>12454</v>
      </c>
      <c r="E1918" s="1">
        <v>0</v>
      </c>
      <c r="F1918" s="1">
        <v>33.936999999999998</v>
      </c>
      <c r="G1918" s="1">
        <v>9</v>
      </c>
      <c r="H1918" s="1">
        <v>6</v>
      </c>
      <c r="I1918" s="1">
        <v>7</v>
      </c>
      <c r="J1918" s="1">
        <v>6</v>
      </c>
      <c r="K1918" s="1">
        <v>1</v>
      </c>
      <c r="L1918" s="1">
        <v>738</v>
      </c>
      <c r="M1918" s="1">
        <v>83.9</v>
      </c>
      <c r="N1918" s="1">
        <v>6.11</v>
      </c>
      <c r="O1918" s="1">
        <v>159</v>
      </c>
      <c r="P1918" s="1">
        <v>6</v>
      </c>
      <c r="Q1918" s="1" t="s">
        <v>222</v>
      </c>
      <c r="R1918" s="1" t="s">
        <v>344</v>
      </c>
      <c r="S1918" s="1" t="s">
        <v>370</v>
      </c>
      <c r="T1918" s="1" t="s">
        <v>12455</v>
      </c>
      <c r="U1918" s="1" t="s">
        <v>12456</v>
      </c>
      <c r="V1918" s="1" t="s">
        <v>12457</v>
      </c>
      <c r="W1918" s="1" t="s">
        <v>12458</v>
      </c>
      <c r="X1918" s="1" t="s">
        <v>59</v>
      </c>
      <c r="Y1918" s="1" t="s">
        <v>12459</v>
      </c>
      <c r="Z1918" s="1" t="s">
        <v>12460</v>
      </c>
      <c r="AA1918" s="1">
        <v>97.9</v>
      </c>
      <c r="AB1918" s="1">
        <v>97.3</v>
      </c>
      <c r="AC1918" s="1">
        <v>101.4</v>
      </c>
      <c r="AD1918" s="1">
        <v>100.1</v>
      </c>
      <c r="AE1918" s="1">
        <v>110.9</v>
      </c>
      <c r="AF1918" s="1">
        <v>101.1</v>
      </c>
      <c r="AG1918" s="1">
        <v>97.6</v>
      </c>
      <c r="AH1918" s="1">
        <v>100.8</v>
      </c>
      <c r="AI1918" s="1">
        <v>95.1</v>
      </c>
      <c r="AJ1918" s="1">
        <v>97.8</v>
      </c>
      <c r="AK1918" s="2">
        <f t="shared" si="58"/>
        <v>4.3861307356648414E-2</v>
      </c>
      <c r="AL1918" s="2">
        <f t="shared" si="59"/>
        <v>0.53329164918260397</v>
      </c>
    </row>
    <row r="1919" spans="1:38" x14ac:dyDescent="0.2">
      <c r="A1919" s="1" t="s">
        <v>36</v>
      </c>
      <c r="B1919" s="1" t="s">
        <v>37</v>
      </c>
      <c r="C1919" s="1" t="s">
        <v>12461</v>
      </c>
      <c r="D1919" s="1" t="s">
        <v>12462</v>
      </c>
      <c r="E1919" s="1">
        <v>0</v>
      </c>
      <c r="F1919" s="1">
        <v>154.797</v>
      </c>
      <c r="G1919" s="1">
        <v>73</v>
      </c>
      <c r="H1919" s="1">
        <v>19</v>
      </c>
      <c r="I1919" s="1">
        <v>57</v>
      </c>
      <c r="J1919" s="1">
        <v>19</v>
      </c>
      <c r="K1919" s="1">
        <v>1</v>
      </c>
      <c r="L1919" s="1">
        <v>289</v>
      </c>
      <c r="M1919" s="1">
        <v>32.6</v>
      </c>
      <c r="N1919" s="1">
        <v>5.6</v>
      </c>
      <c r="O1919" s="1">
        <v>1317</v>
      </c>
      <c r="P1919" s="1">
        <v>19</v>
      </c>
      <c r="Q1919" s="1" t="s">
        <v>222</v>
      </c>
      <c r="R1919" s="1" t="s">
        <v>311</v>
      </c>
      <c r="S1919" s="1" t="s">
        <v>1075</v>
      </c>
      <c r="T1919" s="1" t="s">
        <v>12463</v>
      </c>
      <c r="U1919" s="1" t="s">
        <v>12464</v>
      </c>
      <c r="V1919" s="1" t="s">
        <v>12465</v>
      </c>
      <c r="W1919" s="1" t="s">
        <v>12466</v>
      </c>
      <c r="X1919" s="1" t="s">
        <v>127</v>
      </c>
      <c r="Y1919" s="1" t="s">
        <v>2695</v>
      </c>
      <c r="Z1919" s="1" t="s">
        <v>1805</v>
      </c>
      <c r="AA1919" s="1">
        <v>102.7</v>
      </c>
      <c r="AB1919" s="1">
        <v>100.8</v>
      </c>
      <c r="AC1919" s="1">
        <v>101.4</v>
      </c>
      <c r="AD1919" s="1">
        <v>101.2</v>
      </c>
      <c r="AE1919" s="1">
        <v>98.4</v>
      </c>
      <c r="AF1919" s="1">
        <v>98.9</v>
      </c>
      <c r="AG1919" s="1">
        <v>97.8</v>
      </c>
      <c r="AH1919" s="1">
        <v>104.9</v>
      </c>
      <c r="AI1919" s="1">
        <v>91.5</v>
      </c>
      <c r="AJ1919" s="1">
        <v>102.5</v>
      </c>
      <c r="AK1919" s="2">
        <f t="shared" si="58"/>
        <v>2.5678081853117912E-2</v>
      </c>
      <c r="AL1919" s="2">
        <f t="shared" si="59"/>
        <v>0.32034585651683084</v>
      </c>
    </row>
    <row r="1920" spans="1:38" x14ac:dyDescent="0.2">
      <c r="A1920" s="1" t="s">
        <v>36</v>
      </c>
      <c r="B1920" s="1" t="s">
        <v>37</v>
      </c>
      <c r="C1920" s="1" t="s">
        <v>12467</v>
      </c>
      <c r="D1920" s="1" t="s">
        <v>12468</v>
      </c>
      <c r="E1920" s="1">
        <v>0</v>
      </c>
      <c r="F1920" s="1">
        <v>54.978000000000002</v>
      </c>
      <c r="G1920" s="1">
        <v>22</v>
      </c>
      <c r="H1920" s="1">
        <v>7</v>
      </c>
      <c r="I1920" s="1">
        <v>10</v>
      </c>
      <c r="J1920" s="1">
        <v>7</v>
      </c>
      <c r="K1920" s="1">
        <v>1</v>
      </c>
      <c r="L1920" s="1">
        <v>459</v>
      </c>
      <c r="M1920" s="1">
        <v>51.8</v>
      </c>
      <c r="N1920" s="1">
        <v>9.3800000000000008</v>
      </c>
      <c r="O1920" s="1">
        <v>225</v>
      </c>
      <c r="P1920" s="1">
        <v>7</v>
      </c>
      <c r="Q1920" s="1" t="s">
        <v>2465</v>
      </c>
      <c r="R1920" s="1" t="s">
        <v>824</v>
      </c>
      <c r="S1920" s="1" t="s">
        <v>147</v>
      </c>
      <c r="T1920" s="1" t="s">
        <v>12469</v>
      </c>
      <c r="U1920" s="1" t="s">
        <v>12470</v>
      </c>
      <c r="V1920" s="1" t="s">
        <v>12471</v>
      </c>
      <c r="W1920" s="1" t="s">
        <v>12472</v>
      </c>
      <c r="X1920" s="1" t="s">
        <v>830</v>
      </c>
      <c r="Y1920" s="1" t="s">
        <v>4999</v>
      </c>
      <c r="Z1920" s="1" t="s">
        <v>1580</v>
      </c>
      <c r="AA1920" s="1">
        <v>102.8</v>
      </c>
      <c r="AB1920" s="1">
        <v>100.7</v>
      </c>
      <c r="AC1920" s="1">
        <v>104.9</v>
      </c>
      <c r="AD1920" s="1">
        <v>97.9</v>
      </c>
      <c r="AE1920" s="1">
        <v>108.2</v>
      </c>
      <c r="AF1920" s="1">
        <v>83.6</v>
      </c>
      <c r="AG1920" s="1">
        <v>100.4</v>
      </c>
      <c r="AH1920" s="1">
        <v>91.2</v>
      </c>
      <c r="AI1920" s="1">
        <v>107.3</v>
      </c>
      <c r="AJ1920" s="1">
        <v>103.1</v>
      </c>
      <c r="AK1920" s="2">
        <f t="shared" si="58"/>
        <v>8.3402655525648711E-2</v>
      </c>
      <c r="AL1920" s="2">
        <f t="shared" si="59"/>
        <v>0.60591868119027081</v>
      </c>
    </row>
    <row r="1921" spans="1:38" x14ac:dyDescent="0.2">
      <c r="A1921" s="1" t="s">
        <v>36</v>
      </c>
      <c r="B1921" s="1" t="s">
        <v>37</v>
      </c>
      <c r="C1921" s="1" t="s">
        <v>12473</v>
      </c>
      <c r="D1921" s="1" t="s">
        <v>12474</v>
      </c>
      <c r="E1921" s="1">
        <v>1E-3</v>
      </c>
      <c r="F1921" s="1">
        <v>10.368</v>
      </c>
      <c r="G1921" s="1">
        <v>4</v>
      </c>
      <c r="H1921" s="1">
        <v>2</v>
      </c>
      <c r="I1921" s="1">
        <v>2</v>
      </c>
      <c r="J1921" s="1">
        <v>2</v>
      </c>
      <c r="K1921" s="1">
        <v>1</v>
      </c>
      <c r="L1921" s="1">
        <v>829</v>
      </c>
      <c r="M1921" s="1">
        <v>91.5</v>
      </c>
      <c r="N1921" s="1">
        <v>7.68</v>
      </c>
      <c r="O1921" s="1">
        <v>56</v>
      </c>
      <c r="P1921" s="1">
        <v>2</v>
      </c>
      <c r="Q1921" s="1" t="s">
        <v>222</v>
      </c>
      <c r="R1921" s="1" t="s">
        <v>153</v>
      </c>
      <c r="S1921" s="1" t="s">
        <v>370</v>
      </c>
      <c r="T1921" s="1" t="s">
        <v>10044</v>
      </c>
      <c r="U1921" s="1" t="s">
        <v>12475</v>
      </c>
      <c r="V1921" s="1" t="s">
        <v>12476</v>
      </c>
      <c r="W1921" s="1" t="s">
        <v>12477</v>
      </c>
      <c r="X1921" s="1" t="s">
        <v>676</v>
      </c>
      <c r="Y1921" s="1" t="s">
        <v>49</v>
      </c>
      <c r="Z1921" s="1" t="s">
        <v>49</v>
      </c>
      <c r="AA1921" s="1">
        <v>100.9</v>
      </c>
      <c r="AB1921" s="1">
        <v>101</v>
      </c>
      <c r="AC1921" s="1">
        <v>95.5</v>
      </c>
      <c r="AD1921" s="1">
        <v>99.7</v>
      </c>
      <c r="AE1921" s="1">
        <v>98.2</v>
      </c>
      <c r="AF1921" s="1">
        <v>89.7</v>
      </c>
      <c r="AG1921" s="1">
        <v>122.2</v>
      </c>
      <c r="AH1921" s="1">
        <v>91.1</v>
      </c>
      <c r="AI1921" s="1">
        <v>97.5</v>
      </c>
      <c r="AJ1921" s="1">
        <v>104.2</v>
      </c>
      <c r="AK1921" s="2">
        <f t="shared" si="58"/>
        <v>-2.712346566401248E-2</v>
      </c>
      <c r="AL1921" s="2">
        <f t="shared" si="59"/>
        <v>0.11815048068345103</v>
      </c>
    </row>
    <row r="1922" spans="1:38" x14ac:dyDescent="0.2">
      <c r="A1922" s="1" t="s">
        <v>36</v>
      </c>
      <c r="B1922" s="1" t="s">
        <v>37</v>
      </c>
      <c r="C1922" s="1" t="s">
        <v>12478</v>
      </c>
      <c r="D1922" s="1" t="s">
        <v>12479</v>
      </c>
      <c r="E1922" s="1">
        <v>0</v>
      </c>
      <c r="F1922" s="1">
        <v>13.807</v>
      </c>
      <c r="G1922" s="1">
        <v>5</v>
      </c>
      <c r="H1922" s="1">
        <v>5</v>
      </c>
      <c r="I1922" s="1">
        <v>6</v>
      </c>
      <c r="J1922" s="1">
        <v>5</v>
      </c>
      <c r="K1922" s="1">
        <v>1</v>
      </c>
      <c r="L1922" s="1">
        <v>1135</v>
      </c>
      <c r="M1922" s="1">
        <v>122.3</v>
      </c>
      <c r="N1922" s="1">
        <v>9.31</v>
      </c>
      <c r="O1922" s="1">
        <v>46</v>
      </c>
      <c r="P1922" s="1">
        <v>5</v>
      </c>
      <c r="Q1922" s="1" t="s">
        <v>5901</v>
      </c>
      <c r="R1922" s="1" t="s">
        <v>104</v>
      </c>
      <c r="S1922" s="1" t="s">
        <v>507</v>
      </c>
      <c r="T1922" s="1" t="s">
        <v>12480</v>
      </c>
      <c r="U1922" s="1" t="s">
        <v>12481</v>
      </c>
      <c r="V1922" s="1" t="s">
        <v>12482</v>
      </c>
      <c r="W1922" s="1" t="s">
        <v>12483</v>
      </c>
      <c r="X1922" s="1" t="s">
        <v>268</v>
      </c>
      <c r="Y1922" s="1" t="s">
        <v>49</v>
      </c>
      <c r="Z1922" s="1" t="s">
        <v>49</v>
      </c>
      <c r="AA1922" s="1">
        <v>94.9</v>
      </c>
      <c r="AB1922" s="1">
        <v>104.3</v>
      </c>
      <c r="AC1922" s="1">
        <v>107.3</v>
      </c>
      <c r="AD1922" s="1">
        <v>101.7</v>
      </c>
      <c r="AE1922" s="1">
        <v>97</v>
      </c>
      <c r="AF1922" s="1">
        <v>93.4</v>
      </c>
      <c r="AG1922" s="1">
        <v>99.4</v>
      </c>
      <c r="AH1922" s="1">
        <v>100.1</v>
      </c>
      <c r="AI1922" s="1">
        <v>107</v>
      </c>
      <c r="AJ1922" s="1">
        <v>94.8</v>
      </c>
      <c r="AK1922" s="2">
        <f t="shared" si="58"/>
        <v>3.0300739628928888E-2</v>
      </c>
      <c r="AL1922" s="2">
        <f t="shared" si="59"/>
        <v>0.26515418671207658</v>
      </c>
    </row>
    <row r="1923" spans="1:38" x14ac:dyDescent="0.2">
      <c r="A1923" s="1" t="s">
        <v>36</v>
      </c>
      <c r="B1923" s="1" t="s">
        <v>37</v>
      </c>
      <c r="C1923" s="1" t="s">
        <v>12484</v>
      </c>
      <c r="D1923" s="1" t="s">
        <v>12485</v>
      </c>
      <c r="E1923" s="1">
        <v>0</v>
      </c>
      <c r="F1923" s="1">
        <v>36.180999999999997</v>
      </c>
      <c r="G1923" s="1">
        <v>6</v>
      </c>
      <c r="H1923" s="1">
        <v>8</v>
      </c>
      <c r="I1923" s="1">
        <v>12</v>
      </c>
      <c r="J1923" s="1">
        <v>7</v>
      </c>
      <c r="K1923" s="1">
        <v>1</v>
      </c>
      <c r="L1923" s="1">
        <v>1865</v>
      </c>
      <c r="M1923" s="1">
        <v>209</v>
      </c>
      <c r="N1923" s="1">
        <v>5.63</v>
      </c>
      <c r="O1923" s="1">
        <v>224</v>
      </c>
      <c r="P1923" s="1">
        <v>8</v>
      </c>
      <c r="Q1923" s="1" t="s">
        <v>103</v>
      </c>
      <c r="R1923" s="1" t="s">
        <v>868</v>
      </c>
      <c r="S1923" s="1" t="s">
        <v>588</v>
      </c>
      <c r="T1923" s="1" t="s">
        <v>12486</v>
      </c>
      <c r="U1923" s="1" t="s">
        <v>12487</v>
      </c>
      <c r="V1923" s="1" t="s">
        <v>49</v>
      </c>
      <c r="W1923" s="1" t="s">
        <v>12488</v>
      </c>
      <c r="X1923" s="1" t="s">
        <v>287</v>
      </c>
      <c r="Y1923" s="1" t="s">
        <v>49</v>
      </c>
      <c r="Z1923" s="1" t="s">
        <v>49</v>
      </c>
      <c r="AA1923" s="1">
        <v>108.7</v>
      </c>
      <c r="AB1923" s="1">
        <v>101.9</v>
      </c>
      <c r="AC1923" s="1">
        <v>97.7</v>
      </c>
      <c r="AD1923" s="1">
        <v>97.8</v>
      </c>
      <c r="AE1923" s="1">
        <v>100.2</v>
      </c>
      <c r="AF1923" s="1">
        <v>100.8</v>
      </c>
      <c r="AG1923" s="1">
        <v>97.9</v>
      </c>
      <c r="AH1923" s="1">
        <v>97.8</v>
      </c>
      <c r="AI1923" s="1">
        <v>95.2</v>
      </c>
      <c r="AJ1923" s="1">
        <v>102.1</v>
      </c>
      <c r="AK1923" s="2">
        <f t="shared" ref="AK1923:AK1986" si="60">LOG(SUM(AA1923:AE1923)/SUM(AF1923:AJ1923),2)</f>
        <v>3.6065647767029203E-2</v>
      </c>
      <c r="AL1923" s="2">
        <f t="shared" ref="AL1923:AL1986" si="61">-LOG10(TTEST(AA1923:AE1923,AF1923:AJ1923,2,2))</f>
        <v>0.49490139829318319</v>
      </c>
    </row>
    <row r="1924" spans="1:38" x14ac:dyDescent="0.2">
      <c r="A1924" s="1" t="s">
        <v>36</v>
      </c>
      <c r="B1924" s="1" t="s">
        <v>37</v>
      </c>
      <c r="C1924" s="1" t="s">
        <v>12489</v>
      </c>
      <c r="D1924" s="1" t="s">
        <v>12490</v>
      </c>
      <c r="E1924" s="1">
        <v>8.9999999999999993E-3</v>
      </c>
      <c r="F1924" s="1">
        <v>5.069</v>
      </c>
      <c r="G1924" s="1">
        <v>1</v>
      </c>
      <c r="H1924" s="1">
        <v>2</v>
      </c>
      <c r="I1924" s="1">
        <v>2</v>
      </c>
      <c r="J1924" s="1">
        <v>2</v>
      </c>
      <c r="K1924" s="1">
        <v>1</v>
      </c>
      <c r="L1924" s="1">
        <v>1275</v>
      </c>
      <c r="M1924" s="1">
        <v>140.80000000000001</v>
      </c>
      <c r="N1924" s="1">
        <v>6.1</v>
      </c>
      <c r="O1924" s="1">
        <v>29</v>
      </c>
      <c r="P1924" s="1">
        <v>2</v>
      </c>
      <c r="Q1924" s="1" t="s">
        <v>2038</v>
      </c>
      <c r="R1924" s="1" t="s">
        <v>369</v>
      </c>
      <c r="S1924" s="1" t="s">
        <v>705</v>
      </c>
      <c r="T1924" s="1" t="s">
        <v>12491</v>
      </c>
      <c r="U1924" s="1" t="s">
        <v>12492</v>
      </c>
      <c r="V1924" s="1" t="s">
        <v>12493</v>
      </c>
      <c r="W1924" s="1" t="s">
        <v>12494</v>
      </c>
      <c r="X1924" s="1" t="s">
        <v>228</v>
      </c>
      <c r="Y1924" s="1" t="s">
        <v>49</v>
      </c>
      <c r="Z1924" s="1" t="s">
        <v>49</v>
      </c>
      <c r="AA1924" s="1">
        <v>91.7</v>
      </c>
      <c r="AB1924" s="1">
        <v>104.8</v>
      </c>
      <c r="AC1924" s="1">
        <v>100.8</v>
      </c>
      <c r="AD1924" s="1">
        <v>97.2</v>
      </c>
      <c r="AE1924" s="1">
        <v>100.4</v>
      </c>
      <c r="AF1924" s="1">
        <v>88.6</v>
      </c>
      <c r="AG1924" s="1">
        <v>102.5</v>
      </c>
      <c r="AH1924" s="1">
        <v>98.1</v>
      </c>
      <c r="AI1924" s="1">
        <v>120.8</v>
      </c>
      <c r="AJ1924" s="1">
        <v>95.2</v>
      </c>
      <c r="AK1924" s="2">
        <f t="shared" si="60"/>
        <v>-2.9717596920549382E-2</v>
      </c>
      <c r="AL1924" s="2">
        <f t="shared" si="61"/>
        <v>0.13429254988389391</v>
      </c>
    </row>
    <row r="1925" spans="1:38" x14ac:dyDescent="0.2">
      <c r="A1925" s="1" t="s">
        <v>50</v>
      </c>
      <c r="B1925" s="1" t="s">
        <v>37</v>
      </c>
      <c r="C1925" s="1" t="s">
        <v>12495</v>
      </c>
      <c r="D1925" s="1" t="s">
        <v>12496</v>
      </c>
      <c r="E1925" s="1">
        <v>0.111</v>
      </c>
      <c r="F1925" s="1">
        <v>1.7270000000000001</v>
      </c>
      <c r="G1925" s="1">
        <v>1</v>
      </c>
      <c r="H1925" s="1">
        <v>1</v>
      </c>
      <c r="I1925" s="1">
        <v>1</v>
      </c>
      <c r="J1925" s="1">
        <v>1</v>
      </c>
      <c r="K1925" s="1">
        <v>1</v>
      </c>
      <c r="L1925" s="1">
        <v>917</v>
      </c>
      <c r="M1925" s="1">
        <v>96.9</v>
      </c>
      <c r="N1925" s="1">
        <v>6.32</v>
      </c>
      <c r="O1925" s="1">
        <v>28</v>
      </c>
      <c r="P1925" s="1">
        <v>1</v>
      </c>
      <c r="Q1925" s="1" t="s">
        <v>138</v>
      </c>
      <c r="R1925" s="1" t="s">
        <v>64</v>
      </c>
      <c r="S1925" s="1" t="s">
        <v>131</v>
      </c>
      <c r="T1925" s="1" t="s">
        <v>12497</v>
      </c>
      <c r="U1925" s="1" t="s">
        <v>12498</v>
      </c>
      <c r="V1925" s="1" t="s">
        <v>12499</v>
      </c>
      <c r="W1925" s="1" t="s">
        <v>12500</v>
      </c>
      <c r="X1925" s="1" t="s">
        <v>213</v>
      </c>
      <c r="Y1925" s="1" t="s">
        <v>49</v>
      </c>
      <c r="Z1925" s="1" t="s">
        <v>49</v>
      </c>
      <c r="AA1925" s="1">
        <v>102</v>
      </c>
      <c r="AB1925" s="1">
        <v>95.1</v>
      </c>
      <c r="AC1925" s="1">
        <v>99.8</v>
      </c>
      <c r="AD1925" s="1">
        <v>104.6</v>
      </c>
      <c r="AE1925" s="1">
        <v>102.8</v>
      </c>
      <c r="AF1925" s="1">
        <v>112.7</v>
      </c>
      <c r="AG1925" s="1">
        <v>99.6</v>
      </c>
      <c r="AH1925" s="1">
        <v>99.1</v>
      </c>
      <c r="AI1925" s="1">
        <v>83.2</v>
      </c>
      <c r="AJ1925" s="1">
        <v>101.1</v>
      </c>
      <c r="AK1925" s="2">
        <f t="shared" si="60"/>
        <v>2.4814966486997221E-2</v>
      </c>
      <c r="AL1925" s="2">
        <f t="shared" si="61"/>
        <v>0.13161948172463395</v>
      </c>
    </row>
    <row r="1926" spans="1:38" x14ac:dyDescent="0.2">
      <c r="A1926" s="1" t="s">
        <v>36</v>
      </c>
      <c r="B1926" s="1" t="s">
        <v>37</v>
      </c>
      <c r="C1926" s="1" t="s">
        <v>12501</v>
      </c>
      <c r="D1926" s="1" t="s">
        <v>12502</v>
      </c>
      <c r="E1926" s="1">
        <v>0</v>
      </c>
      <c r="F1926" s="1">
        <v>17.326000000000001</v>
      </c>
      <c r="G1926" s="1">
        <v>4</v>
      </c>
      <c r="H1926" s="1">
        <v>5</v>
      </c>
      <c r="I1926" s="1">
        <v>6</v>
      </c>
      <c r="J1926" s="1">
        <v>3</v>
      </c>
      <c r="K1926" s="1">
        <v>1</v>
      </c>
      <c r="L1926" s="1">
        <v>1124</v>
      </c>
      <c r="M1926" s="1">
        <v>124.1</v>
      </c>
      <c r="N1926" s="1">
        <v>8.75</v>
      </c>
      <c r="O1926" s="1">
        <v>71</v>
      </c>
      <c r="P1926" s="1">
        <v>5</v>
      </c>
      <c r="Q1926" s="1" t="s">
        <v>103</v>
      </c>
      <c r="R1926" s="1" t="s">
        <v>311</v>
      </c>
      <c r="S1926" s="1" t="s">
        <v>164</v>
      </c>
      <c r="T1926" s="1" t="s">
        <v>12503</v>
      </c>
      <c r="U1926" s="1" t="s">
        <v>12504</v>
      </c>
      <c r="V1926" s="1" t="s">
        <v>12505</v>
      </c>
      <c r="W1926" s="1" t="s">
        <v>12506</v>
      </c>
      <c r="X1926" s="1" t="s">
        <v>333</v>
      </c>
      <c r="Y1926" s="1" t="s">
        <v>49</v>
      </c>
      <c r="Z1926" s="1" t="s">
        <v>49</v>
      </c>
      <c r="AA1926" s="1">
        <v>101.3</v>
      </c>
      <c r="AB1926" s="1">
        <v>102.9</v>
      </c>
      <c r="AC1926" s="1">
        <v>104.6</v>
      </c>
      <c r="AD1926" s="1">
        <v>97.6</v>
      </c>
      <c r="AE1926" s="1">
        <v>101.1</v>
      </c>
      <c r="AF1926" s="1">
        <v>100.1</v>
      </c>
      <c r="AG1926" s="1">
        <v>99</v>
      </c>
      <c r="AH1926" s="1">
        <v>99.1</v>
      </c>
      <c r="AI1926" s="1">
        <v>98.7</v>
      </c>
      <c r="AJ1926" s="1">
        <v>95.6</v>
      </c>
      <c r="AK1926" s="2">
        <f t="shared" si="60"/>
        <v>4.328409772880009E-2</v>
      </c>
      <c r="AL1926" s="2">
        <f t="shared" si="61"/>
        <v>1.2017396563585705</v>
      </c>
    </row>
    <row r="1927" spans="1:38" x14ac:dyDescent="0.2">
      <c r="A1927" s="1" t="s">
        <v>36</v>
      </c>
      <c r="B1927" s="1" t="s">
        <v>37</v>
      </c>
      <c r="C1927" s="1" t="s">
        <v>12507</v>
      </c>
      <c r="D1927" s="1" t="s">
        <v>12508</v>
      </c>
      <c r="E1927" s="1">
        <v>0</v>
      </c>
      <c r="F1927" s="1">
        <v>77.853999999999999</v>
      </c>
      <c r="G1927" s="1">
        <v>39</v>
      </c>
      <c r="H1927" s="1">
        <v>11</v>
      </c>
      <c r="I1927" s="1">
        <v>21</v>
      </c>
      <c r="J1927" s="1">
        <v>7</v>
      </c>
      <c r="K1927" s="1">
        <v>1</v>
      </c>
      <c r="L1927" s="1">
        <v>369</v>
      </c>
      <c r="M1927" s="1">
        <v>41.9</v>
      </c>
      <c r="N1927" s="1">
        <v>6.4</v>
      </c>
      <c r="O1927" s="1">
        <v>543</v>
      </c>
      <c r="P1927" s="1">
        <v>11</v>
      </c>
      <c r="Q1927" s="1" t="s">
        <v>222</v>
      </c>
      <c r="R1927" s="1" t="s">
        <v>12509</v>
      </c>
      <c r="S1927" s="1" t="s">
        <v>147</v>
      </c>
      <c r="T1927" s="1" t="s">
        <v>12510</v>
      </c>
      <c r="U1927" s="1" t="s">
        <v>12511</v>
      </c>
      <c r="V1927" s="1" t="s">
        <v>12512</v>
      </c>
      <c r="W1927" s="1" t="s">
        <v>12513</v>
      </c>
      <c r="X1927" s="1" t="s">
        <v>204</v>
      </c>
      <c r="Y1927" s="1" t="s">
        <v>12514</v>
      </c>
      <c r="Z1927" s="1" t="s">
        <v>12515</v>
      </c>
      <c r="AA1927" s="1">
        <v>102.3</v>
      </c>
      <c r="AB1927" s="1">
        <v>103</v>
      </c>
      <c r="AC1927" s="1">
        <v>99.4</v>
      </c>
      <c r="AD1927" s="1">
        <v>103.5</v>
      </c>
      <c r="AE1927" s="1">
        <v>100.9</v>
      </c>
      <c r="AF1927" s="1">
        <v>102.8</v>
      </c>
      <c r="AG1927" s="1">
        <v>102</v>
      </c>
      <c r="AH1927" s="1">
        <v>100</v>
      </c>
      <c r="AI1927" s="1">
        <v>90.7</v>
      </c>
      <c r="AJ1927" s="1">
        <v>95.3</v>
      </c>
      <c r="AK1927" s="2">
        <f t="shared" si="60"/>
        <v>5.2813816600914491E-2</v>
      </c>
      <c r="AL1927" s="2">
        <f t="shared" si="61"/>
        <v>0.78289000089748029</v>
      </c>
    </row>
    <row r="1928" spans="1:38" x14ac:dyDescent="0.2">
      <c r="A1928" s="1" t="s">
        <v>36</v>
      </c>
      <c r="B1928" s="1" t="s">
        <v>37</v>
      </c>
      <c r="C1928" s="1" t="s">
        <v>12516</v>
      </c>
      <c r="D1928" s="1" t="s">
        <v>12517</v>
      </c>
      <c r="E1928" s="1">
        <v>0</v>
      </c>
      <c r="F1928" s="1">
        <v>198.614</v>
      </c>
      <c r="G1928" s="1">
        <v>84</v>
      </c>
      <c r="H1928" s="1">
        <v>20</v>
      </c>
      <c r="I1928" s="1">
        <v>117</v>
      </c>
      <c r="J1928" s="1">
        <v>20</v>
      </c>
      <c r="K1928" s="1">
        <v>1</v>
      </c>
      <c r="L1928" s="1">
        <v>263</v>
      </c>
      <c r="M1928" s="1">
        <v>29.5</v>
      </c>
      <c r="N1928" s="1">
        <v>6.46</v>
      </c>
      <c r="O1928" s="1">
        <v>2768</v>
      </c>
      <c r="P1928" s="1">
        <v>20</v>
      </c>
      <c r="Q1928" s="1" t="s">
        <v>53</v>
      </c>
      <c r="R1928" s="1" t="s">
        <v>10881</v>
      </c>
      <c r="S1928" s="1" t="s">
        <v>370</v>
      </c>
      <c r="T1928" s="1" t="s">
        <v>12518</v>
      </c>
      <c r="U1928" s="1" t="s">
        <v>12519</v>
      </c>
      <c r="V1928" s="1" t="s">
        <v>12520</v>
      </c>
      <c r="W1928" s="1" t="s">
        <v>12521</v>
      </c>
      <c r="X1928" s="1" t="s">
        <v>59</v>
      </c>
      <c r="Y1928" s="1" t="s">
        <v>12249</v>
      </c>
      <c r="Z1928" s="1" t="s">
        <v>1928</v>
      </c>
      <c r="AA1928" s="1">
        <v>100.5</v>
      </c>
      <c r="AB1928" s="1">
        <v>101</v>
      </c>
      <c r="AC1928" s="1">
        <v>100.4</v>
      </c>
      <c r="AD1928" s="1">
        <v>101.5</v>
      </c>
      <c r="AE1928" s="1">
        <v>101.3</v>
      </c>
      <c r="AF1928" s="1">
        <v>98.7</v>
      </c>
      <c r="AG1928" s="1">
        <v>100</v>
      </c>
      <c r="AH1928" s="1">
        <v>101.7</v>
      </c>
      <c r="AI1928" s="1">
        <v>96.8</v>
      </c>
      <c r="AJ1928" s="1">
        <v>98.1</v>
      </c>
      <c r="AK1928" s="2">
        <f t="shared" si="60"/>
        <v>2.7123465664012626E-2</v>
      </c>
      <c r="AL1928" s="2">
        <f t="shared" si="61"/>
        <v>1.2121984948237903</v>
      </c>
    </row>
    <row r="1929" spans="1:38" x14ac:dyDescent="0.2">
      <c r="A1929" s="1" t="s">
        <v>36</v>
      </c>
      <c r="B1929" s="1" t="s">
        <v>37</v>
      </c>
      <c r="C1929" s="1" t="s">
        <v>12522</v>
      </c>
      <c r="D1929" s="1" t="s">
        <v>12523</v>
      </c>
      <c r="E1929" s="1">
        <v>0</v>
      </c>
      <c r="F1929" s="1">
        <v>113.578</v>
      </c>
      <c r="G1929" s="1">
        <v>84</v>
      </c>
      <c r="H1929" s="1">
        <v>13</v>
      </c>
      <c r="I1929" s="1">
        <v>62</v>
      </c>
      <c r="J1929" s="1">
        <v>12</v>
      </c>
      <c r="K1929" s="1">
        <v>1</v>
      </c>
      <c r="L1929" s="1">
        <v>200</v>
      </c>
      <c r="M1929" s="1">
        <v>22.4</v>
      </c>
      <c r="N1929" s="1">
        <v>5.44</v>
      </c>
      <c r="O1929" s="1">
        <v>1489</v>
      </c>
      <c r="P1929" s="1">
        <v>13</v>
      </c>
      <c r="Q1929" s="1" t="s">
        <v>1836</v>
      </c>
      <c r="R1929" s="1" t="s">
        <v>233</v>
      </c>
      <c r="S1929" s="1" t="s">
        <v>42</v>
      </c>
      <c r="T1929" s="1" t="s">
        <v>12524</v>
      </c>
      <c r="U1929" s="1" t="s">
        <v>12525</v>
      </c>
      <c r="V1929" s="1" t="s">
        <v>12526</v>
      </c>
      <c r="W1929" s="1" t="s">
        <v>12527</v>
      </c>
      <c r="X1929" s="1" t="s">
        <v>47</v>
      </c>
      <c r="Y1929" s="1" t="s">
        <v>738</v>
      </c>
      <c r="Z1929" s="1" t="s">
        <v>49</v>
      </c>
      <c r="AA1929" s="1">
        <v>100.6</v>
      </c>
      <c r="AB1929" s="1">
        <v>104</v>
      </c>
      <c r="AC1929" s="1">
        <v>102.9</v>
      </c>
      <c r="AD1929" s="1">
        <v>99.2</v>
      </c>
      <c r="AE1929" s="1">
        <v>98.8</v>
      </c>
      <c r="AF1929" s="1">
        <v>98.2</v>
      </c>
      <c r="AG1929" s="1">
        <v>101.5</v>
      </c>
      <c r="AH1929" s="1">
        <v>102.4</v>
      </c>
      <c r="AI1929" s="1">
        <v>94.2</v>
      </c>
      <c r="AJ1929" s="1">
        <v>98.3</v>
      </c>
      <c r="AK1929" s="2">
        <f t="shared" si="60"/>
        <v>3.1448852400439112E-2</v>
      </c>
      <c r="AL1929" s="2">
        <f t="shared" si="61"/>
        <v>0.59624370923877645</v>
      </c>
    </row>
    <row r="1930" spans="1:38" x14ac:dyDescent="0.2">
      <c r="A1930" s="1" t="s">
        <v>36</v>
      </c>
      <c r="B1930" s="1" t="s">
        <v>37</v>
      </c>
      <c r="C1930" s="1" t="s">
        <v>12528</v>
      </c>
      <c r="D1930" s="1" t="s">
        <v>12529</v>
      </c>
      <c r="E1930" s="1">
        <v>0</v>
      </c>
      <c r="F1930" s="1">
        <v>217.816</v>
      </c>
      <c r="G1930" s="1">
        <v>87</v>
      </c>
      <c r="H1930" s="1">
        <v>15</v>
      </c>
      <c r="I1930" s="1">
        <v>79</v>
      </c>
      <c r="J1930" s="1">
        <v>15</v>
      </c>
      <c r="K1930" s="1">
        <v>1</v>
      </c>
      <c r="L1930" s="1">
        <v>226</v>
      </c>
      <c r="M1930" s="1">
        <v>22.1</v>
      </c>
      <c r="N1930" s="1">
        <v>4.51</v>
      </c>
      <c r="O1930" s="1">
        <v>2961</v>
      </c>
      <c r="P1930" s="1">
        <v>15</v>
      </c>
      <c r="Q1930" s="1" t="s">
        <v>3577</v>
      </c>
      <c r="R1930" s="1" t="s">
        <v>262</v>
      </c>
      <c r="S1930" s="1" t="s">
        <v>507</v>
      </c>
      <c r="T1930" s="1" t="s">
        <v>49</v>
      </c>
      <c r="U1930" s="1" t="s">
        <v>12530</v>
      </c>
      <c r="V1930" s="1" t="s">
        <v>12531</v>
      </c>
      <c r="W1930" s="1" t="s">
        <v>12532</v>
      </c>
      <c r="X1930" s="1" t="s">
        <v>81</v>
      </c>
      <c r="Y1930" s="1" t="s">
        <v>49</v>
      </c>
      <c r="Z1930" s="1" t="s">
        <v>49</v>
      </c>
      <c r="AA1930" s="1">
        <v>91.7</v>
      </c>
      <c r="AB1930" s="1">
        <v>106.4</v>
      </c>
      <c r="AC1930" s="1">
        <v>105.6</v>
      </c>
      <c r="AD1930" s="1">
        <v>90.1</v>
      </c>
      <c r="AE1930" s="1">
        <v>103.2</v>
      </c>
      <c r="AF1930" s="1">
        <v>100.8</v>
      </c>
      <c r="AG1930" s="1">
        <v>84.3</v>
      </c>
      <c r="AH1930" s="1">
        <v>93.4</v>
      </c>
      <c r="AI1930" s="1">
        <v>109.8</v>
      </c>
      <c r="AJ1930" s="1">
        <v>114.7</v>
      </c>
      <c r="AK1930" s="2">
        <f t="shared" si="60"/>
        <v>-1.731254824324082E-2</v>
      </c>
      <c r="AL1930" s="2">
        <f t="shared" si="61"/>
        <v>6.6295651899475158E-2</v>
      </c>
    </row>
    <row r="1931" spans="1:38" x14ac:dyDescent="0.2">
      <c r="A1931" s="1" t="s">
        <v>36</v>
      </c>
      <c r="B1931" s="1" t="s">
        <v>37</v>
      </c>
      <c r="C1931" s="1" t="s">
        <v>12533</v>
      </c>
      <c r="D1931" s="1" t="s">
        <v>12534</v>
      </c>
      <c r="E1931" s="1">
        <v>0</v>
      </c>
      <c r="F1931" s="1">
        <v>84.728999999999999</v>
      </c>
      <c r="G1931" s="1">
        <v>37</v>
      </c>
      <c r="H1931" s="1">
        <v>10</v>
      </c>
      <c r="I1931" s="1">
        <v>21</v>
      </c>
      <c r="J1931" s="1">
        <v>10</v>
      </c>
      <c r="K1931" s="1">
        <v>1</v>
      </c>
      <c r="L1931" s="1">
        <v>429</v>
      </c>
      <c r="M1931" s="1">
        <v>47.1</v>
      </c>
      <c r="N1931" s="1">
        <v>8.6</v>
      </c>
      <c r="O1931" s="1">
        <v>528</v>
      </c>
      <c r="P1931" s="1">
        <v>10</v>
      </c>
      <c r="Q1931" s="1" t="s">
        <v>222</v>
      </c>
      <c r="R1931" s="1" t="s">
        <v>3214</v>
      </c>
      <c r="S1931" s="1" t="s">
        <v>147</v>
      </c>
      <c r="T1931" s="1" t="s">
        <v>12535</v>
      </c>
      <c r="U1931" s="1" t="s">
        <v>12536</v>
      </c>
      <c r="V1931" s="1" t="s">
        <v>12537</v>
      </c>
      <c r="W1931" s="1" t="s">
        <v>12538</v>
      </c>
      <c r="X1931" s="1" t="s">
        <v>676</v>
      </c>
      <c r="Y1931" s="1" t="s">
        <v>49</v>
      </c>
      <c r="Z1931" s="1" t="s">
        <v>49</v>
      </c>
      <c r="AA1931" s="1">
        <v>101.7</v>
      </c>
      <c r="AB1931" s="1">
        <v>99.4</v>
      </c>
      <c r="AC1931" s="1">
        <v>101.8</v>
      </c>
      <c r="AD1931" s="1">
        <v>102.3</v>
      </c>
      <c r="AE1931" s="1">
        <v>101</v>
      </c>
      <c r="AF1931" s="1">
        <v>100.3</v>
      </c>
      <c r="AG1931" s="1">
        <v>99.4</v>
      </c>
      <c r="AH1931" s="1">
        <v>98.1</v>
      </c>
      <c r="AI1931" s="1">
        <v>95.8</v>
      </c>
      <c r="AJ1931" s="1">
        <v>100.1</v>
      </c>
      <c r="AK1931" s="2">
        <f t="shared" si="60"/>
        <v>3.6072862369587719E-2</v>
      </c>
      <c r="AL1931" s="2">
        <f t="shared" si="61"/>
        <v>1.4826309377693203</v>
      </c>
    </row>
    <row r="1932" spans="1:38" x14ac:dyDescent="0.2">
      <c r="A1932" s="1" t="s">
        <v>36</v>
      </c>
      <c r="B1932" s="1" t="s">
        <v>37</v>
      </c>
      <c r="C1932" s="1" t="s">
        <v>12539</v>
      </c>
      <c r="D1932" s="1" t="s">
        <v>12540</v>
      </c>
      <c r="E1932" s="1">
        <v>0</v>
      </c>
      <c r="F1932" s="1">
        <v>139.136</v>
      </c>
      <c r="G1932" s="1">
        <v>38</v>
      </c>
      <c r="H1932" s="1">
        <v>25</v>
      </c>
      <c r="I1932" s="1">
        <v>38</v>
      </c>
      <c r="J1932" s="1">
        <v>18</v>
      </c>
      <c r="K1932" s="1">
        <v>1</v>
      </c>
      <c r="L1932" s="1">
        <v>802</v>
      </c>
      <c r="M1932" s="1">
        <v>89.5</v>
      </c>
      <c r="N1932" s="1">
        <v>8.6</v>
      </c>
      <c r="O1932" s="1">
        <v>725</v>
      </c>
      <c r="P1932" s="1">
        <v>25</v>
      </c>
      <c r="Q1932" s="1" t="s">
        <v>336</v>
      </c>
      <c r="R1932" s="1" t="s">
        <v>824</v>
      </c>
      <c r="S1932" s="1" t="s">
        <v>242</v>
      </c>
      <c r="T1932" s="1" t="s">
        <v>12541</v>
      </c>
      <c r="U1932" s="1" t="s">
        <v>12542</v>
      </c>
      <c r="V1932" s="1" t="s">
        <v>12543</v>
      </c>
      <c r="W1932" s="1" t="s">
        <v>12544</v>
      </c>
      <c r="X1932" s="1" t="s">
        <v>421</v>
      </c>
      <c r="Y1932" s="1" t="s">
        <v>49</v>
      </c>
      <c r="Z1932" s="1" t="s">
        <v>2375</v>
      </c>
      <c r="AA1932" s="1">
        <v>101.8</v>
      </c>
      <c r="AB1932" s="1">
        <v>99.7</v>
      </c>
      <c r="AC1932" s="1">
        <v>102.1</v>
      </c>
      <c r="AD1932" s="1">
        <v>99.9</v>
      </c>
      <c r="AE1932" s="1">
        <v>102.2</v>
      </c>
      <c r="AF1932" s="1">
        <v>101</v>
      </c>
      <c r="AG1932" s="1">
        <v>99.6</v>
      </c>
      <c r="AH1932" s="1">
        <v>95.9</v>
      </c>
      <c r="AI1932" s="1">
        <v>97.9</v>
      </c>
      <c r="AJ1932" s="1">
        <v>99.8</v>
      </c>
      <c r="AK1932" s="2">
        <f t="shared" si="60"/>
        <v>3.318676779849955E-2</v>
      </c>
      <c r="AL1932" s="2">
        <f t="shared" si="61"/>
        <v>1.2317727567154593</v>
      </c>
    </row>
    <row r="1933" spans="1:38" x14ac:dyDescent="0.2">
      <c r="A1933" s="1" t="s">
        <v>36</v>
      </c>
      <c r="B1933" s="1" t="s">
        <v>37</v>
      </c>
      <c r="C1933" s="1" t="s">
        <v>12545</v>
      </c>
      <c r="D1933" s="1" t="s">
        <v>12546</v>
      </c>
      <c r="E1933" s="1">
        <v>0</v>
      </c>
      <c r="F1933" s="1">
        <v>111.491</v>
      </c>
      <c r="G1933" s="1">
        <v>46</v>
      </c>
      <c r="H1933" s="1">
        <v>10</v>
      </c>
      <c r="I1933" s="1">
        <v>38</v>
      </c>
      <c r="J1933" s="1">
        <v>10</v>
      </c>
      <c r="K1933" s="1">
        <v>1</v>
      </c>
      <c r="L1933" s="1">
        <v>306</v>
      </c>
      <c r="M1933" s="1">
        <v>33.299999999999997</v>
      </c>
      <c r="N1933" s="1">
        <v>7.99</v>
      </c>
      <c r="O1933" s="1">
        <v>1275</v>
      </c>
      <c r="P1933" s="1">
        <v>10</v>
      </c>
      <c r="Q1933" s="1" t="s">
        <v>173</v>
      </c>
      <c r="R1933" s="1" t="s">
        <v>1275</v>
      </c>
      <c r="S1933" s="1" t="s">
        <v>131</v>
      </c>
      <c r="T1933" s="1" t="s">
        <v>12547</v>
      </c>
      <c r="U1933" s="1" t="s">
        <v>12548</v>
      </c>
      <c r="V1933" s="1" t="s">
        <v>12549</v>
      </c>
      <c r="W1933" s="1" t="s">
        <v>12550</v>
      </c>
      <c r="X1933" s="1" t="s">
        <v>47</v>
      </c>
      <c r="Y1933" s="1" t="s">
        <v>49</v>
      </c>
      <c r="Z1933" s="1" t="s">
        <v>49</v>
      </c>
      <c r="AA1933" s="1">
        <v>99.4</v>
      </c>
      <c r="AB1933" s="1">
        <v>101.4</v>
      </c>
      <c r="AC1933" s="1">
        <v>103.4</v>
      </c>
      <c r="AD1933" s="1">
        <v>100.4</v>
      </c>
      <c r="AE1933" s="1">
        <v>100.3</v>
      </c>
      <c r="AF1933" s="1">
        <v>96.7</v>
      </c>
      <c r="AG1933" s="1">
        <v>98.1</v>
      </c>
      <c r="AH1933" s="1">
        <v>100</v>
      </c>
      <c r="AI1933" s="1">
        <v>102.4</v>
      </c>
      <c r="AJ1933" s="1">
        <v>97.9</v>
      </c>
      <c r="AK1933" s="2">
        <f t="shared" si="60"/>
        <v>2.8277728088944666E-2</v>
      </c>
      <c r="AL1933" s="2">
        <f t="shared" si="61"/>
        <v>0.84340946718071708</v>
      </c>
    </row>
    <row r="1934" spans="1:38" x14ac:dyDescent="0.2">
      <c r="A1934" s="1" t="s">
        <v>50</v>
      </c>
      <c r="B1934" s="1" t="s">
        <v>37</v>
      </c>
      <c r="C1934" s="1" t="s">
        <v>12551</v>
      </c>
      <c r="D1934" s="1" t="s">
        <v>12552</v>
      </c>
      <c r="E1934" s="1">
        <v>8.4000000000000005E-2</v>
      </c>
      <c r="F1934" s="1">
        <v>2.2029999999999998</v>
      </c>
      <c r="G1934" s="1">
        <v>2</v>
      </c>
      <c r="H1934" s="1">
        <v>1</v>
      </c>
      <c r="I1934" s="1">
        <v>1</v>
      </c>
      <c r="J1934" s="1">
        <v>1</v>
      </c>
      <c r="K1934" s="1">
        <v>1</v>
      </c>
      <c r="L1934" s="1">
        <v>436</v>
      </c>
      <c r="M1934" s="1">
        <v>47.2</v>
      </c>
      <c r="N1934" s="1">
        <v>6.34</v>
      </c>
      <c r="O1934" s="1">
        <v>17</v>
      </c>
      <c r="P1934" s="1">
        <v>1</v>
      </c>
      <c r="Q1934" s="1" t="s">
        <v>361</v>
      </c>
      <c r="R1934" s="1" t="s">
        <v>64</v>
      </c>
      <c r="S1934" s="1" t="s">
        <v>1104</v>
      </c>
      <c r="T1934" s="1" t="s">
        <v>7177</v>
      </c>
      <c r="U1934" s="1" t="s">
        <v>12553</v>
      </c>
      <c r="V1934" s="1" t="s">
        <v>12554</v>
      </c>
      <c r="W1934" s="1" t="s">
        <v>12555</v>
      </c>
      <c r="X1934" s="1" t="s">
        <v>287</v>
      </c>
      <c r="Y1934" s="1" t="s">
        <v>49</v>
      </c>
      <c r="Z1934" s="1" t="s">
        <v>49</v>
      </c>
      <c r="AA1934" s="1">
        <v>93.2</v>
      </c>
      <c r="AB1934" s="1">
        <v>103.9</v>
      </c>
      <c r="AC1934" s="1">
        <v>105.5</v>
      </c>
      <c r="AD1934" s="1">
        <v>100.7</v>
      </c>
      <c r="AE1934" s="1">
        <v>100.4</v>
      </c>
      <c r="AF1934" s="1">
        <v>95.4</v>
      </c>
      <c r="AG1934" s="1">
        <v>102.6</v>
      </c>
      <c r="AH1934" s="1">
        <v>98.5</v>
      </c>
      <c r="AI1934" s="1">
        <v>105.1</v>
      </c>
      <c r="AJ1934" s="1">
        <v>94.6</v>
      </c>
      <c r="AK1934" s="2">
        <f t="shared" si="60"/>
        <v>2.164299576575545E-2</v>
      </c>
      <c r="AL1934" s="2">
        <f t="shared" si="61"/>
        <v>0.20559350260320394</v>
      </c>
    </row>
    <row r="1935" spans="1:38" x14ac:dyDescent="0.2">
      <c r="A1935" s="1" t="s">
        <v>36</v>
      </c>
      <c r="B1935" s="1" t="s">
        <v>37</v>
      </c>
      <c r="C1935" s="1" t="s">
        <v>12556</v>
      </c>
      <c r="D1935" s="1" t="s">
        <v>12557</v>
      </c>
      <c r="E1935" s="1">
        <v>2E-3</v>
      </c>
      <c r="F1935" s="1">
        <v>7.7</v>
      </c>
      <c r="G1935" s="1">
        <v>10</v>
      </c>
      <c r="H1935" s="1">
        <v>2</v>
      </c>
      <c r="I1935" s="1">
        <v>2</v>
      </c>
      <c r="J1935" s="1">
        <v>2</v>
      </c>
      <c r="K1935" s="1">
        <v>1</v>
      </c>
      <c r="L1935" s="1">
        <v>165</v>
      </c>
      <c r="M1935" s="1">
        <v>18.600000000000001</v>
      </c>
      <c r="N1935" s="1">
        <v>4.7</v>
      </c>
      <c r="O1935" s="1">
        <v>53</v>
      </c>
      <c r="P1935" s="1">
        <v>2</v>
      </c>
      <c r="Q1935" s="1" t="s">
        <v>850</v>
      </c>
      <c r="R1935" s="1" t="s">
        <v>12558</v>
      </c>
      <c r="S1935" s="1" t="s">
        <v>42</v>
      </c>
      <c r="T1935" s="1" t="s">
        <v>3047</v>
      </c>
      <c r="U1935" s="1" t="s">
        <v>12559</v>
      </c>
      <c r="V1935" s="1" t="s">
        <v>12560</v>
      </c>
      <c r="W1935" s="1" t="s">
        <v>12561</v>
      </c>
      <c r="X1935" s="1" t="s">
        <v>127</v>
      </c>
      <c r="Y1935" s="1" t="s">
        <v>12562</v>
      </c>
      <c r="Z1935" s="1" t="s">
        <v>3937</v>
      </c>
      <c r="AA1935" s="1">
        <v>92.5</v>
      </c>
      <c r="AB1935" s="1">
        <v>104.4</v>
      </c>
      <c r="AC1935" s="1">
        <v>99.4</v>
      </c>
      <c r="AD1935" s="1">
        <v>105</v>
      </c>
      <c r="AE1935" s="1">
        <v>107.7</v>
      </c>
      <c r="AF1935" s="1">
        <v>102</v>
      </c>
      <c r="AG1935" s="1">
        <v>96.5</v>
      </c>
      <c r="AH1935" s="1">
        <v>102.2</v>
      </c>
      <c r="AI1935" s="1">
        <v>87.4</v>
      </c>
      <c r="AJ1935" s="1">
        <v>102.9</v>
      </c>
      <c r="AK1935" s="2">
        <f t="shared" si="60"/>
        <v>5.1942631761002118E-2</v>
      </c>
      <c r="AL1935" s="2">
        <f t="shared" si="61"/>
        <v>0.40709965792799291</v>
      </c>
    </row>
    <row r="1936" spans="1:38" x14ac:dyDescent="0.2">
      <c r="A1936" s="1" t="s">
        <v>36</v>
      </c>
      <c r="B1936" s="1" t="s">
        <v>37</v>
      </c>
      <c r="C1936" s="1" t="s">
        <v>12563</v>
      </c>
      <c r="D1936" s="1" t="s">
        <v>12564</v>
      </c>
      <c r="E1936" s="1">
        <v>0</v>
      </c>
      <c r="F1936" s="1">
        <v>40.645000000000003</v>
      </c>
      <c r="G1936" s="1">
        <v>12</v>
      </c>
      <c r="H1936" s="1">
        <v>8</v>
      </c>
      <c r="I1936" s="1">
        <v>9</v>
      </c>
      <c r="J1936" s="1">
        <v>8</v>
      </c>
      <c r="K1936" s="1">
        <v>1</v>
      </c>
      <c r="L1936" s="1">
        <v>715</v>
      </c>
      <c r="M1936" s="1">
        <v>81.2</v>
      </c>
      <c r="N1936" s="1">
        <v>6.34</v>
      </c>
      <c r="O1936" s="1">
        <v>139</v>
      </c>
      <c r="P1936" s="1">
        <v>8</v>
      </c>
      <c r="Q1936" s="1" t="s">
        <v>5441</v>
      </c>
      <c r="R1936" s="1" t="s">
        <v>2096</v>
      </c>
      <c r="S1936" s="1" t="s">
        <v>131</v>
      </c>
      <c r="T1936" s="1" t="s">
        <v>12565</v>
      </c>
      <c r="U1936" s="1" t="s">
        <v>12566</v>
      </c>
      <c r="V1936" s="1" t="s">
        <v>12567</v>
      </c>
      <c r="W1936" s="1" t="s">
        <v>12568</v>
      </c>
      <c r="X1936" s="1" t="s">
        <v>159</v>
      </c>
      <c r="Y1936" s="1" t="s">
        <v>49</v>
      </c>
      <c r="Z1936" s="1" t="s">
        <v>49</v>
      </c>
      <c r="AA1936" s="1">
        <v>100.7</v>
      </c>
      <c r="AB1936" s="1">
        <v>104.9</v>
      </c>
      <c r="AC1936" s="1">
        <v>101.8</v>
      </c>
      <c r="AD1936" s="1">
        <v>98.7</v>
      </c>
      <c r="AE1936" s="1">
        <v>99.9</v>
      </c>
      <c r="AF1936" s="1">
        <v>105.2</v>
      </c>
      <c r="AG1936" s="1">
        <v>98.5</v>
      </c>
      <c r="AH1936" s="1">
        <v>99.8</v>
      </c>
      <c r="AI1936" s="1">
        <v>94.6</v>
      </c>
      <c r="AJ1936" s="1">
        <v>96</v>
      </c>
      <c r="AK1936" s="2">
        <f t="shared" si="60"/>
        <v>3.4334329134161561E-2</v>
      </c>
      <c r="AL1936" s="2">
        <f t="shared" si="61"/>
        <v>0.53187488023253371</v>
      </c>
    </row>
    <row r="1937" spans="1:38" x14ac:dyDescent="0.2">
      <c r="A1937" s="1" t="s">
        <v>36</v>
      </c>
      <c r="B1937" s="1" t="s">
        <v>37</v>
      </c>
      <c r="C1937" s="1" t="s">
        <v>12569</v>
      </c>
      <c r="D1937" s="1" t="s">
        <v>12570</v>
      </c>
      <c r="E1937" s="1">
        <v>0</v>
      </c>
      <c r="F1937" s="1">
        <v>75.305000000000007</v>
      </c>
      <c r="G1937" s="1">
        <v>21</v>
      </c>
      <c r="H1937" s="1">
        <v>15</v>
      </c>
      <c r="I1937" s="1">
        <v>26</v>
      </c>
      <c r="J1937" s="1">
        <v>15</v>
      </c>
      <c r="K1937" s="1">
        <v>1</v>
      </c>
      <c r="L1937" s="1">
        <v>879</v>
      </c>
      <c r="M1937" s="1">
        <v>98.7</v>
      </c>
      <c r="N1937" s="1">
        <v>6.61</v>
      </c>
      <c r="O1937" s="1">
        <v>402</v>
      </c>
      <c r="P1937" s="1">
        <v>15</v>
      </c>
      <c r="Q1937" s="1" t="s">
        <v>351</v>
      </c>
      <c r="R1937" s="1" t="s">
        <v>10185</v>
      </c>
      <c r="S1937" s="1" t="s">
        <v>49</v>
      </c>
      <c r="T1937" s="1" t="s">
        <v>5482</v>
      </c>
      <c r="U1937" s="1" t="s">
        <v>12571</v>
      </c>
      <c r="V1937" s="1" t="s">
        <v>12572</v>
      </c>
      <c r="W1937" s="1" t="s">
        <v>12573</v>
      </c>
      <c r="X1937" s="1" t="s">
        <v>258</v>
      </c>
      <c r="Y1937" s="1" t="s">
        <v>49</v>
      </c>
      <c r="Z1937" s="1" t="s">
        <v>49</v>
      </c>
      <c r="AA1937" s="1">
        <v>99.6</v>
      </c>
      <c r="AB1937" s="1">
        <v>98.2</v>
      </c>
      <c r="AC1937" s="1">
        <v>100.9</v>
      </c>
      <c r="AD1937" s="1">
        <v>104.1</v>
      </c>
      <c r="AE1937" s="1">
        <v>101.1</v>
      </c>
      <c r="AF1937" s="1">
        <v>97.6</v>
      </c>
      <c r="AG1937" s="1">
        <v>98.7</v>
      </c>
      <c r="AH1937" s="1">
        <v>98</v>
      </c>
      <c r="AI1937" s="1">
        <v>103.2</v>
      </c>
      <c r="AJ1937" s="1">
        <v>98.6</v>
      </c>
      <c r="AK1937" s="2">
        <f t="shared" si="60"/>
        <v>2.2506499077074714E-2</v>
      </c>
      <c r="AL1937" s="2">
        <f t="shared" si="61"/>
        <v>0.52156300357060559</v>
      </c>
    </row>
    <row r="1938" spans="1:38" x14ac:dyDescent="0.2">
      <c r="A1938" s="1" t="s">
        <v>36</v>
      </c>
      <c r="B1938" s="1" t="s">
        <v>37</v>
      </c>
      <c r="C1938" s="1" t="s">
        <v>12574</v>
      </c>
      <c r="D1938" s="1" t="s">
        <v>12575</v>
      </c>
      <c r="E1938" s="1">
        <v>0</v>
      </c>
      <c r="F1938" s="1">
        <v>37.796999999999997</v>
      </c>
      <c r="G1938" s="1">
        <v>21</v>
      </c>
      <c r="H1938" s="1">
        <v>6</v>
      </c>
      <c r="I1938" s="1">
        <v>7</v>
      </c>
      <c r="J1938" s="1">
        <v>6</v>
      </c>
      <c r="K1938" s="1">
        <v>1</v>
      </c>
      <c r="L1938" s="1">
        <v>479</v>
      </c>
      <c r="M1938" s="1">
        <v>53</v>
      </c>
      <c r="N1938" s="1">
        <v>6.67</v>
      </c>
      <c r="O1938" s="1">
        <v>200</v>
      </c>
      <c r="P1938" s="1">
        <v>6</v>
      </c>
      <c r="Q1938" s="1" t="s">
        <v>222</v>
      </c>
      <c r="R1938" s="1" t="s">
        <v>1036</v>
      </c>
      <c r="S1938" s="1" t="s">
        <v>608</v>
      </c>
      <c r="T1938" s="1" t="s">
        <v>1457</v>
      </c>
      <c r="U1938" s="1" t="s">
        <v>12576</v>
      </c>
      <c r="V1938" s="1" t="s">
        <v>12577</v>
      </c>
      <c r="W1938" s="1" t="s">
        <v>12578</v>
      </c>
      <c r="X1938" s="1" t="s">
        <v>47</v>
      </c>
      <c r="Y1938" s="1" t="s">
        <v>49</v>
      </c>
      <c r="Z1938" s="1" t="s">
        <v>12579</v>
      </c>
      <c r="AA1938" s="1">
        <v>101.5</v>
      </c>
      <c r="AB1938" s="1">
        <v>99.3</v>
      </c>
      <c r="AC1938" s="1">
        <v>98.3</v>
      </c>
      <c r="AD1938" s="1">
        <v>103</v>
      </c>
      <c r="AE1938" s="1">
        <v>102.5</v>
      </c>
      <c r="AF1938" s="1">
        <v>99.5</v>
      </c>
      <c r="AG1938" s="1">
        <v>101</v>
      </c>
      <c r="AH1938" s="1">
        <v>98.4</v>
      </c>
      <c r="AI1938" s="1">
        <v>97.4</v>
      </c>
      <c r="AJ1938" s="1">
        <v>99.2</v>
      </c>
      <c r="AK1938" s="2">
        <f t="shared" si="60"/>
        <v>2.6255148902450284E-2</v>
      </c>
      <c r="AL1938" s="2">
        <f t="shared" si="61"/>
        <v>0.87338549846420144</v>
      </c>
    </row>
    <row r="1939" spans="1:38" x14ac:dyDescent="0.2">
      <c r="A1939" s="1" t="s">
        <v>36</v>
      </c>
      <c r="B1939" s="1" t="s">
        <v>37</v>
      </c>
      <c r="C1939" s="1" t="s">
        <v>12580</v>
      </c>
      <c r="D1939" s="1" t="s">
        <v>12581</v>
      </c>
      <c r="E1939" s="1">
        <v>0</v>
      </c>
      <c r="F1939" s="1">
        <v>22.544</v>
      </c>
      <c r="G1939" s="1">
        <v>6</v>
      </c>
      <c r="H1939" s="1">
        <v>5</v>
      </c>
      <c r="I1939" s="1">
        <v>7</v>
      </c>
      <c r="J1939" s="1">
        <v>3</v>
      </c>
      <c r="K1939" s="1">
        <v>1</v>
      </c>
      <c r="L1939" s="1">
        <v>716</v>
      </c>
      <c r="M1939" s="1">
        <v>78.099999999999994</v>
      </c>
      <c r="N1939" s="1">
        <v>6.65</v>
      </c>
      <c r="O1939" s="1">
        <v>99</v>
      </c>
      <c r="P1939" s="1">
        <v>5</v>
      </c>
      <c r="Q1939" s="1" t="s">
        <v>1424</v>
      </c>
      <c r="R1939" s="1" t="s">
        <v>868</v>
      </c>
      <c r="S1939" s="1" t="s">
        <v>131</v>
      </c>
      <c r="T1939" s="1" t="s">
        <v>12582</v>
      </c>
      <c r="U1939" s="1" t="s">
        <v>12583</v>
      </c>
      <c r="V1939" s="1" t="s">
        <v>12584</v>
      </c>
      <c r="W1939" s="1" t="s">
        <v>12585</v>
      </c>
      <c r="X1939" s="1" t="s">
        <v>268</v>
      </c>
      <c r="Y1939" s="1" t="s">
        <v>980</v>
      </c>
      <c r="Z1939" s="1" t="s">
        <v>12586</v>
      </c>
      <c r="AA1939" s="1">
        <v>97.2</v>
      </c>
      <c r="AB1939" s="1">
        <v>103.6</v>
      </c>
      <c r="AC1939" s="1">
        <v>98.9</v>
      </c>
      <c r="AD1939" s="1">
        <v>103.1</v>
      </c>
      <c r="AE1939" s="1">
        <v>99.6</v>
      </c>
      <c r="AF1939" s="1">
        <v>103.2</v>
      </c>
      <c r="AG1939" s="1">
        <v>97.4</v>
      </c>
      <c r="AH1939" s="1">
        <v>104.4</v>
      </c>
      <c r="AI1939" s="1">
        <v>95.7</v>
      </c>
      <c r="AJ1939" s="1">
        <v>97</v>
      </c>
      <c r="AK1939" s="2">
        <f t="shared" si="60"/>
        <v>1.3560077214607886E-2</v>
      </c>
      <c r="AL1939" s="2">
        <f t="shared" si="61"/>
        <v>0.17062860704897478</v>
      </c>
    </row>
    <row r="1940" spans="1:38" x14ac:dyDescent="0.2">
      <c r="A1940" s="1" t="s">
        <v>36</v>
      </c>
      <c r="B1940" s="1" t="s">
        <v>37</v>
      </c>
      <c r="C1940" s="1" t="s">
        <v>12587</v>
      </c>
      <c r="D1940" s="1" t="s">
        <v>12588</v>
      </c>
      <c r="E1940" s="1">
        <v>0</v>
      </c>
      <c r="F1940" s="1">
        <v>107.858</v>
      </c>
      <c r="G1940" s="1">
        <v>56</v>
      </c>
      <c r="H1940" s="1">
        <v>11</v>
      </c>
      <c r="I1940" s="1">
        <v>59</v>
      </c>
      <c r="J1940" s="1">
        <v>7</v>
      </c>
      <c r="K1940" s="1">
        <v>1</v>
      </c>
      <c r="L1940" s="1">
        <v>206</v>
      </c>
      <c r="M1940" s="1">
        <v>23.5</v>
      </c>
      <c r="N1940" s="1">
        <v>7.11</v>
      </c>
      <c r="O1940" s="1">
        <v>1569</v>
      </c>
      <c r="P1940" s="1">
        <v>11</v>
      </c>
      <c r="Q1940" s="1" t="s">
        <v>12589</v>
      </c>
      <c r="R1940" s="1" t="s">
        <v>516</v>
      </c>
      <c r="S1940" s="1" t="s">
        <v>42</v>
      </c>
      <c r="T1940" s="1" t="s">
        <v>4796</v>
      </c>
      <c r="U1940" s="1" t="s">
        <v>12590</v>
      </c>
      <c r="V1940" s="1" t="s">
        <v>12591</v>
      </c>
      <c r="W1940" s="1" t="s">
        <v>12592</v>
      </c>
      <c r="X1940" s="1" t="s">
        <v>100</v>
      </c>
      <c r="Y1940" s="1" t="s">
        <v>8904</v>
      </c>
      <c r="Z1940" s="1" t="s">
        <v>49</v>
      </c>
      <c r="AA1940" s="1">
        <v>102.2</v>
      </c>
      <c r="AB1940" s="1">
        <v>103.1</v>
      </c>
      <c r="AC1940" s="1">
        <v>101.9</v>
      </c>
      <c r="AD1940" s="1">
        <v>97.5</v>
      </c>
      <c r="AE1940" s="1">
        <v>98.5</v>
      </c>
      <c r="AF1940" s="1">
        <v>100.3</v>
      </c>
      <c r="AG1940" s="1">
        <v>99.6</v>
      </c>
      <c r="AH1940" s="1">
        <v>99.6</v>
      </c>
      <c r="AI1940" s="1">
        <v>96.2</v>
      </c>
      <c r="AJ1940" s="1">
        <v>101.1</v>
      </c>
      <c r="AK1940" s="2">
        <f t="shared" si="60"/>
        <v>1.8466748658808169E-2</v>
      </c>
      <c r="AL1940" s="2">
        <f t="shared" si="61"/>
        <v>0.41639559876025639</v>
      </c>
    </row>
    <row r="1941" spans="1:38" x14ac:dyDescent="0.2">
      <c r="A1941" s="1" t="s">
        <v>36</v>
      </c>
      <c r="B1941" s="1" t="s">
        <v>37</v>
      </c>
      <c r="C1941" s="1" t="s">
        <v>12593</v>
      </c>
      <c r="D1941" s="1" t="s">
        <v>12594</v>
      </c>
      <c r="E1941" s="1">
        <v>1E-3</v>
      </c>
      <c r="F1941" s="1">
        <v>11.069000000000001</v>
      </c>
      <c r="G1941" s="1">
        <v>9</v>
      </c>
      <c r="H1941" s="1">
        <v>3</v>
      </c>
      <c r="I1941" s="1">
        <v>4</v>
      </c>
      <c r="J1941" s="1">
        <v>3</v>
      </c>
      <c r="K1941" s="1">
        <v>1</v>
      </c>
      <c r="L1941" s="1">
        <v>382</v>
      </c>
      <c r="M1941" s="1">
        <v>41</v>
      </c>
      <c r="N1941" s="1">
        <v>5.3</v>
      </c>
      <c r="O1941" s="1">
        <v>81</v>
      </c>
      <c r="P1941" s="1">
        <v>3</v>
      </c>
      <c r="Q1941" s="1" t="s">
        <v>12595</v>
      </c>
      <c r="R1941" s="1" t="s">
        <v>12596</v>
      </c>
      <c r="S1941" s="1" t="s">
        <v>131</v>
      </c>
      <c r="T1941" s="1" t="s">
        <v>10992</v>
      </c>
      <c r="U1941" s="1" t="s">
        <v>12597</v>
      </c>
      <c r="V1941" s="1" t="s">
        <v>12598</v>
      </c>
      <c r="W1941" s="1" t="s">
        <v>12599</v>
      </c>
      <c r="X1941" s="1" t="s">
        <v>676</v>
      </c>
      <c r="Y1941" s="1" t="s">
        <v>12600</v>
      </c>
      <c r="Z1941" s="1" t="s">
        <v>49</v>
      </c>
      <c r="AA1941" s="1">
        <v>103.9</v>
      </c>
      <c r="AB1941" s="1">
        <v>96.9</v>
      </c>
      <c r="AC1941" s="1">
        <v>99.4</v>
      </c>
      <c r="AD1941" s="1">
        <v>108.6</v>
      </c>
      <c r="AE1941" s="1">
        <v>93.9</v>
      </c>
      <c r="AF1941" s="1">
        <v>115.6</v>
      </c>
      <c r="AG1941" s="1">
        <v>102.1</v>
      </c>
      <c r="AH1941" s="1">
        <v>97.1</v>
      </c>
      <c r="AI1941" s="1">
        <v>87.1</v>
      </c>
      <c r="AJ1941" s="1">
        <v>95.4</v>
      </c>
      <c r="AK1941" s="2">
        <f t="shared" si="60"/>
        <v>1.5581257892605381E-2</v>
      </c>
      <c r="AL1941" s="2">
        <f t="shared" si="61"/>
        <v>7.2791422328235197E-2</v>
      </c>
    </row>
    <row r="1942" spans="1:38" x14ac:dyDescent="0.2">
      <c r="A1942" s="1" t="s">
        <v>36</v>
      </c>
      <c r="B1942" s="1" t="s">
        <v>37</v>
      </c>
      <c r="C1942" s="1" t="s">
        <v>12601</v>
      </c>
      <c r="D1942" s="1" t="s">
        <v>12602</v>
      </c>
      <c r="E1942" s="1">
        <v>0</v>
      </c>
      <c r="F1942" s="1">
        <v>18.667999999999999</v>
      </c>
      <c r="G1942" s="1">
        <v>12</v>
      </c>
      <c r="H1942" s="1">
        <v>5</v>
      </c>
      <c r="I1942" s="1">
        <v>5</v>
      </c>
      <c r="J1942" s="1">
        <v>5</v>
      </c>
      <c r="K1942" s="1">
        <v>1</v>
      </c>
      <c r="L1942" s="1">
        <v>445</v>
      </c>
      <c r="M1942" s="1">
        <v>51.4</v>
      </c>
      <c r="N1942" s="1">
        <v>9.32</v>
      </c>
      <c r="O1942" s="1">
        <v>53</v>
      </c>
      <c r="P1942" s="1">
        <v>5</v>
      </c>
      <c r="Q1942" s="1" t="s">
        <v>222</v>
      </c>
      <c r="R1942" s="1" t="s">
        <v>369</v>
      </c>
      <c r="S1942" s="1" t="s">
        <v>913</v>
      </c>
      <c r="T1942" s="1" t="s">
        <v>12603</v>
      </c>
      <c r="U1942" s="1" t="s">
        <v>12604</v>
      </c>
      <c r="V1942" s="1" t="s">
        <v>12605</v>
      </c>
      <c r="W1942" s="1" t="s">
        <v>12606</v>
      </c>
      <c r="X1942" s="1" t="s">
        <v>1594</v>
      </c>
      <c r="Y1942" s="1" t="s">
        <v>49</v>
      </c>
      <c r="Z1942" s="1" t="s">
        <v>49</v>
      </c>
      <c r="AA1942" s="1">
        <v>110.9</v>
      </c>
      <c r="AB1942" s="1">
        <v>96.9</v>
      </c>
      <c r="AC1942" s="1">
        <v>96.3</v>
      </c>
      <c r="AD1942" s="1">
        <v>103</v>
      </c>
      <c r="AE1942" s="1">
        <v>102</v>
      </c>
      <c r="AF1942" s="1">
        <v>99.9</v>
      </c>
      <c r="AG1942" s="1">
        <v>96.6</v>
      </c>
      <c r="AH1942" s="1">
        <v>99.7</v>
      </c>
      <c r="AI1942" s="1">
        <v>93.5</v>
      </c>
      <c r="AJ1942" s="1">
        <v>101.1</v>
      </c>
      <c r="AK1942" s="2">
        <f t="shared" si="60"/>
        <v>5.2813816600914804E-2</v>
      </c>
      <c r="AL1942" s="2">
        <f t="shared" si="61"/>
        <v>0.59651425435432848</v>
      </c>
    </row>
    <row r="1943" spans="1:38" x14ac:dyDescent="0.2">
      <c r="A1943" s="1" t="s">
        <v>36</v>
      </c>
      <c r="B1943" s="1" t="s">
        <v>37</v>
      </c>
      <c r="C1943" s="1" t="s">
        <v>12607</v>
      </c>
      <c r="D1943" s="1" t="s">
        <v>12608</v>
      </c>
      <c r="E1943" s="1">
        <v>8.9999999999999993E-3</v>
      </c>
      <c r="F1943" s="1">
        <v>5.1609999999999996</v>
      </c>
      <c r="G1943" s="1">
        <v>4</v>
      </c>
      <c r="H1943" s="1">
        <v>3</v>
      </c>
      <c r="I1943" s="1">
        <v>3</v>
      </c>
      <c r="J1943" s="1">
        <v>3</v>
      </c>
      <c r="K1943" s="1">
        <v>1</v>
      </c>
      <c r="L1943" s="1">
        <v>651</v>
      </c>
      <c r="M1943" s="1">
        <v>72.400000000000006</v>
      </c>
      <c r="N1943" s="1">
        <v>8.76</v>
      </c>
      <c r="O1943" s="1">
        <v>13</v>
      </c>
      <c r="P1943" s="1">
        <v>3</v>
      </c>
      <c r="Q1943" s="1" t="s">
        <v>586</v>
      </c>
      <c r="R1943" s="1" t="s">
        <v>824</v>
      </c>
      <c r="S1943" s="1" t="s">
        <v>526</v>
      </c>
      <c r="T1943" s="1" t="s">
        <v>12609</v>
      </c>
      <c r="U1943" s="1" t="s">
        <v>12610</v>
      </c>
      <c r="V1943" s="1" t="s">
        <v>12611</v>
      </c>
      <c r="W1943" s="1" t="s">
        <v>12612</v>
      </c>
      <c r="X1943" s="1" t="s">
        <v>47</v>
      </c>
      <c r="Y1943" s="1" t="s">
        <v>49</v>
      </c>
      <c r="Z1943" s="1" t="s">
        <v>49</v>
      </c>
      <c r="AA1943" s="1">
        <v>100.1</v>
      </c>
      <c r="AB1943" s="1">
        <v>98.6</v>
      </c>
      <c r="AC1943" s="1">
        <v>101.5</v>
      </c>
      <c r="AD1943" s="1">
        <v>97.2</v>
      </c>
      <c r="AE1943" s="1">
        <v>99.7</v>
      </c>
      <c r="AF1943" s="1">
        <v>89.8</v>
      </c>
      <c r="AG1943" s="1">
        <v>105.6</v>
      </c>
      <c r="AH1943" s="1">
        <v>97.3</v>
      </c>
      <c r="AI1943" s="1">
        <v>112.7</v>
      </c>
      <c r="AJ1943" s="1">
        <v>97.5</v>
      </c>
      <c r="AK1943" s="2">
        <f t="shared" si="60"/>
        <v>-1.6735450136176375E-2</v>
      </c>
      <c r="AL1943" s="2">
        <f t="shared" si="61"/>
        <v>0.10853994078712073</v>
      </c>
    </row>
    <row r="1944" spans="1:38" x14ac:dyDescent="0.2">
      <c r="A1944" s="1" t="s">
        <v>36</v>
      </c>
      <c r="B1944" s="1" t="s">
        <v>37</v>
      </c>
      <c r="C1944" s="1" t="s">
        <v>12613</v>
      </c>
      <c r="D1944" s="1" t="s">
        <v>12614</v>
      </c>
      <c r="E1944" s="1">
        <v>0</v>
      </c>
      <c r="F1944" s="1">
        <v>241.39500000000001</v>
      </c>
      <c r="G1944" s="1">
        <v>61</v>
      </c>
      <c r="H1944" s="1">
        <v>25</v>
      </c>
      <c r="I1944" s="1">
        <v>112</v>
      </c>
      <c r="J1944" s="1">
        <v>25</v>
      </c>
      <c r="K1944" s="1">
        <v>1</v>
      </c>
      <c r="L1944" s="1">
        <v>509</v>
      </c>
      <c r="M1944" s="1">
        <v>54.2</v>
      </c>
      <c r="N1944" s="1">
        <v>7.9</v>
      </c>
      <c r="O1944" s="1">
        <v>2495</v>
      </c>
      <c r="P1944" s="1">
        <v>25</v>
      </c>
      <c r="Q1944" s="1" t="s">
        <v>2173</v>
      </c>
      <c r="R1944" s="1" t="s">
        <v>208</v>
      </c>
      <c r="S1944" s="1" t="s">
        <v>526</v>
      </c>
      <c r="T1944" s="1" t="s">
        <v>12615</v>
      </c>
      <c r="U1944" s="1" t="s">
        <v>12616</v>
      </c>
      <c r="V1944" s="1" t="s">
        <v>12617</v>
      </c>
      <c r="W1944" s="1" t="s">
        <v>12618</v>
      </c>
      <c r="X1944" s="1" t="s">
        <v>169</v>
      </c>
      <c r="Y1944" s="1" t="s">
        <v>12619</v>
      </c>
      <c r="Z1944" s="1" t="s">
        <v>12620</v>
      </c>
      <c r="AA1944" s="1">
        <v>101.2</v>
      </c>
      <c r="AB1944" s="1">
        <v>97.8</v>
      </c>
      <c r="AC1944" s="1">
        <v>101.5</v>
      </c>
      <c r="AD1944" s="1">
        <v>99.9</v>
      </c>
      <c r="AE1944" s="1">
        <v>101.8</v>
      </c>
      <c r="AF1944" s="1">
        <v>97.9</v>
      </c>
      <c r="AG1944" s="1">
        <v>99.8</v>
      </c>
      <c r="AH1944" s="1">
        <v>98.7</v>
      </c>
      <c r="AI1944" s="1">
        <v>102.5</v>
      </c>
      <c r="AJ1944" s="1">
        <v>98.9</v>
      </c>
      <c r="AK1944" s="2">
        <f t="shared" si="60"/>
        <v>1.2695798290464418E-2</v>
      </c>
      <c r="AL1944" s="2">
        <f t="shared" si="61"/>
        <v>0.35669453956963176</v>
      </c>
    </row>
    <row r="1945" spans="1:38" x14ac:dyDescent="0.2">
      <c r="A1945" s="1" t="s">
        <v>36</v>
      </c>
      <c r="B1945" s="1" t="s">
        <v>37</v>
      </c>
      <c r="C1945" s="1" t="s">
        <v>12621</v>
      </c>
      <c r="D1945" s="1" t="s">
        <v>12622</v>
      </c>
      <c r="E1945" s="1">
        <v>0</v>
      </c>
      <c r="F1945" s="1">
        <v>12.426</v>
      </c>
      <c r="G1945" s="1">
        <v>10</v>
      </c>
      <c r="H1945" s="1">
        <v>2</v>
      </c>
      <c r="I1945" s="1">
        <v>3</v>
      </c>
      <c r="J1945" s="1">
        <v>2</v>
      </c>
      <c r="K1945" s="1">
        <v>1</v>
      </c>
      <c r="L1945" s="1">
        <v>292</v>
      </c>
      <c r="M1945" s="1">
        <v>33.200000000000003</v>
      </c>
      <c r="N1945" s="1">
        <v>5.01</v>
      </c>
      <c r="O1945" s="1">
        <v>56</v>
      </c>
      <c r="P1945" s="1">
        <v>2</v>
      </c>
      <c r="Q1945" s="1" t="s">
        <v>49</v>
      </c>
      <c r="R1945" s="1" t="s">
        <v>587</v>
      </c>
      <c r="S1945" s="1" t="s">
        <v>131</v>
      </c>
      <c r="T1945" s="1" t="s">
        <v>12623</v>
      </c>
      <c r="U1945" s="1" t="s">
        <v>12624</v>
      </c>
      <c r="V1945" s="1" t="s">
        <v>12625</v>
      </c>
      <c r="W1945" s="1" t="s">
        <v>12626</v>
      </c>
      <c r="X1945" s="1" t="s">
        <v>159</v>
      </c>
      <c r="Y1945" s="1" t="s">
        <v>49</v>
      </c>
      <c r="Z1945" s="1" t="s">
        <v>49</v>
      </c>
      <c r="AA1945" s="1">
        <v>102.5</v>
      </c>
      <c r="AB1945" s="1">
        <v>100.4</v>
      </c>
      <c r="AC1945" s="1">
        <v>106.9</v>
      </c>
      <c r="AD1945" s="1">
        <v>97</v>
      </c>
      <c r="AE1945" s="1">
        <v>96.8</v>
      </c>
      <c r="AF1945" s="1">
        <v>98.5</v>
      </c>
      <c r="AG1945" s="1">
        <v>98.2</v>
      </c>
      <c r="AH1945" s="1">
        <v>107.2</v>
      </c>
      <c r="AI1945" s="1">
        <v>94.8</v>
      </c>
      <c r="AJ1945" s="1">
        <v>97.7</v>
      </c>
      <c r="AK1945" s="2">
        <f t="shared" si="60"/>
        <v>2.0775167588659969E-2</v>
      </c>
      <c r="AL1945" s="2">
        <f t="shared" si="61"/>
        <v>0.20622683108435869</v>
      </c>
    </row>
    <row r="1946" spans="1:38" x14ac:dyDescent="0.2">
      <c r="A1946" s="1" t="s">
        <v>36</v>
      </c>
      <c r="B1946" s="1" t="s">
        <v>37</v>
      </c>
      <c r="C1946" s="1" t="s">
        <v>12627</v>
      </c>
      <c r="D1946" s="1" t="s">
        <v>12628</v>
      </c>
      <c r="E1946" s="1">
        <v>0</v>
      </c>
      <c r="F1946" s="1">
        <v>20.428999999999998</v>
      </c>
      <c r="G1946" s="1">
        <v>19</v>
      </c>
      <c r="H1946" s="1">
        <v>6</v>
      </c>
      <c r="I1946" s="1">
        <v>7</v>
      </c>
      <c r="J1946" s="1">
        <v>6</v>
      </c>
      <c r="K1946" s="1">
        <v>1</v>
      </c>
      <c r="L1946" s="1">
        <v>298</v>
      </c>
      <c r="M1946" s="1">
        <v>34.1</v>
      </c>
      <c r="N1946" s="1">
        <v>6.14</v>
      </c>
      <c r="O1946" s="1">
        <v>61</v>
      </c>
      <c r="P1946" s="1">
        <v>6</v>
      </c>
      <c r="Q1946" s="1" t="s">
        <v>40</v>
      </c>
      <c r="R1946" s="1" t="s">
        <v>4539</v>
      </c>
      <c r="S1946" s="1" t="s">
        <v>164</v>
      </c>
      <c r="T1946" s="1" t="s">
        <v>12629</v>
      </c>
      <c r="U1946" s="1" t="s">
        <v>12630</v>
      </c>
      <c r="V1946" s="1" t="s">
        <v>12631</v>
      </c>
      <c r="W1946" s="1" t="s">
        <v>12632</v>
      </c>
      <c r="X1946" s="1" t="s">
        <v>59</v>
      </c>
      <c r="Y1946" s="1" t="s">
        <v>12633</v>
      </c>
      <c r="Z1946" s="1" t="s">
        <v>1892</v>
      </c>
      <c r="AA1946" s="1">
        <v>105.4</v>
      </c>
      <c r="AB1946" s="1">
        <v>101.2</v>
      </c>
      <c r="AC1946" s="1">
        <v>100.1</v>
      </c>
      <c r="AD1946" s="1">
        <v>100.8</v>
      </c>
      <c r="AE1946" s="1">
        <v>100.2</v>
      </c>
      <c r="AF1946" s="1">
        <v>103.6</v>
      </c>
      <c r="AG1946" s="1">
        <v>101.9</v>
      </c>
      <c r="AH1946" s="1">
        <v>95.8</v>
      </c>
      <c r="AI1946" s="1">
        <v>98.5</v>
      </c>
      <c r="AJ1946" s="1">
        <v>92.6</v>
      </c>
      <c r="AK1946" s="2">
        <f t="shared" si="60"/>
        <v>4.4145498245165435E-2</v>
      </c>
      <c r="AL1946" s="2">
        <f t="shared" si="61"/>
        <v>0.68507190269801621</v>
      </c>
    </row>
    <row r="1947" spans="1:38" x14ac:dyDescent="0.2">
      <c r="A1947" s="1" t="s">
        <v>36</v>
      </c>
      <c r="B1947" s="1" t="s">
        <v>37</v>
      </c>
      <c r="C1947" s="1" t="s">
        <v>12634</v>
      </c>
      <c r="D1947" s="1" t="s">
        <v>12635</v>
      </c>
      <c r="E1947" s="1">
        <v>0</v>
      </c>
      <c r="F1947" s="1">
        <v>44.38</v>
      </c>
      <c r="G1947" s="1">
        <v>44</v>
      </c>
      <c r="H1947" s="1">
        <v>8</v>
      </c>
      <c r="I1947" s="1">
        <v>39</v>
      </c>
      <c r="J1947" s="1">
        <v>8</v>
      </c>
      <c r="K1947" s="1">
        <v>1</v>
      </c>
      <c r="L1947" s="1">
        <v>117</v>
      </c>
      <c r="M1947" s="1">
        <v>13.3</v>
      </c>
      <c r="N1947" s="1">
        <v>11.47</v>
      </c>
      <c r="O1947" s="1">
        <v>548</v>
      </c>
      <c r="P1947" s="1">
        <v>8</v>
      </c>
      <c r="Q1947" s="1" t="s">
        <v>222</v>
      </c>
      <c r="R1947" s="1" t="s">
        <v>1357</v>
      </c>
      <c r="S1947" s="1" t="s">
        <v>76</v>
      </c>
      <c r="T1947" s="1" t="s">
        <v>12636</v>
      </c>
      <c r="U1947" s="1" t="s">
        <v>12637</v>
      </c>
      <c r="V1947" s="1" t="s">
        <v>12638</v>
      </c>
      <c r="W1947" s="1" t="s">
        <v>12639</v>
      </c>
      <c r="X1947" s="1" t="s">
        <v>12640</v>
      </c>
      <c r="Y1947" s="1" t="s">
        <v>1936</v>
      </c>
      <c r="Z1947" s="1" t="s">
        <v>1937</v>
      </c>
      <c r="AA1947" s="1">
        <v>102.3</v>
      </c>
      <c r="AB1947" s="1">
        <v>103.2</v>
      </c>
      <c r="AC1947" s="1">
        <v>98.1</v>
      </c>
      <c r="AD1947" s="1">
        <v>97.4</v>
      </c>
      <c r="AE1947" s="1">
        <v>101.1</v>
      </c>
      <c r="AF1947" s="1">
        <v>99.4</v>
      </c>
      <c r="AG1947" s="1">
        <v>97.9</v>
      </c>
      <c r="AH1947" s="1">
        <v>98.8</v>
      </c>
      <c r="AI1947" s="1">
        <v>94.8</v>
      </c>
      <c r="AJ1947" s="1">
        <v>107</v>
      </c>
      <c r="AK1947" s="2">
        <f t="shared" si="60"/>
        <v>1.211870960181494E-2</v>
      </c>
      <c r="AL1947" s="2">
        <f t="shared" si="61"/>
        <v>0.13869552172419536</v>
      </c>
    </row>
    <row r="1948" spans="1:38" x14ac:dyDescent="0.2">
      <c r="A1948" s="1" t="s">
        <v>36</v>
      </c>
      <c r="B1948" s="1" t="s">
        <v>37</v>
      </c>
      <c r="C1948" s="1" t="s">
        <v>12641</v>
      </c>
      <c r="D1948" s="1" t="s">
        <v>12642</v>
      </c>
      <c r="E1948" s="1">
        <v>0</v>
      </c>
      <c r="F1948" s="1">
        <v>314.07600000000002</v>
      </c>
      <c r="G1948" s="1">
        <v>43</v>
      </c>
      <c r="H1948" s="1">
        <v>42</v>
      </c>
      <c r="I1948" s="1">
        <v>102</v>
      </c>
      <c r="J1948" s="1">
        <v>42</v>
      </c>
      <c r="K1948" s="1">
        <v>1</v>
      </c>
      <c r="L1948" s="1">
        <v>1204</v>
      </c>
      <c r="M1948" s="1">
        <v>136.9</v>
      </c>
      <c r="N1948" s="1">
        <v>5.82</v>
      </c>
      <c r="O1948" s="1">
        <v>2157</v>
      </c>
      <c r="P1948" s="1">
        <v>42</v>
      </c>
      <c r="Q1948" s="1" t="s">
        <v>500</v>
      </c>
      <c r="R1948" s="1" t="s">
        <v>75</v>
      </c>
      <c r="S1948" s="1" t="s">
        <v>7596</v>
      </c>
      <c r="T1948" s="1" t="s">
        <v>12643</v>
      </c>
      <c r="U1948" s="1" t="s">
        <v>12644</v>
      </c>
      <c r="V1948" s="1" t="s">
        <v>12645</v>
      </c>
      <c r="W1948" s="1" t="s">
        <v>12646</v>
      </c>
      <c r="X1948" s="1" t="s">
        <v>287</v>
      </c>
      <c r="Y1948" s="1" t="s">
        <v>613</v>
      </c>
      <c r="Z1948" s="1" t="s">
        <v>49</v>
      </c>
      <c r="AA1948" s="1">
        <v>100.2</v>
      </c>
      <c r="AB1948" s="1">
        <v>100.5</v>
      </c>
      <c r="AC1948" s="1">
        <v>101.9</v>
      </c>
      <c r="AD1948" s="1">
        <v>100.4</v>
      </c>
      <c r="AE1948" s="1">
        <v>99.6</v>
      </c>
      <c r="AF1948" s="1">
        <v>97.6</v>
      </c>
      <c r="AG1948" s="1">
        <v>97.9</v>
      </c>
      <c r="AH1948" s="1">
        <v>98.2</v>
      </c>
      <c r="AI1948" s="1">
        <v>104</v>
      </c>
      <c r="AJ1948" s="1">
        <v>99.8</v>
      </c>
      <c r="AK1948" s="2">
        <f t="shared" si="60"/>
        <v>1.4714145562281861E-2</v>
      </c>
      <c r="AL1948" s="2">
        <f t="shared" si="61"/>
        <v>0.35968475591683341</v>
      </c>
    </row>
    <row r="1949" spans="1:38" x14ac:dyDescent="0.2">
      <c r="A1949" s="1" t="s">
        <v>36</v>
      </c>
      <c r="B1949" s="1" t="s">
        <v>37</v>
      </c>
      <c r="C1949" s="1" t="s">
        <v>12647</v>
      </c>
      <c r="D1949" s="1" t="s">
        <v>12648</v>
      </c>
      <c r="E1949" s="1">
        <v>0</v>
      </c>
      <c r="F1949" s="1">
        <v>17.800999999999998</v>
      </c>
      <c r="G1949" s="1">
        <v>18</v>
      </c>
      <c r="H1949" s="1">
        <v>4</v>
      </c>
      <c r="I1949" s="1">
        <v>4</v>
      </c>
      <c r="J1949" s="1">
        <v>4</v>
      </c>
      <c r="K1949" s="1">
        <v>1</v>
      </c>
      <c r="L1949" s="1">
        <v>373</v>
      </c>
      <c r="M1949" s="1">
        <v>41.4</v>
      </c>
      <c r="N1949" s="1">
        <v>8.1199999999999992</v>
      </c>
      <c r="O1949" s="1">
        <v>106</v>
      </c>
      <c r="P1949" s="1">
        <v>4</v>
      </c>
      <c r="Q1949" s="1" t="s">
        <v>823</v>
      </c>
      <c r="R1949" s="1" t="s">
        <v>425</v>
      </c>
      <c r="S1949" s="1" t="s">
        <v>49</v>
      </c>
      <c r="T1949" s="1" t="s">
        <v>8728</v>
      </c>
      <c r="U1949" s="1" t="s">
        <v>12649</v>
      </c>
      <c r="V1949" s="1" t="s">
        <v>12650</v>
      </c>
      <c r="W1949" s="1" t="s">
        <v>12651</v>
      </c>
      <c r="X1949" s="1" t="s">
        <v>118</v>
      </c>
      <c r="Y1949" s="1" t="s">
        <v>49</v>
      </c>
      <c r="Z1949" s="1" t="s">
        <v>49</v>
      </c>
      <c r="AA1949" s="1">
        <v>94.3</v>
      </c>
      <c r="AB1949" s="1">
        <v>105.5</v>
      </c>
      <c r="AC1949" s="1">
        <v>96.1</v>
      </c>
      <c r="AD1949" s="1">
        <v>108.7</v>
      </c>
      <c r="AE1949" s="1">
        <v>104</v>
      </c>
      <c r="AF1949" s="1">
        <v>107.4</v>
      </c>
      <c r="AG1949" s="1">
        <v>94</v>
      </c>
      <c r="AH1949" s="1">
        <v>103.5</v>
      </c>
      <c r="AI1949" s="1">
        <v>84.9</v>
      </c>
      <c r="AJ1949" s="1">
        <v>101.6</v>
      </c>
      <c r="AK1949" s="2">
        <f t="shared" si="60"/>
        <v>4.9633604327941491E-2</v>
      </c>
      <c r="AL1949" s="2">
        <f t="shared" si="61"/>
        <v>0.30128695596934024</v>
      </c>
    </row>
    <row r="1950" spans="1:38" x14ac:dyDescent="0.2">
      <c r="A1950" s="1" t="s">
        <v>36</v>
      </c>
      <c r="B1950" s="1" t="s">
        <v>37</v>
      </c>
      <c r="C1950" s="1" t="s">
        <v>12652</v>
      </c>
      <c r="D1950" s="1" t="s">
        <v>12653</v>
      </c>
      <c r="E1950" s="1">
        <v>0</v>
      </c>
      <c r="F1950" s="1">
        <v>32.238</v>
      </c>
      <c r="G1950" s="1">
        <v>11</v>
      </c>
      <c r="H1950" s="1">
        <v>6</v>
      </c>
      <c r="I1950" s="1">
        <v>8</v>
      </c>
      <c r="J1950" s="1">
        <v>6</v>
      </c>
      <c r="K1950" s="1">
        <v>1</v>
      </c>
      <c r="L1950" s="1">
        <v>717</v>
      </c>
      <c r="M1950" s="1">
        <v>78</v>
      </c>
      <c r="N1950" s="1">
        <v>9.07</v>
      </c>
      <c r="O1950" s="1">
        <v>163</v>
      </c>
      <c r="P1950" s="1">
        <v>6</v>
      </c>
      <c r="Q1950" s="1" t="s">
        <v>138</v>
      </c>
      <c r="R1950" s="1" t="s">
        <v>3214</v>
      </c>
      <c r="S1950" s="1" t="s">
        <v>1318</v>
      </c>
      <c r="T1950" s="1" t="s">
        <v>12654</v>
      </c>
      <c r="U1950" s="1" t="s">
        <v>12655</v>
      </c>
      <c r="V1950" s="1" t="s">
        <v>12656</v>
      </c>
      <c r="W1950" s="1" t="s">
        <v>12657</v>
      </c>
      <c r="X1950" s="1" t="s">
        <v>47</v>
      </c>
      <c r="Y1950" s="1" t="s">
        <v>2005</v>
      </c>
      <c r="Z1950" s="1" t="s">
        <v>49</v>
      </c>
      <c r="AA1950" s="1">
        <v>99.6</v>
      </c>
      <c r="AB1950" s="1">
        <v>99.5</v>
      </c>
      <c r="AC1950" s="1">
        <v>98.9</v>
      </c>
      <c r="AD1950" s="1">
        <v>101.3</v>
      </c>
      <c r="AE1950" s="1">
        <v>102.6</v>
      </c>
      <c r="AF1950" s="1">
        <v>93.6</v>
      </c>
      <c r="AG1950" s="1">
        <v>97.4</v>
      </c>
      <c r="AH1950" s="1">
        <v>95.4</v>
      </c>
      <c r="AI1950" s="1">
        <v>106</v>
      </c>
      <c r="AJ1950" s="1">
        <v>105.7</v>
      </c>
      <c r="AK1950" s="2">
        <f t="shared" si="60"/>
        <v>1.0964535086921447E-2</v>
      </c>
      <c r="AL1950" s="2">
        <f t="shared" si="61"/>
        <v>0.10478488958821928</v>
      </c>
    </row>
    <row r="1951" spans="1:38" x14ac:dyDescent="0.2">
      <c r="A1951" s="1" t="s">
        <v>36</v>
      </c>
      <c r="B1951" s="1" t="s">
        <v>37</v>
      </c>
      <c r="C1951" s="1" t="s">
        <v>12658</v>
      </c>
      <c r="D1951" s="1" t="s">
        <v>12659</v>
      </c>
      <c r="E1951" s="1">
        <v>0</v>
      </c>
      <c r="F1951" s="1">
        <v>21.513000000000002</v>
      </c>
      <c r="G1951" s="1">
        <v>8</v>
      </c>
      <c r="H1951" s="1">
        <v>4</v>
      </c>
      <c r="I1951" s="1">
        <v>5</v>
      </c>
      <c r="J1951" s="1">
        <v>4</v>
      </c>
      <c r="K1951" s="1">
        <v>1</v>
      </c>
      <c r="L1951" s="1">
        <v>598</v>
      </c>
      <c r="M1951" s="1">
        <v>67.900000000000006</v>
      </c>
      <c r="N1951" s="1">
        <v>6.16</v>
      </c>
      <c r="O1951" s="1">
        <v>140</v>
      </c>
      <c r="P1951" s="1">
        <v>4</v>
      </c>
      <c r="Q1951" s="1" t="s">
        <v>1498</v>
      </c>
      <c r="R1951" s="1" t="s">
        <v>10690</v>
      </c>
      <c r="S1951" s="1" t="s">
        <v>370</v>
      </c>
      <c r="T1951" s="1" t="s">
        <v>12660</v>
      </c>
      <c r="U1951" s="1" t="s">
        <v>12661</v>
      </c>
      <c r="V1951" s="1" t="s">
        <v>12662</v>
      </c>
      <c r="W1951" s="1" t="s">
        <v>12663</v>
      </c>
      <c r="X1951" s="1" t="s">
        <v>47</v>
      </c>
      <c r="Y1951" s="1" t="s">
        <v>738</v>
      </c>
      <c r="Z1951" s="1" t="s">
        <v>49</v>
      </c>
      <c r="AA1951" s="1">
        <v>101.9</v>
      </c>
      <c r="AB1951" s="1">
        <v>103.7</v>
      </c>
      <c r="AC1951" s="1">
        <v>96.9</v>
      </c>
      <c r="AD1951" s="1">
        <v>97.8</v>
      </c>
      <c r="AE1951" s="1">
        <v>103.7</v>
      </c>
      <c r="AF1951" s="1">
        <v>95.2</v>
      </c>
      <c r="AG1951" s="1">
        <v>99.6</v>
      </c>
      <c r="AH1951" s="1">
        <v>105</v>
      </c>
      <c r="AI1951" s="1">
        <v>99.8</v>
      </c>
      <c r="AJ1951" s="1">
        <v>96.4</v>
      </c>
      <c r="AK1951" s="2">
        <f t="shared" si="60"/>
        <v>2.3083613113041246E-2</v>
      </c>
      <c r="AL1951" s="2">
        <f t="shared" si="61"/>
        <v>0.30528323098474369</v>
      </c>
    </row>
    <row r="1952" spans="1:38" x14ac:dyDescent="0.2">
      <c r="A1952" s="1" t="s">
        <v>36</v>
      </c>
      <c r="B1952" s="1" t="s">
        <v>37</v>
      </c>
      <c r="C1952" s="1" t="s">
        <v>12664</v>
      </c>
      <c r="D1952" s="1" t="s">
        <v>12665</v>
      </c>
      <c r="E1952" s="1">
        <v>0</v>
      </c>
      <c r="F1952" s="1">
        <v>169.40100000000001</v>
      </c>
      <c r="G1952" s="1">
        <v>61</v>
      </c>
      <c r="H1952" s="1">
        <v>14</v>
      </c>
      <c r="I1952" s="1">
        <v>65</v>
      </c>
      <c r="J1952" s="1">
        <v>13</v>
      </c>
      <c r="K1952" s="1">
        <v>1</v>
      </c>
      <c r="L1952" s="1">
        <v>206</v>
      </c>
      <c r="M1952" s="1">
        <v>23.3</v>
      </c>
      <c r="N1952" s="1">
        <v>4.7699999999999996</v>
      </c>
      <c r="O1952" s="1">
        <v>1746</v>
      </c>
      <c r="P1952" s="1">
        <v>14</v>
      </c>
      <c r="Q1952" s="1" t="s">
        <v>40</v>
      </c>
      <c r="R1952" s="1" t="s">
        <v>7326</v>
      </c>
      <c r="S1952" s="1" t="s">
        <v>65</v>
      </c>
      <c r="T1952" s="1" t="s">
        <v>11176</v>
      </c>
      <c r="U1952" s="1" t="s">
        <v>12666</v>
      </c>
      <c r="V1952" s="1" t="s">
        <v>12667</v>
      </c>
      <c r="W1952" s="1" t="s">
        <v>12668</v>
      </c>
      <c r="X1952" s="1" t="s">
        <v>144</v>
      </c>
      <c r="Y1952" s="1" t="s">
        <v>7248</v>
      </c>
      <c r="Z1952" s="1" t="s">
        <v>1892</v>
      </c>
      <c r="AA1952" s="1">
        <v>101.5</v>
      </c>
      <c r="AB1952" s="1">
        <v>105.1</v>
      </c>
      <c r="AC1952" s="1">
        <v>102.7</v>
      </c>
      <c r="AD1952" s="1">
        <v>100.2</v>
      </c>
      <c r="AE1952" s="1">
        <v>100.6</v>
      </c>
      <c r="AF1952" s="1">
        <v>104.2</v>
      </c>
      <c r="AG1952" s="1">
        <v>99.3</v>
      </c>
      <c r="AH1952" s="1">
        <v>96.5</v>
      </c>
      <c r="AI1952" s="1">
        <v>90.4</v>
      </c>
      <c r="AJ1952" s="1">
        <v>99.4</v>
      </c>
      <c r="AK1952" s="2">
        <f t="shared" si="60"/>
        <v>5.8587326832964859E-2</v>
      </c>
      <c r="AL1952" s="2">
        <f t="shared" si="61"/>
        <v>0.87726437360360343</v>
      </c>
    </row>
    <row r="1953" spans="1:38" x14ac:dyDescent="0.2">
      <c r="A1953" s="1" t="s">
        <v>36</v>
      </c>
      <c r="B1953" s="1" t="s">
        <v>37</v>
      </c>
      <c r="C1953" s="1" t="s">
        <v>12669</v>
      </c>
      <c r="D1953" s="1" t="s">
        <v>12670</v>
      </c>
      <c r="E1953" s="1">
        <v>0</v>
      </c>
      <c r="F1953" s="1">
        <v>142.357</v>
      </c>
      <c r="G1953" s="1">
        <v>34</v>
      </c>
      <c r="H1953" s="1">
        <v>20</v>
      </c>
      <c r="I1953" s="1">
        <v>55</v>
      </c>
      <c r="J1953" s="1">
        <v>20</v>
      </c>
      <c r="K1953" s="1">
        <v>1</v>
      </c>
      <c r="L1953" s="1">
        <v>706</v>
      </c>
      <c r="M1953" s="1">
        <v>78.7</v>
      </c>
      <c r="N1953" s="1">
        <v>5.95</v>
      </c>
      <c r="O1953" s="1">
        <v>1056</v>
      </c>
      <c r="P1953" s="1">
        <v>20</v>
      </c>
      <c r="Q1953" s="1" t="s">
        <v>595</v>
      </c>
      <c r="R1953" s="1" t="s">
        <v>12179</v>
      </c>
      <c r="S1953" s="1" t="s">
        <v>353</v>
      </c>
      <c r="T1953" s="1" t="s">
        <v>12671</v>
      </c>
      <c r="U1953" s="1" t="s">
        <v>12672</v>
      </c>
      <c r="V1953" s="1" t="s">
        <v>12673</v>
      </c>
      <c r="W1953" s="1" t="s">
        <v>12674</v>
      </c>
      <c r="X1953" s="1" t="s">
        <v>333</v>
      </c>
      <c r="Y1953" s="1" t="s">
        <v>49</v>
      </c>
      <c r="Z1953" s="1" t="s">
        <v>49</v>
      </c>
      <c r="AA1953" s="1">
        <v>100.7</v>
      </c>
      <c r="AB1953" s="1">
        <v>102.9</v>
      </c>
      <c r="AC1953" s="1">
        <v>99.9</v>
      </c>
      <c r="AD1953" s="1">
        <v>101.3</v>
      </c>
      <c r="AE1953" s="1">
        <v>101.9</v>
      </c>
      <c r="AF1953" s="1">
        <v>101</v>
      </c>
      <c r="AG1953" s="1">
        <v>99</v>
      </c>
      <c r="AH1953" s="1">
        <v>98.6</v>
      </c>
      <c r="AI1953" s="1">
        <v>94.9</v>
      </c>
      <c r="AJ1953" s="1">
        <v>99.8</v>
      </c>
      <c r="AK1953" s="2">
        <f t="shared" si="60"/>
        <v>3.8666541528049408E-2</v>
      </c>
      <c r="AL1953" s="2">
        <f t="shared" si="61"/>
        <v>1.3231777530248401</v>
      </c>
    </row>
    <row r="1954" spans="1:38" x14ac:dyDescent="0.2">
      <c r="A1954" s="1" t="s">
        <v>36</v>
      </c>
      <c r="B1954" s="1" t="s">
        <v>37</v>
      </c>
      <c r="C1954" s="1" t="s">
        <v>12675</v>
      </c>
      <c r="D1954" s="1" t="s">
        <v>12676</v>
      </c>
      <c r="E1954" s="1">
        <v>0</v>
      </c>
      <c r="F1954" s="1">
        <v>197.929</v>
      </c>
      <c r="G1954" s="1">
        <v>67</v>
      </c>
      <c r="H1954" s="1">
        <v>25</v>
      </c>
      <c r="I1954" s="1">
        <v>101</v>
      </c>
      <c r="J1954" s="1">
        <v>24</v>
      </c>
      <c r="K1954" s="1">
        <v>1</v>
      </c>
      <c r="L1954" s="1">
        <v>390</v>
      </c>
      <c r="M1954" s="1">
        <v>43.2</v>
      </c>
      <c r="N1954" s="1">
        <v>8.19</v>
      </c>
      <c r="O1954" s="1">
        <v>1921</v>
      </c>
      <c r="P1954" s="1">
        <v>25</v>
      </c>
      <c r="Q1954" s="1" t="s">
        <v>222</v>
      </c>
      <c r="R1954" s="1" t="s">
        <v>8983</v>
      </c>
      <c r="S1954" s="1" t="s">
        <v>147</v>
      </c>
      <c r="T1954" s="1" t="s">
        <v>12677</v>
      </c>
      <c r="U1954" s="1" t="s">
        <v>12678</v>
      </c>
      <c r="V1954" s="1" t="s">
        <v>12679</v>
      </c>
      <c r="W1954" s="1" t="s">
        <v>12680</v>
      </c>
      <c r="X1954" s="1" t="s">
        <v>204</v>
      </c>
      <c r="Y1954" s="1" t="s">
        <v>12681</v>
      </c>
      <c r="Z1954" s="1" t="s">
        <v>12682</v>
      </c>
      <c r="AA1954" s="1">
        <v>100.6</v>
      </c>
      <c r="AB1954" s="1">
        <v>101.1</v>
      </c>
      <c r="AC1954" s="1">
        <v>99.8</v>
      </c>
      <c r="AD1954" s="1">
        <v>101</v>
      </c>
      <c r="AE1954" s="1">
        <v>101.4</v>
      </c>
      <c r="AF1954" s="1">
        <v>101.8</v>
      </c>
      <c r="AG1954" s="1">
        <v>98.8</v>
      </c>
      <c r="AH1954" s="1">
        <v>98.2</v>
      </c>
      <c r="AI1954" s="1">
        <v>97.8</v>
      </c>
      <c r="AJ1954" s="1">
        <v>99.3</v>
      </c>
      <c r="AK1954" s="2">
        <f t="shared" si="60"/>
        <v>2.3088230956282672E-2</v>
      </c>
      <c r="AL1954" s="2">
        <f t="shared" si="61"/>
        <v>1.1735497755278781</v>
      </c>
    </row>
    <row r="1955" spans="1:38" x14ac:dyDescent="0.2">
      <c r="A1955" s="1" t="s">
        <v>36</v>
      </c>
      <c r="B1955" s="1" t="s">
        <v>37</v>
      </c>
      <c r="C1955" s="1" t="s">
        <v>12683</v>
      </c>
      <c r="D1955" s="1" t="s">
        <v>12684</v>
      </c>
      <c r="E1955" s="1">
        <v>0</v>
      </c>
      <c r="F1955" s="1">
        <v>65.096000000000004</v>
      </c>
      <c r="G1955" s="1">
        <v>6</v>
      </c>
      <c r="H1955" s="1">
        <v>14</v>
      </c>
      <c r="I1955" s="1">
        <v>21</v>
      </c>
      <c r="J1955" s="1">
        <v>10</v>
      </c>
      <c r="K1955" s="1">
        <v>1</v>
      </c>
      <c r="L1955" s="1">
        <v>2873</v>
      </c>
      <c r="M1955" s="1">
        <v>312.10000000000002</v>
      </c>
      <c r="N1955" s="1">
        <v>4.92</v>
      </c>
      <c r="O1955" s="1">
        <v>269</v>
      </c>
      <c r="P1955" s="1">
        <v>14</v>
      </c>
      <c r="Q1955" s="1" t="s">
        <v>586</v>
      </c>
      <c r="R1955" s="1" t="s">
        <v>4660</v>
      </c>
      <c r="S1955" s="1" t="s">
        <v>2650</v>
      </c>
      <c r="T1955" s="1" t="s">
        <v>12685</v>
      </c>
      <c r="U1955" s="1" t="s">
        <v>12686</v>
      </c>
      <c r="V1955" s="1" t="s">
        <v>12687</v>
      </c>
      <c r="W1955" s="1" t="s">
        <v>12688</v>
      </c>
      <c r="X1955" s="1" t="s">
        <v>144</v>
      </c>
      <c r="Y1955" s="1" t="s">
        <v>49</v>
      </c>
      <c r="Z1955" s="1" t="s">
        <v>49</v>
      </c>
      <c r="AA1955" s="1">
        <v>100.6</v>
      </c>
      <c r="AB1955" s="1">
        <v>95.2</v>
      </c>
      <c r="AC1955" s="1">
        <v>102.3</v>
      </c>
      <c r="AD1955" s="1">
        <v>102.3</v>
      </c>
      <c r="AE1955" s="1">
        <v>104.8</v>
      </c>
      <c r="AF1955" s="1">
        <v>104.8</v>
      </c>
      <c r="AG1955" s="1">
        <v>102.7</v>
      </c>
      <c r="AH1955" s="1">
        <v>100</v>
      </c>
      <c r="AI1955" s="1">
        <v>93.9</v>
      </c>
      <c r="AJ1955" s="1">
        <v>93.3</v>
      </c>
      <c r="AK1955" s="2">
        <f t="shared" si="60"/>
        <v>3.0300739628929197E-2</v>
      </c>
      <c r="AL1955" s="2">
        <f t="shared" si="61"/>
        <v>0.321545408363129</v>
      </c>
    </row>
    <row r="1956" spans="1:38" x14ac:dyDescent="0.2">
      <c r="A1956" s="1" t="s">
        <v>36</v>
      </c>
      <c r="B1956" s="1" t="s">
        <v>37</v>
      </c>
      <c r="C1956" s="1" t="s">
        <v>12689</v>
      </c>
      <c r="D1956" s="1" t="s">
        <v>12690</v>
      </c>
      <c r="E1956" s="1">
        <v>0</v>
      </c>
      <c r="F1956" s="1">
        <v>147.31</v>
      </c>
      <c r="G1956" s="1">
        <v>26</v>
      </c>
      <c r="H1956" s="1">
        <v>20</v>
      </c>
      <c r="I1956" s="1">
        <v>39</v>
      </c>
      <c r="J1956" s="1">
        <v>20</v>
      </c>
      <c r="K1956" s="1">
        <v>1</v>
      </c>
      <c r="L1956" s="1">
        <v>939</v>
      </c>
      <c r="M1956" s="1">
        <v>105.5</v>
      </c>
      <c r="N1956" s="1">
        <v>7.05</v>
      </c>
      <c r="O1956" s="1">
        <v>863</v>
      </c>
      <c r="P1956" s="1">
        <v>20</v>
      </c>
      <c r="Q1956" s="1" t="s">
        <v>586</v>
      </c>
      <c r="R1956" s="1" t="s">
        <v>311</v>
      </c>
      <c r="S1956" s="1" t="s">
        <v>370</v>
      </c>
      <c r="T1956" s="1" t="s">
        <v>5054</v>
      </c>
      <c r="U1956" s="1" t="s">
        <v>12691</v>
      </c>
      <c r="V1956" s="1" t="s">
        <v>49</v>
      </c>
      <c r="W1956" s="1" t="s">
        <v>12692</v>
      </c>
      <c r="X1956" s="1" t="s">
        <v>676</v>
      </c>
      <c r="Y1956" s="1" t="s">
        <v>2363</v>
      </c>
      <c r="Z1956" s="1" t="s">
        <v>1892</v>
      </c>
      <c r="AA1956" s="1">
        <v>101.7</v>
      </c>
      <c r="AB1956" s="1">
        <v>102</v>
      </c>
      <c r="AC1956" s="1">
        <v>101.4</v>
      </c>
      <c r="AD1956" s="1">
        <v>99.3</v>
      </c>
      <c r="AE1956" s="1">
        <v>99.5</v>
      </c>
      <c r="AF1956" s="1">
        <v>101.1</v>
      </c>
      <c r="AG1956" s="1">
        <v>97.9</v>
      </c>
      <c r="AH1956" s="1">
        <v>99.1</v>
      </c>
      <c r="AI1956" s="1">
        <v>96.9</v>
      </c>
      <c r="AJ1956" s="1">
        <v>101</v>
      </c>
      <c r="AK1956" s="2">
        <f t="shared" si="60"/>
        <v>2.2797335695515387E-2</v>
      </c>
      <c r="AL1956" s="2">
        <f t="shared" si="61"/>
        <v>0.80621109672124369</v>
      </c>
    </row>
    <row r="1957" spans="1:38" x14ac:dyDescent="0.2">
      <c r="A1957" s="1" t="s">
        <v>36</v>
      </c>
      <c r="B1957" s="1" t="s">
        <v>37</v>
      </c>
      <c r="C1957" s="1" t="s">
        <v>12693</v>
      </c>
      <c r="D1957" s="1" t="s">
        <v>12694</v>
      </c>
      <c r="E1957" s="1">
        <v>5.0000000000000001E-3</v>
      </c>
      <c r="F1957" s="1">
        <v>5.9089999999999998</v>
      </c>
      <c r="G1957" s="1">
        <v>2</v>
      </c>
      <c r="H1957" s="1">
        <v>1</v>
      </c>
      <c r="I1957" s="1">
        <v>1</v>
      </c>
      <c r="J1957" s="1">
        <v>1</v>
      </c>
      <c r="K1957" s="1">
        <v>1</v>
      </c>
      <c r="L1957" s="1">
        <v>627</v>
      </c>
      <c r="M1957" s="1">
        <v>68</v>
      </c>
      <c r="N1957" s="1">
        <v>8.06</v>
      </c>
      <c r="O1957" s="1">
        <v>53</v>
      </c>
      <c r="P1957" s="1">
        <v>1</v>
      </c>
      <c r="Q1957" s="1" t="s">
        <v>586</v>
      </c>
      <c r="R1957" s="1" t="s">
        <v>311</v>
      </c>
      <c r="S1957" s="1" t="s">
        <v>12695</v>
      </c>
      <c r="T1957" s="1" t="s">
        <v>1940</v>
      </c>
      <c r="U1957" s="1" t="s">
        <v>12696</v>
      </c>
      <c r="V1957" s="1" t="s">
        <v>12697</v>
      </c>
      <c r="W1957" s="1" t="s">
        <v>12698</v>
      </c>
      <c r="X1957" s="1" t="s">
        <v>228</v>
      </c>
      <c r="Y1957" s="1" t="s">
        <v>49</v>
      </c>
      <c r="Z1957" s="1" t="s">
        <v>49</v>
      </c>
      <c r="AA1957" s="1">
        <v>101.7</v>
      </c>
      <c r="AB1957" s="1">
        <v>105.7</v>
      </c>
      <c r="AC1957" s="1">
        <v>109.5</v>
      </c>
      <c r="AD1957" s="1">
        <v>96</v>
      </c>
      <c r="AE1957" s="1">
        <v>100.1</v>
      </c>
      <c r="AF1957" s="1">
        <v>84.8</v>
      </c>
      <c r="AG1957" s="1">
        <v>102.7</v>
      </c>
      <c r="AH1957" s="1">
        <v>106.6</v>
      </c>
      <c r="AI1957" s="1">
        <v>99.5</v>
      </c>
      <c r="AJ1957" s="1">
        <v>93.3</v>
      </c>
      <c r="AK1957" s="2">
        <f t="shared" si="60"/>
        <v>7.533332522528878E-2</v>
      </c>
      <c r="AL1957" s="2">
        <f t="shared" si="61"/>
        <v>0.55746759011483227</v>
      </c>
    </row>
    <row r="1958" spans="1:38" x14ac:dyDescent="0.2">
      <c r="A1958" s="1" t="s">
        <v>36</v>
      </c>
      <c r="B1958" s="1" t="s">
        <v>37</v>
      </c>
      <c r="C1958" s="1" t="s">
        <v>12699</v>
      </c>
      <c r="D1958" s="1" t="s">
        <v>12700</v>
      </c>
      <c r="E1958" s="1">
        <v>0</v>
      </c>
      <c r="F1958" s="1">
        <v>44.192</v>
      </c>
      <c r="G1958" s="1">
        <v>27</v>
      </c>
      <c r="H1958" s="1">
        <v>8</v>
      </c>
      <c r="I1958" s="1">
        <v>14</v>
      </c>
      <c r="J1958" s="1">
        <v>8</v>
      </c>
      <c r="K1958" s="1">
        <v>1</v>
      </c>
      <c r="L1958" s="1">
        <v>347</v>
      </c>
      <c r="M1958" s="1">
        <v>38</v>
      </c>
      <c r="N1958" s="1">
        <v>8.73</v>
      </c>
      <c r="O1958" s="1">
        <v>212</v>
      </c>
      <c r="P1958" s="1">
        <v>8</v>
      </c>
      <c r="Q1958" s="1" t="s">
        <v>586</v>
      </c>
      <c r="R1958" s="1" t="s">
        <v>311</v>
      </c>
      <c r="S1958" s="1" t="s">
        <v>55</v>
      </c>
      <c r="T1958" s="1" t="s">
        <v>12701</v>
      </c>
      <c r="U1958" s="1" t="s">
        <v>12702</v>
      </c>
      <c r="V1958" s="1" t="s">
        <v>12703</v>
      </c>
      <c r="W1958" s="1" t="s">
        <v>12704</v>
      </c>
      <c r="X1958" s="1" t="s">
        <v>127</v>
      </c>
      <c r="Y1958" s="1" t="s">
        <v>12705</v>
      </c>
      <c r="Z1958" s="1" t="s">
        <v>12706</v>
      </c>
      <c r="AA1958" s="1">
        <v>97.6</v>
      </c>
      <c r="AB1958" s="1">
        <v>97.3</v>
      </c>
      <c r="AC1958" s="1">
        <v>100.2</v>
      </c>
      <c r="AD1958" s="1">
        <v>107.7</v>
      </c>
      <c r="AE1958" s="1">
        <v>101.9</v>
      </c>
      <c r="AF1958" s="1">
        <v>100.5</v>
      </c>
      <c r="AG1958" s="1">
        <v>96.7</v>
      </c>
      <c r="AH1958" s="1">
        <v>98</v>
      </c>
      <c r="AI1958" s="1">
        <v>97</v>
      </c>
      <c r="AJ1958" s="1">
        <v>103</v>
      </c>
      <c r="AK1958" s="2">
        <f t="shared" si="60"/>
        <v>2.7414772084161688E-2</v>
      </c>
      <c r="AL1958" s="2">
        <f t="shared" si="61"/>
        <v>0.37631645405515546</v>
      </c>
    </row>
    <row r="1959" spans="1:38" x14ac:dyDescent="0.2">
      <c r="A1959" s="1" t="s">
        <v>60</v>
      </c>
      <c r="B1959" s="1" t="s">
        <v>37</v>
      </c>
      <c r="C1959" s="1" t="s">
        <v>12707</v>
      </c>
      <c r="D1959" s="1" t="s">
        <v>12708</v>
      </c>
      <c r="E1959" s="1">
        <v>2.1000000000000001E-2</v>
      </c>
      <c r="F1959" s="1">
        <v>3.891</v>
      </c>
      <c r="G1959" s="1">
        <v>1</v>
      </c>
      <c r="H1959" s="1">
        <v>1</v>
      </c>
      <c r="I1959" s="1">
        <v>1</v>
      </c>
      <c r="J1959" s="1">
        <v>1</v>
      </c>
      <c r="K1959" s="1">
        <v>1</v>
      </c>
      <c r="L1959" s="1">
        <v>1157</v>
      </c>
      <c r="M1959" s="1">
        <v>129.6</v>
      </c>
      <c r="N1959" s="1">
        <v>6.13</v>
      </c>
      <c r="O1959" s="1">
        <v>34</v>
      </c>
      <c r="P1959" s="1">
        <v>1</v>
      </c>
      <c r="Q1959" s="1" t="s">
        <v>12709</v>
      </c>
      <c r="R1959" s="1" t="s">
        <v>64</v>
      </c>
      <c r="S1959" s="1" t="s">
        <v>1075</v>
      </c>
      <c r="T1959" s="1" t="s">
        <v>12710</v>
      </c>
      <c r="U1959" s="1" t="s">
        <v>12711</v>
      </c>
      <c r="V1959" s="1" t="s">
        <v>12712</v>
      </c>
      <c r="W1959" s="1" t="s">
        <v>12713</v>
      </c>
      <c r="X1959" s="1" t="s">
        <v>204</v>
      </c>
      <c r="Y1959" s="1" t="s">
        <v>12714</v>
      </c>
      <c r="Z1959" s="1" t="s">
        <v>49</v>
      </c>
      <c r="AA1959" s="1">
        <v>108.8</v>
      </c>
      <c r="AB1959" s="1">
        <v>101</v>
      </c>
      <c r="AC1959" s="1">
        <v>104.5</v>
      </c>
      <c r="AD1959" s="1">
        <v>93.2</v>
      </c>
      <c r="AE1959" s="1">
        <v>97.1</v>
      </c>
      <c r="AF1959" s="1">
        <v>104.3</v>
      </c>
      <c r="AG1959" s="1">
        <v>104.8</v>
      </c>
      <c r="AH1959" s="1">
        <v>92.4</v>
      </c>
      <c r="AI1959" s="1">
        <v>95.1</v>
      </c>
      <c r="AJ1959" s="1">
        <v>98.8</v>
      </c>
      <c r="AK1959" s="2">
        <f t="shared" si="60"/>
        <v>2.6546337729937319E-2</v>
      </c>
      <c r="AL1959" s="2">
        <f t="shared" si="61"/>
        <v>0.20081945437473844</v>
      </c>
    </row>
    <row r="1960" spans="1:38" x14ac:dyDescent="0.2">
      <c r="A1960" s="1" t="s">
        <v>36</v>
      </c>
      <c r="B1960" s="1" t="s">
        <v>37</v>
      </c>
      <c r="C1960" s="1" t="s">
        <v>12715</v>
      </c>
      <c r="D1960" s="1" t="s">
        <v>12716</v>
      </c>
      <c r="E1960" s="1">
        <v>1E-3</v>
      </c>
      <c r="F1960" s="1">
        <v>9.1880000000000006</v>
      </c>
      <c r="G1960" s="1">
        <v>15</v>
      </c>
      <c r="H1960" s="1">
        <v>2</v>
      </c>
      <c r="I1960" s="1">
        <v>3</v>
      </c>
      <c r="J1960" s="1">
        <v>2</v>
      </c>
      <c r="K1960" s="1">
        <v>1</v>
      </c>
      <c r="L1960" s="1">
        <v>184</v>
      </c>
      <c r="M1960" s="1">
        <v>21.8</v>
      </c>
      <c r="N1960" s="1">
        <v>9.5</v>
      </c>
      <c r="O1960" s="1">
        <v>32</v>
      </c>
      <c r="P1960" s="1">
        <v>2</v>
      </c>
      <c r="Q1960" s="1" t="s">
        <v>53</v>
      </c>
      <c r="R1960" s="1" t="s">
        <v>104</v>
      </c>
      <c r="S1960" s="1" t="s">
        <v>3080</v>
      </c>
      <c r="T1960" s="1" t="s">
        <v>49</v>
      </c>
      <c r="U1960" s="1" t="s">
        <v>12717</v>
      </c>
      <c r="V1960" s="1" t="s">
        <v>12718</v>
      </c>
      <c r="W1960" s="1" t="s">
        <v>12719</v>
      </c>
      <c r="X1960" s="1" t="s">
        <v>213</v>
      </c>
      <c r="Y1960" s="1" t="s">
        <v>8809</v>
      </c>
      <c r="Z1960" s="1" t="s">
        <v>2375</v>
      </c>
      <c r="AA1960" s="1">
        <v>96.3</v>
      </c>
      <c r="AB1960" s="1">
        <v>102.4</v>
      </c>
      <c r="AC1960" s="1">
        <v>94.8</v>
      </c>
      <c r="AD1960" s="1">
        <v>108.2</v>
      </c>
      <c r="AE1960" s="1">
        <v>100.4</v>
      </c>
      <c r="AF1960" s="1">
        <v>99.8</v>
      </c>
      <c r="AG1960" s="1">
        <v>94.2</v>
      </c>
      <c r="AH1960" s="1">
        <v>107.5</v>
      </c>
      <c r="AI1960" s="1">
        <v>98</v>
      </c>
      <c r="AJ1960" s="1">
        <v>98.2</v>
      </c>
      <c r="AK1960" s="2">
        <f t="shared" si="60"/>
        <v>1.2698337990844952E-2</v>
      </c>
      <c r="AL1960" s="2">
        <f t="shared" si="61"/>
        <v>0.10105408812144891</v>
      </c>
    </row>
    <row r="1961" spans="1:38" x14ac:dyDescent="0.2">
      <c r="A1961" s="1" t="s">
        <v>36</v>
      </c>
      <c r="B1961" s="1" t="s">
        <v>37</v>
      </c>
      <c r="C1961" s="1" t="s">
        <v>12720</v>
      </c>
      <c r="D1961" s="1" t="s">
        <v>12721</v>
      </c>
      <c r="E1961" s="1">
        <v>0</v>
      </c>
      <c r="F1961" s="1">
        <v>60.154000000000003</v>
      </c>
      <c r="G1961" s="1">
        <v>24</v>
      </c>
      <c r="H1961" s="1">
        <v>11</v>
      </c>
      <c r="I1961" s="1">
        <v>18</v>
      </c>
      <c r="J1961" s="1">
        <v>11</v>
      </c>
      <c r="K1961" s="1">
        <v>1</v>
      </c>
      <c r="L1961" s="1">
        <v>608</v>
      </c>
      <c r="M1961" s="1">
        <v>67.5</v>
      </c>
      <c r="N1961" s="1">
        <v>6.92</v>
      </c>
      <c r="O1961" s="1">
        <v>316</v>
      </c>
      <c r="P1961" s="1">
        <v>11</v>
      </c>
      <c r="Q1961" s="1" t="s">
        <v>586</v>
      </c>
      <c r="R1961" s="1" t="s">
        <v>208</v>
      </c>
      <c r="S1961" s="1" t="s">
        <v>1075</v>
      </c>
      <c r="T1961" s="1" t="s">
        <v>12722</v>
      </c>
      <c r="U1961" s="1" t="s">
        <v>12723</v>
      </c>
      <c r="V1961" s="1" t="s">
        <v>12724</v>
      </c>
      <c r="W1961" s="1" t="s">
        <v>12725</v>
      </c>
      <c r="X1961" s="1" t="s">
        <v>412</v>
      </c>
      <c r="Y1961" s="1" t="s">
        <v>49</v>
      </c>
      <c r="Z1961" s="1" t="s">
        <v>49</v>
      </c>
      <c r="AA1961" s="1">
        <v>101.6</v>
      </c>
      <c r="AB1961" s="1">
        <v>102.8</v>
      </c>
      <c r="AC1961" s="1">
        <v>94.8</v>
      </c>
      <c r="AD1961" s="1">
        <v>98.8</v>
      </c>
      <c r="AE1961" s="1">
        <v>101.6</v>
      </c>
      <c r="AF1961" s="1">
        <v>97.6</v>
      </c>
      <c r="AG1961" s="1">
        <v>99.3</v>
      </c>
      <c r="AH1961" s="1">
        <v>101</v>
      </c>
      <c r="AI1961" s="1">
        <v>98.8</v>
      </c>
      <c r="AJ1961" s="1">
        <v>103.8</v>
      </c>
      <c r="AK1961" s="2">
        <f t="shared" si="60"/>
        <v>-2.5965921153984924E-3</v>
      </c>
      <c r="AL1961" s="2">
        <f t="shared" si="61"/>
        <v>3.4977560788891665E-2</v>
      </c>
    </row>
    <row r="1962" spans="1:38" x14ac:dyDescent="0.2">
      <c r="A1962" s="1" t="s">
        <v>36</v>
      </c>
      <c r="B1962" s="1" t="s">
        <v>37</v>
      </c>
      <c r="C1962" s="1" t="s">
        <v>12726</v>
      </c>
      <c r="D1962" s="1" t="s">
        <v>12727</v>
      </c>
      <c r="E1962" s="1">
        <v>0</v>
      </c>
      <c r="F1962" s="1">
        <v>13.923</v>
      </c>
      <c r="G1962" s="1">
        <v>5</v>
      </c>
      <c r="H1962" s="1">
        <v>4</v>
      </c>
      <c r="I1962" s="1">
        <v>4</v>
      </c>
      <c r="J1962" s="1">
        <v>4</v>
      </c>
      <c r="K1962" s="1">
        <v>1</v>
      </c>
      <c r="L1962" s="1">
        <v>930</v>
      </c>
      <c r="M1962" s="1">
        <v>106.5</v>
      </c>
      <c r="N1962" s="1">
        <v>6.2</v>
      </c>
      <c r="O1962" s="1">
        <v>72</v>
      </c>
      <c r="P1962" s="1">
        <v>4</v>
      </c>
      <c r="Q1962" s="1" t="s">
        <v>240</v>
      </c>
      <c r="R1962" s="1" t="s">
        <v>12728</v>
      </c>
      <c r="S1962" s="1" t="s">
        <v>55</v>
      </c>
      <c r="T1962" s="1" t="s">
        <v>1959</v>
      </c>
      <c r="U1962" s="1" t="s">
        <v>12729</v>
      </c>
      <c r="V1962" s="1" t="s">
        <v>12730</v>
      </c>
      <c r="W1962" s="1" t="s">
        <v>12731</v>
      </c>
      <c r="X1962" s="1" t="s">
        <v>100</v>
      </c>
      <c r="Y1962" s="1" t="s">
        <v>49</v>
      </c>
      <c r="Z1962" s="1" t="s">
        <v>49</v>
      </c>
      <c r="AA1962" s="1">
        <v>108.8</v>
      </c>
      <c r="AB1962" s="1">
        <v>95.3</v>
      </c>
      <c r="AC1962" s="1">
        <v>106.5</v>
      </c>
      <c r="AD1962" s="1">
        <v>96.1</v>
      </c>
      <c r="AE1962" s="1">
        <v>101.5</v>
      </c>
      <c r="AF1962" s="1">
        <v>101.3</v>
      </c>
      <c r="AG1962" s="1">
        <v>97.2</v>
      </c>
      <c r="AH1962" s="1">
        <v>100.4</v>
      </c>
      <c r="AI1962" s="1">
        <v>93.6</v>
      </c>
      <c r="AJ1962" s="1">
        <v>99.3</v>
      </c>
      <c r="AK1962" s="2">
        <f t="shared" si="60"/>
        <v>4.7324640457272443E-2</v>
      </c>
      <c r="AL1962" s="2">
        <f t="shared" si="61"/>
        <v>0.50806753175659269</v>
      </c>
    </row>
    <row r="1963" spans="1:38" x14ac:dyDescent="0.2">
      <c r="A1963" s="1" t="s">
        <v>36</v>
      </c>
      <c r="B1963" s="1" t="s">
        <v>37</v>
      </c>
      <c r="C1963" s="1" t="s">
        <v>12732</v>
      </c>
      <c r="D1963" s="1" t="s">
        <v>12733</v>
      </c>
      <c r="E1963" s="1">
        <v>0</v>
      </c>
      <c r="F1963" s="1">
        <v>39.795000000000002</v>
      </c>
      <c r="G1963" s="1">
        <v>40</v>
      </c>
      <c r="H1963" s="1">
        <v>7</v>
      </c>
      <c r="I1963" s="1">
        <v>12</v>
      </c>
      <c r="J1963" s="1">
        <v>7</v>
      </c>
      <c r="K1963" s="1">
        <v>1</v>
      </c>
      <c r="L1963" s="1">
        <v>262</v>
      </c>
      <c r="M1963" s="1">
        <v>29.4</v>
      </c>
      <c r="N1963" s="1">
        <v>9.69</v>
      </c>
      <c r="O1963" s="1">
        <v>199</v>
      </c>
      <c r="P1963" s="1">
        <v>7</v>
      </c>
      <c r="Q1963" s="1" t="s">
        <v>1356</v>
      </c>
      <c r="R1963" s="1" t="s">
        <v>1357</v>
      </c>
      <c r="S1963" s="1" t="s">
        <v>3080</v>
      </c>
      <c r="T1963" s="1" t="s">
        <v>49</v>
      </c>
      <c r="U1963" s="1" t="s">
        <v>12734</v>
      </c>
      <c r="V1963" s="1" t="s">
        <v>12735</v>
      </c>
      <c r="W1963" s="1" t="s">
        <v>12736</v>
      </c>
      <c r="X1963" s="1" t="s">
        <v>159</v>
      </c>
      <c r="Y1963" s="1" t="s">
        <v>1936</v>
      </c>
      <c r="Z1963" s="1" t="s">
        <v>49</v>
      </c>
      <c r="AA1963" s="1">
        <v>93</v>
      </c>
      <c r="AB1963" s="1">
        <v>101.7</v>
      </c>
      <c r="AC1963" s="1">
        <v>104.1</v>
      </c>
      <c r="AD1963" s="1">
        <v>100.8</v>
      </c>
      <c r="AE1963" s="1">
        <v>102.2</v>
      </c>
      <c r="AF1963" s="1">
        <v>97.8</v>
      </c>
      <c r="AG1963" s="1">
        <v>99.4</v>
      </c>
      <c r="AH1963" s="1">
        <v>97.2</v>
      </c>
      <c r="AI1963" s="1">
        <v>101.5</v>
      </c>
      <c r="AJ1963" s="1">
        <v>102.4</v>
      </c>
      <c r="AK1963" s="2">
        <f t="shared" si="60"/>
        <v>1.0097896725640144E-2</v>
      </c>
      <c r="AL1963" s="2">
        <f t="shared" si="61"/>
        <v>0.122016082429145</v>
      </c>
    </row>
    <row r="1964" spans="1:38" x14ac:dyDescent="0.2">
      <c r="A1964" s="1" t="s">
        <v>36</v>
      </c>
      <c r="B1964" s="1" t="s">
        <v>37</v>
      </c>
      <c r="C1964" s="1" t="s">
        <v>12737</v>
      </c>
      <c r="D1964" s="1" t="s">
        <v>12738</v>
      </c>
      <c r="E1964" s="1">
        <v>0</v>
      </c>
      <c r="F1964" s="1">
        <v>49.103000000000002</v>
      </c>
      <c r="G1964" s="1">
        <v>30</v>
      </c>
      <c r="H1964" s="1">
        <v>6</v>
      </c>
      <c r="I1964" s="1">
        <v>17</v>
      </c>
      <c r="J1964" s="1">
        <v>6</v>
      </c>
      <c r="K1964" s="1">
        <v>1</v>
      </c>
      <c r="L1964" s="1">
        <v>285</v>
      </c>
      <c r="M1964" s="1">
        <v>32.700000000000003</v>
      </c>
      <c r="N1964" s="1">
        <v>4.84</v>
      </c>
      <c r="O1964" s="1">
        <v>536</v>
      </c>
      <c r="P1964" s="1">
        <v>6</v>
      </c>
      <c r="Q1964" s="1" t="s">
        <v>809</v>
      </c>
      <c r="R1964" s="1" t="s">
        <v>262</v>
      </c>
      <c r="S1964" s="1" t="s">
        <v>1641</v>
      </c>
      <c r="T1964" s="1" t="s">
        <v>12739</v>
      </c>
      <c r="U1964" s="1" t="s">
        <v>12740</v>
      </c>
      <c r="V1964" s="1" t="s">
        <v>12741</v>
      </c>
      <c r="W1964" s="1" t="s">
        <v>12742</v>
      </c>
      <c r="X1964" s="1" t="s">
        <v>194</v>
      </c>
      <c r="Y1964" s="1" t="s">
        <v>8008</v>
      </c>
      <c r="Z1964" s="1" t="s">
        <v>49</v>
      </c>
      <c r="AA1964" s="1">
        <v>101.6</v>
      </c>
      <c r="AB1964" s="1">
        <v>100.3</v>
      </c>
      <c r="AC1964" s="1">
        <v>101.3</v>
      </c>
      <c r="AD1964" s="1">
        <v>98.1</v>
      </c>
      <c r="AE1964" s="1">
        <v>102.1</v>
      </c>
      <c r="AF1964" s="1">
        <v>97.3</v>
      </c>
      <c r="AG1964" s="1">
        <v>99.8</v>
      </c>
      <c r="AH1964" s="1">
        <v>97.2</v>
      </c>
      <c r="AI1964" s="1">
        <v>103.1</v>
      </c>
      <c r="AJ1964" s="1">
        <v>99.1</v>
      </c>
      <c r="AK1964" s="2">
        <f t="shared" si="60"/>
        <v>1.9911498745243002E-2</v>
      </c>
      <c r="AL1964" s="2">
        <f t="shared" si="61"/>
        <v>0.50128342793771374</v>
      </c>
    </row>
    <row r="1965" spans="1:38" x14ac:dyDescent="0.2">
      <c r="A1965" s="1" t="s">
        <v>36</v>
      </c>
      <c r="B1965" s="1" t="s">
        <v>37</v>
      </c>
      <c r="C1965" s="1" t="s">
        <v>12743</v>
      </c>
      <c r="D1965" s="1" t="s">
        <v>12744</v>
      </c>
      <c r="E1965" s="1">
        <v>0</v>
      </c>
      <c r="F1965" s="1">
        <v>81.471999999999994</v>
      </c>
      <c r="G1965" s="1">
        <v>45</v>
      </c>
      <c r="H1965" s="1">
        <v>15</v>
      </c>
      <c r="I1965" s="1">
        <v>29</v>
      </c>
      <c r="J1965" s="1">
        <v>12</v>
      </c>
      <c r="K1965" s="1">
        <v>1</v>
      </c>
      <c r="L1965" s="1">
        <v>355</v>
      </c>
      <c r="M1965" s="1">
        <v>40.799999999999997</v>
      </c>
      <c r="N1965" s="1">
        <v>7.61</v>
      </c>
      <c r="O1965" s="1">
        <v>730</v>
      </c>
      <c r="P1965" s="1">
        <v>15</v>
      </c>
      <c r="Q1965" s="1" t="s">
        <v>361</v>
      </c>
      <c r="R1965" s="1" t="s">
        <v>587</v>
      </c>
      <c r="S1965" s="1" t="s">
        <v>3770</v>
      </c>
      <c r="T1965" s="1" t="s">
        <v>12745</v>
      </c>
      <c r="U1965" s="1" t="s">
        <v>12746</v>
      </c>
      <c r="V1965" s="1" t="s">
        <v>12747</v>
      </c>
      <c r="W1965" s="1" t="s">
        <v>12748</v>
      </c>
      <c r="X1965" s="1" t="s">
        <v>127</v>
      </c>
      <c r="Y1965" s="1" t="s">
        <v>12749</v>
      </c>
      <c r="Z1965" s="1" t="s">
        <v>12750</v>
      </c>
      <c r="AA1965" s="1">
        <v>101.4</v>
      </c>
      <c r="AB1965" s="1">
        <v>105.3</v>
      </c>
      <c r="AC1965" s="1">
        <v>102</v>
      </c>
      <c r="AD1965" s="1">
        <v>99.6</v>
      </c>
      <c r="AE1965" s="1">
        <v>100.3</v>
      </c>
      <c r="AF1965" s="1">
        <v>99.6</v>
      </c>
      <c r="AG1965" s="1">
        <v>99.1</v>
      </c>
      <c r="AH1965" s="1">
        <v>96.9</v>
      </c>
      <c r="AI1965" s="1">
        <v>95.2</v>
      </c>
      <c r="AJ1965" s="1">
        <v>100.7</v>
      </c>
      <c r="AK1965" s="2">
        <f t="shared" si="60"/>
        <v>4.9340045462163334E-2</v>
      </c>
      <c r="AL1965" s="2">
        <f t="shared" si="61"/>
        <v>1.3944650628956954</v>
      </c>
    </row>
    <row r="1966" spans="1:38" x14ac:dyDescent="0.2">
      <c r="A1966" s="1" t="s">
        <v>60</v>
      </c>
      <c r="B1966" s="1" t="s">
        <v>37</v>
      </c>
      <c r="C1966" s="1" t="s">
        <v>12751</v>
      </c>
      <c r="D1966" s="1" t="s">
        <v>12752</v>
      </c>
      <c r="E1966" s="1">
        <v>4.8000000000000001E-2</v>
      </c>
      <c r="F1966" s="1">
        <v>2.7759999999999998</v>
      </c>
      <c r="G1966" s="1">
        <v>1</v>
      </c>
      <c r="H1966" s="1">
        <v>2</v>
      </c>
      <c r="I1966" s="1">
        <v>2</v>
      </c>
      <c r="J1966" s="1">
        <v>2</v>
      </c>
      <c r="K1966" s="1">
        <v>1</v>
      </c>
      <c r="L1966" s="1">
        <v>1296</v>
      </c>
      <c r="M1966" s="1">
        <v>148</v>
      </c>
      <c r="N1966" s="1">
        <v>6.15</v>
      </c>
      <c r="O1966" s="1">
        <v>16</v>
      </c>
      <c r="P1966" s="1">
        <v>2</v>
      </c>
      <c r="Q1966" s="1" t="s">
        <v>465</v>
      </c>
      <c r="R1966" s="1" t="s">
        <v>311</v>
      </c>
      <c r="S1966" s="1" t="s">
        <v>131</v>
      </c>
      <c r="T1966" s="1" t="s">
        <v>12753</v>
      </c>
      <c r="U1966" s="1" t="s">
        <v>12754</v>
      </c>
      <c r="V1966" s="1" t="s">
        <v>12755</v>
      </c>
      <c r="W1966" s="1" t="s">
        <v>12756</v>
      </c>
      <c r="X1966" s="1" t="s">
        <v>127</v>
      </c>
      <c r="Y1966" s="1" t="s">
        <v>49</v>
      </c>
      <c r="Z1966" s="1" t="s">
        <v>49</v>
      </c>
      <c r="AA1966" s="1">
        <v>97.2</v>
      </c>
      <c r="AB1966" s="1">
        <v>104.3</v>
      </c>
      <c r="AC1966" s="1">
        <v>104.3</v>
      </c>
      <c r="AD1966" s="1">
        <v>102.7</v>
      </c>
      <c r="AE1966" s="1">
        <v>99.7</v>
      </c>
      <c r="AF1966" s="1">
        <v>104.1</v>
      </c>
      <c r="AG1966" s="1">
        <v>100.4</v>
      </c>
      <c r="AH1966" s="1">
        <v>106.1</v>
      </c>
      <c r="AI1966" s="1">
        <v>85.7</v>
      </c>
      <c r="AJ1966" s="1">
        <v>95.5</v>
      </c>
      <c r="AK1966" s="2">
        <f t="shared" si="60"/>
        <v>4.7324640457272443E-2</v>
      </c>
      <c r="AL1966" s="2">
        <f t="shared" si="61"/>
        <v>0.37184200543070578</v>
      </c>
    </row>
    <row r="1967" spans="1:38" x14ac:dyDescent="0.2">
      <c r="A1967" s="1" t="s">
        <v>36</v>
      </c>
      <c r="B1967" s="1" t="s">
        <v>37</v>
      </c>
      <c r="C1967" s="1" t="s">
        <v>12757</v>
      </c>
      <c r="D1967" s="1" t="s">
        <v>12758</v>
      </c>
      <c r="E1967" s="1">
        <v>0</v>
      </c>
      <c r="F1967" s="1">
        <v>14.250999999999999</v>
      </c>
      <c r="G1967" s="1">
        <v>24</v>
      </c>
      <c r="H1967" s="1">
        <v>2</v>
      </c>
      <c r="I1967" s="1">
        <v>3</v>
      </c>
      <c r="J1967" s="1">
        <v>2</v>
      </c>
      <c r="K1967" s="1">
        <v>1</v>
      </c>
      <c r="L1967" s="1">
        <v>125</v>
      </c>
      <c r="M1967" s="1">
        <v>13.5</v>
      </c>
      <c r="N1967" s="1">
        <v>5.4</v>
      </c>
      <c r="O1967" s="1">
        <v>86</v>
      </c>
      <c r="P1967" s="1">
        <v>2</v>
      </c>
      <c r="Q1967" s="1" t="s">
        <v>12759</v>
      </c>
      <c r="R1967" s="1" t="s">
        <v>1297</v>
      </c>
      <c r="S1967" s="1" t="s">
        <v>353</v>
      </c>
      <c r="T1967" s="1" t="s">
        <v>7394</v>
      </c>
      <c r="U1967" s="1" t="s">
        <v>12760</v>
      </c>
      <c r="V1967" s="1" t="s">
        <v>12761</v>
      </c>
      <c r="W1967" s="1" t="s">
        <v>12762</v>
      </c>
      <c r="X1967" s="1" t="s">
        <v>258</v>
      </c>
      <c r="Y1967" s="1" t="s">
        <v>1676</v>
      </c>
      <c r="Z1967" s="1" t="s">
        <v>49</v>
      </c>
      <c r="AA1967" s="1">
        <v>97.5</v>
      </c>
      <c r="AB1967" s="1">
        <v>98.1</v>
      </c>
      <c r="AC1967" s="1">
        <v>104.3</v>
      </c>
      <c r="AD1967" s="1">
        <v>102</v>
      </c>
      <c r="AE1967" s="1">
        <v>102.3</v>
      </c>
      <c r="AF1967" s="1">
        <v>90.6</v>
      </c>
      <c r="AG1967" s="1">
        <v>99.8</v>
      </c>
      <c r="AH1967" s="1">
        <v>99.8</v>
      </c>
      <c r="AI1967" s="1">
        <v>99.7</v>
      </c>
      <c r="AJ1967" s="1">
        <v>105.9</v>
      </c>
      <c r="AK1967" s="2">
        <f t="shared" si="60"/>
        <v>2.4237846771817818E-2</v>
      </c>
      <c r="AL1967" s="2">
        <f t="shared" si="61"/>
        <v>0.25059089930805201</v>
      </c>
    </row>
    <row r="1968" spans="1:38" x14ac:dyDescent="0.2">
      <c r="A1968" s="1" t="s">
        <v>36</v>
      </c>
      <c r="B1968" s="1" t="s">
        <v>37</v>
      </c>
      <c r="C1968" s="1" t="s">
        <v>12763</v>
      </c>
      <c r="D1968" s="1" t="s">
        <v>12764</v>
      </c>
      <c r="E1968" s="1">
        <v>0</v>
      </c>
      <c r="F1968" s="1">
        <v>21.696000000000002</v>
      </c>
      <c r="G1968" s="1">
        <v>49</v>
      </c>
      <c r="H1968" s="1">
        <v>4</v>
      </c>
      <c r="I1968" s="1">
        <v>11</v>
      </c>
      <c r="J1968" s="1">
        <v>4</v>
      </c>
      <c r="K1968" s="1">
        <v>1</v>
      </c>
      <c r="L1968" s="1">
        <v>81</v>
      </c>
      <c r="M1968" s="1">
        <v>9</v>
      </c>
      <c r="N1968" s="1">
        <v>7.25</v>
      </c>
      <c r="O1968" s="1">
        <v>203</v>
      </c>
      <c r="P1968" s="1">
        <v>4</v>
      </c>
      <c r="Q1968" s="1" t="s">
        <v>586</v>
      </c>
      <c r="R1968" s="1" t="s">
        <v>104</v>
      </c>
      <c r="S1968" s="1" t="s">
        <v>131</v>
      </c>
      <c r="T1968" s="1" t="s">
        <v>5192</v>
      </c>
      <c r="U1968" s="1" t="s">
        <v>12765</v>
      </c>
      <c r="V1968" s="1" t="s">
        <v>12766</v>
      </c>
      <c r="W1968" s="1" t="s">
        <v>12767</v>
      </c>
      <c r="X1968" s="1" t="s">
        <v>412</v>
      </c>
      <c r="Y1968" s="1" t="s">
        <v>49</v>
      </c>
      <c r="Z1968" s="1" t="s">
        <v>49</v>
      </c>
      <c r="AA1968" s="1">
        <v>105.1</v>
      </c>
      <c r="AB1968" s="1">
        <v>100.3</v>
      </c>
      <c r="AC1968" s="1">
        <v>100.5</v>
      </c>
      <c r="AD1968" s="1">
        <v>96.2</v>
      </c>
      <c r="AE1968" s="1">
        <v>101.5</v>
      </c>
      <c r="AF1968" s="1">
        <v>98</v>
      </c>
      <c r="AG1968" s="1">
        <v>104.4</v>
      </c>
      <c r="AH1968" s="1">
        <v>99.1</v>
      </c>
      <c r="AI1968" s="1">
        <v>96.6</v>
      </c>
      <c r="AJ1968" s="1">
        <v>98.3</v>
      </c>
      <c r="AK1968" s="2">
        <f t="shared" si="60"/>
        <v>2.0775167588659653E-2</v>
      </c>
      <c r="AL1968" s="2">
        <f t="shared" si="61"/>
        <v>0.31648582085174415</v>
      </c>
    </row>
    <row r="1969" spans="1:38" x14ac:dyDescent="0.2">
      <c r="A1969" s="1" t="s">
        <v>36</v>
      </c>
      <c r="B1969" s="1" t="s">
        <v>37</v>
      </c>
      <c r="C1969" s="1" t="s">
        <v>12768</v>
      </c>
      <c r="D1969" s="1" t="s">
        <v>12769</v>
      </c>
      <c r="E1969" s="1">
        <v>0</v>
      </c>
      <c r="F1969" s="1">
        <v>119.503</v>
      </c>
      <c r="G1969" s="1">
        <v>41</v>
      </c>
      <c r="H1969" s="1">
        <v>19</v>
      </c>
      <c r="I1969" s="1">
        <v>39</v>
      </c>
      <c r="J1969" s="1">
        <v>19</v>
      </c>
      <c r="K1969" s="1">
        <v>1</v>
      </c>
      <c r="L1969" s="1">
        <v>496</v>
      </c>
      <c r="M1969" s="1">
        <v>55</v>
      </c>
      <c r="N1969" s="1">
        <v>7.23</v>
      </c>
      <c r="O1969" s="1">
        <v>979</v>
      </c>
      <c r="P1969" s="1">
        <v>19</v>
      </c>
      <c r="Q1969" s="1" t="s">
        <v>222</v>
      </c>
      <c r="R1969" s="1" t="s">
        <v>49</v>
      </c>
      <c r="S1969" s="1" t="s">
        <v>131</v>
      </c>
      <c r="T1969" s="1" t="s">
        <v>12770</v>
      </c>
      <c r="U1969" s="1" t="s">
        <v>12771</v>
      </c>
      <c r="V1969" s="1" t="s">
        <v>12772</v>
      </c>
      <c r="W1969" s="1" t="s">
        <v>12773</v>
      </c>
      <c r="X1969" s="1" t="s">
        <v>100</v>
      </c>
      <c r="Y1969" s="1" t="s">
        <v>49</v>
      </c>
      <c r="Z1969" s="1" t="s">
        <v>49</v>
      </c>
      <c r="AA1969" s="1">
        <v>101.3</v>
      </c>
      <c r="AB1969" s="1">
        <v>101.9</v>
      </c>
      <c r="AC1969" s="1">
        <v>101.9</v>
      </c>
      <c r="AD1969" s="1">
        <v>100</v>
      </c>
      <c r="AE1969" s="1">
        <v>98.7</v>
      </c>
      <c r="AF1969" s="1">
        <v>100.6</v>
      </c>
      <c r="AG1969" s="1">
        <v>98.3</v>
      </c>
      <c r="AH1969" s="1">
        <v>99.1</v>
      </c>
      <c r="AI1969" s="1">
        <v>99.8</v>
      </c>
      <c r="AJ1969" s="1">
        <v>98.5</v>
      </c>
      <c r="AK1969" s="2">
        <f t="shared" si="60"/>
        <v>2.1638667437121027E-2</v>
      </c>
      <c r="AL1969" s="2">
        <f t="shared" si="61"/>
        <v>1.0897133510258719</v>
      </c>
    </row>
    <row r="1970" spans="1:38" x14ac:dyDescent="0.2">
      <c r="A1970" s="1" t="s">
        <v>36</v>
      </c>
      <c r="B1970" s="1" t="s">
        <v>37</v>
      </c>
      <c r="C1970" s="1" t="s">
        <v>12774</v>
      </c>
      <c r="D1970" s="1" t="s">
        <v>12775</v>
      </c>
      <c r="E1970" s="1">
        <v>0</v>
      </c>
      <c r="F1970" s="1">
        <v>128.595</v>
      </c>
      <c r="G1970" s="1">
        <v>68</v>
      </c>
      <c r="H1970" s="1">
        <v>9</v>
      </c>
      <c r="I1970" s="1">
        <v>80</v>
      </c>
      <c r="J1970" s="1">
        <v>9</v>
      </c>
      <c r="K1970" s="1">
        <v>1</v>
      </c>
      <c r="L1970" s="1">
        <v>154</v>
      </c>
      <c r="M1970" s="1">
        <v>16.8</v>
      </c>
      <c r="N1970" s="1">
        <v>5.24</v>
      </c>
      <c r="O1970" s="1">
        <v>1645</v>
      </c>
      <c r="P1970" s="1">
        <v>9</v>
      </c>
      <c r="Q1970" s="1" t="s">
        <v>12776</v>
      </c>
      <c r="R1970" s="1" t="s">
        <v>112</v>
      </c>
      <c r="S1970" s="1" t="s">
        <v>913</v>
      </c>
      <c r="T1970" s="1" t="s">
        <v>12777</v>
      </c>
      <c r="U1970" s="1" t="s">
        <v>12778</v>
      </c>
      <c r="V1970" s="1" t="s">
        <v>12779</v>
      </c>
      <c r="W1970" s="1" t="s">
        <v>12780</v>
      </c>
      <c r="X1970" s="1" t="s">
        <v>159</v>
      </c>
      <c r="Y1970" s="1" t="s">
        <v>49</v>
      </c>
      <c r="Z1970" s="1" t="s">
        <v>614</v>
      </c>
      <c r="AA1970" s="1">
        <v>102.6</v>
      </c>
      <c r="AB1970" s="1">
        <v>98.7</v>
      </c>
      <c r="AC1970" s="1">
        <v>101.1</v>
      </c>
      <c r="AD1970" s="1">
        <v>102.1</v>
      </c>
      <c r="AE1970" s="1">
        <v>100.3</v>
      </c>
      <c r="AF1970" s="1">
        <v>97.7</v>
      </c>
      <c r="AG1970" s="1">
        <v>98.9</v>
      </c>
      <c r="AH1970" s="1">
        <v>100.4</v>
      </c>
      <c r="AI1970" s="1">
        <v>94</v>
      </c>
      <c r="AJ1970" s="1">
        <v>104.2</v>
      </c>
      <c r="AK1970" s="2">
        <f t="shared" si="60"/>
        <v>2.77005957682845E-2</v>
      </c>
      <c r="AL1970" s="2">
        <f t="shared" si="61"/>
        <v>0.496481251026823</v>
      </c>
    </row>
    <row r="1971" spans="1:38" x14ac:dyDescent="0.2">
      <c r="A1971" s="1" t="s">
        <v>36</v>
      </c>
      <c r="B1971" s="1" t="s">
        <v>37</v>
      </c>
      <c r="C1971" s="1" t="s">
        <v>12781</v>
      </c>
      <c r="D1971" s="1" t="s">
        <v>12782</v>
      </c>
      <c r="E1971" s="1">
        <v>7.0000000000000001E-3</v>
      </c>
      <c r="F1971" s="1">
        <v>5.4269999999999996</v>
      </c>
      <c r="G1971" s="1">
        <v>2</v>
      </c>
      <c r="H1971" s="1">
        <v>1</v>
      </c>
      <c r="I1971" s="1">
        <v>1</v>
      </c>
      <c r="J1971" s="1">
        <v>1</v>
      </c>
      <c r="K1971" s="1">
        <v>1</v>
      </c>
      <c r="L1971" s="1">
        <v>480</v>
      </c>
      <c r="M1971" s="1">
        <v>50.9</v>
      </c>
      <c r="N1971" s="1">
        <v>7.31</v>
      </c>
      <c r="O1971" s="1">
        <v>50</v>
      </c>
      <c r="P1971" s="1">
        <v>1</v>
      </c>
      <c r="Q1971" s="1" t="s">
        <v>53</v>
      </c>
      <c r="R1971" s="1" t="s">
        <v>1809</v>
      </c>
      <c r="S1971" s="1" t="s">
        <v>3731</v>
      </c>
      <c r="T1971" s="1" t="s">
        <v>5125</v>
      </c>
      <c r="U1971" s="1" t="s">
        <v>12783</v>
      </c>
      <c r="V1971" s="1" t="s">
        <v>12784</v>
      </c>
      <c r="W1971" s="1" t="s">
        <v>12785</v>
      </c>
      <c r="X1971" s="1" t="s">
        <v>47</v>
      </c>
      <c r="Y1971" s="1" t="s">
        <v>725</v>
      </c>
      <c r="Z1971" s="1" t="s">
        <v>49</v>
      </c>
      <c r="AA1971" s="1">
        <v>110.8</v>
      </c>
      <c r="AB1971" s="1">
        <v>99.1</v>
      </c>
      <c r="AC1971" s="1">
        <v>92.8</v>
      </c>
      <c r="AD1971" s="1">
        <v>97.7</v>
      </c>
      <c r="AE1971" s="1">
        <v>105.3</v>
      </c>
      <c r="AF1971" s="1">
        <v>102.3</v>
      </c>
      <c r="AG1971" s="1">
        <v>94.7</v>
      </c>
      <c r="AH1971" s="1">
        <v>94.8</v>
      </c>
      <c r="AI1971" s="1">
        <v>105.5</v>
      </c>
      <c r="AJ1971" s="1">
        <v>97</v>
      </c>
      <c r="AK1971" s="2">
        <f t="shared" si="60"/>
        <v>3.2894871987511273E-2</v>
      </c>
      <c r="AL1971" s="2">
        <f t="shared" si="61"/>
        <v>0.24759186811257253</v>
      </c>
    </row>
    <row r="1972" spans="1:38" x14ac:dyDescent="0.2">
      <c r="A1972" s="1" t="s">
        <v>36</v>
      </c>
      <c r="B1972" s="1" t="s">
        <v>37</v>
      </c>
      <c r="C1972" s="1" t="s">
        <v>12786</v>
      </c>
      <c r="D1972" s="1" t="s">
        <v>12787</v>
      </c>
      <c r="E1972" s="1">
        <v>0</v>
      </c>
      <c r="F1972" s="1">
        <v>33.206000000000003</v>
      </c>
      <c r="G1972" s="1">
        <v>15</v>
      </c>
      <c r="H1972" s="1">
        <v>6</v>
      </c>
      <c r="I1972" s="1">
        <v>6</v>
      </c>
      <c r="J1972" s="1">
        <v>6</v>
      </c>
      <c r="K1972" s="1">
        <v>1</v>
      </c>
      <c r="L1972" s="1">
        <v>648</v>
      </c>
      <c r="M1972" s="1">
        <v>71.5</v>
      </c>
      <c r="N1972" s="1">
        <v>5.83</v>
      </c>
      <c r="O1972" s="1">
        <v>146</v>
      </c>
      <c r="P1972" s="1">
        <v>6</v>
      </c>
      <c r="Q1972" s="1" t="s">
        <v>173</v>
      </c>
      <c r="R1972" s="1" t="s">
        <v>12788</v>
      </c>
      <c r="S1972" s="1" t="s">
        <v>131</v>
      </c>
      <c r="T1972" s="1" t="s">
        <v>5022</v>
      </c>
      <c r="U1972" s="1" t="s">
        <v>12789</v>
      </c>
      <c r="V1972" s="1" t="s">
        <v>12790</v>
      </c>
      <c r="W1972" s="1" t="s">
        <v>12791</v>
      </c>
      <c r="X1972" s="1" t="s">
        <v>213</v>
      </c>
      <c r="Y1972" s="1" t="s">
        <v>49</v>
      </c>
      <c r="Z1972" s="1" t="s">
        <v>49</v>
      </c>
      <c r="AA1972" s="1">
        <v>101.4</v>
      </c>
      <c r="AB1972" s="1">
        <v>98.2</v>
      </c>
      <c r="AC1972" s="1">
        <v>97.7</v>
      </c>
      <c r="AD1972" s="1">
        <v>104.2</v>
      </c>
      <c r="AE1972" s="1">
        <v>101.3</v>
      </c>
      <c r="AF1972" s="1">
        <v>99.1</v>
      </c>
      <c r="AG1972" s="1">
        <v>98.8</v>
      </c>
      <c r="AH1972" s="1">
        <v>100.8</v>
      </c>
      <c r="AI1972" s="1">
        <v>100.1</v>
      </c>
      <c r="AJ1972" s="1">
        <v>98.4</v>
      </c>
      <c r="AK1972" s="2">
        <f t="shared" si="60"/>
        <v>1.6158353368023157E-2</v>
      </c>
      <c r="AL1972" s="2">
        <f t="shared" si="61"/>
        <v>0.39495450009923588</v>
      </c>
    </row>
    <row r="1973" spans="1:38" x14ac:dyDescent="0.2">
      <c r="A1973" s="1" t="s">
        <v>36</v>
      </c>
      <c r="B1973" s="1" t="s">
        <v>37</v>
      </c>
      <c r="C1973" s="1" t="s">
        <v>12792</v>
      </c>
      <c r="D1973" s="1" t="s">
        <v>12793</v>
      </c>
      <c r="E1973" s="1">
        <v>0</v>
      </c>
      <c r="F1973" s="1">
        <v>24.831</v>
      </c>
      <c r="G1973" s="1">
        <v>18</v>
      </c>
      <c r="H1973" s="1">
        <v>4</v>
      </c>
      <c r="I1973" s="1">
        <v>8</v>
      </c>
      <c r="J1973" s="1">
        <v>4</v>
      </c>
      <c r="K1973" s="1">
        <v>1</v>
      </c>
      <c r="L1973" s="1">
        <v>199</v>
      </c>
      <c r="M1973" s="1">
        <v>21.8</v>
      </c>
      <c r="N1973" s="1">
        <v>6.67</v>
      </c>
      <c r="O1973" s="1">
        <v>201</v>
      </c>
      <c r="P1973" s="1">
        <v>4</v>
      </c>
      <c r="Q1973" s="1" t="s">
        <v>53</v>
      </c>
      <c r="R1973" s="1" t="s">
        <v>233</v>
      </c>
      <c r="S1973" s="1" t="s">
        <v>49</v>
      </c>
      <c r="T1973" s="1" t="s">
        <v>8361</v>
      </c>
      <c r="U1973" s="1" t="s">
        <v>12794</v>
      </c>
      <c r="V1973" s="1" t="s">
        <v>12795</v>
      </c>
      <c r="W1973" s="1" t="s">
        <v>12796</v>
      </c>
      <c r="X1973" s="1" t="s">
        <v>213</v>
      </c>
      <c r="Y1973" s="1" t="s">
        <v>49</v>
      </c>
      <c r="Z1973" s="1" t="s">
        <v>49</v>
      </c>
      <c r="AA1973" s="1">
        <v>99.4</v>
      </c>
      <c r="AB1973" s="1">
        <v>100.3</v>
      </c>
      <c r="AC1973" s="1">
        <v>100.5</v>
      </c>
      <c r="AD1973" s="1">
        <v>100.5</v>
      </c>
      <c r="AE1973" s="1">
        <v>103.8</v>
      </c>
      <c r="AF1973" s="1">
        <v>96.3</v>
      </c>
      <c r="AG1973" s="1">
        <v>100.9</v>
      </c>
      <c r="AH1973" s="1">
        <v>97.5</v>
      </c>
      <c r="AI1973" s="1">
        <v>102.5</v>
      </c>
      <c r="AJ1973" s="1">
        <v>98.3</v>
      </c>
      <c r="AK1973" s="2">
        <f t="shared" si="60"/>
        <v>2.5969211919868958E-2</v>
      </c>
      <c r="AL1973" s="2">
        <f t="shared" si="61"/>
        <v>0.65111992712456335</v>
      </c>
    </row>
    <row r="1974" spans="1:38" x14ac:dyDescent="0.2">
      <c r="A1974" s="1" t="s">
        <v>36</v>
      </c>
      <c r="B1974" s="1" t="s">
        <v>37</v>
      </c>
      <c r="C1974" s="1" t="s">
        <v>12797</v>
      </c>
      <c r="D1974" s="1" t="s">
        <v>12798</v>
      </c>
      <c r="E1974" s="1">
        <v>0</v>
      </c>
      <c r="F1974" s="1">
        <v>105.163</v>
      </c>
      <c r="G1974" s="1">
        <v>34</v>
      </c>
      <c r="H1974" s="1">
        <v>22</v>
      </c>
      <c r="I1974" s="1">
        <v>46</v>
      </c>
      <c r="J1974" s="1">
        <v>15</v>
      </c>
      <c r="K1974" s="1">
        <v>1</v>
      </c>
      <c r="L1974" s="1">
        <v>672</v>
      </c>
      <c r="M1974" s="1">
        <v>76.8</v>
      </c>
      <c r="N1974" s="1">
        <v>7.14</v>
      </c>
      <c r="O1974" s="1">
        <v>653</v>
      </c>
      <c r="P1974" s="1">
        <v>22</v>
      </c>
      <c r="Q1974" s="1" t="s">
        <v>12799</v>
      </c>
      <c r="R1974" s="1" t="s">
        <v>6403</v>
      </c>
      <c r="S1974" s="1" t="s">
        <v>242</v>
      </c>
      <c r="T1974" s="1" t="s">
        <v>243</v>
      </c>
      <c r="U1974" s="1" t="s">
        <v>12800</v>
      </c>
      <c r="V1974" s="1" t="s">
        <v>49</v>
      </c>
      <c r="W1974" s="1" t="s">
        <v>12801</v>
      </c>
      <c r="X1974" s="1" t="s">
        <v>159</v>
      </c>
      <c r="Y1974" s="1" t="s">
        <v>12802</v>
      </c>
      <c r="Z1974" s="1" t="s">
        <v>12803</v>
      </c>
      <c r="AA1974" s="1">
        <v>102</v>
      </c>
      <c r="AB1974" s="1">
        <v>101.7</v>
      </c>
      <c r="AC1974" s="1">
        <v>102.1</v>
      </c>
      <c r="AD1974" s="1">
        <v>96.9</v>
      </c>
      <c r="AE1974" s="1">
        <v>102.5</v>
      </c>
      <c r="AF1974" s="1">
        <v>100.8</v>
      </c>
      <c r="AG1974" s="1">
        <v>99.7</v>
      </c>
      <c r="AH1974" s="1">
        <v>98.4</v>
      </c>
      <c r="AI1974" s="1">
        <v>94.5</v>
      </c>
      <c r="AJ1974" s="1">
        <v>101.3</v>
      </c>
      <c r="AK1974" s="2">
        <f t="shared" si="60"/>
        <v>3.0300739628928888E-2</v>
      </c>
      <c r="AL1974" s="2">
        <f t="shared" si="61"/>
        <v>0.6450687575772921</v>
      </c>
    </row>
    <row r="1975" spans="1:38" x14ac:dyDescent="0.2">
      <c r="A1975" s="1" t="s">
        <v>36</v>
      </c>
      <c r="B1975" s="1" t="s">
        <v>37</v>
      </c>
      <c r="C1975" s="1" t="s">
        <v>12804</v>
      </c>
      <c r="D1975" s="1" t="s">
        <v>12805</v>
      </c>
      <c r="E1975" s="1">
        <v>0</v>
      </c>
      <c r="F1975" s="1">
        <v>22.268999999999998</v>
      </c>
      <c r="G1975" s="1">
        <v>27</v>
      </c>
      <c r="H1975" s="1">
        <v>5</v>
      </c>
      <c r="I1975" s="1">
        <v>9</v>
      </c>
      <c r="J1975" s="1">
        <v>5</v>
      </c>
      <c r="K1975" s="1">
        <v>1</v>
      </c>
      <c r="L1975" s="1">
        <v>196</v>
      </c>
      <c r="M1975" s="1">
        <v>23.5</v>
      </c>
      <c r="N1975" s="1">
        <v>11.47</v>
      </c>
      <c r="O1975" s="1">
        <v>215</v>
      </c>
      <c r="P1975" s="1">
        <v>5</v>
      </c>
      <c r="Q1975" s="1" t="s">
        <v>222</v>
      </c>
      <c r="R1975" s="1" t="s">
        <v>4465</v>
      </c>
      <c r="S1975" s="1" t="s">
        <v>3080</v>
      </c>
      <c r="T1975" s="1" t="s">
        <v>12806</v>
      </c>
      <c r="U1975" s="1" t="s">
        <v>12807</v>
      </c>
      <c r="V1975" s="1" t="s">
        <v>12808</v>
      </c>
      <c r="W1975" s="1" t="s">
        <v>12809</v>
      </c>
      <c r="X1975" s="1" t="s">
        <v>12810</v>
      </c>
      <c r="Y1975" s="1" t="s">
        <v>1936</v>
      </c>
      <c r="Z1975" s="1" t="s">
        <v>3945</v>
      </c>
      <c r="AA1975" s="1">
        <v>99</v>
      </c>
      <c r="AB1975" s="1">
        <v>104.7</v>
      </c>
      <c r="AC1975" s="1">
        <v>101.7</v>
      </c>
      <c r="AD1975" s="1">
        <v>95.6</v>
      </c>
      <c r="AE1975" s="1">
        <v>99.5</v>
      </c>
      <c r="AF1975" s="1">
        <v>106.2</v>
      </c>
      <c r="AG1975" s="1">
        <v>96.5</v>
      </c>
      <c r="AH1975" s="1">
        <v>110</v>
      </c>
      <c r="AI1975" s="1">
        <v>89.5</v>
      </c>
      <c r="AJ1975" s="1">
        <v>97.3</v>
      </c>
      <c r="AK1975" s="2">
        <f t="shared" si="60"/>
        <v>2.8853910435751328E-3</v>
      </c>
      <c r="AL1975" s="2">
        <f t="shared" si="61"/>
        <v>1.7293046578666579E-2</v>
      </c>
    </row>
    <row r="1976" spans="1:38" x14ac:dyDescent="0.2">
      <c r="A1976" s="1" t="s">
        <v>36</v>
      </c>
      <c r="B1976" s="1" t="s">
        <v>37</v>
      </c>
      <c r="C1976" s="1" t="s">
        <v>12811</v>
      </c>
      <c r="D1976" s="1" t="s">
        <v>12812</v>
      </c>
      <c r="E1976" s="1">
        <v>0</v>
      </c>
      <c r="F1976" s="1">
        <v>346.78</v>
      </c>
      <c r="G1976" s="1">
        <v>71</v>
      </c>
      <c r="H1976" s="1">
        <v>37</v>
      </c>
      <c r="I1976" s="1">
        <v>148</v>
      </c>
      <c r="J1976" s="1">
        <v>37</v>
      </c>
      <c r="K1976" s="1">
        <v>1</v>
      </c>
      <c r="L1976" s="1">
        <v>575</v>
      </c>
      <c r="M1976" s="1">
        <v>63.7</v>
      </c>
      <c r="N1976" s="1">
        <v>5.64</v>
      </c>
      <c r="O1976" s="1">
        <v>3688</v>
      </c>
      <c r="P1976" s="1">
        <v>37</v>
      </c>
      <c r="Q1976" s="1" t="s">
        <v>49</v>
      </c>
      <c r="R1976" s="1" t="s">
        <v>12813</v>
      </c>
      <c r="S1976" s="1" t="s">
        <v>608</v>
      </c>
      <c r="T1976" s="1" t="s">
        <v>12814</v>
      </c>
      <c r="U1976" s="1" t="s">
        <v>12815</v>
      </c>
      <c r="V1976" s="1" t="s">
        <v>12816</v>
      </c>
      <c r="W1976" s="1" t="s">
        <v>12817</v>
      </c>
      <c r="X1976" s="1" t="s">
        <v>127</v>
      </c>
      <c r="Y1976" s="1" t="s">
        <v>1630</v>
      </c>
      <c r="Z1976" s="1" t="s">
        <v>49</v>
      </c>
      <c r="AA1976" s="1">
        <v>103.9</v>
      </c>
      <c r="AB1976" s="1">
        <v>98.1</v>
      </c>
      <c r="AC1976" s="1">
        <v>99.3</v>
      </c>
      <c r="AD1976" s="1">
        <v>101.2</v>
      </c>
      <c r="AE1976" s="1">
        <v>101.1</v>
      </c>
      <c r="AF1976" s="1">
        <v>101.8</v>
      </c>
      <c r="AG1976" s="1">
        <v>100</v>
      </c>
      <c r="AH1976" s="1">
        <v>97.1</v>
      </c>
      <c r="AI1976" s="1">
        <v>98.4</v>
      </c>
      <c r="AJ1976" s="1">
        <v>98.9</v>
      </c>
      <c r="AK1976" s="2">
        <f t="shared" si="60"/>
        <v>2.1356547826586018E-2</v>
      </c>
      <c r="AL1976" s="2">
        <f t="shared" si="61"/>
        <v>0.56072684930492389</v>
      </c>
    </row>
    <row r="1977" spans="1:38" x14ac:dyDescent="0.2">
      <c r="A1977" s="1" t="s">
        <v>36</v>
      </c>
      <c r="B1977" s="1" t="s">
        <v>37</v>
      </c>
      <c r="C1977" s="1" t="s">
        <v>12818</v>
      </c>
      <c r="D1977" s="1" t="s">
        <v>12819</v>
      </c>
      <c r="E1977" s="1">
        <v>0</v>
      </c>
      <c r="F1977" s="1">
        <v>344.87299999999999</v>
      </c>
      <c r="G1977" s="1">
        <v>75</v>
      </c>
      <c r="H1977" s="1">
        <v>38</v>
      </c>
      <c r="I1977" s="1">
        <v>98</v>
      </c>
      <c r="J1977" s="1">
        <v>32</v>
      </c>
      <c r="K1977" s="1">
        <v>1</v>
      </c>
      <c r="L1977" s="1">
        <v>677</v>
      </c>
      <c r="M1977" s="1">
        <v>74.5</v>
      </c>
      <c r="N1977" s="1">
        <v>8.25</v>
      </c>
      <c r="O1977" s="1">
        <v>2713</v>
      </c>
      <c r="P1977" s="1">
        <v>38</v>
      </c>
      <c r="Q1977" s="1" t="s">
        <v>1364</v>
      </c>
      <c r="R1977" s="1" t="s">
        <v>824</v>
      </c>
      <c r="S1977" s="1" t="s">
        <v>1008</v>
      </c>
      <c r="T1977" s="1" t="s">
        <v>7797</v>
      </c>
      <c r="U1977" s="1" t="s">
        <v>12820</v>
      </c>
      <c r="V1977" s="1" t="s">
        <v>12821</v>
      </c>
      <c r="W1977" s="1" t="s">
        <v>12822</v>
      </c>
      <c r="X1977" s="1" t="s">
        <v>144</v>
      </c>
      <c r="Y1977" s="1" t="s">
        <v>49</v>
      </c>
      <c r="Z1977" s="1" t="s">
        <v>49</v>
      </c>
      <c r="AA1977" s="1">
        <v>100.8</v>
      </c>
      <c r="AB1977" s="1">
        <v>99.9</v>
      </c>
      <c r="AC1977" s="1">
        <v>101.7</v>
      </c>
      <c r="AD1977" s="1">
        <v>100.3</v>
      </c>
      <c r="AE1977" s="1">
        <v>104.2</v>
      </c>
      <c r="AF1977" s="1">
        <v>98.6</v>
      </c>
      <c r="AG1977" s="1">
        <v>100.3</v>
      </c>
      <c r="AH1977" s="1">
        <v>97.1</v>
      </c>
      <c r="AI1977" s="1">
        <v>95.4</v>
      </c>
      <c r="AJ1977" s="1">
        <v>101.7</v>
      </c>
      <c r="AK1977" s="2">
        <f t="shared" si="60"/>
        <v>3.9820911088357627E-2</v>
      </c>
      <c r="AL1977" s="2">
        <f t="shared" si="61"/>
        <v>1.1186754526135592</v>
      </c>
    </row>
    <row r="1978" spans="1:38" x14ac:dyDescent="0.2">
      <c r="A1978" s="1" t="s">
        <v>36</v>
      </c>
      <c r="B1978" s="1" t="s">
        <v>37</v>
      </c>
      <c r="C1978" s="1" t="s">
        <v>12823</v>
      </c>
      <c r="D1978" s="1" t="s">
        <v>12824</v>
      </c>
      <c r="E1978" s="1">
        <v>0</v>
      </c>
      <c r="F1978" s="1">
        <v>70.863</v>
      </c>
      <c r="G1978" s="1">
        <v>44</v>
      </c>
      <c r="H1978" s="1">
        <v>14</v>
      </c>
      <c r="I1978" s="1">
        <v>26</v>
      </c>
      <c r="J1978" s="1">
        <v>14</v>
      </c>
      <c r="K1978" s="1">
        <v>1</v>
      </c>
      <c r="L1978" s="1">
        <v>317</v>
      </c>
      <c r="M1978" s="1">
        <v>35.6</v>
      </c>
      <c r="N1978" s="1">
        <v>6.18</v>
      </c>
      <c r="O1978" s="1">
        <v>631</v>
      </c>
      <c r="P1978" s="1">
        <v>14</v>
      </c>
      <c r="Q1978" s="1" t="s">
        <v>138</v>
      </c>
      <c r="R1978" s="1" t="s">
        <v>824</v>
      </c>
      <c r="S1978" s="1" t="s">
        <v>49</v>
      </c>
      <c r="T1978" s="1" t="s">
        <v>12825</v>
      </c>
      <c r="U1978" s="1" t="s">
        <v>12826</v>
      </c>
      <c r="V1978" s="1" t="s">
        <v>49</v>
      </c>
      <c r="W1978" s="1" t="s">
        <v>12827</v>
      </c>
      <c r="X1978" s="1" t="s">
        <v>258</v>
      </c>
      <c r="Y1978" s="1" t="s">
        <v>49</v>
      </c>
      <c r="Z1978" s="1" t="s">
        <v>49</v>
      </c>
      <c r="AA1978" s="1">
        <v>97</v>
      </c>
      <c r="AB1978" s="1">
        <v>102.1</v>
      </c>
      <c r="AC1978" s="1">
        <v>102</v>
      </c>
      <c r="AD1978" s="1">
        <v>102.1</v>
      </c>
      <c r="AE1978" s="1">
        <v>100</v>
      </c>
      <c r="AF1978" s="1">
        <v>101.9</v>
      </c>
      <c r="AG1978" s="1">
        <v>100.3</v>
      </c>
      <c r="AH1978" s="1">
        <v>98.5</v>
      </c>
      <c r="AI1978" s="1">
        <v>99.8</v>
      </c>
      <c r="AJ1978" s="1">
        <v>96.4</v>
      </c>
      <c r="AK1978" s="2">
        <f t="shared" si="60"/>
        <v>1.8176380329179499E-2</v>
      </c>
      <c r="AL1978" s="2">
        <f t="shared" si="61"/>
        <v>0.42007623251054804</v>
      </c>
    </row>
    <row r="1979" spans="1:38" x14ac:dyDescent="0.2">
      <c r="A1979" s="1" t="s">
        <v>36</v>
      </c>
      <c r="B1979" s="1" t="s">
        <v>37</v>
      </c>
      <c r="C1979" s="1" t="s">
        <v>12828</v>
      </c>
      <c r="D1979" s="1" t="s">
        <v>12829</v>
      </c>
      <c r="E1979" s="1">
        <v>0</v>
      </c>
      <c r="F1979" s="1">
        <v>40.478000000000002</v>
      </c>
      <c r="G1979" s="1">
        <v>50</v>
      </c>
      <c r="H1979" s="1">
        <v>8</v>
      </c>
      <c r="I1979" s="1">
        <v>22</v>
      </c>
      <c r="J1979" s="1">
        <v>7</v>
      </c>
      <c r="K1979" s="1">
        <v>1</v>
      </c>
      <c r="L1979" s="1">
        <v>144</v>
      </c>
      <c r="M1979" s="1">
        <v>16.8</v>
      </c>
      <c r="N1979" s="1">
        <v>9.48</v>
      </c>
      <c r="O1979" s="1">
        <v>502</v>
      </c>
      <c r="P1979" s="1">
        <v>8</v>
      </c>
      <c r="Q1979" s="1" t="s">
        <v>5416</v>
      </c>
      <c r="R1979" s="1" t="s">
        <v>2241</v>
      </c>
      <c r="S1979" s="1" t="s">
        <v>526</v>
      </c>
      <c r="T1979" s="1" t="s">
        <v>12830</v>
      </c>
      <c r="U1979" s="1" t="s">
        <v>12831</v>
      </c>
      <c r="V1979" s="1" t="s">
        <v>12832</v>
      </c>
      <c r="W1979" s="1" t="s">
        <v>12833</v>
      </c>
      <c r="X1979" s="1" t="s">
        <v>194</v>
      </c>
      <c r="Y1979" s="1" t="s">
        <v>1740</v>
      </c>
      <c r="Z1979" s="1" t="s">
        <v>82</v>
      </c>
      <c r="AA1979" s="1">
        <v>98.2</v>
      </c>
      <c r="AB1979" s="1">
        <v>99.6</v>
      </c>
      <c r="AC1979" s="1">
        <v>101.7</v>
      </c>
      <c r="AD1979" s="1">
        <v>103.2</v>
      </c>
      <c r="AE1979" s="1">
        <v>101.9</v>
      </c>
      <c r="AF1979" s="1">
        <v>98</v>
      </c>
      <c r="AG1979" s="1">
        <v>98.1</v>
      </c>
      <c r="AH1979" s="1">
        <v>99.5</v>
      </c>
      <c r="AI1979" s="1">
        <v>100</v>
      </c>
      <c r="AJ1979" s="1">
        <v>99.8</v>
      </c>
      <c r="AK1979" s="2">
        <f t="shared" si="60"/>
        <v>2.6546337729937319E-2</v>
      </c>
      <c r="AL1979" s="2">
        <f t="shared" si="61"/>
        <v>1.0001811940625225</v>
      </c>
    </row>
    <row r="1980" spans="1:38" x14ac:dyDescent="0.2">
      <c r="A1980" s="1" t="s">
        <v>36</v>
      </c>
      <c r="B1980" s="1" t="s">
        <v>37</v>
      </c>
      <c r="C1980" s="1" t="s">
        <v>12834</v>
      </c>
      <c r="D1980" s="1" t="s">
        <v>12835</v>
      </c>
      <c r="E1980" s="1">
        <v>0</v>
      </c>
      <c r="F1980" s="1">
        <v>124.376</v>
      </c>
      <c r="G1980" s="1">
        <v>54</v>
      </c>
      <c r="H1980" s="1">
        <v>15</v>
      </c>
      <c r="I1980" s="1">
        <v>46</v>
      </c>
      <c r="J1980" s="1">
        <v>6</v>
      </c>
      <c r="K1980" s="1">
        <v>1</v>
      </c>
      <c r="L1980" s="1">
        <v>318</v>
      </c>
      <c r="M1980" s="1">
        <v>34.799999999999997</v>
      </c>
      <c r="N1980" s="1">
        <v>6.98</v>
      </c>
      <c r="O1980" s="1">
        <v>1240</v>
      </c>
      <c r="P1980" s="1">
        <v>15</v>
      </c>
      <c r="Q1980" s="1" t="s">
        <v>222</v>
      </c>
      <c r="R1980" s="1" t="s">
        <v>49</v>
      </c>
      <c r="S1980" s="1" t="s">
        <v>242</v>
      </c>
      <c r="T1980" s="1" t="s">
        <v>3053</v>
      </c>
      <c r="U1980" s="1" t="s">
        <v>12836</v>
      </c>
      <c r="V1980" s="1" t="s">
        <v>12837</v>
      </c>
      <c r="W1980" s="1" t="s">
        <v>12838</v>
      </c>
      <c r="X1980" s="1" t="s">
        <v>204</v>
      </c>
      <c r="Y1980" s="1" t="s">
        <v>3057</v>
      </c>
      <c r="Z1980" s="1" t="s">
        <v>3058</v>
      </c>
      <c r="AA1980" s="1">
        <v>98.4</v>
      </c>
      <c r="AB1980" s="1">
        <v>101</v>
      </c>
      <c r="AC1980" s="1">
        <v>102.6</v>
      </c>
      <c r="AD1980" s="1">
        <v>99.7</v>
      </c>
      <c r="AE1980" s="1">
        <v>102</v>
      </c>
      <c r="AF1980" s="1">
        <v>94.6</v>
      </c>
      <c r="AG1980" s="1">
        <v>99.4</v>
      </c>
      <c r="AH1980" s="1">
        <v>98.1</v>
      </c>
      <c r="AI1980" s="1">
        <v>105.2</v>
      </c>
      <c r="AJ1980" s="1">
        <v>98.8</v>
      </c>
      <c r="AK1980" s="2">
        <f t="shared" si="60"/>
        <v>2.1933773765508129E-2</v>
      </c>
      <c r="AL1980" s="2">
        <f t="shared" si="61"/>
        <v>0.35578030573350727</v>
      </c>
    </row>
    <row r="1981" spans="1:38" x14ac:dyDescent="0.2">
      <c r="A1981" s="1" t="s">
        <v>36</v>
      </c>
      <c r="B1981" s="1" t="s">
        <v>37</v>
      </c>
      <c r="C1981" s="1" t="s">
        <v>12839</v>
      </c>
      <c r="D1981" s="1" t="s">
        <v>12840</v>
      </c>
      <c r="E1981" s="1">
        <v>2E-3</v>
      </c>
      <c r="F1981" s="1">
        <v>8.26</v>
      </c>
      <c r="G1981" s="1">
        <v>5</v>
      </c>
      <c r="H1981" s="1">
        <v>2</v>
      </c>
      <c r="I1981" s="1">
        <v>2</v>
      </c>
      <c r="J1981" s="1">
        <v>2</v>
      </c>
      <c r="K1981" s="1">
        <v>1</v>
      </c>
      <c r="L1981" s="1">
        <v>521</v>
      </c>
      <c r="M1981" s="1">
        <v>57.3</v>
      </c>
      <c r="N1981" s="1">
        <v>7.88</v>
      </c>
      <c r="O1981" s="1">
        <v>64</v>
      </c>
      <c r="P1981" s="1">
        <v>2</v>
      </c>
      <c r="Q1981" s="1" t="s">
        <v>1356</v>
      </c>
      <c r="R1981" s="1" t="s">
        <v>253</v>
      </c>
      <c r="S1981" s="1" t="s">
        <v>49</v>
      </c>
      <c r="T1981" s="1" t="s">
        <v>12841</v>
      </c>
      <c r="U1981" s="1" t="s">
        <v>12842</v>
      </c>
      <c r="V1981" s="1" t="s">
        <v>12843</v>
      </c>
      <c r="W1981" s="1" t="s">
        <v>12844</v>
      </c>
      <c r="X1981" s="1" t="s">
        <v>47</v>
      </c>
      <c r="Y1981" s="1" t="s">
        <v>49</v>
      </c>
      <c r="Z1981" s="1" t="s">
        <v>49</v>
      </c>
      <c r="AA1981" s="1">
        <v>100.3</v>
      </c>
      <c r="AB1981" s="1">
        <v>111.5</v>
      </c>
      <c r="AC1981" s="1">
        <v>102.8</v>
      </c>
      <c r="AD1981" s="1">
        <v>99.7</v>
      </c>
      <c r="AE1981" s="1">
        <v>99.6</v>
      </c>
      <c r="AF1981" s="1">
        <v>102.4</v>
      </c>
      <c r="AG1981" s="1">
        <v>98.2</v>
      </c>
      <c r="AH1981" s="1">
        <v>95</v>
      </c>
      <c r="AI1981" s="1">
        <v>92.2</v>
      </c>
      <c r="AJ1981" s="1">
        <v>98.2</v>
      </c>
      <c r="AK1981" s="2">
        <f t="shared" si="60"/>
        <v>8.0531338312011827E-2</v>
      </c>
      <c r="AL1981" s="2">
        <f t="shared" si="61"/>
        <v>1.0730894509262476</v>
      </c>
    </row>
    <row r="1982" spans="1:38" x14ac:dyDescent="0.2">
      <c r="A1982" s="1" t="s">
        <v>36</v>
      </c>
      <c r="B1982" s="1" t="s">
        <v>37</v>
      </c>
      <c r="C1982" s="1" t="s">
        <v>12845</v>
      </c>
      <c r="D1982" s="1" t="s">
        <v>12846</v>
      </c>
      <c r="E1982" s="1">
        <v>0</v>
      </c>
      <c r="F1982" s="1">
        <v>15.805999999999999</v>
      </c>
      <c r="G1982" s="1">
        <v>6</v>
      </c>
      <c r="H1982" s="1">
        <v>1</v>
      </c>
      <c r="I1982" s="1">
        <v>2</v>
      </c>
      <c r="J1982" s="1">
        <v>1</v>
      </c>
      <c r="K1982" s="1">
        <v>1</v>
      </c>
      <c r="L1982" s="1">
        <v>398</v>
      </c>
      <c r="M1982" s="1">
        <v>45.3</v>
      </c>
      <c r="N1982" s="1">
        <v>6.83</v>
      </c>
      <c r="O1982" s="1">
        <v>79</v>
      </c>
      <c r="P1982" s="1">
        <v>1</v>
      </c>
      <c r="Q1982" s="1" t="s">
        <v>222</v>
      </c>
      <c r="R1982" s="1" t="s">
        <v>64</v>
      </c>
      <c r="S1982" s="1" t="s">
        <v>1075</v>
      </c>
      <c r="T1982" s="1" t="s">
        <v>12847</v>
      </c>
      <c r="U1982" s="1" t="s">
        <v>12848</v>
      </c>
      <c r="V1982" s="1" t="s">
        <v>12849</v>
      </c>
      <c r="W1982" s="1" t="s">
        <v>12850</v>
      </c>
      <c r="X1982" s="1" t="s">
        <v>47</v>
      </c>
      <c r="Y1982" s="1" t="s">
        <v>7016</v>
      </c>
      <c r="Z1982" s="1" t="s">
        <v>1631</v>
      </c>
      <c r="AA1982" s="1">
        <v>100.1</v>
      </c>
      <c r="AB1982" s="1">
        <v>99.2</v>
      </c>
      <c r="AC1982" s="1">
        <v>107.7</v>
      </c>
      <c r="AD1982" s="1">
        <v>97.4</v>
      </c>
      <c r="AE1982" s="1">
        <v>102.6</v>
      </c>
      <c r="AF1982" s="1">
        <v>85.8</v>
      </c>
      <c r="AG1982" s="1">
        <v>101.8</v>
      </c>
      <c r="AH1982" s="1">
        <v>97.9</v>
      </c>
      <c r="AI1982" s="1">
        <v>113.6</v>
      </c>
      <c r="AJ1982" s="1">
        <v>93.9</v>
      </c>
      <c r="AK1982" s="2">
        <f t="shared" si="60"/>
        <v>4.039810062542909E-2</v>
      </c>
      <c r="AL1982" s="2">
        <f t="shared" si="61"/>
        <v>0.23257962898227652</v>
      </c>
    </row>
    <row r="1983" spans="1:38" x14ac:dyDescent="0.2">
      <c r="A1983" s="1" t="s">
        <v>36</v>
      </c>
      <c r="B1983" s="1" t="s">
        <v>37</v>
      </c>
      <c r="C1983" s="1" t="s">
        <v>12851</v>
      </c>
      <c r="D1983" s="1" t="s">
        <v>12852</v>
      </c>
      <c r="E1983" s="1">
        <v>1E-3</v>
      </c>
      <c r="F1983" s="1">
        <v>9.8559999999999999</v>
      </c>
      <c r="G1983" s="1">
        <v>4</v>
      </c>
      <c r="H1983" s="1">
        <v>3</v>
      </c>
      <c r="I1983" s="1">
        <v>5</v>
      </c>
      <c r="J1983" s="1">
        <v>3</v>
      </c>
      <c r="K1983" s="1">
        <v>1</v>
      </c>
      <c r="L1983" s="1">
        <v>677</v>
      </c>
      <c r="M1983" s="1">
        <v>75.7</v>
      </c>
      <c r="N1983" s="1">
        <v>7.15</v>
      </c>
      <c r="O1983" s="1">
        <v>70</v>
      </c>
      <c r="P1983" s="1">
        <v>3</v>
      </c>
      <c r="Q1983" s="1" t="s">
        <v>4393</v>
      </c>
      <c r="R1983" s="1" t="s">
        <v>369</v>
      </c>
      <c r="S1983" s="1" t="s">
        <v>164</v>
      </c>
      <c r="T1983" s="1" t="s">
        <v>12853</v>
      </c>
      <c r="U1983" s="1" t="s">
        <v>12854</v>
      </c>
      <c r="V1983" s="1" t="s">
        <v>12855</v>
      </c>
      <c r="W1983" s="1" t="s">
        <v>12856</v>
      </c>
      <c r="X1983" s="1" t="s">
        <v>228</v>
      </c>
      <c r="Y1983" s="1" t="s">
        <v>49</v>
      </c>
      <c r="Z1983" s="1" t="s">
        <v>49</v>
      </c>
      <c r="AA1983" s="1">
        <v>96.4</v>
      </c>
      <c r="AB1983" s="1">
        <v>108.3</v>
      </c>
      <c r="AC1983" s="1">
        <v>101.2</v>
      </c>
      <c r="AD1983" s="1">
        <v>101.6</v>
      </c>
      <c r="AE1983" s="1">
        <v>100.1</v>
      </c>
      <c r="AF1983" s="1">
        <v>99</v>
      </c>
      <c r="AG1983" s="1">
        <v>95.7</v>
      </c>
      <c r="AH1983" s="1">
        <v>104</v>
      </c>
      <c r="AI1983" s="1">
        <v>94.4</v>
      </c>
      <c r="AJ1983" s="1">
        <v>99.4</v>
      </c>
      <c r="AK1983" s="2">
        <f t="shared" si="60"/>
        <v>4.3568344610004917E-2</v>
      </c>
      <c r="AL1983" s="2">
        <f t="shared" si="61"/>
        <v>0.56759166319254817</v>
      </c>
    </row>
    <row r="1984" spans="1:38" x14ac:dyDescent="0.2">
      <c r="A1984" s="1" t="s">
        <v>36</v>
      </c>
      <c r="B1984" s="1" t="s">
        <v>37</v>
      </c>
      <c r="C1984" s="1" t="s">
        <v>12857</v>
      </c>
      <c r="D1984" s="1" t="s">
        <v>12858</v>
      </c>
      <c r="E1984" s="1">
        <v>0</v>
      </c>
      <c r="F1984" s="1">
        <v>216.227</v>
      </c>
      <c r="G1984" s="1">
        <v>81</v>
      </c>
      <c r="H1984" s="1">
        <v>18</v>
      </c>
      <c r="I1984" s="1">
        <v>312</v>
      </c>
      <c r="J1984" s="1">
        <v>12</v>
      </c>
      <c r="K1984" s="1">
        <v>1</v>
      </c>
      <c r="L1984" s="1">
        <v>246</v>
      </c>
      <c r="M1984" s="1">
        <v>28.2</v>
      </c>
      <c r="N1984" s="1">
        <v>4.8899999999999997</v>
      </c>
      <c r="O1984" s="1">
        <v>6834</v>
      </c>
      <c r="P1984" s="1">
        <v>18</v>
      </c>
      <c r="Q1984" s="1" t="s">
        <v>926</v>
      </c>
      <c r="R1984" s="1" t="s">
        <v>253</v>
      </c>
      <c r="S1984" s="1" t="s">
        <v>131</v>
      </c>
      <c r="T1984" s="1" t="s">
        <v>12859</v>
      </c>
      <c r="U1984" s="1" t="s">
        <v>12860</v>
      </c>
      <c r="V1984" s="1" t="s">
        <v>12861</v>
      </c>
      <c r="W1984" s="1" t="s">
        <v>12862</v>
      </c>
      <c r="X1984" s="1" t="s">
        <v>47</v>
      </c>
      <c r="Y1984" s="1" t="s">
        <v>12863</v>
      </c>
      <c r="Z1984" s="1" t="s">
        <v>12864</v>
      </c>
      <c r="AA1984" s="1">
        <v>103.6</v>
      </c>
      <c r="AB1984" s="1">
        <v>102.4</v>
      </c>
      <c r="AC1984" s="1">
        <v>100.5</v>
      </c>
      <c r="AD1984" s="1">
        <v>99</v>
      </c>
      <c r="AE1984" s="1">
        <v>102.9</v>
      </c>
      <c r="AF1984" s="1">
        <v>101.4</v>
      </c>
      <c r="AG1984" s="1">
        <v>102.6</v>
      </c>
      <c r="AH1984" s="1">
        <v>99.2</v>
      </c>
      <c r="AI1984" s="1">
        <v>88.3</v>
      </c>
      <c r="AJ1984" s="1">
        <v>100.1</v>
      </c>
      <c r="AK1984" s="2">
        <f t="shared" si="60"/>
        <v>4.8479114632297059E-2</v>
      </c>
      <c r="AL1984" s="2">
        <f t="shared" si="61"/>
        <v>0.60297685507626919</v>
      </c>
    </row>
    <row r="1985" spans="1:38" x14ac:dyDescent="0.2">
      <c r="A1985" s="1" t="s">
        <v>36</v>
      </c>
      <c r="B1985" s="1" t="s">
        <v>37</v>
      </c>
      <c r="C1985" s="1" t="s">
        <v>12865</v>
      </c>
      <c r="D1985" s="1" t="s">
        <v>12866</v>
      </c>
      <c r="E1985" s="1">
        <v>0</v>
      </c>
      <c r="F1985" s="1">
        <v>31.218</v>
      </c>
      <c r="G1985" s="1">
        <v>15</v>
      </c>
      <c r="H1985" s="1">
        <v>8</v>
      </c>
      <c r="I1985" s="1">
        <v>12</v>
      </c>
      <c r="J1985" s="1">
        <v>8</v>
      </c>
      <c r="K1985" s="1">
        <v>1</v>
      </c>
      <c r="L1985" s="1">
        <v>550</v>
      </c>
      <c r="M1985" s="1">
        <v>62.3</v>
      </c>
      <c r="N1985" s="1">
        <v>5.22</v>
      </c>
      <c r="O1985" s="1">
        <v>200</v>
      </c>
      <c r="P1985" s="1">
        <v>8</v>
      </c>
      <c r="Q1985" s="1" t="s">
        <v>222</v>
      </c>
      <c r="R1985" s="1" t="s">
        <v>104</v>
      </c>
      <c r="S1985" s="1" t="s">
        <v>2800</v>
      </c>
      <c r="T1985" s="1" t="s">
        <v>12867</v>
      </c>
      <c r="U1985" s="1" t="s">
        <v>12868</v>
      </c>
      <c r="V1985" s="1" t="s">
        <v>12869</v>
      </c>
      <c r="W1985" s="1" t="s">
        <v>12870</v>
      </c>
      <c r="X1985" s="1" t="s">
        <v>213</v>
      </c>
      <c r="Y1985" s="1" t="s">
        <v>49</v>
      </c>
      <c r="Z1985" s="1" t="s">
        <v>49</v>
      </c>
      <c r="AA1985" s="1">
        <v>95.8</v>
      </c>
      <c r="AB1985" s="1">
        <v>104.5</v>
      </c>
      <c r="AC1985" s="1">
        <v>103.6</v>
      </c>
      <c r="AD1985" s="1">
        <v>98.5</v>
      </c>
      <c r="AE1985" s="1">
        <v>99.2</v>
      </c>
      <c r="AF1985" s="1">
        <v>95</v>
      </c>
      <c r="AG1985" s="1">
        <v>97</v>
      </c>
      <c r="AH1985" s="1">
        <v>100.7</v>
      </c>
      <c r="AI1985" s="1">
        <v>109.2</v>
      </c>
      <c r="AJ1985" s="1">
        <v>96.5</v>
      </c>
      <c r="AK1985" s="2">
        <f t="shared" si="60"/>
        <v>9.2332797780370016E-3</v>
      </c>
      <c r="AL1985" s="2">
        <f t="shared" si="61"/>
        <v>7.6650774070677746E-2</v>
      </c>
    </row>
    <row r="1986" spans="1:38" x14ac:dyDescent="0.2">
      <c r="A1986" s="1" t="s">
        <v>36</v>
      </c>
      <c r="B1986" s="1" t="s">
        <v>37</v>
      </c>
      <c r="C1986" s="1" t="s">
        <v>12871</v>
      </c>
      <c r="D1986" s="1" t="s">
        <v>12872</v>
      </c>
      <c r="E1986" s="1">
        <v>4.0000000000000001E-3</v>
      </c>
      <c r="F1986" s="1">
        <v>7.02</v>
      </c>
      <c r="G1986" s="1">
        <v>6</v>
      </c>
      <c r="H1986" s="1">
        <v>3</v>
      </c>
      <c r="I1986" s="1">
        <v>3</v>
      </c>
      <c r="J1986" s="1">
        <v>3</v>
      </c>
      <c r="K1986" s="1">
        <v>1</v>
      </c>
      <c r="L1986" s="1">
        <v>431</v>
      </c>
      <c r="M1986" s="1">
        <v>48.8</v>
      </c>
      <c r="N1986" s="1">
        <v>8.15</v>
      </c>
      <c r="O1986" s="1">
        <v>24</v>
      </c>
      <c r="P1986" s="1">
        <v>3</v>
      </c>
      <c r="Q1986" s="1" t="s">
        <v>49</v>
      </c>
      <c r="R1986" s="1" t="s">
        <v>692</v>
      </c>
      <c r="S1986" s="1" t="s">
        <v>49</v>
      </c>
      <c r="T1986" s="1" t="s">
        <v>12873</v>
      </c>
      <c r="U1986" s="1" t="s">
        <v>12874</v>
      </c>
      <c r="V1986" s="1" t="s">
        <v>12875</v>
      </c>
      <c r="W1986" s="1" t="s">
        <v>12876</v>
      </c>
      <c r="X1986" s="1" t="s">
        <v>144</v>
      </c>
      <c r="Y1986" s="1" t="s">
        <v>49</v>
      </c>
      <c r="Z1986" s="1" t="s">
        <v>49</v>
      </c>
      <c r="AA1986" s="1">
        <v>102.3</v>
      </c>
      <c r="AB1986" s="1">
        <v>104.2</v>
      </c>
      <c r="AC1986" s="1">
        <v>100</v>
      </c>
      <c r="AD1986" s="1">
        <v>97.5</v>
      </c>
      <c r="AE1986" s="1">
        <v>101.7</v>
      </c>
      <c r="AF1986" s="1">
        <v>100.5</v>
      </c>
      <c r="AG1986" s="1">
        <v>95</v>
      </c>
      <c r="AH1986" s="1">
        <v>97.8</v>
      </c>
      <c r="AI1986" s="1">
        <v>99.5</v>
      </c>
      <c r="AJ1986" s="1">
        <v>101.6</v>
      </c>
      <c r="AK1986" s="2">
        <f t="shared" si="60"/>
        <v>3.260303522290961E-2</v>
      </c>
      <c r="AL1986" s="2">
        <f t="shared" si="61"/>
        <v>0.70028457765901519</v>
      </c>
    </row>
    <row r="1987" spans="1:38" x14ac:dyDescent="0.2">
      <c r="A1987" s="1" t="s">
        <v>36</v>
      </c>
      <c r="B1987" s="1" t="s">
        <v>37</v>
      </c>
      <c r="C1987" s="1" t="s">
        <v>12877</v>
      </c>
      <c r="D1987" s="1" t="s">
        <v>12878</v>
      </c>
      <c r="E1987" s="1">
        <v>0</v>
      </c>
      <c r="F1987" s="1">
        <v>49.728999999999999</v>
      </c>
      <c r="G1987" s="1">
        <v>28</v>
      </c>
      <c r="H1987" s="1">
        <v>12</v>
      </c>
      <c r="I1987" s="1">
        <v>23</v>
      </c>
      <c r="J1987" s="1">
        <v>12</v>
      </c>
      <c r="K1987" s="1">
        <v>1</v>
      </c>
      <c r="L1987" s="1">
        <v>372</v>
      </c>
      <c r="M1987" s="1">
        <v>40.1</v>
      </c>
      <c r="N1987" s="1">
        <v>6.81</v>
      </c>
      <c r="O1987" s="1">
        <v>310</v>
      </c>
      <c r="P1987" s="1">
        <v>12</v>
      </c>
      <c r="Q1987" s="1" t="s">
        <v>12879</v>
      </c>
      <c r="R1987" s="1" t="s">
        <v>64</v>
      </c>
      <c r="S1987" s="1" t="s">
        <v>131</v>
      </c>
      <c r="T1987" s="1" t="s">
        <v>12880</v>
      </c>
      <c r="U1987" s="1" t="s">
        <v>12881</v>
      </c>
      <c r="V1987" s="1" t="s">
        <v>12882</v>
      </c>
      <c r="W1987" s="1" t="s">
        <v>12883</v>
      </c>
      <c r="X1987" s="1" t="s">
        <v>228</v>
      </c>
      <c r="Y1987" s="1" t="s">
        <v>49</v>
      </c>
      <c r="Z1987" s="1" t="s">
        <v>49</v>
      </c>
      <c r="AA1987" s="1">
        <v>104.5</v>
      </c>
      <c r="AB1987" s="1">
        <v>102.7</v>
      </c>
      <c r="AC1987" s="1">
        <v>100.4</v>
      </c>
      <c r="AD1987" s="1">
        <v>98.2</v>
      </c>
      <c r="AE1987" s="1">
        <v>98</v>
      </c>
      <c r="AF1987" s="1">
        <v>103.1</v>
      </c>
      <c r="AG1987" s="1">
        <v>101</v>
      </c>
      <c r="AH1987" s="1">
        <v>98.3</v>
      </c>
      <c r="AI1987" s="1">
        <v>95.8</v>
      </c>
      <c r="AJ1987" s="1">
        <v>98</v>
      </c>
      <c r="AK1987" s="2">
        <f t="shared" ref="AK1987:AK2050" si="62">LOG(SUM(AA1987:AE1987)/SUM(AF1987:AJ1987),2)</f>
        <v>2.1929386841810349E-2</v>
      </c>
      <c r="AL1987" s="2">
        <f t="shared" ref="AL1987:AL2050" si="63">-LOG10(TTEST(AA1987:AE1987,AF1987:AJ1987,2,2))</f>
        <v>0.37546647500975572</v>
      </c>
    </row>
    <row r="1988" spans="1:38" x14ac:dyDescent="0.2">
      <c r="A1988" s="1" t="s">
        <v>36</v>
      </c>
      <c r="B1988" s="1" t="s">
        <v>37</v>
      </c>
      <c r="C1988" s="1" t="s">
        <v>12884</v>
      </c>
      <c r="D1988" s="1" t="s">
        <v>12885</v>
      </c>
      <c r="E1988" s="1">
        <v>0</v>
      </c>
      <c r="F1988" s="1">
        <v>23.744</v>
      </c>
      <c r="G1988" s="1">
        <v>27</v>
      </c>
      <c r="H1988" s="1">
        <v>7</v>
      </c>
      <c r="I1988" s="1">
        <v>11</v>
      </c>
      <c r="J1988" s="1">
        <v>7</v>
      </c>
      <c r="K1988" s="1">
        <v>1</v>
      </c>
      <c r="L1988" s="1">
        <v>284</v>
      </c>
      <c r="M1988" s="1">
        <v>30</v>
      </c>
      <c r="N1988" s="1">
        <v>8.82</v>
      </c>
      <c r="O1988" s="1">
        <v>218</v>
      </c>
      <c r="P1988" s="1">
        <v>7</v>
      </c>
      <c r="Q1988" s="1" t="s">
        <v>222</v>
      </c>
      <c r="R1988" s="1" t="s">
        <v>1297</v>
      </c>
      <c r="S1988" s="1" t="s">
        <v>147</v>
      </c>
      <c r="T1988" s="1" t="s">
        <v>4707</v>
      </c>
      <c r="U1988" s="1" t="s">
        <v>12886</v>
      </c>
      <c r="V1988" s="1" t="s">
        <v>12887</v>
      </c>
      <c r="W1988" s="1" t="s">
        <v>12888</v>
      </c>
      <c r="X1988" s="1" t="s">
        <v>412</v>
      </c>
      <c r="Y1988" s="1" t="s">
        <v>4711</v>
      </c>
      <c r="Z1988" s="1" t="s">
        <v>49</v>
      </c>
      <c r="AA1988" s="1">
        <v>97.3</v>
      </c>
      <c r="AB1988" s="1">
        <v>103.1</v>
      </c>
      <c r="AC1988" s="1">
        <v>100.1</v>
      </c>
      <c r="AD1988" s="1">
        <v>100</v>
      </c>
      <c r="AE1988" s="1">
        <v>105.3</v>
      </c>
      <c r="AF1988" s="1">
        <v>98</v>
      </c>
      <c r="AG1988" s="1">
        <v>94.7</v>
      </c>
      <c r="AH1988" s="1">
        <v>97.7</v>
      </c>
      <c r="AI1988" s="1">
        <v>104.8</v>
      </c>
      <c r="AJ1988" s="1">
        <v>99</v>
      </c>
      <c r="AK1988" s="2">
        <f t="shared" si="62"/>
        <v>3.3472026334454202E-2</v>
      </c>
      <c r="AL1988" s="2">
        <f t="shared" si="63"/>
        <v>0.5040832606824619</v>
      </c>
    </row>
    <row r="1989" spans="1:38" x14ac:dyDescent="0.2">
      <c r="A1989" s="1" t="s">
        <v>36</v>
      </c>
      <c r="B1989" s="1" t="s">
        <v>37</v>
      </c>
      <c r="C1989" s="1" t="s">
        <v>12889</v>
      </c>
      <c r="D1989" s="1" t="s">
        <v>12890</v>
      </c>
      <c r="E1989" s="1">
        <v>0</v>
      </c>
      <c r="F1989" s="1">
        <v>31.802</v>
      </c>
      <c r="G1989" s="1">
        <v>24</v>
      </c>
      <c r="H1989" s="1">
        <v>5</v>
      </c>
      <c r="I1989" s="1">
        <v>9</v>
      </c>
      <c r="J1989" s="1">
        <v>4</v>
      </c>
      <c r="K1989" s="1">
        <v>1</v>
      </c>
      <c r="L1989" s="1">
        <v>350</v>
      </c>
      <c r="M1989" s="1">
        <v>38.1</v>
      </c>
      <c r="N1989" s="1">
        <v>7.5</v>
      </c>
      <c r="O1989" s="1">
        <v>167</v>
      </c>
      <c r="P1989" s="1">
        <v>5</v>
      </c>
      <c r="Q1989" s="1" t="s">
        <v>207</v>
      </c>
      <c r="R1989" s="1" t="s">
        <v>553</v>
      </c>
      <c r="S1989" s="1" t="s">
        <v>370</v>
      </c>
      <c r="T1989" s="1" t="s">
        <v>12891</v>
      </c>
      <c r="U1989" s="1" t="s">
        <v>12892</v>
      </c>
      <c r="V1989" s="1" t="s">
        <v>12893</v>
      </c>
      <c r="W1989" s="1" t="s">
        <v>12894</v>
      </c>
      <c r="X1989" s="1" t="s">
        <v>213</v>
      </c>
      <c r="Y1989" s="1" t="s">
        <v>49</v>
      </c>
      <c r="Z1989" s="1" t="s">
        <v>49</v>
      </c>
      <c r="AA1989" s="1">
        <v>105.7</v>
      </c>
      <c r="AB1989" s="1">
        <v>94.3</v>
      </c>
      <c r="AC1989" s="1">
        <v>103.1</v>
      </c>
      <c r="AD1989" s="1">
        <v>101</v>
      </c>
      <c r="AE1989" s="1">
        <v>100.4</v>
      </c>
      <c r="AF1989" s="1">
        <v>104</v>
      </c>
      <c r="AG1989" s="1">
        <v>98.8</v>
      </c>
      <c r="AH1989" s="1">
        <v>95.1</v>
      </c>
      <c r="AI1989" s="1">
        <v>96.2</v>
      </c>
      <c r="AJ1989" s="1">
        <v>101.5</v>
      </c>
      <c r="AK1989" s="2">
        <f t="shared" si="62"/>
        <v>2.5678081853118227E-2</v>
      </c>
      <c r="AL1989" s="2">
        <f t="shared" si="63"/>
        <v>0.30250057714203205</v>
      </c>
    </row>
    <row r="1990" spans="1:38" x14ac:dyDescent="0.2">
      <c r="A1990" s="1" t="s">
        <v>50</v>
      </c>
      <c r="B1990" s="1" t="s">
        <v>37</v>
      </c>
      <c r="C1990" s="1" t="s">
        <v>12895</v>
      </c>
      <c r="D1990" s="1" t="s">
        <v>12896</v>
      </c>
      <c r="E1990" s="1">
        <v>5.1999999999999998E-2</v>
      </c>
      <c r="F1990" s="1">
        <v>2.6930000000000001</v>
      </c>
      <c r="G1990" s="1">
        <v>2</v>
      </c>
      <c r="H1990" s="1">
        <v>1</v>
      </c>
      <c r="I1990" s="1">
        <v>1</v>
      </c>
      <c r="J1990" s="1">
        <v>1</v>
      </c>
      <c r="K1990" s="1">
        <v>1</v>
      </c>
      <c r="L1990" s="1">
        <v>359</v>
      </c>
      <c r="M1990" s="1">
        <v>38.9</v>
      </c>
      <c r="N1990" s="1">
        <v>5.2</v>
      </c>
      <c r="O1990" s="1">
        <v>0</v>
      </c>
      <c r="P1990" s="1">
        <v>1</v>
      </c>
      <c r="Q1990" s="1" t="s">
        <v>586</v>
      </c>
      <c r="R1990" s="1" t="s">
        <v>241</v>
      </c>
      <c r="S1990" s="1" t="s">
        <v>55</v>
      </c>
      <c r="T1990" s="1" t="s">
        <v>12897</v>
      </c>
      <c r="U1990" s="1" t="s">
        <v>12898</v>
      </c>
      <c r="V1990" s="1" t="s">
        <v>12899</v>
      </c>
      <c r="W1990" s="1" t="s">
        <v>12900</v>
      </c>
      <c r="X1990" s="1" t="s">
        <v>127</v>
      </c>
      <c r="Y1990" s="1" t="s">
        <v>49</v>
      </c>
      <c r="Z1990" s="1" t="s">
        <v>49</v>
      </c>
      <c r="AA1990" s="1">
        <v>101.6</v>
      </c>
      <c r="AB1990" s="1">
        <v>89.2</v>
      </c>
      <c r="AC1990" s="1">
        <v>92.7</v>
      </c>
      <c r="AD1990" s="1">
        <v>121.2</v>
      </c>
      <c r="AE1990" s="1">
        <v>111.4</v>
      </c>
      <c r="AF1990" s="1">
        <v>78.8</v>
      </c>
      <c r="AG1990" s="1">
        <v>104.2</v>
      </c>
      <c r="AH1990" s="1">
        <v>93.8</v>
      </c>
      <c r="AI1990" s="1">
        <v>99.4</v>
      </c>
      <c r="AJ1990" s="1">
        <v>107.5</v>
      </c>
      <c r="AK1990" s="2">
        <f t="shared" si="62"/>
        <v>9.3538092838187398E-2</v>
      </c>
      <c r="AL1990" s="2">
        <f t="shared" si="63"/>
        <v>0.36776394683319519</v>
      </c>
    </row>
    <row r="1991" spans="1:38" x14ac:dyDescent="0.2">
      <c r="A1991" s="1" t="s">
        <v>36</v>
      </c>
      <c r="B1991" s="1" t="s">
        <v>37</v>
      </c>
      <c r="C1991" s="1" t="s">
        <v>12901</v>
      </c>
      <c r="D1991" s="1" t="s">
        <v>12902</v>
      </c>
      <c r="E1991" s="1">
        <v>0</v>
      </c>
      <c r="F1991" s="1">
        <v>145.17500000000001</v>
      </c>
      <c r="G1991" s="1">
        <v>65</v>
      </c>
      <c r="H1991" s="1">
        <v>11</v>
      </c>
      <c r="I1991" s="1">
        <v>67</v>
      </c>
      <c r="J1991" s="1">
        <v>11</v>
      </c>
      <c r="K1991" s="1">
        <v>1</v>
      </c>
      <c r="L1991" s="1">
        <v>213</v>
      </c>
      <c r="M1991" s="1">
        <v>23.3</v>
      </c>
      <c r="N1991" s="1">
        <v>9.99</v>
      </c>
      <c r="O1991" s="1">
        <v>1503</v>
      </c>
      <c r="P1991" s="1">
        <v>11</v>
      </c>
      <c r="Q1991" s="1" t="s">
        <v>207</v>
      </c>
      <c r="R1991" s="1" t="s">
        <v>3214</v>
      </c>
      <c r="S1991" s="1" t="s">
        <v>263</v>
      </c>
      <c r="T1991" s="1" t="s">
        <v>12903</v>
      </c>
      <c r="U1991" s="1" t="s">
        <v>12904</v>
      </c>
      <c r="V1991" s="1" t="s">
        <v>12905</v>
      </c>
      <c r="W1991" s="1" t="s">
        <v>12906</v>
      </c>
      <c r="X1991" s="1" t="s">
        <v>3935</v>
      </c>
      <c r="Y1991" s="1" t="s">
        <v>1579</v>
      </c>
      <c r="Z1991" s="1" t="s">
        <v>1741</v>
      </c>
      <c r="AA1991" s="1">
        <v>99.5</v>
      </c>
      <c r="AB1991" s="1">
        <v>102.2</v>
      </c>
      <c r="AC1991" s="1">
        <v>101.4</v>
      </c>
      <c r="AD1991" s="1">
        <v>104</v>
      </c>
      <c r="AE1991" s="1">
        <v>101.1</v>
      </c>
      <c r="AF1991" s="1">
        <v>99.3</v>
      </c>
      <c r="AG1991" s="1">
        <v>99.5</v>
      </c>
      <c r="AH1991" s="1">
        <v>101.8</v>
      </c>
      <c r="AI1991" s="1">
        <v>92.1</v>
      </c>
      <c r="AJ1991" s="1">
        <v>99</v>
      </c>
      <c r="AK1991" s="2">
        <f t="shared" si="62"/>
        <v>4.761802023273988E-2</v>
      </c>
      <c r="AL1991" s="2">
        <f t="shared" si="63"/>
        <v>0.98608944420566014</v>
      </c>
    </row>
    <row r="1992" spans="1:38" x14ac:dyDescent="0.2">
      <c r="A1992" s="1" t="s">
        <v>36</v>
      </c>
      <c r="B1992" s="1" t="s">
        <v>37</v>
      </c>
      <c r="C1992" s="1" t="s">
        <v>12907</v>
      </c>
      <c r="D1992" s="1" t="s">
        <v>12908</v>
      </c>
      <c r="E1992" s="1">
        <v>1E-3</v>
      </c>
      <c r="F1992" s="1">
        <v>9.4770000000000003</v>
      </c>
      <c r="G1992" s="1">
        <v>3</v>
      </c>
      <c r="H1992" s="1">
        <v>2</v>
      </c>
      <c r="I1992" s="1">
        <v>3</v>
      </c>
      <c r="J1992" s="1">
        <v>1</v>
      </c>
      <c r="K1992" s="1">
        <v>1</v>
      </c>
      <c r="L1992" s="1">
        <v>760</v>
      </c>
      <c r="M1992" s="1">
        <v>83.1</v>
      </c>
      <c r="N1992" s="1">
        <v>6.15</v>
      </c>
      <c r="O1992" s="1">
        <v>77</v>
      </c>
      <c r="P1992" s="1">
        <v>2</v>
      </c>
      <c r="Q1992" s="1" t="s">
        <v>296</v>
      </c>
      <c r="R1992" s="1" t="s">
        <v>233</v>
      </c>
      <c r="S1992" s="1" t="s">
        <v>131</v>
      </c>
      <c r="T1992" s="1" t="s">
        <v>12909</v>
      </c>
      <c r="U1992" s="1" t="s">
        <v>12910</v>
      </c>
      <c r="V1992" s="1" t="s">
        <v>12911</v>
      </c>
      <c r="W1992" s="1" t="s">
        <v>12912</v>
      </c>
      <c r="X1992" s="1" t="s">
        <v>47</v>
      </c>
      <c r="Y1992" s="1" t="s">
        <v>49</v>
      </c>
      <c r="Z1992" s="1" t="s">
        <v>49</v>
      </c>
      <c r="AA1992" s="1">
        <v>110.9</v>
      </c>
      <c r="AB1992" s="1">
        <v>104.7</v>
      </c>
      <c r="AC1992" s="1">
        <v>102.1</v>
      </c>
      <c r="AD1992" s="1">
        <v>96.2</v>
      </c>
      <c r="AE1992" s="1">
        <v>91.9</v>
      </c>
      <c r="AF1992" s="1">
        <v>103.2</v>
      </c>
      <c r="AG1992" s="1">
        <v>94.5</v>
      </c>
      <c r="AH1992" s="1">
        <v>94.2</v>
      </c>
      <c r="AI1992" s="1">
        <v>99.9</v>
      </c>
      <c r="AJ1992" s="1">
        <v>102.4</v>
      </c>
      <c r="AK1992" s="2">
        <f t="shared" si="62"/>
        <v>3.3472026334454515E-2</v>
      </c>
      <c r="AL1992" s="2">
        <f t="shared" si="63"/>
        <v>0.25146936451526619</v>
      </c>
    </row>
    <row r="1993" spans="1:38" x14ac:dyDescent="0.2">
      <c r="A1993" s="1" t="s">
        <v>36</v>
      </c>
      <c r="B1993" s="1" t="s">
        <v>37</v>
      </c>
      <c r="C1993" s="1" t="s">
        <v>12913</v>
      </c>
      <c r="D1993" s="1" t="s">
        <v>12914</v>
      </c>
      <c r="E1993" s="1">
        <v>0</v>
      </c>
      <c r="F1993" s="1">
        <v>15.045999999999999</v>
      </c>
      <c r="G1993" s="1">
        <v>5</v>
      </c>
      <c r="H1993" s="1">
        <v>4</v>
      </c>
      <c r="I1993" s="1">
        <v>5</v>
      </c>
      <c r="J1993" s="1">
        <v>4</v>
      </c>
      <c r="K1993" s="1">
        <v>1</v>
      </c>
      <c r="L1993" s="1">
        <v>1202</v>
      </c>
      <c r="M1993" s="1">
        <v>132.80000000000001</v>
      </c>
      <c r="N1993" s="1">
        <v>7.02</v>
      </c>
      <c r="O1993" s="1">
        <v>92</v>
      </c>
      <c r="P1993" s="1">
        <v>4</v>
      </c>
      <c r="Q1993" s="1" t="s">
        <v>525</v>
      </c>
      <c r="R1993" s="1" t="s">
        <v>12915</v>
      </c>
      <c r="S1993" s="1" t="s">
        <v>242</v>
      </c>
      <c r="T1993" s="1" t="s">
        <v>12916</v>
      </c>
      <c r="U1993" s="1" t="s">
        <v>12917</v>
      </c>
      <c r="V1993" s="1" t="s">
        <v>12918</v>
      </c>
      <c r="W1993" s="1" t="s">
        <v>12919</v>
      </c>
      <c r="X1993" s="1" t="s">
        <v>47</v>
      </c>
      <c r="Y1993" s="1" t="s">
        <v>12920</v>
      </c>
      <c r="Z1993" s="1" t="s">
        <v>12921</v>
      </c>
      <c r="AA1993" s="1">
        <v>95.2</v>
      </c>
      <c r="AB1993" s="1">
        <v>105.8</v>
      </c>
      <c r="AC1993" s="1">
        <v>100.3</v>
      </c>
      <c r="AD1993" s="1">
        <v>101.3</v>
      </c>
      <c r="AE1993" s="1">
        <v>105.2</v>
      </c>
      <c r="AF1993" s="1">
        <v>107.1</v>
      </c>
      <c r="AG1993" s="1">
        <v>99.1</v>
      </c>
      <c r="AH1993" s="1">
        <v>101.1</v>
      </c>
      <c r="AI1993" s="1">
        <v>88.4</v>
      </c>
      <c r="AJ1993" s="1">
        <v>96.4</v>
      </c>
      <c r="AK1993" s="2">
        <f t="shared" si="62"/>
        <v>4.5308878517366667E-2</v>
      </c>
      <c r="AL1993" s="2">
        <f t="shared" si="63"/>
        <v>0.38734346751070858</v>
      </c>
    </row>
    <row r="1994" spans="1:38" x14ac:dyDescent="0.2">
      <c r="A1994" s="1" t="s">
        <v>36</v>
      </c>
      <c r="B1994" s="1" t="s">
        <v>37</v>
      </c>
      <c r="C1994" s="1" t="s">
        <v>12922</v>
      </c>
      <c r="D1994" s="1" t="s">
        <v>12923</v>
      </c>
      <c r="E1994" s="1">
        <v>0</v>
      </c>
      <c r="F1994" s="1">
        <v>19.5</v>
      </c>
      <c r="G1994" s="1">
        <v>19</v>
      </c>
      <c r="H1994" s="1">
        <v>5</v>
      </c>
      <c r="I1994" s="1">
        <v>5</v>
      </c>
      <c r="J1994" s="1">
        <v>4</v>
      </c>
      <c r="K1994" s="1">
        <v>1</v>
      </c>
      <c r="L1994" s="1">
        <v>261</v>
      </c>
      <c r="M1994" s="1">
        <v>29.4</v>
      </c>
      <c r="N1994" s="1">
        <v>6.55</v>
      </c>
      <c r="O1994" s="1">
        <v>109</v>
      </c>
      <c r="P1994" s="1">
        <v>5</v>
      </c>
      <c r="Q1994" s="1" t="s">
        <v>222</v>
      </c>
      <c r="R1994" s="1" t="s">
        <v>2287</v>
      </c>
      <c r="S1994" s="1" t="s">
        <v>42</v>
      </c>
      <c r="T1994" s="1" t="s">
        <v>12924</v>
      </c>
      <c r="U1994" s="1" t="s">
        <v>12925</v>
      </c>
      <c r="V1994" s="1" t="s">
        <v>12926</v>
      </c>
      <c r="W1994" s="1" t="s">
        <v>12927</v>
      </c>
      <c r="X1994" s="1" t="s">
        <v>676</v>
      </c>
      <c r="Y1994" s="1" t="s">
        <v>4155</v>
      </c>
      <c r="Z1994" s="1" t="s">
        <v>49</v>
      </c>
      <c r="AA1994" s="1">
        <v>96.5</v>
      </c>
      <c r="AB1994" s="1">
        <v>101.5</v>
      </c>
      <c r="AC1994" s="1">
        <v>99.8</v>
      </c>
      <c r="AD1994" s="1">
        <v>101.3</v>
      </c>
      <c r="AE1994" s="1">
        <v>103.4</v>
      </c>
      <c r="AF1994" s="1">
        <v>99.1</v>
      </c>
      <c r="AG1994" s="1">
        <v>102.9</v>
      </c>
      <c r="AH1994" s="1">
        <v>98.9</v>
      </c>
      <c r="AI1994" s="1">
        <v>96.1</v>
      </c>
      <c r="AJ1994" s="1">
        <v>100.4</v>
      </c>
      <c r="AK1994" s="2">
        <f t="shared" si="62"/>
        <v>1.4717088736746944E-2</v>
      </c>
      <c r="AL1994" s="2">
        <f t="shared" si="63"/>
        <v>0.2669701953424668</v>
      </c>
    </row>
    <row r="1995" spans="1:38" x14ac:dyDescent="0.2">
      <c r="A1995" s="1" t="s">
        <v>60</v>
      </c>
      <c r="B1995" s="1" t="s">
        <v>37</v>
      </c>
      <c r="C1995" s="1" t="s">
        <v>12928</v>
      </c>
      <c r="D1995" s="1" t="s">
        <v>12929</v>
      </c>
      <c r="E1995" s="1">
        <v>3.2000000000000001E-2</v>
      </c>
      <c r="F1995" s="1">
        <v>3.2669999999999999</v>
      </c>
      <c r="G1995" s="1">
        <v>6</v>
      </c>
      <c r="H1995" s="1">
        <v>2</v>
      </c>
      <c r="I1995" s="1">
        <v>2</v>
      </c>
      <c r="J1995" s="1">
        <v>2</v>
      </c>
      <c r="K1995" s="1">
        <v>1</v>
      </c>
      <c r="L1995" s="1">
        <v>311</v>
      </c>
      <c r="M1995" s="1">
        <v>34.1</v>
      </c>
      <c r="N1995" s="1">
        <v>8.65</v>
      </c>
      <c r="O1995" s="1">
        <v>26</v>
      </c>
      <c r="P1995" s="1">
        <v>2</v>
      </c>
      <c r="Q1995" s="1" t="s">
        <v>180</v>
      </c>
      <c r="R1995" s="1" t="s">
        <v>824</v>
      </c>
      <c r="S1995" s="1" t="s">
        <v>139</v>
      </c>
      <c r="T1995" s="1" t="s">
        <v>5754</v>
      </c>
      <c r="U1995" s="1" t="s">
        <v>12930</v>
      </c>
      <c r="V1995" s="1" t="s">
        <v>12931</v>
      </c>
      <c r="W1995" s="1" t="s">
        <v>12932</v>
      </c>
      <c r="X1995" s="1" t="s">
        <v>213</v>
      </c>
      <c r="Y1995" s="1" t="s">
        <v>49</v>
      </c>
      <c r="Z1995" s="1" t="s">
        <v>49</v>
      </c>
      <c r="AA1995" s="1">
        <v>100.7</v>
      </c>
      <c r="AB1995" s="1">
        <v>109.5</v>
      </c>
      <c r="AC1995" s="1">
        <v>94.8</v>
      </c>
      <c r="AD1995" s="1">
        <v>100.1</v>
      </c>
      <c r="AE1995" s="1">
        <v>99.7</v>
      </c>
      <c r="AF1995" s="1">
        <v>104.6</v>
      </c>
      <c r="AG1995" s="1">
        <v>99.6</v>
      </c>
      <c r="AH1995" s="1">
        <v>97.8</v>
      </c>
      <c r="AI1995" s="1">
        <v>95.3</v>
      </c>
      <c r="AJ1995" s="1">
        <v>98</v>
      </c>
      <c r="AK1995" s="2">
        <f t="shared" si="62"/>
        <v>2.7409289348134781E-2</v>
      </c>
      <c r="AL1995" s="2">
        <f t="shared" si="63"/>
        <v>0.28228049534333088</v>
      </c>
    </row>
    <row r="1996" spans="1:38" x14ac:dyDescent="0.2">
      <c r="A1996" s="1" t="s">
        <v>36</v>
      </c>
      <c r="B1996" s="1" t="s">
        <v>37</v>
      </c>
      <c r="C1996" s="1" t="s">
        <v>12933</v>
      </c>
      <c r="D1996" s="1" t="s">
        <v>12934</v>
      </c>
      <c r="E1996" s="1">
        <v>0</v>
      </c>
      <c r="F1996" s="1">
        <v>90.433999999999997</v>
      </c>
      <c r="G1996" s="1">
        <v>39</v>
      </c>
      <c r="H1996" s="1">
        <v>12</v>
      </c>
      <c r="I1996" s="1">
        <v>22</v>
      </c>
      <c r="J1996" s="1">
        <v>12</v>
      </c>
      <c r="K1996" s="1">
        <v>1</v>
      </c>
      <c r="L1996" s="1">
        <v>356</v>
      </c>
      <c r="M1996" s="1">
        <v>38.6</v>
      </c>
      <c r="N1996" s="1">
        <v>6.47</v>
      </c>
      <c r="O1996" s="1">
        <v>409</v>
      </c>
      <c r="P1996" s="1">
        <v>12</v>
      </c>
      <c r="Q1996" s="1" t="s">
        <v>222</v>
      </c>
      <c r="R1996" s="1" t="s">
        <v>12935</v>
      </c>
      <c r="S1996" s="1" t="s">
        <v>1075</v>
      </c>
      <c r="T1996" s="1" t="s">
        <v>12936</v>
      </c>
      <c r="U1996" s="1" t="s">
        <v>12937</v>
      </c>
      <c r="V1996" s="1" t="s">
        <v>12938</v>
      </c>
      <c r="W1996" s="1" t="s">
        <v>12939</v>
      </c>
      <c r="X1996" s="1" t="s">
        <v>228</v>
      </c>
      <c r="Y1996" s="1" t="s">
        <v>12940</v>
      </c>
      <c r="Z1996" s="1" t="s">
        <v>49</v>
      </c>
      <c r="AA1996" s="1">
        <v>102.9</v>
      </c>
      <c r="AB1996" s="1">
        <v>96.2</v>
      </c>
      <c r="AC1996" s="1">
        <v>97.3</v>
      </c>
      <c r="AD1996" s="1">
        <v>101.7</v>
      </c>
      <c r="AE1996" s="1">
        <v>102.7</v>
      </c>
      <c r="AF1996" s="1">
        <v>99.5</v>
      </c>
      <c r="AG1996" s="1">
        <v>101.5</v>
      </c>
      <c r="AH1996" s="1">
        <v>97.8</v>
      </c>
      <c r="AI1996" s="1">
        <v>98.8</v>
      </c>
      <c r="AJ1996" s="1">
        <v>101.7</v>
      </c>
      <c r="AK1996" s="2">
        <f t="shared" si="62"/>
        <v>4.3276556025257894E-3</v>
      </c>
      <c r="AL1996" s="2">
        <f t="shared" si="63"/>
        <v>6.7164318514421908E-2</v>
      </c>
    </row>
    <row r="1997" spans="1:38" x14ac:dyDescent="0.2">
      <c r="A1997" s="1" t="s">
        <v>36</v>
      </c>
      <c r="B1997" s="1" t="s">
        <v>37</v>
      </c>
      <c r="C1997" s="1" t="s">
        <v>12941</v>
      </c>
      <c r="D1997" s="1" t="s">
        <v>12942</v>
      </c>
      <c r="E1997" s="1">
        <v>0</v>
      </c>
      <c r="F1997" s="1">
        <v>30.094999999999999</v>
      </c>
      <c r="G1997" s="1">
        <v>32</v>
      </c>
      <c r="H1997" s="1">
        <v>6</v>
      </c>
      <c r="I1997" s="1">
        <v>7</v>
      </c>
      <c r="J1997" s="1">
        <v>6</v>
      </c>
      <c r="K1997" s="1">
        <v>1</v>
      </c>
      <c r="L1997" s="1">
        <v>237</v>
      </c>
      <c r="M1997" s="1">
        <v>27.6</v>
      </c>
      <c r="N1997" s="1">
        <v>5.44</v>
      </c>
      <c r="O1997" s="1">
        <v>162</v>
      </c>
      <c r="P1997" s="1">
        <v>6</v>
      </c>
      <c r="Q1997" s="1" t="s">
        <v>53</v>
      </c>
      <c r="R1997" s="1" t="s">
        <v>49</v>
      </c>
      <c r="S1997" s="1" t="s">
        <v>131</v>
      </c>
      <c r="T1997" s="1" t="s">
        <v>12943</v>
      </c>
      <c r="U1997" s="1" t="s">
        <v>12944</v>
      </c>
      <c r="V1997" s="1" t="s">
        <v>12945</v>
      </c>
      <c r="W1997" s="1" t="s">
        <v>12946</v>
      </c>
      <c r="X1997" s="1" t="s">
        <v>213</v>
      </c>
      <c r="Y1997" s="1" t="s">
        <v>49</v>
      </c>
      <c r="Z1997" s="1" t="s">
        <v>49</v>
      </c>
      <c r="AA1997" s="1">
        <v>97.8</v>
      </c>
      <c r="AB1997" s="1">
        <v>98.5</v>
      </c>
      <c r="AC1997" s="1">
        <v>101.1</v>
      </c>
      <c r="AD1997" s="1">
        <v>104.7</v>
      </c>
      <c r="AE1997" s="1">
        <v>101</v>
      </c>
      <c r="AF1997" s="1">
        <v>104.3</v>
      </c>
      <c r="AG1997" s="1">
        <v>101</v>
      </c>
      <c r="AH1997" s="1">
        <v>98.8</v>
      </c>
      <c r="AI1997" s="1">
        <v>96.6</v>
      </c>
      <c r="AJ1997" s="1">
        <v>96.1</v>
      </c>
      <c r="AK1997" s="2">
        <f t="shared" si="62"/>
        <v>1.8180016065020652E-2</v>
      </c>
      <c r="AL1997" s="2">
        <f t="shared" si="63"/>
        <v>0.27260389472874341</v>
      </c>
    </row>
    <row r="1998" spans="1:38" x14ac:dyDescent="0.2">
      <c r="A1998" s="1" t="s">
        <v>50</v>
      </c>
      <c r="B1998" s="1" t="s">
        <v>37</v>
      </c>
      <c r="C1998" s="1" t="s">
        <v>12947</v>
      </c>
      <c r="D1998" s="1" t="s">
        <v>12948</v>
      </c>
      <c r="E1998" s="1">
        <v>0.19700000000000001</v>
      </c>
      <c r="F1998" s="1">
        <v>1.194</v>
      </c>
      <c r="G1998" s="1">
        <v>2</v>
      </c>
      <c r="H1998" s="1">
        <v>1</v>
      </c>
      <c r="I1998" s="1">
        <v>1</v>
      </c>
      <c r="J1998" s="1">
        <v>1</v>
      </c>
      <c r="K1998" s="1">
        <v>1</v>
      </c>
      <c r="L1998" s="1">
        <v>317</v>
      </c>
      <c r="M1998" s="1">
        <v>32.799999999999997</v>
      </c>
      <c r="N1998" s="1">
        <v>9.1</v>
      </c>
      <c r="O1998" s="1">
        <v>18</v>
      </c>
      <c r="P1998" s="1">
        <v>1</v>
      </c>
      <c r="Q1998" s="1" t="s">
        <v>361</v>
      </c>
      <c r="R1998" s="1" t="s">
        <v>75</v>
      </c>
      <c r="S1998" s="1" t="s">
        <v>12949</v>
      </c>
      <c r="T1998" s="1" t="s">
        <v>12950</v>
      </c>
      <c r="U1998" s="1" t="s">
        <v>12951</v>
      </c>
      <c r="V1998" s="1" t="s">
        <v>12952</v>
      </c>
      <c r="W1998" s="1" t="s">
        <v>12953</v>
      </c>
      <c r="X1998" s="1" t="s">
        <v>421</v>
      </c>
      <c r="Y1998" s="1" t="s">
        <v>49</v>
      </c>
      <c r="Z1998" s="1" t="s">
        <v>49</v>
      </c>
      <c r="AA1998" s="1">
        <v>109.2</v>
      </c>
      <c r="AB1998" s="1">
        <v>95.3</v>
      </c>
      <c r="AC1998" s="1">
        <v>100.3</v>
      </c>
      <c r="AD1998" s="1">
        <v>99.3</v>
      </c>
      <c r="AE1998" s="1">
        <v>105.8</v>
      </c>
      <c r="AF1998" s="1">
        <v>98.1</v>
      </c>
      <c r="AG1998" s="1">
        <v>96.7</v>
      </c>
      <c r="AH1998" s="1">
        <v>92.9</v>
      </c>
      <c r="AI1998" s="1">
        <v>104.5</v>
      </c>
      <c r="AJ1998" s="1">
        <v>98.2</v>
      </c>
      <c r="AK1998" s="2">
        <f t="shared" si="62"/>
        <v>5.6255358937777909E-2</v>
      </c>
      <c r="AL1998" s="2">
        <f t="shared" si="63"/>
        <v>0.6146623554005759</v>
      </c>
    </row>
    <row r="1999" spans="1:38" x14ac:dyDescent="0.2">
      <c r="A1999" s="1" t="s">
        <v>36</v>
      </c>
      <c r="B1999" s="1" t="s">
        <v>37</v>
      </c>
      <c r="C1999" s="1" t="s">
        <v>12954</v>
      </c>
      <c r="D1999" s="1" t="s">
        <v>12955</v>
      </c>
      <c r="E1999" s="1">
        <v>1E-3</v>
      </c>
      <c r="F1999" s="1">
        <v>8.33</v>
      </c>
      <c r="G1999" s="1">
        <v>12</v>
      </c>
      <c r="H1999" s="1">
        <v>3</v>
      </c>
      <c r="I1999" s="1">
        <v>3</v>
      </c>
      <c r="J1999" s="1">
        <v>3</v>
      </c>
      <c r="K1999" s="1">
        <v>1</v>
      </c>
      <c r="L1999" s="1">
        <v>267</v>
      </c>
      <c r="M1999" s="1">
        <v>30.9</v>
      </c>
      <c r="N1999" s="1">
        <v>6.92</v>
      </c>
      <c r="O1999" s="1">
        <v>34</v>
      </c>
      <c r="P1999" s="1">
        <v>3</v>
      </c>
      <c r="Q1999" s="1" t="s">
        <v>49</v>
      </c>
      <c r="R1999" s="1" t="s">
        <v>49</v>
      </c>
      <c r="S1999" s="1" t="s">
        <v>49</v>
      </c>
      <c r="T1999" s="1" t="s">
        <v>12956</v>
      </c>
      <c r="U1999" s="1" t="s">
        <v>12957</v>
      </c>
      <c r="V1999" s="1" t="s">
        <v>12958</v>
      </c>
      <c r="W1999" s="1" t="s">
        <v>12959</v>
      </c>
      <c r="X1999" s="1" t="s">
        <v>213</v>
      </c>
      <c r="Y1999" s="1" t="s">
        <v>49</v>
      </c>
      <c r="Z1999" s="1" t="s">
        <v>49</v>
      </c>
      <c r="AA1999" s="1">
        <v>108.3</v>
      </c>
      <c r="AB1999" s="1">
        <v>98.8</v>
      </c>
      <c r="AC1999" s="1">
        <v>99.4</v>
      </c>
      <c r="AD1999" s="1">
        <v>98.2</v>
      </c>
      <c r="AE1999" s="1">
        <v>104.6</v>
      </c>
      <c r="AF1999" s="1">
        <v>105.3</v>
      </c>
      <c r="AG1999" s="1">
        <v>97.3</v>
      </c>
      <c r="AH1999" s="1">
        <v>94</v>
      </c>
      <c r="AI1999" s="1">
        <v>90.3</v>
      </c>
      <c r="AJ1999" s="1">
        <v>103.9</v>
      </c>
      <c r="AK1999" s="2">
        <f t="shared" si="62"/>
        <v>5.3380468234628248E-2</v>
      </c>
      <c r="AL1999" s="2">
        <f t="shared" si="63"/>
        <v>0.49743942373614475</v>
      </c>
    </row>
    <row r="2000" spans="1:38" x14ac:dyDescent="0.2">
      <c r="A2000" s="1" t="s">
        <v>36</v>
      </c>
      <c r="B2000" s="1" t="s">
        <v>37</v>
      </c>
      <c r="C2000" s="1" t="s">
        <v>12960</v>
      </c>
      <c r="D2000" s="1" t="s">
        <v>12961</v>
      </c>
      <c r="E2000" s="1">
        <v>0</v>
      </c>
      <c r="F2000" s="1">
        <v>101.02200000000001</v>
      </c>
      <c r="G2000" s="1">
        <v>34</v>
      </c>
      <c r="H2000" s="1">
        <v>12</v>
      </c>
      <c r="I2000" s="1">
        <v>17</v>
      </c>
      <c r="J2000" s="1">
        <v>12</v>
      </c>
      <c r="K2000" s="1">
        <v>1</v>
      </c>
      <c r="L2000" s="1">
        <v>745</v>
      </c>
      <c r="M2000" s="1">
        <v>79.400000000000006</v>
      </c>
      <c r="N2000" s="1">
        <v>4.75</v>
      </c>
      <c r="O2000" s="1">
        <v>437</v>
      </c>
      <c r="P2000" s="1">
        <v>12</v>
      </c>
      <c r="Q2000" s="1" t="s">
        <v>40</v>
      </c>
      <c r="R2000" s="1" t="s">
        <v>425</v>
      </c>
      <c r="S2000" s="1" t="s">
        <v>353</v>
      </c>
      <c r="T2000" s="1" t="s">
        <v>12962</v>
      </c>
      <c r="U2000" s="1" t="s">
        <v>12963</v>
      </c>
      <c r="V2000" s="1" t="s">
        <v>12964</v>
      </c>
      <c r="W2000" s="1" t="s">
        <v>12965</v>
      </c>
      <c r="X2000" s="1" t="s">
        <v>169</v>
      </c>
      <c r="Y2000" s="1" t="s">
        <v>49</v>
      </c>
      <c r="Z2000" s="1" t="s">
        <v>3374</v>
      </c>
      <c r="AA2000" s="1">
        <v>104.9</v>
      </c>
      <c r="AB2000" s="1">
        <v>99.1</v>
      </c>
      <c r="AC2000" s="1">
        <v>99.7</v>
      </c>
      <c r="AD2000" s="1">
        <v>98.7</v>
      </c>
      <c r="AE2000" s="1">
        <v>105.9</v>
      </c>
      <c r="AF2000" s="1">
        <v>103.9</v>
      </c>
      <c r="AG2000" s="1">
        <v>99.5</v>
      </c>
      <c r="AH2000" s="1">
        <v>97.2</v>
      </c>
      <c r="AI2000" s="1">
        <v>93.6</v>
      </c>
      <c r="AJ2000" s="1">
        <v>97.6</v>
      </c>
      <c r="AK2000" s="2">
        <f t="shared" si="62"/>
        <v>4.7608495852361717E-2</v>
      </c>
      <c r="AL2000" s="2">
        <f t="shared" si="63"/>
        <v>0.7298720789812928</v>
      </c>
    </row>
    <row r="2001" spans="1:38" x14ac:dyDescent="0.2">
      <c r="A2001" s="1" t="s">
        <v>36</v>
      </c>
      <c r="B2001" s="1" t="s">
        <v>37</v>
      </c>
      <c r="C2001" s="1" t="s">
        <v>12966</v>
      </c>
      <c r="D2001" s="1" t="s">
        <v>12967</v>
      </c>
      <c r="E2001" s="1">
        <v>0</v>
      </c>
      <c r="F2001" s="1">
        <v>22.515999999999998</v>
      </c>
      <c r="G2001" s="1">
        <v>16</v>
      </c>
      <c r="H2001" s="1">
        <v>5</v>
      </c>
      <c r="I2001" s="1">
        <v>5</v>
      </c>
      <c r="J2001" s="1">
        <v>5</v>
      </c>
      <c r="K2001" s="1">
        <v>1</v>
      </c>
      <c r="L2001" s="1">
        <v>518</v>
      </c>
      <c r="M2001" s="1">
        <v>58.3</v>
      </c>
      <c r="N2001" s="1">
        <v>7.9</v>
      </c>
      <c r="O2001" s="1">
        <v>78</v>
      </c>
      <c r="P2001" s="1">
        <v>5</v>
      </c>
      <c r="Q2001" s="1" t="s">
        <v>222</v>
      </c>
      <c r="R2001" s="1" t="s">
        <v>1686</v>
      </c>
      <c r="S2001" s="1" t="s">
        <v>5331</v>
      </c>
      <c r="T2001" s="1" t="s">
        <v>12968</v>
      </c>
      <c r="U2001" s="1" t="s">
        <v>12969</v>
      </c>
      <c r="V2001" s="1" t="s">
        <v>12970</v>
      </c>
      <c r="W2001" s="1" t="s">
        <v>12971</v>
      </c>
      <c r="X2001" s="1" t="s">
        <v>59</v>
      </c>
      <c r="Y2001" s="1" t="s">
        <v>10655</v>
      </c>
      <c r="Z2001" s="1" t="s">
        <v>1631</v>
      </c>
      <c r="AA2001" s="1">
        <v>102.5</v>
      </c>
      <c r="AB2001" s="1">
        <v>101.1</v>
      </c>
      <c r="AC2001" s="1">
        <v>100.5</v>
      </c>
      <c r="AD2001" s="1">
        <v>95</v>
      </c>
      <c r="AE2001" s="1">
        <v>100.4</v>
      </c>
      <c r="AF2001" s="1">
        <v>104.4</v>
      </c>
      <c r="AG2001" s="1">
        <v>98.3</v>
      </c>
      <c r="AH2001" s="1">
        <v>95.7</v>
      </c>
      <c r="AI2001" s="1">
        <v>103.7</v>
      </c>
      <c r="AJ2001" s="1">
        <v>98.4</v>
      </c>
      <c r="AK2001" s="2">
        <f t="shared" si="62"/>
        <v>-2.8853910435752603E-3</v>
      </c>
      <c r="AL2001" s="2">
        <f t="shared" si="63"/>
        <v>3.2869808246434096E-2</v>
      </c>
    </row>
    <row r="2002" spans="1:38" x14ac:dyDescent="0.2">
      <c r="A2002" s="1" t="s">
        <v>36</v>
      </c>
      <c r="B2002" s="1" t="s">
        <v>37</v>
      </c>
      <c r="C2002" s="1" t="s">
        <v>12972</v>
      </c>
      <c r="D2002" s="1" t="s">
        <v>12973</v>
      </c>
      <c r="E2002" s="1">
        <v>0</v>
      </c>
      <c r="F2002" s="1">
        <v>23.059000000000001</v>
      </c>
      <c r="G2002" s="1">
        <v>4</v>
      </c>
      <c r="H2002" s="1">
        <v>6</v>
      </c>
      <c r="I2002" s="1">
        <v>7</v>
      </c>
      <c r="J2002" s="1">
        <v>2</v>
      </c>
      <c r="K2002" s="1">
        <v>1</v>
      </c>
      <c r="L2002" s="1">
        <v>1333</v>
      </c>
      <c r="M2002" s="1">
        <v>153</v>
      </c>
      <c r="N2002" s="1">
        <v>6.76</v>
      </c>
      <c r="O2002" s="1">
        <v>108</v>
      </c>
      <c r="P2002" s="1">
        <v>6</v>
      </c>
      <c r="Q2002" s="1" t="s">
        <v>361</v>
      </c>
      <c r="R2002" s="1" t="s">
        <v>49</v>
      </c>
      <c r="S2002" s="1" t="s">
        <v>507</v>
      </c>
      <c r="T2002" s="1" t="s">
        <v>12974</v>
      </c>
      <c r="U2002" s="1" t="s">
        <v>12975</v>
      </c>
      <c r="V2002" s="1" t="s">
        <v>12976</v>
      </c>
      <c r="W2002" s="1" t="s">
        <v>12977</v>
      </c>
      <c r="X2002" s="1" t="s">
        <v>169</v>
      </c>
      <c r="Y2002" s="1" t="s">
        <v>49</v>
      </c>
      <c r="Z2002" s="1" t="s">
        <v>12978</v>
      </c>
      <c r="AA2002" s="1">
        <v>105.4</v>
      </c>
      <c r="AB2002" s="1">
        <v>101.9</v>
      </c>
      <c r="AC2002" s="1">
        <v>95.6</v>
      </c>
      <c r="AD2002" s="1">
        <v>103.7</v>
      </c>
      <c r="AE2002" s="1">
        <v>101.9</v>
      </c>
      <c r="AF2002" s="1">
        <v>104.2</v>
      </c>
      <c r="AG2002" s="1">
        <v>106.5</v>
      </c>
      <c r="AH2002" s="1">
        <v>87.4</v>
      </c>
      <c r="AI2002" s="1">
        <v>93.7</v>
      </c>
      <c r="AJ2002" s="1">
        <v>99.7</v>
      </c>
      <c r="AK2002" s="2">
        <f t="shared" si="62"/>
        <v>4.9056357516919384E-2</v>
      </c>
      <c r="AL2002" s="2">
        <f t="shared" si="63"/>
        <v>0.39273430037706997</v>
      </c>
    </row>
    <row r="2003" spans="1:38" x14ac:dyDescent="0.2">
      <c r="A2003" s="1" t="s">
        <v>36</v>
      </c>
      <c r="B2003" s="1" t="s">
        <v>37</v>
      </c>
      <c r="C2003" s="1" t="s">
        <v>12979</v>
      </c>
      <c r="D2003" s="1" t="s">
        <v>12980</v>
      </c>
      <c r="E2003" s="1">
        <v>0</v>
      </c>
      <c r="F2003" s="1">
        <v>50.012</v>
      </c>
      <c r="G2003" s="1">
        <v>21</v>
      </c>
      <c r="H2003" s="1">
        <v>10</v>
      </c>
      <c r="I2003" s="1">
        <v>23</v>
      </c>
      <c r="J2003" s="1">
        <v>7</v>
      </c>
      <c r="K2003" s="1">
        <v>1</v>
      </c>
      <c r="L2003" s="1">
        <v>484</v>
      </c>
      <c r="M2003" s="1">
        <v>54.5</v>
      </c>
      <c r="N2003" s="1">
        <v>6.27</v>
      </c>
      <c r="O2003" s="1">
        <v>401</v>
      </c>
      <c r="P2003" s="1">
        <v>10</v>
      </c>
      <c r="Q2003" s="1" t="s">
        <v>1377</v>
      </c>
      <c r="R2003" s="1" t="s">
        <v>64</v>
      </c>
      <c r="S2003" s="1" t="s">
        <v>65</v>
      </c>
      <c r="T2003" s="1" t="s">
        <v>12981</v>
      </c>
      <c r="U2003" s="1" t="s">
        <v>12982</v>
      </c>
      <c r="V2003" s="1" t="s">
        <v>12983</v>
      </c>
      <c r="W2003" s="1" t="s">
        <v>12984</v>
      </c>
      <c r="X2003" s="1" t="s">
        <v>81</v>
      </c>
      <c r="Y2003" s="1" t="s">
        <v>3423</v>
      </c>
      <c r="Z2003" s="1" t="s">
        <v>1446</v>
      </c>
      <c r="AA2003" s="1">
        <v>98.5</v>
      </c>
      <c r="AB2003" s="1">
        <v>101.7</v>
      </c>
      <c r="AC2003" s="1">
        <v>102.4</v>
      </c>
      <c r="AD2003" s="1">
        <v>101.7</v>
      </c>
      <c r="AE2003" s="1">
        <v>98.6</v>
      </c>
      <c r="AF2003" s="1">
        <v>96.5</v>
      </c>
      <c r="AG2003" s="1">
        <v>98.4</v>
      </c>
      <c r="AH2003" s="1">
        <v>100.3</v>
      </c>
      <c r="AI2003" s="1">
        <v>102.5</v>
      </c>
      <c r="AJ2003" s="1">
        <v>99.5</v>
      </c>
      <c r="AK2003" s="2">
        <f t="shared" si="62"/>
        <v>1.6445257026299301E-2</v>
      </c>
      <c r="AL2003" s="2">
        <f t="shared" si="63"/>
        <v>0.39066897423940955</v>
      </c>
    </row>
    <row r="2004" spans="1:38" x14ac:dyDescent="0.2">
      <c r="A2004" s="1" t="s">
        <v>36</v>
      </c>
      <c r="B2004" s="1" t="s">
        <v>37</v>
      </c>
      <c r="C2004" s="1" t="s">
        <v>12985</v>
      </c>
      <c r="D2004" s="1" t="s">
        <v>12986</v>
      </c>
      <c r="E2004" s="1">
        <v>0</v>
      </c>
      <c r="F2004" s="1">
        <v>28.934999999999999</v>
      </c>
      <c r="G2004" s="1">
        <v>14</v>
      </c>
      <c r="H2004" s="1">
        <v>5</v>
      </c>
      <c r="I2004" s="1">
        <v>9</v>
      </c>
      <c r="J2004" s="1">
        <v>5</v>
      </c>
      <c r="K2004" s="1">
        <v>1</v>
      </c>
      <c r="L2004" s="1">
        <v>554</v>
      </c>
      <c r="M2004" s="1">
        <v>61.3</v>
      </c>
      <c r="N2004" s="1">
        <v>8.41</v>
      </c>
      <c r="O2004" s="1">
        <v>161</v>
      </c>
      <c r="P2004" s="1">
        <v>5</v>
      </c>
      <c r="Q2004" s="1" t="s">
        <v>9250</v>
      </c>
      <c r="R2004" s="1" t="s">
        <v>104</v>
      </c>
      <c r="S2004" s="1" t="s">
        <v>3284</v>
      </c>
      <c r="T2004" s="1" t="s">
        <v>12987</v>
      </c>
      <c r="U2004" s="1" t="s">
        <v>12988</v>
      </c>
      <c r="V2004" s="1" t="s">
        <v>49</v>
      </c>
      <c r="W2004" s="1" t="s">
        <v>12989</v>
      </c>
      <c r="X2004" s="1" t="s">
        <v>169</v>
      </c>
      <c r="Y2004" s="1" t="s">
        <v>49</v>
      </c>
      <c r="Z2004" s="1" t="s">
        <v>49</v>
      </c>
      <c r="AA2004" s="1">
        <v>94.6</v>
      </c>
      <c r="AB2004" s="1">
        <v>101.4</v>
      </c>
      <c r="AC2004" s="1">
        <v>104.7</v>
      </c>
      <c r="AD2004" s="1">
        <v>94.9</v>
      </c>
      <c r="AE2004" s="1">
        <v>100.3</v>
      </c>
      <c r="AF2004" s="1">
        <v>97.1</v>
      </c>
      <c r="AG2004" s="1">
        <v>96.1</v>
      </c>
      <c r="AH2004" s="1">
        <v>98.2</v>
      </c>
      <c r="AI2004" s="1">
        <v>110.4</v>
      </c>
      <c r="AJ2004" s="1">
        <v>102.2</v>
      </c>
      <c r="AK2004" s="2">
        <f t="shared" si="62"/>
        <v>-2.3374508373808597E-2</v>
      </c>
      <c r="AL2004" s="2">
        <f t="shared" si="63"/>
        <v>0.19883816599722035</v>
      </c>
    </row>
    <row r="2005" spans="1:38" x14ac:dyDescent="0.2">
      <c r="A2005" s="1" t="s">
        <v>36</v>
      </c>
      <c r="B2005" s="1" t="s">
        <v>37</v>
      </c>
      <c r="C2005" s="1" t="s">
        <v>12990</v>
      </c>
      <c r="D2005" s="1" t="s">
        <v>12991</v>
      </c>
      <c r="E2005" s="1">
        <v>0</v>
      </c>
      <c r="F2005" s="1">
        <v>15.292999999999999</v>
      </c>
      <c r="G2005" s="1">
        <v>7</v>
      </c>
      <c r="H2005" s="1">
        <v>3</v>
      </c>
      <c r="I2005" s="1">
        <v>6</v>
      </c>
      <c r="J2005" s="1">
        <v>1</v>
      </c>
      <c r="K2005" s="1">
        <v>1</v>
      </c>
      <c r="L2005" s="1">
        <v>373</v>
      </c>
      <c r="M2005" s="1">
        <v>42.7</v>
      </c>
      <c r="N2005" s="1">
        <v>6.93</v>
      </c>
      <c r="O2005" s="1">
        <v>105</v>
      </c>
      <c r="P2005" s="1">
        <v>3</v>
      </c>
      <c r="Q2005" s="1" t="s">
        <v>173</v>
      </c>
      <c r="R2005" s="1" t="s">
        <v>566</v>
      </c>
      <c r="S2005" s="1" t="s">
        <v>131</v>
      </c>
      <c r="T2005" s="1" t="s">
        <v>12992</v>
      </c>
      <c r="U2005" s="1" t="s">
        <v>12993</v>
      </c>
      <c r="V2005" s="1" t="s">
        <v>12994</v>
      </c>
      <c r="W2005" s="1" t="s">
        <v>12995</v>
      </c>
      <c r="X2005" s="1" t="s">
        <v>47</v>
      </c>
      <c r="Y2005" s="1" t="s">
        <v>49</v>
      </c>
      <c r="Z2005" s="1" t="s">
        <v>49</v>
      </c>
      <c r="AA2005" s="1">
        <v>103.2</v>
      </c>
      <c r="AB2005" s="1">
        <v>100.3</v>
      </c>
      <c r="AC2005" s="1">
        <v>97.4</v>
      </c>
      <c r="AD2005" s="1">
        <v>98.9</v>
      </c>
      <c r="AE2005" s="1">
        <v>100.5</v>
      </c>
      <c r="AF2005" s="1">
        <v>101.2</v>
      </c>
      <c r="AG2005" s="1">
        <v>97.1</v>
      </c>
      <c r="AH2005" s="1">
        <v>98.2</v>
      </c>
      <c r="AI2005" s="1">
        <v>107.5</v>
      </c>
      <c r="AJ2005" s="1">
        <v>95.8</v>
      </c>
      <c r="AK2005" s="2">
        <f t="shared" si="62"/>
        <v>1.4425509059986933E-3</v>
      </c>
      <c r="AL2005" s="2">
        <f t="shared" si="63"/>
        <v>1.4870571289238514E-2</v>
      </c>
    </row>
    <row r="2006" spans="1:38" x14ac:dyDescent="0.2">
      <c r="A2006" s="1" t="s">
        <v>36</v>
      </c>
      <c r="B2006" s="1" t="s">
        <v>37</v>
      </c>
      <c r="C2006" s="1" t="s">
        <v>12996</v>
      </c>
      <c r="D2006" s="1" t="s">
        <v>12997</v>
      </c>
      <c r="E2006" s="1">
        <v>0</v>
      </c>
      <c r="F2006" s="1">
        <v>91.337999999999994</v>
      </c>
      <c r="G2006" s="1">
        <v>26</v>
      </c>
      <c r="H2006" s="1">
        <v>14</v>
      </c>
      <c r="I2006" s="1">
        <v>25</v>
      </c>
      <c r="J2006" s="1">
        <v>14</v>
      </c>
      <c r="K2006" s="1">
        <v>1</v>
      </c>
      <c r="L2006" s="1">
        <v>570</v>
      </c>
      <c r="M2006" s="1">
        <v>64.8</v>
      </c>
      <c r="N2006" s="1">
        <v>9.5399999999999991</v>
      </c>
      <c r="O2006" s="1">
        <v>514</v>
      </c>
      <c r="P2006" s="1">
        <v>14</v>
      </c>
      <c r="Q2006" s="1" t="s">
        <v>4842</v>
      </c>
      <c r="R2006" s="1" t="s">
        <v>369</v>
      </c>
      <c r="S2006" s="1" t="s">
        <v>608</v>
      </c>
      <c r="T2006" s="1" t="s">
        <v>12998</v>
      </c>
      <c r="U2006" s="1" t="s">
        <v>12999</v>
      </c>
      <c r="V2006" s="1" t="s">
        <v>13000</v>
      </c>
      <c r="W2006" s="1" t="s">
        <v>13001</v>
      </c>
      <c r="X2006" s="1" t="s">
        <v>258</v>
      </c>
      <c r="Y2006" s="1" t="s">
        <v>49</v>
      </c>
      <c r="Z2006" s="1" t="s">
        <v>49</v>
      </c>
      <c r="AA2006" s="1">
        <v>96.3</v>
      </c>
      <c r="AB2006" s="1">
        <v>101.5</v>
      </c>
      <c r="AC2006" s="1">
        <v>101.9</v>
      </c>
      <c r="AD2006" s="1">
        <v>100.6</v>
      </c>
      <c r="AE2006" s="1">
        <v>99.8</v>
      </c>
      <c r="AF2006" s="1">
        <v>98.3</v>
      </c>
      <c r="AG2006" s="1">
        <v>96.3</v>
      </c>
      <c r="AH2006" s="1">
        <v>100.3</v>
      </c>
      <c r="AI2006" s="1">
        <v>106.7</v>
      </c>
      <c r="AJ2006" s="1">
        <v>98.5</v>
      </c>
      <c r="AK2006" s="2">
        <f t="shared" si="62"/>
        <v>3.2034265038149176E-16</v>
      </c>
      <c r="AL2006" s="2">
        <f t="shared" si="63"/>
        <v>0</v>
      </c>
    </row>
    <row r="2007" spans="1:38" x14ac:dyDescent="0.2">
      <c r="A2007" s="1" t="s">
        <v>36</v>
      </c>
      <c r="B2007" s="1" t="s">
        <v>37</v>
      </c>
      <c r="C2007" s="1" t="s">
        <v>13002</v>
      </c>
      <c r="D2007" s="1" t="s">
        <v>13003</v>
      </c>
      <c r="E2007" s="1">
        <v>0</v>
      </c>
      <c r="F2007" s="1">
        <v>28.408000000000001</v>
      </c>
      <c r="G2007" s="1">
        <v>25</v>
      </c>
      <c r="H2007" s="1">
        <v>6</v>
      </c>
      <c r="I2007" s="1">
        <v>7</v>
      </c>
      <c r="J2007" s="1">
        <v>6</v>
      </c>
      <c r="K2007" s="1">
        <v>1</v>
      </c>
      <c r="L2007" s="1">
        <v>295</v>
      </c>
      <c r="M2007" s="1">
        <v>33.299999999999997</v>
      </c>
      <c r="N2007" s="1">
        <v>6.18</v>
      </c>
      <c r="O2007" s="1">
        <v>144</v>
      </c>
      <c r="P2007" s="1">
        <v>6</v>
      </c>
      <c r="Q2007" s="1" t="s">
        <v>222</v>
      </c>
      <c r="R2007" s="1" t="s">
        <v>104</v>
      </c>
      <c r="S2007" s="1" t="s">
        <v>1075</v>
      </c>
      <c r="T2007" s="1" t="s">
        <v>13004</v>
      </c>
      <c r="U2007" s="1" t="s">
        <v>13005</v>
      </c>
      <c r="V2007" s="1" t="s">
        <v>49</v>
      </c>
      <c r="W2007" s="1" t="s">
        <v>13006</v>
      </c>
      <c r="X2007" s="1" t="s">
        <v>81</v>
      </c>
      <c r="Y2007" s="1" t="s">
        <v>49</v>
      </c>
      <c r="Z2007" s="1" t="s">
        <v>49</v>
      </c>
      <c r="AA2007" s="1">
        <v>98.9</v>
      </c>
      <c r="AB2007" s="1">
        <v>105.9</v>
      </c>
      <c r="AC2007" s="1">
        <v>94.5</v>
      </c>
      <c r="AD2007" s="1">
        <v>100.5</v>
      </c>
      <c r="AE2007" s="1">
        <v>101.8</v>
      </c>
      <c r="AF2007" s="1">
        <v>96.3</v>
      </c>
      <c r="AG2007" s="1">
        <v>99.9</v>
      </c>
      <c r="AH2007" s="1">
        <v>98.4</v>
      </c>
      <c r="AI2007" s="1">
        <v>105.4</v>
      </c>
      <c r="AJ2007" s="1">
        <v>98.3</v>
      </c>
      <c r="AK2007" s="2">
        <f t="shared" si="62"/>
        <v>9.5227741185066363E-3</v>
      </c>
      <c r="AL2007" s="2">
        <f t="shared" si="63"/>
        <v>0.1013612060936923</v>
      </c>
    </row>
    <row r="2008" spans="1:38" x14ac:dyDescent="0.2">
      <c r="A2008" s="1" t="s">
        <v>36</v>
      </c>
      <c r="B2008" s="1" t="s">
        <v>37</v>
      </c>
      <c r="C2008" s="1" t="s">
        <v>13007</v>
      </c>
      <c r="D2008" s="1" t="s">
        <v>13008</v>
      </c>
      <c r="E2008" s="1">
        <v>0</v>
      </c>
      <c r="F2008" s="1">
        <v>61.573</v>
      </c>
      <c r="G2008" s="1">
        <v>29</v>
      </c>
      <c r="H2008" s="1">
        <v>11</v>
      </c>
      <c r="I2008" s="1">
        <v>14</v>
      </c>
      <c r="J2008" s="1">
        <v>11</v>
      </c>
      <c r="K2008" s="1">
        <v>1</v>
      </c>
      <c r="L2008" s="1">
        <v>407</v>
      </c>
      <c r="M2008" s="1">
        <v>46.3</v>
      </c>
      <c r="N2008" s="1">
        <v>5.0199999999999996</v>
      </c>
      <c r="O2008" s="1">
        <v>306</v>
      </c>
      <c r="P2008" s="1">
        <v>11</v>
      </c>
      <c r="Q2008" s="1" t="s">
        <v>49</v>
      </c>
      <c r="R2008" s="1" t="s">
        <v>49</v>
      </c>
      <c r="S2008" s="1" t="s">
        <v>49</v>
      </c>
      <c r="T2008" s="1" t="s">
        <v>13009</v>
      </c>
      <c r="U2008" s="1" t="s">
        <v>13010</v>
      </c>
      <c r="V2008" s="1" t="s">
        <v>13011</v>
      </c>
      <c r="W2008" s="1" t="s">
        <v>13012</v>
      </c>
      <c r="X2008" s="1" t="s">
        <v>194</v>
      </c>
      <c r="Y2008" s="1" t="s">
        <v>49</v>
      </c>
      <c r="Z2008" s="1" t="s">
        <v>49</v>
      </c>
      <c r="AA2008" s="1">
        <v>93.9</v>
      </c>
      <c r="AB2008" s="1">
        <v>101.7</v>
      </c>
      <c r="AC2008" s="1">
        <v>101.1</v>
      </c>
      <c r="AD2008" s="1">
        <v>101.9</v>
      </c>
      <c r="AE2008" s="1">
        <v>101.2</v>
      </c>
      <c r="AF2008" s="1">
        <v>98.1</v>
      </c>
      <c r="AG2008" s="1">
        <v>101.7</v>
      </c>
      <c r="AH2008" s="1">
        <v>99.1</v>
      </c>
      <c r="AI2008" s="1">
        <v>99</v>
      </c>
      <c r="AJ2008" s="1">
        <v>102.3</v>
      </c>
      <c r="AK2008" s="2">
        <f t="shared" si="62"/>
        <v>-1.1541560942660374E-3</v>
      </c>
      <c r="AL2008" s="2">
        <f t="shared" si="63"/>
        <v>1.5798689526470209E-2</v>
      </c>
    </row>
    <row r="2009" spans="1:38" x14ac:dyDescent="0.2">
      <c r="A2009" s="1" t="s">
        <v>36</v>
      </c>
      <c r="B2009" s="1" t="s">
        <v>37</v>
      </c>
      <c r="C2009" s="1" t="s">
        <v>13013</v>
      </c>
      <c r="D2009" s="1" t="s">
        <v>13014</v>
      </c>
      <c r="E2009" s="1">
        <v>6.0000000000000001E-3</v>
      </c>
      <c r="F2009" s="1">
        <v>5.7119999999999997</v>
      </c>
      <c r="G2009" s="1">
        <v>2</v>
      </c>
      <c r="H2009" s="1">
        <v>1</v>
      </c>
      <c r="I2009" s="1">
        <v>1</v>
      </c>
      <c r="J2009" s="1">
        <v>1</v>
      </c>
      <c r="K2009" s="1">
        <v>1</v>
      </c>
      <c r="L2009" s="1">
        <v>715</v>
      </c>
      <c r="M2009" s="1">
        <v>80.3</v>
      </c>
      <c r="N2009" s="1">
        <v>5.81</v>
      </c>
      <c r="O2009" s="1">
        <v>34</v>
      </c>
      <c r="P2009" s="1">
        <v>1</v>
      </c>
      <c r="Q2009" s="1" t="s">
        <v>424</v>
      </c>
      <c r="R2009" s="1" t="s">
        <v>481</v>
      </c>
      <c r="S2009" s="1" t="s">
        <v>131</v>
      </c>
      <c r="T2009" s="1" t="s">
        <v>13015</v>
      </c>
      <c r="U2009" s="1" t="s">
        <v>13016</v>
      </c>
      <c r="V2009" s="1" t="s">
        <v>13017</v>
      </c>
      <c r="W2009" s="1" t="s">
        <v>13018</v>
      </c>
      <c r="X2009" s="1" t="s">
        <v>258</v>
      </c>
      <c r="Y2009" s="1" t="s">
        <v>49</v>
      </c>
      <c r="Z2009" s="1" t="s">
        <v>49</v>
      </c>
      <c r="AA2009" s="1">
        <v>97.7</v>
      </c>
      <c r="AB2009" s="1">
        <v>113.4</v>
      </c>
      <c r="AC2009" s="1">
        <v>98.7</v>
      </c>
      <c r="AD2009" s="1">
        <v>100.6</v>
      </c>
      <c r="AE2009" s="1">
        <v>94.1</v>
      </c>
      <c r="AF2009" s="1">
        <v>96.3</v>
      </c>
      <c r="AG2009" s="1">
        <v>108.7</v>
      </c>
      <c r="AH2009" s="1">
        <v>96.6</v>
      </c>
      <c r="AI2009" s="1">
        <v>98.2</v>
      </c>
      <c r="AJ2009" s="1">
        <v>95.6</v>
      </c>
      <c r="AK2009" s="2">
        <f t="shared" si="62"/>
        <v>2.62604007473566E-2</v>
      </c>
      <c r="AL2009" s="2">
        <f t="shared" si="63"/>
        <v>0.17442758868391034</v>
      </c>
    </row>
    <row r="2010" spans="1:38" x14ac:dyDescent="0.2">
      <c r="A2010" s="1" t="s">
        <v>36</v>
      </c>
      <c r="B2010" s="1" t="s">
        <v>37</v>
      </c>
      <c r="C2010" s="1" t="s">
        <v>13019</v>
      </c>
      <c r="D2010" s="1" t="s">
        <v>13020</v>
      </c>
      <c r="E2010" s="1">
        <v>0</v>
      </c>
      <c r="F2010" s="1">
        <v>96.781999999999996</v>
      </c>
      <c r="G2010" s="1">
        <v>65</v>
      </c>
      <c r="H2010" s="1">
        <v>11</v>
      </c>
      <c r="I2010" s="1">
        <v>45</v>
      </c>
      <c r="J2010" s="1">
        <v>11</v>
      </c>
      <c r="K2010" s="1">
        <v>1</v>
      </c>
      <c r="L2010" s="1">
        <v>182</v>
      </c>
      <c r="M2010" s="1">
        <v>20.5</v>
      </c>
      <c r="N2010" s="1">
        <v>6.79</v>
      </c>
      <c r="O2010" s="1">
        <v>1399</v>
      </c>
      <c r="P2010" s="1">
        <v>11</v>
      </c>
      <c r="Q2010" s="1" t="s">
        <v>138</v>
      </c>
      <c r="R2010" s="1" t="s">
        <v>927</v>
      </c>
      <c r="S2010" s="1" t="s">
        <v>7854</v>
      </c>
      <c r="T2010" s="1" t="s">
        <v>13021</v>
      </c>
      <c r="U2010" s="1" t="s">
        <v>13022</v>
      </c>
      <c r="V2010" s="1" t="s">
        <v>13023</v>
      </c>
      <c r="W2010" s="1" t="s">
        <v>13024</v>
      </c>
      <c r="X2010" s="1" t="s">
        <v>47</v>
      </c>
      <c r="Y2010" s="1" t="s">
        <v>48</v>
      </c>
      <c r="Z2010" s="1" t="s">
        <v>49</v>
      </c>
      <c r="AA2010" s="1">
        <v>103.2</v>
      </c>
      <c r="AB2010" s="1">
        <v>101.1</v>
      </c>
      <c r="AC2010" s="1">
        <v>99.2</v>
      </c>
      <c r="AD2010" s="1">
        <v>99.3</v>
      </c>
      <c r="AE2010" s="1">
        <v>102.3</v>
      </c>
      <c r="AF2010" s="1">
        <v>97.1</v>
      </c>
      <c r="AG2010" s="1">
        <v>100.3</v>
      </c>
      <c r="AH2010" s="1">
        <v>98.3</v>
      </c>
      <c r="AI2010" s="1">
        <v>100.2</v>
      </c>
      <c r="AJ2010" s="1">
        <v>99</v>
      </c>
      <c r="AK2010" s="2">
        <f t="shared" si="62"/>
        <v>2.9431999564199878E-2</v>
      </c>
      <c r="AL2010" s="2">
        <f t="shared" si="63"/>
        <v>1.1246437748312132</v>
      </c>
    </row>
    <row r="2011" spans="1:38" x14ac:dyDescent="0.2">
      <c r="A2011" s="1" t="s">
        <v>36</v>
      </c>
      <c r="B2011" s="1" t="s">
        <v>37</v>
      </c>
      <c r="C2011" s="1" t="s">
        <v>13025</v>
      </c>
      <c r="D2011" s="1" t="s">
        <v>13026</v>
      </c>
      <c r="E2011" s="1">
        <v>6.0000000000000001E-3</v>
      </c>
      <c r="F2011" s="1">
        <v>5.8869999999999996</v>
      </c>
      <c r="G2011" s="1">
        <v>10</v>
      </c>
      <c r="H2011" s="1">
        <v>3</v>
      </c>
      <c r="I2011" s="1">
        <v>3</v>
      </c>
      <c r="J2011" s="1">
        <v>3</v>
      </c>
      <c r="K2011" s="1">
        <v>1</v>
      </c>
      <c r="L2011" s="1">
        <v>235</v>
      </c>
      <c r="M2011" s="1">
        <v>25.6</v>
      </c>
      <c r="N2011" s="1">
        <v>4.58</v>
      </c>
      <c r="O2011" s="1">
        <v>30</v>
      </c>
      <c r="P2011" s="1">
        <v>3</v>
      </c>
      <c r="Q2011" s="1" t="s">
        <v>13027</v>
      </c>
      <c r="R2011" s="1" t="s">
        <v>425</v>
      </c>
      <c r="S2011" s="1" t="s">
        <v>353</v>
      </c>
      <c r="T2011" s="1" t="s">
        <v>13028</v>
      </c>
      <c r="U2011" s="1" t="s">
        <v>13029</v>
      </c>
      <c r="V2011" s="1" t="s">
        <v>49</v>
      </c>
      <c r="W2011" s="1" t="s">
        <v>13030</v>
      </c>
      <c r="X2011" s="1" t="s">
        <v>228</v>
      </c>
      <c r="Y2011" s="1" t="s">
        <v>49</v>
      </c>
      <c r="Z2011" s="1" t="s">
        <v>49</v>
      </c>
      <c r="AA2011" s="1">
        <v>100.6</v>
      </c>
      <c r="AB2011" s="1">
        <v>100.1</v>
      </c>
      <c r="AC2011" s="1">
        <v>105.1</v>
      </c>
      <c r="AD2011" s="1">
        <v>99</v>
      </c>
      <c r="AE2011" s="1">
        <v>102</v>
      </c>
      <c r="AF2011" s="1">
        <v>98.5</v>
      </c>
      <c r="AG2011" s="1">
        <v>93.2</v>
      </c>
      <c r="AH2011" s="1">
        <v>94.9</v>
      </c>
      <c r="AI2011" s="1">
        <v>103.2</v>
      </c>
      <c r="AJ2011" s="1">
        <v>103.3</v>
      </c>
      <c r="AK2011" s="2">
        <f t="shared" si="62"/>
        <v>3.9536271639690271E-2</v>
      </c>
      <c r="AL2011" s="2">
        <f t="shared" si="63"/>
        <v>0.56427764659274648</v>
      </c>
    </row>
    <row r="2012" spans="1:38" x14ac:dyDescent="0.2">
      <c r="A2012" s="1" t="s">
        <v>36</v>
      </c>
      <c r="B2012" s="1" t="s">
        <v>37</v>
      </c>
      <c r="C2012" s="1" t="s">
        <v>13031</v>
      </c>
      <c r="D2012" s="1" t="s">
        <v>13032</v>
      </c>
      <c r="E2012" s="1">
        <v>0</v>
      </c>
      <c r="F2012" s="1">
        <v>20.574000000000002</v>
      </c>
      <c r="G2012" s="1">
        <v>8</v>
      </c>
      <c r="H2012" s="1">
        <v>5</v>
      </c>
      <c r="I2012" s="1">
        <v>8</v>
      </c>
      <c r="J2012" s="1">
        <v>4</v>
      </c>
      <c r="K2012" s="1">
        <v>1</v>
      </c>
      <c r="L2012" s="1">
        <v>777</v>
      </c>
      <c r="M2012" s="1">
        <v>84.4</v>
      </c>
      <c r="N2012" s="1">
        <v>6.93</v>
      </c>
      <c r="O2012" s="1">
        <v>94</v>
      </c>
      <c r="P2012" s="1">
        <v>5</v>
      </c>
      <c r="Q2012" s="1" t="s">
        <v>842</v>
      </c>
      <c r="R2012" s="1" t="s">
        <v>692</v>
      </c>
      <c r="S2012" s="1" t="s">
        <v>131</v>
      </c>
      <c r="T2012" s="1" t="s">
        <v>3229</v>
      </c>
      <c r="U2012" s="1" t="s">
        <v>13033</v>
      </c>
      <c r="V2012" s="1" t="s">
        <v>13034</v>
      </c>
      <c r="W2012" s="1" t="s">
        <v>13035</v>
      </c>
      <c r="X2012" s="1" t="s">
        <v>118</v>
      </c>
      <c r="Y2012" s="1" t="s">
        <v>390</v>
      </c>
      <c r="Z2012" s="1" t="s">
        <v>49</v>
      </c>
      <c r="AA2012" s="1">
        <v>106.1</v>
      </c>
      <c r="AB2012" s="1">
        <v>94.7</v>
      </c>
      <c r="AC2012" s="1">
        <v>94.9</v>
      </c>
      <c r="AD2012" s="1">
        <v>99.4</v>
      </c>
      <c r="AE2012" s="1">
        <v>110.8</v>
      </c>
      <c r="AF2012" s="1">
        <v>107.3</v>
      </c>
      <c r="AG2012" s="1">
        <v>97.3</v>
      </c>
      <c r="AH2012" s="1">
        <v>94.4</v>
      </c>
      <c r="AI2012" s="1">
        <v>93.1</v>
      </c>
      <c r="AJ2012" s="1">
        <v>102</v>
      </c>
      <c r="AK2012" s="2">
        <f t="shared" si="62"/>
        <v>3.404918335975992E-2</v>
      </c>
      <c r="AL2012" s="2">
        <f t="shared" si="63"/>
        <v>0.23533148770525236</v>
      </c>
    </row>
    <row r="2013" spans="1:38" x14ac:dyDescent="0.2">
      <c r="A2013" s="1" t="s">
        <v>36</v>
      </c>
      <c r="B2013" s="1" t="s">
        <v>37</v>
      </c>
      <c r="C2013" s="1" t="s">
        <v>13036</v>
      </c>
      <c r="D2013" s="1" t="s">
        <v>13037</v>
      </c>
      <c r="E2013" s="1">
        <v>0</v>
      </c>
      <c r="F2013" s="1">
        <v>150.28200000000001</v>
      </c>
      <c r="G2013" s="1">
        <v>58</v>
      </c>
      <c r="H2013" s="1">
        <v>14</v>
      </c>
      <c r="I2013" s="1">
        <v>52</v>
      </c>
      <c r="J2013" s="1">
        <v>14</v>
      </c>
      <c r="K2013" s="1">
        <v>1</v>
      </c>
      <c r="L2013" s="1">
        <v>314</v>
      </c>
      <c r="M2013" s="1">
        <v>35.799999999999997</v>
      </c>
      <c r="N2013" s="1">
        <v>8.31</v>
      </c>
      <c r="O2013" s="1">
        <v>1327</v>
      </c>
      <c r="P2013" s="1">
        <v>14</v>
      </c>
      <c r="Q2013" s="1" t="s">
        <v>222</v>
      </c>
      <c r="R2013" s="1" t="s">
        <v>344</v>
      </c>
      <c r="S2013" s="1" t="s">
        <v>1075</v>
      </c>
      <c r="T2013" s="1" t="s">
        <v>13038</v>
      </c>
      <c r="U2013" s="1" t="s">
        <v>13039</v>
      </c>
      <c r="V2013" s="1" t="s">
        <v>13040</v>
      </c>
      <c r="W2013" s="1" t="s">
        <v>13041</v>
      </c>
      <c r="X2013" s="1" t="s">
        <v>159</v>
      </c>
      <c r="Y2013" s="1" t="s">
        <v>49</v>
      </c>
      <c r="Z2013" s="1" t="s">
        <v>49</v>
      </c>
      <c r="AA2013" s="1">
        <v>103.4</v>
      </c>
      <c r="AB2013" s="1">
        <v>96</v>
      </c>
      <c r="AC2013" s="1">
        <v>101.1</v>
      </c>
      <c r="AD2013" s="1">
        <v>99.5</v>
      </c>
      <c r="AE2013" s="1">
        <v>104.7</v>
      </c>
      <c r="AF2013" s="1">
        <v>99</v>
      </c>
      <c r="AG2013" s="1">
        <v>98.2</v>
      </c>
      <c r="AH2013" s="1">
        <v>98.7</v>
      </c>
      <c r="AI2013" s="1">
        <v>99.8</v>
      </c>
      <c r="AJ2013" s="1">
        <v>99.6</v>
      </c>
      <c r="AK2013" s="2">
        <f t="shared" si="62"/>
        <v>2.7123465664012626E-2</v>
      </c>
      <c r="AL2013" s="2">
        <f t="shared" si="63"/>
        <v>0.58273522450452575</v>
      </c>
    </row>
    <row r="2014" spans="1:38" x14ac:dyDescent="0.2">
      <c r="A2014" s="1" t="s">
        <v>36</v>
      </c>
      <c r="B2014" s="1" t="s">
        <v>37</v>
      </c>
      <c r="C2014" s="1" t="s">
        <v>13042</v>
      </c>
      <c r="D2014" s="1" t="s">
        <v>13043</v>
      </c>
      <c r="E2014" s="1">
        <v>0</v>
      </c>
      <c r="F2014" s="1">
        <v>174.56800000000001</v>
      </c>
      <c r="G2014" s="1">
        <v>32</v>
      </c>
      <c r="H2014" s="1">
        <v>28</v>
      </c>
      <c r="I2014" s="1">
        <v>56</v>
      </c>
      <c r="J2014" s="1">
        <v>28</v>
      </c>
      <c r="K2014" s="1">
        <v>1</v>
      </c>
      <c r="L2014" s="1">
        <v>1082</v>
      </c>
      <c r="M2014" s="1">
        <v>119.2</v>
      </c>
      <c r="N2014" s="1">
        <v>5.03</v>
      </c>
      <c r="O2014" s="1">
        <v>1175</v>
      </c>
      <c r="P2014" s="1">
        <v>28</v>
      </c>
      <c r="Q2014" s="1" t="s">
        <v>180</v>
      </c>
      <c r="R2014" s="1" t="s">
        <v>262</v>
      </c>
      <c r="S2014" s="1" t="s">
        <v>65</v>
      </c>
      <c r="T2014" s="1" t="s">
        <v>49</v>
      </c>
      <c r="U2014" s="1" t="s">
        <v>13044</v>
      </c>
      <c r="V2014" s="1" t="s">
        <v>13045</v>
      </c>
      <c r="W2014" s="1" t="s">
        <v>13046</v>
      </c>
      <c r="X2014" s="1" t="s">
        <v>412</v>
      </c>
      <c r="Y2014" s="1" t="s">
        <v>49</v>
      </c>
      <c r="Z2014" s="1" t="s">
        <v>49</v>
      </c>
      <c r="AA2014" s="1">
        <v>100.7</v>
      </c>
      <c r="AB2014" s="1">
        <v>100.9</v>
      </c>
      <c r="AC2014" s="1">
        <v>100.8</v>
      </c>
      <c r="AD2014" s="1">
        <v>100.4</v>
      </c>
      <c r="AE2014" s="1">
        <v>100.3</v>
      </c>
      <c r="AF2014" s="1">
        <v>98.6</v>
      </c>
      <c r="AG2014" s="1">
        <v>97.9</v>
      </c>
      <c r="AH2014" s="1">
        <v>99.9</v>
      </c>
      <c r="AI2014" s="1">
        <v>102.6</v>
      </c>
      <c r="AJ2014" s="1">
        <v>97.9</v>
      </c>
      <c r="AK2014" s="2">
        <f t="shared" si="62"/>
        <v>1.7889647735392769E-2</v>
      </c>
      <c r="AL2014" s="2">
        <f t="shared" si="63"/>
        <v>0.6952450334560647</v>
      </c>
    </row>
    <row r="2015" spans="1:38" x14ac:dyDescent="0.2">
      <c r="A2015" s="1" t="s">
        <v>36</v>
      </c>
      <c r="B2015" s="1" t="s">
        <v>37</v>
      </c>
      <c r="C2015" s="1" t="s">
        <v>13047</v>
      </c>
      <c r="D2015" s="1" t="s">
        <v>13048</v>
      </c>
      <c r="E2015" s="1">
        <v>1E-3</v>
      </c>
      <c r="F2015" s="1">
        <v>11.73</v>
      </c>
      <c r="G2015" s="1">
        <v>12</v>
      </c>
      <c r="H2015" s="1">
        <v>3</v>
      </c>
      <c r="I2015" s="1">
        <v>3</v>
      </c>
      <c r="J2015" s="1">
        <v>3</v>
      </c>
      <c r="K2015" s="1">
        <v>1</v>
      </c>
      <c r="L2015" s="1">
        <v>265</v>
      </c>
      <c r="M2015" s="1">
        <v>29.2</v>
      </c>
      <c r="N2015" s="1">
        <v>6.3</v>
      </c>
      <c r="O2015" s="1">
        <v>48</v>
      </c>
      <c r="P2015" s="1">
        <v>3</v>
      </c>
      <c r="Q2015" s="1" t="s">
        <v>138</v>
      </c>
      <c r="R2015" s="1" t="s">
        <v>64</v>
      </c>
      <c r="S2015" s="1" t="s">
        <v>139</v>
      </c>
      <c r="T2015" s="1" t="s">
        <v>7042</v>
      </c>
      <c r="U2015" s="1" t="s">
        <v>13049</v>
      </c>
      <c r="V2015" s="1" t="s">
        <v>13050</v>
      </c>
      <c r="W2015" s="1" t="s">
        <v>13051</v>
      </c>
      <c r="X2015" s="1" t="s">
        <v>412</v>
      </c>
      <c r="Y2015" s="1" t="s">
        <v>49</v>
      </c>
      <c r="Z2015" s="1" t="s">
        <v>49</v>
      </c>
      <c r="AA2015" s="1">
        <v>96.4</v>
      </c>
      <c r="AB2015" s="1">
        <v>99.3</v>
      </c>
      <c r="AC2015" s="1">
        <v>99.2</v>
      </c>
      <c r="AD2015" s="1">
        <v>106.7</v>
      </c>
      <c r="AE2015" s="1">
        <v>105.4</v>
      </c>
      <c r="AF2015" s="1">
        <v>101.8</v>
      </c>
      <c r="AG2015" s="1">
        <v>96.6</v>
      </c>
      <c r="AH2015" s="1">
        <v>97.2</v>
      </c>
      <c r="AI2015" s="1">
        <v>92.8</v>
      </c>
      <c r="AJ2015" s="1">
        <v>104.6</v>
      </c>
      <c r="AK2015" s="2">
        <f t="shared" si="62"/>
        <v>4.039810062542909E-2</v>
      </c>
      <c r="AL2015" s="2">
        <f t="shared" si="63"/>
        <v>0.44725871056128996</v>
      </c>
    </row>
    <row r="2016" spans="1:38" x14ac:dyDescent="0.2">
      <c r="A2016" s="1" t="s">
        <v>36</v>
      </c>
      <c r="B2016" s="1" t="s">
        <v>37</v>
      </c>
      <c r="C2016" s="1" t="s">
        <v>13052</v>
      </c>
      <c r="D2016" s="1" t="s">
        <v>13053</v>
      </c>
      <c r="E2016" s="1">
        <v>0</v>
      </c>
      <c r="F2016" s="1">
        <v>141.26300000000001</v>
      </c>
      <c r="G2016" s="1">
        <v>59</v>
      </c>
      <c r="H2016" s="1">
        <v>18</v>
      </c>
      <c r="I2016" s="1">
        <v>57</v>
      </c>
      <c r="J2016" s="1">
        <v>18</v>
      </c>
      <c r="K2016" s="1">
        <v>1</v>
      </c>
      <c r="L2016" s="1">
        <v>395</v>
      </c>
      <c r="M2016" s="1">
        <v>43.7</v>
      </c>
      <c r="N2016" s="1">
        <v>6.48</v>
      </c>
      <c r="O2016" s="1">
        <v>1302</v>
      </c>
      <c r="P2016" s="1">
        <v>18</v>
      </c>
      <c r="Q2016" s="1" t="s">
        <v>2415</v>
      </c>
      <c r="R2016" s="1" t="s">
        <v>2287</v>
      </c>
      <c r="S2016" s="1" t="s">
        <v>242</v>
      </c>
      <c r="T2016" s="1" t="s">
        <v>13054</v>
      </c>
      <c r="U2016" s="1" t="s">
        <v>13055</v>
      </c>
      <c r="V2016" s="1" t="s">
        <v>13056</v>
      </c>
      <c r="W2016" s="1" t="s">
        <v>13057</v>
      </c>
      <c r="X2016" s="1" t="s">
        <v>3043</v>
      </c>
      <c r="Y2016" s="1" t="s">
        <v>13058</v>
      </c>
      <c r="Z2016" s="1" t="s">
        <v>13059</v>
      </c>
      <c r="AA2016" s="1">
        <v>99.8</v>
      </c>
      <c r="AB2016" s="1">
        <v>102.2</v>
      </c>
      <c r="AC2016" s="1">
        <v>99.5</v>
      </c>
      <c r="AD2016" s="1">
        <v>101.1</v>
      </c>
      <c r="AE2016" s="1">
        <v>102.1</v>
      </c>
      <c r="AF2016" s="1">
        <v>98.3</v>
      </c>
      <c r="AG2016" s="1">
        <v>98.9</v>
      </c>
      <c r="AH2016" s="1">
        <v>98.2</v>
      </c>
      <c r="AI2016" s="1">
        <v>100.9</v>
      </c>
      <c r="AJ2016" s="1">
        <v>99.1</v>
      </c>
      <c r="AK2016" s="2">
        <f t="shared" si="62"/>
        <v>2.6832218052063695E-2</v>
      </c>
      <c r="AL2016" s="2">
        <f t="shared" si="63"/>
        <v>1.4332988312395114</v>
      </c>
    </row>
    <row r="2017" spans="1:38" x14ac:dyDescent="0.2">
      <c r="A2017" s="1" t="s">
        <v>36</v>
      </c>
      <c r="B2017" s="1" t="s">
        <v>37</v>
      </c>
      <c r="C2017" s="1" t="s">
        <v>13060</v>
      </c>
      <c r="D2017" s="1" t="s">
        <v>13061</v>
      </c>
      <c r="E2017" s="1">
        <v>8.0000000000000002E-3</v>
      </c>
      <c r="F2017" s="1">
        <v>5.2910000000000004</v>
      </c>
      <c r="G2017" s="1">
        <v>2</v>
      </c>
      <c r="H2017" s="1">
        <v>1</v>
      </c>
      <c r="I2017" s="1">
        <v>1</v>
      </c>
      <c r="J2017" s="1">
        <v>1</v>
      </c>
      <c r="K2017" s="1">
        <v>1</v>
      </c>
      <c r="L2017" s="1">
        <v>692</v>
      </c>
      <c r="M2017" s="1">
        <v>76.5</v>
      </c>
      <c r="N2017" s="1">
        <v>7.81</v>
      </c>
      <c r="O2017" s="1">
        <v>37</v>
      </c>
      <c r="P2017" s="1">
        <v>1</v>
      </c>
      <c r="Q2017" s="1" t="s">
        <v>138</v>
      </c>
      <c r="R2017" s="1" t="s">
        <v>64</v>
      </c>
      <c r="S2017" s="1" t="s">
        <v>139</v>
      </c>
      <c r="T2017" s="1" t="s">
        <v>1570</v>
      </c>
      <c r="U2017" s="1" t="s">
        <v>13062</v>
      </c>
      <c r="V2017" s="1" t="s">
        <v>49</v>
      </c>
      <c r="W2017" s="1" t="s">
        <v>13063</v>
      </c>
      <c r="X2017" s="1" t="s">
        <v>228</v>
      </c>
      <c r="Y2017" s="1" t="s">
        <v>49</v>
      </c>
      <c r="Z2017" s="1" t="s">
        <v>49</v>
      </c>
      <c r="AA2017" s="1">
        <v>101.3</v>
      </c>
      <c r="AB2017" s="1">
        <v>101.5</v>
      </c>
      <c r="AC2017" s="1">
        <v>103.9</v>
      </c>
      <c r="AD2017" s="1">
        <v>97.1</v>
      </c>
      <c r="AE2017" s="1">
        <v>97.6</v>
      </c>
      <c r="AF2017" s="1">
        <v>104.6</v>
      </c>
      <c r="AG2017" s="1">
        <v>99.2</v>
      </c>
      <c r="AH2017" s="1">
        <v>92</v>
      </c>
      <c r="AI2017" s="1">
        <v>96.4</v>
      </c>
      <c r="AJ2017" s="1">
        <v>106.4</v>
      </c>
      <c r="AK2017" s="2">
        <f t="shared" si="62"/>
        <v>8.0791133424387238E-3</v>
      </c>
      <c r="AL2017" s="2">
        <f t="shared" si="63"/>
        <v>6.8835696518338416E-2</v>
      </c>
    </row>
    <row r="2018" spans="1:38" x14ac:dyDescent="0.2">
      <c r="A2018" s="1" t="s">
        <v>36</v>
      </c>
      <c r="B2018" s="1" t="s">
        <v>37</v>
      </c>
      <c r="C2018" s="1" t="s">
        <v>13064</v>
      </c>
      <c r="D2018" s="1" t="s">
        <v>13065</v>
      </c>
      <c r="E2018" s="1">
        <v>0</v>
      </c>
      <c r="F2018" s="1">
        <v>47.356999999999999</v>
      </c>
      <c r="G2018" s="1">
        <v>27</v>
      </c>
      <c r="H2018" s="1">
        <v>9</v>
      </c>
      <c r="I2018" s="1">
        <v>13</v>
      </c>
      <c r="J2018" s="1">
        <v>9</v>
      </c>
      <c r="K2018" s="1">
        <v>1</v>
      </c>
      <c r="L2018" s="1">
        <v>320</v>
      </c>
      <c r="M2018" s="1">
        <v>35.1</v>
      </c>
      <c r="N2018" s="1">
        <v>8.0299999999999994</v>
      </c>
      <c r="O2018" s="1">
        <v>289</v>
      </c>
      <c r="P2018" s="1">
        <v>9</v>
      </c>
      <c r="Q2018" s="1" t="s">
        <v>222</v>
      </c>
      <c r="R2018" s="1" t="s">
        <v>311</v>
      </c>
      <c r="S2018" s="1" t="s">
        <v>370</v>
      </c>
      <c r="T2018" s="1" t="s">
        <v>13066</v>
      </c>
      <c r="U2018" s="1" t="s">
        <v>13067</v>
      </c>
      <c r="V2018" s="1" t="s">
        <v>13068</v>
      </c>
      <c r="W2018" s="1" t="s">
        <v>13069</v>
      </c>
      <c r="X2018" s="1" t="s">
        <v>676</v>
      </c>
      <c r="Y2018" s="1" t="s">
        <v>4195</v>
      </c>
      <c r="Z2018" s="1" t="s">
        <v>49</v>
      </c>
      <c r="AA2018" s="1">
        <v>98.8</v>
      </c>
      <c r="AB2018" s="1">
        <v>101.3</v>
      </c>
      <c r="AC2018" s="1">
        <v>100.3</v>
      </c>
      <c r="AD2018" s="1">
        <v>96.7</v>
      </c>
      <c r="AE2018" s="1">
        <v>97</v>
      </c>
      <c r="AF2018" s="1">
        <v>96.6</v>
      </c>
      <c r="AG2018" s="1">
        <v>99.8</v>
      </c>
      <c r="AH2018" s="1">
        <v>94.5</v>
      </c>
      <c r="AI2018" s="1">
        <v>118.5</v>
      </c>
      <c r="AJ2018" s="1">
        <v>96.7</v>
      </c>
      <c r="AK2018" s="2">
        <f t="shared" si="62"/>
        <v>-3.4619418561210945E-2</v>
      </c>
      <c r="AL2018" s="2">
        <f t="shared" si="63"/>
        <v>0.21629063564050377</v>
      </c>
    </row>
    <row r="2019" spans="1:38" x14ac:dyDescent="0.2">
      <c r="A2019" s="1" t="s">
        <v>36</v>
      </c>
      <c r="B2019" s="1" t="s">
        <v>37</v>
      </c>
      <c r="C2019" s="1" t="s">
        <v>13070</v>
      </c>
      <c r="D2019" s="1" t="s">
        <v>13071</v>
      </c>
      <c r="E2019" s="1">
        <v>0</v>
      </c>
      <c r="F2019" s="1">
        <v>89.721000000000004</v>
      </c>
      <c r="G2019" s="1">
        <v>34</v>
      </c>
      <c r="H2019" s="1">
        <v>18</v>
      </c>
      <c r="I2019" s="1">
        <v>28</v>
      </c>
      <c r="J2019" s="1">
        <v>18</v>
      </c>
      <c r="K2019" s="1">
        <v>1</v>
      </c>
      <c r="L2019" s="1">
        <v>655</v>
      </c>
      <c r="M2019" s="1">
        <v>71.2</v>
      </c>
      <c r="N2019" s="1">
        <v>5.88</v>
      </c>
      <c r="O2019" s="1">
        <v>575</v>
      </c>
      <c r="P2019" s="1">
        <v>18</v>
      </c>
      <c r="Q2019" s="1" t="s">
        <v>13072</v>
      </c>
      <c r="R2019" s="1" t="s">
        <v>1007</v>
      </c>
      <c r="S2019" s="1" t="s">
        <v>55</v>
      </c>
      <c r="T2019" s="1" t="s">
        <v>13073</v>
      </c>
      <c r="U2019" s="1" t="s">
        <v>13074</v>
      </c>
      <c r="V2019" s="1" t="s">
        <v>13075</v>
      </c>
      <c r="W2019" s="1" t="s">
        <v>13076</v>
      </c>
      <c r="X2019" s="1" t="s">
        <v>194</v>
      </c>
      <c r="Y2019" s="1" t="s">
        <v>10176</v>
      </c>
      <c r="Z2019" s="1" t="s">
        <v>49</v>
      </c>
      <c r="AA2019" s="1">
        <v>99.8</v>
      </c>
      <c r="AB2019" s="1">
        <v>105.3</v>
      </c>
      <c r="AC2019" s="1">
        <v>104.5</v>
      </c>
      <c r="AD2019" s="1">
        <v>99.1</v>
      </c>
      <c r="AE2019" s="1">
        <v>98.3</v>
      </c>
      <c r="AF2019" s="1">
        <v>97.5</v>
      </c>
      <c r="AG2019" s="1">
        <v>99.9</v>
      </c>
      <c r="AH2019" s="1">
        <v>97.7</v>
      </c>
      <c r="AI2019" s="1">
        <v>96.8</v>
      </c>
      <c r="AJ2019" s="1">
        <v>101</v>
      </c>
      <c r="AK2019" s="2">
        <f t="shared" si="62"/>
        <v>4.0690766219472221E-2</v>
      </c>
      <c r="AL2019" s="2">
        <f t="shared" si="63"/>
        <v>0.89477616913848801</v>
      </c>
    </row>
    <row r="2020" spans="1:38" x14ac:dyDescent="0.2">
      <c r="A2020" s="1" t="s">
        <v>36</v>
      </c>
      <c r="B2020" s="1" t="s">
        <v>37</v>
      </c>
      <c r="C2020" s="1" t="s">
        <v>13077</v>
      </c>
      <c r="D2020" s="1" t="s">
        <v>13078</v>
      </c>
      <c r="E2020" s="1">
        <v>0</v>
      </c>
      <c r="F2020" s="1">
        <v>105.011</v>
      </c>
      <c r="G2020" s="1">
        <v>45</v>
      </c>
      <c r="H2020" s="1">
        <v>14</v>
      </c>
      <c r="I2020" s="1">
        <v>47</v>
      </c>
      <c r="J2020" s="1">
        <v>13</v>
      </c>
      <c r="K2020" s="1">
        <v>1</v>
      </c>
      <c r="L2020" s="1">
        <v>330</v>
      </c>
      <c r="M2020" s="1">
        <v>36.799999999999997</v>
      </c>
      <c r="N2020" s="1">
        <v>8.48</v>
      </c>
      <c r="O2020" s="1">
        <v>1143</v>
      </c>
      <c r="P2020" s="1">
        <v>14</v>
      </c>
      <c r="Q2020" s="1" t="s">
        <v>49</v>
      </c>
      <c r="R2020" s="1" t="s">
        <v>932</v>
      </c>
      <c r="S2020" s="1" t="s">
        <v>49</v>
      </c>
      <c r="T2020" s="1" t="s">
        <v>13079</v>
      </c>
      <c r="U2020" s="1" t="s">
        <v>13080</v>
      </c>
      <c r="V2020" s="1" t="s">
        <v>13081</v>
      </c>
      <c r="W2020" s="1" t="s">
        <v>13082</v>
      </c>
      <c r="X2020" s="1" t="s">
        <v>194</v>
      </c>
      <c r="Y2020" s="1" t="s">
        <v>49</v>
      </c>
      <c r="Z2020" s="1" t="s">
        <v>49</v>
      </c>
      <c r="AA2020" s="1">
        <v>101.3</v>
      </c>
      <c r="AB2020" s="1">
        <v>97</v>
      </c>
      <c r="AC2020" s="1">
        <v>98.5</v>
      </c>
      <c r="AD2020" s="1">
        <v>101.8</v>
      </c>
      <c r="AE2020" s="1">
        <v>103.7</v>
      </c>
      <c r="AF2020" s="1">
        <v>96.6</v>
      </c>
      <c r="AG2020" s="1">
        <v>99</v>
      </c>
      <c r="AH2020" s="1">
        <v>99.2</v>
      </c>
      <c r="AI2020" s="1">
        <v>100.2</v>
      </c>
      <c r="AJ2020" s="1">
        <v>102.6</v>
      </c>
      <c r="AK2020" s="2">
        <f t="shared" si="62"/>
        <v>1.3562789541226868E-2</v>
      </c>
      <c r="AL2020" s="2">
        <f t="shared" si="63"/>
        <v>0.25222910221063127</v>
      </c>
    </row>
    <row r="2021" spans="1:38" x14ac:dyDescent="0.2">
      <c r="A2021" s="1" t="s">
        <v>36</v>
      </c>
      <c r="B2021" s="1" t="s">
        <v>37</v>
      </c>
      <c r="C2021" s="1" t="s">
        <v>13083</v>
      </c>
      <c r="D2021" s="1" t="s">
        <v>13084</v>
      </c>
      <c r="E2021" s="1">
        <v>0</v>
      </c>
      <c r="F2021" s="1">
        <v>190.11</v>
      </c>
      <c r="G2021" s="1">
        <v>70</v>
      </c>
      <c r="H2021" s="1">
        <v>21</v>
      </c>
      <c r="I2021" s="1">
        <v>73</v>
      </c>
      <c r="J2021" s="1">
        <v>18</v>
      </c>
      <c r="K2021" s="1">
        <v>1</v>
      </c>
      <c r="L2021" s="1">
        <v>340</v>
      </c>
      <c r="M2021" s="1">
        <v>37.799999999999997</v>
      </c>
      <c r="N2021" s="1">
        <v>5.5</v>
      </c>
      <c r="O2021" s="1">
        <v>1790</v>
      </c>
      <c r="P2021" s="1">
        <v>21</v>
      </c>
      <c r="Q2021" s="1" t="s">
        <v>586</v>
      </c>
      <c r="R2021" s="1" t="s">
        <v>8823</v>
      </c>
      <c r="S2021" s="1" t="s">
        <v>131</v>
      </c>
      <c r="T2021" s="1" t="s">
        <v>2658</v>
      </c>
      <c r="U2021" s="1" t="s">
        <v>13085</v>
      </c>
      <c r="V2021" s="1" t="s">
        <v>13086</v>
      </c>
      <c r="W2021" s="1" t="s">
        <v>13087</v>
      </c>
      <c r="X2021" s="1" t="s">
        <v>194</v>
      </c>
      <c r="Y2021" s="1" t="s">
        <v>49</v>
      </c>
      <c r="Z2021" s="1" t="s">
        <v>49</v>
      </c>
      <c r="AA2021" s="1">
        <v>102.7</v>
      </c>
      <c r="AB2021" s="1">
        <v>97.8</v>
      </c>
      <c r="AC2021" s="1">
        <v>101.7</v>
      </c>
      <c r="AD2021" s="1">
        <v>100.4</v>
      </c>
      <c r="AE2021" s="1">
        <v>103.2</v>
      </c>
      <c r="AF2021" s="1">
        <v>99.8</v>
      </c>
      <c r="AG2021" s="1">
        <v>99.5</v>
      </c>
      <c r="AH2021" s="1">
        <v>99.6</v>
      </c>
      <c r="AI2021" s="1">
        <v>97.1</v>
      </c>
      <c r="AJ2021" s="1">
        <v>98.3</v>
      </c>
      <c r="AK2021" s="2">
        <f t="shared" si="62"/>
        <v>3.3180130523465495E-2</v>
      </c>
      <c r="AL2021" s="2">
        <f t="shared" si="63"/>
        <v>1.1629339686434861</v>
      </c>
    </row>
    <row r="2022" spans="1:38" x14ac:dyDescent="0.2">
      <c r="A2022" s="1" t="s">
        <v>36</v>
      </c>
      <c r="B2022" s="1" t="s">
        <v>37</v>
      </c>
      <c r="C2022" s="1" t="s">
        <v>13088</v>
      </c>
      <c r="D2022" s="1" t="s">
        <v>13089</v>
      </c>
      <c r="E2022" s="1">
        <v>0</v>
      </c>
      <c r="F2022" s="1">
        <v>116.498</v>
      </c>
      <c r="G2022" s="1">
        <v>55</v>
      </c>
      <c r="H2022" s="1">
        <v>15</v>
      </c>
      <c r="I2022" s="1">
        <v>52</v>
      </c>
      <c r="J2022" s="1">
        <v>15</v>
      </c>
      <c r="K2022" s="1">
        <v>1</v>
      </c>
      <c r="L2022" s="1">
        <v>307</v>
      </c>
      <c r="M2022" s="1">
        <v>34.9</v>
      </c>
      <c r="N2022" s="1">
        <v>9.52</v>
      </c>
      <c r="O2022" s="1">
        <v>1027</v>
      </c>
      <c r="P2022" s="1">
        <v>15</v>
      </c>
      <c r="Q2022" s="1" t="s">
        <v>49</v>
      </c>
      <c r="R2022" s="1" t="s">
        <v>3309</v>
      </c>
      <c r="S2022" s="1" t="s">
        <v>913</v>
      </c>
      <c r="T2022" s="1" t="s">
        <v>3093</v>
      </c>
      <c r="U2022" s="1" t="s">
        <v>13090</v>
      </c>
      <c r="V2022" s="1" t="s">
        <v>13091</v>
      </c>
      <c r="W2022" s="1" t="s">
        <v>13092</v>
      </c>
      <c r="X2022" s="1" t="s">
        <v>159</v>
      </c>
      <c r="Y2022" s="1" t="s">
        <v>49</v>
      </c>
      <c r="Z2022" s="1" t="s">
        <v>49</v>
      </c>
      <c r="AA2022" s="1">
        <v>100.6</v>
      </c>
      <c r="AB2022" s="1">
        <v>102.1</v>
      </c>
      <c r="AC2022" s="1">
        <v>101.6</v>
      </c>
      <c r="AD2022" s="1">
        <v>98.8</v>
      </c>
      <c r="AE2022" s="1">
        <v>101.4</v>
      </c>
      <c r="AF2022" s="1">
        <v>99.2</v>
      </c>
      <c r="AG2022" s="1">
        <v>100.1</v>
      </c>
      <c r="AH2022" s="1">
        <v>97.6</v>
      </c>
      <c r="AI2022" s="1">
        <v>98.8</v>
      </c>
      <c r="AJ2022" s="1">
        <v>99.9</v>
      </c>
      <c r="AK2022" s="2">
        <f t="shared" si="62"/>
        <v>2.5678081853117912E-2</v>
      </c>
      <c r="AL2022" s="2">
        <f t="shared" si="63"/>
        <v>1.3899658251304228</v>
      </c>
    </row>
    <row r="2023" spans="1:38" x14ac:dyDescent="0.2">
      <c r="A2023" s="1" t="s">
        <v>36</v>
      </c>
      <c r="B2023" s="1" t="s">
        <v>37</v>
      </c>
      <c r="C2023" s="1" t="s">
        <v>13093</v>
      </c>
      <c r="D2023" s="1" t="s">
        <v>13094</v>
      </c>
      <c r="E2023" s="1">
        <v>1E-3</v>
      </c>
      <c r="F2023" s="1">
        <v>10.276999999999999</v>
      </c>
      <c r="G2023" s="1">
        <v>10</v>
      </c>
      <c r="H2023" s="1">
        <v>3</v>
      </c>
      <c r="I2023" s="1">
        <v>4</v>
      </c>
      <c r="J2023" s="1">
        <v>3</v>
      </c>
      <c r="K2023" s="1">
        <v>1</v>
      </c>
      <c r="L2023" s="1">
        <v>355</v>
      </c>
      <c r="M2023" s="1">
        <v>40.5</v>
      </c>
      <c r="N2023" s="1">
        <v>9.98</v>
      </c>
      <c r="O2023" s="1">
        <v>91</v>
      </c>
      <c r="P2023" s="1">
        <v>3</v>
      </c>
      <c r="Q2023" s="1" t="s">
        <v>252</v>
      </c>
      <c r="R2023" s="1" t="s">
        <v>385</v>
      </c>
      <c r="S2023" s="1" t="s">
        <v>49</v>
      </c>
      <c r="T2023" s="1" t="s">
        <v>13095</v>
      </c>
      <c r="U2023" s="1" t="s">
        <v>13096</v>
      </c>
      <c r="V2023" s="1" t="s">
        <v>13097</v>
      </c>
      <c r="W2023" s="1" t="s">
        <v>13098</v>
      </c>
      <c r="X2023" s="1" t="s">
        <v>676</v>
      </c>
      <c r="Y2023" s="1" t="s">
        <v>49</v>
      </c>
      <c r="Z2023" s="1" t="s">
        <v>49</v>
      </c>
      <c r="AA2023" s="1">
        <v>93.3</v>
      </c>
      <c r="AB2023" s="1">
        <v>99</v>
      </c>
      <c r="AC2023" s="1">
        <v>104.1</v>
      </c>
      <c r="AD2023" s="1">
        <v>103.2</v>
      </c>
      <c r="AE2023" s="1">
        <v>100.1</v>
      </c>
      <c r="AF2023" s="1">
        <v>94.6</v>
      </c>
      <c r="AG2023" s="1">
        <v>98</v>
      </c>
      <c r="AH2023" s="1">
        <v>97.3</v>
      </c>
      <c r="AI2023" s="1">
        <v>107.1</v>
      </c>
      <c r="AJ2023" s="1">
        <v>103.2</v>
      </c>
      <c r="AK2023" s="2">
        <f t="shared" si="62"/>
        <v>-1.442839445082326E-3</v>
      </c>
      <c r="AL2023" s="2">
        <f t="shared" si="63"/>
        <v>1.1536113486551857E-2</v>
      </c>
    </row>
    <row r="2024" spans="1:38" x14ac:dyDescent="0.2">
      <c r="A2024" s="1" t="s">
        <v>36</v>
      </c>
      <c r="B2024" s="1" t="s">
        <v>37</v>
      </c>
      <c r="C2024" s="1" t="s">
        <v>13099</v>
      </c>
      <c r="D2024" s="1" t="s">
        <v>13100</v>
      </c>
      <c r="E2024" s="1">
        <v>0</v>
      </c>
      <c r="F2024" s="1">
        <v>73.796999999999997</v>
      </c>
      <c r="G2024" s="1">
        <v>31</v>
      </c>
      <c r="H2024" s="1">
        <v>11</v>
      </c>
      <c r="I2024" s="1">
        <v>18</v>
      </c>
      <c r="J2024" s="1">
        <v>11</v>
      </c>
      <c r="K2024" s="1">
        <v>1</v>
      </c>
      <c r="L2024" s="1">
        <v>447</v>
      </c>
      <c r="M2024" s="1">
        <v>50</v>
      </c>
      <c r="N2024" s="1">
        <v>6.14</v>
      </c>
      <c r="O2024" s="1">
        <v>355</v>
      </c>
      <c r="P2024" s="1">
        <v>11</v>
      </c>
      <c r="Q2024" s="1" t="s">
        <v>222</v>
      </c>
      <c r="R2024" s="1" t="s">
        <v>64</v>
      </c>
      <c r="S2024" s="1" t="s">
        <v>1075</v>
      </c>
      <c r="T2024" s="1" t="s">
        <v>13101</v>
      </c>
      <c r="U2024" s="1" t="s">
        <v>13102</v>
      </c>
      <c r="V2024" s="1" t="s">
        <v>13103</v>
      </c>
      <c r="W2024" s="1" t="s">
        <v>13104</v>
      </c>
      <c r="X2024" s="1" t="s">
        <v>676</v>
      </c>
      <c r="Y2024" s="1" t="s">
        <v>49</v>
      </c>
      <c r="Z2024" s="1" t="s">
        <v>49</v>
      </c>
      <c r="AA2024" s="1">
        <v>100.3</v>
      </c>
      <c r="AB2024" s="1">
        <v>102.1</v>
      </c>
      <c r="AC2024" s="1">
        <v>103.2</v>
      </c>
      <c r="AD2024" s="1">
        <v>97.2</v>
      </c>
      <c r="AE2024" s="1">
        <v>101.1</v>
      </c>
      <c r="AF2024" s="1">
        <v>96.8</v>
      </c>
      <c r="AG2024" s="1">
        <v>99</v>
      </c>
      <c r="AH2024" s="1">
        <v>96.7</v>
      </c>
      <c r="AI2024" s="1">
        <v>103.4</v>
      </c>
      <c r="AJ2024" s="1">
        <v>100.3</v>
      </c>
      <c r="AK2024" s="2">
        <f t="shared" si="62"/>
        <v>2.2215721077321848E-2</v>
      </c>
      <c r="AL2024" s="2">
        <f t="shared" si="63"/>
        <v>0.43660216360085297</v>
      </c>
    </row>
    <row r="2025" spans="1:38" x14ac:dyDescent="0.2">
      <c r="A2025" s="1" t="s">
        <v>36</v>
      </c>
      <c r="B2025" s="1" t="s">
        <v>37</v>
      </c>
      <c r="C2025" s="1" t="s">
        <v>13105</v>
      </c>
      <c r="D2025" s="1" t="s">
        <v>13106</v>
      </c>
      <c r="E2025" s="1">
        <v>0</v>
      </c>
      <c r="F2025" s="1">
        <v>122.836</v>
      </c>
      <c r="G2025" s="1">
        <v>47</v>
      </c>
      <c r="H2025" s="1">
        <v>19</v>
      </c>
      <c r="I2025" s="1">
        <v>46</v>
      </c>
      <c r="J2025" s="1">
        <v>19</v>
      </c>
      <c r="K2025" s="1">
        <v>1</v>
      </c>
      <c r="L2025" s="1">
        <v>493</v>
      </c>
      <c r="M2025" s="1">
        <v>55</v>
      </c>
      <c r="N2025" s="1">
        <v>5.78</v>
      </c>
      <c r="O2025" s="1">
        <v>972</v>
      </c>
      <c r="P2025" s="1">
        <v>19</v>
      </c>
      <c r="Q2025" s="1" t="s">
        <v>222</v>
      </c>
      <c r="R2025" s="1" t="s">
        <v>49</v>
      </c>
      <c r="S2025" s="1" t="s">
        <v>1075</v>
      </c>
      <c r="T2025" s="1" t="s">
        <v>13107</v>
      </c>
      <c r="U2025" s="1" t="s">
        <v>13108</v>
      </c>
      <c r="V2025" s="1" t="s">
        <v>13109</v>
      </c>
      <c r="W2025" s="1" t="s">
        <v>13110</v>
      </c>
      <c r="X2025" s="1" t="s">
        <v>59</v>
      </c>
      <c r="Y2025" s="1" t="s">
        <v>49</v>
      </c>
      <c r="Z2025" s="1" t="s">
        <v>49</v>
      </c>
      <c r="AA2025" s="1">
        <v>101.8</v>
      </c>
      <c r="AB2025" s="1">
        <v>101.4</v>
      </c>
      <c r="AC2025" s="1">
        <v>98.6</v>
      </c>
      <c r="AD2025" s="1">
        <v>101.5</v>
      </c>
      <c r="AE2025" s="1">
        <v>100.7</v>
      </c>
      <c r="AF2025" s="1">
        <v>99.6</v>
      </c>
      <c r="AG2025" s="1">
        <v>99.9</v>
      </c>
      <c r="AH2025" s="1">
        <v>98.1</v>
      </c>
      <c r="AI2025" s="1">
        <v>99.3</v>
      </c>
      <c r="AJ2025" s="1">
        <v>99.3</v>
      </c>
      <c r="AK2025" s="2">
        <f t="shared" si="62"/>
        <v>2.2501998494847634E-2</v>
      </c>
      <c r="AL2025" s="2">
        <f t="shared" si="63"/>
        <v>1.353133009189629</v>
      </c>
    </row>
    <row r="2026" spans="1:38" x14ac:dyDescent="0.2">
      <c r="A2026" s="1" t="s">
        <v>36</v>
      </c>
      <c r="B2026" s="1" t="s">
        <v>37</v>
      </c>
      <c r="C2026" s="1" t="s">
        <v>13111</v>
      </c>
      <c r="D2026" s="1" t="s">
        <v>13112</v>
      </c>
      <c r="E2026" s="1">
        <v>0</v>
      </c>
      <c r="F2026" s="1">
        <v>230.23</v>
      </c>
      <c r="G2026" s="1">
        <v>29</v>
      </c>
      <c r="H2026" s="1">
        <v>31</v>
      </c>
      <c r="I2026" s="1">
        <v>98</v>
      </c>
      <c r="J2026" s="1">
        <v>31</v>
      </c>
      <c r="K2026" s="1">
        <v>1</v>
      </c>
      <c r="L2026" s="1">
        <v>1268</v>
      </c>
      <c r="M2026" s="1">
        <v>137.1</v>
      </c>
      <c r="N2026" s="1">
        <v>5.72</v>
      </c>
      <c r="O2026" s="1">
        <v>2438</v>
      </c>
      <c r="P2026" s="1">
        <v>31</v>
      </c>
      <c r="Q2026" s="1" t="s">
        <v>173</v>
      </c>
      <c r="R2026" s="1" t="s">
        <v>153</v>
      </c>
      <c r="S2026" s="1" t="s">
        <v>2650</v>
      </c>
      <c r="T2026" s="1" t="s">
        <v>13113</v>
      </c>
      <c r="U2026" s="1" t="s">
        <v>13114</v>
      </c>
      <c r="V2026" s="1" t="s">
        <v>49</v>
      </c>
      <c r="W2026" s="1" t="s">
        <v>13115</v>
      </c>
      <c r="X2026" s="1" t="s">
        <v>194</v>
      </c>
      <c r="Y2026" s="1" t="s">
        <v>49</v>
      </c>
      <c r="Z2026" s="1" t="s">
        <v>49</v>
      </c>
      <c r="AA2026" s="1">
        <v>93</v>
      </c>
      <c r="AB2026" s="1">
        <v>102.5</v>
      </c>
      <c r="AC2026" s="1">
        <v>101.1</v>
      </c>
      <c r="AD2026" s="1">
        <v>103.2</v>
      </c>
      <c r="AE2026" s="1">
        <v>100.6</v>
      </c>
      <c r="AF2026" s="1">
        <v>100.6</v>
      </c>
      <c r="AG2026" s="1">
        <v>99</v>
      </c>
      <c r="AH2026" s="1">
        <v>98.1</v>
      </c>
      <c r="AI2026" s="1">
        <v>98.8</v>
      </c>
      <c r="AJ2026" s="1">
        <v>103</v>
      </c>
      <c r="AK2026" s="2">
        <f t="shared" si="62"/>
        <v>2.5971114860390936E-3</v>
      </c>
      <c r="AL2026" s="2">
        <f t="shared" si="63"/>
        <v>3.0811855292467053E-2</v>
      </c>
    </row>
    <row r="2027" spans="1:38" x14ac:dyDescent="0.2">
      <c r="A2027" s="1" t="s">
        <v>36</v>
      </c>
      <c r="B2027" s="1" t="s">
        <v>37</v>
      </c>
      <c r="C2027" s="1" t="s">
        <v>13116</v>
      </c>
      <c r="D2027" s="1" t="s">
        <v>13117</v>
      </c>
      <c r="E2027" s="1">
        <v>0</v>
      </c>
      <c r="F2027" s="1">
        <v>201.001</v>
      </c>
      <c r="G2027" s="1">
        <v>54</v>
      </c>
      <c r="H2027" s="1">
        <v>14</v>
      </c>
      <c r="I2027" s="1">
        <v>55</v>
      </c>
      <c r="J2027" s="1">
        <v>14</v>
      </c>
      <c r="K2027" s="1">
        <v>1</v>
      </c>
      <c r="L2027" s="1">
        <v>371</v>
      </c>
      <c r="M2027" s="1">
        <v>40.799999999999997</v>
      </c>
      <c r="N2027" s="1">
        <v>5.4</v>
      </c>
      <c r="O2027" s="1">
        <v>1347</v>
      </c>
      <c r="P2027" s="1">
        <v>14</v>
      </c>
      <c r="Q2027" s="1" t="s">
        <v>4245</v>
      </c>
      <c r="R2027" s="1" t="s">
        <v>12320</v>
      </c>
      <c r="S2027" s="1" t="s">
        <v>49</v>
      </c>
      <c r="T2027" s="1" t="s">
        <v>13118</v>
      </c>
      <c r="U2027" s="1" t="s">
        <v>13119</v>
      </c>
      <c r="V2027" s="1" t="s">
        <v>13120</v>
      </c>
      <c r="W2027" s="1" t="s">
        <v>13121</v>
      </c>
      <c r="X2027" s="1" t="s">
        <v>412</v>
      </c>
      <c r="Y2027" s="1" t="s">
        <v>49</v>
      </c>
      <c r="Z2027" s="1" t="s">
        <v>49</v>
      </c>
      <c r="AA2027" s="1">
        <v>101.8</v>
      </c>
      <c r="AB2027" s="1">
        <v>99.2</v>
      </c>
      <c r="AC2027" s="1">
        <v>100.9</v>
      </c>
      <c r="AD2027" s="1">
        <v>102.7</v>
      </c>
      <c r="AE2027" s="1">
        <v>100.3</v>
      </c>
      <c r="AF2027" s="1">
        <v>101</v>
      </c>
      <c r="AG2027" s="1">
        <v>98.8</v>
      </c>
      <c r="AH2027" s="1">
        <v>97.8</v>
      </c>
      <c r="AI2027" s="1">
        <v>97.2</v>
      </c>
      <c r="AJ2027" s="1">
        <v>100.3</v>
      </c>
      <c r="AK2027" s="2">
        <f t="shared" si="62"/>
        <v>2.8277728088944354E-2</v>
      </c>
      <c r="AL2027" s="2">
        <f t="shared" si="63"/>
        <v>1.1513259817756198</v>
      </c>
    </row>
    <row r="2028" spans="1:38" x14ac:dyDescent="0.2">
      <c r="A2028" s="1" t="s">
        <v>36</v>
      </c>
      <c r="B2028" s="1" t="s">
        <v>37</v>
      </c>
      <c r="C2028" s="1" t="s">
        <v>13122</v>
      </c>
      <c r="D2028" s="1" t="s">
        <v>13123</v>
      </c>
      <c r="E2028" s="1">
        <v>0</v>
      </c>
      <c r="F2028" s="1">
        <v>126.02500000000001</v>
      </c>
      <c r="G2028" s="1">
        <v>27</v>
      </c>
      <c r="H2028" s="1">
        <v>22</v>
      </c>
      <c r="I2028" s="1">
        <v>33</v>
      </c>
      <c r="J2028" s="1">
        <v>22</v>
      </c>
      <c r="K2028" s="1">
        <v>1</v>
      </c>
      <c r="L2028" s="1">
        <v>963</v>
      </c>
      <c r="M2028" s="1">
        <v>109</v>
      </c>
      <c r="N2028" s="1">
        <v>7.31</v>
      </c>
      <c r="O2028" s="1">
        <v>550</v>
      </c>
      <c r="P2028" s="1">
        <v>22</v>
      </c>
      <c r="Q2028" s="1" t="s">
        <v>138</v>
      </c>
      <c r="R2028" s="1" t="s">
        <v>1611</v>
      </c>
      <c r="S2028" s="1" t="s">
        <v>49</v>
      </c>
      <c r="T2028" s="1" t="s">
        <v>49</v>
      </c>
      <c r="U2028" s="1" t="s">
        <v>13124</v>
      </c>
      <c r="V2028" s="1" t="s">
        <v>49</v>
      </c>
      <c r="W2028" s="1" t="s">
        <v>13125</v>
      </c>
      <c r="X2028" s="1" t="s">
        <v>59</v>
      </c>
      <c r="Y2028" s="1" t="s">
        <v>49</v>
      </c>
      <c r="Z2028" s="1" t="s">
        <v>49</v>
      </c>
      <c r="AA2028" s="1">
        <v>100</v>
      </c>
      <c r="AB2028" s="1">
        <v>99.2</v>
      </c>
      <c r="AC2028" s="1">
        <v>102.2</v>
      </c>
      <c r="AD2028" s="1">
        <v>100.8</v>
      </c>
      <c r="AE2028" s="1">
        <v>102</v>
      </c>
      <c r="AF2028" s="1">
        <v>100.9</v>
      </c>
      <c r="AG2028" s="1">
        <v>98.7</v>
      </c>
      <c r="AH2028" s="1">
        <v>98.3</v>
      </c>
      <c r="AI2028" s="1">
        <v>97.9</v>
      </c>
      <c r="AJ2028" s="1">
        <v>100.1</v>
      </c>
      <c r="AK2028" s="2">
        <f t="shared" si="62"/>
        <v>2.3946892845069494E-2</v>
      </c>
      <c r="AL2028" s="2">
        <f t="shared" si="63"/>
        <v>1.1317185744460414</v>
      </c>
    </row>
    <row r="2029" spans="1:38" x14ac:dyDescent="0.2">
      <c r="A2029" s="1" t="s">
        <v>36</v>
      </c>
      <c r="B2029" s="1" t="s">
        <v>37</v>
      </c>
      <c r="C2029" s="1" t="s">
        <v>13126</v>
      </c>
      <c r="D2029" s="1" t="s">
        <v>13127</v>
      </c>
      <c r="E2029" s="1">
        <v>1E-3</v>
      </c>
      <c r="F2029" s="1">
        <v>8.4090000000000007</v>
      </c>
      <c r="G2029" s="1">
        <v>8</v>
      </c>
      <c r="H2029" s="1">
        <v>3</v>
      </c>
      <c r="I2029" s="1">
        <v>4</v>
      </c>
      <c r="J2029" s="1">
        <v>3</v>
      </c>
      <c r="K2029" s="1">
        <v>1</v>
      </c>
      <c r="L2029" s="1">
        <v>342</v>
      </c>
      <c r="M2029" s="1">
        <v>38.799999999999997</v>
      </c>
      <c r="N2029" s="1">
        <v>7.59</v>
      </c>
      <c r="O2029" s="1">
        <v>37</v>
      </c>
      <c r="P2029" s="1">
        <v>3</v>
      </c>
      <c r="Q2029" s="1" t="s">
        <v>222</v>
      </c>
      <c r="R2029" s="1" t="s">
        <v>49</v>
      </c>
      <c r="S2029" s="1" t="s">
        <v>147</v>
      </c>
      <c r="T2029" s="1" t="s">
        <v>13128</v>
      </c>
      <c r="U2029" s="1" t="s">
        <v>13129</v>
      </c>
      <c r="V2029" s="1" t="s">
        <v>49</v>
      </c>
      <c r="W2029" s="1" t="s">
        <v>13130</v>
      </c>
      <c r="X2029" s="1" t="s">
        <v>412</v>
      </c>
      <c r="Y2029" s="1" t="s">
        <v>49</v>
      </c>
      <c r="Z2029" s="1" t="s">
        <v>49</v>
      </c>
      <c r="AA2029" s="1">
        <v>93.3</v>
      </c>
      <c r="AB2029" s="1">
        <v>102.5</v>
      </c>
      <c r="AC2029" s="1">
        <v>100.4</v>
      </c>
      <c r="AD2029" s="1">
        <v>103.2</v>
      </c>
      <c r="AE2029" s="1">
        <v>102.1</v>
      </c>
      <c r="AF2029" s="1">
        <v>104.5</v>
      </c>
      <c r="AG2029" s="1">
        <v>94.2</v>
      </c>
      <c r="AH2029" s="1">
        <v>96.1</v>
      </c>
      <c r="AI2029" s="1">
        <v>99.9</v>
      </c>
      <c r="AJ2029" s="1">
        <v>103.8</v>
      </c>
      <c r="AK2029" s="2">
        <f t="shared" si="62"/>
        <v>8.6561962139850655E-3</v>
      </c>
      <c r="AL2029" s="2">
        <f t="shared" si="63"/>
        <v>8.0246428767421871E-2</v>
      </c>
    </row>
    <row r="2030" spans="1:38" x14ac:dyDescent="0.2">
      <c r="A2030" s="1" t="s">
        <v>36</v>
      </c>
      <c r="B2030" s="1" t="s">
        <v>37</v>
      </c>
      <c r="C2030" s="1" t="s">
        <v>13131</v>
      </c>
      <c r="D2030" s="1" t="s">
        <v>13132</v>
      </c>
      <c r="E2030" s="1">
        <v>0</v>
      </c>
      <c r="F2030" s="1">
        <v>60.368000000000002</v>
      </c>
      <c r="G2030" s="1">
        <v>28</v>
      </c>
      <c r="H2030" s="1">
        <v>10</v>
      </c>
      <c r="I2030" s="1">
        <v>21</v>
      </c>
      <c r="J2030" s="1">
        <v>10</v>
      </c>
      <c r="K2030" s="1">
        <v>1</v>
      </c>
      <c r="L2030" s="1">
        <v>415</v>
      </c>
      <c r="M2030" s="1">
        <v>46.9</v>
      </c>
      <c r="N2030" s="1">
        <v>6.18</v>
      </c>
      <c r="O2030" s="1">
        <v>368</v>
      </c>
      <c r="P2030" s="1">
        <v>10</v>
      </c>
      <c r="Q2030" s="1" t="s">
        <v>2722</v>
      </c>
      <c r="R2030" s="1" t="s">
        <v>94</v>
      </c>
      <c r="S2030" s="1" t="s">
        <v>131</v>
      </c>
      <c r="T2030" s="1" t="s">
        <v>13133</v>
      </c>
      <c r="U2030" s="1" t="s">
        <v>13134</v>
      </c>
      <c r="V2030" s="1" t="s">
        <v>49</v>
      </c>
      <c r="W2030" s="1" t="s">
        <v>13135</v>
      </c>
      <c r="X2030" s="1" t="s">
        <v>59</v>
      </c>
      <c r="Y2030" s="1" t="s">
        <v>49</v>
      </c>
      <c r="Z2030" s="1" t="s">
        <v>49</v>
      </c>
      <c r="AA2030" s="1">
        <v>103.4</v>
      </c>
      <c r="AB2030" s="1">
        <v>98.5</v>
      </c>
      <c r="AC2030" s="1">
        <v>101.6</v>
      </c>
      <c r="AD2030" s="1">
        <v>99.3</v>
      </c>
      <c r="AE2030" s="1">
        <v>100.8</v>
      </c>
      <c r="AF2030" s="1">
        <v>103.6</v>
      </c>
      <c r="AG2030" s="1">
        <v>98.7</v>
      </c>
      <c r="AH2030" s="1">
        <v>100.7</v>
      </c>
      <c r="AI2030" s="1">
        <v>96.3</v>
      </c>
      <c r="AJ2030" s="1">
        <v>97</v>
      </c>
      <c r="AK2030" s="2">
        <f t="shared" si="62"/>
        <v>2.1065828421896447E-2</v>
      </c>
      <c r="AL2030" s="2">
        <f t="shared" si="63"/>
        <v>0.41701433960679668</v>
      </c>
    </row>
    <row r="2031" spans="1:38" x14ac:dyDescent="0.2">
      <c r="A2031" s="1" t="s">
        <v>50</v>
      </c>
      <c r="B2031" s="1" t="s">
        <v>37</v>
      </c>
      <c r="C2031" s="1" t="s">
        <v>13136</v>
      </c>
      <c r="D2031" s="1" t="s">
        <v>13137</v>
      </c>
      <c r="E2031" s="1">
        <v>5.8000000000000003E-2</v>
      </c>
      <c r="F2031" s="1">
        <v>2.5870000000000002</v>
      </c>
      <c r="G2031" s="1">
        <v>1</v>
      </c>
      <c r="H2031" s="1">
        <v>1</v>
      </c>
      <c r="I2031" s="1">
        <v>1</v>
      </c>
      <c r="J2031" s="1">
        <v>1</v>
      </c>
      <c r="K2031" s="1">
        <v>1</v>
      </c>
      <c r="L2031" s="1">
        <v>768</v>
      </c>
      <c r="M2031" s="1">
        <v>86.3</v>
      </c>
      <c r="N2031" s="1">
        <v>6.09</v>
      </c>
      <c r="O2031" s="1">
        <v>25</v>
      </c>
      <c r="P2031" s="1">
        <v>1</v>
      </c>
      <c r="Q2031" s="1" t="s">
        <v>361</v>
      </c>
      <c r="R2031" s="1" t="s">
        <v>49</v>
      </c>
      <c r="S2031" s="1" t="s">
        <v>49</v>
      </c>
      <c r="T2031" s="1" t="s">
        <v>6159</v>
      </c>
      <c r="U2031" s="1" t="s">
        <v>13138</v>
      </c>
      <c r="V2031" s="1" t="s">
        <v>13139</v>
      </c>
      <c r="W2031" s="1" t="s">
        <v>13140</v>
      </c>
      <c r="X2031" s="1" t="s">
        <v>676</v>
      </c>
      <c r="Y2031" s="1" t="s">
        <v>6174</v>
      </c>
      <c r="Z2031" s="1" t="s">
        <v>49</v>
      </c>
      <c r="AA2031" s="1">
        <v>117.9</v>
      </c>
      <c r="AB2031" s="1">
        <v>97</v>
      </c>
      <c r="AC2031" s="1">
        <v>107.1</v>
      </c>
      <c r="AD2031" s="1">
        <v>92.2</v>
      </c>
      <c r="AE2031" s="1">
        <v>89.8</v>
      </c>
      <c r="AF2031" s="1">
        <v>115.2</v>
      </c>
      <c r="AG2031" s="1">
        <v>94.2</v>
      </c>
      <c r="AH2031" s="1">
        <v>95</v>
      </c>
      <c r="AI2031" s="1">
        <v>85.3</v>
      </c>
      <c r="AJ2031" s="1">
        <v>106.3</v>
      </c>
      <c r="AK2031" s="2">
        <f t="shared" si="62"/>
        <v>2.3083613113041246E-2</v>
      </c>
      <c r="AL2031" s="2">
        <f t="shared" si="63"/>
        <v>7.916046375443804E-2</v>
      </c>
    </row>
    <row r="2032" spans="1:38" x14ac:dyDescent="0.2">
      <c r="A2032" s="1" t="s">
        <v>36</v>
      </c>
      <c r="B2032" s="1" t="s">
        <v>37</v>
      </c>
      <c r="C2032" s="1" t="s">
        <v>13141</v>
      </c>
      <c r="D2032" s="1" t="s">
        <v>13142</v>
      </c>
      <c r="E2032" s="1">
        <v>1E-3</v>
      </c>
      <c r="F2032" s="1">
        <v>11.971</v>
      </c>
      <c r="G2032" s="1">
        <v>5</v>
      </c>
      <c r="H2032" s="1">
        <v>1</v>
      </c>
      <c r="I2032" s="1">
        <v>4</v>
      </c>
      <c r="J2032" s="1">
        <v>1</v>
      </c>
      <c r="K2032" s="1">
        <v>1</v>
      </c>
      <c r="L2032" s="1">
        <v>258</v>
      </c>
      <c r="M2032" s="1">
        <v>28.8</v>
      </c>
      <c r="N2032" s="1">
        <v>4.6399999999999997</v>
      </c>
      <c r="O2032" s="1">
        <v>124</v>
      </c>
      <c r="P2032" s="1">
        <v>1</v>
      </c>
      <c r="Q2032" s="1" t="s">
        <v>53</v>
      </c>
      <c r="R2032" s="1" t="s">
        <v>241</v>
      </c>
      <c r="S2032" s="1" t="s">
        <v>507</v>
      </c>
      <c r="T2032" s="1" t="s">
        <v>13143</v>
      </c>
      <c r="U2032" s="1" t="s">
        <v>13144</v>
      </c>
      <c r="V2032" s="1" t="s">
        <v>13145</v>
      </c>
      <c r="W2032" s="1" t="s">
        <v>13146</v>
      </c>
      <c r="X2032" s="1" t="s">
        <v>81</v>
      </c>
      <c r="Y2032" s="1" t="s">
        <v>49</v>
      </c>
      <c r="Z2032" s="1" t="s">
        <v>49</v>
      </c>
      <c r="AA2032" s="1">
        <v>101.6</v>
      </c>
      <c r="AB2032" s="1">
        <v>94.4</v>
      </c>
      <c r="AC2032" s="1">
        <v>93.9</v>
      </c>
      <c r="AD2032" s="1">
        <v>107</v>
      </c>
      <c r="AE2032" s="1">
        <v>104</v>
      </c>
      <c r="AF2032" s="1">
        <v>108.9</v>
      </c>
      <c r="AG2032" s="1">
        <v>94.7</v>
      </c>
      <c r="AH2032" s="1">
        <v>95.5</v>
      </c>
      <c r="AI2032" s="1">
        <v>99.4</v>
      </c>
      <c r="AJ2032" s="1">
        <v>100.4</v>
      </c>
      <c r="AK2032" s="2">
        <f t="shared" si="62"/>
        <v>5.7719422494764954E-3</v>
      </c>
      <c r="AL2032" s="2">
        <f t="shared" si="63"/>
        <v>3.8573200562731405E-2</v>
      </c>
    </row>
    <row r="2033" spans="1:38" x14ac:dyDescent="0.2">
      <c r="A2033" s="1" t="s">
        <v>60</v>
      </c>
      <c r="B2033" s="1" t="s">
        <v>37</v>
      </c>
      <c r="C2033" s="1" t="s">
        <v>13147</v>
      </c>
      <c r="D2033" s="1" t="s">
        <v>13148</v>
      </c>
      <c r="E2033" s="1">
        <v>2.9000000000000001E-2</v>
      </c>
      <c r="F2033" s="1">
        <v>3.4289999999999998</v>
      </c>
      <c r="G2033" s="1">
        <v>7</v>
      </c>
      <c r="H2033" s="1">
        <v>1</v>
      </c>
      <c r="I2033" s="1">
        <v>1</v>
      </c>
      <c r="J2033" s="1">
        <v>1</v>
      </c>
      <c r="K2033" s="1">
        <v>1</v>
      </c>
      <c r="L2033" s="1">
        <v>109</v>
      </c>
      <c r="M2033" s="1">
        <v>12.4</v>
      </c>
      <c r="N2033" s="1">
        <v>9.61</v>
      </c>
      <c r="O2033" s="1">
        <v>34</v>
      </c>
      <c r="P2033" s="1">
        <v>1</v>
      </c>
      <c r="Q2033" s="1" t="s">
        <v>207</v>
      </c>
      <c r="R2033" s="1" t="s">
        <v>824</v>
      </c>
      <c r="S2033" s="1" t="s">
        <v>825</v>
      </c>
      <c r="T2033" s="1" t="s">
        <v>13149</v>
      </c>
      <c r="U2033" s="1" t="s">
        <v>13150</v>
      </c>
      <c r="V2033" s="1" t="s">
        <v>13151</v>
      </c>
      <c r="W2033" s="1" t="s">
        <v>13152</v>
      </c>
      <c r="X2033" s="1" t="s">
        <v>287</v>
      </c>
      <c r="Y2033" s="1" t="s">
        <v>49</v>
      </c>
      <c r="Z2033" s="1" t="s">
        <v>13153</v>
      </c>
      <c r="AA2033" s="1">
        <v>109.8</v>
      </c>
      <c r="AB2033" s="1">
        <v>94.2</v>
      </c>
      <c r="AC2033" s="1">
        <v>98.1</v>
      </c>
      <c r="AD2033" s="1">
        <v>94.1</v>
      </c>
      <c r="AE2033" s="1">
        <v>105.9</v>
      </c>
      <c r="AF2033" s="1">
        <v>107.3</v>
      </c>
      <c r="AG2033" s="1">
        <v>104</v>
      </c>
      <c r="AH2033" s="1">
        <v>96.1</v>
      </c>
      <c r="AI2033" s="1">
        <v>95.3</v>
      </c>
      <c r="AJ2033" s="1">
        <v>95.1</v>
      </c>
      <c r="AK2033" s="2">
        <f t="shared" si="62"/>
        <v>1.2408494686828668E-2</v>
      </c>
      <c r="AL2033" s="2">
        <f t="shared" si="63"/>
        <v>7.67446355368442E-2</v>
      </c>
    </row>
    <row r="2034" spans="1:38" x14ac:dyDescent="0.2">
      <c r="A2034" s="1" t="s">
        <v>36</v>
      </c>
      <c r="B2034" s="1" t="s">
        <v>37</v>
      </c>
      <c r="C2034" s="1" t="s">
        <v>13154</v>
      </c>
      <c r="D2034" s="1" t="s">
        <v>13155</v>
      </c>
      <c r="E2034" s="1">
        <v>0</v>
      </c>
      <c r="F2034" s="1">
        <v>93.125</v>
      </c>
      <c r="G2034" s="1">
        <v>54</v>
      </c>
      <c r="H2034" s="1">
        <v>16</v>
      </c>
      <c r="I2034" s="1">
        <v>120</v>
      </c>
      <c r="J2034" s="1">
        <v>16</v>
      </c>
      <c r="K2034" s="1">
        <v>1</v>
      </c>
      <c r="L2034" s="1">
        <v>203</v>
      </c>
      <c r="M2034" s="1">
        <v>23.4</v>
      </c>
      <c r="N2034" s="1">
        <v>11.02</v>
      </c>
      <c r="O2034" s="1">
        <v>2006</v>
      </c>
      <c r="P2034" s="1">
        <v>16</v>
      </c>
      <c r="Q2034" s="1" t="s">
        <v>525</v>
      </c>
      <c r="R2034" s="1" t="s">
        <v>3940</v>
      </c>
      <c r="S2034" s="1" t="s">
        <v>3080</v>
      </c>
      <c r="T2034" s="1" t="s">
        <v>9682</v>
      </c>
      <c r="U2034" s="1" t="s">
        <v>13156</v>
      </c>
      <c r="V2034" s="1" t="s">
        <v>13157</v>
      </c>
      <c r="W2034" s="1" t="s">
        <v>13158</v>
      </c>
      <c r="X2034" s="1" t="s">
        <v>59</v>
      </c>
      <c r="Y2034" s="1" t="s">
        <v>1936</v>
      </c>
      <c r="Z2034" s="1" t="s">
        <v>1937</v>
      </c>
      <c r="AA2034" s="1">
        <v>101.3</v>
      </c>
      <c r="AB2034" s="1">
        <v>101.2</v>
      </c>
      <c r="AC2034" s="1">
        <v>101.7</v>
      </c>
      <c r="AD2034" s="1">
        <v>100.1</v>
      </c>
      <c r="AE2034" s="1">
        <v>101</v>
      </c>
      <c r="AF2034" s="1">
        <v>95.4</v>
      </c>
      <c r="AG2034" s="1">
        <v>100.9</v>
      </c>
      <c r="AH2034" s="1">
        <v>100.6</v>
      </c>
      <c r="AI2034" s="1">
        <v>98.9</v>
      </c>
      <c r="AJ2034" s="1">
        <v>99</v>
      </c>
      <c r="AK2034" s="2">
        <f t="shared" si="62"/>
        <v>3.0294679641583101E-2</v>
      </c>
      <c r="AL2034" s="2">
        <f t="shared" si="63"/>
        <v>1.1426442311572407</v>
      </c>
    </row>
    <row r="2035" spans="1:38" x14ac:dyDescent="0.2">
      <c r="A2035" s="1" t="s">
        <v>36</v>
      </c>
      <c r="B2035" s="1" t="s">
        <v>37</v>
      </c>
      <c r="C2035" s="1" t="s">
        <v>13159</v>
      </c>
      <c r="D2035" s="1" t="s">
        <v>13160</v>
      </c>
      <c r="E2035" s="1">
        <v>0</v>
      </c>
      <c r="F2035" s="1">
        <v>70.134</v>
      </c>
      <c r="G2035" s="1">
        <v>40</v>
      </c>
      <c r="H2035" s="1">
        <v>11</v>
      </c>
      <c r="I2035" s="1">
        <v>19</v>
      </c>
      <c r="J2035" s="1">
        <v>11</v>
      </c>
      <c r="K2035" s="1">
        <v>1</v>
      </c>
      <c r="L2035" s="1">
        <v>342</v>
      </c>
      <c r="M2035" s="1">
        <v>38.9</v>
      </c>
      <c r="N2035" s="1">
        <v>5.52</v>
      </c>
      <c r="O2035" s="1">
        <v>458</v>
      </c>
      <c r="P2035" s="1">
        <v>11</v>
      </c>
      <c r="Q2035" s="1" t="s">
        <v>13161</v>
      </c>
      <c r="R2035" s="1" t="s">
        <v>75</v>
      </c>
      <c r="S2035" s="1" t="s">
        <v>131</v>
      </c>
      <c r="T2035" s="1" t="s">
        <v>3896</v>
      </c>
      <c r="U2035" s="1" t="s">
        <v>13162</v>
      </c>
      <c r="V2035" s="1" t="s">
        <v>13163</v>
      </c>
      <c r="W2035" s="1" t="s">
        <v>13164</v>
      </c>
      <c r="X2035" s="1" t="s">
        <v>159</v>
      </c>
      <c r="Y2035" s="1" t="s">
        <v>49</v>
      </c>
      <c r="Z2035" s="1" t="s">
        <v>6679</v>
      </c>
      <c r="AA2035" s="1">
        <v>101.7</v>
      </c>
      <c r="AB2035" s="1">
        <v>99.2</v>
      </c>
      <c r="AC2035" s="1">
        <v>98.9</v>
      </c>
      <c r="AD2035" s="1">
        <v>102</v>
      </c>
      <c r="AE2035" s="1">
        <v>101.8</v>
      </c>
      <c r="AF2035" s="1">
        <v>99.6</v>
      </c>
      <c r="AG2035" s="1">
        <v>99.2</v>
      </c>
      <c r="AH2035" s="1">
        <v>96.9</v>
      </c>
      <c r="AI2035" s="1">
        <v>99.6</v>
      </c>
      <c r="AJ2035" s="1">
        <v>101.2</v>
      </c>
      <c r="AK2035" s="2">
        <f t="shared" si="62"/>
        <v>2.0484565303280054E-2</v>
      </c>
      <c r="AL2035" s="2">
        <f t="shared" si="63"/>
        <v>0.73823045150258959</v>
      </c>
    </row>
    <row r="2036" spans="1:38" x14ac:dyDescent="0.2">
      <c r="A2036" s="1" t="s">
        <v>36</v>
      </c>
      <c r="B2036" s="1" t="s">
        <v>37</v>
      </c>
      <c r="C2036" s="1" t="s">
        <v>13165</v>
      </c>
      <c r="D2036" s="1" t="s">
        <v>13166</v>
      </c>
      <c r="E2036" s="1">
        <v>0</v>
      </c>
      <c r="F2036" s="1">
        <v>58.567999999999998</v>
      </c>
      <c r="G2036" s="1">
        <v>26</v>
      </c>
      <c r="H2036" s="1">
        <v>9</v>
      </c>
      <c r="I2036" s="1">
        <v>13</v>
      </c>
      <c r="J2036" s="1">
        <v>9</v>
      </c>
      <c r="K2036" s="1">
        <v>1</v>
      </c>
      <c r="L2036" s="1">
        <v>493</v>
      </c>
      <c r="M2036" s="1">
        <v>52.3</v>
      </c>
      <c r="N2036" s="1">
        <v>6.13</v>
      </c>
      <c r="O2036" s="1">
        <v>282</v>
      </c>
      <c r="P2036" s="1">
        <v>9</v>
      </c>
      <c r="Q2036" s="1" t="s">
        <v>351</v>
      </c>
      <c r="R2036" s="1" t="s">
        <v>64</v>
      </c>
      <c r="S2036" s="1" t="s">
        <v>2259</v>
      </c>
      <c r="T2036" s="1" t="s">
        <v>13167</v>
      </c>
      <c r="U2036" s="1" t="s">
        <v>13168</v>
      </c>
      <c r="V2036" s="1" t="s">
        <v>49</v>
      </c>
      <c r="W2036" s="1" t="s">
        <v>13169</v>
      </c>
      <c r="X2036" s="1" t="s">
        <v>81</v>
      </c>
      <c r="Y2036" s="1" t="s">
        <v>49</v>
      </c>
      <c r="Z2036" s="1" t="s">
        <v>49</v>
      </c>
      <c r="AA2036" s="1">
        <v>96.9</v>
      </c>
      <c r="AB2036" s="1">
        <v>98.1</v>
      </c>
      <c r="AC2036" s="1">
        <v>100.2</v>
      </c>
      <c r="AD2036" s="1">
        <v>101.7</v>
      </c>
      <c r="AE2036" s="1">
        <v>104</v>
      </c>
      <c r="AF2036" s="1">
        <v>95.8</v>
      </c>
      <c r="AG2036" s="1">
        <v>102.5</v>
      </c>
      <c r="AH2036" s="1">
        <v>98.1</v>
      </c>
      <c r="AI2036" s="1">
        <v>95.9</v>
      </c>
      <c r="AJ2036" s="1">
        <v>106.7</v>
      </c>
      <c r="AK2036" s="2">
        <f t="shared" si="62"/>
        <v>5.4827960332787876E-3</v>
      </c>
      <c r="AL2036" s="2">
        <f t="shared" si="63"/>
        <v>5.5003160411527516E-2</v>
      </c>
    </row>
    <row r="2037" spans="1:38" x14ac:dyDescent="0.2">
      <c r="A2037" s="1" t="s">
        <v>60</v>
      </c>
      <c r="B2037" s="1" t="s">
        <v>37</v>
      </c>
      <c r="C2037" s="1" t="s">
        <v>13170</v>
      </c>
      <c r="D2037" s="1" t="s">
        <v>13171</v>
      </c>
      <c r="E2037" s="1">
        <v>2.8000000000000001E-2</v>
      </c>
      <c r="F2037" s="1">
        <v>3.4329999999999998</v>
      </c>
      <c r="G2037" s="1">
        <v>2</v>
      </c>
      <c r="H2037" s="1">
        <v>1</v>
      </c>
      <c r="I2037" s="1">
        <v>1</v>
      </c>
      <c r="J2037" s="1">
        <v>1</v>
      </c>
      <c r="K2037" s="1">
        <v>1</v>
      </c>
      <c r="L2037" s="1">
        <v>568</v>
      </c>
      <c r="M2037" s="1">
        <v>63.5</v>
      </c>
      <c r="N2037" s="1">
        <v>6.58</v>
      </c>
      <c r="O2037" s="1">
        <v>0</v>
      </c>
      <c r="P2037" s="1">
        <v>1</v>
      </c>
      <c r="Q2037" s="1" t="s">
        <v>173</v>
      </c>
      <c r="R2037" s="1" t="s">
        <v>566</v>
      </c>
      <c r="S2037" s="1" t="s">
        <v>164</v>
      </c>
      <c r="T2037" s="1" t="s">
        <v>200</v>
      </c>
      <c r="U2037" s="1" t="s">
        <v>13172</v>
      </c>
      <c r="V2037" s="1" t="s">
        <v>13173</v>
      </c>
      <c r="W2037" s="1" t="s">
        <v>13174</v>
      </c>
      <c r="X2037" s="1" t="s">
        <v>144</v>
      </c>
      <c r="Y2037" s="1" t="s">
        <v>49</v>
      </c>
      <c r="Z2037" s="1" t="s">
        <v>49</v>
      </c>
      <c r="AA2037" s="1">
        <v>96.7</v>
      </c>
      <c r="AB2037" s="1">
        <v>107.1</v>
      </c>
      <c r="AC2037" s="1">
        <v>101.5</v>
      </c>
      <c r="AD2037" s="1">
        <v>92.8</v>
      </c>
      <c r="AE2037" s="1">
        <v>101.3</v>
      </c>
      <c r="AF2037" s="1">
        <v>99.2</v>
      </c>
      <c r="AG2037" s="1">
        <v>98.5</v>
      </c>
      <c r="AH2037" s="1">
        <v>102.4</v>
      </c>
      <c r="AI2037" s="1">
        <v>91.6</v>
      </c>
      <c r="AJ2037" s="1">
        <v>109</v>
      </c>
      <c r="AK2037" s="2">
        <f t="shared" si="62"/>
        <v>-3.7506341555427433E-3</v>
      </c>
      <c r="AL2037" s="2">
        <f t="shared" si="63"/>
        <v>2.4095547705638924E-2</v>
      </c>
    </row>
    <row r="2038" spans="1:38" x14ac:dyDescent="0.2">
      <c r="A2038" s="1" t="s">
        <v>36</v>
      </c>
      <c r="B2038" s="1" t="s">
        <v>37</v>
      </c>
      <c r="C2038" s="1" t="s">
        <v>13175</v>
      </c>
      <c r="D2038" s="1" t="s">
        <v>13176</v>
      </c>
      <c r="E2038" s="1">
        <v>0</v>
      </c>
      <c r="F2038" s="1">
        <v>105.821</v>
      </c>
      <c r="G2038" s="1">
        <v>53</v>
      </c>
      <c r="H2038" s="1">
        <v>9</v>
      </c>
      <c r="I2038" s="1">
        <v>92</v>
      </c>
      <c r="J2038" s="1">
        <v>2</v>
      </c>
      <c r="K2038" s="1">
        <v>1</v>
      </c>
      <c r="L2038" s="1">
        <v>136</v>
      </c>
      <c r="M2038" s="1">
        <v>15.4</v>
      </c>
      <c r="N2038" s="1">
        <v>11.12</v>
      </c>
      <c r="O2038" s="1">
        <v>1413</v>
      </c>
      <c r="P2038" s="1">
        <v>9</v>
      </c>
      <c r="Q2038" s="1" t="s">
        <v>252</v>
      </c>
      <c r="R2038" s="1" t="s">
        <v>1707</v>
      </c>
      <c r="S2038" s="1" t="s">
        <v>507</v>
      </c>
      <c r="T2038" s="1" t="s">
        <v>3149</v>
      </c>
      <c r="U2038" s="1" t="s">
        <v>13177</v>
      </c>
      <c r="V2038" s="1" t="s">
        <v>13178</v>
      </c>
      <c r="W2038" s="1" t="s">
        <v>13179</v>
      </c>
      <c r="X2038" s="1" t="s">
        <v>100</v>
      </c>
      <c r="Y2038" s="1" t="s">
        <v>3153</v>
      </c>
      <c r="Z2038" s="1" t="s">
        <v>49</v>
      </c>
      <c r="AA2038" s="1">
        <v>94</v>
      </c>
      <c r="AB2038" s="1">
        <v>111.9</v>
      </c>
      <c r="AC2038" s="1">
        <v>99.5</v>
      </c>
      <c r="AD2038" s="1">
        <v>104.1</v>
      </c>
      <c r="AE2038" s="1">
        <v>101.3</v>
      </c>
      <c r="AF2038" s="1">
        <v>91.4</v>
      </c>
      <c r="AG2038" s="1">
        <v>99.2</v>
      </c>
      <c r="AH2038" s="1">
        <v>109.9</v>
      </c>
      <c r="AI2038" s="1">
        <v>86.9</v>
      </c>
      <c r="AJ2038" s="1">
        <v>101.7</v>
      </c>
      <c r="AK2038" s="2">
        <f t="shared" si="62"/>
        <v>6.2629060364934125E-2</v>
      </c>
      <c r="AL2038" s="2">
        <f t="shared" si="63"/>
        <v>0.38822615357586848</v>
      </c>
    </row>
    <row r="2039" spans="1:38" x14ac:dyDescent="0.2">
      <c r="A2039" s="1" t="s">
        <v>50</v>
      </c>
      <c r="B2039" s="1" t="s">
        <v>37</v>
      </c>
      <c r="C2039" s="1" t="s">
        <v>13180</v>
      </c>
      <c r="D2039" s="1" t="s">
        <v>13181</v>
      </c>
      <c r="E2039" s="1">
        <v>9.6000000000000002E-2</v>
      </c>
      <c r="F2039" s="1">
        <v>2.0070000000000001</v>
      </c>
      <c r="G2039" s="1">
        <v>2</v>
      </c>
      <c r="H2039" s="1">
        <v>1</v>
      </c>
      <c r="I2039" s="1">
        <v>1</v>
      </c>
      <c r="J2039" s="1">
        <v>1</v>
      </c>
      <c r="K2039" s="1">
        <v>1</v>
      </c>
      <c r="L2039" s="1">
        <v>643</v>
      </c>
      <c r="M2039" s="1">
        <v>71.3</v>
      </c>
      <c r="N2039" s="1">
        <v>6.46</v>
      </c>
      <c r="O2039" s="1">
        <v>0</v>
      </c>
      <c r="P2039" s="1">
        <v>1</v>
      </c>
      <c r="Q2039" s="1" t="s">
        <v>361</v>
      </c>
      <c r="R2039" s="1" t="s">
        <v>2287</v>
      </c>
      <c r="S2039" s="1" t="s">
        <v>164</v>
      </c>
      <c r="T2039" s="1" t="s">
        <v>13182</v>
      </c>
      <c r="U2039" s="1" t="s">
        <v>13183</v>
      </c>
      <c r="V2039" s="1" t="s">
        <v>13184</v>
      </c>
      <c r="W2039" s="1" t="s">
        <v>13185</v>
      </c>
      <c r="X2039" s="1" t="s">
        <v>81</v>
      </c>
      <c r="Y2039" s="1" t="s">
        <v>49</v>
      </c>
      <c r="Z2039" s="1" t="s">
        <v>49</v>
      </c>
      <c r="AA2039" s="1">
        <v>110.2</v>
      </c>
      <c r="AB2039" s="1">
        <v>115.6</v>
      </c>
      <c r="AC2039" s="1">
        <v>91.8</v>
      </c>
      <c r="AD2039" s="1">
        <v>92.8</v>
      </c>
      <c r="AE2039" s="1">
        <v>98.1</v>
      </c>
      <c r="AF2039" s="1">
        <v>94.6</v>
      </c>
      <c r="AG2039" s="1">
        <v>114.1</v>
      </c>
      <c r="AH2039" s="1">
        <v>98.9</v>
      </c>
      <c r="AI2039" s="1">
        <v>96.1</v>
      </c>
      <c r="AJ2039" s="1">
        <v>87.9</v>
      </c>
      <c r="AK2039" s="2">
        <f t="shared" si="62"/>
        <v>4.8762858372200547E-2</v>
      </c>
      <c r="AL2039" s="2">
        <f t="shared" si="63"/>
        <v>0.21146453477399108</v>
      </c>
    </row>
    <row r="2040" spans="1:38" x14ac:dyDescent="0.2">
      <c r="A2040" s="1" t="s">
        <v>60</v>
      </c>
      <c r="B2040" s="1" t="s">
        <v>37</v>
      </c>
      <c r="C2040" s="1" t="s">
        <v>13186</v>
      </c>
      <c r="D2040" s="1" t="s">
        <v>13187</v>
      </c>
      <c r="E2040" s="1">
        <v>2.3E-2</v>
      </c>
      <c r="F2040" s="1">
        <v>3.8119999999999998</v>
      </c>
      <c r="G2040" s="1">
        <v>4</v>
      </c>
      <c r="H2040" s="1">
        <v>2</v>
      </c>
      <c r="I2040" s="1">
        <v>2</v>
      </c>
      <c r="J2040" s="1">
        <v>2</v>
      </c>
      <c r="K2040" s="1">
        <v>1</v>
      </c>
      <c r="L2040" s="1">
        <v>381</v>
      </c>
      <c r="M2040" s="1">
        <v>42.8</v>
      </c>
      <c r="N2040" s="1">
        <v>8.25</v>
      </c>
      <c r="O2040" s="1">
        <v>0</v>
      </c>
      <c r="P2040" s="1">
        <v>2</v>
      </c>
      <c r="Q2040" s="1" t="s">
        <v>103</v>
      </c>
      <c r="R2040" s="1" t="s">
        <v>4010</v>
      </c>
      <c r="S2040" s="1" t="s">
        <v>5448</v>
      </c>
      <c r="T2040" s="1" t="s">
        <v>13188</v>
      </c>
      <c r="U2040" s="1" t="s">
        <v>13189</v>
      </c>
      <c r="V2040" s="1" t="s">
        <v>13190</v>
      </c>
      <c r="W2040" s="1" t="s">
        <v>13191</v>
      </c>
      <c r="X2040" s="1" t="s">
        <v>228</v>
      </c>
      <c r="Y2040" s="1" t="s">
        <v>49</v>
      </c>
      <c r="Z2040" s="1" t="s">
        <v>49</v>
      </c>
      <c r="AA2040" s="1">
        <v>93.1</v>
      </c>
      <c r="AB2040" s="1">
        <v>100.9</v>
      </c>
      <c r="AC2040" s="1">
        <v>101.8</v>
      </c>
      <c r="AD2040" s="1">
        <v>103.2</v>
      </c>
      <c r="AE2040" s="1">
        <v>96.4</v>
      </c>
      <c r="AF2040" s="1">
        <v>102.6</v>
      </c>
      <c r="AG2040" s="1">
        <v>98.8</v>
      </c>
      <c r="AH2040" s="1">
        <v>97.2</v>
      </c>
      <c r="AI2040" s="1">
        <v>96.9</v>
      </c>
      <c r="AJ2040" s="1">
        <v>109</v>
      </c>
      <c r="AK2040" s="2">
        <f t="shared" si="62"/>
        <v>-2.6260400747356635E-2</v>
      </c>
      <c r="AL2040" s="2">
        <f t="shared" si="63"/>
        <v>0.25688286567807</v>
      </c>
    </row>
    <row r="2041" spans="1:38" x14ac:dyDescent="0.2">
      <c r="A2041" s="1" t="s">
        <v>36</v>
      </c>
      <c r="B2041" s="1" t="s">
        <v>37</v>
      </c>
      <c r="C2041" s="1" t="s">
        <v>13192</v>
      </c>
      <c r="D2041" s="1" t="s">
        <v>13193</v>
      </c>
      <c r="E2041" s="1">
        <v>0</v>
      </c>
      <c r="F2041" s="1">
        <v>83.248999999999995</v>
      </c>
      <c r="G2041" s="1">
        <v>18</v>
      </c>
      <c r="H2041" s="1">
        <v>15</v>
      </c>
      <c r="I2041" s="1">
        <v>21</v>
      </c>
      <c r="J2041" s="1">
        <v>15</v>
      </c>
      <c r="K2041" s="1">
        <v>1</v>
      </c>
      <c r="L2041" s="1">
        <v>1133</v>
      </c>
      <c r="M2041" s="1">
        <v>128.30000000000001</v>
      </c>
      <c r="N2041" s="1">
        <v>7.58</v>
      </c>
      <c r="O2041" s="1">
        <v>397</v>
      </c>
      <c r="P2041" s="1">
        <v>15</v>
      </c>
      <c r="Q2041" s="1" t="s">
        <v>180</v>
      </c>
      <c r="R2041" s="1" t="s">
        <v>6339</v>
      </c>
      <c r="S2041" s="1" t="s">
        <v>131</v>
      </c>
      <c r="T2041" s="1" t="s">
        <v>13194</v>
      </c>
      <c r="U2041" s="1" t="s">
        <v>13195</v>
      </c>
      <c r="V2041" s="1" t="s">
        <v>13196</v>
      </c>
      <c r="W2041" s="1" t="s">
        <v>13197</v>
      </c>
      <c r="X2041" s="1" t="s">
        <v>194</v>
      </c>
      <c r="Y2041" s="1" t="s">
        <v>49</v>
      </c>
      <c r="Z2041" s="1" t="s">
        <v>49</v>
      </c>
      <c r="AA2041" s="1">
        <v>95.2</v>
      </c>
      <c r="AB2041" s="1">
        <v>102.5</v>
      </c>
      <c r="AC2041" s="1">
        <v>103.3</v>
      </c>
      <c r="AD2041" s="1">
        <v>100.6</v>
      </c>
      <c r="AE2041" s="1">
        <v>100.1</v>
      </c>
      <c r="AF2041" s="1">
        <v>94.6</v>
      </c>
      <c r="AG2041" s="1">
        <v>97.8</v>
      </c>
      <c r="AH2041" s="1">
        <v>99.3</v>
      </c>
      <c r="AI2041" s="1">
        <v>108.1</v>
      </c>
      <c r="AJ2041" s="1">
        <v>98.5</v>
      </c>
      <c r="AK2041" s="2">
        <f t="shared" si="62"/>
        <v>9.8103640807645463E-3</v>
      </c>
      <c r="AL2041" s="2">
        <f t="shared" si="63"/>
        <v>9.4292792095872519E-2</v>
      </c>
    </row>
    <row r="2042" spans="1:38" x14ac:dyDescent="0.2">
      <c r="A2042" s="1" t="s">
        <v>36</v>
      </c>
      <c r="B2042" s="1" t="s">
        <v>37</v>
      </c>
      <c r="C2042" s="1" t="s">
        <v>13198</v>
      </c>
      <c r="D2042" s="1" t="s">
        <v>13199</v>
      </c>
      <c r="E2042" s="1">
        <v>0</v>
      </c>
      <c r="F2042" s="1">
        <v>39.71</v>
      </c>
      <c r="G2042" s="1">
        <v>25</v>
      </c>
      <c r="H2042" s="1">
        <v>5</v>
      </c>
      <c r="I2042" s="1">
        <v>8</v>
      </c>
      <c r="J2042" s="1">
        <v>5</v>
      </c>
      <c r="K2042" s="1">
        <v>1</v>
      </c>
      <c r="L2042" s="1">
        <v>248</v>
      </c>
      <c r="M2042" s="1">
        <v>27.4</v>
      </c>
      <c r="N2042" s="1">
        <v>9.7899999999999991</v>
      </c>
      <c r="O2042" s="1">
        <v>271</v>
      </c>
      <c r="P2042" s="1">
        <v>5</v>
      </c>
      <c r="Q2042" s="1" t="s">
        <v>49</v>
      </c>
      <c r="R2042" s="1" t="s">
        <v>104</v>
      </c>
      <c r="S2042" s="1" t="s">
        <v>608</v>
      </c>
      <c r="T2042" s="1" t="s">
        <v>13200</v>
      </c>
      <c r="U2042" s="1" t="s">
        <v>13201</v>
      </c>
      <c r="V2042" s="1" t="s">
        <v>13202</v>
      </c>
      <c r="W2042" s="1" t="s">
        <v>13203</v>
      </c>
      <c r="X2042" s="1" t="s">
        <v>159</v>
      </c>
      <c r="Y2042" s="1" t="s">
        <v>49</v>
      </c>
      <c r="Z2042" s="1" t="s">
        <v>49</v>
      </c>
      <c r="AA2042" s="1">
        <v>96</v>
      </c>
      <c r="AB2042" s="1">
        <v>101.3</v>
      </c>
      <c r="AC2042" s="1">
        <v>102.3</v>
      </c>
      <c r="AD2042" s="1">
        <v>105.2</v>
      </c>
      <c r="AE2042" s="1">
        <v>99.8</v>
      </c>
      <c r="AF2042" s="1">
        <v>97.2</v>
      </c>
      <c r="AG2042" s="1">
        <v>99.2</v>
      </c>
      <c r="AH2042" s="1">
        <v>100.6</v>
      </c>
      <c r="AI2042" s="1">
        <v>99.7</v>
      </c>
      <c r="AJ2042" s="1">
        <v>98.8</v>
      </c>
      <c r="AK2042" s="2">
        <f t="shared" si="62"/>
        <v>2.6255148902449968E-2</v>
      </c>
      <c r="AL2042" s="2">
        <f t="shared" si="63"/>
        <v>0.53407651553940549</v>
      </c>
    </row>
    <row r="2043" spans="1:38" x14ac:dyDescent="0.2">
      <c r="A2043" s="1" t="s">
        <v>36</v>
      </c>
      <c r="B2043" s="1" t="s">
        <v>37</v>
      </c>
      <c r="C2043" s="1" t="s">
        <v>13204</v>
      </c>
      <c r="D2043" s="1" t="s">
        <v>13205</v>
      </c>
      <c r="E2043" s="1">
        <v>5.0000000000000001E-3</v>
      </c>
      <c r="F2043" s="1">
        <v>5.9470000000000001</v>
      </c>
      <c r="G2043" s="1">
        <v>2</v>
      </c>
      <c r="H2043" s="1">
        <v>2</v>
      </c>
      <c r="I2043" s="1">
        <v>3</v>
      </c>
      <c r="J2043" s="1">
        <v>2</v>
      </c>
      <c r="K2043" s="1">
        <v>1</v>
      </c>
      <c r="L2043" s="1">
        <v>1081</v>
      </c>
      <c r="M2043" s="1">
        <v>118.6</v>
      </c>
      <c r="N2043" s="1">
        <v>7.03</v>
      </c>
      <c r="O2043" s="1">
        <v>45</v>
      </c>
      <c r="P2043" s="1">
        <v>2</v>
      </c>
      <c r="Q2043" s="1" t="s">
        <v>10150</v>
      </c>
      <c r="R2043" s="1" t="s">
        <v>2478</v>
      </c>
      <c r="S2043" s="1" t="s">
        <v>705</v>
      </c>
      <c r="T2043" s="1" t="s">
        <v>49</v>
      </c>
      <c r="U2043" s="1" t="s">
        <v>13206</v>
      </c>
      <c r="V2043" s="1" t="s">
        <v>49</v>
      </c>
      <c r="W2043" s="1" t="s">
        <v>13207</v>
      </c>
      <c r="X2043" s="1" t="s">
        <v>59</v>
      </c>
      <c r="Y2043" s="1" t="s">
        <v>49</v>
      </c>
      <c r="Z2043" s="1" t="s">
        <v>49</v>
      </c>
      <c r="AA2043" s="1">
        <v>100.6</v>
      </c>
      <c r="AB2043" s="1">
        <v>106</v>
      </c>
      <c r="AC2043" s="1">
        <v>99.7</v>
      </c>
      <c r="AD2043" s="1">
        <v>96</v>
      </c>
      <c r="AE2043" s="1">
        <v>97.7</v>
      </c>
      <c r="AF2043" s="1">
        <v>97.6</v>
      </c>
      <c r="AG2043" s="1">
        <v>97.3</v>
      </c>
      <c r="AH2043" s="1">
        <v>90.6</v>
      </c>
      <c r="AI2043" s="1">
        <v>111.7</v>
      </c>
      <c r="AJ2043" s="1">
        <v>102.8</v>
      </c>
      <c r="AK2043" s="2">
        <f t="shared" si="62"/>
        <v>0</v>
      </c>
      <c r="AL2043" s="2">
        <f t="shared" si="63"/>
        <v>0</v>
      </c>
    </row>
    <row r="2044" spans="1:38" x14ac:dyDescent="0.2">
      <c r="A2044" s="1" t="s">
        <v>60</v>
      </c>
      <c r="B2044" s="1" t="s">
        <v>37</v>
      </c>
      <c r="C2044" s="1" t="s">
        <v>13208</v>
      </c>
      <c r="D2044" s="1" t="s">
        <v>13209</v>
      </c>
      <c r="E2044" s="1">
        <v>4.7E-2</v>
      </c>
      <c r="F2044" s="1">
        <v>2.7959999999999998</v>
      </c>
      <c r="G2044" s="1">
        <v>1</v>
      </c>
      <c r="H2044" s="1">
        <v>1</v>
      </c>
      <c r="I2044" s="1">
        <v>2</v>
      </c>
      <c r="J2044" s="1">
        <v>1</v>
      </c>
      <c r="K2044" s="1">
        <v>1</v>
      </c>
      <c r="L2044" s="1">
        <v>597</v>
      </c>
      <c r="M2044" s="1">
        <v>66.099999999999994</v>
      </c>
      <c r="N2044" s="1">
        <v>4.74</v>
      </c>
      <c r="O2044" s="1">
        <v>33</v>
      </c>
      <c r="P2044" s="1">
        <v>1</v>
      </c>
      <c r="Q2044" s="1" t="s">
        <v>3954</v>
      </c>
      <c r="R2044" s="1" t="s">
        <v>104</v>
      </c>
      <c r="S2044" s="1" t="s">
        <v>1708</v>
      </c>
      <c r="T2044" s="1" t="s">
        <v>49</v>
      </c>
      <c r="U2044" s="1" t="s">
        <v>13210</v>
      </c>
      <c r="V2044" s="1" t="s">
        <v>13211</v>
      </c>
      <c r="W2044" s="1" t="s">
        <v>13212</v>
      </c>
      <c r="X2044" s="1" t="s">
        <v>144</v>
      </c>
      <c r="Y2044" s="1" t="s">
        <v>49</v>
      </c>
      <c r="Z2044" s="1" t="s">
        <v>49</v>
      </c>
      <c r="AA2044" s="1">
        <v>110.5</v>
      </c>
      <c r="AB2044" s="1">
        <v>107.6</v>
      </c>
      <c r="AC2044" s="1">
        <v>91.7</v>
      </c>
      <c r="AD2044" s="1">
        <v>88.1</v>
      </c>
      <c r="AE2044" s="1">
        <v>101.1</v>
      </c>
      <c r="AF2044" s="1">
        <v>111.3</v>
      </c>
      <c r="AG2044" s="1">
        <v>94.1</v>
      </c>
      <c r="AH2044" s="1">
        <v>87.4</v>
      </c>
      <c r="AI2044" s="1">
        <v>99</v>
      </c>
      <c r="AJ2044" s="1">
        <v>109.2</v>
      </c>
      <c r="AK2044" s="2">
        <f t="shared" si="62"/>
        <v>-5.7707878579477036E-3</v>
      </c>
      <c r="AL2044" s="2">
        <f t="shared" si="63"/>
        <v>2.1957948599872327E-2</v>
      </c>
    </row>
    <row r="2045" spans="1:38" x14ac:dyDescent="0.2">
      <c r="A2045" s="1" t="s">
        <v>36</v>
      </c>
      <c r="B2045" s="1" t="s">
        <v>37</v>
      </c>
      <c r="C2045" s="1" t="s">
        <v>13213</v>
      </c>
      <c r="D2045" s="1" t="s">
        <v>13214</v>
      </c>
      <c r="E2045" s="1">
        <v>0</v>
      </c>
      <c r="F2045" s="1">
        <v>26.76</v>
      </c>
      <c r="G2045" s="1">
        <v>5</v>
      </c>
      <c r="H2045" s="1">
        <v>7</v>
      </c>
      <c r="I2045" s="1">
        <v>10</v>
      </c>
      <c r="J2045" s="1">
        <v>4</v>
      </c>
      <c r="K2045" s="1">
        <v>1</v>
      </c>
      <c r="L2045" s="1">
        <v>1554</v>
      </c>
      <c r="M2045" s="1">
        <v>175.2</v>
      </c>
      <c r="N2045" s="1">
        <v>5.44</v>
      </c>
      <c r="O2045" s="1">
        <v>228</v>
      </c>
      <c r="P2045" s="1">
        <v>7</v>
      </c>
      <c r="Q2045" s="1" t="s">
        <v>1836</v>
      </c>
      <c r="R2045" s="1" t="s">
        <v>75</v>
      </c>
      <c r="S2045" s="1" t="s">
        <v>1222</v>
      </c>
      <c r="T2045" s="1" t="s">
        <v>13215</v>
      </c>
      <c r="U2045" s="1" t="s">
        <v>13216</v>
      </c>
      <c r="V2045" s="1" t="s">
        <v>13217</v>
      </c>
      <c r="W2045" s="1" t="s">
        <v>13218</v>
      </c>
      <c r="X2045" s="1" t="s">
        <v>204</v>
      </c>
      <c r="Y2045" s="1" t="s">
        <v>49</v>
      </c>
      <c r="Z2045" s="1" t="s">
        <v>1004</v>
      </c>
      <c r="AA2045" s="1">
        <v>96.1</v>
      </c>
      <c r="AB2045" s="1">
        <v>93.3</v>
      </c>
      <c r="AC2045" s="1">
        <v>106.1</v>
      </c>
      <c r="AD2045" s="1">
        <v>104</v>
      </c>
      <c r="AE2045" s="1">
        <v>102</v>
      </c>
      <c r="AF2045" s="1">
        <v>98</v>
      </c>
      <c r="AG2045" s="1">
        <v>104.9</v>
      </c>
      <c r="AH2045" s="1">
        <v>101.7</v>
      </c>
      <c r="AI2045" s="1">
        <v>99.9</v>
      </c>
      <c r="AJ2045" s="1">
        <v>94</v>
      </c>
      <c r="AK2045" s="2">
        <f t="shared" si="62"/>
        <v>8.656196213984748E-3</v>
      </c>
      <c r="AL2045" s="2">
        <f t="shared" si="63"/>
        <v>7.1682462098202407E-2</v>
      </c>
    </row>
    <row r="2046" spans="1:38" x14ac:dyDescent="0.2">
      <c r="A2046" s="1" t="s">
        <v>36</v>
      </c>
      <c r="B2046" s="1" t="s">
        <v>37</v>
      </c>
      <c r="C2046" s="1" t="s">
        <v>13219</v>
      </c>
      <c r="D2046" s="1" t="s">
        <v>13220</v>
      </c>
      <c r="E2046" s="1">
        <v>0</v>
      </c>
      <c r="F2046" s="1">
        <v>167.89699999999999</v>
      </c>
      <c r="G2046" s="1">
        <v>57</v>
      </c>
      <c r="H2046" s="1">
        <v>22</v>
      </c>
      <c r="I2046" s="1">
        <v>71</v>
      </c>
      <c r="J2046" s="1">
        <v>20</v>
      </c>
      <c r="K2046" s="1">
        <v>1</v>
      </c>
      <c r="L2046" s="1">
        <v>475</v>
      </c>
      <c r="M2046" s="1">
        <v>51.4</v>
      </c>
      <c r="N2046" s="1">
        <v>9.3800000000000008</v>
      </c>
      <c r="O2046" s="1">
        <v>1682</v>
      </c>
      <c r="P2046" s="1">
        <v>22</v>
      </c>
      <c r="Q2046" s="1" t="s">
        <v>222</v>
      </c>
      <c r="R2046" s="1" t="s">
        <v>1275</v>
      </c>
      <c r="S2046" s="1" t="s">
        <v>3317</v>
      </c>
      <c r="T2046" s="1" t="s">
        <v>13221</v>
      </c>
      <c r="U2046" s="1" t="s">
        <v>13222</v>
      </c>
      <c r="V2046" s="1" t="s">
        <v>13223</v>
      </c>
      <c r="W2046" s="1" t="s">
        <v>13224</v>
      </c>
      <c r="X2046" s="1" t="s">
        <v>47</v>
      </c>
      <c r="Y2046" s="1" t="s">
        <v>6853</v>
      </c>
      <c r="Z2046" s="1" t="s">
        <v>10098</v>
      </c>
      <c r="AA2046" s="1">
        <v>101.1</v>
      </c>
      <c r="AB2046" s="1">
        <v>98.5</v>
      </c>
      <c r="AC2046" s="1">
        <v>102.2</v>
      </c>
      <c r="AD2046" s="1">
        <v>103.4</v>
      </c>
      <c r="AE2046" s="1">
        <v>98.6</v>
      </c>
      <c r="AF2046" s="1">
        <v>99.6</v>
      </c>
      <c r="AG2046" s="1">
        <v>99</v>
      </c>
      <c r="AH2046" s="1">
        <v>98.4</v>
      </c>
      <c r="AI2046" s="1">
        <v>101.4</v>
      </c>
      <c r="AJ2046" s="1">
        <v>97.9</v>
      </c>
      <c r="AK2046" s="2">
        <f t="shared" si="62"/>
        <v>2.1638667437121343E-2</v>
      </c>
      <c r="AL2046" s="2">
        <f t="shared" si="63"/>
        <v>0.64386769997818205</v>
      </c>
    </row>
    <row r="2047" spans="1:38" x14ac:dyDescent="0.2">
      <c r="A2047" s="1" t="s">
        <v>36</v>
      </c>
      <c r="B2047" s="1" t="s">
        <v>37</v>
      </c>
      <c r="C2047" s="1" t="s">
        <v>13225</v>
      </c>
      <c r="D2047" s="1" t="s">
        <v>13226</v>
      </c>
      <c r="E2047" s="1">
        <v>0</v>
      </c>
      <c r="F2047" s="1">
        <v>180.505</v>
      </c>
      <c r="G2047" s="1">
        <v>60</v>
      </c>
      <c r="H2047" s="1">
        <v>15</v>
      </c>
      <c r="I2047" s="1">
        <v>75</v>
      </c>
      <c r="J2047" s="1">
        <v>13</v>
      </c>
      <c r="K2047" s="1">
        <v>1</v>
      </c>
      <c r="L2047" s="1">
        <v>323</v>
      </c>
      <c r="M2047" s="1">
        <v>37.299999999999997</v>
      </c>
      <c r="N2047" s="1">
        <v>6.01</v>
      </c>
      <c r="O2047" s="1">
        <v>1798</v>
      </c>
      <c r="P2047" s="1">
        <v>15</v>
      </c>
      <c r="Q2047" s="1" t="s">
        <v>49</v>
      </c>
      <c r="R2047" s="1" t="s">
        <v>49</v>
      </c>
      <c r="S2047" s="1" t="s">
        <v>49</v>
      </c>
      <c r="T2047" s="1" t="s">
        <v>13227</v>
      </c>
      <c r="U2047" s="1" t="s">
        <v>13228</v>
      </c>
      <c r="V2047" s="1" t="s">
        <v>13229</v>
      </c>
      <c r="W2047" s="1" t="s">
        <v>13230</v>
      </c>
      <c r="X2047" s="1" t="s">
        <v>169</v>
      </c>
      <c r="Y2047" s="1" t="s">
        <v>49</v>
      </c>
      <c r="Z2047" s="1" t="s">
        <v>49</v>
      </c>
      <c r="AA2047" s="1">
        <v>101.7</v>
      </c>
      <c r="AB2047" s="1">
        <v>99</v>
      </c>
      <c r="AC2047" s="1">
        <v>101.3</v>
      </c>
      <c r="AD2047" s="1">
        <v>102.3</v>
      </c>
      <c r="AE2047" s="1">
        <v>98.7</v>
      </c>
      <c r="AF2047" s="1">
        <v>97.9</v>
      </c>
      <c r="AG2047" s="1">
        <v>99.2</v>
      </c>
      <c r="AH2047" s="1">
        <v>100.6</v>
      </c>
      <c r="AI2047" s="1">
        <v>101.3</v>
      </c>
      <c r="AJ2047" s="1">
        <v>97.8</v>
      </c>
      <c r="AK2047" s="2">
        <f t="shared" si="62"/>
        <v>1.7893226472407785E-2</v>
      </c>
      <c r="AL2047" s="2">
        <f t="shared" si="63"/>
        <v>0.58988151599556893</v>
      </c>
    </row>
    <row r="2048" spans="1:38" x14ac:dyDescent="0.2">
      <c r="A2048" s="1" t="s">
        <v>36</v>
      </c>
      <c r="B2048" s="1" t="s">
        <v>37</v>
      </c>
      <c r="C2048" s="1" t="s">
        <v>13231</v>
      </c>
      <c r="D2048" s="1" t="s">
        <v>13232</v>
      </c>
      <c r="E2048" s="1">
        <v>1E-3</v>
      </c>
      <c r="F2048" s="1">
        <v>9.5419999999999998</v>
      </c>
      <c r="G2048" s="1">
        <v>12</v>
      </c>
      <c r="H2048" s="1">
        <v>2</v>
      </c>
      <c r="I2048" s="1">
        <v>2</v>
      </c>
      <c r="J2048" s="1">
        <v>2</v>
      </c>
      <c r="K2048" s="1">
        <v>1</v>
      </c>
      <c r="L2048" s="1">
        <v>189</v>
      </c>
      <c r="M2048" s="1">
        <v>20.9</v>
      </c>
      <c r="N2048" s="1">
        <v>5.96</v>
      </c>
      <c r="O2048" s="1">
        <v>63</v>
      </c>
      <c r="P2048" s="1">
        <v>2</v>
      </c>
      <c r="Q2048" s="1" t="s">
        <v>222</v>
      </c>
      <c r="R2048" s="1" t="s">
        <v>75</v>
      </c>
      <c r="S2048" s="1" t="s">
        <v>42</v>
      </c>
      <c r="T2048" s="1" t="s">
        <v>13233</v>
      </c>
      <c r="U2048" s="1" t="s">
        <v>13234</v>
      </c>
      <c r="V2048" s="1" t="s">
        <v>49</v>
      </c>
      <c r="W2048" s="1" t="s">
        <v>13235</v>
      </c>
      <c r="X2048" s="1" t="s">
        <v>100</v>
      </c>
      <c r="Y2048" s="1" t="s">
        <v>13236</v>
      </c>
      <c r="Z2048" s="1" t="s">
        <v>49</v>
      </c>
      <c r="AA2048" s="1">
        <v>104.4</v>
      </c>
      <c r="AB2048" s="1">
        <v>99.1</v>
      </c>
      <c r="AC2048" s="1">
        <v>94.6</v>
      </c>
      <c r="AD2048" s="1">
        <v>102.2</v>
      </c>
      <c r="AE2048" s="1">
        <v>105.4</v>
      </c>
      <c r="AF2048" s="1">
        <v>102.9</v>
      </c>
      <c r="AG2048" s="1">
        <v>110.2</v>
      </c>
      <c r="AH2048" s="1">
        <v>92.7</v>
      </c>
      <c r="AI2048" s="1">
        <v>88.5</v>
      </c>
      <c r="AJ2048" s="1">
        <v>100.1</v>
      </c>
      <c r="AK2048" s="2">
        <f t="shared" si="62"/>
        <v>3.260303522290961E-2</v>
      </c>
      <c r="AL2048" s="2">
        <f t="shared" si="63"/>
        <v>0.21264926987056992</v>
      </c>
    </row>
    <row r="2049" spans="1:38" x14ac:dyDescent="0.2">
      <c r="A2049" s="1" t="s">
        <v>36</v>
      </c>
      <c r="B2049" s="1" t="s">
        <v>37</v>
      </c>
      <c r="C2049" s="1" t="s">
        <v>13237</v>
      </c>
      <c r="D2049" s="1" t="s">
        <v>13238</v>
      </c>
      <c r="E2049" s="1">
        <v>0</v>
      </c>
      <c r="F2049" s="1">
        <v>157.511</v>
      </c>
      <c r="G2049" s="1">
        <v>17</v>
      </c>
      <c r="H2049" s="1">
        <v>31</v>
      </c>
      <c r="I2049" s="1">
        <v>49</v>
      </c>
      <c r="J2049" s="1">
        <v>22</v>
      </c>
      <c r="K2049" s="1">
        <v>1</v>
      </c>
      <c r="L2049" s="1">
        <v>1846</v>
      </c>
      <c r="M2049" s="1">
        <v>208.4</v>
      </c>
      <c r="N2049" s="1">
        <v>5.86</v>
      </c>
      <c r="O2049" s="1">
        <v>1092</v>
      </c>
      <c r="P2049" s="1">
        <v>31</v>
      </c>
      <c r="Q2049" s="1" t="s">
        <v>990</v>
      </c>
      <c r="R2049" s="1" t="s">
        <v>5041</v>
      </c>
      <c r="S2049" s="1" t="s">
        <v>131</v>
      </c>
      <c r="T2049" s="1" t="s">
        <v>13239</v>
      </c>
      <c r="U2049" s="1" t="s">
        <v>13240</v>
      </c>
      <c r="V2049" s="1" t="s">
        <v>13241</v>
      </c>
      <c r="W2049" s="1" t="s">
        <v>13242</v>
      </c>
      <c r="X2049" s="1" t="s">
        <v>676</v>
      </c>
      <c r="Y2049" s="1" t="s">
        <v>48</v>
      </c>
      <c r="Z2049" s="1" t="s">
        <v>49</v>
      </c>
      <c r="AA2049" s="1">
        <v>100.1</v>
      </c>
      <c r="AB2049" s="1">
        <v>100.9</v>
      </c>
      <c r="AC2049" s="1">
        <v>100.9</v>
      </c>
      <c r="AD2049" s="1">
        <v>97.9</v>
      </c>
      <c r="AE2049" s="1">
        <v>102.1</v>
      </c>
      <c r="AF2049" s="1">
        <v>98.8</v>
      </c>
      <c r="AG2049" s="1">
        <v>100.9</v>
      </c>
      <c r="AH2049" s="1">
        <v>98.8</v>
      </c>
      <c r="AI2049" s="1">
        <v>101</v>
      </c>
      <c r="AJ2049" s="1">
        <v>98.5</v>
      </c>
      <c r="AK2049" s="2">
        <f t="shared" si="62"/>
        <v>1.1254203804065509E-2</v>
      </c>
      <c r="AL2049" s="2">
        <f t="shared" si="63"/>
        <v>0.39070041272519151</v>
      </c>
    </row>
    <row r="2050" spans="1:38" x14ac:dyDescent="0.2">
      <c r="A2050" s="1" t="s">
        <v>50</v>
      </c>
      <c r="B2050" s="1" t="s">
        <v>37</v>
      </c>
      <c r="C2050" s="1" t="s">
        <v>13243</v>
      </c>
      <c r="D2050" s="1" t="s">
        <v>13244</v>
      </c>
      <c r="E2050" s="1">
        <v>0.17599999999999999</v>
      </c>
      <c r="F2050" s="1">
        <v>1.2490000000000001</v>
      </c>
      <c r="G2050" s="1">
        <v>1</v>
      </c>
      <c r="H2050" s="1">
        <v>1</v>
      </c>
      <c r="I2050" s="1">
        <v>1</v>
      </c>
      <c r="J2050" s="1">
        <v>1</v>
      </c>
      <c r="K2050" s="1">
        <v>1</v>
      </c>
      <c r="L2050" s="1">
        <v>557</v>
      </c>
      <c r="M2050" s="1">
        <v>63.3</v>
      </c>
      <c r="N2050" s="1">
        <v>7.01</v>
      </c>
      <c r="O2050" s="1">
        <v>15</v>
      </c>
      <c r="P2050" s="1">
        <v>1</v>
      </c>
      <c r="Q2050" s="1" t="s">
        <v>53</v>
      </c>
      <c r="R2050" s="1" t="s">
        <v>262</v>
      </c>
      <c r="S2050" s="1" t="s">
        <v>1641</v>
      </c>
      <c r="T2050" s="1" t="s">
        <v>13245</v>
      </c>
      <c r="U2050" s="1" t="s">
        <v>13246</v>
      </c>
      <c r="V2050" s="1" t="s">
        <v>13247</v>
      </c>
      <c r="W2050" s="1" t="s">
        <v>13248</v>
      </c>
      <c r="X2050" s="1" t="s">
        <v>159</v>
      </c>
      <c r="Y2050" s="1" t="s">
        <v>8008</v>
      </c>
      <c r="Z2050" s="1" t="s">
        <v>49</v>
      </c>
      <c r="AA2050" s="1">
        <v>82.1</v>
      </c>
      <c r="AB2050" s="1">
        <v>108.5</v>
      </c>
      <c r="AC2050" s="1">
        <v>105.9</v>
      </c>
      <c r="AD2050" s="1">
        <v>100.8</v>
      </c>
      <c r="AE2050" s="1">
        <v>100.4</v>
      </c>
      <c r="AF2050" s="1">
        <v>86.3</v>
      </c>
      <c r="AG2050" s="1">
        <v>99.5</v>
      </c>
      <c r="AH2050" s="1">
        <v>96.4</v>
      </c>
      <c r="AI2050" s="1">
        <v>121.3</v>
      </c>
      <c r="AJ2050" s="1">
        <v>98.7</v>
      </c>
      <c r="AK2050" s="2">
        <f t="shared" si="62"/>
        <v>-1.2985641594480584E-2</v>
      </c>
      <c r="AL2050" s="2">
        <f t="shared" si="63"/>
        <v>4.3037873675807199E-2</v>
      </c>
    </row>
    <row r="2051" spans="1:38" x14ac:dyDescent="0.2">
      <c r="A2051" s="1" t="s">
        <v>50</v>
      </c>
      <c r="B2051" s="1" t="s">
        <v>37</v>
      </c>
      <c r="C2051" s="1" t="s">
        <v>13249</v>
      </c>
      <c r="D2051" s="1" t="s">
        <v>13250</v>
      </c>
      <c r="E2051" s="1">
        <v>6.4000000000000001E-2</v>
      </c>
      <c r="F2051" s="1">
        <v>2.484</v>
      </c>
      <c r="G2051" s="1">
        <v>3</v>
      </c>
      <c r="H2051" s="1">
        <v>1</v>
      </c>
      <c r="I2051" s="1">
        <v>1</v>
      </c>
      <c r="J2051" s="1">
        <v>1</v>
      </c>
      <c r="K2051" s="1">
        <v>1</v>
      </c>
      <c r="L2051" s="1">
        <v>343</v>
      </c>
      <c r="M2051" s="1">
        <v>39.5</v>
      </c>
      <c r="N2051" s="1">
        <v>8.4600000000000009</v>
      </c>
      <c r="O2051" s="1">
        <v>27</v>
      </c>
      <c r="P2051" s="1">
        <v>1</v>
      </c>
      <c r="Q2051" s="1" t="s">
        <v>49</v>
      </c>
      <c r="R2051" s="1" t="s">
        <v>458</v>
      </c>
      <c r="S2051" s="1" t="s">
        <v>1075</v>
      </c>
      <c r="T2051" s="1" t="s">
        <v>2138</v>
      </c>
      <c r="U2051" s="1" t="s">
        <v>13251</v>
      </c>
      <c r="V2051" s="1" t="s">
        <v>13252</v>
      </c>
      <c r="W2051" s="1" t="s">
        <v>13253</v>
      </c>
      <c r="X2051" s="1" t="s">
        <v>47</v>
      </c>
      <c r="Y2051" s="1" t="s">
        <v>49</v>
      </c>
      <c r="Z2051" s="1" t="s">
        <v>49</v>
      </c>
      <c r="AA2051" s="1">
        <v>101</v>
      </c>
      <c r="AB2051" s="1">
        <v>105.3</v>
      </c>
      <c r="AC2051" s="1">
        <v>93.6</v>
      </c>
      <c r="AD2051" s="1">
        <v>103.2</v>
      </c>
      <c r="AE2051" s="1">
        <v>86.9</v>
      </c>
      <c r="AF2051" s="1">
        <v>90</v>
      </c>
      <c r="AG2051" s="1">
        <v>110.3</v>
      </c>
      <c r="AH2051" s="1">
        <v>91.7</v>
      </c>
      <c r="AI2051" s="1">
        <v>98.9</v>
      </c>
      <c r="AJ2051" s="1">
        <v>119.1</v>
      </c>
      <c r="AK2051" s="2">
        <f t="shared" ref="AK2051:AK2114" si="64">LOG(SUM(AA2051:AE2051)/SUM(AF2051:AJ2051),2)</f>
        <v>-5.771549785628733E-2</v>
      </c>
      <c r="AL2051" s="2">
        <f t="shared" ref="AL2051:AL2114" si="65">-LOG10(TTEST(AA2051:AE2051,AF2051:AJ2051,2,2))</f>
        <v>0.25399335139170159</v>
      </c>
    </row>
    <row r="2052" spans="1:38" x14ac:dyDescent="0.2">
      <c r="A2052" s="1" t="s">
        <v>36</v>
      </c>
      <c r="B2052" s="1" t="s">
        <v>37</v>
      </c>
      <c r="C2052" s="1" t="s">
        <v>13254</v>
      </c>
      <c r="D2052" s="1" t="s">
        <v>13255</v>
      </c>
      <c r="E2052" s="1">
        <v>0</v>
      </c>
      <c r="F2052" s="1">
        <v>60.670999999999999</v>
      </c>
      <c r="G2052" s="1">
        <v>15</v>
      </c>
      <c r="H2052" s="1">
        <v>14</v>
      </c>
      <c r="I2052" s="1">
        <v>21</v>
      </c>
      <c r="J2052" s="1">
        <v>14</v>
      </c>
      <c r="K2052" s="1">
        <v>1</v>
      </c>
      <c r="L2052" s="1">
        <v>1037</v>
      </c>
      <c r="M2052" s="1">
        <v>114.7</v>
      </c>
      <c r="N2052" s="1">
        <v>6.24</v>
      </c>
      <c r="O2052" s="1">
        <v>482</v>
      </c>
      <c r="P2052" s="1">
        <v>14</v>
      </c>
      <c r="Q2052" s="1" t="s">
        <v>361</v>
      </c>
      <c r="R2052" s="1" t="s">
        <v>64</v>
      </c>
      <c r="S2052" s="1" t="s">
        <v>49</v>
      </c>
      <c r="T2052" s="1" t="s">
        <v>13256</v>
      </c>
      <c r="U2052" s="1" t="s">
        <v>13257</v>
      </c>
      <c r="V2052" s="1" t="s">
        <v>49</v>
      </c>
      <c r="W2052" s="1" t="s">
        <v>13258</v>
      </c>
      <c r="X2052" s="1" t="s">
        <v>194</v>
      </c>
      <c r="Y2052" s="1" t="s">
        <v>48</v>
      </c>
      <c r="Z2052" s="1" t="s">
        <v>49</v>
      </c>
      <c r="AA2052" s="1">
        <v>97.6</v>
      </c>
      <c r="AB2052" s="1">
        <v>104.3</v>
      </c>
      <c r="AC2052" s="1">
        <v>100.2</v>
      </c>
      <c r="AD2052" s="1">
        <v>102.5</v>
      </c>
      <c r="AE2052" s="1">
        <v>104</v>
      </c>
      <c r="AF2052" s="1">
        <v>103</v>
      </c>
      <c r="AG2052" s="1">
        <v>100.4</v>
      </c>
      <c r="AH2052" s="1">
        <v>94.9</v>
      </c>
      <c r="AI2052" s="1">
        <v>89.5</v>
      </c>
      <c r="AJ2052" s="1">
        <v>103.5</v>
      </c>
      <c r="AK2052" s="2">
        <f t="shared" si="64"/>
        <v>4.9927222939088051E-2</v>
      </c>
      <c r="AL2052" s="2">
        <f t="shared" si="65"/>
        <v>0.56086574850165438</v>
      </c>
    </row>
    <row r="2053" spans="1:38" x14ac:dyDescent="0.2">
      <c r="A2053" s="1" t="s">
        <v>36</v>
      </c>
      <c r="B2053" s="1" t="s">
        <v>37</v>
      </c>
      <c r="C2053" s="1" t="s">
        <v>13259</v>
      </c>
      <c r="D2053" s="1" t="s">
        <v>13260</v>
      </c>
      <c r="E2053" s="1">
        <v>0</v>
      </c>
      <c r="F2053" s="1">
        <v>80.965999999999994</v>
      </c>
      <c r="G2053" s="1">
        <v>9</v>
      </c>
      <c r="H2053" s="1">
        <v>16</v>
      </c>
      <c r="I2053" s="1">
        <v>23</v>
      </c>
      <c r="J2053" s="1">
        <v>16</v>
      </c>
      <c r="K2053" s="1">
        <v>1</v>
      </c>
      <c r="L2053" s="1">
        <v>2170</v>
      </c>
      <c r="M2053" s="1">
        <v>239.9</v>
      </c>
      <c r="N2053" s="1">
        <v>5.88</v>
      </c>
      <c r="O2053" s="1">
        <v>473</v>
      </c>
      <c r="P2053" s="1">
        <v>16</v>
      </c>
      <c r="Q2053" s="1" t="s">
        <v>173</v>
      </c>
      <c r="R2053" s="1" t="s">
        <v>64</v>
      </c>
      <c r="S2053" s="1" t="s">
        <v>49</v>
      </c>
      <c r="T2053" s="1" t="s">
        <v>13261</v>
      </c>
      <c r="U2053" s="1" t="s">
        <v>13262</v>
      </c>
      <c r="V2053" s="1" t="s">
        <v>13263</v>
      </c>
      <c r="W2053" s="1" t="s">
        <v>13264</v>
      </c>
      <c r="X2053" s="1" t="s">
        <v>127</v>
      </c>
      <c r="Y2053" s="1" t="s">
        <v>49</v>
      </c>
      <c r="Z2053" s="1" t="s">
        <v>49</v>
      </c>
      <c r="AA2053" s="1">
        <v>98</v>
      </c>
      <c r="AB2053" s="1">
        <v>104.3</v>
      </c>
      <c r="AC2053" s="1">
        <v>101</v>
      </c>
      <c r="AD2053" s="1">
        <v>100.5</v>
      </c>
      <c r="AE2053" s="1">
        <v>101.3</v>
      </c>
      <c r="AF2053" s="1">
        <v>98</v>
      </c>
      <c r="AG2053" s="1">
        <v>100.3</v>
      </c>
      <c r="AH2053" s="1">
        <v>98.9</v>
      </c>
      <c r="AI2053" s="1">
        <v>97.1</v>
      </c>
      <c r="AJ2053" s="1">
        <v>100.5</v>
      </c>
      <c r="AK2053" s="2">
        <f t="shared" si="64"/>
        <v>2.9723541454832594E-2</v>
      </c>
      <c r="AL2053" s="2">
        <f t="shared" si="65"/>
        <v>0.9056676186509518</v>
      </c>
    </row>
    <row r="2054" spans="1:38" x14ac:dyDescent="0.2">
      <c r="A2054" s="1" t="s">
        <v>36</v>
      </c>
      <c r="B2054" s="1" t="s">
        <v>37</v>
      </c>
      <c r="C2054" s="1" t="s">
        <v>13265</v>
      </c>
      <c r="D2054" s="1" t="s">
        <v>13266</v>
      </c>
      <c r="E2054" s="1">
        <v>0</v>
      </c>
      <c r="F2054" s="1">
        <v>79.387</v>
      </c>
      <c r="G2054" s="1">
        <v>54</v>
      </c>
      <c r="H2054" s="1">
        <v>7</v>
      </c>
      <c r="I2054" s="1">
        <v>25</v>
      </c>
      <c r="J2054" s="1">
        <v>7</v>
      </c>
      <c r="K2054" s="1">
        <v>1</v>
      </c>
      <c r="L2054" s="1">
        <v>151</v>
      </c>
      <c r="M2054" s="1">
        <v>16.899999999999999</v>
      </c>
      <c r="N2054" s="1">
        <v>4.6500000000000004</v>
      </c>
      <c r="O2054" s="1">
        <v>763</v>
      </c>
      <c r="P2054" s="1">
        <v>7</v>
      </c>
      <c r="Q2054" s="1" t="s">
        <v>85</v>
      </c>
      <c r="R2054" s="1" t="s">
        <v>64</v>
      </c>
      <c r="S2054" s="1" t="s">
        <v>10683</v>
      </c>
      <c r="T2054" s="1" t="s">
        <v>7400</v>
      </c>
      <c r="U2054" s="1" t="s">
        <v>13267</v>
      </c>
      <c r="V2054" s="1" t="s">
        <v>13268</v>
      </c>
      <c r="W2054" s="1" t="s">
        <v>13269</v>
      </c>
      <c r="X2054" s="1" t="s">
        <v>127</v>
      </c>
      <c r="Y2054" s="1" t="s">
        <v>13270</v>
      </c>
      <c r="Z2054" s="1" t="s">
        <v>13271</v>
      </c>
      <c r="AA2054" s="1">
        <v>104.2</v>
      </c>
      <c r="AB2054" s="1">
        <v>99.2</v>
      </c>
      <c r="AC2054" s="1">
        <v>101.2</v>
      </c>
      <c r="AD2054" s="1">
        <v>100</v>
      </c>
      <c r="AE2054" s="1">
        <v>98.5</v>
      </c>
      <c r="AF2054" s="1">
        <v>97.9</v>
      </c>
      <c r="AG2054" s="1">
        <v>97.7</v>
      </c>
      <c r="AH2054" s="1">
        <v>101.3</v>
      </c>
      <c r="AI2054" s="1">
        <v>95.3</v>
      </c>
      <c r="AJ2054" s="1">
        <v>104.7</v>
      </c>
      <c r="AK2054" s="2">
        <f t="shared" si="64"/>
        <v>1.7889647735392453E-2</v>
      </c>
      <c r="AL2054" s="2">
        <f t="shared" si="65"/>
        <v>0.27052582435095607</v>
      </c>
    </row>
    <row r="2055" spans="1:38" x14ac:dyDescent="0.2">
      <c r="A2055" s="1" t="s">
        <v>36</v>
      </c>
      <c r="B2055" s="1" t="s">
        <v>37</v>
      </c>
      <c r="C2055" s="1" t="s">
        <v>13272</v>
      </c>
      <c r="D2055" s="1" t="s">
        <v>13273</v>
      </c>
      <c r="E2055" s="1">
        <v>0</v>
      </c>
      <c r="F2055" s="1">
        <v>143.518</v>
      </c>
      <c r="G2055" s="1">
        <v>43</v>
      </c>
      <c r="H2055" s="1">
        <v>25</v>
      </c>
      <c r="I2055" s="1">
        <v>41</v>
      </c>
      <c r="J2055" s="1">
        <v>25</v>
      </c>
      <c r="K2055" s="1">
        <v>1</v>
      </c>
      <c r="L2055" s="1">
        <v>759</v>
      </c>
      <c r="M2055" s="1">
        <v>83.4</v>
      </c>
      <c r="N2055" s="1">
        <v>7.65</v>
      </c>
      <c r="O2055" s="1">
        <v>728</v>
      </c>
      <c r="P2055" s="1">
        <v>25</v>
      </c>
      <c r="Q2055" s="1" t="s">
        <v>130</v>
      </c>
      <c r="R2055" s="1" t="s">
        <v>86</v>
      </c>
      <c r="S2055" s="1" t="s">
        <v>95</v>
      </c>
      <c r="T2055" s="1" t="s">
        <v>13274</v>
      </c>
      <c r="U2055" s="1" t="s">
        <v>13275</v>
      </c>
      <c r="V2055" s="1" t="s">
        <v>13276</v>
      </c>
      <c r="W2055" s="1" t="s">
        <v>13277</v>
      </c>
      <c r="X2055" s="1" t="s">
        <v>258</v>
      </c>
      <c r="Y2055" s="1" t="s">
        <v>49</v>
      </c>
      <c r="Z2055" s="1" t="s">
        <v>49</v>
      </c>
      <c r="AA2055" s="1">
        <v>97</v>
      </c>
      <c r="AB2055" s="1">
        <v>104.7</v>
      </c>
      <c r="AC2055" s="1">
        <v>100.7</v>
      </c>
      <c r="AD2055" s="1">
        <v>99.5</v>
      </c>
      <c r="AE2055" s="1">
        <v>101.2</v>
      </c>
      <c r="AF2055" s="1">
        <v>98.6</v>
      </c>
      <c r="AG2055" s="1">
        <v>101.4</v>
      </c>
      <c r="AH2055" s="1">
        <v>97.8</v>
      </c>
      <c r="AI2055" s="1">
        <v>97.8</v>
      </c>
      <c r="AJ2055" s="1">
        <v>101.1</v>
      </c>
      <c r="AK2055" s="2">
        <f t="shared" si="64"/>
        <v>1.8470442848264247E-2</v>
      </c>
      <c r="AL2055" s="2">
        <f t="shared" si="65"/>
        <v>0.3838704198069649</v>
      </c>
    </row>
    <row r="2056" spans="1:38" x14ac:dyDescent="0.2">
      <c r="A2056" s="1" t="s">
        <v>50</v>
      </c>
      <c r="B2056" s="1" t="s">
        <v>37</v>
      </c>
      <c r="C2056" s="1" t="s">
        <v>13278</v>
      </c>
      <c r="D2056" s="1" t="s">
        <v>13279</v>
      </c>
      <c r="E2056" s="1">
        <v>0.09</v>
      </c>
      <c r="F2056" s="1">
        <v>2.1040000000000001</v>
      </c>
      <c r="G2056" s="1">
        <v>11</v>
      </c>
      <c r="H2056" s="1">
        <v>1</v>
      </c>
      <c r="I2056" s="1">
        <v>1</v>
      </c>
      <c r="J2056" s="1">
        <v>1</v>
      </c>
      <c r="K2056" s="1">
        <v>1</v>
      </c>
      <c r="L2056" s="1">
        <v>64</v>
      </c>
      <c r="M2056" s="1">
        <v>7.1</v>
      </c>
      <c r="N2056" s="1">
        <v>9.99</v>
      </c>
      <c r="O2056" s="1">
        <v>18</v>
      </c>
      <c r="P2056" s="1">
        <v>1</v>
      </c>
      <c r="Q2056" s="1" t="s">
        <v>49</v>
      </c>
      <c r="R2056" s="1" t="s">
        <v>49</v>
      </c>
      <c r="S2056" s="1" t="s">
        <v>49</v>
      </c>
      <c r="T2056" s="1" t="s">
        <v>49</v>
      </c>
      <c r="U2056" s="1" t="s">
        <v>13280</v>
      </c>
      <c r="V2056" s="1" t="s">
        <v>13281</v>
      </c>
      <c r="W2056" s="1" t="s">
        <v>13282</v>
      </c>
      <c r="X2056" s="1" t="s">
        <v>13283</v>
      </c>
      <c r="Y2056" s="1" t="s">
        <v>49</v>
      </c>
      <c r="Z2056" s="1" t="s">
        <v>49</v>
      </c>
      <c r="AA2056" s="1">
        <v>85.8</v>
      </c>
      <c r="AB2056" s="1">
        <v>111.3</v>
      </c>
      <c r="AC2056" s="1">
        <v>109.1</v>
      </c>
      <c r="AD2056" s="1">
        <v>89.3</v>
      </c>
      <c r="AE2056" s="1">
        <v>103.7</v>
      </c>
      <c r="AF2056" s="1">
        <v>108.4</v>
      </c>
      <c r="AG2056" s="1">
        <v>84.1</v>
      </c>
      <c r="AH2056" s="1">
        <v>100.6</v>
      </c>
      <c r="AI2056" s="1">
        <v>101.5</v>
      </c>
      <c r="AJ2056" s="1">
        <v>106.2</v>
      </c>
      <c r="AK2056" s="2">
        <f t="shared" si="64"/>
        <v>-4.6166280703700529E-3</v>
      </c>
      <c r="AL2056" s="2">
        <f t="shared" si="65"/>
        <v>1.627724044845991E-2</v>
      </c>
    </row>
    <row r="2057" spans="1:38" x14ac:dyDescent="0.2">
      <c r="A2057" s="1" t="s">
        <v>36</v>
      </c>
      <c r="B2057" s="1" t="s">
        <v>37</v>
      </c>
      <c r="C2057" s="1" t="s">
        <v>13284</v>
      </c>
      <c r="D2057" s="1" t="s">
        <v>13285</v>
      </c>
      <c r="E2057" s="1">
        <v>0</v>
      </c>
      <c r="F2057" s="1">
        <v>14.211</v>
      </c>
      <c r="G2057" s="1">
        <v>25</v>
      </c>
      <c r="H2057" s="1">
        <v>2</v>
      </c>
      <c r="I2057" s="1">
        <v>2</v>
      </c>
      <c r="J2057" s="1">
        <v>2</v>
      </c>
      <c r="K2057" s="1">
        <v>1</v>
      </c>
      <c r="L2057" s="1">
        <v>118</v>
      </c>
      <c r="M2057" s="1">
        <v>13.3</v>
      </c>
      <c r="N2057" s="1">
        <v>9.07</v>
      </c>
      <c r="O2057" s="1">
        <v>85</v>
      </c>
      <c r="P2057" s="1">
        <v>2</v>
      </c>
      <c r="Q2057" s="1" t="s">
        <v>180</v>
      </c>
      <c r="R2057" s="1" t="s">
        <v>458</v>
      </c>
      <c r="S2057" s="1" t="s">
        <v>131</v>
      </c>
      <c r="T2057" s="1" t="s">
        <v>4532</v>
      </c>
      <c r="U2057" s="1" t="s">
        <v>13286</v>
      </c>
      <c r="V2057" s="1" t="s">
        <v>13287</v>
      </c>
      <c r="W2057" s="1" t="s">
        <v>13288</v>
      </c>
      <c r="X2057" s="1" t="s">
        <v>118</v>
      </c>
      <c r="Y2057" s="1" t="s">
        <v>3044</v>
      </c>
      <c r="Z2057" s="1" t="s">
        <v>49</v>
      </c>
      <c r="AA2057" s="1">
        <v>109.5</v>
      </c>
      <c r="AB2057" s="1">
        <v>101.5</v>
      </c>
      <c r="AC2057" s="1">
        <v>93.2</v>
      </c>
      <c r="AD2057" s="1">
        <v>102</v>
      </c>
      <c r="AE2057" s="1">
        <v>100.9</v>
      </c>
      <c r="AF2057" s="1">
        <v>101.3</v>
      </c>
      <c r="AG2057" s="1">
        <v>99.4</v>
      </c>
      <c r="AH2057" s="1">
        <v>96.6</v>
      </c>
      <c r="AI2057" s="1">
        <v>91.8</v>
      </c>
      <c r="AJ2057" s="1">
        <v>103.8</v>
      </c>
      <c r="AK2057" s="2">
        <f t="shared" si="64"/>
        <v>4.0975293395404677E-2</v>
      </c>
      <c r="AL2057" s="2">
        <f t="shared" si="65"/>
        <v>0.38153539159793765</v>
      </c>
    </row>
    <row r="2058" spans="1:38" x14ac:dyDescent="0.2">
      <c r="A2058" s="1" t="s">
        <v>36</v>
      </c>
      <c r="B2058" s="1" t="s">
        <v>37</v>
      </c>
      <c r="C2058" s="1" t="s">
        <v>13289</v>
      </c>
      <c r="D2058" s="1" t="s">
        <v>13290</v>
      </c>
      <c r="E2058" s="1">
        <v>0</v>
      </c>
      <c r="F2058" s="1">
        <v>355.70600000000002</v>
      </c>
      <c r="G2058" s="1">
        <v>65</v>
      </c>
      <c r="H2058" s="1">
        <v>44</v>
      </c>
      <c r="I2058" s="1">
        <v>147</v>
      </c>
      <c r="J2058" s="1">
        <v>43</v>
      </c>
      <c r="K2058" s="1">
        <v>1</v>
      </c>
      <c r="L2058" s="1">
        <v>744</v>
      </c>
      <c r="M2058" s="1">
        <v>82.6</v>
      </c>
      <c r="N2058" s="1">
        <v>6.95</v>
      </c>
      <c r="O2058" s="1">
        <v>3705</v>
      </c>
      <c r="P2058" s="1">
        <v>44</v>
      </c>
      <c r="Q2058" s="1" t="s">
        <v>926</v>
      </c>
      <c r="R2058" s="1" t="s">
        <v>253</v>
      </c>
      <c r="S2058" s="1" t="s">
        <v>8449</v>
      </c>
      <c r="T2058" s="1" t="s">
        <v>13291</v>
      </c>
      <c r="U2058" s="1" t="s">
        <v>13292</v>
      </c>
      <c r="V2058" s="1" t="s">
        <v>13293</v>
      </c>
      <c r="W2058" s="1" t="s">
        <v>13294</v>
      </c>
      <c r="X2058" s="1" t="s">
        <v>159</v>
      </c>
      <c r="Y2058" s="1" t="s">
        <v>13295</v>
      </c>
      <c r="Z2058" s="1" t="s">
        <v>49</v>
      </c>
      <c r="AA2058" s="1">
        <v>100.9</v>
      </c>
      <c r="AB2058" s="1">
        <v>101.2</v>
      </c>
      <c r="AC2058" s="1">
        <v>101.6</v>
      </c>
      <c r="AD2058" s="1">
        <v>101.5</v>
      </c>
      <c r="AE2058" s="1">
        <v>103.1</v>
      </c>
      <c r="AF2058" s="1">
        <v>101.7</v>
      </c>
      <c r="AG2058" s="1">
        <v>99.4</v>
      </c>
      <c r="AH2058" s="1">
        <v>95.8</v>
      </c>
      <c r="AI2058" s="1">
        <v>92.6</v>
      </c>
      <c r="AJ2058" s="1">
        <v>102.2</v>
      </c>
      <c r="AK2058" s="2">
        <f t="shared" si="64"/>
        <v>4.7901875627829722E-2</v>
      </c>
      <c r="AL2058" s="2">
        <f t="shared" si="65"/>
        <v>0.94688382405495841</v>
      </c>
    </row>
    <row r="2059" spans="1:38" x14ac:dyDescent="0.2">
      <c r="A2059" s="1" t="s">
        <v>36</v>
      </c>
      <c r="B2059" s="1" t="s">
        <v>37</v>
      </c>
      <c r="C2059" s="1" t="s">
        <v>13296</v>
      </c>
      <c r="D2059" s="1" t="s">
        <v>13297</v>
      </c>
      <c r="E2059" s="1">
        <v>0</v>
      </c>
      <c r="F2059" s="1">
        <v>187.869</v>
      </c>
      <c r="G2059" s="1">
        <v>66</v>
      </c>
      <c r="H2059" s="1">
        <v>22</v>
      </c>
      <c r="I2059" s="1">
        <v>158</v>
      </c>
      <c r="J2059" s="1">
        <v>22</v>
      </c>
      <c r="K2059" s="1">
        <v>1</v>
      </c>
      <c r="L2059" s="1">
        <v>293</v>
      </c>
      <c r="M2059" s="1">
        <v>31.2</v>
      </c>
      <c r="N2059" s="1">
        <v>10.24</v>
      </c>
      <c r="O2059" s="1">
        <v>3231</v>
      </c>
      <c r="P2059" s="1">
        <v>22</v>
      </c>
      <c r="Q2059" s="1" t="s">
        <v>1836</v>
      </c>
      <c r="R2059" s="1" t="s">
        <v>7871</v>
      </c>
      <c r="S2059" s="1" t="s">
        <v>76</v>
      </c>
      <c r="T2059" s="1" t="s">
        <v>13298</v>
      </c>
      <c r="U2059" s="1" t="s">
        <v>13299</v>
      </c>
      <c r="V2059" s="1" t="s">
        <v>13300</v>
      </c>
      <c r="W2059" s="1" t="s">
        <v>13301</v>
      </c>
      <c r="X2059" s="1" t="s">
        <v>13302</v>
      </c>
      <c r="Y2059" s="1" t="s">
        <v>1936</v>
      </c>
      <c r="Z2059" s="1" t="s">
        <v>1937</v>
      </c>
      <c r="AA2059" s="1">
        <v>100.7</v>
      </c>
      <c r="AB2059" s="1">
        <v>98.1</v>
      </c>
      <c r="AC2059" s="1">
        <v>102.5</v>
      </c>
      <c r="AD2059" s="1">
        <v>102.2</v>
      </c>
      <c r="AE2059" s="1">
        <v>100.4</v>
      </c>
      <c r="AF2059" s="1">
        <v>97.5</v>
      </c>
      <c r="AG2059" s="1">
        <v>98.7</v>
      </c>
      <c r="AH2059" s="1">
        <v>98.7</v>
      </c>
      <c r="AI2059" s="1">
        <v>103.2</v>
      </c>
      <c r="AJ2059" s="1">
        <v>98</v>
      </c>
      <c r="AK2059" s="2">
        <f t="shared" si="64"/>
        <v>2.2506499077074402E-2</v>
      </c>
      <c r="AL2059" s="2">
        <f t="shared" si="65"/>
        <v>0.58485334729448046</v>
      </c>
    </row>
    <row r="2060" spans="1:38" x14ac:dyDescent="0.2">
      <c r="A2060" s="1" t="s">
        <v>36</v>
      </c>
      <c r="B2060" s="1" t="s">
        <v>37</v>
      </c>
      <c r="C2060" s="1" t="s">
        <v>13303</v>
      </c>
      <c r="D2060" s="1" t="s">
        <v>13304</v>
      </c>
      <c r="E2060" s="1">
        <v>0</v>
      </c>
      <c r="F2060" s="1">
        <v>100.54900000000001</v>
      </c>
      <c r="G2060" s="1">
        <v>38</v>
      </c>
      <c r="H2060" s="1">
        <v>14</v>
      </c>
      <c r="I2060" s="1">
        <v>38</v>
      </c>
      <c r="J2060" s="1">
        <v>14</v>
      </c>
      <c r="K2060" s="1">
        <v>1</v>
      </c>
      <c r="L2060" s="1">
        <v>358</v>
      </c>
      <c r="M2060" s="1">
        <v>40.5</v>
      </c>
      <c r="N2060" s="1">
        <v>6.32</v>
      </c>
      <c r="O2060" s="1">
        <v>859</v>
      </c>
      <c r="P2060" s="1">
        <v>14</v>
      </c>
      <c r="Q2060" s="1" t="s">
        <v>53</v>
      </c>
      <c r="R2060" s="1" t="s">
        <v>13305</v>
      </c>
      <c r="S2060" s="1" t="s">
        <v>131</v>
      </c>
      <c r="T2060" s="1" t="s">
        <v>13306</v>
      </c>
      <c r="U2060" s="1" t="s">
        <v>13307</v>
      </c>
      <c r="V2060" s="1" t="s">
        <v>13308</v>
      </c>
      <c r="W2060" s="1" t="s">
        <v>13309</v>
      </c>
      <c r="X2060" s="1" t="s">
        <v>268</v>
      </c>
      <c r="Y2060" s="1" t="s">
        <v>1630</v>
      </c>
      <c r="Z2060" s="1" t="s">
        <v>49</v>
      </c>
      <c r="AA2060" s="1">
        <v>101.9</v>
      </c>
      <c r="AB2060" s="1">
        <v>96.8</v>
      </c>
      <c r="AC2060" s="1">
        <v>98.4</v>
      </c>
      <c r="AD2060" s="1">
        <v>101.4</v>
      </c>
      <c r="AE2060" s="1">
        <v>103.4</v>
      </c>
      <c r="AF2060" s="1">
        <v>104.1</v>
      </c>
      <c r="AG2060" s="1">
        <v>99.3</v>
      </c>
      <c r="AH2060" s="1">
        <v>101.5</v>
      </c>
      <c r="AI2060" s="1">
        <v>94.5</v>
      </c>
      <c r="AJ2060" s="1">
        <v>98.8</v>
      </c>
      <c r="AK2060" s="2">
        <f t="shared" si="64"/>
        <v>1.0674924518672331E-2</v>
      </c>
      <c r="AL2060" s="2">
        <f t="shared" si="65"/>
        <v>0.14227320380583527</v>
      </c>
    </row>
    <row r="2061" spans="1:38" x14ac:dyDescent="0.2">
      <c r="A2061" s="1" t="s">
        <v>36</v>
      </c>
      <c r="B2061" s="1" t="s">
        <v>37</v>
      </c>
      <c r="C2061" s="1" t="s">
        <v>13310</v>
      </c>
      <c r="D2061" s="1" t="s">
        <v>13311</v>
      </c>
      <c r="E2061" s="1">
        <v>0</v>
      </c>
      <c r="F2061" s="1">
        <v>45.198999999999998</v>
      </c>
      <c r="G2061" s="1">
        <v>28</v>
      </c>
      <c r="H2061" s="1">
        <v>11</v>
      </c>
      <c r="I2061" s="1">
        <v>12</v>
      </c>
      <c r="J2061" s="1">
        <v>10</v>
      </c>
      <c r="K2061" s="1">
        <v>1</v>
      </c>
      <c r="L2061" s="1">
        <v>522</v>
      </c>
      <c r="M2061" s="1">
        <v>57.9</v>
      </c>
      <c r="N2061" s="1">
        <v>8</v>
      </c>
      <c r="O2061" s="1">
        <v>207</v>
      </c>
      <c r="P2061" s="1">
        <v>11</v>
      </c>
      <c r="Q2061" s="1" t="s">
        <v>222</v>
      </c>
      <c r="R2061" s="1" t="s">
        <v>932</v>
      </c>
      <c r="S2061" s="1" t="s">
        <v>147</v>
      </c>
      <c r="T2061" s="1" t="s">
        <v>13312</v>
      </c>
      <c r="U2061" s="1" t="s">
        <v>13313</v>
      </c>
      <c r="V2061" s="1" t="s">
        <v>13314</v>
      </c>
      <c r="W2061" s="1" t="s">
        <v>13315</v>
      </c>
      <c r="X2061" s="1" t="s">
        <v>194</v>
      </c>
      <c r="Y2061" s="1" t="s">
        <v>13316</v>
      </c>
      <c r="Z2061" s="1" t="s">
        <v>49</v>
      </c>
      <c r="AA2061" s="1">
        <v>101.9</v>
      </c>
      <c r="AB2061" s="1">
        <v>101.6</v>
      </c>
      <c r="AC2061" s="1">
        <v>102.9</v>
      </c>
      <c r="AD2061" s="1">
        <v>98.1</v>
      </c>
      <c r="AE2061" s="1">
        <v>101.7</v>
      </c>
      <c r="AF2061" s="1">
        <v>99.7</v>
      </c>
      <c r="AG2061" s="1">
        <v>101.4</v>
      </c>
      <c r="AH2061" s="1">
        <v>99.6</v>
      </c>
      <c r="AI2061" s="1">
        <v>95.9</v>
      </c>
      <c r="AJ2061" s="1">
        <v>97.1</v>
      </c>
      <c r="AK2061" s="2">
        <f t="shared" si="64"/>
        <v>3.60728623695874E-2</v>
      </c>
      <c r="AL2061" s="2">
        <f t="shared" si="65"/>
        <v>1.0603030901662647</v>
      </c>
    </row>
    <row r="2062" spans="1:38" x14ac:dyDescent="0.2">
      <c r="A2062" s="1" t="s">
        <v>36</v>
      </c>
      <c r="B2062" s="1" t="s">
        <v>37</v>
      </c>
      <c r="C2062" s="1" t="s">
        <v>13317</v>
      </c>
      <c r="D2062" s="1" t="s">
        <v>13318</v>
      </c>
      <c r="E2062" s="1">
        <v>0</v>
      </c>
      <c r="F2062" s="1">
        <v>963.66899999999998</v>
      </c>
      <c r="G2062" s="1">
        <v>85</v>
      </c>
      <c r="H2062" s="1">
        <v>43</v>
      </c>
      <c r="I2062" s="1">
        <v>2358</v>
      </c>
      <c r="J2062" s="1">
        <v>2</v>
      </c>
      <c r="K2062" s="1">
        <v>1</v>
      </c>
      <c r="L2062" s="1">
        <v>445</v>
      </c>
      <c r="M2062" s="1">
        <v>49.9</v>
      </c>
      <c r="N2062" s="1">
        <v>4.8899999999999997</v>
      </c>
      <c r="O2062" s="1">
        <v>60866</v>
      </c>
      <c r="P2062" s="1">
        <v>43</v>
      </c>
      <c r="Q2062" s="1" t="s">
        <v>296</v>
      </c>
      <c r="R2062" s="1" t="s">
        <v>94</v>
      </c>
      <c r="S2062" s="1" t="s">
        <v>8156</v>
      </c>
      <c r="T2062" s="1" t="s">
        <v>2228</v>
      </c>
      <c r="U2062" s="1" t="s">
        <v>13319</v>
      </c>
      <c r="V2062" s="1" t="s">
        <v>13320</v>
      </c>
      <c r="W2062" s="1" t="s">
        <v>13321</v>
      </c>
      <c r="X2062" s="1" t="s">
        <v>100</v>
      </c>
      <c r="Y2062" s="1" t="s">
        <v>2232</v>
      </c>
      <c r="Z2062" s="1" t="s">
        <v>49</v>
      </c>
      <c r="AA2062" s="1">
        <v>98.7</v>
      </c>
      <c r="AB2062" s="1">
        <v>101.5</v>
      </c>
      <c r="AC2062" s="1">
        <v>101.6</v>
      </c>
      <c r="AD2062" s="1">
        <v>104.5</v>
      </c>
      <c r="AE2062" s="1">
        <v>99</v>
      </c>
      <c r="AF2062" s="1">
        <v>99.4</v>
      </c>
      <c r="AG2062" s="1">
        <v>99.5</v>
      </c>
      <c r="AH2062" s="1">
        <v>98</v>
      </c>
      <c r="AI2062" s="1">
        <v>94.7</v>
      </c>
      <c r="AJ2062" s="1">
        <v>103</v>
      </c>
      <c r="AK2062" s="2">
        <f t="shared" si="64"/>
        <v>3.0877940228014881E-2</v>
      </c>
      <c r="AL2062" s="2">
        <f t="shared" si="65"/>
        <v>0.61202313799873542</v>
      </c>
    </row>
    <row r="2063" spans="1:38" x14ac:dyDescent="0.2">
      <c r="A2063" s="1" t="s">
        <v>36</v>
      </c>
      <c r="B2063" s="1" t="s">
        <v>37</v>
      </c>
      <c r="C2063" s="1" t="s">
        <v>13322</v>
      </c>
      <c r="D2063" s="1" t="s">
        <v>13323</v>
      </c>
      <c r="E2063" s="1">
        <v>0</v>
      </c>
      <c r="F2063" s="1">
        <v>20.783999999999999</v>
      </c>
      <c r="G2063" s="1">
        <v>5</v>
      </c>
      <c r="H2063" s="1">
        <v>6</v>
      </c>
      <c r="I2063" s="1">
        <v>8</v>
      </c>
      <c r="J2063" s="1">
        <v>6</v>
      </c>
      <c r="K2063" s="1">
        <v>1</v>
      </c>
      <c r="L2063" s="1">
        <v>1517</v>
      </c>
      <c r="M2063" s="1">
        <v>165</v>
      </c>
      <c r="N2063" s="1">
        <v>5.55</v>
      </c>
      <c r="O2063" s="1">
        <v>103</v>
      </c>
      <c r="P2063" s="1">
        <v>6</v>
      </c>
      <c r="Q2063" s="1" t="s">
        <v>173</v>
      </c>
      <c r="R2063" s="1" t="s">
        <v>311</v>
      </c>
      <c r="S2063" s="1" t="s">
        <v>49</v>
      </c>
      <c r="T2063" s="1" t="s">
        <v>2341</v>
      </c>
      <c r="U2063" s="1" t="s">
        <v>13324</v>
      </c>
      <c r="V2063" s="1" t="s">
        <v>13325</v>
      </c>
      <c r="W2063" s="1" t="s">
        <v>13326</v>
      </c>
      <c r="X2063" s="1" t="s">
        <v>412</v>
      </c>
      <c r="Y2063" s="1" t="s">
        <v>49</v>
      </c>
      <c r="Z2063" s="1" t="s">
        <v>49</v>
      </c>
      <c r="AA2063" s="1">
        <v>101.9</v>
      </c>
      <c r="AB2063" s="1">
        <v>99.2</v>
      </c>
      <c r="AC2063" s="1">
        <v>101.9</v>
      </c>
      <c r="AD2063" s="1">
        <v>101.2</v>
      </c>
      <c r="AE2063" s="1">
        <v>100.6</v>
      </c>
      <c r="AF2063" s="1">
        <v>98.8</v>
      </c>
      <c r="AG2063" s="1">
        <v>99.1</v>
      </c>
      <c r="AH2063" s="1">
        <v>100.4</v>
      </c>
      <c r="AI2063" s="1">
        <v>99.9</v>
      </c>
      <c r="AJ2063" s="1">
        <v>97</v>
      </c>
      <c r="AK2063" s="2">
        <f t="shared" si="64"/>
        <v>2.77005957682845E-2</v>
      </c>
      <c r="AL2063" s="2">
        <f t="shared" si="65"/>
        <v>1.4276578229261878</v>
      </c>
    </row>
    <row r="2064" spans="1:38" x14ac:dyDescent="0.2">
      <c r="A2064" s="1" t="s">
        <v>36</v>
      </c>
      <c r="B2064" s="1" t="s">
        <v>37</v>
      </c>
      <c r="C2064" s="1" t="s">
        <v>13327</v>
      </c>
      <c r="D2064" s="1" t="s">
        <v>13328</v>
      </c>
      <c r="E2064" s="1">
        <v>0</v>
      </c>
      <c r="F2064" s="1">
        <v>59.088000000000001</v>
      </c>
      <c r="G2064" s="1">
        <v>18</v>
      </c>
      <c r="H2064" s="1">
        <v>11</v>
      </c>
      <c r="I2064" s="1">
        <v>14</v>
      </c>
      <c r="J2064" s="1">
        <v>11</v>
      </c>
      <c r="K2064" s="1">
        <v>1</v>
      </c>
      <c r="L2064" s="1">
        <v>764</v>
      </c>
      <c r="M2064" s="1">
        <v>86</v>
      </c>
      <c r="N2064" s="1">
        <v>5.25</v>
      </c>
      <c r="O2064" s="1">
        <v>300</v>
      </c>
      <c r="P2064" s="1">
        <v>11</v>
      </c>
      <c r="Q2064" s="1" t="s">
        <v>49</v>
      </c>
      <c r="R2064" s="1" t="s">
        <v>49</v>
      </c>
      <c r="S2064" s="1" t="s">
        <v>49</v>
      </c>
      <c r="T2064" s="1" t="s">
        <v>8106</v>
      </c>
      <c r="U2064" s="1" t="s">
        <v>13329</v>
      </c>
      <c r="V2064" s="1" t="s">
        <v>13330</v>
      </c>
      <c r="W2064" s="1" t="s">
        <v>13331</v>
      </c>
      <c r="X2064" s="1" t="s">
        <v>333</v>
      </c>
      <c r="Y2064" s="1" t="s">
        <v>49</v>
      </c>
      <c r="Z2064" s="1" t="s">
        <v>49</v>
      </c>
      <c r="AA2064" s="1">
        <v>101.9</v>
      </c>
      <c r="AB2064" s="1">
        <v>101.3</v>
      </c>
      <c r="AC2064" s="1">
        <v>100.5</v>
      </c>
      <c r="AD2064" s="1">
        <v>100</v>
      </c>
      <c r="AE2064" s="1">
        <v>101.5</v>
      </c>
      <c r="AF2064" s="1">
        <v>96.1</v>
      </c>
      <c r="AG2064" s="1">
        <v>100.5</v>
      </c>
      <c r="AH2064" s="1">
        <v>100.8</v>
      </c>
      <c r="AI2064" s="1">
        <v>99.2</v>
      </c>
      <c r="AJ2064" s="1">
        <v>98.2</v>
      </c>
      <c r="AK2064" s="2">
        <f t="shared" si="64"/>
        <v>3.0009138811182747E-2</v>
      </c>
      <c r="AL2064" s="2">
        <f t="shared" si="65"/>
        <v>1.2688074580243673</v>
      </c>
    </row>
    <row r="2065" spans="1:38" x14ac:dyDescent="0.2">
      <c r="A2065" s="1" t="s">
        <v>36</v>
      </c>
      <c r="B2065" s="1" t="s">
        <v>37</v>
      </c>
      <c r="C2065" s="1" t="s">
        <v>13332</v>
      </c>
      <c r="D2065" s="1" t="s">
        <v>13333</v>
      </c>
      <c r="E2065" s="1">
        <v>4.0000000000000001E-3</v>
      </c>
      <c r="F2065" s="1">
        <v>6.4</v>
      </c>
      <c r="G2065" s="1">
        <v>4</v>
      </c>
      <c r="H2065" s="1">
        <v>1</v>
      </c>
      <c r="I2065" s="1">
        <v>1</v>
      </c>
      <c r="J2065" s="1">
        <v>1</v>
      </c>
      <c r="K2065" s="1">
        <v>1</v>
      </c>
      <c r="L2065" s="1">
        <v>373</v>
      </c>
      <c r="M2065" s="1">
        <v>42.1</v>
      </c>
      <c r="N2065" s="1">
        <v>8.48</v>
      </c>
      <c r="O2065" s="1">
        <v>29</v>
      </c>
      <c r="P2065" s="1">
        <v>1</v>
      </c>
      <c r="Q2065" s="1" t="s">
        <v>222</v>
      </c>
      <c r="R2065" s="1" t="s">
        <v>932</v>
      </c>
      <c r="S2065" s="1" t="s">
        <v>147</v>
      </c>
      <c r="T2065" s="1" t="s">
        <v>4179</v>
      </c>
      <c r="U2065" s="1" t="s">
        <v>13334</v>
      </c>
      <c r="V2065" s="1" t="s">
        <v>13335</v>
      </c>
      <c r="W2065" s="1" t="s">
        <v>13336</v>
      </c>
      <c r="X2065" s="1" t="s">
        <v>676</v>
      </c>
      <c r="Y2065" s="1" t="s">
        <v>4183</v>
      </c>
      <c r="Z2065" s="1" t="s">
        <v>49</v>
      </c>
      <c r="AA2065" s="1">
        <v>82.9</v>
      </c>
      <c r="AB2065" s="1">
        <v>101.4</v>
      </c>
      <c r="AC2065" s="1">
        <v>118.1</v>
      </c>
      <c r="AD2065" s="1">
        <v>105.6</v>
      </c>
      <c r="AE2065" s="1">
        <v>101.4</v>
      </c>
      <c r="AF2065" s="1">
        <v>89.4</v>
      </c>
      <c r="AG2065" s="1">
        <v>96.7</v>
      </c>
      <c r="AH2065" s="1">
        <v>99.3</v>
      </c>
      <c r="AI2065" s="1">
        <v>101.1</v>
      </c>
      <c r="AJ2065" s="1">
        <v>104</v>
      </c>
      <c r="AK2065" s="2">
        <f t="shared" si="64"/>
        <v>5.4545823167593543E-2</v>
      </c>
      <c r="AL2065" s="2">
        <f t="shared" si="65"/>
        <v>0.25421707602137622</v>
      </c>
    </row>
    <row r="2066" spans="1:38" x14ac:dyDescent="0.2">
      <c r="A2066" s="1" t="s">
        <v>50</v>
      </c>
      <c r="B2066" s="1" t="s">
        <v>37</v>
      </c>
      <c r="C2066" s="1" t="s">
        <v>13337</v>
      </c>
      <c r="D2066" s="1" t="s">
        <v>13338</v>
      </c>
      <c r="E2066" s="1">
        <v>5.6000000000000001E-2</v>
      </c>
      <c r="F2066" s="1">
        <v>2.6259999999999999</v>
      </c>
      <c r="G2066" s="1">
        <v>1</v>
      </c>
      <c r="H2066" s="1">
        <v>1</v>
      </c>
      <c r="I2066" s="1">
        <v>2</v>
      </c>
      <c r="J2066" s="1">
        <v>1</v>
      </c>
      <c r="K2066" s="1">
        <v>1</v>
      </c>
      <c r="L2066" s="1">
        <v>979</v>
      </c>
      <c r="M2066" s="1">
        <v>108.9</v>
      </c>
      <c r="N2066" s="1">
        <v>6.55</v>
      </c>
      <c r="O2066" s="1">
        <v>22</v>
      </c>
      <c r="P2066" s="1">
        <v>1</v>
      </c>
      <c r="Q2066" s="1" t="s">
        <v>1836</v>
      </c>
      <c r="R2066" s="1" t="s">
        <v>13339</v>
      </c>
      <c r="S2066" s="1" t="s">
        <v>55</v>
      </c>
      <c r="T2066" s="1" t="s">
        <v>13340</v>
      </c>
      <c r="U2066" s="1" t="s">
        <v>13341</v>
      </c>
      <c r="V2066" s="1" t="s">
        <v>13342</v>
      </c>
      <c r="W2066" s="1" t="s">
        <v>13343</v>
      </c>
      <c r="X2066" s="1" t="s">
        <v>676</v>
      </c>
      <c r="Y2066" s="1" t="s">
        <v>49</v>
      </c>
      <c r="Z2066" s="1" t="s">
        <v>49</v>
      </c>
      <c r="AA2066" s="1">
        <v>98.9</v>
      </c>
      <c r="AB2066" s="1">
        <v>112.7</v>
      </c>
      <c r="AC2066" s="1">
        <v>98.1</v>
      </c>
      <c r="AD2066" s="1">
        <v>93.4</v>
      </c>
      <c r="AE2066" s="1">
        <v>108</v>
      </c>
      <c r="AF2066" s="1">
        <v>110.7</v>
      </c>
      <c r="AG2066" s="1">
        <v>92.5</v>
      </c>
      <c r="AH2066" s="1">
        <v>89.6</v>
      </c>
      <c r="AI2066" s="1">
        <v>96.9</v>
      </c>
      <c r="AJ2066" s="1">
        <v>99.2</v>
      </c>
      <c r="AK2066" s="2">
        <f t="shared" si="64"/>
        <v>6.4066185992072699E-2</v>
      </c>
      <c r="AL2066" s="2">
        <f t="shared" si="65"/>
        <v>0.39099173292707379</v>
      </c>
    </row>
    <row r="2067" spans="1:38" x14ac:dyDescent="0.2">
      <c r="A2067" s="1" t="s">
        <v>36</v>
      </c>
      <c r="B2067" s="1" t="s">
        <v>37</v>
      </c>
      <c r="C2067" s="1" t="s">
        <v>13344</v>
      </c>
      <c r="D2067" s="1" t="s">
        <v>13345</v>
      </c>
      <c r="E2067" s="1">
        <v>0</v>
      </c>
      <c r="F2067" s="1">
        <v>29.721</v>
      </c>
      <c r="G2067" s="1">
        <v>5</v>
      </c>
      <c r="H2067" s="1">
        <v>7</v>
      </c>
      <c r="I2067" s="1">
        <v>10</v>
      </c>
      <c r="J2067" s="1">
        <v>7</v>
      </c>
      <c r="K2067" s="1">
        <v>1</v>
      </c>
      <c r="L2067" s="1">
        <v>1428</v>
      </c>
      <c r="M2067" s="1">
        <v>158</v>
      </c>
      <c r="N2067" s="1">
        <v>7.27</v>
      </c>
      <c r="O2067" s="1">
        <v>185</v>
      </c>
      <c r="P2067" s="1">
        <v>7</v>
      </c>
      <c r="Q2067" s="1" t="s">
        <v>665</v>
      </c>
      <c r="R2067" s="1" t="s">
        <v>344</v>
      </c>
      <c r="S2067" s="1" t="s">
        <v>154</v>
      </c>
      <c r="T2067" s="1" t="s">
        <v>13346</v>
      </c>
      <c r="U2067" s="1" t="s">
        <v>13347</v>
      </c>
      <c r="V2067" s="1" t="s">
        <v>13348</v>
      </c>
      <c r="W2067" s="1" t="s">
        <v>13349</v>
      </c>
      <c r="X2067" s="1" t="s">
        <v>144</v>
      </c>
      <c r="Y2067" s="1" t="s">
        <v>49</v>
      </c>
      <c r="Z2067" s="1" t="s">
        <v>49</v>
      </c>
      <c r="AA2067" s="1">
        <v>100.1</v>
      </c>
      <c r="AB2067" s="1">
        <v>104.2</v>
      </c>
      <c r="AC2067" s="1">
        <v>102.1</v>
      </c>
      <c r="AD2067" s="1">
        <v>100.2</v>
      </c>
      <c r="AE2067" s="1">
        <v>99.9</v>
      </c>
      <c r="AF2067" s="1">
        <v>99.6</v>
      </c>
      <c r="AG2067" s="1">
        <v>98.1</v>
      </c>
      <c r="AH2067" s="1">
        <v>97.6</v>
      </c>
      <c r="AI2067" s="1">
        <v>95</v>
      </c>
      <c r="AJ2067" s="1">
        <v>103.2</v>
      </c>
      <c r="AK2067" s="2">
        <f t="shared" si="64"/>
        <v>3.7512184344740684E-2</v>
      </c>
      <c r="AL2067" s="2">
        <f t="shared" si="65"/>
        <v>0.85808178938011037</v>
      </c>
    </row>
    <row r="2068" spans="1:38" x14ac:dyDescent="0.2">
      <c r="A2068" s="1" t="s">
        <v>36</v>
      </c>
      <c r="B2068" s="1" t="s">
        <v>37</v>
      </c>
      <c r="C2068" s="1" t="s">
        <v>13350</v>
      </c>
      <c r="D2068" s="1" t="s">
        <v>13351</v>
      </c>
      <c r="E2068" s="1">
        <v>0</v>
      </c>
      <c r="F2068" s="1">
        <v>120.81</v>
      </c>
      <c r="G2068" s="1">
        <v>66</v>
      </c>
      <c r="H2068" s="1">
        <v>11</v>
      </c>
      <c r="I2068" s="1">
        <v>72</v>
      </c>
      <c r="J2068" s="1">
        <v>4</v>
      </c>
      <c r="K2068" s="1">
        <v>1</v>
      </c>
      <c r="L2068" s="1">
        <v>184</v>
      </c>
      <c r="M2068" s="1">
        <v>21</v>
      </c>
      <c r="N2068" s="1">
        <v>6.67</v>
      </c>
      <c r="O2068" s="1">
        <v>1972</v>
      </c>
      <c r="P2068" s="1">
        <v>11</v>
      </c>
      <c r="Q2068" s="1" t="s">
        <v>111</v>
      </c>
      <c r="R2068" s="1" t="s">
        <v>713</v>
      </c>
      <c r="S2068" s="1" t="s">
        <v>7070</v>
      </c>
      <c r="T2068" s="1" t="s">
        <v>6549</v>
      </c>
      <c r="U2068" s="1" t="s">
        <v>13352</v>
      </c>
      <c r="V2068" s="1" t="s">
        <v>13353</v>
      </c>
      <c r="W2068" s="1" t="s">
        <v>13354</v>
      </c>
      <c r="X2068" s="1" t="s">
        <v>258</v>
      </c>
      <c r="Y2068" s="1" t="s">
        <v>6553</v>
      </c>
      <c r="Z2068" s="1" t="s">
        <v>13355</v>
      </c>
      <c r="AA2068" s="1">
        <v>97.7</v>
      </c>
      <c r="AB2068" s="1">
        <v>100.2</v>
      </c>
      <c r="AC2068" s="1">
        <v>105.1</v>
      </c>
      <c r="AD2068" s="1">
        <v>105</v>
      </c>
      <c r="AE2068" s="1">
        <v>100.5</v>
      </c>
      <c r="AF2068" s="1">
        <v>101.7</v>
      </c>
      <c r="AG2068" s="1">
        <v>98.1</v>
      </c>
      <c r="AH2068" s="1">
        <v>98.5</v>
      </c>
      <c r="AI2068" s="1">
        <v>94</v>
      </c>
      <c r="AJ2068" s="1">
        <v>99</v>
      </c>
      <c r="AK2068" s="2">
        <f t="shared" si="64"/>
        <v>4.9643534993844031E-2</v>
      </c>
      <c r="AL2068" s="2">
        <f t="shared" si="65"/>
        <v>0.96279527797379671</v>
      </c>
    </row>
    <row r="2069" spans="1:38" x14ac:dyDescent="0.2">
      <c r="A2069" s="1" t="s">
        <v>36</v>
      </c>
      <c r="B2069" s="1" t="s">
        <v>37</v>
      </c>
      <c r="C2069" s="1" t="s">
        <v>13356</v>
      </c>
      <c r="D2069" s="1" t="s">
        <v>13357</v>
      </c>
      <c r="E2069" s="1">
        <v>0</v>
      </c>
      <c r="F2069" s="1">
        <v>36.847999999999999</v>
      </c>
      <c r="G2069" s="1">
        <v>51</v>
      </c>
      <c r="H2069" s="1">
        <v>5</v>
      </c>
      <c r="I2069" s="1">
        <v>10</v>
      </c>
      <c r="J2069" s="1">
        <v>5</v>
      </c>
      <c r="K2069" s="1">
        <v>1</v>
      </c>
      <c r="L2069" s="1">
        <v>158</v>
      </c>
      <c r="M2069" s="1">
        <v>18.2</v>
      </c>
      <c r="N2069" s="1">
        <v>6.74</v>
      </c>
      <c r="O2069" s="1">
        <v>181</v>
      </c>
      <c r="P2069" s="1">
        <v>5</v>
      </c>
      <c r="Q2069" s="1" t="s">
        <v>222</v>
      </c>
      <c r="R2069" s="1" t="s">
        <v>253</v>
      </c>
      <c r="S2069" s="1" t="s">
        <v>147</v>
      </c>
      <c r="T2069" s="1" t="s">
        <v>13358</v>
      </c>
      <c r="U2069" s="1" t="s">
        <v>13359</v>
      </c>
      <c r="V2069" s="1" t="s">
        <v>13360</v>
      </c>
      <c r="W2069" s="1" t="s">
        <v>13361</v>
      </c>
      <c r="X2069" s="1" t="s">
        <v>13362</v>
      </c>
      <c r="Y2069" s="1" t="s">
        <v>13363</v>
      </c>
      <c r="Z2069" s="1" t="s">
        <v>49</v>
      </c>
      <c r="AA2069" s="1">
        <v>100.2</v>
      </c>
      <c r="AB2069" s="1">
        <v>93.5</v>
      </c>
      <c r="AC2069" s="1">
        <v>96.8</v>
      </c>
      <c r="AD2069" s="1">
        <v>103.1</v>
      </c>
      <c r="AE2069" s="1">
        <v>105.8</v>
      </c>
      <c r="AF2069" s="1">
        <v>98.2</v>
      </c>
      <c r="AG2069" s="1">
        <v>99.1</v>
      </c>
      <c r="AH2069" s="1">
        <v>97.8</v>
      </c>
      <c r="AI2069" s="1">
        <v>94.4</v>
      </c>
      <c r="AJ2069" s="1">
        <v>111</v>
      </c>
      <c r="AK2069" s="2">
        <f t="shared" si="64"/>
        <v>-3.1742477951434605E-3</v>
      </c>
      <c r="AL2069" s="2">
        <f t="shared" si="65"/>
        <v>2.110768740221243E-2</v>
      </c>
    </row>
    <row r="2070" spans="1:38" x14ac:dyDescent="0.2">
      <c r="A2070" s="1" t="s">
        <v>50</v>
      </c>
      <c r="B2070" s="1" t="s">
        <v>37</v>
      </c>
      <c r="C2070" s="1" t="s">
        <v>13364</v>
      </c>
      <c r="D2070" s="1" t="s">
        <v>13365</v>
      </c>
      <c r="E2070" s="1">
        <v>9.8000000000000004E-2</v>
      </c>
      <c r="F2070" s="1">
        <v>1.974</v>
      </c>
      <c r="G2070" s="1">
        <v>2</v>
      </c>
      <c r="H2070" s="1">
        <v>1</v>
      </c>
      <c r="I2070" s="1">
        <v>1</v>
      </c>
      <c r="J2070" s="1">
        <v>1</v>
      </c>
      <c r="K2070" s="1">
        <v>1</v>
      </c>
      <c r="L2070" s="1">
        <v>713</v>
      </c>
      <c r="M2070" s="1">
        <v>76.400000000000006</v>
      </c>
      <c r="N2070" s="1">
        <v>5.29</v>
      </c>
      <c r="O2070" s="1">
        <v>0</v>
      </c>
      <c r="P2070" s="1">
        <v>1</v>
      </c>
      <c r="Q2070" s="1" t="s">
        <v>207</v>
      </c>
      <c r="R2070" s="1" t="s">
        <v>64</v>
      </c>
      <c r="S2070" s="1" t="s">
        <v>154</v>
      </c>
      <c r="T2070" s="1" t="s">
        <v>4484</v>
      </c>
      <c r="U2070" s="1" t="s">
        <v>13366</v>
      </c>
      <c r="V2070" s="1" t="s">
        <v>13367</v>
      </c>
      <c r="W2070" s="1" t="s">
        <v>13368</v>
      </c>
      <c r="X2070" s="1" t="s">
        <v>412</v>
      </c>
      <c r="Y2070" s="1" t="s">
        <v>49</v>
      </c>
      <c r="Z2070" s="1" t="s">
        <v>49</v>
      </c>
      <c r="AA2070" s="1">
        <v>137.4</v>
      </c>
      <c r="AB2070" s="1">
        <v>71.400000000000006</v>
      </c>
      <c r="AC2070" s="1">
        <v>85.8</v>
      </c>
      <c r="AD2070" s="1">
        <v>107.1</v>
      </c>
      <c r="AE2070" s="1">
        <v>95.6</v>
      </c>
      <c r="AF2070" s="1">
        <v>88.8</v>
      </c>
      <c r="AG2070" s="1">
        <v>125.5</v>
      </c>
      <c r="AH2070" s="1">
        <v>93.7</v>
      </c>
      <c r="AI2070" s="1">
        <v>107.6</v>
      </c>
      <c r="AJ2070" s="1">
        <v>87.1</v>
      </c>
      <c r="AK2070" s="2">
        <f t="shared" si="64"/>
        <v>-1.5581257892605095E-2</v>
      </c>
      <c r="AL2070" s="2">
        <f t="shared" si="65"/>
        <v>2.8186396654848726E-2</v>
      </c>
    </row>
    <row r="2071" spans="1:38" x14ac:dyDescent="0.2">
      <c r="A2071" s="1" t="s">
        <v>36</v>
      </c>
      <c r="B2071" s="1" t="s">
        <v>37</v>
      </c>
      <c r="C2071" s="1" t="s">
        <v>13369</v>
      </c>
      <c r="D2071" s="1" t="s">
        <v>13370</v>
      </c>
      <c r="E2071" s="1">
        <v>0</v>
      </c>
      <c r="F2071" s="1">
        <v>51.468000000000004</v>
      </c>
      <c r="G2071" s="1">
        <v>25</v>
      </c>
      <c r="H2071" s="1">
        <v>7</v>
      </c>
      <c r="I2071" s="1">
        <v>10</v>
      </c>
      <c r="J2071" s="1">
        <v>7</v>
      </c>
      <c r="K2071" s="1">
        <v>1</v>
      </c>
      <c r="L2071" s="1">
        <v>326</v>
      </c>
      <c r="M2071" s="1">
        <v>36.700000000000003</v>
      </c>
      <c r="N2071" s="1">
        <v>6.09</v>
      </c>
      <c r="O2071" s="1">
        <v>339</v>
      </c>
      <c r="P2071" s="1">
        <v>7</v>
      </c>
      <c r="Q2071" s="1" t="s">
        <v>9490</v>
      </c>
      <c r="R2071" s="1" t="s">
        <v>506</v>
      </c>
      <c r="S2071" s="1" t="s">
        <v>131</v>
      </c>
      <c r="T2071" s="1" t="s">
        <v>3896</v>
      </c>
      <c r="U2071" s="1" t="s">
        <v>13371</v>
      </c>
      <c r="V2071" s="1" t="s">
        <v>13372</v>
      </c>
      <c r="W2071" s="1" t="s">
        <v>13373</v>
      </c>
      <c r="X2071" s="1" t="s">
        <v>127</v>
      </c>
      <c r="Y2071" s="1" t="s">
        <v>613</v>
      </c>
      <c r="Z2071" s="1" t="s">
        <v>49</v>
      </c>
      <c r="AA2071" s="1">
        <v>100.1</v>
      </c>
      <c r="AB2071" s="1">
        <v>97.2</v>
      </c>
      <c r="AC2071" s="1">
        <v>102.4</v>
      </c>
      <c r="AD2071" s="1">
        <v>101.5</v>
      </c>
      <c r="AE2071" s="1">
        <v>99.9</v>
      </c>
      <c r="AF2071" s="1">
        <v>95.9</v>
      </c>
      <c r="AG2071" s="1">
        <v>98</v>
      </c>
      <c r="AH2071" s="1">
        <v>101.1</v>
      </c>
      <c r="AI2071" s="1">
        <v>106.3</v>
      </c>
      <c r="AJ2071" s="1">
        <v>97.6</v>
      </c>
      <c r="AK2071" s="2">
        <f t="shared" si="64"/>
        <v>6.3478684211523573E-3</v>
      </c>
      <c r="AL2071" s="2">
        <f t="shared" si="65"/>
        <v>7.8697775230043163E-2</v>
      </c>
    </row>
    <row r="2072" spans="1:38" x14ac:dyDescent="0.2">
      <c r="A2072" s="1" t="s">
        <v>36</v>
      </c>
      <c r="B2072" s="1" t="s">
        <v>37</v>
      </c>
      <c r="C2072" s="1" t="s">
        <v>13374</v>
      </c>
      <c r="D2072" s="1" t="s">
        <v>13375</v>
      </c>
      <c r="E2072" s="1">
        <v>0</v>
      </c>
      <c r="F2072" s="1">
        <v>85.597999999999999</v>
      </c>
      <c r="G2072" s="1">
        <v>50</v>
      </c>
      <c r="H2072" s="1">
        <v>15</v>
      </c>
      <c r="I2072" s="1">
        <v>49</v>
      </c>
      <c r="J2072" s="1">
        <v>15</v>
      </c>
      <c r="K2072" s="1">
        <v>1</v>
      </c>
      <c r="L2072" s="1">
        <v>264</v>
      </c>
      <c r="M2072" s="1">
        <v>30.6</v>
      </c>
      <c r="N2072" s="1">
        <v>5.73</v>
      </c>
      <c r="O2072" s="1">
        <v>854</v>
      </c>
      <c r="P2072" s="1">
        <v>15</v>
      </c>
      <c r="Q2072" s="1" t="s">
        <v>13376</v>
      </c>
      <c r="R2072" s="1" t="s">
        <v>13377</v>
      </c>
      <c r="S2072" s="1" t="s">
        <v>13378</v>
      </c>
      <c r="T2072" s="1" t="s">
        <v>13379</v>
      </c>
      <c r="U2072" s="1" t="s">
        <v>13380</v>
      </c>
      <c r="V2072" s="1" t="s">
        <v>13381</v>
      </c>
      <c r="W2072" s="1" t="s">
        <v>13382</v>
      </c>
      <c r="X2072" s="1" t="s">
        <v>213</v>
      </c>
      <c r="Y2072" s="1" t="s">
        <v>13383</v>
      </c>
      <c r="Z2072" s="1" t="s">
        <v>6567</v>
      </c>
      <c r="AA2072" s="1">
        <v>101.4</v>
      </c>
      <c r="AB2072" s="1">
        <v>90.3</v>
      </c>
      <c r="AC2072" s="1">
        <v>100.3</v>
      </c>
      <c r="AD2072" s="1">
        <v>97.7</v>
      </c>
      <c r="AE2072" s="1">
        <v>104.3</v>
      </c>
      <c r="AF2072" s="1">
        <v>111.7</v>
      </c>
      <c r="AG2072" s="1">
        <v>98.3</v>
      </c>
      <c r="AH2072" s="1">
        <v>96.2</v>
      </c>
      <c r="AI2072" s="1">
        <v>94.2</v>
      </c>
      <c r="AJ2072" s="1">
        <v>105.5</v>
      </c>
      <c r="AK2072" s="2">
        <f t="shared" si="64"/>
        <v>-3.4341197335230673E-2</v>
      </c>
      <c r="AL2072" s="2">
        <f t="shared" si="65"/>
        <v>0.24370012398509991</v>
      </c>
    </row>
    <row r="2073" spans="1:38" x14ac:dyDescent="0.2">
      <c r="A2073" s="1" t="s">
        <v>36</v>
      </c>
      <c r="B2073" s="1" t="s">
        <v>37</v>
      </c>
      <c r="C2073" s="1" t="s">
        <v>13384</v>
      </c>
      <c r="D2073" s="1" t="s">
        <v>13385</v>
      </c>
      <c r="E2073" s="1">
        <v>0</v>
      </c>
      <c r="F2073" s="1">
        <v>63.896000000000001</v>
      </c>
      <c r="G2073" s="1">
        <v>15</v>
      </c>
      <c r="H2073" s="1">
        <v>11</v>
      </c>
      <c r="I2073" s="1">
        <v>13</v>
      </c>
      <c r="J2073" s="1">
        <v>11</v>
      </c>
      <c r="K2073" s="1">
        <v>1</v>
      </c>
      <c r="L2073" s="1">
        <v>1127</v>
      </c>
      <c r="M2073" s="1">
        <v>122</v>
      </c>
      <c r="N2073" s="1">
        <v>6.55</v>
      </c>
      <c r="O2073" s="1">
        <v>251</v>
      </c>
      <c r="P2073" s="1">
        <v>11</v>
      </c>
      <c r="Q2073" s="1" t="s">
        <v>180</v>
      </c>
      <c r="R2073" s="1" t="s">
        <v>2524</v>
      </c>
      <c r="S2073" s="1" t="s">
        <v>353</v>
      </c>
      <c r="T2073" s="1" t="s">
        <v>1021</v>
      </c>
      <c r="U2073" s="1" t="s">
        <v>13386</v>
      </c>
      <c r="V2073" s="1" t="s">
        <v>13387</v>
      </c>
      <c r="W2073" s="1" t="s">
        <v>13388</v>
      </c>
      <c r="X2073" s="1" t="s">
        <v>127</v>
      </c>
      <c r="Y2073" s="1" t="s">
        <v>49</v>
      </c>
      <c r="Z2073" s="1" t="s">
        <v>49</v>
      </c>
      <c r="AA2073" s="1">
        <v>100.9</v>
      </c>
      <c r="AB2073" s="1">
        <v>102</v>
      </c>
      <c r="AC2073" s="1">
        <v>98.1</v>
      </c>
      <c r="AD2073" s="1">
        <v>101.1</v>
      </c>
      <c r="AE2073" s="1">
        <v>101.8</v>
      </c>
      <c r="AF2073" s="1">
        <v>100.4</v>
      </c>
      <c r="AG2073" s="1">
        <v>98</v>
      </c>
      <c r="AH2073" s="1">
        <v>99</v>
      </c>
      <c r="AI2073" s="1">
        <v>99.7</v>
      </c>
      <c r="AJ2073" s="1">
        <v>98.8</v>
      </c>
      <c r="AK2073" s="2">
        <f t="shared" si="64"/>
        <v>2.3088230956282988E-2</v>
      </c>
      <c r="AL2073" s="2">
        <f t="shared" si="65"/>
        <v>1.075798141044507</v>
      </c>
    </row>
    <row r="2074" spans="1:38" x14ac:dyDescent="0.2">
      <c r="A2074" s="1" t="s">
        <v>36</v>
      </c>
      <c r="B2074" s="1" t="s">
        <v>37</v>
      </c>
      <c r="C2074" s="1" t="s">
        <v>13389</v>
      </c>
      <c r="D2074" s="1" t="s">
        <v>13390</v>
      </c>
      <c r="E2074" s="1">
        <v>0</v>
      </c>
      <c r="F2074" s="1">
        <v>91.697999999999993</v>
      </c>
      <c r="G2074" s="1">
        <v>39</v>
      </c>
      <c r="H2074" s="1">
        <v>16</v>
      </c>
      <c r="I2074" s="1">
        <v>22</v>
      </c>
      <c r="J2074" s="1">
        <v>16</v>
      </c>
      <c r="K2074" s="1">
        <v>1</v>
      </c>
      <c r="L2074" s="1">
        <v>596</v>
      </c>
      <c r="M2074" s="1">
        <v>67.7</v>
      </c>
      <c r="N2074" s="1">
        <v>5.0599999999999996</v>
      </c>
      <c r="O2074" s="1">
        <v>451</v>
      </c>
      <c r="P2074" s="1">
        <v>16</v>
      </c>
      <c r="Q2074" s="1" t="s">
        <v>1259</v>
      </c>
      <c r="R2074" s="1" t="s">
        <v>311</v>
      </c>
      <c r="S2074" s="1" t="s">
        <v>164</v>
      </c>
      <c r="T2074" s="1" t="s">
        <v>13391</v>
      </c>
      <c r="U2074" s="1" t="s">
        <v>13392</v>
      </c>
      <c r="V2074" s="1" t="s">
        <v>13393</v>
      </c>
      <c r="W2074" s="1" t="s">
        <v>13394</v>
      </c>
      <c r="X2074" s="1" t="s">
        <v>47</v>
      </c>
      <c r="Y2074" s="1" t="s">
        <v>49</v>
      </c>
      <c r="Z2074" s="1" t="s">
        <v>49</v>
      </c>
      <c r="AA2074" s="1">
        <v>102.8</v>
      </c>
      <c r="AB2074" s="1">
        <v>101.7</v>
      </c>
      <c r="AC2074" s="1">
        <v>97.7</v>
      </c>
      <c r="AD2074" s="1">
        <v>98.7</v>
      </c>
      <c r="AE2074" s="1">
        <v>101.3</v>
      </c>
      <c r="AF2074" s="1">
        <v>99.3</v>
      </c>
      <c r="AG2074" s="1">
        <v>99.2</v>
      </c>
      <c r="AH2074" s="1">
        <v>98.8</v>
      </c>
      <c r="AI2074" s="1">
        <v>98.6</v>
      </c>
      <c r="AJ2074" s="1">
        <v>101.9</v>
      </c>
      <c r="AK2074" s="2">
        <f t="shared" si="64"/>
        <v>1.2695798290464418E-2</v>
      </c>
      <c r="AL2074" s="2">
        <f t="shared" si="65"/>
        <v>0.3380991124933484</v>
      </c>
    </row>
    <row r="2075" spans="1:38" x14ac:dyDescent="0.2">
      <c r="A2075" s="1" t="s">
        <v>36</v>
      </c>
      <c r="B2075" s="1" t="s">
        <v>37</v>
      </c>
      <c r="C2075" s="1" t="s">
        <v>13395</v>
      </c>
      <c r="D2075" s="1" t="s">
        <v>13396</v>
      </c>
      <c r="E2075" s="1">
        <v>0</v>
      </c>
      <c r="F2075" s="1">
        <v>177.89</v>
      </c>
      <c r="G2075" s="1">
        <v>60</v>
      </c>
      <c r="H2075" s="1">
        <v>20</v>
      </c>
      <c r="I2075" s="1">
        <v>56</v>
      </c>
      <c r="J2075" s="1">
        <v>20</v>
      </c>
      <c r="K2075" s="1">
        <v>1</v>
      </c>
      <c r="L2075" s="1">
        <v>374</v>
      </c>
      <c r="M2075" s="1">
        <v>42.5</v>
      </c>
      <c r="N2075" s="1">
        <v>5.74</v>
      </c>
      <c r="O2075" s="1">
        <v>1131</v>
      </c>
      <c r="P2075" s="1">
        <v>20</v>
      </c>
      <c r="Q2075" s="1" t="s">
        <v>222</v>
      </c>
      <c r="R2075" s="1" t="s">
        <v>311</v>
      </c>
      <c r="S2075" s="1" t="s">
        <v>913</v>
      </c>
      <c r="T2075" s="1" t="s">
        <v>10697</v>
      </c>
      <c r="U2075" s="1" t="s">
        <v>13397</v>
      </c>
      <c r="V2075" s="1" t="s">
        <v>13398</v>
      </c>
      <c r="W2075" s="1" t="s">
        <v>13399</v>
      </c>
      <c r="X2075" s="1" t="s">
        <v>144</v>
      </c>
      <c r="Y2075" s="1" t="s">
        <v>49</v>
      </c>
      <c r="Z2075" s="1" t="s">
        <v>49</v>
      </c>
      <c r="AA2075" s="1">
        <v>101.3</v>
      </c>
      <c r="AB2075" s="1">
        <v>97.8</v>
      </c>
      <c r="AC2075" s="1">
        <v>101.2</v>
      </c>
      <c r="AD2075" s="1">
        <v>102.4</v>
      </c>
      <c r="AE2075" s="1">
        <v>101.6</v>
      </c>
      <c r="AF2075" s="1">
        <v>99.2</v>
      </c>
      <c r="AG2075" s="1">
        <v>99.4</v>
      </c>
      <c r="AH2075" s="1">
        <v>98.8</v>
      </c>
      <c r="AI2075" s="1">
        <v>99</v>
      </c>
      <c r="AJ2075" s="1">
        <v>99.3</v>
      </c>
      <c r="AK2075" s="2">
        <f t="shared" si="64"/>
        <v>2.4814966486996909E-2</v>
      </c>
      <c r="AL2075" s="2">
        <f t="shared" si="65"/>
        <v>1.1939859149711243</v>
      </c>
    </row>
    <row r="2076" spans="1:38" x14ac:dyDescent="0.2">
      <c r="A2076" s="1" t="s">
        <v>36</v>
      </c>
      <c r="B2076" s="1" t="s">
        <v>37</v>
      </c>
      <c r="C2076" s="1" t="s">
        <v>13400</v>
      </c>
      <c r="D2076" s="1" t="s">
        <v>13401</v>
      </c>
      <c r="E2076" s="1">
        <v>1E-3</v>
      </c>
      <c r="F2076" s="1">
        <v>11.25</v>
      </c>
      <c r="G2076" s="1">
        <v>15</v>
      </c>
      <c r="H2076" s="1">
        <v>3</v>
      </c>
      <c r="I2076" s="1">
        <v>4</v>
      </c>
      <c r="J2076" s="1">
        <v>3</v>
      </c>
      <c r="K2076" s="1">
        <v>1</v>
      </c>
      <c r="L2076" s="1">
        <v>234</v>
      </c>
      <c r="M2076" s="1">
        <v>27.3</v>
      </c>
      <c r="N2076" s="1">
        <v>6.28</v>
      </c>
      <c r="O2076" s="1">
        <v>40</v>
      </c>
      <c r="P2076" s="1">
        <v>3</v>
      </c>
      <c r="Q2076" s="1" t="s">
        <v>222</v>
      </c>
      <c r="R2076" s="1" t="s">
        <v>104</v>
      </c>
      <c r="S2076" s="1" t="s">
        <v>370</v>
      </c>
      <c r="T2076" s="1" t="s">
        <v>13402</v>
      </c>
      <c r="U2076" s="1" t="s">
        <v>13403</v>
      </c>
      <c r="V2076" s="1" t="s">
        <v>13404</v>
      </c>
      <c r="W2076" s="1" t="s">
        <v>13405</v>
      </c>
      <c r="X2076" s="1" t="s">
        <v>169</v>
      </c>
      <c r="Y2076" s="1" t="s">
        <v>49</v>
      </c>
      <c r="Z2076" s="1" t="s">
        <v>49</v>
      </c>
      <c r="AA2076" s="1">
        <v>97.5</v>
      </c>
      <c r="AB2076" s="1">
        <v>102.4</v>
      </c>
      <c r="AC2076" s="1">
        <v>97.7</v>
      </c>
      <c r="AD2076" s="1">
        <v>101.1</v>
      </c>
      <c r="AE2076" s="1">
        <v>101.2</v>
      </c>
      <c r="AF2076" s="1">
        <v>106.8</v>
      </c>
      <c r="AG2076" s="1">
        <v>98.7</v>
      </c>
      <c r="AH2076" s="1">
        <v>101.3</v>
      </c>
      <c r="AI2076" s="1">
        <v>94.4</v>
      </c>
      <c r="AJ2076" s="1">
        <v>99</v>
      </c>
      <c r="AK2076" s="2">
        <f t="shared" si="64"/>
        <v>-8.6553049744697694E-4</v>
      </c>
      <c r="AL2076" s="2">
        <f t="shared" si="65"/>
        <v>9.0192037280299939E-3</v>
      </c>
    </row>
    <row r="2077" spans="1:38" x14ac:dyDescent="0.2">
      <c r="A2077" s="1" t="s">
        <v>36</v>
      </c>
      <c r="B2077" s="1" t="s">
        <v>37</v>
      </c>
      <c r="C2077" s="1" t="s">
        <v>13406</v>
      </c>
      <c r="D2077" s="1" t="s">
        <v>13407</v>
      </c>
      <c r="E2077" s="1">
        <v>0</v>
      </c>
      <c r="F2077" s="1">
        <v>27.164999999999999</v>
      </c>
      <c r="G2077" s="1">
        <v>14</v>
      </c>
      <c r="H2077" s="1">
        <v>5</v>
      </c>
      <c r="I2077" s="1">
        <v>9</v>
      </c>
      <c r="J2077" s="1">
        <v>3</v>
      </c>
      <c r="K2077" s="1">
        <v>1</v>
      </c>
      <c r="L2077" s="1">
        <v>330</v>
      </c>
      <c r="M2077" s="1">
        <v>37.5</v>
      </c>
      <c r="N2077" s="1">
        <v>7.14</v>
      </c>
      <c r="O2077" s="1">
        <v>255</v>
      </c>
      <c r="P2077" s="1">
        <v>5</v>
      </c>
      <c r="Q2077" s="1" t="s">
        <v>1290</v>
      </c>
      <c r="R2077" s="1" t="s">
        <v>2306</v>
      </c>
      <c r="S2077" s="1" t="s">
        <v>42</v>
      </c>
      <c r="T2077" s="1" t="s">
        <v>8093</v>
      </c>
      <c r="U2077" s="1" t="s">
        <v>13408</v>
      </c>
      <c r="V2077" s="1" t="s">
        <v>13409</v>
      </c>
      <c r="W2077" s="1" t="s">
        <v>13410</v>
      </c>
      <c r="X2077" s="1" t="s">
        <v>81</v>
      </c>
      <c r="Y2077" s="1" t="s">
        <v>8870</v>
      </c>
      <c r="Z2077" s="1" t="s">
        <v>13411</v>
      </c>
      <c r="AA2077" s="1">
        <v>103.6</v>
      </c>
      <c r="AB2077" s="1">
        <v>103.7</v>
      </c>
      <c r="AC2077" s="1">
        <v>98.4</v>
      </c>
      <c r="AD2077" s="1">
        <v>100.4</v>
      </c>
      <c r="AE2077" s="1">
        <v>101.5</v>
      </c>
      <c r="AF2077" s="1">
        <v>94.5</v>
      </c>
      <c r="AG2077" s="1">
        <v>101.6</v>
      </c>
      <c r="AH2077" s="1">
        <v>100.1</v>
      </c>
      <c r="AI2077" s="1">
        <v>96.8</v>
      </c>
      <c r="AJ2077" s="1">
        <v>99.4</v>
      </c>
      <c r="AK2077" s="2">
        <f t="shared" si="64"/>
        <v>4.3861307356648727E-2</v>
      </c>
      <c r="AL2077" s="2">
        <f t="shared" si="65"/>
        <v>1.0179871727113716</v>
      </c>
    </row>
    <row r="2078" spans="1:38" x14ac:dyDescent="0.2">
      <c r="A2078" s="1" t="s">
        <v>36</v>
      </c>
      <c r="B2078" s="1" t="s">
        <v>37</v>
      </c>
      <c r="C2078" s="1" t="s">
        <v>13412</v>
      </c>
      <c r="D2078" s="1" t="s">
        <v>13413</v>
      </c>
      <c r="E2078" s="1">
        <v>0</v>
      </c>
      <c r="F2078" s="1">
        <v>241.465</v>
      </c>
      <c r="G2078" s="1">
        <v>59</v>
      </c>
      <c r="H2078" s="1">
        <v>19</v>
      </c>
      <c r="I2078" s="1">
        <v>134</v>
      </c>
      <c r="J2078" s="1">
        <v>18</v>
      </c>
      <c r="K2078" s="1">
        <v>1</v>
      </c>
      <c r="L2078" s="1">
        <v>394</v>
      </c>
      <c r="M2078" s="1">
        <v>44.7</v>
      </c>
      <c r="N2078" s="1">
        <v>6.74</v>
      </c>
      <c r="O2078" s="1">
        <v>3308</v>
      </c>
      <c r="P2078" s="1">
        <v>19</v>
      </c>
      <c r="Q2078" s="1" t="s">
        <v>12091</v>
      </c>
      <c r="R2078" s="1" t="s">
        <v>975</v>
      </c>
      <c r="S2078" s="1" t="s">
        <v>4576</v>
      </c>
      <c r="T2078" s="1" t="s">
        <v>2724</v>
      </c>
      <c r="U2078" s="1" t="s">
        <v>13414</v>
      </c>
      <c r="V2078" s="1" t="s">
        <v>13415</v>
      </c>
      <c r="W2078" s="1" t="s">
        <v>13416</v>
      </c>
      <c r="X2078" s="1" t="s">
        <v>159</v>
      </c>
      <c r="Y2078" s="1" t="s">
        <v>49</v>
      </c>
      <c r="Z2078" s="1" t="s">
        <v>13417</v>
      </c>
      <c r="AA2078" s="1">
        <v>100.5</v>
      </c>
      <c r="AB2078" s="1">
        <v>100.7</v>
      </c>
      <c r="AC2078" s="1">
        <v>101.8</v>
      </c>
      <c r="AD2078" s="1">
        <v>100.6</v>
      </c>
      <c r="AE2078" s="1">
        <v>100</v>
      </c>
      <c r="AF2078" s="1">
        <v>97.6</v>
      </c>
      <c r="AG2078" s="1">
        <v>98.5</v>
      </c>
      <c r="AH2078" s="1">
        <v>98.5</v>
      </c>
      <c r="AI2078" s="1">
        <v>100.6</v>
      </c>
      <c r="AJ2078" s="1">
        <v>101.2</v>
      </c>
      <c r="AK2078" s="2">
        <f t="shared" si="64"/>
        <v>2.0775167588659969E-2</v>
      </c>
      <c r="AL2078" s="2">
        <f t="shared" si="65"/>
        <v>1.042355415962348</v>
      </c>
    </row>
    <row r="2079" spans="1:38" x14ac:dyDescent="0.2">
      <c r="A2079" s="1" t="s">
        <v>36</v>
      </c>
      <c r="B2079" s="1" t="s">
        <v>37</v>
      </c>
      <c r="C2079" s="1" t="s">
        <v>13418</v>
      </c>
      <c r="D2079" s="1" t="s">
        <v>13419</v>
      </c>
      <c r="E2079" s="1">
        <v>0</v>
      </c>
      <c r="F2079" s="1">
        <v>13.984</v>
      </c>
      <c r="G2079" s="1">
        <v>9</v>
      </c>
      <c r="H2079" s="1">
        <v>4</v>
      </c>
      <c r="I2079" s="1">
        <v>4</v>
      </c>
      <c r="J2079" s="1">
        <v>4</v>
      </c>
      <c r="K2079" s="1">
        <v>1</v>
      </c>
      <c r="L2079" s="1">
        <v>502</v>
      </c>
      <c r="M2079" s="1">
        <v>55</v>
      </c>
      <c r="N2079" s="1">
        <v>5.07</v>
      </c>
      <c r="O2079" s="1">
        <v>64</v>
      </c>
      <c r="P2079" s="1">
        <v>4</v>
      </c>
      <c r="Q2079" s="1" t="s">
        <v>207</v>
      </c>
      <c r="R2079" s="1" t="s">
        <v>5908</v>
      </c>
      <c r="S2079" s="1" t="s">
        <v>131</v>
      </c>
      <c r="T2079" s="1" t="s">
        <v>49</v>
      </c>
      <c r="U2079" s="1" t="s">
        <v>13420</v>
      </c>
      <c r="V2079" s="1" t="s">
        <v>13421</v>
      </c>
      <c r="W2079" s="1" t="s">
        <v>13422</v>
      </c>
      <c r="X2079" s="1" t="s">
        <v>228</v>
      </c>
      <c r="Y2079" s="1" t="s">
        <v>49</v>
      </c>
      <c r="Z2079" s="1" t="s">
        <v>49</v>
      </c>
      <c r="AA2079" s="1">
        <v>101.9</v>
      </c>
      <c r="AB2079" s="1">
        <v>101.3</v>
      </c>
      <c r="AC2079" s="1">
        <v>96.5</v>
      </c>
      <c r="AD2079" s="1">
        <v>99.2</v>
      </c>
      <c r="AE2079" s="1">
        <v>103.4</v>
      </c>
      <c r="AF2079" s="1">
        <v>97.6</v>
      </c>
      <c r="AG2079" s="1">
        <v>99.6</v>
      </c>
      <c r="AH2079" s="1">
        <v>99.2</v>
      </c>
      <c r="AI2079" s="1">
        <v>98.4</v>
      </c>
      <c r="AJ2079" s="1">
        <v>103</v>
      </c>
      <c r="AK2079" s="2">
        <f t="shared" si="64"/>
        <v>1.2983044690793621E-2</v>
      </c>
      <c r="AL2079" s="2">
        <f t="shared" si="65"/>
        <v>0.24516518433922135</v>
      </c>
    </row>
    <row r="2080" spans="1:38" x14ac:dyDescent="0.2">
      <c r="A2080" s="1" t="s">
        <v>36</v>
      </c>
      <c r="B2080" s="1" t="s">
        <v>37</v>
      </c>
      <c r="C2080" s="1" t="s">
        <v>13423</v>
      </c>
      <c r="D2080" s="1" t="s">
        <v>13424</v>
      </c>
      <c r="E2080" s="1">
        <v>0</v>
      </c>
      <c r="F2080" s="1">
        <v>45.228999999999999</v>
      </c>
      <c r="G2080" s="1">
        <v>13</v>
      </c>
      <c r="H2080" s="1">
        <v>8</v>
      </c>
      <c r="I2080" s="1">
        <v>10</v>
      </c>
      <c r="J2080" s="1">
        <v>7</v>
      </c>
      <c r="K2080" s="1">
        <v>1</v>
      </c>
      <c r="L2080" s="1">
        <v>728</v>
      </c>
      <c r="M2080" s="1">
        <v>83.5</v>
      </c>
      <c r="N2080" s="1">
        <v>6.54</v>
      </c>
      <c r="O2080" s="1">
        <v>263</v>
      </c>
      <c r="P2080" s="1">
        <v>8</v>
      </c>
      <c r="Q2080" s="1" t="s">
        <v>850</v>
      </c>
      <c r="R2080" s="1" t="s">
        <v>692</v>
      </c>
      <c r="S2080" s="1" t="s">
        <v>55</v>
      </c>
      <c r="T2080" s="1" t="s">
        <v>13425</v>
      </c>
      <c r="U2080" s="1" t="s">
        <v>13426</v>
      </c>
      <c r="V2080" s="1" t="s">
        <v>13427</v>
      </c>
      <c r="W2080" s="1" t="s">
        <v>13428</v>
      </c>
      <c r="X2080" s="1" t="s">
        <v>228</v>
      </c>
      <c r="Y2080" s="1" t="s">
        <v>2093</v>
      </c>
      <c r="Z2080" s="1" t="s">
        <v>49</v>
      </c>
      <c r="AA2080" s="1">
        <v>103.7</v>
      </c>
      <c r="AB2080" s="1">
        <v>97.6</v>
      </c>
      <c r="AC2080" s="1">
        <v>99.3</v>
      </c>
      <c r="AD2080" s="1">
        <v>105.5</v>
      </c>
      <c r="AE2080" s="1">
        <v>100.6</v>
      </c>
      <c r="AF2080" s="1">
        <v>93.6</v>
      </c>
      <c r="AG2080" s="1">
        <v>101</v>
      </c>
      <c r="AH2080" s="1">
        <v>101.8</v>
      </c>
      <c r="AI2080" s="1">
        <v>98.6</v>
      </c>
      <c r="AJ2080" s="1">
        <v>98.3</v>
      </c>
      <c r="AK2080" s="2">
        <f t="shared" si="64"/>
        <v>3.8666541528049408E-2</v>
      </c>
      <c r="AL2080" s="2">
        <f t="shared" si="65"/>
        <v>0.65001209047915365</v>
      </c>
    </row>
    <row r="2081" spans="1:38" x14ac:dyDescent="0.2">
      <c r="A2081" s="1" t="s">
        <v>36</v>
      </c>
      <c r="B2081" s="1" t="s">
        <v>37</v>
      </c>
      <c r="C2081" s="1" t="s">
        <v>13429</v>
      </c>
      <c r="D2081" s="1" t="s">
        <v>13430</v>
      </c>
      <c r="E2081" s="1">
        <v>0</v>
      </c>
      <c r="F2081" s="1">
        <v>134.02600000000001</v>
      </c>
      <c r="G2081" s="1">
        <v>25</v>
      </c>
      <c r="H2081" s="1">
        <v>24</v>
      </c>
      <c r="I2081" s="1">
        <v>45</v>
      </c>
      <c r="J2081" s="1">
        <v>24</v>
      </c>
      <c r="K2081" s="1">
        <v>1</v>
      </c>
      <c r="L2081" s="1">
        <v>1091</v>
      </c>
      <c r="M2081" s="1">
        <v>122.1</v>
      </c>
      <c r="N2081" s="1">
        <v>7.03</v>
      </c>
      <c r="O2081" s="1">
        <v>825</v>
      </c>
      <c r="P2081" s="1">
        <v>24</v>
      </c>
      <c r="Q2081" s="1" t="s">
        <v>13431</v>
      </c>
      <c r="R2081" s="1" t="s">
        <v>516</v>
      </c>
      <c r="S2081" s="1" t="s">
        <v>95</v>
      </c>
      <c r="T2081" s="1" t="s">
        <v>13432</v>
      </c>
      <c r="U2081" s="1" t="s">
        <v>13433</v>
      </c>
      <c r="V2081" s="1" t="s">
        <v>13434</v>
      </c>
      <c r="W2081" s="1" t="s">
        <v>13435</v>
      </c>
      <c r="X2081" s="1" t="s">
        <v>144</v>
      </c>
      <c r="Y2081" s="1" t="s">
        <v>13436</v>
      </c>
      <c r="Z2081" s="1" t="s">
        <v>13437</v>
      </c>
      <c r="AA2081" s="1">
        <v>97.7</v>
      </c>
      <c r="AB2081" s="1">
        <v>101.3</v>
      </c>
      <c r="AC2081" s="1">
        <v>101.6</v>
      </c>
      <c r="AD2081" s="1">
        <v>98.5</v>
      </c>
      <c r="AE2081" s="1">
        <v>101.4</v>
      </c>
      <c r="AF2081" s="1">
        <v>99.3</v>
      </c>
      <c r="AG2081" s="1">
        <v>98.5</v>
      </c>
      <c r="AH2081" s="1">
        <v>101</v>
      </c>
      <c r="AI2081" s="1">
        <v>101.9</v>
      </c>
      <c r="AJ2081" s="1">
        <v>99</v>
      </c>
      <c r="AK2081" s="2">
        <f t="shared" si="64"/>
        <v>2.307850987467761E-3</v>
      </c>
      <c r="AL2081" s="2">
        <f t="shared" si="65"/>
        <v>5.4230167826477667E-2</v>
      </c>
    </row>
    <row r="2082" spans="1:38" x14ac:dyDescent="0.2">
      <c r="A2082" s="1" t="s">
        <v>36</v>
      </c>
      <c r="B2082" s="1" t="s">
        <v>37</v>
      </c>
      <c r="C2082" s="1" t="s">
        <v>13438</v>
      </c>
      <c r="D2082" s="1" t="s">
        <v>13439</v>
      </c>
      <c r="E2082" s="1">
        <v>0</v>
      </c>
      <c r="F2082" s="1">
        <v>109.771</v>
      </c>
      <c r="G2082" s="1">
        <v>27</v>
      </c>
      <c r="H2082" s="1">
        <v>18</v>
      </c>
      <c r="I2082" s="1">
        <v>28</v>
      </c>
      <c r="J2082" s="1">
        <v>18</v>
      </c>
      <c r="K2082" s="1">
        <v>1</v>
      </c>
      <c r="L2082" s="1">
        <v>928</v>
      </c>
      <c r="M2082" s="1">
        <v>105.1</v>
      </c>
      <c r="N2082" s="1">
        <v>9.16</v>
      </c>
      <c r="O2082" s="1">
        <v>657</v>
      </c>
      <c r="P2082" s="1">
        <v>18</v>
      </c>
      <c r="Q2082" s="1" t="s">
        <v>49</v>
      </c>
      <c r="R2082" s="1" t="s">
        <v>262</v>
      </c>
      <c r="S2082" s="1" t="s">
        <v>49</v>
      </c>
      <c r="T2082" s="1" t="s">
        <v>13440</v>
      </c>
      <c r="U2082" s="1" t="s">
        <v>13441</v>
      </c>
      <c r="V2082" s="1" t="s">
        <v>13442</v>
      </c>
      <c r="W2082" s="1" t="s">
        <v>13443</v>
      </c>
      <c r="X2082" s="1" t="s">
        <v>228</v>
      </c>
      <c r="Y2082" s="1" t="s">
        <v>49</v>
      </c>
      <c r="Z2082" s="1" t="s">
        <v>49</v>
      </c>
      <c r="AA2082" s="1">
        <v>103</v>
      </c>
      <c r="AB2082" s="1">
        <v>100.7</v>
      </c>
      <c r="AC2082" s="1">
        <v>101.8</v>
      </c>
      <c r="AD2082" s="1">
        <v>101.1</v>
      </c>
      <c r="AE2082" s="1">
        <v>98.6</v>
      </c>
      <c r="AF2082" s="1">
        <v>100.4</v>
      </c>
      <c r="AG2082" s="1">
        <v>98.5</v>
      </c>
      <c r="AH2082" s="1">
        <v>97</v>
      </c>
      <c r="AI2082" s="1">
        <v>99</v>
      </c>
      <c r="AJ2082" s="1">
        <v>99.9</v>
      </c>
      <c r="AK2082" s="2">
        <f t="shared" si="64"/>
        <v>3.0009138811182747E-2</v>
      </c>
      <c r="AL2082" s="2">
        <f t="shared" si="65"/>
        <v>1.2450157827206765</v>
      </c>
    </row>
    <row r="2083" spans="1:38" x14ac:dyDescent="0.2">
      <c r="A2083" s="1" t="s">
        <v>36</v>
      </c>
      <c r="B2083" s="1" t="s">
        <v>37</v>
      </c>
      <c r="C2083" s="1" t="s">
        <v>13444</v>
      </c>
      <c r="D2083" s="1" t="s">
        <v>13445</v>
      </c>
      <c r="E2083" s="1">
        <v>0</v>
      </c>
      <c r="F2083" s="1">
        <v>14.753</v>
      </c>
      <c r="G2083" s="1">
        <v>18</v>
      </c>
      <c r="H2083" s="1">
        <v>4</v>
      </c>
      <c r="I2083" s="1">
        <v>4</v>
      </c>
      <c r="J2083" s="1">
        <v>4</v>
      </c>
      <c r="K2083" s="1">
        <v>1</v>
      </c>
      <c r="L2083" s="1">
        <v>301</v>
      </c>
      <c r="M2083" s="1">
        <v>33.200000000000003</v>
      </c>
      <c r="N2083" s="1">
        <v>8.6199999999999992</v>
      </c>
      <c r="O2083" s="1">
        <v>60</v>
      </c>
      <c r="P2083" s="1">
        <v>4</v>
      </c>
      <c r="Q2083" s="1" t="s">
        <v>704</v>
      </c>
      <c r="R2083" s="1" t="s">
        <v>233</v>
      </c>
      <c r="S2083" s="1" t="s">
        <v>2800</v>
      </c>
      <c r="T2083" s="1" t="s">
        <v>13446</v>
      </c>
      <c r="U2083" s="1" t="s">
        <v>13447</v>
      </c>
      <c r="V2083" s="1" t="s">
        <v>13448</v>
      </c>
      <c r="W2083" s="1" t="s">
        <v>13449</v>
      </c>
      <c r="X2083" s="1" t="s">
        <v>59</v>
      </c>
      <c r="Y2083" s="1" t="s">
        <v>49</v>
      </c>
      <c r="Z2083" s="1" t="s">
        <v>49</v>
      </c>
      <c r="AA2083" s="1">
        <v>101.4</v>
      </c>
      <c r="AB2083" s="1">
        <v>100.3</v>
      </c>
      <c r="AC2083" s="1">
        <v>99.1</v>
      </c>
      <c r="AD2083" s="1">
        <v>104.4</v>
      </c>
      <c r="AE2083" s="1">
        <v>102.8</v>
      </c>
      <c r="AF2083" s="1">
        <v>99.4</v>
      </c>
      <c r="AG2083" s="1">
        <v>94.1</v>
      </c>
      <c r="AH2083" s="1">
        <v>100.3</v>
      </c>
      <c r="AI2083" s="1">
        <v>97.3</v>
      </c>
      <c r="AJ2083" s="1">
        <v>100.8</v>
      </c>
      <c r="AK2083" s="2">
        <f t="shared" si="64"/>
        <v>4.6463441936199841E-2</v>
      </c>
      <c r="AL2083" s="2">
        <f t="shared" si="65"/>
        <v>1.1569545010748612</v>
      </c>
    </row>
    <row r="2084" spans="1:38" x14ac:dyDescent="0.2">
      <c r="A2084" s="1" t="s">
        <v>36</v>
      </c>
      <c r="B2084" s="1" t="s">
        <v>37</v>
      </c>
      <c r="C2084" s="1" t="s">
        <v>13450</v>
      </c>
      <c r="D2084" s="1" t="s">
        <v>13451</v>
      </c>
      <c r="E2084" s="1">
        <v>0</v>
      </c>
      <c r="F2084" s="1">
        <v>30.131</v>
      </c>
      <c r="G2084" s="1">
        <v>4</v>
      </c>
      <c r="H2084" s="1">
        <v>7</v>
      </c>
      <c r="I2084" s="1">
        <v>8</v>
      </c>
      <c r="J2084" s="1">
        <v>7</v>
      </c>
      <c r="K2084" s="1">
        <v>1</v>
      </c>
      <c r="L2084" s="1">
        <v>2399</v>
      </c>
      <c r="M2084" s="1">
        <v>269.10000000000002</v>
      </c>
      <c r="N2084" s="1">
        <v>6.24</v>
      </c>
      <c r="O2084" s="1">
        <v>119</v>
      </c>
      <c r="P2084" s="1">
        <v>7</v>
      </c>
      <c r="Q2084" s="1" t="s">
        <v>138</v>
      </c>
      <c r="R2084" s="1" t="s">
        <v>13452</v>
      </c>
      <c r="S2084" s="1" t="s">
        <v>49</v>
      </c>
      <c r="T2084" s="1" t="s">
        <v>13453</v>
      </c>
      <c r="U2084" s="1" t="s">
        <v>13454</v>
      </c>
      <c r="V2084" s="1" t="s">
        <v>49</v>
      </c>
      <c r="W2084" s="1" t="s">
        <v>13455</v>
      </c>
      <c r="X2084" s="1" t="s">
        <v>213</v>
      </c>
      <c r="Y2084" s="1" t="s">
        <v>49</v>
      </c>
      <c r="Z2084" s="1" t="s">
        <v>49</v>
      </c>
      <c r="AA2084" s="1">
        <v>100</v>
      </c>
      <c r="AB2084" s="1">
        <v>103.1</v>
      </c>
      <c r="AC2084" s="1">
        <v>95.4</v>
      </c>
      <c r="AD2084" s="1">
        <v>105</v>
      </c>
      <c r="AE2084" s="1">
        <v>102.4</v>
      </c>
      <c r="AF2084" s="1">
        <v>94.7</v>
      </c>
      <c r="AG2084" s="1">
        <v>102.4</v>
      </c>
      <c r="AH2084" s="1">
        <v>100.7</v>
      </c>
      <c r="AI2084" s="1">
        <v>95.9</v>
      </c>
      <c r="AJ2084" s="1">
        <v>100.3</v>
      </c>
      <c r="AK2084" s="2">
        <f t="shared" si="64"/>
        <v>3.4341197335230535E-2</v>
      </c>
      <c r="AL2084" s="2">
        <f t="shared" si="65"/>
        <v>0.501617524663169</v>
      </c>
    </row>
    <row r="2085" spans="1:38" x14ac:dyDescent="0.2">
      <c r="A2085" s="1" t="s">
        <v>36</v>
      </c>
      <c r="B2085" s="1" t="s">
        <v>37</v>
      </c>
      <c r="C2085" s="1" t="s">
        <v>13456</v>
      </c>
      <c r="D2085" s="1" t="s">
        <v>13457</v>
      </c>
      <c r="E2085" s="1">
        <v>0</v>
      </c>
      <c r="F2085" s="1">
        <v>142.52699999999999</v>
      </c>
      <c r="G2085" s="1">
        <v>43</v>
      </c>
      <c r="H2085" s="1">
        <v>19</v>
      </c>
      <c r="I2085" s="1">
        <v>42</v>
      </c>
      <c r="J2085" s="1">
        <v>17</v>
      </c>
      <c r="K2085" s="1">
        <v>1</v>
      </c>
      <c r="L2085" s="1">
        <v>524</v>
      </c>
      <c r="M2085" s="1">
        <v>60.8</v>
      </c>
      <c r="N2085" s="1">
        <v>6.64</v>
      </c>
      <c r="O2085" s="1">
        <v>919</v>
      </c>
      <c r="P2085" s="1">
        <v>19</v>
      </c>
      <c r="Q2085" s="1" t="s">
        <v>586</v>
      </c>
      <c r="R2085" s="1" t="s">
        <v>13458</v>
      </c>
      <c r="S2085" s="1" t="s">
        <v>164</v>
      </c>
      <c r="T2085" s="1" t="s">
        <v>13459</v>
      </c>
      <c r="U2085" s="1" t="s">
        <v>13460</v>
      </c>
      <c r="V2085" s="1" t="s">
        <v>13461</v>
      </c>
      <c r="W2085" s="1" t="s">
        <v>13462</v>
      </c>
      <c r="X2085" s="1" t="s">
        <v>169</v>
      </c>
      <c r="Y2085" s="1" t="s">
        <v>13463</v>
      </c>
      <c r="Z2085" s="1" t="s">
        <v>13464</v>
      </c>
      <c r="AA2085" s="1">
        <v>100.7</v>
      </c>
      <c r="AB2085" s="1">
        <v>99.7</v>
      </c>
      <c r="AC2085" s="1">
        <v>101.4</v>
      </c>
      <c r="AD2085" s="1">
        <v>101.7</v>
      </c>
      <c r="AE2085" s="1">
        <v>100.5</v>
      </c>
      <c r="AF2085" s="1">
        <v>101.6</v>
      </c>
      <c r="AG2085" s="1">
        <v>98.6</v>
      </c>
      <c r="AH2085" s="1">
        <v>99.2</v>
      </c>
      <c r="AI2085" s="1">
        <v>98</v>
      </c>
      <c r="AJ2085" s="1">
        <v>98.6</v>
      </c>
      <c r="AK2085" s="2">
        <f t="shared" si="64"/>
        <v>2.3083613113041246E-2</v>
      </c>
      <c r="AL2085" s="2">
        <f t="shared" si="65"/>
        <v>1.2419274438448125</v>
      </c>
    </row>
    <row r="2086" spans="1:38" x14ac:dyDescent="0.2">
      <c r="A2086" s="1" t="s">
        <v>36</v>
      </c>
      <c r="B2086" s="1" t="s">
        <v>37</v>
      </c>
      <c r="C2086" s="1" t="s">
        <v>13465</v>
      </c>
      <c r="D2086" s="1" t="s">
        <v>13466</v>
      </c>
      <c r="E2086" s="1">
        <v>0</v>
      </c>
      <c r="F2086" s="1">
        <v>224.75399999999999</v>
      </c>
      <c r="G2086" s="1">
        <v>56</v>
      </c>
      <c r="H2086" s="1">
        <v>15</v>
      </c>
      <c r="I2086" s="1">
        <v>74</v>
      </c>
      <c r="J2086" s="1">
        <v>15</v>
      </c>
      <c r="K2086" s="1">
        <v>1</v>
      </c>
      <c r="L2086" s="1">
        <v>359</v>
      </c>
      <c r="M2086" s="1">
        <v>38.9</v>
      </c>
      <c r="N2086" s="1">
        <v>6.87</v>
      </c>
      <c r="O2086" s="1">
        <v>2044</v>
      </c>
      <c r="P2086" s="1">
        <v>15</v>
      </c>
      <c r="Q2086" s="1" t="s">
        <v>222</v>
      </c>
      <c r="R2086" s="1" t="s">
        <v>8983</v>
      </c>
      <c r="S2086" s="1" t="s">
        <v>147</v>
      </c>
      <c r="T2086" s="1" t="s">
        <v>7035</v>
      </c>
      <c r="U2086" s="1" t="s">
        <v>13467</v>
      </c>
      <c r="V2086" s="1" t="s">
        <v>13468</v>
      </c>
      <c r="W2086" s="1" t="s">
        <v>13469</v>
      </c>
      <c r="X2086" s="1" t="s">
        <v>412</v>
      </c>
      <c r="Y2086" s="1" t="s">
        <v>12681</v>
      </c>
      <c r="Z2086" s="1" t="s">
        <v>13470</v>
      </c>
      <c r="AA2086" s="1">
        <v>102.8</v>
      </c>
      <c r="AB2086" s="1">
        <v>98</v>
      </c>
      <c r="AC2086" s="1">
        <v>101</v>
      </c>
      <c r="AD2086" s="1">
        <v>100.3</v>
      </c>
      <c r="AE2086" s="1">
        <v>101.6</v>
      </c>
      <c r="AF2086" s="1">
        <v>98.9</v>
      </c>
      <c r="AG2086" s="1">
        <v>100.3</v>
      </c>
      <c r="AH2086" s="1">
        <v>98.9</v>
      </c>
      <c r="AI2086" s="1">
        <v>98.6</v>
      </c>
      <c r="AJ2086" s="1">
        <v>99.5</v>
      </c>
      <c r="AK2086" s="2">
        <f t="shared" si="64"/>
        <v>2.164299576575545E-2</v>
      </c>
      <c r="AL2086" s="2">
        <f t="shared" si="65"/>
        <v>0.93161096774779695</v>
      </c>
    </row>
    <row r="2087" spans="1:38" x14ac:dyDescent="0.2">
      <c r="A2087" s="1" t="s">
        <v>36</v>
      </c>
      <c r="B2087" s="1" t="s">
        <v>37</v>
      </c>
      <c r="C2087" s="1" t="s">
        <v>13471</v>
      </c>
      <c r="D2087" s="1" t="s">
        <v>13472</v>
      </c>
      <c r="E2087" s="1">
        <v>0</v>
      </c>
      <c r="F2087" s="1">
        <v>58.627000000000002</v>
      </c>
      <c r="G2087" s="1">
        <v>27</v>
      </c>
      <c r="H2087" s="1">
        <v>7</v>
      </c>
      <c r="I2087" s="1">
        <v>13</v>
      </c>
      <c r="J2087" s="1">
        <v>7</v>
      </c>
      <c r="K2087" s="1">
        <v>1</v>
      </c>
      <c r="L2087" s="1">
        <v>336</v>
      </c>
      <c r="M2087" s="1">
        <v>37.200000000000003</v>
      </c>
      <c r="N2087" s="1">
        <v>8.9700000000000006</v>
      </c>
      <c r="O2087" s="1">
        <v>476</v>
      </c>
      <c r="P2087" s="1">
        <v>7</v>
      </c>
      <c r="Q2087" s="1" t="s">
        <v>842</v>
      </c>
      <c r="R2087" s="1" t="s">
        <v>64</v>
      </c>
      <c r="S2087" s="1" t="s">
        <v>131</v>
      </c>
      <c r="T2087" s="1" t="s">
        <v>13473</v>
      </c>
      <c r="U2087" s="1" t="s">
        <v>13474</v>
      </c>
      <c r="V2087" s="1" t="s">
        <v>13475</v>
      </c>
      <c r="W2087" s="1" t="s">
        <v>13476</v>
      </c>
      <c r="X2087" s="1" t="s">
        <v>194</v>
      </c>
      <c r="Y2087" s="1" t="s">
        <v>390</v>
      </c>
      <c r="Z2087" s="1" t="s">
        <v>847</v>
      </c>
      <c r="AA2087" s="1">
        <v>100.8</v>
      </c>
      <c r="AB2087" s="1">
        <v>104</v>
      </c>
      <c r="AC2087" s="1">
        <v>99.6</v>
      </c>
      <c r="AD2087" s="1">
        <v>105</v>
      </c>
      <c r="AE2087" s="1">
        <v>98.1</v>
      </c>
      <c r="AF2087" s="1">
        <v>94.6</v>
      </c>
      <c r="AG2087" s="1">
        <v>98.8</v>
      </c>
      <c r="AH2087" s="1">
        <v>100.1</v>
      </c>
      <c r="AI2087" s="1">
        <v>98.5</v>
      </c>
      <c r="AJ2087" s="1">
        <v>100.5</v>
      </c>
      <c r="AK2087" s="2">
        <f t="shared" si="64"/>
        <v>4.328409772880009E-2</v>
      </c>
      <c r="AL2087" s="2">
        <f t="shared" si="65"/>
        <v>0.95541418537773859</v>
      </c>
    </row>
    <row r="2088" spans="1:38" x14ac:dyDescent="0.2">
      <c r="A2088" s="1" t="s">
        <v>36</v>
      </c>
      <c r="B2088" s="1" t="s">
        <v>37</v>
      </c>
      <c r="C2088" s="1" t="s">
        <v>13477</v>
      </c>
      <c r="D2088" s="1" t="s">
        <v>13478</v>
      </c>
      <c r="E2088" s="1">
        <v>0</v>
      </c>
      <c r="F2088" s="1">
        <v>75.23</v>
      </c>
      <c r="G2088" s="1">
        <v>46</v>
      </c>
      <c r="H2088" s="1">
        <v>10</v>
      </c>
      <c r="I2088" s="1">
        <v>34</v>
      </c>
      <c r="J2088" s="1">
        <v>10</v>
      </c>
      <c r="K2088" s="1">
        <v>1</v>
      </c>
      <c r="L2088" s="1">
        <v>227</v>
      </c>
      <c r="M2088" s="1">
        <v>25.4</v>
      </c>
      <c r="N2088" s="1">
        <v>8.84</v>
      </c>
      <c r="O2088" s="1">
        <v>968</v>
      </c>
      <c r="P2088" s="1">
        <v>10</v>
      </c>
      <c r="Q2088" s="1" t="s">
        <v>1356</v>
      </c>
      <c r="R2088" s="1" t="s">
        <v>208</v>
      </c>
      <c r="S2088" s="1" t="s">
        <v>42</v>
      </c>
      <c r="T2088" s="1" t="s">
        <v>8584</v>
      </c>
      <c r="U2088" s="1" t="s">
        <v>13479</v>
      </c>
      <c r="V2088" s="1" t="s">
        <v>13480</v>
      </c>
      <c r="W2088" s="1" t="s">
        <v>13481</v>
      </c>
      <c r="X2088" s="1" t="s">
        <v>333</v>
      </c>
      <c r="Y2088" s="1" t="s">
        <v>1153</v>
      </c>
      <c r="Z2088" s="1" t="s">
        <v>49</v>
      </c>
      <c r="AA2088" s="1">
        <v>98.4</v>
      </c>
      <c r="AB2088" s="1">
        <v>104.2</v>
      </c>
      <c r="AC2088" s="1">
        <v>99.6</v>
      </c>
      <c r="AD2088" s="1">
        <v>101.5</v>
      </c>
      <c r="AE2088" s="1">
        <v>103.4</v>
      </c>
      <c r="AF2088" s="1">
        <v>99.1</v>
      </c>
      <c r="AG2088" s="1">
        <v>99.5</v>
      </c>
      <c r="AH2088" s="1">
        <v>101.9</v>
      </c>
      <c r="AI2088" s="1">
        <v>91.8</v>
      </c>
      <c r="AJ2088" s="1">
        <v>100.6</v>
      </c>
      <c r="AK2088" s="2">
        <f t="shared" si="64"/>
        <v>4.0975293395404677E-2</v>
      </c>
      <c r="AL2088" s="2">
        <f t="shared" si="65"/>
        <v>0.68050481236144045</v>
      </c>
    </row>
    <row r="2089" spans="1:38" x14ac:dyDescent="0.2">
      <c r="A2089" s="1" t="s">
        <v>36</v>
      </c>
      <c r="B2089" s="1" t="s">
        <v>37</v>
      </c>
      <c r="C2089" s="1" t="s">
        <v>13482</v>
      </c>
      <c r="D2089" s="1" t="s">
        <v>13483</v>
      </c>
      <c r="E2089" s="1">
        <v>1E-3</v>
      </c>
      <c r="F2089" s="1">
        <v>11.398999999999999</v>
      </c>
      <c r="G2089" s="1">
        <v>10</v>
      </c>
      <c r="H2089" s="1">
        <v>3</v>
      </c>
      <c r="I2089" s="1">
        <v>4</v>
      </c>
      <c r="J2089" s="1">
        <v>3</v>
      </c>
      <c r="K2089" s="1">
        <v>1</v>
      </c>
      <c r="L2089" s="1">
        <v>330</v>
      </c>
      <c r="M2089" s="1">
        <v>36.700000000000003</v>
      </c>
      <c r="N2089" s="1">
        <v>5.12</v>
      </c>
      <c r="O2089" s="1">
        <v>72</v>
      </c>
      <c r="P2089" s="1">
        <v>3</v>
      </c>
      <c r="Q2089" s="1" t="s">
        <v>586</v>
      </c>
      <c r="R2089" s="1" t="s">
        <v>104</v>
      </c>
      <c r="S2089" s="1" t="s">
        <v>526</v>
      </c>
      <c r="T2089" s="1" t="s">
        <v>2975</v>
      </c>
      <c r="U2089" s="1" t="s">
        <v>13484</v>
      </c>
      <c r="V2089" s="1" t="s">
        <v>13485</v>
      </c>
      <c r="W2089" s="1" t="s">
        <v>13486</v>
      </c>
      <c r="X2089" s="1" t="s">
        <v>412</v>
      </c>
      <c r="Y2089" s="1" t="s">
        <v>49</v>
      </c>
      <c r="Z2089" s="1" t="s">
        <v>49</v>
      </c>
      <c r="AA2089" s="1">
        <v>97.4</v>
      </c>
      <c r="AB2089" s="1">
        <v>102.6</v>
      </c>
      <c r="AC2089" s="1">
        <v>95.9</v>
      </c>
      <c r="AD2089" s="1">
        <v>101.1</v>
      </c>
      <c r="AE2089" s="1">
        <v>98.5</v>
      </c>
      <c r="AF2089" s="1">
        <v>94.3</v>
      </c>
      <c r="AG2089" s="1">
        <v>107.2</v>
      </c>
      <c r="AH2089" s="1">
        <v>96.5</v>
      </c>
      <c r="AI2089" s="1">
        <v>96.5</v>
      </c>
      <c r="AJ2089" s="1">
        <v>110</v>
      </c>
      <c r="AK2089" s="2">
        <f t="shared" si="64"/>
        <v>-2.5969211919869124E-2</v>
      </c>
      <c r="AL2089" s="2">
        <f t="shared" si="65"/>
        <v>0.21226674599716971</v>
      </c>
    </row>
    <row r="2090" spans="1:38" x14ac:dyDescent="0.2">
      <c r="A2090" s="1" t="s">
        <v>36</v>
      </c>
      <c r="B2090" s="1" t="s">
        <v>37</v>
      </c>
      <c r="C2090" s="1" t="s">
        <v>13487</v>
      </c>
      <c r="D2090" s="1" t="s">
        <v>13488</v>
      </c>
      <c r="E2090" s="1">
        <v>8.0000000000000002E-3</v>
      </c>
      <c r="F2090" s="1">
        <v>5.2869999999999999</v>
      </c>
      <c r="G2090" s="1">
        <v>3</v>
      </c>
      <c r="H2090" s="1">
        <v>3</v>
      </c>
      <c r="I2090" s="1">
        <v>5</v>
      </c>
      <c r="J2090" s="1">
        <v>2</v>
      </c>
      <c r="K2090" s="1">
        <v>1</v>
      </c>
      <c r="L2090" s="1">
        <v>1134</v>
      </c>
      <c r="M2090" s="1">
        <v>125.3</v>
      </c>
      <c r="N2090" s="1">
        <v>5.25</v>
      </c>
      <c r="O2090" s="1">
        <v>52</v>
      </c>
      <c r="P2090" s="1">
        <v>3</v>
      </c>
      <c r="Q2090" s="1" t="s">
        <v>6884</v>
      </c>
      <c r="R2090" s="1" t="s">
        <v>64</v>
      </c>
      <c r="S2090" s="1" t="s">
        <v>95</v>
      </c>
      <c r="T2090" s="1" t="s">
        <v>2982</v>
      </c>
      <c r="U2090" s="1" t="s">
        <v>13489</v>
      </c>
      <c r="V2090" s="1" t="s">
        <v>13490</v>
      </c>
      <c r="W2090" s="1" t="s">
        <v>13491</v>
      </c>
      <c r="X2090" s="1" t="s">
        <v>258</v>
      </c>
      <c r="Y2090" s="1" t="s">
        <v>49</v>
      </c>
      <c r="Z2090" s="1" t="s">
        <v>49</v>
      </c>
      <c r="AA2090" s="1">
        <v>95</v>
      </c>
      <c r="AB2090" s="1">
        <v>107.6</v>
      </c>
      <c r="AC2090" s="1">
        <v>100.4</v>
      </c>
      <c r="AD2090" s="1">
        <v>100.4</v>
      </c>
      <c r="AE2090" s="1">
        <v>102.3</v>
      </c>
      <c r="AF2090" s="1">
        <v>98.3</v>
      </c>
      <c r="AG2090" s="1">
        <v>101.9</v>
      </c>
      <c r="AH2090" s="1">
        <v>99.2</v>
      </c>
      <c r="AI2090" s="1">
        <v>96.4</v>
      </c>
      <c r="AJ2090" s="1">
        <v>98.4</v>
      </c>
      <c r="AK2090" s="2">
        <f t="shared" si="64"/>
        <v>3.3186767798499862E-2</v>
      </c>
      <c r="AL2090" s="2">
        <f t="shared" si="65"/>
        <v>0.48318013368757329</v>
      </c>
    </row>
    <row r="2091" spans="1:38" x14ac:dyDescent="0.2">
      <c r="A2091" s="1" t="s">
        <v>36</v>
      </c>
      <c r="B2091" s="1" t="s">
        <v>37</v>
      </c>
      <c r="C2091" s="1" t="s">
        <v>13492</v>
      </c>
      <c r="D2091" s="1" t="s">
        <v>13493</v>
      </c>
      <c r="E2091" s="1">
        <v>0</v>
      </c>
      <c r="F2091" s="1">
        <v>31.414999999999999</v>
      </c>
      <c r="G2091" s="1">
        <v>14</v>
      </c>
      <c r="H2091" s="1">
        <v>6</v>
      </c>
      <c r="I2091" s="1">
        <v>7</v>
      </c>
      <c r="J2091" s="1">
        <v>6</v>
      </c>
      <c r="K2091" s="1">
        <v>1</v>
      </c>
      <c r="L2091" s="1">
        <v>731</v>
      </c>
      <c r="M2091" s="1">
        <v>81.599999999999994</v>
      </c>
      <c r="N2091" s="1">
        <v>6.39</v>
      </c>
      <c r="O2091" s="1">
        <v>97</v>
      </c>
      <c r="P2091" s="1">
        <v>6</v>
      </c>
      <c r="Q2091" s="1" t="s">
        <v>13494</v>
      </c>
      <c r="R2091" s="1" t="s">
        <v>425</v>
      </c>
      <c r="S2091" s="1" t="s">
        <v>353</v>
      </c>
      <c r="T2091" s="1" t="s">
        <v>5367</v>
      </c>
      <c r="U2091" s="1" t="s">
        <v>13495</v>
      </c>
      <c r="V2091" s="1" t="s">
        <v>13496</v>
      </c>
      <c r="W2091" s="1" t="s">
        <v>13497</v>
      </c>
      <c r="X2091" s="1" t="s">
        <v>676</v>
      </c>
      <c r="Y2091" s="1" t="s">
        <v>49</v>
      </c>
      <c r="Z2091" s="1" t="s">
        <v>49</v>
      </c>
      <c r="AA2091" s="1">
        <v>105.9</v>
      </c>
      <c r="AB2091" s="1">
        <v>96.2</v>
      </c>
      <c r="AC2091" s="1">
        <v>100.2</v>
      </c>
      <c r="AD2091" s="1">
        <v>100.2</v>
      </c>
      <c r="AE2091" s="1">
        <v>99.6</v>
      </c>
      <c r="AF2091" s="1">
        <v>104</v>
      </c>
      <c r="AG2091" s="1">
        <v>103.5</v>
      </c>
      <c r="AH2091" s="1">
        <v>97.9</v>
      </c>
      <c r="AI2091" s="1">
        <v>94.2</v>
      </c>
      <c r="AJ2091" s="1">
        <v>98.2</v>
      </c>
      <c r="AK2091" s="2">
        <f t="shared" si="64"/>
        <v>1.2408494686828668E-2</v>
      </c>
      <c r="AL2091" s="2">
        <f t="shared" si="65"/>
        <v>0.13575270301372289</v>
      </c>
    </row>
    <row r="2092" spans="1:38" x14ac:dyDescent="0.2">
      <c r="A2092" s="1" t="s">
        <v>36</v>
      </c>
      <c r="B2092" s="1" t="s">
        <v>37</v>
      </c>
      <c r="C2092" s="1" t="s">
        <v>13498</v>
      </c>
      <c r="D2092" s="1" t="s">
        <v>13499</v>
      </c>
      <c r="E2092" s="1">
        <v>0</v>
      </c>
      <c r="F2092" s="1">
        <v>77.302000000000007</v>
      </c>
      <c r="G2092" s="1">
        <v>17</v>
      </c>
      <c r="H2092" s="1">
        <v>14</v>
      </c>
      <c r="I2092" s="1">
        <v>23</v>
      </c>
      <c r="J2092" s="1">
        <v>14</v>
      </c>
      <c r="K2092" s="1">
        <v>1</v>
      </c>
      <c r="L2092" s="1">
        <v>944</v>
      </c>
      <c r="M2092" s="1">
        <v>103.4</v>
      </c>
      <c r="N2092" s="1">
        <v>6.34</v>
      </c>
      <c r="O2092" s="1">
        <v>563</v>
      </c>
      <c r="P2092" s="1">
        <v>14</v>
      </c>
      <c r="Q2092" s="1" t="s">
        <v>13500</v>
      </c>
      <c r="R2092" s="1" t="s">
        <v>54</v>
      </c>
      <c r="S2092" s="1" t="s">
        <v>131</v>
      </c>
      <c r="T2092" s="1" t="s">
        <v>13501</v>
      </c>
      <c r="U2092" s="1" t="s">
        <v>13502</v>
      </c>
      <c r="V2092" s="1" t="s">
        <v>13503</v>
      </c>
      <c r="W2092" s="1" t="s">
        <v>13504</v>
      </c>
      <c r="X2092" s="1" t="s">
        <v>59</v>
      </c>
      <c r="Y2092" s="1" t="s">
        <v>49</v>
      </c>
      <c r="Z2092" s="1" t="s">
        <v>49</v>
      </c>
      <c r="AA2092" s="1">
        <v>98.9</v>
      </c>
      <c r="AB2092" s="1">
        <v>97.7</v>
      </c>
      <c r="AC2092" s="1">
        <v>101.2</v>
      </c>
      <c r="AD2092" s="1">
        <v>101.3</v>
      </c>
      <c r="AE2092" s="1">
        <v>101</v>
      </c>
      <c r="AF2092" s="1">
        <v>102.6</v>
      </c>
      <c r="AG2092" s="1">
        <v>98.7</v>
      </c>
      <c r="AH2092" s="1">
        <v>98.1</v>
      </c>
      <c r="AI2092" s="1">
        <v>99</v>
      </c>
      <c r="AJ2092" s="1">
        <v>101.5</v>
      </c>
      <c r="AK2092" s="2">
        <f t="shared" si="64"/>
        <v>5.7707802405015235E-4</v>
      </c>
      <c r="AL2092" s="2">
        <f t="shared" si="65"/>
        <v>1.1958478694106853E-2</v>
      </c>
    </row>
    <row r="2093" spans="1:38" x14ac:dyDescent="0.2">
      <c r="A2093" s="1" t="s">
        <v>36</v>
      </c>
      <c r="B2093" s="1" t="s">
        <v>37</v>
      </c>
      <c r="C2093" s="1" t="s">
        <v>13505</v>
      </c>
      <c r="D2093" s="1" t="s">
        <v>13506</v>
      </c>
      <c r="E2093" s="1">
        <v>0</v>
      </c>
      <c r="F2093" s="1">
        <v>86.727000000000004</v>
      </c>
      <c r="G2093" s="1">
        <v>60</v>
      </c>
      <c r="H2093" s="1">
        <v>15</v>
      </c>
      <c r="I2093" s="1">
        <v>53</v>
      </c>
      <c r="J2093" s="1">
        <v>14</v>
      </c>
      <c r="K2093" s="1">
        <v>1</v>
      </c>
      <c r="L2093" s="1">
        <v>243</v>
      </c>
      <c r="M2093" s="1">
        <v>27.3</v>
      </c>
      <c r="N2093" s="1">
        <v>8.41</v>
      </c>
      <c r="O2093" s="1">
        <v>1076</v>
      </c>
      <c r="P2093" s="1">
        <v>15</v>
      </c>
      <c r="Q2093" s="1" t="s">
        <v>1472</v>
      </c>
      <c r="R2093" s="1" t="s">
        <v>1449</v>
      </c>
      <c r="S2093" s="1" t="s">
        <v>526</v>
      </c>
      <c r="T2093" s="1" t="s">
        <v>2453</v>
      </c>
      <c r="U2093" s="1" t="s">
        <v>13507</v>
      </c>
      <c r="V2093" s="1" t="s">
        <v>13508</v>
      </c>
      <c r="W2093" s="1" t="s">
        <v>13509</v>
      </c>
      <c r="X2093" s="1" t="s">
        <v>287</v>
      </c>
      <c r="Y2093" s="1" t="s">
        <v>49</v>
      </c>
      <c r="Z2093" s="1" t="s">
        <v>49</v>
      </c>
      <c r="AA2093" s="1">
        <v>102.5</v>
      </c>
      <c r="AB2093" s="1">
        <v>104.6</v>
      </c>
      <c r="AC2093" s="1">
        <v>100.4</v>
      </c>
      <c r="AD2093" s="1">
        <v>100.7</v>
      </c>
      <c r="AE2093" s="1">
        <v>99.4</v>
      </c>
      <c r="AF2093" s="1">
        <v>97.5</v>
      </c>
      <c r="AG2093" s="1">
        <v>98.6</v>
      </c>
      <c r="AH2093" s="1">
        <v>96.1</v>
      </c>
      <c r="AI2093" s="1">
        <v>99.8</v>
      </c>
      <c r="AJ2093" s="1">
        <v>100.4</v>
      </c>
      <c r="AK2093" s="2">
        <f t="shared" si="64"/>
        <v>4.3861307356648727E-2</v>
      </c>
      <c r="AL2093" s="2">
        <f t="shared" si="65"/>
        <v>1.4509972746437638</v>
      </c>
    </row>
    <row r="2094" spans="1:38" x14ac:dyDescent="0.2">
      <c r="A2094" s="1" t="s">
        <v>36</v>
      </c>
      <c r="B2094" s="1" t="s">
        <v>37</v>
      </c>
      <c r="C2094" s="1" t="s">
        <v>13510</v>
      </c>
      <c r="D2094" s="1" t="s">
        <v>13511</v>
      </c>
      <c r="E2094" s="1">
        <v>0</v>
      </c>
      <c r="F2094" s="1">
        <v>50.540999999999997</v>
      </c>
      <c r="G2094" s="1">
        <v>26</v>
      </c>
      <c r="H2094" s="1">
        <v>11</v>
      </c>
      <c r="I2094" s="1">
        <v>19</v>
      </c>
      <c r="J2094" s="1">
        <v>11</v>
      </c>
      <c r="K2094" s="1">
        <v>1</v>
      </c>
      <c r="L2094" s="1">
        <v>473</v>
      </c>
      <c r="M2094" s="1">
        <v>52.5</v>
      </c>
      <c r="N2094" s="1">
        <v>6.4</v>
      </c>
      <c r="O2094" s="1">
        <v>298</v>
      </c>
      <c r="P2094" s="1">
        <v>11</v>
      </c>
      <c r="Q2094" s="1" t="s">
        <v>222</v>
      </c>
      <c r="R2094" s="1" t="s">
        <v>692</v>
      </c>
      <c r="S2094" s="1" t="s">
        <v>370</v>
      </c>
      <c r="T2094" s="1" t="s">
        <v>13312</v>
      </c>
      <c r="U2094" s="1" t="s">
        <v>13512</v>
      </c>
      <c r="V2094" s="1" t="s">
        <v>13513</v>
      </c>
      <c r="W2094" s="1" t="s">
        <v>13514</v>
      </c>
      <c r="X2094" s="1" t="s">
        <v>100</v>
      </c>
      <c r="Y2094" s="1" t="s">
        <v>3301</v>
      </c>
      <c r="Z2094" s="1" t="s">
        <v>49</v>
      </c>
      <c r="AA2094" s="1">
        <v>100.4</v>
      </c>
      <c r="AB2094" s="1">
        <v>102.1</v>
      </c>
      <c r="AC2094" s="1">
        <v>99.2</v>
      </c>
      <c r="AD2094" s="1">
        <v>100.2</v>
      </c>
      <c r="AE2094" s="1">
        <v>101.7</v>
      </c>
      <c r="AF2094" s="1">
        <v>100.8</v>
      </c>
      <c r="AG2094" s="1">
        <v>98.2</v>
      </c>
      <c r="AH2094" s="1">
        <v>98.4</v>
      </c>
      <c r="AI2094" s="1">
        <v>97.7</v>
      </c>
      <c r="AJ2094" s="1">
        <v>101.4</v>
      </c>
      <c r="AK2094" s="2">
        <f t="shared" si="64"/>
        <v>2.0484565303280054E-2</v>
      </c>
      <c r="AL2094" s="2">
        <f t="shared" si="65"/>
        <v>0.79653035224019408</v>
      </c>
    </row>
    <row r="2095" spans="1:38" x14ac:dyDescent="0.2">
      <c r="A2095" s="1" t="s">
        <v>36</v>
      </c>
      <c r="B2095" s="1" t="s">
        <v>37</v>
      </c>
      <c r="C2095" s="1" t="s">
        <v>13515</v>
      </c>
      <c r="D2095" s="1" t="s">
        <v>13516</v>
      </c>
      <c r="E2095" s="1">
        <v>0</v>
      </c>
      <c r="F2095" s="1">
        <v>99.99</v>
      </c>
      <c r="G2095" s="1">
        <v>70</v>
      </c>
      <c r="H2095" s="1">
        <v>9</v>
      </c>
      <c r="I2095" s="1">
        <v>56</v>
      </c>
      <c r="J2095" s="1">
        <v>9</v>
      </c>
      <c r="K2095" s="1">
        <v>1</v>
      </c>
      <c r="L2095" s="1">
        <v>151</v>
      </c>
      <c r="M2095" s="1">
        <v>16.3</v>
      </c>
      <c r="N2095" s="1">
        <v>10.050000000000001</v>
      </c>
      <c r="O2095" s="1">
        <v>1223</v>
      </c>
      <c r="P2095" s="1">
        <v>9</v>
      </c>
      <c r="Q2095" s="1" t="s">
        <v>794</v>
      </c>
      <c r="R2095" s="1" t="s">
        <v>2333</v>
      </c>
      <c r="S2095" s="1" t="s">
        <v>6697</v>
      </c>
      <c r="T2095" s="1" t="s">
        <v>13517</v>
      </c>
      <c r="U2095" s="1" t="s">
        <v>13518</v>
      </c>
      <c r="V2095" s="1" t="s">
        <v>13519</v>
      </c>
      <c r="W2095" s="1" t="s">
        <v>13520</v>
      </c>
      <c r="X2095" s="1" t="s">
        <v>421</v>
      </c>
      <c r="Y2095" s="1" t="s">
        <v>1936</v>
      </c>
      <c r="Z2095" s="1" t="s">
        <v>7877</v>
      </c>
      <c r="AA2095" s="1">
        <v>102.1</v>
      </c>
      <c r="AB2095" s="1">
        <v>99.2</v>
      </c>
      <c r="AC2095" s="1">
        <v>100.5</v>
      </c>
      <c r="AD2095" s="1">
        <v>103.7</v>
      </c>
      <c r="AE2095" s="1">
        <v>98.5</v>
      </c>
      <c r="AF2095" s="1">
        <v>103.7</v>
      </c>
      <c r="AG2095" s="1">
        <v>98.2</v>
      </c>
      <c r="AH2095" s="1">
        <v>98.5</v>
      </c>
      <c r="AI2095" s="1">
        <v>95.1</v>
      </c>
      <c r="AJ2095" s="1">
        <v>100.4</v>
      </c>
      <c r="AK2095" s="2">
        <f t="shared" si="64"/>
        <v>2.3374508373808806E-2</v>
      </c>
      <c r="AL2095" s="2">
        <f t="shared" si="65"/>
        <v>0.43248523374445597</v>
      </c>
    </row>
    <row r="2096" spans="1:38" x14ac:dyDescent="0.2">
      <c r="A2096" s="1" t="s">
        <v>36</v>
      </c>
      <c r="B2096" s="1" t="s">
        <v>37</v>
      </c>
      <c r="C2096" s="1" t="s">
        <v>13521</v>
      </c>
      <c r="D2096" s="1" t="s">
        <v>13522</v>
      </c>
      <c r="E2096" s="1">
        <v>0</v>
      </c>
      <c r="F2096" s="1">
        <v>76.790000000000006</v>
      </c>
      <c r="G2096" s="1">
        <v>18</v>
      </c>
      <c r="H2096" s="1">
        <v>14</v>
      </c>
      <c r="I2096" s="1">
        <v>16</v>
      </c>
      <c r="J2096" s="1">
        <v>14</v>
      </c>
      <c r="K2096" s="1">
        <v>1</v>
      </c>
      <c r="L2096" s="1">
        <v>1125</v>
      </c>
      <c r="M2096" s="1">
        <v>121.8</v>
      </c>
      <c r="N2096" s="1">
        <v>6.98</v>
      </c>
      <c r="O2096" s="1">
        <v>386</v>
      </c>
      <c r="P2096" s="1">
        <v>14</v>
      </c>
      <c r="Q2096" s="1" t="s">
        <v>173</v>
      </c>
      <c r="R2096" s="1" t="s">
        <v>253</v>
      </c>
      <c r="S2096" s="1" t="s">
        <v>913</v>
      </c>
      <c r="T2096" s="1" t="s">
        <v>3896</v>
      </c>
      <c r="U2096" s="1" t="s">
        <v>13523</v>
      </c>
      <c r="V2096" s="1" t="s">
        <v>13524</v>
      </c>
      <c r="W2096" s="1" t="s">
        <v>13525</v>
      </c>
      <c r="X2096" s="1" t="s">
        <v>213</v>
      </c>
      <c r="Y2096" s="1" t="s">
        <v>49</v>
      </c>
      <c r="Z2096" s="1" t="s">
        <v>49</v>
      </c>
      <c r="AA2096" s="1">
        <v>96.1</v>
      </c>
      <c r="AB2096" s="1">
        <v>103.3</v>
      </c>
      <c r="AC2096" s="1">
        <v>101.2</v>
      </c>
      <c r="AD2096" s="1">
        <v>100.3</v>
      </c>
      <c r="AE2096" s="1">
        <v>103.4</v>
      </c>
      <c r="AF2096" s="1">
        <v>93.2</v>
      </c>
      <c r="AG2096" s="1">
        <v>99.3</v>
      </c>
      <c r="AH2096" s="1">
        <v>98.6</v>
      </c>
      <c r="AI2096" s="1">
        <v>105.4</v>
      </c>
      <c r="AJ2096" s="1">
        <v>99.2</v>
      </c>
      <c r="AK2096" s="2">
        <f t="shared" si="64"/>
        <v>2.4814966486996909E-2</v>
      </c>
      <c r="AL2096" s="2">
        <f t="shared" si="65"/>
        <v>0.31444767776275223</v>
      </c>
    </row>
    <row r="2097" spans="1:38" x14ac:dyDescent="0.2">
      <c r="A2097" s="1" t="s">
        <v>36</v>
      </c>
      <c r="B2097" s="1" t="s">
        <v>37</v>
      </c>
      <c r="C2097" s="1" t="s">
        <v>13526</v>
      </c>
      <c r="D2097" s="1" t="s">
        <v>13527</v>
      </c>
      <c r="E2097" s="1">
        <v>0</v>
      </c>
      <c r="F2097" s="1">
        <v>32.680999999999997</v>
      </c>
      <c r="G2097" s="1">
        <v>22</v>
      </c>
      <c r="H2097" s="1">
        <v>4</v>
      </c>
      <c r="I2097" s="1">
        <v>8</v>
      </c>
      <c r="J2097" s="1">
        <v>4</v>
      </c>
      <c r="K2097" s="1">
        <v>1</v>
      </c>
      <c r="L2097" s="1">
        <v>315</v>
      </c>
      <c r="M2097" s="1">
        <v>36</v>
      </c>
      <c r="N2097" s="1">
        <v>5.35</v>
      </c>
      <c r="O2097" s="1">
        <v>309</v>
      </c>
      <c r="P2097" s="1">
        <v>4</v>
      </c>
      <c r="Q2097" s="1" t="s">
        <v>361</v>
      </c>
      <c r="R2097" s="1" t="s">
        <v>692</v>
      </c>
      <c r="S2097" s="1" t="s">
        <v>131</v>
      </c>
      <c r="T2097" s="1" t="s">
        <v>13528</v>
      </c>
      <c r="U2097" s="1" t="s">
        <v>13529</v>
      </c>
      <c r="V2097" s="1" t="s">
        <v>13530</v>
      </c>
      <c r="W2097" s="1" t="s">
        <v>13531</v>
      </c>
      <c r="X2097" s="1" t="s">
        <v>144</v>
      </c>
      <c r="Y2097" s="1" t="s">
        <v>49</v>
      </c>
      <c r="Z2097" s="1" t="s">
        <v>49</v>
      </c>
      <c r="AA2097" s="1">
        <v>106.2</v>
      </c>
      <c r="AB2097" s="1">
        <v>101.6</v>
      </c>
      <c r="AC2097" s="1">
        <v>99</v>
      </c>
      <c r="AD2097" s="1">
        <v>101.1</v>
      </c>
      <c r="AE2097" s="1">
        <v>103.6</v>
      </c>
      <c r="AF2097" s="1">
        <v>91.6</v>
      </c>
      <c r="AG2097" s="1">
        <v>99.5</v>
      </c>
      <c r="AH2097" s="1">
        <v>97.9</v>
      </c>
      <c r="AI2097" s="1">
        <v>99.7</v>
      </c>
      <c r="AJ2097" s="1">
        <v>99.9</v>
      </c>
      <c r="AK2097" s="2">
        <f t="shared" si="64"/>
        <v>6.6080376365434679E-2</v>
      </c>
      <c r="AL2097" s="2">
        <f t="shared" si="65"/>
        <v>1.2995006756931926</v>
      </c>
    </row>
    <row r="2098" spans="1:38" x14ac:dyDescent="0.2">
      <c r="A2098" s="1" t="s">
        <v>36</v>
      </c>
      <c r="B2098" s="1" t="s">
        <v>37</v>
      </c>
      <c r="C2098" s="1" t="s">
        <v>13532</v>
      </c>
      <c r="D2098" s="1" t="s">
        <v>13533</v>
      </c>
      <c r="E2098" s="1">
        <v>0</v>
      </c>
      <c r="F2098" s="1">
        <v>314.55399999999997</v>
      </c>
      <c r="G2098" s="1">
        <v>48</v>
      </c>
      <c r="H2098" s="1">
        <v>46</v>
      </c>
      <c r="I2098" s="1">
        <v>142</v>
      </c>
      <c r="J2098" s="1">
        <v>46</v>
      </c>
      <c r="K2098" s="1">
        <v>1</v>
      </c>
      <c r="L2098" s="1">
        <v>1140</v>
      </c>
      <c r="M2098" s="1">
        <v>126.8</v>
      </c>
      <c r="N2098" s="1">
        <v>5.26</v>
      </c>
      <c r="O2098" s="1">
        <v>2581</v>
      </c>
      <c r="P2098" s="1">
        <v>46</v>
      </c>
      <c r="Q2098" s="1" t="s">
        <v>1836</v>
      </c>
      <c r="R2098" s="1" t="s">
        <v>233</v>
      </c>
      <c r="S2098" s="1" t="s">
        <v>507</v>
      </c>
      <c r="T2098" s="1" t="s">
        <v>13534</v>
      </c>
      <c r="U2098" s="1" t="s">
        <v>13535</v>
      </c>
      <c r="V2098" s="1" t="s">
        <v>13536</v>
      </c>
      <c r="W2098" s="1" t="s">
        <v>13537</v>
      </c>
      <c r="X2098" s="1" t="s">
        <v>333</v>
      </c>
      <c r="Y2098" s="1" t="s">
        <v>13538</v>
      </c>
      <c r="Z2098" s="1" t="s">
        <v>1004</v>
      </c>
      <c r="AA2098" s="1">
        <v>102</v>
      </c>
      <c r="AB2098" s="1">
        <v>97.4</v>
      </c>
      <c r="AC2098" s="1">
        <v>99.5</v>
      </c>
      <c r="AD2098" s="1">
        <v>101.7</v>
      </c>
      <c r="AE2098" s="1">
        <v>101.6</v>
      </c>
      <c r="AF2098" s="1">
        <v>97.2</v>
      </c>
      <c r="AG2098" s="1">
        <v>99.5</v>
      </c>
      <c r="AH2098" s="1">
        <v>99.7</v>
      </c>
      <c r="AI2098" s="1">
        <v>101.9</v>
      </c>
      <c r="AJ2098" s="1">
        <v>99.4</v>
      </c>
      <c r="AK2098" s="2">
        <f t="shared" si="64"/>
        <v>1.2985641594480518E-2</v>
      </c>
      <c r="AL2098" s="2">
        <f t="shared" si="65"/>
        <v>0.33961629019347234</v>
      </c>
    </row>
    <row r="2099" spans="1:38" x14ac:dyDescent="0.2">
      <c r="A2099" s="1" t="s">
        <v>36</v>
      </c>
      <c r="B2099" s="1" t="s">
        <v>37</v>
      </c>
      <c r="C2099" s="1" t="s">
        <v>13539</v>
      </c>
      <c r="D2099" s="1" t="s">
        <v>13540</v>
      </c>
      <c r="E2099" s="1">
        <v>0</v>
      </c>
      <c r="F2099" s="1">
        <v>20.684999999999999</v>
      </c>
      <c r="G2099" s="1">
        <v>5</v>
      </c>
      <c r="H2099" s="1">
        <v>5</v>
      </c>
      <c r="I2099" s="1">
        <v>6</v>
      </c>
      <c r="J2099" s="1">
        <v>5</v>
      </c>
      <c r="K2099" s="1">
        <v>1</v>
      </c>
      <c r="L2099" s="1">
        <v>1060</v>
      </c>
      <c r="M2099" s="1">
        <v>118.4</v>
      </c>
      <c r="N2099" s="1">
        <v>7.14</v>
      </c>
      <c r="O2099" s="1">
        <v>99</v>
      </c>
      <c r="P2099" s="1">
        <v>5</v>
      </c>
      <c r="Q2099" s="1" t="s">
        <v>53</v>
      </c>
      <c r="R2099" s="1" t="s">
        <v>2943</v>
      </c>
      <c r="S2099" s="1" t="s">
        <v>526</v>
      </c>
      <c r="T2099" s="1" t="s">
        <v>13541</v>
      </c>
      <c r="U2099" s="1" t="s">
        <v>13542</v>
      </c>
      <c r="V2099" s="1" t="s">
        <v>13543</v>
      </c>
      <c r="W2099" s="1" t="s">
        <v>13544</v>
      </c>
      <c r="X2099" s="1" t="s">
        <v>287</v>
      </c>
      <c r="Y2099" s="1" t="s">
        <v>10655</v>
      </c>
      <c r="Z2099" s="1" t="s">
        <v>49</v>
      </c>
      <c r="AA2099" s="1">
        <v>100.5</v>
      </c>
      <c r="AB2099" s="1">
        <v>102.3</v>
      </c>
      <c r="AC2099" s="1">
        <v>98.9</v>
      </c>
      <c r="AD2099" s="1">
        <v>98.6</v>
      </c>
      <c r="AE2099" s="1">
        <v>101</v>
      </c>
      <c r="AF2099" s="1">
        <v>98</v>
      </c>
      <c r="AG2099" s="1">
        <v>98.5</v>
      </c>
      <c r="AH2099" s="1">
        <v>100.4</v>
      </c>
      <c r="AI2099" s="1">
        <v>94.6</v>
      </c>
      <c r="AJ2099" s="1">
        <v>107.2</v>
      </c>
      <c r="AK2099" s="2">
        <f t="shared" si="64"/>
        <v>7.5020311172301589E-3</v>
      </c>
      <c r="AL2099" s="2">
        <f t="shared" si="65"/>
        <v>8.6841667511094969E-2</v>
      </c>
    </row>
    <row r="2100" spans="1:38" x14ac:dyDescent="0.2">
      <c r="A2100" s="1" t="s">
        <v>36</v>
      </c>
      <c r="B2100" s="1" t="s">
        <v>37</v>
      </c>
      <c r="C2100" s="1" t="s">
        <v>13545</v>
      </c>
      <c r="D2100" s="1" t="s">
        <v>13546</v>
      </c>
      <c r="E2100" s="1">
        <v>0</v>
      </c>
      <c r="F2100" s="1">
        <v>17.172000000000001</v>
      </c>
      <c r="G2100" s="1">
        <v>18</v>
      </c>
      <c r="H2100" s="1">
        <v>4</v>
      </c>
      <c r="I2100" s="1">
        <v>5</v>
      </c>
      <c r="J2100" s="1">
        <v>4</v>
      </c>
      <c r="K2100" s="1">
        <v>1</v>
      </c>
      <c r="L2100" s="1">
        <v>251</v>
      </c>
      <c r="M2100" s="1">
        <v>28.8</v>
      </c>
      <c r="N2100" s="1">
        <v>10.27</v>
      </c>
      <c r="O2100" s="1">
        <v>98</v>
      </c>
      <c r="P2100" s="1">
        <v>4</v>
      </c>
      <c r="Q2100" s="1" t="s">
        <v>1356</v>
      </c>
      <c r="R2100" s="1" t="s">
        <v>1357</v>
      </c>
      <c r="S2100" s="1" t="s">
        <v>3080</v>
      </c>
      <c r="T2100" s="1" t="s">
        <v>6698</v>
      </c>
      <c r="U2100" s="1" t="s">
        <v>13547</v>
      </c>
      <c r="V2100" s="1" t="s">
        <v>13548</v>
      </c>
      <c r="W2100" s="1" t="s">
        <v>13549</v>
      </c>
      <c r="X2100" s="1" t="s">
        <v>333</v>
      </c>
      <c r="Y2100" s="1" t="s">
        <v>1936</v>
      </c>
      <c r="Z2100" s="1" t="s">
        <v>49</v>
      </c>
      <c r="AA2100" s="1">
        <v>96.9</v>
      </c>
      <c r="AB2100" s="1">
        <v>100.9</v>
      </c>
      <c r="AC2100" s="1">
        <v>104.6</v>
      </c>
      <c r="AD2100" s="1">
        <v>102.7</v>
      </c>
      <c r="AE2100" s="1">
        <v>99.3</v>
      </c>
      <c r="AF2100" s="1">
        <v>98.8</v>
      </c>
      <c r="AG2100" s="1">
        <v>95.7</v>
      </c>
      <c r="AH2100" s="1">
        <v>98.4</v>
      </c>
      <c r="AI2100" s="1">
        <v>103.5</v>
      </c>
      <c r="AJ2100" s="1">
        <v>99.3</v>
      </c>
      <c r="AK2100" s="2">
        <f t="shared" si="64"/>
        <v>2.5101016857893201E-2</v>
      </c>
      <c r="AL2100" s="2">
        <f t="shared" si="65"/>
        <v>0.4321789676116744</v>
      </c>
    </row>
    <row r="2101" spans="1:38" x14ac:dyDescent="0.2">
      <c r="A2101" s="1" t="s">
        <v>36</v>
      </c>
      <c r="B2101" s="1" t="s">
        <v>37</v>
      </c>
      <c r="C2101" s="1" t="s">
        <v>13550</v>
      </c>
      <c r="D2101" s="1" t="s">
        <v>13551</v>
      </c>
      <c r="E2101" s="1">
        <v>4.0000000000000001E-3</v>
      </c>
      <c r="F2101" s="1">
        <v>6.6420000000000003</v>
      </c>
      <c r="G2101" s="1">
        <v>6</v>
      </c>
      <c r="H2101" s="1">
        <v>2</v>
      </c>
      <c r="I2101" s="1">
        <v>3</v>
      </c>
      <c r="J2101" s="1">
        <v>2</v>
      </c>
      <c r="K2101" s="1">
        <v>1</v>
      </c>
      <c r="L2101" s="1">
        <v>290</v>
      </c>
      <c r="M2101" s="1">
        <v>32</v>
      </c>
      <c r="N2101" s="1">
        <v>7.11</v>
      </c>
      <c r="O2101" s="1">
        <v>74</v>
      </c>
      <c r="P2101" s="1">
        <v>2</v>
      </c>
      <c r="Q2101" s="1" t="s">
        <v>2038</v>
      </c>
      <c r="R2101" s="1" t="s">
        <v>75</v>
      </c>
      <c r="S2101" s="1" t="s">
        <v>1075</v>
      </c>
      <c r="T2101" s="1" t="s">
        <v>13552</v>
      </c>
      <c r="U2101" s="1" t="s">
        <v>13553</v>
      </c>
      <c r="V2101" s="1" t="s">
        <v>13554</v>
      </c>
      <c r="W2101" s="1" t="s">
        <v>13555</v>
      </c>
      <c r="X2101" s="1" t="s">
        <v>204</v>
      </c>
      <c r="Y2101" s="1" t="s">
        <v>49</v>
      </c>
      <c r="Z2101" s="1" t="s">
        <v>49</v>
      </c>
      <c r="AA2101" s="1">
        <v>110.3</v>
      </c>
      <c r="AB2101" s="1">
        <v>96.5</v>
      </c>
      <c r="AC2101" s="1">
        <v>111</v>
      </c>
      <c r="AD2101" s="1">
        <v>100.5</v>
      </c>
      <c r="AE2101" s="1">
        <v>99</v>
      </c>
      <c r="AF2101" s="1">
        <v>98.5</v>
      </c>
      <c r="AG2101" s="1">
        <v>99.4</v>
      </c>
      <c r="AH2101" s="1">
        <v>89.6</v>
      </c>
      <c r="AI2101" s="1">
        <v>94.2</v>
      </c>
      <c r="AJ2101" s="1">
        <v>101</v>
      </c>
      <c r="AK2101" s="2">
        <f t="shared" si="64"/>
        <v>9.9874364759152595E-2</v>
      </c>
      <c r="AL2101" s="2">
        <f t="shared" si="65"/>
        <v>1.0246670558318398</v>
      </c>
    </row>
    <row r="2102" spans="1:38" x14ac:dyDescent="0.2">
      <c r="A2102" s="1" t="s">
        <v>36</v>
      </c>
      <c r="B2102" s="1" t="s">
        <v>37</v>
      </c>
      <c r="C2102" s="1" t="s">
        <v>13556</v>
      </c>
      <c r="D2102" s="1" t="s">
        <v>13557</v>
      </c>
      <c r="E2102" s="1">
        <v>0</v>
      </c>
      <c r="F2102" s="1">
        <v>24.91</v>
      </c>
      <c r="G2102" s="1">
        <v>60</v>
      </c>
      <c r="H2102" s="1">
        <v>8</v>
      </c>
      <c r="I2102" s="1">
        <v>13</v>
      </c>
      <c r="J2102" s="1">
        <v>7</v>
      </c>
      <c r="K2102" s="1">
        <v>1</v>
      </c>
      <c r="L2102" s="1">
        <v>144</v>
      </c>
      <c r="M2102" s="1">
        <v>16.5</v>
      </c>
      <c r="N2102" s="1">
        <v>5.24</v>
      </c>
      <c r="O2102" s="1">
        <v>203</v>
      </c>
      <c r="P2102" s="1">
        <v>8</v>
      </c>
      <c r="Q2102" s="1" t="s">
        <v>222</v>
      </c>
      <c r="R2102" s="1" t="s">
        <v>49</v>
      </c>
      <c r="S2102" s="1" t="s">
        <v>608</v>
      </c>
      <c r="T2102" s="1" t="s">
        <v>13558</v>
      </c>
      <c r="U2102" s="1" t="s">
        <v>13559</v>
      </c>
      <c r="V2102" s="1" t="s">
        <v>13560</v>
      </c>
      <c r="W2102" s="1" t="s">
        <v>13561</v>
      </c>
      <c r="X2102" s="1" t="s">
        <v>204</v>
      </c>
      <c r="Y2102" s="1" t="s">
        <v>613</v>
      </c>
      <c r="Z2102" s="1" t="s">
        <v>49</v>
      </c>
      <c r="AA2102" s="1">
        <v>102.1</v>
      </c>
      <c r="AB2102" s="1">
        <v>103.2</v>
      </c>
      <c r="AC2102" s="1">
        <v>99.8</v>
      </c>
      <c r="AD2102" s="1">
        <v>98.7</v>
      </c>
      <c r="AE2102" s="1">
        <v>98.4</v>
      </c>
      <c r="AF2102" s="1">
        <v>97.8</v>
      </c>
      <c r="AG2102" s="1">
        <v>95</v>
      </c>
      <c r="AH2102" s="1">
        <v>102.1</v>
      </c>
      <c r="AI2102" s="1">
        <v>96.3</v>
      </c>
      <c r="AJ2102" s="1">
        <v>106.8</v>
      </c>
      <c r="AK2102" s="2">
        <f t="shared" si="64"/>
        <v>1.2116286316056863E-2</v>
      </c>
      <c r="AL2102" s="2">
        <f t="shared" si="65"/>
        <v>0.13605361635072935</v>
      </c>
    </row>
    <row r="2103" spans="1:38" x14ac:dyDescent="0.2">
      <c r="A2103" s="1" t="s">
        <v>36</v>
      </c>
      <c r="B2103" s="1" t="s">
        <v>37</v>
      </c>
      <c r="C2103" s="1" t="s">
        <v>13562</v>
      </c>
      <c r="D2103" s="1" t="s">
        <v>13563</v>
      </c>
      <c r="E2103" s="1">
        <v>0</v>
      </c>
      <c r="F2103" s="1">
        <v>24.995000000000001</v>
      </c>
      <c r="G2103" s="1">
        <v>36</v>
      </c>
      <c r="H2103" s="1">
        <v>6</v>
      </c>
      <c r="I2103" s="1">
        <v>8</v>
      </c>
      <c r="J2103" s="1">
        <v>6</v>
      </c>
      <c r="K2103" s="1">
        <v>1</v>
      </c>
      <c r="L2103" s="1">
        <v>199</v>
      </c>
      <c r="M2103" s="1">
        <v>22.8</v>
      </c>
      <c r="N2103" s="1">
        <v>6.62</v>
      </c>
      <c r="O2103" s="1">
        <v>100</v>
      </c>
      <c r="P2103" s="1">
        <v>6</v>
      </c>
      <c r="Q2103" s="1" t="s">
        <v>53</v>
      </c>
      <c r="R2103" s="1" t="s">
        <v>311</v>
      </c>
      <c r="S2103" s="1" t="s">
        <v>49</v>
      </c>
      <c r="T2103" s="1" t="s">
        <v>8361</v>
      </c>
      <c r="U2103" s="1" t="s">
        <v>13564</v>
      </c>
      <c r="V2103" s="1" t="s">
        <v>13565</v>
      </c>
      <c r="W2103" s="1" t="s">
        <v>13566</v>
      </c>
      <c r="X2103" s="1" t="s">
        <v>258</v>
      </c>
      <c r="Y2103" s="1" t="s">
        <v>49</v>
      </c>
      <c r="Z2103" s="1" t="s">
        <v>49</v>
      </c>
      <c r="AA2103" s="1">
        <v>102</v>
      </c>
      <c r="AB2103" s="1">
        <v>98.7</v>
      </c>
      <c r="AC2103" s="1">
        <v>101.6</v>
      </c>
      <c r="AD2103" s="1">
        <v>103.1</v>
      </c>
      <c r="AE2103" s="1">
        <v>99.8</v>
      </c>
      <c r="AF2103" s="1">
        <v>97.4</v>
      </c>
      <c r="AG2103" s="1">
        <v>99.7</v>
      </c>
      <c r="AH2103" s="1">
        <v>99.5</v>
      </c>
      <c r="AI2103" s="1">
        <v>99.7</v>
      </c>
      <c r="AJ2103" s="1">
        <v>98.7</v>
      </c>
      <c r="AK2103" s="2">
        <f t="shared" si="64"/>
        <v>2.9426113933217819E-2</v>
      </c>
      <c r="AL2103" s="2">
        <f t="shared" si="65"/>
        <v>1.2662722489163589</v>
      </c>
    </row>
    <row r="2104" spans="1:38" x14ac:dyDescent="0.2">
      <c r="A2104" s="1" t="s">
        <v>36</v>
      </c>
      <c r="B2104" s="1" t="s">
        <v>37</v>
      </c>
      <c r="C2104" s="1" t="s">
        <v>13567</v>
      </c>
      <c r="D2104" s="1" t="s">
        <v>13568</v>
      </c>
      <c r="E2104" s="1">
        <v>0</v>
      </c>
      <c r="F2104" s="1">
        <v>237.94900000000001</v>
      </c>
      <c r="G2104" s="1">
        <v>58</v>
      </c>
      <c r="H2104" s="1">
        <v>13</v>
      </c>
      <c r="I2104" s="1">
        <v>169</v>
      </c>
      <c r="J2104" s="1">
        <v>5</v>
      </c>
      <c r="K2104" s="1">
        <v>1</v>
      </c>
      <c r="L2104" s="1">
        <v>340</v>
      </c>
      <c r="M2104" s="1">
        <v>37.4</v>
      </c>
      <c r="N2104" s="1">
        <v>6</v>
      </c>
      <c r="O2104" s="1">
        <v>5100</v>
      </c>
      <c r="P2104" s="1">
        <v>13</v>
      </c>
      <c r="Q2104" s="1" t="s">
        <v>13569</v>
      </c>
      <c r="R2104" s="1" t="s">
        <v>64</v>
      </c>
      <c r="S2104" s="1" t="s">
        <v>3895</v>
      </c>
      <c r="T2104" s="1" t="s">
        <v>3896</v>
      </c>
      <c r="U2104" s="1" t="s">
        <v>13570</v>
      </c>
      <c r="V2104" s="1" t="s">
        <v>13571</v>
      </c>
      <c r="W2104" s="1" t="s">
        <v>13572</v>
      </c>
      <c r="X2104" s="1" t="s">
        <v>228</v>
      </c>
      <c r="Y2104" s="1" t="s">
        <v>13573</v>
      </c>
      <c r="Z2104" s="1" t="s">
        <v>13574</v>
      </c>
      <c r="AA2104" s="1">
        <v>105.3</v>
      </c>
      <c r="AB2104" s="1">
        <v>101.3</v>
      </c>
      <c r="AC2104" s="1">
        <v>98.5</v>
      </c>
      <c r="AD2104" s="1">
        <v>103.1</v>
      </c>
      <c r="AE2104" s="1">
        <v>99.6</v>
      </c>
      <c r="AF2104" s="1">
        <v>101.9</v>
      </c>
      <c r="AG2104" s="1">
        <v>99.3</v>
      </c>
      <c r="AH2104" s="1">
        <v>97.3</v>
      </c>
      <c r="AI2104" s="1">
        <v>92.8</v>
      </c>
      <c r="AJ2104" s="1">
        <v>100.9</v>
      </c>
      <c r="AK2104" s="2">
        <f t="shared" si="64"/>
        <v>4.5015737189346074E-2</v>
      </c>
      <c r="AL2104" s="2">
        <f t="shared" si="65"/>
        <v>0.7937183353034245</v>
      </c>
    </row>
    <row r="2105" spans="1:38" x14ac:dyDescent="0.2">
      <c r="A2105" s="1" t="s">
        <v>36</v>
      </c>
      <c r="B2105" s="1" t="s">
        <v>37</v>
      </c>
      <c r="C2105" s="1" t="s">
        <v>13575</v>
      </c>
      <c r="D2105" s="1" t="s">
        <v>13576</v>
      </c>
      <c r="E2105" s="1">
        <v>0</v>
      </c>
      <c r="F2105" s="1">
        <v>97.944999999999993</v>
      </c>
      <c r="G2105" s="1">
        <v>69</v>
      </c>
      <c r="H2105" s="1">
        <v>11</v>
      </c>
      <c r="I2105" s="1">
        <v>41</v>
      </c>
      <c r="J2105" s="1">
        <v>11</v>
      </c>
      <c r="K2105" s="1">
        <v>1</v>
      </c>
      <c r="L2105" s="1">
        <v>168</v>
      </c>
      <c r="M2105" s="1">
        <v>19.7</v>
      </c>
      <c r="N2105" s="1">
        <v>8.43</v>
      </c>
      <c r="O2105" s="1">
        <v>848</v>
      </c>
      <c r="P2105" s="1">
        <v>11</v>
      </c>
      <c r="Q2105" s="1" t="s">
        <v>252</v>
      </c>
      <c r="R2105" s="1" t="s">
        <v>86</v>
      </c>
      <c r="S2105" s="1" t="s">
        <v>353</v>
      </c>
      <c r="T2105" s="1" t="s">
        <v>13577</v>
      </c>
      <c r="U2105" s="1" t="s">
        <v>13578</v>
      </c>
      <c r="V2105" s="1" t="s">
        <v>13579</v>
      </c>
      <c r="W2105" s="1" t="s">
        <v>13580</v>
      </c>
      <c r="X2105" s="1" t="s">
        <v>118</v>
      </c>
      <c r="Y2105" s="1" t="s">
        <v>9194</v>
      </c>
      <c r="Z2105" s="1" t="s">
        <v>49</v>
      </c>
      <c r="AA2105" s="1">
        <v>102.4</v>
      </c>
      <c r="AB2105" s="1">
        <v>99.9</v>
      </c>
      <c r="AC2105" s="1">
        <v>99.4</v>
      </c>
      <c r="AD2105" s="1">
        <v>100.7</v>
      </c>
      <c r="AE2105" s="1">
        <v>101.8</v>
      </c>
      <c r="AF2105" s="1">
        <v>97.3</v>
      </c>
      <c r="AG2105" s="1">
        <v>100.3</v>
      </c>
      <c r="AH2105" s="1">
        <v>98.4</v>
      </c>
      <c r="AI2105" s="1">
        <v>98.7</v>
      </c>
      <c r="AJ2105" s="1">
        <v>101.1</v>
      </c>
      <c r="AK2105" s="2">
        <f t="shared" si="64"/>
        <v>2.4237846771817818E-2</v>
      </c>
      <c r="AL2105" s="2">
        <f t="shared" si="65"/>
        <v>1.0267184556423665</v>
      </c>
    </row>
    <row r="2106" spans="1:38" x14ac:dyDescent="0.2">
      <c r="A2106" s="1" t="s">
        <v>36</v>
      </c>
      <c r="B2106" s="1" t="s">
        <v>37</v>
      </c>
      <c r="C2106" s="1" t="s">
        <v>13581</v>
      </c>
      <c r="D2106" s="1" t="s">
        <v>13582</v>
      </c>
      <c r="E2106" s="1">
        <v>0</v>
      </c>
      <c r="F2106" s="1">
        <v>37.457999999999998</v>
      </c>
      <c r="G2106" s="1">
        <v>16</v>
      </c>
      <c r="H2106" s="1">
        <v>3</v>
      </c>
      <c r="I2106" s="1">
        <v>9</v>
      </c>
      <c r="J2106" s="1">
        <v>1</v>
      </c>
      <c r="K2106" s="1">
        <v>1</v>
      </c>
      <c r="L2106" s="1">
        <v>218</v>
      </c>
      <c r="M2106" s="1">
        <v>23.7</v>
      </c>
      <c r="N2106" s="1">
        <v>6.79</v>
      </c>
      <c r="O2106" s="1">
        <v>370</v>
      </c>
      <c r="P2106" s="1">
        <v>3</v>
      </c>
      <c r="Q2106" s="1" t="s">
        <v>1259</v>
      </c>
      <c r="R2106" s="1" t="s">
        <v>587</v>
      </c>
      <c r="S2106" s="1" t="s">
        <v>42</v>
      </c>
      <c r="T2106" s="1" t="s">
        <v>2685</v>
      </c>
      <c r="U2106" s="1" t="s">
        <v>13583</v>
      </c>
      <c r="V2106" s="1" t="s">
        <v>13584</v>
      </c>
      <c r="W2106" s="1" t="s">
        <v>13585</v>
      </c>
      <c r="X2106" s="1" t="s">
        <v>59</v>
      </c>
      <c r="Y2106" s="1" t="s">
        <v>13586</v>
      </c>
      <c r="Z2106" s="1" t="s">
        <v>13587</v>
      </c>
      <c r="AA2106" s="1">
        <v>88.3</v>
      </c>
      <c r="AB2106" s="1">
        <v>102</v>
      </c>
      <c r="AC2106" s="1">
        <v>107.8</v>
      </c>
      <c r="AD2106" s="1">
        <v>96.9</v>
      </c>
      <c r="AE2106" s="1">
        <v>102.4</v>
      </c>
      <c r="AF2106" s="1">
        <v>76.900000000000006</v>
      </c>
      <c r="AG2106" s="1">
        <v>99</v>
      </c>
      <c r="AH2106" s="1">
        <v>102.2</v>
      </c>
      <c r="AI2106" s="1">
        <v>124.5</v>
      </c>
      <c r="AJ2106" s="1">
        <v>100</v>
      </c>
      <c r="AK2106" s="2">
        <f t="shared" si="64"/>
        <v>-1.5004163663748994E-2</v>
      </c>
      <c r="AL2106" s="2">
        <f t="shared" si="65"/>
        <v>4.4533728975624777E-2</v>
      </c>
    </row>
    <row r="2107" spans="1:38" x14ac:dyDescent="0.2">
      <c r="A2107" s="1" t="s">
        <v>60</v>
      </c>
      <c r="B2107" s="1" t="s">
        <v>37</v>
      </c>
      <c r="C2107" s="1" t="s">
        <v>13588</v>
      </c>
      <c r="D2107" s="1" t="s">
        <v>13589</v>
      </c>
      <c r="E2107" s="1">
        <v>1.2999999999999999E-2</v>
      </c>
      <c r="F2107" s="1">
        <v>4.6310000000000002</v>
      </c>
      <c r="G2107" s="1">
        <v>6</v>
      </c>
      <c r="H2107" s="1">
        <v>2</v>
      </c>
      <c r="I2107" s="1">
        <v>2</v>
      </c>
      <c r="J2107" s="1">
        <v>2</v>
      </c>
      <c r="K2107" s="1">
        <v>1</v>
      </c>
      <c r="L2107" s="1">
        <v>282</v>
      </c>
      <c r="M2107" s="1">
        <v>31.1</v>
      </c>
      <c r="N2107" s="1">
        <v>6.8</v>
      </c>
      <c r="O2107" s="1">
        <v>20</v>
      </c>
      <c r="P2107" s="1">
        <v>2</v>
      </c>
      <c r="Q2107" s="1" t="s">
        <v>7275</v>
      </c>
      <c r="R2107" s="1" t="s">
        <v>7543</v>
      </c>
      <c r="S2107" s="1" t="s">
        <v>55</v>
      </c>
      <c r="T2107" s="1" t="s">
        <v>13590</v>
      </c>
      <c r="U2107" s="1" t="s">
        <v>13591</v>
      </c>
      <c r="V2107" s="1" t="s">
        <v>13592</v>
      </c>
      <c r="W2107" s="1" t="s">
        <v>13593</v>
      </c>
      <c r="X2107" s="1" t="s">
        <v>194</v>
      </c>
      <c r="Y2107" s="1" t="s">
        <v>13594</v>
      </c>
      <c r="Z2107" s="1" t="s">
        <v>49</v>
      </c>
      <c r="AA2107" s="1">
        <v>86.6</v>
      </c>
      <c r="AB2107" s="1">
        <v>116.8</v>
      </c>
      <c r="AC2107" s="1">
        <v>101.2</v>
      </c>
      <c r="AD2107" s="1">
        <v>100</v>
      </c>
      <c r="AE2107" s="1">
        <v>98.5</v>
      </c>
      <c r="AF2107" s="1">
        <v>96.6</v>
      </c>
      <c r="AG2107" s="1">
        <v>101.7</v>
      </c>
      <c r="AH2107" s="1">
        <v>98</v>
      </c>
      <c r="AI2107" s="1">
        <v>106.4</v>
      </c>
      <c r="AJ2107" s="1">
        <v>94.3</v>
      </c>
      <c r="AK2107" s="2">
        <f t="shared" si="64"/>
        <v>1.7599337835853695E-2</v>
      </c>
      <c r="AL2107" s="2">
        <f t="shared" si="65"/>
        <v>8.4886334146297523E-2</v>
      </c>
    </row>
    <row r="2108" spans="1:38" x14ac:dyDescent="0.2">
      <c r="A2108" s="1" t="s">
        <v>36</v>
      </c>
      <c r="B2108" s="1" t="s">
        <v>37</v>
      </c>
      <c r="C2108" s="1" t="s">
        <v>13595</v>
      </c>
      <c r="D2108" s="1" t="s">
        <v>13596</v>
      </c>
      <c r="E2108" s="1">
        <v>0</v>
      </c>
      <c r="F2108" s="1">
        <v>20.835999999999999</v>
      </c>
      <c r="G2108" s="1">
        <v>24</v>
      </c>
      <c r="H2108" s="1">
        <v>6</v>
      </c>
      <c r="I2108" s="1">
        <v>8</v>
      </c>
      <c r="J2108" s="1">
        <v>6</v>
      </c>
      <c r="K2108" s="1">
        <v>1</v>
      </c>
      <c r="L2108" s="1">
        <v>250</v>
      </c>
      <c r="M2108" s="1">
        <v>28.5</v>
      </c>
      <c r="N2108" s="1">
        <v>9.2899999999999991</v>
      </c>
      <c r="O2108" s="1">
        <v>58</v>
      </c>
      <c r="P2108" s="1">
        <v>6</v>
      </c>
      <c r="Q2108" s="1" t="s">
        <v>990</v>
      </c>
      <c r="R2108" s="1" t="s">
        <v>1074</v>
      </c>
      <c r="S2108" s="1" t="s">
        <v>131</v>
      </c>
      <c r="T2108" s="1" t="s">
        <v>13597</v>
      </c>
      <c r="U2108" s="1" t="s">
        <v>13598</v>
      </c>
      <c r="V2108" s="1" t="s">
        <v>13599</v>
      </c>
      <c r="W2108" s="1" t="s">
        <v>13600</v>
      </c>
      <c r="X2108" s="1" t="s">
        <v>159</v>
      </c>
      <c r="Y2108" s="1" t="s">
        <v>3044</v>
      </c>
      <c r="Z2108" s="1" t="s">
        <v>49</v>
      </c>
      <c r="AA2108" s="1">
        <v>102.2</v>
      </c>
      <c r="AB2108" s="1">
        <v>100.7</v>
      </c>
      <c r="AC2108" s="1">
        <v>101.7</v>
      </c>
      <c r="AD2108" s="1">
        <v>98.9</v>
      </c>
      <c r="AE2108" s="1">
        <v>100.3</v>
      </c>
      <c r="AF2108" s="1">
        <v>100.5</v>
      </c>
      <c r="AG2108" s="1">
        <v>100.9</v>
      </c>
      <c r="AH2108" s="1">
        <v>98.7</v>
      </c>
      <c r="AI2108" s="1">
        <v>98.5</v>
      </c>
      <c r="AJ2108" s="1">
        <v>97.8</v>
      </c>
      <c r="AK2108" s="2">
        <f t="shared" si="64"/>
        <v>2.1348006603884643E-2</v>
      </c>
      <c r="AL2108" s="2">
        <f t="shared" si="65"/>
        <v>0.94483871118495166</v>
      </c>
    </row>
    <row r="2109" spans="1:38" x14ac:dyDescent="0.2">
      <c r="A2109" s="1" t="s">
        <v>50</v>
      </c>
      <c r="B2109" s="1" t="s">
        <v>37</v>
      </c>
      <c r="C2109" s="1" t="s">
        <v>13601</v>
      </c>
      <c r="D2109" s="1" t="s">
        <v>13602</v>
      </c>
      <c r="E2109" s="1">
        <v>0.06</v>
      </c>
      <c r="F2109" s="1">
        <v>2.552</v>
      </c>
      <c r="G2109" s="1">
        <v>4</v>
      </c>
      <c r="H2109" s="1">
        <v>2</v>
      </c>
      <c r="I2109" s="1">
        <v>2</v>
      </c>
      <c r="J2109" s="1">
        <v>2</v>
      </c>
      <c r="K2109" s="1">
        <v>1</v>
      </c>
      <c r="L2109" s="1">
        <v>528</v>
      </c>
      <c r="M2109" s="1">
        <v>57.6</v>
      </c>
      <c r="N2109" s="1">
        <v>7.06</v>
      </c>
      <c r="O2109" s="1">
        <v>22</v>
      </c>
      <c r="P2109" s="1">
        <v>2</v>
      </c>
      <c r="Q2109" s="1" t="s">
        <v>222</v>
      </c>
      <c r="R2109" s="1" t="s">
        <v>49</v>
      </c>
      <c r="S2109" s="1" t="s">
        <v>5448</v>
      </c>
      <c r="T2109" s="1" t="s">
        <v>13603</v>
      </c>
      <c r="U2109" s="1" t="s">
        <v>13604</v>
      </c>
      <c r="V2109" s="1" t="s">
        <v>13605</v>
      </c>
      <c r="W2109" s="1" t="s">
        <v>13606</v>
      </c>
      <c r="X2109" s="1" t="s">
        <v>287</v>
      </c>
      <c r="Y2109" s="1" t="s">
        <v>49</v>
      </c>
      <c r="Z2109" s="1" t="s">
        <v>49</v>
      </c>
      <c r="AA2109" s="1">
        <v>99.5</v>
      </c>
      <c r="AB2109" s="1">
        <v>98.5</v>
      </c>
      <c r="AC2109" s="1">
        <v>124.7</v>
      </c>
      <c r="AD2109" s="1">
        <v>89.9</v>
      </c>
      <c r="AE2109" s="1">
        <v>96.1</v>
      </c>
      <c r="AF2109" s="1">
        <v>119.3</v>
      </c>
      <c r="AG2109" s="1">
        <v>96.5</v>
      </c>
      <c r="AH2109" s="1">
        <v>101.1</v>
      </c>
      <c r="AI2109" s="1">
        <v>81.900000000000006</v>
      </c>
      <c r="AJ2109" s="1">
        <v>92.6</v>
      </c>
      <c r="AK2109" s="2">
        <f t="shared" si="64"/>
        <v>4.9917236500464215E-2</v>
      </c>
      <c r="AL2109" s="2">
        <f t="shared" si="65"/>
        <v>0.15681876337695194</v>
      </c>
    </row>
    <row r="2110" spans="1:38" x14ac:dyDescent="0.2">
      <c r="A2110" s="1" t="s">
        <v>36</v>
      </c>
      <c r="B2110" s="1" t="s">
        <v>37</v>
      </c>
      <c r="C2110" s="1" t="s">
        <v>13607</v>
      </c>
      <c r="D2110" s="1" t="s">
        <v>13608</v>
      </c>
      <c r="E2110" s="1">
        <v>0</v>
      </c>
      <c r="F2110" s="1">
        <v>102.98399999999999</v>
      </c>
      <c r="G2110" s="1">
        <v>51</v>
      </c>
      <c r="H2110" s="1">
        <v>14</v>
      </c>
      <c r="I2110" s="1">
        <v>43</v>
      </c>
      <c r="J2110" s="1">
        <v>14</v>
      </c>
      <c r="K2110" s="1">
        <v>1</v>
      </c>
      <c r="L2110" s="1">
        <v>351</v>
      </c>
      <c r="M2110" s="1">
        <v>40.299999999999997</v>
      </c>
      <c r="N2110" s="1">
        <v>5</v>
      </c>
      <c r="O2110" s="1">
        <v>804</v>
      </c>
      <c r="P2110" s="1">
        <v>14</v>
      </c>
      <c r="Q2110" s="1" t="s">
        <v>13609</v>
      </c>
      <c r="R2110" s="1" t="s">
        <v>1611</v>
      </c>
      <c r="S2110" s="1" t="s">
        <v>263</v>
      </c>
      <c r="T2110" s="1" t="s">
        <v>13610</v>
      </c>
      <c r="U2110" s="1" t="s">
        <v>13611</v>
      </c>
      <c r="V2110" s="1" t="s">
        <v>13612</v>
      </c>
      <c r="W2110" s="1" t="s">
        <v>13613</v>
      </c>
      <c r="X2110" s="1" t="s">
        <v>194</v>
      </c>
      <c r="Y2110" s="1" t="s">
        <v>13614</v>
      </c>
      <c r="Z2110" s="1" t="s">
        <v>49</v>
      </c>
      <c r="AA2110" s="1">
        <v>102.9</v>
      </c>
      <c r="AB2110" s="1">
        <v>99</v>
      </c>
      <c r="AC2110" s="1">
        <v>102.3</v>
      </c>
      <c r="AD2110" s="1">
        <v>101.3</v>
      </c>
      <c r="AE2110" s="1">
        <v>102.9</v>
      </c>
      <c r="AF2110" s="1">
        <v>101.6</v>
      </c>
      <c r="AG2110" s="1">
        <v>100.3</v>
      </c>
      <c r="AH2110" s="1">
        <v>95.4</v>
      </c>
      <c r="AI2110" s="1">
        <v>93</v>
      </c>
      <c r="AJ2110" s="1">
        <v>101.2</v>
      </c>
      <c r="AK2110" s="2">
        <f t="shared" si="64"/>
        <v>4.8772613777016069E-2</v>
      </c>
      <c r="AL2110" s="2">
        <f t="shared" si="65"/>
        <v>0.96065523839642797</v>
      </c>
    </row>
    <row r="2111" spans="1:38" x14ac:dyDescent="0.2">
      <c r="A2111" s="1" t="s">
        <v>60</v>
      </c>
      <c r="B2111" s="1" t="s">
        <v>37</v>
      </c>
      <c r="C2111" s="1" t="s">
        <v>13615</v>
      </c>
      <c r="D2111" s="1" t="s">
        <v>13616</v>
      </c>
      <c r="E2111" s="1">
        <v>2.8000000000000001E-2</v>
      </c>
      <c r="F2111" s="1">
        <v>3.4849999999999999</v>
      </c>
      <c r="G2111" s="1">
        <v>2</v>
      </c>
      <c r="H2111" s="1">
        <v>1</v>
      </c>
      <c r="I2111" s="1">
        <v>3</v>
      </c>
      <c r="J2111" s="1">
        <v>1</v>
      </c>
      <c r="K2111" s="1">
        <v>1</v>
      </c>
      <c r="L2111" s="1">
        <v>524</v>
      </c>
      <c r="M2111" s="1">
        <v>59.8</v>
      </c>
      <c r="N2111" s="1">
        <v>6.87</v>
      </c>
      <c r="O2111" s="1">
        <v>90</v>
      </c>
      <c r="P2111" s="1">
        <v>1</v>
      </c>
      <c r="Q2111" s="1" t="s">
        <v>222</v>
      </c>
      <c r="R2111" s="1" t="s">
        <v>692</v>
      </c>
      <c r="S2111" s="1" t="s">
        <v>1075</v>
      </c>
      <c r="T2111" s="1" t="s">
        <v>6876</v>
      </c>
      <c r="U2111" s="1" t="s">
        <v>13617</v>
      </c>
      <c r="V2111" s="1" t="s">
        <v>13618</v>
      </c>
      <c r="W2111" s="1" t="s">
        <v>13619</v>
      </c>
      <c r="X2111" s="1" t="s">
        <v>287</v>
      </c>
      <c r="Y2111" s="1" t="s">
        <v>8669</v>
      </c>
      <c r="Z2111" s="1" t="s">
        <v>2203</v>
      </c>
      <c r="AA2111" s="1">
        <v>108</v>
      </c>
      <c r="AB2111" s="1">
        <v>100.3</v>
      </c>
      <c r="AC2111" s="1">
        <v>108.6</v>
      </c>
      <c r="AD2111" s="1">
        <v>97.5</v>
      </c>
      <c r="AE2111" s="1">
        <v>100.8</v>
      </c>
      <c r="AF2111" s="1">
        <v>108.7</v>
      </c>
      <c r="AG2111" s="1">
        <v>95.8</v>
      </c>
      <c r="AH2111" s="1">
        <v>101.4</v>
      </c>
      <c r="AI2111" s="1">
        <v>80</v>
      </c>
      <c r="AJ2111" s="1">
        <v>98.8</v>
      </c>
      <c r="AK2111" s="2">
        <f t="shared" si="64"/>
        <v>8.8040510948216716E-2</v>
      </c>
      <c r="AL2111" s="2">
        <f t="shared" si="65"/>
        <v>0.55641068147041783</v>
      </c>
    </row>
    <row r="2112" spans="1:38" x14ac:dyDescent="0.2">
      <c r="A2112" s="1" t="s">
        <v>36</v>
      </c>
      <c r="B2112" s="1" t="s">
        <v>37</v>
      </c>
      <c r="C2112" s="1" t="s">
        <v>13620</v>
      </c>
      <c r="D2112" s="1" t="s">
        <v>13621</v>
      </c>
      <c r="E2112" s="1">
        <v>0</v>
      </c>
      <c r="F2112" s="1">
        <v>61.369</v>
      </c>
      <c r="G2112" s="1">
        <v>16</v>
      </c>
      <c r="H2112" s="1">
        <v>13</v>
      </c>
      <c r="I2112" s="1">
        <v>15</v>
      </c>
      <c r="J2112" s="1">
        <v>11</v>
      </c>
      <c r="K2112" s="1">
        <v>1</v>
      </c>
      <c r="L2112" s="1">
        <v>1083</v>
      </c>
      <c r="M2112" s="1">
        <v>119.4</v>
      </c>
      <c r="N2112" s="1">
        <v>6.51</v>
      </c>
      <c r="O2112" s="1">
        <v>330</v>
      </c>
      <c r="P2112" s="1">
        <v>13</v>
      </c>
      <c r="Q2112" s="1" t="s">
        <v>13622</v>
      </c>
      <c r="R2112" s="1" t="s">
        <v>64</v>
      </c>
      <c r="S2112" s="1" t="s">
        <v>65</v>
      </c>
      <c r="T2112" s="1" t="s">
        <v>3677</v>
      </c>
      <c r="U2112" s="1" t="s">
        <v>13623</v>
      </c>
      <c r="V2112" s="1" t="s">
        <v>13624</v>
      </c>
      <c r="W2112" s="1" t="s">
        <v>13625</v>
      </c>
      <c r="X2112" s="1" t="s">
        <v>100</v>
      </c>
      <c r="Y2112" s="1" t="s">
        <v>13626</v>
      </c>
      <c r="Z2112" s="1" t="s">
        <v>49</v>
      </c>
      <c r="AA2112" s="1">
        <v>96.6</v>
      </c>
      <c r="AB2112" s="1">
        <v>105.7</v>
      </c>
      <c r="AC2112" s="1">
        <v>103.6</v>
      </c>
      <c r="AD2112" s="1">
        <v>101.1</v>
      </c>
      <c r="AE2112" s="1">
        <v>97.1</v>
      </c>
      <c r="AF2112" s="1">
        <v>97.6</v>
      </c>
      <c r="AG2112" s="1">
        <v>98.4</v>
      </c>
      <c r="AH2112" s="1">
        <v>100.3</v>
      </c>
      <c r="AI2112" s="1">
        <v>100.4</v>
      </c>
      <c r="AJ2112" s="1">
        <v>99.1</v>
      </c>
      <c r="AK2112" s="2">
        <f t="shared" si="64"/>
        <v>2.3951682922641764E-2</v>
      </c>
      <c r="AL2112" s="2">
        <f t="shared" si="65"/>
        <v>0.40016659935554721</v>
      </c>
    </row>
    <row r="2113" spans="1:38" x14ac:dyDescent="0.2">
      <c r="A2113" s="1" t="s">
        <v>36</v>
      </c>
      <c r="B2113" s="1" t="s">
        <v>37</v>
      </c>
      <c r="C2113" s="1" t="s">
        <v>13627</v>
      </c>
      <c r="D2113" s="1" t="s">
        <v>13628</v>
      </c>
      <c r="E2113" s="1">
        <v>0</v>
      </c>
      <c r="F2113" s="1">
        <v>86.375</v>
      </c>
      <c r="G2113" s="1">
        <v>34</v>
      </c>
      <c r="H2113" s="1">
        <v>10</v>
      </c>
      <c r="I2113" s="1">
        <v>20</v>
      </c>
      <c r="J2113" s="1">
        <v>6</v>
      </c>
      <c r="K2113" s="1">
        <v>1</v>
      </c>
      <c r="L2113" s="1">
        <v>385</v>
      </c>
      <c r="M2113" s="1">
        <v>42.9</v>
      </c>
      <c r="N2113" s="1">
        <v>7.17</v>
      </c>
      <c r="O2113" s="1">
        <v>651</v>
      </c>
      <c r="P2113" s="1">
        <v>10</v>
      </c>
      <c r="Q2113" s="1" t="s">
        <v>773</v>
      </c>
      <c r="R2113" s="1" t="s">
        <v>233</v>
      </c>
      <c r="S2113" s="1" t="s">
        <v>42</v>
      </c>
      <c r="T2113" s="1" t="s">
        <v>1940</v>
      </c>
      <c r="U2113" s="1" t="s">
        <v>13629</v>
      </c>
      <c r="V2113" s="1" t="s">
        <v>13630</v>
      </c>
      <c r="W2113" s="1" t="s">
        <v>13631</v>
      </c>
      <c r="X2113" s="1" t="s">
        <v>144</v>
      </c>
      <c r="Y2113" s="1" t="s">
        <v>13632</v>
      </c>
      <c r="Z2113" s="1" t="s">
        <v>49</v>
      </c>
      <c r="AA2113" s="1">
        <v>102.3</v>
      </c>
      <c r="AB2113" s="1">
        <v>99.4</v>
      </c>
      <c r="AC2113" s="1">
        <v>101.8</v>
      </c>
      <c r="AD2113" s="1">
        <v>99</v>
      </c>
      <c r="AE2113" s="1">
        <v>102.8</v>
      </c>
      <c r="AF2113" s="1">
        <v>100.2</v>
      </c>
      <c r="AG2113" s="1">
        <v>99.8</v>
      </c>
      <c r="AH2113" s="1">
        <v>97.2</v>
      </c>
      <c r="AI2113" s="1">
        <v>94.9</v>
      </c>
      <c r="AJ2113" s="1">
        <v>102.6</v>
      </c>
      <c r="AK2113" s="2">
        <f t="shared" si="64"/>
        <v>3.0586280459329384E-2</v>
      </c>
      <c r="AL2113" s="2">
        <f t="shared" si="65"/>
        <v>0.68855815326743153</v>
      </c>
    </row>
    <row r="2114" spans="1:38" x14ac:dyDescent="0.2">
      <c r="A2114" s="1" t="s">
        <v>36</v>
      </c>
      <c r="B2114" s="1" t="s">
        <v>37</v>
      </c>
      <c r="C2114" s="1" t="s">
        <v>13633</v>
      </c>
      <c r="D2114" s="1" t="s">
        <v>13634</v>
      </c>
      <c r="E2114" s="1">
        <v>0</v>
      </c>
      <c r="F2114" s="1">
        <v>58.948999999999998</v>
      </c>
      <c r="G2114" s="1">
        <v>30</v>
      </c>
      <c r="H2114" s="1">
        <v>10</v>
      </c>
      <c r="I2114" s="1">
        <v>24</v>
      </c>
      <c r="J2114" s="1">
        <v>10</v>
      </c>
      <c r="K2114" s="1">
        <v>1</v>
      </c>
      <c r="L2114" s="1">
        <v>400</v>
      </c>
      <c r="M2114" s="1">
        <v>44.8</v>
      </c>
      <c r="N2114" s="1">
        <v>7.36</v>
      </c>
      <c r="O2114" s="1">
        <v>452</v>
      </c>
      <c r="P2114" s="1">
        <v>10</v>
      </c>
      <c r="Q2114" s="1" t="s">
        <v>351</v>
      </c>
      <c r="R2114" s="1" t="s">
        <v>13635</v>
      </c>
      <c r="S2114" s="1" t="s">
        <v>131</v>
      </c>
      <c r="T2114" s="1" t="s">
        <v>13636</v>
      </c>
      <c r="U2114" s="1" t="s">
        <v>13637</v>
      </c>
      <c r="V2114" s="1" t="s">
        <v>13638</v>
      </c>
      <c r="W2114" s="1" t="s">
        <v>13639</v>
      </c>
      <c r="X2114" s="1" t="s">
        <v>118</v>
      </c>
      <c r="Y2114" s="1" t="s">
        <v>49</v>
      </c>
      <c r="Z2114" s="1" t="s">
        <v>49</v>
      </c>
      <c r="AA2114" s="1">
        <v>101.9</v>
      </c>
      <c r="AB2114" s="1">
        <v>98.6</v>
      </c>
      <c r="AC2114" s="1">
        <v>100</v>
      </c>
      <c r="AD2114" s="1">
        <v>101.6</v>
      </c>
      <c r="AE2114" s="1">
        <v>101</v>
      </c>
      <c r="AF2114" s="1">
        <v>99</v>
      </c>
      <c r="AG2114" s="1">
        <v>99.8</v>
      </c>
      <c r="AH2114" s="1">
        <v>98.6</v>
      </c>
      <c r="AI2114" s="1">
        <v>100.4</v>
      </c>
      <c r="AJ2114" s="1">
        <v>99</v>
      </c>
      <c r="AK2114" s="2">
        <f t="shared" si="64"/>
        <v>1.8180016065021284E-2</v>
      </c>
      <c r="AL2114" s="2">
        <f t="shared" si="65"/>
        <v>0.9908150708144019</v>
      </c>
    </row>
    <row r="2115" spans="1:38" x14ac:dyDescent="0.2">
      <c r="A2115" s="1" t="s">
        <v>36</v>
      </c>
      <c r="B2115" s="1" t="s">
        <v>37</v>
      </c>
      <c r="C2115" s="1" t="s">
        <v>13640</v>
      </c>
      <c r="D2115" s="1" t="s">
        <v>13641</v>
      </c>
      <c r="E2115" s="1">
        <v>1E-3</v>
      </c>
      <c r="F2115" s="1">
        <v>9.4369999999999994</v>
      </c>
      <c r="G2115" s="1">
        <v>10</v>
      </c>
      <c r="H2115" s="1">
        <v>2</v>
      </c>
      <c r="I2115" s="1">
        <v>2</v>
      </c>
      <c r="J2115" s="1">
        <v>2</v>
      </c>
      <c r="K2115" s="1">
        <v>1</v>
      </c>
      <c r="L2115" s="1">
        <v>337</v>
      </c>
      <c r="M2115" s="1">
        <v>37.5</v>
      </c>
      <c r="N2115" s="1">
        <v>6.35</v>
      </c>
      <c r="O2115" s="1">
        <v>43</v>
      </c>
      <c r="P2115" s="1">
        <v>2</v>
      </c>
      <c r="Q2115" s="1" t="s">
        <v>138</v>
      </c>
      <c r="R2115" s="1" t="s">
        <v>64</v>
      </c>
      <c r="S2115" s="1" t="s">
        <v>1075</v>
      </c>
      <c r="T2115" s="1" t="s">
        <v>1210</v>
      </c>
      <c r="U2115" s="1" t="s">
        <v>13642</v>
      </c>
      <c r="V2115" s="1" t="s">
        <v>13643</v>
      </c>
      <c r="W2115" s="1" t="s">
        <v>13644</v>
      </c>
      <c r="X2115" s="1" t="s">
        <v>258</v>
      </c>
      <c r="Y2115" s="1" t="s">
        <v>1213</v>
      </c>
      <c r="Z2115" s="1" t="s">
        <v>49</v>
      </c>
      <c r="AA2115" s="1">
        <v>94.4</v>
      </c>
      <c r="AB2115" s="1">
        <v>101.9</v>
      </c>
      <c r="AC2115" s="1">
        <v>114.4</v>
      </c>
      <c r="AD2115" s="1">
        <v>96.6</v>
      </c>
      <c r="AE2115" s="1">
        <v>111.2</v>
      </c>
      <c r="AF2115" s="1">
        <v>99.9</v>
      </c>
      <c r="AG2115" s="1">
        <v>100.9</v>
      </c>
      <c r="AH2115" s="1">
        <v>100</v>
      </c>
      <c r="AI2115" s="1">
        <v>94.1</v>
      </c>
      <c r="AJ2115" s="1">
        <v>86.7</v>
      </c>
      <c r="AK2115" s="2">
        <f t="shared" ref="AK2115:AK2178" si="66">LOG(SUM(AA2115:AE2115)/SUM(AF2115:AJ2115),2)</f>
        <v>0.10650859694088645</v>
      </c>
      <c r="AL2115" s="2">
        <f t="shared" ref="AL2115:AL2178" si="67">-LOG10(TTEST(AA2115:AE2115,AF2115:AJ2115,2,2))</f>
        <v>0.79407955855506951</v>
      </c>
    </row>
    <row r="2116" spans="1:38" x14ac:dyDescent="0.2">
      <c r="A2116" s="1" t="s">
        <v>36</v>
      </c>
      <c r="B2116" s="1" t="s">
        <v>37</v>
      </c>
      <c r="C2116" s="1" t="s">
        <v>13645</v>
      </c>
      <c r="D2116" s="1" t="s">
        <v>13646</v>
      </c>
      <c r="E2116" s="1">
        <v>0</v>
      </c>
      <c r="F2116" s="1">
        <v>35.427999999999997</v>
      </c>
      <c r="G2116" s="1">
        <v>52</v>
      </c>
      <c r="H2116" s="1">
        <v>5</v>
      </c>
      <c r="I2116" s="1">
        <v>8</v>
      </c>
      <c r="J2116" s="1">
        <v>5</v>
      </c>
      <c r="K2116" s="1">
        <v>1</v>
      </c>
      <c r="L2116" s="1">
        <v>170</v>
      </c>
      <c r="M2116" s="1">
        <v>19.5</v>
      </c>
      <c r="N2116" s="1">
        <v>5.3</v>
      </c>
      <c r="O2116" s="1">
        <v>187</v>
      </c>
      <c r="P2116" s="1">
        <v>5</v>
      </c>
      <c r="Q2116" s="1" t="s">
        <v>222</v>
      </c>
      <c r="R2116" s="1" t="s">
        <v>311</v>
      </c>
      <c r="S2116" s="1" t="s">
        <v>42</v>
      </c>
      <c r="T2116" s="1" t="s">
        <v>3047</v>
      </c>
      <c r="U2116" s="1" t="s">
        <v>13647</v>
      </c>
      <c r="V2116" s="1" t="s">
        <v>13648</v>
      </c>
      <c r="W2116" s="1" t="s">
        <v>13649</v>
      </c>
      <c r="X2116" s="1" t="s">
        <v>159</v>
      </c>
      <c r="Y2116" s="1" t="s">
        <v>12562</v>
      </c>
      <c r="Z2116" s="1" t="s">
        <v>3937</v>
      </c>
      <c r="AA2116" s="1">
        <v>99.7</v>
      </c>
      <c r="AB2116" s="1">
        <v>100.3</v>
      </c>
      <c r="AC2116" s="1">
        <v>100.9</v>
      </c>
      <c r="AD2116" s="1">
        <v>103</v>
      </c>
      <c r="AE2116" s="1">
        <v>100.1</v>
      </c>
      <c r="AF2116" s="1">
        <v>101.3</v>
      </c>
      <c r="AG2116" s="1">
        <v>98.3</v>
      </c>
      <c r="AH2116" s="1">
        <v>105.3</v>
      </c>
      <c r="AI2116" s="1">
        <v>92.9</v>
      </c>
      <c r="AJ2116" s="1">
        <v>98.2</v>
      </c>
      <c r="AK2116" s="2">
        <f t="shared" si="66"/>
        <v>2.3083613113041558E-2</v>
      </c>
      <c r="AL2116" s="2">
        <f t="shared" si="67"/>
        <v>0.32594263711507754</v>
      </c>
    </row>
    <row r="2117" spans="1:38" x14ac:dyDescent="0.2">
      <c r="A2117" s="1" t="s">
        <v>36</v>
      </c>
      <c r="B2117" s="1" t="s">
        <v>37</v>
      </c>
      <c r="C2117" s="1" t="s">
        <v>13650</v>
      </c>
      <c r="D2117" s="1" t="s">
        <v>13651</v>
      </c>
      <c r="E2117" s="1">
        <v>0</v>
      </c>
      <c r="F2117" s="1">
        <v>29</v>
      </c>
      <c r="G2117" s="1">
        <v>21</v>
      </c>
      <c r="H2117" s="1">
        <v>4</v>
      </c>
      <c r="I2117" s="1">
        <v>10</v>
      </c>
      <c r="J2117" s="1">
        <v>4</v>
      </c>
      <c r="K2117" s="1">
        <v>1</v>
      </c>
      <c r="L2117" s="1">
        <v>188</v>
      </c>
      <c r="M2117" s="1">
        <v>21.2</v>
      </c>
      <c r="N2117" s="1">
        <v>9.74</v>
      </c>
      <c r="O2117" s="1">
        <v>390</v>
      </c>
      <c r="P2117" s="1">
        <v>4</v>
      </c>
      <c r="Q2117" s="1" t="s">
        <v>111</v>
      </c>
      <c r="R2117" s="1" t="s">
        <v>458</v>
      </c>
      <c r="S2117" s="1" t="s">
        <v>139</v>
      </c>
      <c r="T2117" s="1" t="s">
        <v>7848</v>
      </c>
      <c r="U2117" s="1" t="s">
        <v>13652</v>
      </c>
      <c r="V2117" s="1" t="s">
        <v>13653</v>
      </c>
      <c r="W2117" s="1" t="s">
        <v>13654</v>
      </c>
      <c r="X2117" s="1" t="s">
        <v>676</v>
      </c>
      <c r="Y2117" s="1" t="s">
        <v>49</v>
      </c>
      <c r="Z2117" s="1" t="s">
        <v>49</v>
      </c>
      <c r="AA2117" s="1">
        <v>101.1</v>
      </c>
      <c r="AB2117" s="1">
        <v>101.8</v>
      </c>
      <c r="AC2117" s="1">
        <v>99.3</v>
      </c>
      <c r="AD2117" s="1">
        <v>99.8</v>
      </c>
      <c r="AE2117" s="1">
        <v>102.7</v>
      </c>
      <c r="AF2117" s="1">
        <v>99.1</v>
      </c>
      <c r="AG2117" s="1">
        <v>100.3</v>
      </c>
      <c r="AH2117" s="1">
        <v>99.2</v>
      </c>
      <c r="AI2117" s="1">
        <v>97.6</v>
      </c>
      <c r="AJ2117" s="1">
        <v>99.1</v>
      </c>
      <c r="AK2117" s="2">
        <f t="shared" si="66"/>
        <v>2.7123465664012626E-2</v>
      </c>
      <c r="AL2117" s="2">
        <f t="shared" si="67"/>
        <v>1.4152464982166049</v>
      </c>
    </row>
    <row r="2118" spans="1:38" x14ac:dyDescent="0.2">
      <c r="A2118" s="1" t="s">
        <v>36</v>
      </c>
      <c r="B2118" s="1" t="s">
        <v>37</v>
      </c>
      <c r="C2118" s="1" t="s">
        <v>13655</v>
      </c>
      <c r="D2118" s="1" t="s">
        <v>13656</v>
      </c>
      <c r="E2118" s="1">
        <v>0</v>
      </c>
      <c r="F2118" s="1">
        <v>55.715000000000003</v>
      </c>
      <c r="G2118" s="1">
        <v>43</v>
      </c>
      <c r="H2118" s="1">
        <v>10</v>
      </c>
      <c r="I2118" s="1">
        <v>19</v>
      </c>
      <c r="J2118" s="1">
        <v>9</v>
      </c>
      <c r="K2118" s="1">
        <v>1</v>
      </c>
      <c r="L2118" s="1">
        <v>345</v>
      </c>
      <c r="M2118" s="1">
        <v>37.799999999999997</v>
      </c>
      <c r="N2118" s="1">
        <v>9.0299999999999994</v>
      </c>
      <c r="O2118" s="1">
        <v>450</v>
      </c>
      <c r="P2118" s="1">
        <v>10</v>
      </c>
      <c r="Q2118" s="1" t="s">
        <v>842</v>
      </c>
      <c r="R2118" s="1" t="s">
        <v>262</v>
      </c>
      <c r="S2118" s="1" t="s">
        <v>131</v>
      </c>
      <c r="T2118" s="1" t="s">
        <v>13473</v>
      </c>
      <c r="U2118" s="1" t="s">
        <v>13657</v>
      </c>
      <c r="V2118" s="1" t="s">
        <v>13658</v>
      </c>
      <c r="W2118" s="1" t="s">
        <v>13659</v>
      </c>
      <c r="X2118" s="1" t="s">
        <v>204</v>
      </c>
      <c r="Y2118" s="1" t="s">
        <v>390</v>
      </c>
      <c r="Z2118" s="1" t="s">
        <v>49</v>
      </c>
      <c r="AA2118" s="1">
        <v>105.8</v>
      </c>
      <c r="AB2118" s="1">
        <v>100.5</v>
      </c>
      <c r="AC2118" s="1">
        <v>99.6</v>
      </c>
      <c r="AD2118" s="1">
        <v>101.8</v>
      </c>
      <c r="AE2118" s="1">
        <v>98.1</v>
      </c>
      <c r="AF2118" s="1">
        <v>95.4</v>
      </c>
      <c r="AG2118" s="1">
        <v>97</v>
      </c>
      <c r="AH2118" s="1">
        <v>99.6</v>
      </c>
      <c r="AI2118" s="1">
        <v>103.8</v>
      </c>
      <c r="AJ2118" s="1">
        <v>98.5</v>
      </c>
      <c r="AK2118" s="2">
        <f t="shared" si="66"/>
        <v>3.3180130523465495E-2</v>
      </c>
      <c r="AL2118" s="2">
        <f t="shared" si="67"/>
        <v>0.57174065118711603</v>
      </c>
    </row>
    <row r="2119" spans="1:38" x14ac:dyDescent="0.2">
      <c r="A2119" s="1" t="s">
        <v>36</v>
      </c>
      <c r="B2119" s="1" t="s">
        <v>37</v>
      </c>
      <c r="C2119" s="1" t="s">
        <v>13660</v>
      </c>
      <c r="D2119" s="1" t="s">
        <v>13661</v>
      </c>
      <c r="E2119" s="1">
        <v>1E-3</v>
      </c>
      <c r="F2119" s="1">
        <v>9.1080000000000005</v>
      </c>
      <c r="G2119" s="1">
        <v>14</v>
      </c>
      <c r="H2119" s="1">
        <v>3</v>
      </c>
      <c r="I2119" s="1">
        <v>5</v>
      </c>
      <c r="J2119" s="1">
        <v>3</v>
      </c>
      <c r="K2119" s="1">
        <v>1</v>
      </c>
      <c r="L2119" s="1">
        <v>170</v>
      </c>
      <c r="M2119" s="1">
        <v>19.3</v>
      </c>
      <c r="N2119" s="1">
        <v>6.04</v>
      </c>
      <c r="O2119" s="1">
        <v>83</v>
      </c>
      <c r="P2119" s="1">
        <v>3</v>
      </c>
      <c r="Q2119" s="1" t="s">
        <v>222</v>
      </c>
      <c r="R2119" s="1" t="s">
        <v>311</v>
      </c>
      <c r="S2119" s="1" t="s">
        <v>370</v>
      </c>
      <c r="T2119" s="1" t="s">
        <v>13662</v>
      </c>
      <c r="U2119" s="1" t="s">
        <v>13663</v>
      </c>
      <c r="V2119" s="1" t="s">
        <v>13664</v>
      </c>
      <c r="W2119" s="1" t="s">
        <v>13665</v>
      </c>
      <c r="X2119" s="1" t="s">
        <v>159</v>
      </c>
      <c r="Y2119" s="1" t="s">
        <v>10925</v>
      </c>
      <c r="Z2119" s="1" t="s">
        <v>49</v>
      </c>
      <c r="AA2119" s="1">
        <v>120.5</v>
      </c>
      <c r="AB2119" s="1">
        <v>92.3</v>
      </c>
      <c r="AC2119" s="1">
        <v>95.6</v>
      </c>
      <c r="AD2119" s="1">
        <v>102.7</v>
      </c>
      <c r="AE2119" s="1">
        <v>100.7</v>
      </c>
      <c r="AF2119" s="1">
        <v>102.1</v>
      </c>
      <c r="AG2119" s="1">
        <v>98.7</v>
      </c>
      <c r="AH2119" s="1">
        <v>95.6</v>
      </c>
      <c r="AI2119" s="1">
        <v>90.3</v>
      </c>
      <c r="AJ2119" s="1">
        <v>101.5</v>
      </c>
      <c r="AK2119" s="2">
        <f t="shared" si="66"/>
        <v>6.8107852258292467E-2</v>
      </c>
      <c r="AL2119" s="2">
        <f t="shared" si="67"/>
        <v>0.39415027911163314</v>
      </c>
    </row>
    <row r="2120" spans="1:38" x14ac:dyDescent="0.2">
      <c r="A2120" s="1" t="s">
        <v>36</v>
      </c>
      <c r="B2120" s="1" t="s">
        <v>37</v>
      </c>
      <c r="C2120" s="1" t="s">
        <v>13666</v>
      </c>
      <c r="D2120" s="1" t="s">
        <v>13667</v>
      </c>
      <c r="E2120" s="1">
        <v>0</v>
      </c>
      <c r="F2120" s="1">
        <v>39.372</v>
      </c>
      <c r="G2120" s="1">
        <v>19</v>
      </c>
      <c r="H2120" s="1">
        <v>7</v>
      </c>
      <c r="I2120" s="1">
        <v>11</v>
      </c>
      <c r="J2120" s="1">
        <v>7</v>
      </c>
      <c r="K2120" s="1">
        <v>1</v>
      </c>
      <c r="L2120" s="1">
        <v>348</v>
      </c>
      <c r="M2120" s="1">
        <v>39.1</v>
      </c>
      <c r="N2120" s="1">
        <v>9.5500000000000007</v>
      </c>
      <c r="O2120" s="1">
        <v>247</v>
      </c>
      <c r="P2120" s="1">
        <v>7</v>
      </c>
      <c r="Q2120" s="1" t="s">
        <v>222</v>
      </c>
      <c r="R2120" s="1" t="s">
        <v>1357</v>
      </c>
      <c r="S2120" s="1" t="s">
        <v>3080</v>
      </c>
      <c r="T2120" s="1" t="s">
        <v>13668</v>
      </c>
      <c r="U2120" s="1" t="s">
        <v>13669</v>
      </c>
      <c r="V2120" s="1" t="s">
        <v>13670</v>
      </c>
      <c r="W2120" s="1" t="s">
        <v>13671</v>
      </c>
      <c r="X2120" s="1" t="s">
        <v>213</v>
      </c>
      <c r="Y2120" s="1" t="s">
        <v>1936</v>
      </c>
      <c r="Z2120" s="1" t="s">
        <v>49</v>
      </c>
      <c r="AA2120" s="1">
        <v>97.2</v>
      </c>
      <c r="AB2120" s="1">
        <v>101.6</v>
      </c>
      <c r="AC2120" s="1">
        <v>102.2</v>
      </c>
      <c r="AD2120" s="1">
        <v>99.9</v>
      </c>
      <c r="AE2120" s="1">
        <v>101.5</v>
      </c>
      <c r="AF2120" s="1">
        <v>95.5</v>
      </c>
      <c r="AG2120" s="1">
        <v>97.9</v>
      </c>
      <c r="AH2120" s="1">
        <v>99.5</v>
      </c>
      <c r="AI2120" s="1">
        <v>103.3</v>
      </c>
      <c r="AJ2120" s="1">
        <v>101.6</v>
      </c>
      <c r="AK2120" s="2">
        <f t="shared" si="66"/>
        <v>1.3270233910591197E-2</v>
      </c>
      <c r="AL2120" s="2">
        <f t="shared" si="67"/>
        <v>0.22914796154257741</v>
      </c>
    </row>
    <row r="2121" spans="1:38" x14ac:dyDescent="0.2">
      <c r="A2121" s="1" t="s">
        <v>36</v>
      </c>
      <c r="B2121" s="1" t="s">
        <v>37</v>
      </c>
      <c r="C2121" s="1" t="s">
        <v>13672</v>
      </c>
      <c r="D2121" s="1" t="s">
        <v>13673</v>
      </c>
      <c r="E2121" s="1">
        <v>0</v>
      </c>
      <c r="F2121" s="1">
        <v>28.978000000000002</v>
      </c>
      <c r="G2121" s="1">
        <v>15</v>
      </c>
      <c r="H2121" s="1">
        <v>6</v>
      </c>
      <c r="I2121" s="1">
        <v>6</v>
      </c>
      <c r="J2121" s="1">
        <v>6</v>
      </c>
      <c r="K2121" s="1">
        <v>1</v>
      </c>
      <c r="L2121" s="1">
        <v>500</v>
      </c>
      <c r="M2121" s="1">
        <v>54.9</v>
      </c>
      <c r="N2121" s="1">
        <v>5.5</v>
      </c>
      <c r="O2121" s="1">
        <v>177</v>
      </c>
      <c r="P2121" s="1">
        <v>6</v>
      </c>
      <c r="Q2121" s="1" t="s">
        <v>40</v>
      </c>
      <c r="R2121" s="1" t="s">
        <v>344</v>
      </c>
      <c r="S2121" s="1" t="s">
        <v>49</v>
      </c>
      <c r="T2121" s="1" t="s">
        <v>9382</v>
      </c>
      <c r="U2121" s="1" t="s">
        <v>13674</v>
      </c>
      <c r="V2121" s="1" t="s">
        <v>13675</v>
      </c>
      <c r="W2121" s="1" t="s">
        <v>13676</v>
      </c>
      <c r="X2121" s="1" t="s">
        <v>676</v>
      </c>
      <c r="Y2121" s="1" t="s">
        <v>49</v>
      </c>
      <c r="Z2121" s="1" t="s">
        <v>49</v>
      </c>
      <c r="AA2121" s="1">
        <v>93.1</v>
      </c>
      <c r="AB2121" s="1">
        <v>103.4</v>
      </c>
      <c r="AC2121" s="1">
        <v>101.2</v>
      </c>
      <c r="AD2121" s="1">
        <v>100.2</v>
      </c>
      <c r="AE2121" s="1">
        <v>104.3</v>
      </c>
      <c r="AF2121" s="1">
        <v>97.1</v>
      </c>
      <c r="AG2121" s="1">
        <v>97</v>
      </c>
      <c r="AH2121" s="1">
        <v>99.6</v>
      </c>
      <c r="AI2121" s="1">
        <v>105.1</v>
      </c>
      <c r="AJ2121" s="1">
        <v>99.2</v>
      </c>
      <c r="AK2121" s="2">
        <f t="shared" si="66"/>
        <v>1.2116286316056863E-2</v>
      </c>
      <c r="AL2121" s="2">
        <f t="shared" si="67"/>
        <v>0.12952522006759706</v>
      </c>
    </row>
    <row r="2122" spans="1:38" x14ac:dyDescent="0.2">
      <c r="A2122" s="1" t="s">
        <v>36</v>
      </c>
      <c r="B2122" s="1" t="s">
        <v>37</v>
      </c>
      <c r="C2122" s="1" t="s">
        <v>13677</v>
      </c>
      <c r="D2122" s="1" t="s">
        <v>13678</v>
      </c>
      <c r="E2122" s="1">
        <v>0</v>
      </c>
      <c r="F2122" s="1">
        <v>75.768000000000001</v>
      </c>
      <c r="G2122" s="1">
        <v>47</v>
      </c>
      <c r="H2122" s="1">
        <v>10</v>
      </c>
      <c r="I2122" s="1">
        <v>20</v>
      </c>
      <c r="J2122" s="1">
        <v>10</v>
      </c>
      <c r="K2122" s="1">
        <v>1</v>
      </c>
      <c r="L2122" s="1">
        <v>276</v>
      </c>
      <c r="M2122" s="1">
        <v>29.9</v>
      </c>
      <c r="N2122" s="1">
        <v>5.2</v>
      </c>
      <c r="O2122" s="1">
        <v>568</v>
      </c>
      <c r="P2122" s="1">
        <v>10</v>
      </c>
      <c r="Q2122" s="1" t="s">
        <v>222</v>
      </c>
      <c r="R2122" s="1" t="s">
        <v>233</v>
      </c>
      <c r="S2122" s="1" t="s">
        <v>913</v>
      </c>
      <c r="T2122" s="1" t="s">
        <v>10703</v>
      </c>
      <c r="U2122" s="1" t="s">
        <v>13679</v>
      </c>
      <c r="V2122" s="1" t="s">
        <v>13680</v>
      </c>
      <c r="W2122" s="1" t="s">
        <v>13681</v>
      </c>
      <c r="X2122" s="1" t="s">
        <v>258</v>
      </c>
      <c r="Y2122" s="1" t="s">
        <v>8008</v>
      </c>
      <c r="Z2122" s="1" t="s">
        <v>2375</v>
      </c>
      <c r="AA2122" s="1">
        <v>95.6</v>
      </c>
      <c r="AB2122" s="1">
        <v>101.4</v>
      </c>
      <c r="AC2122" s="1">
        <v>101.7</v>
      </c>
      <c r="AD2122" s="1">
        <v>100.1</v>
      </c>
      <c r="AE2122" s="1">
        <v>100.4</v>
      </c>
      <c r="AF2122" s="1">
        <v>94.9</v>
      </c>
      <c r="AG2122" s="1">
        <v>97.6</v>
      </c>
      <c r="AH2122" s="1">
        <v>98.4</v>
      </c>
      <c r="AI2122" s="1">
        <v>110.1</v>
      </c>
      <c r="AJ2122" s="1">
        <v>99.8</v>
      </c>
      <c r="AK2122" s="2">
        <f t="shared" si="66"/>
        <v>-4.6166280703702134E-3</v>
      </c>
      <c r="AL2122" s="2">
        <f t="shared" si="67"/>
        <v>3.960250658579071E-2</v>
      </c>
    </row>
    <row r="2123" spans="1:38" x14ac:dyDescent="0.2">
      <c r="A2123" s="1" t="s">
        <v>36</v>
      </c>
      <c r="B2123" s="1" t="s">
        <v>37</v>
      </c>
      <c r="C2123" s="1" t="s">
        <v>13682</v>
      </c>
      <c r="D2123" s="1" t="s">
        <v>13683</v>
      </c>
      <c r="E2123" s="1">
        <v>0</v>
      </c>
      <c r="F2123" s="1">
        <v>60.984999999999999</v>
      </c>
      <c r="G2123" s="1">
        <v>20</v>
      </c>
      <c r="H2123" s="1">
        <v>6</v>
      </c>
      <c r="I2123" s="1">
        <v>20</v>
      </c>
      <c r="J2123" s="1">
        <v>6</v>
      </c>
      <c r="K2123" s="1">
        <v>1</v>
      </c>
      <c r="L2123" s="1">
        <v>303</v>
      </c>
      <c r="M2123" s="1">
        <v>33.1</v>
      </c>
      <c r="N2123" s="1">
        <v>8.6300000000000008</v>
      </c>
      <c r="O2123" s="1">
        <v>560</v>
      </c>
      <c r="P2123" s="1">
        <v>6</v>
      </c>
      <c r="Q2123" s="1" t="s">
        <v>162</v>
      </c>
      <c r="R2123" s="1" t="s">
        <v>64</v>
      </c>
      <c r="S2123" s="1" t="s">
        <v>1104</v>
      </c>
      <c r="T2123" s="1" t="s">
        <v>13684</v>
      </c>
      <c r="U2123" s="1" t="s">
        <v>13685</v>
      </c>
      <c r="V2123" s="1" t="s">
        <v>49</v>
      </c>
      <c r="W2123" s="1" t="s">
        <v>13686</v>
      </c>
      <c r="X2123" s="1" t="s">
        <v>268</v>
      </c>
      <c r="Y2123" s="1" t="s">
        <v>4657</v>
      </c>
      <c r="Z2123" s="1" t="s">
        <v>847</v>
      </c>
      <c r="AA2123" s="1">
        <v>100.4</v>
      </c>
      <c r="AB2123" s="1">
        <v>104.2</v>
      </c>
      <c r="AC2123" s="1">
        <v>103.3</v>
      </c>
      <c r="AD2123" s="1">
        <v>97.9</v>
      </c>
      <c r="AE2123" s="1">
        <v>101.9</v>
      </c>
      <c r="AF2123" s="1">
        <v>95.1</v>
      </c>
      <c r="AG2123" s="1">
        <v>99.9</v>
      </c>
      <c r="AH2123" s="1">
        <v>95.8</v>
      </c>
      <c r="AI2123" s="1">
        <v>100.4</v>
      </c>
      <c r="AJ2123" s="1">
        <v>101.2</v>
      </c>
      <c r="AK2123" s="2">
        <f t="shared" si="66"/>
        <v>4.414549824516513E-2</v>
      </c>
      <c r="AL2123" s="2">
        <f t="shared" si="67"/>
        <v>0.97341272994312589</v>
      </c>
    </row>
    <row r="2124" spans="1:38" x14ac:dyDescent="0.2">
      <c r="A2124" s="1" t="s">
        <v>36</v>
      </c>
      <c r="B2124" s="1" t="s">
        <v>37</v>
      </c>
      <c r="C2124" s="1" t="s">
        <v>13687</v>
      </c>
      <c r="D2124" s="1" t="s">
        <v>13688</v>
      </c>
      <c r="E2124" s="1">
        <v>0</v>
      </c>
      <c r="F2124" s="1">
        <v>36.072000000000003</v>
      </c>
      <c r="G2124" s="1">
        <v>18</v>
      </c>
      <c r="H2124" s="1">
        <v>6</v>
      </c>
      <c r="I2124" s="1">
        <v>8</v>
      </c>
      <c r="J2124" s="1">
        <v>6</v>
      </c>
      <c r="K2124" s="1">
        <v>1</v>
      </c>
      <c r="L2124" s="1">
        <v>517</v>
      </c>
      <c r="M2124" s="1">
        <v>58.2</v>
      </c>
      <c r="N2124" s="1">
        <v>8.4600000000000009</v>
      </c>
      <c r="O2124" s="1">
        <v>218</v>
      </c>
      <c r="P2124" s="1">
        <v>6</v>
      </c>
      <c r="Q2124" s="1" t="s">
        <v>103</v>
      </c>
      <c r="R2124" s="1" t="s">
        <v>824</v>
      </c>
      <c r="S2124" s="1" t="s">
        <v>370</v>
      </c>
      <c r="T2124" s="1" t="s">
        <v>2153</v>
      </c>
      <c r="U2124" s="1" t="s">
        <v>13689</v>
      </c>
      <c r="V2124" s="1" t="s">
        <v>13690</v>
      </c>
      <c r="W2124" s="1" t="s">
        <v>13691</v>
      </c>
      <c r="X2124" s="1" t="s">
        <v>47</v>
      </c>
      <c r="Y2124" s="1" t="s">
        <v>49</v>
      </c>
      <c r="Z2124" s="1" t="s">
        <v>49</v>
      </c>
      <c r="AA2124" s="1">
        <v>99.3</v>
      </c>
      <c r="AB2124" s="1">
        <v>100.6</v>
      </c>
      <c r="AC2124" s="1">
        <v>101.4</v>
      </c>
      <c r="AD2124" s="1">
        <v>102.1</v>
      </c>
      <c r="AE2124" s="1">
        <v>98.4</v>
      </c>
      <c r="AF2124" s="1">
        <v>97</v>
      </c>
      <c r="AG2124" s="1">
        <v>100.8</v>
      </c>
      <c r="AH2124" s="1">
        <v>98.6</v>
      </c>
      <c r="AI2124" s="1">
        <v>103.3</v>
      </c>
      <c r="AJ2124" s="1">
        <v>98.5</v>
      </c>
      <c r="AK2124" s="2">
        <f t="shared" si="66"/>
        <v>1.038744916833602E-2</v>
      </c>
      <c r="AL2124" s="2">
        <f t="shared" si="67"/>
        <v>0.227894950874276</v>
      </c>
    </row>
    <row r="2125" spans="1:38" x14ac:dyDescent="0.2">
      <c r="A2125" s="1" t="s">
        <v>36</v>
      </c>
      <c r="B2125" s="1" t="s">
        <v>37</v>
      </c>
      <c r="C2125" s="1" t="s">
        <v>13692</v>
      </c>
      <c r="D2125" s="1" t="s">
        <v>13693</v>
      </c>
      <c r="E2125" s="1">
        <v>0</v>
      </c>
      <c r="F2125" s="1">
        <v>57.146000000000001</v>
      </c>
      <c r="G2125" s="1">
        <v>14</v>
      </c>
      <c r="H2125" s="1">
        <v>10</v>
      </c>
      <c r="I2125" s="1">
        <v>14</v>
      </c>
      <c r="J2125" s="1">
        <v>10</v>
      </c>
      <c r="K2125" s="1">
        <v>1</v>
      </c>
      <c r="L2125" s="1">
        <v>953</v>
      </c>
      <c r="M2125" s="1">
        <v>106.2</v>
      </c>
      <c r="N2125" s="1">
        <v>5.83</v>
      </c>
      <c r="O2125" s="1">
        <v>321</v>
      </c>
      <c r="P2125" s="1">
        <v>10</v>
      </c>
      <c r="Q2125" s="1" t="s">
        <v>4393</v>
      </c>
      <c r="R2125" s="1" t="s">
        <v>991</v>
      </c>
      <c r="S2125" s="1" t="s">
        <v>147</v>
      </c>
      <c r="T2125" s="1" t="s">
        <v>13694</v>
      </c>
      <c r="U2125" s="1" t="s">
        <v>13695</v>
      </c>
      <c r="V2125" s="1" t="s">
        <v>13696</v>
      </c>
      <c r="W2125" s="1" t="s">
        <v>13697</v>
      </c>
      <c r="X2125" s="1" t="s">
        <v>159</v>
      </c>
      <c r="Y2125" s="1" t="s">
        <v>13698</v>
      </c>
      <c r="Z2125" s="1" t="s">
        <v>49</v>
      </c>
      <c r="AA2125" s="1">
        <v>97.6</v>
      </c>
      <c r="AB2125" s="1">
        <v>100.8</v>
      </c>
      <c r="AC2125" s="1">
        <v>100.1</v>
      </c>
      <c r="AD2125" s="1">
        <v>101.9</v>
      </c>
      <c r="AE2125" s="1">
        <v>101</v>
      </c>
      <c r="AF2125" s="1">
        <v>96.9</v>
      </c>
      <c r="AG2125" s="1">
        <v>98.9</v>
      </c>
      <c r="AH2125" s="1">
        <v>102.4</v>
      </c>
      <c r="AI2125" s="1">
        <v>102.4</v>
      </c>
      <c r="AJ2125" s="1">
        <v>98.1</v>
      </c>
      <c r="AK2125" s="2">
        <f t="shared" si="66"/>
        <v>7.7897931688248384E-3</v>
      </c>
      <c r="AL2125" s="2">
        <f t="shared" si="67"/>
        <v>0.15564337881037704</v>
      </c>
    </row>
    <row r="2126" spans="1:38" x14ac:dyDescent="0.2">
      <c r="A2126" s="1" t="s">
        <v>36</v>
      </c>
      <c r="B2126" s="1" t="s">
        <v>37</v>
      </c>
      <c r="C2126" s="1" t="s">
        <v>13699</v>
      </c>
      <c r="D2126" s="1" t="s">
        <v>13700</v>
      </c>
      <c r="E2126" s="1">
        <v>0</v>
      </c>
      <c r="F2126" s="1">
        <v>110.32</v>
      </c>
      <c r="G2126" s="1">
        <v>33</v>
      </c>
      <c r="H2126" s="1">
        <v>23</v>
      </c>
      <c r="I2126" s="1">
        <v>36</v>
      </c>
      <c r="J2126" s="1">
        <v>22</v>
      </c>
      <c r="K2126" s="1">
        <v>1</v>
      </c>
      <c r="L2126" s="1">
        <v>837</v>
      </c>
      <c r="M2126" s="1">
        <v>95.2</v>
      </c>
      <c r="N2126" s="1">
        <v>5.31</v>
      </c>
      <c r="O2126" s="1">
        <v>551</v>
      </c>
      <c r="P2126" s="1">
        <v>23</v>
      </c>
      <c r="Q2126" s="1" t="s">
        <v>13701</v>
      </c>
      <c r="R2126" s="1" t="s">
        <v>104</v>
      </c>
      <c r="S2126" s="1" t="s">
        <v>370</v>
      </c>
      <c r="T2126" s="1" t="s">
        <v>13702</v>
      </c>
      <c r="U2126" s="1" t="s">
        <v>13703</v>
      </c>
      <c r="V2126" s="1" t="s">
        <v>13704</v>
      </c>
      <c r="W2126" s="1" t="s">
        <v>13705</v>
      </c>
      <c r="X2126" s="1" t="s">
        <v>144</v>
      </c>
      <c r="Y2126" s="1" t="s">
        <v>1561</v>
      </c>
      <c r="Z2126" s="1" t="s">
        <v>49</v>
      </c>
      <c r="AA2126" s="1">
        <v>98.8</v>
      </c>
      <c r="AB2126" s="1">
        <v>101</v>
      </c>
      <c r="AC2126" s="1">
        <v>102.4</v>
      </c>
      <c r="AD2126" s="1">
        <v>96.6</v>
      </c>
      <c r="AE2126" s="1">
        <v>101.5</v>
      </c>
      <c r="AF2126" s="1">
        <v>96</v>
      </c>
      <c r="AG2126" s="1">
        <v>99.1</v>
      </c>
      <c r="AH2126" s="1">
        <v>100.7</v>
      </c>
      <c r="AI2126" s="1">
        <v>105.1</v>
      </c>
      <c r="AJ2126" s="1">
        <v>98.8</v>
      </c>
      <c r="AK2126" s="2">
        <f t="shared" si="66"/>
        <v>1.7312342568150869E-3</v>
      </c>
      <c r="AL2126" s="2">
        <f t="shared" si="67"/>
        <v>2.2628534182257028E-2</v>
      </c>
    </row>
    <row r="2127" spans="1:38" x14ac:dyDescent="0.2">
      <c r="A2127" s="1" t="s">
        <v>36</v>
      </c>
      <c r="B2127" s="1" t="s">
        <v>37</v>
      </c>
      <c r="C2127" s="1" t="s">
        <v>13706</v>
      </c>
      <c r="D2127" s="1" t="s">
        <v>13707</v>
      </c>
      <c r="E2127" s="1">
        <v>1E-3</v>
      </c>
      <c r="F2127" s="1">
        <v>10.638</v>
      </c>
      <c r="G2127" s="1">
        <v>7</v>
      </c>
      <c r="H2127" s="1">
        <v>3</v>
      </c>
      <c r="I2127" s="1">
        <v>3</v>
      </c>
      <c r="J2127" s="1">
        <v>3</v>
      </c>
      <c r="K2127" s="1">
        <v>1</v>
      </c>
      <c r="L2127" s="1">
        <v>453</v>
      </c>
      <c r="M2127" s="1">
        <v>50.8</v>
      </c>
      <c r="N2127" s="1">
        <v>8.57</v>
      </c>
      <c r="O2127" s="1">
        <v>51</v>
      </c>
      <c r="P2127" s="1">
        <v>3</v>
      </c>
      <c r="Q2127" s="1" t="s">
        <v>53</v>
      </c>
      <c r="R2127" s="1" t="s">
        <v>233</v>
      </c>
      <c r="S2127" s="1" t="s">
        <v>42</v>
      </c>
      <c r="T2127" s="1" t="s">
        <v>13708</v>
      </c>
      <c r="U2127" s="1" t="s">
        <v>13709</v>
      </c>
      <c r="V2127" s="1" t="s">
        <v>13710</v>
      </c>
      <c r="W2127" s="1" t="s">
        <v>13711</v>
      </c>
      <c r="X2127" s="1" t="s">
        <v>59</v>
      </c>
      <c r="Y2127" s="1" t="s">
        <v>49</v>
      </c>
      <c r="Z2127" s="1" t="s">
        <v>49</v>
      </c>
      <c r="AA2127" s="1">
        <v>86.3</v>
      </c>
      <c r="AB2127" s="1">
        <v>102.2</v>
      </c>
      <c r="AC2127" s="1">
        <v>100.1</v>
      </c>
      <c r="AD2127" s="1">
        <v>102.2</v>
      </c>
      <c r="AE2127" s="1">
        <v>104.8</v>
      </c>
      <c r="AF2127" s="1">
        <v>95.9</v>
      </c>
      <c r="AG2127" s="1">
        <v>101.7</v>
      </c>
      <c r="AH2127" s="1">
        <v>97.8</v>
      </c>
      <c r="AI2127" s="1">
        <v>109</v>
      </c>
      <c r="AJ2127" s="1">
        <v>100.2</v>
      </c>
      <c r="AK2127" s="2">
        <f t="shared" si="66"/>
        <v>-2.596401883569879E-2</v>
      </c>
      <c r="AL2127" s="2">
        <f t="shared" si="67"/>
        <v>0.17807598490497992</v>
      </c>
    </row>
    <row r="2128" spans="1:38" x14ac:dyDescent="0.2">
      <c r="A2128" s="1" t="s">
        <v>36</v>
      </c>
      <c r="B2128" s="1" t="s">
        <v>37</v>
      </c>
      <c r="C2128" s="1" t="s">
        <v>13712</v>
      </c>
      <c r="D2128" s="1" t="s">
        <v>13713</v>
      </c>
      <c r="E2128" s="1">
        <v>0</v>
      </c>
      <c r="F2128" s="1">
        <v>90.501000000000005</v>
      </c>
      <c r="G2128" s="1">
        <v>34</v>
      </c>
      <c r="H2128" s="1">
        <v>17</v>
      </c>
      <c r="I2128" s="1">
        <v>28</v>
      </c>
      <c r="J2128" s="1">
        <v>17</v>
      </c>
      <c r="K2128" s="1">
        <v>1</v>
      </c>
      <c r="L2128" s="1">
        <v>570</v>
      </c>
      <c r="M2128" s="1">
        <v>64.5</v>
      </c>
      <c r="N2128" s="1">
        <v>8.5299999999999994</v>
      </c>
      <c r="O2128" s="1">
        <v>541</v>
      </c>
      <c r="P2128" s="1">
        <v>17</v>
      </c>
      <c r="Q2128" s="1" t="s">
        <v>222</v>
      </c>
      <c r="R2128" s="1" t="s">
        <v>13714</v>
      </c>
      <c r="S2128" s="1" t="s">
        <v>1075</v>
      </c>
      <c r="T2128" s="1" t="s">
        <v>13715</v>
      </c>
      <c r="U2128" s="1" t="s">
        <v>13716</v>
      </c>
      <c r="V2128" s="1" t="s">
        <v>13717</v>
      </c>
      <c r="W2128" s="1" t="s">
        <v>13718</v>
      </c>
      <c r="X2128" s="1" t="s">
        <v>194</v>
      </c>
      <c r="Y2128" s="1" t="s">
        <v>2613</v>
      </c>
      <c r="Z2128" s="1" t="s">
        <v>49</v>
      </c>
      <c r="AA2128" s="1">
        <v>102.1</v>
      </c>
      <c r="AB2128" s="1">
        <v>97.9</v>
      </c>
      <c r="AC2128" s="1">
        <v>102</v>
      </c>
      <c r="AD2128" s="1">
        <v>100.4</v>
      </c>
      <c r="AE2128" s="1">
        <v>101.2</v>
      </c>
      <c r="AF2128" s="1">
        <v>99.5</v>
      </c>
      <c r="AG2128" s="1">
        <v>99.8</v>
      </c>
      <c r="AH2128" s="1">
        <v>99</v>
      </c>
      <c r="AI2128" s="1">
        <v>99.2</v>
      </c>
      <c r="AJ2128" s="1">
        <v>98.8</v>
      </c>
      <c r="AK2128" s="2">
        <f t="shared" si="66"/>
        <v>2.1065828421896131E-2</v>
      </c>
      <c r="AL2128" s="2">
        <f t="shared" si="67"/>
        <v>0.99345534311860118</v>
      </c>
    </row>
    <row r="2129" spans="1:38" x14ac:dyDescent="0.2">
      <c r="A2129" s="1" t="s">
        <v>36</v>
      </c>
      <c r="B2129" s="1" t="s">
        <v>37</v>
      </c>
      <c r="C2129" s="1" t="s">
        <v>13719</v>
      </c>
      <c r="D2129" s="1" t="s">
        <v>13720</v>
      </c>
      <c r="E2129" s="1">
        <v>0</v>
      </c>
      <c r="F2129" s="1">
        <v>113.029</v>
      </c>
      <c r="G2129" s="1">
        <v>32</v>
      </c>
      <c r="H2129" s="1">
        <v>17</v>
      </c>
      <c r="I2129" s="1">
        <v>32</v>
      </c>
      <c r="J2129" s="1">
        <v>16</v>
      </c>
      <c r="K2129" s="1">
        <v>1</v>
      </c>
      <c r="L2129" s="1">
        <v>643</v>
      </c>
      <c r="M2129" s="1">
        <v>72.3</v>
      </c>
      <c r="N2129" s="1">
        <v>8.59</v>
      </c>
      <c r="O2129" s="1">
        <v>606</v>
      </c>
      <c r="P2129" s="1">
        <v>17</v>
      </c>
      <c r="Q2129" s="1" t="s">
        <v>2465</v>
      </c>
      <c r="R2129" s="1" t="s">
        <v>692</v>
      </c>
      <c r="S2129" s="1" t="s">
        <v>526</v>
      </c>
      <c r="T2129" s="1" t="s">
        <v>4380</v>
      </c>
      <c r="U2129" s="1" t="s">
        <v>13721</v>
      </c>
      <c r="V2129" s="1" t="s">
        <v>13722</v>
      </c>
      <c r="W2129" s="1" t="s">
        <v>13723</v>
      </c>
      <c r="X2129" s="1" t="s">
        <v>144</v>
      </c>
      <c r="Y2129" s="1" t="s">
        <v>13724</v>
      </c>
      <c r="Z2129" s="1" t="s">
        <v>2050</v>
      </c>
      <c r="AA2129" s="1">
        <v>97.3</v>
      </c>
      <c r="AB2129" s="1">
        <v>101.3</v>
      </c>
      <c r="AC2129" s="1">
        <v>99.9</v>
      </c>
      <c r="AD2129" s="1">
        <v>101.3</v>
      </c>
      <c r="AE2129" s="1">
        <v>102.2</v>
      </c>
      <c r="AF2129" s="1">
        <v>96.5</v>
      </c>
      <c r="AG2129" s="1">
        <v>99.3</v>
      </c>
      <c r="AH2129" s="1">
        <v>98.5</v>
      </c>
      <c r="AI2129" s="1">
        <v>103.2</v>
      </c>
      <c r="AJ2129" s="1">
        <v>100.4</v>
      </c>
      <c r="AK2129" s="2">
        <f t="shared" si="66"/>
        <v>1.1831348772085262E-2</v>
      </c>
      <c r="AL2129" s="2">
        <f t="shared" si="67"/>
        <v>0.2408243082858578</v>
      </c>
    </row>
    <row r="2130" spans="1:38" x14ac:dyDescent="0.2">
      <c r="A2130" s="1" t="s">
        <v>36</v>
      </c>
      <c r="B2130" s="1" t="s">
        <v>37</v>
      </c>
      <c r="C2130" s="1" t="s">
        <v>13725</v>
      </c>
      <c r="D2130" s="1" t="s">
        <v>13726</v>
      </c>
      <c r="E2130" s="1">
        <v>0</v>
      </c>
      <c r="F2130" s="1">
        <v>306.50400000000002</v>
      </c>
      <c r="G2130" s="1">
        <v>63</v>
      </c>
      <c r="H2130" s="1">
        <v>26</v>
      </c>
      <c r="I2130" s="1">
        <v>108</v>
      </c>
      <c r="J2130" s="1">
        <v>26</v>
      </c>
      <c r="K2130" s="1">
        <v>1</v>
      </c>
      <c r="L2130" s="1">
        <v>417</v>
      </c>
      <c r="M2130" s="1">
        <v>46.5</v>
      </c>
      <c r="N2130" s="1">
        <v>8.82</v>
      </c>
      <c r="O2130" s="1">
        <v>2583</v>
      </c>
      <c r="P2130" s="1">
        <v>26</v>
      </c>
      <c r="Q2130" s="1" t="s">
        <v>103</v>
      </c>
      <c r="R2130" s="1" t="s">
        <v>13727</v>
      </c>
      <c r="S2130" s="1" t="s">
        <v>13728</v>
      </c>
      <c r="T2130" s="1" t="s">
        <v>8494</v>
      </c>
      <c r="U2130" s="1" t="s">
        <v>13729</v>
      </c>
      <c r="V2130" s="1" t="s">
        <v>13730</v>
      </c>
      <c r="W2130" s="1" t="s">
        <v>13731</v>
      </c>
      <c r="X2130" s="1" t="s">
        <v>59</v>
      </c>
      <c r="Y2130" s="1" t="s">
        <v>49</v>
      </c>
      <c r="Z2130" s="1" t="s">
        <v>10856</v>
      </c>
      <c r="AA2130" s="1">
        <v>103.1</v>
      </c>
      <c r="AB2130" s="1">
        <v>95.3</v>
      </c>
      <c r="AC2130" s="1">
        <v>104.3</v>
      </c>
      <c r="AD2130" s="1">
        <v>100.1</v>
      </c>
      <c r="AE2130" s="1">
        <v>102.1</v>
      </c>
      <c r="AF2130" s="1">
        <v>98.3</v>
      </c>
      <c r="AG2130" s="1">
        <v>100.8</v>
      </c>
      <c r="AH2130" s="1">
        <v>100.1</v>
      </c>
      <c r="AI2130" s="1">
        <v>101.3</v>
      </c>
      <c r="AJ2130" s="1">
        <v>94.7</v>
      </c>
      <c r="AK2130" s="2">
        <f t="shared" si="66"/>
        <v>2.798636283684048E-2</v>
      </c>
      <c r="AL2130" s="2">
        <f t="shared" si="67"/>
        <v>0.44829686405670421</v>
      </c>
    </row>
    <row r="2131" spans="1:38" x14ac:dyDescent="0.2">
      <c r="A2131" s="1" t="s">
        <v>36</v>
      </c>
      <c r="B2131" s="1" t="s">
        <v>37</v>
      </c>
      <c r="C2131" s="1" t="s">
        <v>13732</v>
      </c>
      <c r="D2131" s="1" t="s">
        <v>13733</v>
      </c>
      <c r="E2131" s="1">
        <v>0</v>
      </c>
      <c r="F2131" s="1">
        <v>61.817999999999998</v>
      </c>
      <c r="G2131" s="1">
        <v>42</v>
      </c>
      <c r="H2131" s="1">
        <v>7</v>
      </c>
      <c r="I2131" s="1">
        <v>20</v>
      </c>
      <c r="J2131" s="1">
        <v>7</v>
      </c>
      <c r="K2131" s="1">
        <v>1</v>
      </c>
      <c r="L2131" s="1">
        <v>209</v>
      </c>
      <c r="M2131" s="1">
        <v>23.4</v>
      </c>
      <c r="N2131" s="1">
        <v>7.87</v>
      </c>
      <c r="O2131" s="1">
        <v>543</v>
      </c>
      <c r="P2131" s="1">
        <v>7</v>
      </c>
      <c r="Q2131" s="1" t="s">
        <v>53</v>
      </c>
      <c r="R2131" s="1" t="s">
        <v>75</v>
      </c>
      <c r="S2131" s="1" t="s">
        <v>13734</v>
      </c>
      <c r="T2131" s="1" t="s">
        <v>13735</v>
      </c>
      <c r="U2131" s="1" t="s">
        <v>13736</v>
      </c>
      <c r="V2131" s="1" t="s">
        <v>13737</v>
      </c>
      <c r="W2131" s="1" t="s">
        <v>13738</v>
      </c>
      <c r="X2131" s="1" t="s">
        <v>144</v>
      </c>
      <c r="Y2131" s="1" t="s">
        <v>49</v>
      </c>
      <c r="Z2131" s="1" t="s">
        <v>49</v>
      </c>
      <c r="AA2131" s="1">
        <v>104.1</v>
      </c>
      <c r="AB2131" s="1">
        <v>103.3</v>
      </c>
      <c r="AC2131" s="1">
        <v>98.3</v>
      </c>
      <c r="AD2131" s="1">
        <v>101.5</v>
      </c>
      <c r="AE2131" s="1">
        <v>101.1</v>
      </c>
      <c r="AF2131" s="1">
        <v>102.7</v>
      </c>
      <c r="AG2131" s="1">
        <v>99.5</v>
      </c>
      <c r="AH2131" s="1">
        <v>97.8</v>
      </c>
      <c r="AI2131" s="1">
        <v>90.9</v>
      </c>
      <c r="AJ2131" s="1">
        <v>100.9</v>
      </c>
      <c r="AK2131" s="2">
        <f t="shared" si="66"/>
        <v>4.7608495852362022E-2</v>
      </c>
      <c r="AL2131" s="2">
        <f t="shared" si="67"/>
        <v>0.73601222137251954</v>
      </c>
    </row>
    <row r="2132" spans="1:38" x14ac:dyDescent="0.2">
      <c r="A2132" s="1" t="s">
        <v>60</v>
      </c>
      <c r="B2132" s="1" t="s">
        <v>37</v>
      </c>
      <c r="C2132" s="1" t="s">
        <v>13739</v>
      </c>
      <c r="D2132" s="1" t="s">
        <v>13740</v>
      </c>
      <c r="E2132" s="1">
        <v>1.7000000000000001E-2</v>
      </c>
      <c r="F2132" s="1">
        <v>4.18</v>
      </c>
      <c r="G2132" s="1">
        <v>4</v>
      </c>
      <c r="H2132" s="1">
        <v>1</v>
      </c>
      <c r="I2132" s="1">
        <v>1</v>
      </c>
      <c r="J2132" s="1">
        <v>1</v>
      </c>
      <c r="K2132" s="1">
        <v>1</v>
      </c>
      <c r="L2132" s="1">
        <v>366</v>
      </c>
      <c r="M2132" s="1">
        <v>40.1</v>
      </c>
      <c r="N2132" s="1">
        <v>9.14</v>
      </c>
      <c r="O2132" s="1">
        <v>39</v>
      </c>
      <c r="P2132" s="1">
        <v>1</v>
      </c>
      <c r="Q2132" s="1" t="s">
        <v>49</v>
      </c>
      <c r="R2132" s="1" t="s">
        <v>2478</v>
      </c>
      <c r="S2132" s="1" t="s">
        <v>13741</v>
      </c>
      <c r="T2132" s="1" t="s">
        <v>13742</v>
      </c>
      <c r="U2132" s="1" t="s">
        <v>13743</v>
      </c>
      <c r="V2132" s="1" t="s">
        <v>13744</v>
      </c>
      <c r="W2132" s="1" t="s">
        <v>13745</v>
      </c>
      <c r="X2132" s="1" t="s">
        <v>47</v>
      </c>
      <c r="Y2132" s="1" t="s">
        <v>49</v>
      </c>
      <c r="Z2132" s="1" t="s">
        <v>49</v>
      </c>
      <c r="AA2132" s="1">
        <v>102.8</v>
      </c>
      <c r="AB2132" s="1">
        <v>92.5</v>
      </c>
      <c r="AC2132" s="1">
        <v>87.9</v>
      </c>
      <c r="AD2132" s="1">
        <v>111.9</v>
      </c>
      <c r="AE2132" s="1">
        <v>103.2</v>
      </c>
      <c r="AF2132" s="1">
        <v>100.8</v>
      </c>
      <c r="AG2132" s="1">
        <v>102.6</v>
      </c>
      <c r="AH2132" s="1">
        <v>103.3</v>
      </c>
      <c r="AI2132" s="1">
        <v>95.1</v>
      </c>
      <c r="AJ2132" s="1">
        <v>99.9</v>
      </c>
      <c r="AK2132" s="2">
        <f t="shared" si="66"/>
        <v>-9.810364080764182E-3</v>
      </c>
      <c r="AL2132" s="2">
        <f t="shared" si="67"/>
        <v>5.383508062051616E-2</v>
      </c>
    </row>
    <row r="2133" spans="1:38" x14ac:dyDescent="0.2">
      <c r="A2133" s="1" t="s">
        <v>36</v>
      </c>
      <c r="B2133" s="1" t="s">
        <v>37</v>
      </c>
      <c r="C2133" s="1" t="s">
        <v>13746</v>
      </c>
      <c r="D2133" s="1" t="s">
        <v>13747</v>
      </c>
      <c r="E2133" s="1">
        <v>0</v>
      </c>
      <c r="F2133" s="1">
        <v>23.902999999999999</v>
      </c>
      <c r="G2133" s="1">
        <v>32</v>
      </c>
      <c r="H2133" s="1">
        <v>4</v>
      </c>
      <c r="I2133" s="1">
        <v>12</v>
      </c>
      <c r="J2133" s="1">
        <v>4</v>
      </c>
      <c r="K2133" s="1">
        <v>1</v>
      </c>
      <c r="L2133" s="1">
        <v>115</v>
      </c>
      <c r="M2133" s="1">
        <v>12.3</v>
      </c>
      <c r="N2133" s="1">
        <v>4.51</v>
      </c>
      <c r="O2133" s="1">
        <v>336</v>
      </c>
      <c r="P2133" s="1">
        <v>4</v>
      </c>
      <c r="Q2133" s="1" t="s">
        <v>860</v>
      </c>
      <c r="R2133" s="1" t="s">
        <v>253</v>
      </c>
      <c r="S2133" s="1" t="s">
        <v>131</v>
      </c>
      <c r="T2133" s="1" t="s">
        <v>13748</v>
      </c>
      <c r="U2133" s="1" t="s">
        <v>13749</v>
      </c>
      <c r="V2133" s="1" t="s">
        <v>13750</v>
      </c>
      <c r="W2133" s="1" t="s">
        <v>13751</v>
      </c>
      <c r="X2133" s="1" t="s">
        <v>159</v>
      </c>
      <c r="Y2133" s="1" t="s">
        <v>49</v>
      </c>
      <c r="Z2133" s="1" t="s">
        <v>49</v>
      </c>
      <c r="AA2133" s="1">
        <v>105.3</v>
      </c>
      <c r="AB2133" s="1">
        <v>98.1</v>
      </c>
      <c r="AC2133" s="1">
        <v>108.5</v>
      </c>
      <c r="AD2133" s="1">
        <v>99.9</v>
      </c>
      <c r="AE2133" s="1">
        <v>98.1</v>
      </c>
      <c r="AF2133" s="1">
        <v>102.2</v>
      </c>
      <c r="AG2133" s="1">
        <v>99.6</v>
      </c>
      <c r="AH2133" s="1">
        <v>96.2</v>
      </c>
      <c r="AI2133" s="1">
        <v>94.3</v>
      </c>
      <c r="AJ2133" s="1">
        <v>97.9</v>
      </c>
      <c r="AK2133" s="2">
        <f t="shared" si="66"/>
        <v>5.6843853761719645E-2</v>
      </c>
      <c r="AL2133" s="2">
        <f t="shared" si="67"/>
        <v>0.81298786204798623</v>
      </c>
    </row>
    <row r="2134" spans="1:38" x14ac:dyDescent="0.2">
      <c r="A2134" s="1" t="s">
        <v>60</v>
      </c>
      <c r="B2134" s="1" t="s">
        <v>37</v>
      </c>
      <c r="C2134" s="1" t="s">
        <v>13752</v>
      </c>
      <c r="D2134" s="1" t="s">
        <v>13753</v>
      </c>
      <c r="E2134" s="1">
        <v>1.7000000000000001E-2</v>
      </c>
      <c r="F2134" s="1">
        <v>4.1829999999999998</v>
      </c>
      <c r="G2134" s="1">
        <v>2</v>
      </c>
      <c r="H2134" s="1">
        <v>2</v>
      </c>
      <c r="I2134" s="1">
        <v>2</v>
      </c>
      <c r="J2134" s="1">
        <v>2</v>
      </c>
      <c r="K2134" s="1">
        <v>1</v>
      </c>
      <c r="L2134" s="1">
        <v>1003</v>
      </c>
      <c r="M2134" s="1">
        <v>113.2</v>
      </c>
      <c r="N2134" s="1">
        <v>8.09</v>
      </c>
      <c r="O2134" s="1">
        <v>35</v>
      </c>
      <c r="P2134" s="1">
        <v>2</v>
      </c>
      <c r="Q2134" s="1" t="s">
        <v>1836</v>
      </c>
      <c r="R2134" s="1" t="s">
        <v>262</v>
      </c>
      <c r="S2134" s="1" t="s">
        <v>1333</v>
      </c>
      <c r="T2134" s="1" t="s">
        <v>13754</v>
      </c>
      <c r="U2134" s="1" t="s">
        <v>13755</v>
      </c>
      <c r="V2134" s="1" t="s">
        <v>13756</v>
      </c>
      <c r="W2134" s="1" t="s">
        <v>13757</v>
      </c>
      <c r="X2134" s="1" t="s">
        <v>258</v>
      </c>
      <c r="Y2134" s="1" t="s">
        <v>49</v>
      </c>
      <c r="Z2134" s="1" t="s">
        <v>49</v>
      </c>
      <c r="AA2134" s="1">
        <v>112.9</v>
      </c>
      <c r="AB2134" s="1">
        <v>92.2</v>
      </c>
      <c r="AC2134" s="1">
        <v>107.5</v>
      </c>
      <c r="AD2134" s="1">
        <v>104.1</v>
      </c>
      <c r="AE2134" s="1">
        <v>96.2</v>
      </c>
      <c r="AF2134" s="1">
        <v>75.400000000000006</v>
      </c>
      <c r="AG2134" s="1">
        <v>99.9</v>
      </c>
      <c r="AH2134" s="1">
        <v>105.5</v>
      </c>
      <c r="AI2134" s="1">
        <v>104.1</v>
      </c>
      <c r="AJ2134" s="1">
        <v>102.1</v>
      </c>
      <c r="AK2134" s="2">
        <f t="shared" si="66"/>
        <v>7.4755799007613213E-2</v>
      </c>
      <c r="AL2134" s="2">
        <f t="shared" si="67"/>
        <v>0.33419995161993593</v>
      </c>
    </row>
    <row r="2135" spans="1:38" x14ac:dyDescent="0.2">
      <c r="A2135" s="1" t="s">
        <v>50</v>
      </c>
      <c r="B2135" s="1" t="s">
        <v>37</v>
      </c>
      <c r="C2135" s="1" t="s">
        <v>13758</v>
      </c>
      <c r="D2135" s="1" t="s">
        <v>13759</v>
      </c>
      <c r="E2135" s="1">
        <v>7.0000000000000007E-2</v>
      </c>
      <c r="F2135" s="1">
        <v>2.3879999999999999</v>
      </c>
      <c r="G2135" s="1">
        <v>1</v>
      </c>
      <c r="H2135" s="1">
        <v>1</v>
      </c>
      <c r="I2135" s="1">
        <v>1</v>
      </c>
      <c r="J2135" s="1">
        <v>1</v>
      </c>
      <c r="K2135" s="1">
        <v>1</v>
      </c>
      <c r="L2135" s="1">
        <v>1028</v>
      </c>
      <c r="M2135" s="1">
        <v>113.7</v>
      </c>
      <c r="N2135" s="1">
        <v>6.64</v>
      </c>
      <c r="O2135" s="1">
        <v>21</v>
      </c>
      <c r="P2135" s="1">
        <v>1</v>
      </c>
      <c r="Q2135" s="1" t="s">
        <v>1259</v>
      </c>
      <c r="R2135" s="1" t="s">
        <v>64</v>
      </c>
      <c r="S2135" s="1" t="s">
        <v>131</v>
      </c>
      <c r="T2135" s="1" t="s">
        <v>3738</v>
      </c>
      <c r="U2135" s="1" t="s">
        <v>13760</v>
      </c>
      <c r="V2135" s="1" t="s">
        <v>13761</v>
      </c>
      <c r="W2135" s="1" t="s">
        <v>13762</v>
      </c>
      <c r="X2135" s="1" t="s">
        <v>118</v>
      </c>
      <c r="Y2135" s="1" t="s">
        <v>49</v>
      </c>
      <c r="Z2135" s="1" t="s">
        <v>49</v>
      </c>
      <c r="AA2135" s="1">
        <v>94.3</v>
      </c>
      <c r="AB2135" s="1">
        <v>105.9</v>
      </c>
      <c r="AC2135" s="1">
        <v>102.7</v>
      </c>
      <c r="AD2135" s="1">
        <v>99.9</v>
      </c>
      <c r="AE2135" s="1">
        <v>96.9</v>
      </c>
      <c r="AF2135" s="1">
        <v>96.2</v>
      </c>
      <c r="AG2135" s="1">
        <v>102</v>
      </c>
      <c r="AH2135" s="1">
        <v>98</v>
      </c>
      <c r="AI2135" s="1">
        <v>107.3</v>
      </c>
      <c r="AJ2135" s="1">
        <v>96.8</v>
      </c>
      <c r="AK2135" s="2">
        <f t="shared" si="66"/>
        <v>-1.7312342568151131E-3</v>
      </c>
      <c r="AL2135" s="2">
        <f t="shared" si="67"/>
        <v>1.403906279965937E-2</v>
      </c>
    </row>
    <row r="2136" spans="1:38" x14ac:dyDescent="0.2">
      <c r="A2136" s="1" t="s">
        <v>36</v>
      </c>
      <c r="B2136" s="1" t="s">
        <v>37</v>
      </c>
      <c r="C2136" s="1" t="s">
        <v>13763</v>
      </c>
      <c r="D2136" s="1" t="s">
        <v>13764</v>
      </c>
      <c r="E2136" s="1">
        <v>0</v>
      </c>
      <c r="F2136" s="1">
        <v>42.679000000000002</v>
      </c>
      <c r="G2136" s="1">
        <v>20</v>
      </c>
      <c r="H2136" s="1">
        <v>9</v>
      </c>
      <c r="I2136" s="1">
        <v>13</v>
      </c>
      <c r="J2136" s="1">
        <v>9</v>
      </c>
      <c r="K2136" s="1">
        <v>1</v>
      </c>
      <c r="L2136" s="1">
        <v>563</v>
      </c>
      <c r="M2136" s="1">
        <v>62</v>
      </c>
      <c r="N2136" s="1">
        <v>7.11</v>
      </c>
      <c r="O2136" s="1">
        <v>293</v>
      </c>
      <c r="P2136" s="1">
        <v>9</v>
      </c>
      <c r="Q2136" s="1" t="s">
        <v>222</v>
      </c>
      <c r="R2136" s="1" t="s">
        <v>1686</v>
      </c>
      <c r="S2136" s="1" t="s">
        <v>526</v>
      </c>
      <c r="T2136" s="1" t="s">
        <v>13765</v>
      </c>
      <c r="U2136" s="1" t="s">
        <v>13766</v>
      </c>
      <c r="V2136" s="1" t="s">
        <v>13767</v>
      </c>
      <c r="W2136" s="1" t="s">
        <v>13768</v>
      </c>
      <c r="X2136" s="1" t="s">
        <v>159</v>
      </c>
      <c r="Y2136" s="1" t="s">
        <v>6060</v>
      </c>
      <c r="Z2136" s="1" t="s">
        <v>49</v>
      </c>
      <c r="AA2136" s="1">
        <v>94.9</v>
      </c>
      <c r="AB2136" s="1">
        <v>103.3</v>
      </c>
      <c r="AC2136" s="1">
        <v>105.3</v>
      </c>
      <c r="AD2136" s="1">
        <v>98.7</v>
      </c>
      <c r="AE2136" s="1">
        <v>101</v>
      </c>
      <c r="AF2136" s="1">
        <v>93.2</v>
      </c>
      <c r="AG2136" s="1">
        <v>99</v>
      </c>
      <c r="AH2136" s="1">
        <v>98.9</v>
      </c>
      <c r="AI2136" s="1">
        <v>105.2</v>
      </c>
      <c r="AJ2136" s="1">
        <v>100.4</v>
      </c>
      <c r="AK2136" s="2">
        <f t="shared" si="66"/>
        <v>1.875717544205097E-2</v>
      </c>
      <c r="AL2136" s="2">
        <f t="shared" si="67"/>
        <v>0.19701871550055389</v>
      </c>
    </row>
    <row r="2137" spans="1:38" x14ac:dyDescent="0.2">
      <c r="A2137" s="1" t="s">
        <v>50</v>
      </c>
      <c r="B2137" s="1" t="s">
        <v>37</v>
      </c>
      <c r="C2137" s="1" t="s">
        <v>13769</v>
      </c>
      <c r="D2137" s="1" t="s">
        <v>13770</v>
      </c>
      <c r="E2137" s="1">
        <v>5.3999999999999999E-2</v>
      </c>
      <c r="F2137" s="1">
        <v>2.6720000000000002</v>
      </c>
      <c r="G2137" s="1">
        <v>2</v>
      </c>
      <c r="H2137" s="1">
        <v>1</v>
      </c>
      <c r="I2137" s="1">
        <v>1</v>
      </c>
      <c r="J2137" s="1">
        <v>1</v>
      </c>
      <c r="K2137" s="1">
        <v>1</v>
      </c>
      <c r="L2137" s="1">
        <v>1451</v>
      </c>
      <c r="M2137" s="1">
        <v>162.30000000000001</v>
      </c>
      <c r="N2137" s="1">
        <v>6.74</v>
      </c>
      <c r="O2137" s="1">
        <v>17</v>
      </c>
      <c r="P2137" s="1">
        <v>1</v>
      </c>
      <c r="Q2137" s="1" t="s">
        <v>173</v>
      </c>
      <c r="R2137" s="1" t="s">
        <v>416</v>
      </c>
      <c r="S2137" s="1" t="s">
        <v>787</v>
      </c>
      <c r="T2137" s="1" t="s">
        <v>13771</v>
      </c>
      <c r="U2137" s="1" t="s">
        <v>13772</v>
      </c>
      <c r="V2137" s="1" t="s">
        <v>13773</v>
      </c>
      <c r="W2137" s="1" t="s">
        <v>13774</v>
      </c>
      <c r="X2137" s="1" t="s">
        <v>118</v>
      </c>
      <c r="Y2137" s="1" t="s">
        <v>49</v>
      </c>
      <c r="Z2137" s="1" t="s">
        <v>49</v>
      </c>
      <c r="AA2137" s="1">
        <v>99.3</v>
      </c>
      <c r="AB2137" s="1">
        <v>106.3</v>
      </c>
      <c r="AC2137" s="1">
        <v>108.4</v>
      </c>
      <c r="AD2137" s="1">
        <v>86.2</v>
      </c>
      <c r="AE2137" s="1">
        <v>109.5</v>
      </c>
      <c r="AF2137" s="1">
        <v>78.900000000000006</v>
      </c>
      <c r="AG2137" s="1">
        <v>97.2</v>
      </c>
      <c r="AH2137" s="1">
        <v>104.2</v>
      </c>
      <c r="AI2137" s="1">
        <v>104.2</v>
      </c>
      <c r="AJ2137" s="1">
        <v>105.8</v>
      </c>
      <c r="AK2137" s="2">
        <f t="shared" si="66"/>
        <v>5.59835916196912E-2</v>
      </c>
      <c r="AL2137" s="2">
        <f t="shared" si="67"/>
        <v>0.24123097013203013</v>
      </c>
    </row>
    <row r="2138" spans="1:38" x14ac:dyDescent="0.2">
      <c r="A2138" s="1" t="s">
        <v>36</v>
      </c>
      <c r="B2138" s="1" t="s">
        <v>37</v>
      </c>
      <c r="C2138" s="1" t="s">
        <v>13775</v>
      </c>
      <c r="D2138" s="1" t="s">
        <v>13776</v>
      </c>
      <c r="E2138" s="1">
        <v>0</v>
      </c>
      <c r="F2138" s="1">
        <v>54.225999999999999</v>
      </c>
      <c r="G2138" s="1">
        <v>37</v>
      </c>
      <c r="H2138" s="1">
        <v>7</v>
      </c>
      <c r="I2138" s="1">
        <v>21</v>
      </c>
      <c r="J2138" s="1">
        <v>7</v>
      </c>
      <c r="K2138" s="1">
        <v>1</v>
      </c>
      <c r="L2138" s="1">
        <v>207</v>
      </c>
      <c r="M2138" s="1">
        <v>23.3</v>
      </c>
      <c r="N2138" s="1">
        <v>6.15</v>
      </c>
      <c r="O2138" s="1">
        <v>677</v>
      </c>
      <c r="P2138" s="1">
        <v>7</v>
      </c>
      <c r="Q2138" s="1" t="s">
        <v>49</v>
      </c>
      <c r="R2138" s="1" t="s">
        <v>3172</v>
      </c>
      <c r="S2138" s="1" t="s">
        <v>49</v>
      </c>
      <c r="T2138" s="1" t="s">
        <v>13777</v>
      </c>
      <c r="U2138" s="1" t="s">
        <v>13778</v>
      </c>
      <c r="V2138" s="1" t="s">
        <v>13779</v>
      </c>
      <c r="W2138" s="1" t="s">
        <v>13780</v>
      </c>
      <c r="X2138" s="1" t="s">
        <v>194</v>
      </c>
      <c r="Y2138" s="1" t="s">
        <v>49</v>
      </c>
      <c r="Z2138" s="1" t="s">
        <v>49</v>
      </c>
      <c r="AA2138" s="1">
        <v>100.8</v>
      </c>
      <c r="AB2138" s="1">
        <v>95.8</v>
      </c>
      <c r="AC2138" s="1">
        <v>102.6</v>
      </c>
      <c r="AD2138" s="1">
        <v>103.1</v>
      </c>
      <c r="AE2138" s="1">
        <v>101.1</v>
      </c>
      <c r="AF2138" s="1">
        <v>100.8</v>
      </c>
      <c r="AG2138" s="1">
        <v>99.1</v>
      </c>
      <c r="AH2138" s="1">
        <v>99.5</v>
      </c>
      <c r="AI2138" s="1">
        <v>98.2</v>
      </c>
      <c r="AJ2138" s="1">
        <v>98.9</v>
      </c>
      <c r="AK2138" s="2">
        <f t="shared" si="66"/>
        <v>1.9911498745243002E-2</v>
      </c>
      <c r="AL2138" s="2">
        <f t="shared" si="67"/>
        <v>0.46658663837426573</v>
      </c>
    </row>
    <row r="2139" spans="1:38" x14ac:dyDescent="0.2">
      <c r="A2139" s="1" t="s">
        <v>36</v>
      </c>
      <c r="B2139" s="1" t="s">
        <v>37</v>
      </c>
      <c r="C2139" s="1" t="s">
        <v>13781</v>
      </c>
      <c r="D2139" s="1" t="s">
        <v>13782</v>
      </c>
      <c r="E2139" s="1">
        <v>0</v>
      </c>
      <c r="F2139" s="1">
        <v>55.366999999999997</v>
      </c>
      <c r="G2139" s="1">
        <v>12</v>
      </c>
      <c r="H2139" s="1">
        <v>13</v>
      </c>
      <c r="I2139" s="1">
        <v>16</v>
      </c>
      <c r="J2139" s="1">
        <v>13</v>
      </c>
      <c r="K2139" s="1">
        <v>1</v>
      </c>
      <c r="L2139" s="1">
        <v>1523</v>
      </c>
      <c r="M2139" s="1">
        <v>165.1</v>
      </c>
      <c r="N2139" s="1">
        <v>7.61</v>
      </c>
      <c r="O2139" s="1">
        <v>241</v>
      </c>
      <c r="P2139" s="1">
        <v>13</v>
      </c>
      <c r="Q2139" s="1" t="s">
        <v>704</v>
      </c>
      <c r="R2139" s="1" t="s">
        <v>13783</v>
      </c>
      <c r="S2139" s="1" t="s">
        <v>147</v>
      </c>
      <c r="T2139" s="1" t="s">
        <v>13784</v>
      </c>
      <c r="U2139" s="1" t="s">
        <v>13785</v>
      </c>
      <c r="V2139" s="1" t="s">
        <v>13786</v>
      </c>
      <c r="W2139" s="1" t="s">
        <v>13787</v>
      </c>
      <c r="X2139" s="1" t="s">
        <v>127</v>
      </c>
      <c r="Y2139" s="1" t="s">
        <v>49</v>
      </c>
      <c r="Z2139" s="1" t="s">
        <v>49</v>
      </c>
      <c r="AA2139" s="1">
        <v>99.8</v>
      </c>
      <c r="AB2139" s="1">
        <v>102.9</v>
      </c>
      <c r="AC2139" s="1">
        <v>101.3</v>
      </c>
      <c r="AD2139" s="1">
        <v>97.7</v>
      </c>
      <c r="AE2139" s="1">
        <v>102.2</v>
      </c>
      <c r="AF2139" s="1">
        <v>99.4</v>
      </c>
      <c r="AG2139" s="1">
        <v>100.2</v>
      </c>
      <c r="AH2139" s="1">
        <v>98</v>
      </c>
      <c r="AI2139" s="1">
        <v>100.6</v>
      </c>
      <c r="AJ2139" s="1">
        <v>97.8</v>
      </c>
      <c r="AK2139" s="2">
        <f t="shared" si="66"/>
        <v>2.2797335695515071E-2</v>
      </c>
      <c r="AL2139" s="2">
        <f t="shared" si="67"/>
        <v>0.73489898202886994</v>
      </c>
    </row>
    <row r="2140" spans="1:38" x14ac:dyDescent="0.2">
      <c r="A2140" s="1" t="s">
        <v>36</v>
      </c>
      <c r="B2140" s="1" t="s">
        <v>37</v>
      </c>
      <c r="C2140" s="1" t="s">
        <v>13788</v>
      </c>
      <c r="D2140" s="1" t="s">
        <v>13789</v>
      </c>
      <c r="E2140" s="1">
        <v>0</v>
      </c>
      <c r="F2140" s="1">
        <v>69.658000000000001</v>
      </c>
      <c r="G2140" s="1">
        <v>20</v>
      </c>
      <c r="H2140" s="1">
        <v>13</v>
      </c>
      <c r="I2140" s="1">
        <v>19</v>
      </c>
      <c r="J2140" s="1">
        <v>13</v>
      </c>
      <c r="K2140" s="1">
        <v>1</v>
      </c>
      <c r="L2140" s="1">
        <v>793</v>
      </c>
      <c r="M2140" s="1">
        <v>87.1</v>
      </c>
      <c r="N2140" s="1">
        <v>6.58</v>
      </c>
      <c r="O2140" s="1">
        <v>345</v>
      </c>
      <c r="P2140" s="1">
        <v>13</v>
      </c>
      <c r="Q2140" s="1" t="s">
        <v>49</v>
      </c>
      <c r="R2140" s="1" t="s">
        <v>49</v>
      </c>
      <c r="S2140" s="1" t="s">
        <v>49</v>
      </c>
      <c r="T2140" s="1" t="s">
        <v>13790</v>
      </c>
      <c r="U2140" s="1" t="s">
        <v>13791</v>
      </c>
      <c r="V2140" s="1" t="s">
        <v>13792</v>
      </c>
      <c r="W2140" s="1" t="s">
        <v>13793</v>
      </c>
      <c r="X2140" s="1" t="s">
        <v>213</v>
      </c>
      <c r="Y2140" s="1" t="s">
        <v>49</v>
      </c>
      <c r="Z2140" s="1" t="s">
        <v>49</v>
      </c>
      <c r="AA2140" s="1">
        <v>105.5</v>
      </c>
      <c r="AB2140" s="1">
        <v>96.5</v>
      </c>
      <c r="AC2140" s="1">
        <v>102.8</v>
      </c>
      <c r="AD2140" s="1">
        <v>100.9</v>
      </c>
      <c r="AE2140" s="1">
        <v>101</v>
      </c>
      <c r="AF2140" s="1">
        <v>101.1</v>
      </c>
      <c r="AG2140" s="1">
        <v>99.1</v>
      </c>
      <c r="AH2140" s="1">
        <v>102.2</v>
      </c>
      <c r="AI2140" s="1">
        <v>94.8</v>
      </c>
      <c r="AJ2140" s="1">
        <v>96</v>
      </c>
      <c r="AK2140" s="2">
        <f t="shared" si="66"/>
        <v>3.8959029119703018E-2</v>
      </c>
      <c r="AL2140" s="2">
        <f t="shared" si="67"/>
        <v>0.6502950278560804</v>
      </c>
    </row>
    <row r="2141" spans="1:38" x14ac:dyDescent="0.2">
      <c r="A2141" s="1" t="s">
        <v>36</v>
      </c>
      <c r="B2141" s="1" t="s">
        <v>37</v>
      </c>
      <c r="C2141" s="1" t="s">
        <v>13794</v>
      </c>
      <c r="D2141" s="1" t="s">
        <v>13795</v>
      </c>
      <c r="E2141" s="1">
        <v>0</v>
      </c>
      <c r="F2141" s="1">
        <v>12.467000000000001</v>
      </c>
      <c r="G2141" s="1">
        <v>5</v>
      </c>
      <c r="H2141" s="1">
        <v>4</v>
      </c>
      <c r="I2141" s="1">
        <v>4</v>
      </c>
      <c r="J2141" s="1">
        <v>4</v>
      </c>
      <c r="K2141" s="1">
        <v>1</v>
      </c>
      <c r="L2141" s="1">
        <v>1170</v>
      </c>
      <c r="M2141" s="1">
        <v>130.6</v>
      </c>
      <c r="N2141" s="1">
        <v>5.35</v>
      </c>
      <c r="O2141" s="1">
        <v>57</v>
      </c>
      <c r="P2141" s="1">
        <v>4</v>
      </c>
      <c r="Q2141" s="1" t="s">
        <v>586</v>
      </c>
      <c r="R2141" s="1" t="s">
        <v>104</v>
      </c>
      <c r="S2141" s="1" t="s">
        <v>1222</v>
      </c>
      <c r="T2141" s="1" t="s">
        <v>13796</v>
      </c>
      <c r="U2141" s="1" t="s">
        <v>13797</v>
      </c>
      <c r="V2141" s="1" t="s">
        <v>49</v>
      </c>
      <c r="W2141" s="1" t="s">
        <v>13798</v>
      </c>
      <c r="X2141" s="1" t="s">
        <v>676</v>
      </c>
      <c r="Y2141" s="1" t="s">
        <v>49</v>
      </c>
      <c r="Z2141" s="1" t="s">
        <v>1004</v>
      </c>
      <c r="AA2141" s="1">
        <v>102.3</v>
      </c>
      <c r="AB2141" s="1">
        <v>94.6</v>
      </c>
      <c r="AC2141" s="1">
        <v>90.8</v>
      </c>
      <c r="AD2141" s="1">
        <v>101.1</v>
      </c>
      <c r="AE2141" s="1">
        <v>108</v>
      </c>
      <c r="AF2141" s="1">
        <v>111.7</v>
      </c>
      <c r="AG2141" s="1">
        <v>99.1</v>
      </c>
      <c r="AH2141" s="1">
        <v>95.4</v>
      </c>
      <c r="AI2141" s="1">
        <v>88</v>
      </c>
      <c r="AJ2141" s="1">
        <v>109</v>
      </c>
      <c r="AK2141" s="2">
        <f t="shared" si="66"/>
        <v>-1.8466748658807975E-2</v>
      </c>
      <c r="AL2141" s="2">
        <f t="shared" si="67"/>
        <v>8.8523492155870173E-2</v>
      </c>
    </row>
    <row r="2142" spans="1:38" x14ac:dyDescent="0.2">
      <c r="A2142" s="1" t="s">
        <v>36</v>
      </c>
      <c r="B2142" s="1" t="s">
        <v>37</v>
      </c>
      <c r="C2142" s="1" t="s">
        <v>13799</v>
      </c>
      <c r="D2142" s="1" t="s">
        <v>13800</v>
      </c>
      <c r="E2142" s="1">
        <v>1E-3</v>
      </c>
      <c r="F2142" s="1">
        <v>11.006</v>
      </c>
      <c r="G2142" s="1">
        <v>14</v>
      </c>
      <c r="H2142" s="1">
        <v>3</v>
      </c>
      <c r="I2142" s="1">
        <v>3</v>
      </c>
      <c r="J2142" s="1">
        <v>3</v>
      </c>
      <c r="K2142" s="1">
        <v>1</v>
      </c>
      <c r="L2142" s="1">
        <v>192</v>
      </c>
      <c r="M2142" s="1">
        <v>21.6</v>
      </c>
      <c r="N2142" s="1">
        <v>9.23</v>
      </c>
      <c r="O2142" s="1">
        <v>54</v>
      </c>
      <c r="P2142" s="1">
        <v>3</v>
      </c>
      <c r="Q2142" s="1" t="s">
        <v>222</v>
      </c>
      <c r="R2142" s="1" t="s">
        <v>692</v>
      </c>
      <c r="S2142" s="1" t="s">
        <v>147</v>
      </c>
      <c r="T2142" s="1" t="s">
        <v>11699</v>
      </c>
      <c r="U2142" s="1" t="s">
        <v>13801</v>
      </c>
      <c r="V2142" s="1" t="s">
        <v>13802</v>
      </c>
      <c r="W2142" s="1" t="s">
        <v>13803</v>
      </c>
      <c r="X2142" s="1" t="s">
        <v>421</v>
      </c>
      <c r="Y2142" s="1" t="s">
        <v>6910</v>
      </c>
      <c r="Z2142" s="1" t="s">
        <v>49</v>
      </c>
      <c r="AA2142" s="1">
        <v>96.3</v>
      </c>
      <c r="AB2142" s="1">
        <v>106.7</v>
      </c>
      <c r="AC2142" s="1">
        <v>96.8</v>
      </c>
      <c r="AD2142" s="1">
        <v>101.7</v>
      </c>
      <c r="AE2142" s="1">
        <v>103.4</v>
      </c>
      <c r="AF2142" s="1">
        <v>97.8</v>
      </c>
      <c r="AG2142" s="1">
        <v>99.7</v>
      </c>
      <c r="AH2142" s="1">
        <v>95.4</v>
      </c>
      <c r="AI2142" s="1">
        <v>99.9</v>
      </c>
      <c r="AJ2142" s="1">
        <v>102.2</v>
      </c>
      <c r="AK2142" s="2">
        <f t="shared" si="66"/>
        <v>2.8569152196770919E-2</v>
      </c>
      <c r="AL2142" s="2">
        <f t="shared" si="67"/>
        <v>0.38573239706578494</v>
      </c>
    </row>
    <row r="2143" spans="1:38" x14ac:dyDescent="0.2">
      <c r="A2143" s="1" t="s">
        <v>36</v>
      </c>
      <c r="B2143" s="1" t="s">
        <v>37</v>
      </c>
      <c r="C2143" s="1" t="s">
        <v>13804</v>
      </c>
      <c r="D2143" s="1" t="s">
        <v>13805</v>
      </c>
      <c r="E2143" s="1">
        <v>6.0000000000000001E-3</v>
      </c>
      <c r="F2143" s="1">
        <v>5.6790000000000003</v>
      </c>
      <c r="G2143" s="1">
        <v>8</v>
      </c>
      <c r="H2143" s="1">
        <v>2</v>
      </c>
      <c r="I2143" s="1">
        <v>3</v>
      </c>
      <c r="J2143" s="1">
        <v>2</v>
      </c>
      <c r="K2143" s="1">
        <v>1</v>
      </c>
      <c r="L2143" s="1">
        <v>370</v>
      </c>
      <c r="M2143" s="1">
        <v>43.2</v>
      </c>
      <c r="N2143" s="1">
        <v>9.39</v>
      </c>
      <c r="O2143" s="1">
        <v>25</v>
      </c>
      <c r="P2143" s="1">
        <v>2</v>
      </c>
      <c r="Q2143" s="1" t="s">
        <v>207</v>
      </c>
      <c r="R2143" s="1" t="s">
        <v>64</v>
      </c>
      <c r="S2143" s="1" t="s">
        <v>131</v>
      </c>
      <c r="T2143" s="1" t="s">
        <v>2511</v>
      </c>
      <c r="U2143" s="1" t="s">
        <v>13806</v>
      </c>
      <c r="V2143" s="1" t="s">
        <v>13807</v>
      </c>
      <c r="W2143" s="1" t="s">
        <v>13808</v>
      </c>
      <c r="X2143" s="1" t="s">
        <v>676</v>
      </c>
      <c r="Y2143" s="1" t="s">
        <v>49</v>
      </c>
      <c r="Z2143" s="1" t="s">
        <v>49</v>
      </c>
      <c r="AA2143" s="1">
        <v>84.5</v>
      </c>
      <c r="AB2143" s="1">
        <v>112.1</v>
      </c>
      <c r="AC2143" s="1">
        <v>105.5</v>
      </c>
      <c r="AD2143" s="1">
        <v>101.7</v>
      </c>
      <c r="AE2143" s="1">
        <v>95.8</v>
      </c>
      <c r="AF2143" s="1">
        <v>89.2</v>
      </c>
      <c r="AG2143" s="1">
        <v>94.1</v>
      </c>
      <c r="AH2143" s="1">
        <v>100.8</v>
      </c>
      <c r="AI2143" s="1">
        <v>116.6</v>
      </c>
      <c r="AJ2143" s="1">
        <v>99.7</v>
      </c>
      <c r="AK2143" s="2">
        <f t="shared" si="66"/>
        <v>-2.308312557862477E-3</v>
      </c>
      <c r="AL2143" s="2">
        <f t="shared" si="67"/>
        <v>8.2481115758287291E-3</v>
      </c>
    </row>
    <row r="2144" spans="1:38" x14ac:dyDescent="0.2">
      <c r="A2144" s="1" t="s">
        <v>36</v>
      </c>
      <c r="B2144" s="1" t="s">
        <v>37</v>
      </c>
      <c r="C2144" s="1" t="s">
        <v>13809</v>
      </c>
      <c r="D2144" s="1" t="s">
        <v>13810</v>
      </c>
      <c r="E2144" s="1">
        <v>0</v>
      </c>
      <c r="F2144" s="1">
        <v>25.085000000000001</v>
      </c>
      <c r="G2144" s="1">
        <v>10</v>
      </c>
      <c r="H2144" s="1">
        <v>5</v>
      </c>
      <c r="I2144" s="1">
        <v>5</v>
      </c>
      <c r="J2144" s="1">
        <v>5</v>
      </c>
      <c r="K2144" s="1">
        <v>1</v>
      </c>
      <c r="L2144" s="1">
        <v>664</v>
      </c>
      <c r="M2144" s="1">
        <v>72.5</v>
      </c>
      <c r="N2144" s="1">
        <v>9.1999999999999993</v>
      </c>
      <c r="O2144" s="1">
        <v>77</v>
      </c>
      <c r="P2144" s="1">
        <v>5</v>
      </c>
      <c r="Q2144" s="1" t="s">
        <v>394</v>
      </c>
      <c r="R2144" s="1" t="s">
        <v>566</v>
      </c>
      <c r="S2144" s="1" t="s">
        <v>131</v>
      </c>
      <c r="T2144" s="1" t="s">
        <v>13811</v>
      </c>
      <c r="U2144" s="1" t="s">
        <v>13812</v>
      </c>
      <c r="V2144" s="1" t="s">
        <v>13813</v>
      </c>
      <c r="W2144" s="1" t="s">
        <v>13814</v>
      </c>
      <c r="X2144" s="1" t="s">
        <v>228</v>
      </c>
      <c r="Y2144" s="1" t="s">
        <v>49</v>
      </c>
      <c r="Z2144" s="1" t="s">
        <v>49</v>
      </c>
      <c r="AA2144" s="1">
        <v>96.3</v>
      </c>
      <c r="AB2144" s="1">
        <v>102.2</v>
      </c>
      <c r="AC2144" s="1">
        <v>101.3</v>
      </c>
      <c r="AD2144" s="1">
        <v>102.1</v>
      </c>
      <c r="AE2144" s="1">
        <v>101.5</v>
      </c>
      <c r="AF2144" s="1">
        <v>99.6</v>
      </c>
      <c r="AG2144" s="1">
        <v>102.4</v>
      </c>
      <c r="AH2144" s="1">
        <v>98.2</v>
      </c>
      <c r="AI2144" s="1">
        <v>99.8</v>
      </c>
      <c r="AJ2144" s="1">
        <v>96.6</v>
      </c>
      <c r="AK2144" s="2">
        <f t="shared" si="66"/>
        <v>1.962095498413834E-2</v>
      </c>
      <c r="AL2144" s="2">
        <f t="shared" si="67"/>
        <v>0.41921568069972032</v>
      </c>
    </row>
    <row r="2145" spans="1:38" x14ac:dyDescent="0.2">
      <c r="A2145" s="1" t="s">
        <v>36</v>
      </c>
      <c r="B2145" s="1" t="s">
        <v>37</v>
      </c>
      <c r="C2145" s="1" t="s">
        <v>13815</v>
      </c>
      <c r="D2145" s="1" t="s">
        <v>13816</v>
      </c>
      <c r="E2145" s="1">
        <v>0</v>
      </c>
      <c r="F2145" s="1">
        <v>21.738</v>
      </c>
      <c r="G2145" s="1">
        <v>47</v>
      </c>
      <c r="H2145" s="1">
        <v>4</v>
      </c>
      <c r="I2145" s="1">
        <v>7</v>
      </c>
      <c r="J2145" s="1">
        <v>4</v>
      </c>
      <c r="K2145" s="1">
        <v>1</v>
      </c>
      <c r="L2145" s="1">
        <v>93</v>
      </c>
      <c r="M2145" s="1">
        <v>10.5</v>
      </c>
      <c r="N2145" s="1">
        <v>5.14</v>
      </c>
      <c r="O2145" s="1">
        <v>119</v>
      </c>
      <c r="P2145" s="1">
        <v>4</v>
      </c>
      <c r="Q2145" s="1" t="s">
        <v>2173</v>
      </c>
      <c r="R2145" s="1" t="s">
        <v>233</v>
      </c>
      <c r="S2145" s="1" t="s">
        <v>147</v>
      </c>
      <c r="T2145" s="1" t="s">
        <v>13817</v>
      </c>
      <c r="U2145" s="1" t="s">
        <v>13818</v>
      </c>
      <c r="V2145" s="1" t="s">
        <v>13819</v>
      </c>
      <c r="W2145" s="1" t="s">
        <v>13820</v>
      </c>
      <c r="X2145" s="1" t="s">
        <v>228</v>
      </c>
      <c r="Y2145" s="1" t="s">
        <v>49</v>
      </c>
      <c r="Z2145" s="1" t="s">
        <v>49</v>
      </c>
      <c r="AA2145" s="1">
        <v>100.9</v>
      </c>
      <c r="AB2145" s="1">
        <v>102.5</v>
      </c>
      <c r="AC2145" s="1">
        <v>101.1</v>
      </c>
      <c r="AD2145" s="1">
        <v>101.6</v>
      </c>
      <c r="AE2145" s="1">
        <v>98.1</v>
      </c>
      <c r="AF2145" s="1">
        <v>99.2</v>
      </c>
      <c r="AG2145" s="1">
        <v>98.1</v>
      </c>
      <c r="AH2145" s="1">
        <v>100.8</v>
      </c>
      <c r="AI2145" s="1">
        <v>94.6</v>
      </c>
      <c r="AJ2145" s="1">
        <v>103.1</v>
      </c>
      <c r="AK2145" s="2">
        <f t="shared" si="66"/>
        <v>2.4237846771817503E-2</v>
      </c>
      <c r="AL2145" s="2">
        <f t="shared" si="67"/>
        <v>0.48984865606800965</v>
      </c>
    </row>
    <row r="2146" spans="1:38" x14ac:dyDescent="0.2">
      <c r="A2146" s="1" t="s">
        <v>36</v>
      </c>
      <c r="B2146" s="1" t="s">
        <v>37</v>
      </c>
      <c r="C2146" s="1" t="s">
        <v>13821</v>
      </c>
      <c r="D2146" s="1" t="s">
        <v>13822</v>
      </c>
      <c r="E2146" s="1">
        <v>0</v>
      </c>
      <c r="F2146" s="1">
        <v>63.808999999999997</v>
      </c>
      <c r="G2146" s="1">
        <v>17</v>
      </c>
      <c r="H2146" s="1">
        <v>13</v>
      </c>
      <c r="I2146" s="1">
        <v>24</v>
      </c>
      <c r="J2146" s="1">
        <v>9</v>
      </c>
      <c r="K2146" s="1">
        <v>1</v>
      </c>
      <c r="L2146" s="1">
        <v>917</v>
      </c>
      <c r="M2146" s="1">
        <v>102.5</v>
      </c>
      <c r="N2146" s="1">
        <v>6.11</v>
      </c>
      <c r="O2146" s="1">
        <v>533</v>
      </c>
      <c r="P2146" s="1">
        <v>13</v>
      </c>
      <c r="Q2146" s="1" t="s">
        <v>336</v>
      </c>
      <c r="R2146" s="1" t="s">
        <v>3632</v>
      </c>
      <c r="S2146" s="1" t="s">
        <v>42</v>
      </c>
      <c r="T2146" s="1" t="s">
        <v>8849</v>
      </c>
      <c r="U2146" s="1" t="s">
        <v>13823</v>
      </c>
      <c r="V2146" s="1" t="s">
        <v>13824</v>
      </c>
      <c r="W2146" s="1" t="s">
        <v>13825</v>
      </c>
      <c r="X2146" s="1" t="s">
        <v>118</v>
      </c>
      <c r="Y2146" s="1" t="s">
        <v>13826</v>
      </c>
      <c r="Z2146" s="1" t="s">
        <v>13153</v>
      </c>
      <c r="AA2146" s="1">
        <v>100.8</v>
      </c>
      <c r="AB2146" s="1">
        <v>102.1</v>
      </c>
      <c r="AC2146" s="1">
        <v>96.6</v>
      </c>
      <c r="AD2146" s="1">
        <v>100.9</v>
      </c>
      <c r="AE2146" s="1">
        <v>100.3</v>
      </c>
      <c r="AF2146" s="1">
        <v>98.6</v>
      </c>
      <c r="AG2146" s="1">
        <v>98.9</v>
      </c>
      <c r="AH2146" s="1">
        <v>100.5</v>
      </c>
      <c r="AI2146" s="1">
        <v>103.1</v>
      </c>
      <c r="AJ2146" s="1">
        <v>98.3</v>
      </c>
      <c r="AK2146" s="2">
        <f t="shared" si="66"/>
        <v>3.7506341555424323E-3</v>
      </c>
      <c r="AL2146" s="2">
        <f t="shared" si="67"/>
        <v>7.3015664370492533E-2</v>
      </c>
    </row>
    <row r="2147" spans="1:38" x14ac:dyDescent="0.2">
      <c r="A2147" s="1" t="s">
        <v>36</v>
      </c>
      <c r="B2147" s="1" t="s">
        <v>37</v>
      </c>
      <c r="C2147" s="1" t="s">
        <v>13827</v>
      </c>
      <c r="D2147" s="1" t="s">
        <v>13828</v>
      </c>
      <c r="E2147" s="1">
        <v>0</v>
      </c>
      <c r="F2147" s="1">
        <v>35.145000000000003</v>
      </c>
      <c r="G2147" s="1">
        <v>23</v>
      </c>
      <c r="H2147" s="1">
        <v>7</v>
      </c>
      <c r="I2147" s="1">
        <v>12</v>
      </c>
      <c r="J2147" s="1">
        <v>7</v>
      </c>
      <c r="K2147" s="1">
        <v>1</v>
      </c>
      <c r="L2147" s="1">
        <v>316</v>
      </c>
      <c r="M2147" s="1">
        <v>35.6</v>
      </c>
      <c r="N2147" s="1">
        <v>6.16</v>
      </c>
      <c r="O2147" s="1">
        <v>152</v>
      </c>
      <c r="P2147" s="1">
        <v>7</v>
      </c>
      <c r="Q2147" s="1" t="s">
        <v>49</v>
      </c>
      <c r="R2147" s="1" t="s">
        <v>506</v>
      </c>
      <c r="S2147" s="1" t="s">
        <v>190</v>
      </c>
      <c r="T2147" s="1" t="s">
        <v>13829</v>
      </c>
      <c r="U2147" s="1" t="s">
        <v>13830</v>
      </c>
      <c r="V2147" s="1" t="s">
        <v>13831</v>
      </c>
      <c r="W2147" s="1" t="s">
        <v>13832</v>
      </c>
      <c r="X2147" s="1" t="s">
        <v>194</v>
      </c>
      <c r="Y2147" s="1" t="s">
        <v>49</v>
      </c>
      <c r="Z2147" s="1" t="s">
        <v>49</v>
      </c>
      <c r="AA2147" s="1">
        <v>101.7</v>
      </c>
      <c r="AB2147" s="1">
        <v>100.9</v>
      </c>
      <c r="AC2147" s="1">
        <v>99.7</v>
      </c>
      <c r="AD2147" s="1">
        <v>102.4</v>
      </c>
      <c r="AE2147" s="1">
        <v>100.5</v>
      </c>
      <c r="AF2147" s="1">
        <v>100.8</v>
      </c>
      <c r="AG2147" s="1">
        <v>98.9</v>
      </c>
      <c r="AH2147" s="1">
        <v>98.1</v>
      </c>
      <c r="AI2147" s="1">
        <v>100.1</v>
      </c>
      <c r="AJ2147" s="1">
        <v>96.9</v>
      </c>
      <c r="AK2147" s="2">
        <f t="shared" si="66"/>
        <v>3.0009138811182747E-2</v>
      </c>
      <c r="AL2147" s="2">
        <f t="shared" si="67"/>
        <v>1.4192214048326557</v>
      </c>
    </row>
    <row r="2148" spans="1:38" x14ac:dyDescent="0.2">
      <c r="A2148" s="1" t="s">
        <v>36</v>
      </c>
      <c r="B2148" s="1" t="s">
        <v>37</v>
      </c>
      <c r="C2148" s="1" t="s">
        <v>13833</v>
      </c>
      <c r="D2148" s="1" t="s">
        <v>13834</v>
      </c>
      <c r="E2148" s="1">
        <v>0</v>
      </c>
      <c r="F2148" s="1">
        <v>26.122</v>
      </c>
      <c r="G2148" s="1">
        <v>8</v>
      </c>
      <c r="H2148" s="1">
        <v>6</v>
      </c>
      <c r="I2148" s="1">
        <v>7</v>
      </c>
      <c r="J2148" s="1">
        <v>6</v>
      </c>
      <c r="K2148" s="1">
        <v>1</v>
      </c>
      <c r="L2148" s="1">
        <v>741</v>
      </c>
      <c r="M2148" s="1">
        <v>83.7</v>
      </c>
      <c r="N2148" s="1">
        <v>6.51</v>
      </c>
      <c r="O2148" s="1">
        <v>147</v>
      </c>
      <c r="P2148" s="1">
        <v>6</v>
      </c>
      <c r="Q2148" s="1" t="s">
        <v>13835</v>
      </c>
      <c r="R2148" s="1" t="s">
        <v>824</v>
      </c>
      <c r="S2148" s="1" t="s">
        <v>42</v>
      </c>
      <c r="T2148" s="1" t="s">
        <v>8288</v>
      </c>
      <c r="U2148" s="1" t="s">
        <v>13836</v>
      </c>
      <c r="V2148" s="1" t="s">
        <v>13837</v>
      </c>
      <c r="W2148" s="1" t="s">
        <v>13838</v>
      </c>
      <c r="X2148" s="1" t="s">
        <v>258</v>
      </c>
      <c r="Y2148" s="1" t="s">
        <v>725</v>
      </c>
      <c r="Z2148" s="1" t="s">
        <v>49</v>
      </c>
      <c r="AA2148" s="1">
        <v>100.6</v>
      </c>
      <c r="AB2148" s="1">
        <v>102.7</v>
      </c>
      <c r="AC2148" s="1">
        <v>100.4</v>
      </c>
      <c r="AD2148" s="1">
        <v>98.8</v>
      </c>
      <c r="AE2148" s="1">
        <v>104.2</v>
      </c>
      <c r="AF2148" s="1">
        <v>101.6</v>
      </c>
      <c r="AG2148" s="1">
        <v>98.6</v>
      </c>
      <c r="AH2148" s="1">
        <v>98.3</v>
      </c>
      <c r="AI2148" s="1">
        <v>99.8</v>
      </c>
      <c r="AJ2148" s="1">
        <v>94.8</v>
      </c>
      <c r="AK2148" s="2">
        <f t="shared" si="66"/>
        <v>3.9251576021423033E-2</v>
      </c>
      <c r="AL2148" s="2">
        <f t="shared" si="67"/>
        <v>0.99871307965836653</v>
      </c>
    </row>
    <row r="2149" spans="1:38" x14ac:dyDescent="0.2">
      <c r="A2149" s="1" t="s">
        <v>50</v>
      </c>
      <c r="B2149" s="1" t="s">
        <v>37</v>
      </c>
      <c r="C2149" s="1" t="s">
        <v>13839</v>
      </c>
      <c r="D2149" s="1" t="s">
        <v>13840</v>
      </c>
      <c r="E2149" s="1">
        <v>8.5000000000000006E-2</v>
      </c>
      <c r="F2149" s="1">
        <v>2.1819999999999999</v>
      </c>
      <c r="G2149" s="1">
        <v>2</v>
      </c>
      <c r="H2149" s="1">
        <v>2</v>
      </c>
      <c r="I2149" s="1">
        <v>2</v>
      </c>
      <c r="J2149" s="1">
        <v>2</v>
      </c>
      <c r="K2149" s="1">
        <v>1</v>
      </c>
      <c r="L2149" s="1">
        <v>615</v>
      </c>
      <c r="M2149" s="1">
        <v>70.900000000000006</v>
      </c>
      <c r="N2149" s="1">
        <v>6.65</v>
      </c>
      <c r="O2149" s="1">
        <v>0</v>
      </c>
      <c r="P2149" s="1">
        <v>2</v>
      </c>
      <c r="Q2149" s="1" t="s">
        <v>2745</v>
      </c>
      <c r="R2149" s="1" t="s">
        <v>94</v>
      </c>
      <c r="S2149" s="1" t="s">
        <v>131</v>
      </c>
      <c r="T2149" s="1" t="s">
        <v>13841</v>
      </c>
      <c r="U2149" s="1" t="s">
        <v>13842</v>
      </c>
      <c r="V2149" s="1" t="s">
        <v>13843</v>
      </c>
      <c r="W2149" s="1" t="s">
        <v>13844</v>
      </c>
      <c r="X2149" s="1" t="s">
        <v>258</v>
      </c>
      <c r="Y2149" s="1" t="s">
        <v>13845</v>
      </c>
      <c r="Z2149" s="1" t="s">
        <v>49</v>
      </c>
      <c r="AA2149" s="1">
        <v>91.4</v>
      </c>
      <c r="AB2149" s="1">
        <v>105.8</v>
      </c>
      <c r="AC2149" s="1">
        <v>104.2</v>
      </c>
      <c r="AD2149" s="1">
        <v>101.6</v>
      </c>
      <c r="AE2149" s="1">
        <v>97.4</v>
      </c>
      <c r="AF2149" s="1">
        <v>98.7</v>
      </c>
      <c r="AG2149" s="1">
        <v>104.6</v>
      </c>
      <c r="AH2149" s="1">
        <v>99.6</v>
      </c>
      <c r="AI2149" s="1">
        <v>92.9</v>
      </c>
      <c r="AJ2149" s="1">
        <v>103.8</v>
      </c>
      <c r="AK2149" s="2">
        <f t="shared" si="66"/>
        <v>2.3083125578623903E-3</v>
      </c>
      <c r="AL2149" s="2">
        <f t="shared" si="67"/>
        <v>1.6416973960099161E-2</v>
      </c>
    </row>
    <row r="2150" spans="1:38" x14ac:dyDescent="0.2">
      <c r="A2150" s="1" t="s">
        <v>36</v>
      </c>
      <c r="B2150" s="1" t="s">
        <v>37</v>
      </c>
      <c r="C2150" s="1" t="s">
        <v>13846</v>
      </c>
      <c r="D2150" s="1" t="s">
        <v>13847</v>
      </c>
      <c r="E2150" s="1">
        <v>0</v>
      </c>
      <c r="F2150" s="1">
        <v>281.28399999999999</v>
      </c>
      <c r="G2150" s="1">
        <v>68</v>
      </c>
      <c r="H2150" s="1">
        <v>33</v>
      </c>
      <c r="I2150" s="1">
        <v>163</v>
      </c>
      <c r="J2150" s="1">
        <v>28</v>
      </c>
      <c r="K2150" s="1">
        <v>1</v>
      </c>
      <c r="L2150" s="1">
        <v>469</v>
      </c>
      <c r="M2150" s="1">
        <v>53</v>
      </c>
      <c r="N2150" s="1">
        <v>5.49</v>
      </c>
      <c r="O2150" s="1">
        <v>3579</v>
      </c>
      <c r="P2150" s="1">
        <v>33</v>
      </c>
      <c r="Q2150" s="1" t="s">
        <v>6253</v>
      </c>
      <c r="R2150" s="1" t="s">
        <v>253</v>
      </c>
      <c r="S2150" s="1" t="s">
        <v>131</v>
      </c>
      <c r="T2150" s="1" t="s">
        <v>13848</v>
      </c>
      <c r="U2150" s="1" t="s">
        <v>13849</v>
      </c>
      <c r="V2150" s="1" t="s">
        <v>13850</v>
      </c>
      <c r="W2150" s="1" t="s">
        <v>13851</v>
      </c>
      <c r="X2150" s="1" t="s">
        <v>47</v>
      </c>
      <c r="Y2150" s="1" t="s">
        <v>49</v>
      </c>
      <c r="Z2150" s="1" t="s">
        <v>49</v>
      </c>
      <c r="AA2150" s="1">
        <v>101.8</v>
      </c>
      <c r="AB2150" s="1">
        <v>101.9</v>
      </c>
      <c r="AC2150" s="1">
        <v>101.3</v>
      </c>
      <c r="AD2150" s="1">
        <v>98.9</v>
      </c>
      <c r="AE2150" s="1">
        <v>98.7</v>
      </c>
      <c r="AF2150" s="1">
        <v>100.5</v>
      </c>
      <c r="AG2150" s="1">
        <v>98.8</v>
      </c>
      <c r="AH2150" s="1">
        <v>98.9</v>
      </c>
      <c r="AI2150" s="1">
        <v>99.3</v>
      </c>
      <c r="AJ2150" s="1">
        <v>99.8</v>
      </c>
      <c r="AK2150" s="2">
        <f t="shared" si="66"/>
        <v>1.5294240077893463E-2</v>
      </c>
      <c r="AL2150" s="2">
        <f t="shared" si="67"/>
        <v>0.6790468244923904</v>
      </c>
    </row>
    <row r="2151" spans="1:38" x14ac:dyDescent="0.2">
      <c r="A2151" s="1" t="s">
        <v>36</v>
      </c>
      <c r="B2151" s="1" t="s">
        <v>37</v>
      </c>
      <c r="C2151" s="1" t="s">
        <v>13852</v>
      </c>
      <c r="D2151" s="1" t="s">
        <v>13853</v>
      </c>
      <c r="E2151" s="1">
        <v>0</v>
      </c>
      <c r="F2151" s="1">
        <v>62.887</v>
      </c>
      <c r="G2151" s="1">
        <v>18</v>
      </c>
      <c r="H2151" s="1">
        <v>11</v>
      </c>
      <c r="I2151" s="1">
        <v>16</v>
      </c>
      <c r="J2151" s="1">
        <v>11</v>
      </c>
      <c r="K2151" s="1">
        <v>1</v>
      </c>
      <c r="L2151" s="1">
        <v>701</v>
      </c>
      <c r="M2151" s="1">
        <v>78.8</v>
      </c>
      <c r="N2151" s="1">
        <v>6.64</v>
      </c>
      <c r="O2151" s="1">
        <v>396</v>
      </c>
      <c r="P2151" s="1">
        <v>11</v>
      </c>
      <c r="Q2151" s="1" t="s">
        <v>222</v>
      </c>
      <c r="R2151" s="1" t="s">
        <v>868</v>
      </c>
      <c r="S2151" s="1" t="s">
        <v>526</v>
      </c>
      <c r="T2151" s="1" t="s">
        <v>4380</v>
      </c>
      <c r="U2151" s="1" t="s">
        <v>13854</v>
      </c>
      <c r="V2151" s="1" t="s">
        <v>13855</v>
      </c>
      <c r="W2151" s="1" t="s">
        <v>13856</v>
      </c>
      <c r="X2151" s="1" t="s">
        <v>144</v>
      </c>
      <c r="Y2151" s="1" t="s">
        <v>13857</v>
      </c>
      <c r="Z2151" s="1" t="s">
        <v>13858</v>
      </c>
      <c r="AA2151" s="1">
        <v>98.9</v>
      </c>
      <c r="AB2151" s="1">
        <v>95.7</v>
      </c>
      <c r="AC2151" s="1">
        <v>101.4</v>
      </c>
      <c r="AD2151" s="1">
        <v>101.5</v>
      </c>
      <c r="AE2151" s="1">
        <v>102.3</v>
      </c>
      <c r="AF2151" s="1">
        <v>97.8</v>
      </c>
      <c r="AG2151" s="1">
        <v>100.3</v>
      </c>
      <c r="AH2151" s="1">
        <v>98.2</v>
      </c>
      <c r="AI2151" s="1">
        <v>104.3</v>
      </c>
      <c r="AJ2151" s="1">
        <v>99.5</v>
      </c>
      <c r="AK2151" s="2">
        <f t="shared" si="66"/>
        <v>-8.6570362086923851E-4</v>
      </c>
      <c r="AL2151" s="2">
        <f t="shared" si="67"/>
        <v>1.2199817448852786E-2</v>
      </c>
    </row>
    <row r="2152" spans="1:38" x14ac:dyDescent="0.2">
      <c r="A2152" s="1" t="s">
        <v>60</v>
      </c>
      <c r="B2152" s="1" t="s">
        <v>37</v>
      </c>
      <c r="C2152" s="1" t="s">
        <v>13859</v>
      </c>
      <c r="D2152" s="1" t="s">
        <v>13860</v>
      </c>
      <c r="E2152" s="1">
        <v>1.4999999999999999E-2</v>
      </c>
      <c r="F2152" s="1">
        <v>4.3490000000000002</v>
      </c>
      <c r="G2152" s="1">
        <v>2</v>
      </c>
      <c r="H2152" s="1">
        <v>1</v>
      </c>
      <c r="I2152" s="1">
        <v>1</v>
      </c>
      <c r="J2152" s="1">
        <v>1</v>
      </c>
      <c r="K2152" s="1">
        <v>1</v>
      </c>
      <c r="L2152" s="1">
        <v>534</v>
      </c>
      <c r="M2152" s="1">
        <v>59.8</v>
      </c>
      <c r="N2152" s="1">
        <v>5.74</v>
      </c>
      <c r="O2152" s="1">
        <v>36</v>
      </c>
      <c r="P2152" s="1">
        <v>1</v>
      </c>
      <c r="Q2152" s="1" t="s">
        <v>53</v>
      </c>
      <c r="R2152" s="1" t="s">
        <v>233</v>
      </c>
      <c r="S2152" s="1" t="s">
        <v>131</v>
      </c>
      <c r="T2152" s="1" t="s">
        <v>13861</v>
      </c>
      <c r="U2152" s="1" t="s">
        <v>13862</v>
      </c>
      <c r="V2152" s="1" t="s">
        <v>13863</v>
      </c>
      <c r="W2152" s="1" t="s">
        <v>13864</v>
      </c>
      <c r="X2152" s="1" t="s">
        <v>10933</v>
      </c>
      <c r="Y2152" s="1" t="s">
        <v>49</v>
      </c>
      <c r="Z2152" s="1" t="s">
        <v>49</v>
      </c>
      <c r="AA2152" s="1">
        <v>92.6</v>
      </c>
      <c r="AB2152" s="1">
        <v>102.2</v>
      </c>
      <c r="AC2152" s="1">
        <v>104</v>
      </c>
      <c r="AD2152" s="1">
        <v>101.2</v>
      </c>
      <c r="AE2152" s="1">
        <v>107.9</v>
      </c>
      <c r="AF2152" s="1">
        <v>101.7</v>
      </c>
      <c r="AG2152" s="1">
        <v>87.2</v>
      </c>
      <c r="AH2152" s="1">
        <v>97.7</v>
      </c>
      <c r="AI2152" s="1">
        <v>100.2</v>
      </c>
      <c r="AJ2152" s="1">
        <v>105.3</v>
      </c>
      <c r="AK2152" s="2">
        <f t="shared" si="66"/>
        <v>4.559295748665846E-2</v>
      </c>
      <c r="AL2152" s="2">
        <f t="shared" si="67"/>
        <v>0.34812342510278588</v>
      </c>
    </row>
    <row r="2153" spans="1:38" x14ac:dyDescent="0.2">
      <c r="A2153" s="1" t="s">
        <v>36</v>
      </c>
      <c r="B2153" s="1" t="s">
        <v>37</v>
      </c>
      <c r="C2153" s="1" t="s">
        <v>13865</v>
      </c>
      <c r="D2153" s="1" t="s">
        <v>13866</v>
      </c>
      <c r="E2153" s="1">
        <v>0</v>
      </c>
      <c r="F2153" s="1">
        <v>112.79600000000001</v>
      </c>
      <c r="G2153" s="1">
        <v>23</v>
      </c>
      <c r="H2153" s="1">
        <v>11</v>
      </c>
      <c r="I2153" s="1">
        <v>26</v>
      </c>
      <c r="J2153" s="1">
        <v>11</v>
      </c>
      <c r="K2153" s="1">
        <v>1</v>
      </c>
      <c r="L2153" s="1">
        <v>664</v>
      </c>
      <c r="M2153" s="1">
        <v>75.2</v>
      </c>
      <c r="N2153" s="1">
        <v>6.3</v>
      </c>
      <c r="O2153" s="1">
        <v>775</v>
      </c>
      <c r="P2153" s="1">
        <v>11</v>
      </c>
      <c r="Q2153" s="1" t="s">
        <v>2698</v>
      </c>
      <c r="R2153" s="1" t="s">
        <v>64</v>
      </c>
      <c r="S2153" s="1" t="s">
        <v>49</v>
      </c>
      <c r="T2153" s="1" t="s">
        <v>13867</v>
      </c>
      <c r="U2153" s="1" t="s">
        <v>13868</v>
      </c>
      <c r="V2153" s="1" t="s">
        <v>13869</v>
      </c>
      <c r="W2153" s="1" t="s">
        <v>13870</v>
      </c>
      <c r="X2153" s="1" t="s">
        <v>59</v>
      </c>
      <c r="Y2153" s="1" t="s">
        <v>49</v>
      </c>
      <c r="Z2153" s="1" t="s">
        <v>49</v>
      </c>
      <c r="AA2153" s="1">
        <v>101</v>
      </c>
      <c r="AB2153" s="1">
        <v>99.9</v>
      </c>
      <c r="AC2153" s="1">
        <v>99.9</v>
      </c>
      <c r="AD2153" s="1">
        <v>103.9</v>
      </c>
      <c r="AE2153" s="1">
        <v>101.3</v>
      </c>
      <c r="AF2153" s="1">
        <v>99</v>
      </c>
      <c r="AG2153" s="1">
        <v>96.4</v>
      </c>
      <c r="AH2153" s="1">
        <v>97</v>
      </c>
      <c r="AI2153" s="1">
        <v>99.2</v>
      </c>
      <c r="AJ2153" s="1">
        <v>102.4</v>
      </c>
      <c r="AK2153" s="2">
        <f t="shared" si="66"/>
        <v>3.4626343109632488E-2</v>
      </c>
      <c r="AL2153" s="2">
        <f t="shared" si="67"/>
        <v>1.0081781729860291</v>
      </c>
    </row>
    <row r="2154" spans="1:38" x14ac:dyDescent="0.2">
      <c r="A2154" s="1" t="s">
        <v>36</v>
      </c>
      <c r="B2154" s="1" t="s">
        <v>37</v>
      </c>
      <c r="C2154" s="1" t="s">
        <v>13871</v>
      </c>
      <c r="D2154" s="1" t="s">
        <v>13872</v>
      </c>
      <c r="E2154" s="1">
        <v>0</v>
      </c>
      <c r="F2154" s="1">
        <v>15.901</v>
      </c>
      <c r="G2154" s="1">
        <v>8</v>
      </c>
      <c r="H2154" s="1">
        <v>5</v>
      </c>
      <c r="I2154" s="1">
        <v>6</v>
      </c>
      <c r="J2154" s="1">
        <v>4</v>
      </c>
      <c r="K2154" s="1">
        <v>1</v>
      </c>
      <c r="L2154" s="1">
        <v>632</v>
      </c>
      <c r="M2154" s="1">
        <v>72.599999999999994</v>
      </c>
      <c r="N2154" s="1">
        <v>7.39</v>
      </c>
      <c r="O2154" s="1">
        <v>69</v>
      </c>
      <c r="P2154" s="1">
        <v>5</v>
      </c>
      <c r="Q2154" s="1" t="s">
        <v>1472</v>
      </c>
      <c r="R2154" s="1" t="s">
        <v>1074</v>
      </c>
      <c r="S2154" s="1" t="s">
        <v>13873</v>
      </c>
      <c r="T2154" s="1" t="s">
        <v>13874</v>
      </c>
      <c r="U2154" s="1" t="s">
        <v>13875</v>
      </c>
      <c r="V2154" s="1" t="s">
        <v>13876</v>
      </c>
      <c r="W2154" s="1" t="s">
        <v>13877</v>
      </c>
      <c r="X2154" s="1" t="s">
        <v>127</v>
      </c>
      <c r="Y2154" s="1" t="s">
        <v>49</v>
      </c>
      <c r="Z2154" s="1" t="s">
        <v>49</v>
      </c>
      <c r="AA2154" s="1">
        <v>100</v>
      </c>
      <c r="AB2154" s="1">
        <v>102.9</v>
      </c>
      <c r="AC2154" s="1">
        <v>102.9</v>
      </c>
      <c r="AD2154" s="1">
        <v>98</v>
      </c>
      <c r="AE2154" s="1">
        <v>100.7</v>
      </c>
      <c r="AF2154" s="1">
        <v>98.8</v>
      </c>
      <c r="AG2154" s="1">
        <v>98.3</v>
      </c>
      <c r="AH2154" s="1">
        <v>93.9</v>
      </c>
      <c r="AI2154" s="1">
        <v>103.9</v>
      </c>
      <c r="AJ2154" s="1">
        <v>100.7</v>
      </c>
      <c r="AK2154" s="2">
        <f t="shared" si="66"/>
        <v>2.5678081853118227E-2</v>
      </c>
      <c r="AL2154" s="2">
        <f t="shared" si="67"/>
        <v>0.43032123283639739</v>
      </c>
    </row>
    <row r="2155" spans="1:38" x14ac:dyDescent="0.2">
      <c r="A2155" s="1" t="s">
        <v>36</v>
      </c>
      <c r="B2155" s="1" t="s">
        <v>37</v>
      </c>
      <c r="C2155" s="1" t="s">
        <v>13878</v>
      </c>
      <c r="D2155" s="1" t="s">
        <v>13879</v>
      </c>
      <c r="E2155" s="1">
        <v>0</v>
      </c>
      <c r="F2155" s="1">
        <v>120.325</v>
      </c>
      <c r="G2155" s="1">
        <v>50</v>
      </c>
      <c r="H2155" s="1">
        <v>21</v>
      </c>
      <c r="I2155" s="1">
        <v>41</v>
      </c>
      <c r="J2155" s="1">
        <v>21</v>
      </c>
      <c r="K2155" s="1">
        <v>1</v>
      </c>
      <c r="L2155" s="1">
        <v>469</v>
      </c>
      <c r="M2155" s="1">
        <v>52.6</v>
      </c>
      <c r="N2155" s="1">
        <v>4.93</v>
      </c>
      <c r="O2155" s="1">
        <v>893</v>
      </c>
      <c r="P2155" s="1">
        <v>21</v>
      </c>
      <c r="Q2155" s="1" t="s">
        <v>13880</v>
      </c>
      <c r="R2155" s="1" t="s">
        <v>233</v>
      </c>
      <c r="S2155" s="1" t="s">
        <v>42</v>
      </c>
      <c r="T2155" s="1" t="s">
        <v>1940</v>
      </c>
      <c r="U2155" s="1" t="s">
        <v>13881</v>
      </c>
      <c r="V2155" s="1" t="s">
        <v>49</v>
      </c>
      <c r="W2155" s="1" t="s">
        <v>13882</v>
      </c>
      <c r="X2155" s="1" t="s">
        <v>421</v>
      </c>
      <c r="Y2155" s="1" t="s">
        <v>49</v>
      </c>
      <c r="Z2155" s="1" t="s">
        <v>13883</v>
      </c>
      <c r="AA2155" s="1">
        <v>101.3</v>
      </c>
      <c r="AB2155" s="1">
        <v>103.5</v>
      </c>
      <c r="AC2155" s="1">
        <v>102.2</v>
      </c>
      <c r="AD2155" s="1">
        <v>101.1</v>
      </c>
      <c r="AE2155" s="1">
        <v>101.8</v>
      </c>
      <c r="AF2155" s="1">
        <v>102.3</v>
      </c>
      <c r="AG2155" s="1">
        <v>99.8</v>
      </c>
      <c r="AH2155" s="1">
        <v>94.7</v>
      </c>
      <c r="AI2155" s="1">
        <v>91.5</v>
      </c>
      <c r="AJ2155" s="1">
        <v>101.9</v>
      </c>
      <c r="AK2155" s="2">
        <f t="shared" si="66"/>
        <v>5.6843853761719645E-2</v>
      </c>
      <c r="AL2155" s="2">
        <f t="shared" si="67"/>
        <v>0.9738577094107207</v>
      </c>
    </row>
    <row r="2156" spans="1:38" x14ac:dyDescent="0.2">
      <c r="A2156" s="1" t="s">
        <v>36</v>
      </c>
      <c r="B2156" s="1" t="s">
        <v>37</v>
      </c>
      <c r="C2156" s="1" t="s">
        <v>13884</v>
      </c>
      <c r="D2156" s="1" t="s">
        <v>13885</v>
      </c>
      <c r="E2156" s="1">
        <v>0</v>
      </c>
      <c r="F2156" s="1">
        <v>80.066999999999993</v>
      </c>
      <c r="G2156" s="1">
        <v>19</v>
      </c>
      <c r="H2156" s="1">
        <v>17</v>
      </c>
      <c r="I2156" s="1">
        <v>25</v>
      </c>
      <c r="J2156" s="1">
        <v>16</v>
      </c>
      <c r="K2156" s="1">
        <v>1</v>
      </c>
      <c r="L2156" s="1">
        <v>1091</v>
      </c>
      <c r="M2156" s="1">
        <v>122.7</v>
      </c>
      <c r="N2156" s="1">
        <v>5.73</v>
      </c>
      <c r="O2156" s="1">
        <v>411</v>
      </c>
      <c r="P2156" s="1">
        <v>17</v>
      </c>
      <c r="Q2156" s="1" t="s">
        <v>500</v>
      </c>
      <c r="R2156" s="1" t="s">
        <v>64</v>
      </c>
      <c r="S2156" s="1" t="s">
        <v>1008</v>
      </c>
      <c r="T2156" s="1" t="s">
        <v>13886</v>
      </c>
      <c r="U2156" s="1" t="s">
        <v>13887</v>
      </c>
      <c r="V2156" s="1" t="s">
        <v>13888</v>
      </c>
      <c r="W2156" s="1" t="s">
        <v>13889</v>
      </c>
      <c r="X2156" s="1" t="s">
        <v>412</v>
      </c>
      <c r="Y2156" s="1" t="s">
        <v>3423</v>
      </c>
      <c r="Z2156" s="1" t="s">
        <v>49</v>
      </c>
      <c r="AA2156" s="1">
        <v>96.8</v>
      </c>
      <c r="AB2156" s="1">
        <v>101.5</v>
      </c>
      <c r="AC2156" s="1">
        <v>100.8</v>
      </c>
      <c r="AD2156" s="1">
        <v>100.6</v>
      </c>
      <c r="AE2156" s="1">
        <v>104.4</v>
      </c>
      <c r="AF2156" s="1">
        <v>98.9</v>
      </c>
      <c r="AG2156" s="1">
        <v>100.7</v>
      </c>
      <c r="AH2156" s="1">
        <v>94.8</v>
      </c>
      <c r="AI2156" s="1">
        <v>97.5</v>
      </c>
      <c r="AJ2156" s="1">
        <v>104</v>
      </c>
      <c r="AK2156" s="2">
        <f t="shared" si="66"/>
        <v>2.3660728995894127E-2</v>
      </c>
      <c r="AL2156" s="2">
        <f t="shared" si="67"/>
        <v>0.36871292345975459</v>
      </c>
    </row>
    <row r="2157" spans="1:38" x14ac:dyDescent="0.2">
      <c r="A2157" s="1" t="s">
        <v>36</v>
      </c>
      <c r="B2157" s="1" t="s">
        <v>37</v>
      </c>
      <c r="C2157" s="1" t="s">
        <v>13890</v>
      </c>
      <c r="D2157" s="1" t="s">
        <v>13891</v>
      </c>
      <c r="E2157" s="1">
        <v>0</v>
      </c>
      <c r="F2157" s="1">
        <v>106.911</v>
      </c>
      <c r="G2157" s="1">
        <v>56</v>
      </c>
      <c r="H2157" s="1">
        <v>14</v>
      </c>
      <c r="I2157" s="1">
        <v>24</v>
      </c>
      <c r="J2157" s="1">
        <v>12</v>
      </c>
      <c r="K2157" s="1">
        <v>1</v>
      </c>
      <c r="L2157" s="1">
        <v>326</v>
      </c>
      <c r="M2157" s="1">
        <v>36.9</v>
      </c>
      <c r="N2157" s="1">
        <v>5.97</v>
      </c>
      <c r="O2157" s="1">
        <v>665</v>
      </c>
      <c r="P2157" s="1">
        <v>14</v>
      </c>
      <c r="Q2157" s="1" t="s">
        <v>53</v>
      </c>
      <c r="R2157" s="1" t="s">
        <v>369</v>
      </c>
      <c r="S2157" s="1" t="s">
        <v>131</v>
      </c>
      <c r="T2157" s="1" t="s">
        <v>5476</v>
      </c>
      <c r="U2157" s="1" t="s">
        <v>13892</v>
      </c>
      <c r="V2157" s="1" t="s">
        <v>13893</v>
      </c>
      <c r="W2157" s="1" t="s">
        <v>13894</v>
      </c>
      <c r="X2157" s="1" t="s">
        <v>144</v>
      </c>
      <c r="Y2157" s="1" t="s">
        <v>49</v>
      </c>
      <c r="Z2157" s="1" t="s">
        <v>49</v>
      </c>
      <c r="AA2157" s="1">
        <v>97.4</v>
      </c>
      <c r="AB2157" s="1">
        <v>100.4</v>
      </c>
      <c r="AC2157" s="1">
        <v>103.5</v>
      </c>
      <c r="AD2157" s="1">
        <v>98.3</v>
      </c>
      <c r="AE2157" s="1">
        <v>101.2</v>
      </c>
      <c r="AF2157" s="1">
        <v>98.4</v>
      </c>
      <c r="AG2157" s="1">
        <v>100.6</v>
      </c>
      <c r="AH2157" s="1">
        <v>104.8</v>
      </c>
      <c r="AI2157" s="1">
        <v>97.6</v>
      </c>
      <c r="AJ2157" s="1">
        <v>97.8</v>
      </c>
      <c r="AK2157" s="2">
        <f t="shared" si="66"/>
        <v>4.6166280703699766E-3</v>
      </c>
      <c r="AL2157" s="2">
        <f t="shared" si="67"/>
        <v>6.6618175266996676E-2</v>
      </c>
    </row>
    <row r="2158" spans="1:38" x14ac:dyDescent="0.2">
      <c r="A2158" s="1" t="s">
        <v>36</v>
      </c>
      <c r="B2158" s="1" t="s">
        <v>37</v>
      </c>
      <c r="C2158" s="1" t="s">
        <v>13895</v>
      </c>
      <c r="D2158" s="1" t="s">
        <v>13896</v>
      </c>
      <c r="E2158" s="1">
        <v>0</v>
      </c>
      <c r="F2158" s="1">
        <v>59.47</v>
      </c>
      <c r="G2158" s="1">
        <v>20</v>
      </c>
      <c r="H2158" s="1">
        <v>8</v>
      </c>
      <c r="I2158" s="1">
        <v>18</v>
      </c>
      <c r="J2158" s="1">
        <v>5</v>
      </c>
      <c r="K2158" s="1">
        <v>1</v>
      </c>
      <c r="L2158" s="1">
        <v>399</v>
      </c>
      <c r="M2158" s="1">
        <v>46.3</v>
      </c>
      <c r="N2158" s="1">
        <v>5.54</v>
      </c>
      <c r="O2158" s="1">
        <v>407</v>
      </c>
      <c r="P2158" s="1">
        <v>8</v>
      </c>
      <c r="Q2158" s="1" t="s">
        <v>500</v>
      </c>
      <c r="R2158" s="1" t="s">
        <v>253</v>
      </c>
      <c r="S2158" s="1" t="s">
        <v>131</v>
      </c>
      <c r="T2158" s="1" t="s">
        <v>13897</v>
      </c>
      <c r="U2158" s="1" t="s">
        <v>13898</v>
      </c>
      <c r="V2158" s="1" t="s">
        <v>13899</v>
      </c>
      <c r="W2158" s="1" t="s">
        <v>13900</v>
      </c>
      <c r="X2158" s="1" t="s">
        <v>47</v>
      </c>
      <c r="Y2158" s="1" t="s">
        <v>13901</v>
      </c>
      <c r="Z2158" s="1" t="s">
        <v>1892</v>
      </c>
      <c r="AA2158" s="1">
        <v>106.8</v>
      </c>
      <c r="AB2158" s="1">
        <v>102.1</v>
      </c>
      <c r="AC2158" s="1">
        <v>100</v>
      </c>
      <c r="AD2158" s="1">
        <v>99</v>
      </c>
      <c r="AE2158" s="1">
        <v>100.7</v>
      </c>
      <c r="AF2158" s="1">
        <v>103.8</v>
      </c>
      <c r="AG2158" s="1">
        <v>102.1</v>
      </c>
      <c r="AH2158" s="1">
        <v>96</v>
      </c>
      <c r="AI2158" s="1">
        <v>90.6</v>
      </c>
      <c r="AJ2158" s="1">
        <v>98.8</v>
      </c>
      <c r="AK2158" s="2">
        <f t="shared" si="66"/>
        <v>4.9927222939088051E-2</v>
      </c>
      <c r="AL2158" s="2">
        <f t="shared" si="67"/>
        <v>0.62439439277273756</v>
      </c>
    </row>
    <row r="2159" spans="1:38" x14ac:dyDescent="0.2">
      <c r="A2159" s="1" t="s">
        <v>36</v>
      </c>
      <c r="B2159" s="1" t="s">
        <v>37</v>
      </c>
      <c r="C2159" s="1" t="s">
        <v>13902</v>
      </c>
      <c r="D2159" s="1" t="s">
        <v>13903</v>
      </c>
      <c r="E2159" s="1">
        <v>0</v>
      </c>
      <c r="F2159" s="1">
        <v>112.042</v>
      </c>
      <c r="G2159" s="1">
        <v>49</v>
      </c>
      <c r="H2159" s="1">
        <v>16</v>
      </c>
      <c r="I2159" s="1">
        <v>33</v>
      </c>
      <c r="J2159" s="1">
        <v>16</v>
      </c>
      <c r="K2159" s="1">
        <v>1</v>
      </c>
      <c r="L2159" s="1">
        <v>440</v>
      </c>
      <c r="M2159" s="1">
        <v>49.6</v>
      </c>
      <c r="N2159" s="1">
        <v>4.8600000000000003</v>
      </c>
      <c r="O2159" s="1">
        <v>565</v>
      </c>
      <c r="P2159" s="1">
        <v>16</v>
      </c>
      <c r="Q2159" s="1" t="s">
        <v>53</v>
      </c>
      <c r="R2159" s="1" t="s">
        <v>369</v>
      </c>
      <c r="S2159" s="1" t="s">
        <v>401</v>
      </c>
      <c r="T2159" s="1" t="s">
        <v>13904</v>
      </c>
      <c r="U2159" s="1" t="s">
        <v>13905</v>
      </c>
      <c r="V2159" s="1" t="s">
        <v>13906</v>
      </c>
      <c r="W2159" s="1" t="s">
        <v>13907</v>
      </c>
      <c r="X2159" s="1" t="s">
        <v>268</v>
      </c>
      <c r="Y2159" s="1" t="s">
        <v>13908</v>
      </c>
      <c r="Z2159" s="1" t="s">
        <v>2194</v>
      </c>
      <c r="AA2159" s="1">
        <v>99.5</v>
      </c>
      <c r="AB2159" s="1">
        <v>99.1</v>
      </c>
      <c r="AC2159" s="1">
        <v>100.7</v>
      </c>
      <c r="AD2159" s="1">
        <v>103.7</v>
      </c>
      <c r="AE2159" s="1">
        <v>101.9</v>
      </c>
      <c r="AF2159" s="1">
        <v>100</v>
      </c>
      <c r="AG2159" s="1">
        <v>98.7</v>
      </c>
      <c r="AH2159" s="1">
        <v>100.8</v>
      </c>
      <c r="AI2159" s="1">
        <v>98.5</v>
      </c>
      <c r="AJ2159" s="1">
        <v>97.2</v>
      </c>
      <c r="AK2159" s="2">
        <f t="shared" si="66"/>
        <v>2.798636283684048E-2</v>
      </c>
      <c r="AL2159" s="2">
        <f t="shared" si="67"/>
        <v>0.99738786287526482</v>
      </c>
    </row>
    <row r="2160" spans="1:38" x14ac:dyDescent="0.2">
      <c r="A2160" s="1" t="s">
        <v>36</v>
      </c>
      <c r="B2160" s="1" t="s">
        <v>37</v>
      </c>
      <c r="C2160" s="1" t="s">
        <v>13909</v>
      </c>
      <c r="D2160" s="1" t="s">
        <v>13910</v>
      </c>
      <c r="E2160" s="1">
        <v>0</v>
      </c>
      <c r="F2160" s="1">
        <v>92.09</v>
      </c>
      <c r="G2160" s="1">
        <v>40</v>
      </c>
      <c r="H2160" s="1">
        <v>15</v>
      </c>
      <c r="I2160" s="1">
        <v>28</v>
      </c>
      <c r="J2160" s="1">
        <v>15</v>
      </c>
      <c r="K2160" s="1">
        <v>1</v>
      </c>
      <c r="L2160" s="1">
        <v>440</v>
      </c>
      <c r="M2160" s="1">
        <v>48.7</v>
      </c>
      <c r="N2160" s="1">
        <v>6.67</v>
      </c>
      <c r="O2160" s="1">
        <v>513</v>
      </c>
      <c r="P2160" s="1">
        <v>15</v>
      </c>
      <c r="Q2160" s="1" t="s">
        <v>173</v>
      </c>
      <c r="R2160" s="1" t="s">
        <v>49</v>
      </c>
      <c r="S2160" s="1" t="s">
        <v>95</v>
      </c>
      <c r="T2160" s="1" t="s">
        <v>13911</v>
      </c>
      <c r="U2160" s="1" t="s">
        <v>13912</v>
      </c>
      <c r="V2160" s="1" t="s">
        <v>13913</v>
      </c>
      <c r="W2160" s="1" t="s">
        <v>13914</v>
      </c>
      <c r="X2160" s="1" t="s">
        <v>169</v>
      </c>
      <c r="Y2160" s="1" t="s">
        <v>49</v>
      </c>
      <c r="Z2160" s="1" t="s">
        <v>49</v>
      </c>
      <c r="AA2160" s="1">
        <v>98.9</v>
      </c>
      <c r="AB2160" s="1">
        <v>101.9</v>
      </c>
      <c r="AC2160" s="1">
        <v>100.1</v>
      </c>
      <c r="AD2160" s="1">
        <v>100.5</v>
      </c>
      <c r="AE2160" s="1">
        <v>100.6</v>
      </c>
      <c r="AF2160" s="1">
        <v>101.1</v>
      </c>
      <c r="AG2160" s="1">
        <v>98.1</v>
      </c>
      <c r="AH2160" s="1">
        <v>98.5</v>
      </c>
      <c r="AI2160" s="1">
        <v>102</v>
      </c>
      <c r="AJ2160" s="1">
        <v>98.3</v>
      </c>
      <c r="AK2160" s="2">
        <f t="shared" si="66"/>
        <v>1.1541621882691196E-2</v>
      </c>
      <c r="AL2160" s="2">
        <f t="shared" si="67"/>
        <v>0.37563073749357118</v>
      </c>
    </row>
    <row r="2161" spans="1:38" x14ac:dyDescent="0.2">
      <c r="A2161" s="1" t="s">
        <v>36</v>
      </c>
      <c r="B2161" s="1" t="s">
        <v>37</v>
      </c>
      <c r="C2161" s="1" t="s">
        <v>13915</v>
      </c>
      <c r="D2161" s="1" t="s">
        <v>13916</v>
      </c>
      <c r="E2161" s="1">
        <v>0</v>
      </c>
      <c r="F2161" s="1">
        <v>501.22</v>
      </c>
      <c r="G2161" s="1">
        <v>68</v>
      </c>
      <c r="H2161" s="1">
        <v>31</v>
      </c>
      <c r="I2161" s="1">
        <v>419</v>
      </c>
      <c r="J2161" s="1">
        <v>31</v>
      </c>
      <c r="K2161" s="1">
        <v>1</v>
      </c>
      <c r="L2161" s="1">
        <v>564</v>
      </c>
      <c r="M2161" s="1">
        <v>61.5</v>
      </c>
      <c r="N2161" s="1">
        <v>7.09</v>
      </c>
      <c r="O2161" s="1">
        <v>9975</v>
      </c>
      <c r="P2161" s="1">
        <v>31</v>
      </c>
      <c r="Q2161" s="1" t="s">
        <v>85</v>
      </c>
      <c r="R2161" s="1" t="s">
        <v>311</v>
      </c>
      <c r="S2161" s="1" t="s">
        <v>370</v>
      </c>
      <c r="T2161" s="1" t="s">
        <v>13917</v>
      </c>
      <c r="U2161" s="1" t="s">
        <v>13918</v>
      </c>
      <c r="V2161" s="1" t="s">
        <v>13919</v>
      </c>
      <c r="W2161" s="1" t="s">
        <v>13920</v>
      </c>
      <c r="X2161" s="1" t="s">
        <v>47</v>
      </c>
      <c r="Y2161" s="1" t="s">
        <v>390</v>
      </c>
      <c r="Z2161" s="1" t="s">
        <v>49</v>
      </c>
      <c r="AA2161" s="1">
        <v>100.6</v>
      </c>
      <c r="AB2161" s="1">
        <v>101.8</v>
      </c>
      <c r="AC2161" s="1">
        <v>99.9</v>
      </c>
      <c r="AD2161" s="1">
        <v>100.9</v>
      </c>
      <c r="AE2161" s="1">
        <v>100.7</v>
      </c>
      <c r="AF2161" s="1">
        <v>98.8</v>
      </c>
      <c r="AG2161" s="1">
        <v>100.1</v>
      </c>
      <c r="AH2161" s="1">
        <v>98.3</v>
      </c>
      <c r="AI2161" s="1">
        <v>97.3</v>
      </c>
      <c r="AJ2161" s="1">
        <v>101.7</v>
      </c>
      <c r="AK2161" s="2">
        <f t="shared" si="66"/>
        <v>2.2215721077321532E-2</v>
      </c>
      <c r="AL2161" s="2">
        <f t="shared" si="67"/>
        <v>1.0099304059881888</v>
      </c>
    </row>
    <row r="2162" spans="1:38" x14ac:dyDescent="0.2">
      <c r="A2162" s="1" t="s">
        <v>36</v>
      </c>
      <c r="B2162" s="1" t="s">
        <v>37</v>
      </c>
      <c r="C2162" s="1" t="s">
        <v>13921</v>
      </c>
      <c r="D2162" s="1" t="s">
        <v>13922</v>
      </c>
      <c r="E2162" s="1">
        <v>0</v>
      </c>
      <c r="F2162" s="1">
        <v>20.51</v>
      </c>
      <c r="G2162" s="1">
        <v>16</v>
      </c>
      <c r="H2162" s="1">
        <v>4</v>
      </c>
      <c r="I2162" s="1">
        <v>4</v>
      </c>
      <c r="J2162" s="1">
        <v>4</v>
      </c>
      <c r="K2162" s="1">
        <v>1</v>
      </c>
      <c r="L2162" s="1">
        <v>298</v>
      </c>
      <c r="M2162" s="1">
        <v>32.9</v>
      </c>
      <c r="N2162" s="1">
        <v>8.66</v>
      </c>
      <c r="O2162" s="1">
        <v>105</v>
      </c>
      <c r="P2162" s="1">
        <v>4</v>
      </c>
      <c r="Q2162" s="1" t="s">
        <v>222</v>
      </c>
      <c r="R2162" s="1" t="s">
        <v>385</v>
      </c>
      <c r="S2162" s="1" t="s">
        <v>147</v>
      </c>
      <c r="T2162" s="1" t="s">
        <v>6276</v>
      </c>
      <c r="U2162" s="1" t="s">
        <v>13923</v>
      </c>
      <c r="V2162" s="1" t="s">
        <v>13924</v>
      </c>
      <c r="W2162" s="1" t="s">
        <v>13925</v>
      </c>
      <c r="X2162" s="1" t="s">
        <v>47</v>
      </c>
      <c r="Y2162" s="1" t="s">
        <v>49</v>
      </c>
      <c r="Z2162" s="1" t="s">
        <v>49</v>
      </c>
      <c r="AA2162" s="1">
        <v>100.5</v>
      </c>
      <c r="AB2162" s="1">
        <v>102.2</v>
      </c>
      <c r="AC2162" s="1">
        <v>107.2</v>
      </c>
      <c r="AD2162" s="1">
        <v>98.7</v>
      </c>
      <c r="AE2162" s="1">
        <v>101</v>
      </c>
      <c r="AF2162" s="1">
        <v>92.9</v>
      </c>
      <c r="AG2162" s="1">
        <v>101</v>
      </c>
      <c r="AH2162" s="1">
        <v>99.1</v>
      </c>
      <c r="AI2162" s="1">
        <v>97.7</v>
      </c>
      <c r="AJ2162" s="1">
        <v>99.8</v>
      </c>
      <c r="AK2162" s="2">
        <f t="shared" si="66"/>
        <v>5.5112141149699319E-2</v>
      </c>
      <c r="AL2162" s="2">
        <f t="shared" si="67"/>
        <v>1.0282510966324847</v>
      </c>
    </row>
    <row r="2163" spans="1:38" x14ac:dyDescent="0.2">
      <c r="A2163" s="1" t="s">
        <v>36</v>
      </c>
      <c r="B2163" s="1" t="s">
        <v>37</v>
      </c>
      <c r="C2163" s="1" t="s">
        <v>13926</v>
      </c>
      <c r="D2163" s="1" t="s">
        <v>13927</v>
      </c>
      <c r="E2163" s="1">
        <v>0</v>
      </c>
      <c r="F2163" s="1">
        <v>16.196000000000002</v>
      </c>
      <c r="G2163" s="1">
        <v>7</v>
      </c>
      <c r="H2163" s="1">
        <v>4</v>
      </c>
      <c r="I2163" s="1">
        <v>5</v>
      </c>
      <c r="J2163" s="1">
        <v>4</v>
      </c>
      <c r="K2163" s="1">
        <v>1</v>
      </c>
      <c r="L2163" s="1">
        <v>596</v>
      </c>
      <c r="M2163" s="1">
        <v>69.7</v>
      </c>
      <c r="N2163" s="1">
        <v>6.35</v>
      </c>
      <c r="O2163" s="1">
        <v>102</v>
      </c>
      <c r="P2163" s="1">
        <v>4</v>
      </c>
      <c r="Q2163" s="1" t="s">
        <v>13928</v>
      </c>
      <c r="R2163" s="1" t="s">
        <v>13929</v>
      </c>
      <c r="S2163" s="1" t="s">
        <v>131</v>
      </c>
      <c r="T2163" s="1" t="s">
        <v>13930</v>
      </c>
      <c r="U2163" s="1" t="s">
        <v>13931</v>
      </c>
      <c r="V2163" s="1" t="s">
        <v>13932</v>
      </c>
      <c r="W2163" s="1" t="s">
        <v>13933</v>
      </c>
      <c r="X2163" s="1" t="s">
        <v>159</v>
      </c>
      <c r="Y2163" s="1" t="s">
        <v>13934</v>
      </c>
      <c r="Z2163" s="1" t="s">
        <v>49</v>
      </c>
      <c r="AA2163" s="1">
        <v>98.5</v>
      </c>
      <c r="AB2163" s="1">
        <v>102.6</v>
      </c>
      <c r="AC2163" s="1">
        <v>104.5</v>
      </c>
      <c r="AD2163" s="1">
        <v>100.1</v>
      </c>
      <c r="AE2163" s="1">
        <v>102.6</v>
      </c>
      <c r="AF2163" s="1">
        <v>102.5</v>
      </c>
      <c r="AG2163" s="1">
        <v>103.4</v>
      </c>
      <c r="AH2163" s="1">
        <v>100.6</v>
      </c>
      <c r="AI2163" s="1">
        <v>88.5</v>
      </c>
      <c r="AJ2163" s="1">
        <v>96.8</v>
      </c>
      <c r="AK2163" s="2">
        <f t="shared" si="66"/>
        <v>4.7608495852362334E-2</v>
      </c>
      <c r="AL2163" s="2">
        <f t="shared" si="67"/>
        <v>0.53796619495735154</v>
      </c>
    </row>
    <row r="2164" spans="1:38" x14ac:dyDescent="0.2">
      <c r="A2164" s="1" t="s">
        <v>36</v>
      </c>
      <c r="B2164" s="1" t="s">
        <v>37</v>
      </c>
      <c r="C2164" s="1" t="s">
        <v>13935</v>
      </c>
      <c r="D2164" s="1" t="s">
        <v>13936</v>
      </c>
      <c r="E2164" s="1">
        <v>0</v>
      </c>
      <c r="F2164" s="1">
        <v>41.252000000000002</v>
      </c>
      <c r="G2164" s="1">
        <v>11</v>
      </c>
      <c r="H2164" s="1">
        <v>7</v>
      </c>
      <c r="I2164" s="1">
        <v>11</v>
      </c>
      <c r="J2164" s="1">
        <v>7</v>
      </c>
      <c r="K2164" s="1">
        <v>1</v>
      </c>
      <c r="L2164" s="1">
        <v>845</v>
      </c>
      <c r="M2164" s="1">
        <v>95.7</v>
      </c>
      <c r="N2164" s="1">
        <v>7.27</v>
      </c>
      <c r="O2164" s="1">
        <v>232</v>
      </c>
      <c r="P2164" s="1">
        <v>7</v>
      </c>
      <c r="Q2164" s="1" t="s">
        <v>351</v>
      </c>
      <c r="R2164" s="1" t="s">
        <v>262</v>
      </c>
      <c r="S2164" s="1" t="s">
        <v>95</v>
      </c>
      <c r="T2164" s="1" t="s">
        <v>13937</v>
      </c>
      <c r="U2164" s="1" t="s">
        <v>13938</v>
      </c>
      <c r="V2164" s="1" t="s">
        <v>13939</v>
      </c>
      <c r="W2164" s="1" t="s">
        <v>13940</v>
      </c>
      <c r="X2164" s="1" t="s">
        <v>118</v>
      </c>
      <c r="Y2164" s="1" t="s">
        <v>9034</v>
      </c>
      <c r="Z2164" s="1" t="s">
        <v>49</v>
      </c>
      <c r="AA2164" s="1">
        <v>101.6</v>
      </c>
      <c r="AB2164" s="1">
        <v>105.9</v>
      </c>
      <c r="AC2164" s="1">
        <v>98.8</v>
      </c>
      <c r="AD2164" s="1">
        <v>97.1</v>
      </c>
      <c r="AE2164" s="1">
        <v>101.7</v>
      </c>
      <c r="AF2164" s="1">
        <v>101.7</v>
      </c>
      <c r="AG2164" s="1">
        <v>100.3</v>
      </c>
      <c r="AH2164" s="1">
        <v>95.8</v>
      </c>
      <c r="AI2164" s="1">
        <v>97.3</v>
      </c>
      <c r="AJ2164" s="1">
        <v>99.6</v>
      </c>
      <c r="AK2164" s="2">
        <f t="shared" si="66"/>
        <v>3.0015142272579207E-2</v>
      </c>
      <c r="AL2164" s="2">
        <f t="shared" si="67"/>
        <v>0.53779145764268321</v>
      </c>
    </row>
    <row r="2165" spans="1:38" x14ac:dyDescent="0.2">
      <c r="A2165" s="1" t="s">
        <v>36</v>
      </c>
      <c r="B2165" s="1" t="s">
        <v>37</v>
      </c>
      <c r="C2165" s="1" t="s">
        <v>13941</v>
      </c>
      <c r="D2165" s="1" t="s">
        <v>13942</v>
      </c>
      <c r="E2165" s="1">
        <v>0</v>
      </c>
      <c r="F2165" s="1">
        <v>51.534999999999997</v>
      </c>
      <c r="G2165" s="1">
        <v>32</v>
      </c>
      <c r="H2165" s="1">
        <v>7</v>
      </c>
      <c r="I2165" s="1">
        <v>13</v>
      </c>
      <c r="J2165" s="1">
        <v>7</v>
      </c>
      <c r="K2165" s="1">
        <v>1</v>
      </c>
      <c r="L2165" s="1">
        <v>369</v>
      </c>
      <c r="M2165" s="1">
        <v>39.4</v>
      </c>
      <c r="N2165" s="1">
        <v>5.91</v>
      </c>
      <c r="O2165" s="1">
        <v>255</v>
      </c>
      <c r="P2165" s="1">
        <v>7</v>
      </c>
      <c r="Q2165" s="1" t="s">
        <v>222</v>
      </c>
      <c r="R2165" s="1" t="s">
        <v>75</v>
      </c>
      <c r="S2165" s="1" t="s">
        <v>370</v>
      </c>
      <c r="T2165" s="1" t="s">
        <v>10896</v>
      </c>
      <c r="U2165" s="1" t="s">
        <v>13943</v>
      </c>
      <c r="V2165" s="1" t="s">
        <v>13944</v>
      </c>
      <c r="W2165" s="1" t="s">
        <v>13945</v>
      </c>
      <c r="X2165" s="1" t="s">
        <v>194</v>
      </c>
      <c r="Y2165" s="1" t="s">
        <v>13946</v>
      </c>
      <c r="Z2165" s="1" t="s">
        <v>49</v>
      </c>
      <c r="AA2165" s="1">
        <v>103.8</v>
      </c>
      <c r="AB2165" s="1">
        <v>90.7</v>
      </c>
      <c r="AC2165" s="1">
        <v>106.3</v>
      </c>
      <c r="AD2165" s="1">
        <v>85.3</v>
      </c>
      <c r="AE2165" s="1">
        <v>103.3</v>
      </c>
      <c r="AF2165" s="1">
        <v>100.4</v>
      </c>
      <c r="AG2165" s="1">
        <v>101.3</v>
      </c>
      <c r="AH2165" s="1">
        <v>99.5</v>
      </c>
      <c r="AI2165" s="1">
        <v>104.3</v>
      </c>
      <c r="AJ2165" s="1">
        <v>105.3</v>
      </c>
      <c r="AK2165" s="2">
        <f t="shared" si="66"/>
        <v>-6.1744423623334127E-2</v>
      </c>
      <c r="AL2165" s="2">
        <f t="shared" si="67"/>
        <v>0.4570080418861438</v>
      </c>
    </row>
    <row r="2166" spans="1:38" x14ac:dyDescent="0.2">
      <c r="A2166" s="1" t="s">
        <v>36</v>
      </c>
      <c r="B2166" s="1" t="s">
        <v>37</v>
      </c>
      <c r="C2166" s="1" t="s">
        <v>13947</v>
      </c>
      <c r="D2166" s="1" t="s">
        <v>13948</v>
      </c>
      <c r="E2166" s="1">
        <v>0</v>
      </c>
      <c r="F2166" s="1">
        <v>31.369</v>
      </c>
      <c r="G2166" s="1">
        <v>20</v>
      </c>
      <c r="H2166" s="1">
        <v>5</v>
      </c>
      <c r="I2166" s="1">
        <v>9</v>
      </c>
      <c r="J2166" s="1">
        <v>5</v>
      </c>
      <c r="K2166" s="1">
        <v>1</v>
      </c>
      <c r="L2166" s="1">
        <v>326</v>
      </c>
      <c r="M2166" s="1">
        <v>35.799999999999997</v>
      </c>
      <c r="N2166" s="1">
        <v>5.86</v>
      </c>
      <c r="O2166" s="1">
        <v>216</v>
      </c>
      <c r="P2166" s="1">
        <v>5</v>
      </c>
      <c r="Q2166" s="1" t="s">
        <v>898</v>
      </c>
      <c r="R2166" s="1" t="s">
        <v>868</v>
      </c>
      <c r="S2166" s="1" t="s">
        <v>164</v>
      </c>
      <c r="T2166" s="1" t="s">
        <v>3896</v>
      </c>
      <c r="U2166" s="1" t="s">
        <v>13949</v>
      </c>
      <c r="V2166" s="1" t="s">
        <v>13950</v>
      </c>
      <c r="W2166" s="1" t="s">
        <v>13951</v>
      </c>
      <c r="X2166" s="1" t="s">
        <v>287</v>
      </c>
      <c r="Y2166" s="1" t="s">
        <v>13952</v>
      </c>
      <c r="Z2166" s="1" t="s">
        <v>910</v>
      </c>
      <c r="AA2166" s="1">
        <v>100.4</v>
      </c>
      <c r="AB2166" s="1">
        <v>100.7</v>
      </c>
      <c r="AC2166" s="1">
        <v>98.2</v>
      </c>
      <c r="AD2166" s="1">
        <v>102.2</v>
      </c>
      <c r="AE2166" s="1">
        <v>105.1</v>
      </c>
      <c r="AF2166" s="1">
        <v>98.3</v>
      </c>
      <c r="AG2166" s="1">
        <v>100</v>
      </c>
      <c r="AH2166" s="1">
        <v>98.8</v>
      </c>
      <c r="AI2166" s="1">
        <v>96.7</v>
      </c>
      <c r="AJ2166" s="1">
        <v>99.7</v>
      </c>
      <c r="AK2166" s="2">
        <f t="shared" si="66"/>
        <v>3.7796992368740963E-2</v>
      </c>
      <c r="AL2166" s="2">
        <f t="shared" si="67"/>
        <v>1.1231690728293393</v>
      </c>
    </row>
    <row r="2167" spans="1:38" x14ac:dyDescent="0.2">
      <c r="A2167" s="1" t="s">
        <v>36</v>
      </c>
      <c r="B2167" s="1" t="s">
        <v>37</v>
      </c>
      <c r="C2167" s="1" t="s">
        <v>13953</v>
      </c>
      <c r="D2167" s="1" t="s">
        <v>13954</v>
      </c>
      <c r="E2167" s="1">
        <v>0</v>
      </c>
      <c r="F2167" s="1">
        <v>265.87299999999999</v>
      </c>
      <c r="G2167" s="1">
        <v>35</v>
      </c>
      <c r="H2167" s="1">
        <v>41</v>
      </c>
      <c r="I2167" s="1">
        <v>69</v>
      </c>
      <c r="J2167" s="1">
        <v>39</v>
      </c>
      <c r="K2167" s="1">
        <v>1</v>
      </c>
      <c r="L2167" s="1">
        <v>1388</v>
      </c>
      <c r="M2167" s="1">
        <v>155.69999999999999</v>
      </c>
      <c r="N2167" s="1">
        <v>7.87</v>
      </c>
      <c r="O2167" s="1">
        <v>1508</v>
      </c>
      <c r="P2167" s="1">
        <v>41</v>
      </c>
      <c r="Q2167" s="1" t="s">
        <v>222</v>
      </c>
      <c r="R2167" s="1" t="s">
        <v>932</v>
      </c>
      <c r="S2167" s="1" t="s">
        <v>8449</v>
      </c>
      <c r="T2167" s="1" t="s">
        <v>13955</v>
      </c>
      <c r="U2167" s="1" t="s">
        <v>13956</v>
      </c>
      <c r="V2167" s="1" t="s">
        <v>13957</v>
      </c>
      <c r="W2167" s="1" t="s">
        <v>13958</v>
      </c>
      <c r="X2167" s="1" t="s">
        <v>287</v>
      </c>
      <c r="Y2167" s="1" t="s">
        <v>49</v>
      </c>
      <c r="Z2167" s="1" t="s">
        <v>49</v>
      </c>
      <c r="AA2167" s="1">
        <v>103.3</v>
      </c>
      <c r="AB2167" s="1">
        <v>97.6</v>
      </c>
      <c r="AC2167" s="1">
        <v>101.1</v>
      </c>
      <c r="AD2167" s="1">
        <v>101.3</v>
      </c>
      <c r="AE2167" s="1">
        <v>99.1</v>
      </c>
      <c r="AF2167" s="1">
        <v>102.3</v>
      </c>
      <c r="AG2167" s="1">
        <v>99.2</v>
      </c>
      <c r="AH2167" s="1">
        <v>99</v>
      </c>
      <c r="AI2167" s="1">
        <v>100.3</v>
      </c>
      <c r="AJ2167" s="1">
        <v>96.9</v>
      </c>
      <c r="AK2167" s="2">
        <f t="shared" si="66"/>
        <v>1.3560077214607568E-2</v>
      </c>
      <c r="AL2167" s="2">
        <f t="shared" si="67"/>
        <v>0.30432464576224483</v>
      </c>
    </row>
    <row r="2168" spans="1:38" x14ac:dyDescent="0.2">
      <c r="A2168" s="1" t="s">
        <v>36</v>
      </c>
      <c r="B2168" s="1" t="s">
        <v>37</v>
      </c>
      <c r="C2168" s="1" t="s">
        <v>13959</v>
      </c>
      <c r="D2168" s="1" t="s">
        <v>13960</v>
      </c>
      <c r="E2168" s="1">
        <v>0</v>
      </c>
      <c r="F2168" s="1">
        <v>61.853000000000002</v>
      </c>
      <c r="G2168" s="1">
        <v>7</v>
      </c>
      <c r="H2168" s="1">
        <v>13</v>
      </c>
      <c r="I2168" s="1">
        <v>17</v>
      </c>
      <c r="J2168" s="1">
        <v>12</v>
      </c>
      <c r="K2168" s="1">
        <v>1</v>
      </c>
      <c r="L2168" s="1">
        <v>2274</v>
      </c>
      <c r="M2168" s="1">
        <v>254.5</v>
      </c>
      <c r="N2168" s="1">
        <v>6.96</v>
      </c>
      <c r="O2168" s="1">
        <v>341</v>
      </c>
      <c r="P2168" s="1">
        <v>13</v>
      </c>
      <c r="Q2168" s="1" t="s">
        <v>49</v>
      </c>
      <c r="R2168" s="1" t="s">
        <v>104</v>
      </c>
      <c r="S2168" s="1" t="s">
        <v>608</v>
      </c>
      <c r="T2168" s="1" t="s">
        <v>13961</v>
      </c>
      <c r="U2168" s="1" t="s">
        <v>13962</v>
      </c>
      <c r="V2168" s="1" t="s">
        <v>49</v>
      </c>
      <c r="W2168" s="1" t="s">
        <v>13963</v>
      </c>
      <c r="X2168" s="1" t="s">
        <v>268</v>
      </c>
      <c r="Y2168" s="1" t="s">
        <v>49</v>
      </c>
      <c r="Z2168" s="1" t="s">
        <v>49</v>
      </c>
      <c r="AA2168" s="1">
        <v>97.2</v>
      </c>
      <c r="AB2168" s="1">
        <v>101.8</v>
      </c>
      <c r="AC2168" s="1">
        <v>101.9</v>
      </c>
      <c r="AD2168" s="1">
        <v>96</v>
      </c>
      <c r="AE2168" s="1">
        <v>101.1</v>
      </c>
      <c r="AF2168" s="1">
        <v>93.6</v>
      </c>
      <c r="AG2168" s="1">
        <v>98</v>
      </c>
      <c r="AH2168" s="1">
        <v>101.9</v>
      </c>
      <c r="AI2168" s="1">
        <v>109.2</v>
      </c>
      <c r="AJ2168" s="1">
        <v>99.2</v>
      </c>
      <c r="AK2168" s="2">
        <f t="shared" si="66"/>
        <v>-1.1254203804065419E-2</v>
      </c>
      <c r="AL2168" s="2">
        <f t="shared" si="67"/>
        <v>0.10107603485923236</v>
      </c>
    </row>
    <row r="2169" spans="1:38" x14ac:dyDescent="0.2">
      <c r="A2169" s="1" t="s">
        <v>36</v>
      </c>
      <c r="B2169" s="1" t="s">
        <v>37</v>
      </c>
      <c r="C2169" s="1" t="s">
        <v>13964</v>
      </c>
      <c r="D2169" s="1" t="s">
        <v>13965</v>
      </c>
      <c r="E2169" s="1">
        <v>0</v>
      </c>
      <c r="F2169" s="1">
        <v>60.323</v>
      </c>
      <c r="G2169" s="1">
        <v>28</v>
      </c>
      <c r="H2169" s="1">
        <v>10</v>
      </c>
      <c r="I2169" s="1">
        <v>23</v>
      </c>
      <c r="J2169" s="1">
        <v>8</v>
      </c>
      <c r="K2169" s="1">
        <v>1</v>
      </c>
      <c r="L2169" s="1">
        <v>372</v>
      </c>
      <c r="M2169" s="1">
        <v>42.7</v>
      </c>
      <c r="N2169" s="1">
        <v>8.7899999999999991</v>
      </c>
      <c r="O2169" s="1">
        <v>505</v>
      </c>
      <c r="P2169" s="1">
        <v>10</v>
      </c>
      <c r="Q2169" s="1" t="s">
        <v>586</v>
      </c>
      <c r="R2169" s="1" t="s">
        <v>12099</v>
      </c>
      <c r="S2169" s="1" t="s">
        <v>7299</v>
      </c>
      <c r="T2169" s="1" t="s">
        <v>2975</v>
      </c>
      <c r="U2169" s="1" t="s">
        <v>13966</v>
      </c>
      <c r="V2169" s="1" t="s">
        <v>13967</v>
      </c>
      <c r="W2169" s="1" t="s">
        <v>13968</v>
      </c>
      <c r="X2169" s="1" t="s">
        <v>144</v>
      </c>
      <c r="Y2169" s="1" t="s">
        <v>8744</v>
      </c>
      <c r="Z2169" s="1" t="s">
        <v>13969</v>
      </c>
      <c r="AA2169" s="1">
        <v>101.2</v>
      </c>
      <c r="AB2169" s="1">
        <v>99.7</v>
      </c>
      <c r="AC2169" s="1">
        <v>101</v>
      </c>
      <c r="AD2169" s="1">
        <v>101.7</v>
      </c>
      <c r="AE2169" s="1">
        <v>99.5</v>
      </c>
      <c r="AF2169" s="1">
        <v>95.3</v>
      </c>
      <c r="AG2169" s="1">
        <v>99.1</v>
      </c>
      <c r="AH2169" s="1">
        <v>99</v>
      </c>
      <c r="AI2169" s="1">
        <v>103.5</v>
      </c>
      <c r="AJ2169" s="1">
        <v>100</v>
      </c>
      <c r="AK2169" s="2">
        <f t="shared" si="66"/>
        <v>1.7889647735392453E-2</v>
      </c>
      <c r="AL2169" s="2">
        <f t="shared" si="67"/>
        <v>0.40398936607637681</v>
      </c>
    </row>
    <row r="2170" spans="1:38" x14ac:dyDescent="0.2">
      <c r="A2170" s="1" t="s">
        <v>36</v>
      </c>
      <c r="B2170" s="1" t="s">
        <v>37</v>
      </c>
      <c r="C2170" s="1" t="s">
        <v>13970</v>
      </c>
      <c r="D2170" s="1" t="s">
        <v>13971</v>
      </c>
      <c r="E2170" s="1">
        <v>0</v>
      </c>
      <c r="F2170" s="1">
        <v>34.395000000000003</v>
      </c>
      <c r="G2170" s="1">
        <v>26</v>
      </c>
      <c r="H2170" s="1">
        <v>5</v>
      </c>
      <c r="I2170" s="1">
        <v>6</v>
      </c>
      <c r="J2170" s="1">
        <v>5</v>
      </c>
      <c r="K2170" s="1">
        <v>1</v>
      </c>
      <c r="L2170" s="1">
        <v>279</v>
      </c>
      <c r="M2170" s="1">
        <v>31.2</v>
      </c>
      <c r="N2170" s="1">
        <v>6.86</v>
      </c>
      <c r="O2170" s="1">
        <v>169</v>
      </c>
      <c r="P2170" s="1">
        <v>5</v>
      </c>
      <c r="Q2170" s="1" t="s">
        <v>49</v>
      </c>
      <c r="R2170" s="1" t="s">
        <v>49</v>
      </c>
      <c r="S2170" s="1" t="s">
        <v>1075</v>
      </c>
      <c r="T2170" s="1" t="s">
        <v>2801</v>
      </c>
      <c r="U2170" s="1" t="s">
        <v>13972</v>
      </c>
      <c r="V2170" s="1" t="s">
        <v>13973</v>
      </c>
      <c r="W2170" s="1" t="s">
        <v>13974</v>
      </c>
      <c r="X2170" s="1" t="s">
        <v>100</v>
      </c>
      <c r="Y2170" s="1" t="s">
        <v>49</v>
      </c>
      <c r="Z2170" s="1" t="s">
        <v>49</v>
      </c>
      <c r="AA2170" s="1">
        <v>102.6</v>
      </c>
      <c r="AB2170" s="1">
        <v>102.7</v>
      </c>
      <c r="AC2170" s="1">
        <v>99.4</v>
      </c>
      <c r="AD2170" s="1">
        <v>98.6</v>
      </c>
      <c r="AE2170" s="1">
        <v>102</v>
      </c>
      <c r="AF2170" s="1">
        <v>100.1</v>
      </c>
      <c r="AG2170" s="1">
        <v>98.4</v>
      </c>
      <c r="AH2170" s="1">
        <v>101.2</v>
      </c>
      <c r="AI2170" s="1">
        <v>94.2</v>
      </c>
      <c r="AJ2170" s="1">
        <v>100.9</v>
      </c>
      <c r="AK2170" s="2">
        <f t="shared" si="66"/>
        <v>3.0294679641583413E-2</v>
      </c>
      <c r="AL2170" s="2">
        <f t="shared" si="67"/>
        <v>0.67484468795632602</v>
      </c>
    </row>
    <row r="2171" spans="1:38" x14ac:dyDescent="0.2">
      <c r="A2171" s="1" t="s">
        <v>36</v>
      </c>
      <c r="B2171" s="1" t="s">
        <v>37</v>
      </c>
      <c r="C2171" s="1" t="s">
        <v>13975</v>
      </c>
      <c r="D2171" s="1" t="s">
        <v>13976</v>
      </c>
      <c r="E2171" s="1">
        <v>0</v>
      </c>
      <c r="F2171" s="1">
        <v>63.417999999999999</v>
      </c>
      <c r="G2171" s="1">
        <v>29</v>
      </c>
      <c r="H2171" s="1">
        <v>9</v>
      </c>
      <c r="I2171" s="1">
        <v>30</v>
      </c>
      <c r="J2171" s="1">
        <v>9</v>
      </c>
      <c r="K2171" s="1">
        <v>1</v>
      </c>
      <c r="L2171" s="1">
        <v>358</v>
      </c>
      <c r="M2171" s="1">
        <v>40.4</v>
      </c>
      <c r="N2171" s="1">
        <v>6.95</v>
      </c>
      <c r="O2171" s="1">
        <v>606</v>
      </c>
      <c r="P2171" s="1">
        <v>9</v>
      </c>
      <c r="Q2171" s="1" t="s">
        <v>500</v>
      </c>
      <c r="R2171" s="1" t="s">
        <v>1724</v>
      </c>
      <c r="S2171" s="1" t="s">
        <v>95</v>
      </c>
      <c r="T2171" s="1" t="s">
        <v>7158</v>
      </c>
      <c r="U2171" s="1" t="s">
        <v>13977</v>
      </c>
      <c r="V2171" s="1" t="s">
        <v>13978</v>
      </c>
      <c r="W2171" s="1" t="s">
        <v>13979</v>
      </c>
      <c r="X2171" s="1" t="s">
        <v>100</v>
      </c>
      <c r="Y2171" s="1" t="s">
        <v>1630</v>
      </c>
      <c r="Z2171" s="1" t="s">
        <v>49</v>
      </c>
      <c r="AA2171" s="1">
        <v>101</v>
      </c>
      <c r="AB2171" s="1">
        <v>97.6</v>
      </c>
      <c r="AC2171" s="1">
        <v>101.8</v>
      </c>
      <c r="AD2171" s="1">
        <v>99.4</v>
      </c>
      <c r="AE2171" s="1">
        <v>104.9</v>
      </c>
      <c r="AF2171" s="1">
        <v>99</v>
      </c>
      <c r="AG2171" s="1">
        <v>98.2</v>
      </c>
      <c r="AH2171" s="1">
        <v>97.1</v>
      </c>
      <c r="AI2171" s="1">
        <v>99.9</v>
      </c>
      <c r="AJ2171" s="1">
        <v>101.1</v>
      </c>
      <c r="AK2171" s="2">
        <f t="shared" si="66"/>
        <v>2.7123465664012317E-2</v>
      </c>
      <c r="AL2171" s="2">
        <f t="shared" si="67"/>
        <v>0.66303847403784277</v>
      </c>
    </row>
    <row r="2172" spans="1:38" x14ac:dyDescent="0.2">
      <c r="A2172" s="1" t="s">
        <v>36</v>
      </c>
      <c r="B2172" s="1" t="s">
        <v>37</v>
      </c>
      <c r="C2172" s="1" t="s">
        <v>13980</v>
      </c>
      <c r="D2172" s="1" t="s">
        <v>13981</v>
      </c>
      <c r="E2172" s="1">
        <v>0</v>
      </c>
      <c r="F2172" s="1">
        <v>184.38900000000001</v>
      </c>
      <c r="G2172" s="1">
        <v>82</v>
      </c>
      <c r="H2172" s="1">
        <v>13</v>
      </c>
      <c r="I2172" s="1">
        <v>278</v>
      </c>
      <c r="J2172" s="1">
        <v>13</v>
      </c>
      <c r="K2172" s="1">
        <v>1</v>
      </c>
      <c r="L2172" s="1">
        <v>135</v>
      </c>
      <c r="M2172" s="1">
        <v>15.1</v>
      </c>
      <c r="N2172" s="1">
        <v>6.54</v>
      </c>
      <c r="O2172" s="1">
        <v>6370</v>
      </c>
      <c r="P2172" s="1">
        <v>13</v>
      </c>
      <c r="Q2172" s="1" t="s">
        <v>207</v>
      </c>
      <c r="R2172" s="1" t="s">
        <v>311</v>
      </c>
      <c r="S2172" s="1" t="s">
        <v>139</v>
      </c>
      <c r="T2172" s="1" t="s">
        <v>3099</v>
      </c>
      <c r="U2172" s="1" t="s">
        <v>13982</v>
      </c>
      <c r="V2172" s="1" t="s">
        <v>13983</v>
      </c>
      <c r="W2172" s="1" t="s">
        <v>13984</v>
      </c>
      <c r="X2172" s="1" t="s">
        <v>258</v>
      </c>
      <c r="Y2172" s="1" t="s">
        <v>2050</v>
      </c>
      <c r="Z2172" s="1" t="s">
        <v>2050</v>
      </c>
      <c r="AA2172" s="1">
        <v>99.7</v>
      </c>
      <c r="AB2172" s="1">
        <v>97.4</v>
      </c>
      <c r="AC2172" s="1">
        <v>101.2</v>
      </c>
      <c r="AD2172" s="1">
        <v>103.6</v>
      </c>
      <c r="AE2172" s="1">
        <v>101.1</v>
      </c>
      <c r="AF2172" s="1">
        <v>99.2</v>
      </c>
      <c r="AG2172" s="1">
        <v>98.6</v>
      </c>
      <c r="AH2172" s="1">
        <v>98.1</v>
      </c>
      <c r="AI2172" s="1">
        <v>101.1</v>
      </c>
      <c r="AJ2172" s="1">
        <v>99.9</v>
      </c>
      <c r="AK2172" s="2">
        <f t="shared" si="66"/>
        <v>1.7602858142779742E-2</v>
      </c>
      <c r="AL2172" s="2">
        <f t="shared" si="67"/>
        <v>0.49854002690898991</v>
      </c>
    </row>
    <row r="2173" spans="1:38" x14ac:dyDescent="0.2">
      <c r="A2173" s="1" t="s">
        <v>36</v>
      </c>
      <c r="B2173" s="1" t="s">
        <v>37</v>
      </c>
      <c r="C2173" s="1" t="s">
        <v>13985</v>
      </c>
      <c r="D2173" s="1" t="s">
        <v>13986</v>
      </c>
      <c r="E2173" s="1">
        <v>0</v>
      </c>
      <c r="F2173" s="1">
        <v>191.75399999999999</v>
      </c>
      <c r="G2173" s="1">
        <v>35</v>
      </c>
      <c r="H2173" s="1">
        <v>24</v>
      </c>
      <c r="I2173" s="1">
        <v>216</v>
      </c>
      <c r="J2173" s="1">
        <v>8</v>
      </c>
      <c r="K2173" s="1">
        <v>1</v>
      </c>
      <c r="L2173" s="1">
        <v>633</v>
      </c>
      <c r="M2173" s="1">
        <v>69.599999999999994</v>
      </c>
      <c r="N2173" s="1">
        <v>5.67</v>
      </c>
      <c r="O2173" s="1">
        <v>4441</v>
      </c>
      <c r="P2173" s="1">
        <v>24</v>
      </c>
      <c r="Q2173" s="1" t="s">
        <v>4808</v>
      </c>
      <c r="R2173" s="1" t="s">
        <v>13987</v>
      </c>
      <c r="S2173" s="1" t="s">
        <v>5859</v>
      </c>
      <c r="T2173" s="1" t="s">
        <v>13988</v>
      </c>
      <c r="U2173" s="1" t="s">
        <v>13989</v>
      </c>
      <c r="V2173" s="1" t="s">
        <v>13990</v>
      </c>
      <c r="W2173" s="1" t="s">
        <v>13991</v>
      </c>
      <c r="X2173" s="1" t="s">
        <v>169</v>
      </c>
      <c r="Y2173" s="1" t="s">
        <v>13992</v>
      </c>
      <c r="Z2173" s="1" t="s">
        <v>49</v>
      </c>
      <c r="AA2173" s="1">
        <v>101.3</v>
      </c>
      <c r="AB2173" s="1">
        <v>99.4</v>
      </c>
      <c r="AC2173" s="1">
        <v>103.2</v>
      </c>
      <c r="AD2173" s="1">
        <v>99</v>
      </c>
      <c r="AE2173" s="1">
        <v>110.4</v>
      </c>
      <c r="AF2173" s="1">
        <v>103.3</v>
      </c>
      <c r="AG2173" s="1">
        <v>101.3</v>
      </c>
      <c r="AH2173" s="1">
        <v>94.7</v>
      </c>
      <c r="AI2173" s="1">
        <v>88</v>
      </c>
      <c r="AJ2173" s="1">
        <v>99.3</v>
      </c>
      <c r="AK2173" s="2">
        <f t="shared" si="66"/>
        <v>7.706594027214006E-2</v>
      </c>
      <c r="AL2173" s="2">
        <f t="shared" si="67"/>
        <v>0.80096878734301336</v>
      </c>
    </row>
    <row r="2174" spans="1:38" x14ac:dyDescent="0.2">
      <c r="A2174" s="1" t="s">
        <v>36</v>
      </c>
      <c r="B2174" s="1" t="s">
        <v>37</v>
      </c>
      <c r="C2174" s="1" t="s">
        <v>13993</v>
      </c>
      <c r="D2174" s="1" t="s">
        <v>13994</v>
      </c>
      <c r="E2174" s="1">
        <v>0</v>
      </c>
      <c r="F2174" s="1">
        <v>21.846</v>
      </c>
      <c r="G2174" s="1">
        <v>17</v>
      </c>
      <c r="H2174" s="1">
        <v>7</v>
      </c>
      <c r="I2174" s="1">
        <v>7</v>
      </c>
      <c r="J2174" s="1">
        <v>6</v>
      </c>
      <c r="K2174" s="1">
        <v>1</v>
      </c>
      <c r="L2174" s="1">
        <v>417</v>
      </c>
      <c r="M2174" s="1">
        <v>49.3</v>
      </c>
      <c r="N2174" s="1">
        <v>8.6</v>
      </c>
      <c r="O2174" s="1">
        <v>91</v>
      </c>
      <c r="P2174" s="1">
        <v>7</v>
      </c>
      <c r="Q2174" s="1" t="s">
        <v>222</v>
      </c>
      <c r="R2174" s="1" t="s">
        <v>64</v>
      </c>
      <c r="S2174" s="1" t="s">
        <v>1222</v>
      </c>
      <c r="T2174" s="1" t="s">
        <v>13995</v>
      </c>
      <c r="U2174" s="1" t="s">
        <v>13996</v>
      </c>
      <c r="V2174" s="1" t="s">
        <v>13997</v>
      </c>
      <c r="W2174" s="1" t="s">
        <v>13998</v>
      </c>
      <c r="X2174" s="1" t="s">
        <v>127</v>
      </c>
      <c r="Y2174" s="1" t="s">
        <v>13999</v>
      </c>
      <c r="Z2174" s="1" t="s">
        <v>14000</v>
      </c>
      <c r="AA2174" s="1">
        <v>99</v>
      </c>
      <c r="AB2174" s="1">
        <v>100.6</v>
      </c>
      <c r="AC2174" s="1">
        <v>99</v>
      </c>
      <c r="AD2174" s="1">
        <v>102.3</v>
      </c>
      <c r="AE2174" s="1">
        <v>100</v>
      </c>
      <c r="AF2174" s="1">
        <v>97.8</v>
      </c>
      <c r="AG2174" s="1">
        <v>95.9</v>
      </c>
      <c r="AH2174" s="1">
        <v>100.3</v>
      </c>
      <c r="AI2174" s="1">
        <v>106.8</v>
      </c>
      <c r="AJ2174" s="1">
        <v>98.1</v>
      </c>
      <c r="AK2174" s="2">
        <f t="shared" si="66"/>
        <v>5.7719422494764954E-3</v>
      </c>
      <c r="AL2174" s="2">
        <f t="shared" si="67"/>
        <v>7.2958972992142324E-2</v>
      </c>
    </row>
    <row r="2175" spans="1:38" x14ac:dyDescent="0.2">
      <c r="A2175" s="1" t="s">
        <v>36</v>
      </c>
      <c r="B2175" s="1" t="s">
        <v>37</v>
      </c>
      <c r="C2175" s="1" t="s">
        <v>14001</v>
      </c>
      <c r="D2175" s="1" t="s">
        <v>14002</v>
      </c>
      <c r="E2175" s="1">
        <v>0</v>
      </c>
      <c r="F2175" s="1">
        <v>43.338999999999999</v>
      </c>
      <c r="G2175" s="1">
        <v>56</v>
      </c>
      <c r="H2175" s="1">
        <v>7</v>
      </c>
      <c r="I2175" s="1">
        <v>17</v>
      </c>
      <c r="J2175" s="1">
        <v>7</v>
      </c>
      <c r="K2175" s="1">
        <v>1</v>
      </c>
      <c r="L2175" s="1">
        <v>118</v>
      </c>
      <c r="M2175" s="1">
        <v>13.2</v>
      </c>
      <c r="N2175" s="1">
        <v>5.01</v>
      </c>
      <c r="O2175" s="1">
        <v>325</v>
      </c>
      <c r="P2175" s="1">
        <v>7</v>
      </c>
      <c r="Q2175" s="1" t="s">
        <v>53</v>
      </c>
      <c r="R2175" s="1" t="s">
        <v>104</v>
      </c>
      <c r="S2175" s="1" t="s">
        <v>131</v>
      </c>
      <c r="T2175" s="1" t="s">
        <v>5825</v>
      </c>
      <c r="U2175" s="1" t="s">
        <v>14003</v>
      </c>
      <c r="V2175" s="1" t="s">
        <v>14004</v>
      </c>
      <c r="W2175" s="1" t="s">
        <v>14005</v>
      </c>
      <c r="X2175" s="1" t="s">
        <v>287</v>
      </c>
      <c r="Y2175" s="1" t="s">
        <v>14006</v>
      </c>
      <c r="Z2175" s="1" t="s">
        <v>49</v>
      </c>
      <c r="AA2175" s="1">
        <v>101.2</v>
      </c>
      <c r="AB2175" s="1">
        <v>103.9</v>
      </c>
      <c r="AC2175" s="1">
        <v>101.1</v>
      </c>
      <c r="AD2175" s="1">
        <v>103</v>
      </c>
      <c r="AE2175" s="1">
        <v>97.2</v>
      </c>
      <c r="AF2175" s="1">
        <v>99.3</v>
      </c>
      <c r="AG2175" s="1">
        <v>95.7</v>
      </c>
      <c r="AH2175" s="1">
        <v>101.9</v>
      </c>
      <c r="AI2175" s="1">
        <v>92.1</v>
      </c>
      <c r="AJ2175" s="1">
        <v>104.5</v>
      </c>
      <c r="AK2175" s="2">
        <f t="shared" si="66"/>
        <v>3.7227320084581385E-2</v>
      </c>
      <c r="AL2175" s="2">
        <f t="shared" si="67"/>
        <v>0.48259216163870194</v>
      </c>
    </row>
    <row r="2176" spans="1:38" x14ac:dyDescent="0.2">
      <c r="A2176" s="1" t="s">
        <v>36</v>
      </c>
      <c r="B2176" s="1" t="s">
        <v>37</v>
      </c>
      <c r="C2176" s="1" t="s">
        <v>14007</v>
      </c>
      <c r="D2176" s="1" t="s">
        <v>14008</v>
      </c>
      <c r="E2176" s="1">
        <v>0</v>
      </c>
      <c r="F2176" s="1">
        <v>300.56400000000002</v>
      </c>
      <c r="G2176" s="1">
        <v>75</v>
      </c>
      <c r="H2176" s="1">
        <v>23</v>
      </c>
      <c r="I2176" s="1">
        <v>106</v>
      </c>
      <c r="J2176" s="1">
        <v>20</v>
      </c>
      <c r="K2176" s="1">
        <v>1</v>
      </c>
      <c r="L2176" s="1">
        <v>416</v>
      </c>
      <c r="M2176" s="1">
        <v>46.1</v>
      </c>
      <c r="N2176" s="1">
        <v>4.9800000000000004</v>
      </c>
      <c r="O2176" s="1">
        <v>3303</v>
      </c>
      <c r="P2176" s="1">
        <v>23</v>
      </c>
      <c r="Q2176" s="1" t="s">
        <v>586</v>
      </c>
      <c r="R2176" s="1" t="s">
        <v>344</v>
      </c>
      <c r="S2176" s="1" t="s">
        <v>8327</v>
      </c>
      <c r="T2176" s="1" t="s">
        <v>8328</v>
      </c>
      <c r="U2176" s="1" t="s">
        <v>14009</v>
      </c>
      <c r="V2176" s="1" t="s">
        <v>14010</v>
      </c>
      <c r="W2176" s="1" t="s">
        <v>14011</v>
      </c>
      <c r="X2176" s="1" t="s">
        <v>169</v>
      </c>
      <c r="Y2176" s="1" t="s">
        <v>8332</v>
      </c>
      <c r="Z2176" s="1" t="s">
        <v>14012</v>
      </c>
      <c r="AA2176" s="1">
        <v>101.3</v>
      </c>
      <c r="AB2176" s="1">
        <v>103</v>
      </c>
      <c r="AC2176" s="1">
        <v>101.3</v>
      </c>
      <c r="AD2176" s="1">
        <v>98.8</v>
      </c>
      <c r="AE2176" s="1">
        <v>98.7</v>
      </c>
      <c r="AF2176" s="1">
        <v>99.1</v>
      </c>
      <c r="AG2176" s="1">
        <v>99.4</v>
      </c>
      <c r="AH2176" s="1">
        <v>99.9</v>
      </c>
      <c r="AI2176" s="1">
        <v>99.4</v>
      </c>
      <c r="AJ2176" s="1">
        <v>99</v>
      </c>
      <c r="AK2176" s="2">
        <f t="shared" si="66"/>
        <v>1.8180016065021284E-2</v>
      </c>
      <c r="AL2176" s="2">
        <f t="shared" si="67"/>
        <v>0.76555397352685084</v>
      </c>
    </row>
    <row r="2177" spans="1:38" x14ac:dyDescent="0.2">
      <c r="A2177" s="1" t="s">
        <v>36</v>
      </c>
      <c r="B2177" s="1" t="s">
        <v>37</v>
      </c>
      <c r="C2177" s="1" t="s">
        <v>14013</v>
      </c>
      <c r="D2177" s="1" t="s">
        <v>14014</v>
      </c>
      <c r="E2177" s="1">
        <v>0</v>
      </c>
      <c r="F2177" s="1">
        <v>58.017000000000003</v>
      </c>
      <c r="G2177" s="1">
        <v>30</v>
      </c>
      <c r="H2177" s="1">
        <v>14</v>
      </c>
      <c r="I2177" s="1">
        <v>18</v>
      </c>
      <c r="J2177" s="1">
        <v>14</v>
      </c>
      <c r="K2177" s="1">
        <v>1</v>
      </c>
      <c r="L2177" s="1">
        <v>534</v>
      </c>
      <c r="M2177" s="1">
        <v>60.9</v>
      </c>
      <c r="N2177" s="1">
        <v>5.9</v>
      </c>
      <c r="O2177" s="1">
        <v>367</v>
      </c>
      <c r="P2177" s="1">
        <v>14</v>
      </c>
      <c r="Q2177" s="1" t="s">
        <v>1356</v>
      </c>
      <c r="R2177" s="1" t="s">
        <v>4379</v>
      </c>
      <c r="S2177" s="1" t="s">
        <v>55</v>
      </c>
      <c r="T2177" s="1" t="s">
        <v>14015</v>
      </c>
      <c r="U2177" s="1" t="s">
        <v>14016</v>
      </c>
      <c r="V2177" s="1" t="s">
        <v>14017</v>
      </c>
      <c r="W2177" s="1" t="s">
        <v>14018</v>
      </c>
      <c r="X2177" s="1" t="s">
        <v>127</v>
      </c>
      <c r="Y2177" s="1" t="s">
        <v>10925</v>
      </c>
      <c r="Z2177" s="1" t="s">
        <v>1004</v>
      </c>
      <c r="AA2177" s="1">
        <v>101.6</v>
      </c>
      <c r="AB2177" s="1">
        <v>99.3</v>
      </c>
      <c r="AC2177" s="1">
        <v>106.4</v>
      </c>
      <c r="AD2177" s="1">
        <v>96.3</v>
      </c>
      <c r="AE2177" s="1">
        <v>103.3</v>
      </c>
      <c r="AF2177" s="1">
        <v>95.3</v>
      </c>
      <c r="AG2177" s="1">
        <v>99.9</v>
      </c>
      <c r="AH2177" s="1">
        <v>100.6</v>
      </c>
      <c r="AI2177" s="1">
        <v>97.8</v>
      </c>
      <c r="AJ2177" s="1">
        <v>99.6</v>
      </c>
      <c r="AK2177" s="2">
        <f t="shared" si="66"/>
        <v>3.9528364186637591E-2</v>
      </c>
      <c r="AL2177" s="2">
        <f t="shared" si="67"/>
        <v>0.69713757710172908</v>
      </c>
    </row>
    <row r="2178" spans="1:38" x14ac:dyDescent="0.2">
      <c r="A2178" s="1" t="s">
        <v>36</v>
      </c>
      <c r="B2178" s="1" t="s">
        <v>37</v>
      </c>
      <c r="C2178" s="1" t="s">
        <v>14019</v>
      </c>
      <c r="D2178" s="1" t="s">
        <v>14020</v>
      </c>
      <c r="E2178" s="1">
        <v>1E-3</v>
      </c>
      <c r="F2178" s="1">
        <v>11.846</v>
      </c>
      <c r="G2178" s="1">
        <v>5</v>
      </c>
      <c r="H2178" s="1">
        <v>3</v>
      </c>
      <c r="I2178" s="1">
        <v>4</v>
      </c>
      <c r="J2178" s="1">
        <v>2</v>
      </c>
      <c r="K2178" s="1">
        <v>1</v>
      </c>
      <c r="L2178" s="1">
        <v>579</v>
      </c>
      <c r="M2178" s="1">
        <v>61.3</v>
      </c>
      <c r="N2178" s="1">
        <v>7.64</v>
      </c>
      <c r="O2178" s="1">
        <v>106</v>
      </c>
      <c r="P2178" s="1">
        <v>3</v>
      </c>
      <c r="Q2178" s="1" t="s">
        <v>49</v>
      </c>
      <c r="R2178" s="1" t="s">
        <v>86</v>
      </c>
      <c r="S2178" s="1" t="s">
        <v>49</v>
      </c>
      <c r="T2178" s="1" t="s">
        <v>3007</v>
      </c>
      <c r="U2178" s="1" t="s">
        <v>14021</v>
      </c>
      <c r="V2178" s="1" t="s">
        <v>14022</v>
      </c>
      <c r="W2178" s="1" t="s">
        <v>14023</v>
      </c>
      <c r="X2178" s="1" t="s">
        <v>412</v>
      </c>
      <c r="Y2178" s="1" t="s">
        <v>49</v>
      </c>
      <c r="Z2178" s="1" t="s">
        <v>49</v>
      </c>
      <c r="AA2178" s="1">
        <v>98.9</v>
      </c>
      <c r="AB2178" s="1">
        <v>103.6</v>
      </c>
      <c r="AC2178" s="1">
        <v>103.3</v>
      </c>
      <c r="AD2178" s="1">
        <v>89.4</v>
      </c>
      <c r="AE2178" s="1">
        <v>102.5</v>
      </c>
      <c r="AF2178" s="1">
        <v>97.5</v>
      </c>
      <c r="AG2178" s="1">
        <v>105.1</v>
      </c>
      <c r="AH2178" s="1">
        <v>104.6</v>
      </c>
      <c r="AI2178" s="1">
        <v>100.6</v>
      </c>
      <c r="AJ2178" s="1">
        <v>94.5</v>
      </c>
      <c r="AK2178" s="2">
        <f t="shared" si="66"/>
        <v>-1.327288799480985E-2</v>
      </c>
      <c r="AL2178" s="2">
        <f t="shared" si="67"/>
        <v>0.10178284005337311</v>
      </c>
    </row>
    <row r="2179" spans="1:38" x14ac:dyDescent="0.2">
      <c r="A2179" s="1" t="s">
        <v>36</v>
      </c>
      <c r="B2179" s="1" t="s">
        <v>37</v>
      </c>
      <c r="C2179" s="1" t="s">
        <v>14024</v>
      </c>
      <c r="D2179" s="1" t="s">
        <v>14025</v>
      </c>
      <c r="E2179" s="1">
        <v>1E-3</v>
      </c>
      <c r="F2179" s="1">
        <v>11.042999999999999</v>
      </c>
      <c r="G2179" s="1">
        <v>2</v>
      </c>
      <c r="H2179" s="1">
        <v>3</v>
      </c>
      <c r="I2179" s="1">
        <v>4</v>
      </c>
      <c r="J2179" s="1">
        <v>3</v>
      </c>
      <c r="K2179" s="1">
        <v>1</v>
      </c>
      <c r="L2179" s="1">
        <v>1133</v>
      </c>
      <c r="M2179" s="1">
        <v>127.6</v>
      </c>
      <c r="N2179" s="1">
        <v>8.5</v>
      </c>
      <c r="O2179" s="1">
        <v>84</v>
      </c>
      <c r="P2179" s="1">
        <v>3</v>
      </c>
      <c r="Q2179" s="1" t="s">
        <v>773</v>
      </c>
      <c r="R2179" s="1" t="s">
        <v>104</v>
      </c>
      <c r="S2179" s="1" t="s">
        <v>9010</v>
      </c>
      <c r="T2179" s="1" t="s">
        <v>14026</v>
      </c>
      <c r="U2179" s="1" t="s">
        <v>14027</v>
      </c>
      <c r="V2179" s="1" t="s">
        <v>14028</v>
      </c>
      <c r="W2179" s="1" t="s">
        <v>14029</v>
      </c>
      <c r="X2179" s="1" t="s">
        <v>127</v>
      </c>
      <c r="Y2179" s="1" t="s">
        <v>14030</v>
      </c>
      <c r="Z2179" s="1" t="s">
        <v>14031</v>
      </c>
      <c r="AA2179" s="1">
        <v>99.7</v>
      </c>
      <c r="AB2179" s="1">
        <v>102.9</v>
      </c>
      <c r="AC2179" s="1">
        <v>97.5</v>
      </c>
      <c r="AD2179" s="1">
        <v>99.7</v>
      </c>
      <c r="AE2179" s="1">
        <v>101.7</v>
      </c>
      <c r="AF2179" s="1">
        <v>104.5</v>
      </c>
      <c r="AG2179" s="1">
        <v>96.9</v>
      </c>
      <c r="AH2179" s="1">
        <v>97.8</v>
      </c>
      <c r="AI2179" s="1">
        <v>103</v>
      </c>
      <c r="AJ2179" s="1">
        <v>96.3</v>
      </c>
      <c r="AK2179" s="2">
        <f t="shared" ref="AK2179:AK2242" si="68">LOG(SUM(AA2179:AE2179)/SUM(AF2179:AJ2179),2)</f>
        <v>8.656196213984748E-3</v>
      </c>
      <c r="AL2179" s="2">
        <f t="shared" ref="AL2179:AL2242" si="69">-LOG10(TTEST(AA2179:AE2179,AF2179:AJ2179,2,2))</f>
        <v>0.11724161637073255</v>
      </c>
    </row>
    <row r="2180" spans="1:38" x14ac:dyDescent="0.2">
      <c r="A2180" s="1" t="s">
        <v>36</v>
      </c>
      <c r="B2180" s="1" t="s">
        <v>37</v>
      </c>
      <c r="C2180" s="1" t="s">
        <v>14032</v>
      </c>
      <c r="D2180" s="1" t="s">
        <v>14033</v>
      </c>
      <c r="E2180" s="1">
        <v>0</v>
      </c>
      <c r="F2180" s="1">
        <v>19.754000000000001</v>
      </c>
      <c r="G2180" s="1">
        <v>8</v>
      </c>
      <c r="H2180" s="1">
        <v>3</v>
      </c>
      <c r="I2180" s="1">
        <v>4</v>
      </c>
      <c r="J2180" s="1">
        <v>3</v>
      </c>
      <c r="K2180" s="1">
        <v>1</v>
      </c>
      <c r="L2180" s="1">
        <v>546</v>
      </c>
      <c r="M2180" s="1">
        <v>61.2</v>
      </c>
      <c r="N2180" s="1">
        <v>9.17</v>
      </c>
      <c r="O2180" s="1">
        <v>80</v>
      </c>
      <c r="P2180" s="1">
        <v>3</v>
      </c>
      <c r="Q2180" s="1" t="s">
        <v>53</v>
      </c>
      <c r="R2180" s="1" t="s">
        <v>262</v>
      </c>
      <c r="S2180" s="1" t="s">
        <v>5331</v>
      </c>
      <c r="T2180" s="1" t="s">
        <v>11795</v>
      </c>
      <c r="U2180" s="1" t="s">
        <v>14034</v>
      </c>
      <c r="V2180" s="1" t="s">
        <v>14035</v>
      </c>
      <c r="W2180" s="1" t="s">
        <v>14036</v>
      </c>
      <c r="X2180" s="1" t="s">
        <v>159</v>
      </c>
      <c r="Y2180" s="1" t="s">
        <v>49</v>
      </c>
      <c r="Z2180" s="1" t="s">
        <v>2375</v>
      </c>
      <c r="AA2180" s="1">
        <v>101.2</v>
      </c>
      <c r="AB2180" s="1">
        <v>99.9</v>
      </c>
      <c r="AC2180" s="1">
        <v>98.7</v>
      </c>
      <c r="AD2180" s="1">
        <v>97.9</v>
      </c>
      <c r="AE2180" s="1">
        <v>105.5</v>
      </c>
      <c r="AF2180" s="1">
        <v>103.7</v>
      </c>
      <c r="AG2180" s="1">
        <v>101.1</v>
      </c>
      <c r="AH2180" s="1">
        <v>97.9</v>
      </c>
      <c r="AI2180" s="1">
        <v>98</v>
      </c>
      <c r="AJ2180" s="1">
        <v>96.2</v>
      </c>
      <c r="AK2180" s="2">
        <f t="shared" si="68"/>
        <v>1.8176380329179183E-2</v>
      </c>
      <c r="AL2180" s="2">
        <f t="shared" si="69"/>
        <v>0.28055900193021416</v>
      </c>
    </row>
    <row r="2181" spans="1:38" x14ac:dyDescent="0.2">
      <c r="A2181" s="1" t="s">
        <v>36</v>
      </c>
      <c r="B2181" s="1" t="s">
        <v>37</v>
      </c>
      <c r="C2181" s="1" t="s">
        <v>14037</v>
      </c>
      <c r="D2181" s="1" t="s">
        <v>14038</v>
      </c>
      <c r="E2181" s="1">
        <v>0</v>
      </c>
      <c r="F2181" s="1">
        <v>110.096</v>
      </c>
      <c r="G2181" s="1">
        <v>72</v>
      </c>
      <c r="H2181" s="1">
        <v>11</v>
      </c>
      <c r="I2181" s="1">
        <v>76</v>
      </c>
      <c r="J2181" s="1">
        <v>9</v>
      </c>
      <c r="K2181" s="1">
        <v>1</v>
      </c>
      <c r="L2181" s="1">
        <v>196</v>
      </c>
      <c r="M2181" s="1">
        <v>22.1</v>
      </c>
      <c r="N2181" s="1">
        <v>5.24</v>
      </c>
      <c r="O2181" s="1">
        <v>1982</v>
      </c>
      <c r="P2181" s="1">
        <v>11</v>
      </c>
      <c r="Q2181" s="1" t="s">
        <v>14039</v>
      </c>
      <c r="R2181" s="1" t="s">
        <v>9776</v>
      </c>
      <c r="S2181" s="1" t="s">
        <v>42</v>
      </c>
      <c r="T2181" s="1" t="s">
        <v>4796</v>
      </c>
      <c r="U2181" s="1" t="s">
        <v>14040</v>
      </c>
      <c r="V2181" s="1" t="s">
        <v>14041</v>
      </c>
      <c r="W2181" s="1" t="s">
        <v>14042</v>
      </c>
      <c r="X2181" s="1" t="s">
        <v>169</v>
      </c>
      <c r="Y2181" s="1" t="s">
        <v>49</v>
      </c>
      <c r="Z2181" s="1" t="s">
        <v>14043</v>
      </c>
      <c r="AA2181" s="1">
        <v>100.1</v>
      </c>
      <c r="AB2181" s="1">
        <v>102.7</v>
      </c>
      <c r="AC2181" s="1">
        <v>104.1</v>
      </c>
      <c r="AD2181" s="1">
        <v>100.4</v>
      </c>
      <c r="AE2181" s="1">
        <v>99.6</v>
      </c>
      <c r="AF2181" s="1">
        <v>97.6</v>
      </c>
      <c r="AG2181" s="1">
        <v>99.2</v>
      </c>
      <c r="AH2181" s="1">
        <v>98.5</v>
      </c>
      <c r="AI2181" s="1">
        <v>97.8</v>
      </c>
      <c r="AJ2181" s="1">
        <v>100.1</v>
      </c>
      <c r="AK2181" s="2">
        <f t="shared" si="68"/>
        <v>3.9528364186637278E-2</v>
      </c>
      <c r="AL2181" s="2">
        <f t="shared" si="69"/>
        <v>1.6341630241960892</v>
      </c>
    </row>
    <row r="2182" spans="1:38" x14ac:dyDescent="0.2">
      <c r="A2182" s="1" t="s">
        <v>36</v>
      </c>
      <c r="B2182" s="1" t="s">
        <v>37</v>
      </c>
      <c r="C2182" s="1" t="s">
        <v>14044</v>
      </c>
      <c r="D2182" s="1" t="s">
        <v>14045</v>
      </c>
      <c r="E2182" s="1">
        <v>0</v>
      </c>
      <c r="F2182" s="1">
        <v>42.591999999999999</v>
      </c>
      <c r="G2182" s="1">
        <v>40</v>
      </c>
      <c r="H2182" s="1">
        <v>7</v>
      </c>
      <c r="I2182" s="1">
        <v>22</v>
      </c>
      <c r="J2182" s="1">
        <v>6</v>
      </c>
      <c r="K2182" s="1">
        <v>1</v>
      </c>
      <c r="L2182" s="1">
        <v>184</v>
      </c>
      <c r="M2182" s="1">
        <v>21.4</v>
      </c>
      <c r="N2182" s="1">
        <v>10.18</v>
      </c>
      <c r="O2182" s="1">
        <v>355</v>
      </c>
      <c r="P2182" s="1">
        <v>7</v>
      </c>
      <c r="Q2182" s="1" t="s">
        <v>53</v>
      </c>
      <c r="R2182" s="1" t="s">
        <v>3730</v>
      </c>
      <c r="S2182" s="1" t="s">
        <v>76</v>
      </c>
      <c r="T2182" s="1" t="s">
        <v>6790</v>
      </c>
      <c r="U2182" s="1" t="s">
        <v>14046</v>
      </c>
      <c r="V2182" s="1" t="s">
        <v>49</v>
      </c>
      <c r="W2182" s="1" t="s">
        <v>14047</v>
      </c>
      <c r="X2182" s="1" t="s">
        <v>421</v>
      </c>
      <c r="Y2182" s="1" t="s">
        <v>49</v>
      </c>
      <c r="Z2182" s="1" t="s">
        <v>1937</v>
      </c>
      <c r="AA2182" s="1">
        <v>99.8</v>
      </c>
      <c r="AB2182" s="1">
        <v>106.3</v>
      </c>
      <c r="AC2182" s="1">
        <v>101.3</v>
      </c>
      <c r="AD2182" s="1">
        <v>100.5</v>
      </c>
      <c r="AE2182" s="1">
        <v>97.9</v>
      </c>
      <c r="AF2182" s="1">
        <v>98.6</v>
      </c>
      <c r="AG2182" s="1">
        <v>96.4</v>
      </c>
      <c r="AH2182" s="1">
        <v>98.7</v>
      </c>
      <c r="AI2182" s="1">
        <v>93.2</v>
      </c>
      <c r="AJ2182" s="1">
        <v>107.4</v>
      </c>
      <c r="AK2182" s="2">
        <f t="shared" si="68"/>
        <v>3.3180130523465495E-2</v>
      </c>
      <c r="AL2182" s="2">
        <f t="shared" si="69"/>
        <v>0.37052092585115803</v>
      </c>
    </row>
    <row r="2183" spans="1:38" x14ac:dyDescent="0.2">
      <c r="A2183" s="1" t="s">
        <v>36</v>
      </c>
      <c r="B2183" s="1" t="s">
        <v>37</v>
      </c>
      <c r="C2183" s="1" t="s">
        <v>14048</v>
      </c>
      <c r="D2183" s="1" t="s">
        <v>14049</v>
      </c>
      <c r="E2183" s="1">
        <v>0</v>
      </c>
      <c r="F2183" s="1">
        <v>49.392000000000003</v>
      </c>
      <c r="G2183" s="1">
        <v>21</v>
      </c>
      <c r="H2183" s="1">
        <v>12</v>
      </c>
      <c r="I2183" s="1">
        <v>14</v>
      </c>
      <c r="J2183" s="1">
        <v>12</v>
      </c>
      <c r="K2183" s="1">
        <v>1</v>
      </c>
      <c r="L2183" s="1">
        <v>727</v>
      </c>
      <c r="M2183" s="1">
        <v>81.2</v>
      </c>
      <c r="N2183" s="1">
        <v>7.24</v>
      </c>
      <c r="O2183" s="1">
        <v>159</v>
      </c>
      <c r="P2183" s="1">
        <v>12</v>
      </c>
      <c r="Q2183" s="1" t="s">
        <v>1836</v>
      </c>
      <c r="R2183" s="1" t="s">
        <v>932</v>
      </c>
      <c r="S2183" s="1" t="s">
        <v>5331</v>
      </c>
      <c r="T2183" s="1" t="s">
        <v>14050</v>
      </c>
      <c r="U2183" s="1" t="s">
        <v>14051</v>
      </c>
      <c r="V2183" s="1" t="s">
        <v>14052</v>
      </c>
      <c r="W2183" s="1" t="s">
        <v>14053</v>
      </c>
      <c r="X2183" s="1" t="s">
        <v>159</v>
      </c>
      <c r="Y2183" s="1" t="s">
        <v>49</v>
      </c>
      <c r="Z2183" s="1" t="s">
        <v>6679</v>
      </c>
      <c r="AA2183" s="1">
        <v>98.5</v>
      </c>
      <c r="AB2183" s="1">
        <v>100.8</v>
      </c>
      <c r="AC2183" s="1">
        <v>100.3</v>
      </c>
      <c r="AD2183" s="1">
        <v>102.6</v>
      </c>
      <c r="AE2183" s="1">
        <v>99.6</v>
      </c>
      <c r="AF2183" s="1">
        <v>98.4</v>
      </c>
      <c r="AG2183" s="1">
        <v>98.2</v>
      </c>
      <c r="AH2183" s="1">
        <v>100.8</v>
      </c>
      <c r="AI2183" s="1">
        <v>102.7</v>
      </c>
      <c r="AJ2183" s="1">
        <v>98</v>
      </c>
      <c r="AK2183" s="2">
        <f t="shared" si="68"/>
        <v>1.0677059736585325E-2</v>
      </c>
      <c r="AL2183" s="2">
        <f t="shared" si="69"/>
        <v>0.27044035971246799</v>
      </c>
    </row>
    <row r="2184" spans="1:38" x14ac:dyDescent="0.2">
      <c r="A2184" s="1" t="s">
        <v>36</v>
      </c>
      <c r="B2184" s="1" t="s">
        <v>37</v>
      </c>
      <c r="C2184" s="1" t="s">
        <v>14054</v>
      </c>
      <c r="D2184" s="1" t="s">
        <v>14055</v>
      </c>
      <c r="E2184" s="1">
        <v>0</v>
      </c>
      <c r="F2184" s="1">
        <v>94.734999999999999</v>
      </c>
      <c r="G2184" s="1">
        <v>24</v>
      </c>
      <c r="H2184" s="1">
        <v>22</v>
      </c>
      <c r="I2184" s="1">
        <v>28</v>
      </c>
      <c r="J2184" s="1">
        <v>22</v>
      </c>
      <c r="K2184" s="1">
        <v>1</v>
      </c>
      <c r="L2184" s="1">
        <v>1083</v>
      </c>
      <c r="M2184" s="1">
        <v>123.9</v>
      </c>
      <c r="N2184" s="1">
        <v>6.39</v>
      </c>
      <c r="O2184" s="1">
        <v>477</v>
      </c>
      <c r="P2184" s="1">
        <v>22</v>
      </c>
      <c r="Q2184" s="1" t="s">
        <v>222</v>
      </c>
      <c r="R2184" s="1" t="s">
        <v>233</v>
      </c>
      <c r="S2184" s="1" t="s">
        <v>370</v>
      </c>
      <c r="T2184" s="1" t="s">
        <v>7464</v>
      </c>
      <c r="U2184" s="1" t="s">
        <v>14056</v>
      </c>
      <c r="V2184" s="1" t="s">
        <v>14057</v>
      </c>
      <c r="W2184" s="1" t="s">
        <v>14058</v>
      </c>
      <c r="X2184" s="1" t="s">
        <v>47</v>
      </c>
      <c r="Y2184" s="1" t="s">
        <v>738</v>
      </c>
      <c r="Z2184" s="1" t="s">
        <v>49</v>
      </c>
      <c r="AA2184" s="1">
        <v>99.2</v>
      </c>
      <c r="AB2184" s="1">
        <v>100.3</v>
      </c>
      <c r="AC2184" s="1">
        <v>102.7</v>
      </c>
      <c r="AD2184" s="1">
        <v>100.5</v>
      </c>
      <c r="AE2184" s="1">
        <v>102.8</v>
      </c>
      <c r="AF2184" s="1">
        <v>98.2</v>
      </c>
      <c r="AG2184" s="1">
        <v>98.6</v>
      </c>
      <c r="AH2184" s="1">
        <v>98.7</v>
      </c>
      <c r="AI2184" s="1">
        <v>98.6</v>
      </c>
      <c r="AJ2184" s="1">
        <v>100.4</v>
      </c>
      <c r="AK2184" s="2">
        <f t="shared" si="68"/>
        <v>3.1740571143903946E-2</v>
      </c>
      <c r="AL2184" s="2">
        <f t="shared" si="69"/>
        <v>1.5853715501499535</v>
      </c>
    </row>
    <row r="2185" spans="1:38" x14ac:dyDescent="0.2">
      <c r="A2185" s="1" t="s">
        <v>36</v>
      </c>
      <c r="B2185" s="1" t="s">
        <v>37</v>
      </c>
      <c r="C2185" s="1" t="s">
        <v>14059</v>
      </c>
      <c r="D2185" s="1" t="s">
        <v>14060</v>
      </c>
      <c r="E2185" s="1">
        <v>0</v>
      </c>
      <c r="F2185" s="1">
        <v>87.63</v>
      </c>
      <c r="G2185" s="1">
        <v>40</v>
      </c>
      <c r="H2185" s="1">
        <v>12</v>
      </c>
      <c r="I2185" s="1">
        <v>24</v>
      </c>
      <c r="J2185" s="1">
        <v>12</v>
      </c>
      <c r="K2185" s="1">
        <v>1</v>
      </c>
      <c r="L2185" s="1">
        <v>326</v>
      </c>
      <c r="M2185" s="1">
        <v>33.9</v>
      </c>
      <c r="N2185" s="1">
        <v>7.65</v>
      </c>
      <c r="O2185" s="1">
        <v>791</v>
      </c>
      <c r="P2185" s="1">
        <v>12</v>
      </c>
      <c r="Q2185" s="1" t="s">
        <v>222</v>
      </c>
      <c r="R2185" s="1" t="s">
        <v>233</v>
      </c>
      <c r="S2185" s="1" t="s">
        <v>147</v>
      </c>
      <c r="T2185" s="1" t="s">
        <v>3549</v>
      </c>
      <c r="U2185" s="1" t="s">
        <v>14061</v>
      </c>
      <c r="V2185" s="1" t="s">
        <v>14062</v>
      </c>
      <c r="W2185" s="1" t="s">
        <v>14063</v>
      </c>
      <c r="X2185" s="1" t="s">
        <v>333</v>
      </c>
      <c r="Y2185" s="1" t="s">
        <v>49</v>
      </c>
      <c r="Z2185" s="1" t="s">
        <v>49</v>
      </c>
      <c r="AA2185" s="1">
        <v>99.7</v>
      </c>
      <c r="AB2185" s="1">
        <v>104.1</v>
      </c>
      <c r="AC2185" s="1">
        <v>102.8</v>
      </c>
      <c r="AD2185" s="1">
        <v>100.7</v>
      </c>
      <c r="AE2185" s="1">
        <v>99.2</v>
      </c>
      <c r="AF2185" s="1">
        <v>98</v>
      </c>
      <c r="AG2185" s="1">
        <v>99.5</v>
      </c>
      <c r="AH2185" s="1">
        <v>97.4</v>
      </c>
      <c r="AI2185" s="1">
        <v>98.8</v>
      </c>
      <c r="AJ2185" s="1">
        <v>99.7</v>
      </c>
      <c r="AK2185" s="2">
        <f t="shared" si="68"/>
        <v>3.7804553388377446E-2</v>
      </c>
      <c r="AL2185" s="2">
        <f t="shared" si="69"/>
        <v>1.4608154508186697</v>
      </c>
    </row>
    <row r="2186" spans="1:38" x14ac:dyDescent="0.2">
      <c r="A2186" s="1" t="s">
        <v>36</v>
      </c>
      <c r="B2186" s="1" t="s">
        <v>37</v>
      </c>
      <c r="C2186" s="1" t="s">
        <v>14064</v>
      </c>
      <c r="D2186" s="1" t="s">
        <v>14065</v>
      </c>
      <c r="E2186" s="1">
        <v>0</v>
      </c>
      <c r="F2186" s="1">
        <v>31.914999999999999</v>
      </c>
      <c r="G2186" s="1">
        <v>24</v>
      </c>
      <c r="H2186" s="1">
        <v>6</v>
      </c>
      <c r="I2186" s="1">
        <v>14</v>
      </c>
      <c r="J2186" s="1">
        <v>6</v>
      </c>
      <c r="K2186" s="1">
        <v>1</v>
      </c>
      <c r="L2186" s="1">
        <v>294</v>
      </c>
      <c r="M2186" s="1">
        <v>33.5</v>
      </c>
      <c r="N2186" s="1">
        <v>5.19</v>
      </c>
      <c r="O2186" s="1">
        <v>223</v>
      </c>
      <c r="P2186" s="1">
        <v>6</v>
      </c>
      <c r="Q2186" s="1" t="s">
        <v>49</v>
      </c>
      <c r="R2186" s="1" t="s">
        <v>2287</v>
      </c>
      <c r="S2186" s="1" t="s">
        <v>49</v>
      </c>
      <c r="T2186" s="1" t="s">
        <v>49</v>
      </c>
      <c r="U2186" s="1" t="s">
        <v>14066</v>
      </c>
      <c r="V2186" s="1" t="s">
        <v>14067</v>
      </c>
      <c r="W2186" s="1" t="s">
        <v>14068</v>
      </c>
      <c r="X2186" s="1" t="s">
        <v>81</v>
      </c>
      <c r="Y2186" s="1" t="s">
        <v>49</v>
      </c>
      <c r="Z2186" s="1" t="s">
        <v>49</v>
      </c>
      <c r="AA2186" s="1">
        <v>103.3</v>
      </c>
      <c r="AB2186" s="1">
        <v>101</v>
      </c>
      <c r="AC2186" s="1">
        <v>99.5</v>
      </c>
      <c r="AD2186" s="1">
        <v>99.1</v>
      </c>
      <c r="AE2186" s="1">
        <v>100.3</v>
      </c>
      <c r="AF2186" s="1">
        <v>101.3</v>
      </c>
      <c r="AG2186" s="1">
        <v>98.4</v>
      </c>
      <c r="AH2186" s="1">
        <v>101.2</v>
      </c>
      <c r="AI2186" s="1">
        <v>97.4</v>
      </c>
      <c r="AJ2186" s="1">
        <v>98.4</v>
      </c>
      <c r="AK2186" s="2">
        <f t="shared" si="68"/>
        <v>1.8757175442051289E-2</v>
      </c>
      <c r="AL2186" s="2">
        <f t="shared" si="69"/>
        <v>0.57227172980419283</v>
      </c>
    </row>
    <row r="2187" spans="1:38" x14ac:dyDescent="0.2">
      <c r="A2187" s="1" t="s">
        <v>36</v>
      </c>
      <c r="B2187" s="1" t="s">
        <v>37</v>
      </c>
      <c r="C2187" s="1" t="s">
        <v>14069</v>
      </c>
      <c r="D2187" s="1" t="s">
        <v>14070</v>
      </c>
      <c r="E2187" s="1">
        <v>0</v>
      </c>
      <c r="F2187" s="1">
        <v>13.077999999999999</v>
      </c>
      <c r="G2187" s="1">
        <v>5</v>
      </c>
      <c r="H2187" s="1">
        <v>2</v>
      </c>
      <c r="I2187" s="1">
        <v>3</v>
      </c>
      <c r="J2187" s="1">
        <v>2</v>
      </c>
      <c r="K2187" s="1">
        <v>1</v>
      </c>
      <c r="L2187" s="1">
        <v>636</v>
      </c>
      <c r="M2187" s="1">
        <v>67.2</v>
      </c>
      <c r="N2187" s="1">
        <v>6.81</v>
      </c>
      <c r="O2187" s="1">
        <v>54</v>
      </c>
      <c r="P2187" s="1">
        <v>2</v>
      </c>
      <c r="Q2187" s="1" t="s">
        <v>351</v>
      </c>
      <c r="R2187" s="1" t="s">
        <v>516</v>
      </c>
      <c r="S2187" s="1" t="s">
        <v>131</v>
      </c>
      <c r="T2187" s="1" t="s">
        <v>2294</v>
      </c>
      <c r="U2187" s="1" t="s">
        <v>14071</v>
      </c>
      <c r="V2187" s="1" t="s">
        <v>14072</v>
      </c>
      <c r="W2187" s="1" t="s">
        <v>14073</v>
      </c>
      <c r="X2187" s="1" t="s">
        <v>333</v>
      </c>
      <c r="Y2187" s="1" t="s">
        <v>49</v>
      </c>
      <c r="Z2187" s="1" t="s">
        <v>49</v>
      </c>
      <c r="AA2187" s="1">
        <v>99.1</v>
      </c>
      <c r="AB2187" s="1">
        <v>110.8</v>
      </c>
      <c r="AC2187" s="1">
        <v>99.7</v>
      </c>
      <c r="AD2187" s="1">
        <v>95.7</v>
      </c>
      <c r="AE2187" s="1">
        <v>99.8</v>
      </c>
      <c r="AF2187" s="1">
        <v>96.2</v>
      </c>
      <c r="AG2187" s="1">
        <v>102</v>
      </c>
      <c r="AH2187" s="1">
        <v>97.5</v>
      </c>
      <c r="AI2187" s="1">
        <v>97.8</v>
      </c>
      <c r="AJ2187" s="1">
        <v>101.6</v>
      </c>
      <c r="AK2187" s="2">
        <f t="shared" si="68"/>
        <v>2.8849092469041757E-2</v>
      </c>
      <c r="AL2187" s="2">
        <f t="shared" si="69"/>
        <v>0.30350404197655595</v>
      </c>
    </row>
    <row r="2188" spans="1:38" x14ac:dyDescent="0.2">
      <c r="A2188" s="1" t="s">
        <v>36</v>
      </c>
      <c r="B2188" s="1" t="s">
        <v>37</v>
      </c>
      <c r="C2188" s="1" t="s">
        <v>14074</v>
      </c>
      <c r="D2188" s="1" t="s">
        <v>14075</v>
      </c>
      <c r="E2188" s="1">
        <v>0</v>
      </c>
      <c r="F2188" s="1">
        <v>187.887</v>
      </c>
      <c r="G2188" s="1">
        <v>68</v>
      </c>
      <c r="H2188" s="1">
        <v>24</v>
      </c>
      <c r="I2188" s="1">
        <v>78</v>
      </c>
      <c r="J2188" s="1">
        <v>24</v>
      </c>
      <c r="K2188" s="1">
        <v>1</v>
      </c>
      <c r="L2188" s="1">
        <v>413</v>
      </c>
      <c r="M2188" s="1">
        <v>46.2</v>
      </c>
      <c r="N2188" s="1">
        <v>7.14</v>
      </c>
      <c r="O2188" s="1">
        <v>1773</v>
      </c>
      <c r="P2188" s="1">
        <v>24</v>
      </c>
      <c r="Q2188" s="1" t="s">
        <v>586</v>
      </c>
      <c r="R2188" s="1" t="s">
        <v>14076</v>
      </c>
      <c r="S2188" s="1" t="s">
        <v>147</v>
      </c>
      <c r="T2188" s="1" t="s">
        <v>13312</v>
      </c>
      <c r="U2188" s="1" t="s">
        <v>14077</v>
      </c>
      <c r="V2188" s="1" t="s">
        <v>14078</v>
      </c>
      <c r="W2188" s="1" t="s">
        <v>14079</v>
      </c>
      <c r="X2188" s="1" t="s">
        <v>333</v>
      </c>
      <c r="Y2188" s="1" t="s">
        <v>14080</v>
      </c>
      <c r="Z2188" s="1" t="s">
        <v>14081</v>
      </c>
      <c r="AA2188" s="1">
        <v>100.5</v>
      </c>
      <c r="AB2188" s="1">
        <v>100</v>
      </c>
      <c r="AC2188" s="1">
        <v>102.1</v>
      </c>
      <c r="AD2188" s="1">
        <v>102.2</v>
      </c>
      <c r="AE2188" s="1">
        <v>100.7</v>
      </c>
      <c r="AF2188" s="1">
        <v>97.7</v>
      </c>
      <c r="AG2188" s="1">
        <v>99.1</v>
      </c>
      <c r="AH2188" s="1">
        <v>97.5</v>
      </c>
      <c r="AI2188" s="1">
        <v>98.9</v>
      </c>
      <c r="AJ2188" s="1">
        <v>101.3</v>
      </c>
      <c r="AK2188" s="2">
        <f t="shared" si="68"/>
        <v>3.1740571143903634E-2</v>
      </c>
      <c r="AL2188" s="2">
        <f t="shared" si="69"/>
        <v>1.5769862449409675</v>
      </c>
    </row>
    <row r="2189" spans="1:38" x14ac:dyDescent="0.2">
      <c r="A2189" s="1" t="s">
        <v>36</v>
      </c>
      <c r="B2189" s="1" t="s">
        <v>37</v>
      </c>
      <c r="C2189" s="1" t="s">
        <v>14082</v>
      </c>
      <c r="D2189" s="1" t="s">
        <v>14083</v>
      </c>
      <c r="E2189" s="1">
        <v>0</v>
      </c>
      <c r="F2189" s="1">
        <v>31.295000000000002</v>
      </c>
      <c r="G2189" s="1">
        <v>11</v>
      </c>
      <c r="H2189" s="1">
        <v>7</v>
      </c>
      <c r="I2189" s="1">
        <v>7</v>
      </c>
      <c r="J2189" s="1">
        <v>7</v>
      </c>
      <c r="K2189" s="1">
        <v>1</v>
      </c>
      <c r="L2189" s="1">
        <v>1152</v>
      </c>
      <c r="M2189" s="1">
        <v>130.6</v>
      </c>
      <c r="N2189" s="1">
        <v>6.87</v>
      </c>
      <c r="O2189" s="1">
        <v>81</v>
      </c>
      <c r="P2189" s="1">
        <v>7</v>
      </c>
      <c r="Q2189" s="1" t="s">
        <v>222</v>
      </c>
      <c r="R2189" s="1" t="s">
        <v>223</v>
      </c>
      <c r="S2189" s="1" t="s">
        <v>1075</v>
      </c>
      <c r="T2189" s="1" t="s">
        <v>7501</v>
      </c>
      <c r="U2189" s="1" t="s">
        <v>14084</v>
      </c>
      <c r="V2189" s="1" t="s">
        <v>14085</v>
      </c>
      <c r="W2189" s="1" t="s">
        <v>14086</v>
      </c>
      <c r="X2189" s="1" t="s">
        <v>59</v>
      </c>
      <c r="Y2189" s="1" t="s">
        <v>1754</v>
      </c>
      <c r="Z2189" s="1" t="s">
        <v>49</v>
      </c>
      <c r="AA2189" s="1">
        <v>96.4</v>
      </c>
      <c r="AB2189" s="1">
        <v>100.6</v>
      </c>
      <c r="AC2189" s="1">
        <v>98.2</v>
      </c>
      <c r="AD2189" s="1">
        <v>106.3</v>
      </c>
      <c r="AE2189" s="1">
        <v>102.3</v>
      </c>
      <c r="AF2189" s="1">
        <v>96.1</v>
      </c>
      <c r="AG2189" s="1">
        <v>103.5</v>
      </c>
      <c r="AH2189" s="1">
        <v>102.8</v>
      </c>
      <c r="AI2189" s="1">
        <v>95</v>
      </c>
      <c r="AJ2189" s="1">
        <v>98.7</v>
      </c>
      <c r="AK2189" s="2">
        <f t="shared" si="68"/>
        <v>2.2220164841563125E-2</v>
      </c>
      <c r="AL2189" s="2">
        <f t="shared" si="69"/>
        <v>0.26511553918407221</v>
      </c>
    </row>
    <row r="2190" spans="1:38" x14ac:dyDescent="0.2">
      <c r="A2190" s="1" t="s">
        <v>36</v>
      </c>
      <c r="B2190" s="1" t="s">
        <v>37</v>
      </c>
      <c r="C2190" s="1" t="s">
        <v>14087</v>
      </c>
      <c r="D2190" s="1" t="s">
        <v>14088</v>
      </c>
      <c r="E2190" s="1">
        <v>0</v>
      </c>
      <c r="F2190" s="1">
        <v>338.154</v>
      </c>
      <c r="G2190" s="1">
        <v>70</v>
      </c>
      <c r="H2190" s="1">
        <v>26</v>
      </c>
      <c r="I2190" s="1">
        <v>97</v>
      </c>
      <c r="J2190" s="1">
        <v>26</v>
      </c>
      <c r="K2190" s="1">
        <v>1</v>
      </c>
      <c r="L2190" s="1">
        <v>507</v>
      </c>
      <c r="M2190" s="1">
        <v>54.3</v>
      </c>
      <c r="N2190" s="1">
        <v>9.0399999999999991</v>
      </c>
      <c r="O2190" s="1">
        <v>2500</v>
      </c>
      <c r="P2190" s="1">
        <v>26</v>
      </c>
      <c r="Q2190" s="1" t="s">
        <v>222</v>
      </c>
      <c r="R2190" s="1" t="s">
        <v>1036</v>
      </c>
      <c r="S2190" s="1" t="s">
        <v>147</v>
      </c>
      <c r="T2190" s="1" t="s">
        <v>14089</v>
      </c>
      <c r="U2190" s="1" t="s">
        <v>14090</v>
      </c>
      <c r="V2190" s="1" t="s">
        <v>14091</v>
      </c>
      <c r="W2190" s="1" t="s">
        <v>14092</v>
      </c>
      <c r="X2190" s="1" t="s">
        <v>676</v>
      </c>
      <c r="Y2190" s="1" t="s">
        <v>14093</v>
      </c>
      <c r="Z2190" s="1" t="s">
        <v>14094</v>
      </c>
      <c r="AA2190" s="1">
        <v>100.9</v>
      </c>
      <c r="AB2190" s="1">
        <v>99.2</v>
      </c>
      <c r="AC2190" s="1">
        <v>101.4</v>
      </c>
      <c r="AD2190" s="1">
        <v>101.2</v>
      </c>
      <c r="AE2190" s="1">
        <v>100.9</v>
      </c>
      <c r="AF2190" s="1">
        <v>98.2</v>
      </c>
      <c r="AG2190" s="1">
        <v>99.5</v>
      </c>
      <c r="AH2190" s="1">
        <v>97.8</v>
      </c>
      <c r="AI2190" s="1">
        <v>101.8</v>
      </c>
      <c r="AJ2190" s="1">
        <v>99.1</v>
      </c>
      <c r="AK2190" s="2">
        <f t="shared" si="68"/>
        <v>2.0775167588659969E-2</v>
      </c>
      <c r="AL2190" s="2">
        <f t="shared" si="69"/>
        <v>0.95777107598318501</v>
      </c>
    </row>
    <row r="2191" spans="1:38" x14ac:dyDescent="0.2">
      <c r="A2191" s="1" t="s">
        <v>36</v>
      </c>
      <c r="B2191" s="1" t="s">
        <v>37</v>
      </c>
      <c r="C2191" s="1" t="s">
        <v>14095</v>
      </c>
      <c r="D2191" s="1" t="s">
        <v>14096</v>
      </c>
      <c r="E2191" s="1">
        <v>1E-3</v>
      </c>
      <c r="F2191" s="1">
        <v>11.159000000000001</v>
      </c>
      <c r="G2191" s="1">
        <v>6</v>
      </c>
      <c r="H2191" s="1">
        <v>3</v>
      </c>
      <c r="I2191" s="1">
        <v>4</v>
      </c>
      <c r="J2191" s="1">
        <v>3</v>
      </c>
      <c r="K2191" s="1">
        <v>1</v>
      </c>
      <c r="L2191" s="1">
        <v>525</v>
      </c>
      <c r="M2191" s="1">
        <v>59.7</v>
      </c>
      <c r="N2191" s="1">
        <v>8.0500000000000007</v>
      </c>
      <c r="O2191" s="1">
        <v>71</v>
      </c>
      <c r="P2191" s="1">
        <v>3</v>
      </c>
      <c r="Q2191" s="1" t="s">
        <v>222</v>
      </c>
      <c r="R2191" s="1" t="s">
        <v>14097</v>
      </c>
      <c r="S2191" s="1" t="s">
        <v>14098</v>
      </c>
      <c r="T2191" s="1" t="s">
        <v>14099</v>
      </c>
      <c r="U2191" s="1" t="s">
        <v>14100</v>
      </c>
      <c r="V2191" s="1" t="s">
        <v>14101</v>
      </c>
      <c r="W2191" s="1" t="s">
        <v>14102</v>
      </c>
      <c r="X2191" s="1" t="s">
        <v>169</v>
      </c>
      <c r="Y2191" s="1" t="s">
        <v>49</v>
      </c>
      <c r="Z2191" s="1" t="s">
        <v>49</v>
      </c>
      <c r="AA2191" s="1">
        <v>95.9</v>
      </c>
      <c r="AB2191" s="1">
        <v>108.5</v>
      </c>
      <c r="AC2191" s="1">
        <v>101.2</v>
      </c>
      <c r="AD2191" s="1">
        <v>99</v>
      </c>
      <c r="AE2191" s="1">
        <v>99.6</v>
      </c>
      <c r="AF2191" s="1">
        <v>92.8</v>
      </c>
      <c r="AG2191" s="1">
        <v>97.8</v>
      </c>
      <c r="AH2191" s="1">
        <v>99.9</v>
      </c>
      <c r="AI2191" s="1">
        <v>108.1</v>
      </c>
      <c r="AJ2191" s="1">
        <v>97.2</v>
      </c>
      <c r="AK2191" s="2">
        <f t="shared" si="68"/>
        <v>2.4237846771817818E-2</v>
      </c>
      <c r="AL2191" s="2">
        <f t="shared" si="69"/>
        <v>0.20620019791446828</v>
      </c>
    </row>
    <row r="2192" spans="1:38" x14ac:dyDescent="0.2">
      <c r="A2192" s="1" t="s">
        <v>36</v>
      </c>
      <c r="B2192" s="1" t="s">
        <v>37</v>
      </c>
      <c r="C2192" s="1" t="s">
        <v>14103</v>
      </c>
      <c r="D2192" s="1" t="s">
        <v>14104</v>
      </c>
      <c r="E2192" s="1">
        <v>0</v>
      </c>
      <c r="F2192" s="1">
        <v>25.579000000000001</v>
      </c>
      <c r="G2192" s="1">
        <v>13</v>
      </c>
      <c r="H2192" s="1">
        <v>5</v>
      </c>
      <c r="I2192" s="1">
        <v>6</v>
      </c>
      <c r="J2192" s="1">
        <v>5</v>
      </c>
      <c r="K2192" s="1">
        <v>1</v>
      </c>
      <c r="L2192" s="1">
        <v>505</v>
      </c>
      <c r="M2192" s="1">
        <v>55.8</v>
      </c>
      <c r="N2192" s="1">
        <v>5.99</v>
      </c>
      <c r="O2192" s="1">
        <v>145</v>
      </c>
      <c r="P2192" s="1">
        <v>5</v>
      </c>
      <c r="Q2192" s="1" t="s">
        <v>586</v>
      </c>
      <c r="R2192" s="1" t="s">
        <v>233</v>
      </c>
      <c r="S2192" s="1" t="s">
        <v>42</v>
      </c>
      <c r="T2192" s="1" t="s">
        <v>1940</v>
      </c>
      <c r="U2192" s="1" t="s">
        <v>14105</v>
      </c>
      <c r="V2192" s="1" t="s">
        <v>14106</v>
      </c>
      <c r="W2192" s="1" t="s">
        <v>14107</v>
      </c>
      <c r="X2192" s="1" t="s">
        <v>159</v>
      </c>
      <c r="Y2192" s="1" t="s">
        <v>14108</v>
      </c>
      <c r="Z2192" s="1" t="s">
        <v>49</v>
      </c>
      <c r="AA2192" s="1">
        <v>101</v>
      </c>
      <c r="AB2192" s="1">
        <v>107</v>
      </c>
      <c r="AC2192" s="1">
        <v>107.2</v>
      </c>
      <c r="AD2192" s="1">
        <v>99.5</v>
      </c>
      <c r="AE2192" s="1">
        <v>97.9</v>
      </c>
      <c r="AF2192" s="1">
        <v>98.3</v>
      </c>
      <c r="AG2192" s="1">
        <v>99.1</v>
      </c>
      <c r="AH2192" s="1">
        <v>100.2</v>
      </c>
      <c r="AI2192" s="1">
        <v>85.5</v>
      </c>
      <c r="AJ2192" s="1">
        <v>104.3</v>
      </c>
      <c r="AK2192" s="2">
        <f t="shared" si="68"/>
        <v>7.2727227568236824E-2</v>
      </c>
      <c r="AL2192" s="2">
        <f t="shared" si="69"/>
        <v>0.6746523100871713</v>
      </c>
    </row>
    <row r="2193" spans="1:38" x14ac:dyDescent="0.2">
      <c r="A2193" s="1" t="s">
        <v>36</v>
      </c>
      <c r="B2193" s="1" t="s">
        <v>37</v>
      </c>
      <c r="C2193" s="1" t="s">
        <v>14109</v>
      </c>
      <c r="D2193" s="1" t="s">
        <v>14110</v>
      </c>
      <c r="E2193" s="1">
        <v>0</v>
      </c>
      <c r="F2193" s="1">
        <v>32.255000000000003</v>
      </c>
      <c r="G2193" s="1">
        <v>13</v>
      </c>
      <c r="H2193" s="1">
        <v>8</v>
      </c>
      <c r="I2193" s="1">
        <v>13</v>
      </c>
      <c r="J2193" s="1">
        <v>8</v>
      </c>
      <c r="K2193" s="1">
        <v>1</v>
      </c>
      <c r="L2193" s="1">
        <v>718</v>
      </c>
      <c r="M2193" s="1">
        <v>81.900000000000006</v>
      </c>
      <c r="N2193" s="1">
        <v>6.62</v>
      </c>
      <c r="O2193" s="1">
        <v>229</v>
      </c>
      <c r="P2193" s="1">
        <v>8</v>
      </c>
      <c r="Q2193" s="1" t="s">
        <v>49</v>
      </c>
      <c r="R2193" s="1" t="s">
        <v>49</v>
      </c>
      <c r="S2193" s="1" t="s">
        <v>49</v>
      </c>
      <c r="T2193" s="1" t="s">
        <v>14111</v>
      </c>
      <c r="U2193" s="1" t="s">
        <v>14112</v>
      </c>
      <c r="V2193" s="1" t="s">
        <v>14113</v>
      </c>
      <c r="W2193" s="1" t="s">
        <v>14114</v>
      </c>
      <c r="X2193" s="1" t="s">
        <v>159</v>
      </c>
      <c r="Y2193" s="1" t="s">
        <v>49</v>
      </c>
      <c r="Z2193" s="1" t="s">
        <v>49</v>
      </c>
      <c r="AA2193" s="1">
        <v>100.4</v>
      </c>
      <c r="AB2193" s="1">
        <v>100.5</v>
      </c>
      <c r="AC2193" s="1">
        <v>100.2</v>
      </c>
      <c r="AD2193" s="1">
        <v>104</v>
      </c>
      <c r="AE2193" s="1">
        <v>98.6</v>
      </c>
      <c r="AF2193" s="1">
        <v>104.4</v>
      </c>
      <c r="AG2193" s="1">
        <v>99.6</v>
      </c>
      <c r="AH2193" s="1">
        <v>98.6</v>
      </c>
      <c r="AI2193" s="1">
        <v>95.7</v>
      </c>
      <c r="AJ2193" s="1">
        <v>98</v>
      </c>
      <c r="AK2193" s="2">
        <f t="shared" si="68"/>
        <v>2.135227636106616E-2</v>
      </c>
      <c r="AL2193" s="2">
        <f t="shared" si="69"/>
        <v>0.39164668219713633</v>
      </c>
    </row>
    <row r="2194" spans="1:38" x14ac:dyDescent="0.2">
      <c r="A2194" s="1" t="s">
        <v>50</v>
      </c>
      <c r="B2194" s="1" t="s">
        <v>37</v>
      </c>
      <c r="C2194" s="1" t="s">
        <v>14115</v>
      </c>
      <c r="D2194" s="1" t="s">
        <v>14116</v>
      </c>
      <c r="E2194" s="1">
        <v>0.127</v>
      </c>
      <c r="F2194" s="1">
        <v>1.5049999999999999</v>
      </c>
      <c r="G2194" s="1">
        <v>0</v>
      </c>
      <c r="H2194" s="1">
        <v>1</v>
      </c>
      <c r="I2194" s="1">
        <v>1</v>
      </c>
      <c r="J2194" s="1">
        <v>1</v>
      </c>
      <c r="K2194" s="1">
        <v>1</v>
      </c>
      <c r="L2194" s="1">
        <v>3726</v>
      </c>
      <c r="M2194" s="1">
        <v>406.3</v>
      </c>
      <c r="N2194" s="1">
        <v>6.24</v>
      </c>
      <c r="O2194" s="1">
        <v>0</v>
      </c>
      <c r="P2194" s="1">
        <v>1</v>
      </c>
      <c r="Q2194" s="1" t="s">
        <v>586</v>
      </c>
      <c r="R2194" s="1" t="s">
        <v>4010</v>
      </c>
      <c r="S2194" s="1" t="s">
        <v>705</v>
      </c>
      <c r="T2194" s="1" t="s">
        <v>14117</v>
      </c>
      <c r="U2194" s="1" t="s">
        <v>14118</v>
      </c>
      <c r="V2194" s="1" t="s">
        <v>49</v>
      </c>
      <c r="W2194" s="1" t="s">
        <v>14119</v>
      </c>
      <c r="X2194" s="1" t="s">
        <v>194</v>
      </c>
      <c r="Y2194" s="1" t="s">
        <v>49</v>
      </c>
      <c r="Z2194" s="1" t="s">
        <v>49</v>
      </c>
      <c r="AA2194" s="1">
        <v>114.2</v>
      </c>
      <c r="AB2194" s="1">
        <v>93.4</v>
      </c>
      <c r="AC2194" s="1">
        <v>118.4</v>
      </c>
      <c r="AD2194" s="1">
        <v>91.4</v>
      </c>
      <c r="AE2194" s="1">
        <v>96.5</v>
      </c>
      <c r="AF2194" s="1">
        <v>83.6</v>
      </c>
      <c r="AG2194" s="1">
        <v>111.9</v>
      </c>
      <c r="AH2194" s="1">
        <v>94.7</v>
      </c>
      <c r="AI2194" s="1">
        <v>77.3</v>
      </c>
      <c r="AJ2194" s="1">
        <v>118.6</v>
      </c>
      <c r="AK2194" s="2">
        <f t="shared" si="68"/>
        <v>8.0234518016573581E-2</v>
      </c>
      <c r="AL2194" s="2">
        <f t="shared" si="69"/>
        <v>0.23409443969254615</v>
      </c>
    </row>
    <row r="2195" spans="1:38" x14ac:dyDescent="0.2">
      <c r="A2195" s="1" t="s">
        <v>36</v>
      </c>
      <c r="B2195" s="1" t="s">
        <v>37</v>
      </c>
      <c r="C2195" s="1" t="s">
        <v>14120</v>
      </c>
      <c r="D2195" s="1" t="s">
        <v>14121</v>
      </c>
      <c r="E2195" s="1">
        <v>0</v>
      </c>
      <c r="F2195" s="1">
        <v>189.94499999999999</v>
      </c>
      <c r="G2195" s="1">
        <v>71</v>
      </c>
      <c r="H2195" s="1">
        <v>26</v>
      </c>
      <c r="I2195" s="1">
        <v>159</v>
      </c>
      <c r="J2195" s="1">
        <v>26</v>
      </c>
      <c r="K2195" s="1">
        <v>1</v>
      </c>
      <c r="L2195" s="1">
        <v>263</v>
      </c>
      <c r="M2195" s="1">
        <v>29.6</v>
      </c>
      <c r="N2195" s="1">
        <v>10.15</v>
      </c>
      <c r="O2195" s="1">
        <v>2935</v>
      </c>
      <c r="P2195" s="1">
        <v>26</v>
      </c>
      <c r="Q2195" s="1" t="s">
        <v>704</v>
      </c>
      <c r="R2195" s="1" t="s">
        <v>3940</v>
      </c>
      <c r="S2195" s="1" t="s">
        <v>3080</v>
      </c>
      <c r="T2195" s="1" t="s">
        <v>14122</v>
      </c>
      <c r="U2195" s="1" t="s">
        <v>14123</v>
      </c>
      <c r="V2195" s="1" t="s">
        <v>14124</v>
      </c>
      <c r="W2195" s="1" t="s">
        <v>14125</v>
      </c>
      <c r="X2195" s="1" t="s">
        <v>204</v>
      </c>
      <c r="Y2195" s="1" t="s">
        <v>1936</v>
      </c>
      <c r="Z2195" s="1" t="s">
        <v>7877</v>
      </c>
      <c r="AA2195" s="1">
        <v>101.5</v>
      </c>
      <c r="AB2195" s="1">
        <v>98.1</v>
      </c>
      <c r="AC2195" s="1">
        <v>101.9</v>
      </c>
      <c r="AD2195" s="1">
        <v>102.9</v>
      </c>
      <c r="AE2195" s="1">
        <v>100</v>
      </c>
      <c r="AF2195" s="1">
        <v>98.7</v>
      </c>
      <c r="AG2195" s="1">
        <v>99.6</v>
      </c>
      <c r="AH2195" s="1">
        <v>100</v>
      </c>
      <c r="AI2195" s="1">
        <v>99.8</v>
      </c>
      <c r="AJ2195" s="1">
        <v>97.5</v>
      </c>
      <c r="AK2195" s="2">
        <f t="shared" si="68"/>
        <v>2.5392088187618241E-2</v>
      </c>
      <c r="AL2195" s="2">
        <f t="shared" si="69"/>
        <v>0.98773151171478857</v>
      </c>
    </row>
    <row r="2196" spans="1:38" x14ac:dyDescent="0.2">
      <c r="A2196" s="1" t="s">
        <v>36</v>
      </c>
      <c r="B2196" s="1" t="s">
        <v>37</v>
      </c>
      <c r="C2196" s="1" t="s">
        <v>14126</v>
      </c>
      <c r="D2196" s="1" t="s">
        <v>14127</v>
      </c>
      <c r="E2196" s="1">
        <v>1E-3</v>
      </c>
      <c r="F2196" s="1">
        <v>11.513999999999999</v>
      </c>
      <c r="G2196" s="1">
        <v>3</v>
      </c>
      <c r="H2196" s="1">
        <v>3</v>
      </c>
      <c r="I2196" s="1">
        <v>3</v>
      </c>
      <c r="J2196" s="1">
        <v>2</v>
      </c>
      <c r="K2196" s="1">
        <v>1</v>
      </c>
      <c r="L2196" s="1">
        <v>1452</v>
      </c>
      <c r="M2196" s="1">
        <v>163.5</v>
      </c>
      <c r="N2196" s="1">
        <v>6.68</v>
      </c>
      <c r="O2196" s="1">
        <v>34</v>
      </c>
      <c r="P2196" s="1">
        <v>3</v>
      </c>
      <c r="Q2196" s="1" t="s">
        <v>271</v>
      </c>
      <c r="R2196" s="1" t="s">
        <v>344</v>
      </c>
      <c r="S2196" s="1" t="s">
        <v>7640</v>
      </c>
      <c r="T2196" s="1" t="s">
        <v>14128</v>
      </c>
      <c r="U2196" s="1" t="s">
        <v>14129</v>
      </c>
      <c r="V2196" s="1" t="s">
        <v>14130</v>
      </c>
      <c r="W2196" s="1" t="s">
        <v>14131</v>
      </c>
      <c r="X2196" s="1" t="s">
        <v>287</v>
      </c>
      <c r="Y2196" s="1" t="s">
        <v>3206</v>
      </c>
      <c r="Z2196" s="1" t="s">
        <v>49</v>
      </c>
      <c r="AA2196" s="1">
        <v>104.5</v>
      </c>
      <c r="AB2196" s="1">
        <v>93.2</v>
      </c>
      <c r="AC2196" s="1">
        <v>95</v>
      </c>
      <c r="AD2196" s="1">
        <v>103.2</v>
      </c>
      <c r="AE2196" s="1">
        <v>106.9</v>
      </c>
      <c r="AF2196" s="1">
        <v>101.3</v>
      </c>
      <c r="AG2196" s="1">
        <v>104.1</v>
      </c>
      <c r="AH2196" s="1">
        <v>93.6</v>
      </c>
      <c r="AI2196" s="1">
        <v>96.1</v>
      </c>
      <c r="AJ2196" s="1">
        <v>102.1</v>
      </c>
      <c r="AK2196" s="2">
        <f t="shared" si="68"/>
        <v>1.6158353368022522E-2</v>
      </c>
      <c r="AL2196" s="2">
        <f t="shared" si="69"/>
        <v>0.12657592995924877</v>
      </c>
    </row>
    <row r="2197" spans="1:38" x14ac:dyDescent="0.2">
      <c r="A2197" s="1" t="s">
        <v>36</v>
      </c>
      <c r="B2197" s="1" t="s">
        <v>37</v>
      </c>
      <c r="C2197" s="1" t="s">
        <v>14132</v>
      </c>
      <c r="D2197" s="1" t="s">
        <v>14133</v>
      </c>
      <c r="E2197" s="1">
        <v>0</v>
      </c>
      <c r="F2197" s="1">
        <v>108.33</v>
      </c>
      <c r="G2197" s="1">
        <v>64</v>
      </c>
      <c r="H2197" s="1">
        <v>10</v>
      </c>
      <c r="I2197" s="1">
        <v>50</v>
      </c>
      <c r="J2197" s="1">
        <v>10</v>
      </c>
      <c r="K2197" s="1">
        <v>1</v>
      </c>
      <c r="L2197" s="1">
        <v>187</v>
      </c>
      <c r="M2197" s="1">
        <v>20.8</v>
      </c>
      <c r="N2197" s="1">
        <v>5.4</v>
      </c>
      <c r="O2197" s="1">
        <v>1083</v>
      </c>
      <c r="P2197" s="1">
        <v>10</v>
      </c>
      <c r="Q2197" s="1" t="s">
        <v>586</v>
      </c>
      <c r="R2197" s="1" t="s">
        <v>8998</v>
      </c>
      <c r="S2197" s="1" t="s">
        <v>14134</v>
      </c>
      <c r="T2197" s="1" t="s">
        <v>14135</v>
      </c>
      <c r="U2197" s="1" t="s">
        <v>14136</v>
      </c>
      <c r="V2197" s="1" t="s">
        <v>14137</v>
      </c>
      <c r="W2197" s="1" t="s">
        <v>14138</v>
      </c>
      <c r="X2197" s="1" t="s">
        <v>47</v>
      </c>
      <c r="Y2197" s="1" t="s">
        <v>49</v>
      </c>
      <c r="Z2197" s="1" t="s">
        <v>14139</v>
      </c>
      <c r="AA2197" s="1">
        <v>100.4</v>
      </c>
      <c r="AB2197" s="1">
        <v>99.1</v>
      </c>
      <c r="AC2197" s="1">
        <v>98.5</v>
      </c>
      <c r="AD2197" s="1">
        <v>99.5</v>
      </c>
      <c r="AE2197" s="1">
        <v>101.9</v>
      </c>
      <c r="AF2197" s="1">
        <v>97.6</v>
      </c>
      <c r="AG2197" s="1">
        <v>97.6</v>
      </c>
      <c r="AH2197" s="1">
        <v>100.4</v>
      </c>
      <c r="AI2197" s="1">
        <v>96</v>
      </c>
      <c r="AJ2197" s="1">
        <v>109.2</v>
      </c>
      <c r="AK2197" s="2">
        <f t="shared" si="68"/>
        <v>-4.0387410044062473E-3</v>
      </c>
      <c r="AL2197" s="2">
        <f t="shared" si="69"/>
        <v>4.0236057316132758E-2</v>
      </c>
    </row>
    <row r="2198" spans="1:38" x14ac:dyDescent="0.2">
      <c r="A2198" s="1" t="s">
        <v>36</v>
      </c>
      <c r="B2198" s="1" t="s">
        <v>37</v>
      </c>
      <c r="C2198" s="1" t="s">
        <v>14140</v>
      </c>
      <c r="D2198" s="1" t="s">
        <v>14141</v>
      </c>
      <c r="E2198" s="1">
        <v>0</v>
      </c>
      <c r="F2198" s="1">
        <v>20.367000000000001</v>
      </c>
      <c r="G2198" s="1">
        <v>11</v>
      </c>
      <c r="H2198" s="1">
        <v>2</v>
      </c>
      <c r="I2198" s="1">
        <v>8</v>
      </c>
      <c r="J2198" s="1">
        <v>2</v>
      </c>
      <c r="K2198" s="1">
        <v>1</v>
      </c>
      <c r="L2198" s="1">
        <v>185</v>
      </c>
      <c r="M2198" s="1">
        <v>21.1</v>
      </c>
      <c r="N2198" s="1">
        <v>9.61</v>
      </c>
      <c r="O2198" s="1">
        <v>220</v>
      </c>
      <c r="P2198" s="1">
        <v>2</v>
      </c>
      <c r="Q2198" s="1" t="s">
        <v>180</v>
      </c>
      <c r="R2198" s="1" t="s">
        <v>692</v>
      </c>
      <c r="S2198" s="1" t="s">
        <v>49</v>
      </c>
      <c r="T2198" s="1" t="s">
        <v>14142</v>
      </c>
      <c r="U2198" s="1" t="s">
        <v>14143</v>
      </c>
      <c r="V2198" s="1" t="s">
        <v>14144</v>
      </c>
      <c r="W2198" s="1" t="s">
        <v>14145</v>
      </c>
      <c r="X2198" s="1" t="s">
        <v>258</v>
      </c>
      <c r="Y2198" s="1" t="s">
        <v>1630</v>
      </c>
      <c r="Z2198" s="1" t="s">
        <v>49</v>
      </c>
      <c r="AA2198" s="1">
        <v>99.9</v>
      </c>
      <c r="AB2198" s="1">
        <v>96.5</v>
      </c>
      <c r="AC2198" s="1">
        <v>105.7</v>
      </c>
      <c r="AD2198" s="1">
        <v>101.7</v>
      </c>
      <c r="AE2198" s="1">
        <v>102.9</v>
      </c>
      <c r="AF2198" s="1">
        <v>95.9</v>
      </c>
      <c r="AG2198" s="1">
        <v>99.8</v>
      </c>
      <c r="AH2198" s="1">
        <v>95.2</v>
      </c>
      <c r="AI2198" s="1">
        <v>100.2</v>
      </c>
      <c r="AJ2198" s="1">
        <v>102.1</v>
      </c>
      <c r="AK2198" s="2">
        <f t="shared" si="68"/>
        <v>3.8959029119703323E-2</v>
      </c>
      <c r="AL2198" s="2">
        <f t="shared" si="69"/>
        <v>0.65851761710668832</v>
      </c>
    </row>
    <row r="2199" spans="1:38" x14ac:dyDescent="0.2">
      <c r="A2199" s="1" t="s">
        <v>36</v>
      </c>
      <c r="B2199" s="1" t="s">
        <v>37</v>
      </c>
      <c r="C2199" s="1" t="s">
        <v>14146</v>
      </c>
      <c r="D2199" s="1" t="s">
        <v>14147</v>
      </c>
      <c r="E2199" s="1">
        <v>0</v>
      </c>
      <c r="F2199" s="1">
        <v>25.643999999999998</v>
      </c>
      <c r="G2199" s="1">
        <v>14</v>
      </c>
      <c r="H2199" s="1">
        <v>5</v>
      </c>
      <c r="I2199" s="1">
        <v>11</v>
      </c>
      <c r="J2199" s="1">
        <v>5</v>
      </c>
      <c r="K2199" s="1">
        <v>1</v>
      </c>
      <c r="L2199" s="1">
        <v>483</v>
      </c>
      <c r="M2199" s="1">
        <v>53.4</v>
      </c>
      <c r="N2199" s="1">
        <v>5.01</v>
      </c>
      <c r="O2199" s="1">
        <v>200</v>
      </c>
      <c r="P2199" s="1">
        <v>5</v>
      </c>
      <c r="Q2199" s="1" t="s">
        <v>49</v>
      </c>
      <c r="R2199" s="1" t="s">
        <v>104</v>
      </c>
      <c r="S2199" s="1" t="s">
        <v>49</v>
      </c>
      <c r="T2199" s="1" t="s">
        <v>49</v>
      </c>
      <c r="U2199" s="1" t="s">
        <v>14148</v>
      </c>
      <c r="V2199" s="1" t="s">
        <v>14149</v>
      </c>
      <c r="W2199" s="1" t="s">
        <v>14150</v>
      </c>
      <c r="X2199" s="1" t="s">
        <v>421</v>
      </c>
      <c r="Y2199" s="1" t="s">
        <v>49</v>
      </c>
      <c r="Z2199" s="1" t="s">
        <v>49</v>
      </c>
      <c r="AA2199" s="1">
        <v>99.2</v>
      </c>
      <c r="AB2199" s="1">
        <v>100.3</v>
      </c>
      <c r="AC2199" s="1">
        <v>102.6</v>
      </c>
      <c r="AD2199" s="1">
        <v>99</v>
      </c>
      <c r="AE2199" s="1">
        <v>101.8</v>
      </c>
      <c r="AF2199" s="1">
        <v>104.2</v>
      </c>
      <c r="AG2199" s="1">
        <v>101.1</v>
      </c>
      <c r="AH2199" s="1">
        <v>98.1</v>
      </c>
      <c r="AI2199" s="1">
        <v>95.2</v>
      </c>
      <c r="AJ2199" s="1">
        <v>98.5</v>
      </c>
      <c r="AK2199" s="2">
        <f t="shared" si="68"/>
        <v>1.6735450136176645E-2</v>
      </c>
      <c r="AL2199" s="2">
        <f t="shared" si="69"/>
        <v>0.29395420451761373</v>
      </c>
    </row>
    <row r="2200" spans="1:38" x14ac:dyDescent="0.2">
      <c r="A2200" s="1" t="s">
        <v>36</v>
      </c>
      <c r="B2200" s="1" t="s">
        <v>37</v>
      </c>
      <c r="C2200" s="1" t="s">
        <v>14151</v>
      </c>
      <c r="D2200" s="1" t="s">
        <v>14152</v>
      </c>
      <c r="E2200" s="1">
        <v>0</v>
      </c>
      <c r="F2200" s="1">
        <v>174.952</v>
      </c>
      <c r="G2200" s="1">
        <v>72</v>
      </c>
      <c r="H2200" s="1">
        <v>19</v>
      </c>
      <c r="I2200" s="1">
        <v>175</v>
      </c>
      <c r="J2200" s="1">
        <v>17</v>
      </c>
      <c r="K2200" s="1">
        <v>1</v>
      </c>
      <c r="L2200" s="1">
        <v>283</v>
      </c>
      <c r="M2200" s="1">
        <v>30.7</v>
      </c>
      <c r="N2200" s="1">
        <v>8.7899999999999991</v>
      </c>
      <c r="O2200" s="1">
        <v>3356</v>
      </c>
      <c r="P2200" s="1">
        <v>19</v>
      </c>
      <c r="Q2200" s="1" t="s">
        <v>835</v>
      </c>
      <c r="R2200" s="1" t="s">
        <v>10087</v>
      </c>
      <c r="S2200" s="1" t="s">
        <v>328</v>
      </c>
      <c r="T2200" s="1" t="s">
        <v>10109</v>
      </c>
      <c r="U2200" s="1" t="s">
        <v>14153</v>
      </c>
      <c r="V2200" s="1" t="s">
        <v>14154</v>
      </c>
      <c r="W2200" s="1" t="s">
        <v>14155</v>
      </c>
      <c r="X2200" s="1" t="s">
        <v>194</v>
      </c>
      <c r="Y2200" s="1" t="s">
        <v>14156</v>
      </c>
      <c r="Z2200" s="1" t="s">
        <v>49</v>
      </c>
      <c r="AA2200" s="1">
        <v>102</v>
      </c>
      <c r="AB2200" s="1">
        <v>99.9</v>
      </c>
      <c r="AC2200" s="1">
        <v>101</v>
      </c>
      <c r="AD2200" s="1">
        <v>100.1</v>
      </c>
      <c r="AE2200" s="1">
        <v>103.2</v>
      </c>
      <c r="AF2200" s="1">
        <v>94.8</v>
      </c>
      <c r="AG2200" s="1">
        <v>99.1</v>
      </c>
      <c r="AH2200" s="1">
        <v>97</v>
      </c>
      <c r="AI2200" s="1">
        <v>101.6</v>
      </c>
      <c r="AJ2200" s="1">
        <v>101.2</v>
      </c>
      <c r="AK2200" s="2">
        <f t="shared" si="68"/>
        <v>3.60728623695874E-2</v>
      </c>
      <c r="AL2200" s="2">
        <f t="shared" si="69"/>
        <v>0.93199977379850074</v>
      </c>
    </row>
    <row r="2201" spans="1:38" x14ac:dyDescent="0.2">
      <c r="A2201" s="1" t="s">
        <v>36</v>
      </c>
      <c r="B2201" s="1" t="s">
        <v>37</v>
      </c>
      <c r="C2201" s="1" t="s">
        <v>14157</v>
      </c>
      <c r="D2201" s="1" t="s">
        <v>14158</v>
      </c>
      <c r="E2201" s="1">
        <v>0</v>
      </c>
      <c r="F2201" s="1">
        <v>128.47399999999999</v>
      </c>
      <c r="G2201" s="1">
        <v>34</v>
      </c>
      <c r="H2201" s="1">
        <v>16</v>
      </c>
      <c r="I2201" s="1">
        <v>67</v>
      </c>
      <c r="J2201" s="1">
        <v>8</v>
      </c>
      <c r="K2201" s="1">
        <v>1</v>
      </c>
      <c r="L2201" s="1">
        <v>499</v>
      </c>
      <c r="M2201" s="1">
        <v>56.3</v>
      </c>
      <c r="N2201" s="1">
        <v>7.25</v>
      </c>
      <c r="O2201" s="1">
        <v>1259</v>
      </c>
      <c r="P2201" s="1">
        <v>16</v>
      </c>
      <c r="Q2201" s="1" t="s">
        <v>14159</v>
      </c>
      <c r="R2201" s="1" t="s">
        <v>4575</v>
      </c>
      <c r="S2201" s="1" t="s">
        <v>42</v>
      </c>
      <c r="T2201" s="1" t="s">
        <v>14160</v>
      </c>
      <c r="U2201" s="1" t="s">
        <v>14161</v>
      </c>
      <c r="V2201" s="1" t="s">
        <v>14162</v>
      </c>
      <c r="W2201" s="1" t="s">
        <v>14163</v>
      </c>
      <c r="X2201" s="1" t="s">
        <v>258</v>
      </c>
      <c r="Y2201" s="1" t="s">
        <v>14164</v>
      </c>
      <c r="Z2201" s="1" t="s">
        <v>14165</v>
      </c>
      <c r="AA2201" s="1">
        <v>101.7</v>
      </c>
      <c r="AB2201" s="1">
        <v>100.4</v>
      </c>
      <c r="AC2201" s="1">
        <v>101.9</v>
      </c>
      <c r="AD2201" s="1">
        <v>99.7</v>
      </c>
      <c r="AE2201" s="1">
        <v>100.9</v>
      </c>
      <c r="AF2201" s="1">
        <v>100.8</v>
      </c>
      <c r="AG2201" s="1">
        <v>99.7</v>
      </c>
      <c r="AH2201" s="1">
        <v>97.4</v>
      </c>
      <c r="AI2201" s="1">
        <v>98.5</v>
      </c>
      <c r="AJ2201" s="1">
        <v>99</v>
      </c>
      <c r="AK2201" s="2">
        <f t="shared" si="68"/>
        <v>2.6546337729937634E-2</v>
      </c>
      <c r="AL2201" s="2">
        <f t="shared" si="69"/>
        <v>1.5160966926885269</v>
      </c>
    </row>
    <row r="2202" spans="1:38" x14ac:dyDescent="0.2">
      <c r="A2202" s="1" t="s">
        <v>36</v>
      </c>
      <c r="B2202" s="1" t="s">
        <v>37</v>
      </c>
      <c r="C2202" s="1" t="s">
        <v>14166</v>
      </c>
      <c r="D2202" s="1" t="s">
        <v>14167</v>
      </c>
      <c r="E2202" s="1">
        <v>0</v>
      </c>
      <c r="F2202" s="1">
        <v>89.352999999999994</v>
      </c>
      <c r="G2202" s="1">
        <v>23</v>
      </c>
      <c r="H2202" s="1">
        <v>24</v>
      </c>
      <c r="I2202" s="1">
        <v>30</v>
      </c>
      <c r="J2202" s="1">
        <v>22</v>
      </c>
      <c r="K2202" s="1">
        <v>1</v>
      </c>
      <c r="L2202" s="1">
        <v>1154</v>
      </c>
      <c r="M2202" s="1">
        <v>130.30000000000001</v>
      </c>
      <c r="N2202" s="1">
        <v>5.66</v>
      </c>
      <c r="O2202" s="1">
        <v>402</v>
      </c>
      <c r="P2202" s="1">
        <v>24</v>
      </c>
      <c r="Q2202" s="1" t="s">
        <v>990</v>
      </c>
      <c r="R2202" s="1" t="s">
        <v>64</v>
      </c>
      <c r="S2202" s="1" t="s">
        <v>1008</v>
      </c>
      <c r="T2202" s="1" t="s">
        <v>14168</v>
      </c>
      <c r="U2202" s="1" t="s">
        <v>14169</v>
      </c>
      <c r="V2202" s="1" t="s">
        <v>14170</v>
      </c>
      <c r="W2202" s="1" t="s">
        <v>14171</v>
      </c>
      <c r="X2202" s="1" t="s">
        <v>213</v>
      </c>
      <c r="Y2202" s="1" t="s">
        <v>3423</v>
      </c>
      <c r="Z2202" s="1" t="s">
        <v>49</v>
      </c>
      <c r="AA2202" s="1">
        <v>96.5</v>
      </c>
      <c r="AB2202" s="1">
        <v>101.7</v>
      </c>
      <c r="AC2202" s="1">
        <v>102</v>
      </c>
      <c r="AD2202" s="1">
        <v>102.3</v>
      </c>
      <c r="AE2202" s="1">
        <v>99</v>
      </c>
      <c r="AF2202" s="1">
        <v>100.2</v>
      </c>
      <c r="AG2202" s="1">
        <v>99.8</v>
      </c>
      <c r="AH2202" s="1">
        <v>99</v>
      </c>
      <c r="AI2202" s="1">
        <v>99.2</v>
      </c>
      <c r="AJ2202" s="1">
        <v>100.3</v>
      </c>
      <c r="AK2202" s="2">
        <f t="shared" si="68"/>
        <v>8.656196213984748E-3</v>
      </c>
      <c r="AL2202" s="2">
        <f t="shared" si="69"/>
        <v>0.21094059906295509</v>
      </c>
    </row>
    <row r="2203" spans="1:38" x14ac:dyDescent="0.2">
      <c r="A2203" s="1" t="s">
        <v>36</v>
      </c>
      <c r="B2203" s="1" t="s">
        <v>37</v>
      </c>
      <c r="C2203" s="1" t="s">
        <v>14172</v>
      </c>
      <c r="D2203" s="1" t="s">
        <v>14173</v>
      </c>
      <c r="E2203" s="1">
        <v>0</v>
      </c>
      <c r="F2203" s="1">
        <v>341.89600000000002</v>
      </c>
      <c r="G2203" s="1">
        <v>43</v>
      </c>
      <c r="H2203" s="1">
        <v>48</v>
      </c>
      <c r="I2203" s="1">
        <v>117</v>
      </c>
      <c r="J2203" s="1">
        <v>24</v>
      </c>
      <c r="K2203" s="1">
        <v>1</v>
      </c>
      <c r="L2203" s="1">
        <v>1253</v>
      </c>
      <c r="M2203" s="1">
        <v>145.1</v>
      </c>
      <c r="N2203" s="1">
        <v>6.9</v>
      </c>
      <c r="O2203" s="1">
        <v>2531</v>
      </c>
      <c r="P2203" s="1">
        <v>48</v>
      </c>
      <c r="Q2203" s="1" t="s">
        <v>14174</v>
      </c>
      <c r="R2203" s="1" t="s">
        <v>311</v>
      </c>
      <c r="S2203" s="1" t="s">
        <v>913</v>
      </c>
      <c r="T2203" s="1" t="s">
        <v>10613</v>
      </c>
      <c r="U2203" s="1" t="s">
        <v>14175</v>
      </c>
      <c r="V2203" s="1" t="s">
        <v>14176</v>
      </c>
      <c r="W2203" s="1" t="s">
        <v>14177</v>
      </c>
      <c r="X2203" s="1" t="s">
        <v>59</v>
      </c>
      <c r="Y2203" s="1" t="s">
        <v>10617</v>
      </c>
      <c r="Z2203" s="1" t="s">
        <v>49</v>
      </c>
      <c r="AA2203" s="1">
        <v>101.6</v>
      </c>
      <c r="AB2203" s="1">
        <v>100.5</v>
      </c>
      <c r="AC2203" s="1">
        <v>101.3</v>
      </c>
      <c r="AD2203" s="1">
        <v>100</v>
      </c>
      <c r="AE2203" s="1">
        <v>100.9</v>
      </c>
      <c r="AF2203" s="1">
        <v>97.9</v>
      </c>
      <c r="AG2203" s="1">
        <v>99.6</v>
      </c>
      <c r="AH2203" s="1">
        <v>99</v>
      </c>
      <c r="AI2203" s="1">
        <v>100.7</v>
      </c>
      <c r="AJ2203" s="1">
        <v>98.4</v>
      </c>
      <c r="AK2203" s="2">
        <f t="shared" si="68"/>
        <v>2.5106037816721726E-2</v>
      </c>
      <c r="AL2203" s="2">
        <f t="shared" si="69"/>
        <v>1.8242046426920877</v>
      </c>
    </row>
    <row r="2204" spans="1:38" x14ac:dyDescent="0.2">
      <c r="A2204" s="1" t="s">
        <v>60</v>
      </c>
      <c r="B2204" s="1" t="s">
        <v>37</v>
      </c>
      <c r="C2204" s="1" t="s">
        <v>14178</v>
      </c>
      <c r="D2204" s="1" t="s">
        <v>14179</v>
      </c>
      <c r="E2204" s="1">
        <v>3.2000000000000001E-2</v>
      </c>
      <c r="F2204" s="1">
        <v>3.3149999999999999</v>
      </c>
      <c r="G2204" s="1">
        <v>5</v>
      </c>
      <c r="H2204" s="1">
        <v>3</v>
      </c>
      <c r="I2204" s="1">
        <v>3</v>
      </c>
      <c r="J2204" s="1">
        <v>3</v>
      </c>
      <c r="K2204" s="1">
        <v>1</v>
      </c>
      <c r="L2204" s="1">
        <v>391</v>
      </c>
      <c r="M2204" s="1">
        <v>39</v>
      </c>
      <c r="N2204" s="1">
        <v>9.6999999999999993</v>
      </c>
      <c r="O2204" s="1">
        <v>23</v>
      </c>
      <c r="P2204" s="1">
        <v>3</v>
      </c>
      <c r="Q2204" s="1" t="s">
        <v>14180</v>
      </c>
      <c r="R2204" s="1" t="s">
        <v>104</v>
      </c>
      <c r="S2204" s="1" t="s">
        <v>1708</v>
      </c>
      <c r="T2204" s="1" t="s">
        <v>10151</v>
      </c>
      <c r="U2204" s="1" t="s">
        <v>14181</v>
      </c>
      <c r="V2204" s="1" t="s">
        <v>14182</v>
      </c>
      <c r="W2204" s="1" t="s">
        <v>14183</v>
      </c>
      <c r="X2204" s="1" t="s">
        <v>194</v>
      </c>
      <c r="Y2204" s="1" t="s">
        <v>49</v>
      </c>
      <c r="Z2204" s="1" t="s">
        <v>1025</v>
      </c>
      <c r="AA2204" s="1">
        <v>105.7</v>
      </c>
      <c r="AB2204" s="1">
        <v>98.5</v>
      </c>
      <c r="AC2204" s="1">
        <v>98.6</v>
      </c>
      <c r="AD2204" s="1">
        <v>105.6</v>
      </c>
      <c r="AE2204" s="1">
        <v>99.3</v>
      </c>
      <c r="AF2204" s="1">
        <v>105.1</v>
      </c>
      <c r="AG2204" s="1">
        <v>93</v>
      </c>
      <c r="AH2204" s="1">
        <v>95.6</v>
      </c>
      <c r="AI2204" s="1">
        <v>97.5</v>
      </c>
      <c r="AJ2204" s="1">
        <v>101.1</v>
      </c>
      <c r="AK2204" s="2">
        <f t="shared" si="68"/>
        <v>4.4438520494753588E-2</v>
      </c>
      <c r="AL2204" s="2">
        <f t="shared" si="69"/>
        <v>0.54015893906675716</v>
      </c>
    </row>
    <row r="2205" spans="1:38" x14ac:dyDescent="0.2">
      <c r="A2205" s="1" t="s">
        <v>36</v>
      </c>
      <c r="B2205" s="1" t="s">
        <v>37</v>
      </c>
      <c r="C2205" s="1" t="s">
        <v>14184</v>
      </c>
      <c r="D2205" s="1" t="s">
        <v>14185</v>
      </c>
      <c r="E2205" s="1">
        <v>0</v>
      </c>
      <c r="F2205" s="1">
        <v>48.134999999999998</v>
      </c>
      <c r="G2205" s="1">
        <v>27</v>
      </c>
      <c r="H2205" s="1">
        <v>9</v>
      </c>
      <c r="I2205" s="1">
        <v>11</v>
      </c>
      <c r="J2205" s="1">
        <v>9</v>
      </c>
      <c r="K2205" s="1">
        <v>1</v>
      </c>
      <c r="L2205" s="1">
        <v>435</v>
      </c>
      <c r="M2205" s="1">
        <v>48.3</v>
      </c>
      <c r="N2205" s="1">
        <v>4.93</v>
      </c>
      <c r="O2205" s="1">
        <v>285</v>
      </c>
      <c r="P2205" s="1">
        <v>9</v>
      </c>
      <c r="Q2205" s="1" t="s">
        <v>14186</v>
      </c>
      <c r="R2205" s="1" t="s">
        <v>75</v>
      </c>
      <c r="S2205" s="1" t="s">
        <v>1625</v>
      </c>
      <c r="T2205" s="1" t="s">
        <v>14187</v>
      </c>
      <c r="U2205" s="1" t="s">
        <v>14188</v>
      </c>
      <c r="V2205" s="1" t="s">
        <v>14189</v>
      </c>
      <c r="W2205" s="1" t="s">
        <v>14190</v>
      </c>
      <c r="X2205" s="1" t="s">
        <v>159</v>
      </c>
      <c r="Y2205" s="1" t="s">
        <v>49</v>
      </c>
      <c r="Z2205" s="1" t="s">
        <v>49</v>
      </c>
      <c r="AA2205" s="1">
        <v>102.6</v>
      </c>
      <c r="AB2205" s="1">
        <v>98.8</v>
      </c>
      <c r="AC2205" s="1">
        <v>104.1</v>
      </c>
      <c r="AD2205" s="1">
        <v>99.4</v>
      </c>
      <c r="AE2205" s="1">
        <v>100.6</v>
      </c>
      <c r="AF2205" s="1">
        <v>101</v>
      </c>
      <c r="AG2205" s="1">
        <v>96.9</v>
      </c>
      <c r="AH2205" s="1">
        <v>102.6</v>
      </c>
      <c r="AI2205" s="1">
        <v>95.3</v>
      </c>
      <c r="AJ2205" s="1">
        <v>98.8</v>
      </c>
      <c r="AK2205" s="2">
        <f t="shared" si="68"/>
        <v>3.1448852400439112E-2</v>
      </c>
      <c r="AL2205" s="2">
        <f t="shared" si="69"/>
        <v>0.64952948530121191</v>
      </c>
    </row>
    <row r="2206" spans="1:38" x14ac:dyDescent="0.2">
      <c r="A2206" s="1" t="s">
        <v>50</v>
      </c>
      <c r="B2206" s="1" t="s">
        <v>37</v>
      </c>
      <c r="C2206" s="1" t="s">
        <v>14191</v>
      </c>
      <c r="D2206" s="1" t="s">
        <v>14192</v>
      </c>
      <c r="E2206" s="1">
        <v>0.1</v>
      </c>
      <c r="F2206" s="1">
        <v>1.9419999999999999</v>
      </c>
      <c r="G2206" s="1">
        <v>1</v>
      </c>
      <c r="H2206" s="1">
        <v>1</v>
      </c>
      <c r="I2206" s="1">
        <v>1</v>
      </c>
      <c r="J2206" s="1">
        <v>1</v>
      </c>
      <c r="K2206" s="1">
        <v>1</v>
      </c>
      <c r="L2206" s="1">
        <v>465</v>
      </c>
      <c r="M2206" s="1">
        <v>49.2</v>
      </c>
      <c r="N2206" s="1">
        <v>9.4700000000000006</v>
      </c>
      <c r="O2206" s="1">
        <v>22</v>
      </c>
      <c r="P2206" s="1">
        <v>1</v>
      </c>
      <c r="Q2206" s="1" t="s">
        <v>173</v>
      </c>
      <c r="R2206" s="1" t="s">
        <v>75</v>
      </c>
      <c r="S2206" s="1" t="s">
        <v>131</v>
      </c>
      <c r="T2206" s="1" t="s">
        <v>14193</v>
      </c>
      <c r="U2206" s="1" t="s">
        <v>14194</v>
      </c>
      <c r="V2206" s="1" t="s">
        <v>14195</v>
      </c>
      <c r="W2206" s="1" t="s">
        <v>14196</v>
      </c>
      <c r="X2206" s="1" t="s">
        <v>127</v>
      </c>
      <c r="Y2206" s="1" t="s">
        <v>49</v>
      </c>
      <c r="Z2206" s="1" t="s">
        <v>49</v>
      </c>
      <c r="AA2206" s="1">
        <v>74.599999999999994</v>
      </c>
      <c r="AB2206" s="1">
        <v>141.6</v>
      </c>
      <c r="AC2206" s="1">
        <v>98.6</v>
      </c>
      <c r="AD2206" s="1">
        <v>97.3</v>
      </c>
      <c r="AE2206" s="1">
        <v>103.9</v>
      </c>
      <c r="AF2206" s="1">
        <v>88.1</v>
      </c>
      <c r="AG2206" s="1">
        <v>99.9</v>
      </c>
      <c r="AH2206" s="1">
        <v>96.8</v>
      </c>
      <c r="AI2206" s="1">
        <v>109.3</v>
      </c>
      <c r="AJ2206" s="1">
        <v>89.8</v>
      </c>
      <c r="AK2206" s="2">
        <f t="shared" si="68"/>
        <v>9.2662126433817604E-2</v>
      </c>
      <c r="AL2206" s="2">
        <f t="shared" si="69"/>
        <v>0.22799661201174989</v>
      </c>
    </row>
    <row r="2207" spans="1:38" x14ac:dyDescent="0.2">
      <c r="A2207" s="1" t="s">
        <v>36</v>
      </c>
      <c r="B2207" s="1" t="s">
        <v>37</v>
      </c>
      <c r="C2207" s="1" t="s">
        <v>14197</v>
      </c>
      <c r="D2207" s="1" t="s">
        <v>14198</v>
      </c>
      <c r="E2207" s="1">
        <v>0</v>
      </c>
      <c r="F2207" s="1">
        <v>26.14</v>
      </c>
      <c r="G2207" s="1">
        <v>24</v>
      </c>
      <c r="H2207" s="1">
        <v>5</v>
      </c>
      <c r="I2207" s="1">
        <v>6</v>
      </c>
      <c r="J2207" s="1">
        <v>5</v>
      </c>
      <c r="K2207" s="1">
        <v>1</v>
      </c>
      <c r="L2207" s="1">
        <v>316</v>
      </c>
      <c r="M2207" s="1">
        <v>34</v>
      </c>
      <c r="N2207" s="1">
        <v>4.82</v>
      </c>
      <c r="O2207" s="1">
        <v>123</v>
      </c>
      <c r="P2207" s="1">
        <v>5</v>
      </c>
      <c r="Q2207" s="1" t="s">
        <v>173</v>
      </c>
      <c r="R2207" s="1" t="s">
        <v>64</v>
      </c>
      <c r="S2207" s="1" t="s">
        <v>131</v>
      </c>
      <c r="T2207" s="1" t="s">
        <v>14199</v>
      </c>
      <c r="U2207" s="1" t="s">
        <v>14200</v>
      </c>
      <c r="V2207" s="1" t="s">
        <v>14201</v>
      </c>
      <c r="W2207" s="1" t="s">
        <v>14202</v>
      </c>
      <c r="X2207" s="1" t="s">
        <v>213</v>
      </c>
      <c r="Y2207" s="1" t="s">
        <v>644</v>
      </c>
      <c r="Z2207" s="1" t="s">
        <v>49</v>
      </c>
      <c r="AA2207" s="1">
        <v>101.2</v>
      </c>
      <c r="AB2207" s="1">
        <v>98.9</v>
      </c>
      <c r="AC2207" s="1">
        <v>103.1</v>
      </c>
      <c r="AD2207" s="1">
        <v>101.2</v>
      </c>
      <c r="AE2207" s="1">
        <v>100.4</v>
      </c>
      <c r="AF2207" s="1">
        <v>104.1</v>
      </c>
      <c r="AG2207" s="1">
        <v>101.2</v>
      </c>
      <c r="AH2207" s="1">
        <v>99.3</v>
      </c>
      <c r="AI2207" s="1">
        <v>94.8</v>
      </c>
      <c r="AJ2207" s="1">
        <v>95.7</v>
      </c>
      <c r="AK2207" s="2">
        <f t="shared" si="68"/>
        <v>2.7991961020388451E-2</v>
      </c>
      <c r="AL2207" s="2">
        <f t="shared" si="69"/>
        <v>0.48694401549024979</v>
      </c>
    </row>
    <row r="2208" spans="1:38" x14ac:dyDescent="0.2">
      <c r="A2208" s="1" t="s">
        <v>36</v>
      </c>
      <c r="B2208" s="1" t="s">
        <v>37</v>
      </c>
      <c r="C2208" s="1" t="s">
        <v>14203</v>
      </c>
      <c r="D2208" s="1" t="s">
        <v>14204</v>
      </c>
      <c r="E2208" s="1">
        <v>0</v>
      </c>
      <c r="F2208" s="1">
        <v>94.864000000000004</v>
      </c>
      <c r="G2208" s="1">
        <v>38</v>
      </c>
      <c r="H2208" s="1">
        <v>11</v>
      </c>
      <c r="I2208" s="1">
        <v>40</v>
      </c>
      <c r="J2208" s="1">
        <v>11</v>
      </c>
      <c r="K2208" s="1">
        <v>1</v>
      </c>
      <c r="L2208" s="1">
        <v>344</v>
      </c>
      <c r="M2208" s="1">
        <v>38</v>
      </c>
      <c r="N2208" s="1">
        <v>7.81</v>
      </c>
      <c r="O2208" s="1">
        <v>1049</v>
      </c>
      <c r="P2208" s="1">
        <v>11</v>
      </c>
      <c r="Q2208" s="1" t="s">
        <v>173</v>
      </c>
      <c r="R2208" s="1" t="s">
        <v>516</v>
      </c>
      <c r="S2208" s="1" t="s">
        <v>131</v>
      </c>
      <c r="T2208" s="1" t="s">
        <v>4558</v>
      </c>
      <c r="U2208" s="1" t="s">
        <v>14205</v>
      </c>
      <c r="V2208" s="1" t="s">
        <v>14206</v>
      </c>
      <c r="W2208" s="1" t="s">
        <v>14207</v>
      </c>
      <c r="X2208" s="1" t="s">
        <v>213</v>
      </c>
      <c r="Y2208" s="1" t="s">
        <v>49</v>
      </c>
      <c r="Z2208" s="1" t="s">
        <v>49</v>
      </c>
      <c r="AA2208" s="1">
        <v>103.4</v>
      </c>
      <c r="AB2208" s="1">
        <v>104.6</v>
      </c>
      <c r="AC2208" s="1">
        <v>102.6</v>
      </c>
      <c r="AD2208" s="1">
        <v>96.5</v>
      </c>
      <c r="AE2208" s="1">
        <v>95.6</v>
      </c>
      <c r="AF2208" s="1">
        <v>100.7</v>
      </c>
      <c r="AG2208" s="1">
        <v>101.3</v>
      </c>
      <c r="AH2208" s="1">
        <v>94.4</v>
      </c>
      <c r="AI2208" s="1">
        <v>99.9</v>
      </c>
      <c r="AJ2208" s="1">
        <v>100.9</v>
      </c>
      <c r="AK2208" s="2">
        <f t="shared" si="68"/>
        <v>1.5871392642882412E-2</v>
      </c>
      <c r="AL2208" s="2">
        <f t="shared" si="69"/>
        <v>0.19385686980795253</v>
      </c>
    </row>
    <row r="2209" spans="1:38" x14ac:dyDescent="0.2">
      <c r="A2209" s="1" t="s">
        <v>36</v>
      </c>
      <c r="B2209" s="1" t="s">
        <v>37</v>
      </c>
      <c r="C2209" s="1" t="s">
        <v>14208</v>
      </c>
      <c r="D2209" s="1" t="s">
        <v>14209</v>
      </c>
      <c r="E2209" s="1">
        <v>0</v>
      </c>
      <c r="F2209" s="1">
        <v>367.62099999999998</v>
      </c>
      <c r="G2209" s="1">
        <v>76</v>
      </c>
      <c r="H2209" s="1">
        <v>40</v>
      </c>
      <c r="I2209" s="1">
        <v>184</v>
      </c>
      <c r="J2209" s="1">
        <v>35</v>
      </c>
      <c r="K2209" s="1">
        <v>1</v>
      </c>
      <c r="L2209" s="1">
        <v>501</v>
      </c>
      <c r="M2209" s="1">
        <v>55.3</v>
      </c>
      <c r="N2209" s="1">
        <v>5.4</v>
      </c>
      <c r="O2209" s="1">
        <v>4903</v>
      </c>
      <c r="P2209" s="1">
        <v>40</v>
      </c>
      <c r="Q2209" s="1" t="s">
        <v>6253</v>
      </c>
      <c r="R2209" s="1" t="s">
        <v>967</v>
      </c>
      <c r="S2209" s="1" t="s">
        <v>353</v>
      </c>
      <c r="T2209" s="1" t="s">
        <v>14210</v>
      </c>
      <c r="U2209" s="1" t="s">
        <v>14211</v>
      </c>
      <c r="V2209" s="1" t="s">
        <v>14212</v>
      </c>
      <c r="W2209" s="1" t="s">
        <v>14213</v>
      </c>
      <c r="X2209" s="1" t="s">
        <v>333</v>
      </c>
      <c r="Y2209" s="1" t="s">
        <v>49</v>
      </c>
      <c r="Z2209" s="1" t="s">
        <v>49</v>
      </c>
      <c r="AA2209" s="1">
        <v>106.7</v>
      </c>
      <c r="AB2209" s="1">
        <v>109.8</v>
      </c>
      <c r="AC2209" s="1">
        <v>102.5</v>
      </c>
      <c r="AD2209" s="1">
        <v>96.3</v>
      </c>
      <c r="AE2209" s="1">
        <v>94.9</v>
      </c>
      <c r="AF2209" s="1">
        <v>93.6</v>
      </c>
      <c r="AG2209" s="1">
        <v>101.2</v>
      </c>
      <c r="AH2209" s="1">
        <v>92.7</v>
      </c>
      <c r="AI2209" s="1">
        <v>100.6</v>
      </c>
      <c r="AJ2209" s="1">
        <v>101.7</v>
      </c>
      <c r="AK2209" s="2">
        <f t="shared" si="68"/>
        <v>5.8870125038494321E-2</v>
      </c>
      <c r="AL2209" s="2">
        <f t="shared" si="69"/>
        <v>0.5581756413174489</v>
      </c>
    </row>
    <row r="2210" spans="1:38" x14ac:dyDescent="0.2">
      <c r="A2210" s="1" t="s">
        <v>36</v>
      </c>
      <c r="B2210" s="1" t="s">
        <v>37</v>
      </c>
      <c r="C2210" s="1" t="s">
        <v>14214</v>
      </c>
      <c r="D2210" s="1" t="s">
        <v>14215</v>
      </c>
      <c r="E2210" s="1">
        <v>0</v>
      </c>
      <c r="F2210" s="1">
        <v>23.454999999999998</v>
      </c>
      <c r="G2210" s="1">
        <v>10</v>
      </c>
      <c r="H2210" s="1">
        <v>4</v>
      </c>
      <c r="I2210" s="1">
        <v>9</v>
      </c>
      <c r="J2210" s="1">
        <v>4</v>
      </c>
      <c r="K2210" s="1">
        <v>1</v>
      </c>
      <c r="L2210" s="1">
        <v>568</v>
      </c>
      <c r="M2210" s="1">
        <v>64.400000000000006</v>
      </c>
      <c r="N2210" s="1">
        <v>6.34</v>
      </c>
      <c r="O2210" s="1">
        <v>110</v>
      </c>
      <c r="P2210" s="1">
        <v>4</v>
      </c>
      <c r="Q2210" s="1" t="s">
        <v>49</v>
      </c>
      <c r="R2210" s="1" t="s">
        <v>49</v>
      </c>
      <c r="S2210" s="1" t="s">
        <v>131</v>
      </c>
      <c r="T2210" s="1" t="s">
        <v>14216</v>
      </c>
      <c r="U2210" s="1" t="s">
        <v>14217</v>
      </c>
      <c r="V2210" s="1" t="s">
        <v>49</v>
      </c>
      <c r="W2210" s="1" t="s">
        <v>14218</v>
      </c>
      <c r="X2210" s="1" t="s">
        <v>159</v>
      </c>
      <c r="Y2210" s="1" t="s">
        <v>49</v>
      </c>
      <c r="Z2210" s="1" t="s">
        <v>49</v>
      </c>
      <c r="AA2210" s="1">
        <v>99.3</v>
      </c>
      <c r="AB2210" s="1">
        <v>100.8</v>
      </c>
      <c r="AC2210" s="1">
        <v>91.9</v>
      </c>
      <c r="AD2210" s="1">
        <v>100.7</v>
      </c>
      <c r="AE2210" s="1">
        <v>103.7</v>
      </c>
      <c r="AF2210" s="1">
        <v>94.2</v>
      </c>
      <c r="AG2210" s="1">
        <v>106.5</v>
      </c>
      <c r="AH2210" s="1">
        <v>98.9</v>
      </c>
      <c r="AI2210" s="1">
        <v>107.1</v>
      </c>
      <c r="AJ2210" s="1">
        <v>96.8</v>
      </c>
      <c r="AK2210" s="2">
        <f t="shared" si="68"/>
        <v>-2.0488662763790688E-2</v>
      </c>
      <c r="AL2210" s="2">
        <f t="shared" si="69"/>
        <v>0.17042750120943354</v>
      </c>
    </row>
    <row r="2211" spans="1:38" x14ac:dyDescent="0.2">
      <c r="A2211" s="1" t="s">
        <v>36</v>
      </c>
      <c r="B2211" s="1" t="s">
        <v>37</v>
      </c>
      <c r="C2211" s="1" t="s">
        <v>14219</v>
      </c>
      <c r="D2211" s="1" t="s">
        <v>14220</v>
      </c>
      <c r="E2211" s="1">
        <v>0</v>
      </c>
      <c r="F2211" s="1">
        <v>46.542999999999999</v>
      </c>
      <c r="G2211" s="1">
        <v>36</v>
      </c>
      <c r="H2211" s="1">
        <v>9</v>
      </c>
      <c r="I2211" s="1">
        <v>13</v>
      </c>
      <c r="J2211" s="1">
        <v>9</v>
      </c>
      <c r="K2211" s="1">
        <v>1</v>
      </c>
      <c r="L2211" s="1">
        <v>239</v>
      </c>
      <c r="M2211" s="1">
        <v>26.7</v>
      </c>
      <c r="N2211" s="1">
        <v>8.35</v>
      </c>
      <c r="O2211" s="1">
        <v>235</v>
      </c>
      <c r="P2211" s="1">
        <v>9</v>
      </c>
      <c r="Q2211" s="1" t="s">
        <v>49</v>
      </c>
      <c r="R2211" s="1" t="s">
        <v>64</v>
      </c>
      <c r="S2211" s="1" t="s">
        <v>131</v>
      </c>
      <c r="T2211" s="1" t="s">
        <v>3093</v>
      </c>
      <c r="U2211" s="1" t="s">
        <v>14221</v>
      </c>
      <c r="V2211" s="1" t="s">
        <v>49</v>
      </c>
      <c r="W2211" s="1" t="s">
        <v>14222</v>
      </c>
      <c r="X2211" s="1" t="s">
        <v>144</v>
      </c>
      <c r="Y2211" s="1" t="s">
        <v>49</v>
      </c>
      <c r="Z2211" s="1" t="s">
        <v>49</v>
      </c>
      <c r="AA2211" s="1">
        <v>103.1</v>
      </c>
      <c r="AB2211" s="1">
        <v>98.4</v>
      </c>
      <c r="AC2211" s="1">
        <v>102</v>
      </c>
      <c r="AD2211" s="1">
        <v>96.6</v>
      </c>
      <c r="AE2211" s="1">
        <v>102.3</v>
      </c>
      <c r="AF2211" s="1">
        <v>100.3</v>
      </c>
      <c r="AG2211" s="1">
        <v>100.1</v>
      </c>
      <c r="AH2211" s="1">
        <v>101.7</v>
      </c>
      <c r="AI2211" s="1">
        <v>98.1</v>
      </c>
      <c r="AJ2211" s="1">
        <v>97.2</v>
      </c>
      <c r="AK2211" s="2">
        <f t="shared" si="68"/>
        <v>1.4429956674720891E-2</v>
      </c>
      <c r="AL2211" s="2">
        <f t="shared" si="69"/>
        <v>0.28104624787494831</v>
      </c>
    </row>
    <row r="2212" spans="1:38" x14ac:dyDescent="0.2">
      <c r="A2212" s="1" t="s">
        <v>60</v>
      </c>
      <c r="B2212" s="1" t="s">
        <v>37</v>
      </c>
      <c r="C2212" s="1" t="s">
        <v>14223</v>
      </c>
      <c r="D2212" s="1" t="s">
        <v>14224</v>
      </c>
      <c r="E2212" s="1">
        <v>0.01</v>
      </c>
      <c r="F2212" s="1">
        <v>4.9009999999999998</v>
      </c>
      <c r="G2212" s="1">
        <v>7</v>
      </c>
      <c r="H2212" s="1">
        <v>1</v>
      </c>
      <c r="I2212" s="1">
        <v>1</v>
      </c>
      <c r="J2212" s="1">
        <v>1</v>
      </c>
      <c r="K2212" s="1">
        <v>1</v>
      </c>
      <c r="L2212" s="1">
        <v>173</v>
      </c>
      <c r="M2212" s="1">
        <v>18.399999999999999</v>
      </c>
      <c r="N2212" s="1">
        <v>9.67</v>
      </c>
      <c r="O2212" s="1">
        <v>49</v>
      </c>
      <c r="P2212" s="1">
        <v>1</v>
      </c>
      <c r="Q2212" s="1" t="s">
        <v>49</v>
      </c>
      <c r="R2212" s="1" t="s">
        <v>49</v>
      </c>
      <c r="S2212" s="1" t="s">
        <v>49</v>
      </c>
      <c r="T2212" s="1" t="s">
        <v>49</v>
      </c>
      <c r="U2212" s="1" t="s">
        <v>14225</v>
      </c>
      <c r="V2212" s="1" t="s">
        <v>14226</v>
      </c>
      <c r="W2212" s="1" t="s">
        <v>14227</v>
      </c>
      <c r="X2212" s="1" t="s">
        <v>194</v>
      </c>
      <c r="Y2212" s="1" t="s">
        <v>49</v>
      </c>
      <c r="Z2212" s="1" t="s">
        <v>49</v>
      </c>
      <c r="AA2212" s="1">
        <v>87.4</v>
      </c>
      <c r="AB2212" s="1">
        <v>105.6</v>
      </c>
      <c r="AC2212" s="1">
        <v>100.2</v>
      </c>
      <c r="AD2212" s="1">
        <v>95.8</v>
      </c>
      <c r="AE2212" s="1">
        <v>106</v>
      </c>
      <c r="AF2212" s="1">
        <v>90.9</v>
      </c>
      <c r="AG2212" s="1">
        <v>101.5</v>
      </c>
      <c r="AH2212" s="1">
        <v>93</v>
      </c>
      <c r="AI2212" s="1">
        <v>121.2</v>
      </c>
      <c r="AJ2212" s="1">
        <v>98.4</v>
      </c>
      <c r="AK2212" s="2">
        <f t="shared" si="68"/>
        <v>-2.8854862672185146E-2</v>
      </c>
      <c r="AL2212" s="2">
        <f t="shared" si="69"/>
        <v>0.11762166529744958</v>
      </c>
    </row>
    <row r="2213" spans="1:38" x14ac:dyDescent="0.2">
      <c r="A2213" s="1" t="s">
        <v>36</v>
      </c>
      <c r="B2213" s="1" t="s">
        <v>37</v>
      </c>
      <c r="C2213" s="1" t="s">
        <v>14228</v>
      </c>
      <c r="D2213" s="1" t="s">
        <v>14229</v>
      </c>
      <c r="E2213" s="1">
        <v>0</v>
      </c>
      <c r="F2213" s="1">
        <v>28.364000000000001</v>
      </c>
      <c r="G2213" s="1">
        <v>31</v>
      </c>
      <c r="H2213" s="1">
        <v>4</v>
      </c>
      <c r="I2213" s="1">
        <v>22</v>
      </c>
      <c r="J2213" s="1">
        <v>1</v>
      </c>
      <c r="K2213" s="1">
        <v>1</v>
      </c>
      <c r="L2213" s="1">
        <v>95</v>
      </c>
      <c r="M2213" s="1">
        <v>10.9</v>
      </c>
      <c r="N2213" s="1">
        <v>5.5</v>
      </c>
      <c r="O2213" s="1">
        <v>570</v>
      </c>
      <c r="P2213" s="1">
        <v>4</v>
      </c>
      <c r="Q2213" s="1" t="s">
        <v>53</v>
      </c>
      <c r="R2213" s="1" t="s">
        <v>104</v>
      </c>
      <c r="S2213" s="1" t="s">
        <v>7122</v>
      </c>
      <c r="T2213" s="1" t="s">
        <v>5192</v>
      </c>
      <c r="U2213" s="1" t="s">
        <v>14230</v>
      </c>
      <c r="V2213" s="1" t="s">
        <v>14231</v>
      </c>
      <c r="W2213" s="1" t="s">
        <v>14232</v>
      </c>
      <c r="X2213" s="1" t="s">
        <v>159</v>
      </c>
      <c r="Y2213" s="1" t="s">
        <v>613</v>
      </c>
      <c r="Z2213" s="1" t="s">
        <v>49</v>
      </c>
      <c r="AA2213" s="1">
        <v>102.9</v>
      </c>
      <c r="AB2213" s="1">
        <v>100.8</v>
      </c>
      <c r="AC2213" s="1">
        <v>100.5</v>
      </c>
      <c r="AD2213" s="1">
        <v>97.1</v>
      </c>
      <c r="AE2213" s="1">
        <v>102.2</v>
      </c>
      <c r="AF2213" s="1">
        <v>101.4</v>
      </c>
      <c r="AG2213" s="1">
        <v>97.4</v>
      </c>
      <c r="AH2213" s="1">
        <v>99</v>
      </c>
      <c r="AI2213" s="1">
        <v>95.7</v>
      </c>
      <c r="AJ2213" s="1">
        <v>102.9</v>
      </c>
      <c r="AK2213" s="2">
        <f t="shared" si="68"/>
        <v>2.0488662763790307E-2</v>
      </c>
      <c r="AL2213" s="2">
        <f t="shared" si="69"/>
        <v>0.38386500520078831</v>
      </c>
    </row>
    <row r="2214" spans="1:38" x14ac:dyDescent="0.2">
      <c r="A2214" s="1" t="s">
        <v>36</v>
      </c>
      <c r="B2214" s="1" t="s">
        <v>37</v>
      </c>
      <c r="C2214" s="1" t="s">
        <v>14233</v>
      </c>
      <c r="D2214" s="1" t="s">
        <v>14234</v>
      </c>
      <c r="E2214" s="1">
        <v>0</v>
      </c>
      <c r="F2214" s="1">
        <v>35.667999999999999</v>
      </c>
      <c r="G2214" s="1">
        <v>32</v>
      </c>
      <c r="H2214" s="1">
        <v>6</v>
      </c>
      <c r="I2214" s="1">
        <v>21</v>
      </c>
      <c r="J2214" s="1">
        <v>6</v>
      </c>
      <c r="K2214" s="1">
        <v>1</v>
      </c>
      <c r="L2214" s="1">
        <v>166</v>
      </c>
      <c r="M2214" s="1">
        <v>18</v>
      </c>
      <c r="N2214" s="1">
        <v>6.79</v>
      </c>
      <c r="O2214" s="1">
        <v>325</v>
      </c>
      <c r="P2214" s="1">
        <v>6</v>
      </c>
      <c r="Q2214" s="1" t="s">
        <v>860</v>
      </c>
      <c r="R2214" s="1" t="s">
        <v>416</v>
      </c>
      <c r="S2214" s="1" t="s">
        <v>49</v>
      </c>
      <c r="T2214" s="1" t="s">
        <v>14235</v>
      </c>
      <c r="U2214" s="1" t="s">
        <v>14236</v>
      </c>
      <c r="V2214" s="1" t="s">
        <v>14237</v>
      </c>
      <c r="W2214" s="1" t="s">
        <v>14238</v>
      </c>
      <c r="X2214" s="1" t="s">
        <v>287</v>
      </c>
      <c r="Y2214" s="1" t="s">
        <v>49</v>
      </c>
      <c r="Z2214" s="1" t="s">
        <v>49</v>
      </c>
      <c r="AA2214" s="1">
        <v>101.8</v>
      </c>
      <c r="AB2214" s="1">
        <v>97.1</v>
      </c>
      <c r="AC2214" s="1">
        <v>100.2</v>
      </c>
      <c r="AD2214" s="1">
        <v>101</v>
      </c>
      <c r="AE2214" s="1">
        <v>104.4</v>
      </c>
      <c r="AF2214" s="1">
        <v>99.1</v>
      </c>
      <c r="AG2214" s="1">
        <v>99.7</v>
      </c>
      <c r="AH2214" s="1">
        <v>98.9</v>
      </c>
      <c r="AI2214" s="1">
        <v>98.2</v>
      </c>
      <c r="AJ2214" s="1">
        <v>99.5</v>
      </c>
      <c r="AK2214" s="2">
        <f t="shared" si="68"/>
        <v>2.6260400747356284E-2</v>
      </c>
      <c r="AL2214" s="2">
        <f t="shared" si="69"/>
        <v>0.76569787462717687</v>
      </c>
    </row>
    <row r="2215" spans="1:38" x14ac:dyDescent="0.2">
      <c r="A2215" s="1" t="s">
        <v>60</v>
      </c>
      <c r="B2215" s="1" t="s">
        <v>37</v>
      </c>
      <c r="C2215" s="1" t="s">
        <v>14239</v>
      </c>
      <c r="D2215" s="1" t="s">
        <v>14240</v>
      </c>
      <c r="E2215" s="1">
        <v>2.1999999999999999E-2</v>
      </c>
      <c r="F2215" s="1">
        <v>3.8490000000000002</v>
      </c>
      <c r="G2215" s="1">
        <v>1</v>
      </c>
      <c r="H2215" s="1">
        <v>1</v>
      </c>
      <c r="I2215" s="1">
        <v>1</v>
      </c>
      <c r="J2215" s="1">
        <v>1</v>
      </c>
      <c r="K2215" s="1">
        <v>1</v>
      </c>
      <c r="L2215" s="1">
        <v>775</v>
      </c>
      <c r="M2215" s="1">
        <v>84.4</v>
      </c>
      <c r="N2215" s="1">
        <v>4.87</v>
      </c>
      <c r="O2215" s="1">
        <v>35</v>
      </c>
      <c r="P2215" s="1">
        <v>1</v>
      </c>
      <c r="Q2215" s="1" t="s">
        <v>49</v>
      </c>
      <c r="R2215" s="1" t="s">
        <v>49</v>
      </c>
      <c r="S2215" s="1" t="s">
        <v>49</v>
      </c>
      <c r="T2215" s="1" t="s">
        <v>49</v>
      </c>
      <c r="U2215" s="1" t="s">
        <v>14241</v>
      </c>
      <c r="V2215" s="1" t="s">
        <v>14242</v>
      </c>
      <c r="W2215" s="1" t="s">
        <v>14243</v>
      </c>
      <c r="X2215" s="1" t="s">
        <v>333</v>
      </c>
      <c r="Y2215" s="1" t="s">
        <v>49</v>
      </c>
      <c r="Z2215" s="1" t="s">
        <v>49</v>
      </c>
      <c r="AA2215" s="1">
        <v>101.6</v>
      </c>
      <c r="AB2215" s="1">
        <v>98.4</v>
      </c>
      <c r="AC2215" s="1">
        <v>102</v>
      </c>
      <c r="AD2215" s="1">
        <v>91.6</v>
      </c>
      <c r="AE2215" s="1">
        <v>109.1</v>
      </c>
      <c r="AF2215" s="1">
        <v>102.3</v>
      </c>
      <c r="AG2215" s="1">
        <v>99.7</v>
      </c>
      <c r="AH2215" s="1">
        <v>96.2</v>
      </c>
      <c r="AI2215" s="1">
        <v>109.2</v>
      </c>
      <c r="AJ2215" s="1">
        <v>89.9</v>
      </c>
      <c r="AK2215" s="2">
        <f t="shared" si="68"/>
        <v>1.5581257892605381E-2</v>
      </c>
      <c r="AL2215" s="2">
        <f t="shared" si="69"/>
        <v>9.3094245315567314E-2</v>
      </c>
    </row>
    <row r="2216" spans="1:38" x14ac:dyDescent="0.2">
      <c r="A2216" s="1" t="s">
        <v>60</v>
      </c>
      <c r="B2216" s="1" t="s">
        <v>37</v>
      </c>
      <c r="C2216" s="1" t="s">
        <v>14244</v>
      </c>
      <c r="D2216" s="1" t="s">
        <v>14245</v>
      </c>
      <c r="E2216" s="1">
        <v>1.9E-2</v>
      </c>
      <c r="F2216" s="1">
        <v>4.0339999999999998</v>
      </c>
      <c r="G2216" s="1">
        <v>3</v>
      </c>
      <c r="H2216" s="1">
        <v>1</v>
      </c>
      <c r="I2216" s="1">
        <v>1</v>
      </c>
      <c r="J2216" s="1">
        <v>1</v>
      </c>
      <c r="K2216" s="1">
        <v>1</v>
      </c>
      <c r="L2216" s="1">
        <v>249</v>
      </c>
      <c r="M2216" s="1">
        <v>28.5</v>
      </c>
      <c r="N2216" s="1">
        <v>7.62</v>
      </c>
      <c r="O2216" s="1">
        <v>43</v>
      </c>
      <c r="P2216" s="1">
        <v>1</v>
      </c>
      <c r="Q2216" s="1" t="s">
        <v>11448</v>
      </c>
      <c r="R2216" s="1" t="s">
        <v>104</v>
      </c>
      <c r="S2216" s="1" t="s">
        <v>95</v>
      </c>
      <c r="T2216" s="1" t="s">
        <v>14246</v>
      </c>
      <c r="U2216" s="1" t="s">
        <v>14247</v>
      </c>
      <c r="V2216" s="1" t="s">
        <v>14248</v>
      </c>
      <c r="W2216" s="1" t="s">
        <v>14249</v>
      </c>
      <c r="X2216" s="1" t="s">
        <v>118</v>
      </c>
      <c r="Y2216" s="1" t="s">
        <v>49</v>
      </c>
      <c r="Z2216" s="1" t="s">
        <v>49</v>
      </c>
      <c r="AA2216" s="1">
        <v>99.1</v>
      </c>
      <c r="AB2216" s="1">
        <v>95.4</v>
      </c>
      <c r="AC2216" s="1">
        <v>99.6</v>
      </c>
      <c r="AD2216" s="1">
        <v>111.2</v>
      </c>
      <c r="AE2216" s="1">
        <v>98.3</v>
      </c>
      <c r="AF2216" s="1">
        <v>97.5</v>
      </c>
      <c r="AG2216" s="1">
        <v>97.2</v>
      </c>
      <c r="AH2216" s="1">
        <v>114.1</v>
      </c>
      <c r="AI2216" s="1">
        <v>90.4</v>
      </c>
      <c r="AJ2216" s="1">
        <v>97.3</v>
      </c>
      <c r="AK2216" s="2">
        <f t="shared" si="68"/>
        <v>2.0484565303280373E-2</v>
      </c>
      <c r="AL2216" s="2">
        <f t="shared" si="69"/>
        <v>0.11116327863490189</v>
      </c>
    </row>
    <row r="2217" spans="1:38" x14ac:dyDescent="0.2">
      <c r="A2217" s="1" t="s">
        <v>36</v>
      </c>
      <c r="B2217" s="1" t="s">
        <v>37</v>
      </c>
      <c r="C2217" s="1" t="s">
        <v>14250</v>
      </c>
      <c r="D2217" s="1" t="s">
        <v>14251</v>
      </c>
      <c r="E2217" s="1">
        <v>0</v>
      </c>
      <c r="F2217" s="1">
        <v>27.882999999999999</v>
      </c>
      <c r="G2217" s="1">
        <v>41</v>
      </c>
      <c r="H2217" s="1">
        <v>5</v>
      </c>
      <c r="I2217" s="1">
        <v>19</v>
      </c>
      <c r="J2217" s="1">
        <v>5</v>
      </c>
      <c r="K2217" s="1">
        <v>1</v>
      </c>
      <c r="L2217" s="1">
        <v>186</v>
      </c>
      <c r="M2217" s="1">
        <v>21.9</v>
      </c>
      <c r="N2217" s="1">
        <v>6.64</v>
      </c>
      <c r="O2217" s="1">
        <v>174</v>
      </c>
      <c r="P2217" s="1">
        <v>5</v>
      </c>
      <c r="Q2217" s="1" t="s">
        <v>823</v>
      </c>
      <c r="R2217" s="1" t="s">
        <v>1275</v>
      </c>
      <c r="S2217" s="1" t="s">
        <v>147</v>
      </c>
      <c r="T2217" s="1" t="s">
        <v>14252</v>
      </c>
      <c r="U2217" s="1" t="s">
        <v>14253</v>
      </c>
      <c r="V2217" s="1" t="s">
        <v>14254</v>
      </c>
      <c r="W2217" s="1" t="s">
        <v>14255</v>
      </c>
      <c r="X2217" s="1" t="s">
        <v>333</v>
      </c>
      <c r="Y2217" s="1" t="s">
        <v>1740</v>
      </c>
      <c r="Z2217" s="1" t="s">
        <v>1580</v>
      </c>
      <c r="AA2217" s="1">
        <v>101.6</v>
      </c>
      <c r="AB2217" s="1">
        <v>99.9</v>
      </c>
      <c r="AC2217" s="1">
        <v>97.5</v>
      </c>
      <c r="AD2217" s="1">
        <v>102.4</v>
      </c>
      <c r="AE2217" s="1">
        <v>102.3</v>
      </c>
      <c r="AF2217" s="1">
        <v>103.3</v>
      </c>
      <c r="AG2217" s="1">
        <v>99.8</v>
      </c>
      <c r="AH2217" s="1">
        <v>98.6</v>
      </c>
      <c r="AI2217" s="1">
        <v>93.8</v>
      </c>
      <c r="AJ2217" s="1">
        <v>100.9</v>
      </c>
      <c r="AK2217" s="2">
        <f t="shared" si="68"/>
        <v>2.1061615527829571E-2</v>
      </c>
      <c r="AL2217" s="2">
        <f t="shared" si="69"/>
        <v>0.34965854804114738</v>
      </c>
    </row>
    <row r="2218" spans="1:38" x14ac:dyDescent="0.2">
      <c r="A2218" s="1" t="s">
        <v>36</v>
      </c>
      <c r="B2218" s="1" t="s">
        <v>37</v>
      </c>
      <c r="C2218" s="1" t="s">
        <v>14256</v>
      </c>
      <c r="D2218" s="1" t="s">
        <v>14257</v>
      </c>
      <c r="E2218" s="1">
        <v>0</v>
      </c>
      <c r="F2218" s="1">
        <v>109.43600000000001</v>
      </c>
      <c r="G2218" s="1">
        <v>75</v>
      </c>
      <c r="H2218" s="1">
        <v>17</v>
      </c>
      <c r="I2218" s="1">
        <v>36</v>
      </c>
      <c r="J2218" s="1">
        <v>16</v>
      </c>
      <c r="K2218" s="1">
        <v>1</v>
      </c>
      <c r="L2218" s="1">
        <v>310</v>
      </c>
      <c r="M2218" s="1">
        <v>34</v>
      </c>
      <c r="N2218" s="1">
        <v>8.35</v>
      </c>
      <c r="O2218" s="1">
        <v>700</v>
      </c>
      <c r="P2218" s="1">
        <v>17</v>
      </c>
      <c r="Q2218" s="1" t="s">
        <v>14258</v>
      </c>
      <c r="R2218" s="1" t="s">
        <v>14259</v>
      </c>
      <c r="S2218" s="1" t="s">
        <v>913</v>
      </c>
      <c r="T2218" s="1" t="s">
        <v>14260</v>
      </c>
      <c r="U2218" s="1" t="s">
        <v>14261</v>
      </c>
      <c r="V2218" s="1" t="s">
        <v>49</v>
      </c>
      <c r="W2218" s="1" t="s">
        <v>14262</v>
      </c>
      <c r="X2218" s="1" t="s">
        <v>258</v>
      </c>
      <c r="Y2218" s="1" t="s">
        <v>49</v>
      </c>
      <c r="Z2218" s="1" t="s">
        <v>2375</v>
      </c>
      <c r="AA2218" s="1">
        <v>95.5</v>
      </c>
      <c r="AB2218" s="1">
        <v>100.8</v>
      </c>
      <c r="AC2218" s="1">
        <v>101.6</v>
      </c>
      <c r="AD2218" s="1">
        <v>102.6</v>
      </c>
      <c r="AE2218" s="1">
        <v>100.4</v>
      </c>
      <c r="AF2218" s="1">
        <v>98.2</v>
      </c>
      <c r="AG2218" s="1">
        <v>97</v>
      </c>
      <c r="AH2218" s="1">
        <v>99</v>
      </c>
      <c r="AI2218" s="1">
        <v>99.9</v>
      </c>
      <c r="AJ2218" s="1">
        <v>105.1</v>
      </c>
      <c r="AK2218" s="2">
        <f t="shared" si="68"/>
        <v>4.9046773956532815E-3</v>
      </c>
      <c r="AL2218" s="2">
        <f t="shared" si="69"/>
        <v>6.5676319429771479E-2</v>
      </c>
    </row>
    <row r="2219" spans="1:38" x14ac:dyDescent="0.2">
      <c r="A2219" s="1" t="s">
        <v>36</v>
      </c>
      <c r="B2219" s="1" t="s">
        <v>37</v>
      </c>
      <c r="C2219" s="1" t="s">
        <v>14263</v>
      </c>
      <c r="D2219" s="1" t="s">
        <v>14264</v>
      </c>
      <c r="E2219" s="1">
        <v>0</v>
      </c>
      <c r="F2219" s="1">
        <v>137.89099999999999</v>
      </c>
      <c r="G2219" s="1">
        <v>60</v>
      </c>
      <c r="H2219" s="1">
        <v>13</v>
      </c>
      <c r="I2219" s="1">
        <v>43</v>
      </c>
      <c r="J2219" s="1">
        <v>13</v>
      </c>
      <c r="K2219" s="1">
        <v>1</v>
      </c>
      <c r="L2219" s="1">
        <v>322</v>
      </c>
      <c r="M2219" s="1">
        <v>35.5</v>
      </c>
      <c r="N2219" s="1">
        <v>5.38</v>
      </c>
      <c r="O2219" s="1">
        <v>888</v>
      </c>
      <c r="P2219" s="1">
        <v>13</v>
      </c>
      <c r="Q2219" s="1" t="s">
        <v>990</v>
      </c>
      <c r="R2219" s="1" t="s">
        <v>14265</v>
      </c>
      <c r="S2219" s="1" t="s">
        <v>131</v>
      </c>
      <c r="T2219" s="1" t="s">
        <v>3896</v>
      </c>
      <c r="U2219" s="1" t="s">
        <v>14266</v>
      </c>
      <c r="V2219" s="1" t="s">
        <v>14267</v>
      </c>
      <c r="W2219" s="1" t="s">
        <v>14268</v>
      </c>
      <c r="X2219" s="1" t="s">
        <v>118</v>
      </c>
      <c r="Y2219" s="1" t="s">
        <v>14269</v>
      </c>
      <c r="Z2219" s="1" t="s">
        <v>49</v>
      </c>
      <c r="AA2219" s="1">
        <v>102.9</v>
      </c>
      <c r="AB2219" s="1">
        <v>99.9</v>
      </c>
      <c r="AC2219" s="1">
        <v>101.5</v>
      </c>
      <c r="AD2219" s="1">
        <v>98.3</v>
      </c>
      <c r="AE2219" s="1">
        <v>103.7</v>
      </c>
      <c r="AF2219" s="1">
        <v>96.3</v>
      </c>
      <c r="AG2219" s="1">
        <v>100.1</v>
      </c>
      <c r="AH2219" s="1">
        <v>97.6</v>
      </c>
      <c r="AI2219" s="1">
        <v>100</v>
      </c>
      <c r="AJ2219" s="1">
        <v>99.7</v>
      </c>
      <c r="AK2219" s="2">
        <f t="shared" si="68"/>
        <v>3.6357839168714282E-2</v>
      </c>
      <c r="AL2219" s="2">
        <f t="shared" si="69"/>
        <v>1.1120236129453203</v>
      </c>
    </row>
    <row r="2220" spans="1:38" x14ac:dyDescent="0.2">
      <c r="A2220" s="1" t="s">
        <v>36</v>
      </c>
      <c r="B2220" s="1" t="s">
        <v>37</v>
      </c>
      <c r="C2220" s="1" t="s">
        <v>14270</v>
      </c>
      <c r="D2220" s="1" t="s">
        <v>14271</v>
      </c>
      <c r="E2220" s="1">
        <v>0</v>
      </c>
      <c r="F2220" s="1">
        <v>16.984000000000002</v>
      </c>
      <c r="G2220" s="1">
        <v>4</v>
      </c>
      <c r="H2220" s="1">
        <v>3</v>
      </c>
      <c r="I2220" s="1">
        <v>9</v>
      </c>
      <c r="J2220" s="1">
        <v>1</v>
      </c>
      <c r="K2220" s="1">
        <v>1</v>
      </c>
      <c r="L2220" s="1">
        <v>707</v>
      </c>
      <c r="M2220" s="1">
        <v>81.5</v>
      </c>
      <c r="N2220" s="1">
        <v>7.71</v>
      </c>
      <c r="O2220" s="1">
        <v>168</v>
      </c>
      <c r="P2220" s="1">
        <v>3</v>
      </c>
      <c r="Q2220" s="1" t="s">
        <v>14272</v>
      </c>
      <c r="R2220" s="1" t="s">
        <v>262</v>
      </c>
      <c r="S2220" s="1" t="s">
        <v>242</v>
      </c>
      <c r="T2220" s="1" t="s">
        <v>14273</v>
      </c>
      <c r="U2220" s="1" t="s">
        <v>14274</v>
      </c>
      <c r="V2220" s="1" t="s">
        <v>14275</v>
      </c>
      <c r="W2220" s="1" t="s">
        <v>14276</v>
      </c>
      <c r="X2220" s="1" t="s">
        <v>144</v>
      </c>
      <c r="Y2220" s="1" t="s">
        <v>14277</v>
      </c>
      <c r="Z2220" s="1" t="s">
        <v>14278</v>
      </c>
      <c r="AA2220" s="1">
        <v>111</v>
      </c>
      <c r="AB2220" s="1">
        <v>103.3</v>
      </c>
      <c r="AC2220" s="1">
        <v>90.4</v>
      </c>
      <c r="AD2220" s="1">
        <v>101.9</v>
      </c>
      <c r="AE2220" s="1">
        <v>93.4</v>
      </c>
      <c r="AF2220" s="1">
        <v>104.7</v>
      </c>
      <c r="AG2220" s="1">
        <v>100</v>
      </c>
      <c r="AH2220" s="1">
        <v>103.6</v>
      </c>
      <c r="AI2220" s="1">
        <v>94.9</v>
      </c>
      <c r="AJ2220" s="1">
        <v>96.9</v>
      </c>
      <c r="AK2220" s="2">
        <f t="shared" si="68"/>
        <v>-2.8851015812339341E-4</v>
      </c>
      <c r="AL2220" s="2">
        <f t="shared" si="69"/>
        <v>1.6278042823268531E-3</v>
      </c>
    </row>
    <row r="2221" spans="1:38" x14ac:dyDescent="0.2">
      <c r="A2221" s="1" t="s">
        <v>60</v>
      </c>
      <c r="B2221" s="1" t="s">
        <v>37</v>
      </c>
      <c r="C2221" s="1" t="s">
        <v>14279</v>
      </c>
      <c r="D2221" s="1" t="s">
        <v>14280</v>
      </c>
      <c r="E2221" s="1">
        <v>0.01</v>
      </c>
      <c r="F2221" s="1">
        <v>4.9589999999999996</v>
      </c>
      <c r="G2221" s="1">
        <v>1</v>
      </c>
      <c r="H2221" s="1">
        <v>2</v>
      </c>
      <c r="I2221" s="1">
        <v>2</v>
      </c>
      <c r="J2221" s="1">
        <v>2</v>
      </c>
      <c r="K2221" s="1">
        <v>1</v>
      </c>
      <c r="L2221" s="1">
        <v>1422</v>
      </c>
      <c r="M2221" s="1">
        <v>158.69999999999999</v>
      </c>
      <c r="N2221" s="1">
        <v>6.47</v>
      </c>
      <c r="O2221" s="1">
        <v>25</v>
      </c>
      <c r="P2221" s="1">
        <v>2</v>
      </c>
      <c r="Q2221" s="1" t="s">
        <v>500</v>
      </c>
      <c r="R2221" s="1" t="s">
        <v>253</v>
      </c>
      <c r="S2221" s="1" t="s">
        <v>131</v>
      </c>
      <c r="T2221" s="1" t="s">
        <v>14281</v>
      </c>
      <c r="U2221" s="1" t="s">
        <v>14282</v>
      </c>
      <c r="V2221" s="1" t="s">
        <v>49</v>
      </c>
      <c r="W2221" s="1" t="s">
        <v>14283</v>
      </c>
      <c r="X2221" s="1" t="s">
        <v>333</v>
      </c>
      <c r="Y2221" s="1" t="s">
        <v>49</v>
      </c>
      <c r="Z2221" s="1" t="s">
        <v>49</v>
      </c>
      <c r="AA2221" s="1">
        <v>99</v>
      </c>
      <c r="AB2221" s="1">
        <v>107.1</v>
      </c>
      <c r="AC2221" s="1">
        <v>100.9</v>
      </c>
      <c r="AD2221" s="1">
        <v>97.1</v>
      </c>
      <c r="AE2221" s="1">
        <v>101.3</v>
      </c>
      <c r="AF2221" s="1">
        <v>101.2</v>
      </c>
      <c r="AG2221" s="1">
        <v>90.4</v>
      </c>
      <c r="AH2221" s="1">
        <v>99</v>
      </c>
      <c r="AI2221" s="1">
        <v>107.2</v>
      </c>
      <c r="AJ2221" s="1">
        <v>96.8</v>
      </c>
      <c r="AK2221" s="2">
        <f t="shared" si="68"/>
        <v>3.1163424554837213E-2</v>
      </c>
      <c r="AL2221" s="2">
        <f t="shared" si="69"/>
        <v>0.28299227158577583</v>
      </c>
    </row>
    <row r="2222" spans="1:38" x14ac:dyDescent="0.2">
      <c r="A2222" s="1" t="s">
        <v>36</v>
      </c>
      <c r="B2222" s="1" t="s">
        <v>37</v>
      </c>
      <c r="C2222" s="1" t="s">
        <v>14284</v>
      </c>
      <c r="D2222" s="1" t="s">
        <v>14285</v>
      </c>
      <c r="E2222" s="1">
        <v>0</v>
      </c>
      <c r="F2222" s="1">
        <v>311.09100000000001</v>
      </c>
      <c r="G2222" s="1">
        <v>42</v>
      </c>
      <c r="H2222" s="1">
        <v>57</v>
      </c>
      <c r="I2222" s="1">
        <v>98</v>
      </c>
      <c r="J2222" s="1">
        <v>36</v>
      </c>
      <c r="K2222" s="1">
        <v>1</v>
      </c>
      <c r="L2222" s="1">
        <v>1695</v>
      </c>
      <c r="M2222" s="1">
        <v>191.6</v>
      </c>
      <c r="N2222" s="1">
        <v>6.2</v>
      </c>
      <c r="O2222" s="1">
        <v>1797</v>
      </c>
      <c r="P2222" s="1">
        <v>57</v>
      </c>
      <c r="Q2222" s="1" t="s">
        <v>14286</v>
      </c>
      <c r="R2222" s="1" t="s">
        <v>861</v>
      </c>
      <c r="S2222" s="1" t="s">
        <v>87</v>
      </c>
      <c r="T2222" s="1" t="s">
        <v>14287</v>
      </c>
      <c r="U2222" s="1" t="s">
        <v>14288</v>
      </c>
      <c r="V2222" s="1" t="s">
        <v>49</v>
      </c>
      <c r="W2222" s="1" t="s">
        <v>14289</v>
      </c>
      <c r="X2222" s="1" t="s">
        <v>676</v>
      </c>
      <c r="Y2222" s="1" t="s">
        <v>49</v>
      </c>
      <c r="Z2222" s="1" t="s">
        <v>49</v>
      </c>
      <c r="AA2222" s="1">
        <v>103.8</v>
      </c>
      <c r="AB2222" s="1">
        <v>101.1</v>
      </c>
      <c r="AC2222" s="1">
        <v>101.6</v>
      </c>
      <c r="AD2222" s="1">
        <v>98.1</v>
      </c>
      <c r="AE2222" s="1">
        <v>97.4</v>
      </c>
      <c r="AF2222" s="1">
        <v>104.7</v>
      </c>
      <c r="AG2222" s="1">
        <v>99.3</v>
      </c>
      <c r="AH2222" s="1">
        <v>100.3</v>
      </c>
      <c r="AI2222" s="1">
        <v>96.2</v>
      </c>
      <c r="AJ2222" s="1">
        <v>97.4</v>
      </c>
      <c r="AK2222" s="2">
        <f t="shared" si="68"/>
        <v>1.1831348772085262E-2</v>
      </c>
      <c r="AL2222" s="2">
        <f t="shared" si="69"/>
        <v>0.17107213095287141</v>
      </c>
    </row>
    <row r="2223" spans="1:38" x14ac:dyDescent="0.2">
      <c r="A2223" s="1" t="s">
        <v>36</v>
      </c>
      <c r="B2223" s="1" t="s">
        <v>37</v>
      </c>
      <c r="C2223" s="1" t="s">
        <v>14290</v>
      </c>
      <c r="D2223" s="1" t="s">
        <v>14291</v>
      </c>
      <c r="E2223" s="1">
        <v>0</v>
      </c>
      <c r="F2223" s="1">
        <v>30.318000000000001</v>
      </c>
      <c r="G2223" s="1">
        <v>46</v>
      </c>
      <c r="H2223" s="1">
        <v>6</v>
      </c>
      <c r="I2223" s="1">
        <v>17</v>
      </c>
      <c r="J2223" s="1">
        <v>6</v>
      </c>
      <c r="K2223" s="1">
        <v>1</v>
      </c>
      <c r="L2223" s="1">
        <v>135</v>
      </c>
      <c r="M2223" s="1">
        <v>15.9</v>
      </c>
      <c r="N2223" s="1">
        <v>11.33</v>
      </c>
      <c r="O2223" s="1">
        <v>175</v>
      </c>
      <c r="P2223" s="1">
        <v>6</v>
      </c>
      <c r="Q2223" s="1" t="s">
        <v>850</v>
      </c>
      <c r="R2223" s="1" t="s">
        <v>4465</v>
      </c>
      <c r="S2223" s="1" t="s">
        <v>3080</v>
      </c>
      <c r="T2223" s="1" t="s">
        <v>14292</v>
      </c>
      <c r="U2223" s="1" t="s">
        <v>14293</v>
      </c>
      <c r="V2223" s="1" t="s">
        <v>14294</v>
      </c>
      <c r="W2223" s="1" t="s">
        <v>14295</v>
      </c>
      <c r="X2223" s="1" t="s">
        <v>14296</v>
      </c>
      <c r="Y2223" s="1" t="s">
        <v>1936</v>
      </c>
      <c r="Z2223" s="1" t="s">
        <v>7877</v>
      </c>
      <c r="AA2223" s="1">
        <v>95.5</v>
      </c>
      <c r="AB2223" s="1">
        <v>108.6</v>
      </c>
      <c r="AC2223" s="1">
        <v>103.4</v>
      </c>
      <c r="AD2223" s="1">
        <v>100.6</v>
      </c>
      <c r="AE2223" s="1">
        <v>98.5</v>
      </c>
      <c r="AF2223" s="1">
        <v>96.7</v>
      </c>
      <c r="AG2223" s="1">
        <v>99</v>
      </c>
      <c r="AH2223" s="1">
        <v>103.2</v>
      </c>
      <c r="AI2223" s="1">
        <v>98.8</v>
      </c>
      <c r="AJ2223" s="1">
        <v>95.8</v>
      </c>
      <c r="AK2223" s="2">
        <f t="shared" si="68"/>
        <v>3.7796992368740963E-2</v>
      </c>
      <c r="AL2223" s="2">
        <f t="shared" si="69"/>
        <v>0.47058130742321075</v>
      </c>
    </row>
    <row r="2224" spans="1:38" x14ac:dyDescent="0.2">
      <c r="A2224" s="1" t="s">
        <v>36</v>
      </c>
      <c r="B2224" s="1" t="s">
        <v>37</v>
      </c>
      <c r="C2224" s="1" t="s">
        <v>14297</v>
      </c>
      <c r="D2224" s="1" t="s">
        <v>14298</v>
      </c>
      <c r="E2224" s="1">
        <v>0</v>
      </c>
      <c r="F2224" s="1">
        <v>257.96600000000001</v>
      </c>
      <c r="G2224" s="1">
        <v>50</v>
      </c>
      <c r="H2224" s="1">
        <v>21</v>
      </c>
      <c r="I2224" s="1">
        <v>141</v>
      </c>
      <c r="J2224" s="1">
        <v>21</v>
      </c>
      <c r="K2224" s="1">
        <v>1</v>
      </c>
      <c r="L2224" s="1">
        <v>403</v>
      </c>
      <c r="M2224" s="1">
        <v>46.1</v>
      </c>
      <c r="N2224" s="1">
        <v>10.210000000000001</v>
      </c>
      <c r="O2224" s="1">
        <v>2731</v>
      </c>
      <c r="P2224" s="1">
        <v>21</v>
      </c>
      <c r="Q2224" s="1" t="s">
        <v>2415</v>
      </c>
      <c r="R2224" s="1" t="s">
        <v>14299</v>
      </c>
      <c r="S2224" s="1" t="s">
        <v>3080</v>
      </c>
      <c r="T2224" s="1" t="s">
        <v>13668</v>
      </c>
      <c r="U2224" s="1" t="s">
        <v>14300</v>
      </c>
      <c r="V2224" s="1" t="s">
        <v>14301</v>
      </c>
      <c r="W2224" s="1" t="s">
        <v>14302</v>
      </c>
      <c r="X2224" s="1" t="s">
        <v>81</v>
      </c>
      <c r="Y2224" s="1" t="s">
        <v>1936</v>
      </c>
      <c r="Z2224" s="1" t="s">
        <v>1937</v>
      </c>
      <c r="AA2224" s="1">
        <v>103.4</v>
      </c>
      <c r="AB2224" s="1">
        <v>97.4</v>
      </c>
      <c r="AC2224" s="1">
        <v>100.7</v>
      </c>
      <c r="AD2224" s="1">
        <v>100.7</v>
      </c>
      <c r="AE2224" s="1">
        <v>100.3</v>
      </c>
      <c r="AF2224" s="1">
        <v>99.9</v>
      </c>
      <c r="AG2224" s="1">
        <v>98.8</v>
      </c>
      <c r="AH2224" s="1">
        <v>98.8</v>
      </c>
      <c r="AI2224" s="1">
        <v>103.9</v>
      </c>
      <c r="AJ2224" s="1">
        <v>95.9</v>
      </c>
      <c r="AK2224" s="2">
        <f t="shared" si="68"/>
        <v>1.5007165150891856E-2</v>
      </c>
      <c r="AL2224" s="2">
        <f t="shared" si="69"/>
        <v>0.27129939014191373</v>
      </c>
    </row>
    <row r="2225" spans="1:38" x14ac:dyDescent="0.2">
      <c r="A2225" s="1" t="s">
        <v>36</v>
      </c>
      <c r="B2225" s="1" t="s">
        <v>37</v>
      </c>
      <c r="C2225" s="1" t="s">
        <v>14303</v>
      </c>
      <c r="D2225" s="1" t="s">
        <v>14304</v>
      </c>
      <c r="E2225" s="1">
        <v>0</v>
      </c>
      <c r="F2225" s="1">
        <v>112.197</v>
      </c>
      <c r="G2225" s="1">
        <v>20</v>
      </c>
      <c r="H2225" s="1">
        <v>22</v>
      </c>
      <c r="I2225" s="1">
        <v>25</v>
      </c>
      <c r="J2225" s="1">
        <v>22</v>
      </c>
      <c r="K2225" s="1">
        <v>1</v>
      </c>
      <c r="L2225" s="1">
        <v>1484</v>
      </c>
      <c r="M2225" s="1">
        <v>165.1</v>
      </c>
      <c r="N2225" s="1">
        <v>6.77</v>
      </c>
      <c r="O2225" s="1">
        <v>453</v>
      </c>
      <c r="P2225" s="1">
        <v>22</v>
      </c>
      <c r="Q2225" s="1" t="s">
        <v>361</v>
      </c>
      <c r="R2225" s="1" t="s">
        <v>2287</v>
      </c>
      <c r="S2225" s="1" t="s">
        <v>164</v>
      </c>
      <c r="T2225" s="1" t="s">
        <v>14305</v>
      </c>
      <c r="U2225" s="1" t="s">
        <v>14306</v>
      </c>
      <c r="V2225" s="1" t="s">
        <v>49</v>
      </c>
      <c r="W2225" s="1" t="s">
        <v>14307</v>
      </c>
      <c r="X2225" s="1" t="s">
        <v>144</v>
      </c>
      <c r="Y2225" s="1" t="s">
        <v>49</v>
      </c>
      <c r="Z2225" s="1" t="s">
        <v>49</v>
      </c>
      <c r="AA2225" s="1">
        <v>95.9</v>
      </c>
      <c r="AB2225" s="1">
        <v>103</v>
      </c>
      <c r="AC2225" s="1">
        <v>102.1</v>
      </c>
      <c r="AD2225" s="1">
        <v>98</v>
      </c>
      <c r="AE2225" s="1">
        <v>101.4</v>
      </c>
      <c r="AF2225" s="1">
        <v>97.6</v>
      </c>
      <c r="AG2225" s="1">
        <v>99.5</v>
      </c>
      <c r="AH2225" s="1">
        <v>97.6</v>
      </c>
      <c r="AI2225" s="1">
        <v>100.5</v>
      </c>
      <c r="AJ2225" s="1">
        <v>104.4</v>
      </c>
      <c r="AK2225" s="2">
        <f t="shared" si="68"/>
        <v>2.3083125578623903E-3</v>
      </c>
      <c r="AL2225" s="2">
        <f t="shared" si="69"/>
        <v>3.0241200787014179E-2</v>
      </c>
    </row>
    <row r="2226" spans="1:38" x14ac:dyDescent="0.2">
      <c r="A2226" s="1" t="s">
        <v>50</v>
      </c>
      <c r="B2226" s="1" t="s">
        <v>37</v>
      </c>
      <c r="C2226" s="1" t="s">
        <v>14308</v>
      </c>
      <c r="D2226" s="1" t="s">
        <v>14309</v>
      </c>
      <c r="E2226" s="1">
        <v>0.22500000000000001</v>
      </c>
      <c r="F2226" s="1">
        <v>1.137</v>
      </c>
      <c r="G2226" s="1">
        <v>1</v>
      </c>
      <c r="H2226" s="1">
        <v>1</v>
      </c>
      <c r="I2226" s="1">
        <v>1</v>
      </c>
      <c r="J2226" s="1">
        <v>1</v>
      </c>
      <c r="K2226" s="1">
        <v>1</v>
      </c>
      <c r="L2226" s="1">
        <v>926</v>
      </c>
      <c r="M2226" s="1">
        <v>103.9</v>
      </c>
      <c r="N2226" s="1">
        <v>8.15</v>
      </c>
      <c r="O2226" s="1">
        <v>0</v>
      </c>
      <c r="P2226" s="1">
        <v>1</v>
      </c>
      <c r="Q2226" s="1" t="s">
        <v>49</v>
      </c>
      <c r="R2226" s="1" t="s">
        <v>86</v>
      </c>
      <c r="S2226" s="1" t="s">
        <v>131</v>
      </c>
      <c r="T2226" s="1" t="s">
        <v>49</v>
      </c>
      <c r="U2226" s="1" t="s">
        <v>14310</v>
      </c>
      <c r="V2226" s="1" t="s">
        <v>14311</v>
      </c>
      <c r="W2226" s="1" t="s">
        <v>14312</v>
      </c>
      <c r="X2226" s="1" t="s">
        <v>228</v>
      </c>
      <c r="Y2226" s="1" t="s">
        <v>49</v>
      </c>
      <c r="Z2226" s="1" t="s">
        <v>49</v>
      </c>
      <c r="AA2226" s="1">
        <v>94.4</v>
      </c>
      <c r="AB2226" s="1">
        <v>92.9</v>
      </c>
      <c r="AC2226" s="1">
        <v>98.7</v>
      </c>
      <c r="AD2226" s="1">
        <v>110.9</v>
      </c>
      <c r="AE2226" s="1">
        <v>104.9</v>
      </c>
      <c r="AF2226" s="1">
        <v>96.7</v>
      </c>
      <c r="AG2226" s="1">
        <v>96.9</v>
      </c>
      <c r="AH2226" s="1">
        <v>93.6</v>
      </c>
      <c r="AI2226" s="1">
        <v>104.1</v>
      </c>
      <c r="AJ2226" s="1">
        <v>106.8</v>
      </c>
      <c r="AK2226" s="2">
        <f t="shared" si="68"/>
        <v>1.0677059736585007E-2</v>
      </c>
      <c r="AL2226" s="2">
        <f t="shared" si="69"/>
        <v>6.3548256265866881E-2</v>
      </c>
    </row>
    <row r="2227" spans="1:38" x14ac:dyDescent="0.2">
      <c r="A2227" s="1" t="s">
        <v>36</v>
      </c>
      <c r="B2227" s="1" t="s">
        <v>37</v>
      </c>
      <c r="C2227" s="1" t="s">
        <v>14313</v>
      </c>
      <c r="D2227" s="1" t="s">
        <v>14314</v>
      </c>
      <c r="E2227" s="1">
        <v>0</v>
      </c>
      <c r="F2227" s="1">
        <v>20.728999999999999</v>
      </c>
      <c r="G2227" s="1">
        <v>6</v>
      </c>
      <c r="H2227" s="1">
        <v>5</v>
      </c>
      <c r="I2227" s="1">
        <v>6</v>
      </c>
      <c r="J2227" s="1">
        <v>5</v>
      </c>
      <c r="K2227" s="1">
        <v>1</v>
      </c>
      <c r="L2227" s="1">
        <v>715</v>
      </c>
      <c r="M2227" s="1">
        <v>77.5</v>
      </c>
      <c r="N2227" s="1">
        <v>9.01</v>
      </c>
      <c r="O2227" s="1">
        <v>106</v>
      </c>
      <c r="P2227" s="1">
        <v>5</v>
      </c>
      <c r="Q2227" s="1" t="s">
        <v>222</v>
      </c>
      <c r="R2227" s="1" t="s">
        <v>344</v>
      </c>
      <c r="S2227" s="1" t="s">
        <v>55</v>
      </c>
      <c r="T2227" s="1" t="s">
        <v>2138</v>
      </c>
      <c r="U2227" s="1" t="s">
        <v>14315</v>
      </c>
      <c r="V2227" s="1" t="s">
        <v>14316</v>
      </c>
      <c r="W2227" s="1" t="s">
        <v>14317</v>
      </c>
      <c r="X2227" s="1" t="s">
        <v>144</v>
      </c>
      <c r="Y2227" s="1" t="s">
        <v>49</v>
      </c>
      <c r="Z2227" s="1" t="s">
        <v>49</v>
      </c>
      <c r="AA2227" s="1">
        <v>101.7</v>
      </c>
      <c r="AB2227" s="1">
        <v>101.4</v>
      </c>
      <c r="AC2227" s="1">
        <v>104.2</v>
      </c>
      <c r="AD2227" s="1">
        <v>94.7</v>
      </c>
      <c r="AE2227" s="1">
        <v>97.8</v>
      </c>
      <c r="AF2227" s="1">
        <v>95</v>
      </c>
      <c r="AG2227" s="1">
        <v>99.5</v>
      </c>
      <c r="AH2227" s="1">
        <v>96.8</v>
      </c>
      <c r="AI2227" s="1">
        <v>107.5</v>
      </c>
      <c r="AJ2227" s="1">
        <v>101.4</v>
      </c>
      <c r="AK2227" s="2">
        <f t="shared" si="68"/>
        <v>-1.1541560942661976E-3</v>
      </c>
      <c r="AL2227" s="2">
        <f t="shared" si="69"/>
        <v>9.9527869814388832E-3</v>
      </c>
    </row>
    <row r="2228" spans="1:38" x14ac:dyDescent="0.2">
      <c r="A2228" s="1" t="s">
        <v>36</v>
      </c>
      <c r="B2228" s="1" t="s">
        <v>37</v>
      </c>
      <c r="C2228" s="1" t="s">
        <v>14318</v>
      </c>
      <c r="D2228" s="1" t="s">
        <v>14319</v>
      </c>
      <c r="E2228" s="1">
        <v>0</v>
      </c>
      <c r="F2228" s="1">
        <v>42.369</v>
      </c>
      <c r="G2228" s="1">
        <v>8</v>
      </c>
      <c r="H2228" s="1">
        <v>9</v>
      </c>
      <c r="I2228" s="1">
        <v>11</v>
      </c>
      <c r="J2228" s="1">
        <v>8</v>
      </c>
      <c r="K2228" s="1">
        <v>1</v>
      </c>
      <c r="L2228" s="1">
        <v>1263</v>
      </c>
      <c r="M2228" s="1">
        <v>141.69999999999999</v>
      </c>
      <c r="N2228" s="1">
        <v>5.29</v>
      </c>
      <c r="O2228" s="1">
        <v>272</v>
      </c>
      <c r="P2228" s="1">
        <v>9</v>
      </c>
      <c r="Q2228" s="1" t="s">
        <v>500</v>
      </c>
      <c r="R2228" s="1" t="s">
        <v>64</v>
      </c>
      <c r="S2228" s="1" t="s">
        <v>482</v>
      </c>
      <c r="T2228" s="1" t="s">
        <v>7000</v>
      </c>
      <c r="U2228" s="1" t="s">
        <v>14320</v>
      </c>
      <c r="V2228" s="1" t="s">
        <v>14321</v>
      </c>
      <c r="W2228" s="1" t="s">
        <v>14322</v>
      </c>
      <c r="X2228" s="1" t="s">
        <v>159</v>
      </c>
      <c r="Y2228" s="1" t="s">
        <v>49</v>
      </c>
      <c r="Z2228" s="1" t="s">
        <v>49</v>
      </c>
      <c r="AA2228" s="1">
        <v>99.3</v>
      </c>
      <c r="AB2228" s="1">
        <v>101.6</v>
      </c>
      <c r="AC2228" s="1">
        <v>100.9</v>
      </c>
      <c r="AD2228" s="1">
        <v>97.7</v>
      </c>
      <c r="AE2228" s="1">
        <v>102.4</v>
      </c>
      <c r="AF2228" s="1">
        <v>101.5</v>
      </c>
      <c r="AG2228" s="1">
        <v>98.9</v>
      </c>
      <c r="AH2228" s="1">
        <v>100.8</v>
      </c>
      <c r="AI2228" s="1">
        <v>99.1</v>
      </c>
      <c r="AJ2228" s="1">
        <v>97.8</v>
      </c>
      <c r="AK2228" s="2">
        <f t="shared" si="68"/>
        <v>1.0964535086921447E-2</v>
      </c>
      <c r="AL2228" s="2">
        <f t="shared" si="69"/>
        <v>0.30052483699325333</v>
      </c>
    </row>
    <row r="2229" spans="1:38" x14ac:dyDescent="0.2">
      <c r="A2229" s="1" t="s">
        <v>36</v>
      </c>
      <c r="B2229" s="1" t="s">
        <v>37</v>
      </c>
      <c r="C2229" s="1" t="s">
        <v>14323</v>
      </c>
      <c r="D2229" s="1" t="s">
        <v>14324</v>
      </c>
      <c r="E2229" s="1">
        <v>0</v>
      </c>
      <c r="F2229" s="1">
        <v>337.596</v>
      </c>
      <c r="G2229" s="1">
        <v>84</v>
      </c>
      <c r="H2229" s="1">
        <v>31</v>
      </c>
      <c r="I2229" s="1">
        <v>207</v>
      </c>
      <c r="J2229" s="1">
        <v>31</v>
      </c>
      <c r="K2229" s="1">
        <v>1</v>
      </c>
      <c r="L2229" s="1">
        <v>437</v>
      </c>
      <c r="M2229" s="1">
        <v>50</v>
      </c>
      <c r="N2229" s="1">
        <v>6.74</v>
      </c>
      <c r="O2229" s="1">
        <v>4394</v>
      </c>
      <c r="P2229" s="1">
        <v>31</v>
      </c>
      <c r="Q2229" s="1" t="s">
        <v>850</v>
      </c>
      <c r="R2229" s="1" t="s">
        <v>112</v>
      </c>
      <c r="S2229" s="1" t="s">
        <v>7122</v>
      </c>
      <c r="T2229" s="1" t="s">
        <v>14325</v>
      </c>
      <c r="U2229" s="1" t="s">
        <v>14326</v>
      </c>
      <c r="V2229" s="1" t="s">
        <v>14327</v>
      </c>
      <c r="W2229" s="1" t="s">
        <v>14328</v>
      </c>
      <c r="X2229" s="1" t="s">
        <v>333</v>
      </c>
      <c r="Y2229" s="1" t="s">
        <v>3999</v>
      </c>
      <c r="Z2229" s="1" t="s">
        <v>614</v>
      </c>
      <c r="AA2229" s="1">
        <v>99.7</v>
      </c>
      <c r="AB2229" s="1">
        <v>98.8</v>
      </c>
      <c r="AC2229" s="1">
        <v>101.7</v>
      </c>
      <c r="AD2229" s="1">
        <v>101.4</v>
      </c>
      <c r="AE2229" s="1">
        <v>100.7</v>
      </c>
      <c r="AF2229" s="1">
        <v>98.7</v>
      </c>
      <c r="AG2229" s="1">
        <v>98.5</v>
      </c>
      <c r="AH2229" s="1">
        <v>98.8</v>
      </c>
      <c r="AI2229" s="1">
        <v>101.9</v>
      </c>
      <c r="AJ2229" s="1">
        <v>99.8</v>
      </c>
      <c r="AK2229" s="2">
        <f t="shared" si="68"/>
        <v>1.3272887994810174E-2</v>
      </c>
      <c r="AL2229" s="2">
        <f t="shared" si="69"/>
        <v>0.52290643257220415</v>
      </c>
    </row>
    <row r="2230" spans="1:38" x14ac:dyDescent="0.2">
      <c r="A2230" s="1" t="s">
        <v>36</v>
      </c>
      <c r="B2230" s="1" t="s">
        <v>37</v>
      </c>
      <c r="C2230" s="1" t="s">
        <v>14329</v>
      </c>
      <c r="D2230" s="1" t="s">
        <v>14330</v>
      </c>
      <c r="E2230" s="1">
        <v>0</v>
      </c>
      <c r="F2230" s="1">
        <v>74.423000000000002</v>
      </c>
      <c r="G2230" s="1">
        <v>33</v>
      </c>
      <c r="H2230" s="1">
        <v>17</v>
      </c>
      <c r="I2230" s="1">
        <v>23</v>
      </c>
      <c r="J2230" s="1">
        <v>17</v>
      </c>
      <c r="K2230" s="1">
        <v>1</v>
      </c>
      <c r="L2230" s="1">
        <v>640</v>
      </c>
      <c r="M2230" s="1">
        <v>72.900000000000006</v>
      </c>
      <c r="N2230" s="1">
        <v>7.36</v>
      </c>
      <c r="O2230" s="1">
        <v>419</v>
      </c>
      <c r="P2230" s="1">
        <v>17</v>
      </c>
      <c r="Q2230" s="1" t="s">
        <v>222</v>
      </c>
      <c r="R2230" s="1" t="s">
        <v>14331</v>
      </c>
      <c r="S2230" s="1" t="s">
        <v>370</v>
      </c>
      <c r="T2230" s="1" t="s">
        <v>14332</v>
      </c>
      <c r="U2230" s="1" t="s">
        <v>14333</v>
      </c>
      <c r="V2230" s="1" t="s">
        <v>14334</v>
      </c>
      <c r="W2230" s="1" t="s">
        <v>14335</v>
      </c>
      <c r="X2230" s="1" t="s">
        <v>59</v>
      </c>
      <c r="Y2230" s="1" t="s">
        <v>49</v>
      </c>
      <c r="Z2230" s="1" t="s">
        <v>14336</v>
      </c>
      <c r="AA2230" s="1">
        <v>100.5</v>
      </c>
      <c r="AB2230" s="1">
        <v>98.7</v>
      </c>
      <c r="AC2230" s="1">
        <v>98.8</v>
      </c>
      <c r="AD2230" s="1">
        <v>103</v>
      </c>
      <c r="AE2230" s="1">
        <v>101.9</v>
      </c>
      <c r="AF2230" s="1">
        <v>101.5</v>
      </c>
      <c r="AG2230" s="1">
        <v>98.7</v>
      </c>
      <c r="AH2230" s="1">
        <v>97.1</v>
      </c>
      <c r="AI2230" s="1">
        <v>97.3</v>
      </c>
      <c r="AJ2230" s="1">
        <v>102.7</v>
      </c>
      <c r="AK2230" s="2">
        <f t="shared" si="68"/>
        <v>1.6155122276022619E-2</v>
      </c>
      <c r="AL2230" s="2">
        <f t="shared" si="69"/>
        <v>0.34676522712197522</v>
      </c>
    </row>
    <row r="2231" spans="1:38" x14ac:dyDescent="0.2">
      <c r="A2231" s="1" t="s">
        <v>36</v>
      </c>
      <c r="B2231" s="1" t="s">
        <v>37</v>
      </c>
      <c r="C2231" s="1" t="s">
        <v>14337</v>
      </c>
      <c r="D2231" s="1" t="s">
        <v>14338</v>
      </c>
      <c r="E2231" s="1">
        <v>0</v>
      </c>
      <c r="F2231" s="1">
        <v>95.43</v>
      </c>
      <c r="G2231" s="1">
        <v>24</v>
      </c>
      <c r="H2231" s="1">
        <v>18</v>
      </c>
      <c r="I2231" s="1">
        <v>31</v>
      </c>
      <c r="J2231" s="1">
        <v>15</v>
      </c>
      <c r="K2231" s="1">
        <v>1</v>
      </c>
      <c r="L2231" s="1">
        <v>829</v>
      </c>
      <c r="M2231" s="1">
        <v>93.6</v>
      </c>
      <c r="N2231" s="1">
        <v>7.05</v>
      </c>
      <c r="O2231" s="1">
        <v>535</v>
      </c>
      <c r="P2231" s="1">
        <v>18</v>
      </c>
      <c r="Q2231" s="1" t="s">
        <v>586</v>
      </c>
      <c r="R2231" s="1" t="s">
        <v>64</v>
      </c>
      <c r="S2231" s="1" t="s">
        <v>370</v>
      </c>
      <c r="T2231" s="1" t="s">
        <v>14339</v>
      </c>
      <c r="U2231" s="1" t="s">
        <v>14340</v>
      </c>
      <c r="V2231" s="1" t="s">
        <v>14341</v>
      </c>
      <c r="W2231" s="1" t="s">
        <v>14342</v>
      </c>
      <c r="X2231" s="1" t="s">
        <v>144</v>
      </c>
      <c r="Y2231" s="1" t="s">
        <v>49</v>
      </c>
      <c r="Z2231" s="1" t="s">
        <v>847</v>
      </c>
      <c r="AA2231" s="1">
        <v>98.6</v>
      </c>
      <c r="AB2231" s="1">
        <v>101.1</v>
      </c>
      <c r="AC2231" s="1">
        <v>101.6</v>
      </c>
      <c r="AD2231" s="1">
        <v>100.5</v>
      </c>
      <c r="AE2231" s="1">
        <v>103.5</v>
      </c>
      <c r="AF2231" s="1">
        <v>100.1</v>
      </c>
      <c r="AG2231" s="1">
        <v>98.3</v>
      </c>
      <c r="AH2231" s="1">
        <v>97.4</v>
      </c>
      <c r="AI2231" s="1">
        <v>99.3</v>
      </c>
      <c r="AJ2231" s="1">
        <v>99.6</v>
      </c>
      <c r="AK2231" s="2">
        <f t="shared" si="68"/>
        <v>3.05862804593297E-2</v>
      </c>
      <c r="AL2231" s="2">
        <f t="shared" si="69"/>
        <v>1.2828418934938273</v>
      </c>
    </row>
    <row r="2232" spans="1:38" x14ac:dyDescent="0.2">
      <c r="A2232" s="1" t="s">
        <v>36</v>
      </c>
      <c r="B2232" s="1" t="s">
        <v>37</v>
      </c>
      <c r="C2232" s="1" t="s">
        <v>14343</v>
      </c>
      <c r="D2232" s="1" t="s">
        <v>14344</v>
      </c>
      <c r="E2232" s="1">
        <v>1E-3</v>
      </c>
      <c r="F2232" s="1">
        <v>9.0630000000000006</v>
      </c>
      <c r="G2232" s="1">
        <v>4</v>
      </c>
      <c r="H2232" s="1">
        <v>3</v>
      </c>
      <c r="I2232" s="1">
        <v>3</v>
      </c>
      <c r="J2232" s="1">
        <v>3</v>
      </c>
      <c r="K2232" s="1">
        <v>1</v>
      </c>
      <c r="L2232" s="1">
        <v>830</v>
      </c>
      <c r="M2232" s="1">
        <v>95.5</v>
      </c>
      <c r="N2232" s="1">
        <v>7.61</v>
      </c>
      <c r="O2232" s="1">
        <v>56</v>
      </c>
      <c r="P2232" s="1">
        <v>3</v>
      </c>
      <c r="Q2232" s="1" t="s">
        <v>14345</v>
      </c>
      <c r="R2232" s="1" t="s">
        <v>94</v>
      </c>
      <c r="S2232" s="1" t="s">
        <v>1045</v>
      </c>
      <c r="T2232" s="1" t="s">
        <v>14346</v>
      </c>
      <c r="U2232" s="1" t="s">
        <v>14347</v>
      </c>
      <c r="V2232" s="1" t="s">
        <v>14348</v>
      </c>
      <c r="W2232" s="1" t="s">
        <v>14349</v>
      </c>
      <c r="X2232" s="1" t="s">
        <v>144</v>
      </c>
      <c r="Y2232" s="1" t="s">
        <v>49</v>
      </c>
      <c r="Z2232" s="1" t="s">
        <v>49</v>
      </c>
      <c r="AA2232" s="1">
        <v>99.7</v>
      </c>
      <c r="AB2232" s="1">
        <v>97.4</v>
      </c>
      <c r="AC2232" s="1">
        <v>98.2</v>
      </c>
      <c r="AD2232" s="1">
        <v>94.7</v>
      </c>
      <c r="AE2232" s="1">
        <v>109.4</v>
      </c>
      <c r="AF2232" s="1">
        <v>119.9</v>
      </c>
      <c r="AG2232" s="1">
        <v>91.8</v>
      </c>
      <c r="AH2232" s="1">
        <v>102.3</v>
      </c>
      <c r="AI2232" s="1">
        <v>96.4</v>
      </c>
      <c r="AJ2232" s="1">
        <v>90.2</v>
      </c>
      <c r="AK2232" s="2">
        <f t="shared" si="68"/>
        <v>-3.4624697601195607E-3</v>
      </c>
      <c r="AL2232" s="2">
        <f t="shared" si="69"/>
        <v>1.3800530685447319E-2</v>
      </c>
    </row>
    <row r="2233" spans="1:38" x14ac:dyDescent="0.2">
      <c r="A2233" s="1" t="s">
        <v>36</v>
      </c>
      <c r="B2233" s="1" t="s">
        <v>37</v>
      </c>
      <c r="C2233" s="1" t="s">
        <v>14350</v>
      </c>
      <c r="D2233" s="1" t="s">
        <v>14351</v>
      </c>
      <c r="E2233" s="1">
        <v>0</v>
      </c>
      <c r="F2233" s="1">
        <v>101.67700000000001</v>
      </c>
      <c r="G2233" s="1">
        <v>33</v>
      </c>
      <c r="H2233" s="1">
        <v>13</v>
      </c>
      <c r="I2233" s="1">
        <v>25</v>
      </c>
      <c r="J2233" s="1">
        <v>9</v>
      </c>
      <c r="K2233" s="1">
        <v>1</v>
      </c>
      <c r="L2233" s="1">
        <v>518</v>
      </c>
      <c r="M2233" s="1">
        <v>56.6</v>
      </c>
      <c r="N2233" s="1">
        <v>5.74</v>
      </c>
      <c r="O2233" s="1">
        <v>612</v>
      </c>
      <c r="P2233" s="1">
        <v>13</v>
      </c>
      <c r="Q2233" s="1" t="s">
        <v>1347</v>
      </c>
      <c r="R2233" s="1" t="s">
        <v>868</v>
      </c>
      <c r="S2233" s="1" t="s">
        <v>147</v>
      </c>
      <c r="T2233" s="1" t="s">
        <v>14352</v>
      </c>
      <c r="U2233" s="1" t="s">
        <v>14353</v>
      </c>
      <c r="V2233" s="1" t="s">
        <v>14354</v>
      </c>
      <c r="W2233" s="1" t="s">
        <v>14355</v>
      </c>
      <c r="X2233" s="1" t="s">
        <v>213</v>
      </c>
      <c r="Y2233" s="1" t="s">
        <v>14356</v>
      </c>
      <c r="Z2233" s="1" t="s">
        <v>14357</v>
      </c>
      <c r="AA2233" s="1">
        <v>102.4</v>
      </c>
      <c r="AB2233" s="1">
        <v>98.1</v>
      </c>
      <c r="AC2233" s="1">
        <v>99</v>
      </c>
      <c r="AD2233" s="1">
        <v>101.9</v>
      </c>
      <c r="AE2233" s="1">
        <v>103.4</v>
      </c>
      <c r="AF2233" s="1">
        <v>92.7</v>
      </c>
      <c r="AG2233" s="1">
        <v>103.8</v>
      </c>
      <c r="AH2233" s="1">
        <v>100.4</v>
      </c>
      <c r="AI2233" s="1">
        <v>100</v>
      </c>
      <c r="AJ2233" s="1">
        <v>98.4</v>
      </c>
      <c r="AK2233" s="2">
        <f t="shared" si="68"/>
        <v>2.7409289348134781E-2</v>
      </c>
      <c r="AL2233" s="2">
        <f t="shared" si="69"/>
        <v>0.41023314394232457</v>
      </c>
    </row>
    <row r="2234" spans="1:38" x14ac:dyDescent="0.2">
      <c r="A2234" s="1" t="s">
        <v>36</v>
      </c>
      <c r="B2234" s="1" t="s">
        <v>37</v>
      </c>
      <c r="C2234" s="1" t="s">
        <v>14358</v>
      </c>
      <c r="D2234" s="1" t="s">
        <v>14359</v>
      </c>
      <c r="E2234" s="1">
        <v>1E-3</v>
      </c>
      <c r="F2234" s="1">
        <v>8.8989999999999991</v>
      </c>
      <c r="G2234" s="1">
        <v>4</v>
      </c>
      <c r="H2234" s="1">
        <v>2</v>
      </c>
      <c r="I2234" s="1">
        <v>3</v>
      </c>
      <c r="J2234" s="1">
        <v>2</v>
      </c>
      <c r="K2234" s="1">
        <v>1</v>
      </c>
      <c r="L2234" s="1">
        <v>562</v>
      </c>
      <c r="M2234" s="1">
        <v>61.3</v>
      </c>
      <c r="N2234" s="1">
        <v>6.57</v>
      </c>
      <c r="O2234" s="1">
        <v>37</v>
      </c>
      <c r="P2234" s="1">
        <v>2</v>
      </c>
      <c r="Q2234" s="1" t="s">
        <v>14360</v>
      </c>
      <c r="R2234" s="1" t="s">
        <v>12312</v>
      </c>
      <c r="S2234" s="1" t="s">
        <v>55</v>
      </c>
      <c r="T2234" s="1" t="s">
        <v>14361</v>
      </c>
      <c r="U2234" s="1" t="s">
        <v>14362</v>
      </c>
      <c r="V2234" s="1" t="s">
        <v>14363</v>
      </c>
      <c r="W2234" s="1" t="s">
        <v>14364</v>
      </c>
      <c r="X2234" s="1" t="s">
        <v>59</v>
      </c>
      <c r="Y2234" s="1" t="s">
        <v>3495</v>
      </c>
      <c r="Z2234" s="1" t="s">
        <v>49</v>
      </c>
      <c r="AA2234" s="1">
        <v>97.8</v>
      </c>
      <c r="AB2234" s="1">
        <v>99.5</v>
      </c>
      <c r="AC2234" s="1">
        <v>101.3</v>
      </c>
      <c r="AD2234" s="1">
        <v>101.6</v>
      </c>
      <c r="AE2234" s="1">
        <v>106.1</v>
      </c>
      <c r="AF2234" s="1">
        <v>96.4</v>
      </c>
      <c r="AG2234" s="1">
        <v>100.6</v>
      </c>
      <c r="AH2234" s="1">
        <v>99.4</v>
      </c>
      <c r="AI2234" s="1">
        <v>102.4</v>
      </c>
      <c r="AJ2234" s="1">
        <v>94.9</v>
      </c>
      <c r="AK2234" s="2">
        <f t="shared" si="68"/>
        <v>3.6357839168714594E-2</v>
      </c>
      <c r="AL2234" s="2">
        <f t="shared" si="69"/>
        <v>0.63351397281890043</v>
      </c>
    </row>
    <row r="2235" spans="1:38" x14ac:dyDescent="0.2">
      <c r="A2235" s="1" t="s">
        <v>36</v>
      </c>
      <c r="B2235" s="1" t="s">
        <v>37</v>
      </c>
      <c r="C2235" s="1" t="s">
        <v>14365</v>
      </c>
      <c r="D2235" s="1" t="s">
        <v>14366</v>
      </c>
      <c r="E2235" s="1">
        <v>0</v>
      </c>
      <c r="F2235" s="1">
        <v>18.827999999999999</v>
      </c>
      <c r="G2235" s="1">
        <v>7</v>
      </c>
      <c r="H2235" s="1">
        <v>3</v>
      </c>
      <c r="I2235" s="1">
        <v>4</v>
      </c>
      <c r="J2235" s="1">
        <v>3</v>
      </c>
      <c r="K2235" s="1">
        <v>1</v>
      </c>
      <c r="L2235" s="1">
        <v>715</v>
      </c>
      <c r="M2235" s="1">
        <v>77.099999999999994</v>
      </c>
      <c r="N2235" s="1">
        <v>9.6</v>
      </c>
      <c r="O2235" s="1">
        <v>150</v>
      </c>
      <c r="P2235" s="1">
        <v>3</v>
      </c>
      <c r="Q2235" s="1" t="s">
        <v>138</v>
      </c>
      <c r="R2235" s="1" t="s">
        <v>824</v>
      </c>
      <c r="S2235" s="1" t="s">
        <v>7070</v>
      </c>
      <c r="T2235" s="1" t="s">
        <v>14367</v>
      </c>
      <c r="U2235" s="1" t="s">
        <v>14368</v>
      </c>
      <c r="V2235" s="1" t="s">
        <v>14369</v>
      </c>
      <c r="W2235" s="1" t="s">
        <v>14370</v>
      </c>
      <c r="X2235" s="1" t="s">
        <v>194</v>
      </c>
      <c r="Y2235" s="1" t="s">
        <v>2005</v>
      </c>
      <c r="Z2235" s="1" t="s">
        <v>49</v>
      </c>
      <c r="AA2235" s="1">
        <v>100.7</v>
      </c>
      <c r="AB2235" s="1">
        <v>100.3</v>
      </c>
      <c r="AC2235" s="1">
        <v>94</v>
      </c>
      <c r="AD2235" s="1">
        <v>108.8</v>
      </c>
      <c r="AE2235" s="1">
        <v>105.8</v>
      </c>
      <c r="AF2235" s="1">
        <v>98.9</v>
      </c>
      <c r="AG2235" s="1">
        <v>100.1</v>
      </c>
      <c r="AH2235" s="1">
        <v>95.9</v>
      </c>
      <c r="AI2235" s="1">
        <v>91.8</v>
      </c>
      <c r="AJ2235" s="1">
        <v>103.7</v>
      </c>
      <c r="AK2235" s="2">
        <f t="shared" si="68"/>
        <v>5.5406298565519131E-2</v>
      </c>
      <c r="AL2235" s="2">
        <f t="shared" si="69"/>
        <v>0.56904331408252484</v>
      </c>
    </row>
    <row r="2236" spans="1:38" x14ac:dyDescent="0.2">
      <c r="A2236" s="1" t="s">
        <v>36</v>
      </c>
      <c r="B2236" s="1" t="s">
        <v>37</v>
      </c>
      <c r="C2236" s="1" t="s">
        <v>14371</v>
      </c>
      <c r="D2236" s="1" t="s">
        <v>14372</v>
      </c>
      <c r="E2236" s="1">
        <v>0</v>
      </c>
      <c r="F2236" s="1">
        <v>16.239999999999998</v>
      </c>
      <c r="G2236" s="1">
        <v>12</v>
      </c>
      <c r="H2236" s="1">
        <v>3</v>
      </c>
      <c r="I2236" s="1">
        <v>3</v>
      </c>
      <c r="J2236" s="1">
        <v>3</v>
      </c>
      <c r="K2236" s="1">
        <v>1</v>
      </c>
      <c r="L2236" s="1">
        <v>292</v>
      </c>
      <c r="M2236" s="1">
        <v>33</v>
      </c>
      <c r="N2236" s="1">
        <v>9.64</v>
      </c>
      <c r="O2236" s="1">
        <v>94</v>
      </c>
      <c r="P2236" s="1">
        <v>3</v>
      </c>
      <c r="Q2236" s="1" t="s">
        <v>53</v>
      </c>
      <c r="R2236" s="1" t="s">
        <v>369</v>
      </c>
      <c r="S2236" s="1" t="s">
        <v>6490</v>
      </c>
      <c r="T2236" s="1" t="s">
        <v>14373</v>
      </c>
      <c r="U2236" s="1" t="s">
        <v>14374</v>
      </c>
      <c r="V2236" s="1" t="s">
        <v>14375</v>
      </c>
      <c r="W2236" s="1" t="s">
        <v>14376</v>
      </c>
      <c r="X2236" s="1" t="s">
        <v>194</v>
      </c>
      <c r="Y2236" s="1" t="s">
        <v>13908</v>
      </c>
      <c r="Z2236" s="1" t="s">
        <v>2194</v>
      </c>
      <c r="AA2236" s="1">
        <v>105.9</v>
      </c>
      <c r="AB2236" s="1">
        <v>102.9</v>
      </c>
      <c r="AC2236" s="1">
        <v>98</v>
      </c>
      <c r="AD2236" s="1">
        <v>94.2</v>
      </c>
      <c r="AE2236" s="1">
        <v>101.8</v>
      </c>
      <c r="AF2236" s="1">
        <v>105.1</v>
      </c>
      <c r="AG2236" s="1">
        <v>100.8</v>
      </c>
      <c r="AH2236" s="1">
        <v>99.9</v>
      </c>
      <c r="AI2236" s="1">
        <v>94.2</v>
      </c>
      <c r="AJ2236" s="1">
        <v>97.1</v>
      </c>
      <c r="AK2236" s="2">
        <f t="shared" si="68"/>
        <v>1.6448546477899992E-2</v>
      </c>
      <c r="AL2236" s="2">
        <f t="shared" si="69"/>
        <v>0.16258404708775909</v>
      </c>
    </row>
    <row r="2237" spans="1:38" x14ac:dyDescent="0.2">
      <c r="A2237" s="1" t="s">
        <v>36</v>
      </c>
      <c r="B2237" s="1" t="s">
        <v>37</v>
      </c>
      <c r="C2237" s="1" t="s">
        <v>14377</v>
      </c>
      <c r="D2237" s="1" t="s">
        <v>14378</v>
      </c>
      <c r="E2237" s="1">
        <v>1E-3</v>
      </c>
      <c r="F2237" s="1">
        <v>11.071</v>
      </c>
      <c r="G2237" s="1">
        <v>12</v>
      </c>
      <c r="H2237" s="1">
        <v>1</v>
      </c>
      <c r="I2237" s="1">
        <v>4</v>
      </c>
      <c r="J2237" s="1">
        <v>1</v>
      </c>
      <c r="K2237" s="1">
        <v>1</v>
      </c>
      <c r="L2237" s="1">
        <v>101</v>
      </c>
      <c r="M2237" s="1">
        <v>11.4</v>
      </c>
      <c r="N2237" s="1">
        <v>7.24</v>
      </c>
      <c r="O2237" s="1">
        <v>82</v>
      </c>
      <c r="P2237" s="1">
        <v>1</v>
      </c>
      <c r="Q2237" s="1" t="s">
        <v>351</v>
      </c>
      <c r="R2237" s="1" t="s">
        <v>692</v>
      </c>
      <c r="S2237" s="1" t="s">
        <v>49</v>
      </c>
      <c r="T2237" s="1" t="s">
        <v>14379</v>
      </c>
      <c r="U2237" s="1" t="s">
        <v>14380</v>
      </c>
      <c r="V2237" s="1" t="s">
        <v>14381</v>
      </c>
      <c r="W2237" s="1" t="s">
        <v>14382</v>
      </c>
      <c r="X2237" s="1" t="s">
        <v>204</v>
      </c>
      <c r="Y2237" s="1" t="s">
        <v>49</v>
      </c>
      <c r="Z2237" s="1" t="s">
        <v>49</v>
      </c>
      <c r="AA2237" s="1">
        <v>106.1</v>
      </c>
      <c r="AB2237" s="1">
        <v>93.9</v>
      </c>
      <c r="AC2237" s="1">
        <v>101.8</v>
      </c>
      <c r="AD2237" s="1">
        <v>101.3</v>
      </c>
      <c r="AE2237" s="1">
        <v>100.8</v>
      </c>
      <c r="AF2237" s="1">
        <v>95</v>
      </c>
      <c r="AG2237" s="1">
        <v>106.6</v>
      </c>
      <c r="AH2237" s="1">
        <v>95</v>
      </c>
      <c r="AI2237" s="1">
        <v>99.8</v>
      </c>
      <c r="AJ2237" s="1">
        <v>99.5</v>
      </c>
      <c r="AK2237" s="2">
        <f t="shared" si="68"/>
        <v>2.3088230956282672E-2</v>
      </c>
      <c r="AL2237" s="2">
        <f t="shared" si="69"/>
        <v>0.2252012003293524</v>
      </c>
    </row>
    <row r="2238" spans="1:38" x14ac:dyDescent="0.2">
      <c r="A2238" s="1" t="s">
        <v>36</v>
      </c>
      <c r="B2238" s="1" t="s">
        <v>37</v>
      </c>
      <c r="C2238" s="1" t="s">
        <v>14383</v>
      </c>
      <c r="D2238" s="1" t="s">
        <v>14384</v>
      </c>
      <c r="E2238" s="1">
        <v>0</v>
      </c>
      <c r="F2238" s="1">
        <v>104.408</v>
      </c>
      <c r="G2238" s="1">
        <v>49</v>
      </c>
      <c r="H2238" s="1">
        <v>15</v>
      </c>
      <c r="I2238" s="1">
        <v>41</v>
      </c>
      <c r="J2238" s="1">
        <v>15</v>
      </c>
      <c r="K2238" s="1">
        <v>1</v>
      </c>
      <c r="L2238" s="1">
        <v>378</v>
      </c>
      <c r="M2238" s="1">
        <v>42.6</v>
      </c>
      <c r="N2238" s="1">
        <v>5.74</v>
      </c>
      <c r="O2238" s="1">
        <v>719</v>
      </c>
      <c r="P2238" s="1">
        <v>15</v>
      </c>
      <c r="Q2238" s="1" t="s">
        <v>361</v>
      </c>
      <c r="R2238" s="1" t="s">
        <v>385</v>
      </c>
      <c r="S2238" s="1" t="s">
        <v>164</v>
      </c>
      <c r="T2238" s="1" t="s">
        <v>8494</v>
      </c>
      <c r="U2238" s="1" t="s">
        <v>14385</v>
      </c>
      <c r="V2238" s="1" t="s">
        <v>14386</v>
      </c>
      <c r="W2238" s="1" t="s">
        <v>14387</v>
      </c>
      <c r="X2238" s="1" t="s">
        <v>100</v>
      </c>
      <c r="Y2238" s="1" t="s">
        <v>14388</v>
      </c>
      <c r="Z2238" s="1" t="s">
        <v>49</v>
      </c>
      <c r="AA2238" s="1">
        <v>101.2</v>
      </c>
      <c r="AB2238" s="1">
        <v>98.3</v>
      </c>
      <c r="AC2238" s="1">
        <v>98.7</v>
      </c>
      <c r="AD2238" s="1">
        <v>101.9</v>
      </c>
      <c r="AE2238" s="1">
        <v>105.3</v>
      </c>
      <c r="AF2238" s="1">
        <v>98.2</v>
      </c>
      <c r="AG2238" s="1">
        <v>99.6</v>
      </c>
      <c r="AH2238" s="1">
        <v>99.4</v>
      </c>
      <c r="AI2238" s="1">
        <v>97.3</v>
      </c>
      <c r="AJ2238" s="1">
        <v>100.1</v>
      </c>
      <c r="AK2238" s="2">
        <f t="shared" si="68"/>
        <v>3.1163424554837213E-2</v>
      </c>
      <c r="AL2238" s="2">
        <f t="shared" si="69"/>
        <v>0.8196016775942041</v>
      </c>
    </row>
    <row r="2239" spans="1:38" x14ac:dyDescent="0.2">
      <c r="A2239" s="1" t="s">
        <v>36</v>
      </c>
      <c r="B2239" s="1" t="s">
        <v>37</v>
      </c>
      <c r="C2239" s="1" t="s">
        <v>14389</v>
      </c>
      <c r="D2239" s="1" t="s">
        <v>14390</v>
      </c>
      <c r="E2239" s="1">
        <v>0</v>
      </c>
      <c r="F2239" s="1">
        <v>98.057000000000002</v>
      </c>
      <c r="G2239" s="1">
        <v>49</v>
      </c>
      <c r="H2239" s="1">
        <v>13</v>
      </c>
      <c r="I2239" s="1">
        <v>55</v>
      </c>
      <c r="J2239" s="1">
        <v>13</v>
      </c>
      <c r="K2239" s="1">
        <v>1</v>
      </c>
      <c r="L2239" s="1">
        <v>290</v>
      </c>
      <c r="M2239" s="1">
        <v>31.5</v>
      </c>
      <c r="N2239" s="1">
        <v>8.48</v>
      </c>
      <c r="O2239" s="1">
        <v>1232</v>
      </c>
      <c r="P2239" s="1">
        <v>13</v>
      </c>
      <c r="Q2239" s="1" t="s">
        <v>222</v>
      </c>
      <c r="R2239" s="1" t="s">
        <v>208</v>
      </c>
      <c r="S2239" s="1" t="s">
        <v>147</v>
      </c>
      <c r="T2239" s="1" t="s">
        <v>5433</v>
      </c>
      <c r="U2239" s="1" t="s">
        <v>14391</v>
      </c>
      <c r="V2239" s="1" t="s">
        <v>14392</v>
      </c>
      <c r="W2239" s="1" t="s">
        <v>14393</v>
      </c>
      <c r="X2239" s="1" t="s">
        <v>59</v>
      </c>
      <c r="Y2239" s="1" t="s">
        <v>14394</v>
      </c>
      <c r="Z2239" s="1" t="s">
        <v>14395</v>
      </c>
      <c r="AA2239" s="1">
        <v>102.2</v>
      </c>
      <c r="AB2239" s="1">
        <v>98.5</v>
      </c>
      <c r="AC2239" s="1">
        <v>99.3</v>
      </c>
      <c r="AD2239" s="1">
        <v>101.1</v>
      </c>
      <c r="AE2239" s="1">
        <v>100.9</v>
      </c>
      <c r="AF2239" s="1">
        <v>99.1</v>
      </c>
      <c r="AG2239" s="1">
        <v>98.5</v>
      </c>
      <c r="AH2239" s="1">
        <v>98.8</v>
      </c>
      <c r="AI2239" s="1">
        <v>101.4</v>
      </c>
      <c r="AJ2239" s="1">
        <v>100.2</v>
      </c>
      <c r="AK2239" s="2">
        <f t="shared" si="68"/>
        <v>1.1541621882691196E-2</v>
      </c>
      <c r="AL2239" s="2">
        <f t="shared" si="69"/>
        <v>0.42603233735193502</v>
      </c>
    </row>
    <row r="2240" spans="1:38" x14ac:dyDescent="0.2">
      <c r="A2240" s="1" t="s">
        <v>36</v>
      </c>
      <c r="B2240" s="1" t="s">
        <v>37</v>
      </c>
      <c r="C2240" s="1" t="s">
        <v>14396</v>
      </c>
      <c r="D2240" s="1" t="s">
        <v>14397</v>
      </c>
      <c r="E2240" s="1">
        <v>0</v>
      </c>
      <c r="F2240" s="1">
        <v>28.484000000000002</v>
      </c>
      <c r="G2240" s="1">
        <v>7</v>
      </c>
      <c r="H2240" s="1">
        <v>8</v>
      </c>
      <c r="I2240" s="1">
        <v>10</v>
      </c>
      <c r="J2240" s="1">
        <v>6</v>
      </c>
      <c r="K2240" s="1">
        <v>1</v>
      </c>
      <c r="L2240" s="1">
        <v>1478</v>
      </c>
      <c r="M2240" s="1">
        <v>161.69999999999999</v>
      </c>
      <c r="N2240" s="1">
        <v>8.56</v>
      </c>
      <c r="O2240" s="1">
        <v>63</v>
      </c>
      <c r="P2240" s="1">
        <v>8</v>
      </c>
      <c r="Q2240" s="1" t="s">
        <v>14398</v>
      </c>
      <c r="R2240" s="1" t="s">
        <v>311</v>
      </c>
      <c r="S2240" s="1" t="s">
        <v>131</v>
      </c>
      <c r="T2240" s="1" t="s">
        <v>14399</v>
      </c>
      <c r="U2240" s="1" t="s">
        <v>14400</v>
      </c>
      <c r="V2240" s="1" t="s">
        <v>49</v>
      </c>
      <c r="W2240" s="1" t="s">
        <v>14401</v>
      </c>
      <c r="X2240" s="1" t="s">
        <v>204</v>
      </c>
      <c r="Y2240" s="1" t="s">
        <v>49</v>
      </c>
      <c r="Z2240" s="1" t="s">
        <v>49</v>
      </c>
      <c r="AA2240" s="1">
        <v>105.8</v>
      </c>
      <c r="AB2240" s="1">
        <v>100.7</v>
      </c>
      <c r="AC2240" s="1">
        <v>98.9</v>
      </c>
      <c r="AD2240" s="1">
        <v>96.5</v>
      </c>
      <c r="AE2240" s="1">
        <v>101.2</v>
      </c>
      <c r="AF2240" s="1">
        <v>111.5</v>
      </c>
      <c r="AG2240" s="1">
        <v>99.8</v>
      </c>
      <c r="AH2240" s="1">
        <v>98</v>
      </c>
      <c r="AI2240" s="1">
        <v>88.7</v>
      </c>
      <c r="AJ2240" s="1">
        <v>98.8</v>
      </c>
      <c r="AK2240" s="2">
        <f t="shared" si="68"/>
        <v>1.8180016065020968E-2</v>
      </c>
      <c r="AL2240" s="2">
        <f t="shared" si="69"/>
        <v>0.12072212611769571</v>
      </c>
    </row>
    <row r="2241" spans="1:38" x14ac:dyDescent="0.2">
      <c r="A2241" s="1" t="s">
        <v>36</v>
      </c>
      <c r="B2241" s="1" t="s">
        <v>37</v>
      </c>
      <c r="C2241" s="1" t="s">
        <v>14402</v>
      </c>
      <c r="D2241" s="1" t="s">
        <v>14403</v>
      </c>
      <c r="E2241" s="1">
        <v>0</v>
      </c>
      <c r="F2241" s="1">
        <v>178.56299999999999</v>
      </c>
      <c r="G2241" s="1">
        <v>32</v>
      </c>
      <c r="H2241" s="1">
        <v>23</v>
      </c>
      <c r="I2241" s="1">
        <v>53</v>
      </c>
      <c r="J2241" s="1">
        <v>23</v>
      </c>
      <c r="K2241" s="1">
        <v>1</v>
      </c>
      <c r="L2241" s="1">
        <v>798</v>
      </c>
      <c r="M2241" s="1">
        <v>88.2</v>
      </c>
      <c r="N2241" s="1">
        <v>5.94</v>
      </c>
      <c r="O2241" s="1">
        <v>1261</v>
      </c>
      <c r="P2241" s="1">
        <v>23</v>
      </c>
      <c r="Q2241" s="1" t="s">
        <v>14159</v>
      </c>
      <c r="R2241" s="1" t="s">
        <v>14404</v>
      </c>
      <c r="S2241" s="1" t="s">
        <v>1435</v>
      </c>
      <c r="T2241" s="1" t="s">
        <v>14405</v>
      </c>
      <c r="U2241" s="1" t="s">
        <v>14406</v>
      </c>
      <c r="V2241" s="1" t="s">
        <v>14407</v>
      </c>
      <c r="W2241" s="1" t="s">
        <v>14408</v>
      </c>
      <c r="X2241" s="1" t="s">
        <v>194</v>
      </c>
      <c r="Y2241" s="1" t="s">
        <v>14409</v>
      </c>
      <c r="Z2241" s="1" t="s">
        <v>14410</v>
      </c>
      <c r="AA2241" s="1">
        <v>100.3</v>
      </c>
      <c r="AB2241" s="1">
        <v>98</v>
      </c>
      <c r="AC2241" s="1">
        <v>101.5</v>
      </c>
      <c r="AD2241" s="1">
        <v>100.8</v>
      </c>
      <c r="AE2241" s="1">
        <v>102.6</v>
      </c>
      <c r="AF2241" s="1">
        <v>100.5</v>
      </c>
      <c r="AG2241" s="1">
        <v>99</v>
      </c>
      <c r="AH2241" s="1">
        <v>98.5</v>
      </c>
      <c r="AI2241" s="1">
        <v>98.8</v>
      </c>
      <c r="AJ2241" s="1">
        <v>100</v>
      </c>
      <c r="AK2241" s="2">
        <f t="shared" si="68"/>
        <v>1.8466748658807857E-2</v>
      </c>
      <c r="AL2241" s="2">
        <f t="shared" si="69"/>
        <v>0.76378999398667946</v>
      </c>
    </row>
    <row r="2242" spans="1:38" x14ac:dyDescent="0.2">
      <c r="A2242" s="1" t="s">
        <v>36</v>
      </c>
      <c r="B2242" s="1" t="s">
        <v>37</v>
      </c>
      <c r="C2242" s="1" t="s">
        <v>14411</v>
      </c>
      <c r="D2242" s="1" t="s">
        <v>14412</v>
      </c>
      <c r="E2242" s="1">
        <v>0</v>
      </c>
      <c r="F2242" s="1">
        <v>77.968999999999994</v>
      </c>
      <c r="G2242" s="1">
        <v>24</v>
      </c>
      <c r="H2242" s="1">
        <v>10</v>
      </c>
      <c r="I2242" s="1">
        <v>25</v>
      </c>
      <c r="J2242" s="1">
        <v>10</v>
      </c>
      <c r="K2242" s="1">
        <v>1</v>
      </c>
      <c r="L2242" s="1">
        <v>485</v>
      </c>
      <c r="M2242" s="1">
        <v>54.9</v>
      </c>
      <c r="N2242" s="1">
        <v>4.7</v>
      </c>
      <c r="O2242" s="1">
        <v>678</v>
      </c>
      <c r="P2242" s="1">
        <v>10</v>
      </c>
      <c r="Q2242" s="1" t="s">
        <v>586</v>
      </c>
      <c r="R2242" s="1" t="s">
        <v>75</v>
      </c>
      <c r="S2242" s="1" t="s">
        <v>55</v>
      </c>
      <c r="T2242" s="1" t="s">
        <v>14413</v>
      </c>
      <c r="U2242" s="1" t="s">
        <v>14414</v>
      </c>
      <c r="V2242" s="1" t="s">
        <v>14415</v>
      </c>
      <c r="W2242" s="1" t="s">
        <v>14416</v>
      </c>
      <c r="X2242" s="1" t="s">
        <v>421</v>
      </c>
      <c r="Y2242" s="1" t="s">
        <v>49</v>
      </c>
      <c r="Z2242" s="1" t="s">
        <v>49</v>
      </c>
      <c r="AA2242" s="1">
        <v>100.6</v>
      </c>
      <c r="AB2242" s="1">
        <v>103.9</v>
      </c>
      <c r="AC2242" s="1">
        <v>100</v>
      </c>
      <c r="AD2242" s="1">
        <v>98.4</v>
      </c>
      <c r="AE2242" s="1">
        <v>101.2</v>
      </c>
      <c r="AF2242" s="1">
        <v>105.8</v>
      </c>
      <c r="AG2242" s="1">
        <v>98.8</v>
      </c>
      <c r="AH2242" s="1">
        <v>95.5</v>
      </c>
      <c r="AI2242" s="1">
        <v>95.8</v>
      </c>
      <c r="AJ2242" s="1">
        <v>99.9</v>
      </c>
      <c r="AK2242" s="2">
        <f t="shared" si="68"/>
        <v>2.3951682922641764E-2</v>
      </c>
      <c r="AL2242" s="2">
        <f t="shared" si="69"/>
        <v>0.35099631051662256</v>
      </c>
    </row>
    <row r="2243" spans="1:38" x14ac:dyDescent="0.2">
      <c r="A2243" s="1" t="s">
        <v>36</v>
      </c>
      <c r="B2243" s="1" t="s">
        <v>37</v>
      </c>
      <c r="C2243" s="1" t="s">
        <v>14417</v>
      </c>
      <c r="D2243" s="1" t="s">
        <v>14418</v>
      </c>
      <c r="E2243" s="1">
        <v>0</v>
      </c>
      <c r="F2243" s="1">
        <v>176.405</v>
      </c>
      <c r="G2243" s="1">
        <v>77</v>
      </c>
      <c r="H2243" s="1">
        <v>12</v>
      </c>
      <c r="I2243" s="1">
        <v>136</v>
      </c>
      <c r="J2243" s="1">
        <v>3</v>
      </c>
      <c r="K2243" s="1">
        <v>1</v>
      </c>
      <c r="L2243" s="1">
        <v>181</v>
      </c>
      <c r="M2243" s="1">
        <v>20.7</v>
      </c>
      <c r="N2243" s="1">
        <v>6.58</v>
      </c>
      <c r="O2243" s="1">
        <v>4101</v>
      </c>
      <c r="P2243" s="1">
        <v>12</v>
      </c>
      <c r="Q2243" s="1" t="s">
        <v>565</v>
      </c>
      <c r="R2243" s="1" t="s">
        <v>6339</v>
      </c>
      <c r="S2243" s="1" t="s">
        <v>1518</v>
      </c>
      <c r="T2243" s="1" t="s">
        <v>3292</v>
      </c>
      <c r="U2243" s="1" t="s">
        <v>14419</v>
      </c>
      <c r="V2243" s="1" t="s">
        <v>14420</v>
      </c>
      <c r="W2243" s="1" t="s">
        <v>14421</v>
      </c>
      <c r="X2243" s="1" t="s">
        <v>159</v>
      </c>
      <c r="Y2243" s="1" t="s">
        <v>49</v>
      </c>
      <c r="Z2243" s="1" t="s">
        <v>49</v>
      </c>
      <c r="AA2243" s="1">
        <v>104</v>
      </c>
      <c r="AB2243" s="1">
        <v>96.7</v>
      </c>
      <c r="AC2243" s="1">
        <v>102.3</v>
      </c>
      <c r="AD2243" s="1">
        <v>101</v>
      </c>
      <c r="AE2243" s="1">
        <v>103.9</v>
      </c>
      <c r="AF2243" s="1">
        <v>88.8</v>
      </c>
      <c r="AG2243" s="1">
        <v>102.6</v>
      </c>
      <c r="AH2243" s="1">
        <v>99</v>
      </c>
      <c r="AI2243" s="1">
        <v>100.5</v>
      </c>
      <c r="AJ2243" s="1">
        <v>101.3</v>
      </c>
      <c r="AK2243" s="2">
        <f t="shared" ref="AK2243:AK2306" si="70">LOG(SUM(AA2243:AE2243)/SUM(AF2243:AJ2243),2)</f>
        <v>4.5299816158638026E-2</v>
      </c>
      <c r="AL2243" s="2">
        <f t="shared" ref="AL2243:AL2306" si="71">-LOG10(TTEST(AA2243:AE2243,AF2243:AJ2243,2,2))</f>
        <v>0.52636643193788568</v>
      </c>
    </row>
    <row r="2244" spans="1:38" x14ac:dyDescent="0.2">
      <c r="A2244" s="1" t="s">
        <v>36</v>
      </c>
      <c r="B2244" s="1" t="s">
        <v>37</v>
      </c>
      <c r="C2244" s="1" t="s">
        <v>14422</v>
      </c>
      <c r="D2244" s="1" t="s">
        <v>14423</v>
      </c>
      <c r="E2244" s="1">
        <v>0</v>
      </c>
      <c r="F2244" s="1">
        <v>18.021000000000001</v>
      </c>
      <c r="G2244" s="1">
        <v>9</v>
      </c>
      <c r="H2244" s="1">
        <v>4</v>
      </c>
      <c r="I2244" s="1">
        <v>5</v>
      </c>
      <c r="J2244" s="1">
        <v>3</v>
      </c>
      <c r="K2244" s="1">
        <v>1</v>
      </c>
      <c r="L2244" s="1">
        <v>515</v>
      </c>
      <c r="M2244" s="1">
        <v>56.7</v>
      </c>
      <c r="N2244" s="1">
        <v>7.3</v>
      </c>
      <c r="O2244" s="1">
        <v>87</v>
      </c>
      <c r="P2244" s="1">
        <v>4</v>
      </c>
      <c r="Q2244" s="1" t="s">
        <v>138</v>
      </c>
      <c r="R2244" s="1" t="s">
        <v>64</v>
      </c>
      <c r="S2244" s="1" t="s">
        <v>139</v>
      </c>
      <c r="T2244" s="1" t="s">
        <v>3677</v>
      </c>
      <c r="U2244" s="1" t="s">
        <v>14424</v>
      </c>
      <c r="V2244" s="1" t="s">
        <v>14425</v>
      </c>
      <c r="W2244" s="1" t="s">
        <v>14426</v>
      </c>
      <c r="X2244" s="1" t="s">
        <v>194</v>
      </c>
      <c r="Y2244" s="1" t="s">
        <v>49</v>
      </c>
      <c r="Z2244" s="1" t="s">
        <v>49</v>
      </c>
      <c r="AA2244" s="1">
        <v>115.9</v>
      </c>
      <c r="AB2244" s="1">
        <v>83.8</v>
      </c>
      <c r="AC2244" s="1">
        <v>101</v>
      </c>
      <c r="AD2244" s="1">
        <v>105.3</v>
      </c>
      <c r="AE2244" s="1">
        <v>97.4</v>
      </c>
      <c r="AF2244" s="1">
        <v>111.3</v>
      </c>
      <c r="AG2244" s="1">
        <v>99.9</v>
      </c>
      <c r="AH2244" s="1">
        <v>99.2</v>
      </c>
      <c r="AI2244" s="1">
        <v>89.6</v>
      </c>
      <c r="AJ2244" s="1">
        <v>96.7</v>
      </c>
      <c r="AK2244" s="2">
        <f t="shared" si="70"/>
        <v>1.9330469723741202E-2</v>
      </c>
      <c r="AL2244" s="2">
        <f t="shared" si="71"/>
        <v>7.7325315514559095E-2</v>
      </c>
    </row>
    <row r="2245" spans="1:38" x14ac:dyDescent="0.2">
      <c r="A2245" s="1" t="s">
        <v>36</v>
      </c>
      <c r="B2245" s="1" t="s">
        <v>37</v>
      </c>
      <c r="C2245" s="1" t="s">
        <v>14427</v>
      </c>
      <c r="D2245" s="1" t="s">
        <v>14428</v>
      </c>
      <c r="E2245" s="1">
        <v>0</v>
      </c>
      <c r="F2245" s="1">
        <v>35.764000000000003</v>
      </c>
      <c r="G2245" s="1">
        <v>19</v>
      </c>
      <c r="H2245" s="1">
        <v>7</v>
      </c>
      <c r="I2245" s="1">
        <v>15</v>
      </c>
      <c r="J2245" s="1">
        <v>7</v>
      </c>
      <c r="K2245" s="1">
        <v>1</v>
      </c>
      <c r="L2245" s="1">
        <v>445</v>
      </c>
      <c r="M2245" s="1">
        <v>50.8</v>
      </c>
      <c r="N2245" s="1">
        <v>5.33</v>
      </c>
      <c r="O2245" s="1">
        <v>250</v>
      </c>
      <c r="P2245" s="1">
        <v>7</v>
      </c>
      <c r="Q2245" s="1" t="s">
        <v>53</v>
      </c>
      <c r="R2245" s="1" t="s">
        <v>262</v>
      </c>
      <c r="S2245" s="1" t="s">
        <v>1075</v>
      </c>
      <c r="T2245" s="1" t="s">
        <v>14429</v>
      </c>
      <c r="U2245" s="1" t="s">
        <v>14430</v>
      </c>
      <c r="V2245" s="1" t="s">
        <v>14431</v>
      </c>
      <c r="W2245" s="1" t="s">
        <v>14432</v>
      </c>
      <c r="X2245" s="1" t="s">
        <v>118</v>
      </c>
      <c r="Y2245" s="1" t="s">
        <v>49</v>
      </c>
      <c r="Z2245" s="1" t="s">
        <v>49</v>
      </c>
      <c r="AA2245" s="1">
        <v>95.6</v>
      </c>
      <c r="AB2245" s="1">
        <v>101.2</v>
      </c>
      <c r="AC2245" s="1">
        <v>96.8</v>
      </c>
      <c r="AD2245" s="1">
        <v>102.1</v>
      </c>
      <c r="AE2245" s="1">
        <v>102.5</v>
      </c>
      <c r="AF2245" s="1">
        <v>102.6</v>
      </c>
      <c r="AG2245" s="1">
        <v>99.4</v>
      </c>
      <c r="AH2245" s="1">
        <v>99.1</v>
      </c>
      <c r="AI2245" s="1">
        <v>97</v>
      </c>
      <c r="AJ2245" s="1">
        <v>103.8</v>
      </c>
      <c r="AK2245" s="2">
        <f t="shared" si="70"/>
        <v>-1.0674924518672198E-2</v>
      </c>
      <c r="AL2245" s="2">
        <f t="shared" si="71"/>
        <v>0.15111813917579775</v>
      </c>
    </row>
    <row r="2246" spans="1:38" x14ac:dyDescent="0.2">
      <c r="A2246" s="1" t="s">
        <v>50</v>
      </c>
      <c r="B2246" s="1" t="s">
        <v>37</v>
      </c>
      <c r="C2246" s="1" t="s">
        <v>14433</v>
      </c>
      <c r="D2246" s="1" t="s">
        <v>14434</v>
      </c>
      <c r="E2246" s="1">
        <v>0.10199999999999999</v>
      </c>
      <c r="F2246" s="1">
        <v>1.897</v>
      </c>
      <c r="G2246" s="1">
        <v>2</v>
      </c>
      <c r="H2246" s="1">
        <v>1</v>
      </c>
      <c r="I2246" s="1">
        <v>1</v>
      </c>
      <c r="J2246" s="1">
        <v>1</v>
      </c>
      <c r="K2246" s="1">
        <v>1</v>
      </c>
      <c r="L2246" s="1">
        <v>504</v>
      </c>
      <c r="M2246" s="1">
        <v>51.2</v>
      </c>
      <c r="N2246" s="1">
        <v>8.1199999999999992</v>
      </c>
      <c r="O2246" s="1">
        <v>20</v>
      </c>
      <c r="P2246" s="1">
        <v>1</v>
      </c>
      <c r="Q2246" s="1" t="s">
        <v>14435</v>
      </c>
      <c r="R2246" s="1" t="s">
        <v>233</v>
      </c>
      <c r="S2246" s="1" t="s">
        <v>6490</v>
      </c>
      <c r="T2246" s="1" t="s">
        <v>14436</v>
      </c>
      <c r="U2246" s="1" t="s">
        <v>14437</v>
      </c>
      <c r="V2246" s="1" t="s">
        <v>14438</v>
      </c>
      <c r="W2246" s="1" t="s">
        <v>14439</v>
      </c>
      <c r="X2246" s="1" t="s">
        <v>287</v>
      </c>
      <c r="Y2246" s="1" t="s">
        <v>14440</v>
      </c>
      <c r="Z2246" s="1" t="s">
        <v>14441</v>
      </c>
      <c r="AA2246" s="1">
        <v>97.5</v>
      </c>
      <c r="AB2246" s="1">
        <v>95.2</v>
      </c>
      <c r="AC2246" s="1">
        <v>98.1</v>
      </c>
      <c r="AD2246" s="1">
        <v>117.9</v>
      </c>
      <c r="AE2246" s="1">
        <v>102.8</v>
      </c>
      <c r="AF2246" s="1">
        <v>92.2</v>
      </c>
      <c r="AG2246" s="1">
        <v>95.5</v>
      </c>
      <c r="AH2246" s="1">
        <v>105.9</v>
      </c>
      <c r="AI2246" s="1">
        <v>96.4</v>
      </c>
      <c r="AJ2246" s="1">
        <v>98.5</v>
      </c>
      <c r="AK2246" s="2">
        <f t="shared" si="70"/>
        <v>6.6375677776943282E-2</v>
      </c>
      <c r="AL2246" s="2">
        <f t="shared" si="71"/>
        <v>0.44962236351395463</v>
      </c>
    </row>
    <row r="2247" spans="1:38" x14ac:dyDescent="0.2">
      <c r="A2247" s="1" t="s">
        <v>36</v>
      </c>
      <c r="B2247" s="1" t="s">
        <v>37</v>
      </c>
      <c r="C2247" s="1" t="s">
        <v>14442</v>
      </c>
      <c r="D2247" s="1" t="s">
        <v>14443</v>
      </c>
      <c r="E2247" s="1">
        <v>0</v>
      </c>
      <c r="F2247" s="1">
        <v>68.557000000000002</v>
      </c>
      <c r="G2247" s="1">
        <v>32</v>
      </c>
      <c r="H2247" s="1">
        <v>15</v>
      </c>
      <c r="I2247" s="1">
        <v>24</v>
      </c>
      <c r="J2247" s="1">
        <v>14</v>
      </c>
      <c r="K2247" s="1">
        <v>1</v>
      </c>
      <c r="L2247" s="1">
        <v>645</v>
      </c>
      <c r="M2247" s="1">
        <v>72.8</v>
      </c>
      <c r="N2247" s="1">
        <v>5.25</v>
      </c>
      <c r="O2247" s="1">
        <v>389</v>
      </c>
      <c r="P2247" s="1">
        <v>15</v>
      </c>
      <c r="Q2247" s="1" t="s">
        <v>261</v>
      </c>
      <c r="R2247" s="1" t="s">
        <v>4216</v>
      </c>
      <c r="S2247" s="1" t="s">
        <v>164</v>
      </c>
      <c r="T2247" s="1" t="s">
        <v>14444</v>
      </c>
      <c r="U2247" s="1" t="s">
        <v>14445</v>
      </c>
      <c r="V2247" s="1" t="s">
        <v>14446</v>
      </c>
      <c r="W2247" s="1" t="s">
        <v>14447</v>
      </c>
      <c r="X2247" s="1" t="s">
        <v>59</v>
      </c>
      <c r="Y2247" s="1" t="s">
        <v>49</v>
      </c>
      <c r="Z2247" s="1" t="s">
        <v>49</v>
      </c>
      <c r="AA2247" s="1">
        <v>96.3</v>
      </c>
      <c r="AB2247" s="1">
        <v>102.1</v>
      </c>
      <c r="AC2247" s="1">
        <v>100.3</v>
      </c>
      <c r="AD2247" s="1">
        <v>100.8</v>
      </c>
      <c r="AE2247" s="1">
        <v>100.9</v>
      </c>
      <c r="AF2247" s="1">
        <v>95.4</v>
      </c>
      <c r="AG2247" s="1">
        <v>98</v>
      </c>
      <c r="AH2247" s="1">
        <v>99.7</v>
      </c>
      <c r="AI2247" s="1">
        <v>107.4</v>
      </c>
      <c r="AJ2247" s="1">
        <v>99</v>
      </c>
      <c r="AK2247" s="2">
        <f t="shared" si="70"/>
        <v>2.5971114860390936E-3</v>
      </c>
      <c r="AL2247" s="2">
        <f t="shared" si="71"/>
        <v>2.7800114214181292E-2</v>
      </c>
    </row>
    <row r="2248" spans="1:38" x14ac:dyDescent="0.2">
      <c r="A2248" s="1" t="s">
        <v>36</v>
      </c>
      <c r="B2248" s="1" t="s">
        <v>37</v>
      </c>
      <c r="C2248" s="1" t="s">
        <v>14448</v>
      </c>
      <c r="D2248" s="1" t="s">
        <v>14449</v>
      </c>
      <c r="E2248" s="1">
        <v>0</v>
      </c>
      <c r="F2248" s="1">
        <v>145.08000000000001</v>
      </c>
      <c r="G2248" s="1">
        <v>38</v>
      </c>
      <c r="H2248" s="1">
        <v>18</v>
      </c>
      <c r="I2248" s="1">
        <v>53</v>
      </c>
      <c r="J2248" s="1">
        <v>18</v>
      </c>
      <c r="K2248" s="1">
        <v>1</v>
      </c>
      <c r="L2248" s="1">
        <v>432</v>
      </c>
      <c r="M2248" s="1">
        <v>48</v>
      </c>
      <c r="N2248" s="1">
        <v>8.1</v>
      </c>
      <c r="O2248" s="1">
        <v>1209</v>
      </c>
      <c r="P2248" s="1">
        <v>18</v>
      </c>
      <c r="Q2248" s="1" t="s">
        <v>222</v>
      </c>
      <c r="R2248" s="1" t="s">
        <v>566</v>
      </c>
      <c r="S2248" s="1" t="s">
        <v>147</v>
      </c>
      <c r="T2248" s="1" t="s">
        <v>14450</v>
      </c>
      <c r="U2248" s="1" t="s">
        <v>14451</v>
      </c>
      <c r="V2248" s="1" t="s">
        <v>49</v>
      </c>
      <c r="W2248" s="1" t="s">
        <v>14452</v>
      </c>
      <c r="X2248" s="1" t="s">
        <v>118</v>
      </c>
      <c r="Y2248" s="1" t="s">
        <v>2682</v>
      </c>
      <c r="Z2248" s="1" t="s">
        <v>49</v>
      </c>
      <c r="AA2248" s="1">
        <v>97.6</v>
      </c>
      <c r="AB2248" s="1">
        <v>102.2</v>
      </c>
      <c r="AC2248" s="1">
        <v>102</v>
      </c>
      <c r="AD2248" s="1">
        <v>99.7</v>
      </c>
      <c r="AE2248" s="1">
        <v>101.1</v>
      </c>
      <c r="AF2248" s="1">
        <v>96.9</v>
      </c>
      <c r="AG2248" s="1">
        <v>97.5</v>
      </c>
      <c r="AH2248" s="1">
        <v>99.3</v>
      </c>
      <c r="AI2248" s="1">
        <v>101.6</v>
      </c>
      <c r="AJ2248" s="1">
        <v>102.1</v>
      </c>
      <c r="AK2248" s="2">
        <f t="shared" si="70"/>
        <v>1.5004163663749152E-2</v>
      </c>
      <c r="AL2248" s="2">
        <f t="shared" si="71"/>
        <v>0.33384612701673688</v>
      </c>
    </row>
    <row r="2249" spans="1:38" x14ac:dyDescent="0.2">
      <c r="A2249" s="1" t="s">
        <v>36</v>
      </c>
      <c r="B2249" s="1" t="s">
        <v>37</v>
      </c>
      <c r="C2249" s="1" t="s">
        <v>14453</v>
      </c>
      <c r="D2249" s="1" t="s">
        <v>14454</v>
      </c>
      <c r="E2249" s="1">
        <v>0</v>
      </c>
      <c r="F2249" s="1">
        <v>17.75</v>
      </c>
      <c r="G2249" s="1">
        <v>17</v>
      </c>
      <c r="H2249" s="1">
        <v>3</v>
      </c>
      <c r="I2249" s="1">
        <v>5</v>
      </c>
      <c r="J2249" s="1">
        <v>3</v>
      </c>
      <c r="K2249" s="1">
        <v>1</v>
      </c>
      <c r="L2249" s="1">
        <v>172</v>
      </c>
      <c r="M2249" s="1">
        <v>18.899999999999999</v>
      </c>
      <c r="N2249" s="1">
        <v>5.78</v>
      </c>
      <c r="O2249" s="1">
        <v>200</v>
      </c>
      <c r="P2249" s="1">
        <v>3</v>
      </c>
      <c r="Q2249" s="1" t="s">
        <v>49</v>
      </c>
      <c r="R2249" s="1" t="s">
        <v>692</v>
      </c>
      <c r="S2249" s="1" t="s">
        <v>49</v>
      </c>
      <c r="T2249" s="1" t="s">
        <v>14455</v>
      </c>
      <c r="U2249" s="1" t="s">
        <v>14456</v>
      </c>
      <c r="V2249" s="1" t="s">
        <v>14457</v>
      </c>
      <c r="W2249" s="1" t="s">
        <v>14458</v>
      </c>
      <c r="X2249" s="1" t="s">
        <v>204</v>
      </c>
      <c r="Y2249" s="1" t="s">
        <v>1630</v>
      </c>
      <c r="Z2249" s="1" t="s">
        <v>49</v>
      </c>
      <c r="AA2249" s="1">
        <v>102.4</v>
      </c>
      <c r="AB2249" s="1">
        <v>98.7</v>
      </c>
      <c r="AC2249" s="1">
        <v>100.4</v>
      </c>
      <c r="AD2249" s="1">
        <v>101.1</v>
      </c>
      <c r="AE2249" s="1">
        <v>102.7</v>
      </c>
      <c r="AF2249" s="1">
        <v>95.8</v>
      </c>
      <c r="AG2249" s="1">
        <v>100.7</v>
      </c>
      <c r="AH2249" s="1">
        <v>100.4</v>
      </c>
      <c r="AI2249" s="1">
        <v>98.5</v>
      </c>
      <c r="AJ2249" s="1">
        <v>99.3</v>
      </c>
      <c r="AK2249" s="2">
        <f t="shared" si="70"/>
        <v>3.05862804593297E-2</v>
      </c>
      <c r="AL2249" s="2">
        <f t="shared" si="71"/>
        <v>1.0021727498782123</v>
      </c>
    </row>
    <row r="2250" spans="1:38" x14ac:dyDescent="0.2">
      <c r="A2250" s="1" t="s">
        <v>36</v>
      </c>
      <c r="B2250" s="1" t="s">
        <v>37</v>
      </c>
      <c r="C2250" s="1" t="s">
        <v>14459</v>
      </c>
      <c r="D2250" s="1" t="s">
        <v>14460</v>
      </c>
      <c r="E2250" s="1">
        <v>0</v>
      </c>
      <c r="F2250" s="1">
        <v>923.47400000000005</v>
      </c>
      <c r="G2250" s="1">
        <v>84</v>
      </c>
      <c r="H2250" s="1">
        <v>42</v>
      </c>
      <c r="I2250" s="1">
        <v>2083</v>
      </c>
      <c r="J2250" s="1">
        <v>1</v>
      </c>
      <c r="K2250" s="1">
        <v>1</v>
      </c>
      <c r="L2250" s="1">
        <v>445</v>
      </c>
      <c r="M2250" s="1">
        <v>49.8</v>
      </c>
      <c r="N2250" s="1">
        <v>4.8899999999999997</v>
      </c>
      <c r="O2250" s="1">
        <v>52335</v>
      </c>
      <c r="P2250" s="1">
        <v>42</v>
      </c>
      <c r="Q2250" s="1" t="s">
        <v>351</v>
      </c>
      <c r="R2250" s="1" t="s">
        <v>94</v>
      </c>
      <c r="S2250" s="1" t="s">
        <v>14461</v>
      </c>
      <c r="T2250" s="1" t="s">
        <v>2228</v>
      </c>
      <c r="U2250" s="1" t="s">
        <v>14462</v>
      </c>
      <c r="V2250" s="1" t="s">
        <v>14463</v>
      </c>
      <c r="W2250" s="1" t="s">
        <v>14464</v>
      </c>
      <c r="X2250" s="1" t="s">
        <v>144</v>
      </c>
      <c r="Y2250" s="1" t="s">
        <v>2232</v>
      </c>
      <c r="Z2250" s="1" t="s">
        <v>49</v>
      </c>
      <c r="AA2250" s="1">
        <v>100.8</v>
      </c>
      <c r="AB2250" s="1">
        <v>100.3</v>
      </c>
      <c r="AC2250" s="1">
        <v>100</v>
      </c>
      <c r="AD2250" s="1">
        <v>102.4</v>
      </c>
      <c r="AE2250" s="1">
        <v>100.2</v>
      </c>
      <c r="AF2250" s="1">
        <v>97.7</v>
      </c>
      <c r="AG2250" s="1">
        <v>100.6</v>
      </c>
      <c r="AH2250" s="1">
        <v>98.5</v>
      </c>
      <c r="AI2250" s="1">
        <v>95.9</v>
      </c>
      <c r="AJ2250" s="1">
        <v>103.6</v>
      </c>
      <c r="AK2250" s="2">
        <f t="shared" si="70"/>
        <v>2.1352276361065844E-2</v>
      </c>
      <c r="AL2250" s="2">
        <f t="shared" si="71"/>
        <v>0.496823852792177</v>
      </c>
    </row>
    <row r="2251" spans="1:38" x14ac:dyDescent="0.2">
      <c r="A2251" s="1" t="s">
        <v>36</v>
      </c>
      <c r="B2251" s="1" t="s">
        <v>37</v>
      </c>
      <c r="C2251" s="1" t="s">
        <v>14465</v>
      </c>
      <c r="D2251" s="1" t="s">
        <v>14466</v>
      </c>
      <c r="E2251" s="1">
        <v>1E-3</v>
      </c>
      <c r="F2251" s="1">
        <v>11.457000000000001</v>
      </c>
      <c r="G2251" s="1">
        <v>2</v>
      </c>
      <c r="H2251" s="1">
        <v>2</v>
      </c>
      <c r="I2251" s="1">
        <v>2</v>
      </c>
      <c r="J2251" s="1">
        <v>2</v>
      </c>
      <c r="K2251" s="1">
        <v>1</v>
      </c>
      <c r="L2251" s="1">
        <v>1118</v>
      </c>
      <c r="M2251" s="1">
        <v>126.7</v>
      </c>
      <c r="N2251" s="1">
        <v>9.39</v>
      </c>
      <c r="O2251" s="1">
        <v>81</v>
      </c>
      <c r="P2251" s="1">
        <v>2</v>
      </c>
      <c r="Q2251" s="1" t="s">
        <v>1356</v>
      </c>
      <c r="R2251" s="1" t="s">
        <v>2125</v>
      </c>
      <c r="S2251" s="1" t="s">
        <v>131</v>
      </c>
      <c r="T2251" s="1" t="s">
        <v>14467</v>
      </c>
      <c r="U2251" s="1" t="s">
        <v>14468</v>
      </c>
      <c r="V2251" s="1" t="s">
        <v>14469</v>
      </c>
      <c r="W2251" s="1" t="s">
        <v>14470</v>
      </c>
      <c r="X2251" s="1" t="s">
        <v>59</v>
      </c>
      <c r="Y2251" s="1" t="s">
        <v>49</v>
      </c>
      <c r="Z2251" s="1" t="s">
        <v>49</v>
      </c>
      <c r="AA2251" s="1">
        <v>116</v>
      </c>
      <c r="AB2251" s="1">
        <v>99</v>
      </c>
      <c r="AC2251" s="1">
        <v>94.1</v>
      </c>
      <c r="AD2251" s="1">
        <v>96.8</v>
      </c>
      <c r="AE2251" s="1">
        <v>102.6</v>
      </c>
      <c r="AF2251" s="1">
        <v>101.9</v>
      </c>
      <c r="AG2251" s="1">
        <v>107.1</v>
      </c>
      <c r="AH2251" s="1">
        <v>97.3</v>
      </c>
      <c r="AI2251" s="1">
        <v>91.2</v>
      </c>
      <c r="AJ2251" s="1">
        <v>93.8</v>
      </c>
      <c r="AK2251" s="2">
        <f t="shared" si="70"/>
        <v>4.9643534993844031E-2</v>
      </c>
      <c r="AL2251" s="2">
        <f t="shared" si="71"/>
        <v>0.30806885328361072</v>
      </c>
    </row>
    <row r="2252" spans="1:38" x14ac:dyDescent="0.2">
      <c r="A2252" s="1" t="s">
        <v>50</v>
      </c>
      <c r="B2252" s="1" t="s">
        <v>37</v>
      </c>
      <c r="C2252" s="1" t="s">
        <v>14471</v>
      </c>
      <c r="D2252" s="1" t="s">
        <v>14472</v>
      </c>
      <c r="E2252" s="1">
        <v>6.2E-2</v>
      </c>
      <c r="F2252" s="1">
        <v>2.5329999999999999</v>
      </c>
      <c r="G2252" s="1">
        <v>1</v>
      </c>
      <c r="H2252" s="1">
        <v>1</v>
      </c>
      <c r="I2252" s="1">
        <v>1</v>
      </c>
      <c r="J2252" s="1">
        <v>1</v>
      </c>
      <c r="K2252" s="1">
        <v>1</v>
      </c>
      <c r="L2252" s="1">
        <v>832</v>
      </c>
      <c r="M2252" s="1">
        <v>94.1</v>
      </c>
      <c r="N2252" s="1">
        <v>6.28</v>
      </c>
      <c r="O2252" s="1">
        <v>0</v>
      </c>
      <c r="P2252" s="1">
        <v>1</v>
      </c>
      <c r="Q2252" s="1" t="s">
        <v>500</v>
      </c>
      <c r="R2252" s="1" t="s">
        <v>241</v>
      </c>
      <c r="S2252" s="1" t="s">
        <v>95</v>
      </c>
      <c r="T2252" s="1" t="s">
        <v>13937</v>
      </c>
      <c r="U2252" s="1" t="s">
        <v>14473</v>
      </c>
      <c r="V2252" s="1" t="s">
        <v>14474</v>
      </c>
      <c r="W2252" s="1" t="s">
        <v>14475</v>
      </c>
      <c r="X2252" s="1" t="s">
        <v>81</v>
      </c>
      <c r="Y2252" s="1" t="s">
        <v>9034</v>
      </c>
      <c r="Z2252" s="1" t="s">
        <v>49</v>
      </c>
      <c r="AA2252" s="1">
        <v>100.4</v>
      </c>
      <c r="AB2252" s="1">
        <v>107.8</v>
      </c>
      <c r="AC2252" s="1">
        <v>101.1</v>
      </c>
      <c r="AD2252" s="1">
        <v>104.8</v>
      </c>
      <c r="AE2252" s="1">
        <v>101.8</v>
      </c>
      <c r="AF2252" s="1">
        <v>100</v>
      </c>
      <c r="AG2252" s="1">
        <v>96.1</v>
      </c>
      <c r="AH2252" s="1">
        <v>85.6</v>
      </c>
      <c r="AI2252" s="1">
        <v>101.9</v>
      </c>
      <c r="AJ2252" s="1">
        <v>100.5</v>
      </c>
      <c r="AK2252" s="2">
        <f t="shared" si="70"/>
        <v>9.1786352291817933E-2</v>
      </c>
      <c r="AL2252" s="2">
        <f t="shared" si="71"/>
        <v>1.057323603792284</v>
      </c>
    </row>
    <row r="2253" spans="1:38" x14ac:dyDescent="0.2">
      <c r="A2253" s="1" t="s">
        <v>36</v>
      </c>
      <c r="B2253" s="1" t="s">
        <v>37</v>
      </c>
      <c r="C2253" s="1" t="s">
        <v>14476</v>
      </c>
      <c r="D2253" s="1" t="s">
        <v>14477</v>
      </c>
      <c r="E2253" s="1">
        <v>0</v>
      </c>
      <c r="F2253" s="1">
        <v>90.707999999999998</v>
      </c>
      <c r="G2253" s="1">
        <v>49</v>
      </c>
      <c r="H2253" s="1">
        <v>10</v>
      </c>
      <c r="I2253" s="1">
        <v>17</v>
      </c>
      <c r="J2253" s="1">
        <v>10</v>
      </c>
      <c r="K2253" s="1">
        <v>1</v>
      </c>
      <c r="L2253" s="1">
        <v>317</v>
      </c>
      <c r="M2253" s="1">
        <v>35.4</v>
      </c>
      <c r="N2253" s="1">
        <v>7.93</v>
      </c>
      <c r="O2253" s="1">
        <v>544</v>
      </c>
      <c r="P2253" s="1">
        <v>10</v>
      </c>
      <c r="Q2253" s="1" t="s">
        <v>500</v>
      </c>
      <c r="R2253" s="1" t="s">
        <v>9776</v>
      </c>
      <c r="S2253" s="1" t="s">
        <v>49</v>
      </c>
      <c r="T2253" s="1" t="s">
        <v>14478</v>
      </c>
      <c r="U2253" s="1" t="s">
        <v>14479</v>
      </c>
      <c r="V2253" s="1" t="s">
        <v>14480</v>
      </c>
      <c r="W2253" s="1" t="s">
        <v>14481</v>
      </c>
      <c r="X2253" s="1" t="s">
        <v>144</v>
      </c>
      <c r="Y2253" s="1" t="s">
        <v>48</v>
      </c>
      <c r="Z2253" s="1" t="s">
        <v>49</v>
      </c>
      <c r="AA2253" s="1">
        <v>103.4</v>
      </c>
      <c r="AB2253" s="1">
        <v>101.2</v>
      </c>
      <c r="AC2253" s="1">
        <v>95.1</v>
      </c>
      <c r="AD2253" s="1">
        <v>100.2</v>
      </c>
      <c r="AE2253" s="1">
        <v>100.8</v>
      </c>
      <c r="AF2253" s="1">
        <v>104.9</v>
      </c>
      <c r="AG2253" s="1">
        <v>98.8</v>
      </c>
      <c r="AH2253" s="1">
        <v>101.4</v>
      </c>
      <c r="AI2253" s="1">
        <v>95.1</v>
      </c>
      <c r="AJ2253" s="1">
        <v>99</v>
      </c>
      <c r="AK2253" s="2">
        <f t="shared" si="70"/>
        <v>4.3285212215066014E-3</v>
      </c>
      <c r="AL2253" s="2">
        <f t="shared" si="71"/>
        <v>5.0139987184643013E-2</v>
      </c>
    </row>
    <row r="2254" spans="1:38" x14ac:dyDescent="0.2">
      <c r="A2254" s="1" t="s">
        <v>50</v>
      </c>
      <c r="B2254" s="1" t="s">
        <v>37</v>
      </c>
      <c r="C2254" s="1" t="s">
        <v>14482</v>
      </c>
      <c r="D2254" s="1" t="s">
        <v>14483</v>
      </c>
      <c r="E2254" s="1">
        <v>0.123</v>
      </c>
      <c r="F2254" s="1">
        <v>1.5580000000000001</v>
      </c>
      <c r="G2254" s="1">
        <v>0</v>
      </c>
      <c r="H2254" s="1">
        <v>1</v>
      </c>
      <c r="I2254" s="1">
        <v>1</v>
      </c>
      <c r="J2254" s="1">
        <v>1</v>
      </c>
      <c r="K2254" s="1">
        <v>1</v>
      </c>
      <c r="L2254" s="1">
        <v>4731</v>
      </c>
      <c r="M2254" s="1">
        <v>540.9</v>
      </c>
      <c r="N2254" s="1">
        <v>6.18</v>
      </c>
      <c r="O2254" s="1">
        <v>0</v>
      </c>
      <c r="P2254" s="1">
        <v>1</v>
      </c>
      <c r="Q2254" s="1" t="s">
        <v>394</v>
      </c>
      <c r="R2254" s="1" t="s">
        <v>86</v>
      </c>
      <c r="S2254" s="1" t="s">
        <v>87</v>
      </c>
      <c r="T2254" s="1" t="s">
        <v>14484</v>
      </c>
      <c r="U2254" s="1" t="s">
        <v>14485</v>
      </c>
      <c r="V2254" s="1" t="s">
        <v>14486</v>
      </c>
      <c r="W2254" s="1" t="s">
        <v>14487</v>
      </c>
      <c r="X2254" s="1" t="s">
        <v>287</v>
      </c>
      <c r="Y2254" s="1" t="s">
        <v>7473</v>
      </c>
      <c r="Z2254" s="1" t="s">
        <v>49</v>
      </c>
      <c r="AA2254" s="1">
        <v>100.5</v>
      </c>
      <c r="AB2254" s="1">
        <v>118.4</v>
      </c>
      <c r="AC2254" s="1">
        <v>99.3</v>
      </c>
      <c r="AD2254" s="1">
        <v>81.8</v>
      </c>
      <c r="AE2254" s="1">
        <v>101.5</v>
      </c>
      <c r="AF2254" s="1">
        <v>83.2</v>
      </c>
      <c r="AG2254" s="1">
        <v>98.7</v>
      </c>
      <c r="AH2254" s="1">
        <v>85.1</v>
      </c>
      <c r="AI2254" s="1">
        <v>124.2</v>
      </c>
      <c r="AJ2254" s="1">
        <v>107.5</v>
      </c>
      <c r="AK2254" s="2">
        <f t="shared" si="70"/>
        <v>8.0774978344288293E-3</v>
      </c>
      <c r="AL2254" s="2">
        <f t="shared" si="71"/>
        <v>2.0166876413007229E-2</v>
      </c>
    </row>
    <row r="2255" spans="1:38" x14ac:dyDescent="0.2">
      <c r="A2255" s="1" t="s">
        <v>36</v>
      </c>
      <c r="B2255" s="1" t="s">
        <v>37</v>
      </c>
      <c r="C2255" s="1" t="s">
        <v>14488</v>
      </c>
      <c r="D2255" s="1" t="s">
        <v>14489</v>
      </c>
      <c r="E2255" s="1">
        <v>0</v>
      </c>
      <c r="F2255" s="1">
        <v>30.503</v>
      </c>
      <c r="G2255" s="1">
        <v>20</v>
      </c>
      <c r="H2255" s="1">
        <v>8</v>
      </c>
      <c r="I2255" s="1">
        <v>12</v>
      </c>
      <c r="J2255" s="1">
        <v>8</v>
      </c>
      <c r="K2255" s="1">
        <v>1</v>
      </c>
      <c r="L2255" s="1">
        <v>398</v>
      </c>
      <c r="M2255" s="1">
        <v>45.6</v>
      </c>
      <c r="N2255" s="1">
        <v>7.31</v>
      </c>
      <c r="O2255" s="1">
        <v>121</v>
      </c>
      <c r="P2255" s="1">
        <v>8</v>
      </c>
      <c r="Q2255" s="1" t="s">
        <v>180</v>
      </c>
      <c r="R2255" s="1" t="s">
        <v>692</v>
      </c>
      <c r="S2255" s="1" t="s">
        <v>139</v>
      </c>
      <c r="T2255" s="1" t="s">
        <v>14490</v>
      </c>
      <c r="U2255" s="1" t="s">
        <v>14491</v>
      </c>
      <c r="V2255" s="1" t="s">
        <v>14492</v>
      </c>
      <c r="W2255" s="1" t="s">
        <v>14493</v>
      </c>
      <c r="X2255" s="1" t="s">
        <v>258</v>
      </c>
      <c r="Y2255" s="1" t="s">
        <v>14494</v>
      </c>
      <c r="Z2255" s="1" t="s">
        <v>49</v>
      </c>
      <c r="AA2255" s="1">
        <v>107.1</v>
      </c>
      <c r="AB2255" s="1">
        <v>97.7</v>
      </c>
      <c r="AC2255" s="1">
        <v>102.6</v>
      </c>
      <c r="AD2255" s="1">
        <v>94.7</v>
      </c>
      <c r="AE2255" s="1">
        <v>101</v>
      </c>
      <c r="AF2255" s="1">
        <v>99.2</v>
      </c>
      <c r="AG2255" s="1">
        <v>99.6</v>
      </c>
      <c r="AH2255" s="1">
        <v>98.1</v>
      </c>
      <c r="AI2255" s="1">
        <v>101.9</v>
      </c>
      <c r="AJ2255" s="1">
        <v>98.1</v>
      </c>
      <c r="AK2255" s="2">
        <f t="shared" si="70"/>
        <v>1.7889647735392453E-2</v>
      </c>
      <c r="AL2255" s="2">
        <f t="shared" si="71"/>
        <v>0.22682928279377018</v>
      </c>
    </row>
    <row r="2256" spans="1:38" x14ac:dyDescent="0.2">
      <c r="A2256" s="1" t="s">
        <v>36</v>
      </c>
      <c r="B2256" s="1" t="s">
        <v>37</v>
      </c>
      <c r="C2256" s="1" t="s">
        <v>14495</v>
      </c>
      <c r="D2256" s="1" t="s">
        <v>14496</v>
      </c>
      <c r="E2256" s="1">
        <v>0</v>
      </c>
      <c r="F2256" s="1">
        <v>57.661999999999999</v>
      </c>
      <c r="G2256" s="1">
        <v>48</v>
      </c>
      <c r="H2256" s="1">
        <v>7</v>
      </c>
      <c r="I2256" s="1">
        <v>21</v>
      </c>
      <c r="J2256" s="1">
        <v>7</v>
      </c>
      <c r="K2256" s="1">
        <v>1</v>
      </c>
      <c r="L2256" s="1">
        <v>220</v>
      </c>
      <c r="M2256" s="1">
        <v>23.3</v>
      </c>
      <c r="N2256" s="1">
        <v>7.05</v>
      </c>
      <c r="O2256" s="1">
        <v>694</v>
      </c>
      <c r="P2256" s="1">
        <v>7</v>
      </c>
      <c r="Q2256" s="1" t="s">
        <v>49</v>
      </c>
      <c r="R2256" s="1" t="s">
        <v>416</v>
      </c>
      <c r="S2256" s="1" t="s">
        <v>49</v>
      </c>
      <c r="T2256" s="1" t="s">
        <v>14497</v>
      </c>
      <c r="U2256" s="1" t="s">
        <v>14498</v>
      </c>
      <c r="V2256" s="1" t="s">
        <v>14499</v>
      </c>
      <c r="W2256" s="1" t="s">
        <v>14500</v>
      </c>
      <c r="X2256" s="1" t="s">
        <v>59</v>
      </c>
      <c r="Y2256" s="1" t="s">
        <v>49</v>
      </c>
      <c r="Z2256" s="1" t="s">
        <v>49</v>
      </c>
      <c r="AA2256" s="1">
        <v>101.7</v>
      </c>
      <c r="AB2256" s="1">
        <v>98</v>
      </c>
      <c r="AC2256" s="1">
        <v>101.1</v>
      </c>
      <c r="AD2256" s="1">
        <v>101.2</v>
      </c>
      <c r="AE2256" s="1">
        <v>100.2</v>
      </c>
      <c r="AF2256" s="1">
        <v>100.7</v>
      </c>
      <c r="AG2256" s="1">
        <v>99.1</v>
      </c>
      <c r="AH2256" s="1">
        <v>99.2</v>
      </c>
      <c r="AI2256" s="1">
        <v>99.3</v>
      </c>
      <c r="AJ2256" s="1">
        <v>99.6</v>
      </c>
      <c r="AK2256" s="2">
        <f t="shared" si="70"/>
        <v>1.2406013205450496E-2</v>
      </c>
      <c r="AL2256" s="2">
        <f t="shared" si="71"/>
        <v>0.57595185255610959</v>
      </c>
    </row>
    <row r="2257" spans="1:38" x14ac:dyDescent="0.2">
      <c r="A2257" s="1" t="s">
        <v>36</v>
      </c>
      <c r="B2257" s="1" t="s">
        <v>37</v>
      </c>
      <c r="C2257" s="1" t="s">
        <v>14501</v>
      </c>
      <c r="D2257" s="1" t="s">
        <v>14502</v>
      </c>
      <c r="E2257" s="1">
        <v>0.01</v>
      </c>
      <c r="F2257" s="1">
        <v>4.9829999999999997</v>
      </c>
      <c r="G2257" s="1">
        <v>3</v>
      </c>
      <c r="H2257" s="1">
        <v>1</v>
      </c>
      <c r="I2257" s="1">
        <v>1</v>
      </c>
      <c r="J2257" s="1">
        <v>1</v>
      </c>
      <c r="K2257" s="1">
        <v>1</v>
      </c>
      <c r="L2257" s="1">
        <v>514</v>
      </c>
      <c r="M2257" s="1">
        <v>58.6</v>
      </c>
      <c r="N2257" s="1">
        <v>8.31</v>
      </c>
      <c r="O2257" s="1">
        <v>23</v>
      </c>
      <c r="P2257" s="1">
        <v>1</v>
      </c>
      <c r="Q2257" s="1" t="s">
        <v>162</v>
      </c>
      <c r="R2257" s="1" t="s">
        <v>64</v>
      </c>
      <c r="S2257" s="1" t="s">
        <v>131</v>
      </c>
      <c r="T2257" s="1" t="s">
        <v>14503</v>
      </c>
      <c r="U2257" s="1" t="s">
        <v>14504</v>
      </c>
      <c r="V2257" s="1" t="s">
        <v>14505</v>
      </c>
      <c r="W2257" s="1" t="s">
        <v>14506</v>
      </c>
      <c r="X2257" s="1" t="s">
        <v>421</v>
      </c>
      <c r="Y2257" s="1" t="s">
        <v>49</v>
      </c>
      <c r="Z2257" s="1" t="s">
        <v>49</v>
      </c>
      <c r="AA2257" s="1">
        <v>96.6</v>
      </c>
      <c r="AB2257" s="1">
        <v>91</v>
      </c>
      <c r="AC2257" s="1">
        <v>103</v>
      </c>
      <c r="AD2257" s="1">
        <v>107.7</v>
      </c>
      <c r="AE2257" s="1">
        <v>102.7</v>
      </c>
      <c r="AF2257" s="1">
        <v>103.7</v>
      </c>
      <c r="AG2257" s="1">
        <v>104.7</v>
      </c>
      <c r="AH2257" s="1">
        <v>100.9</v>
      </c>
      <c r="AI2257" s="1">
        <v>90</v>
      </c>
      <c r="AJ2257" s="1">
        <v>99.8</v>
      </c>
      <c r="AK2257" s="2">
        <f t="shared" si="70"/>
        <v>5.4816995810783543E-3</v>
      </c>
      <c r="AL2257" s="2">
        <f t="shared" si="71"/>
        <v>3.3950883167719895E-2</v>
      </c>
    </row>
    <row r="2258" spans="1:38" x14ac:dyDescent="0.2">
      <c r="A2258" s="1" t="s">
        <v>36</v>
      </c>
      <c r="B2258" s="1" t="s">
        <v>37</v>
      </c>
      <c r="C2258" s="1" t="s">
        <v>14507</v>
      </c>
      <c r="D2258" s="1" t="s">
        <v>14508</v>
      </c>
      <c r="E2258" s="1">
        <v>0</v>
      </c>
      <c r="F2258" s="1">
        <v>102.76</v>
      </c>
      <c r="G2258" s="1">
        <v>71</v>
      </c>
      <c r="H2258" s="1">
        <v>11</v>
      </c>
      <c r="I2258" s="1">
        <v>29</v>
      </c>
      <c r="J2258" s="1">
        <v>11</v>
      </c>
      <c r="K2258" s="1">
        <v>1</v>
      </c>
      <c r="L2258" s="1">
        <v>181</v>
      </c>
      <c r="M2258" s="1">
        <v>19.5</v>
      </c>
      <c r="N2258" s="1">
        <v>7.42</v>
      </c>
      <c r="O2258" s="1">
        <v>816</v>
      </c>
      <c r="P2258" s="1">
        <v>11</v>
      </c>
      <c r="Q2258" s="1" t="s">
        <v>173</v>
      </c>
      <c r="R2258" s="1" t="s">
        <v>3632</v>
      </c>
      <c r="S2258" s="1" t="s">
        <v>147</v>
      </c>
      <c r="T2258" s="1" t="s">
        <v>14509</v>
      </c>
      <c r="U2258" s="1" t="s">
        <v>14510</v>
      </c>
      <c r="V2258" s="1" t="s">
        <v>14511</v>
      </c>
      <c r="W2258" s="1" t="s">
        <v>14512</v>
      </c>
      <c r="X2258" s="1" t="s">
        <v>159</v>
      </c>
      <c r="Y2258" s="1" t="s">
        <v>49</v>
      </c>
      <c r="Z2258" s="1" t="s">
        <v>49</v>
      </c>
      <c r="AA2258" s="1">
        <v>100</v>
      </c>
      <c r="AB2258" s="1">
        <v>101.1</v>
      </c>
      <c r="AC2258" s="1">
        <v>100.7</v>
      </c>
      <c r="AD2258" s="1">
        <v>103.1</v>
      </c>
      <c r="AE2258" s="1">
        <v>100.6</v>
      </c>
      <c r="AF2258" s="1">
        <v>101.3</v>
      </c>
      <c r="AG2258" s="1">
        <v>99.5</v>
      </c>
      <c r="AH2258" s="1">
        <v>98.9</v>
      </c>
      <c r="AI2258" s="1">
        <v>97</v>
      </c>
      <c r="AJ2258" s="1">
        <v>97.7</v>
      </c>
      <c r="AK2258" s="2">
        <f t="shared" si="70"/>
        <v>3.2032348886002225E-2</v>
      </c>
      <c r="AL2258" s="2">
        <f t="shared" si="71"/>
        <v>1.3803933497184484</v>
      </c>
    </row>
    <row r="2259" spans="1:38" x14ac:dyDescent="0.2">
      <c r="A2259" s="1" t="s">
        <v>36</v>
      </c>
      <c r="B2259" s="1" t="s">
        <v>37</v>
      </c>
      <c r="C2259" s="1" t="s">
        <v>14513</v>
      </c>
      <c r="D2259" s="1" t="s">
        <v>14514</v>
      </c>
      <c r="E2259" s="1">
        <v>0</v>
      </c>
      <c r="F2259" s="1">
        <v>169.286</v>
      </c>
      <c r="G2259" s="1">
        <v>60</v>
      </c>
      <c r="H2259" s="1">
        <v>17</v>
      </c>
      <c r="I2259" s="1">
        <v>59</v>
      </c>
      <c r="J2259" s="1">
        <v>15</v>
      </c>
      <c r="K2259" s="1">
        <v>1</v>
      </c>
      <c r="L2259" s="1">
        <v>351</v>
      </c>
      <c r="M2259" s="1">
        <v>39.5</v>
      </c>
      <c r="N2259" s="1">
        <v>5.35</v>
      </c>
      <c r="O2259" s="1">
        <v>1571</v>
      </c>
      <c r="P2259" s="1">
        <v>17</v>
      </c>
      <c r="Q2259" s="1" t="s">
        <v>14515</v>
      </c>
      <c r="R2259" s="1" t="s">
        <v>86</v>
      </c>
      <c r="S2259" s="1" t="s">
        <v>131</v>
      </c>
      <c r="T2259" s="1" t="s">
        <v>14516</v>
      </c>
      <c r="U2259" s="1" t="s">
        <v>14517</v>
      </c>
      <c r="V2259" s="1" t="s">
        <v>14518</v>
      </c>
      <c r="W2259" s="1" t="s">
        <v>14519</v>
      </c>
      <c r="X2259" s="1" t="s">
        <v>213</v>
      </c>
      <c r="Y2259" s="1" t="s">
        <v>49</v>
      </c>
      <c r="Z2259" s="1" t="s">
        <v>49</v>
      </c>
      <c r="AA2259" s="1">
        <v>100.2</v>
      </c>
      <c r="AB2259" s="1">
        <v>108.7</v>
      </c>
      <c r="AC2259" s="1">
        <v>102.4</v>
      </c>
      <c r="AD2259" s="1">
        <v>97.2</v>
      </c>
      <c r="AE2259" s="1">
        <v>104.2</v>
      </c>
      <c r="AF2259" s="1">
        <v>100.5</v>
      </c>
      <c r="AG2259" s="1">
        <v>104.2</v>
      </c>
      <c r="AH2259" s="1">
        <v>101</v>
      </c>
      <c r="AI2259" s="1">
        <v>82.9</v>
      </c>
      <c r="AJ2259" s="1">
        <v>98.6</v>
      </c>
      <c r="AK2259" s="2">
        <f t="shared" si="70"/>
        <v>7.360076449096313E-2</v>
      </c>
      <c r="AL2259" s="2">
        <f t="shared" si="71"/>
        <v>0.5837686365484791</v>
      </c>
    </row>
    <row r="2260" spans="1:38" x14ac:dyDescent="0.2">
      <c r="A2260" s="1" t="s">
        <v>36</v>
      </c>
      <c r="B2260" s="1" t="s">
        <v>37</v>
      </c>
      <c r="C2260" s="1" t="s">
        <v>14520</v>
      </c>
      <c r="D2260" s="1" t="s">
        <v>14521</v>
      </c>
      <c r="E2260" s="1">
        <v>3.0000000000000001E-3</v>
      </c>
      <c r="F2260" s="1">
        <v>7.6820000000000004</v>
      </c>
      <c r="G2260" s="1">
        <v>8</v>
      </c>
      <c r="H2260" s="1">
        <v>3</v>
      </c>
      <c r="I2260" s="1">
        <v>3</v>
      </c>
      <c r="J2260" s="1">
        <v>3</v>
      </c>
      <c r="K2260" s="1">
        <v>1</v>
      </c>
      <c r="L2260" s="1">
        <v>353</v>
      </c>
      <c r="M2260" s="1">
        <v>40.1</v>
      </c>
      <c r="N2260" s="1">
        <v>8.57</v>
      </c>
      <c r="O2260" s="1">
        <v>55</v>
      </c>
      <c r="P2260" s="1">
        <v>3</v>
      </c>
      <c r="Q2260" s="1" t="s">
        <v>222</v>
      </c>
      <c r="R2260" s="1" t="s">
        <v>49</v>
      </c>
      <c r="S2260" s="1" t="s">
        <v>5503</v>
      </c>
      <c r="T2260" s="1" t="s">
        <v>14522</v>
      </c>
      <c r="U2260" s="1" t="s">
        <v>14523</v>
      </c>
      <c r="V2260" s="1" t="s">
        <v>14524</v>
      </c>
      <c r="W2260" s="1" t="s">
        <v>14525</v>
      </c>
      <c r="X2260" s="1" t="s">
        <v>118</v>
      </c>
      <c r="Y2260" s="1" t="s">
        <v>49</v>
      </c>
      <c r="Z2260" s="1" t="s">
        <v>49</v>
      </c>
      <c r="AA2260" s="1">
        <v>103.3</v>
      </c>
      <c r="AB2260" s="1">
        <v>97</v>
      </c>
      <c r="AC2260" s="1">
        <v>103</v>
      </c>
      <c r="AD2260" s="1">
        <v>101.1</v>
      </c>
      <c r="AE2260" s="1">
        <v>99.4</v>
      </c>
      <c r="AF2260" s="1">
        <v>96.8</v>
      </c>
      <c r="AG2260" s="1">
        <v>99.5</v>
      </c>
      <c r="AH2260" s="1">
        <v>102.9</v>
      </c>
      <c r="AI2260" s="1">
        <v>99.3</v>
      </c>
      <c r="AJ2260" s="1">
        <v>97.9</v>
      </c>
      <c r="AK2260" s="2">
        <f t="shared" si="70"/>
        <v>2.1348006603884011E-2</v>
      </c>
      <c r="AL2260" s="2">
        <f t="shared" si="71"/>
        <v>0.43057725470753888</v>
      </c>
    </row>
    <row r="2261" spans="1:38" x14ac:dyDescent="0.2">
      <c r="A2261" s="1" t="s">
        <v>36</v>
      </c>
      <c r="B2261" s="1" t="s">
        <v>37</v>
      </c>
      <c r="C2261" s="1" t="s">
        <v>14526</v>
      </c>
      <c r="D2261" s="1" t="s">
        <v>14527</v>
      </c>
      <c r="E2261" s="1">
        <v>1E-3</v>
      </c>
      <c r="F2261" s="1">
        <v>9.2750000000000004</v>
      </c>
      <c r="G2261" s="1">
        <v>2</v>
      </c>
      <c r="H2261" s="1">
        <v>2</v>
      </c>
      <c r="I2261" s="1">
        <v>2</v>
      </c>
      <c r="J2261" s="1">
        <v>2</v>
      </c>
      <c r="K2261" s="1">
        <v>1</v>
      </c>
      <c r="L2261" s="1">
        <v>1300</v>
      </c>
      <c r="M2261" s="1">
        <v>142.80000000000001</v>
      </c>
      <c r="N2261" s="1">
        <v>7.01</v>
      </c>
      <c r="O2261" s="1">
        <v>66</v>
      </c>
      <c r="P2261" s="1">
        <v>2</v>
      </c>
      <c r="Q2261" s="1" t="s">
        <v>14528</v>
      </c>
      <c r="R2261" s="1" t="s">
        <v>14529</v>
      </c>
      <c r="S2261" s="1" t="s">
        <v>131</v>
      </c>
      <c r="T2261" s="1" t="s">
        <v>3896</v>
      </c>
      <c r="U2261" s="1" t="s">
        <v>14530</v>
      </c>
      <c r="V2261" s="1" t="s">
        <v>14531</v>
      </c>
      <c r="W2261" s="1" t="s">
        <v>14532</v>
      </c>
      <c r="X2261" s="1" t="s">
        <v>144</v>
      </c>
      <c r="Y2261" s="1" t="s">
        <v>49</v>
      </c>
      <c r="Z2261" s="1" t="s">
        <v>49</v>
      </c>
      <c r="AA2261" s="1">
        <v>107.2</v>
      </c>
      <c r="AB2261" s="1">
        <v>90</v>
      </c>
      <c r="AC2261" s="1">
        <v>93.6</v>
      </c>
      <c r="AD2261" s="1">
        <v>109.7</v>
      </c>
      <c r="AE2261" s="1">
        <v>98</v>
      </c>
      <c r="AF2261" s="1">
        <v>95.9</v>
      </c>
      <c r="AG2261" s="1">
        <v>111</v>
      </c>
      <c r="AH2261" s="1">
        <v>107.8</v>
      </c>
      <c r="AI2261" s="1">
        <v>96.2</v>
      </c>
      <c r="AJ2261" s="1">
        <v>90.6</v>
      </c>
      <c r="AK2261" s="2">
        <f t="shared" si="70"/>
        <v>-8.6561962139849891E-3</v>
      </c>
      <c r="AL2261" s="2">
        <f t="shared" si="71"/>
        <v>3.8644464675873291E-2</v>
      </c>
    </row>
    <row r="2262" spans="1:38" x14ac:dyDescent="0.2">
      <c r="A2262" s="1" t="s">
        <v>36</v>
      </c>
      <c r="B2262" s="1" t="s">
        <v>37</v>
      </c>
      <c r="C2262" s="1" t="s">
        <v>14533</v>
      </c>
      <c r="D2262" s="1" t="s">
        <v>14534</v>
      </c>
      <c r="E2262" s="1">
        <v>0</v>
      </c>
      <c r="F2262" s="1">
        <v>143.78399999999999</v>
      </c>
      <c r="G2262" s="1">
        <v>46</v>
      </c>
      <c r="H2262" s="1">
        <v>16</v>
      </c>
      <c r="I2262" s="1">
        <v>78</v>
      </c>
      <c r="J2262" s="1">
        <v>11</v>
      </c>
      <c r="K2262" s="1">
        <v>1</v>
      </c>
      <c r="L2262" s="1">
        <v>352</v>
      </c>
      <c r="M2262" s="1">
        <v>39.9</v>
      </c>
      <c r="N2262" s="1">
        <v>5.39</v>
      </c>
      <c r="O2262" s="1">
        <v>1660</v>
      </c>
      <c r="P2262" s="1">
        <v>16</v>
      </c>
      <c r="Q2262" s="1" t="s">
        <v>14535</v>
      </c>
      <c r="R2262" s="1" t="s">
        <v>713</v>
      </c>
      <c r="S2262" s="1" t="s">
        <v>131</v>
      </c>
      <c r="T2262" s="1" t="s">
        <v>14536</v>
      </c>
      <c r="U2262" s="1" t="s">
        <v>14537</v>
      </c>
      <c r="V2262" s="1" t="s">
        <v>14538</v>
      </c>
      <c r="W2262" s="1" t="s">
        <v>14539</v>
      </c>
      <c r="X2262" s="1" t="s">
        <v>228</v>
      </c>
      <c r="Y2262" s="1" t="s">
        <v>48</v>
      </c>
      <c r="Z2262" s="1" t="s">
        <v>82</v>
      </c>
      <c r="AA2262" s="1">
        <v>101.4</v>
      </c>
      <c r="AB2262" s="1">
        <v>99</v>
      </c>
      <c r="AC2262" s="1">
        <v>102.1</v>
      </c>
      <c r="AD2262" s="1">
        <v>102</v>
      </c>
      <c r="AE2262" s="1">
        <v>101.2</v>
      </c>
      <c r="AF2262" s="1">
        <v>102.8</v>
      </c>
      <c r="AG2262" s="1">
        <v>99.6</v>
      </c>
      <c r="AH2262" s="1">
        <v>100.9</v>
      </c>
      <c r="AI2262" s="1">
        <v>92.1</v>
      </c>
      <c r="AJ2262" s="1">
        <v>98.9</v>
      </c>
      <c r="AK2262" s="2">
        <f t="shared" si="70"/>
        <v>3.2894871987511273E-2</v>
      </c>
      <c r="AL2262" s="2">
        <f t="shared" si="71"/>
        <v>0.57740794657406036</v>
      </c>
    </row>
    <row r="2263" spans="1:38" x14ac:dyDescent="0.2">
      <c r="A2263" s="1" t="s">
        <v>36</v>
      </c>
      <c r="B2263" s="1" t="s">
        <v>37</v>
      </c>
      <c r="C2263" s="1" t="s">
        <v>14540</v>
      </c>
      <c r="D2263" s="1" t="s">
        <v>14541</v>
      </c>
      <c r="E2263" s="1">
        <v>0</v>
      </c>
      <c r="F2263" s="1">
        <v>17.015000000000001</v>
      </c>
      <c r="G2263" s="1">
        <v>3</v>
      </c>
      <c r="H2263" s="1">
        <v>6</v>
      </c>
      <c r="I2263" s="1">
        <v>8</v>
      </c>
      <c r="J2263" s="1">
        <v>6</v>
      </c>
      <c r="K2263" s="1">
        <v>1</v>
      </c>
      <c r="L2263" s="1">
        <v>2170</v>
      </c>
      <c r="M2263" s="1">
        <v>243</v>
      </c>
      <c r="N2263" s="1">
        <v>6.87</v>
      </c>
      <c r="O2263" s="1">
        <v>74</v>
      </c>
      <c r="P2263" s="1">
        <v>6</v>
      </c>
      <c r="Q2263" s="1" t="s">
        <v>252</v>
      </c>
      <c r="R2263" s="1" t="s">
        <v>1809</v>
      </c>
      <c r="S2263" s="1" t="s">
        <v>131</v>
      </c>
      <c r="T2263" s="1" t="s">
        <v>14542</v>
      </c>
      <c r="U2263" s="1" t="s">
        <v>14543</v>
      </c>
      <c r="V2263" s="1" t="s">
        <v>14544</v>
      </c>
      <c r="W2263" s="1" t="s">
        <v>14545</v>
      </c>
      <c r="X2263" s="1" t="s">
        <v>421</v>
      </c>
      <c r="Y2263" s="1" t="s">
        <v>49</v>
      </c>
      <c r="Z2263" s="1" t="s">
        <v>49</v>
      </c>
      <c r="AA2263" s="1">
        <v>90.9</v>
      </c>
      <c r="AB2263" s="1">
        <v>102.2</v>
      </c>
      <c r="AC2263" s="1">
        <v>102.5</v>
      </c>
      <c r="AD2263" s="1">
        <v>99.6</v>
      </c>
      <c r="AE2263" s="1">
        <v>102.5</v>
      </c>
      <c r="AF2263" s="1">
        <v>97.8</v>
      </c>
      <c r="AG2263" s="1">
        <v>100.4</v>
      </c>
      <c r="AH2263" s="1">
        <v>102.4</v>
      </c>
      <c r="AI2263" s="1">
        <v>108.5</v>
      </c>
      <c r="AJ2263" s="1">
        <v>93.2</v>
      </c>
      <c r="AK2263" s="2">
        <f t="shared" si="70"/>
        <v>-1.3272887994810009E-2</v>
      </c>
      <c r="AL2263" s="2">
        <f t="shared" si="71"/>
        <v>0.10132604901376176</v>
      </c>
    </row>
    <row r="2264" spans="1:38" x14ac:dyDescent="0.2">
      <c r="A2264" s="1" t="s">
        <v>36</v>
      </c>
      <c r="B2264" s="1" t="s">
        <v>37</v>
      </c>
      <c r="C2264" s="1" t="s">
        <v>14546</v>
      </c>
      <c r="D2264" s="1" t="s">
        <v>14547</v>
      </c>
      <c r="E2264" s="1">
        <v>0</v>
      </c>
      <c r="F2264" s="1">
        <v>20.536000000000001</v>
      </c>
      <c r="G2264" s="1">
        <v>7</v>
      </c>
      <c r="H2264" s="1">
        <v>6</v>
      </c>
      <c r="I2264" s="1">
        <v>7</v>
      </c>
      <c r="J2264" s="1">
        <v>6</v>
      </c>
      <c r="K2264" s="1">
        <v>1</v>
      </c>
      <c r="L2264" s="1">
        <v>1151</v>
      </c>
      <c r="M2264" s="1">
        <v>129.9</v>
      </c>
      <c r="N2264" s="1">
        <v>5.12</v>
      </c>
      <c r="O2264" s="1">
        <v>132</v>
      </c>
      <c r="P2264" s="1">
        <v>6</v>
      </c>
      <c r="Q2264" s="1" t="s">
        <v>500</v>
      </c>
      <c r="R2264" s="1" t="s">
        <v>75</v>
      </c>
      <c r="S2264" s="1" t="s">
        <v>65</v>
      </c>
      <c r="T2264" s="1" t="s">
        <v>49</v>
      </c>
      <c r="U2264" s="1" t="s">
        <v>14548</v>
      </c>
      <c r="V2264" s="1" t="s">
        <v>14549</v>
      </c>
      <c r="W2264" s="1" t="s">
        <v>14550</v>
      </c>
      <c r="X2264" s="1" t="s">
        <v>412</v>
      </c>
      <c r="Y2264" s="1" t="s">
        <v>49</v>
      </c>
      <c r="Z2264" s="1" t="s">
        <v>1004</v>
      </c>
      <c r="AA2264" s="1">
        <v>104.9</v>
      </c>
      <c r="AB2264" s="1">
        <v>94.7</v>
      </c>
      <c r="AC2264" s="1">
        <v>94.2</v>
      </c>
      <c r="AD2264" s="1">
        <v>105.2</v>
      </c>
      <c r="AE2264" s="1">
        <v>101.7</v>
      </c>
      <c r="AF2264" s="1">
        <v>104.9</v>
      </c>
      <c r="AG2264" s="1">
        <v>98.8</v>
      </c>
      <c r="AH2264" s="1">
        <v>101.3</v>
      </c>
      <c r="AI2264" s="1">
        <v>94.3</v>
      </c>
      <c r="AJ2264" s="1">
        <v>99.9</v>
      </c>
      <c r="AK2264" s="2">
        <f t="shared" si="70"/>
        <v>4.3285212215062822E-3</v>
      </c>
      <c r="AL2264" s="2">
        <f t="shared" si="71"/>
        <v>3.5394965824892467E-2</v>
      </c>
    </row>
    <row r="2265" spans="1:38" x14ac:dyDescent="0.2">
      <c r="A2265" s="1" t="s">
        <v>36</v>
      </c>
      <c r="B2265" s="1" t="s">
        <v>37</v>
      </c>
      <c r="C2265" s="1" t="s">
        <v>14551</v>
      </c>
      <c r="D2265" s="1" t="s">
        <v>14552</v>
      </c>
      <c r="E2265" s="1">
        <v>0</v>
      </c>
      <c r="F2265" s="1">
        <v>29.986000000000001</v>
      </c>
      <c r="G2265" s="1">
        <v>9</v>
      </c>
      <c r="H2265" s="1">
        <v>6</v>
      </c>
      <c r="I2265" s="1">
        <v>8</v>
      </c>
      <c r="J2265" s="1">
        <v>6</v>
      </c>
      <c r="K2265" s="1">
        <v>1</v>
      </c>
      <c r="L2265" s="1">
        <v>875</v>
      </c>
      <c r="M2265" s="1">
        <v>98.3</v>
      </c>
      <c r="N2265" s="1">
        <v>6.71</v>
      </c>
      <c r="O2265" s="1">
        <v>94</v>
      </c>
      <c r="P2265" s="1">
        <v>6</v>
      </c>
      <c r="Q2265" s="1" t="s">
        <v>1671</v>
      </c>
      <c r="R2265" s="1" t="s">
        <v>991</v>
      </c>
      <c r="S2265" s="1" t="s">
        <v>131</v>
      </c>
      <c r="T2265" s="1" t="s">
        <v>49</v>
      </c>
      <c r="U2265" s="1" t="s">
        <v>14553</v>
      </c>
      <c r="V2265" s="1" t="s">
        <v>14554</v>
      </c>
      <c r="W2265" s="1" t="s">
        <v>14555</v>
      </c>
      <c r="X2265" s="1" t="s">
        <v>118</v>
      </c>
      <c r="Y2265" s="1" t="s">
        <v>1676</v>
      </c>
      <c r="Z2265" s="1" t="s">
        <v>49</v>
      </c>
      <c r="AA2265" s="1">
        <v>93.6</v>
      </c>
      <c r="AB2265" s="1">
        <v>102</v>
      </c>
      <c r="AC2265" s="1">
        <v>102.3</v>
      </c>
      <c r="AD2265" s="1">
        <v>100.8</v>
      </c>
      <c r="AE2265" s="1">
        <v>99.6</v>
      </c>
      <c r="AF2265" s="1">
        <v>97.5</v>
      </c>
      <c r="AG2265" s="1">
        <v>99</v>
      </c>
      <c r="AH2265" s="1">
        <v>101.9</v>
      </c>
      <c r="AI2265" s="1">
        <v>104.5</v>
      </c>
      <c r="AJ2265" s="1">
        <v>99</v>
      </c>
      <c r="AK2265" s="2">
        <f t="shared" si="70"/>
        <v>-1.0385372075976508E-2</v>
      </c>
      <c r="AL2265" s="2">
        <f t="shared" si="71"/>
        <v>0.13600672753313878</v>
      </c>
    </row>
    <row r="2266" spans="1:38" x14ac:dyDescent="0.2">
      <c r="A2266" s="1" t="s">
        <v>36</v>
      </c>
      <c r="B2266" s="1" t="s">
        <v>37</v>
      </c>
      <c r="C2266" s="1" t="s">
        <v>14556</v>
      </c>
      <c r="D2266" s="1" t="s">
        <v>14557</v>
      </c>
      <c r="E2266" s="1">
        <v>0</v>
      </c>
      <c r="F2266" s="1">
        <v>34.517000000000003</v>
      </c>
      <c r="G2266" s="1">
        <v>69</v>
      </c>
      <c r="H2266" s="1">
        <v>5</v>
      </c>
      <c r="I2266" s="1">
        <v>15</v>
      </c>
      <c r="J2266" s="1">
        <v>5</v>
      </c>
      <c r="K2266" s="1">
        <v>1</v>
      </c>
      <c r="L2266" s="1">
        <v>96</v>
      </c>
      <c r="M2266" s="1">
        <v>10.4</v>
      </c>
      <c r="N2266" s="1">
        <v>4.4800000000000004</v>
      </c>
      <c r="O2266" s="1">
        <v>384</v>
      </c>
      <c r="P2266" s="1">
        <v>5</v>
      </c>
      <c r="Q2266" s="1" t="s">
        <v>222</v>
      </c>
      <c r="R2266" s="1" t="s">
        <v>4444</v>
      </c>
      <c r="S2266" s="1" t="s">
        <v>608</v>
      </c>
      <c r="T2266" s="1" t="s">
        <v>7319</v>
      </c>
      <c r="U2266" s="1" t="s">
        <v>14558</v>
      </c>
      <c r="V2266" s="1" t="s">
        <v>14559</v>
      </c>
      <c r="W2266" s="1" t="s">
        <v>14560</v>
      </c>
      <c r="X2266" s="1" t="s">
        <v>118</v>
      </c>
      <c r="Y2266" s="1" t="s">
        <v>14561</v>
      </c>
      <c r="Z2266" s="1" t="s">
        <v>2375</v>
      </c>
      <c r="AA2266" s="1">
        <v>102.5</v>
      </c>
      <c r="AB2266" s="1">
        <v>100.5</v>
      </c>
      <c r="AC2266" s="1">
        <v>101</v>
      </c>
      <c r="AD2266" s="1">
        <v>100.1</v>
      </c>
      <c r="AE2266" s="1">
        <v>100.7</v>
      </c>
      <c r="AF2266" s="1">
        <v>96.8</v>
      </c>
      <c r="AG2266" s="1">
        <v>100.7</v>
      </c>
      <c r="AH2266" s="1">
        <v>102.2</v>
      </c>
      <c r="AI2266" s="1">
        <v>98.9</v>
      </c>
      <c r="AJ2266" s="1">
        <v>96.7</v>
      </c>
      <c r="AK2266" s="2">
        <f t="shared" si="70"/>
        <v>2.7409289348134781E-2</v>
      </c>
      <c r="AL2266" s="2">
        <f t="shared" si="71"/>
        <v>0.85901893881395697</v>
      </c>
    </row>
    <row r="2267" spans="1:38" x14ac:dyDescent="0.2">
      <c r="A2267" s="1" t="s">
        <v>36</v>
      </c>
      <c r="B2267" s="1" t="s">
        <v>37</v>
      </c>
      <c r="C2267" s="1" t="s">
        <v>14562</v>
      </c>
      <c r="D2267" s="1" t="s">
        <v>14563</v>
      </c>
      <c r="E2267" s="1">
        <v>0</v>
      </c>
      <c r="F2267" s="1">
        <v>440.12700000000001</v>
      </c>
      <c r="G2267" s="1">
        <v>56</v>
      </c>
      <c r="H2267" s="1">
        <v>50</v>
      </c>
      <c r="I2267" s="1">
        <v>156</v>
      </c>
      <c r="J2267" s="1">
        <v>50</v>
      </c>
      <c r="K2267" s="1">
        <v>1</v>
      </c>
      <c r="L2267" s="1">
        <v>1071</v>
      </c>
      <c r="M2267" s="1">
        <v>123</v>
      </c>
      <c r="N2267" s="1">
        <v>6.07</v>
      </c>
      <c r="O2267" s="1">
        <v>3255</v>
      </c>
      <c r="P2267" s="1">
        <v>50</v>
      </c>
      <c r="Q2267" s="1" t="s">
        <v>565</v>
      </c>
      <c r="R2267" s="1" t="s">
        <v>8367</v>
      </c>
      <c r="S2267" s="1" t="s">
        <v>7596</v>
      </c>
      <c r="T2267" s="1" t="s">
        <v>14564</v>
      </c>
      <c r="U2267" s="1" t="s">
        <v>14565</v>
      </c>
      <c r="V2267" s="1" t="s">
        <v>14566</v>
      </c>
      <c r="W2267" s="1" t="s">
        <v>14567</v>
      </c>
      <c r="X2267" s="1" t="s">
        <v>159</v>
      </c>
      <c r="Y2267" s="1" t="s">
        <v>14568</v>
      </c>
      <c r="Z2267" s="1" t="s">
        <v>49</v>
      </c>
      <c r="AA2267" s="1">
        <v>101.1</v>
      </c>
      <c r="AB2267" s="1">
        <v>99.4</v>
      </c>
      <c r="AC2267" s="1">
        <v>103.5</v>
      </c>
      <c r="AD2267" s="1">
        <v>100</v>
      </c>
      <c r="AE2267" s="1">
        <v>100.8</v>
      </c>
      <c r="AF2267" s="1">
        <v>98</v>
      </c>
      <c r="AG2267" s="1">
        <v>99</v>
      </c>
      <c r="AH2267" s="1">
        <v>98.9</v>
      </c>
      <c r="AI2267" s="1">
        <v>100.1</v>
      </c>
      <c r="AJ2267" s="1">
        <v>99.1</v>
      </c>
      <c r="AK2267" s="2">
        <f t="shared" si="70"/>
        <v>2.7991961020388135E-2</v>
      </c>
      <c r="AL2267" s="2">
        <f t="shared" si="71"/>
        <v>1.4299226417118631</v>
      </c>
    </row>
    <row r="2268" spans="1:38" x14ac:dyDescent="0.2">
      <c r="A2268" s="1" t="s">
        <v>36</v>
      </c>
      <c r="B2268" s="1" t="s">
        <v>37</v>
      </c>
      <c r="C2268" s="1" t="s">
        <v>14569</v>
      </c>
      <c r="D2268" s="1" t="s">
        <v>14570</v>
      </c>
      <c r="E2268" s="1">
        <v>0</v>
      </c>
      <c r="F2268" s="1">
        <v>99.512</v>
      </c>
      <c r="G2268" s="1">
        <v>58</v>
      </c>
      <c r="H2268" s="1">
        <v>16</v>
      </c>
      <c r="I2268" s="1">
        <v>31</v>
      </c>
      <c r="J2268" s="1">
        <v>16</v>
      </c>
      <c r="K2268" s="1">
        <v>1</v>
      </c>
      <c r="L2268" s="1">
        <v>332</v>
      </c>
      <c r="M2268" s="1">
        <v>38.4</v>
      </c>
      <c r="N2268" s="1">
        <v>6.32</v>
      </c>
      <c r="O2268" s="1">
        <v>666</v>
      </c>
      <c r="P2268" s="1">
        <v>16</v>
      </c>
      <c r="Q2268" s="1" t="s">
        <v>1472</v>
      </c>
      <c r="R2268" s="1" t="s">
        <v>75</v>
      </c>
      <c r="S2268" s="1" t="s">
        <v>139</v>
      </c>
      <c r="T2268" s="1" t="s">
        <v>14571</v>
      </c>
      <c r="U2268" s="1" t="s">
        <v>14572</v>
      </c>
      <c r="V2268" s="1" t="s">
        <v>49</v>
      </c>
      <c r="W2268" s="1" t="s">
        <v>14573</v>
      </c>
      <c r="X2268" s="1" t="s">
        <v>159</v>
      </c>
      <c r="Y2268" s="1" t="s">
        <v>49</v>
      </c>
      <c r="Z2268" s="1" t="s">
        <v>49</v>
      </c>
      <c r="AA2268" s="1">
        <v>101.6</v>
      </c>
      <c r="AB2268" s="1">
        <v>100.2</v>
      </c>
      <c r="AC2268" s="1">
        <v>98.2</v>
      </c>
      <c r="AD2268" s="1">
        <v>101.6</v>
      </c>
      <c r="AE2268" s="1">
        <v>99.5</v>
      </c>
      <c r="AF2268" s="1">
        <v>106.8</v>
      </c>
      <c r="AG2268" s="1">
        <v>100.3</v>
      </c>
      <c r="AH2268" s="1">
        <v>98.5</v>
      </c>
      <c r="AI2268" s="1">
        <v>95.9</v>
      </c>
      <c r="AJ2268" s="1">
        <v>97.2</v>
      </c>
      <c r="AK2268" s="2">
        <f t="shared" si="70"/>
        <v>6.9263347644635438E-3</v>
      </c>
      <c r="AL2268" s="2">
        <f t="shared" si="71"/>
        <v>8.7348330259354789E-2</v>
      </c>
    </row>
    <row r="2269" spans="1:38" x14ac:dyDescent="0.2">
      <c r="A2269" s="1" t="s">
        <v>36</v>
      </c>
      <c r="B2269" s="1" t="s">
        <v>37</v>
      </c>
      <c r="C2269" s="1" t="s">
        <v>14574</v>
      </c>
      <c r="D2269" s="1" t="s">
        <v>14575</v>
      </c>
      <c r="E2269" s="1">
        <v>5.0000000000000001E-3</v>
      </c>
      <c r="F2269" s="1">
        <v>6.0270000000000001</v>
      </c>
      <c r="G2269" s="1">
        <v>6</v>
      </c>
      <c r="H2269" s="1">
        <v>3</v>
      </c>
      <c r="I2269" s="1">
        <v>3</v>
      </c>
      <c r="J2269" s="1">
        <v>3</v>
      </c>
      <c r="K2269" s="1">
        <v>1</v>
      </c>
      <c r="L2269" s="1">
        <v>481</v>
      </c>
      <c r="M2269" s="1">
        <v>57.3</v>
      </c>
      <c r="N2269" s="1">
        <v>8.57</v>
      </c>
      <c r="O2269" s="1">
        <v>21</v>
      </c>
      <c r="P2269" s="1">
        <v>3</v>
      </c>
      <c r="Q2269" s="1" t="s">
        <v>53</v>
      </c>
      <c r="R2269" s="1" t="s">
        <v>104</v>
      </c>
      <c r="S2269" s="1" t="s">
        <v>526</v>
      </c>
      <c r="T2269" s="1" t="s">
        <v>2975</v>
      </c>
      <c r="U2269" s="1" t="s">
        <v>14576</v>
      </c>
      <c r="V2269" s="1" t="s">
        <v>14577</v>
      </c>
      <c r="W2269" s="1" t="s">
        <v>14578</v>
      </c>
      <c r="X2269" s="1" t="s">
        <v>159</v>
      </c>
      <c r="Y2269" s="1" t="s">
        <v>49</v>
      </c>
      <c r="Z2269" s="1" t="s">
        <v>2375</v>
      </c>
      <c r="AA2269" s="1">
        <v>88.9</v>
      </c>
      <c r="AB2269" s="1">
        <v>104.4</v>
      </c>
      <c r="AC2269" s="1">
        <v>88.7</v>
      </c>
      <c r="AD2269" s="1">
        <v>107.6</v>
      </c>
      <c r="AE2269" s="1">
        <v>105</v>
      </c>
      <c r="AF2269" s="1">
        <v>93.1</v>
      </c>
      <c r="AG2269" s="1">
        <v>103.5</v>
      </c>
      <c r="AH2269" s="1">
        <v>102.6</v>
      </c>
      <c r="AI2269" s="1">
        <v>105.5</v>
      </c>
      <c r="AJ2269" s="1">
        <v>100.7</v>
      </c>
      <c r="AK2269" s="2">
        <f t="shared" si="70"/>
        <v>-3.1163424554837154E-2</v>
      </c>
      <c r="AL2269" s="2">
        <f t="shared" si="71"/>
        <v>0.1824715984213372</v>
      </c>
    </row>
    <row r="2270" spans="1:38" x14ac:dyDescent="0.2">
      <c r="A2270" s="1" t="s">
        <v>36</v>
      </c>
      <c r="B2270" s="1" t="s">
        <v>37</v>
      </c>
      <c r="C2270" s="1" t="s">
        <v>14579</v>
      </c>
      <c r="D2270" s="1" t="s">
        <v>14580</v>
      </c>
      <c r="E2270" s="1">
        <v>0</v>
      </c>
      <c r="F2270" s="1">
        <v>34.189</v>
      </c>
      <c r="G2270" s="1">
        <v>14</v>
      </c>
      <c r="H2270" s="1">
        <v>7</v>
      </c>
      <c r="I2270" s="1">
        <v>11</v>
      </c>
      <c r="J2270" s="1">
        <v>7</v>
      </c>
      <c r="K2270" s="1">
        <v>1</v>
      </c>
      <c r="L2270" s="1">
        <v>642</v>
      </c>
      <c r="M2270" s="1">
        <v>71.400000000000006</v>
      </c>
      <c r="N2270" s="1">
        <v>5.05</v>
      </c>
      <c r="O2270" s="1">
        <v>253</v>
      </c>
      <c r="P2270" s="1">
        <v>7</v>
      </c>
      <c r="Q2270" s="1" t="s">
        <v>103</v>
      </c>
      <c r="R2270" s="1" t="s">
        <v>2144</v>
      </c>
      <c r="S2270" s="1" t="s">
        <v>1864</v>
      </c>
      <c r="T2270" s="1" t="s">
        <v>14581</v>
      </c>
      <c r="U2270" s="1" t="s">
        <v>14582</v>
      </c>
      <c r="V2270" s="1" t="s">
        <v>49</v>
      </c>
      <c r="W2270" s="1" t="s">
        <v>14583</v>
      </c>
      <c r="X2270" s="1" t="s">
        <v>287</v>
      </c>
      <c r="Y2270" s="1" t="s">
        <v>49</v>
      </c>
      <c r="Z2270" s="1" t="s">
        <v>49</v>
      </c>
      <c r="AA2270" s="1">
        <v>105.3</v>
      </c>
      <c r="AB2270" s="1">
        <v>93.4</v>
      </c>
      <c r="AC2270" s="1">
        <v>97.9</v>
      </c>
      <c r="AD2270" s="1">
        <v>100.4</v>
      </c>
      <c r="AE2270" s="1">
        <v>104.2</v>
      </c>
      <c r="AF2270" s="1">
        <v>104.6</v>
      </c>
      <c r="AG2270" s="1">
        <v>101.9</v>
      </c>
      <c r="AH2270" s="1">
        <v>98.2</v>
      </c>
      <c r="AI2270" s="1">
        <v>95.4</v>
      </c>
      <c r="AJ2270" s="1">
        <v>98.7</v>
      </c>
      <c r="AK2270" s="2">
        <f t="shared" si="70"/>
        <v>6.9249494921903533E-3</v>
      </c>
      <c r="AL2270" s="2">
        <f t="shared" si="71"/>
        <v>6.4219296230613232E-2</v>
      </c>
    </row>
    <row r="2271" spans="1:38" x14ac:dyDescent="0.2">
      <c r="A2271" s="1" t="s">
        <v>36</v>
      </c>
      <c r="B2271" s="1" t="s">
        <v>37</v>
      </c>
      <c r="C2271" s="1" t="s">
        <v>14584</v>
      </c>
      <c r="D2271" s="1" t="s">
        <v>14585</v>
      </c>
      <c r="E2271" s="1">
        <v>0</v>
      </c>
      <c r="F2271" s="1">
        <v>22.408999999999999</v>
      </c>
      <c r="G2271" s="1">
        <v>8</v>
      </c>
      <c r="H2271" s="1">
        <v>5</v>
      </c>
      <c r="I2271" s="1">
        <v>5</v>
      </c>
      <c r="J2271" s="1">
        <v>5</v>
      </c>
      <c r="K2271" s="1">
        <v>1</v>
      </c>
      <c r="L2271" s="1">
        <v>846</v>
      </c>
      <c r="M2271" s="1">
        <v>94.2</v>
      </c>
      <c r="N2271" s="1">
        <v>5.36</v>
      </c>
      <c r="O2271" s="1">
        <v>85</v>
      </c>
      <c r="P2271" s="1">
        <v>5</v>
      </c>
      <c r="Q2271" s="1" t="s">
        <v>222</v>
      </c>
      <c r="R2271" s="1" t="s">
        <v>311</v>
      </c>
      <c r="S2271" s="1" t="s">
        <v>370</v>
      </c>
      <c r="T2271" s="1" t="s">
        <v>14586</v>
      </c>
      <c r="U2271" s="1" t="s">
        <v>14587</v>
      </c>
      <c r="V2271" s="1" t="s">
        <v>14588</v>
      </c>
      <c r="W2271" s="1" t="s">
        <v>14589</v>
      </c>
      <c r="X2271" s="1" t="s">
        <v>194</v>
      </c>
      <c r="Y2271" s="1" t="s">
        <v>49</v>
      </c>
      <c r="Z2271" s="1" t="s">
        <v>49</v>
      </c>
      <c r="AA2271" s="1">
        <v>103.7</v>
      </c>
      <c r="AB2271" s="1">
        <v>101.9</v>
      </c>
      <c r="AC2271" s="1">
        <v>99.6</v>
      </c>
      <c r="AD2271" s="1">
        <v>98.8</v>
      </c>
      <c r="AE2271" s="1">
        <v>101</v>
      </c>
      <c r="AF2271" s="1">
        <v>101.6</v>
      </c>
      <c r="AG2271" s="1">
        <v>99.6</v>
      </c>
      <c r="AH2271" s="1">
        <v>99.2</v>
      </c>
      <c r="AI2271" s="1">
        <v>97</v>
      </c>
      <c r="AJ2271" s="1">
        <v>97.6</v>
      </c>
      <c r="AK2271" s="2">
        <f t="shared" si="70"/>
        <v>2.8854862672185302E-2</v>
      </c>
      <c r="AL2271" s="2">
        <f t="shared" si="71"/>
        <v>0.88754656673637988</v>
      </c>
    </row>
    <row r="2272" spans="1:38" x14ac:dyDescent="0.2">
      <c r="A2272" s="1" t="s">
        <v>36</v>
      </c>
      <c r="B2272" s="1" t="s">
        <v>37</v>
      </c>
      <c r="C2272" s="1" t="s">
        <v>14590</v>
      </c>
      <c r="D2272" s="1" t="s">
        <v>14591</v>
      </c>
      <c r="E2272" s="1">
        <v>0</v>
      </c>
      <c r="F2272" s="1">
        <v>21.286999999999999</v>
      </c>
      <c r="G2272" s="1">
        <v>12</v>
      </c>
      <c r="H2272" s="1">
        <v>3</v>
      </c>
      <c r="I2272" s="1">
        <v>5</v>
      </c>
      <c r="J2272" s="1">
        <v>3</v>
      </c>
      <c r="K2272" s="1">
        <v>1</v>
      </c>
      <c r="L2272" s="1">
        <v>306</v>
      </c>
      <c r="M2272" s="1">
        <v>31.4</v>
      </c>
      <c r="N2272" s="1">
        <v>7.65</v>
      </c>
      <c r="O2272" s="1">
        <v>143</v>
      </c>
      <c r="P2272" s="1">
        <v>3</v>
      </c>
      <c r="Q2272" s="1" t="s">
        <v>595</v>
      </c>
      <c r="R2272" s="1" t="s">
        <v>64</v>
      </c>
      <c r="S2272" s="1" t="s">
        <v>49</v>
      </c>
      <c r="T2272" s="1" t="s">
        <v>666</v>
      </c>
      <c r="U2272" s="1" t="s">
        <v>14592</v>
      </c>
      <c r="V2272" s="1" t="s">
        <v>14593</v>
      </c>
      <c r="W2272" s="1" t="s">
        <v>14594</v>
      </c>
      <c r="X2272" s="1" t="s">
        <v>287</v>
      </c>
      <c r="Y2272" s="1" t="s">
        <v>49</v>
      </c>
      <c r="Z2272" s="1" t="s">
        <v>49</v>
      </c>
      <c r="AA2272" s="1">
        <v>99.7</v>
      </c>
      <c r="AB2272" s="1">
        <v>97.8</v>
      </c>
      <c r="AC2272" s="1">
        <v>97.1</v>
      </c>
      <c r="AD2272" s="1">
        <v>104.9</v>
      </c>
      <c r="AE2272" s="1">
        <v>107.3</v>
      </c>
      <c r="AF2272" s="1">
        <v>99.7</v>
      </c>
      <c r="AG2272" s="1">
        <v>94.7</v>
      </c>
      <c r="AH2272" s="1">
        <v>98</v>
      </c>
      <c r="AI2272" s="1">
        <v>93.7</v>
      </c>
      <c r="AJ2272" s="1">
        <v>107</v>
      </c>
      <c r="AK2272" s="2">
        <f t="shared" si="70"/>
        <v>3.9536271639690576E-2</v>
      </c>
      <c r="AL2272" s="2">
        <f t="shared" si="71"/>
        <v>0.39450460450475744</v>
      </c>
    </row>
    <row r="2273" spans="1:38" x14ac:dyDescent="0.2">
      <c r="A2273" s="1" t="s">
        <v>50</v>
      </c>
      <c r="B2273" s="1" t="s">
        <v>37</v>
      </c>
      <c r="C2273" s="1" t="s">
        <v>14595</v>
      </c>
      <c r="D2273" s="1" t="s">
        <v>14596</v>
      </c>
      <c r="E2273" s="1">
        <v>7.0000000000000007E-2</v>
      </c>
      <c r="F2273" s="1">
        <v>2.3839999999999999</v>
      </c>
      <c r="G2273" s="1">
        <v>2</v>
      </c>
      <c r="H2273" s="1">
        <v>1</v>
      </c>
      <c r="I2273" s="1">
        <v>1</v>
      </c>
      <c r="J2273" s="1">
        <v>1</v>
      </c>
      <c r="K2273" s="1">
        <v>1</v>
      </c>
      <c r="L2273" s="1">
        <v>452</v>
      </c>
      <c r="M2273" s="1">
        <v>52</v>
      </c>
      <c r="N2273" s="1">
        <v>8.9</v>
      </c>
      <c r="O2273" s="1">
        <v>20</v>
      </c>
      <c r="P2273" s="1">
        <v>1</v>
      </c>
      <c r="Q2273" s="1" t="s">
        <v>3593</v>
      </c>
      <c r="R2273" s="1" t="s">
        <v>64</v>
      </c>
      <c r="S2273" s="1" t="s">
        <v>1008</v>
      </c>
      <c r="T2273" s="1" t="s">
        <v>2071</v>
      </c>
      <c r="U2273" s="1" t="s">
        <v>14597</v>
      </c>
      <c r="V2273" s="1" t="s">
        <v>14598</v>
      </c>
      <c r="W2273" s="1" t="s">
        <v>14599</v>
      </c>
      <c r="X2273" s="1" t="s">
        <v>204</v>
      </c>
      <c r="Y2273" s="1" t="s">
        <v>1429</v>
      </c>
      <c r="Z2273" s="1" t="s">
        <v>49</v>
      </c>
      <c r="AA2273" s="1">
        <v>111.2</v>
      </c>
      <c r="AB2273" s="1">
        <v>88.2</v>
      </c>
      <c r="AC2273" s="1">
        <v>99.2</v>
      </c>
      <c r="AD2273" s="1">
        <v>102.2</v>
      </c>
      <c r="AE2273" s="1">
        <v>103.2</v>
      </c>
      <c r="AF2273" s="1">
        <v>100.4</v>
      </c>
      <c r="AG2273" s="1">
        <v>96.9</v>
      </c>
      <c r="AH2273" s="1">
        <v>105.1</v>
      </c>
      <c r="AI2273" s="1">
        <v>92.6</v>
      </c>
      <c r="AJ2273" s="1">
        <v>101</v>
      </c>
      <c r="AK2273" s="2">
        <f t="shared" si="70"/>
        <v>2.3083613113041246E-2</v>
      </c>
      <c r="AL2273" s="2">
        <f t="shared" si="71"/>
        <v>0.14391196680825113</v>
      </c>
    </row>
    <row r="2274" spans="1:38" x14ac:dyDescent="0.2">
      <c r="A2274" s="1" t="s">
        <v>36</v>
      </c>
      <c r="B2274" s="1" t="s">
        <v>37</v>
      </c>
      <c r="C2274" s="1" t="s">
        <v>14600</v>
      </c>
      <c r="D2274" s="1" t="s">
        <v>14601</v>
      </c>
      <c r="E2274" s="1">
        <v>0</v>
      </c>
      <c r="F2274" s="1">
        <v>45.006</v>
      </c>
      <c r="G2274" s="1">
        <v>57</v>
      </c>
      <c r="H2274" s="1">
        <v>7</v>
      </c>
      <c r="I2274" s="1">
        <v>16</v>
      </c>
      <c r="J2274" s="1">
        <v>7</v>
      </c>
      <c r="K2274" s="1">
        <v>1</v>
      </c>
      <c r="L2274" s="1">
        <v>134</v>
      </c>
      <c r="M2274" s="1">
        <v>15.2</v>
      </c>
      <c r="N2274" s="1">
        <v>5.07</v>
      </c>
      <c r="O2274" s="1">
        <v>457</v>
      </c>
      <c r="P2274" s="1">
        <v>7</v>
      </c>
      <c r="Q2274" s="1" t="s">
        <v>2465</v>
      </c>
      <c r="R2274" s="1" t="s">
        <v>1239</v>
      </c>
      <c r="S2274" s="1" t="s">
        <v>55</v>
      </c>
      <c r="T2274" s="1" t="s">
        <v>2775</v>
      </c>
      <c r="U2274" s="1" t="s">
        <v>14602</v>
      </c>
      <c r="V2274" s="1" t="s">
        <v>14603</v>
      </c>
      <c r="W2274" s="1" t="s">
        <v>14604</v>
      </c>
      <c r="X2274" s="1" t="s">
        <v>421</v>
      </c>
      <c r="Y2274" s="1" t="s">
        <v>49</v>
      </c>
      <c r="Z2274" s="1" t="s">
        <v>8485</v>
      </c>
      <c r="AA2274" s="1">
        <v>101.8</v>
      </c>
      <c r="AB2274" s="1">
        <v>103.2</v>
      </c>
      <c r="AC2274" s="1">
        <v>99.6</v>
      </c>
      <c r="AD2274" s="1">
        <v>104</v>
      </c>
      <c r="AE2274" s="1">
        <v>100.7</v>
      </c>
      <c r="AF2274" s="1">
        <v>100</v>
      </c>
      <c r="AG2274" s="1">
        <v>97.3</v>
      </c>
      <c r="AH2274" s="1">
        <v>105.7</v>
      </c>
      <c r="AI2274" s="1">
        <v>84.5</v>
      </c>
      <c r="AJ2274" s="1">
        <v>103.3</v>
      </c>
      <c r="AK2274" s="2">
        <f t="shared" si="70"/>
        <v>5.338046823462856E-2</v>
      </c>
      <c r="AL2274" s="2">
        <f t="shared" si="71"/>
        <v>0.4471262982970764</v>
      </c>
    </row>
    <row r="2275" spans="1:38" x14ac:dyDescent="0.2">
      <c r="A2275" s="1" t="s">
        <v>36</v>
      </c>
      <c r="B2275" s="1" t="s">
        <v>37</v>
      </c>
      <c r="C2275" s="1" t="s">
        <v>14605</v>
      </c>
      <c r="D2275" s="1" t="s">
        <v>14606</v>
      </c>
      <c r="E2275" s="1">
        <v>0</v>
      </c>
      <c r="F2275" s="1">
        <v>673.33399999999995</v>
      </c>
      <c r="G2275" s="1">
        <v>56</v>
      </c>
      <c r="H2275" s="1">
        <v>53</v>
      </c>
      <c r="I2275" s="1">
        <v>399</v>
      </c>
      <c r="J2275" s="1">
        <v>33</v>
      </c>
      <c r="K2275" s="1">
        <v>1</v>
      </c>
      <c r="L2275" s="1">
        <v>1013</v>
      </c>
      <c r="M2275" s="1">
        <v>111.6</v>
      </c>
      <c r="N2275" s="1">
        <v>5.41</v>
      </c>
      <c r="O2275" s="1">
        <v>10778</v>
      </c>
      <c r="P2275" s="1">
        <v>53</v>
      </c>
      <c r="Q2275" s="1" t="s">
        <v>111</v>
      </c>
      <c r="R2275" s="1" t="s">
        <v>7386</v>
      </c>
      <c r="S2275" s="1" t="s">
        <v>3785</v>
      </c>
      <c r="T2275" s="1" t="s">
        <v>3786</v>
      </c>
      <c r="U2275" s="1" t="s">
        <v>14607</v>
      </c>
      <c r="V2275" s="1" t="s">
        <v>14608</v>
      </c>
      <c r="W2275" s="1" t="s">
        <v>14609</v>
      </c>
      <c r="X2275" s="1" t="s">
        <v>59</v>
      </c>
      <c r="Y2275" s="1" t="s">
        <v>3790</v>
      </c>
      <c r="Z2275" s="1" t="s">
        <v>49</v>
      </c>
      <c r="AA2275" s="1">
        <v>100.9</v>
      </c>
      <c r="AB2275" s="1">
        <v>105.7</v>
      </c>
      <c r="AC2275" s="1">
        <v>102.1</v>
      </c>
      <c r="AD2275" s="1">
        <v>101.6</v>
      </c>
      <c r="AE2275" s="1">
        <v>103.2</v>
      </c>
      <c r="AF2275" s="1">
        <v>102.5</v>
      </c>
      <c r="AG2275" s="1">
        <v>100.3</v>
      </c>
      <c r="AH2275" s="1">
        <v>91.5</v>
      </c>
      <c r="AI2275" s="1">
        <v>90</v>
      </c>
      <c r="AJ2275" s="1">
        <v>102.2</v>
      </c>
      <c r="AK2275" s="2">
        <f t="shared" si="70"/>
        <v>7.7924471537083817E-2</v>
      </c>
      <c r="AL2275" s="2">
        <f t="shared" si="71"/>
        <v>1.0290364822812024</v>
      </c>
    </row>
    <row r="2276" spans="1:38" x14ac:dyDescent="0.2">
      <c r="A2276" s="1" t="s">
        <v>36</v>
      </c>
      <c r="B2276" s="1" t="s">
        <v>37</v>
      </c>
      <c r="C2276" s="1" t="s">
        <v>14610</v>
      </c>
      <c r="D2276" s="1" t="s">
        <v>14611</v>
      </c>
      <c r="E2276" s="1">
        <v>0</v>
      </c>
      <c r="F2276" s="1">
        <v>62.445999999999998</v>
      </c>
      <c r="G2276" s="1">
        <v>26</v>
      </c>
      <c r="H2276" s="1">
        <v>12</v>
      </c>
      <c r="I2276" s="1">
        <v>16</v>
      </c>
      <c r="J2276" s="1">
        <v>11</v>
      </c>
      <c r="K2276" s="1">
        <v>1</v>
      </c>
      <c r="L2276" s="1">
        <v>590</v>
      </c>
      <c r="M2276" s="1">
        <v>65.5</v>
      </c>
      <c r="N2276" s="1">
        <v>8.73</v>
      </c>
      <c r="O2276" s="1">
        <v>374</v>
      </c>
      <c r="P2276" s="1">
        <v>12</v>
      </c>
      <c r="Q2276" s="1" t="s">
        <v>361</v>
      </c>
      <c r="R2276" s="1" t="s">
        <v>344</v>
      </c>
      <c r="S2276" s="1" t="s">
        <v>49</v>
      </c>
      <c r="T2276" s="1" t="s">
        <v>14612</v>
      </c>
      <c r="U2276" s="1" t="s">
        <v>14613</v>
      </c>
      <c r="V2276" s="1" t="s">
        <v>14614</v>
      </c>
      <c r="W2276" s="1" t="s">
        <v>14615</v>
      </c>
      <c r="X2276" s="1" t="s">
        <v>676</v>
      </c>
      <c r="Y2276" s="1" t="s">
        <v>49</v>
      </c>
      <c r="Z2276" s="1" t="s">
        <v>49</v>
      </c>
      <c r="AA2276" s="1">
        <v>96.8</v>
      </c>
      <c r="AB2276" s="1">
        <v>96.5</v>
      </c>
      <c r="AC2276" s="1">
        <v>103.4</v>
      </c>
      <c r="AD2276" s="1">
        <v>103.9</v>
      </c>
      <c r="AE2276" s="1">
        <v>101.3</v>
      </c>
      <c r="AF2276" s="1">
        <v>99.5</v>
      </c>
      <c r="AG2276" s="1">
        <v>98.5</v>
      </c>
      <c r="AH2276" s="1">
        <v>100.7</v>
      </c>
      <c r="AI2276" s="1">
        <v>97.2</v>
      </c>
      <c r="AJ2276" s="1">
        <v>102.1</v>
      </c>
      <c r="AK2276" s="2">
        <f t="shared" si="70"/>
        <v>1.1254203804065509E-2</v>
      </c>
      <c r="AL2276" s="2">
        <f t="shared" si="71"/>
        <v>0.17011006491070069</v>
      </c>
    </row>
    <row r="2277" spans="1:38" x14ac:dyDescent="0.2">
      <c r="A2277" s="1" t="s">
        <v>36</v>
      </c>
      <c r="B2277" s="1" t="s">
        <v>37</v>
      </c>
      <c r="C2277" s="1" t="s">
        <v>14616</v>
      </c>
      <c r="D2277" s="1" t="s">
        <v>14617</v>
      </c>
      <c r="E2277" s="1">
        <v>0</v>
      </c>
      <c r="F2277" s="1">
        <v>73.284000000000006</v>
      </c>
      <c r="G2277" s="1">
        <v>12</v>
      </c>
      <c r="H2277" s="1">
        <v>14</v>
      </c>
      <c r="I2277" s="1">
        <v>19</v>
      </c>
      <c r="J2277" s="1">
        <v>13</v>
      </c>
      <c r="K2277" s="1">
        <v>1</v>
      </c>
      <c r="L2277" s="1">
        <v>1367</v>
      </c>
      <c r="M2277" s="1">
        <v>156</v>
      </c>
      <c r="N2277" s="1">
        <v>7.31</v>
      </c>
      <c r="O2277" s="1">
        <v>351</v>
      </c>
      <c r="P2277" s="1">
        <v>14</v>
      </c>
      <c r="Q2277" s="1" t="s">
        <v>53</v>
      </c>
      <c r="R2277" s="1" t="s">
        <v>104</v>
      </c>
      <c r="S2277" s="1" t="s">
        <v>147</v>
      </c>
      <c r="T2277" s="1" t="s">
        <v>14618</v>
      </c>
      <c r="U2277" s="1" t="s">
        <v>14619</v>
      </c>
      <c r="V2277" s="1" t="s">
        <v>49</v>
      </c>
      <c r="W2277" s="1" t="s">
        <v>14620</v>
      </c>
      <c r="X2277" s="1" t="s">
        <v>127</v>
      </c>
      <c r="Y2277" s="1" t="s">
        <v>49</v>
      </c>
      <c r="Z2277" s="1" t="s">
        <v>49</v>
      </c>
      <c r="AA2277" s="1">
        <v>100.8</v>
      </c>
      <c r="AB2277" s="1">
        <v>101</v>
      </c>
      <c r="AC2277" s="1">
        <v>97.1</v>
      </c>
      <c r="AD2277" s="1">
        <v>100.9</v>
      </c>
      <c r="AE2277" s="1">
        <v>103.5</v>
      </c>
      <c r="AF2277" s="1">
        <v>97.6</v>
      </c>
      <c r="AG2277" s="1">
        <v>98.4</v>
      </c>
      <c r="AH2277" s="1">
        <v>99.1</v>
      </c>
      <c r="AI2277" s="1">
        <v>101.1</v>
      </c>
      <c r="AJ2277" s="1">
        <v>100.4</v>
      </c>
      <c r="AK2277" s="2">
        <f t="shared" si="70"/>
        <v>1.9334336320060798E-2</v>
      </c>
      <c r="AL2277" s="2">
        <f t="shared" si="71"/>
        <v>0.52427398526172142</v>
      </c>
    </row>
    <row r="2278" spans="1:38" x14ac:dyDescent="0.2">
      <c r="A2278" s="1" t="s">
        <v>36</v>
      </c>
      <c r="B2278" s="1" t="s">
        <v>37</v>
      </c>
      <c r="C2278" s="1" t="s">
        <v>14621</v>
      </c>
      <c r="D2278" s="1" t="s">
        <v>14622</v>
      </c>
      <c r="E2278" s="1">
        <v>0</v>
      </c>
      <c r="F2278" s="1">
        <v>38.835000000000001</v>
      </c>
      <c r="G2278" s="1">
        <v>13</v>
      </c>
      <c r="H2278" s="1">
        <v>9</v>
      </c>
      <c r="I2278" s="1">
        <v>14</v>
      </c>
      <c r="J2278" s="1">
        <v>8</v>
      </c>
      <c r="K2278" s="1">
        <v>1</v>
      </c>
      <c r="L2278" s="1">
        <v>766</v>
      </c>
      <c r="M2278" s="1">
        <v>86.5</v>
      </c>
      <c r="N2278" s="1">
        <v>5.95</v>
      </c>
      <c r="O2278" s="1">
        <v>215</v>
      </c>
      <c r="P2278" s="1">
        <v>9</v>
      </c>
      <c r="Q2278" s="1" t="s">
        <v>252</v>
      </c>
      <c r="R2278" s="1" t="s">
        <v>86</v>
      </c>
      <c r="S2278" s="1" t="s">
        <v>95</v>
      </c>
      <c r="T2278" s="1" t="s">
        <v>14623</v>
      </c>
      <c r="U2278" s="1" t="s">
        <v>14624</v>
      </c>
      <c r="V2278" s="1" t="s">
        <v>14625</v>
      </c>
      <c r="W2278" s="1" t="s">
        <v>14626</v>
      </c>
      <c r="X2278" s="1" t="s">
        <v>268</v>
      </c>
      <c r="Y2278" s="1" t="s">
        <v>49</v>
      </c>
      <c r="Z2278" s="1" t="s">
        <v>49</v>
      </c>
      <c r="AA2278" s="1">
        <v>100.1</v>
      </c>
      <c r="AB2278" s="1">
        <v>103</v>
      </c>
      <c r="AC2278" s="1">
        <v>100.7</v>
      </c>
      <c r="AD2278" s="1">
        <v>102.6</v>
      </c>
      <c r="AE2278" s="1">
        <v>98.6</v>
      </c>
      <c r="AF2278" s="1">
        <v>100.9</v>
      </c>
      <c r="AG2278" s="1">
        <v>99.9</v>
      </c>
      <c r="AH2278" s="1">
        <v>98.1</v>
      </c>
      <c r="AI2278" s="1">
        <v>99</v>
      </c>
      <c r="AJ2278" s="1">
        <v>97.2</v>
      </c>
      <c r="AK2278" s="2">
        <f t="shared" si="70"/>
        <v>2.8563438564358907E-2</v>
      </c>
      <c r="AL2278" s="2">
        <f t="shared" si="71"/>
        <v>1.027948069669347</v>
      </c>
    </row>
    <row r="2279" spans="1:38" x14ac:dyDescent="0.2">
      <c r="A2279" s="1" t="s">
        <v>36</v>
      </c>
      <c r="B2279" s="1" t="s">
        <v>37</v>
      </c>
      <c r="C2279" s="1" t="s">
        <v>14627</v>
      </c>
      <c r="D2279" s="1" t="s">
        <v>14628</v>
      </c>
      <c r="E2279" s="1">
        <v>6.0000000000000001E-3</v>
      </c>
      <c r="F2279" s="1">
        <v>5.68</v>
      </c>
      <c r="G2279" s="1">
        <v>3</v>
      </c>
      <c r="H2279" s="1">
        <v>2</v>
      </c>
      <c r="I2279" s="1">
        <v>2</v>
      </c>
      <c r="J2279" s="1">
        <v>2</v>
      </c>
      <c r="K2279" s="1">
        <v>1</v>
      </c>
      <c r="L2279" s="1">
        <v>718</v>
      </c>
      <c r="M2279" s="1">
        <v>79.5</v>
      </c>
      <c r="N2279" s="1">
        <v>7.3</v>
      </c>
      <c r="O2279" s="1">
        <v>26</v>
      </c>
      <c r="P2279" s="1">
        <v>2</v>
      </c>
      <c r="Q2279" s="1" t="s">
        <v>261</v>
      </c>
      <c r="R2279" s="1" t="s">
        <v>64</v>
      </c>
      <c r="S2279" s="1" t="s">
        <v>139</v>
      </c>
      <c r="T2279" s="1" t="s">
        <v>14629</v>
      </c>
      <c r="U2279" s="1" t="s">
        <v>14630</v>
      </c>
      <c r="V2279" s="1" t="s">
        <v>14631</v>
      </c>
      <c r="W2279" s="1" t="s">
        <v>14632</v>
      </c>
      <c r="X2279" s="1" t="s">
        <v>268</v>
      </c>
      <c r="Y2279" s="1" t="s">
        <v>49</v>
      </c>
      <c r="Z2279" s="1" t="s">
        <v>49</v>
      </c>
      <c r="AA2279" s="1">
        <v>91.6</v>
      </c>
      <c r="AB2279" s="1">
        <v>93</v>
      </c>
      <c r="AC2279" s="1">
        <v>107</v>
      </c>
      <c r="AD2279" s="1">
        <v>100.6</v>
      </c>
      <c r="AE2279" s="1">
        <v>106.9</v>
      </c>
      <c r="AF2279" s="1">
        <v>96.8</v>
      </c>
      <c r="AG2279" s="1">
        <v>98.8</v>
      </c>
      <c r="AH2279" s="1">
        <v>97</v>
      </c>
      <c r="AI2279" s="1">
        <v>108.4</v>
      </c>
      <c r="AJ2279" s="1">
        <v>100</v>
      </c>
      <c r="AK2279" s="2">
        <f t="shared" si="70"/>
        <v>-5.4816995810785495E-3</v>
      </c>
      <c r="AL2279" s="2">
        <f t="shared" si="71"/>
        <v>3.3778792480116331E-2</v>
      </c>
    </row>
    <row r="2280" spans="1:38" x14ac:dyDescent="0.2">
      <c r="A2280" s="1" t="s">
        <v>36</v>
      </c>
      <c r="B2280" s="1" t="s">
        <v>37</v>
      </c>
      <c r="C2280" s="1" t="s">
        <v>14633</v>
      </c>
      <c r="D2280" s="1" t="s">
        <v>14634</v>
      </c>
      <c r="E2280" s="1">
        <v>0</v>
      </c>
      <c r="F2280" s="1">
        <v>65.069000000000003</v>
      </c>
      <c r="G2280" s="1">
        <v>27</v>
      </c>
      <c r="H2280" s="1">
        <v>11</v>
      </c>
      <c r="I2280" s="1">
        <v>17</v>
      </c>
      <c r="J2280" s="1">
        <v>11</v>
      </c>
      <c r="K2280" s="1">
        <v>1</v>
      </c>
      <c r="L2280" s="1">
        <v>420</v>
      </c>
      <c r="M2280" s="1">
        <v>45.7</v>
      </c>
      <c r="N2280" s="1">
        <v>5.0199999999999996</v>
      </c>
      <c r="O2280" s="1">
        <v>525</v>
      </c>
      <c r="P2280" s="1">
        <v>11</v>
      </c>
      <c r="Q2280" s="1" t="s">
        <v>49</v>
      </c>
      <c r="R2280" s="1" t="s">
        <v>64</v>
      </c>
      <c r="S2280" s="1" t="s">
        <v>190</v>
      </c>
      <c r="T2280" s="1" t="s">
        <v>14635</v>
      </c>
      <c r="U2280" s="1" t="s">
        <v>14636</v>
      </c>
      <c r="V2280" s="1" t="s">
        <v>14637</v>
      </c>
      <c r="W2280" s="1" t="s">
        <v>14638</v>
      </c>
      <c r="X2280" s="1" t="s">
        <v>118</v>
      </c>
      <c r="Y2280" s="1" t="s">
        <v>49</v>
      </c>
      <c r="Z2280" s="1" t="s">
        <v>49</v>
      </c>
      <c r="AA2280" s="1">
        <v>102.3</v>
      </c>
      <c r="AB2280" s="1">
        <v>99.9</v>
      </c>
      <c r="AC2280" s="1">
        <v>98.8</v>
      </c>
      <c r="AD2280" s="1">
        <v>98.3</v>
      </c>
      <c r="AE2280" s="1">
        <v>103.4</v>
      </c>
      <c r="AF2280" s="1">
        <v>103.9</v>
      </c>
      <c r="AG2280" s="1">
        <v>98.1</v>
      </c>
      <c r="AH2280" s="1">
        <v>98.1</v>
      </c>
      <c r="AI2280" s="1">
        <v>95.8</v>
      </c>
      <c r="AJ2280" s="1">
        <v>101.3</v>
      </c>
      <c r="AK2280" s="2">
        <f t="shared" si="70"/>
        <v>1.5871392642882096E-2</v>
      </c>
      <c r="AL2280" s="2">
        <f t="shared" si="71"/>
        <v>0.2653151082529242</v>
      </c>
    </row>
    <row r="2281" spans="1:38" x14ac:dyDescent="0.2">
      <c r="A2281" s="1" t="s">
        <v>36</v>
      </c>
      <c r="B2281" s="1" t="s">
        <v>37</v>
      </c>
      <c r="C2281" s="1" t="s">
        <v>14639</v>
      </c>
      <c r="D2281" s="1" t="s">
        <v>14640</v>
      </c>
      <c r="E2281" s="1">
        <v>0</v>
      </c>
      <c r="F2281" s="1">
        <v>25.146000000000001</v>
      </c>
      <c r="G2281" s="1">
        <v>46</v>
      </c>
      <c r="H2281" s="1">
        <v>4</v>
      </c>
      <c r="I2281" s="1">
        <v>6</v>
      </c>
      <c r="J2281" s="1">
        <v>4</v>
      </c>
      <c r="K2281" s="1">
        <v>1</v>
      </c>
      <c r="L2281" s="1">
        <v>123</v>
      </c>
      <c r="M2281" s="1">
        <v>14</v>
      </c>
      <c r="N2281" s="1">
        <v>6.15</v>
      </c>
      <c r="O2281" s="1">
        <v>140</v>
      </c>
      <c r="P2281" s="1">
        <v>4</v>
      </c>
      <c r="Q2281" s="1" t="s">
        <v>351</v>
      </c>
      <c r="R2281" s="1" t="s">
        <v>49</v>
      </c>
      <c r="S2281" s="1" t="s">
        <v>49</v>
      </c>
      <c r="T2281" s="1" t="s">
        <v>49</v>
      </c>
      <c r="U2281" s="1" t="s">
        <v>14641</v>
      </c>
      <c r="V2281" s="1" t="s">
        <v>14642</v>
      </c>
      <c r="W2281" s="1" t="s">
        <v>14643</v>
      </c>
      <c r="X2281" s="1" t="s">
        <v>100</v>
      </c>
      <c r="Y2281" s="1" t="s">
        <v>49</v>
      </c>
      <c r="Z2281" s="1" t="s">
        <v>49</v>
      </c>
      <c r="AA2281" s="1">
        <v>101.4</v>
      </c>
      <c r="AB2281" s="1">
        <v>97.3</v>
      </c>
      <c r="AC2281" s="1">
        <v>100.8</v>
      </c>
      <c r="AD2281" s="1">
        <v>100.7</v>
      </c>
      <c r="AE2281" s="1">
        <v>102.2</v>
      </c>
      <c r="AF2281" s="1">
        <v>99</v>
      </c>
      <c r="AG2281" s="1">
        <v>101</v>
      </c>
      <c r="AH2281" s="1">
        <v>109.1</v>
      </c>
      <c r="AI2281" s="1">
        <v>93.4</v>
      </c>
      <c r="AJ2281" s="1">
        <v>95.2</v>
      </c>
      <c r="AK2281" s="2">
        <f t="shared" si="70"/>
        <v>1.3560077214607568E-2</v>
      </c>
      <c r="AL2281" s="2">
        <f t="shared" si="71"/>
        <v>0.12410228484328882</v>
      </c>
    </row>
    <row r="2282" spans="1:38" x14ac:dyDescent="0.2">
      <c r="A2282" s="1" t="s">
        <v>36</v>
      </c>
      <c r="B2282" s="1" t="s">
        <v>37</v>
      </c>
      <c r="C2282" s="1" t="s">
        <v>14644</v>
      </c>
      <c r="D2282" s="1" t="s">
        <v>14645</v>
      </c>
      <c r="E2282" s="1">
        <v>0</v>
      </c>
      <c r="F2282" s="1">
        <v>71.289000000000001</v>
      </c>
      <c r="G2282" s="1">
        <v>41</v>
      </c>
      <c r="H2282" s="1">
        <v>10</v>
      </c>
      <c r="I2282" s="1">
        <v>22</v>
      </c>
      <c r="J2282" s="1">
        <v>10</v>
      </c>
      <c r="K2282" s="1">
        <v>1</v>
      </c>
      <c r="L2282" s="1">
        <v>301</v>
      </c>
      <c r="M2282" s="1">
        <v>33</v>
      </c>
      <c r="N2282" s="1">
        <v>9.11</v>
      </c>
      <c r="O2282" s="1">
        <v>490</v>
      </c>
      <c r="P2282" s="1">
        <v>10</v>
      </c>
      <c r="Q2282" s="1" t="s">
        <v>138</v>
      </c>
      <c r="R2282" s="1" t="s">
        <v>3632</v>
      </c>
      <c r="S2282" s="1" t="s">
        <v>139</v>
      </c>
      <c r="T2282" s="1" t="s">
        <v>5754</v>
      </c>
      <c r="U2282" s="1" t="s">
        <v>14646</v>
      </c>
      <c r="V2282" s="1" t="s">
        <v>14647</v>
      </c>
      <c r="W2282" s="1" t="s">
        <v>14648</v>
      </c>
      <c r="X2282" s="1" t="s">
        <v>213</v>
      </c>
      <c r="Y2282" s="1" t="s">
        <v>49</v>
      </c>
      <c r="Z2282" s="1" t="s">
        <v>5438</v>
      </c>
      <c r="AA2282" s="1">
        <v>103</v>
      </c>
      <c r="AB2282" s="1">
        <v>99.9</v>
      </c>
      <c r="AC2282" s="1">
        <v>101.7</v>
      </c>
      <c r="AD2282" s="1">
        <v>98.2</v>
      </c>
      <c r="AE2282" s="1">
        <v>102.7</v>
      </c>
      <c r="AF2282" s="1">
        <v>96.3</v>
      </c>
      <c r="AG2282" s="1">
        <v>100.1</v>
      </c>
      <c r="AH2282" s="1">
        <v>96.7</v>
      </c>
      <c r="AI2282" s="1">
        <v>101.6</v>
      </c>
      <c r="AJ2282" s="1">
        <v>99.9</v>
      </c>
      <c r="AK2282" s="2">
        <f t="shared" si="70"/>
        <v>3.1448852400439417E-2</v>
      </c>
      <c r="AL2282" s="2">
        <f t="shared" si="71"/>
        <v>0.82094361586551579</v>
      </c>
    </row>
    <row r="2283" spans="1:38" x14ac:dyDescent="0.2">
      <c r="A2283" s="1" t="s">
        <v>36</v>
      </c>
      <c r="B2283" s="1" t="s">
        <v>37</v>
      </c>
      <c r="C2283" s="1" t="s">
        <v>14649</v>
      </c>
      <c r="D2283" s="1" t="s">
        <v>14650</v>
      </c>
      <c r="E2283" s="1">
        <v>0</v>
      </c>
      <c r="F2283" s="1">
        <v>68.203999999999994</v>
      </c>
      <c r="G2283" s="1">
        <v>27</v>
      </c>
      <c r="H2283" s="1">
        <v>13</v>
      </c>
      <c r="I2283" s="1">
        <v>20</v>
      </c>
      <c r="J2283" s="1">
        <v>13</v>
      </c>
      <c r="K2283" s="1">
        <v>1</v>
      </c>
      <c r="L2283" s="1">
        <v>555</v>
      </c>
      <c r="M2283" s="1">
        <v>61.7</v>
      </c>
      <c r="N2283" s="1">
        <v>6.93</v>
      </c>
      <c r="O2283" s="1">
        <v>322</v>
      </c>
      <c r="P2283" s="1">
        <v>13</v>
      </c>
      <c r="Q2283" s="1" t="s">
        <v>222</v>
      </c>
      <c r="R2283" s="1" t="s">
        <v>692</v>
      </c>
      <c r="S2283" s="1" t="s">
        <v>147</v>
      </c>
      <c r="T2283" s="1" t="s">
        <v>14651</v>
      </c>
      <c r="U2283" s="1" t="s">
        <v>14652</v>
      </c>
      <c r="V2283" s="1" t="s">
        <v>14653</v>
      </c>
      <c r="W2283" s="1" t="s">
        <v>14654</v>
      </c>
      <c r="X2283" s="1" t="s">
        <v>159</v>
      </c>
      <c r="Y2283" s="1" t="s">
        <v>4006</v>
      </c>
      <c r="Z2283" s="1" t="s">
        <v>49</v>
      </c>
      <c r="AA2283" s="1">
        <v>100.3</v>
      </c>
      <c r="AB2283" s="1">
        <v>99.4</v>
      </c>
      <c r="AC2283" s="1">
        <v>101.6</v>
      </c>
      <c r="AD2283" s="1">
        <v>101</v>
      </c>
      <c r="AE2283" s="1">
        <v>101.9</v>
      </c>
      <c r="AF2283" s="1">
        <v>98.8</v>
      </c>
      <c r="AG2283" s="1">
        <v>97.9</v>
      </c>
      <c r="AH2283" s="1">
        <v>99.7</v>
      </c>
      <c r="AI2283" s="1">
        <v>99.2</v>
      </c>
      <c r="AJ2283" s="1">
        <v>100.3</v>
      </c>
      <c r="AK2283" s="2">
        <f t="shared" si="70"/>
        <v>2.394689284506981E-2</v>
      </c>
      <c r="AL2283" s="2">
        <f t="shared" si="71"/>
        <v>1.586953928356883</v>
      </c>
    </row>
    <row r="2284" spans="1:38" x14ac:dyDescent="0.2">
      <c r="A2284" s="1" t="s">
        <v>36</v>
      </c>
      <c r="B2284" s="1" t="s">
        <v>37</v>
      </c>
      <c r="C2284" s="1" t="s">
        <v>14655</v>
      </c>
      <c r="D2284" s="1" t="s">
        <v>14656</v>
      </c>
      <c r="E2284" s="1">
        <v>0</v>
      </c>
      <c r="F2284" s="1">
        <v>128.732</v>
      </c>
      <c r="G2284" s="1">
        <v>9</v>
      </c>
      <c r="H2284" s="1">
        <v>22</v>
      </c>
      <c r="I2284" s="1">
        <v>35</v>
      </c>
      <c r="J2284" s="1">
        <v>22</v>
      </c>
      <c r="K2284" s="1">
        <v>1</v>
      </c>
      <c r="L2284" s="1">
        <v>3291</v>
      </c>
      <c r="M2284" s="1">
        <v>346.2</v>
      </c>
      <c r="N2284" s="1">
        <v>5</v>
      </c>
      <c r="O2284" s="1">
        <v>729</v>
      </c>
      <c r="P2284" s="1">
        <v>22</v>
      </c>
      <c r="Q2284" s="1" t="s">
        <v>4538</v>
      </c>
      <c r="R2284" s="1" t="s">
        <v>64</v>
      </c>
      <c r="S2284" s="1" t="s">
        <v>190</v>
      </c>
      <c r="T2284" s="1" t="s">
        <v>2982</v>
      </c>
      <c r="U2284" s="1" t="s">
        <v>14657</v>
      </c>
      <c r="V2284" s="1" t="s">
        <v>14658</v>
      </c>
      <c r="W2284" s="1" t="s">
        <v>14659</v>
      </c>
      <c r="X2284" s="1" t="s">
        <v>59</v>
      </c>
      <c r="Y2284" s="1" t="s">
        <v>14660</v>
      </c>
      <c r="Z2284" s="1" t="s">
        <v>49</v>
      </c>
      <c r="AA2284" s="1">
        <v>98.5</v>
      </c>
      <c r="AB2284" s="1">
        <v>102.1</v>
      </c>
      <c r="AC2284" s="1">
        <v>97.6</v>
      </c>
      <c r="AD2284" s="1">
        <v>103</v>
      </c>
      <c r="AE2284" s="1">
        <v>100.7</v>
      </c>
      <c r="AF2284" s="1">
        <v>98.4</v>
      </c>
      <c r="AG2284" s="1">
        <v>97.5</v>
      </c>
      <c r="AH2284" s="1">
        <v>101.9</v>
      </c>
      <c r="AI2284" s="1">
        <v>99</v>
      </c>
      <c r="AJ2284" s="1">
        <v>101.3</v>
      </c>
      <c r="AK2284" s="2">
        <f t="shared" si="70"/>
        <v>1.0964535086921447E-2</v>
      </c>
      <c r="AL2284" s="2">
        <f t="shared" si="71"/>
        <v>0.23326642597323188</v>
      </c>
    </row>
    <row r="2285" spans="1:38" x14ac:dyDescent="0.2">
      <c r="A2285" s="1" t="s">
        <v>36</v>
      </c>
      <c r="B2285" s="1" t="s">
        <v>37</v>
      </c>
      <c r="C2285" s="1" t="s">
        <v>14661</v>
      </c>
      <c r="D2285" s="1" t="s">
        <v>14662</v>
      </c>
      <c r="E2285" s="1">
        <v>0</v>
      </c>
      <c r="F2285" s="1">
        <v>95.325000000000003</v>
      </c>
      <c r="G2285" s="1">
        <v>20</v>
      </c>
      <c r="H2285" s="1">
        <v>18</v>
      </c>
      <c r="I2285" s="1">
        <v>43</v>
      </c>
      <c r="J2285" s="1">
        <v>16</v>
      </c>
      <c r="K2285" s="1">
        <v>1</v>
      </c>
      <c r="L2285" s="1">
        <v>823</v>
      </c>
      <c r="M2285" s="1">
        <v>93.2</v>
      </c>
      <c r="N2285" s="1">
        <v>8.9499999999999993</v>
      </c>
      <c r="O2285" s="1">
        <v>669</v>
      </c>
      <c r="P2285" s="1">
        <v>18</v>
      </c>
      <c r="Q2285" s="1" t="s">
        <v>850</v>
      </c>
      <c r="R2285" s="1" t="s">
        <v>692</v>
      </c>
      <c r="S2285" s="1" t="s">
        <v>1075</v>
      </c>
      <c r="T2285" s="1" t="s">
        <v>14663</v>
      </c>
      <c r="U2285" s="1" t="s">
        <v>14664</v>
      </c>
      <c r="V2285" s="1" t="s">
        <v>49</v>
      </c>
      <c r="W2285" s="1" t="s">
        <v>14665</v>
      </c>
      <c r="X2285" s="1" t="s">
        <v>213</v>
      </c>
      <c r="Y2285" s="1" t="s">
        <v>7375</v>
      </c>
      <c r="Z2285" s="1" t="s">
        <v>49</v>
      </c>
      <c r="AA2285" s="1">
        <v>100.8</v>
      </c>
      <c r="AB2285" s="1">
        <v>98.4</v>
      </c>
      <c r="AC2285" s="1">
        <v>102.8</v>
      </c>
      <c r="AD2285" s="1">
        <v>100.8</v>
      </c>
      <c r="AE2285" s="1">
        <v>103.5</v>
      </c>
      <c r="AF2285" s="1">
        <v>99.4</v>
      </c>
      <c r="AG2285" s="1">
        <v>99.7</v>
      </c>
      <c r="AH2285" s="1">
        <v>97.1</v>
      </c>
      <c r="AI2285" s="1">
        <v>99</v>
      </c>
      <c r="AJ2285" s="1">
        <v>98.6</v>
      </c>
      <c r="AK2285" s="2">
        <f t="shared" si="70"/>
        <v>3.6065647767028891E-2</v>
      </c>
      <c r="AL2285" s="2">
        <f t="shared" si="71"/>
        <v>1.4272584755795639</v>
      </c>
    </row>
    <row r="2286" spans="1:38" x14ac:dyDescent="0.2">
      <c r="A2286" s="1" t="s">
        <v>36</v>
      </c>
      <c r="B2286" s="1" t="s">
        <v>37</v>
      </c>
      <c r="C2286" s="1" t="s">
        <v>14666</v>
      </c>
      <c r="D2286" s="1" t="s">
        <v>14667</v>
      </c>
      <c r="E2286" s="1">
        <v>0</v>
      </c>
      <c r="F2286" s="1">
        <v>33.338000000000001</v>
      </c>
      <c r="G2286" s="1">
        <v>37</v>
      </c>
      <c r="H2286" s="1">
        <v>6</v>
      </c>
      <c r="I2286" s="1">
        <v>7</v>
      </c>
      <c r="J2286" s="1">
        <v>6</v>
      </c>
      <c r="K2286" s="1">
        <v>1</v>
      </c>
      <c r="L2286" s="1">
        <v>214</v>
      </c>
      <c r="M2286" s="1">
        <v>24.5</v>
      </c>
      <c r="N2286" s="1">
        <v>4.67</v>
      </c>
      <c r="O2286" s="1">
        <v>224</v>
      </c>
      <c r="P2286" s="1">
        <v>6</v>
      </c>
      <c r="Q2286" s="1" t="s">
        <v>222</v>
      </c>
      <c r="R2286" s="1" t="s">
        <v>311</v>
      </c>
      <c r="S2286" s="1" t="s">
        <v>147</v>
      </c>
      <c r="T2286" s="1" t="s">
        <v>14668</v>
      </c>
      <c r="U2286" s="1" t="s">
        <v>14669</v>
      </c>
      <c r="V2286" s="1" t="s">
        <v>49</v>
      </c>
      <c r="W2286" s="1" t="s">
        <v>14670</v>
      </c>
      <c r="X2286" s="1" t="s">
        <v>412</v>
      </c>
      <c r="Y2286" s="1" t="s">
        <v>49</v>
      </c>
      <c r="Z2286" s="1" t="s">
        <v>49</v>
      </c>
      <c r="AA2286" s="1">
        <v>97.4</v>
      </c>
      <c r="AB2286" s="1">
        <v>99.8</v>
      </c>
      <c r="AC2286" s="1">
        <v>104.4</v>
      </c>
      <c r="AD2286" s="1">
        <v>106.9</v>
      </c>
      <c r="AE2286" s="1">
        <v>99</v>
      </c>
      <c r="AF2286" s="1">
        <v>99.1</v>
      </c>
      <c r="AG2286" s="1">
        <v>98</v>
      </c>
      <c r="AH2286" s="1">
        <v>105.3</v>
      </c>
      <c r="AI2286" s="1">
        <v>92.4</v>
      </c>
      <c r="AJ2286" s="1">
        <v>97.7</v>
      </c>
      <c r="AK2286" s="2">
        <f t="shared" si="70"/>
        <v>4.328409772880009E-2</v>
      </c>
      <c r="AL2286" s="2">
        <f t="shared" si="71"/>
        <v>0.5192650583528885</v>
      </c>
    </row>
    <row r="2287" spans="1:38" x14ac:dyDescent="0.2">
      <c r="A2287" s="1" t="s">
        <v>36</v>
      </c>
      <c r="B2287" s="1" t="s">
        <v>37</v>
      </c>
      <c r="C2287" s="1" t="s">
        <v>14671</v>
      </c>
      <c r="D2287" s="1" t="s">
        <v>14672</v>
      </c>
      <c r="E2287" s="1">
        <v>0</v>
      </c>
      <c r="F2287" s="1">
        <v>70.572999999999993</v>
      </c>
      <c r="G2287" s="1">
        <v>44</v>
      </c>
      <c r="H2287" s="1">
        <v>11</v>
      </c>
      <c r="I2287" s="1">
        <v>14</v>
      </c>
      <c r="J2287" s="1">
        <v>10</v>
      </c>
      <c r="K2287" s="1">
        <v>1</v>
      </c>
      <c r="L2287" s="1">
        <v>346</v>
      </c>
      <c r="M2287" s="1">
        <v>38.700000000000003</v>
      </c>
      <c r="N2287" s="1">
        <v>7.37</v>
      </c>
      <c r="O2287" s="1">
        <v>337</v>
      </c>
      <c r="P2287" s="1">
        <v>11</v>
      </c>
      <c r="Q2287" s="1" t="s">
        <v>7283</v>
      </c>
      <c r="R2287" s="1" t="s">
        <v>14673</v>
      </c>
      <c r="S2287" s="1" t="s">
        <v>14674</v>
      </c>
      <c r="T2287" s="1" t="s">
        <v>4416</v>
      </c>
      <c r="U2287" s="1" t="s">
        <v>14675</v>
      </c>
      <c r="V2287" s="1" t="s">
        <v>14676</v>
      </c>
      <c r="W2287" s="1" t="s">
        <v>14677</v>
      </c>
      <c r="X2287" s="1" t="s">
        <v>333</v>
      </c>
      <c r="Y2287" s="1" t="s">
        <v>49</v>
      </c>
      <c r="Z2287" s="1" t="s">
        <v>14678</v>
      </c>
      <c r="AA2287" s="1">
        <v>99.9</v>
      </c>
      <c r="AB2287" s="1">
        <v>99.2</v>
      </c>
      <c r="AC2287" s="1">
        <v>100.3</v>
      </c>
      <c r="AD2287" s="1">
        <v>102.7</v>
      </c>
      <c r="AE2287" s="1">
        <v>103.1</v>
      </c>
      <c r="AF2287" s="1">
        <v>101.3</v>
      </c>
      <c r="AG2287" s="1">
        <v>97.2</v>
      </c>
      <c r="AH2287" s="1">
        <v>98.5</v>
      </c>
      <c r="AI2287" s="1">
        <v>106.2</v>
      </c>
      <c r="AJ2287" s="1">
        <v>91.6</v>
      </c>
      <c r="AK2287" s="2">
        <f t="shared" si="70"/>
        <v>3.0009138811182747E-2</v>
      </c>
      <c r="AL2287" s="2">
        <f t="shared" si="71"/>
        <v>0.36240784931147835</v>
      </c>
    </row>
    <row r="2288" spans="1:38" x14ac:dyDescent="0.2">
      <c r="A2288" s="1" t="s">
        <v>36</v>
      </c>
      <c r="B2288" s="1" t="s">
        <v>37</v>
      </c>
      <c r="C2288" s="1" t="s">
        <v>14679</v>
      </c>
      <c r="D2288" s="1" t="s">
        <v>14680</v>
      </c>
      <c r="E2288" s="1">
        <v>0</v>
      </c>
      <c r="F2288" s="1">
        <v>59.872999999999998</v>
      </c>
      <c r="G2288" s="1">
        <v>19</v>
      </c>
      <c r="H2288" s="1">
        <v>10</v>
      </c>
      <c r="I2288" s="1">
        <v>13</v>
      </c>
      <c r="J2288" s="1">
        <v>10</v>
      </c>
      <c r="K2288" s="1">
        <v>1</v>
      </c>
      <c r="L2288" s="1">
        <v>766</v>
      </c>
      <c r="M2288" s="1">
        <v>83.2</v>
      </c>
      <c r="N2288" s="1">
        <v>8.84</v>
      </c>
      <c r="O2288" s="1">
        <v>266</v>
      </c>
      <c r="P2288" s="1">
        <v>10</v>
      </c>
      <c r="Q2288" s="1" t="s">
        <v>1836</v>
      </c>
      <c r="R2288" s="1" t="s">
        <v>64</v>
      </c>
      <c r="S2288" s="1" t="s">
        <v>370</v>
      </c>
      <c r="T2288" s="1" t="s">
        <v>647</v>
      </c>
      <c r="U2288" s="1" t="s">
        <v>14681</v>
      </c>
      <c r="V2288" s="1" t="s">
        <v>14682</v>
      </c>
      <c r="W2288" s="1" t="s">
        <v>14683</v>
      </c>
      <c r="X2288" s="1" t="s">
        <v>258</v>
      </c>
      <c r="Y2288" s="1" t="s">
        <v>49</v>
      </c>
      <c r="Z2288" s="1" t="s">
        <v>49</v>
      </c>
      <c r="AA2288" s="1">
        <v>99.9</v>
      </c>
      <c r="AB2288" s="1">
        <v>99.3</v>
      </c>
      <c r="AC2288" s="1">
        <v>102.7</v>
      </c>
      <c r="AD2288" s="1">
        <v>98.2</v>
      </c>
      <c r="AE2288" s="1">
        <v>104.3</v>
      </c>
      <c r="AF2288" s="1">
        <v>105.7</v>
      </c>
      <c r="AG2288" s="1">
        <v>98.2</v>
      </c>
      <c r="AH2288" s="1">
        <v>96.3</v>
      </c>
      <c r="AI2288" s="1">
        <v>94</v>
      </c>
      <c r="AJ2288" s="1">
        <v>101.3</v>
      </c>
      <c r="AK2288" s="2">
        <f t="shared" si="70"/>
        <v>2.5683218254369353E-2</v>
      </c>
      <c r="AL2288" s="2">
        <f t="shared" si="71"/>
        <v>0.33060250312348488</v>
      </c>
    </row>
    <row r="2289" spans="1:38" x14ac:dyDescent="0.2">
      <c r="A2289" s="1" t="s">
        <v>36</v>
      </c>
      <c r="B2289" s="1" t="s">
        <v>37</v>
      </c>
      <c r="C2289" s="1" t="s">
        <v>14684</v>
      </c>
      <c r="D2289" s="1" t="s">
        <v>14685</v>
      </c>
      <c r="E2289" s="1">
        <v>0</v>
      </c>
      <c r="F2289" s="1">
        <v>124.991</v>
      </c>
      <c r="G2289" s="1">
        <v>68</v>
      </c>
      <c r="H2289" s="1">
        <v>10</v>
      </c>
      <c r="I2289" s="1">
        <v>31</v>
      </c>
      <c r="J2289" s="1">
        <v>10</v>
      </c>
      <c r="K2289" s="1">
        <v>1</v>
      </c>
      <c r="L2289" s="1">
        <v>218</v>
      </c>
      <c r="M2289" s="1">
        <v>25.1</v>
      </c>
      <c r="N2289" s="1">
        <v>4.93</v>
      </c>
      <c r="O2289" s="1">
        <v>918</v>
      </c>
      <c r="P2289" s="1">
        <v>10</v>
      </c>
      <c r="Q2289" s="1" t="s">
        <v>53</v>
      </c>
      <c r="R2289" s="1" t="s">
        <v>241</v>
      </c>
      <c r="S2289" s="1" t="s">
        <v>608</v>
      </c>
      <c r="T2289" s="1" t="s">
        <v>14686</v>
      </c>
      <c r="U2289" s="1" t="s">
        <v>14687</v>
      </c>
      <c r="V2289" s="1" t="s">
        <v>14688</v>
      </c>
      <c r="W2289" s="1" t="s">
        <v>14689</v>
      </c>
      <c r="X2289" s="1" t="s">
        <v>59</v>
      </c>
      <c r="Y2289" s="1" t="s">
        <v>49</v>
      </c>
      <c r="Z2289" s="1" t="s">
        <v>49</v>
      </c>
      <c r="AA2289" s="1">
        <v>102.3</v>
      </c>
      <c r="AB2289" s="1">
        <v>94.6</v>
      </c>
      <c r="AC2289" s="1">
        <v>100.1</v>
      </c>
      <c r="AD2289" s="1">
        <v>99.5</v>
      </c>
      <c r="AE2289" s="1">
        <v>103.9</v>
      </c>
      <c r="AF2289" s="1">
        <v>95.4</v>
      </c>
      <c r="AG2289" s="1">
        <v>102</v>
      </c>
      <c r="AH2289" s="1">
        <v>98.2</v>
      </c>
      <c r="AI2289" s="1">
        <v>105.6</v>
      </c>
      <c r="AJ2289" s="1">
        <v>98.4</v>
      </c>
      <c r="AK2289" s="2">
        <f t="shared" si="70"/>
        <v>2.3083125578623903E-3</v>
      </c>
      <c r="AL2289" s="2">
        <f t="shared" si="71"/>
        <v>2.3285834356562906E-2</v>
      </c>
    </row>
    <row r="2290" spans="1:38" x14ac:dyDescent="0.2">
      <c r="A2290" s="1" t="s">
        <v>36</v>
      </c>
      <c r="B2290" s="1" t="s">
        <v>37</v>
      </c>
      <c r="C2290" s="1" t="s">
        <v>14690</v>
      </c>
      <c r="D2290" s="1" t="s">
        <v>14691</v>
      </c>
      <c r="E2290" s="1">
        <v>0</v>
      </c>
      <c r="F2290" s="1">
        <v>31.648</v>
      </c>
      <c r="G2290" s="1">
        <v>10</v>
      </c>
      <c r="H2290" s="1">
        <v>5</v>
      </c>
      <c r="I2290" s="1">
        <v>9</v>
      </c>
      <c r="J2290" s="1">
        <v>5</v>
      </c>
      <c r="K2290" s="1">
        <v>1</v>
      </c>
      <c r="L2290" s="1">
        <v>647</v>
      </c>
      <c r="M2290" s="1">
        <v>73.099999999999994</v>
      </c>
      <c r="N2290" s="1">
        <v>7.47</v>
      </c>
      <c r="O2290" s="1">
        <v>142</v>
      </c>
      <c r="P2290" s="1">
        <v>5</v>
      </c>
      <c r="Q2290" s="1" t="s">
        <v>850</v>
      </c>
      <c r="R2290" s="1" t="s">
        <v>14692</v>
      </c>
      <c r="S2290" s="1" t="s">
        <v>147</v>
      </c>
      <c r="T2290" s="1" t="s">
        <v>14693</v>
      </c>
      <c r="U2290" s="1" t="s">
        <v>14694</v>
      </c>
      <c r="V2290" s="1" t="s">
        <v>14695</v>
      </c>
      <c r="W2290" s="1" t="s">
        <v>14696</v>
      </c>
      <c r="X2290" s="1" t="s">
        <v>213</v>
      </c>
      <c r="Y2290" s="1" t="s">
        <v>14697</v>
      </c>
      <c r="Z2290" s="1" t="s">
        <v>49</v>
      </c>
      <c r="AA2290" s="1">
        <v>100.1</v>
      </c>
      <c r="AB2290" s="1">
        <v>99.8</v>
      </c>
      <c r="AC2290" s="1">
        <v>100.5</v>
      </c>
      <c r="AD2290" s="1">
        <v>103.8</v>
      </c>
      <c r="AE2290" s="1">
        <v>103.1</v>
      </c>
      <c r="AF2290" s="1">
        <v>95.3</v>
      </c>
      <c r="AG2290" s="1">
        <v>98.7</v>
      </c>
      <c r="AH2290" s="1">
        <v>98.8</v>
      </c>
      <c r="AI2290" s="1">
        <v>101.8</v>
      </c>
      <c r="AJ2290" s="1">
        <v>98</v>
      </c>
      <c r="AK2290" s="2">
        <f t="shared" si="70"/>
        <v>4.2422532632178246E-2</v>
      </c>
      <c r="AL2290" s="2">
        <f t="shared" si="71"/>
        <v>1.2401035296783161</v>
      </c>
    </row>
    <row r="2291" spans="1:38" x14ac:dyDescent="0.2">
      <c r="A2291" s="1" t="s">
        <v>60</v>
      </c>
      <c r="B2291" s="1" t="s">
        <v>37</v>
      </c>
      <c r="C2291" s="1" t="s">
        <v>14698</v>
      </c>
      <c r="D2291" s="1" t="s">
        <v>14699</v>
      </c>
      <c r="E2291" s="1">
        <v>0.04</v>
      </c>
      <c r="F2291" s="1">
        <v>3.0270000000000001</v>
      </c>
      <c r="G2291" s="1">
        <v>12</v>
      </c>
      <c r="H2291" s="1">
        <v>1</v>
      </c>
      <c r="I2291" s="1">
        <v>1</v>
      </c>
      <c r="J2291" s="1">
        <v>1</v>
      </c>
      <c r="K2291" s="1">
        <v>1</v>
      </c>
      <c r="L2291" s="1">
        <v>112</v>
      </c>
      <c r="M2291" s="1">
        <v>12.8</v>
      </c>
      <c r="N2291" s="1">
        <v>4.84</v>
      </c>
      <c r="O2291" s="1">
        <v>24</v>
      </c>
      <c r="P2291" s="1">
        <v>1</v>
      </c>
      <c r="Q2291" s="1" t="s">
        <v>704</v>
      </c>
      <c r="R2291" s="1" t="s">
        <v>104</v>
      </c>
      <c r="S2291" s="1" t="s">
        <v>401</v>
      </c>
      <c r="T2291" s="1" t="s">
        <v>14700</v>
      </c>
      <c r="U2291" s="1" t="s">
        <v>14701</v>
      </c>
      <c r="V2291" s="1" t="s">
        <v>14702</v>
      </c>
      <c r="W2291" s="1" t="s">
        <v>14703</v>
      </c>
      <c r="X2291" s="1" t="s">
        <v>169</v>
      </c>
      <c r="Y2291" s="1" t="s">
        <v>49</v>
      </c>
      <c r="Z2291" s="1" t="s">
        <v>49</v>
      </c>
      <c r="AA2291" s="1">
        <v>91.7</v>
      </c>
      <c r="AB2291" s="1">
        <v>85.9</v>
      </c>
      <c r="AC2291" s="1">
        <v>99.6</v>
      </c>
      <c r="AD2291" s="1">
        <v>110</v>
      </c>
      <c r="AE2291" s="1">
        <v>126</v>
      </c>
      <c r="AF2291" s="1">
        <v>92.5</v>
      </c>
      <c r="AG2291" s="1">
        <v>99.9</v>
      </c>
      <c r="AH2291" s="1">
        <v>108.1</v>
      </c>
      <c r="AI2291" s="1">
        <v>97.8</v>
      </c>
      <c r="AJ2291" s="1">
        <v>88.5</v>
      </c>
      <c r="AK2291" s="2">
        <f t="shared" si="70"/>
        <v>7.619200237595429E-2</v>
      </c>
      <c r="AL2291" s="2">
        <f t="shared" si="71"/>
        <v>0.28378263560788014</v>
      </c>
    </row>
    <row r="2292" spans="1:38" x14ac:dyDescent="0.2">
      <c r="A2292" s="1" t="s">
        <v>36</v>
      </c>
      <c r="B2292" s="1" t="s">
        <v>37</v>
      </c>
      <c r="C2292" s="1" t="s">
        <v>14704</v>
      </c>
      <c r="D2292" s="1" t="s">
        <v>14705</v>
      </c>
      <c r="E2292" s="1">
        <v>0</v>
      </c>
      <c r="F2292" s="1">
        <v>21.521000000000001</v>
      </c>
      <c r="G2292" s="1">
        <v>14</v>
      </c>
      <c r="H2292" s="1">
        <v>5</v>
      </c>
      <c r="I2292" s="1">
        <v>6</v>
      </c>
      <c r="J2292" s="1">
        <v>5</v>
      </c>
      <c r="K2292" s="1">
        <v>1</v>
      </c>
      <c r="L2292" s="1">
        <v>376</v>
      </c>
      <c r="M2292" s="1">
        <v>44.4</v>
      </c>
      <c r="N2292" s="1">
        <v>8.5299999999999994</v>
      </c>
      <c r="O2292" s="1">
        <v>127</v>
      </c>
      <c r="P2292" s="1">
        <v>5</v>
      </c>
      <c r="Q2292" s="1" t="s">
        <v>13161</v>
      </c>
      <c r="R2292" s="1" t="s">
        <v>8823</v>
      </c>
      <c r="S2292" s="1" t="s">
        <v>147</v>
      </c>
      <c r="T2292" s="1" t="s">
        <v>2835</v>
      </c>
      <c r="U2292" s="1" t="s">
        <v>14706</v>
      </c>
      <c r="V2292" s="1" t="s">
        <v>14707</v>
      </c>
      <c r="W2292" s="1" t="s">
        <v>14708</v>
      </c>
      <c r="X2292" s="1" t="s">
        <v>287</v>
      </c>
      <c r="Y2292" s="1" t="s">
        <v>8775</v>
      </c>
      <c r="Z2292" s="1" t="s">
        <v>49</v>
      </c>
      <c r="AA2292" s="1">
        <v>101.1</v>
      </c>
      <c r="AB2292" s="1">
        <v>98.9</v>
      </c>
      <c r="AC2292" s="1">
        <v>100.4</v>
      </c>
      <c r="AD2292" s="1">
        <v>102</v>
      </c>
      <c r="AE2292" s="1">
        <v>104.2</v>
      </c>
      <c r="AF2292" s="1">
        <v>99.3</v>
      </c>
      <c r="AG2292" s="1">
        <v>99.4</v>
      </c>
      <c r="AH2292" s="1">
        <v>96.1</v>
      </c>
      <c r="AI2292" s="1">
        <v>97.9</v>
      </c>
      <c r="AJ2292" s="1">
        <v>100.5</v>
      </c>
      <c r="AK2292" s="2">
        <f t="shared" si="70"/>
        <v>3.8674277309662039E-2</v>
      </c>
      <c r="AL2292" s="2">
        <f t="shared" si="71"/>
        <v>1.3019976862431248</v>
      </c>
    </row>
    <row r="2293" spans="1:38" x14ac:dyDescent="0.2">
      <c r="A2293" s="1" t="s">
        <v>36</v>
      </c>
      <c r="B2293" s="1" t="s">
        <v>37</v>
      </c>
      <c r="C2293" s="1" t="s">
        <v>14709</v>
      </c>
      <c r="D2293" s="1" t="s">
        <v>14710</v>
      </c>
      <c r="E2293" s="1">
        <v>0</v>
      </c>
      <c r="F2293" s="1">
        <v>12.984999999999999</v>
      </c>
      <c r="G2293" s="1">
        <v>8</v>
      </c>
      <c r="H2293" s="1">
        <v>3</v>
      </c>
      <c r="I2293" s="1">
        <v>8</v>
      </c>
      <c r="J2293" s="1">
        <v>3</v>
      </c>
      <c r="K2293" s="1">
        <v>1</v>
      </c>
      <c r="L2293" s="1">
        <v>476</v>
      </c>
      <c r="M2293" s="1">
        <v>50.6</v>
      </c>
      <c r="N2293" s="1">
        <v>6.87</v>
      </c>
      <c r="O2293" s="1">
        <v>58</v>
      </c>
      <c r="P2293" s="1">
        <v>3</v>
      </c>
      <c r="Q2293" s="1" t="s">
        <v>1818</v>
      </c>
      <c r="R2293" s="1" t="s">
        <v>458</v>
      </c>
      <c r="S2293" s="1" t="s">
        <v>65</v>
      </c>
      <c r="T2293" s="1" t="s">
        <v>432</v>
      </c>
      <c r="U2293" s="1" t="s">
        <v>14711</v>
      </c>
      <c r="V2293" s="1" t="s">
        <v>14712</v>
      </c>
      <c r="W2293" s="1" t="s">
        <v>14713</v>
      </c>
      <c r="X2293" s="1" t="s">
        <v>287</v>
      </c>
      <c r="Y2293" s="1" t="s">
        <v>49</v>
      </c>
      <c r="Z2293" s="1" t="s">
        <v>49</v>
      </c>
      <c r="AA2293" s="1">
        <v>100.3</v>
      </c>
      <c r="AB2293" s="1">
        <v>98.3</v>
      </c>
      <c r="AC2293" s="1">
        <v>100.7</v>
      </c>
      <c r="AD2293" s="1">
        <v>101.6</v>
      </c>
      <c r="AE2293" s="1">
        <v>102.7</v>
      </c>
      <c r="AF2293" s="1">
        <v>97.7</v>
      </c>
      <c r="AG2293" s="1">
        <v>100.4</v>
      </c>
      <c r="AH2293" s="1">
        <v>95.9</v>
      </c>
      <c r="AI2293" s="1">
        <v>103.4</v>
      </c>
      <c r="AJ2293" s="1">
        <v>99</v>
      </c>
      <c r="AK2293" s="2">
        <f t="shared" si="70"/>
        <v>2.0775167588659969E-2</v>
      </c>
      <c r="AL2293" s="2">
        <f t="shared" si="71"/>
        <v>0.45026743015504067</v>
      </c>
    </row>
    <row r="2294" spans="1:38" x14ac:dyDescent="0.2">
      <c r="A2294" s="1" t="s">
        <v>36</v>
      </c>
      <c r="B2294" s="1" t="s">
        <v>37</v>
      </c>
      <c r="C2294" s="1" t="s">
        <v>14714</v>
      </c>
      <c r="D2294" s="1" t="s">
        <v>14715</v>
      </c>
      <c r="E2294" s="1">
        <v>0</v>
      </c>
      <c r="F2294" s="1">
        <v>55.125999999999998</v>
      </c>
      <c r="G2294" s="1">
        <v>61</v>
      </c>
      <c r="H2294" s="1">
        <v>9</v>
      </c>
      <c r="I2294" s="1">
        <v>14</v>
      </c>
      <c r="J2294" s="1">
        <v>9</v>
      </c>
      <c r="K2294" s="1">
        <v>1</v>
      </c>
      <c r="L2294" s="1">
        <v>186</v>
      </c>
      <c r="M2294" s="1">
        <v>20.9</v>
      </c>
      <c r="N2294" s="1">
        <v>8.25</v>
      </c>
      <c r="O2294" s="1">
        <v>381</v>
      </c>
      <c r="P2294" s="1">
        <v>9</v>
      </c>
      <c r="Q2294" s="1" t="s">
        <v>5297</v>
      </c>
      <c r="R2294" s="1" t="s">
        <v>975</v>
      </c>
      <c r="S2294" s="1" t="s">
        <v>3770</v>
      </c>
      <c r="T2294" s="1" t="s">
        <v>14716</v>
      </c>
      <c r="U2294" s="1" t="s">
        <v>14717</v>
      </c>
      <c r="V2294" s="1" t="s">
        <v>14718</v>
      </c>
      <c r="W2294" s="1" t="s">
        <v>14719</v>
      </c>
      <c r="X2294" s="1" t="s">
        <v>268</v>
      </c>
      <c r="Y2294" s="1" t="s">
        <v>49</v>
      </c>
      <c r="Z2294" s="1" t="s">
        <v>49</v>
      </c>
      <c r="AA2294" s="1">
        <v>99.2</v>
      </c>
      <c r="AB2294" s="1">
        <v>101.6</v>
      </c>
      <c r="AC2294" s="1">
        <v>103.6</v>
      </c>
      <c r="AD2294" s="1">
        <v>99.8</v>
      </c>
      <c r="AE2294" s="1">
        <v>100.7</v>
      </c>
      <c r="AF2294" s="1">
        <v>95.9</v>
      </c>
      <c r="AG2294" s="1">
        <v>99</v>
      </c>
      <c r="AH2294" s="1">
        <v>101.1</v>
      </c>
      <c r="AI2294" s="1">
        <v>98.3</v>
      </c>
      <c r="AJ2294" s="1">
        <v>100.9</v>
      </c>
      <c r="AK2294" s="2">
        <f t="shared" si="70"/>
        <v>2.798636283684048E-2</v>
      </c>
      <c r="AL2294" s="2">
        <f t="shared" si="71"/>
        <v>0.81857975658712112</v>
      </c>
    </row>
    <row r="2295" spans="1:38" x14ac:dyDescent="0.2">
      <c r="A2295" s="1" t="s">
        <v>36</v>
      </c>
      <c r="B2295" s="1" t="s">
        <v>37</v>
      </c>
      <c r="C2295" s="1" t="s">
        <v>14720</v>
      </c>
      <c r="D2295" s="1" t="s">
        <v>14721</v>
      </c>
      <c r="E2295" s="1">
        <v>0</v>
      </c>
      <c r="F2295" s="1">
        <v>26.802</v>
      </c>
      <c r="G2295" s="1">
        <v>14</v>
      </c>
      <c r="H2295" s="1">
        <v>6</v>
      </c>
      <c r="I2295" s="1">
        <v>8</v>
      </c>
      <c r="J2295" s="1">
        <v>6</v>
      </c>
      <c r="K2295" s="1">
        <v>1</v>
      </c>
      <c r="L2295" s="1">
        <v>548</v>
      </c>
      <c r="M2295" s="1">
        <v>60.8</v>
      </c>
      <c r="N2295" s="1">
        <v>7.15</v>
      </c>
      <c r="O2295" s="1">
        <v>157</v>
      </c>
      <c r="P2295" s="1">
        <v>6</v>
      </c>
      <c r="Q2295" s="1" t="s">
        <v>222</v>
      </c>
      <c r="R2295" s="1" t="s">
        <v>75</v>
      </c>
      <c r="S2295" s="1" t="s">
        <v>6611</v>
      </c>
      <c r="T2295" s="1" t="s">
        <v>14722</v>
      </c>
      <c r="U2295" s="1" t="s">
        <v>14723</v>
      </c>
      <c r="V2295" s="1" t="s">
        <v>14724</v>
      </c>
      <c r="W2295" s="1" t="s">
        <v>14725</v>
      </c>
      <c r="X2295" s="1" t="s">
        <v>144</v>
      </c>
      <c r="Y2295" s="1" t="s">
        <v>4155</v>
      </c>
      <c r="Z2295" s="1" t="s">
        <v>49</v>
      </c>
      <c r="AA2295" s="1">
        <v>95</v>
      </c>
      <c r="AB2295" s="1">
        <v>109</v>
      </c>
      <c r="AC2295" s="1">
        <v>103</v>
      </c>
      <c r="AD2295" s="1">
        <v>95.7</v>
      </c>
      <c r="AE2295" s="1">
        <v>99.9</v>
      </c>
      <c r="AF2295" s="1">
        <v>93.1</v>
      </c>
      <c r="AG2295" s="1">
        <v>95.5</v>
      </c>
      <c r="AH2295" s="1">
        <v>100.9</v>
      </c>
      <c r="AI2295" s="1">
        <v>109.7</v>
      </c>
      <c r="AJ2295" s="1">
        <v>98.2</v>
      </c>
      <c r="AK2295" s="2">
        <f t="shared" si="70"/>
        <v>1.5004163663749152E-2</v>
      </c>
      <c r="AL2295" s="2">
        <f t="shared" si="71"/>
        <v>0.10017129306813935</v>
      </c>
    </row>
    <row r="2296" spans="1:38" x14ac:dyDescent="0.2">
      <c r="A2296" s="1" t="s">
        <v>36</v>
      </c>
      <c r="B2296" s="1" t="s">
        <v>37</v>
      </c>
      <c r="C2296" s="1" t="s">
        <v>14726</v>
      </c>
      <c r="D2296" s="1" t="s">
        <v>14727</v>
      </c>
      <c r="E2296" s="1">
        <v>0</v>
      </c>
      <c r="F2296" s="1">
        <v>198.04400000000001</v>
      </c>
      <c r="G2296" s="1">
        <v>29</v>
      </c>
      <c r="H2296" s="1">
        <v>21</v>
      </c>
      <c r="I2296" s="1">
        <v>145</v>
      </c>
      <c r="J2296" s="1">
        <v>21</v>
      </c>
      <c r="K2296" s="1">
        <v>1</v>
      </c>
      <c r="L2296" s="1">
        <v>733</v>
      </c>
      <c r="M2296" s="1">
        <v>76.2</v>
      </c>
      <c r="N2296" s="1">
        <v>6.79</v>
      </c>
      <c r="O2296" s="1">
        <v>2580</v>
      </c>
      <c r="P2296" s="1">
        <v>21</v>
      </c>
      <c r="Q2296" s="1" t="s">
        <v>14728</v>
      </c>
      <c r="R2296" s="1" t="s">
        <v>1809</v>
      </c>
      <c r="S2296" s="1" t="s">
        <v>507</v>
      </c>
      <c r="T2296" s="1" t="s">
        <v>14729</v>
      </c>
      <c r="U2296" s="1" t="s">
        <v>14730</v>
      </c>
      <c r="V2296" s="1" t="s">
        <v>49</v>
      </c>
      <c r="W2296" s="1" t="s">
        <v>14731</v>
      </c>
      <c r="X2296" s="1" t="s">
        <v>159</v>
      </c>
      <c r="Y2296" s="1" t="s">
        <v>14732</v>
      </c>
      <c r="Z2296" s="1" t="s">
        <v>14733</v>
      </c>
      <c r="AA2296" s="1">
        <v>95</v>
      </c>
      <c r="AB2296" s="1">
        <v>102.9</v>
      </c>
      <c r="AC2296" s="1">
        <v>97.1</v>
      </c>
      <c r="AD2296" s="1">
        <v>99.4</v>
      </c>
      <c r="AE2296" s="1">
        <v>104.6</v>
      </c>
      <c r="AF2296" s="1">
        <v>98.3</v>
      </c>
      <c r="AG2296" s="1">
        <v>97.7</v>
      </c>
      <c r="AH2296" s="1">
        <v>94.4</v>
      </c>
      <c r="AI2296" s="1">
        <v>94.3</v>
      </c>
      <c r="AJ2296" s="1">
        <v>116.2</v>
      </c>
      <c r="AK2296" s="2">
        <f t="shared" si="70"/>
        <v>-5.4827960332787537E-3</v>
      </c>
      <c r="AL2296" s="2">
        <f t="shared" si="71"/>
        <v>2.9577355967538754E-2</v>
      </c>
    </row>
    <row r="2297" spans="1:38" x14ac:dyDescent="0.2">
      <c r="A2297" s="1" t="s">
        <v>36</v>
      </c>
      <c r="B2297" s="1" t="s">
        <v>37</v>
      </c>
      <c r="C2297" s="1" t="s">
        <v>14734</v>
      </c>
      <c r="D2297" s="1" t="s">
        <v>14735</v>
      </c>
      <c r="E2297" s="1">
        <v>0</v>
      </c>
      <c r="F2297" s="1">
        <v>43.963000000000001</v>
      </c>
      <c r="G2297" s="1">
        <v>15</v>
      </c>
      <c r="H2297" s="1">
        <v>8</v>
      </c>
      <c r="I2297" s="1">
        <v>10</v>
      </c>
      <c r="J2297" s="1">
        <v>8</v>
      </c>
      <c r="K2297" s="1">
        <v>1</v>
      </c>
      <c r="L2297" s="1">
        <v>617</v>
      </c>
      <c r="M2297" s="1">
        <v>69.400000000000006</v>
      </c>
      <c r="N2297" s="1">
        <v>6.44</v>
      </c>
      <c r="O2297" s="1">
        <v>236</v>
      </c>
      <c r="P2297" s="1">
        <v>8</v>
      </c>
      <c r="Q2297" s="1" t="s">
        <v>1556</v>
      </c>
      <c r="R2297" s="1" t="s">
        <v>49</v>
      </c>
      <c r="S2297" s="1" t="s">
        <v>370</v>
      </c>
      <c r="T2297" s="1" t="s">
        <v>14736</v>
      </c>
      <c r="U2297" s="1" t="s">
        <v>14737</v>
      </c>
      <c r="V2297" s="1" t="s">
        <v>14738</v>
      </c>
      <c r="W2297" s="1" t="s">
        <v>14739</v>
      </c>
      <c r="X2297" s="1" t="s">
        <v>228</v>
      </c>
      <c r="Y2297" s="1" t="s">
        <v>738</v>
      </c>
      <c r="Z2297" s="1" t="s">
        <v>49</v>
      </c>
      <c r="AA2297" s="1">
        <v>97.8</v>
      </c>
      <c r="AB2297" s="1">
        <v>100.6</v>
      </c>
      <c r="AC2297" s="1">
        <v>104.5</v>
      </c>
      <c r="AD2297" s="1">
        <v>102.6</v>
      </c>
      <c r="AE2297" s="1">
        <v>99.2</v>
      </c>
      <c r="AF2297" s="1">
        <v>95.5</v>
      </c>
      <c r="AG2297" s="1">
        <v>98.9</v>
      </c>
      <c r="AH2297" s="1">
        <v>102</v>
      </c>
      <c r="AI2297" s="1">
        <v>101.2</v>
      </c>
      <c r="AJ2297" s="1">
        <v>97.6</v>
      </c>
      <c r="AK2297" s="2">
        <f t="shared" si="70"/>
        <v>2.7414772084162001E-2</v>
      </c>
      <c r="AL2297" s="2">
        <f t="shared" si="71"/>
        <v>0.53613640504063287</v>
      </c>
    </row>
    <row r="2298" spans="1:38" x14ac:dyDescent="0.2">
      <c r="A2298" s="1" t="s">
        <v>36</v>
      </c>
      <c r="B2298" s="1" t="s">
        <v>37</v>
      </c>
      <c r="C2298" s="1" t="s">
        <v>14740</v>
      </c>
      <c r="D2298" s="1" t="s">
        <v>14741</v>
      </c>
      <c r="E2298" s="1">
        <v>0</v>
      </c>
      <c r="F2298" s="1">
        <v>113.246</v>
      </c>
      <c r="G2298" s="1">
        <v>56</v>
      </c>
      <c r="H2298" s="1">
        <v>10</v>
      </c>
      <c r="I2298" s="1">
        <v>20</v>
      </c>
      <c r="J2298" s="1">
        <v>8</v>
      </c>
      <c r="K2298" s="1">
        <v>1</v>
      </c>
      <c r="L2298" s="1">
        <v>324</v>
      </c>
      <c r="M2298" s="1">
        <v>33.9</v>
      </c>
      <c r="N2298" s="1">
        <v>5.43</v>
      </c>
      <c r="O2298" s="1">
        <v>907</v>
      </c>
      <c r="P2298" s="1">
        <v>10</v>
      </c>
      <c r="Q2298" s="1" t="s">
        <v>14742</v>
      </c>
      <c r="R2298" s="1" t="s">
        <v>104</v>
      </c>
      <c r="S2298" s="1" t="s">
        <v>14743</v>
      </c>
      <c r="T2298" s="1" t="s">
        <v>14744</v>
      </c>
      <c r="U2298" s="1" t="s">
        <v>14745</v>
      </c>
      <c r="V2298" s="1" t="s">
        <v>14746</v>
      </c>
      <c r="W2298" s="1" t="s">
        <v>14747</v>
      </c>
      <c r="X2298" s="1" t="s">
        <v>159</v>
      </c>
      <c r="Y2298" s="1" t="s">
        <v>49</v>
      </c>
      <c r="Z2298" s="1" t="s">
        <v>49</v>
      </c>
      <c r="AA2298" s="1">
        <v>99.6</v>
      </c>
      <c r="AB2298" s="1">
        <v>100.3</v>
      </c>
      <c r="AC2298" s="1">
        <v>99.6</v>
      </c>
      <c r="AD2298" s="1">
        <v>105.6</v>
      </c>
      <c r="AE2298" s="1">
        <v>103.4</v>
      </c>
      <c r="AF2298" s="1">
        <v>98.2</v>
      </c>
      <c r="AG2298" s="1">
        <v>98.6</v>
      </c>
      <c r="AH2298" s="1">
        <v>99</v>
      </c>
      <c r="AI2298" s="1">
        <v>92.2</v>
      </c>
      <c r="AJ2298" s="1">
        <v>103.6</v>
      </c>
      <c r="AK2298" s="2">
        <f t="shared" si="70"/>
        <v>4.8762858372200547E-2</v>
      </c>
      <c r="AL2298" s="2">
        <f t="shared" si="71"/>
        <v>0.79836695181470907</v>
      </c>
    </row>
    <row r="2299" spans="1:38" x14ac:dyDescent="0.2">
      <c r="A2299" s="1" t="s">
        <v>36</v>
      </c>
      <c r="B2299" s="1" t="s">
        <v>37</v>
      </c>
      <c r="C2299" s="1" t="s">
        <v>14748</v>
      </c>
      <c r="D2299" s="1" t="s">
        <v>14749</v>
      </c>
      <c r="E2299" s="1">
        <v>0</v>
      </c>
      <c r="F2299" s="1">
        <v>81.382000000000005</v>
      </c>
      <c r="G2299" s="1">
        <v>18</v>
      </c>
      <c r="H2299" s="1">
        <v>24</v>
      </c>
      <c r="I2299" s="1">
        <v>26</v>
      </c>
      <c r="J2299" s="1">
        <v>19</v>
      </c>
      <c r="K2299" s="1">
        <v>1</v>
      </c>
      <c r="L2299" s="1">
        <v>1373</v>
      </c>
      <c r="M2299" s="1">
        <v>155.69999999999999</v>
      </c>
      <c r="N2299" s="1">
        <v>5.74</v>
      </c>
      <c r="O2299" s="1">
        <v>346</v>
      </c>
      <c r="P2299" s="1">
        <v>24</v>
      </c>
      <c r="Q2299" s="1" t="s">
        <v>4393</v>
      </c>
      <c r="R2299" s="1" t="s">
        <v>262</v>
      </c>
      <c r="S2299" s="1" t="s">
        <v>439</v>
      </c>
      <c r="T2299" s="1" t="s">
        <v>14750</v>
      </c>
      <c r="U2299" s="1" t="s">
        <v>14751</v>
      </c>
      <c r="V2299" s="1" t="s">
        <v>49</v>
      </c>
      <c r="W2299" s="1" t="s">
        <v>14752</v>
      </c>
      <c r="X2299" s="1" t="s">
        <v>59</v>
      </c>
      <c r="Y2299" s="1" t="s">
        <v>14753</v>
      </c>
      <c r="Z2299" s="1" t="s">
        <v>14754</v>
      </c>
      <c r="AA2299" s="1">
        <v>101.6</v>
      </c>
      <c r="AB2299" s="1">
        <v>99.7</v>
      </c>
      <c r="AC2299" s="1">
        <v>101.2</v>
      </c>
      <c r="AD2299" s="1">
        <v>97.7</v>
      </c>
      <c r="AE2299" s="1">
        <v>103</v>
      </c>
      <c r="AF2299" s="1">
        <v>96.5</v>
      </c>
      <c r="AG2299" s="1">
        <v>99.3</v>
      </c>
      <c r="AH2299" s="1">
        <v>99.5</v>
      </c>
      <c r="AI2299" s="1">
        <v>100.8</v>
      </c>
      <c r="AJ2299" s="1">
        <v>100.8</v>
      </c>
      <c r="AK2299" s="2">
        <f t="shared" si="70"/>
        <v>1.8176380329179183E-2</v>
      </c>
      <c r="AL2299" s="2">
        <f t="shared" si="71"/>
        <v>0.49019117366406412</v>
      </c>
    </row>
    <row r="2300" spans="1:38" x14ac:dyDescent="0.2">
      <c r="A2300" s="1" t="s">
        <v>36</v>
      </c>
      <c r="B2300" s="1" t="s">
        <v>37</v>
      </c>
      <c r="C2300" s="1" t="s">
        <v>14755</v>
      </c>
      <c r="D2300" s="1" t="s">
        <v>14756</v>
      </c>
      <c r="E2300" s="1">
        <v>0</v>
      </c>
      <c r="F2300" s="1">
        <v>102.197</v>
      </c>
      <c r="G2300" s="1">
        <v>36</v>
      </c>
      <c r="H2300" s="1">
        <v>15</v>
      </c>
      <c r="I2300" s="1">
        <v>31</v>
      </c>
      <c r="J2300" s="1">
        <v>15</v>
      </c>
      <c r="K2300" s="1">
        <v>1</v>
      </c>
      <c r="L2300" s="1">
        <v>433</v>
      </c>
      <c r="M2300" s="1">
        <v>46.8</v>
      </c>
      <c r="N2300" s="1">
        <v>7.02</v>
      </c>
      <c r="O2300" s="1">
        <v>889</v>
      </c>
      <c r="P2300" s="1">
        <v>15</v>
      </c>
      <c r="Q2300" s="1" t="s">
        <v>222</v>
      </c>
      <c r="R2300" s="1" t="s">
        <v>824</v>
      </c>
      <c r="S2300" s="1" t="s">
        <v>242</v>
      </c>
      <c r="T2300" s="1" t="s">
        <v>14757</v>
      </c>
      <c r="U2300" s="1" t="s">
        <v>14758</v>
      </c>
      <c r="V2300" s="1" t="s">
        <v>14759</v>
      </c>
      <c r="W2300" s="1" t="s">
        <v>14760</v>
      </c>
      <c r="X2300" s="1" t="s">
        <v>118</v>
      </c>
      <c r="Y2300" s="1" t="s">
        <v>11516</v>
      </c>
      <c r="Z2300" s="1" t="s">
        <v>10596</v>
      </c>
      <c r="AA2300" s="1">
        <v>103.2</v>
      </c>
      <c r="AB2300" s="1">
        <v>98.6</v>
      </c>
      <c r="AC2300" s="1">
        <v>102.3</v>
      </c>
      <c r="AD2300" s="1">
        <v>98.4</v>
      </c>
      <c r="AE2300" s="1">
        <v>100.8</v>
      </c>
      <c r="AF2300" s="1">
        <v>99.4</v>
      </c>
      <c r="AG2300" s="1">
        <v>98.8</v>
      </c>
      <c r="AH2300" s="1">
        <v>99</v>
      </c>
      <c r="AI2300" s="1">
        <v>101.1</v>
      </c>
      <c r="AJ2300" s="1">
        <v>98.4</v>
      </c>
      <c r="AK2300" s="2">
        <f t="shared" si="70"/>
        <v>1.904385105966401E-2</v>
      </c>
      <c r="AL2300" s="2">
        <f t="shared" si="71"/>
        <v>0.59790176556564889</v>
      </c>
    </row>
    <row r="2301" spans="1:38" x14ac:dyDescent="0.2">
      <c r="A2301" s="1" t="s">
        <v>36</v>
      </c>
      <c r="B2301" s="1" t="s">
        <v>37</v>
      </c>
      <c r="C2301" s="1" t="s">
        <v>14761</v>
      </c>
      <c r="D2301" s="1" t="s">
        <v>14762</v>
      </c>
      <c r="E2301" s="1">
        <v>2E-3</v>
      </c>
      <c r="F2301" s="1">
        <v>8.18</v>
      </c>
      <c r="G2301" s="1">
        <v>10</v>
      </c>
      <c r="H2301" s="1">
        <v>2</v>
      </c>
      <c r="I2301" s="1">
        <v>2</v>
      </c>
      <c r="J2301" s="1">
        <v>2</v>
      </c>
      <c r="K2301" s="1">
        <v>1</v>
      </c>
      <c r="L2301" s="1">
        <v>210</v>
      </c>
      <c r="M2301" s="1">
        <v>22.4</v>
      </c>
      <c r="N2301" s="1">
        <v>6.27</v>
      </c>
      <c r="O2301" s="1">
        <v>50</v>
      </c>
      <c r="P2301" s="1">
        <v>2</v>
      </c>
      <c r="Q2301" s="1" t="s">
        <v>173</v>
      </c>
      <c r="R2301" s="1" t="s">
        <v>75</v>
      </c>
      <c r="S2301" s="1" t="s">
        <v>147</v>
      </c>
      <c r="T2301" s="1" t="s">
        <v>14763</v>
      </c>
      <c r="U2301" s="1" t="s">
        <v>14764</v>
      </c>
      <c r="V2301" s="1" t="s">
        <v>49</v>
      </c>
      <c r="W2301" s="1" t="s">
        <v>14765</v>
      </c>
      <c r="X2301" s="1" t="s">
        <v>213</v>
      </c>
      <c r="Y2301" s="1" t="s">
        <v>49</v>
      </c>
      <c r="Z2301" s="1" t="s">
        <v>49</v>
      </c>
      <c r="AA2301" s="1">
        <v>93.7</v>
      </c>
      <c r="AB2301" s="1">
        <v>101.8</v>
      </c>
      <c r="AC2301" s="1">
        <v>100.9</v>
      </c>
      <c r="AD2301" s="1">
        <v>97.7</v>
      </c>
      <c r="AE2301" s="1">
        <v>106.7</v>
      </c>
      <c r="AF2301" s="1">
        <v>92.2</v>
      </c>
      <c r="AG2301" s="1">
        <v>105.8</v>
      </c>
      <c r="AH2301" s="1">
        <v>104.3</v>
      </c>
      <c r="AI2301" s="1">
        <v>97.9</v>
      </c>
      <c r="AJ2301" s="1">
        <v>99.1</v>
      </c>
      <c r="AK2301" s="2">
        <f t="shared" si="70"/>
        <v>4.3276556025254702E-3</v>
      </c>
      <c r="AL2301" s="2">
        <f t="shared" si="71"/>
        <v>3.2063931919715981E-2</v>
      </c>
    </row>
    <row r="2302" spans="1:38" x14ac:dyDescent="0.2">
      <c r="A2302" s="1" t="s">
        <v>50</v>
      </c>
      <c r="B2302" s="1" t="s">
        <v>37</v>
      </c>
      <c r="C2302" s="1" t="s">
        <v>14766</v>
      </c>
      <c r="D2302" s="1" t="s">
        <v>14767</v>
      </c>
      <c r="E2302" s="1">
        <v>0.11899999999999999</v>
      </c>
      <c r="F2302" s="1">
        <v>1.6020000000000001</v>
      </c>
      <c r="G2302" s="1">
        <v>3</v>
      </c>
      <c r="H2302" s="1">
        <v>1</v>
      </c>
      <c r="I2302" s="1">
        <v>1</v>
      </c>
      <c r="J2302" s="1">
        <v>1</v>
      </c>
      <c r="K2302" s="1">
        <v>1</v>
      </c>
      <c r="L2302" s="1">
        <v>203</v>
      </c>
      <c r="M2302" s="1">
        <v>21.5</v>
      </c>
      <c r="N2302" s="1">
        <v>7.05</v>
      </c>
      <c r="O2302" s="1">
        <v>0</v>
      </c>
      <c r="P2302" s="1">
        <v>1</v>
      </c>
      <c r="Q2302" s="1" t="s">
        <v>361</v>
      </c>
      <c r="R2302" s="1" t="s">
        <v>416</v>
      </c>
      <c r="S2302" s="1" t="s">
        <v>131</v>
      </c>
      <c r="T2302" s="1" t="s">
        <v>49</v>
      </c>
      <c r="U2302" s="1" t="s">
        <v>14768</v>
      </c>
      <c r="V2302" s="1" t="s">
        <v>14769</v>
      </c>
      <c r="W2302" s="1" t="s">
        <v>14770</v>
      </c>
      <c r="X2302" s="1" t="s">
        <v>59</v>
      </c>
      <c r="Y2302" s="1" t="s">
        <v>49</v>
      </c>
      <c r="Z2302" s="1" t="s">
        <v>8406</v>
      </c>
      <c r="AA2302" s="1">
        <v>97.4</v>
      </c>
      <c r="AB2302" s="1">
        <v>102.7</v>
      </c>
      <c r="AC2302" s="1">
        <v>100.5</v>
      </c>
      <c r="AD2302" s="1">
        <v>98.4</v>
      </c>
      <c r="AE2302" s="1">
        <v>103.5</v>
      </c>
      <c r="AF2302" s="1">
        <v>109.2</v>
      </c>
      <c r="AG2302" s="1">
        <v>92.7</v>
      </c>
      <c r="AH2302" s="1">
        <v>98.8</v>
      </c>
      <c r="AI2302" s="1">
        <v>99.6</v>
      </c>
      <c r="AJ2302" s="1">
        <v>97.2</v>
      </c>
      <c r="AK2302" s="2">
        <f t="shared" si="70"/>
        <v>1.4427070635279839E-2</v>
      </c>
      <c r="AL2302" s="2">
        <f t="shared" si="71"/>
        <v>0.1288362613162358</v>
      </c>
    </row>
    <row r="2303" spans="1:38" x14ac:dyDescent="0.2">
      <c r="A2303" s="1" t="s">
        <v>36</v>
      </c>
      <c r="B2303" s="1" t="s">
        <v>37</v>
      </c>
      <c r="C2303" s="1" t="s">
        <v>14771</v>
      </c>
      <c r="D2303" s="1" t="s">
        <v>14772</v>
      </c>
      <c r="E2303" s="1">
        <v>0</v>
      </c>
      <c r="F2303" s="1">
        <v>182.447</v>
      </c>
      <c r="G2303" s="1">
        <v>54</v>
      </c>
      <c r="H2303" s="1">
        <v>19</v>
      </c>
      <c r="I2303" s="1">
        <v>93</v>
      </c>
      <c r="J2303" s="1">
        <v>18</v>
      </c>
      <c r="K2303" s="1">
        <v>1</v>
      </c>
      <c r="L2303" s="1">
        <v>394</v>
      </c>
      <c r="M2303" s="1">
        <v>45.6</v>
      </c>
      <c r="N2303" s="1">
        <v>5.96</v>
      </c>
      <c r="O2303" s="1">
        <v>2587</v>
      </c>
      <c r="P2303" s="1">
        <v>19</v>
      </c>
      <c r="Q2303" s="1" t="s">
        <v>586</v>
      </c>
      <c r="R2303" s="1" t="s">
        <v>14773</v>
      </c>
      <c r="S2303" s="1" t="s">
        <v>3770</v>
      </c>
      <c r="T2303" s="1" t="s">
        <v>14774</v>
      </c>
      <c r="U2303" s="1" t="s">
        <v>14775</v>
      </c>
      <c r="V2303" s="1" t="s">
        <v>14776</v>
      </c>
      <c r="W2303" s="1" t="s">
        <v>14777</v>
      </c>
      <c r="X2303" s="1" t="s">
        <v>144</v>
      </c>
      <c r="Y2303" s="1" t="s">
        <v>14778</v>
      </c>
      <c r="Z2303" s="1" t="s">
        <v>14779</v>
      </c>
      <c r="AA2303" s="1">
        <v>103</v>
      </c>
      <c r="AB2303" s="1">
        <v>100.4</v>
      </c>
      <c r="AC2303" s="1">
        <v>100.1</v>
      </c>
      <c r="AD2303" s="1">
        <v>103.4</v>
      </c>
      <c r="AE2303" s="1">
        <v>97.8</v>
      </c>
      <c r="AF2303" s="1">
        <v>98.5</v>
      </c>
      <c r="AG2303" s="1">
        <v>98.7</v>
      </c>
      <c r="AH2303" s="1">
        <v>99.7</v>
      </c>
      <c r="AI2303" s="1">
        <v>98.4</v>
      </c>
      <c r="AJ2303" s="1">
        <v>100</v>
      </c>
      <c r="AK2303" s="2">
        <f t="shared" si="70"/>
        <v>2.7123465664012626E-2</v>
      </c>
      <c r="AL2303" s="2">
        <f t="shared" si="71"/>
        <v>0.92124565479217446</v>
      </c>
    </row>
    <row r="2304" spans="1:38" x14ac:dyDescent="0.2">
      <c r="A2304" s="1" t="s">
        <v>36</v>
      </c>
      <c r="B2304" s="1" t="s">
        <v>37</v>
      </c>
      <c r="C2304" s="1" t="s">
        <v>14780</v>
      </c>
      <c r="D2304" s="1" t="s">
        <v>14781</v>
      </c>
      <c r="E2304" s="1">
        <v>0</v>
      </c>
      <c r="F2304" s="1">
        <v>78.507000000000005</v>
      </c>
      <c r="G2304" s="1">
        <v>53</v>
      </c>
      <c r="H2304" s="1">
        <v>11</v>
      </c>
      <c r="I2304" s="1">
        <v>23</v>
      </c>
      <c r="J2304" s="1">
        <v>11</v>
      </c>
      <c r="K2304" s="1">
        <v>1</v>
      </c>
      <c r="L2304" s="1">
        <v>266</v>
      </c>
      <c r="M2304" s="1">
        <v>28.1</v>
      </c>
      <c r="N2304" s="1">
        <v>8.7799999999999994</v>
      </c>
      <c r="O2304" s="1">
        <v>650</v>
      </c>
      <c r="P2304" s="1">
        <v>11</v>
      </c>
      <c r="Q2304" s="1" t="s">
        <v>49</v>
      </c>
      <c r="R2304" s="1" t="s">
        <v>932</v>
      </c>
      <c r="S2304" s="1" t="s">
        <v>49</v>
      </c>
      <c r="T2304" s="1" t="s">
        <v>14497</v>
      </c>
      <c r="U2304" s="1" t="s">
        <v>14782</v>
      </c>
      <c r="V2304" s="1" t="s">
        <v>14783</v>
      </c>
      <c r="W2304" s="1" t="s">
        <v>14784</v>
      </c>
      <c r="X2304" s="1" t="s">
        <v>127</v>
      </c>
      <c r="Y2304" s="1" t="s">
        <v>49</v>
      </c>
      <c r="Z2304" s="1" t="s">
        <v>49</v>
      </c>
      <c r="AA2304" s="1">
        <v>103.6</v>
      </c>
      <c r="AB2304" s="1">
        <v>101.3</v>
      </c>
      <c r="AC2304" s="1">
        <v>98.7</v>
      </c>
      <c r="AD2304" s="1">
        <v>101.3</v>
      </c>
      <c r="AE2304" s="1">
        <v>104</v>
      </c>
      <c r="AF2304" s="1">
        <v>99.7</v>
      </c>
      <c r="AG2304" s="1">
        <v>100.1</v>
      </c>
      <c r="AH2304" s="1">
        <v>96</v>
      </c>
      <c r="AI2304" s="1">
        <v>95.6</v>
      </c>
      <c r="AJ2304" s="1">
        <v>99.6</v>
      </c>
      <c r="AK2304" s="2">
        <f t="shared" si="70"/>
        <v>5.1659166775143005E-2</v>
      </c>
      <c r="AL2304" s="2">
        <f t="shared" si="71"/>
        <v>1.5072927401003382</v>
      </c>
    </row>
    <row r="2305" spans="1:38" x14ac:dyDescent="0.2">
      <c r="A2305" s="1" t="s">
        <v>50</v>
      </c>
      <c r="B2305" s="1" t="s">
        <v>37</v>
      </c>
      <c r="C2305" s="1" t="s">
        <v>14785</v>
      </c>
      <c r="D2305" s="1" t="s">
        <v>14786</v>
      </c>
      <c r="E2305" s="1">
        <v>6.6000000000000003E-2</v>
      </c>
      <c r="F2305" s="1">
        <v>2.456</v>
      </c>
      <c r="G2305" s="1">
        <v>1</v>
      </c>
      <c r="H2305" s="1">
        <v>2</v>
      </c>
      <c r="I2305" s="1">
        <v>2</v>
      </c>
      <c r="J2305" s="1">
        <v>2</v>
      </c>
      <c r="K2305" s="1">
        <v>1</v>
      </c>
      <c r="L2305" s="1">
        <v>1667</v>
      </c>
      <c r="M2305" s="1">
        <v>185.3</v>
      </c>
      <c r="N2305" s="1">
        <v>6.16</v>
      </c>
      <c r="O2305" s="1">
        <v>0</v>
      </c>
      <c r="P2305" s="1">
        <v>2</v>
      </c>
      <c r="Q2305" s="1" t="s">
        <v>898</v>
      </c>
      <c r="R2305" s="1" t="s">
        <v>86</v>
      </c>
      <c r="S2305" s="1" t="s">
        <v>353</v>
      </c>
      <c r="T2305" s="1" t="s">
        <v>14787</v>
      </c>
      <c r="U2305" s="1" t="s">
        <v>14788</v>
      </c>
      <c r="V2305" s="1" t="s">
        <v>14789</v>
      </c>
      <c r="W2305" s="1" t="s">
        <v>14790</v>
      </c>
      <c r="X2305" s="1" t="s">
        <v>287</v>
      </c>
      <c r="Y2305" s="1" t="s">
        <v>49</v>
      </c>
      <c r="Z2305" s="1" t="s">
        <v>358</v>
      </c>
      <c r="AA2305" s="1">
        <v>94.1</v>
      </c>
      <c r="AB2305" s="1">
        <v>105.9</v>
      </c>
      <c r="AC2305" s="1">
        <v>106.3</v>
      </c>
      <c r="AD2305" s="1">
        <v>93.8</v>
      </c>
      <c r="AE2305" s="1">
        <v>98.3</v>
      </c>
      <c r="AF2305" s="1">
        <v>91.5</v>
      </c>
      <c r="AG2305" s="1">
        <v>94.6</v>
      </c>
      <c r="AH2305" s="1">
        <v>100.8</v>
      </c>
      <c r="AI2305" s="1">
        <v>118.1</v>
      </c>
      <c r="AJ2305" s="1">
        <v>96.6</v>
      </c>
      <c r="AK2305" s="2">
        <f t="shared" si="70"/>
        <v>-9.2332797780370103E-3</v>
      </c>
      <c r="AL2305" s="2">
        <f t="shared" si="71"/>
        <v>4.1355699570491289E-2</v>
      </c>
    </row>
    <row r="2306" spans="1:38" x14ac:dyDescent="0.2">
      <c r="A2306" s="1" t="s">
        <v>36</v>
      </c>
      <c r="B2306" s="1" t="s">
        <v>37</v>
      </c>
      <c r="C2306" s="1" t="s">
        <v>14791</v>
      </c>
      <c r="D2306" s="1" t="s">
        <v>14792</v>
      </c>
      <c r="E2306" s="1">
        <v>0</v>
      </c>
      <c r="F2306" s="1">
        <v>46.837000000000003</v>
      </c>
      <c r="G2306" s="1">
        <v>11</v>
      </c>
      <c r="H2306" s="1">
        <v>8</v>
      </c>
      <c r="I2306" s="1">
        <v>12</v>
      </c>
      <c r="J2306" s="1">
        <v>8</v>
      </c>
      <c r="K2306" s="1">
        <v>1</v>
      </c>
      <c r="L2306" s="1">
        <v>860</v>
      </c>
      <c r="M2306" s="1">
        <v>97.2</v>
      </c>
      <c r="N2306" s="1">
        <v>6.7</v>
      </c>
      <c r="O2306" s="1">
        <v>293</v>
      </c>
      <c r="P2306" s="1">
        <v>8</v>
      </c>
      <c r="Q2306" s="1" t="s">
        <v>40</v>
      </c>
      <c r="R2306" s="1" t="s">
        <v>713</v>
      </c>
      <c r="S2306" s="1" t="s">
        <v>131</v>
      </c>
      <c r="T2306" s="1" t="s">
        <v>14793</v>
      </c>
      <c r="U2306" s="1" t="s">
        <v>14794</v>
      </c>
      <c r="V2306" s="1" t="s">
        <v>14795</v>
      </c>
      <c r="W2306" s="1" t="s">
        <v>14796</v>
      </c>
      <c r="X2306" s="1" t="s">
        <v>676</v>
      </c>
      <c r="Y2306" s="1" t="s">
        <v>49</v>
      </c>
      <c r="Z2306" s="1" t="s">
        <v>49</v>
      </c>
      <c r="AA2306" s="1">
        <v>101.2</v>
      </c>
      <c r="AB2306" s="1">
        <v>106.7</v>
      </c>
      <c r="AC2306" s="1">
        <v>102</v>
      </c>
      <c r="AD2306" s="1">
        <v>97.2</v>
      </c>
      <c r="AE2306" s="1">
        <v>97.8</v>
      </c>
      <c r="AF2306" s="1">
        <v>99.4</v>
      </c>
      <c r="AG2306" s="1">
        <v>96.1</v>
      </c>
      <c r="AH2306" s="1">
        <v>99.5</v>
      </c>
      <c r="AI2306" s="1">
        <v>101.5</v>
      </c>
      <c r="AJ2306" s="1">
        <v>98.6</v>
      </c>
      <c r="AK2306" s="2">
        <f t="shared" si="70"/>
        <v>2.8277728088944354E-2</v>
      </c>
      <c r="AL2306" s="2">
        <f t="shared" si="71"/>
        <v>0.47326585482702899</v>
      </c>
    </row>
    <row r="2307" spans="1:38" x14ac:dyDescent="0.2">
      <c r="A2307" s="1" t="s">
        <v>36</v>
      </c>
      <c r="B2307" s="1" t="s">
        <v>37</v>
      </c>
      <c r="C2307" s="1" t="s">
        <v>14797</v>
      </c>
      <c r="D2307" s="1" t="s">
        <v>14798</v>
      </c>
      <c r="E2307" s="1">
        <v>0</v>
      </c>
      <c r="F2307" s="1">
        <v>142.58099999999999</v>
      </c>
      <c r="G2307" s="1">
        <v>75</v>
      </c>
      <c r="H2307" s="1">
        <v>20</v>
      </c>
      <c r="I2307" s="1">
        <v>50</v>
      </c>
      <c r="J2307" s="1">
        <v>17</v>
      </c>
      <c r="K2307" s="1">
        <v>1</v>
      </c>
      <c r="L2307" s="1">
        <v>351</v>
      </c>
      <c r="M2307" s="1">
        <v>38.200000000000003</v>
      </c>
      <c r="N2307" s="1">
        <v>6.77</v>
      </c>
      <c r="O2307" s="1">
        <v>1046</v>
      </c>
      <c r="P2307" s="1">
        <v>20</v>
      </c>
      <c r="Q2307" s="1" t="s">
        <v>53</v>
      </c>
      <c r="R2307" s="1" t="s">
        <v>344</v>
      </c>
      <c r="S2307" s="1" t="s">
        <v>42</v>
      </c>
      <c r="T2307" s="1" t="s">
        <v>14799</v>
      </c>
      <c r="U2307" s="1" t="s">
        <v>14800</v>
      </c>
      <c r="V2307" s="1" t="s">
        <v>14801</v>
      </c>
      <c r="W2307" s="1" t="s">
        <v>14802</v>
      </c>
      <c r="X2307" s="1" t="s">
        <v>213</v>
      </c>
      <c r="Y2307" s="1" t="s">
        <v>2839</v>
      </c>
      <c r="Z2307" s="1" t="s">
        <v>49</v>
      </c>
      <c r="AA2307" s="1">
        <v>103.5</v>
      </c>
      <c r="AB2307" s="1">
        <v>102.1</v>
      </c>
      <c r="AC2307" s="1">
        <v>101.5</v>
      </c>
      <c r="AD2307" s="1">
        <v>100.6</v>
      </c>
      <c r="AE2307" s="1">
        <v>98.1</v>
      </c>
      <c r="AF2307" s="1">
        <v>99.8</v>
      </c>
      <c r="AG2307" s="1">
        <v>99.8</v>
      </c>
      <c r="AH2307" s="1">
        <v>96</v>
      </c>
      <c r="AI2307" s="1">
        <v>97.5</v>
      </c>
      <c r="AJ2307" s="1">
        <v>101.1</v>
      </c>
      <c r="AK2307" s="2">
        <f t="shared" ref="AK2307:AK2370" si="72">LOG(SUM(AA2307:AE2307)/SUM(AF2307:AJ2307),2)</f>
        <v>3.3472026334454202E-2</v>
      </c>
      <c r="AL2307" s="2">
        <f t="shared" ref="AL2307:AL2370" si="73">-LOG10(TTEST(AA2307:AE2307,AF2307:AJ2307,2,2))</f>
        <v>0.96509226191433983</v>
      </c>
    </row>
    <row r="2308" spans="1:38" x14ac:dyDescent="0.2">
      <c r="A2308" s="1" t="s">
        <v>36</v>
      </c>
      <c r="B2308" s="1" t="s">
        <v>37</v>
      </c>
      <c r="C2308" s="1" t="s">
        <v>14803</v>
      </c>
      <c r="D2308" s="1" t="s">
        <v>14804</v>
      </c>
      <c r="E2308" s="1">
        <v>0</v>
      </c>
      <c r="F2308" s="1">
        <v>39.604999999999997</v>
      </c>
      <c r="G2308" s="1">
        <v>25</v>
      </c>
      <c r="H2308" s="1">
        <v>7</v>
      </c>
      <c r="I2308" s="1">
        <v>13</v>
      </c>
      <c r="J2308" s="1">
        <v>7</v>
      </c>
      <c r="K2308" s="1">
        <v>1</v>
      </c>
      <c r="L2308" s="1">
        <v>305</v>
      </c>
      <c r="M2308" s="1">
        <v>35</v>
      </c>
      <c r="N2308" s="1">
        <v>8.6999999999999993</v>
      </c>
      <c r="O2308" s="1">
        <v>247</v>
      </c>
      <c r="P2308" s="1">
        <v>7</v>
      </c>
      <c r="Q2308" s="1" t="s">
        <v>49</v>
      </c>
      <c r="R2308" s="1" t="s">
        <v>14805</v>
      </c>
      <c r="S2308" s="1" t="s">
        <v>131</v>
      </c>
      <c r="T2308" s="1" t="s">
        <v>49</v>
      </c>
      <c r="U2308" s="1" t="s">
        <v>14806</v>
      </c>
      <c r="V2308" s="1" t="s">
        <v>14807</v>
      </c>
      <c r="W2308" s="1" t="s">
        <v>14808</v>
      </c>
      <c r="X2308" s="1" t="s">
        <v>228</v>
      </c>
      <c r="Y2308" s="1" t="s">
        <v>49</v>
      </c>
      <c r="Z2308" s="1" t="s">
        <v>49</v>
      </c>
      <c r="AA2308" s="1">
        <v>100.9</v>
      </c>
      <c r="AB2308" s="1">
        <v>104.2</v>
      </c>
      <c r="AC2308" s="1">
        <v>100.7</v>
      </c>
      <c r="AD2308" s="1">
        <v>99.4</v>
      </c>
      <c r="AE2308" s="1">
        <v>102.4</v>
      </c>
      <c r="AF2308" s="1">
        <v>99.2</v>
      </c>
      <c r="AG2308" s="1">
        <v>98.3</v>
      </c>
      <c r="AH2308" s="1">
        <v>102.2</v>
      </c>
      <c r="AI2308" s="1">
        <v>92.3</v>
      </c>
      <c r="AJ2308" s="1">
        <v>100.4</v>
      </c>
      <c r="AK2308" s="2">
        <f t="shared" si="72"/>
        <v>4.3861307356648727E-2</v>
      </c>
      <c r="AL2308" s="2">
        <f t="shared" si="73"/>
        <v>0.84688611247747203</v>
      </c>
    </row>
    <row r="2309" spans="1:38" x14ac:dyDescent="0.2">
      <c r="A2309" s="1" t="s">
        <v>36</v>
      </c>
      <c r="B2309" s="1" t="s">
        <v>37</v>
      </c>
      <c r="C2309" s="1" t="s">
        <v>14809</v>
      </c>
      <c r="D2309" s="1" t="s">
        <v>14810</v>
      </c>
      <c r="E2309" s="1">
        <v>0</v>
      </c>
      <c r="F2309" s="1">
        <v>19.84</v>
      </c>
      <c r="G2309" s="1">
        <v>9</v>
      </c>
      <c r="H2309" s="1">
        <v>5</v>
      </c>
      <c r="I2309" s="1">
        <v>6</v>
      </c>
      <c r="J2309" s="1">
        <v>4</v>
      </c>
      <c r="K2309" s="1">
        <v>1</v>
      </c>
      <c r="L2309" s="1">
        <v>638</v>
      </c>
      <c r="M2309" s="1">
        <v>72.2</v>
      </c>
      <c r="N2309" s="1">
        <v>7.5</v>
      </c>
      <c r="O2309" s="1">
        <v>88</v>
      </c>
      <c r="P2309" s="1">
        <v>5</v>
      </c>
      <c r="Q2309" s="1" t="s">
        <v>586</v>
      </c>
      <c r="R2309" s="1" t="s">
        <v>233</v>
      </c>
      <c r="S2309" s="1" t="s">
        <v>3770</v>
      </c>
      <c r="T2309" s="1" t="s">
        <v>11692</v>
      </c>
      <c r="U2309" s="1" t="s">
        <v>14811</v>
      </c>
      <c r="V2309" s="1" t="s">
        <v>14812</v>
      </c>
      <c r="W2309" s="1" t="s">
        <v>14813</v>
      </c>
      <c r="X2309" s="1" t="s">
        <v>159</v>
      </c>
      <c r="Y2309" s="1" t="s">
        <v>11696</v>
      </c>
      <c r="Z2309" s="1" t="s">
        <v>49</v>
      </c>
      <c r="AA2309" s="1">
        <v>100</v>
      </c>
      <c r="AB2309" s="1">
        <v>105.1</v>
      </c>
      <c r="AC2309" s="1">
        <v>99.3</v>
      </c>
      <c r="AD2309" s="1">
        <v>104</v>
      </c>
      <c r="AE2309" s="1">
        <v>98.7</v>
      </c>
      <c r="AF2309" s="1">
        <v>97.8</v>
      </c>
      <c r="AG2309" s="1">
        <v>97.6</v>
      </c>
      <c r="AH2309" s="1">
        <v>100.4</v>
      </c>
      <c r="AI2309" s="1">
        <v>98.2</v>
      </c>
      <c r="AJ2309" s="1">
        <v>98.9</v>
      </c>
      <c r="AK2309" s="2">
        <f t="shared" si="72"/>
        <v>4.0975293395404677E-2</v>
      </c>
      <c r="AL2309" s="2">
        <f t="shared" si="73"/>
        <v>1.1127256628439472</v>
      </c>
    </row>
    <row r="2310" spans="1:38" x14ac:dyDescent="0.2">
      <c r="A2310" s="1" t="s">
        <v>36</v>
      </c>
      <c r="B2310" s="1" t="s">
        <v>37</v>
      </c>
      <c r="C2310" s="1" t="s">
        <v>14814</v>
      </c>
      <c r="D2310" s="1" t="s">
        <v>14815</v>
      </c>
      <c r="E2310" s="1">
        <v>0</v>
      </c>
      <c r="F2310" s="1">
        <v>141.084</v>
      </c>
      <c r="G2310" s="1">
        <v>43</v>
      </c>
      <c r="H2310" s="1">
        <v>16</v>
      </c>
      <c r="I2310" s="1">
        <v>36</v>
      </c>
      <c r="J2310" s="1">
        <v>16</v>
      </c>
      <c r="K2310" s="1">
        <v>1</v>
      </c>
      <c r="L2310" s="1">
        <v>523</v>
      </c>
      <c r="M2310" s="1">
        <v>55.9</v>
      </c>
      <c r="N2310" s="1">
        <v>8.25</v>
      </c>
      <c r="O2310" s="1">
        <v>986</v>
      </c>
      <c r="P2310" s="1">
        <v>16</v>
      </c>
      <c r="Q2310" s="1" t="s">
        <v>1356</v>
      </c>
      <c r="R2310" s="1" t="s">
        <v>932</v>
      </c>
      <c r="S2310" s="1" t="s">
        <v>526</v>
      </c>
      <c r="T2310" s="1" t="s">
        <v>5772</v>
      </c>
      <c r="U2310" s="1" t="s">
        <v>14816</v>
      </c>
      <c r="V2310" s="1" t="s">
        <v>14817</v>
      </c>
      <c r="W2310" s="1" t="s">
        <v>14818</v>
      </c>
      <c r="X2310" s="1" t="s">
        <v>100</v>
      </c>
      <c r="Y2310" s="1" t="s">
        <v>14819</v>
      </c>
      <c r="Z2310" s="1" t="s">
        <v>49</v>
      </c>
      <c r="AA2310" s="1">
        <v>100.4</v>
      </c>
      <c r="AB2310" s="1">
        <v>100.7</v>
      </c>
      <c r="AC2310" s="1">
        <v>100.9</v>
      </c>
      <c r="AD2310" s="1">
        <v>100.6</v>
      </c>
      <c r="AE2310" s="1">
        <v>102.1</v>
      </c>
      <c r="AF2310" s="1">
        <v>99</v>
      </c>
      <c r="AG2310" s="1">
        <v>98.1</v>
      </c>
      <c r="AH2310" s="1">
        <v>97.5</v>
      </c>
      <c r="AI2310" s="1">
        <v>99</v>
      </c>
      <c r="AJ2310" s="1">
        <v>101.7</v>
      </c>
      <c r="AK2310" s="2">
        <f t="shared" si="72"/>
        <v>2.7123465664012626E-2</v>
      </c>
      <c r="AL2310" s="2">
        <f t="shared" si="73"/>
        <v>1.3733142188109273</v>
      </c>
    </row>
    <row r="2311" spans="1:38" x14ac:dyDescent="0.2">
      <c r="A2311" s="1" t="s">
        <v>36</v>
      </c>
      <c r="B2311" s="1" t="s">
        <v>37</v>
      </c>
      <c r="C2311" s="1" t="s">
        <v>14820</v>
      </c>
      <c r="D2311" s="1" t="s">
        <v>14821</v>
      </c>
      <c r="E2311" s="1">
        <v>0</v>
      </c>
      <c r="F2311" s="1">
        <v>210.08699999999999</v>
      </c>
      <c r="G2311" s="1">
        <v>16</v>
      </c>
      <c r="H2311" s="1">
        <v>30</v>
      </c>
      <c r="I2311" s="1">
        <v>67</v>
      </c>
      <c r="J2311" s="1">
        <v>18</v>
      </c>
      <c r="K2311" s="1">
        <v>1</v>
      </c>
      <c r="L2311" s="1">
        <v>2000</v>
      </c>
      <c r="M2311" s="1">
        <v>228.4</v>
      </c>
      <c r="N2311" s="1">
        <v>5.55</v>
      </c>
      <c r="O2311" s="1">
        <v>1984</v>
      </c>
      <c r="P2311" s="1">
        <v>30</v>
      </c>
      <c r="Q2311" s="1" t="s">
        <v>1189</v>
      </c>
      <c r="R2311" s="1" t="s">
        <v>344</v>
      </c>
      <c r="S2311" s="1" t="s">
        <v>87</v>
      </c>
      <c r="T2311" s="1" t="s">
        <v>14822</v>
      </c>
      <c r="U2311" s="1" t="s">
        <v>14823</v>
      </c>
      <c r="V2311" s="1" t="s">
        <v>14824</v>
      </c>
      <c r="W2311" s="1" t="s">
        <v>14825</v>
      </c>
      <c r="X2311" s="1" t="s">
        <v>59</v>
      </c>
      <c r="Y2311" s="1" t="s">
        <v>14826</v>
      </c>
      <c r="Z2311" s="1" t="s">
        <v>49</v>
      </c>
      <c r="AA2311" s="1">
        <v>104</v>
      </c>
      <c r="AB2311" s="1">
        <v>100.2</v>
      </c>
      <c r="AC2311" s="1">
        <v>101.5</v>
      </c>
      <c r="AD2311" s="1">
        <v>96.9</v>
      </c>
      <c r="AE2311" s="1">
        <v>106.8</v>
      </c>
      <c r="AF2311" s="1">
        <v>100.5</v>
      </c>
      <c r="AG2311" s="1">
        <v>99.7</v>
      </c>
      <c r="AH2311" s="1">
        <v>99.7</v>
      </c>
      <c r="AI2311" s="1">
        <v>93.3</v>
      </c>
      <c r="AJ2311" s="1">
        <v>97.3</v>
      </c>
      <c r="AK2311" s="2">
        <f t="shared" si="72"/>
        <v>5.4545823167593849E-2</v>
      </c>
      <c r="AL2311" s="2">
        <f t="shared" si="73"/>
        <v>0.94169320196883244</v>
      </c>
    </row>
    <row r="2312" spans="1:38" x14ac:dyDescent="0.2">
      <c r="A2312" s="1" t="s">
        <v>36</v>
      </c>
      <c r="B2312" s="1" t="s">
        <v>37</v>
      </c>
      <c r="C2312" s="1" t="s">
        <v>14827</v>
      </c>
      <c r="D2312" s="1" t="s">
        <v>14828</v>
      </c>
      <c r="E2312" s="1">
        <v>5.0000000000000001E-3</v>
      </c>
      <c r="F2312" s="1">
        <v>6.3639999999999999</v>
      </c>
      <c r="G2312" s="1">
        <v>5</v>
      </c>
      <c r="H2312" s="1">
        <v>2</v>
      </c>
      <c r="I2312" s="1">
        <v>3</v>
      </c>
      <c r="J2312" s="1">
        <v>2</v>
      </c>
      <c r="K2312" s="1">
        <v>1</v>
      </c>
      <c r="L2312" s="1">
        <v>364</v>
      </c>
      <c r="M2312" s="1">
        <v>41.1</v>
      </c>
      <c r="N2312" s="1">
        <v>8.5299999999999994</v>
      </c>
      <c r="O2312" s="1">
        <v>59</v>
      </c>
      <c r="P2312" s="1">
        <v>2</v>
      </c>
      <c r="Q2312" s="1" t="s">
        <v>4318</v>
      </c>
      <c r="R2312" s="1" t="s">
        <v>14404</v>
      </c>
      <c r="S2312" s="1" t="s">
        <v>1104</v>
      </c>
      <c r="T2312" s="1" t="s">
        <v>1425</v>
      </c>
      <c r="U2312" s="1" t="s">
        <v>14829</v>
      </c>
      <c r="V2312" s="1" t="s">
        <v>14830</v>
      </c>
      <c r="W2312" s="1" t="s">
        <v>14831</v>
      </c>
      <c r="X2312" s="1" t="s">
        <v>228</v>
      </c>
      <c r="Y2312" s="1" t="s">
        <v>14832</v>
      </c>
      <c r="Z2312" s="1" t="s">
        <v>14833</v>
      </c>
      <c r="AA2312" s="1">
        <v>102.3</v>
      </c>
      <c r="AB2312" s="1">
        <v>107.7</v>
      </c>
      <c r="AC2312" s="1">
        <v>94.4</v>
      </c>
      <c r="AD2312" s="1">
        <v>98.6</v>
      </c>
      <c r="AE2312" s="1">
        <v>101.4</v>
      </c>
      <c r="AF2312" s="1">
        <v>100.4</v>
      </c>
      <c r="AG2312" s="1">
        <v>99.7</v>
      </c>
      <c r="AH2312" s="1">
        <v>95.2</v>
      </c>
      <c r="AI2312" s="1">
        <v>103.9</v>
      </c>
      <c r="AJ2312" s="1">
        <v>96.4</v>
      </c>
      <c r="AK2312" s="2">
        <f t="shared" si="72"/>
        <v>2.5392088187618241E-2</v>
      </c>
      <c r="AL2312" s="2">
        <f t="shared" si="73"/>
        <v>0.27597271276208873</v>
      </c>
    </row>
    <row r="2313" spans="1:38" x14ac:dyDescent="0.2">
      <c r="A2313" s="1" t="s">
        <v>36</v>
      </c>
      <c r="B2313" s="1" t="s">
        <v>37</v>
      </c>
      <c r="C2313" s="1" t="s">
        <v>14834</v>
      </c>
      <c r="D2313" s="1" t="s">
        <v>14835</v>
      </c>
      <c r="E2313" s="1">
        <v>0</v>
      </c>
      <c r="F2313" s="1">
        <v>73.436999999999998</v>
      </c>
      <c r="G2313" s="1">
        <v>40</v>
      </c>
      <c r="H2313" s="1">
        <v>13</v>
      </c>
      <c r="I2313" s="1">
        <v>22</v>
      </c>
      <c r="J2313" s="1">
        <v>9</v>
      </c>
      <c r="K2313" s="1">
        <v>1</v>
      </c>
      <c r="L2313" s="1">
        <v>400</v>
      </c>
      <c r="M2313" s="1">
        <v>46.6</v>
      </c>
      <c r="N2313" s="1">
        <v>5.63</v>
      </c>
      <c r="O2313" s="1">
        <v>514</v>
      </c>
      <c r="P2313" s="1">
        <v>13</v>
      </c>
      <c r="Q2313" s="1" t="s">
        <v>173</v>
      </c>
      <c r="R2313" s="1" t="s">
        <v>344</v>
      </c>
      <c r="S2313" s="1" t="s">
        <v>131</v>
      </c>
      <c r="T2313" s="1" t="s">
        <v>13897</v>
      </c>
      <c r="U2313" s="1" t="s">
        <v>14836</v>
      </c>
      <c r="V2313" s="1" t="s">
        <v>14837</v>
      </c>
      <c r="W2313" s="1" t="s">
        <v>14838</v>
      </c>
      <c r="X2313" s="1" t="s">
        <v>59</v>
      </c>
      <c r="Y2313" s="1" t="s">
        <v>13901</v>
      </c>
      <c r="Z2313" s="1" t="s">
        <v>49</v>
      </c>
      <c r="AA2313" s="1">
        <v>100</v>
      </c>
      <c r="AB2313" s="1">
        <v>106</v>
      </c>
      <c r="AC2313" s="1">
        <v>100.3</v>
      </c>
      <c r="AD2313" s="1">
        <v>100.4</v>
      </c>
      <c r="AE2313" s="1">
        <v>99.6</v>
      </c>
      <c r="AF2313" s="1">
        <v>102</v>
      </c>
      <c r="AG2313" s="1">
        <v>98.6</v>
      </c>
      <c r="AH2313" s="1">
        <v>97.3</v>
      </c>
      <c r="AI2313" s="1">
        <v>95.6</v>
      </c>
      <c r="AJ2313" s="1">
        <v>100.3</v>
      </c>
      <c r="AK2313" s="2">
        <f t="shared" si="72"/>
        <v>3.6065647767029203E-2</v>
      </c>
      <c r="AL2313" s="2">
        <f t="shared" si="73"/>
        <v>0.78292411475805923</v>
      </c>
    </row>
    <row r="2314" spans="1:38" x14ac:dyDescent="0.2">
      <c r="A2314" s="1" t="s">
        <v>36</v>
      </c>
      <c r="B2314" s="1" t="s">
        <v>37</v>
      </c>
      <c r="C2314" s="1" t="s">
        <v>14839</v>
      </c>
      <c r="D2314" s="1" t="s">
        <v>14840</v>
      </c>
      <c r="E2314" s="1">
        <v>0</v>
      </c>
      <c r="F2314" s="1">
        <v>272.64800000000002</v>
      </c>
      <c r="G2314" s="1">
        <v>48</v>
      </c>
      <c r="H2314" s="1">
        <v>30</v>
      </c>
      <c r="I2314" s="1">
        <v>91</v>
      </c>
      <c r="J2314" s="1">
        <v>28</v>
      </c>
      <c r="K2314" s="1">
        <v>1</v>
      </c>
      <c r="L2314" s="1">
        <v>756</v>
      </c>
      <c r="M2314" s="1">
        <v>82.9</v>
      </c>
      <c r="N2314" s="1">
        <v>8.44</v>
      </c>
      <c r="O2314" s="1">
        <v>2459</v>
      </c>
      <c r="P2314" s="1">
        <v>30</v>
      </c>
      <c r="Q2314" s="1" t="s">
        <v>1836</v>
      </c>
      <c r="R2314" s="1" t="s">
        <v>86</v>
      </c>
      <c r="S2314" s="1" t="s">
        <v>526</v>
      </c>
      <c r="T2314" s="1" t="s">
        <v>14841</v>
      </c>
      <c r="U2314" s="1" t="s">
        <v>14842</v>
      </c>
      <c r="V2314" s="1" t="s">
        <v>14843</v>
      </c>
      <c r="W2314" s="1" t="s">
        <v>14844</v>
      </c>
      <c r="X2314" s="1" t="s">
        <v>258</v>
      </c>
      <c r="Y2314" s="1" t="s">
        <v>49</v>
      </c>
      <c r="Z2314" s="1" t="s">
        <v>49</v>
      </c>
      <c r="AA2314" s="1">
        <v>101.2</v>
      </c>
      <c r="AB2314" s="1">
        <v>100.9</v>
      </c>
      <c r="AC2314" s="1">
        <v>96.1</v>
      </c>
      <c r="AD2314" s="1">
        <v>101.2</v>
      </c>
      <c r="AE2314" s="1">
        <v>101.4</v>
      </c>
      <c r="AF2314" s="1">
        <v>100.5</v>
      </c>
      <c r="AG2314" s="1">
        <v>99.5</v>
      </c>
      <c r="AH2314" s="1">
        <v>98.8</v>
      </c>
      <c r="AI2314" s="1">
        <v>97.9</v>
      </c>
      <c r="AJ2314" s="1">
        <v>102.6</v>
      </c>
      <c r="AK2314" s="2">
        <f t="shared" si="72"/>
        <v>4.3276556025257894E-3</v>
      </c>
      <c r="AL2314" s="2">
        <f t="shared" si="73"/>
        <v>8.4524920503236872E-2</v>
      </c>
    </row>
    <row r="2315" spans="1:38" x14ac:dyDescent="0.2">
      <c r="A2315" s="1" t="s">
        <v>36</v>
      </c>
      <c r="B2315" s="1" t="s">
        <v>37</v>
      </c>
      <c r="C2315" s="1" t="s">
        <v>14845</v>
      </c>
      <c r="D2315" s="1" t="s">
        <v>14846</v>
      </c>
      <c r="E2315" s="1">
        <v>0</v>
      </c>
      <c r="F2315" s="1">
        <v>122.75700000000001</v>
      </c>
      <c r="G2315" s="1">
        <v>54</v>
      </c>
      <c r="H2315" s="1">
        <v>18</v>
      </c>
      <c r="I2315" s="1">
        <v>42</v>
      </c>
      <c r="J2315" s="1">
        <v>18</v>
      </c>
      <c r="K2315" s="1">
        <v>1</v>
      </c>
      <c r="L2315" s="1">
        <v>399</v>
      </c>
      <c r="M2315" s="1">
        <v>45.3</v>
      </c>
      <c r="N2315" s="1">
        <v>7.77</v>
      </c>
      <c r="O2315" s="1">
        <v>868</v>
      </c>
      <c r="P2315" s="1">
        <v>18</v>
      </c>
      <c r="Q2315" s="1" t="s">
        <v>361</v>
      </c>
      <c r="R2315" s="1" t="s">
        <v>344</v>
      </c>
      <c r="S2315" s="1" t="s">
        <v>95</v>
      </c>
      <c r="T2315" s="1" t="s">
        <v>10429</v>
      </c>
      <c r="U2315" s="1" t="s">
        <v>14847</v>
      </c>
      <c r="V2315" s="1" t="s">
        <v>14848</v>
      </c>
      <c r="W2315" s="1" t="s">
        <v>14849</v>
      </c>
      <c r="X2315" s="1" t="s">
        <v>676</v>
      </c>
      <c r="Y2315" s="1" t="s">
        <v>49</v>
      </c>
      <c r="Z2315" s="1" t="s">
        <v>49</v>
      </c>
      <c r="AA2315" s="1">
        <v>101.1</v>
      </c>
      <c r="AB2315" s="1">
        <v>97.1</v>
      </c>
      <c r="AC2315" s="1">
        <v>99.9</v>
      </c>
      <c r="AD2315" s="1">
        <v>102.1</v>
      </c>
      <c r="AE2315" s="1">
        <v>101.8</v>
      </c>
      <c r="AF2315" s="1">
        <v>99.3</v>
      </c>
      <c r="AG2315" s="1">
        <v>101.6</v>
      </c>
      <c r="AH2315" s="1">
        <v>100.5</v>
      </c>
      <c r="AI2315" s="1">
        <v>97.5</v>
      </c>
      <c r="AJ2315" s="1">
        <v>99.3</v>
      </c>
      <c r="AK2315" s="2">
        <f t="shared" si="72"/>
        <v>1.0962342597297867E-2</v>
      </c>
      <c r="AL2315" s="2">
        <f t="shared" si="73"/>
        <v>0.281658987613499</v>
      </c>
    </row>
    <row r="2316" spans="1:38" x14ac:dyDescent="0.2">
      <c r="A2316" s="1" t="s">
        <v>36</v>
      </c>
      <c r="B2316" s="1" t="s">
        <v>37</v>
      </c>
      <c r="C2316" s="1" t="s">
        <v>14850</v>
      </c>
      <c r="D2316" s="1" t="s">
        <v>14851</v>
      </c>
      <c r="E2316" s="1">
        <v>0</v>
      </c>
      <c r="F2316" s="1">
        <v>37.07</v>
      </c>
      <c r="G2316" s="1">
        <v>41</v>
      </c>
      <c r="H2316" s="1">
        <v>4</v>
      </c>
      <c r="I2316" s="1">
        <v>12</v>
      </c>
      <c r="J2316" s="1">
        <v>1</v>
      </c>
      <c r="K2316" s="1">
        <v>1</v>
      </c>
      <c r="L2316" s="1">
        <v>147</v>
      </c>
      <c r="M2316" s="1">
        <v>16.7</v>
      </c>
      <c r="N2316" s="1">
        <v>7.8</v>
      </c>
      <c r="O2316" s="1">
        <v>351</v>
      </c>
      <c r="P2316" s="1">
        <v>4</v>
      </c>
      <c r="Q2316" s="1" t="s">
        <v>14852</v>
      </c>
      <c r="R2316" s="1" t="s">
        <v>1611</v>
      </c>
      <c r="S2316" s="1" t="s">
        <v>42</v>
      </c>
      <c r="T2316" s="1" t="s">
        <v>734</v>
      </c>
      <c r="U2316" s="1" t="s">
        <v>14853</v>
      </c>
      <c r="V2316" s="1" t="s">
        <v>14854</v>
      </c>
      <c r="W2316" s="1" t="s">
        <v>14855</v>
      </c>
      <c r="X2316" s="1" t="s">
        <v>258</v>
      </c>
      <c r="Y2316" s="1" t="s">
        <v>1927</v>
      </c>
      <c r="Z2316" s="1" t="s">
        <v>49</v>
      </c>
      <c r="AA2316" s="1">
        <v>100.6</v>
      </c>
      <c r="AB2316" s="1">
        <v>103.9</v>
      </c>
      <c r="AC2316" s="1">
        <v>102.6</v>
      </c>
      <c r="AD2316" s="1">
        <v>101.7</v>
      </c>
      <c r="AE2316" s="1">
        <v>98.6</v>
      </c>
      <c r="AF2316" s="1">
        <v>97.4</v>
      </c>
      <c r="AG2316" s="1">
        <v>99.9</v>
      </c>
      <c r="AH2316" s="1">
        <v>103.1</v>
      </c>
      <c r="AI2316" s="1">
        <v>91.3</v>
      </c>
      <c r="AJ2316" s="1">
        <v>100.9</v>
      </c>
      <c r="AK2316" s="2">
        <f t="shared" si="72"/>
        <v>4.2706891564978124E-2</v>
      </c>
      <c r="AL2316" s="2">
        <f t="shared" si="73"/>
        <v>0.66101879461074375</v>
      </c>
    </row>
    <row r="2317" spans="1:38" x14ac:dyDescent="0.2">
      <c r="A2317" s="1" t="s">
        <v>36</v>
      </c>
      <c r="B2317" s="1" t="s">
        <v>37</v>
      </c>
      <c r="C2317" s="1" t="s">
        <v>14856</v>
      </c>
      <c r="D2317" s="1" t="s">
        <v>14857</v>
      </c>
      <c r="E2317" s="1">
        <v>0</v>
      </c>
      <c r="F2317" s="1">
        <v>33.207000000000001</v>
      </c>
      <c r="G2317" s="1">
        <v>10</v>
      </c>
      <c r="H2317" s="1">
        <v>5</v>
      </c>
      <c r="I2317" s="1">
        <v>7</v>
      </c>
      <c r="J2317" s="1">
        <v>5</v>
      </c>
      <c r="K2317" s="1">
        <v>1</v>
      </c>
      <c r="L2317" s="1">
        <v>595</v>
      </c>
      <c r="M2317" s="1">
        <v>66.5</v>
      </c>
      <c r="N2317" s="1">
        <v>5.52</v>
      </c>
      <c r="O2317" s="1">
        <v>183</v>
      </c>
      <c r="P2317" s="1">
        <v>5</v>
      </c>
      <c r="Q2317" s="1" t="s">
        <v>7699</v>
      </c>
      <c r="R2317" s="1" t="s">
        <v>163</v>
      </c>
      <c r="S2317" s="1" t="s">
        <v>131</v>
      </c>
      <c r="T2317" s="1" t="s">
        <v>14858</v>
      </c>
      <c r="U2317" s="1" t="s">
        <v>14859</v>
      </c>
      <c r="V2317" s="1" t="s">
        <v>14860</v>
      </c>
      <c r="W2317" s="1" t="s">
        <v>14861</v>
      </c>
      <c r="X2317" s="1" t="s">
        <v>287</v>
      </c>
      <c r="Y2317" s="1" t="s">
        <v>49</v>
      </c>
      <c r="Z2317" s="1" t="s">
        <v>49</v>
      </c>
      <c r="AA2317" s="1">
        <v>101.5</v>
      </c>
      <c r="AB2317" s="1">
        <v>98.7</v>
      </c>
      <c r="AC2317" s="1">
        <v>101.9</v>
      </c>
      <c r="AD2317" s="1">
        <v>99</v>
      </c>
      <c r="AE2317" s="1">
        <v>103.1</v>
      </c>
      <c r="AF2317" s="1">
        <v>96.6</v>
      </c>
      <c r="AG2317" s="1">
        <v>102.1</v>
      </c>
      <c r="AH2317" s="1">
        <v>97</v>
      </c>
      <c r="AI2317" s="1">
        <v>100.5</v>
      </c>
      <c r="AJ2317" s="1">
        <v>99.8</v>
      </c>
      <c r="AK2317" s="2">
        <f t="shared" si="72"/>
        <v>2.3655997584302316E-2</v>
      </c>
      <c r="AL2317" s="2">
        <f t="shared" si="73"/>
        <v>0.58415099333476506</v>
      </c>
    </row>
    <row r="2318" spans="1:38" x14ac:dyDescent="0.2">
      <c r="A2318" s="1" t="s">
        <v>50</v>
      </c>
      <c r="B2318" s="1" t="s">
        <v>37</v>
      </c>
      <c r="C2318" s="1" t="s">
        <v>14862</v>
      </c>
      <c r="D2318" s="1" t="s">
        <v>14863</v>
      </c>
      <c r="E2318" s="1">
        <v>0.18099999999999999</v>
      </c>
      <c r="F2318" s="1">
        <v>1.234</v>
      </c>
      <c r="G2318" s="1">
        <v>1</v>
      </c>
      <c r="H2318" s="1">
        <v>1</v>
      </c>
      <c r="I2318" s="1">
        <v>1</v>
      </c>
      <c r="J2318" s="1">
        <v>1</v>
      </c>
      <c r="K2318" s="1">
        <v>1</v>
      </c>
      <c r="L2318" s="1">
        <v>716</v>
      </c>
      <c r="M2318" s="1">
        <v>81.3</v>
      </c>
      <c r="N2318" s="1">
        <v>8.2899999999999991</v>
      </c>
      <c r="O2318" s="1">
        <v>26</v>
      </c>
      <c r="P2318" s="1">
        <v>1</v>
      </c>
      <c r="Q2318" s="1" t="s">
        <v>53</v>
      </c>
      <c r="R2318" s="1" t="s">
        <v>64</v>
      </c>
      <c r="S2318" s="1" t="s">
        <v>370</v>
      </c>
      <c r="T2318" s="1" t="s">
        <v>14864</v>
      </c>
      <c r="U2318" s="1" t="s">
        <v>14865</v>
      </c>
      <c r="V2318" s="1" t="s">
        <v>14866</v>
      </c>
      <c r="W2318" s="1" t="s">
        <v>14867</v>
      </c>
      <c r="X2318" s="1" t="s">
        <v>228</v>
      </c>
      <c r="Y2318" s="1" t="s">
        <v>49</v>
      </c>
      <c r="Z2318" s="1" t="s">
        <v>49</v>
      </c>
      <c r="AA2318" s="1">
        <v>92.9</v>
      </c>
      <c r="AB2318" s="1">
        <v>109.1</v>
      </c>
      <c r="AC2318" s="1">
        <v>102</v>
      </c>
      <c r="AD2318" s="1">
        <v>101.8</v>
      </c>
      <c r="AE2318" s="1">
        <v>92.6</v>
      </c>
      <c r="AF2318" s="1">
        <v>94.2</v>
      </c>
      <c r="AG2318" s="1">
        <v>102</v>
      </c>
      <c r="AH2318" s="1">
        <v>93</v>
      </c>
      <c r="AI2318" s="1">
        <v>112.2</v>
      </c>
      <c r="AJ2318" s="1">
        <v>100.1</v>
      </c>
      <c r="AK2318" s="2">
        <f t="shared" si="72"/>
        <v>-8.9456324755412958E-3</v>
      </c>
      <c r="AL2318" s="2">
        <f t="shared" si="73"/>
        <v>4.7254864844636597E-2</v>
      </c>
    </row>
    <row r="2319" spans="1:38" x14ac:dyDescent="0.2">
      <c r="A2319" s="1" t="s">
        <v>36</v>
      </c>
      <c r="B2319" s="1" t="s">
        <v>37</v>
      </c>
      <c r="C2319" s="1" t="s">
        <v>14868</v>
      </c>
      <c r="D2319" s="1" t="s">
        <v>14869</v>
      </c>
      <c r="E2319" s="1">
        <v>0</v>
      </c>
      <c r="F2319" s="1">
        <v>53.695999999999998</v>
      </c>
      <c r="G2319" s="1">
        <v>35</v>
      </c>
      <c r="H2319" s="1">
        <v>9</v>
      </c>
      <c r="I2319" s="1">
        <v>18</v>
      </c>
      <c r="J2319" s="1">
        <v>9</v>
      </c>
      <c r="K2319" s="1">
        <v>1</v>
      </c>
      <c r="L2319" s="1">
        <v>294</v>
      </c>
      <c r="M2319" s="1">
        <v>32.5</v>
      </c>
      <c r="N2319" s="1">
        <v>7.74</v>
      </c>
      <c r="O2319" s="1">
        <v>329</v>
      </c>
      <c r="P2319" s="1">
        <v>9</v>
      </c>
      <c r="Q2319" s="1" t="s">
        <v>586</v>
      </c>
      <c r="R2319" s="1" t="s">
        <v>692</v>
      </c>
      <c r="S2319" s="1" t="s">
        <v>131</v>
      </c>
      <c r="T2319" s="1" t="s">
        <v>14870</v>
      </c>
      <c r="U2319" s="1" t="s">
        <v>14871</v>
      </c>
      <c r="V2319" s="1" t="s">
        <v>14872</v>
      </c>
      <c r="W2319" s="1" t="s">
        <v>14873</v>
      </c>
      <c r="X2319" s="1" t="s">
        <v>100</v>
      </c>
      <c r="Y2319" s="1" t="s">
        <v>49</v>
      </c>
      <c r="Z2319" s="1" t="s">
        <v>49</v>
      </c>
      <c r="AA2319" s="1">
        <v>97.4</v>
      </c>
      <c r="AB2319" s="1">
        <v>102.1</v>
      </c>
      <c r="AC2319" s="1">
        <v>102.8</v>
      </c>
      <c r="AD2319" s="1">
        <v>101</v>
      </c>
      <c r="AE2319" s="1">
        <v>98.7</v>
      </c>
      <c r="AF2319" s="1">
        <v>99</v>
      </c>
      <c r="AG2319" s="1">
        <v>99.3</v>
      </c>
      <c r="AH2319" s="1">
        <v>99.1</v>
      </c>
      <c r="AI2319" s="1">
        <v>101.2</v>
      </c>
      <c r="AJ2319" s="1">
        <v>99.3</v>
      </c>
      <c r="AK2319" s="2">
        <f t="shared" si="72"/>
        <v>1.1831348772085262E-2</v>
      </c>
      <c r="AL2319" s="2">
        <f t="shared" si="73"/>
        <v>0.32080179358696881</v>
      </c>
    </row>
    <row r="2320" spans="1:38" x14ac:dyDescent="0.2">
      <c r="A2320" s="1" t="s">
        <v>36</v>
      </c>
      <c r="B2320" s="1" t="s">
        <v>37</v>
      </c>
      <c r="C2320" s="1" t="s">
        <v>14874</v>
      </c>
      <c r="D2320" s="1" t="s">
        <v>14875</v>
      </c>
      <c r="E2320" s="1">
        <v>0</v>
      </c>
      <c r="F2320" s="1">
        <v>152.91300000000001</v>
      </c>
      <c r="G2320" s="1">
        <v>24</v>
      </c>
      <c r="H2320" s="1">
        <v>31</v>
      </c>
      <c r="I2320" s="1">
        <v>45</v>
      </c>
      <c r="J2320" s="1">
        <v>30</v>
      </c>
      <c r="K2320" s="1">
        <v>1</v>
      </c>
      <c r="L2320" s="1">
        <v>1650</v>
      </c>
      <c r="M2320" s="1">
        <v>184.8</v>
      </c>
      <c r="N2320" s="1">
        <v>6.29</v>
      </c>
      <c r="O2320" s="1">
        <v>823</v>
      </c>
      <c r="P2320" s="1">
        <v>31</v>
      </c>
      <c r="Q2320" s="1" t="s">
        <v>438</v>
      </c>
      <c r="R2320" s="1" t="s">
        <v>253</v>
      </c>
      <c r="S2320" s="1" t="s">
        <v>131</v>
      </c>
      <c r="T2320" s="1" t="s">
        <v>14876</v>
      </c>
      <c r="U2320" s="1" t="s">
        <v>14877</v>
      </c>
      <c r="V2320" s="1" t="s">
        <v>14878</v>
      </c>
      <c r="W2320" s="1" t="s">
        <v>14879</v>
      </c>
      <c r="X2320" s="1" t="s">
        <v>144</v>
      </c>
      <c r="Y2320" s="1" t="s">
        <v>1921</v>
      </c>
      <c r="Z2320" s="1" t="s">
        <v>1921</v>
      </c>
      <c r="AA2320" s="1">
        <v>100.9</v>
      </c>
      <c r="AB2320" s="1">
        <v>102</v>
      </c>
      <c r="AC2320" s="1">
        <v>100.2</v>
      </c>
      <c r="AD2320" s="1">
        <v>100.1</v>
      </c>
      <c r="AE2320" s="1">
        <v>100.9</v>
      </c>
      <c r="AF2320" s="1">
        <v>98.8</v>
      </c>
      <c r="AG2320" s="1">
        <v>100.1</v>
      </c>
      <c r="AH2320" s="1">
        <v>97.4</v>
      </c>
      <c r="AI2320" s="1">
        <v>99.2</v>
      </c>
      <c r="AJ2320" s="1">
        <v>100.4</v>
      </c>
      <c r="AK2320" s="2">
        <f t="shared" si="72"/>
        <v>2.3660728995894127E-2</v>
      </c>
      <c r="AL2320" s="2">
        <f t="shared" si="73"/>
        <v>1.500222194755348</v>
      </c>
    </row>
    <row r="2321" spans="1:38" x14ac:dyDescent="0.2">
      <c r="A2321" s="1" t="s">
        <v>36</v>
      </c>
      <c r="B2321" s="1" t="s">
        <v>37</v>
      </c>
      <c r="C2321" s="1" t="s">
        <v>14880</v>
      </c>
      <c r="D2321" s="1" t="s">
        <v>14881</v>
      </c>
      <c r="E2321" s="1">
        <v>0</v>
      </c>
      <c r="F2321" s="1">
        <v>20.553000000000001</v>
      </c>
      <c r="G2321" s="1">
        <v>13</v>
      </c>
      <c r="H2321" s="1">
        <v>6</v>
      </c>
      <c r="I2321" s="1">
        <v>9</v>
      </c>
      <c r="J2321" s="1">
        <v>6</v>
      </c>
      <c r="K2321" s="1">
        <v>1</v>
      </c>
      <c r="L2321" s="1">
        <v>475</v>
      </c>
      <c r="M2321" s="1">
        <v>51.6</v>
      </c>
      <c r="N2321" s="1">
        <v>5.44</v>
      </c>
      <c r="O2321" s="1">
        <v>75</v>
      </c>
      <c r="P2321" s="1">
        <v>6</v>
      </c>
      <c r="Q2321" s="1" t="s">
        <v>7803</v>
      </c>
      <c r="R2321" s="1" t="s">
        <v>2182</v>
      </c>
      <c r="S2321" s="1" t="s">
        <v>131</v>
      </c>
      <c r="T2321" s="1" t="s">
        <v>14882</v>
      </c>
      <c r="U2321" s="1" t="s">
        <v>14883</v>
      </c>
      <c r="V2321" s="1" t="s">
        <v>14884</v>
      </c>
      <c r="W2321" s="1" t="s">
        <v>14885</v>
      </c>
      <c r="X2321" s="1" t="s">
        <v>287</v>
      </c>
      <c r="Y2321" s="1" t="s">
        <v>48</v>
      </c>
      <c r="Z2321" s="1" t="s">
        <v>49</v>
      </c>
      <c r="AA2321" s="1">
        <v>104.7</v>
      </c>
      <c r="AB2321" s="1">
        <v>100.3</v>
      </c>
      <c r="AC2321" s="1">
        <v>99.5</v>
      </c>
      <c r="AD2321" s="1">
        <v>102.2</v>
      </c>
      <c r="AE2321" s="1">
        <v>101</v>
      </c>
      <c r="AF2321" s="1">
        <v>99.3</v>
      </c>
      <c r="AG2321" s="1">
        <v>97.7</v>
      </c>
      <c r="AH2321" s="1">
        <v>99.2</v>
      </c>
      <c r="AI2321" s="1">
        <v>95.5</v>
      </c>
      <c r="AJ2321" s="1">
        <v>100.7</v>
      </c>
      <c r="AK2321" s="2">
        <f t="shared" si="72"/>
        <v>4.414549824516513E-2</v>
      </c>
      <c r="AL2321" s="2">
        <f t="shared" si="73"/>
        <v>1.3772104906665366</v>
      </c>
    </row>
    <row r="2322" spans="1:38" x14ac:dyDescent="0.2">
      <c r="A2322" s="1" t="s">
        <v>36</v>
      </c>
      <c r="B2322" s="1" t="s">
        <v>37</v>
      </c>
      <c r="C2322" s="1" t="s">
        <v>14886</v>
      </c>
      <c r="D2322" s="1" t="s">
        <v>14887</v>
      </c>
      <c r="E2322" s="1">
        <v>0</v>
      </c>
      <c r="F2322" s="1">
        <v>31.488</v>
      </c>
      <c r="G2322" s="1">
        <v>11</v>
      </c>
      <c r="H2322" s="1">
        <v>5</v>
      </c>
      <c r="I2322" s="1">
        <v>6</v>
      </c>
      <c r="J2322" s="1">
        <v>5</v>
      </c>
      <c r="K2322" s="1">
        <v>1</v>
      </c>
      <c r="L2322" s="1">
        <v>749</v>
      </c>
      <c r="M2322" s="1">
        <v>85.6</v>
      </c>
      <c r="N2322" s="1">
        <v>5.03</v>
      </c>
      <c r="O2322" s="1">
        <v>179</v>
      </c>
      <c r="P2322" s="1">
        <v>5</v>
      </c>
      <c r="Q2322" s="1" t="s">
        <v>53</v>
      </c>
      <c r="R2322" s="1" t="s">
        <v>104</v>
      </c>
      <c r="S2322" s="1" t="s">
        <v>131</v>
      </c>
      <c r="T2322" s="1" t="s">
        <v>9024</v>
      </c>
      <c r="U2322" s="1" t="s">
        <v>14888</v>
      </c>
      <c r="V2322" s="1" t="s">
        <v>14889</v>
      </c>
      <c r="W2322" s="1" t="s">
        <v>14890</v>
      </c>
      <c r="X2322" s="1" t="s">
        <v>159</v>
      </c>
      <c r="Y2322" s="1" t="s">
        <v>49</v>
      </c>
      <c r="Z2322" s="1" t="s">
        <v>49</v>
      </c>
      <c r="AA2322" s="1">
        <v>94.9</v>
      </c>
      <c r="AB2322" s="1">
        <v>102.4</v>
      </c>
      <c r="AC2322" s="1">
        <v>102.1</v>
      </c>
      <c r="AD2322" s="1">
        <v>99</v>
      </c>
      <c r="AE2322" s="1">
        <v>101.5</v>
      </c>
      <c r="AF2322" s="1">
        <v>98</v>
      </c>
      <c r="AG2322" s="1">
        <v>97</v>
      </c>
      <c r="AH2322" s="1">
        <v>99.8</v>
      </c>
      <c r="AI2322" s="1">
        <v>103.5</v>
      </c>
      <c r="AJ2322" s="1">
        <v>101.8</v>
      </c>
      <c r="AK2322" s="2">
        <f t="shared" si="72"/>
        <v>-5.7707802405005716E-4</v>
      </c>
      <c r="AL2322" s="2">
        <f t="shared" si="73"/>
        <v>7.3498736959052603E-3</v>
      </c>
    </row>
    <row r="2323" spans="1:38" x14ac:dyDescent="0.2">
      <c r="A2323" s="1" t="s">
        <v>36</v>
      </c>
      <c r="B2323" s="1" t="s">
        <v>37</v>
      </c>
      <c r="C2323" s="1" t="s">
        <v>14891</v>
      </c>
      <c r="D2323" s="1" t="s">
        <v>14892</v>
      </c>
      <c r="E2323" s="1">
        <v>0</v>
      </c>
      <c r="F2323" s="1">
        <v>22.846</v>
      </c>
      <c r="G2323" s="1">
        <v>12</v>
      </c>
      <c r="H2323" s="1">
        <v>6</v>
      </c>
      <c r="I2323" s="1">
        <v>6</v>
      </c>
      <c r="J2323" s="1">
        <v>6</v>
      </c>
      <c r="K2323" s="1">
        <v>1</v>
      </c>
      <c r="L2323" s="1">
        <v>822</v>
      </c>
      <c r="M2323" s="1">
        <v>89</v>
      </c>
      <c r="N2323" s="1">
        <v>5.31</v>
      </c>
      <c r="O2323" s="1">
        <v>92</v>
      </c>
      <c r="P2323" s="1">
        <v>6</v>
      </c>
      <c r="Q2323" s="1" t="s">
        <v>14893</v>
      </c>
      <c r="R2323" s="1" t="s">
        <v>262</v>
      </c>
      <c r="S2323" s="1" t="s">
        <v>131</v>
      </c>
      <c r="T2323" s="1" t="s">
        <v>49</v>
      </c>
      <c r="U2323" s="1" t="s">
        <v>14894</v>
      </c>
      <c r="V2323" s="1" t="s">
        <v>14895</v>
      </c>
      <c r="W2323" s="1" t="s">
        <v>14896</v>
      </c>
      <c r="X2323" s="1" t="s">
        <v>47</v>
      </c>
      <c r="Y2323" s="1" t="s">
        <v>49</v>
      </c>
      <c r="Z2323" s="1" t="s">
        <v>49</v>
      </c>
      <c r="AA2323" s="1">
        <v>97</v>
      </c>
      <c r="AB2323" s="1">
        <v>100.8</v>
      </c>
      <c r="AC2323" s="1">
        <v>96.8</v>
      </c>
      <c r="AD2323" s="1">
        <v>105.3</v>
      </c>
      <c r="AE2323" s="1">
        <v>104.4</v>
      </c>
      <c r="AF2323" s="1">
        <v>96.3</v>
      </c>
      <c r="AG2323" s="1">
        <v>99.5</v>
      </c>
      <c r="AH2323" s="1">
        <v>99</v>
      </c>
      <c r="AI2323" s="1">
        <v>93.7</v>
      </c>
      <c r="AJ2323" s="1">
        <v>107.1</v>
      </c>
      <c r="AK2323" s="2">
        <f t="shared" si="72"/>
        <v>2.5106037816722042E-2</v>
      </c>
      <c r="AL2323" s="2">
        <f t="shared" si="73"/>
        <v>0.25087364511478649</v>
      </c>
    </row>
    <row r="2324" spans="1:38" x14ac:dyDescent="0.2">
      <c r="A2324" s="1" t="s">
        <v>60</v>
      </c>
      <c r="B2324" s="1" t="s">
        <v>37</v>
      </c>
      <c r="C2324" s="1" t="s">
        <v>14897</v>
      </c>
      <c r="D2324" s="1" t="s">
        <v>14898</v>
      </c>
      <c r="E2324" s="1">
        <v>1.7000000000000001E-2</v>
      </c>
      <c r="F2324" s="1">
        <v>4.1689999999999996</v>
      </c>
      <c r="G2324" s="1">
        <v>3</v>
      </c>
      <c r="H2324" s="1">
        <v>1</v>
      </c>
      <c r="I2324" s="1">
        <v>1</v>
      </c>
      <c r="J2324" s="1">
        <v>1</v>
      </c>
      <c r="K2324" s="1">
        <v>1</v>
      </c>
      <c r="L2324" s="1">
        <v>320</v>
      </c>
      <c r="M2324" s="1">
        <v>35.799999999999997</v>
      </c>
      <c r="N2324" s="1">
        <v>7.64</v>
      </c>
      <c r="O2324" s="1">
        <v>39</v>
      </c>
      <c r="P2324" s="1">
        <v>1</v>
      </c>
      <c r="Q2324" s="1" t="s">
        <v>103</v>
      </c>
      <c r="R2324" s="1" t="s">
        <v>1686</v>
      </c>
      <c r="S2324" s="1" t="s">
        <v>370</v>
      </c>
      <c r="T2324" s="1" t="s">
        <v>14899</v>
      </c>
      <c r="U2324" s="1" t="s">
        <v>14900</v>
      </c>
      <c r="V2324" s="1" t="s">
        <v>14901</v>
      </c>
      <c r="W2324" s="1" t="s">
        <v>14902</v>
      </c>
      <c r="X2324" s="1" t="s">
        <v>144</v>
      </c>
      <c r="Y2324" s="1" t="s">
        <v>14903</v>
      </c>
      <c r="Z2324" s="1" t="s">
        <v>49</v>
      </c>
      <c r="AA2324" s="1">
        <v>99.5</v>
      </c>
      <c r="AB2324" s="1">
        <v>99.6</v>
      </c>
      <c r="AC2324" s="1">
        <v>93</v>
      </c>
      <c r="AD2324" s="1">
        <v>102.4</v>
      </c>
      <c r="AE2324" s="1">
        <v>104.1</v>
      </c>
      <c r="AF2324" s="1">
        <v>97.9</v>
      </c>
      <c r="AG2324" s="1">
        <v>111.6</v>
      </c>
      <c r="AH2324" s="1">
        <v>99.1</v>
      </c>
      <c r="AI2324" s="1">
        <v>95.6</v>
      </c>
      <c r="AJ2324" s="1">
        <v>97.3</v>
      </c>
      <c r="AK2324" s="2">
        <f t="shared" si="72"/>
        <v>-8.3668180080423427E-3</v>
      </c>
      <c r="AL2324" s="2">
        <f t="shared" si="73"/>
        <v>6.021389828636857E-2</v>
      </c>
    </row>
    <row r="2325" spans="1:38" x14ac:dyDescent="0.2">
      <c r="A2325" s="1" t="s">
        <v>36</v>
      </c>
      <c r="B2325" s="1" t="s">
        <v>37</v>
      </c>
      <c r="C2325" s="1" t="s">
        <v>14904</v>
      </c>
      <c r="D2325" s="1" t="s">
        <v>14905</v>
      </c>
      <c r="E2325" s="1">
        <v>0</v>
      </c>
      <c r="F2325" s="1">
        <v>180.62</v>
      </c>
      <c r="G2325" s="1">
        <v>64</v>
      </c>
      <c r="H2325" s="1">
        <v>25</v>
      </c>
      <c r="I2325" s="1">
        <v>60</v>
      </c>
      <c r="J2325" s="1">
        <v>25</v>
      </c>
      <c r="K2325" s="1">
        <v>1</v>
      </c>
      <c r="L2325" s="1">
        <v>512</v>
      </c>
      <c r="M2325" s="1">
        <v>54.8</v>
      </c>
      <c r="N2325" s="1">
        <v>5.54</v>
      </c>
      <c r="O2325" s="1">
        <v>1580</v>
      </c>
      <c r="P2325" s="1">
        <v>25</v>
      </c>
      <c r="Q2325" s="1" t="s">
        <v>586</v>
      </c>
      <c r="R2325" s="1" t="s">
        <v>64</v>
      </c>
      <c r="S2325" s="1" t="s">
        <v>42</v>
      </c>
      <c r="T2325" s="1" t="s">
        <v>2975</v>
      </c>
      <c r="U2325" s="1" t="s">
        <v>14906</v>
      </c>
      <c r="V2325" s="1" t="s">
        <v>14907</v>
      </c>
      <c r="W2325" s="1" t="s">
        <v>14908</v>
      </c>
      <c r="X2325" s="1" t="s">
        <v>213</v>
      </c>
      <c r="Y2325" s="1" t="s">
        <v>49</v>
      </c>
      <c r="Z2325" s="1" t="s">
        <v>49</v>
      </c>
      <c r="AA2325" s="1">
        <v>102.5</v>
      </c>
      <c r="AB2325" s="1">
        <v>101.9</v>
      </c>
      <c r="AC2325" s="1">
        <v>99.5</v>
      </c>
      <c r="AD2325" s="1">
        <v>99.3</v>
      </c>
      <c r="AE2325" s="1">
        <v>104.9</v>
      </c>
      <c r="AF2325" s="1">
        <v>106.1</v>
      </c>
      <c r="AG2325" s="1">
        <v>100.2</v>
      </c>
      <c r="AH2325" s="1">
        <v>96.3</v>
      </c>
      <c r="AI2325" s="1">
        <v>87.4</v>
      </c>
      <c r="AJ2325" s="1">
        <v>101.8</v>
      </c>
      <c r="AK2325" s="2">
        <f t="shared" si="72"/>
        <v>4.7040729201630486E-2</v>
      </c>
      <c r="AL2325" s="2">
        <f t="shared" si="73"/>
        <v>0.44922983148938189</v>
      </c>
    </row>
    <row r="2326" spans="1:38" x14ac:dyDescent="0.2">
      <c r="A2326" s="1" t="s">
        <v>36</v>
      </c>
      <c r="B2326" s="1" t="s">
        <v>37</v>
      </c>
      <c r="C2326" s="1" t="s">
        <v>14909</v>
      </c>
      <c r="D2326" s="1" t="s">
        <v>14910</v>
      </c>
      <c r="E2326" s="1">
        <v>0</v>
      </c>
      <c r="F2326" s="1">
        <v>343.36700000000002</v>
      </c>
      <c r="G2326" s="1">
        <v>71</v>
      </c>
      <c r="H2326" s="1">
        <v>25</v>
      </c>
      <c r="I2326" s="1">
        <v>197</v>
      </c>
      <c r="J2326" s="1">
        <v>25</v>
      </c>
      <c r="K2326" s="1">
        <v>1</v>
      </c>
      <c r="L2326" s="1">
        <v>424</v>
      </c>
      <c r="M2326" s="1">
        <v>44.8</v>
      </c>
      <c r="N2326" s="1">
        <v>8.51</v>
      </c>
      <c r="O2326" s="1">
        <v>4550</v>
      </c>
      <c r="P2326" s="1">
        <v>25</v>
      </c>
      <c r="Q2326" s="1" t="s">
        <v>2415</v>
      </c>
      <c r="R2326" s="1" t="s">
        <v>2032</v>
      </c>
      <c r="S2326" s="1" t="s">
        <v>55</v>
      </c>
      <c r="T2326" s="1" t="s">
        <v>13221</v>
      </c>
      <c r="U2326" s="1" t="s">
        <v>14911</v>
      </c>
      <c r="V2326" s="1" t="s">
        <v>14912</v>
      </c>
      <c r="W2326" s="1" t="s">
        <v>14913</v>
      </c>
      <c r="X2326" s="1" t="s">
        <v>213</v>
      </c>
      <c r="Y2326" s="1" t="s">
        <v>14914</v>
      </c>
      <c r="Z2326" s="1" t="s">
        <v>14915</v>
      </c>
      <c r="AA2326" s="1">
        <v>101.1</v>
      </c>
      <c r="AB2326" s="1">
        <v>101.2</v>
      </c>
      <c r="AC2326" s="1">
        <v>100.8</v>
      </c>
      <c r="AD2326" s="1">
        <v>101.3</v>
      </c>
      <c r="AE2326" s="1">
        <v>100.8</v>
      </c>
      <c r="AF2326" s="1">
        <v>97.7</v>
      </c>
      <c r="AG2326" s="1">
        <v>99.7</v>
      </c>
      <c r="AH2326" s="1">
        <v>97.7</v>
      </c>
      <c r="AI2326" s="1">
        <v>99.4</v>
      </c>
      <c r="AJ2326" s="1">
        <v>100.4</v>
      </c>
      <c r="AK2326" s="2">
        <f t="shared" si="72"/>
        <v>2.9717596920549452E-2</v>
      </c>
      <c r="AL2326" s="2">
        <f t="shared" si="73"/>
        <v>2.2186939112102095</v>
      </c>
    </row>
    <row r="2327" spans="1:38" x14ac:dyDescent="0.2">
      <c r="A2327" s="1" t="s">
        <v>36</v>
      </c>
      <c r="B2327" s="1" t="s">
        <v>37</v>
      </c>
      <c r="C2327" s="1" t="s">
        <v>14916</v>
      </c>
      <c r="D2327" s="1" t="s">
        <v>14917</v>
      </c>
      <c r="E2327" s="1">
        <v>0</v>
      </c>
      <c r="F2327" s="1">
        <v>25.495999999999999</v>
      </c>
      <c r="G2327" s="1">
        <v>13</v>
      </c>
      <c r="H2327" s="1">
        <v>6</v>
      </c>
      <c r="I2327" s="1">
        <v>8</v>
      </c>
      <c r="J2327" s="1">
        <v>6</v>
      </c>
      <c r="K2327" s="1">
        <v>1</v>
      </c>
      <c r="L2327" s="1">
        <v>530</v>
      </c>
      <c r="M2327" s="1">
        <v>57.8</v>
      </c>
      <c r="N2327" s="1">
        <v>9.99</v>
      </c>
      <c r="O2327" s="1">
        <v>113</v>
      </c>
      <c r="P2327" s="1">
        <v>6</v>
      </c>
      <c r="Q2327" s="1" t="s">
        <v>2326</v>
      </c>
      <c r="R2327" s="1" t="s">
        <v>223</v>
      </c>
      <c r="S2327" s="1" t="s">
        <v>147</v>
      </c>
      <c r="T2327" s="1" t="s">
        <v>14918</v>
      </c>
      <c r="U2327" s="1" t="s">
        <v>14919</v>
      </c>
      <c r="V2327" s="1" t="s">
        <v>14920</v>
      </c>
      <c r="W2327" s="1" t="s">
        <v>14921</v>
      </c>
      <c r="X2327" s="1" t="s">
        <v>213</v>
      </c>
      <c r="Y2327" s="1" t="s">
        <v>14922</v>
      </c>
      <c r="Z2327" s="1" t="s">
        <v>857</v>
      </c>
      <c r="AA2327" s="1">
        <v>99.7</v>
      </c>
      <c r="AB2327" s="1">
        <v>96.4</v>
      </c>
      <c r="AC2327" s="1">
        <v>98.7</v>
      </c>
      <c r="AD2327" s="1">
        <v>102.2</v>
      </c>
      <c r="AE2327" s="1">
        <v>103.8</v>
      </c>
      <c r="AF2327" s="1">
        <v>105.8</v>
      </c>
      <c r="AG2327" s="1">
        <v>97.5</v>
      </c>
      <c r="AH2327" s="1">
        <v>93.4</v>
      </c>
      <c r="AI2327" s="1">
        <v>98</v>
      </c>
      <c r="AJ2327" s="1">
        <v>104.4</v>
      </c>
      <c r="AK2327" s="2">
        <f t="shared" si="72"/>
        <v>4.9056584311262426E-3</v>
      </c>
      <c r="AL2327" s="2">
        <f t="shared" si="73"/>
        <v>4.5223015046884397E-2</v>
      </c>
    </row>
    <row r="2328" spans="1:38" x14ac:dyDescent="0.2">
      <c r="A2328" s="1" t="s">
        <v>36</v>
      </c>
      <c r="B2328" s="1" t="s">
        <v>37</v>
      </c>
      <c r="C2328" s="1" t="s">
        <v>14923</v>
      </c>
      <c r="D2328" s="1" t="s">
        <v>14924</v>
      </c>
      <c r="E2328" s="1">
        <v>2E-3</v>
      </c>
      <c r="F2328" s="1">
        <v>7.8920000000000003</v>
      </c>
      <c r="G2328" s="1">
        <v>3</v>
      </c>
      <c r="H2328" s="1">
        <v>3</v>
      </c>
      <c r="I2328" s="1">
        <v>3</v>
      </c>
      <c r="J2328" s="1">
        <v>3</v>
      </c>
      <c r="K2328" s="1">
        <v>1</v>
      </c>
      <c r="L2328" s="1">
        <v>706</v>
      </c>
      <c r="M2328" s="1">
        <v>79.8</v>
      </c>
      <c r="N2328" s="1">
        <v>10.8</v>
      </c>
      <c r="O2328" s="1">
        <v>0</v>
      </c>
      <c r="P2328" s="1">
        <v>3</v>
      </c>
      <c r="Q2328" s="1" t="s">
        <v>49</v>
      </c>
      <c r="R2328" s="1" t="s">
        <v>49</v>
      </c>
      <c r="S2328" s="1" t="s">
        <v>49</v>
      </c>
      <c r="T2328" s="1" t="s">
        <v>14925</v>
      </c>
      <c r="U2328" s="1" t="s">
        <v>14926</v>
      </c>
      <c r="V2328" s="1" t="s">
        <v>14927</v>
      </c>
      <c r="W2328" s="1" t="s">
        <v>14928</v>
      </c>
      <c r="X2328" s="1" t="s">
        <v>169</v>
      </c>
      <c r="Y2328" s="1" t="s">
        <v>49</v>
      </c>
      <c r="Z2328" s="1" t="s">
        <v>49</v>
      </c>
      <c r="AA2328" s="1">
        <v>96.3</v>
      </c>
      <c r="AB2328" s="1">
        <v>104.8</v>
      </c>
      <c r="AC2328" s="1">
        <v>100.9</v>
      </c>
      <c r="AD2328" s="1">
        <v>105.1</v>
      </c>
      <c r="AE2328" s="1">
        <v>94.9</v>
      </c>
      <c r="AF2328" s="1">
        <v>114.1</v>
      </c>
      <c r="AG2328" s="1">
        <v>97.5</v>
      </c>
      <c r="AH2328" s="1">
        <v>99.2</v>
      </c>
      <c r="AI2328" s="1">
        <v>87.1</v>
      </c>
      <c r="AJ2328" s="1">
        <v>100.3</v>
      </c>
      <c r="AK2328" s="2">
        <f t="shared" si="72"/>
        <v>1.0962342597297867E-2</v>
      </c>
      <c r="AL2328" s="2">
        <f t="shared" si="73"/>
        <v>5.6478792243966437E-2</v>
      </c>
    </row>
    <row r="2329" spans="1:38" x14ac:dyDescent="0.2">
      <c r="A2329" s="1" t="s">
        <v>36</v>
      </c>
      <c r="B2329" s="1" t="s">
        <v>37</v>
      </c>
      <c r="C2329" s="1" t="s">
        <v>14929</v>
      </c>
      <c r="D2329" s="1" t="s">
        <v>14930</v>
      </c>
      <c r="E2329" s="1">
        <v>0</v>
      </c>
      <c r="F2329" s="1">
        <v>177.31800000000001</v>
      </c>
      <c r="G2329" s="1">
        <v>46</v>
      </c>
      <c r="H2329" s="1">
        <v>24</v>
      </c>
      <c r="I2329" s="1">
        <v>57</v>
      </c>
      <c r="J2329" s="1">
        <v>24</v>
      </c>
      <c r="K2329" s="1">
        <v>1</v>
      </c>
      <c r="L2329" s="1">
        <v>583</v>
      </c>
      <c r="M2329" s="1">
        <v>65.5</v>
      </c>
      <c r="N2329" s="1">
        <v>8.9</v>
      </c>
      <c r="O2329" s="1">
        <v>1209</v>
      </c>
      <c r="P2329" s="1">
        <v>24</v>
      </c>
      <c r="Q2329" s="1" t="s">
        <v>10802</v>
      </c>
      <c r="R2329" s="1" t="s">
        <v>86</v>
      </c>
      <c r="S2329" s="1" t="s">
        <v>42</v>
      </c>
      <c r="T2329" s="1" t="s">
        <v>14931</v>
      </c>
      <c r="U2329" s="1" t="s">
        <v>14932</v>
      </c>
      <c r="V2329" s="1" t="s">
        <v>14933</v>
      </c>
      <c r="W2329" s="1" t="s">
        <v>14934</v>
      </c>
      <c r="X2329" s="1" t="s">
        <v>159</v>
      </c>
      <c r="Y2329" s="1" t="s">
        <v>1668</v>
      </c>
      <c r="Z2329" s="1" t="s">
        <v>49</v>
      </c>
      <c r="AA2329" s="1">
        <v>98.7</v>
      </c>
      <c r="AB2329" s="1">
        <v>101.8</v>
      </c>
      <c r="AC2329" s="1">
        <v>101.5</v>
      </c>
      <c r="AD2329" s="1">
        <v>100.1</v>
      </c>
      <c r="AE2329" s="1">
        <v>98.3</v>
      </c>
      <c r="AF2329" s="1">
        <v>98.3</v>
      </c>
      <c r="AG2329" s="1">
        <v>102.4</v>
      </c>
      <c r="AH2329" s="1">
        <v>102.3</v>
      </c>
      <c r="AI2329" s="1">
        <v>98.1</v>
      </c>
      <c r="AJ2329" s="1">
        <v>98.5</v>
      </c>
      <c r="AK2329" s="2">
        <f t="shared" si="72"/>
        <v>2.3083125578623903E-3</v>
      </c>
      <c r="AL2329" s="2">
        <f t="shared" si="73"/>
        <v>4.625113562838714E-2</v>
      </c>
    </row>
    <row r="2330" spans="1:38" x14ac:dyDescent="0.2">
      <c r="A2330" s="1" t="s">
        <v>36</v>
      </c>
      <c r="B2330" s="1" t="s">
        <v>37</v>
      </c>
      <c r="C2330" s="1" t="s">
        <v>14935</v>
      </c>
      <c r="D2330" s="1" t="s">
        <v>14936</v>
      </c>
      <c r="E2330" s="1">
        <v>0</v>
      </c>
      <c r="F2330" s="1">
        <v>42.98</v>
      </c>
      <c r="G2330" s="1">
        <v>20</v>
      </c>
      <c r="H2330" s="1">
        <v>9</v>
      </c>
      <c r="I2330" s="1">
        <v>13</v>
      </c>
      <c r="J2330" s="1">
        <v>9</v>
      </c>
      <c r="K2330" s="1">
        <v>1</v>
      </c>
      <c r="L2330" s="1">
        <v>552</v>
      </c>
      <c r="M2330" s="1">
        <v>63.6</v>
      </c>
      <c r="N2330" s="1">
        <v>6.18</v>
      </c>
      <c r="O2330" s="1">
        <v>184</v>
      </c>
      <c r="P2330" s="1">
        <v>9</v>
      </c>
      <c r="Q2330" s="1" t="s">
        <v>173</v>
      </c>
      <c r="R2330" s="1" t="s">
        <v>311</v>
      </c>
      <c r="S2330" s="1" t="s">
        <v>49</v>
      </c>
      <c r="T2330" s="1" t="s">
        <v>14937</v>
      </c>
      <c r="U2330" s="1" t="s">
        <v>14938</v>
      </c>
      <c r="V2330" s="1" t="s">
        <v>14939</v>
      </c>
      <c r="W2330" s="1" t="s">
        <v>14940</v>
      </c>
      <c r="X2330" s="1" t="s">
        <v>118</v>
      </c>
      <c r="Y2330" s="1" t="s">
        <v>49</v>
      </c>
      <c r="Z2330" s="1" t="s">
        <v>49</v>
      </c>
      <c r="AA2330" s="1">
        <v>99.6</v>
      </c>
      <c r="AB2330" s="1">
        <v>100.9</v>
      </c>
      <c r="AC2330" s="1">
        <v>99.2</v>
      </c>
      <c r="AD2330" s="1">
        <v>102.5</v>
      </c>
      <c r="AE2330" s="1">
        <v>101.5</v>
      </c>
      <c r="AF2330" s="1">
        <v>102.9</v>
      </c>
      <c r="AG2330" s="1">
        <v>99.2</v>
      </c>
      <c r="AH2330" s="1">
        <v>99</v>
      </c>
      <c r="AI2330" s="1">
        <v>94.9</v>
      </c>
      <c r="AJ2330" s="1">
        <v>100.4</v>
      </c>
      <c r="AK2330" s="2">
        <f t="shared" si="72"/>
        <v>2.1061615527829571E-2</v>
      </c>
      <c r="AL2330" s="2">
        <f t="shared" si="73"/>
        <v>0.47145570267161041</v>
      </c>
    </row>
    <row r="2331" spans="1:38" x14ac:dyDescent="0.2">
      <c r="A2331" s="1" t="s">
        <v>36</v>
      </c>
      <c r="B2331" s="1" t="s">
        <v>37</v>
      </c>
      <c r="C2331" s="1" t="s">
        <v>14941</v>
      </c>
      <c r="D2331" s="1" t="s">
        <v>14942</v>
      </c>
      <c r="E2331" s="1">
        <v>0</v>
      </c>
      <c r="F2331" s="1">
        <v>60.683999999999997</v>
      </c>
      <c r="G2331" s="1">
        <v>15</v>
      </c>
      <c r="H2331" s="1">
        <v>12</v>
      </c>
      <c r="I2331" s="1">
        <v>21</v>
      </c>
      <c r="J2331" s="1">
        <v>11</v>
      </c>
      <c r="K2331" s="1">
        <v>1</v>
      </c>
      <c r="L2331" s="1">
        <v>894</v>
      </c>
      <c r="M2331" s="1">
        <v>101.1</v>
      </c>
      <c r="N2331" s="1">
        <v>7.64</v>
      </c>
      <c r="O2331" s="1">
        <v>369</v>
      </c>
      <c r="P2331" s="1">
        <v>12</v>
      </c>
      <c r="Q2331" s="1" t="s">
        <v>586</v>
      </c>
      <c r="R2331" s="1" t="s">
        <v>311</v>
      </c>
      <c r="S2331" s="1" t="s">
        <v>1518</v>
      </c>
      <c r="T2331" s="1" t="s">
        <v>14943</v>
      </c>
      <c r="U2331" s="1" t="s">
        <v>14944</v>
      </c>
      <c r="V2331" s="1" t="s">
        <v>14945</v>
      </c>
      <c r="W2331" s="1" t="s">
        <v>14946</v>
      </c>
      <c r="X2331" s="1" t="s">
        <v>287</v>
      </c>
      <c r="Y2331" s="1" t="s">
        <v>1250</v>
      </c>
      <c r="Z2331" s="1" t="s">
        <v>14947</v>
      </c>
      <c r="AA2331" s="1">
        <v>96.2</v>
      </c>
      <c r="AB2331" s="1">
        <v>102.5</v>
      </c>
      <c r="AC2331" s="1">
        <v>101.9</v>
      </c>
      <c r="AD2331" s="1">
        <v>100.6</v>
      </c>
      <c r="AE2331" s="1">
        <v>97.9</v>
      </c>
      <c r="AF2331" s="1">
        <v>97.6</v>
      </c>
      <c r="AG2331" s="1">
        <v>104</v>
      </c>
      <c r="AH2331" s="1">
        <v>102.1</v>
      </c>
      <c r="AI2331" s="1">
        <v>98.4</v>
      </c>
      <c r="AJ2331" s="1">
        <v>98.9</v>
      </c>
      <c r="AK2331" s="2">
        <f t="shared" si="72"/>
        <v>-5.4816995810785495E-3</v>
      </c>
      <c r="AL2331" s="2">
        <f t="shared" si="73"/>
        <v>8.095025257301508E-2</v>
      </c>
    </row>
    <row r="2332" spans="1:38" x14ac:dyDescent="0.2">
      <c r="A2332" s="1" t="s">
        <v>36</v>
      </c>
      <c r="B2332" s="1" t="s">
        <v>37</v>
      </c>
      <c r="C2332" s="1" t="s">
        <v>14948</v>
      </c>
      <c r="D2332" s="1" t="s">
        <v>14949</v>
      </c>
      <c r="E2332" s="1">
        <v>0</v>
      </c>
      <c r="F2332" s="1">
        <v>19.853999999999999</v>
      </c>
      <c r="G2332" s="1">
        <v>15</v>
      </c>
      <c r="H2332" s="1">
        <v>4</v>
      </c>
      <c r="I2332" s="1">
        <v>4</v>
      </c>
      <c r="J2332" s="1">
        <v>4</v>
      </c>
      <c r="K2332" s="1">
        <v>1</v>
      </c>
      <c r="L2332" s="1">
        <v>385</v>
      </c>
      <c r="M2332" s="1">
        <v>43.7</v>
      </c>
      <c r="N2332" s="1">
        <v>6.11</v>
      </c>
      <c r="O2332" s="1">
        <v>63</v>
      </c>
      <c r="P2332" s="1">
        <v>4</v>
      </c>
      <c r="Q2332" s="1" t="s">
        <v>14950</v>
      </c>
      <c r="R2332" s="1" t="s">
        <v>311</v>
      </c>
      <c r="S2332" s="1" t="s">
        <v>370</v>
      </c>
      <c r="T2332" s="1" t="s">
        <v>12660</v>
      </c>
      <c r="U2332" s="1" t="s">
        <v>14951</v>
      </c>
      <c r="V2332" s="1" t="s">
        <v>14952</v>
      </c>
      <c r="W2332" s="1" t="s">
        <v>14953</v>
      </c>
      <c r="X2332" s="1" t="s">
        <v>81</v>
      </c>
      <c r="Y2332" s="1" t="s">
        <v>738</v>
      </c>
      <c r="Z2332" s="1" t="s">
        <v>49</v>
      </c>
      <c r="AA2332" s="1">
        <v>103.3</v>
      </c>
      <c r="AB2332" s="1">
        <v>100.7</v>
      </c>
      <c r="AC2332" s="1">
        <v>98.1</v>
      </c>
      <c r="AD2332" s="1">
        <v>96.5</v>
      </c>
      <c r="AE2332" s="1">
        <v>103.9</v>
      </c>
      <c r="AF2332" s="1">
        <v>94.4</v>
      </c>
      <c r="AG2332" s="1">
        <v>99</v>
      </c>
      <c r="AH2332" s="1">
        <v>107</v>
      </c>
      <c r="AI2332" s="1">
        <v>92.4</v>
      </c>
      <c r="AJ2332" s="1">
        <v>104.8</v>
      </c>
      <c r="AK2332" s="2">
        <f t="shared" si="72"/>
        <v>1.4137110823050848E-2</v>
      </c>
      <c r="AL2332" s="2">
        <f t="shared" si="73"/>
        <v>0.11588607232235355</v>
      </c>
    </row>
    <row r="2333" spans="1:38" x14ac:dyDescent="0.2">
      <c r="A2333" s="1" t="s">
        <v>36</v>
      </c>
      <c r="B2333" s="1" t="s">
        <v>37</v>
      </c>
      <c r="C2333" s="1" t="s">
        <v>14954</v>
      </c>
      <c r="D2333" s="1" t="s">
        <v>14955</v>
      </c>
      <c r="E2333" s="1">
        <v>5.0000000000000001E-3</v>
      </c>
      <c r="F2333" s="1">
        <v>6.2850000000000001</v>
      </c>
      <c r="G2333" s="1">
        <v>5</v>
      </c>
      <c r="H2333" s="1">
        <v>2</v>
      </c>
      <c r="I2333" s="1">
        <v>3</v>
      </c>
      <c r="J2333" s="1">
        <v>2</v>
      </c>
      <c r="K2333" s="1">
        <v>1</v>
      </c>
      <c r="L2333" s="1">
        <v>307</v>
      </c>
      <c r="M2333" s="1">
        <v>34</v>
      </c>
      <c r="N2333" s="1">
        <v>9.35</v>
      </c>
      <c r="O2333" s="1">
        <v>56</v>
      </c>
      <c r="P2333" s="1">
        <v>2</v>
      </c>
      <c r="Q2333" s="1" t="s">
        <v>438</v>
      </c>
      <c r="R2333" s="1" t="s">
        <v>241</v>
      </c>
      <c r="S2333" s="1" t="s">
        <v>577</v>
      </c>
      <c r="T2333" s="1" t="s">
        <v>14956</v>
      </c>
      <c r="U2333" s="1" t="s">
        <v>14957</v>
      </c>
      <c r="V2333" s="1" t="s">
        <v>14958</v>
      </c>
      <c r="W2333" s="1" t="s">
        <v>14959</v>
      </c>
      <c r="X2333" s="1" t="s">
        <v>159</v>
      </c>
      <c r="Y2333" s="1" t="s">
        <v>14960</v>
      </c>
      <c r="Z2333" s="1" t="s">
        <v>14961</v>
      </c>
      <c r="AA2333" s="1">
        <v>99.5</v>
      </c>
      <c r="AB2333" s="1">
        <v>107.5</v>
      </c>
      <c r="AC2333" s="1">
        <v>95.4</v>
      </c>
      <c r="AD2333" s="1">
        <v>103.7</v>
      </c>
      <c r="AE2333" s="1">
        <v>96.9</v>
      </c>
      <c r="AF2333" s="1">
        <v>95.7</v>
      </c>
      <c r="AG2333" s="1">
        <v>100.3</v>
      </c>
      <c r="AH2333" s="1">
        <v>97.8</v>
      </c>
      <c r="AI2333" s="1">
        <v>96.6</v>
      </c>
      <c r="AJ2333" s="1">
        <v>106.6</v>
      </c>
      <c r="AK2333" s="2">
        <f t="shared" si="72"/>
        <v>1.7312548243241035E-2</v>
      </c>
      <c r="AL2333" s="2">
        <f t="shared" si="73"/>
        <v>0.15717312656840501</v>
      </c>
    </row>
    <row r="2334" spans="1:38" x14ac:dyDescent="0.2">
      <c r="A2334" s="1" t="s">
        <v>36</v>
      </c>
      <c r="B2334" s="1" t="s">
        <v>37</v>
      </c>
      <c r="C2334" s="1" t="s">
        <v>14962</v>
      </c>
      <c r="D2334" s="1" t="s">
        <v>14963</v>
      </c>
      <c r="E2334" s="1">
        <v>0</v>
      </c>
      <c r="F2334" s="1">
        <v>31.893000000000001</v>
      </c>
      <c r="G2334" s="1">
        <v>14</v>
      </c>
      <c r="H2334" s="1">
        <v>7</v>
      </c>
      <c r="I2334" s="1">
        <v>10</v>
      </c>
      <c r="J2334" s="1">
        <v>7</v>
      </c>
      <c r="K2334" s="1">
        <v>1</v>
      </c>
      <c r="L2334" s="1">
        <v>649</v>
      </c>
      <c r="M2334" s="1">
        <v>70.7</v>
      </c>
      <c r="N2334" s="1">
        <v>6.28</v>
      </c>
      <c r="O2334" s="1">
        <v>89</v>
      </c>
      <c r="P2334" s="1">
        <v>7</v>
      </c>
      <c r="Q2334" s="1" t="s">
        <v>173</v>
      </c>
      <c r="R2334" s="1" t="s">
        <v>86</v>
      </c>
      <c r="S2334" s="1" t="s">
        <v>131</v>
      </c>
      <c r="T2334" s="1" t="s">
        <v>14964</v>
      </c>
      <c r="U2334" s="1" t="s">
        <v>14965</v>
      </c>
      <c r="V2334" s="1" t="s">
        <v>14966</v>
      </c>
      <c r="W2334" s="1" t="s">
        <v>14967</v>
      </c>
      <c r="X2334" s="1" t="s">
        <v>59</v>
      </c>
      <c r="Y2334" s="1" t="s">
        <v>49</v>
      </c>
      <c r="Z2334" s="1" t="s">
        <v>49</v>
      </c>
      <c r="AA2334" s="1">
        <v>97.8</v>
      </c>
      <c r="AB2334" s="1">
        <v>104.1</v>
      </c>
      <c r="AC2334" s="1">
        <v>99.6</v>
      </c>
      <c r="AD2334" s="1">
        <v>97</v>
      </c>
      <c r="AE2334" s="1">
        <v>104.7</v>
      </c>
      <c r="AF2334" s="1">
        <v>95.8</v>
      </c>
      <c r="AG2334" s="1">
        <v>97.9</v>
      </c>
      <c r="AH2334" s="1">
        <v>100.1</v>
      </c>
      <c r="AI2334" s="1">
        <v>106.3</v>
      </c>
      <c r="AJ2334" s="1">
        <v>96.8</v>
      </c>
      <c r="AK2334" s="2">
        <f t="shared" si="72"/>
        <v>1.8176380329179183E-2</v>
      </c>
      <c r="AL2334" s="2">
        <f t="shared" si="73"/>
        <v>0.20607496600609951</v>
      </c>
    </row>
    <row r="2335" spans="1:38" x14ac:dyDescent="0.2">
      <c r="A2335" s="1" t="s">
        <v>36</v>
      </c>
      <c r="B2335" s="1" t="s">
        <v>37</v>
      </c>
      <c r="C2335" s="1" t="s">
        <v>14968</v>
      </c>
      <c r="D2335" s="1" t="s">
        <v>14969</v>
      </c>
      <c r="E2335" s="1">
        <v>0</v>
      </c>
      <c r="F2335" s="1">
        <v>97.76</v>
      </c>
      <c r="G2335" s="1">
        <v>28</v>
      </c>
      <c r="H2335" s="1">
        <v>14</v>
      </c>
      <c r="I2335" s="1">
        <v>33</v>
      </c>
      <c r="J2335" s="1">
        <v>14</v>
      </c>
      <c r="K2335" s="1">
        <v>1</v>
      </c>
      <c r="L2335" s="1">
        <v>661</v>
      </c>
      <c r="M2335" s="1">
        <v>73.099999999999994</v>
      </c>
      <c r="N2335" s="1">
        <v>6.54</v>
      </c>
      <c r="O2335" s="1">
        <v>946</v>
      </c>
      <c r="P2335" s="1">
        <v>14</v>
      </c>
      <c r="Q2335" s="1" t="s">
        <v>14970</v>
      </c>
      <c r="R2335" s="1" t="s">
        <v>416</v>
      </c>
      <c r="S2335" s="1" t="s">
        <v>164</v>
      </c>
      <c r="T2335" s="1" t="s">
        <v>14971</v>
      </c>
      <c r="U2335" s="1" t="s">
        <v>14972</v>
      </c>
      <c r="V2335" s="1" t="s">
        <v>49</v>
      </c>
      <c r="W2335" s="1" t="s">
        <v>14973</v>
      </c>
      <c r="X2335" s="1" t="s">
        <v>268</v>
      </c>
      <c r="Y2335" s="1" t="s">
        <v>14974</v>
      </c>
      <c r="Z2335" s="1" t="s">
        <v>14975</v>
      </c>
      <c r="AA2335" s="1">
        <v>104.2</v>
      </c>
      <c r="AB2335" s="1">
        <v>90.2</v>
      </c>
      <c r="AC2335" s="1">
        <v>97</v>
      </c>
      <c r="AD2335" s="1">
        <v>104.8</v>
      </c>
      <c r="AE2335" s="1">
        <v>100.4</v>
      </c>
      <c r="AF2335" s="1">
        <v>108.9</v>
      </c>
      <c r="AG2335" s="1">
        <v>93.5</v>
      </c>
      <c r="AH2335" s="1">
        <v>96</v>
      </c>
      <c r="AI2335" s="1">
        <v>98.7</v>
      </c>
      <c r="AJ2335" s="1">
        <v>106.3</v>
      </c>
      <c r="AK2335" s="2">
        <f t="shared" si="72"/>
        <v>-1.9620954984138454E-2</v>
      </c>
      <c r="AL2335" s="2">
        <f t="shared" si="73"/>
        <v>0.12921682252195321</v>
      </c>
    </row>
    <row r="2336" spans="1:38" x14ac:dyDescent="0.2">
      <c r="A2336" s="1" t="s">
        <v>36</v>
      </c>
      <c r="B2336" s="1" t="s">
        <v>37</v>
      </c>
      <c r="C2336" s="1" t="s">
        <v>14976</v>
      </c>
      <c r="D2336" s="1" t="s">
        <v>14977</v>
      </c>
      <c r="E2336" s="1">
        <v>0</v>
      </c>
      <c r="F2336" s="1">
        <v>18.895</v>
      </c>
      <c r="G2336" s="1">
        <v>18</v>
      </c>
      <c r="H2336" s="1">
        <v>4</v>
      </c>
      <c r="I2336" s="1">
        <v>5</v>
      </c>
      <c r="J2336" s="1">
        <v>4</v>
      </c>
      <c r="K2336" s="1">
        <v>1</v>
      </c>
      <c r="L2336" s="1">
        <v>405</v>
      </c>
      <c r="M2336" s="1">
        <v>44.6</v>
      </c>
      <c r="N2336" s="1">
        <v>7.53</v>
      </c>
      <c r="O2336" s="1">
        <v>103</v>
      </c>
      <c r="P2336" s="1">
        <v>4</v>
      </c>
      <c r="Q2336" s="1" t="s">
        <v>14978</v>
      </c>
      <c r="R2336" s="1" t="s">
        <v>64</v>
      </c>
      <c r="S2336" s="1" t="s">
        <v>131</v>
      </c>
      <c r="T2336" s="1" t="s">
        <v>14979</v>
      </c>
      <c r="U2336" s="1" t="s">
        <v>14980</v>
      </c>
      <c r="V2336" s="1" t="s">
        <v>14981</v>
      </c>
      <c r="W2336" s="1" t="s">
        <v>14982</v>
      </c>
      <c r="X2336" s="1" t="s">
        <v>159</v>
      </c>
      <c r="Y2336" s="1" t="s">
        <v>605</v>
      </c>
      <c r="Z2336" s="1" t="s">
        <v>49</v>
      </c>
      <c r="AA2336" s="1">
        <v>96.1</v>
      </c>
      <c r="AB2336" s="1">
        <v>102.3</v>
      </c>
      <c r="AC2336" s="1">
        <v>95.1</v>
      </c>
      <c r="AD2336" s="1">
        <v>107.5</v>
      </c>
      <c r="AE2336" s="1">
        <v>103.9</v>
      </c>
      <c r="AF2336" s="1">
        <v>95.3</v>
      </c>
      <c r="AG2336" s="1">
        <v>101.3</v>
      </c>
      <c r="AH2336" s="1">
        <v>100.7</v>
      </c>
      <c r="AI2336" s="1">
        <v>97.2</v>
      </c>
      <c r="AJ2336" s="1">
        <v>100.6</v>
      </c>
      <c r="AK2336" s="2">
        <f t="shared" si="72"/>
        <v>2.8277728088944354E-2</v>
      </c>
      <c r="AL2336" s="2">
        <f t="shared" si="73"/>
        <v>0.32038223697251622</v>
      </c>
    </row>
    <row r="2337" spans="1:38" x14ac:dyDescent="0.2">
      <c r="A2337" s="1" t="s">
        <v>36</v>
      </c>
      <c r="B2337" s="1" t="s">
        <v>37</v>
      </c>
      <c r="C2337" s="1" t="s">
        <v>14983</v>
      </c>
      <c r="D2337" s="1" t="s">
        <v>14984</v>
      </c>
      <c r="E2337" s="1">
        <v>0</v>
      </c>
      <c r="F2337" s="1">
        <v>60.344999999999999</v>
      </c>
      <c r="G2337" s="1">
        <v>46</v>
      </c>
      <c r="H2337" s="1">
        <v>9</v>
      </c>
      <c r="I2337" s="1">
        <v>20</v>
      </c>
      <c r="J2337" s="1">
        <v>9</v>
      </c>
      <c r="K2337" s="1">
        <v>1</v>
      </c>
      <c r="L2337" s="1">
        <v>222</v>
      </c>
      <c r="M2337" s="1">
        <v>24.7</v>
      </c>
      <c r="N2337" s="1">
        <v>6.43</v>
      </c>
      <c r="O2337" s="1">
        <v>432</v>
      </c>
      <c r="P2337" s="1">
        <v>9</v>
      </c>
      <c r="Q2337" s="1" t="s">
        <v>14985</v>
      </c>
      <c r="R2337" s="1" t="s">
        <v>233</v>
      </c>
      <c r="S2337" s="1" t="s">
        <v>131</v>
      </c>
      <c r="T2337" s="1" t="s">
        <v>14986</v>
      </c>
      <c r="U2337" s="1" t="s">
        <v>14987</v>
      </c>
      <c r="V2337" s="1" t="s">
        <v>14988</v>
      </c>
      <c r="W2337" s="1" t="s">
        <v>14989</v>
      </c>
      <c r="X2337" s="1" t="s">
        <v>47</v>
      </c>
      <c r="Y2337" s="1" t="s">
        <v>49</v>
      </c>
      <c r="Z2337" s="1" t="s">
        <v>1928</v>
      </c>
      <c r="AA2337" s="1">
        <v>101.7</v>
      </c>
      <c r="AB2337" s="1">
        <v>102.4</v>
      </c>
      <c r="AC2337" s="1">
        <v>100.1</v>
      </c>
      <c r="AD2337" s="1">
        <v>102.7</v>
      </c>
      <c r="AE2337" s="1">
        <v>100.9</v>
      </c>
      <c r="AF2337" s="1">
        <v>100</v>
      </c>
      <c r="AG2337" s="1">
        <v>96.1</v>
      </c>
      <c r="AH2337" s="1">
        <v>100.9</v>
      </c>
      <c r="AI2337" s="1">
        <v>94.2</v>
      </c>
      <c r="AJ2337" s="1">
        <v>101.2</v>
      </c>
      <c r="AK2337" s="2">
        <f t="shared" si="72"/>
        <v>4.4429633163048578E-2</v>
      </c>
      <c r="AL2337" s="2">
        <f t="shared" si="73"/>
        <v>1.1434744701454429</v>
      </c>
    </row>
    <row r="2338" spans="1:38" x14ac:dyDescent="0.2">
      <c r="A2338" s="1" t="s">
        <v>36</v>
      </c>
      <c r="B2338" s="1" t="s">
        <v>37</v>
      </c>
      <c r="C2338" s="1" t="s">
        <v>14990</v>
      </c>
      <c r="D2338" s="1" t="s">
        <v>14991</v>
      </c>
      <c r="E2338" s="1">
        <v>0</v>
      </c>
      <c r="F2338" s="1">
        <v>256.40199999999999</v>
      </c>
      <c r="G2338" s="1">
        <v>55</v>
      </c>
      <c r="H2338" s="1">
        <v>21</v>
      </c>
      <c r="I2338" s="1">
        <v>155</v>
      </c>
      <c r="J2338" s="1">
        <v>21</v>
      </c>
      <c r="K2338" s="1">
        <v>1</v>
      </c>
      <c r="L2338" s="1">
        <v>533</v>
      </c>
      <c r="M2338" s="1">
        <v>56.5</v>
      </c>
      <c r="N2338" s="1">
        <v>6.54</v>
      </c>
      <c r="O2338" s="1">
        <v>4480</v>
      </c>
      <c r="P2338" s="1">
        <v>21</v>
      </c>
      <c r="Q2338" s="1" t="s">
        <v>794</v>
      </c>
      <c r="R2338" s="1" t="s">
        <v>49</v>
      </c>
      <c r="S2338" s="1" t="s">
        <v>526</v>
      </c>
      <c r="T2338" s="1" t="s">
        <v>14992</v>
      </c>
      <c r="U2338" s="1" t="s">
        <v>14993</v>
      </c>
      <c r="V2338" s="1" t="s">
        <v>14994</v>
      </c>
      <c r="W2338" s="1" t="s">
        <v>14995</v>
      </c>
      <c r="X2338" s="1" t="s">
        <v>258</v>
      </c>
      <c r="Y2338" s="1" t="s">
        <v>12384</v>
      </c>
      <c r="Z2338" s="1" t="s">
        <v>49</v>
      </c>
      <c r="AA2338" s="1">
        <v>102.4</v>
      </c>
      <c r="AB2338" s="1">
        <v>96.1</v>
      </c>
      <c r="AC2338" s="1">
        <v>101.9</v>
      </c>
      <c r="AD2338" s="1">
        <v>100.5</v>
      </c>
      <c r="AE2338" s="1">
        <v>99.5</v>
      </c>
      <c r="AF2338" s="1">
        <v>98.8</v>
      </c>
      <c r="AG2338" s="1">
        <v>100</v>
      </c>
      <c r="AH2338" s="1">
        <v>98.3</v>
      </c>
      <c r="AI2338" s="1">
        <v>104.1</v>
      </c>
      <c r="AJ2338" s="1">
        <v>98.4</v>
      </c>
      <c r="AK2338" s="2">
        <f t="shared" si="72"/>
        <v>2.3083125578623903E-3</v>
      </c>
      <c r="AL2338" s="2">
        <f t="shared" si="73"/>
        <v>3.5802213102510312E-2</v>
      </c>
    </row>
    <row r="2339" spans="1:38" x14ac:dyDescent="0.2">
      <c r="A2339" s="1" t="s">
        <v>36</v>
      </c>
      <c r="B2339" s="1" t="s">
        <v>37</v>
      </c>
      <c r="C2339" s="1" t="s">
        <v>14996</v>
      </c>
      <c r="D2339" s="1" t="s">
        <v>14997</v>
      </c>
      <c r="E2339" s="1">
        <v>0</v>
      </c>
      <c r="F2339" s="1">
        <v>195.596</v>
      </c>
      <c r="G2339" s="1">
        <v>58</v>
      </c>
      <c r="H2339" s="1">
        <v>16</v>
      </c>
      <c r="I2339" s="1">
        <v>233</v>
      </c>
      <c r="J2339" s="1">
        <v>10</v>
      </c>
      <c r="K2339" s="1">
        <v>1</v>
      </c>
      <c r="L2339" s="1">
        <v>434</v>
      </c>
      <c r="M2339" s="1">
        <v>47.3</v>
      </c>
      <c r="N2339" s="1">
        <v>5.1100000000000003</v>
      </c>
      <c r="O2339" s="1">
        <v>7684</v>
      </c>
      <c r="P2339" s="1">
        <v>16</v>
      </c>
      <c r="Q2339" s="1" t="s">
        <v>222</v>
      </c>
      <c r="R2339" s="1" t="s">
        <v>3640</v>
      </c>
      <c r="S2339" s="1" t="s">
        <v>55</v>
      </c>
      <c r="T2339" s="1" t="s">
        <v>14998</v>
      </c>
      <c r="U2339" s="1" t="s">
        <v>14999</v>
      </c>
      <c r="V2339" s="1" t="s">
        <v>15000</v>
      </c>
      <c r="W2339" s="1" t="s">
        <v>15001</v>
      </c>
      <c r="X2339" s="1" t="s">
        <v>118</v>
      </c>
      <c r="Y2339" s="1" t="s">
        <v>15002</v>
      </c>
      <c r="Z2339" s="1" t="s">
        <v>13153</v>
      </c>
      <c r="AA2339" s="1">
        <v>100.8</v>
      </c>
      <c r="AB2339" s="1">
        <v>104.6</v>
      </c>
      <c r="AC2339" s="1">
        <v>101.6</v>
      </c>
      <c r="AD2339" s="1">
        <v>100.4</v>
      </c>
      <c r="AE2339" s="1">
        <v>99.3</v>
      </c>
      <c r="AF2339" s="1">
        <v>105.3</v>
      </c>
      <c r="AG2339" s="1">
        <v>99.1</v>
      </c>
      <c r="AH2339" s="1">
        <v>96.2</v>
      </c>
      <c r="AI2339" s="1">
        <v>90.2</v>
      </c>
      <c r="AJ2339" s="1">
        <v>102.6</v>
      </c>
      <c r="AK2339" s="2">
        <f t="shared" si="72"/>
        <v>3.8374113222418911E-2</v>
      </c>
      <c r="AL2339" s="2">
        <f t="shared" si="73"/>
        <v>0.43766727447921078</v>
      </c>
    </row>
    <row r="2340" spans="1:38" x14ac:dyDescent="0.2">
      <c r="A2340" s="1" t="s">
        <v>36</v>
      </c>
      <c r="B2340" s="1" t="s">
        <v>37</v>
      </c>
      <c r="C2340" s="1" t="s">
        <v>15003</v>
      </c>
      <c r="D2340" s="1" t="s">
        <v>15004</v>
      </c>
      <c r="E2340" s="1">
        <v>0</v>
      </c>
      <c r="F2340" s="1">
        <v>33.869</v>
      </c>
      <c r="G2340" s="1">
        <v>36</v>
      </c>
      <c r="H2340" s="1">
        <v>7</v>
      </c>
      <c r="I2340" s="1">
        <v>13</v>
      </c>
      <c r="J2340" s="1">
        <v>7</v>
      </c>
      <c r="K2340" s="1">
        <v>1</v>
      </c>
      <c r="L2340" s="1">
        <v>198</v>
      </c>
      <c r="M2340" s="1">
        <v>22.2</v>
      </c>
      <c r="N2340" s="1">
        <v>4.55</v>
      </c>
      <c r="O2340" s="1">
        <v>277</v>
      </c>
      <c r="P2340" s="1">
        <v>7</v>
      </c>
      <c r="Q2340" s="1" t="s">
        <v>49</v>
      </c>
      <c r="R2340" s="1" t="s">
        <v>311</v>
      </c>
      <c r="S2340" s="1" t="s">
        <v>49</v>
      </c>
      <c r="T2340" s="1" t="s">
        <v>15005</v>
      </c>
      <c r="U2340" s="1" t="s">
        <v>15006</v>
      </c>
      <c r="V2340" s="1" t="s">
        <v>15007</v>
      </c>
      <c r="W2340" s="1" t="s">
        <v>15008</v>
      </c>
      <c r="X2340" s="1" t="s">
        <v>204</v>
      </c>
      <c r="Y2340" s="1" t="s">
        <v>49</v>
      </c>
      <c r="Z2340" s="1" t="s">
        <v>49</v>
      </c>
      <c r="AA2340" s="1">
        <v>94.9</v>
      </c>
      <c r="AB2340" s="1">
        <v>96.2</v>
      </c>
      <c r="AC2340" s="1">
        <v>108.4</v>
      </c>
      <c r="AD2340" s="1">
        <v>112.6</v>
      </c>
      <c r="AE2340" s="1">
        <v>101.5</v>
      </c>
      <c r="AF2340" s="1">
        <v>100.6</v>
      </c>
      <c r="AG2340" s="1">
        <v>103.7</v>
      </c>
      <c r="AH2340" s="1">
        <v>95.5</v>
      </c>
      <c r="AI2340" s="1">
        <v>86.8</v>
      </c>
      <c r="AJ2340" s="1">
        <v>99.8</v>
      </c>
      <c r="AK2340" s="2">
        <f t="shared" si="72"/>
        <v>7.8501973678717682E-2</v>
      </c>
      <c r="AL2340" s="2">
        <f t="shared" si="73"/>
        <v>0.58154171275260569</v>
      </c>
    </row>
    <row r="2341" spans="1:38" x14ac:dyDescent="0.2">
      <c r="A2341" s="1" t="s">
        <v>36</v>
      </c>
      <c r="B2341" s="1" t="s">
        <v>37</v>
      </c>
      <c r="C2341" s="1" t="s">
        <v>15009</v>
      </c>
      <c r="D2341" s="1" t="s">
        <v>15010</v>
      </c>
      <c r="E2341" s="1">
        <v>0</v>
      </c>
      <c r="F2341" s="1">
        <v>108.63500000000001</v>
      </c>
      <c r="G2341" s="1">
        <v>60</v>
      </c>
      <c r="H2341" s="1">
        <v>13</v>
      </c>
      <c r="I2341" s="1">
        <v>41</v>
      </c>
      <c r="J2341" s="1">
        <v>13</v>
      </c>
      <c r="K2341" s="1">
        <v>1</v>
      </c>
      <c r="L2341" s="1">
        <v>259</v>
      </c>
      <c r="M2341" s="1">
        <v>29.4</v>
      </c>
      <c r="N2341" s="1">
        <v>5.01</v>
      </c>
      <c r="O2341" s="1">
        <v>801</v>
      </c>
      <c r="P2341" s="1">
        <v>13</v>
      </c>
      <c r="Q2341" s="1" t="s">
        <v>1259</v>
      </c>
      <c r="R2341" s="1" t="s">
        <v>112</v>
      </c>
      <c r="S2341" s="1" t="s">
        <v>131</v>
      </c>
      <c r="T2341" s="1" t="s">
        <v>15011</v>
      </c>
      <c r="U2341" s="1" t="s">
        <v>15012</v>
      </c>
      <c r="V2341" s="1" t="s">
        <v>15013</v>
      </c>
      <c r="W2341" s="1" t="s">
        <v>15014</v>
      </c>
      <c r="X2341" s="1" t="s">
        <v>204</v>
      </c>
      <c r="Y2341" s="1" t="s">
        <v>15015</v>
      </c>
      <c r="Z2341" s="1" t="s">
        <v>49</v>
      </c>
      <c r="AA2341" s="1">
        <v>103.6</v>
      </c>
      <c r="AB2341" s="1">
        <v>95.3</v>
      </c>
      <c r="AC2341" s="1">
        <v>100.8</v>
      </c>
      <c r="AD2341" s="1">
        <v>101.8</v>
      </c>
      <c r="AE2341" s="1">
        <v>101.5</v>
      </c>
      <c r="AF2341" s="1">
        <v>101.4</v>
      </c>
      <c r="AG2341" s="1">
        <v>99.8</v>
      </c>
      <c r="AH2341" s="1">
        <v>96.7</v>
      </c>
      <c r="AI2341" s="1">
        <v>99.8</v>
      </c>
      <c r="AJ2341" s="1">
        <v>99.3</v>
      </c>
      <c r="AK2341" s="2">
        <f t="shared" si="72"/>
        <v>1.7312548243241035E-2</v>
      </c>
      <c r="AL2341" s="2">
        <f t="shared" si="73"/>
        <v>0.32431808058104394</v>
      </c>
    </row>
    <row r="2342" spans="1:38" x14ac:dyDescent="0.2">
      <c r="A2342" s="1" t="s">
        <v>36</v>
      </c>
      <c r="B2342" s="1" t="s">
        <v>37</v>
      </c>
      <c r="C2342" s="1" t="s">
        <v>15016</v>
      </c>
      <c r="D2342" s="1" t="s">
        <v>15017</v>
      </c>
      <c r="E2342" s="1">
        <v>0</v>
      </c>
      <c r="F2342" s="1">
        <v>48.911000000000001</v>
      </c>
      <c r="G2342" s="1">
        <v>12</v>
      </c>
      <c r="H2342" s="1">
        <v>8</v>
      </c>
      <c r="I2342" s="1">
        <v>20</v>
      </c>
      <c r="J2342" s="1">
        <v>7</v>
      </c>
      <c r="K2342" s="1">
        <v>1</v>
      </c>
      <c r="L2342" s="1">
        <v>893</v>
      </c>
      <c r="M2342" s="1">
        <v>97.2</v>
      </c>
      <c r="N2342" s="1">
        <v>8.24</v>
      </c>
      <c r="O2342" s="1">
        <v>673</v>
      </c>
      <c r="P2342" s="1">
        <v>8</v>
      </c>
      <c r="Q2342" s="1" t="s">
        <v>15018</v>
      </c>
      <c r="R2342" s="1" t="s">
        <v>1036</v>
      </c>
      <c r="S2342" s="1" t="s">
        <v>5331</v>
      </c>
      <c r="T2342" s="1" t="s">
        <v>15019</v>
      </c>
      <c r="U2342" s="1" t="s">
        <v>15020</v>
      </c>
      <c r="V2342" s="1" t="s">
        <v>15021</v>
      </c>
      <c r="W2342" s="1" t="s">
        <v>15022</v>
      </c>
      <c r="X2342" s="1" t="s">
        <v>258</v>
      </c>
      <c r="Y2342" s="1" t="s">
        <v>8809</v>
      </c>
      <c r="Z2342" s="1" t="s">
        <v>49</v>
      </c>
      <c r="AA2342" s="1">
        <v>106.8</v>
      </c>
      <c r="AB2342" s="1">
        <v>96.6</v>
      </c>
      <c r="AC2342" s="1">
        <v>100.1</v>
      </c>
      <c r="AD2342" s="1">
        <v>100.2</v>
      </c>
      <c r="AE2342" s="1">
        <v>98.6</v>
      </c>
      <c r="AF2342" s="1">
        <v>104.9</v>
      </c>
      <c r="AG2342" s="1">
        <v>98</v>
      </c>
      <c r="AH2342" s="1">
        <v>99</v>
      </c>
      <c r="AI2342" s="1">
        <v>97.2</v>
      </c>
      <c r="AJ2342" s="1">
        <v>98.5</v>
      </c>
      <c r="AK2342" s="2">
        <f t="shared" si="72"/>
        <v>1.3562789541226868E-2</v>
      </c>
      <c r="AL2342" s="2">
        <f t="shared" si="73"/>
        <v>0.16730340919648287</v>
      </c>
    </row>
    <row r="2343" spans="1:38" x14ac:dyDescent="0.2">
      <c r="A2343" s="1" t="s">
        <v>36</v>
      </c>
      <c r="B2343" s="1" t="s">
        <v>37</v>
      </c>
      <c r="C2343" s="1" t="s">
        <v>15023</v>
      </c>
      <c r="D2343" s="1" t="s">
        <v>15024</v>
      </c>
      <c r="E2343" s="1">
        <v>0</v>
      </c>
      <c r="F2343" s="1">
        <v>239.60499999999999</v>
      </c>
      <c r="G2343" s="1">
        <v>69</v>
      </c>
      <c r="H2343" s="1">
        <v>31</v>
      </c>
      <c r="I2343" s="1">
        <v>79</v>
      </c>
      <c r="J2343" s="1">
        <v>31</v>
      </c>
      <c r="K2343" s="1">
        <v>1</v>
      </c>
      <c r="L2343" s="1">
        <v>527</v>
      </c>
      <c r="M2343" s="1">
        <v>59.8</v>
      </c>
      <c r="N2343" s="1">
        <v>7.88</v>
      </c>
      <c r="O2343" s="1">
        <v>1718</v>
      </c>
      <c r="P2343" s="1">
        <v>31</v>
      </c>
      <c r="Q2343" s="1" t="s">
        <v>4808</v>
      </c>
      <c r="R2343" s="1" t="s">
        <v>15025</v>
      </c>
      <c r="S2343" s="1" t="s">
        <v>15026</v>
      </c>
      <c r="T2343" s="1" t="s">
        <v>15027</v>
      </c>
      <c r="U2343" s="1" t="s">
        <v>15028</v>
      </c>
      <c r="V2343" s="1" t="s">
        <v>15029</v>
      </c>
      <c r="W2343" s="1" t="s">
        <v>15030</v>
      </c>
      <c r="X2343" s="1" t="s">
        <v>144</v>
      </c>
      <c r="Y2343" s="1" t="s">
        <v>15031</v>
      </c>
      <c r="Z2343" s="1" t="s">
        <v>15032</v>
      </c>
      <c r="AA2343" s="1">
        <v>99.2</v>
      </c>
      <c r="AB2343" s="1">
        <v>101</v>
      </c>
      <c r="AC2343" s="1">
        <v>100.9</v>
      </c>
      <c r="AD2343" s="1">
        <v>101.6</v>
      </c>
      <c r="AE2343" s="1">
        <v>99.5</v>
      </c>
      <c r="AF2343" s="1">
        <v>103.1</v>
      </c>
      <c r="AG2343" s="1">
        <v>100.1</v>
      </c>
      <c r="AH2343" s="1">
        <v>97.8</v>
      </c>
      <c r="AI2343" s="1">
        <v>97.7</v>
      </c>
      <c r="AJ2343" s="1">
        <v>99.2</v>
      </c>
      <c r="AK2343" s="2">
        <f t="shared" si="72"/>
        <v>1.2406013205450811E-2</v>
      </c>
      <c r="AL2343" s="2">
        <f t="shared" si="73"/>
        <v>0.3436995526860267</v>
      </c>
    </row>
    <row r="2344" spans="1:38" x14ac:dyDescent="0.2">
      <c r="A2344" s="1" t="s">
        <v>36</v>
      </c>
      <c r="B2344" s="1" t="s">
        <v>37</v>
      </c>
      <c r="C2344" s="1" t="s">
        <v>15033</v>
      </c>
      <c r="D2344" s="1" t="s">
        <v>15034</v>
      </c>
      <c r="E2344" s="1">
        <v>0</v>
      </c>
      <c r="F2344" s="1">
        <v>102.01</v>
      </c>
      <c r="G2344" s="1">
        <v>35</v>
      </c>
      <c r="H2344" s="1">
        <v>16</v>
      </c>
      <c r="I2344" s="1">
        <v>34</v>
      </c>
      <c r="J2344" s="1">
        <v>16</v>
      </c>
      <c r="K2344" s="1">
        <v>1</v>
      </c>
      <c r="L2344" s="1">
        <v>483</v>
      </c>
      <c r="M2344" s="1">
        <v>55.8</v>
      </c>
      <c r="N2344" s="1">
        <v>4.84</v>
      </c>
      <c r="O2344" s="1">
        <v>553</v>
      </c>
      <c r="P2344" s="1">
        <v>16</v>
      </c>
      <c r="Q2344" s="1" t="s">
        <v>4808</v>
      </c>
      <c r="R2344" s="1" t="s">
        <v>692</v>
      </c>
      <c r="S2344" s="1" t="s">
        <v>12306</v>
      </c>
      <c r="T2344" s="1" t="s">
        <v>15035</v>
      </c>
      <c r="U2344" s="1" t="s">
        <v>15036</v>
      </c>
      <c r="V2344" s="1" t="s">
        <v>15037</v>
      </c>
      <c r="W2344" s="1" t="s">
        <v>15038</v>
      </c>
      <c r="X2344" s="1" t="s">
        <v>159</v>
      </c>
      <c r="Y2344" s="1" t="s">
        <v>49</v>
      </c>
      <c r="Z2344" s="1" t="s">
        <v>49</v>
      </c>
      <c r="AA2344" s="1">
        <v>99.6</v>
      </c>
      <c r="AB2344" s="1">
        <v>100.9</v>
      </c>
      <c r="AC2344" s="1">
        <v>99.7</v>
      </c>
      <c r="AD2344" s="1">
        <v>102.1</v>
      </c>
      <c r="AE2344" s="1">
        <v>101.9</v>
      </c>
      <c r="AF2344" s="1">
        <v>100.3</v>
      </c>
      <c r="AG2344" s="1">
        <v>100.5</v>
      </c>
      <c r="AH2344" s="1">
        <v>99.2</v>
      </c>
      <c r="AI2344" s="1">
        <v>97.9</v>
      </c>
      <c r="AJ2344" s="1">
        <v>98</v>
      </c>
      <c r="AK2344" s="2">
        <f t="shared" si="72"/>
        <v>2.394689284506981E-2</v>
      </c>
      <c r="AL2344" s="2">
        <f t="shared" si="73"/>
        <v>1.2167122218646695</v>
      </c>
    </row>
    <row r="2345" spans="1:38" x14ac:dyDescent="0.2">
      <c r="A2345" s="1" t="s">
        <v>36</v>
      </c>
      <c r="B2345" s="1" t="s">
        <v>37</v>
      </c>
      <c r="C2345" s="1" t="s">
        <v>15039</v>
      </c>
      <c r="D2345" s="1" t="s">
        <v>15040</v>
      </c>
      <c r="E2345" s="1">
        <v>0</v>
      </c>
      <c r="F2345" s="1">
        <v>60.067999999999998</v>
      </c>
      <c r="G2345" s="1">
        <v>13</v>
      </c>
      <c r="H2345" s="1">
        <v>13</v>
      </c>
      <c r="I2345" s="1">
        <v>16</v>
      </c>
      <c r="J2345" s="1">
        <v>13</v>
      </c>
      <c r="K2345" s="1">
        <v>1</v>
      </c>
      <c r="L2345" s="1">
        <v>1147</v>
      </c>
      <c r="M2345" s="1">
        <v>127.7</v>
      </c>
      <c r="N2345" s="1">
        <v>6.04</v>
      </c>
      <c r="O2345" s="1">
        <v>287</v>
      </c>
      <c r="P2345" s="1">
        <v>13</v>
      </c>
      <c r="Q2345" s="1" t="s">
        <v>898</v>
      </c>
      <c r="R2345" s="1" t="s">
        <v>64</v>
      </c>
      <c r="S2345" s="1" t="s">
        <v>95</v>
      </c>
      <c r="T2345" s="1" t="s">
        <v>15041</v>
      </c>
      <c r="U2345" s="1" t="s">
        <v>15042</v>
      </c>
      <c r="V2345" s="1" t="s">
        <v>15043</v>
      </c>
      <c r="W2345" s="1" t="s">
        <v>15044</v>
      </c>
      <c r="X2345" s="1" t="s">
        <v>333</v>
      </c>
      <c r="Y2345" s="1" t="s">
        <v>49</v>
      </c>
      <c r="Z2345" s="1" t="s">
        <v>49</v>
      </c>
      <c r="AA2345" s="1">
        <v>101.5</v>
      </c>
      <c r="AB2345" s="1">
        <v>102.5</v>
      </c>
      <c r="AC2345" s="1">
        <v>101.3</v>
      </c>
      <c r="AD2345" s="1">
        <v>95.5</v>
      </c>
      <c r="AE2345" s="1">
        <v>102</v>
      </c>
      <c r="AF2345" s="1">
        <v>102</v>
      </c>
      <c r="AG2345" s="1">
        <v>99.8</v>
      </c>
      <c r="AH2345" s="1">
        <v>95.7</v>
      </c>
      <c r="AI2345" s="1">
        <v>99.1</v>
      </c>
      <c r="AJ2345" s="1">
        <v>100.7</v>
      </c>
      <c r="AK2345" s="2">
        <f t="shared" si="72"/>
        <v>1.5868218617745983E-2</v>
      </c>
      <c r="AL2345" s="2">
        <f t="shared" si="73"/>
        <v>0.27846721961284165</v>
      </c>
    </row>
    <row r="2346" spans="1:38" x14ac:dyDescent="0.2">
      <c r="A2346" s="1" t="s">
        <v>36</v>
      </c>
      <c r="B2346" s="1" t="s">
        <v>37</v>
      </c>
      <c r="C2346" s="1" t="s">
        <v>15045</v>
      </c>
      <c r="D2346" s="1" t="s">
        <v>15046</v>
      </c>
      <c r="E2346" s="1">
        <v>0</v>
      </c>
      <c r="F2346" s="1">
        <v>19.838000000000001</v>
      </c>
      <c r="G2346" s="1">
        <v>6</v>
      </c>
      <c r="H2346" s="1">
        <v>3</v>
      </c>
      <c r="I2346" s="1">
        <v>7</v>
      </c>
      <c r="J2346" s="1">
        <v>1</v>
      </c>
      <c r="K2346" s="1">
        <v>1</v>
      </c>
      <c r="L2346" s="1">
        <v>501</v>
      </c>
      <c r="M2346" s="1">
        <v>54.6</v>
      </c>
      <c r="N2346" s="1">
        <v>7.71</v>
      </c>
      <c r="O2346" s="1">
        <v>90</v>
      </c>
      <c r="P2346" s="1">
        <v>3</v>
      </c>
      <c r="Q2346" s="1" t="s">
        <v>222</v>
      </c>
      <c r="R2346" s="1" t="s">
        <v>311</v>
      </c>
      <c r="S2346" s="1" t="s">
        <v>147</v>
      </c>
      <c r="T2346" s="1" t="s">
        <v>15047</v>
      </c>
      <c r="U2346" s="1" t="s">
        <v>15048</v>
      </c>
      <c r="V2346" s="1" t="s">
        <v>15049</v>
      </c>
      <c r="W2346" s="1" t="s">
        <v>15050</v>
      </c>
      <c r="X2346" s="1" t="s">
        <v>333</v>
      </c>
      <c r="Y2346" s="1" t="s">
        <v>14356</v>
      </c>
      <c r="Z2346" s="1" t="s">
        <v>49</v>
      </c>
      <c r="AA2346" s="1">
        <v>95.3</v>
      </c>
      <c r="AB2346" s="1">
        <v>97</v>
      </c>
      <c r="AC2346" s="1">
        <v>104.2</v>
      </c>
      <c r="AD2346" s="1">
        <v>116.1</v>
      </c>
      <c r="AE2346" s="1">
        <v>98.6</v>
      </c>
      <c r="AF2346" s="1">
        <v>102.1</v>
      </c>
      <c r="AG2346" s="1">
        <v>104.2</v>
      </c>
      <c r="AH2346" s="1">
        <v>91.9</v>
      </c>
      <c r="AI2346" s="1">
        <v>93.8</v>
      </c>
      <c r="AJ2346" s="1">
        <v>96.9</v>
      </c>
      <c r="AK2346" s="2">
        <f t="shared" si="72"/>
        <v>6.4348430938856949E-2</v>
      </c>
      <c r="AL2346" s="2">
        <f t="shared" si="73"/>
        <v>0.46158465373702667</v>
      </c>
    </row>
    <row r="2347" spans="1:38" x14ac:dyDescent="0.2">
      <c r="A2347" s="1" t="s">
        <v>36</v>
      </c>
      <c r="B2347" s="1" t="s">
        <v>37</v>
      </c>
      <c r="C2347" s="1" t="s">
        <v>15051</v>
      </c>
      <c r="D2347" s="1" t="s">
        <v>15052</v>
      </c>
      <c r="E2347" s="1">
        <v>0</v>
      </c>
      <c r="F2347" s="1">
        <v>16.36</v>
      </c>
      <c r="G2347" s="1">
        <v>20</v>
      </c>
      <c r="H2347" s="1">
        <v>5</v>
      </c>
      <c r="I2347" s="1">
        <v>8</v>
      </c>
      <c r="J2347" s="1">
        <v>5</v>
      </c>
      <c r="K2347" s="1">
        <v>1</v>
      </c>
      <c r="L2347" s="1">
        <v>267</v>
      </c>
      <c r="M2347" s="1">
        <v>29.9</v>
      </c>
      <c r="N2347" s="1">
        <v>5.16</v>
      </c>
      <c r="O2347" s="1">
        <v>63</v>
      </c>
      <c r="P2347" s="1">
        <v>5</v>
      </c>
      <c r="Q2347" s="1" t="s">
        <v>53</v>
      </c>
      <c r="R2347" s="1" t="s">
        <v>104</v>
      </c>
      <c r="S2347" s="1" t="s">
        <v>526</v>
      </c>
      <c r="T2347" s="1" t="s">
        <v>15053</v>
      </c>
      <c r="U2347" s="1" t="s">
        <v>15054</v>
      </c>
      <c r="V2347" s="1" t="s">
        <v>15055</v>
      </c>
      <c r="W2347" s="1" t="s">
        <v>15056</v>
      </c>
      <c r="X2347" s="1" t="s">
        <v>144</v>
      </c>
      <c r="Y2347" s="1" t="s">
        <v>49</v>
      </c>
      <c r="Z2347" s="1" t="s">
        <v>49</v>
      </c>
      <c r="AA2347" s="1">
        <v>99.7</v>
      </c>
      <c r="AB2347" s="1">
        <v>96</v>
      </c>
      <c r="AC2347" s="1">
        <v>100.7</v>
      </c>
      <c r="AD2347" s="1">
        <v>106.1</v>
      </c>
      <c r="AE2347" s="1">
        <v>102.8</v>
      </c>
      <c r="AF2347" s="1">
        <v>100.1</v>
      </c>
      <c r="AG2347" s="1">
        <v>100.4</v>
      </c>
      <c r="AH2347" s="1">
        <v>97.1</v>
      </c>
      <c r="AI2347" s="1">
        <v>97.9</v>
      </c>
      <c r="AJ2347" s="1">
        <v>99</v>
      </c>
      <c r="AK2347" s="2">
        <f t="shared" si="72"/>
        <v>3.1169658971479487E-2</v>
      </c>
      <c r="AL2347" s="2">
        <f t="shared" si="73"/>
        <v>0.58241493326770544</v>
      </c>
    </row>
    <row r="2348" spans="1:38" x14ac:dyDescent="0.2">
      <c r="A2348" s="1" t="s">
        <v>36</v>
      </c>
      <c r="B2348" s="1" t="s">
        <v>37</v>
      </c>
      <c r="C2348" s="1" t="s">
        <v>15057</v>
      </c>
      <c r="D2348" s="1" t="s">
        <v>15058</v>
      </c>
      <c r="E2348" s="1">
        <v>1E-3</v>
      </c>
      <c r="F2348" s="1">
        <v>9</v>
      </c>
      <c r="G2348" s="1">
        <v>6</v>
      </c>
      <c r="H2348" s="1">
        <v>2</v>
      </c>
      <c r="I2348" s="1">
        <v>2</v>
      </c>
      <c r="J2348" s="1">
        <v>2</v>
      </c>
      <c r="K2348" s="1">
        <v>1</v>
      </c>
      <c r="L2348" s="1">
        <v>395</v>
      </c>
      <c r="M2348" s="1">
        <v>44.4</v>
      </c>
      <c r="N2348" s="1">
        <v>9.09</v>
      </c>
      <c r="O2348" s="1">
        <v>48</v>
      </c>
      <c r="P2348" s="1">
        <v>2</v>
      </c>
      <c r="Q2348" s="1" t="s">
        <v>15059</v>
      </c>
      <c r="R2348" s="1" t="s">
        <v>8928</v>
      </c>
      <c r="S2348" s="1" t="s">
        <v>2800</v>
      </c>
      <c r="T2348" s="1" t="s">
        <v>15060</v>
      </c>
      <c r="U2348" s="1" t="s">
        <v>15061</v>
      </c>
      <c r="V2348" s="1" t="s">
        <v>15062</v>
      </c>
      <c r="W2348" s="1" t="s">
        <v>15063</v>
      </c>
      <c r="X2348" s="1" t="s">
        <v>159</v>
      </c>
      <c r="Y2348" s="1" t="s">
        <v>49</v>
      </c>
      <c r="Z2348" s="1" t="s">
        <v>49</v>
      </c>
      <c r="AA2348" s="1">
        <v>101.3</v>
      </c>
      <c r="AB2348" s="1">
        <v>99.7</v>
      </c>
      <c r="AC2348" s="1">
        <v>98.6</v>
      </c>
      <c r="AD2348" s="1">
        <v>101.9</v>
      </c>
      <c r="AE2348" s="1">
        <v>103.1</v>
      </c>
      <c r="AF2348" s="1">
        <v>95.1</v>
      </c>
      <c r="AG2348" s="1">
        <v>99.6</v>
      </c>
      <c r="AH2348" s="1">
        <v>99.9</v>
      </c>
      <c r="AI2348" s="1">
        <v>105.1</v>
      </c>
      <c r="AJ2348" s="1">
        <v>95.8</v>
      </c>
      <c r="AK2348" s="2">
        <f t="shared" si="72"/>
        <v>2.6255148902449652E-2</v>
      </c>
      <c r="AL2348" s="2">
        <f t="shared" si="73"/>
        <v>0.42099671871116723</v>
      </c>
    </row>
    <row r="2349" spans="1:38" x14ac:dyDescent="0.2">
      <c r="A2349" s="1" t="s">
        <v>36</v>
      </c>
      <c r="B2349" s="1" t="s">
        <v>37</v>
      </c>
      <c r="C2349" s="1" t="s">
        <v>15064</v>
      </c>
      <c r="D2349" s="1" t="s">
        <v>15065</v>
      </c>
      <c r="E2349" s="1">
        <v>0</v>
      </c>
      <c r="F2349" s="1">
        <v>106.06399999999999</v>
      </c>
      <c r="G2349" s="1">
        <v>18</v>
      </c>
      <c r="H2349" s="1">
        <v>23</v>
      </c>
      <c r="I2349" s="1">
        <v>33</v>
      </c>
      <c r="J2349" s="1">
        <v>23</v>
      </c>
      <c r="K2349" s="1">
        <v>1</v>
      </c>
      <c r="L2349" s="1">
        <v>1377</v>
      </c>
      <c r="M2349" s="1">
        <v>152.30000000000001</v>
      </c>
      <c r="N2349" s="1">
        <v>6.18</v>
      </c>
      <c r="O2349" s="1">
        <v>548</v>
      </c>
      <c r="P2349" s="1">
        <v>23</v>
      </c>
      <c r="Q2349" s="1" t="s">
        <v>222</v>
      </c>
      <c r="R2349" s="1" t="s">
        <v>566</v>
      </c>
      <c r="S2349" s="1" t="s">
        <v>55</v>
      </c>
      <c r="T2349" s="1" t="s">
        <v>15066</v>
      </c>
      <c r="U2349" s="1" t="s">
        <v>15067</v>
      </c>
      <c r="V2349" s="1" t="s">
        <v>15068</v>
      </c>
      <c r="W2349" s="1" t="s">
        <v>15069</v>
      </c>
      <c r="X2349" s="1" t="s">
        <v>159</v>
      </c>
      <c r="Y2349" s="1" t="s">
        <v>49</v>
      </c>
      <c r="Z2349" s="1" t="s">
        <v>49</v>
      </c>
      <c r="AA2349" s="1">
        <v>100.7</v>
      </c>
      <c r="AB2349" s="1">
        <v>101.5</v>
      </c>
      <c r="AC2349" s="1">
        <v>99.7</v>
      </c>
      <c r="AD2349" s="1">
        <v>100.1</v>
      </c>
      <c r="AE2349" s="1">
        <v>103.7</v>
      </c>
      <c r="AF2349" s="1">
        <v>102</v>
      </c>
      <c r="AG2349" s="1">
        <v>100.7</v>
      </c>
      <c r="AH2349" s="1">
        <v>98</v>
      </c>
      <c r="AI2349" s="1">
        <v>94.4</v>
      </c>
      <c r="AJ2349" s="1">
        <v>99</v>
      </c>
      <c r="AK2349" s="2">
        <f t="shared" si="72"/>
        <v>3.3478722679773108E-2</v>
      </c>
      <c r="AL2349" s="2">
        <f t="shared" si="73"/>
        <v>0.80664685667122082</v>
      </c>
    </row>
    <row r="2350" spans="1:38" x14ac:dyDescent="0.2">
      <c r="A2350" s="1" t="s">
        <v>36</v>
      </c>
      <c r="B2350" s="1" t="s">
        <v>37</v>
      </c>
      <c r="C2350" s="1" t="s">
        <v>15070</v>
      </c>
      <c r="D2350" s="1" t="s">
        <v>15071</v>
      </c>
      <c r="E2350" s="1">
        <v>0</v>
      </c>
      <c r="F2350" s="1">
        <v>140.68700000000001</v>
      </c>
      <c r="G2350" s="1">
        <v>32</v>
      </c>
      <c r="H2350" s="1">
        <v>32</v>
      </c>
      <c r="I2350" s="1">
        <v>67</v>
      </c>
      <c r="J2350" s="1">
        <v>18</v>
      </c>
      <c r="K2350" s="1">
        <v>1</v>
      </c>
      <c r="L2350" s="1">
        <v>970</v>
      </c>
      <c r="M2350" s="1">
        <v>110.6</v>
      </c>
      <c r="N2350" s="1">
        <v>8.3699999999999992</v>
      </c>
      <c r="O2350" s="1">
        <v>993</v>
      </c>
      <c r="P2350" s="1">
        <v>32</v>
      </c>
      <c r="Q2350" s="1" t="s">
        <v>1836</v>
      </c>
      <c r="R2350" s="1" t="s">
        <v>369</v>
      </c>
      <c r="S2350" s="1" t="s">
        <v>199</v>
      </c>
      <c r="T2350" s="1" t="s">
        <v>15072</v>
      </c>
      <c r="U2350" s="1" t="s">
        <v>15073</v>
      </c>
      <c r="V2350" s="1" t="s">
        <v>15074</v>
      </c>
      <c r="W2350" s="1" t="s">
        <v>15075</v>
      </c>
      <c r="X2350" s="1" t="s">
        <v>204</v>
      </c>
      <c r="Y2350" s="1" t="s">
        <v>15076</v>
      </c>
      <c r="Z2350" s="1" t="s">
        <v>49</v>
      </c>
      <c r="AA2350" s="1">
        <v>102.2</v>
      </c>
      <c r="AB2350" s="1">
        <v>100.2</v>
      </c>
      <c r="AC2350" s="1">
        <v>99.7</v>
      </c>
      <c r="AD2350" s="1">
        <v>101.3</v>
      </c>
      <c r="AE2350" s="1">
        <v>100.3</v>
      </c>
      <c r="AF2350" s="1">
        <v>102.8</v>
      </c>
      <c r="AG2350" s="1">
        <v>100.1</v>
      </c>
      <c r="AH2350" s="1">
        <v>97.9</v>
      </c>
      <c r="AI2350" s="1">
        <v>98.6</v>
      </c>
      <c r="AJ2350" s="1">
        <v>96.9</v>
      </c>
      <c r="AK2350" s="2">
        <f t="shared" si="72"/>
        <v>2.1352276361066475E-2</v>
      </c>
      <c r="AL2350" s="2">
        <f t="shared" si="73"/>
        <v>0.65163327685307271</v>
      </c>
    </row>
    <row r="2351" spans="1:38" x14ac:dyDescent="0.2">
      <c r="A2351" s="1" t="s">
        <v>36</v>
      </c>
      <c r="B2351" s="1" t="s">
        <v>37</v>
      </c>
      <c r="C2351" s="1" t="s">
        <v>15077</v>
      </c>
      <c r="D2351" s="1" t="s">
        <v>15078</v>
      </c>
      <c r="E2351" s="1">
        <v>0</v>
      </c>
      <c r="F2351" s="1">
        <v>311.37200000000001</v>
      </c>
      <c r="G2351" s="1">
        <v>61</v>
      </c>
      <c r="H2351" s="1">
        <v>27</v>
      </c>
      <c r="I2351" s="1">
        <v>162</v>
      </c>
      <c r="J2351" s="1">
        <v>15</v>
      </c>
      <c r="K2351" s="1">
        <v>1</v>
      </c>
      <c r="L2351" s="1">
        <v>542</v>
      </c>
      <c r="M2351" s="1">
        <v>60.4</v>
      </c>
      <c r="N2351" s="1">
        <v>7.28</v>
      </c>
      <c r="O2351" s="1">
        <v>3480</v>
      </c>
      <c r="P2351" s="1">
        <v>27</v>
      </c>
      <c r="Q2351" s="1" t="s">
        <v>5297</v>
      </c>
      <c r="R2351" s="1" t="s">
        <v>15079</v>
      </c>
      <c r="S2351" s="1" t="s">
        <v>42</v>
      </c>
      <c r="T2351" s="1" t="s">
        <v>14160</v>
      </c>
      <c r="U2351" s="1" t="s">
        <v>15080</v>
      </c>
      <c r="V2351" s="1" t="s">
        <v>15081</v>
      </c>
      <c r="W2351" s="1" t="s">
        <v>15082</v>
      </c>
      <c r="X2351" s="1" t="s">
        <v>159</v>
      </c>
      <c r="Y2351" s="1" t="s">
        <v>14164</v>
      </c>
      <c r="Z2351" s="1" t="s">
        <v>15083</v>
      </c>
      <c r="AA2351" s="1">
        <v>97.4</v>
      </c>
      <c r="AB2351" s="1">
        <v>101.2</v>
      </c>
      <c r="AC2351" s="1">
        <v>99.2</v>
      </c>
      <c r="AD2351" s="1">
        <v>100.7</v>
      </c>
      <c r="AE2351" s="1">
        <v>102.6</v>
      </c>
      <c r="AF2351" s="1">
        <v>100.5</v>
      </c>
      <c r="AG2351" s="1">
        <v>99</v>
      </c>
      <c r="AH2351" s="1">
        <v>97.9</v>
      </c>
      <c r="AI2351" s="1">
        <v>98</v>
      </c>
      <c r="AJ2351" s="1">
        <v>103.7</v>
      </c>
      <c r="AK2351" s="2">
        <f t="shared" si="72"/>
        <v>5.7696339280855265E-3</v>
      </c>
      <c r="AL2351" s="2">
        <f t="shared" si="73"/>
        <v>0.1068419339379711</v>
      </c>
    </row>
    <row r="2352" spans="1:38" x14ac:dyDescent="0.2">
      <c r="A2352" s="1" t="s">
        <v>36</v>
      </c>
      <c r="B2352" s="1" t="s">
        <v>37</v>
      </c>
      <c r="C2352" s="1" t="s">
        <v>15084</v>
      </c>
      <c r="D2352" s="1" t="s">
        <v>15085</v>
      </c>
      <c r="E2352" s="1">
        <v>0</v>
      </c>
      <c r="F2352" s="1">
        <v>13.787000000000001</v>
      </c>
      <c r="G2352" s="1">
        <v>3</v>
      </c>
      <c r="H2352" s="1">
        <v>4</v>
      </c>
      <c r="I2352" s="1">
        <v>4</v>
      </c>
      <c r="J2352" s="1">
        <v>4</v>
      </c>
      <c r="K2352" s="1">
        <v>1</v>
      </c>
      <c r="L2352" s="1">
        <v>1668</v>
      </c>
      <c r="M2352" s="1">
        <v>180.3</v>
      </c>
      <c r="N2352" s="1">
        <v>7.33</v>
      </c>
      <c r="O2352" s="1">
        <v>47</v>
      </c>
      <c r="P2352" s="1">
        <v>4</v>
      </c>
      <c r="Q2352" s="1" t="s">
        <v>13835</v>
      </c>
      <c r="R2352" s="1" t="s">
        <v>233</v>
      </c>
      <c r="S2352" s="1" t="s">
        <v>1222</v>
      </c>
      <c r="T2352" s="1" t="s">
        <v>15086</v>
      </c>
      <c r="U2352" s="1" t="s">
        <v>15087</v>
      </c>
      <c r="V2352" s="1" t="s">
        <v>15088</v>
      </c>
      <c r="W2352" s="1" t="s">
        <v>15089</v>
      </c>
      <c r="X2352" s="1" t="s">
        <v>118</v>
      </c>
      <c r="Y2352" s="1" t="s">
        <v>49</v>
      </c>
      <c r="Z2352" s="1" t="s">
        <v>49</v>
      </c>
      <c r="AA2352" s="1">
        <v>80.599999999999994</v>
      </c>
      <c r="AB2352" s="1">
        <v>111.5</v>
      </c>
      <c r="AC2352" s="1">
        <v>101.2</v>
      </c>
      <c r="AD2352" s="1">
        <v>102.7</v>
      </c>
      <c r="AE2352" s="1">
        <v>96.6</v>
      </c>
      <c r="AF2352" s="1">
        <v>97.4</v>
      </c>
      <c r="AG2352" s="1">
        <v>97.2</v>
      </c>
      <c r="AH2352" s="1">
        <v>106</v>
      </c>
      <c r="AI2352" s="1">
        <v>107.2</v>
      </c>
      <c r="AJ2352" s="1">
        <v>99.6</v>
      </c>
      <c r="AK2352" s="2">
        <f t="shared" si="72"/>
        <v>-4.2706891564978151E-2</v>
      </c>
      <c r="AL2352" s="2">
        <f t="shared" si="73"/>
        <v>0.21721401916459962</v>
      </c>
    </row>
    <row r="2353" spans="1:38" x14ac:dyDescent="0.2">
      <c r="A2353" s="1" t="s">
        <v>36</v>
      </c>
      <c r="B2353" s="1" t="s">
        <v>37</v>
      </c>
      <c r="C2353" s="1" t="s">
        <v>15090</v>
      </c>
      <c r="D2353" s="1" t="s">
        <v>15091</v>
      </c>
      <c r="E2353" s="1">
        <v>0</v>
      </c>
      <c r="F2353" s="1">
        <v>94.673000000000002</v>
      </c>
      <c r="G2353" s="1">
        <v>39</v>
      </c>
      <c r="H2353" s="1">
        <v>15</v>
      </c>
      <c r="I2353" s="1">
        <v>54</v>
      </c>
      <c r="J2353" s="1">
        <v>15</v>
      </c>
      <c r="K2353" s="1">
        <v>1</v>
      </c>
      <c r="L2353" s="1">
        <v>353</v>
      </c>
      <c r="M2353" s="1">
        <v>39.9</v>
      </c>
      <c r="N2353" s="1">
        <v>9.58</v>
      </c>
      <c r="O2353" s="1">
        <v>947</v>
      </c>
      <c r="P2353" s="1">
        <v>15</v>
      </c>
      <c r="Q2353" s="1" t="s">
        <v>103</v>
      </c>
      <c r="R2353" s="1" t="s">
        <v>15092</v>
      </c>
      <c r="S2353" s="1" t="s">
        <v>49</v>
      </c>
      <c r="T2353" s="1" t="s">
        <v>14686</v>
      </c>
      <c r="U2353" s="1" t="s">
        <v>15093</v>
      </c>
      <c r="V2353" s="1" t="s">
        <v>15094</v>
      </c>
      <c r="W2353" s="1" t="s">
        <v>15095</v>
      </c>
      <c r="X2353" s="1" t="s">
        <v>59</v>
      </c>
      <c r="Y2353" s="1" t="s">
        <v>15096</v>
      </c>
      <c r="Z2353" s="1" t="s">
        <v>1928</v>
      </c>
      <c r="AA2353" s="1">
        <v>101.3</v>
      </c>
      <c r="AB2353" s="1">
        <v>101.6</v>
      </c>
      <c r="AC2353" s="1">
        <v>98.9</v>
      </c>
      <c r="AD2353" s="1">
        <v>100.2</v>
      </c>
      <c r="AE2353" s="1">
        <v>103</v>
      </c>
      <c r="AF2353" s="1">
        <v>100</v>
      </c>
      <c r="AG2353" s="1">
        <v>99.7</v>
      </c>
      <c r="AH2353" s="1">
        <v>98.2</v>
      </c>
      <c r="AI2353" s="1">
        <v>95</v>
      </c>
      <c r="AJ2353" s="1">
        <v>102</v>
      </c>
      <c r="AK2353" s="2">
        <f t="shared" si="72"/>
        <v>2.9146345659516511E-2</v>
      </c>
      <c r="AL2353" s="2">
        <f t="shared" si="73"/>
        <v>0.75976459548523712</v>
      </c>
    </row>
    <row r="2354" spans="1:38" x14ac:dyDescent="0.2">
      <c r="A2354" s="1" t="s">
        <v>36</v>
      </c>
      <c r="B2354" s="1" t="s">
        <v>37</v>
      </c>
      <c r="C2354" s="1" t="s">
        <v>15097</v>
      </c>
      <c r="D2354" s="1" t="s">
        <v>15098</v>
      </c>
      <c r="E2354" s="1">
        <v>0</v>
      </c>
      <c r="F2354" s="1">
        <v>61.412999999999997</v>
      </c>
      <c r="G2354" s="1">
        <v>30</v>
      </c>
      <c r="H2354" s="1">
        <v>13</v>
      </c>
      <c r="I2354" s="1">
        <v>19</v>
      </c>
      <c r="J2354" s="1">
        <v>9</v>
      </c>
      <c r="K2354" s="1">
        <v>1</v>
      </c>
      <c r="L2354" s="1">
        <v>441</v>
      </c>
      <c r="M2354" s="1">
        <v>50.5</v>
      </c>
      <c r="N2354" s="1">
        <v>5.24</v>
      </c>
      <c r="O2354" s="1">
        <v>403</v>
      </c>
      <c r="P2354" s="1">
        <v>13</v>
      </c>
      <c r="Q2354" s="1" t="s">
        <v>40</v>
      </c>
      <c r="R2354" s="1" t="s">
        <v>927</v>
      </c>
      <c r="S2354" s="1" t="s">
        <v>131</v>
      </c>
      <c r="T2354" s="1" t="s">
        <v>741</v>
      </c>
      <c r="U2354" s="1" t="s">
        <v>15099</v>
      </c>
      <c r="V2354" s="1" t="s">
        <v>15100</v>
      </c>
      <c r="W2354" s="1" t="s">
        <v>15101</v>
      </c>
      <c r="X2354" s="1" t="s">
        <v>287</v>
      </c>
      <c r="Y2354" s="1" t="s">
        <v>49</v>
      </c>
      <c r="Z2354" s="1" t="s">
        <v>49</v>
      </c>
      <c r="AA2354" s="1">
        <v>98.8</v>
      </c>
      <c r="AB2354" s="1">
        <v>104.4</v>
      </c>
      <c r="AC2354" s="1">
        <v>122.4</v>
      </c>
      <c r="AD2354" s="1">
        <v>98.7</v>
      </c>
      <c r="AE2354" s="1">
        <v>96</v>
      </c>
      <c r="AF2354" s="1">
        <v>99.1</v>
      </c>
      <c r="AG2354" s="1">
        <v>96.7</v>
      </c>
      <c r="AH2354" s="1">
        <v>97.2</v>
      </c>
      <c r="AI2354" s="1">
        <v>82.7</v>
      </c>
      <c r="AJ2354" s="1">
        <v>104.1</v>
      </c>
      <c r="AK2354" s="2">
        <f t="shared" si="72"/>
        <v>0.11691054968325784</v>
      </c>
      <c r="AL2354" s="2">
        <f t="shared" si="73"/>
        <v>0.67445291202256286</v>
      </c>
    </row>
    <row r="2355" spans="1:38" x14ac:dyDescent="0.2">
      <c r="A2355" s="1" t="s">
        <v>36</v>
      </c>
      <c r="B2355" s="1" t="s">
        <v>37</v>
      </c>
      <c r="C2355" s="1" t="s">
        <v>15102</v>
      </c>
      <c r="D2355" s="1" t="s">
        <v>15103</v>
      </c>
      <c r="E2355" s="1">
        <v>0</v>
      </c>
      <c r="F2355" s="1">
        <v>20.594999999999999</v>
      </c>
      <c r="G2355" s="1">
        <v>13</v>
      </c>
      <c r="H2355" s="1">
        <v>5</v>
      </c>
      <c r="I2355" s="1">
        <v>6</v>
      </c>
      <c r="J2355" s="1">
        <v>5</v>
      </c>
      <c r="K2355" s="1">
        <v>1</v>
      </c>
      <c r="L2355" s="1">
        <v>520</v>
      </c>
      <c r="M2355" s="1">
        <v>55.8</v>
      </c>
      <c r="N2355" s="1">
        <v>8.27</v>
      </c>
      <c r="O2355" s="1">
        <v>186</v>
      </c>
      <c r="P2355" s="1">
        <v>5</v>
      </c>
      <c r="Q2355" s="1" t="s">
        <v>15104</v>
      </c>
      <c r="R2355" s="1" t="s">
        <v>104</v>
      </c>
      <c r="S2355" s="1" t="s">
        <v>999</v>
      </c>
      <c r="T2355" s="1" t="s">
        <v>1000</v>
      </c>
      <c r="U2355" s="1" t="s">
        <v>15105</v>
      </c>
      <c r="V2355" s="1" t="s">
        <v>49</v>
      </c>
      <c r="W2355" s="1" t="s">
        <v>15106</v>
      </c>
      <c r="X2355" s="1" t="s">
        <v>287</v>
      </c>
      <c r="Y2355" s="1" t="s">
        <v>15107</v>
      </c>
      <c r="Z2355" s="1" t="s">
        <v>15108</v>
      </c>
      <c r="AA2355" s="1">
        <v>104.5</v>
      </c>
      <c r="AB2355" s="1">
        <v>99.5</v>
      </c>
      <c r="AC2355" s="1">
        <v>102.6</v>
      </c>
      <c r="AD2355" s="1">
        <v>101.3</v>
      </c>
      <c r="AE2355" s="1">
        <v>95.5</v>
      </c>
      <c r="AF2355" s="1">
        <v>102.9</v>
      </c>
      <c r="AG2355" s="1">
        <v>96.4</v>
      </c>
      <c r="AH2355" s="1">
        <v>99.6</v>
      </c>
      <c r="AI2355" s="1">
        <v>102.1</v>
      </c>
      <c r="AJ2355" s="1">
        <v>95.6</v>
      </c>
      <c r="AK2355" s="2">
        <f t="shared" si="72"/>
        <v>1.9620954984138655E-2</v>
      </c>
      <c r="AL2355" s="2">
        <f t="shared" si="73"/>
        <v>0.26832566752189152</v>
      </c>
    </row>
    <row r="2356" spans="1:38" x14ac:dyDescent="0.2">
      <c r="A2356" s="1" t="s">
        <v>36</v>
      </c>
      <c r="B2356" s="1" t="s">
        <v>37</v>
      </c>
      <c r="C2356" s="1" t="s">
        <v>15109</v>
      </c>
      <c r="D2356" s="1" t="s">
        <v>15110</v>
      </c>
      <c r="E2356" s="1">
        <v>0</v>
      </c>
      <c r="F2356" s="1">
        <v>194.58699999999999</v>
      </c>
      <c r="G2356" s="1">
        <v>36</v>
      </c>
      <c r="H2356" s="1">
        <v>29</v>
      </c>
      <c r="I2356" s="1">
        <v>59</v>
      </c>
      <c r="J2356" s="1">
        <v>23</v>
      </c>
      <c r="K2356" s="1">
        <v>1</v>
      </c>
      <c r="L2356" s="1">
        <v>986</v>
      </c>
      <c r="M2356" s="1">
        <v>109.8</v>
      </c>
      <c r="N2356" s="1">
        <v>5.71</v>
      </c>
      <c r="O2356" s="1">
        <v>1543</v>
      </c>
      <c r="P2356" s="1">
        <v>29</v>
      </c>
      <c r="Q2356" s="1" t="s">
        <v>15111</v>
      </c>
      <c r="R2356" s="1" t="s">
        <v>566</v>
      </c>
      <c r="S2356" s="1" t="s">
        <v>439</v>
      </c>
      <c r="T2356" s="1" t="s">
        <v>15112</v>
      </c>
      <c r="U2356" s="1" t="s">
        <v>15113</v>
      </c>
      <c r="V2356" s="1" t="s">
        <v>15114</v>
      </c>
      <c r="W2356" s="1" t="s">
        <v>15115</v>
      </c>
      <c r="X2356" s="1" t="s">
        <v>228</v>
      </c>
      <c r="Y2356" s="1" t="s">
        <v>390</v>
      </c>
      <c r="Z2356" s="1" t="s">
        <v>15116</v>
      </c>
      <c r="AA2356" s="1">
        <v>100.9</v>
      </c>
      <c r="AB2356" s="1">
        <v>100.8</v>
      </c>
      <c r="AC2356" s="1">
        <v>101</v>
      </c>
      <c r="AD2356" s="1">
        <v>100.7</v>
      </c>
      <c r="AE2356" s="1">
        <v>101</v>
      </c>
      <c r="AF2356" s="1">
        <v>99.5</v>
      </c>
      <c r="AG2356" s="1">
        <v>98.2</v>
      </c>
      <c r="AH2356" s="1">
        <v>98.9</v>
      </c>
      <c r="AI2356" s="1">
        <v>99.2</v>
      </c>
      <c r="AJ2356" s="1">
        <v>99.8</v>
      </c>
      <c r="AK2356" s="2">
        <f t="shared" si="72"/>
        <v>2.5392088187618241E-2</v>
      </c>
      <c r="AL2356" s="2">
        <f t="shared" si="73"/>
        <v>3.6188568964070189</v>
      </c>
    </row>
    <row r="2357" spans="1:38" x14ac:dyDescent="0.2">
      <c r="A2357" s="1" t="s">
        <v>36</v>
      </c>
      <c r="B2357" s="1" t="s">
        <v>37</v>
      </c>
      <c r="C2357" s="1" t="s">
        <v>15117</v>
      </c>
      <c r="D2357" s="1" t="s">
        <v>15118</v>
      </c>
      <c r="E2357" s="1">
        <v>0</v>
      </c>
      <c r="F2357" s="1">
        <v>52.058</v>
      </c>
      <c r="G2357" s="1">
        <v>17</v>
      </c>
      <c r="H2357" s="1">
        <v>13</v>
      </c>
      <c r="I2357" s="1">
        <v>13</v>
      </c>
      <c r="J2357" s="1">
        <v>13</v>
      </c>
      <c r="K2357" s="1">
        <v>1</v>
      </c>
      <c r="L2357" s="1">
        <v>853</v>
      </c>
      <c r="M2357" s="1">
        <v>98.5</v>
      </c>
      <c r="N2357" s="1">
        <v>5.81</v>
      </c>
      <c r="O2357" s="1">
        <v>217</v>
      </c>
      <c r="P2357" s="1">
        <v>13</v>
      </c>
      <c r="Q2357" s="1" t="s">
        <v>1290</v>
      </c>
      <c r="R2357" s="1" t="s">
        <v>15119</v>
      </c>
      <c r="S2357" s="1" t="s">
        <v>95</v>
      </c>
      <c r="T2357" s="1" t="s">
        <v>15120</v>
      </c>
      <c r="U2357" s="1" t="s">
        <v>15121</v>
      </c>
      <c r="V2357" s="1" t="s">
        <v>15122</v>
      </c>
      <c r="W2357" s="1" t="s">
        <v>15123</v>
      </c>
      <c r="X2357" s="1" t="s">
        <v>100</v>
      </c>
      <c r="Y2357" s="1" t="s">
        <v>49</v>
      </c>
      <c r="Z2357" s="1" t="s">
        <v>49</v>
      </c>
      <c r="AA2357" s="1">
        <v>101.8</v>
      </c>
      <c r="AB2357" s="1">
        <v>102.5</v>
      </c>
      <c r="AC2357" s="1">
        <v>102.5</v>
      </c>
      <c r="AD2357" s="1">
        <v>97.6</v>
      </c>
      <c r="AE2357" s="1">
        <v>100.2</v>
      </c>
      <c r="AF2357" s="1">
        <v>101.8</v>
      </c>
      <c r="AG2357" s="1">
        <v>95.2</v>
      </c>
      <c r="AH2357" s="1">
        <v>100.2</v>
      </c>
      <c r="AI2357" s="1">
        <v>97.7</v>
      </c>
      <c r="AJ2357" s="1">
        <v>100.5</v>
      </c>
      <c r="AK2357" s="2">
        <f t="shared" si="72"/>
        <v>2.6546337729937319E-2</v>
      </c>
      <c r="AL2357" s="2">
        <f t="shared" si="73"/>
        <v>0.59429137573504998</v>
      </c>
    </row>
    <row r="2358" spans="1:38" x14ac:dyDescent="0.2">
      <c r="A2358" s="1" t="s">
        <v>36</v>
      </c>
      <c r="B2358" s="1" t="s">
        <v>37</v>
      </c>
      <c r="C2358" s="1" t="s">
        <v>15124</v>
      </c>
      <c r="D2358" s="1" t="s">
        <v>15125</v>
      </c>
      <c r="E2358" s="1">
        <v>0</v>
      </c>
      <c r="F2358" s="1">
        <v>349.90600000000001</v>
      </c>
      <c r="G2358" s="1">
        <v>66</v>
      </c>
      <c r="H2358" s="1">
        <v>38</v>
      </c>
      <c r="I2358" s="1">
        <v>107</v>
      </c>
      <c r="J2358" s="1">
        <v>37</v>
      </c>
      <c r="K2358" s="1">
        <v>1</v>
      </c>
      <c r="L2358" s="1">
        <v>763</v>
      </c>
      <c r="M2358" s="1">
        <v>82.6</v>
      </c>
      <c r="N2358" s="1">
        <v>9.14</v>
      </c>
      <c r="O2358" s="1">
        <v>2520</v>
      </c>
      <c r="P2358" s="1">
        <v>38</v>
      </c>
      <c r="Q2358" s="1" t="s">
        <v>850</v>
      </c>
      <c r="R2358" s="1" t="s">
        <v>2032</v>
      </c>
      <c r="S2358" s="1" t="s">
        <v>42</v>
      </c>
      <c r="T2358" s="1" t="s">
        <v>15126</v>
      </c>
      <c r="U2358" s="1" t="s">
        <v>15127</v>
      </c>
      <c r="V2358" s="1" t="s">
        <v>15128</v>
      </c>
      <c r="W2358" s="1" t="s">
        <v>15129</v>
      </c>
      <c r="X2358" s="1" t="s">
        <v>47</v>
      </c>
      <c r="Y2358" s="1" t="s">
        <v>15130</v>
      </c>
      <c r="Z2358" s="1" t="s">
        <v>5438</v>
      </c>
      <c r="AA2358" s="1">
        <v>102</v>
      </c>
      <c r="AB2358" s="1">
        <v>97.5</v>
      </c>
      <c r="AC2358" s="1">
        <v>100.6</v>
      </c>
      <c r="AD2358" s="1">
        <v>101</v>
      </c>
      <c r="AE2358" s="1">
        <v>99.8</v>
      </c>
      <c r="AF2358" s="1">
        <v>98.9</v>
      </c>
      <c r="AG2358" s="1">
        <v>100.6</v>
      </c>
      <c r="AH2358" s="1">
        <v>98.5</v>
      </c>
      <c r="AI2358" s="1">
        <v>102.7</v>
      </c>
      <c r="AJ2358" s="1">
        <v>98.4</v>
      </c>
      <c r="AK2358" s="2">
        <f t="shared" si="72"/>
        <v>5.1937077564095943E-3</v>
      </c>
      <c r="AL2358" s="2">
        <f t="shared" si="73"/>
        <v>0.12165547574017661</v>
      </c>
    </row>
    <row r="2359" spans="1:38" x14ac:dyDescent="0.2">
      <c r="A2359" s="1" t="s">
        <v>36</v>
      </c>
      <c r="B2359" s="1" t="s">
        <v>37</v>
      </c>
      <c r="C2359" s="1" t="s">
        <v>15131</v>
      </c>
      <c r="D2359" s="1" t="s">
        <v>15132</v>
      </c>
      <c r="E2359" s="1">
        <v>0</v>
      </c>
      <c r="F2359" s="1">
        <v>98.554000000000002</v>
      </c>
      <c r="G2359" s="1">
        <v>62</v>
      </c>
      <c r="H2359" s="1">
        <v>11</v>
      </c>
      <c r="I2359" s="1">
        <v>31</v>
      </c>
      <c r="J2359" s="1">
        <v>9</v>
      </c>
      <c r="K2359" s="1">
        <v>1</v>
      </c>
      <c r="L2359" s="1">
        <v>198</v>
      </c>
      <c r="M2359" s="1">
        <v>22.4</v>
      </c>
      <c r="N2359" s="1">
        <v>6.11</v>
      </c>
      <c r="O2359" s="1">
        <v>757</v>
      </c>
      <c r="P2359" s="1">
        <v>11</v>
      </c>
      <c r="Q2359" s="1" t="s">
        <v>565</v>
      </c>
      <c r="R2359" s="1" t="s">
        <v>458</v>
      </c>
      <c r="S2359" s="1" t="s">
        <v>3770</v>
      </c>
      <c r="T2359" s="1" t="s">
        <v>15133</v>
      </c>
      <c r="U2359" s="1" t="s">
        <v>15134</v>
      </c>
      <c r="V2359" s="1" t="s">
        <v>15135</v>
      </c>
      <c r="W2359" s="1" t="s">
        <v>15136</v>
      </c>
      <c r="X2359" s="1" t="s">
        <v>159</v>
      </c>
      <c r="Y2359" s="1" t="s">
        <v>15137</v>
      </c>
      <c r="Z2359" s="1" t="s">
        <v>49</v>
      </c>
      <c r="AA2359" s="1">
        <v>100.8</v>
      </c>
      <c r="AB2359" s="1">
        <v>102.8</v>
      </c>
      <c r="AC2359" s="1">
        <v>101.4</v>
      </c>
      <c r="AD2359" s="1">
        <v>100.8</v>
      </c>
      <c r="AE2359" s="1">
        <v>100.2</v>
      </c>
      <c r="AF2359" s="1">
        <v>96</v>
      </c>
      <c r="AG2359" s="1">
        <v>100.9</v>
      </c>
      <c r="AH2359" s="1">
        <v>102.2</v>
      </c>
      <c r="AI2359" s="1">
        <v>99.1</v>
      </c>
      <c r="AJ2359" s="1">
        <v>95.8</v>
      </c>
      <c r="AK2359" s="2">
        <f t="shared" si="72"/>
        <v>3.4626343109632175E-2</v>
      </c>
      <c r="AL2359" s="2">
        <f t="shared" si="73"/>
        <v>0.93970993008702675</v>
      </c>
    </row>
    <row r="2360" spans="1:38" x14ac:dyDescent="0.2">
      <c r="A2360" s="1" t="s">
        <v>36</v>
      </c>
      <c r="B2360" s="1" t="s">
        <v>37</v>
      </c>
      <c r="C2360" s="1" t="s">
        <v>15138</v>
      </c>
      <c r="D2360" s="1" t="s">
        <v>15139</v>
      </c>
      <c r="E2360" s="1">
        <v>0</v>
      </c>
      <c r="F2360" s="1">
        <v>121.84699999999999</v>
      </c>
      <c r="G2360" s="1">
        <v>28</v>
      </c>
      <c r="H2360" s="1">
        <v>15</v>
      </c>
      <c r="I2360" s="1">
        <v>38</v>
      </c>
      <c r="J2360" s="1">
        <v>12</v>
      </c>
      <c r="K2360" s="1">
        <v>1</v>
      </c>
      <c r="L2360" s="1">
        <v>825</v>
      </c>
      <c r="M2360" s="1">
        <v>91.1</v>
      </c>
      <c r="N2360" s="1">
        <v>5.8</v>
      </c>
      <c r="O2360" s="1">
        <v>804</v>
      </c>
      <c r="P2360" s="1">
        <v>15</v>
      </c>
      <c r="Q2360" s="1" t="s">
        <v>15140</v>
      </c>
      <c r="R2360" s="1" t="s">
        <v>516</v>
      </c>
      <c r="S2360" s="1" t="s">
        <v>10658</v>
      </c>
      <c r="T2360" s="1" t="s">
        <v>10659</v>
      </c>
      <c r="U2360" s="1" t="s">
        <v>15141</v>
      </c>
      <c r="V2360" s="1" t="s">
        <v>15142</v>
      </c>
      <c r="W2360" s="1" t="s">
        <v>15143</v>
      </c>
      <c r="X2360" s="1" t="s">
        <v>204</v>
      </c>
      <c r="Y2360" s="1" t="s">
        <v>644</v>
      </c>
      <c r="Z2360" s="1" t="s">
        <v>49</v>
      </c>
      <c r="AA2360" s="1">
        <v>97.1</v>
      </c>
      <c r="AB2360" s="1">
        <v>100</v>
      </c>
      <c r="AC2360" s="1">
        <v>101.9</v>
      </c>
      <c r="AD2360" s="1">
        <v>101.8</v>
      </c>
      <c r="AE2360" s="1">
        <v>102.8</v>
      </c>
      <c r="AF2360" s="1">
        <v>95.6</v>
      </c>
      <c r="AG2360" s="1">
        <v>100.1</v>
      </c>
      <c r="AH2360" s="1">
        <v>98.1</v>
      </c>
      <c r="AI2360" s="1">
        <v>101.9</v>
      </c>
      <c r="AJ2360" s="1">
        <v>100.7</v>
      </c>
      <c r="AK2360" s="2">
        <f t="shared" si="72"/>
        <v>2.0775167588660284E-2</v>
      </c>
      <c r="AL2360" s="2">
        <f t="shared" si="73"/>
        <v>0.43753218294589069</v>
      </c>
    </row>
    <row r="2361" spans="1:38" x14ac:dyDescent="0.2">
      <c r="A2361" s="1" t="s">
        <v>60</v>
      </c>
      <c r="B2361" s="1" t="s">
        <v>37</v>
      </c>
      <c r="C2361" s="1" t="s">
        <v>15144</v>
      </c>
      <c r="D2361" s="1" t="s">
        <v>15145</v>
      </c>
      <c r="E2361" s="1">
        <v>1.4999999999999999E-2</v>
      </c>
      <c r="F2361" s="1">
        <v>4.407</v>
      </c>
      <c r="G2361" s="1">
        <v>1</v>
      </c>
      <c r="H2361" s="1">
        <v>1</v>
      </c>
      <c r="I2361" s="1">
        <v>1</v>
      </c>
      <c r="J2361" s="1">
        <v>1</v>
      </c>
      <c r="K2361" s="1">
        <v>1</v>
      </c>
      <c r="L2361" s="1">
        <v>1121</v>
      </c>
      <c r="M2361" s="1">
        <v>120.8</v>
      </c>
      <c r="N2361" s="1">
        <v>6.24</v>
      </c>
      <c r="O2361" s="1">
        <v>58</v>
      </c>
      <c r="P2361" s="1">
        <v>1</v>
      </c>
      <c r="Q2361" s="1" t="s">
        <v>15146</v>
      </c>
      <c r="R2361" s="1" t="s">
        <v>153</v>
      </c>
      <c r="S2361" s="1" t="s">
        <v>15147</v>
      </c>
      <c r="T2361" s="1" t="s">
        <v>15148</v>
      </c>
      <c r="U2361" s="1" t="s">
        <v>15149</v>
      </c>
      <c r="V2361" s="1" t="s">
        <v>15150</v>
      </c>
      <c r="W2361" s="1" t="s">
        <v>15151</v>
      </c>
      <c r="X2361" s="1" t="s">
        <v>118</v>
      </c>
      <c r="Y2361" s="1" t="s">
        <v>49</v>
      </c>
      <c r="Z2361" s="1" t="s">
        <v>15152</v>
      </c>
      <c r="AA2361" s="1">
        <v>105.8</v>
      </c>
      <c r="AB2361" s="1">
        <v>92.7</v>
      </c>
      <c r="AC2361" s="1">
        <v>100.7</v>
      </c>
      <c r="AD2361" s="1">
        <v>121.8</v>
      </c>
      <c r="AE2361" s="1">
        <v>88.9</v>
      </c>
      <c r="AF2361" s="1">
        <v>94.8</v>
      </c>
      <c r="AG2361" s="1">
        <v>95.1</v>
      </c>
      <c r="AH2361" s="1">
        <v>99.6</v>
      </c>
      <c r="AI2361" s="1">
        <v>101.6</v>
      </c>
      <c r="AJ2361" s="1">
        <v>99</v>
      </c>
      <c r="AK2361" s="2">
        <f t="shared" si="72"/>
        <v>5.713819121880271E-2</v>
      </c>
      <c r="AL2361" s="2">
        <f t="shared" si="73"/>
        <v>0.28189333212690965</v>
      </c>
    </row>
    <row r="2362" spans="1:38" x14ac:dyDescent="0.2">
      <c r="A2362" s="1" t="s">
        <v>36</v>
      </c>
      <c r="B2362" s="1" t="s">
        <v>37</v>
      </c>
      <c r="C2362" s="1" t="s">
        <v>15153</v>
      </c>
      <c r="D2362" s="1" t="s">
        <v>15154</v>
      </c>
      <c r="E2362" s="1">
        <v>0</v>
      </c>
      <c r="F2362" s="1">
        <v>71.834000000000003</v>
      </c>
      <c r="G2362" s="1">
        <v>21</v>
      </c>
      <c r="H2362" s="1">
        <v>10</v>
      </c>
      <c r="I2362" s="1">
        <v>22</v>
      </c>
      <c r="J2362" s="1">
        <v>10</v>
      </c>
      <c r="K2362" s="1">
        <v>1</v>
      </c>
      <c r="L2362" s="1">
        <v>475</v>
      </c>
      <c r="M2362" s="1">
        <v>54.7</v>
      </c>
      <c r="N2362" s="1">
        <v>6.95</v>
      </c>
      <c r="O2362" s="1">
        <v>634</v>
      </c>
      <c r="P2362" s="1">
        <v>10</v>
      </c>
      <c r="Q2362" s="1" t="s">
        <v>1356</v>
      </c>
      <c r="R2362" s="1" t="s">
        <v>3309</v>
      </c>
      <c r="S2362" s="1" t="s">
        <v>1075</v>
      </c>
      <c r="T2362" s="1" t="s">
        <v>15155</v>
      </c>
      <c r="U2362" s="1" t="s">
        <v>15156</v>
      </c>
      <c r="V2362" s="1" t="s">
        <v>15157</v>
      </c>
      <c r="W2362" s="1" t="s">
        <v>15158</v>
      </c>
      <c r="X2362" s="1" t="s">
        <v>228</v>
      </c>
      <c r="Y2362" s="1" t="s">
        <v>15159</v>
      </c>
      <c r="Z2362" s="1" t="s">
        <v>2543</v>
      </c>
      <c r="AA2362" s="1">
        <v>102.1</v>
      </c>
      <c r="AB2362" s="1">
        <v>98.3</v>
      </c>
      <c r="AC2362" s="1">
        <v>101.1</v>
      </c>
      <c r="AD2362" s="1">
        <v>97.3</v>
      </c>
      <c r="AE2362" s="1">
        <v>103.7</v>
      </c>
      <c r="AF2362" s="1">
        <v>99</v>
      </c>
      <c r="AG2362" s="1">
        <v>99.4</v>
      </c>
      <c r="AH2362" s="1">
        <v>97.9</v>
      </c>
      <c r="AI2362" s="1">
        <v>101.5</v>
      </c>
      <c r="AJ2362" s="1">
        <v>99.6</v>
      </c>
      <c r="AK2362" s="2">
        <f t="shared" si="72"/>
        <v>1.4717088736746944E-2</v>
      </c>
      <c r="AL2362" s="2">
        <f t="shared" si="73"/>
        <v>0.33417487975939192</v>
      </c>
    </row>
    <row r="2363" spans="1:38" x14ac:dyDescent="0.2">
      <c r="A2363" s="1" t="s">
        <v>36</v>
      </c>
      <c r="B2363" s="1" t="s">
        <v>37</v>
      </c>
      <c r="C2363" s="1" t="s">
        <v>15160</v>
      </c>
      <c r="D2363" s="1" t="s">
        <v>15161</v>
      </c>
      <c r="E2363" s="1">
        <v>0</v>
      </c>
      <c r="F2363" s="1">
        <v>41.942</v>
      </c>
      <c r="G2363" s="1">
        <v>2</v>
      </c>
      <c r="H2363" s="1">
        <v>14</v>
      </c>
      <c r="I2363" s="1">
        <v>19</v>
      </c>
      <c r="J2363" s="1">
        <v>10</v>
      </c>
      <c r="K2363" s="1">
        <v>1</v>
      </c>
      <c r="L2363" s="1">
        <v>8799</v>
      </c>
      <c r="M2363" s="1">
        <v>1009.3</v>
      </c>
      <c r="N2363" s="1">
        <v>5.59</v>
      </c>
      <c r="O2363" s="1">
        <v>187</v>
      </c>
      <c r="P2363" s="1">
        <v>14</v>
      </c>
      <c r="Q2363" s="1" t="s">
        <v>5901</v>
      </c>
      <c r="R2363" s="1" t="s">
        <v>12092</v>
      </c>
      <c r="S2363" s="1" t="s">
        <v>913</v>
      </c>
      <c r="T2363" s="1" t="s">
        <v>15162</v>
      </c>
      <c r="U2363" s="1" t="s">
        <v>15163</v>
      </c>
      <c r="V2363" s="1" t="s">
        <v>49</v>
      </c>
      <c r="W2363" s="1" t="s">
        <v>15164</v>
      </c>
      <c r="X2363" s="1" t="s">
        <v>127</v>
      </c>
      <c r="Y2363" s="1" t="s">
        <v>49</v>
      </c>
      <c r="Z2363" s="1" t="s">
        <v>49</v>
      </c>
      <c r="AA2363" s="1">
        <v>104.3</v>
      </c>
      <c r="AB2363" s="1">
        <v>101.2</v>
      </c>
      <c r="AC2363" s="1">
        <v>95.9</v>
      </c>
      <c r="AD2363" s="1">
        <v>101.5</v>
      </c>
      <c r="AE2363" s="1">
        <v>106.5</v>
      </c>
      <c r="AF2363" s="1">
        <v>108.5</v>
      </c>
      <c r="AG2363" s="1">
        <v>99.8</v>
      </c>
      <c r="AH2363" s="1">
        <v>97.1</v>
      </c>
      <c r="AI2363" s="1">
        <v>83.8</v>
      </c>
      <c r="AJ2363" s="1">
        <v>101.4</v>
      </c>
      <c r="AK2363" s="2">
        <f t="shared" si="72"/>
        <v>5.4251725716592515E-2</v>
      </c>
      <c r="AL2363" s="2">
        <f t="shared" si="73"/>
        <v>0.37692487320287182</v>
      </c>
    </row>
    <row r="2364" spans="1:38" x14ac:dyDescent="0.2">
      <c r="A2364" s="1" t="s">
        <v>36</v>
      </c>
      <c r="B2364" s="1" t="s">
        <v>37</v>
      </c>
      <c r="C2364" s="1" t="s">
        <v>15165</v>
      </c>
      <c r="D2364" s="1" t="s">
        <v>15166</v>
      </c>
      <c r="E2364" s="1">
        <v>0</v>
      </c>
      <c r="F2364" s="1">
        <v>85.787999999999997</v>
      </c>
      <c r="G2364" s="1">
        <v>34</v>
      </c>
      <c r="H2364" s="1">
        <v>15</v>
      </c>
      <c r="I2364" s="1">
        <v>25</v>
      </c>
      <c r="J2364" s="1">
        <v>15</v>
      </c>
      <c r="K2364" s="1">
        <v>1</v>
      </c>
      <c r="L2364" s="1">
        <v>583</v>
      </c>
      <c r="M2364" s="1">
        <v>63.5</v>
      </c>
      <c r="N2364" s="1">
        <v>8.2899999999999991</v>
      </c>
      <c r="O2364" s="1">
        <v>501</v>
      </c>
      <c r="P2364" s="1">
        <v>15</v>
      </c>
      <c r="Q2364" s="1" t="s">
        <v>53</v>
      </c>
      <c r="R2364" s="1" t="s">
        <v>2908</v>
      </c>
      <c r="S2364" s="1" t="s">
        <v>3317</v>
      </c>
      <c r="T2364" s="1" t="s">
        <v>15167</v>
      </c>
      <c r="U2364" s="1" t="s">
        <v>15168</v>
      </c>
      <c r="V2364" s="1" t="s">
        <v>15169</v>
      </c>
      <c r="W2364" s="1" t="s">
        <v>15170</v>
      </c>
      <c r="X2364" s="1" t="s">
        <v>118</v>
      </c>
      <c r="Y2364" s="1" t="s">
        <v>49</v>
      </c>
      <c r="Z2364" s="1" t="s">
        <v>1631</v>
      </c>
      <c r="AA2364" s="1">
        <v>100.4</v>
      </c>
      <c r="AB2364" s="1">
        <v>100.2</v>
      </c>
      <c r="AC2364" s="1">
        <v>102.5</v>
      </c>
      <c r="AD2364" s="1">
        <v>98.7</v>
      </c>
      <c r="AE2364" s="1">
        <v>100.1</v>
      </c>
      <c r="AF2364" s="1">
        <v>96.1</v>
      </c>
      <c r="AG2364" s="1">
        <v>99.8</v>
      </c>
      <c r="AH2364" s="1">
        <v>97.6</v>
      </c>
      <c r="AI2364" s="1">
        <v>106.1</v>
      </c>
      <c r="AJ2364" s="1">
        <v>98.5</v>
      </c>
      <c r="AK2364" s="2">
        <f t="shared" si="72"/>
        <v>1.0964535086921447E-2</v>
      </c>
      <c r="AL2364" s="2">
        <f t="shared" si="73"/>
        <v>0.16161233968747324</v>
      </c>
    </row>
    <row r="2365" spans="1:38" x14ac:dyDescent="0.2">
      <c r="A2365" s="1" t="s">
        <v>36</v>
      </c>
      <c r="B2365" s="1" t="s">
        <v>37</v>
      </c>
      <c r="C2365" s="1" t="s">
        <v>15171</v>
      </c>
      <c r="D2365" s="1" t="s">
        <v>15172</v>
      </c>
      <c r="E2365" s="1">
        <v>0</v>
      </c>
      <c r="F2365" s="1">
        <v>91.328000000000003</v>
      </c>
      <c r="G2365" s="1">
        <v>50</v>
      </c>
      <c r="H2365" s="1">
        <v>11</v>
      </c>
      <c r="I2365" s="1">
        <v>23</v>
      </c>
      <c r="J2365" s="1">
        <v>11</v>
      </c>
      <c r="K2365" s="1">
        <v>1</v>
      </c>
      <c r="L2365" s="1">
        <v>265</v>
      </c>
      <c r="M2365" s="1">
        <v>29.5</v>
      </c>
      <c r="N2365" s="1">
        <v>5.83</v>
      </c>
      <c r="O2365" s="1">
        <v>600</v>
      </c>
      <c r="P2365" s="1">
        <v>11</v>
      </c>
      <c r="Q2365" s="1" t="s">
        <v>240</v>
      </c>
      <c r="R2365" s="1" t="s">
        <v>3172</v>
      </c>
      <c r="S2365" s="1" t="s">
        <v>1075</v>
      </c>
      <c r="T2365" s="1" t="s">
        <v>15173</v>
      </c>
      <c r="U2365" s="1" t="s">
        <v>15174</v>
      </c>
      <c r="V2365" s="1" t="s">
        <v>15175</v>
      </c>
      <c r="W2365" s="1" t="s">
        <v>15176</v>
      </c>
      <c r="X2365" s="1" t="s">
        <v>10924</v>
      </c>
      <c r="Y2365" s="1" t="s">
        <v>15177</v>
      </c>
      <c r="Z2365" s="1" t="s">
        <v>15178</v>
      </c>
      <c r="AA2365" s="1">
        <v>99.9</v>
      </c>
      <c r="AB2365" s="1">
        <v>99.5</v>
      </c>
      <c r="AC2365" s="1">
        <v>101.5</v>
      </c>
      <c r="AD2365" s="1">
        <v>102.1</v>
      </c>
      <c r="AE2365" s="1">
        <v>100.9</v>
      </c>
      <c r="AF2365" s="1">
        <v>99.8</v>
      </c>
      <c r="AG2365" s="1">
        <v>99.6</v>
      </c>
      <c r="AH2365" s="1">
        <v>99.3</v>
      </c>
      <c r="AI2365" s="1">
        <v>99</v>
      </c>
      <c r="AJ2365" s="1">
        <v>98.5</v>
      </c>
      <c r="AK2365" s="2">
        <f t="shared" si="72"/>
        <v>2.2215721077321848E-2</v>
      </c>
      <c r="AL2365" s="2">
        <f t="shared" si="73"/>
        <v>1.6844115122794485</v>
      </c>
    </row>
    <row r="2366" spans="1:38" x14ac:dyDescent="0.2">
      <c r="A2366" s="1" t="s">
        <v>36</v>
      </c>
      <c r="B2366" s="1" t="s">
        <v>37</v>
      </c>
      <c r="C2366" s="1" t="s">
        <v>15179</v>
      </c>
      <c r="D2366" s="1" t="s">
        <v>15180</v>
      </c>
      <c r="E2366" s="1">
        <v>0</v>
      </c>
      <c r="F2366" s="1">
        <v>267.77499999999998</v>
      </c>
      <c r="G2366" s="1">
        <v>45</v>
      </c>
      <c r="H2366" s="1">
        <v>38</v>
      </c>
      <c r="I2366" s="1">
        <v>70</v>
      </c>
      <c r="J2366" s="1">
        <v>38</v>
      </c>
      <c r="K2366" s="1">
        <v>1</v>
      </c>
      <c r="L2366" s="1">
        <v>1087</v>
      </c>
      <c r="M2366" s="1">
        <v>123.7</v>
      </c>
      <c r="N2366" s="1">
        <v>6.38</v>
      </c>
      <c r="O2366" s="1">
        <v>1784</v>
      </c>
      <c r="P2366" s="1">
        <v>38</v>
      </c>
      <c r="Q2366" s="1" t="s">
        <v>138</v>
      </c>
      <c r="R2366" s="1" t="s">
        <v>233</v>
      </c>
      <c r="S2366" s="1" t="s">
        <v>65</v>
      </c>
      <c r="T2366" s="1" t="s">
        <v>15181</v>
      </c>
      <c r="U2366" s="1" t="s">
        <v>15182</v>
      </c>
      <c r="V2366" s="1" t="s">
        <v>15183</v>
      </c>
      <c r="W2366" s="1" t="s">
        <v>15184</v>
      </c>
      <c r="X2366" s="1" t="s">
        <v>412</v>
      </c>
      <c r="Y2366" s="1" t="s">
        <v>49</v>
      </c>
      <c r="Z2366" s="1" t="s">
        <v>49</v>
      </c>
      <c r="AA2366" s="1">
        <v>102</v>
      </c>
      <c r="AB2366" s="1">
        <v>100.8</v>
      </c>
      <c r="AC2366" s="1">
        <v>100.6</v>
      </c>
      <c r="AD2366" s="1">
        <v>98.7</v>
      </c>
      <c r="AE2366" s="1">
        <v>101</v>
      </c>
      <c r="AF2366" s="1">
        <v>99.4</v>
      </c>
      <c r="AG2366" s="1">
        <v>101.1</v>
      </c>
      <c r="AH2366" s="1">
        <v>98.9</v>
      </c>
      <c r="AI2366" s="1">
        <v>98.3</v>
      </c>
      <c r="AJ2366" s="1">
        <v>99.2</v>
      </c>
      <c r="AK2366" s="2">
        <f t="shared" si="72"/>
        <v>1.7889647735392453E-2</v>
      </c>
      <c r="AL2366" s="2">
        <f t="shared" si="73"/>
        <v>0.92072716653266007</v>
      </c>
    </row>
    <row r="2367" spans="1:38" x14ac:dyDescent="0.2">
      <c r="A2367" s="1" t="s">
        <v>36</v>
      </c>
      <c r="B2367" s="1" t="s">
        <v>37</v>
      </c>
      <c r="C2367" s="1" t="s">
        <v>15185</v>
      </c>
      <c r="D2367" s="1" t="s">
        <v>15186</v>
      </c>
      <c r="E2367" s="1">
        <v>0</v>
      </c>
      <c r="F2367" s="1">
        <v>92.195999999999998</v>
      </c>
      <c r="G2367" s="1">
        <v>12</v>
      </c>
      <c r="H2367" s="1">
        <v>19</v>
      </c>
      <c r="I2367" s="1">
        <v>19</v>
      </c>
      <c r="J2367" s="1">
        <v>19</v>
      </c>
      <c r="K2367" s="1">
        <v>1</v>
      </c>
      <c r="L2367" s="1">
        <v>2198</v>
      </c>
      <c r="M2367" s="1">
        <v>250.4</v>
      </c>
      <c r="N2367" s="1">
        <v>7.02</v>
      </c>
      <c r="O2367" s="1">
        <v>400</v>
      </c>
      <c r="P2367" s="1">
        <v>19</v>
      </c>
      <c r="Q2367" s="1" t="s">
        <v>3930</v>
      </c>
      <c r="R2367" s="1" t="s">
        <v>2306</v>
      </c>
      <c r="S2367" s="1" t="s">
        <v>5331</v>
      </c>
      <c r="T2367" s="1" t="s">
        <v>15187</v>
      </c>
      <c r="U2367" s="1" t="s">
        <v>15188</v>
      </c>
      <c r="V2367" s="1" t="s">
        <v>15189</v>
      </c>
      <c r="W2367" s="1" t="s">
        <v>15190</v>
      </c>
      <c r="X2367" s="1" t="s">
        <v>127</v>
      </c>
      <c r="Y2367" s="1" t="s">
        <v>49</v>
      </c>
      <c r="Z2367" s="1" t="s">
        <v>49</v>
      </c>
      <c r="AA2367" s="1">
        <v>95.3</v>
      </c>
      <c r="AB2367" s="1">
        <v>101</v>
      </c>
      <c r="AC2367" s="1">
        <v>99.5</v>
      </c>
      <c r="AD2367" s="1">
        <v>100.5</v>
      </c>
      <c r="AE2367" s="1">
        <v>102.6</v>
      </c>
      <c r="AF2367" s="1">
        <v>96.6</v>
      </c>
      <c r="AG2367" s="1">
        <v>98.7</v>
      </c>
      <c r="AH2367" s="1">
        <v>101</v>
      </c>
      <c r="AI2367" s="1">
        <v>105.9</v>
      </c>
      <c r="AJ2367" s="1">
        <v>98.9</v>
      </c>
      <c r="AK2367" s="2">
        <f t="shared" si="72"/>
        <v>-6.3478684211525273E-3</v>
      </c>
      <c r="AL2367" s="2">
        <f t="shared" si="73"/>
        <v>8.0126346901805548E-2</v>
      </c>
    </row>
    <row r="2368" spans="1:38" x14ac:dyDescent="0.2">
      <c r="A2368" s="1" t="s">
        <v>36</v>
      </c>
      <c r="B2368" s="1" t="s">
        <v>37</v>
      </c>
      <c r="C2368" s="1" t="s">
        <v>15191</v>
      </c>
      <c r="D2368" s="1" t="s">
        <v>15192</v>
      </c>
      <c r="E2368" s="1">
        <v>0</v>
      </c>
      <c r="F2368" s="1">
        <v>26.584</v>
      </c>
      <c r="G2368" s="1">
        <v>10</v>
      </c>
      <c r="H2368" s="1">
        <v>6</v>
      </c>
      <c r="I2368" s="1">
        <v>7</v>
      </c>
      <c r="J2368" s="1">
        <v>6</v>
      </c>
      <c r="K2368" s="1">
        <v>1</v>
      </c>
      <c r="L2368" s="1">
        <v>598</v>
      </c>
      <c r="M2368" s="1">
        <v>68.400000000000006</v>
      </c>
      <c r="N2368" s="1">
        <v>9.01</v>
      </c>
      <c r="O2368" s="1">
        <v>172</v>
      </c>
      <c r="P2368" s="1">
        <v>6</v>
      </c>
      <c r="Q2368" s="1" t="s">
        <v>11092</v>
      </c>
      <c r="R2368" s="1" t="s">
        <v>11221</v>
      </c>
      <c r="S2368" s="1" t="s">
        <v>131</v>
      </c>
      <c r="T2368" s="1" t="s">
        <v>49</v>
      </c>
      <c r="U2368" s="1" t="s">
        <v>15193</v>
      </c>
      <c r="V2368" s="1" t="s">
        <v>15194</v>
      </c>
      <c r="W2368" s="1" t="s">
        <v>15195</v>
      </c>
      <c r="X2368" s="1" t="s">
        <v>421</v>
      </c>
      <c r="Y2368" s="1" t="s">
        <v>49</v>
      </c>
      <c r="Z2368" s="1" t="s">
        <v>49</v>
      </c>
      <c r="AA2368" s="1">
        <v>99.4</v>
      </c>
      <c r="AB2368" s="1">
        <v>101.1</v>
      </c>
      <c r="AC2368" s="1">
        <v>103.6</v>
      </c>
      <c r="AD2368" s="1">
        <v>96</v>
      </c>
      <c r="AE2368" s="1">
        <v>96.6</v>
      </c>
      <c r="AF2368" s="1">
        <v>96.1</v>
      </c>
      <c r="AG2368" s="1">
        <v>104.1</v>
      </c>
      <c r="AH2368" s="1">
        <v>97.7</v>
      </c>
      <c r="AI2368" s="1">
        <v>109.7</v>
      </c>
      <c r="AJ2368" s="1">
        <v>95.8</v>
      </c>
      <c r="AK2368" s="2">
        <f t="shared" si="72"/>
        <v>-1.9330469723741153E-2</v>
      </c>
      <c r="AL2368" s="2">
        <f t="shared" si="73"/>
        <v>0.17229444405311767</v>
      </c>
    </row>
    <row r="2369" spans="1:38" x14ac:dyDescent="0.2">
      <c r="A2369" s="1" t="s">
        <v>36</v>
      </c>
      <c r="B2369" s="1" t="s">
        <v>37</v>
      </c>
      <c r="C2369" s="1" t="s">
        <v>15196</v>
      </c>
      <c r="D2369" s="1" t="s">
        <v>15197</v>
      </c>
      <c r="E2369" s="1">
        <v>0</v>
      </c>
      <c r="F2369" s="1">
        <v>186.33500000000001</v>
      </c>
      <c r="G2369" s="1">
        <v>36</v>
      </c>
      <c r="H2369" s="1">
        <v>22</v>
      </c>
      <c r="I2369" s="1">
        <v>61</v>
      </c>
      <c r="J2369" s="1">
        <v>22</v>
      </c>
      <c r="K2369" s="1">
        <v>1</v>
      </c>
      <c r="L2369" s="1">
        <v>844</v>
      </c>
      <c r="M2369" s="1">
        <v>94.6</v>
      </c>
      <c r="N2369" s="1">
        <v>4.58</v>
      </c>
      <c r="O2369" s="1">
        <v>1243</v>
      </c>
      <c r="P2369" s="1">
        <v>22</v>
      </c>
      <c r="Q2369" s="1" t="s">
        <v>173</v>
      </c>
      <c r="R2369" s="1" t="s">
        <v>241</v>
      </c>
      <c r="S2369" s="1" t="s">
        <v>131</v>
      </c>
      <c r="T2369" s="1" t="s">
        <v>9891</v>
      </c>
      <c r="U2369" s="1" t="s">
        <v>15198</v>
      </c>
      <c r="V2369" s="1" t="s">
        <v>15199</v>
      </c>
      <c r="W2369" s="1" t="s">
        <v>15200</v>
      </c>
      <c r="X2369" s="1" t="s">
        <v>333</v>
      </c>
      <c r="Y2369" s="1" t="s">
        <v>49</v>
      </c>
      <c r="Z2369" s="1" t="s">
        <v>49</v>
      </c>
      <c r="AA2369" s="1">
        <v>102.6</v>
      </c>
      <c r="AB2369" s="1">
        <v>100.3</v>
      </c>
      <c r="AC2369" s="1">
        <v>102.4</v>
      </c>
      <c r="AD2369" s="1">
        <v>98.2</v>
      </c>
      <c r="AE2369" s="1">
        <v>100.4</v>
      </c>
      <c r="AF2369" s="1">
        <v>101.1</v>
      </c>
      <c r="AG2369" s="1">
        <v>98.8</v>
      </c>
      <c r="AH2369" s="1">
        <v>99</v>
      </c>
      <c r="AI2369" s="1">
        <v>98.6</v>
      </c>
      <c r="AJ2369" s="1">
        <v>98.7</v>
      </c>
      <c r="AK2369" s="2">
        <f t="shared" si="72"/>
        <v>2.2215721077321848E-2</v>
      </c>
      <c r="AL2369" s="2">
        <f t="shared" si="73"/>
        <v>0.86284518286356982</v>
      </c>
    </row>
    <row r="2370" spans="1:38" x14ac:dyDescent="0.2">
      <c r="A2370" s="1" t="s">
        <v>36</v>
      </c>
      <c r="B2370" s="1" t="s">
        <v>37</v>
      </c>
      <c r="C2370" s="1" t="s">
        <v>15201</v>
      </c>
      <c r="D2370" s="1" t="s">
        <v>15202</v>
      </c>
      <c r="E2370" s="1">
        <v>0</v>
      </c>
      <c r="F2370" s="1">
        <v>73.203999999999994</v>
      </c>
      <c r="G2370" s="1">
        <v>29</v>
      </c>
      <c r="H2370" s="1">
        <v>12</v>
      </c>
      <c r="I2370" s="1">
        <v>29</v>
      </c>
      <c r="J2370" s="1">
        <v>3</v>
      </c>
      <c r="K2370" s="1">
        <v>1</v>
      </c>
      <c r="L2370" s="1">
        <v>443</v>
      </c>
      <c r="M2370" s="1">
        <v>51.7</v>
      </c>
      <c r="N2370" s="1">
        <v>6.44</v>
      </c>
      <c r="O2370" s="1">
        <v>576</v>
      </c>
      <c r="P2370" s="1">
        <v>12</v>
      </c>
      <c r="Q2370" s="1" t="s">
        <v>4509</v>
      </c>
      <c r="R2370" s="1" t="s">
        <v>8287</v>
      </c>
      <c r="S2370" s="1" t="s">
        <v>3284</v>
      </c>
      <c r="T2370" s="1" t="s">
        <v>49</v>
      </c>
      <c r="U2370" s="1" t="s">
        <v>15203</v>
      </c>
      <c r="V2370" s="1" t="s">
        <v>15204</v>
      </c>
      <c r="W2370" s="1" t="s">
        <v>15205</v>
      </c>
      <c r="X2370" s="1" t="s">
        <v>421</v>
      </c>
      <c r="Y2370" s="1" t="s">
        <v>15206</v>
      </c>
      <c r="Z2370" s="1" t="s">
        <v>15207</v>
      </c>
      <c r="AA2370" s="1">
        <v>97.8</v>
      </c>
      <c r="AB2370" s="1">
        <v>100.2</v>
      </c>
      <c r="AC2370" s="1">
        <v>103.1</v>
      </c>
      <c r="AD2370" s="1">
        <v>103.7</v>
      </c>
      <c r="AE2370" s="1">
        <v>101</v>
      </c>
      <c r="AF2370" s="1">
        <v>95.5</v>
      </c>
      <c r="AG2370" s="1">
        <v>100.4</v>
      </c>
      <c r="AH2370" s="1">
        <v>99.1</v>
      </c>
      <c r="AI2370" s="1">
        <v>99.3</v>
      </c>
      <c r="AJ2370" s="1">
        <v>99.8</v>
      </c>
      <c r="AK2370" s="2">
        <f t="shared" si="72"/>
        <v>3.3763981215727393E-2</v>
      </c>
      <c r="AL2370" s="2">
        <f t="shared" si="73"/>
        <v>0.90407844810582816</v>
      </c>
    </row>
    <row r="2371" spans="1:38" x14ac:dyDescent="0.2">
      <c r="A2371" s="1" t="s">
        <v>36</v>
      </c>
      <c r="B2371" s="1" t="s">
        <v>37</v>
      </c>
      <c r="C2371" s="1" t="s">
        <v>15208</v>
      </c>
      <c r="D2371" s="1" t="s">
        <v>15209</v>
      </c>
      <c r="E2371" s="1">
        <v>0</v>
      </c>
      <c r="F2371" s="1">
        <v>254.77600000000001</v>
      </c>
      <c r="G2371" s="1">
        <v>58</v>
      </c>
      <c r="H2371" s="1">
        <v>17</v>
      </c>
      <c r="I2371" s="1">
        <v>151</v>
      </c>
      <c r="J2371" s="1">
        <v>17</v>
      </c>
      <c r="K2371" s="1">
        <v>1</v>
      </c>
      <c r="L2371" s="1">
        <v>292</v>
      </c>
      <c r="M2371" s="1">
        <v>32.5</v>
      </c>
      <c r="N2371" s="1">
        <v>4.7699999999999996</v>
      </c>
      <c r="O2371" s="1">
        <v>3233</v>
      </c>
      <c r="P2371" s="1">
        <v>17</v>
      </c>
      <c r="Q2371" s="1" t="s">
        <v>15210</v>
      </c>
      <c r="R2371" s="1" t="s">
        <v>1809</v>
      </c>
      <c r="S2371" s="1" t="s">
        <v>15211</v>
      </c>
      <c r="T2371" s="1" t="s">
        <v>15212</v>
      </c>
      <c r="U2371" s="1" t="s">
        <v>15213</v>
      </c>
      <c r="V2371" s="1" t="s">
        <v>15214</v>
      </c>
      <c r="W2371" s="1" t="s">
        <v>15215</v>
      </c>
      <c r="X2371" s="1" t="s">
        <v>159</v>
      </c>
      <c r="Y2371" s="1" t="s">
        <v>49</v>
      </c>
      <c r="Z2371" s="1" t="s">
        <v>2375</v>
      </c>
      <c r="AA2371" s="1">
        <v>98.7</v>
      </c>
      <c r="AB2371" s="1">
        <v>99.6</v>
      </c>
      <c r="AC2371" s="1">
        <v>102.1</v>
      </c>
      <c r="AD2371" s="1">
        <v>104.8</v>
      </c>
      <c r="AE2371" s="1">
        <v>96.6</v>
      </c>
      <c r="AF2371" s="1">
        <v>98</v>
      </c>
      <c r="AG2371" s="1">
        <v>97.6</v>
      </c>
      <c r="AH2371" s="1">
        <v>107.3</v>
      </c>
      <c r="AI2371" s="1">
        <v>96.7</v>
      </c>
      <c r="AJ2371" s="1">
        <v>98.5</v>
      </c>
      <c r="AK2371" s="2">
        <f t="shared" ref="AK2371:AK2434" si="74">LOG(SUM(AA2371:AE2371)/SUM(AF2371:AJ2371),2)</f>
        <v>1.0677059736585325E-2</v>
      </c>
      <c r="AL2371" s="2">
        <f t="shared" ref="AL2371:AL2434" si="75">-LOG10(TTEST(AA2371:AE2371,AF2371:AJ2371,2,2))</f>
        <v>0.11567248893614289</v>
      </c>
    </row>
    <row r="2372" spans="1:38" x14ac:dyDescent="0.2">
      <c r="A2372" s="1" t="s">
        <v>36</v>
      </c>
      <c r="B2372" s="1" t="s">
        <v>37</v>
      </c>
      <c r="C2372" s="1" t="s">
        <v>15216</v>
      </c>
      <c r="D2372" s="1" t="s">
        <v>15217</v>
      </c>
      <c r="E2372" s="1">
        <v>0</v>
      </c>
      <c r="F2372" s="1">
        <v>100.29600000000001</v>
      </c>
      <c r="G2372" s="1">
        <v>37</v>
      </c>
      <c r="H2372" s="1">
        <v>17</v>
      </c>
      <c r="I2372" s="1">
        <v>29</v>
      </c>
      <c r="J2372" s="1">
        <v>16</v>
      </c>
      <c r="K2372" s="1">
        <v>1</v>
      </c>
      <c r="L2372" s="1">
        <v>561</v>
      </c>
      <c r="M2372" s="1">
        <v>64.2</v>
      </c>
      <c r="N2372" s="1">
        <v>6.58</v>
      </c>
      <c r="O2372" s="1">
        <v>501</v>
      </c>
      <c r="P2372" s="1">
        <v>17</v>
      </c>
      <c r="Q2372" s="1" t="s">
        <v>240</v>
      </c>
      <c r="R2372" s="1" t="s">
        <v>2287</v>
      </c>
      <c r="S2372" s="1" t="s">
        <v>42</v>
      </c>
      <c r="T2372" s="1" t="s">
        <v>15218</v>
      </c>
      <c r="U2372" s="1" t="s">
        <v>15219</v>
      </c>
      <c r="V2372" s="1" t="s">
        <v>15220</v>
      </c>
      <c r="W2372" s="1" t="s">
        <v>15221</v>
      </c>
      <c r="X2372" s="1" t="s">
        <v>118</v>
      </c>
      <c r="Y2372" s="1" t="s">
        <v>3110</v>
      </c>
      <c r="Z2372" s="1" t="s">
        <v>49</v>
      </c>
      <c r="AA2372" s="1">
        <v>98.3</v>
      </c>
      <c r="AB2372" s="1">
        <v>101.2</v>
      </c>
      <c r="AC2372" s="1">
        <v>101.2</v>
      </c>
      <c r="AD2372" s="1">
        <v>102.3</v>
      </c>
      <c r="AE2372" s="1">
        <v>98.9</v>
      </c>
      <c r="AF2372" s="1">
        <v>100.6</v>
      </c>
      <c r="AG2372" s="1">
        <v>97.8</v>
      </c>
      <c r="AH2372" s="1">
        <v>99.1</v>
      </c>
      <c r="AI2372" s="1">
        <v>101</v>
      </c>
      <c r="AJ2372" s="1">
        <v>99.5</v>
      </c>
      <c r="AK2372" s="2">
        <f t="shared" si="74"/>
        <v>1.1254203804065509E-2</v>
      </c>
      <c r="AL2372" s="2">
        <f t="shared" si="75"/>
        <v>0.361626116437337</v>
      </c>
    </row>
    <row r="2373" spans="1:38" x14ac:dyDescent="0.2">
      <c r="A2373" s="1" t="s">
        <v>36</v>
      </c>
      <c r="B2373" s="1" t="s">
        <v>37</v>
      </c>
      <c r="C2373" s="1" t="s">
        <v>15222</v>
      </c>
      <c r="D2373" s="1" t="s">
        <v>15223</v>
      </c>
      <c r="E2373" s="1">
        <v>1E-3</v>
      </c>
      <c r="F2373" s="1">
        <v>10.702999999999999</v>
      </c>
      <c r="G2373" s="1">
        <v>6</v>
      </c>
      <c r="H2373" s="1">
        <v>4</v>
      </c>
      <c r="I2373" s="1">
        <v>7</v>
      </c>
      <c r="J2373" s="1">
        <v>3</v>
      </c>
      <c r="K2373" s="1">
        <v>1</v>
      </c>
      <c r="L2373" s="1">
        <v>452</v>
      </c>
      <c r="M2373" s="1">
        <v>52.2</v>
      </c>
      <c r="N2373" s="1">
        <v>6.95</v>
      </c>
      <c r="O2373" s="1">
        <v>81</v>
      </c>
      <c r="P2373" s="1">
        <v>4</v>
      </c>
      <c r="Q2373" s="1" t="s">
        <v>222</v>
      </c>
      <c r="R2373" s="1" t="s">
        <v>2505</v>
      </c>
      <c r="S2373" s="1" t="s">
        <v>147</v>
      </c>
      <c r="T2373" s="1" t="s">
        <v>15224</v>
      </c>
      <c r="U2373" s="1" t="s">
        <v>15225</v>
      </c>
      <c r="V2373" s="1" t="s">
        <v>15226</v>
      </c>
      <c r="W2373" s="1" t="s">
        <v>15227</v>
      </c>
      <c r="X2373" s="1" t="s">
        <v>228</v>
      </c>
      <c r="Y2373" s="1" t="s">
        <v>6985</v>
      </c>
      <c r="Z2373" s="1" t="s">
        <v>49</v>
      </c>
      <c r="AA2373" s="1">
        <v>99.3</v>
      </c>
      <c r="AB2373" s="1">
        <v>97.9</v>
      </c>
      <c r="AC2373" s="1">
        <v>101.9</v>
      </c>
      <c r="AD2373" s="1">
        <v>99.3</v>
      </c>
      <c r="AE2373" s="1">
        <v>100.5</v>
      </c>
      <c r="AF2373" s="1">
        <v>99.7</v>
      </c>
      <c r="AG2373" s="1">
        <v>97.1</v>
      </c>
      <c r="AH2373" s="1">
        <v>97.6</v>
      </c>
      <c r="AI2373" s="1">
        <v>97.7</v>
      </c>
      <c r="AJ2373" s="1">
        <v>109</v>
      </c>
      <c r="AK2373" s="2">
        <f t="shared" si="74"/>
        <v>-6.3478684211522056E-3</v>
      </c>
      <c r="AL2373" s="2">
        <f t="shared" si="75"/>
        <v>6.7828683592465897E-2</v>
      </c>
    </row>
    <row r="2374" spans="1:38" x14ac:dyDescent="0.2">
      <c r="A2374" s="1" t="s">
        <v>36</v>
      </c>
      <c r="B2374" s="1" t="s">
        <v>37</v>
      </c>
      <c r="C2374" s="1" t="s">
        <v>15228</v>
      </c>
      <c r="D2374" s="1" t="s">
        <v>15229</v>
      </c>
      <c r="E2374" s="1">
        <v>0</v>
      </c>
      <c r="F2374" s="1">
        <v>44.658000000000001</v>
      </c>
      <c r="G2374" s="1">
        <v>25</v>
      </c>
      <c r="H2374" s="1">
        <v>8</v>
      </c>
      <c r="I2374" s="1">
        <v>11</v>
      </c>
      <c r="J2374" s="1">
        <v>8</v>
      </c>
      <c r="K2374" s="1">
        <v>1</v>
      </c>
      <c r="L2374" s="1">
        <v>379</v>
      </c>
      <c r="M2374" s="1">
        <v>43.2</v>
      </c>
      <c r="N2374" s="1">
        <v>7.2</v>
      </c>
      <c r="O2374" s="1">
        <v>219</v>
      </c>
      <c r="P2374" s="1">
        <v>8</v>
      </c>
      <c r="Q2374" s="1" t="s">
        <v>138</v>
      </c>
      <c r="R2374" s="1" t="s">
        <v>64</v>
      </c>
      <c r="S2374" s="1" t="s">
        <v>49</v>
      </c>
      <c r="T2374" s="1" t="s">
        <v>15230</v>
      </c>
      <c r="U2374" s="1" t="s">
        <v>15231</v>
      </c>
      <c r="V2374" s="1" t="s">
        <v>15232</v>
      </c>
      <c r="W2374" s="1" t="s">
        <v>15233</v>
      </c>
      <c r="X2374" s="1" t="s">
        <v>228</v>
      </c>
      <c r="Y2374" s="1" t="s">
        <v>49</v>
      </c>
      <c r="Z2374" s="1" t="s">
        <v>49</v>
      </c>
      <c r="AA2374" s="1">
        <v>101.9</v>
      </c>
      <c r="AB2374" s="1">
        <v>99.3</v>
      </c>
      <c r="AC2374" s="1">
        <v>99.7</v>
      </c>
      <c r="AD2374" s="1">
        <v>96.4</v>
      </c>
      <c r="AE2374" s="1">
        <v>104.2</v>
      </c>
      <c r="AF2374" s="1">
        <v>97.9</v>
      </c>
      <c r="AG2374" s="1">
        <v>96.5</v>
      </c>
      <c r="AH2374" s="1">
        <v>98</v>
      </c>
      <c r="AI2374" s="1">
        <v>105.9</v>
      </c>
      <c r="AJ2374" s="1">
        <v>100.3</v>
      </c>
      <c r="AK2374" s="2">
        <f t="shared" si="74"/>
        <v>8.3668180080422646E-3</v>
      </c>
      <c r="AL2374" s="2">
        <f t="shared" si="75"/>
        <v>0.10187620199916617</v>
      </c>
    </row>
    <row r="2375" spans="1:38" x14ac:dyDescent="0.2">
      <c r="A2375" s="1" t="s">
        <v>36</v>
      </c>
      <c r="B2375" s="1" t="s">
        <v>37</v>
      </c>
      <c r="C2375" s="1" t="s">
        <v>15234</v>
      </c>
      <c r="D2375" s="1" t="s">
        <v>15235</v>
      </c>
      <c r="E2375" s="1">
        <v>4.0000000000000001E-3</v>
      </c>
      <c r="F2375" s="1">
        <v>6.5449999999999999</v>
      </c>
      <c r="G2375" s="1">
        <v>7</v>
      </c>
      <c r="H2375" s="1">
        <v>2</v>
      </c>
      <c r="I2375" s="1">
        <v>3</v>
      </c>
      <c r="J2375" s="1">
        <v>2</v>
      </c>
      <c r="K2375" s="1">
        <v>1</v>
      </c>
      <c r="L2375" s="1">
        <v>248</v>
      </c>
      <c r="M2375" s="1">
        <v>27.8</v>
      </c>
      <c r="N2375" s="1">
        <v>5.21</v>
      </c>
      <c r="O2375" s="1">
        <v>42</v>
      </c>
      <c r="P2375" s="1">
        <v>2</v>
      </c>
      <c r="Q2375" s="1" t="s">
        <v>361</v>
      </c>
      <c r="R2375" s="1" t="s">
        <v>64</v>
      </c>
      <c r="S2375" s="1" t="s">
        <v>49</v>
      </c>
      <c r="T2375" s="1" t="s">
        <v>362</v>
      </c>
      <c r="U2375" s="1" t="s">
        <v>15236</v>
      </c>
      <c r="V2375" s="1" t="s">
        <v>15237</v>
      </c>
      <c r="W2375" s="1" t="s">
        <v>15238</v>
      </c>
      <c r="X2375" s="1" t="s">
        <v>144</v>
      </c>
      <c r="Y2375" s="1" t="s">
        <v>49</v>
      </c>
      <c r="Z2375" s="1" t="s">
        <v>49</v>
      </c>
      <c r="AA2375" s="1">
        <v>97.7</v>
      </c>
      <c r="AB2375" s="1">
        <v>99.6</v>
      </c>
      <c r="AC2375" s="1">
        <v>105.8</v>
      </c>
      <c r="AD2375" s="1">
        <v>101.3</v>
      </c>
      <c r="AE2375" s="1">
        <v>97</v>
      </c>
      <c r="AF2375" s="1">
        <v>107.2</v>
      </c>
      <c r="AG2375" s="1">
        <v>93.4</v>
      </c>
      <c r="AH2375" s="1">
        <v>97.8</v>
      </c>
      <c r="AI2375" s="1">
        <v>97.9</v>
      </c>
      <c r="AJ2375" s="1">
        <v>102.3</v>
      </c>
      <c r="AK2375" s="2">
        <f t="shared" si="74"/>
        <v>8.0791133424384046E-3</v>
      </c>
      <c r="AL2375" s="2">
        <f t="shared" si="75"/>
        <v>7.186494976476622E-2</v>
      </c>
    </row>
    <row r="2376" spans="1:38" x14ac:dyDescent="0.2">
      <c r="A2376" s="1" t="s">
        <v>36</v>
      </c>
      <c r="B2376" s="1" t="s">
        <v>37</v>
      </c>
      <c r="C2376" s="1" t="s">
        <v>15239</v>
      </c>
      <c r="D2376" s="1" t="s">
        <v>15240</v>
      </c>
      <c r="E2376" s="1">
        <v>0</v>
      </c>
      <c r="F2376" s="1">
        <v>143.369</v>
      </c>
      <c r="G2376" s="1">
        <v>54</v>
      </c>
      <c r="H2376" s="1">
        <v>19</v>
      </c>
      <c r="I2376" s="1">
        <v>55</v>
      </c>
      <c r="J2376" s="1">
        <v>19</v>
      </c>
      <c r="K2376" s="1">
        <v>1</v>
      </c>
      <c r="L2376" s="1">
        <v>454</v>
      </c>
      <c r="M2376" s="1">
        <v>50.2</v>
      </c>
      <c r="N2376" s="1">
        <v>5.1100000000000003</v>
      </c>
      <c r="O2376" s="1">
        <v>1008</v>
      </c>
      <c r="P2376" s="1">
        <v>19</v>
      </c>
      <c r="Q2376" s="1" t="s">
        <v>53</v>
      </c>
      <c r="R2376" s="1" t="s">
        <v>75</v>
      </c>
      <c r="S2376" s="1" t="s">
        <v>55</v>
      </c>
      <c r="T2376" s="1" t="s">
        <v>15241</v>
      </c>
      <c r="U2376" s="1" t="s">
        <v>15242</v>
      </c>
      <c r="V2376" s="1" t="s">
        <v>15243</v>
      </c>
      <c r="W2376" s="1" t="s">
        <v>15244</v>
      </c>
      <c r="X2376" s="1" t="s">
        <v>258</v>
      </c>
      <c r="Y2376" s="1" t="s">
        <v>1153</v>
      </c>
      <c r="Z2376" s="1" t="s">
        <v>1153</v>
      </c>
      <c r="AA2376" s="1">
        <v>102</v>
      </c>
      <c r="AB2376" s="1">
        <v>101.4</v>
      </c>
      <c r="AC2376" s="1">
        <v>100.3</v>
      </c>
      <c r="AD2376" s="1">
        <v>98</v>
      </c>
      <c r="AE2376" s="1">
        <v>101.8</v>
      </c>
      <c r="AF2376" s="1">
        <v>99.8</v>
      </c>
      <c r="AG2376" s="1">
        <v>100.1</v>
      </c>
      <c r="AH2376" s="1">
        <v>98.8</v>
      </c>
      <c r="AI2376" s="1">
        <v>96.8</v>
      </c>
      <c r="AJ2376" s="1">
        <v>101</v>
      </c>
      <c r="AK2376" s="2">
        <f t="shared" si="74"/>
        <v>2.0198060478410735E-2</v>
      </c>
      <c r="AL2376" s="2">
        <f t="shared" si="75"/>
        <v>0.67737630696479068</v>
      </c>
    </row>
    <row r="2377" spans="1:38" x14ac:dyDescent="0.2">
      <c r="A2377" s="1" t="s">
        <v>36</v>
      </c>
      <c r="B2377" s="1" t="s">
        <v>37</v>
      </c>
      <c r="C2377" s="1" t="s">
        <v>15245</v>
      </c>
      <c r="D2377" s="1" t="s">
        <v>15246</v>
      </c>
      <c r="E2377" s="1">
        <v>1E-3</v>
      </c>
      <c r="F2377" s="1">
        <v>8.8490000000000002</v>
      </c>
      <c r="G2377" s="1">
        <v>10</v>
      </c>
      <c r="H2377" s="1">
        <v>2</v>
      </c>
      <c r="I2377" s="1">
        <v>3</v>
      </c>
      <c r="J2377" s="1">
        <v>2</v>
      </c>
      <c r="K2377" s="1">
        <v>1</v>
      </c>
      <c r="L2377" s="1">
        <v>231</v>
      </c>
      <c r="M2377" s="1">
        <v>26.2</v>
      </c>
      <c r="N2377" s="1">
        <v>7.01</v>
      </c>
      <c r="O2377" s="1">
        <v>71</v>
      </c>
      <c r="P2377" s="1">
        <v>2</v>
      </c>
      <c r="Q2377" s="1" t="s">
        <v>586</v>
      </c>
      <c r="R2377" s="1" t="s">
        <v>868</v>
      </c>
      <c r="S2377" s="1" t="s">
        <v>242</v>
      </c>
      <c r="T2377" s="1" t="s">
        <v>15247</v>
      </c>
      <c r="U2377" s="1" t="s">
        <v>15248</v>
      </c>
      <c r="V2377" s="1" t="s">
        <v>15249</v>
      </c>
      <c r="W2377" s="1" t="s">
        <v>15250</v>
      </c>
      <c r="X2377" s="1" t="s">
        <v>100</v>
      </c>
      <c r="Y2377" s="1" t="s">
        <v>49</v>
      </c>
      <c r="Z2377" s="1" t="s">
        <v>49</v>
      </c>
      <c r="AA2377" s="1">
        <v>101.8</v>
      </c>
      <c r="AB2377" s="1">
        <v>101.2</v>
      </c>
      <c r="AC2377" s="1">
        <v>102.3</v>
      </c>
      <c r="AD2377" s="1">
        <v>99.7</v>
      </c>
      <c r="AE2377" s="1">
        <v>101.4</v>
      </c>
      <c r="AF2377" s="1">
        <v>92.2</v>
      </c>
      <c r="AG2377" s="1">
        <v>102.1</v>
      </c>
      <c r="AH2377" s="1">
        <v>97.3</v>
      </c>
      <c r="AI2377" s="1">
        <v>102.2</v>
      </c>
      <c r="AJ2377" s="1">
        <v>99.8</v>
      </c>
      <c r="AK2377" s="2">
        <f t="shared" si="74"/>
        <v>3.6935010278923215E-2</v>
      </c>
      <c r="AL2377" s="2">
        <f t="shared" si="75"/>
        <v>0.66308514374121197</v>
      </c>
    </row>
    <row r="2378" spans="1:38" x14ac:dyDescent="0.2">
      <c r="A2378" s="1" t="s">
        <v>36</v>
      </c>
      <c r="B2378" s="1" t="s">
        <v>37</v>
      </c>
      <c r="C2378" s="1" t="s">
        <v>15251</v>
      </c>
      <c r="D2378" s="1" t="s">
        <v>15252</v>
      </c>
      <c r="E2378" s="1">
        <v>0</v>
      </c>
      <c r="F2378" s="1">
        <v>92.495000000000005</v>
      </c>
      <c r="G2378" s="1">
        <v>48</v>
      </c>
      <c r="H2378" s="1">
        <v>13</v>
      </c>
      <c r="I2378" s="1">
        <v>28</v>
      </c>
      <c r="J2378" s="1">
        <v>13</v>
      </c>
      <c r="K2378" s="1">
        <v>1</v>
      </c>
      <c r="L2378" s="1">
        <v>254</v>
      </c>
      <c r="M2378" s="1">
        <v>29.5</v>
      </c>
      <c r="N2378" s="1">
        <v>5.95</v>
      </c>
      <c r="O2378" s="1">
        <v>761</v>
      </c>
      <c r="P2378" s="1">
        <v>13</v>
      </c>
      <c r="Q2378" s="1" t="s">
        <v>3954</v>
      </c>
      <c r="R2378" s="1" t="s">
        <v>15253</v>
      </c>
      <c r="S2378" s="1" t="s">
        <v>3284</v>
      </c>
      <c r="T2378" s="1" t="s">
        <v>15254</v>
      </c>
      <c r="U2378" s="1" t="s">
        <v>15255</v>
      </c>
      <c r="V2378" s="1" t="s">
        <v>15256</v>
      </c>
      <c r="W2378" s="1" t="s">
        <v>15257</v>
      </c>
      <c r="X2378" s="1" t="s">
        <v>159</v>
      </c>
      <c r="Y2378" s="1" t="s">
        <v>15258</v>
      </c>
      <c r="Z2378" s="1" t="s">
        <v>1928</v>
      </c>
      <c r="AA2378" s="1">
        <v>100.5</v>
      </c>
      <c r="AB2378" s="1">
        <v>98.6</v>
      </c>
      <c r="AC2378" s="1">
        <v>97.7</v>
      </c>
      <c r="AD2378" s="1">
        <v>103.9</v>
      </c>
      <c r="AE2378" s="1">
        <v>102</v>
      </c>
      <c r="AF2378" s="1">
        <v>104.1</v>
      </c>
      <c r="AG2378" s="1">
        <v>99.7</v>
      </c>
      <c r="AH2378" s="1">
        <v>98.9</v>
      </c>
      <c r="AI2378" s="1">
        <v>97.4</v>
      </c>
      <c r="AJ2378" s="1">
        <v>97.1</v>
      </c>
      <c r="AK2378" s="2">
        <f t="shared" si="74"/>
        <v>1.5871392642882096E-2</v>
      </c>
      <c r="AL2378" s="2">
        <f t="shared" si="75"/>
        <v>0.27342684877049717</v>
      </c>
    </row>
    <row r="2379" spans="1:38" x14ac:dyDescent="0.2">
      <c r="A2379" s="1" t="s">
        <v>36</v>
      </c>
      <c r="B2379" s="1" t="s">
        <v>37</v>
      </c>
      <c r="C2379" s="1" t="s">
        <v>15259</v>
      </c>
      <c r="D2379" s="1" t="s">
        <v>15260</v>
      </c>
      <c r="E2379" s="1">
        <v>0</v>
      </c>
      <c r="F2379" s="1">
        <v>31.638999999999999</v>
      </c>
      <c r="G2379" s="1">
        <v>28</v>
      </c>
      <c r="H2379" s="1">
        <v>5</v>
      </c>
      <c r="I2379" s="1">
        <v>7</v>
      </c>
      <c r="J2379" s="1">
        <v>5</v>
      </c>
      <c r="K2379" s="1">
        <v>1</v>
      </c>
      <c r="L2379" s="1">
        <v>207</v>
      </c>
      <c r="M2379" s="1">
        <v>23.3</v>
      </c>
      <c r="N2379" s="1">
        <v>9.4499999999999993</v>
      </c>
      <c r="O2379" s="1">
        <v>171</v>
      </c>
      <c r="P2379" s="1">
        <v>5</v>
      </c>
      <c r="Q2379" s="1" t="s">
        <v>49</v>
      </c>
      <c r="R2379" s="1" t="s">
        <v>2478</v>
      </c>
      <c r="S2379" s="1" t="s">
        <v>131</v>
      </c>
      <c r="T2379" s="1" t="s">
        <v>15261</v>
      </c>
      <c r="U2379" s="1" t="s">
        <v>15262</v>
      </c>
      <c r="V2379" s="1" t="s">
        <v>15263</v>
      </c>
      <c r="W2379" s="1" t="s">
        <v>15264</v>
      </c>
      <c r="X2379" s="1" t="s">
        <v>127</v>
      </c>
      <c r="Y2379" s="1" t="s">
        <v>49</v>
      </c>
      <c r="Z2379" s="1" t="s">
        <v>49</v>
      </c>
      <c r="AA2379" s="1">
        <v>100.5</v>
      </c>
      <c r="AB2379" s="1">
        <v>101</v>
      </c>
      <c r="AC2379" s="1">
        <v>103.6</v>
      </c>
      <c r="AD2379" s="1">
        <v>98.5</v>
      </c>
      <c r="AE2379" s="1">
        <v>100.5</v>
      </c>
      <c r="AF2379" s="1">
        <v>93.1</v>
      </c>
      <c r="AG2379" s="1">
        <v>98.2</v>
      </c>
      <c r="AH2379" s="1">
        <v>98.9</v>
      </c>
      <c r="AI2379" s="1">
        <v>105.5</v>
      </c>
      <c r="AJ2379" s="1">
        <v>100.2</v>
      </c>
      <c r="AK2379" s="2">
        <f t="shared" si="74"/>
        <v>2.3660728995894127E-2</v>
      </c>
      <c r="AL2379" s="2">
        <f t="shared" si="75"/>
        <v>0.3304819134378944</v>
      </c>
    </row>
    <row r="2380" spans="1:38" x14ac:dyDescent="0.2">
      <c r="A2380" s="1" t="s">
        <v>36</v>
      </c>
      <c r="B2380" s="1" t="s">
        <v>37</v>
      </c>
      <c r="C2380" s="1" t="s">
        <v>15265</v>
      </c>
      <c r="D2380" s="1" t="s">
        <v>15266</v>
      </c>
      <c r="E2380" s="1">
        <v>0</v>
      </c>
      <c r="F2380" s="1">
        <v>28.081</v>
      </c>
      <c r="G2380" s="1">
        <v>13</v>
      </c>
      <c r="H2380" s="1">
        <v>6</v>
      </c>
      <c r="I2380" s="1">
        <v>9</v>
      </c>
      <c r="J2380" s="1">
        <v>6</v>
      </c>
      <c r="K2380" s="1">
        <v>1</v>
      </c>
      <c r="L2380" s="1">
        <v>445</v>
      </c>
      <c r="M2380" s="1">
        <v>49.8</v>
      </c>
      <c r="N2380" s="1">
        <v>6.46</v>
      </c>
      <c r="O2380" s="1">
        <v>138</v>
      </c>
      <c r="P2380" s="1">
        <v>6</v>
      </c>
      <c r="Q2380" s="1" t="s">
        <v>222</v>
      </c>
      <c r="R2380" s="1" t="s">
        <v>416</v>
      </c>
      <c r="S2380" s="1" t="s">
        <v>1075</v>
      </c>
      <c r="T2380" s="1" t="s">
        <v>11023</v>
      </c>
      <c r="U2380" s="1" t="s">
        <v>15267</v>
      </c>
      <c r="V2380" s="1" t="s">
        <v>15268</v>
      </c>
      <c r="W2380" s="1" t="s">
        <v>15269</v>
      </c>
      <c r="X2380" s="1" t="s">
        <v>127</v>
      </c>
      <c r="Y2380" s="1" t="s">
        <v>49</v>
      </c>
      <c r="Z2380" s="1" t="s">
        <v>49</v>
      </c>
      <c r="AA2380" s="1">
        <v>101.8</v>
      </c>
      <c r="AB2380" s="1">
        <v>103.1</v>
      </c>
      <c r="AC2380" s="1">
        <v>103.9</v>
      </c>
      <c r="AD2380" s="1">
        <v>96.5</v>
      </c>
      <c r="AE2380" s="1">
        <v>99.7</v>
      </c>
      <c r="AF2380" s="1">
        <v>101.2</v>
      </c>
      <c r="AG2380" s="1">
        <v>102.9</v>
      </c>
      <c r="AH2380" s="1">
        <v>97.6</v>
      </c>
      <c r="AI2380" s="1">
        <v>93.4</v>
      </c>
      <c r="AJ2380" s="1">
        <v>100.1</v>
      </c>
      <c r="AK2380" s="2">
        <f t="shared" si="74"/>
        <v>2.8272073312254481E-2</v>
      </c>
      <c r="AL2380" s="2">
        <f t="shared" si="75"/>
        <v>0.41741019207619018</v>
      </c>
    </row>
    <row r="2381" spans="1:38" x14ac:dyDescent="0.2">
      <c r="A2381" s="1" t="s">
        <v>36</v>
      </c>
      <c r="B2381" s="1" t="s">
        <v>37</v>
      </c>
      <c r="C2381" s="1" t="s">
        <v>15270</v>
      </c>
      <c r="D2381" s="1" t="s">
        <v>15271</v>
      </c>
      <c r="E2381" s="1">
        <v>0</v>
      </c>
      <c r="F2381" s="1">
        <v>22.027999999999999</v>
      </c>
      <c r="G2381" s="1">
        <v>25</v>
      </c>
      <c r="H2381" s="1">
        <v>4</v>
      </c>
      <c r="I2381" s="1">
        <v>19</v>
      </c>
      <c r="J2381" s="1">
        <v>1</v>
      </c>
      <c r="K2381" s="1">
        <v>1</v>
      </c>
      <c r="L2381" s="1">
        <v>110</v>
      </c>
      <c r="M2381" s="1">
        <v>12.4</v>
      </c>
      <c r="N2381" s="1">
        <v>5.96</v>
      </c>
      <c r="O2381" s="1">
        <v>489</v>
      </c>
      <c r="P2381" s="1">
        <v>4</v>
      </c>
      <c r="Q2381" s="1" t="s">
        <v>53</v>
      </c>
      <c r="R2381" s="1" t="s">
        <v>233</v>
      </c>
      <c r="S2381" s="1" t="s">
        <v>370</v>
      </c>
      <c r="T2381" s="1" t="s">
        <v>5192</v>
      </c>
      <c r="U2381" s="1" t="s">
        <v>15272</v>
      </c>
      <c r="V2381" s="1" t="s">
        <v>15273</v>
      </c>
      <c r="W2381" s="1" t="s">
        <v>15274</v>
      </c>
      <c r="X2381" s="1" t="s">
        <v>127</v>
      </c>
      <c r="Y2381" s="1" t="s">
        <v>613</v>
      </c>
      <c r="Z2381" s="1" t="s">
        <v>9750</v>
      </c>
      <c r="AA2381" s="1">
        <v>103.6</v>
      </c>
      <c r="AB2381" s="1">
        <v>101.8</v>
      </c>
      <c r="AC2381" s="1">
        <v>100</v>
      </c>
      <c r="AD2381" s="1">
        <v>97.8</v>
      </c>
      <c r="AE2381" s="1">
        <v>99.1</v>
      </c>
      <c r="AF2381" s="1">
        <v>97.9</v>
      </c>
      <c r="AG2381" s="1">
        <v>100.2</v>
      </c>
      <c r="AH2381" s="1">
        <v>98</v>
      </c>
      <c r="AI2381" s="1">
        <v>103.3</v>
      </c>
      <c r="AJ2381" s="1">
        <v>98.3</v>
      </c>
      <c r="AK2381" s="2">
        <f t="shared" si="74"/>
        <v>1.3272887994809857E-2</v>
      </c>
      <c r="AL2381" s="2">
        <f t="shared" si="75"/>
        <v>0.2651389720754227</v>
      </c>
    </row>
    <row r="2382" spans="1:38" x14ac:dyDescent="0.2">
      <c r="A2382" s="1" t="s">
        <v>60</v>
      </c>
      <c r="B2382" s="1" t="s">
        <v>37</v>
      </c>
      <c r="C2382" s="1" t="s">
        <v>15275</v>
      </c>
      <c r="D2382" s="1" t="s">
        <v>15276</v>
      </c>
      <c r="E2382" s="1">
        <v>1.4E-2</v>
      </c>
      <c r="F2382" s="1">
        <v>4.4669999999999996</v>
      </c>
      <c r="G2382" s="1">
        <v>2</v>
      </c>
      <c r="H2382" s="1">
        <v>2</v>
      </c>
      <c r="I2382" s="1">
        <v>2</v>
      </c>
      <c r="J2382" s="1">
        <v>2</v>
      </c>
      <c r="K2382" s="1">
        <v>1</v>
      </c>
      <c r="L2382" s="1">
        <v>1024</v>
      </c>
      <c r="M2382" s="1">
        <v>117.9</v>
      </c>
      <c r="N2382" s="1">
        <v>5.99</v>
      </c>
      <c r="O2382" s="1">
        <v>0</v>
      </c>
      <c r="P2382" s="1">
        <v>2</v>
      </c>
      <c r="Q2382" s="1" t="s">
        <v>351</v>
      </c>
      <c r="R2382" s="1" t="s">
        <v>861</v>
      </c>
      <c r="S2382" s="1" t="s">
        <v>353</v>
      </c>
      <c r="T2382" s="1" t="s">
        <v>15277</v>
      </c>
      <c r="U2382" s="1" t="s">
        <v>15278</v>
      </c>
      <c r="V2382" s="1" t="s">
        <v>15279</v>
      </c>
      <c r="W2382" s="1" t="s">
        <v>15280</v>
      </c>
      <c r="X2382" s="1" t="s">
        <v>59</v>
      </c>
      <c r="Y2382" s="1" t="s">
        <v>49</v>
      </c>
      <c r="Z2382" s="1" t="s">
        <v>49</v>
      </c>
      <c r="AA2382" s="1">
        <v>104.1</v>
      </c>
      <c r="AB2382" s="1">
        <v>101.2</v>
      </c>
      <c r="AC2382" s="1">
        <v>101.7</v>
      </c>
      <c r="AD2382" s="1">
        <v>90.9</v>
      </c>
      <c r="AE2382" s="1">
        <v>102.4</v>
      </c>
      <c r="AF2382" s="1">
        <v>105.8</v>
      </c>
      <c r="AG2382" s="1">
        <v>112.8</v>
      </c>
      <c r="AH2382" s="1">
        <v>100</v>
      </c>
      <c r="AI2382" s="1">
        <v>92.7</v>
      </c>
      <c r="AJ2382" s="1">
        <v>88.3</v>
      </c>
      <c r="AK2382" s="2">
        <f t="shared" si="74"/>
        <v>2.0199753847452541E-3</v>
      </c>
      <c r="AL2382" s="2">
        <f t="shared" si="75"/>
        <v>9.5324775628464684E-3</v>
      </c>
    </row>
    <row r="2383" spans="1:38" x14ac:dyDescent="0.2">
      <c r="A2383" s="1" t="s">
        <v>36</v>
      </c>
      <c r="B2383" s="1" t="s">
        <v>37</v>
      </c>
      <c r="C2383" s="1" t="s">
        <v>15281</v>
      </c>
      <c r="D2383" s="1" t="s">
        <v>15282</v>
      </c>
      <c r="E2383" s="1">
        <v>4.0000000000000001E-3</v>
      </c>
      <c r="F2383" s="1">
        <v>6.5</v>
      </c>
      <c r="G2383" s="1">
        <v>2</v>
      </c>
      <c r="H2383" s="1">
        <v>1</v>
      </c>
      <c r="I2383" s="1">
        <v>1</v>
      </c>
      <c r="J2383" s="1">
        <v>1</v>
      </c>
      <c r="K2383" s="1">
        <v>1</v>
      </c>
      <c r="L2383" s="1">
        <v>875</v>
      </c>
      <c r="M2383" s="1">
        <v>94.3</v>
      </c>
      <c r="N2383" s="1">
        <v>7.17</v>
      </c>
      <c r="O2383" s="1">
        <v>37</v>
      </c>
      <c r="P2383" s="1">
        <v>1</v>
      </c>
      <c r="Q2383" s="1" t="s">
        <v>222</v>
      </c>
      <c r="R2383" s="1" t="s">
        <v>49</v>
      </c>
      <c r="S2383" s="1" t="s">
        <v>370</v>
      </c>
      <c r="T2383" s="1" t="s">
        <v>10796</v>
      </c>
      <c r="U2383" s="1" t="s">
        <v>15283</v>
      </c>
      <c r="V2383" s="1" t="s">
        <v>15284</v>
      </c>
      <c r="W2383" s="1" t="s">
        <v>15285</v>
      </c>
      <c r="X2383" s="1" t="s">
        <v>169</v>
      </c>
      <c r="Y2383" s="1" t="s">
        <v>49</v>
      </c>
      <c r="Z2383" s="1" t="s">
        <v>49</v>
      </c>
      <c r="AA2383" s="1">
        <v>83.1</v>
      </c>
      <c r="AB2383" s="1">
        <v>113.6</v>
      </c>
      <c r="AC2383" s="1">
        <v>101</v>
      </c>
      <c r="AD2383" s="1">
        <v>100.6</v>
      </c>
      <c r="AE2383" s="1">
        <v>107.3</v>
      </c>
      <c r="AF2383" s="1">
        <v>99.4</v>
      </c>
      <c r="AG2383" s="1">
        <v>86.6</v>
      </c>
      <c r="AH2383" s="1">
        <v>114.4</v>
      </c>
      <c r="AI2383" s="1">
        <v>113.4</v>
      </c>
      <c r="AJ2383" s="1">
        <v>80.7</v>
      </c>
      <c r="AK2383" s="2">
        <f t="shared" si="74"/>
        <v>3.2025942530629993E-2</v>
      </c>
      <c r="AL2383" s="2">
        <f t="shared" si="75"/>
        <v>9.634648624276787E-2</v>
      </c>
    </row>
    <row r="2384" spans="1:38" x14ac:dyDescent="0.2">
      <c r="A2384" s="1" t="s">
        <v>36</v>
      </c>
      <c r="B2384" s="1" t="s">
        <v>37</v>
      </c>
      <c r="C2384" s="1" t="s">
        <v>15286</v>
      </c>
      <c r="D2384" s="1" t="s">
        <v>15287</v>
      </c>
      <c r="E2384" s="1">
        <v>0</v>
      </c>
      <c r="F2384" s="1">
        <v>21.981000000000002</v>
      </c>
      <c r="G2384" s="1">
        <v>15</v>
      </c>
      <c r="H2384" s="1">
        <v>7</v>
      </c>
      <c r="I2384" s="1">
        <v>9</v>
      </c>
      <c r="J2384" s="1">
        <v>7</v>
      </c>
      <c r="K2384" s="1">
        <v>1</v>
      </c>
      <c r="L2384" s="1">
        <v>585</v>
      </c>
      <c r="M2384" s="1">
        <v>68</v>
      </c>
      <c r="N2384" s="1">
        <v>7.08</v>
      </c>
      <c r="O2384" s="1">
        <v>98</v>
      </c>
      <c r="P2384" s="1">
        <v>7</v>
      </c>
      <c r="Q2384" s="1" t="s">
        <v>3979</v>
      </c>
      <c r="R2384" s="1" t="s">
        <v>6731</v>
      </c>
      <c r="S2384" s="1" t="s">
        <v>2800</v>
      </c>
      <c r="T2384" s="1" t="s">
        <v>15288</v>
      </c>
      <c r="U2384" s="1" t="s">
        <v>15289</v>
      </c>
      <c r="V2384" s="1" t="s">
        <v>15290</v>
      </c>
      <c r="W2384" s="1" t="s">
        <v>15291</v>
      </c>
      <c r="X2384" s="1" t="s">
        <v>159</v>
      </c>
      <c r="Y2384" s="1" t="s">
        <v>4449</v>
      </c>
      <c r="Z2384" s="1" t="s">
        <v>2375</v>
      </c>
      <c r="AA2384" s="1">
        <v>98.6</v>
      </c>
      <c r="AB2384" s="1">
        <v>101.2</v>
      </c>
      <c r="AC2384" s="1">
        <v>96</v>
      </c>
      <c r="AD2384" s="1">
        <v>101.9</v>
      </c>
      <c r="AE2384" s="1">
        <v>101</v>
      </c>
      <c r="AF2384" s="1">
        <v>96.5</v>
      </c>
      <c r="AG2384" s="1">
        <v>99.3</v>
      </c>
      <c r="AH2384" s="1">
        <v>102.9</v>
      </c>
      <c r="AI2384" s="1">
        <v>104.1</v>
      </c>
      <c r="AJ2384" s="1">
        <v>98.3</v>
      </c>
      <c r="AK2384" s="2">
        <f t="shared" si="74"/>
        <v>-6.9263347644633808E-3</v>
      </c>
      <c r="AL2384" s="2">
        <f t="shared" si="75"/>
        <v>9.9266628413962679E-2</v>
      </c>
    </row>
    <row r="2385" spans="1:38" x14ac:dyDescent="0.2">
      <c r="A2385" s="1" t="s">
        <v>36</v>
      </c>
      <c r="B2385" s="1" t="s">
        <v>37</v>
      </c>
      <c r="C2385" s="1" t="s">
        <v>15292</v>
      </c>
      <c r="D2385" s="1" t="s">
        <v>15293</v>
      </c>
      <c r="E2385" s="1">
        <v>0</v>
      </c>
      <c r="F2385" s="1">
        <v>19.555</v>
      </c>
      <c r="G2385" s="1">
        <v>7</v>
      </c>
      <c r="H2385" s="1">
        <v>3</v>
      </c>
      <c r="I2385" s="1">
        <v>3</v>
      </c>
      <c r="J2385" s="1">
        <v>3</v>
      </c>
      <c r="K2385" s="1">
        <v>1</v>
      </c>
      <c r="L2385" s="1">
        <v>860</v>
      </c>
      <c r="M2385" s="1">
        <v>71.900000000000006</v>
      </c>
      <c r="N2385" s="1">
        <v>10.43</v>
      </c>
      <c r="O2385" s="1">
        <v>137</v>
      </c>
      <c r="P2385" s="1">
        <v>3</v>
      </c>
      <c r="Q2385" s="1" t="s">
        <v>252</v>
      </c>
      <c r="R2385" s="1" t="s">
        <v>14097</v>
      </c>
      <c r="S2385" s="1" t="s">
        <v>353</v>
      </c>
      <c r="T2385" s="1" t="s">
        <v>49</v>
      </c>
      <c r="U2385" s="1" t="s">
        <v>15294</v>
      </c>
      <c r="V2385" s="1" t="s">
        <v>15295</v>
      </c>
      <c r="W2385" s="1" t="s">
        <v>15296</v>
      </c>
      <c r="X2385" s="1" t="s">
        <v>47</v>
      </c>
      <c r="Y2385" s="1" t="s">
        <v>15297</v>
      </c>
      <c r="Z2385" s="1" t="s">
        <v>219</v>
      </c>
      <c r="AA2385" s="1">
        <v>92</v>
      </c>
      <c r="AB2385" s="1">
        <v>103.1</v>
      </c>
      <c r="AC2385" s="1">
        <v>96.7</v>
      </c>
      <c r="AD2385" s="1">
        <v>102.9</v>
      </c>
      <c r="AE2385" s="1">
        <v>101.8</v>
      </c>
      <c r="AF2385" s="1">
        <v>98.8</v>
      </c>
      <c r="AG2385" s="1">
        <v>106.3</v>
      </c>
      <c r="AH2385" s="1">
        <v>97.7</v>
      </c>
      <c r="AI2385" s="1">
        <v>100.5</v>
      </c>
      <c r="AJ2385" s="1">
        <v>100.2</v>
      </c>
      <c r="AK2385" s="2">
        <f t="shared" si="74"/>
        <v>-2.0198060478410704E-2</v>
      </c>
      <c r="AL2385" s="2">
        <f t="shared" si="75"/>
        <v>0.21574989689844568</v>
      </c>
    </row>
    <row r="2386" spans="1:38" x14ac:dyDescent="0.2">
      <c r="A2386" s="1" t="s">
        <v>36</v>
      </c>
      <c r="B2386" s="1" t="s">
        <v>37</v>
      </c>
      <c r="C2386" s="1" t="s">
        <v>15298</v>
      </c>
      <c r="D2386" s="1" t="s">
        <v>15299</v>
      </c>
      <c r="E2386" s="1">
        <v>0</v>
      </c>
      <c r="F2386" s="1">
        <v>129.852</v>
      </c>
      <c r="G2386" s="1">
        <v>39</v>
      </c>
      <c r="H2386" s="1">
        <v>19</v>
      </c>
      <c r="I2386" s="1">
        <v>33</v>
      </c>
      <c r="J2386" s="1">
        <v>14</v>
      </c>
      <c r="K2386" s="1">
        <v>1</v>
      </c>
      <c r="L2386" s="1">
        <v>745</v>
      </c>
      <c r="M2386" s="1">
        <v>81.7</v>
      </c>
      <c r="N2386" s="1">
        <v>6.14</v>
      </c>
      <c r="O2386" s="1">
        <v>866</v>
      </c>
      <c r="P2386" s="1">
        <v>19</v>
      </c>
      <c r="Q2386" s="1" t="s">
        <v>1189</v>
      </c>
      <c r="R2386" s="1" t="s">
        <v>1809</v>
      </c>
      <c r="S2386" s="1" t="s">
        <v>15300</v>
      </c>
      <c r="T2386" s="1" t="s">
        <v>3620</v>
      </c>
      <c r="U2386" s="1" t="s">
        <v>15301</v>
      </c>
      <c r="V2386" s="1" t="s">
        <v>15302</v>
      </c>
      <c r="W2386" s="1" t="s">
        <v>15303</v>
      </c>
      <c r="X2386" s="1" t="s">
        <v>159</v>
      </c>
      <c r="Y2386" s="1" t="s">
        <v>15304</v>
      </c>
      <c r="Z2386" s="1" t="s">
        <v>1025</v>
      </c>
      <c r="AA2386" s="1">
        <v>102.2</v>
      </c>
      <c r="AB2386" s="1">
        <v>100.6</v>
      </c>
      <c r="AC2386" s="1">
        <v>99.1</v>
      </c>
      <c r="AD2386" s="1">
        <v>107.6</v>
      </c>
      <c r="AE2386" s="1">
        <v>96.5</v>
      </c>
      <c r="AF2386" s="1">
        <v>99</v>
      </c>
      <c r="AG2386" s="1">
        <v>97.9</v>
      </c>
      <c r="AH2386" s="1">
        <v>100.8</v>
      </c>
      <c r="AI2386" s="1">
        <v>100.3</v>
      </c>
      <c r="AJ2386" s="1">
        <v>95.9</v>
      </c>
      <c r="AK2386" s="2">
        <f t="shared" si="74"/>
        <v>3.4918416203228289E-2</v>
      </c>
      <c r="AL2386" s="2">
        <f t="shared" si="75"/>
        <v>0.56472151587686348</v>
      </c>
    </row>
    <row r="2387" spans="1:38" x14ac:dyDescent="0.2">
      <c r="A2387" s="1" t="s">
        <v>36</v>
      </c>
      <c r="B2387" s="1" t="s">
        <v>37</v>
      </c>
      <c r="C2387" s="1" t="s">
        <v>15305</v>
      </c>
      <c r="D2387" s="1" t="s">
        <v>15306</v>
      </c>
      <c r="E2387" s="1">
        <v>0</v>
      </c>
      <c r="F2387" s="1">
        <v>64.983999999999995</v>
      </c>
      <c r="G2387" s="1">
        <v>22</v>
      </c>
      <c r="H2387" s="1">
        <v>11</v>
      </c>
      <c r="I2387" s="1">
        <v>20</v>
      </c>
      <c r="J2387" s="1">
        <v>11</v>
      </c>
      <c r="K2387" s="1">
        <v>1</v>
      </c>
      <c r="L2387" s="1">
        <v>545</v>
      </c>
      <c r="M2387" s="1">
        <v>62.9</v>
      </c>
      <c r="N2387" s="1">
        <v>6.62</v>
      </c>
      <c r="O2387" s="1">
        <v>550</v>
      </c>
      <c r="P2387" s="1">
        <v>11</v>
      </c>
      <c r="Q2387" s="1" t="s">
        <v>173</v>
      </c>
      <c r="R2387" s="1" t="s">
        <v>868</v>
      </c>
      <c r="S2387" s="1" t="s">
        <v>164</v>
      </c>
      <c r="T2387" s="1" t="s">
        <v>2359</v>
      </c>
      <c r="U2387" s="1" t="s">
        <v>15307</v>
      </c>
      <c r="V2387" s="1" t="s">
        <v>15308</v>
      </c>
      <c r="W2387" s="1" t="s">
        <v>15309</v>
      </c>
      <c r="X2387" s="1" t="s">
        <v>412</v>
      </c>
      <c r="Y2387" s="1" t="s">
        <v>49</v>
      </c>
      <c r="Z2387" s="1" t="s">
        <v>49</v>
      </c>
      <c r="AA2387" s="1">
        <v>100</v>
      </c>
      <c r="AB2387" s="1">
        <v>103.9</v>
      </c>
      <c r="AC2387" s="1">
        <v>102.9</v>
      </c>
      <c r="AD2387" s="1">
        <v>99.2</v>
      </c>
      <c r="AE2387" s="1">
        <v>100.5</v>
      </c>
      <c r="AF2387" s="1">
        <v>96</v>
      </c>
      <c r="AG2387" s="1">
        <v>99.3</v>
      </c>
      <c r="AH2387" s="1">
        <v>98.9</v>
      </c>
      <c r="AI2387" s="1">
        <v>97.8</v>
      </c>
      <c r="AJ2387" s="1">
        <v>101.6</v>
      </c>
      <c r="AK2387" s="2">
        <f t="shared" si="74"/>
        <v>3.7219874539082605E-2</v>
      </c>
      <c r="AL2387" s="2">
        <f t="shared" si="75"/>
        <v>1.1005109320336062</v>
      </c>
    </row>
    <row r="2388" spans="1:38" x14ac:dyDescent="0.2">
      <c r="A2388" s="1" t="s">
        <v>36</v>
      </c>
      <c r="B2388" s="1" t="s">
        <v>37</v>
      </c>
      <c r="C2388" s="1" t="s">
        <v>15310</v>
      </c>
      <c r="D2388" s="1" t="s">
        <v>15311</v>
      </c>
      <c r="E2388" s="1">
        <v>0</v>
      </c>
      <c r="F2388" s="1">
        <v>60.1</v>
      </c>
      <c r="G2388" s="1">
        <v>44</v>
      </c>
      <c r="H2388" s="1">
        <v>9</v>
      </c>
      <c r="I2388" s="1">
        <v>26</v>
      </c>
      <c r="J2388" s="1">
        <v>9</v>
      </c>
      <c r="K2388" s="1">
        <v>1</v>
      </c>
      <c r="L2388" s="1">
        <v>180</v>
      </c>
      <c r="M2388" s="1">
        <v>20.3</v>
      </c>
      <c r="N2388" s="1">
        <v>4.96</v>
      </c>
      <c r="O2388" s="1">
        <v>519</v>
      </c>
      <c r="P2388" s="1">
        <v>9</v>
      </c>
      <c r="Q2388" s="1" t="s">
        <v>138</v>
      </c>
      <c r="R2388" s="1" t="s">
        <v>6783</v>
      </c>
      <c r="S2388" s="1" t="s">
        <v>131</v>
      </c>
      <c r="T2388" s="1" t="s">
        <v>15312</v>
      </c>
      <c r="U2388" s="1" t="s">
        <v>15313</v>
      </c>
      <c r="V2388" s="1" t="s">
        <v>15314</v>
      </c>
      <c r="W2388" s="1" t="s">
        <v>15315</v>
      </c>
      <c r="X2388" s="1" t="s">
        <v>228</v>
      </c>
      <c r="Y2388" s="1" t="s">
        <v>49</v>
      </c>
      <c r="Z2388" s="1" t="s">
        <v>49</v>
      </c>
      <c r="AA2388" s="1">
        <v>102.1</v>
      </c>
      <c r="AB2388" s="1">
        <v>99.3</v>
      </c>
      <c r="AC2388" s="1">
        <v>100.3</v>
      </c>
      <c r="AD2388" s="1">
        <v>101.6</v>
      </c>
      <c r="AE2388" s="1">
        <v>100.6</v>
      </c>
      <c r="AF2388" s="1">
        <v>96</v>
      </c>
      <c r="AG2388" s="1">
        <v>101.1</v>
      </c>
      <c r="AH2388" s="1">
        <v>101.4</v>
      </c>
      <c r="AI2388" s="1">
        <v>99</v>
      </c>
      <c r="AJ2388" s="1">
        <v>98.6</v>
      </c>
      <c r="AK2388" s="2">
        <f t="shared" si="74"/>
        <v>2.2506499077074402E-2</v>
      </c>
      <c r="AL2388" s="2">
        <f t="shared" si="75"/>
        <v>0.71698747762822612</v>
      </c>
    </row>
    <row r="2389" spans="1:38" x14ac:dyDescent="0.2">
      <c r="A2389" s="1" t="s">
        <v>36</v>
      </c>
      <c r="B2389" s="1" t="s">
        <v>37</v>
      </c>
      <c r="C2389" s="1" t="s">
        <v>15316</v>
      </c>
      <c r="D2389" s="1" t="s">
        <v>15317</v>
      </c>
      <c r="E2389" s="1">
        <v>0</v>
      </c>
      <c r="F2389" s="1">
        <v>55.671999999999997</v>
      </c>
      <c r="G2389" s="1">
        <v>30</v>
      </c>
      <c r="H2389" s="1">
        <v>8</v>
      </c>
      <c r="I2389" s="1">
        <v>15</v>
      </c>
      <c r="J2389" s="1">
        <v>8</v>
      </c>
      <c r="K2389" s="1">
        <v>1</v>
      </c>
      <c r="L2389" s="1">
        <v>380</v>
      </c>
      <c r="M2389" s="1">
        <v>40.4</v>
      </c>
      <c r="N2389" s="1">
        <v>5.01</v>
      </c>
      <c r="O2389" s="1">
        <v>375</v>
      </c>
      <c r="P2389" s="1">
        <v>8</v>
      </c>
      <c r="Q2389" s="1" t="s">
        <v>49</v>
      </c>
      <c r="R2389" s="1" t="s">
        <v>49</v>
      </c>
      <c r="S2389" s="1" t="s">
        <v>131</v>
      </c>
      <c r="T2389" s="1" t="s">
        <v>15318</v>
      </c>
      <c r="U2389" s="1" t="s">
        <v>15319</v>
      </c>
      <c r="V2389" s="1" t="s">
        <v>15320</v>
      </c>
      <c r="W2389" s="1" t="s">
        <v>15321</v>
      </c>
      <c r="X2389" s="1" t="s">
        <v>213</v>
      </c>
      <c r="Y2389" s="1" t="s">
        <v>49</v>
      </c>
      <c r="Z2389" s="1" t="s">
        <v>49</v>
      </c>
      <c r="AA2389" s="1">
        <v>105.8</v>
      </c>
      <c r="AB2389" s="1">
        <v>101.8</v>
      </c>
      <c r="AC2389" s="1">
        <v>98.1</v>
      </c>
      <c r="AD2389" s="1">
        <v>99.1</v>
      </c>
      <c r="AE2389" s="1">
        <v>100.3</v>
      </c>
      <c r="AF2389" s="1">
        <v>101.9</v>
      </c>
      <c r="AG2389" s="1">
        <v>98.5</v>
      </c>
      <c r="AH2389" s="1">
        <v>100.7</v>
      </c>
      <c r="AI2389" s="1">
        <v>95</v>
      </c>
      <c r="AJ2389" s="1">
        <v>98.7</v>
      </c>
      <c r="AK2389" s="2">
        <f t="shared" si="74"/>
        <v>2.9723541454832594E-2</v>
      </c>
      <c r="AL2389" s="2">
        <f t="shared" si="75"/>
        <v>0.549568908462017</v>
      </c>
    </row>
    <row r="2390" spans="1:38" x14ac:dyDescent="0.2">
      <c r="A2390" s="1" t="s">
        <v>36</v>
      </c>
      <c r="B2390" s="1" t="s">
        <v>37</v>
      </c>
      <c r="C2390" s="1" t="s">
        <v>15322</v>
      </c>
      <c r="D2390" s="1" t="s">
        <v>15323</v>
      </c>
      <c r="E2390" s="1">
        <v>0</v>
      </c>
      <c r="F2390" s="1">
        <v>152.54499999999999</v>
      </c>
      <c r="G2390" s="1">
        <v>58</v>
      </c>
      <c r="H2390" s="1">
        <v>18</v>
      </c>
      <c r="I2390" s="1">
        <v>69</v>
      </c>
      <c r="J2390" s="1">
        <v>17</v>
      </c>
      <c r="K2390" s="1">
        <v>1</v>
      </c>
      <c r="L2390" s="1">
        <v>327</v>
      </c>
      <c r="M2390" s="1">
        <v>35.9</v>
      </c>
      <c r="N2390" s="1">
        <v>5.81</v>
      </c>
      <c r="O2390" s="1">
        <v>1294</v>
      </c>
      <c r="P2390" s="1">
        <v>18</v>
      </c>
      <c r="Q2390" s="1" t="s">
        <v>252</v>
      </c>
      <c r="R2390" s="1" t="s">
        <v>64</v>
      </c>
      <c r="S2390" s="1" t="s">
        <v>913</v>
      </c>
      <c r="T2390" s="1" t="s">
        <v>234</v>
      </c>
      <c r="U2390" s="1" t="s">
        <v>15324</v>
      </c>
      <c r="V2390" s="1" t="s">
        <v>49</v>
      </c>
      <c r="W2390" s="1" t="s">
        <v>15325</v>
      </c>
      <c r="X2390" s="1" t="s">
        <v>412</v>
      </c>
      <c r="Y2390" s="1" t="s">
        <v>49</v>
      </c>
      <c r="Z2390" s="1" t="s">
        <v>49</v>
      </c>
      <c r="AA2390" s="1">
        <v>99.8</v>
      </c>
      <c r="AB2390" s="1">
        <v>100.5</v>
      </c>
      <c r="AC2390" s="1">
        <v>99.6</v>
      </c>
      <c r="AD2390" s="1">
        <v>99.1</v>
      </c>
      <c r="AE2390" s="1">
        <v>103.9</v>
      </c>
      <c r="AF2390" s="1">
        <v>97.6</v>
      </c>
      <c r="AG2390" s="1">
        <v>98.2</v>
      </c>
      <c r="AH2390" s="1">
        <v>98.1</v>
      </c>
      <c r="AI2390" s="1">
        <v>98.9</v>
      </c>
      <c r="AJ2390" s="1">
        <v>104.3</v>
      </c>
      <c r="AK2390" s="2">
        <f t="shared" si="74"/>
        <v>1.673545013617633E-2</v>
      </c>
      <c r="AL2390" s="2">
        <f t="shared" si="75"/>
        <v>0.33390367565287249</v>
      </c>
    </row>
    <row r="2391" spans="1:38" x14ac:dyDescent="0.2">
      <c r="A2391" s="1" t="s">
        <v>36</v>
      </c>
      <c r="B2391" s="1" t="s">
        <v>37</v>
      </c>
      <c r="C2391" s="1" t="s">
        <v>15326</v>
      </c>
      <c r="D2391" s="1" t="s">
        <v>15327</v>
      </c>
      <c r="E2391" s="1">
        <v>0</v>
      </c>
      <c r="F2391" s="1">
        <v>140.84200000000001</v>
      </c>
      <c r="G2391" s="1">
        <v>36</v>
      </c>
      <c r="H2391" s="1">
        <v>22</v>
      </c>
      <c r="I2391" s="1">
        <v>42</v>
      </c>
      <c r="J2391" s="1">
        <v>22</v>
      </c>
      <c r="K2391" s="1">
        <v>1</v>
      </c>
      <c r="L2391" s="1">
        <v>724</v>
      </c>
      <c r="M2391" s="1">
        <v>79.900000000000006</v>
      </c>
      <c r="N2391" s="1">
        <v>7.25</v>
      </c>
      <c r="O2391" s="1">
        <v>864</v>
      </c>
      <c r="P2391" s="1">
        <v>22</v>
      </c>
      <c r="Q2391" s="1" t="s">
        <v>49</v>
      </c>
      <c r="R2391" s="1" t="s">
        <v>15328</v>
      </c>
      <c r="S2391" s="1" t="s">
        <v>242</v>
      </c>
      <c r="T2391" s="1" t="s">
        <v>15329</v>
      </c>
      <c r="U2391" s="1" t="s">
        <v>15330</v>
      </c>
      <c r="V2391" s="1" t="s">
        <v>15331</v>
      </c>
      <c r="W2391" s="1" t="s">
        <v>15332</v>
      </c>
      <c r="X2391" s="1" t="s">
        <v>412</v>
      </c>
      <c r="Y2391" s="1" t="s">
        <v>15333</v>
      </c>
      <c r="Z2391" s="1" t="s">
        <v>49</v>
      </c>
      <c r="AA2391" s="1">
        <v>102.4</v>
      </c>
      <c r="AB2391" s="1">
        <v>97.8</v>
      </c>
      <c r="AC2391" s="1">
        <v>101</v>
      </c>
      <c r="AD2391" s="1">
        <v>99.2</v>
      </c>
      <c r="AE2391" s="1">
        <v>101.6</v>
      </c>
      <c r="AF2391" s="1">
        <v>101.6</v>
      </c>
      <c r="AG2391" s="1">
        <v>100.3</v>
      </c>
      <c r="AH2391" s="1">
        <v>99</v>
      </c>
      <c r="AI2391" s="1">
        <v>97.7</v>
      </c>
      <c r="AJ2391" s="1">
        <v>99.3</v>
      </c>
      <c r="AK2391" s="2">
        <f t="shared" si="74"/>
        <v>1.1831348772085262E-2</v>
      </c>
      <c r="AL2391" s="2">
        <f t="shared" si="75"/>
        <v>0.33521594844339581</v>
      </c>
    </row>
    <row r="2392" spans="1:38" x14ac:dyDescent="0.2">
      <c r="A2392" s="1" t="s">
        <v>36</v>
      </c>
      <c r="B2392" s="1" t="s">
        <v>37</v>
      </c>
      <c r="C2392" s="1" t="s">
        <v>15334</v>
      </c>
      <c r="D2392" s="1" t="s">
        <v>15335</v>
      </c>
      <c r="E2392" s="1">
        <v>0</v>
      </c>
      <c r="F2392" s="1">
        <v>21.798999999999999</v>
      </c>
      <c r="G2392" s="1">
        <v>19</v>
      </c>
      <c r="H2392" s="1">
        <v>6</v>
      </c>
      <c r="I2392" s="1">
        <v>6</v>
      </c>
      <c r="J2392" s="1">
        <v>5</v>
      </c>
      <c r="K2392" s="1">
        <v>1</v>
      </c>
      <c r="L2392" s="1">
        <v>339</v>
      </c>
      <c r="M2392" s="1">
        <v>40.200000000000003</v>
      </c>
      <c r="N2392" s="1">
        <v>6.83</v>
      </c>
      <c r="O2392" s="1">
        <v>95</v>
      </c>
      <c r="P2392" s="1">
        <v>6</v>
      </c>
      <c r="Q2392" s="1" t="s">
        <v>49</v>
      </c>
      <c r="R2392" s="1" t="s">
        <v>104</v>
      </c>
      <c r="S2392" s="1" t="s">
        <v>608</v>
      </c>
      <c r="T2392" s="1" t="s">
        <v>15336</v>
      </c>
      <c r="U2392" s="1" t="s">
        <v>15337</v>
      </c>
      <c r="V2392" s="1" t="s">
        <v>15338</v>
      </c>
      <c r="W2392" s="1" t="s">
        <v>15339</v>
      </c>
      <c r="X2392" s="1" t="s">
        <v>204</v>
      </c>
      <c r="Y2392" s="1" t="s">
        <v>49</v>
      </c>
      <c r="Z2392" s="1" t="s">
        <v>49</v>
      </c>
      <c r="AA2392" s="1">
        <v>97.7</v>
      </c>
      <c r="AB2392" s="1">
        <v>102.2</v>
      </c>
      <c r="AC2392" s="1">
        <v>100.9</v>
      </c>
      <c r="AD2392" s="1">
        <v>103.5</v>
      </c>
      <c r="AE2392" s="1">
        <v>101.3</v>
      </c>
      <c r="AF2392" s="1">
        <v>100.8</v>
      </c>
      <c r="AG2392" s="1">
        <v>99.7</v>
      </c>
      <c r="AH2392" s="1">
        <v>108.5</v>
      </c>
      <c r="AI2392" s="1">
        <v>89.1</v>
      </c>
      <c r="AJ2392" s="1">
        <v>96.3</v>
      </c>
      <c r="AK2392" s="2">
        <f t="shared" si="74"/>
        <v>3.2317720272728452E-2</v>
      </c>
      <c r="AL2392" s="2">
        <f t="shared" si="75"/>
        <v>0.28698079532095944</v>
      </c>
    </row>
    <row r="2393" spans="1:38" x14ac:dyDescent="0.2">
      <c r="A2393" s="1" t="s">
        <v>36</v>
      </c>
      <c r="B2393" s="1" t="s">
        <v>37</v>
      </c>
      <c r="C2393" s="1" t="s">
        <v>15340</v>
      </c>
      <c r="D2393" s="1" t="s">
        <v>15341</v>
      </c>
      <c r="E2393" s="1">
        <v>0</v>
      </c>
      <c r="F2393" s="1">
        <v>34.805999999999997</v>
      </c>
      <c r="G2393" s="1">
        <v>15</v>
      </c>
      <c r="H2393" s="1">
        <v>10</v>
      </c>
      <c r="I2393" s="1">
        <v>14</v>
      </c>
      <c r="J2393" s="1">
        <v>10</v>
      </c>
      <c r="K2393" s="1">
        <v>1</v>
      </c>
      <c r="L2393" s="1">
        <v>653</v>
      </c>
      <c r="M2393" s="1">
        <v>74.099999999999994</v>
      </c>
      <c r="N2393" s="1">
        <v>6.98</v>
      </c>
      <c r="O2393" s="1">
        <v>69</v>
      </c>
      <c r="P2393" s="1">
        <v>10</v>
      </c>
      <c r="Q2393" s="1" t="s">
        <v>222</v>
      </c>
      <c r="R2393" s="1" t="s">
        <v>8952</v>
      </c>
      <c r="S2393" s="1" t="s">
        <v>42</v>
      </c>
      <c r="T2393" s="1" t="s">
        <v>15342</v>
      </c>
      <c r="U2393" s="1" t="s">
        <v>15343</v>
      </c>
      <c r="V2393" s="1" t="s">
        <v>15344</v>
      </c>
      <c r="W2393" s="1" t="s">
        <v>15345</v>
      </c>
      <c r="X2393" s="1" t="s">
        <v>676</v>
      </c>
      <c r="Y2393" s="1" t="s">
        <v>10655</v>
      </c>
      <c r="Z2393" s="1" t="s">
        <v>49</v>
      </c>
      <c r="AA2393" s="1">
        <v>97.3</v>
      </c>
      <c r="AB2393" s="1">
        <v>102.1</v>
      </c>
      <c r="AC2393" s="1">
        <v>101.6</v>
      </c>
      <c r="AD2393" s="1">
        <v>100.3</v>
      </c>
      <c r="AE2393" s="1">
        <v>99.8</v>
      </c>
      <c r="AF2393" s="1">
        <v>98.3</v>
      </c>
      <c r="AG2393" s="1">
        <v>98.1</v>
      </c>
      <c r="AH2393" s="1">
        <v>100.3</v>
      </c>
      <c r="AI2393" s="1">
        <v>103.6</v>
      </c>
      <c r="AJ2393" s="1">
        <v>98.7</v>
      </c>
      <c r="AK2393" s="2">
        <f t="shared" si="74"/>
        <v>6.0587222049550615E-3</v>
      </c>
      <c r="AL2393" s="2">
        <f t="shared" si="75"/>
        <v>0.11940312188498796</v>
      </c>
    </row>
    <row r="2394" spans="1:38" x14ac:dyDescent="0.2">
      <c r="A2394" s="1" t="s">
        <v>36</v>
      </c>
      <c r="B2394" s="1" t="s">
        <v>37</v>
      </c>
      <c r="C2394" s="1" t="s">
        <v>15346</v>
      </c>
      <c r="D2394" s="1" t="s">
        <v>15347</v>
      </c>
      <c r="E2394" s="1">
        <v>0</v>
      </c>
      <c r="F2394" s="1">
        <v>290.09699999999998</v>
      </c>
      <c r="G2394" s="1">
        <v>35</v>
      </c>
      <c r="H2394" s="1">
        <v>55</v>
      </c>
      <c r="I2394" s="1">
        <v>95</v>
      </c>
      <c r="J2394" s="1">
        <v>38</v>
      </c>
      <c r="K2394" s="1">
        <v>1</v>
      </c>
      <c r="L2394" s="1">
        <v>1893</v>
      </c>
      <c r="M2394" s="1">
        <v>212.4</v>
      </c>
      <c r="N2394" s="1">
        <v>6.83</v>
      </c>
      <c r="O2394" s="1">
        <v>1899</v>
      </c>
      <c r="P2394" s="1">
        <v>55</v>
      </c>
      <c r="Q2394" s="1" t="s">
        <v>1189</v>
      </c>
      <c r="R2394" s="1" t="s">
        <v>64</v>
      </c>
      <c r="S2394" s="1" t="s">
        <v>1104</v>
      </c>
      <c r="T2394" s="1" t="s">
        <v>15348</v>
      </c>
      <c r="U2394" s="1" t="s">
        <v>15349</v>
      </c>
      <c r="V2394" s="1" t="s">
        <v>15350</v>
      </c>
      <c r="W2394" s="1" t="s">
        <v>15351</v>
      </c>
      <c r="X2394" s="1" t="s">
        <v>118</v>
      </c>
      <c r="Y2394" s="1" t="s">
        <v>390</v>
      </c>
      <c r="Z2394" s="1" t="s">
        <v>49</v>
      </c>
      <c r="AA2394" s="1">
        <v>107.3</v>
      </c>
      <c r="AB2394" s="1">
        <v>113</v>
      </c>
      <c r="AC2394" s="1">
        <v>102</v>
      </c>
      <c r="AD2394" s="1">
        <v>89.1</v>
      </c>
      <c r="AE2394" s="1">
        <v>88.3</v>
      </c>
      <c r="AF2394" s="1">
        <v>95.4</v>
      </c>
      <c r="AG2394" s="1">
        <v>103.3</v>
      </c>
      <c r="AH2394" s="1">
        <v>97.1</v>
      </c>
      <c r="AI2394" s="1">
        <v>104</v>
      </c>
      <c r="AJ2394" s="1">
        <v>100.4</v>
      </c>
      <c r="AK2394" s="2">
        <f t="shared" si="74"/>
        <v>-1.4428394450820056E-3</v>
      </c>
      <c r="AL2394" s="2">
        <f t="shared" si="75"/>
        <v>6.5208129589744883E-3</v>
      </c>
    </row>
    <row r="2395" spans="1:38" x14ac:dyDescent="0.2">
      <c r="A2395" s="1" t="s">
        <v>36</v>
      </c>
      <c r="B2395" s="1" t="s">
        <v>37</v>
      </c>
      <c r="C2395" s="1" t="s">
        <v>15352</v>
      </c>
      <c r="D2395" s="1" t="s">
        <v>15353</v>
      </c>
      <c r="E2395" s="1">
        <v>0</v>
      </c>
      <c r="F2395" s="1">
        <v>76.861999999999995</v>
      </c>
      <c r="G2395" s="1">
        <v>53</v>
      </c>
      <c r="H2395" s="1">
        <v>9</v>
      </c>
      <c r="I2395" s="1">
        <v>18</v>
      </c>
      <c r="J2395" s="1">
        <v>9</v>
      </c>
      <c r="K2395" s="1">
        <v>1</v>
      </c>
      <c r="L2395" s="1">
        <v>241</v>
      </c>
      <c r="M2395" s="1">
        <v>26.9</v>
      </c>
      <c r="N2395" s="1">
        <v>6.9</v>
      </c>
      <c r="O2395" s="1">
        <v>405</v>
      </c>
      <c r="P2395" s="1">
        <v>9</v>
      </c>
      <c r="Q2395" s="1" t="s">
        <v>15354</v>
      </c>
      <c r="R2395" s="1" t="s">
        <v>311</v>
      </c>
      <c r="S2395" s="1" t="s">
        <v>55</v>
      </c>
      <c r="T2395" s="1" t="s">
        <v>12671</v>
      </c>
      <c r="U2395" s="1" t="s">
        <v>15355</v>
      </c>
      <c r="V2395" s="1" t="s">
        <v>15356</v>
      </c>
      <c r="W2395" s="1" t="s">
        <v>15357</v>
      </c>
      <c r="X2395" s="1" t="s">
        <v>144</v>
      </c>
      <c r="Y2395" s="1" t="s">
        <v>13946</v>
      </c>
      <c r="Z2395" s="1" t="s">
        <v>49</v>
      </c>
      <c r="AA2395" s="1">
        <v>98.3</v>
      </c>
      <c r="AB2395" s="1">
        <v>95.9</v>
      </c>
      <c r="AC2395" s="1">
        <v>103.1</v>
      </c>
      <c r="AD2395" s="1">
        <v>100.8</v>
      </c>
      <c r="AE2395" s="1">
        <v>105.5</v>
      </c>
      <c r="AF2395" s="1">
        <v>100</v>
      </c>
      <c r="AG2395" s="1">
        <v>99.2</v>
      </c>
      <c r="AH2395" s="1">
        <v>98.9</v>
      </c>
      <c r="AI2395" s="1">
        <v>98.8</v>
      </c>
      <c r="AJ2395" s="1">
        <v>99.7</v>
      </c>
      <c r="AK2395" s="2">
        <f t="shared" si="74"/>
        <v>2.0194021542175509E-2</v>
      </c>
      <c r="AL2395" s="2">
        <f t="shared" si="75"/>
        <v>0.35913452398466489</v>
      </c>
    </row>
    <row r="2396" spans="1:38" x14ac:dyDescent="0.2">
      <c r="A2396" s="1" t="s">
        <v>36</v>
      </c>
      <c r="B2396" s="1" t="s">
        <v>37</v>
      </c>
      <c r="C2396" s="1" t="s">
        <v>15358</v>
      </c>
      <c r="D2396" s="1" t="s">
        <v>15359</v>
      </c>
      <c r="E2396" s="1">
        <v>0</v>
      </c>
      <c r="F2396" s="1">
        <v>118.205</v>
      </c>
      <c r="G2396" s="1">
        <v>10</v>
      </c>
      <c r="H2396" s="1">
        <v>23</v>
      </c>
      <c r="I2396" s="1">
        <v>29</v>
      </c>
      <c r="J2396" s="1">
        <v>23</v>
      </c>
      <c r="K2396" s="1">
        <v>1</v>
      </c>
      <c r="L2396" s="1">
        <v>3020</v>
      </c>
      <c r="M2396" s="1">
        <v>338.9</v>
      </c>
      <c r="N2396" s="1">
        <v>6.01</v>
      </c>
      <c r="O2396" s="1">
        <v>561</v>
      </c>
      <c r="P2396" s="1">
        <v>23</v>
      </c>
      <c r="Q2396" s="1" t="s">
        <v>252</v>
      </c>
      <c r="R2396" s="1" t="s">
        <v>86</v>
      </c>
      <c r="S2396" s="1" t="s">
        <v>787</v>
      </c>
      <c r="T2396" s="1" t="s">
        <v>15360</v>
      </c>
      <c r="U2396" s="1" t="s">
        <v>15361</v>
      </c>
      <c r="V2396" s="1" t="s">
        <v>15362</v>
      </c>
      <c r="W2396" s="1" t="s">
        <v>15363</v>
      </c>
      <c r="X2396" s="1" t="s">
        <v>47</v>
      </c>
      <c r="Y2396" s="1" t="s">
        <v>49</v>
      </c>
      <c r="Z2396" s="1" t="s">
        <v>49</v>
      </c>
      <c r="AA2396" s="1">
        <v>96.2</v>
      </c>
      <c r="AB2396" s="1">
        <v>105.1</v>
      </c>
      <c r="AC2396" s="1">
        <v>100.4</v>
      </c>
      <c r="AD2396" s="1">
        <v>102.6</v>
      </c>
      <c r="AE2396" s="1">
        <v>100.5</v>
      </c>
      <c r="AF2396" s="1">
        <v>98.9</v>
      </c>
      <c r="AG2396" s="1">
        <v>97.6</v>
      </c>
      <c r="AH2396" s="1">
        <v>98.9</v>
      </c>
      <c r="AI2396" s="1">
        <v>100</v>
      </c>
      <c r="AJ2396" s="1">
        <v>99.6</v>
      </c>
      <c r="AK2396" s="2">
        <f t="shared" si="74"/>
        <v>2.8283385128214874E-2</v>
      </c>
      <c r="AL2396" s="2">
        <f t="shared" si="75"/>
        <v>0.63092208956859952</v>
      </c>
    </row>
    <row r="2397" spans="1:38" x14ac:dyDescent="0.2">
      <c r="A2397" s="1" t="s">
        <v>36</v>
      </c>
      <c r="B2397" s="1" t="s">
        <v>37</v>
      </c>
      <c r="C2397" s="1" t="s">
        <v>15364</v>
      </c>
      <c r="D2397" s="1" t="s">
        <v>15365</v>
      </c>
      <c r="E2397" s="1">
        <v>0</v>
      </c>
      <c r="F2397" s="1">
        <v>304.755</v>
      </c>
      <c r="G2397" s="1">
        <v>81</v>
      </c>
      <c r="H2397" s="1">
        <v>20</v>
      </c>
      <c r="I2397" s="1">
        <v>214</v>
      </c>
      <c r="J2397" s="1">
        <v>20</v>
      </c>
      <c r="K2397" s="1">
        <v>1</v>
      </c>
      <c r="L2397" s="1">
        <v>338</v>
      </c>
      <c r="M2397" s="1">
        <v>35.6</v>
      </c>
      <c r="N2397" s="1">
        <v>8.68</v>
      </c>
      <c r="O2397" s="1">
        <v>6613</v>
      </c>
      <c r="P2397" s="1">
        <v>20</v>
      </c>
      <c r="Q2397" s="1" t="s">
        <v>222</v>
      </c>
      <c r="R2397" s="1" t="s">
        <v>8379</v>
      </c>
      <c r="S2397" s="1" t="s">
        <v>3317</v>
      </c>
      <c r="T2397" s="1" t="s">
        <v>15366</v>
      </c>
      <c r="U2397" s="1" t="s">
        <v>15367</v>
      </c>
      <c r="V2397" s="1" t="s">
        <v>15368</v>
      </c>
      <c r="W2397" s="1" t="s">
        <v>15369</v>
      </c>
      <c r="X2397" s="1" t="s">
        <v>47</v>
      </c>
      <c r="Y2397" s="1" t="s">
        <v>15370</v>
      </c>
      <c r="Z2397" s="1" t="s">
        <v>13470</v>
      </c>
      <c r="AA2397" s="1">
        <v>101.6</v>
      </c>
      <c r="AB2397" s="1">
        <v>97.5</v>
      </c>
      <c r="AC2397" s="1">
        <v>101</v>
      </c>
      <c r="AD2397" s="1">
        <v>101</v>
      </c>
      <c r="AE2397" s="1">
        <v>100.8</v>
      </c>
      <c r="AF2397" s="1">
        <v>98</v>
      </c>
      <c r="AG2397" s="1">
        <v>100.5</v>
      </c>
      <c r="AH2397" s="1">
        <v>99.1</v>
      </c>
      <c r="AI2397" s="1">
        <v>101.2</v>
      </c>
      <c r="AJ2397" s="1">
        <v>99.4</v>
      </c>
      <c r="AK2397" s="2">
        <f t="shared" si="74"/>
        <v>1.0674924518672331E-2</v>
      </c>
      <c r="AL2397" s="2">
        <f t="shared" si="75"/>
        <v>0.35203576225971961</v>
      </c>
    </row>
    <row r="2398" spans="1:38" x14ac:dyDescent="0.2">
      <c r="A2398" s="1" t="s">
        <v>36</v>
      </c>
      <c r="B2398" s="1" t="s">
        <v>37</v>
      </c>
      <c r="C2398" s="1" t="s">
        <v>15371</v>
      </c>
      <c r="D2398" s="1" t="s">
        <v>15372</v>
      </c>
      <c r="E2398" s="1">
        <v>0</v>
      </c>
      <c r="F2398" s="1">
        <v>118.282</v>
      </c>
      <c r="G2398" s="1">
        <v>71</v>
      </c>
      <c r="H2398" s="1">
        <v>12</v>
      </c>
      <c r="I2398" s="1">
        <v>320</v>
      </c>
      <c r="J2398" s="1">
        <v>1</v>
      </c>
      <c r="K2398" s="1">
        <v>1</v>
      </c>
      <c r="L2398" s="1">
        <v>126</v>
      </c>
      <c r="M2398" s="1">
        <v>13.9</v>
      </c>
      <c r="N2398" s="1">
        <v>10.32</v>
      </c>
      <c r="O2398" s="1">
        <v>7532</v>
      </c>
      <c r="P2398" s="1">
        <v>12</v>
      </c>
      <c r="Q2398" s="1" t="s">
        <v>351</v>
      </c>
      <c r="R2398" s="1" t="s">
        <v>506</v>
      </c>
      <c r="S2398" s="1" t="s">
        <v>507</v>
      </c>
      <c r="T2398" s="1" t="s">
        <v>508</v>
      </c>
      <c r="U2398" s="1" t="s">
        <v>15373</v>
      </c>
      <c r="V2398" s="1" t="s">
        <v>49</v>
      </c>
      <c r="W2398" s="1" t="s">
        <v>15374</v>
      </c>
      <c r="X2398" s="1" t="s">
        <v>159</v>
      </c>
      <c r="Y2398" s="1" t="s">
        <v>49</v>
      </c>
      <c r="Z2398" s="1" t="s">
        <v>49</v>
      </c>
      <c r="AA2398" s="1">
        <v>102</v>
      </c>
      <c r="AB2398" s="1">
        <v>99.6</v>
      </c>
      <c r="AC2398" s="1">
        <v>98.1</v>
      </c>
      <c r="AD2398" s="1">
        <v>103.8</v>
      </c>
      <c r="AE2398" s="1">
        <v>99</v>
      </c>
      <c r="AF2398" s="1">
        <v>97.6</v>
      </c>
      <c r="AG2398" s="1">
        <v>98</v>
      </c>
      <c r="AH2398" s="1">
        <v>104</v>
      </c>
      <c r="AI2398" s="1">
        <v>95.6</v>
      </c>
      <c r="AJ2398" s="1">
        <v>102.4</v>
      </c>
      <c r="AK2398" s="2">
        <f t="shared" si="74"/>
        <v>1.4137110823050848E-2</v>
      </c>
      <c r="AL2398" s="2">
        <f t="shared" si="75"/>
        <v>0.20850370989930506</v>
      </c>
    </row>
    <row r="2399" spans="1:38" x14ac:dyDescent="0.2">
      <c r="A2399" s="1" t="s">
        <v>36</v>
      </c>
      <c r="B2399" s="1" t="s">
        <v>37</v>
      </c>
      <c r="C2399" s="1" t="s">
        <v>15375</v>
      </c>
      <c r="D2399" s="1" t="s">
        <v>15376</v>
      </c>
      <c r="E2399" s="1">
        <v>0</v>
      </c>
      <c r="F2399" s="1">
        <v>37.317</v>
      </c>
      <c r="G2399" s="1">
        <v>15</v>
      </c>
      <c r="H2399" s="1">
        <v>9</v>
      </c>
      <c r="I2399" s="1">
        <v>20</v>
      </c>
      <c r="J2399" s="1">
        <v>9</v>
      </c>
      <c r="K2399" s="1">
        <v>1</v>
      </c>
      <c r="L2399" s="1">
        <v>478</v>
      </c>
      <c r="M2399" s="1">
        <v>54</v>
      </c>
      <c r="N2399" s="1">
        <v>5.0999999999999996</v>
      </c>
      <c r="O2399" s="1">
        <v>377</v>
      </c>
      <c r="P2399" s="1">
        <v>9</v>
      </c>
      <c r="Q2399" s="1" t="s">
        <v>500</v>
      </c>
      <c r="R2399" s="1" t="s">
        <v>8188</v>
      </c>
      <c r="S2399" s="1" t="s">
        <v>154</v>
      </c>
      <c r="T2399" s="1" t="s">
        <v>15377</v>
      </c>
      <c r="U2399" s="1" t="s">
        <v>15378</v>
      </c>
      <c r="V2399" s="1" t="s">
        <v>15379</v>
      </c>
      <c r="W2399" s="1" t="s">
        <v>15380</v>
      </c>
      <c r="X2399" s="1" t="s">
        <v>47</v>
      </c>
      <c r="Y2399" s="1" t="s">
        <v>3495</v>
      </c>
      <c r="Z2399" s="1" t="s">
        <v>5302</v>
      </c>
      <c r="AA2399" s="1">
        <v>102.7</v>
      </c>
      <c r="AB2399" s="1">
        <v>104.3</v>
      </c>
      <c r="AC2399" s="1">
        <v>99.2</v>
      </c>
      <c r="AD2399" s="1">
        <v>99.3</v>
      </c>
      <c r="AE2399" s="1">
        <v>100.5</v>
      </c>
      <c r="AF2399" s="1">
        <v>98.9</v>
      </c>
      <c r="AG2399" s="1">
        <v>98</v>
      </c>
      <c r="AH2399" s="1">
        <v>92.6</v>
      </c>
      <c r="AI2399" s="1">
        <v>100.1</v>
      </c>
      <c r="AJ2399" s="1">
        <v>104.3</v>
      </c>
      <c r="AK2399" s="2">
        <f t="shared" si="74"/>
        <v>3.4918416203228289E-2</v>
      </c>
      <c r="AL2399" s="2">
        <f t="shared" si="75"/>
        <v>0.53850523358906144</v>
      </c>
    </row>
    <row r="2400" spans="1:38" x14ac:dyDescent="0.2">
      <c r="A2400" s="1" t="s">
        <v>36</v>
      </c>
      <c r="B2400" s="1" t="s">
        <v>37</v>
      </c>
      <c r="C2400" s="1" t="s">
        <v>15381</v>
      </c>
      <c r="D2400" s="1" t="s">
        <v>15382</v>
      </c>
      <c r="E2400" s="1">
        <v>0</v>
      </c>
      <c r="F2400" s="1">
        <v>81.010999999999996</v>
      </c>
      <c r="G2400" s="1">
        <v>32</v>
      </c>
      <c r="H2400" s="1">
        <v>14</v>
      </c>
      <c r="I2400" s="1">
        <v>48</v>
      </c>
      <c r="J2400" s="1">
        <v>11</v>
      </c>
      <c r="K2400" s="1">
        <v>1</v>
      </c>
      <c r="L2400" s="1">
        <v>486</v>
      </c>
      <c r="M2400" s="1">
        <v>52.1</v>
      </c>
      <c r="N2400" s="1">
        <v>8.4600000000000009</v>
      </c>
      <c r="O2400" s="1">
        <v>782</v>
      </c>
      <c r="P2400" s="1">
        <v>14</v>
      </c>
      <c r="Q2400" s="1" t="s">
        <v>103</v>
      </c>
      <c r="R2400" s="1" t="s">
        <v>233</v>
      </c>
      <c r="S2400" s="1" t="s">
        <v>913</v>
      </c>
      <c r="T2400" s="1" t="s">
        <v>4445</v>
      </c>
      <c r="U2400" s="1" t="s">
        <v>15383</v>
      </c>
      <c r="V2400" s="1" t="s">
        <v>15384</v>
      </c>
      <c r="W2400" s="1" t="s">
        <v>15385</v>
      </c>
      <c r="X2400" s="1" t="s">
        <v>10933</v>
      </c>
      <c r="Y2400" s="1" t="s">
        <v>49</v>
      </c>
      <c r="Z2400" s="1" t="s">
        <v>15386</v>
      </c>
      <c r="AA2400" s="1">
        <v>99.6</v>
      </c>
      <c r="AB2400" s="1">
        <v>99.8</v>
      </c>
      <c r="AC2400" s="1">
        <v>103.3</v>
      </c>
      <c r="AD2400" s="1">
        <v>100.9</v>
      </c>
      <c r="AE2400" s="1">
        <v>97.9</v>
      </c>
      <c r="AF2400" s="1">
        <v>96.9</v>
      </c>
      <c r="AG2400" s="1">
        <v>97.3</v>
      </c>
      <c r="AH2400" s="1">
        <v>101.9</v>
      </c>
      <c r="AI2400" s="1">
        <v>104.2</v>
      </c>
      <c r="AJ2400" s="1">
        <v>98.2</v>
      </c>
      <c r="AK2400" s="2">
        <f t="shared" si="74"/>
        <v>8.656196213984748E-3</v>
      </c>
      <c r="AL2400" s="2">
        <f t="shared" si="75"/>
        <v>0.13607004218939736</v>
      </c>
    </row>
    <row r="2401" spans="1:38" x14ac:dyDescent="0.2">
      <c r="A2401" s="1" t="s">
        <v>50</v>
      </c>
      <c r="B2401" s="1" t="s">
        <v>37</v>
      </c>
      <c r="C2401" s="1" t="s">
        <v>15387</v>
      </c>
      <c r="D2401" s="1" t="s">
        <v>15388</v>
      </c>
      <c r="E2401" s="1">
        <v>6.0999999999999999E-2</v>
      </c>
      <c r="F2401" s="1">
        <v>2.5449999999999999</v>
      </c>
      <c r="G2401" s="1">
        <v>3</v>
      </c>
      <c r="H2401" s="1">
        <v>1</v>
      </c>
      <c r="I2401" s="1">
        <v>1</v>
      </c>
      <c r="J2401" s="1">
        <v>1</v>
      </c>
      <c r="K2401" s="1">
        <v>1</v>
      </c>
      <c r="L2401" s="1">
        <v>333</v>
      </c>
      <c r="M2401" s="1">
        <v>38.5</v>
      </c>
      <c r="N2401" s="1">
        <v>8.31</v>
      </c>
      <c r="O2401" s="1">
        <v>22</v>
      </c>
      <c r="P2401" s="1">
        <v>1</v>
      </c>
      <c r="Q2401" s="1" t="s">
        <v>222</v>
      </c>
      <c r="R2401" s="1" t="s">
        <v>692</v>
      </c>
      <c r="S2401" s="1" t="s">
        <v>147</v>
      </c>
      <c r="T2401" s="1" t="s">
        <v>15389</v>
      </c>
      <c r="U2401" s="1" t="s">
        <v>15390</v>
      </c>
      <c r="V2401" s="1" t="s">
        <v>15391</v>
      </c>
      <c r="W2401" s="1" t="s">
        <v>15392</v>
      </c>
      <c r="X2401" s="1" t="s">
        <v>228</v>
      </c>
      <c r="Y2401" s="1" t="s">
        <v>15159</v>
      </c>
      <c r="Z2401" s="1" t="s">
        <v>49</v>
      </c>
      <c r="AA2401" s="1">
        <v>104.4</v>
      </c>
      <c r="AB2401" s="1">
        <v>81.8</v>
      </c>
      <c r="AC2401" s="1">
        <v>91.5</v>
      </c>
      <c r="AD2401" s="1">
        <v>112.9</v>
      </c>
      <c r="AE2401" s="1">
        <v>108.1</v>
      </c>
      <c r="AF2401" s="1">
        <v>102.7</v>
      </c>
      <c r="AG2401" s="1">
        <v>94.3</v>
      </c>
      <c r="AH2401" s="1">
        <v>106.5</v>
      </c>
      <c r="AI2401" s="1">
        <v>103.5</v>
      </c>
      <c r="AJ2401" s="1">
        <v>94.4</v>
      </c>
      <c r="AK2401" s="2">
        <f t="shared" si="74"/>
        <v>-7.7897931688248184E-3</v>
      </c>
      <c r="AL2401" s="2">
        <f t="shared" si="75"/>
        <v>3.0021033275320658E-2</v>
      </c>
    </row>
    <row r="2402" spans="1:38" x14ac:dyDescent="0.2">
      <c r="A2402" s="1" t="s">
        <v>50</v>
      </c>
      <c r="B2402" s="1" t="s">
        <v>37</v>
      </c>
      <c r="C2402" s="1" t="s">
        <v>15393</v>
      </c>
      <c r="D2402" s="1" t="s">
        <v>15394</v>
      </c>
      <c r="E2402" s="1">
        <v>6.4000000000000001E-2</v>
      </c>
      <c r="F2402" s="1">
        <v>2.4910000000000001</v>
      </c>
      <c r="G2402" s="1">
        <v>3</v>
      </c>
      <c r="H2402" s="1">
        <v>1</v>
      </c>
      <c r="I2402" s="1">
        <v>1</v>
      </c>
      <c r="J2402" s="1">
        <v>1</v>
      </c>
      <c r="K2402" s="1">
        <v>1</v>
      </c>
      <c r="L2402" s="1">
        <v>242</v>
      </c>
      <c r="M2402" s="1">
        <v>27.1</v>
      </c>
      <c r="N2402" s="1">
        <v>9.36</v>
      </c>
      <c r="O2402" s="1">
        <v>31</v>
      </c>
      <c r="P2402" s="1">
        <v>1</v>
      </c>
      <c r="Q2402" s="1" t="s">
        <v>207</v>
      </c>
      <c r="R2402" s="1" t="s">
        <v>1297</v>
      </c>
      <c r="S2402" s="1" t="s">
        <v>1075</v>
      </c>
      <c r="T2402" s="1" t="s">
        <v>15395</v>
      </c>
      <c r="U2402" s="1" t="s">
        <v>15396</v>
      </c>
      <c r="V2402" s="1" t="s">
        <v>15397</v>
      </c>
      <c r="W2402" s="1" t="s">
        <v>15398</v>
      </c>
      <c r="X2402" s="1" t="s">
        <v>333</v>
      </c>
      <c r="Y2402" s="1" t="s">
        <v>49</v>
      </c>
      <c r="Z2402" s="1" t="s">
        <v>49</v>
      </c>
      <c r="AA2402" s="1">
        <v>100</v>
      </c>
      <c r="AB2402" s="1">
        <v>109.9</v>
      </c>
      <c r="AC2402" s="1">
        <v>100.5</v>
      </c>
      <c r="AD2402" s="1">
        <v>100.3</v>
      </c>
      <c r="AE2402" s="1">
        <v>102.1</v>
      </c>
      <c r="AF2402" s="1">
        <v>90.2</v>
      </c>
      <c r="AG2402" s="1">
        <v>91.7</v>
      </c>
      <c r="AH2402" s="1">
        <v>104</v>
      </c>
      <c r="AI2402" s="1">
        <v>98.9</v>
      </c>
      <c r="AJ2402" s="1">
        <v>102.4</v>
      </c>
      <c r="AK2402" s="2">
        <f t="shared" si="74"/>
        <v>7.3882128712408832E-2</v>
      </c>
      <c r="AL2402" s="2">
        <f t="shared" si="75"/>
        <v>0.78118539624729733</v>
      </c>
    </row>
    <row r="2403" spans="1:38" x14ac:dyDescent="0.2">
      <c r="A2403" s="1" t="s">
        <v>60</v>
      </c>
      <c r="B2403" s="1" t="s">
        <v>37</v>
      </c>
      <c r="C2403" s="1" t="s">
        <v>15399</v>
      </c>
      <c r="D2403" s="1" t="s">
        <v>15400</v>
      </c>
      <c r="E2403" s="1">
        <v>1.4E-2</v>
      </c>
      <c r="F2403" s="1">
        <v>4.4269999999999996</v>
      </c>
      <c r="G2403" s="1">
        <v>6</v>
      </c>
      <c r="H2403" s="1">
        <v>2</v>
      </c>
      <c r="I2403" s="1">
        <v>4</v>
      </c>
      <c r="J2403" s="1">
        <v>1</v>
      </c>
      <c r="K2403" s="1">
        <v>1</v>
      </c>
      <c r="L2403" s="1">
        <v>241</v>
      </c>
      <c r="M2403" s="1">
        <v>26.3</v>
      </c>
      <c r="N2403" s="1">
        <v>8.56</v>
      </c>
      <c r="O2403" s="1">
        <v>40</v>
      </c>
      <c r="P2403" s="1">
        <v>2</v>
      </c>
      <c r="Q2403" s="1" t="s">
        <v>49</v>
      </c>
      <c r="R2403" s="1" t="s">
        <v>64</v>
      </c>
      <c r="S2403" s="1" t="s">
        <v>49</v>
      </c>
      <c r="T2403" s="1" t="s">
        <v>15401</v>
      </c>
      <c r="U2403" s="1" t="s">
        <v>15402</v>
      </c>
      <c r="V2403" s="1" t="s">
        <v>15403</v>
      </c>
      <c r="W2403" s="1" t="s">
        <v>15404</v>
      </c>
      <c r="X2403" s="1" t="s">
        <v>59</v>
      </c>
      <c r="Y2403" s="1" t="s">
        <v>49</v>
      </c>
      <c r="Z2403" s="1" t="s">
        <v>49</v>
      </c>
      <c r="AA2403" s="1">
        <v>88.3</v>
      </c>
      <c r="AB2403" s="1">
        <v>109.8</v>
      </c>
      <c r="AC2403" s="1">
        <v>86</v>
      </c>
      <c r="AD2403" s="1">
        <v>106.3</v>
      </c>
      <c r="AE2403" s="1">
        <v>101.8</v>
      </c>
      <c r="AF2403" s="1">
        <v>109.4</v>
      </c>
      <c r="AG2403" s="1">
        <v>91.8</v>
      </c>
      <c r="AH2403" s="1">
        <v>107.5</v>
      </c>
      <c r="AI2403" s="1">
        <v>99.1</v>
      </c>
      <c r="AJ2403" s="1">
        <v>100.2</v>
      </c>
      <c r="AK2403" s="2">
        <f t="shared" si="74"/>
        <v>-4.5583839201368034E-2</v>
      </c>
      <c r="AL2403" s="2">
        <f t="shared" si="75"/>
        <v>0.22390311789408052</v>
      </c>
    </row>
    <row r="2404" spans="1:38" x14ac:dyDescent="0.2">
      <c r="A2404" s="1" t="s">
        <v>36</v>
      </c>
      <c r="B2404" s="1" t="s">
        <v>37</v>
      </c>
      <c r="C2404" s="1" t="s">
        <v>15405</v>
      </c>
      <c r="D2404" s="1" t="s">
        <v>15406</v>
      </c>
      <c r="E2404" s="1">
        <v>0</v>
      </c>
      <c r="F2404" s="1">
        <v>12.036</v>
      </c>
      <c r="G2404" s="1">
        <v>11</v>
      </c>
      <c r="H2404" s="1">
        <v>3</v>
      </c>
      <c r="I2404" s="1">
        <v>3</v>
      </c>
      <c r="J2404" s="1">
        <v>3</v>
      </c>
      <c r="K2404" s="1">
        <v>1</v>
      </c>
      <c r="L2404" s="1">
        <v>439</v>
      </c>
      <c r="M2404" s="1">
        <v>49</v>
      </c>
      <c r="N2404" s="1">
        <v>9.32</v>
      </c>
      <c r="O2404" s="1">
        <v>56</v>
      </c>
      <c r="P2404" s="1">
        <v>3</v>
      </c>
      <c r="Q2404" s="1" t="s">
        <v>49</v>
      </c>
      <c r="R2404" s="1" t="s">
        <v>233</v>
      </c>
      <c r="S2404" s="1" t="s">
        <v>131</v>
      </c>
      <c r="T2404" s="1" t="s">
        <v>6327</v>
      </c>
      <c r="U2404" s="1" t="s">
        <v>15407</v>
      </c>
      <c r="V2404" s="1" t="s">
        <v>15408</v>
      </c>
      <c r="W2404" s="1" t="s">
        <v>15409</v>
      </c>
      <c r="X2404" s="1" t="s">
        <v>118</v>
      </c>
      <c r="Y2404" s="1" t="s">
        <v>49</v>
      </c>
      <c r="Z2404" s="1" t="s">
        <v>49</v>
      </c>
      <c r="AA2404" s="1">
        <v>92.4</v>
      </c>
      <c r="AB2404" s="1">
        <v>96.2</v>
      </c>
      <c r="AC2404" s="1">
        <v>99.4</v>
      </c>
      <c r="AD2404" s="1">
        <v>111.2</v>
      </c>
      <c r="AE2404" s="1">
        <v>104.4</v>
      </c>
      <c r="AF2404" s="1">
        <v>95.8</v>
      </c>
      <c r="AG2404" s="1">
        <v>97.8</v>
      </c>
      <c r="AH2404" s="1">
        <v>103.5</v>
      </c>
      <c r="AI2404" s="1">
        <v>95.4</v>
      </c>
      <c r="AJ2404" s="1">
        <v>103.9</v>
      </c>
      <c r="AK2404" s="2">
        <f t="shared" si="74"/>
        <v>2.0775167588659969E-2</v>
      </c>
      <c r="AL2404" s="2">
        <f t="shared" si="75"/>
        <v>0.14754216481328017</v>
      </c>
    </row>
    <row r="2405" spans="1:38" x14ac:dyDescent="0.2">
      <c r="A2405" s="1" t="s">
        <v>36</v>
      </c>
      <c r="B2405" s="1" t="s">
        <v>37</v>
      </c>
      <c r="C2405" s="1" t="s">
        <v>15410</v>
      </c>
      <c r="D2405" s="1" t="s">
        <v>15411</v>
      </c>
      <c r="E2405" s="1">
        <v>1E-3</v>
      </c>
      <c r="F2405" s="1">
        <v>9.4049999999999994</v>
      </c>
      <c r="G2405" s="1">
        <v>29</v>
      </c>
      <c r="H2405" s="1">
        <v>3</v>
      </c>
      <c r="I2405" s="1">
        <v>5</v>
      </c>
      <c r="J2405" s="1">
        <v>3</v>
      </c>
      <c r="K2405" s="1">
        <v>1</v>
      </c>
      <c r="L2405" s="1">
        <v>82</v>
      </c>
      <c r="M2405" s="1">
        <v>9.8000000000000007</v>
      </c>
      <c r="N2405" s="1">
        <v>10.26</v>
      </c>
      <c r="O2405" s="1">
        <v>61</v>
      </c>
      <c r="P2405" s="1">
        <v>3</v>
      </c>
      <c r="Q2405" s="1" t="s">
        <v>207</v>
      </c>
      <c r="R2405" s="1" t="s">
        <v>824</v>
      </c>
      <c r="S2405" s="1" t="s">
        <v>825</v>
      </c>
      <c r="T2405" s="1" t="s">
        <v>15412</v>
      </c>
      <c r="U2405" s="1" t="s">
        <v>15413</v>
      </c>
      <c r="V2405" s="1" t="s">
        <v>15414</v>
      </c>
      <c r="W2405" s="1" t="s">
        <v>15415</v>
      </c>
      <c r="X2405" s="1" t="s">
        <v>159</v>
      </c>
      <c r="Y2405" s="1" t="s">
        <v>831</v>
      </c>
      <c r="Z2405" s="1" t="s">
        <v>832</v>
      </c>
      <c r="AA2405" s="1">
        <v>98.9</v>
      </c>
      <c r="AB2405" s="1">
        <v>110.9</v>
      </c>
      <c r="AC2405" s="1">
        <v>100.1</v>
      </c>
      <c r="AD2405" s="1">
        <v>104.1</v>
      </c>
      <c r="AE2405" s="1">
        <v>101.2</v>
      </c>
      <c r="AF2405" s="1">
        <v>93.1</v>
      </c>
      <c r="AG2405" s="1">
        <v>101</v>
      </c>
      <c r="AH2405" s="1">
        <v>108.1</v>
      </c>
      <c r="AI2405" s="1">
        <v>83.2</v>
      </c>
      <c r="AJ2405" s="1">
        <v>99.5</v>
      </c>
      <c r="AK2405" s="2">
        <f t="shared" si="74"/>
        <v>8.7445339718287246E-2</v>
      </c>
      <c r="AL2405" s="2">
        <f t="shared" si="75"/>
        <v>0.63085043234497284</v>
      </c>
    </row>
    <row r="2406" spans="1:38" x14ac:dyDescent="0.2">
      <c r="A2406" s="1" t="s">
        <v>36</v>
      </c>
      <c r="B2406" s="1" t="s">
        <v>37</v>
      </c>
      <c r="C2406" s="1" t="s">
        <v>15416</v>
      </c>
      <c r="D2406" s="1" t="s">
        <v>15417</v>
      </c>
      <c r="E2406" s="1">
        <v>0</v>
      </c>
      <c r="F2406" s="1">
        <v>241.03200000000001</v>
      </c>
      <c r="G2406" s="1">
        <v>42</v>
      </c>
      <c r="H2406" s="1">
        <v>40</v>
      </c>
      <c r="I2406" s="1">
        <v>81</v>
      </c>
      <c r="J2406" s="1">
        <v>40</v>
      </c>
      <c r="K2406" s="1">
        <v>1</v>
      </c>
      <c r="L2406" s="1">
        <v>1178</v>
      </c>
      <c r="M2406" s="1">
        <v>129.6</v>
      </c>
      <c r="N2406" s="1">
        <v>6.71</v>
      </c>
      <c r="O2406" s="1">
        <v>1564</v>
      </c>
      <c r="P2406" s="1">
        <v>40</v>
      </c>
      <c r="Q2406" s="1" t="s">
        <v>53</v>
      </c>
      <c r="R2406" s="1" t="s">
        <v>6898</v>
      </c>
      <c r="S2406" s="1" t="s">
        <v>242</v>
      </c>
      <c r="T2406" s="1" t="s">
        <v>15418</v>
      </c>
      <c r="U2406" s="1" t="s">
        <v>15419</v>
      </c>
      <c r="V2406" s="1" t="s">
        <v>49</v>
      </c>
      <c r="W2406" s="1" t="s">
        <v>15420</v>
      </c>
      <c r="X2406" s="1" t="s">
        <v>333</v>
      </c>
      <c r="Y2406" s="1" t="s">
        <v>49</v>
      </c>
      <c r="Z2406" s="1" t="s">
        <v>15421</v>
      </c>
      <c r="AA2406" s="1">
        <v>99.5</v>
      </c>
      <c r="AB2406" s="1">
        <v>99.9</v>
      </c>
      <c r="AC2406" s="1">
        <v>103.1</v>
      </c>
      <c r="AD2406" s="1">
        <v>102.2</v>
      </c>
      <c r="AE2406" s="1">
        <v>99.8</v>
      </c>
      <c r="AF2406" s="1">
        <v>101.6</v>
      </c>
      <c r="AG2406" s="1">
        <v>100.1</v>
      </c>
      <c r="AH2406" s="1">
        <v>97.8</v>
      </c>
      <c r="AI2406" s="1">
        <v>97.8</v>
      </c>
      <c r="AJ2406" s="1">
        <v>98.3</v>
      </c>
      <c r="AK2406" s="2">
        <f t="shared" si="74"/>
        <v>2.5678081853117912E-2</v>
      </c>
      <c r="AL2406" s="2">
        <f t="shared" si="75"/>
        <v>0.89325752678992743</v>
      </c>
    </row>
    <row r="2407" spans="1:38" x14ac:dyDescent="0.2">
      <c r="A2407" s="1" t="s">
        <v>36</v>
      </c>
      <c r="B2407" s="1" t="s">
        <v>37</v>
      </c>
      <c r="C2407" s="1" t="s">
        <v>15422</v>
      </c>
      <c r="D2407" s="1" t="s">
        <v>15423</v>
      </c>
      <c r="E2407" s="1">
        <v>0</v>
      </c>
      <c r="F2407" s="1">
        <v>108.76</v>
      </c>
      <c r="G2407" s="1">
        <v>68</v>
      </c>
      <c r="H2407" s="1">
        <v>15</v>
      </c>
      <c r="I2407" s="1">
        <v>55</v>
      </c>
      <c r="J2407" s="1">
        <v>15</v>
      </c>
      <c r="K2407" s="1">
        <v>1</v>
      </c>
      <c r="L2407" s="1">
        <v>255</v>
      </c>
      <c r="M2407" s="1">
        <v>27.6</v>
      </c>
      <c r="N2407" s="1">
        <v>8.1</v>
      </c>
      <c r="O2407" s="1">
        <v>1377</v>
      </c>
      <c r="P2407" s="1">
        <v>15</v>
      </c>
      <c r="Q2407" s="1" t="s">
        <v>207</v>
      </c>
      <c r="R2407" s="1" t="s">
        <v>15424</v>
      </c>
      <c r="S2407" s="1" t="s">
        <v>49</v>
      </c>
      <c r="T2407" s="1" t="s">
        <v>15425</v>
      </c>
      <c r="U2407" s="1" t="s">
        <v>15426</v>
      </c>
      <c r="V2407" s="1" t="s">
        <v>15427</v>
      </c>
      <c r="W2407" s="1" t="s">
        <v>15428</v>
      </c>
      <c r="X2407" s="1" t="s">
        <v>59</v>
      </c>
      <c r="Y2407" s="1" t="s">
        <v>49</v>
      </c>
      <c r="Z2407" s="1" t="s">
        <v>49</v>
      </c>
      <c r="AA2407" s="1">
        <v>99.7</v>
      </c>
      <c r="AB2407" s="1">
        <v>100.7</v>
      </c>
      <c r="AC2407" s="1">
        <v>100.8</v>
      </c>
      <c r="AD2407" s="1">
        <v>101.1</v>
      </c>
      <c r="AE2407" s="1">
        <v>101.1</v>
      </c>
      <c r="AF2407" s="1">
        <v>97.2</v>
      </c>
      <c r="AG2407" s="1">
        <v>99.2</v>
      </c>
      <c r="AH2407" s="1">
        <v>105.7</v>
      </c>
      <c r="AI2407" s="1">
        <v>95.3</v>
      </c>
      <c r="AJ2407" s="1">
        <v>99.3</v>
      </c>
      <c r="AK2407" s="2">
        <f t="shared" si="74"/>
        <v>1.9330469723741202E-2</v>
      </c>
      <c r="AL2407" s="2">
        <f t="shared" si="75"/>
        <v>0.32710530570295659</v>
      </c>
    </row>
    <row r="2408" spans="1:38" x14ac:dyDescent="0.2">
      <c r="A2408" s="1" t="s">
        <v>36</v>
      </c>
      <c r="B2408" s="1" t="s">
        <v>37</v>
      </c>
      <c r="C2408" s="1" t="s">
        <v>15429</v>
      </c>
      <c r="D2408" s="1" t="s">
        <v>15430</v>
      </c>
      <c r="E2408" s="1">
        <v>0</v>
      </c>
      <c r="F2408" s="1">
        <v>41.643000000000001</v>
      </c>
      <c r="G2408" s="1">
        <v>31</v>
      </c>
      <c r="H2408" s="1">
        <v>8</v>
      </c>
      <c r="I2408" s="1">
        <v>14</v>
      </c>
      <c r="J2408" s="1">
        <v>8</v>
      </c>
      <c r="K2408" s="1">
        <v>1</v>
      </c>
      <c r="L2408" s="1">
        <v>274</v>
      </c>
      <c r="M2408" s="1">
        <v>30</v>
      </c>
      <c r="N2408" s="1">
        <v>8.27</v>
      </c>
      <c r="O2408" s="1">
        <v>267</v>
      </c>
      <c r="P2408" s="1">
        <v>8</v>
      </c>
      <c r="Q2408" s="1" t="s">
        <v>49</v>
      </c>
      <c r="R2408" s="1" t="s">
        <v>932</v>
      </c>
      <c r="S2408" s="1" t="s">
        <v>49</v>
      </c>
      <c r="T2408" s="1" t="s">
        <v>15431</v>
      </c>
      <c r="U2408" s="1" t="s">
        <v>15432</v>
      </c>
      <c r="V2408" s="1" t="s">
        <v>15433</v>
      </c>
      <c r="W2408" s="1" t="s">
        <v>15434</v>
      </c>
      <c r="X2408" s="1" t="s">
        <v>194</v>
      </c>
      <c r="Y2408" s="1" t="s">
        <v>49</v>
      </c>
      <c r="Z2408" s="1" t="s">
        <v>49</v>
      </c>
      <c r="AA2408" s="1">
        <v>98.2</v>
      </c>
      <c r="AB2408" s="1">
        <v>103</v>
      </c>
      <c r="AC2408" s="1">
        <v>91.2</v>
      </c>
      <c r="AD2408" s="1">
        <v>101.5</v>
      </c>
      <c r="AE2408" s="1">
        <v>101.5</v>
      </c>
      <c r="AF2408" s="1">
        <v>99.4</v>
      </c>
      <c r="AG2408" s="1">
        <v>102.9</v>
      </c>
      <c r="AH2408" s="1">
        <v>102.9</v>
      </c>
      <c r="AI2408" s="1">
        <v>99.9</v>
      </c>
      <c r="AJ2408" s="1">
        <v>99.6</v>
      </c>
      <c r="AK2408" s="2">
        <f t="shared" si="74"/>
        <v>-2.6832218052063813E-2</v>
      </c>
      <c r="AL2408" s="2">
        <f t="shared" si="75"/>
        <v>0.36059814359769576</v>
      </c>
    </row>
    <row r="2409" spans="1:38" x14ac:dyDescent="0.2">
      <c r="A2409" s="1" t="s">
        <v>36</v>
      </c>
      <c r="B2409" s="1" t="s">
        <v>37</v>
      </c>
      <c r="C2409" s="1" t="s">
        <v>15435</v>
      </c>
      <c r="D2409" s="1" t="s">
        <v>15436</v>
      </c>
      <c r="E2409" s="1">
        <v>1E-3</v>
      </c>
      <c r="F2409" s="1">
        <v>10.544</v>
      </c>
      <c r="G2409" s="1">
        <v>7</v>
      </c>
      <c r="H2409" s="1">
        <v>3</v>
      </c>
      <c r="I2409" s="1">
        <v>3</v>
      </c>
      <c r="J2409" s="1">
        <v>3</v>
      </c>
      <c r="K2409" s="1">
        <v>1</v>
      </c>
      <c r="L2409" s="1">
        <v>477</v>
      </c>
      <c r="M2409" s="1">
        <v>52</v>
      </c>
      <c r="N2409" s="1">
        <v>5.44</v>
      </c>
      <c r="O2409" s="1">
        <v>46</v>
      </c>
      <c r="P2409" s="1">
        <v>3</v>
      </c>
      <c r="Q2409" s="1" t="s">
        <v>15437</v>
      </c>
      <c r="R2409" s="1" t="s">
        <v>385</v>
      </c>
      <c r="S2409" s="1" t="s">
        <v>164</v>
      </c>
      <c r="T2409" s="1" t="s">
        <v>8494</v>
      </c>
      <c r="U2409" s="1" t="s">
        <v>15438</v>
      </c>
      <c r="V2409" s="1" t="s">
        <v>49</v>
      </c>
      <c r="W2409" s="1" t="s">
        <v>15439</v>
      </c>
      <c r="X2409" s="1" t="s">
        <v>194</v>
      </c>
      <c r="Y2409" s="1" t="s">
        <v>49</v>
      </c>
      <c r="Z2409" s="1" t="s">
        <v>15440</v>
      </c>
      <c r="AA2409" s="1">
        <v>93.2</v>
      </c>
      <c r="AB2409" s="1">
        <v>97.6</v>
      </c>
      <c r="AC2409" s="1">
        <v>100.2</v>
      </c>
      <c r="AD2409" s="1">
        <v>101.1</v>
      </c>
      <c r="AE2409" s="1">
        <v>104.6</v>
      </c>
      <c r="AF2409" s="1">
        <v>88.2</v>
      </c>
      <c r="AG2409" s="1">
        <v>93.4</v>
      </c>
      <c r="AH2409" s="1">
        <v>98.6</v>
      </c>
      <c r="AI2409" s="1">
        <v>124.3</v>
      </c>
      <c r="AJ2409" s="1">
        <v>98.9</v>
      </c>
      <c r="AK2409" s="2">
        <f t="shared" si="74"/>
        <v>-1.9330469723741479E-2</v>
      </c>
      <c r="AL2409" s="2">
        <f t="shared" si="75"/>
        <v>7.4715010333831183E-2</v>
      </c>
    </row>
    <row r="2410" spans="1:38" x14ac:dyDescent="0.2">
      <c r="A2410" s="1" t="s">
        <v>36</v>
      </c>
      <c r="B2410" s="1" t="s">
        <v>37</v>
      </c>
      <c r="C2410" s="1" t="s">
        <v>15441</v>
      </c>
      <c r="D2410" s="1" t="s">
        <v>15442</v>
      </c>
      <c r="E2410" s="1">
        <v>4.0000000000000001E-3</v>
      </c>
      <c r="F2410" s="1">
        <v>6.5830000000000002</v>
      </c>
      <c r="G2410" s="1">
        <v>13</v>
      </c>
      <c r="H2410" s="1">
        <v>2</v>
      </c>
      <c r="I2410" s="1">
        <v>2</v>
      </c>
      <c r="J2410" s="1">
        <v>2</v>
      </c>
      <c r="K2410" s="1">
        <v>1</v>
      </c>
      <c r="L2410" s="1">
        <v>197</v>
      </c>
      <c r="M2410" s="1">
        <v>21.6</v>
      </c>
      <c r="N2410" s="1">
        <v>5.45</v>
      </c>
      <c r="O2410" s="1">
        <v>32</v>
      </c>
      <c r="P2410" s="1">
        <v>2</v>
      </c>
      <c r="Q2410" s="1" t="s">
        <v>1951</v>
      </c>
      <c r="R2410" s="1" t="s">
        <v>75</v>
      </c>
      <c r="S2410" s="1" t="s">
        <v>65</v>
      </c>
      <c r="T2410" s="1" t="s">
        <v>15443</v>
      </c>
      <c r="U2410" s="1" t="s">
        <v>15444</v>
      </c>
      <c r="V2410" s="1" t="s">
        <v>15445</v>
      </c>
      <c r="W2410" s="1" t="s">
        <v>15446</v>
      </c>
      <c r="X2410" s="1" t="s">
        <v>59</v>
      </c>
      <c r="Y2410" s="1" t="s">
        <v>49</v>
      </c>
      <c r="Z2410" s="1" t="s">
        <v>49</v>
      </c>
      <c r="AA2410" s="1">
        <v>101.1</v>
      </c>
      <c r="AB2410" s="1">
        <v>99.6</v>
      </c>
      <c r="AC2410" s="1">
        <v>102.6</v>
      </c>
      <c r="AD2410" s="1">
        <v>102.1</v>
      </c>
      <c r="AE2410" s="1">
        <v>100.3</v>
      </c>
      <c r="AF2410" s="1">
        <v>99.5</v>
      </c>
      <c r="AG2410" s="1">
        <v>101</v>
      </c>
      <c r="AH2410" s="1">
        <v>97.9</v>
      </c>
      <c r="AI2410" s="1">
        <v>94.3</v>
      </c>
      <c r="AJ2410" s="1">
        <v>101.7</v>
      </c>
      <c r="AK2410" s="2">
        <f t="shared" si="74"/>
        <v>3.260303522290961E-2</v>
      </c>
      <c r="AL2410" s="2">
        <f t="shared" si="75"/>
        <v>0.816232685744679</v>
      </c>
    </row>
    <row r="2411" spans="1:38" x14ac:dyDescent="0.2">
      <c r="A2411" s="1" t="s">
        <v>36</v>
      </c>
      <c r="B2411" s="1" t="s">
        <v>37</v>
      </c>
      <c r="C2411" s="1" t="s">
        <v>15447</v>
      </c>
      <c r="D2411" s="1" t="s">
        <v>15448</v>
      </c>
      <c r="E2411" s="1">
        <v>0</v>
      </c>
      <c r="F2411" s="1">
        <v>20.454000000000001</v>
      </c>
      <c r="G2411" s="1">
        <v>13</v>
      </c>
      <c r="H2411" s="1">
        <v>4</v>
      </c>
      <c r="I2411" s="1">
        <v>6</v>
      </c>
      <c r="J2411" s="1">
        <v>4</v>
      </c>
      <c r="K2411" s="1">
        <v>1</v>
      </c>
      <c r="L2411" s="1">
        <v>352</v>
      </c>
      <c r="M2411" s="1">
        <v>40</v>
      </c>
      <c r="N2411" s="1">
        <v>5.72</v>
      </c>
      <c r="O2411" s="1">
        <v>140</v>
      </c>
      <c r="P2411" s="1">
        <v>4</v>
      </c>
      <c r="Q2411" s="1" t="s">
        <v>720</v>
      </c>
      <c r="R2411" s="1" t="s">
        <v>15449</v>
      </c>
      <c r="S2411" s="1" t="s">
        <v>1075</v>
      </c>
      <c r="T2411" s="1" t="s">
        <v>10057</v>
      </c>
      <c r="U2411" s="1" t="s">
        <v>15450</v>
      </c>
      <c r="V2411" s="1" t="s">
        <v>15451</v>
      </c>
      <c r="W2411" s="1" t="s">
        <v>15452</v>
      </c>
      <c r="X2411" s="1" t="s">
        <v>144</v>
      </c>
      <c r="Y2411" s="1" t="s">
        <v>15453</v>
      </c>
      <c r="Z2411" s="1" t="s">
        <v>1153</v>
      </c>
      <c r="AA2411" s="1">
        <v>95.6</v>
      </c>
      <c r="AB2411" s="1">
        <v>103.5</v>
      </c>
      <c r="AC2411" s="1">
        <v>105.5</v>
      </c>
      <c r="AD2411" s="1">
        <v>88.2</v>
      </c>
      <c r="AE2411" s="1">
        <v>103.3</v>
      </c>
      <c r="AF2411" s="1">
        <v>93.5</v>
      </c>
      <c r="AG2411" s="1">
        <v>99.9</v>
      </c>
      <c r="AH2411" s="1">
        <v>102.6</v>
      </c>
      <c r="AI2411" s="1">
        <v>106.2</v>
      </c>
      <c r="AJ2411" s="1">
        <v>101.7</v>
      </c>
      <c r="AK2411" s="2">
        <f t="shared" si="74"/>
        <v>-2.2506499077074374E-2</v>
      </c>
      <c r="AL2411" s="2">
        <f t="shared" si="75"/>
        <v>0.15747813569170496</v>
      </c>
    </row>
    <row r="2412" spans="1:38" x14ac:dyDescent="0.2">
      <c r="A2412" s="1" t="s">
        <v>36</v>
      </c>
      <c r="B2412" s="1" t="s">
        <v>37</v>
      </c>
      <c r="C2412" s="1" t="s">
        <v>15454</v>
      </c>
      <c r="D2412" s="1" t="s">
        <v>15455</v>
      </c>
      <c r="E2412" s="1">
        <v>0</v>
      </c>
      <c r="F2412" s="1">
        <v>360.18599999999998</v>
      </c>
      <c r="G2412" s="1">
        <v>64</v>
      </c>
      <c r="H2412" s="1">
        <v>23</v>
      </c>
      <c r="I2412" s="1">
        <v>139</v>
      </c>
      <c r="J2412" s="1">
        <v>23</v>
      </c>
      <c r="K2412" s="1">
        <v>1</v>
      </c>
      <c r="L2412" s="1">
        <v>520</v>
      </c>
      <c r="M2412" s="1">
        <v>56</v>
      </c>
      <c r="N2412" s="1">
        <v>8.5299999999999994</v>
      </c>
      <c r="O2412" s="1">
        <v>3106</v>
      </c>
      <c r="P2412" s="1">
        <v>23</v>
      </c>
      <c r="Q2412" s="1" t="s">
        <v>586</v>
      </c>
      <c r="R2412" s="1" t="s">
        <v>208</v>
      </c>
      <c r="S2412" s="1" t="s">
        <v>370</v>
      </c>
      <c r="T2412" s="1" t="s">
        <v>15456</v>
      </c>
      <c r="U2412" s="1" t="s">
        <v>15457</v>
      </c>
      <c r="V2412" s="1" t="s">
        <v>15458</v>
      </c>
      <c r="W2412" s="1" t="s">
        <v>15459</v>
      </c>
      <c r="X2412" s="1" t="s">
        <v>81</v>
      </c>
      <c r="Y2412" s="1" t="s">
        <v>15460</v>
      </c>
      <c r="Z2412" s="1" t="s">
        <v>15461</v>
      </c>
      <c r="AA2412" s="1">
        <v>100.9</v>
      </c>
      <c r="AB2412" s="1">
        <v>101</v>
      </c>
      <c r="AC2412" s="1">
        <v>98.6</v>
      </c>
      <c r="AD2412" s="1">
        <v>102</v>
      </c>
      <c r="AE2412" s="1">
        <v>102.3</v>
      </c>
      <c r="AF2412" s="1">
        <v>101.5</v>
      </c>
      <c r="AG2412" s="1">
        <v>99.4</v>
      </c>
      <c r="AH2412" s="1">
        <v>98.7</v>
      </c>
      <c r="AI2412" s="1">
        <v>94.1</v>
      </c>
      <c r="AJ2412" s="1">
        <v>101.5</v>
      </c>
      <c r="AK2412" s="2">
        <f t="shared" si="74"/>
        <v>2.7700595768284184E-2</v>
      </c>
      <c r="AL2412" s="2">
        <f t="shared" si="75"/>
        <v>0.62455407309623934</v>
      </c>
    </row>
    <row r="2413" spans="1:38" x14ac:dyDescent="0.2">
      <c r="A2413" s="1" t="s">
        <v>36</v>
      </c>
      <c r="B2413" s="1" t="s">
        <v>37</v>
      </c>
      <c r="C2413" s="1" t="s">
        <v>15462</v>
      </c>
      <c r="D2413" s="1" t="s">
        <v>15463</v>
      </c>
      <c r="E2413" s="1">
        <v>0</v>
      </c>
      <c r="F2413" s="1">
        <v>43.503</v>
      </c>
      <c r="G2413" s="1">
        <v>58</v>
      </c>
      <c r="H2413" s="1">
        <v>8</v>
      </c>
      <c r="I2413" s="1">
        <v>16</v>
      </c>
      <c r="J2413" s="1">
        <v>8</v>
      </c>
      <c r="K2413" s="1">
        <v>1</v>
      </c>
      <c r="L2413" s="1">
        <v>153</v>
      </c>
      <c r="M2413" s="1">
        <v>17</v>
      </c>
      <c r="N2413" s="1">
        <v>6.8</v>
      </c>
      <c r="O2413" s="1">
        <v>249</v>
      </c>
      <c r="P2413" s="1">
        <v>8</v>
      </c>
      <c r="Q2413" s="1" t="s">
        <v>296</v>
      </c>
      <c r="R2413" s="1" t="s">
        <v>86</v>
      </c>
      <c r="S2413" s="1" t="s">
        <v>131</v>
      </c>
      <c r="T2413" s="1" t="s">
        <v>9190</v>
      </c>
      <c r="U2413" s="1" t="s">
        <v>15464</v>
      </c>
      <c r="V2413" s="1" t="s">
        <v>15465</v>
      </c>
      <c r="W2413" s="1" t="s">
        <v>15466</v>
      </c>
      <c r="X2413" s="1" t="s">
        <v>144</v>
      </c>
      <c r="Y2413" s="1" t="s">
        <v>9194</v>
      </c>
      <c r="Z2413" s="1" t="s">
        <v>49</v>
      </c>
      <c r="AA2413" s="1">
        <v>96.2</v>
      </c>
      <c r="AB2413" s="1">
        <v>103.8</v>
      </c>
      <c r="AC2413" s="1">
        <v>98.7</v>
      </c>
      <c r="AD2413" s="1">
        <v>102.4</v>
      </c>
      <c r="AE2413" s="1">
        <v>101.1</v>
      </c>
      <c r="AF2413" s="1">
        <v>99.5</v>
      </c>
      <c r="AG2413" s="1">
        <v>98.9</v>
      </c>
      <c r="AH2413" s="1">
        <v>104.2</v>
      </c>
      <c r="AI2413" s="1">
        <v>94.2</v>
      </c>
      <c r="AJ2413" s="1">
        <v>101.1</v>
      </c>
      <c r="AK2413" s="2">
        <f t="shared" si="74"/>
        <v>1.2406013205450811E-2</v>
      </c>
      <c r="AL2413" s="2">
        <f t="shared" si="75"/>
        <v>0.15787189920580275</v>
      </c>
    </row>
    <row r="2414" spans="1:38" x14ac:dyDescent="0.2">
      <c r="A2414" s="1" t="s">
        <v>36</v>
      </c>
      <c r="B2414" s="1" t="s">
        <v>37</v>
      </c>
      <c r="C2414" s="1" t="s">
        <v>15467</v>
      </c>
      <c r="D2414" s="1" t="s">
        <v>15468</v>
      </c>
      <c r="E2414" s="1">
        <v>0</v>
      </c>
      <c r="F2414" s="1">
        <v>153.88499999999999</v>
      </c>
      <c r="G2414" s="1">
        <v>69</v>
      </c>
      <c r="H2414" s="1">
        <v>18</v>
      </c>
      <c r="I2414" s="1">
        <v>35</v>
      </c>
      <c r="J2414" s="1">
        <v>18</v>
      </c>
      <c r="K2414" s="1">
        <v>1</v>
      </c>
      <c r="L2414" s="1">
        <v>357</v>
      </c>
      <c r="M2414" s="1">
        <v>39.1</v>
      </c>
      <c r="N2414" s="1">
        <v>5.36</v>
      </c>
      <c r="O2414" s="1">
        <v>1052</v>
      </c>
      <c r="P2414" s="1">
        <v>18</v>
      </c>
      <c r="Q2414" s="1" t="s">
        <v>173</v>
      </c>
      <c r="R2414" s="1" t="s">
        <v>49</v>
      </c>
      <c r="S2414" s="1" t="s">
        <v>787</v>
      </c>
      <c r="T2414" s="1" t="s">
        <v>49</v>
      </c>
      <c r="U2414" s="1" t="s">
        <v>15469</v>
      </c>
      <c r="V2414" s="1" t="s">
        <v>15470</v>
      </c>
      <c r="W2414" s="1" t="s">
        <v>15471</v>
      </c>
      <c r="X2414" s="1" t="s">
        <v>59</v>
      </c>
      <c r="Y2414" s="1" t="s">
        <v>1630</v>
      </c>
      <c r="Z2414" s="1" t="s">
        <v>49</v>
      </c>
      <c r="AA2414" s="1">
        <v>102.2</v>
      </c>
      <c r="AB2414" s="1">
        <v>101.6</v>
      </c>
      <c r="AC2414" s="1">
        <v>99.6</v>
      </c>
      <c r="AD2414" s="1">
        <v>101</v>
      </c>
      <c r="AE2414" s="1">
        <v>99.5</v>
      </c>
      <c r="AF2414" s="1">
        <v>100.6</v>
      </c>
      <c r="AG2414" s="1">
        <v>99.4</v>
      </c>
      <c r="AH2414" s="1">
        <v>100.3</v>
      </c>
      <c r="AI2414" s="1">
        <v>96.3</v>
      </c>
      <c r="AJ2414" s="1">
        <v>99.4</v>
      </c>
      <c r="AK2414" s="2">
        <f t="shared" si="74"/>
        <v>2.2797335695515071E-2</v>
      </c>
      <c r="AL2414" s="2">
        <f t="shared" si="75"/>
        <v>0.88943213567700785</v>
      </c>
    </row>
    <row r="2415" spans="1:38" x14ac:dyDescent="0.2">
      <c r="A2415" s="1" t="s">
        <v>36</v>
      </c>
      <c r="B2415" s="1" t="s">
        <v>37</v>
      </c>
      <c r="C2415" s="1" t="s">
        <v>15472</v>
      </c>
      <c r="D2415" s="1" t="s">
        <v>15473</v>
      </c>
      <c r="E2415" s="1">
        <v>0</v>
      </c>
      <c r="F2415" s="1">
        <v>123.82</v>
      </c>
      <c r="G2415" s="1">
        <v>68</v>
      </c>
      <c r="H2415" s="1">
        <v>12</v>
      </c>
      <c r="I2415" s="1">
        <v>108</v>
      </c>
      <c r="J2415" s="1">
        <v>5</v>
      </c>
      <c r="K2415" s="1">
        <v>1</v>
      </c>
      <c r="L2415" s="1">
        <v>192</v>
      </c>
      <c r="M2415" s="1">
        <v>21.4</v>
      </c>
      <c r="N2415" s="1">
        <v>8.5</v>
      </c>
      <c r="O2415" s="1">
        <v>2428</v>
      </c>
      <c r="P2415" s="1">
        <v>12</v>
      </c>
      <c r="Q2415" s="1" t="s">
        <v>15474</v>
      </c>
      <c r="R2415" s="1" t="s">
        <v>241</v>
      </c>
      <c r="S2415" s="1" t="s">
        <v>42</v>
      </c>
      <c r="T2415" s="1" t="s">
        <v>4796</v>
      </c>
      <c r="U2415" s="1" t="s">
        <v>15475</v>
      </c>
      <c r="V2415" s="1" t="s">
        <v>15476</v>
      </c>
      <c r="W2415" s="1" t="s">
        <v>15477</v>
      </c>
      <c r="X2415" s="1" t="s">
        <v>47</v>
      </c>
      <c r="Y2415" s="1" t="s">
        <v>15478</v>
      </c>
      <c r="Z2415" s="1" t="s">
        <v>15479</v>
      </c>
      <c r="AA2415" s="1">
        <v>101.5</v>
      </c>
      <c r="AB2415" s="1">
        <v>100.4</v>
      </c>
      <c r="AC2415" s="1">
        <v>101</v>
      </c>
      <c r="AD2415" s="1">
        <v>104.4</v>
      </c>
      <c r="AE2415" s="1">
        <v>97.5</v>
      </c>
      <c r="AF2415" s="1">
        <v>100.2</v>
      </c>
      <c r="AG2415" s="1">
        <v>98.3</v>
      </c>
      <c r="AH2415" s="1">
        <v>99.4</v>
      </c>
      <c r="AI2415" s="1">
        <v>97.7</v>
      </c>
      <c r="AJ2415" s="1">
        <v>99.5</v>
      </c>
      <c r="AK2415" s="2">
        <f t="shared" si="74"/>
        <v>2.7991961020388135E-2</v>
      </c>
      <c r="AL2415" s="2">
        <f t="shared" si="75"/>
        <v>0.84643772874801348</v>
      </c>
    </row>
    <row r="2416" spans="1:38" x14ac:dyDescent="0.2">
      <c r="A2416" s="1" t="s">
        <v>36</v>
      </c>
      <c r="B2416" s="1" t="s">
        <v>37</v>
      </c>
      <c r="C2416" s="1" t="s">
        <v>15480</v>
      </c>
      <c r="D2416" s="1" t="s">
        <v>15481</v>
      </c>
      <c r="E2416" s="1">
        <v>0</v>
      </c>
      <c r="F2416" s="1">
        <v>73.600999999999999</v>
      </c>
      <c r="G2416" s="1">
        <v>45</v>
      </c>
      <c r="H2416" s="1">
        <v>10</v>
      </c>
      <c r="I2416" s="1">
        <v>17</v>
      </c>
      <c r="J2416" s="1">
        <v>10</v>
      </c>
      <c r="K2416" s="1">
        <v>1</v>
      </c>
      <c r="L2416" s="1">
        <v>291</v>
      </c>
      <c r="M2416" s="1">
        <v>32.799999999999997</v>
      </c>
      <c r="N2416" s="1">
        <v>8.94</v>
      </c>
      <c r="O2416" s="1">
        <v>400</v>
      </c>
      <c r="P2416" s="1">
        <v>10</v>
      </c>
      <c r="Q2416" s="1" t="s">
        <v>49</v>
      </c>
      <c r="R2416" s="1" t="s">
        <v>1036</v>
      </c>
      <c r="S2416" s="1" t="s">
        <v>147</v>
      </c>
      <c r="T2416" s="1" t="s">
        <v>11990</v>
      </c>
      <c r="U2416" s="1" t="s">
        <v>15482</v>
      </c>
      <c r="V2416" s="1" t="s">
        <v>15483</v>
      </c>
      <c r="W2416" s="1" t="s">
        <v>15484</v>
      </c>
      <c r="X2416" s="1" t="s">
        <v>100</v>
      </c>
      <c r="Y2416" s="1" t="s">
        <v>49</v>
      </c>
      <c r="Z2416" s="1" t="s">
        <v>49</v>
      </c>
      <c r="AA2416" s="1">
        <v>100.4</v>
      </c>
      <c r="AB2416" s="1">
        <v>100.3</v>
      </c>
      <c r="AC2416" s="1">
        <v>102.4</v>
      </c>
      <c r="AD2416" s="1">
        <v>96.6</v>
      </c>
      <c r="AE2416" s="1">
        <v>104.5</v>
      </c>
      <c r="AF2416" s="1">
        <v>94.3</v>
      </c>
      <c r="AG2416" s="1">
        <v>98.3</v>
      </c>
      <c r="AH2416" s="1">
        <v>98.8</v>
      </c>
      <c r="AI2416" s="1">
        <v>105.2</v>
      </c>
      <c r="AJ2416" s="1">
        <v>99.2</v>
      </c>
      <c r="AK2416" s="2">
        <f t="shared" si="74"/>
        <v>2.4237846771817818E-2</v>
      </c>
      <c r="AL2416" s="2">
        <f t="shared" si="75"/>
        <v>0.3338955994048205</v>
      </c>
    </row>
    <row r="2417" spans="1:38" x14ac:dyDescent="0.2">
      <c r="A2417" s="1" t="s">
        <v>36</v>
      </c>
      <c r="B2417" s="1" t="s">
        <v>37</v>
      </c>
      <c r="C2417" s="1" t="s">
        <v>15485</v>
      </c>
      <c r="D2417" s="1" t="s">
        <v>15486</v>
      </c>
      <c r="E2417" s="1">
        <v>0</v>
      </c>
      <c r="F2417" s="1">
        <v>95.191999999999993</v>
      </c>
      <c r="G2417" s="1">
        <v>36</v>
      </c>
      <c r="H2417" s="1">
        <v>13</v>
      </c>
      <c r="I2417" s="1">
        <v>41</v>
      </c>
      <c r="J2417" s="1">
        <v>6</v>
      </c>
      <c r="K2417" s="1">
        <v>1</v>
      </c>
      <c r="L2417" s="1">
        <v>476</v>
      </c>
      <c r="M2417" s="1">
        <v>52.2</v>
      </c>
      <c r="N2417" s="1">
        <v>8.06</v>
      </c>
      <c r="O2417" s="1">
        <v>821</v>
      </c>
      <c r="P2417" s="1">
        <v>13</v>
      </c>
      <c r="Q2417" s="1" t="s">
        <v>15487</v>
      </c>
      <c r="R2417" s="1" t="s">
        <v>692</v>
      </c>
      <c r="S2417" s="1" t="s">
        <v>139</v>
      </c>
      <c r="T2417" s="1" t="s">
        <v>2664</v>
      </c>
      <c r="U2417" s="1" t="s">
        <v>15488</v>
      </c>
      <c r="V2417" s="1" t="s">
        <v>15489</v>
      </c>
      <c r="W2417" s="1" t="s">
        <v>15490</v>
      </c>
      <c r="X2417" s="1" t="s">
        <v>118</v>
      </c>
      <c r="Y2417" s="1" t="s">
        <v>2668</v>
      </c>
      <c r="Z2417" s="1" t="s">
        <v>49</v>
      </c>
      <c r="AA2417" s="1">
        <v>101.3</v>
      </c>
      <c r="AB2417" s="1">
        <v>99</v>
      </c>
      <c r="AC2417" s="1">
        <v>104.8</v>
      </c>
      <c r="AD2417" s="1">
        <v>98.4</v>
      </c>
      <c r="AE2417" s="1">
        <v>103.8</v>
      </c>
      <c r="AF2417" s="1">
        <v>93.1</v>
      </c>
      <c r="AG2417" s="1">
        <v>100</v>
      </c>
      <c r="AH2417" s="1">
        <v>96.6</v>
      </c>
      <c r="AI2417" s="1">
        <v>103.4</v>
      </c>
      <c r="AJ2417" s="1">
        <v>99.7</v>
      </c>
      <c r="AK2417" s="2">
        <f t="shared" si="74"/>
        <v>4.1836904436238088E-2</v>
      </c>
      <c r="AL2417" s="2">
        <f t="shared" si="75"/>
        <v>0.66859283593559737</v>
      </c>
    </row>
    <row r="2418" spans="1:38" x14ac:dyDescent="0.2">
      <c r="A2418" s="1" t="s">
        <v>36</v>
      </c>
      <c r="B2418" s="1" t="s">
        <v>37</v>
      </c>
      <c r="C2418" s="1" t="s">
        <v>15491</v>
      </c>
      <c r="D2418" s="1" t="s">
        <v>15492</v>
      </c>
      <c r="E2418" s="1">
        <v>0</v>
      </c>
      <c r="F2418" s="1">
        <v>113.105</v>
      </c>
      <c r="G2418" s="1">
        <v>40</v>
      </c>
      <c r="H2418" s="1">
        <v>13</v>
      </c>
      <c r="I2418" s="1">
        <v>34</v>
      </c>
      <c r="J2418" s="1">
        <v>12</v>
      </c>
      <c r="K2418" s="1">
        <v>1</v>
      </c>
      <c r="L2418" s="1">
        <v>349</v>
      </c>
      <c r="M2418" s="1">
        <v>37.799999999999997</v>
      </c>
      <c r="N2418" s="1">
        <v>5.36</v>
      </c>
      <c r="O2418" s="1">
        <v>854</v>
      </c>
      <c r="P2418" s="1">
        <v>13</v>
      </c>
      <c r="Q2418" s="1" t="s">
        <v>898</v>
      </c>
      <c r="R2418" s="1" t="s">
        <v>425</v>
      </c>
      <c r="S2418" s="1" t="s">
        <v>13728</v>
      </c>
      <c r="T2418" s="1" t="s">
        <v>15493</v>
      </c>
      <c r="U2418" s="1" t="s">
        <v>15494</v>
      </c>
      <c r="V2418" s="1" t="s">
        <v>15495</v>
      </c>
      <c r="W2418" s="1" t="s">
        <v>15496</v>
      </c>
      <c r="X2418" s="1" t="s">
        <v>159</v>
      </c>
      <c r="Y2418" s="1" t="s">
        <v>49</v>
      </c>
      <c r="Z2418" s="1" t="s">
        <v>49</v>
      </c>
      <c r="AA2418" s="1">
        <v>102.1</v>
      </c>
      <c r="AB2418" s="1">
        <v>107</v>
      </c>
      <c r="AC2418" s="1">
        <v>99.9</v>
      </c>
      <c r="AD2418" s="1">
        <v>98.7</v>
      </c>
      <c r="AE2418" s="1">
        <v>99.9</v>
      </c>
      <c r="AF2418" s="1">
        <v>98.2</v>
      </c>
      <c r="AG2418" s="1">
        <v>99.5</v>
      </c>
      <c r="AH2418" s="1">
        <v>98.3</v>
      </c>
      <c r="AI2418" s="1">
        <v>95.7</v>
      </c>
      <c r="AJ2418" s="1">
        <v>100.8</v>
      </c>
      <c r="AK2418" s="2">
        <f t="shared" si="74"/>
        <v>4.3568344610004917E-2</v>
      </c>
      <c r="AL2418" s="2">
        <f t="shared" si="75"/>
        <v>0.9444888923606255</v>
      </c>
    </row>
    <row r="2419" spans="1:38" x14ac:dyDescent="0.2">
      <c r="A2419" s="1" t="s">
        <v>36</v>
      </c>
      <c r="B2419" s="1" t="s">
        <v>37</v>
      </c>
      <c r="C2419" s="1" t="s">
        <v>15497</v>
      </c>
      <c r="D2419" s="1" t="s">
        <v>15498</v>
      </c>
      <c r="E2419" s="1">
        <v>0</v>
      </c>
      <c r="F2419" s="1">
        <v>118.774</v>
      </c>
      <c r="G2419" s="1">
        <v>31</v>
      </c>
      <c r="H2419" s="1">
        <v>17</v>
      </c>
      <c r="I2419" s="1">
        <v>41</v>
      </c>
      <c r="J2419" s="1">
        <v>17</v>
      </c>
      <c r="K2419" s="1">
        <v>1</v>
      </c>
      <c r="L2419" s="1">
        <v>561</v>
      </c>
      <c r="M2419" s="1">
        <v>63.2</v>
      </c>
      <c r="N2419" s="1">
        <v>7.24</v>
      </c>
      <c r="O2419" s="1">
        <v>841</v>
      </c>
      <c r="P2419" s="1">
        <v>17</v>
      </c>
      <c r="Q2419" s="1" t="s">
        <v>252</v>
      </c>
      <c r="R2419" s="1" t="s">
        <v>344</v>
      </c>
      <c r="S2419" s="1" t="s">
        <v>787</v>
      </c>
      <c r="T2419" s="1" t="s">
        <v>15499</v>
      </c>
      <c r="U2419" s="1" t="s">
        <v>15500</v>
      </c>
      <c r="V2419" s="1" t="s">
        <v>15501</v>
      </c>
      <c r="W2419" s="1" t="s">
        <v>15502</v>
      </c>
      <c r="X2419" s="1" t="s">
        <v>287</v>
      </c>
      <c r="Y2419" s="1" t="s">
        <v>49</v>
      </c>
      <c r="Z2419" s="1" t="s">
        <v>49</v>
      </c>
      <c r="AA2419" s="1">
        <v>101.1</v>
      </c>
      <c r="AB2419" s="1">
        <v>99.7</v>
      </c>
      <c r="AC2419" s="1">
        <v>99.7</v>
      </c>
      <c r="AD2419" s="1">
        <v>100.3</v>
      </c>
      <c r="AE2419" s="1">
        <v>102.4</v>
      </c>
      <c r="AF2419" s="1">
        <v>97.5</v>
      </c>
      <c r="AG2419" s="1">
        <v>99.9</v>
      </c>
      <c r="AH2419" s="1">
        <v>98.8</v>
      </c>
      <c r="AI2419" s="1">
        <v>98</v>
      </c>
      <c r="AJ2419" s="1">
        <v>102.6</v>
      </c>
      <c r="AK2419" s="2">
        <f t="shared" si="74"/>
        <v>1.8466748658808169E-2</v>
      </c>
      <c r="AL2419" s="2">
        <f t="shared" si="75"/>
        <v>0.59673687566822553</v>
      </c>
    </row>
    <row r="2420" spans="1:38" x14ac:dyDescent="0.2">
      <c r="A2420" s="1" t="s">
        <v>50</v>
      </c>
      <c r="B2420" s="1" t="s">
        <v>37</v>
      </c>
      <c r="C2420" s="1" t="s">
        <v>15503</v>
      </c>
      <c r="D2420" s="1" t="s">
        <v>15504</v>
      </c>
      <c r="E2420" s="1">
        <v>0.26800000000000002</v>
      </c>
      <c r="F2420" s="1">
        <v>1.048</v>
      </c>
      <c r="G2420" s="1">
        <v>2</v>
      </c>
      <c r="H2420" s="1">
        <v>1</v>
      </c>
      <c r="I2420" s="1">
        <v>1</v>
      </c>
      <c r="J2420" s="1">
        <v>1</v>
      </c>
      <c r="K2420" s="1">
        <v>1</v>
      </c>
      <c r="L2420" s="1">
        <v>425</v>
      </c>
      <c r="M2420" s="1">
        <v>48.1</v>
      </c>
      <c r="N2420" s="1">
        <v>8.57</v>
      </c>
      <c r="O2420" s="1">
        <v>0</v>
      </c>
      <c r="P2420" s="1">
        <v>1</v>
      </c>
      <c r="Q2420" s="1" t="s">
        <v>1356</v>
      </c>
      <c r="R2420" s="1" t="s">
        <v>64</v>
      </c>
      <c r="S2420" s="1" t="s">
        <v>1075</v>
      </c>
      <c r="T2420" s="1" t="s">
        <v>2138</v>
      </c>
      <c r="U2420" s="1" t="s">
        <v>15505</v>
      </c>
      <c r="V2420" s="1" t="s">
        <v>15506</v>
      </c>
      <c r="W2420" s="1" t="s">
        <v>15507</v>
      </c>
      <c r="X2420" s="1" t="s">
        <v>268</v>
      </c>
      <c r="Y2420" s="1" t="s">
        <v>49</v>
      </c>
      <c r="Z2420" s="1" t="s">
        <v>49</v>
      </c>
      <c r="AA2420" s="1">
        <v>110</v>
      </c>
      <c r="AB2420" s="1">
        <v>108.8</v>
      </c>
      <c r="AC2420" s="1">
        <v>100</v>
      </c>
      <c r="AD2420" s="1">
        <v>95.8</v>
      </c>
      <c r="AE2420" s="1">
        <v>100.6</v>
      </c>
      <c r="AF2420" s="1">
        <v>99.3</v>
      </c>
      <c r="AG2420" s="1">
        <v>93.3</v>
      </c>
      <c r="AH2420" s="1">
        <v>91</v>
      </c>
      <c r="AI2420" s="1">
        <v>102.3</v>
      </c>
      <c r="AJ2420" s="1">
        <v>99</v>
      </c>
      <c r="AK2420" s="2">
        <f t="shared" si="74"/>
        <v>8.7445339718286941E-2</v>
      </c>
      <c r="AL2420" s="2">
        <f t="shared" si="75"/>
        <v>0.93586604788882788</v>
      </c>
    </row>
    <row r="2421" spans="1:38" x14ac:dyDescent="0.2">
      <c r="A2421" s="1" t="s">
        <v>36</v>
      </c>
      <c r="B2421" s="1" t="s">
        <v>37</v>
      </c>
      <c r="C2421" s="1" t="s">
        <v>15508</v>
      </c>
      <c r="D2421" s="1" t="s">
        <v>15509</v>
      </c>
      <c r="E2421" s="1">
        <v>0</v>
      </c>
      <c r="F2421" s="1">
        <v>103.413</v>
      </c>
      <c r="G2421" s="1">
        <v>31</v>
      </c>
      <c r="H2421" s="1">
        <v>16</v>
      </c>
      <c r="I2421" s="1">
        <v>53</v>
      </c>
      <c r="J2421" s="1">
        <v>12</v>
      </c>
      <c r="K2421" s="1">
        <v>1</v>
      </c>
      <c r="L2421" s="1">
        <v>489</v>
      </c>
      <c r="M2421" s="1">
        <v>55.9</v>
      </c>
      <c r="N2421" s="1">
        <v>11.4</v>
      </c>
      <c r="O2421" s="1">
        <v>1161</v>
      </c>
      <c r="P2421" s="1">
        <v>16</v>
      </c>
      <c r="Q2421" s="1" t="s">
        <v>2038</v>
      </c>
      <c r="R2421" s="1" t="s">
        <v>104</v>
      </c>
      <c r="S2421" s="1" t="s">
        <v>608</v>
      </c>
      <c r="T2421" s="1" t="s">
        <v>4445</v>
      </c>
      <c r="U2421" s="1" t="s">
        <v>15510</v>
      </c>
      <c r="V2421" s="1" t="s">
        <v>49</v>
      </c>
      <c r="W2421" s="1" t="s">
        <v>15511</v>
      </c>
      <c r="X2421" s="1" t="s">
        <v>228</v>
      </c>
      <c r="Y2421" s="1" t="s">
        <v>49</v>
      </c>
      <c r="Z2421" s="1" t="s">
        <v>2375</v>
      </c>
      <c r="AA2421" s="1">
        <v>101.7</v>
      </c>
      <c r="AB2421" s="1">
        <v>97.2</v>
      </c>
      <c r="AC2421" s="1">
        <v>98.2</v>
      </c>
      <c r="AD2421" s="1">
        <v>102.1</v>
      </c>
      <c r="AE2421" s="1">
        <v>101.5</v>
      </c>
      <c r="AF2421" s="1">
        <v>101.1</v>
      </c>
      <c r="AG2421" s="1">
        <v>99.8</v>
      </c>
      <c r="AH2421" s="1">
        <v>100.1</v>
      </c>
      <c r="AI2421" s="1">
        <v>99.7</v>
      </c>
      <c r="AJ2421" s="1">
        <v>98.6</v>
      </c>
      <c r="AK2421" s="2">
        <f t="shared" si="74"/>
        <v>4.0395487536626484E-3</v>
      </c>
      <c r="AL2421" s="2">
        <f t="shared" si="75"/>
        <v>9.4916055602797644E-2</v>
      </c>
    </row>
    <row r="2422" spans="1:38" x14ac:dyDescent="0.2">
      <c r="A2422" s="1" t="s">
        <v>60</v>
      </c>
      <c r="B2422" s="1" t="s">
        <v>37</v>
      </c>
      <c r="C2422" s="1" t="s">
        <v>15512</v>
      </c>
      <c r="D2422" s="1" t="s">
        <v>15513</v>
      </c>
      <c r="E2422" s="1">
        <v>1.7999999999999999E-2</v>
      </c>
      <c r="F2422" s="1">
        <v>4.0810000000000004</v>
      </c>
      <c r="G2422" s="1">
        <v>1</v>
      </c>
      <c r="H2422" s="1">
        <v>1</v>
      </c>
      <c r="I2422" s="1">
        <v>1</v>
      </c>
      <c r="J2422" s="1">
        <v>1</v>
      </c>
      <c r="K2422" s="1">
        <v>1</v>
      </c>
      <c r="L2422" s="1">
        <v>704</v>
      </c>
      <c r="M2422" s="1">
        <v>79.900000000000006</v>
      </c>
      <c r="N2422" s="1">
        <v>5.55</v>
      </c>
      <c r="O2422" s="1">
        <v>33</v>
      </c>
      <c r="P2422" s="1">
        <v>1</v>
      </c>
      <c r="Q2422" s="1" t="s">
        <v>773</v>
      </c>
      <c r="R2422" s="1" t="s">
        <v>6269</v>
      </c>
      <c r="S2422" s="1" t="s">
        <v>55</v>
      </c>
      <c r="T2422" s="1" t="s">
        <v>15514</v>
      </c>
      <c r="U2422" s="1" t="s">
        <v>15515</v>
      </c>
      <c r="V2422" s="1" t="s">
        <v>15516</v>
      </c>
      <c r="W2422" s="1" t="s">
        <v>15517</v>
      </c>
      <c r="X2422" s="1" t="s">
        <v>268</v>
      </c>
      <c r="Y2422" s="1" t="s">
        <v>15518</v>
      </c>
      <c r="Z2422" s="1" t="s">
        <v>15519</v>
      </c>
      <c r="AA2422" s="1">
        <v>96.3</v>
      </c>
      <c r="AB2422" s="1">
        <v>97.4</v>
      </c>
      <c r="AC2422" s="1">
        <v>108.7</v>
      </c>
      <c r="AD2422" s="1">
        <v>100.1</v>
      </c>
      <c r="AE2422" s="1">
        <v>102.7</v>
      </c>
      <c r="AF2422" s="1">
        <v>98.5</v>
      </c>
      <c r="AG2422" s="1">
        <v>100.2</v>
      </c>
      <c r="AH2422" s="1">
        <v>94.6</v>
      </c>
      <c r="AI2422" s="1">
        <v>95.1</v>
      </c>
      <c r="AJ2422" s="1">
        <v>106.3</v>
      </c>
      <c r="AK2422" s="2">
        <f t="shared" si="74"/>
        <v>3.0300739628928888E-2</v>
      </c>
      <c r="AL2422" s="2">
        <f t="shared" si="75"/>
        <v>0.2905133358882368</v>
      </c>
    </row>
    <row r="2423" spans="1:38" x14ac:dyDescent="0.2">
      <c r="A2423" s="1" t="s">
        <v>36</v>
      </c>
      <c r="B2423" s="1" t="s">
        <v>37</v>
      </c>
      <c r="C2423" s="1" t="s">
        <v>15520</v>
      </c>
      <c r="D2423" s="1" t="s">
        <v>15521</v>
      </c>
      <c r="E2423" s="1">
        <v>0</v>
      </c>
      <c r="F2423" s="1">
        <v>27.251000000000001</v>
      </c>
      <c r="G2423" s="1">
        <v>9</v>
      </c>
      <c r="H2423" s="1">
        <v>8</v>
      </c>
      <c r="I2423" s="1">
        <v>10</v>
      </c>
      <c r="J2423" s="1">
        <v>8</v>
      </c>
      <c r="K2423" s="1">
        <v>1</v>
      </c>
      <c r="L2423" s="1">
        <v>1135</v>
      </c>
      <c r="M2423" s="1">
        <v>127.4</v>
      </c>
      <c r="N2423" s="1">
        <v>7.64</v>
      </c>
      <c r="O2423" s="1">
        <v>92</v>
      </c>
      <c r="P2423" s="1">
        <v>8</v>
      </c>
      <c r="Q2423" s="1" t="s">
        <v>103</v>
      </c>
      <c r="R2423" s="1" t="s">
        <v>2089</v>
      </c>
      <c r="S2423" s="1" t="s">
        <v>507</v>
      </c>
      <c r="T2423" s="1" t="s">
        <v>15522</v>
      </c>
      <c r="U2423" s="1" t="s">
        <v>15523</v>
      </c>
      <c r="V2423" s="1" t="s">
        <v>15524</v>
      </c>
      <c r="W2423" s="1" t="s">
        <v>15525</v>
      </c>
      <c r="X2423" s="1" t="s">
        <v>194</v>
      </c>
      <c r="Y2423" s="1" t="s">
        <v>15526</v>
      </c>
      <c r="Z2423" s="1" t="s">
        <v>15527</v>
      </c>
      <c r="AA2423" s="1">
        <v>99.4</v>
      </c>
      <c r="AB2423" s="1">
        <v>96.4</v>
      </c>
      <c r="AC2423" s="1">
        <v>98</v>
      </c>
      <c r="AD2423" s="1">
        <v>105.8</v>
      </c>
      <c r="AE2423" s="1">
        <v>101.2</v>
      </c>
      <c r="AF2423" s="1">
        <v>110.9</v>
      </c>
      <c r="AG2423" s="1">
        <v>97.8</v>
      </c>
      <c r="AH2423" s="1">
        <v>102.4</v>
      </c>
      <c r="AI2423" s="1">
        <v>94.6</v>
      </c>
      <c r="AJ2423" s="1">
        <v>93.4</v>
      </c>
      <c r="AK2423" s="2">
        <f t="shared" si="74"/>
        <v>4.9056584311262426E-3</v>
      </c>
      <c r="AL2423" s="2">
        <f t="shared" si="75"/>
        <v>3.3213967268242064E-2</v>
      </c>
    </row>
    <row r="2424" spans="1:38" x14ac:dyDescent="0.2">
      <c r="A2424" s="1" t="s">
        <v>36</v>
      </c>
      <c r="B2424" s="1" t="s">
        <v>37</v>
      </c>
      <c r="C2424" s="1" t="s">
        <v>15528</v>
      </c>
      <c r="D2424" s="1" t="s">
        <v>15529</v>
      </c>
      <c r="E2424" s="1">
        <v>6.0000000000000001E-3</v>
      </c>
      <c r="F2424" s="1">
        <v>5.8280000000000003</v>
      </c>
      <c r="G2424" s="1">
        <v>5</v>
      </c>
      <c r="H2424" s="1">
        <v>1</v>
      </c>
      <c r="I2424" s="1">
        <v>1</v>
      </c>
      <c r="J2424" s="1">
        <v>1</v>
      </c>
      <c r="K2424" s="1">
        <v>1</v>
      </c>
      <c r="L2424" s="1">
        <v>388</v>
      </c>
      <c r="M2424" s="1">
        <v>44.8</v>
      </c>
      <c r="N2424" s="1">
        <v>7.9</v>
      </c>
      <c r="O2424" s="1">
        <v>25</v>
      </c>
      <c r="P2424" s="1">
        <v>1</v>
      </c>
      <c r="Q2424" s="1" t="s">
        <v>222</v>
      </c>
      <c r="R2424" s="1" t="s">
        <v>223</v>
      </c>
      <c r="S2424" s="1" t="s">
        <v>1075</v>
      </c>
      <c r="T2424" s="1" t="s">
        <v>1076</v>
      </c>
      <c r="U2424" s="1" t="s">
        <v>15530</v>
      </c>
      <c r="V2424" s="1" t="s">
        <v>15531</v>
      </c>
      <c r="W2424" s="1" t="s">
        <v>15532</v>
      </c>
      <c r="X2424" s="1" t="s">
        <v>144</v>
      </c>
      <c r="Y2424" s="1" t="s">
        <v>15533</v>
      </c>
      <c r="Z2424" s="1" t="s">
        <v>49</v>
      </c>
      <c r="AA2424" s="1">
        <v>97.7</v>
      </c>
      <c r="AB2424" s="1">
        <v>129.69999999999999</v>
      </c>
      <c r="AC2424" s="1">
        <v>96</v>
      </c>
      <c r="AD2424" s="1">
        <v>112.6</v>
      </c>
      <c r="AE2424" s="1">
        <v>85.2</v>
      </c>
      <c r="AF2424" s="1">
        <v>96.1</v>
      </c>
      <c r="AG2424" s="1">
        <v>111.1</v>
      </c>
      <c r="AH2424" s="1">
        <v>112.5</v>
      </c>
      <c r="AI2424" s="1">
        <v>70.7</v>
      </c>
      <c r="AJ2424" s="1">
        <v>88.5</v>
      </c>
      <c r="AK2424" s="2">
        <f t="shared" si="74"/>
        <v>0.12211264833213364</v>
      </c>
      <c r="AL2424" s="2">
        <f t="shared" si="75"/>
        <v>0.33626907968022496</v>
      </c>
    </row>
    <row r="2425" spans="1:38" x14ac:dyDescent="0.2">
      <c r="A2425" s="1" t="s">
        <v>36</v>
      </c>
      <c r="B2425" s="1" t="s">
        <v>37</v>
      </c>
      <c r="C2425" s="1" t="s">
        <v>15534</v>
      </c>
      <c r="D2425" s="1" t="s">
        <v>15535</v>
      </c>
      <c r="E2425" s="1">
        <v>0</v>
      </c>
      <c r="F2425" s="1">
        <v>16.265000000000001</v>
      </c>
      <c r="G2425" s="1">
        <v>26</v>
      </c>
      <c r="H2425" s="1">
        <v>3</v>
      </c>
      <c r="I2425" s="1">
        <v>5</v>
      </c>
      <c r="J2425" s="1">
        <v>3</v>
      </c>
      <c r="K2425" s="1">
        <v>1</v>
      </c>
      <c r="L2425" s="1">
        <v>111</v>
      </c>
      <c r="M2425" s="1">
        <v>13.5</v>
      </c>
      <c r="N2425" s="1">
        <v>9.11</v>
      </c>
      <c r="O2425" s="1">
        <v>92</v>
      </c>
      <c r="P2425" s="1">
        <v>3</v>
      </c>
      <c r="Q2425" s="1" t="s">
        <v>823</v>
      </c>
      <c r="R2425" s="1" t="s">
        <v>824</v>
      </c>
      <c r="S2425" s="1" t="s">
        <v>825</v>
      </c>
      <c r="T2425" s="1" t="s">
        <v>15536</v>
      </c>
      <c r="U2425" s="1" t="s">
        <v>15537</v>
      </c>
      <c r="V2425" s="1" t="s">
        <v>49</v>
      </c>
      <c r="W2425" s="1" t="s">
        <v>15538</v>
      </c>
      <c r="X2425" s="1" t="s">
        <v>100</v>
      </c>
      <c r="Y2425" s="1" t="s">
        <v>49</v>
      </c>
      <c r="Z2425" s="1" t="s">
        <v>832</v>
      </c>
      <c r="AA2425" s="1">
        <v>98.3</v>
      </c>
      <c r="AB2425" s="1">
        <v>97.8</v>
      </c>
      <c r="AC2425" s="1">
        <v>103.1</v>
      </c>
      <c r="AD2425" s="1">
        <v>100.9</v>
      </c>
      <c r="AE2425" s="1">
        <v>103.1</v>
      </c>
      <c r="AF2425" s="1">
        <v>97.8</v>
      </c>
      <c r="AG2425" s="1">
        <v>99.3</v>
      </c>
      <c r="AH2425" s="1">
        <v>101.5</v>
      </c>
      <c r="AI2425" s="1">
        <v>95.4</v>
      </c>
      <c r="AJ2425" s="1">
        <v>102.6</v>
      </c>
      <c r="AK2425" s="2">
        <f t="shared" si="74"/>
        <v>1.9047660702448354E-2</v>
      </c>
      <c r="AL2425" s="2">
        <f t="shared" si="75"/>
        <v>0.33358978583600046</v>
      </c>
    </row>
    <row r="2426" spans="1:38" x14ac:dyDescent="0.2">
      <c r="A2426" s="1" t="s">
        <v>36</v>
      </c>
      <c r="B2426" s="1" t="s">
        <v>37</v>
      </c>
      <c r="C2426" s="1" t="s">
        <v>15539</v>
      </c>
      <c r="D2426" s="1" t="s">
        <v>15540</v>
      </c>
      <c r="E2426" s="1">
        <v>0</v>
      </c>
      <c r="F2426" s="1">
        <v>230.66</v>
      </c>
      <c r="G2426" s="1">
        <v>43</v>
      </c>
      <c r="H2426" s="1">
        <v>38</v>
      </c>
      <c r="I2426" s="1">
        <v>79</v>
      </c>
      <c r="J2426" s="1">
        <v>38</v>
      </c>
      <c r="K2426" s="1">
        <v>1</v>
      </c>
      <c r="L2426" s="1">
        <v>975</v>
      </c>
      <c r="M2426" s="1">
        <v>110.5</v>
      </c>
      <c r="N2426" s="1">
        <v>6.49</v>
      </c>
      <c r="O2426" s="1">
        <v>1711</v>
      </c>
      <c r="P2426" s="1">
        <v>38</v>
      </c>
      <c r="Q2426" s="1" t="s">
        <v>15541</v>
      </c>
      <c r="R2426" s="1" t="s">
        <v>1597</v>
      </c>
      <c r="S2426" s="1" t="s">
        <v>131</v>
      </c>
      <c r="T2426" s="1" t="s">
        <v>15542</v>
      </c>
      <c r="U2426" s="1" t="s">
        <v>15543</v>
      </c>
      <c r="V2426" s="1" t="s">
        <v>15544</v>
      </c>
      <c r="W2426" s="1" t="s">
        <v>15545</v>
      </c>
      <c r="X2426" s="1" t="s">
        <v>118</v>
      </c>
      <c r="Y2426" s="1" t="s">
        <v>469</v>
      </c>
      <c r="Z2426" s="1" t="s">
        <v>49</v>
      </c>
      <c r="AA2426" s="1">
        <v>102.6</v>
      </c>
      <c r="AB2426" s="1">
        <v>104</v>
      </c>
      <c r="AC2426" s="1">
        <v>100.8</v>
      </c>
      <c r="AD2426" s="1">
        <v>97.8</v>
      </c>
      <c r="AE2426" s="1">
        <v>98.4</v>
      </c>
      <c r="AF2426" s="1">
        <v>100.1</v>
      </c>
      <c r="AG2426" s="1">
        <v>99.2</v>
      </c>
      <c r="AH2426" s="1">
        <v>99.4</v>
      </c>
      <c r="AI2426" s="1">
        <v>98.5</v>
      </c>
      <c r="AJ2426" s="1">
        <v>99.1</v>
      </c>
      <c r="AK2426" s="2">
        <f t="shared" si="74"/>
        <v>2.1065828421896131E-2</v>
      </c>
      <c r="AL2426" s="2">
        <f t="shared" si="75"/>
        <v>0.57843098954967831</v>
      </c>
    </row>
    <row r="2427" spans="1:38" x14ac:dyDescent="0.2">
      <c r="A2427" s="1" t="s">
        <v>36</v>
      </c>
      <c r="B2427" s="1" t="s">
        <v>37</v>
      </c>
      <c r="C2427" s="1" t="s">
        <v>15546</v>
      </c>
      <c r="D2427" s="1" t="s">
        <v>15547</v>
      </c>
      <c r="E2427" s="1">
        <v>0</v>
      </c>
      <c r="F2427" s="1">
        <v>59.323999999999998</v>
      </c>
      <c r="G2427" s="1">
        <v>35</v>
      </c>
      <c r="H2427" s="1">
        <v>11</v>
      </c>
      <c r="I2427" s="1">
        <v>32</v>
      </c>
      <c r="J2427" s="1">
        <v>3</v>
      </c>
      <c r="K2427" s="1">
        <v>1</v>
      </c>
      <c r="L2427" s="1">
        <v>313</v>
      </c>
      <c r="M2427" s="1">
        <v>36.5</v>
      </c>
      <c r="N2427" s="1">
        <v>7.72</v>
      </c>
      <c r="O2427" s="1">
        <v>534</v>
      </c>
      <c r="P2427" s="1">
        <v>11</v>
      </c>
      <c r="Q2427" s="1" t="s">
        <v>15548</v>
      </c>
      <c r="R2427" s="1" t="s">
        <v>9077</v>
      </c>
      <c r="S2427" s="1" t="s">
        <v>42</v>
      </c>
      <c r="T2427" s="1" t="s">
        <v>2109</v>
      </c>
      <c r="U2427" s="1" t="s">
        <v>15549</v>
      </c>
      <c r="V2427" s="1" t="s">
        <v>15550</v>
      </c>
      <c r="W2427" s="1" t="s">
        <v>15551</v>
      </c>
      <c r="X2427" s="1" t="s">
        <v>228</v>
      </c>
      <c r="Y2427" s="1" t="s">
        <v>1676</v>
      </c>
      <c r="Z2427" s="1" t="s">
        <v>49</v>
      </c>
      <c r="AA2427" s="1">
        <v>96.4</v>
      </c>
      <c r="AB2427" s="1">
        <v>100.8</v>
      </c>
      <c r="AC2427" s="1">
        <v>102.1</v>
      </c>
      <c r="AD2427" s="1">
        <v>101</v>
      </c>
      <c r="AE2427" s="1">
        <v>101.4</v>
      </c>
      <c r="AF2427" s="1">
        <v>95</v>
      </c>
      <c r="AG2427" s="1">
        <v>100.9</v>
      </c>
      <c r="AH2427" s="1">
        <v>99.4</v>
      </c>
      <c r="AI2427" s="1">
        <v>103.7</v>
      </c>
      <c r="AJ2427" s="1">
        <v>99.3</v>
      </c>
      <c r="AK2427" s="2">
        <f t="shared" si="74"/>
        <v>9.8103640807642271E-3</v>
      </c>
      <c r="AL2427" s="2">
        <f t="shared" si="75"/>
        <v>0.15165715656227485</v>
      </c>
    </row>
    <row r="2428" spans="1:38" x14ac:dyDescent="0.2">
      <c r="A2428" s="1" t="s">
        <v>36</v>
      </c>
      <c r="B2428" s="1" t="s">
        <v>37</v>
      </c>
      <c r="C2428" s="1" t="s">
        <v>15552</v>
      </c>
      <c r="D2428" s="1" t="s">
        <v>15553</v>
      </c>
      <c r="E2428" s="1">
        <v>0</v>
      </c>
      <c r="F2428" s="1">
        <v>38.119999999999997</v>
      </c>
      <c r="G2428" s="1">
        <v>42</v>
      </c>
      <c r="H2428" s="1">
        <v>8</v>
      </c>
      <c r="I2428" s="1">
        <v>12</v>
      </c>
      <c r="J2428" s="1">
        <v>8</v>
      </c>
      <c r="K2428" s="1">
        <v>1</v>
      </c>
      <c r="L2428" s="1">
        <v>190</v>
      </c>
      <c r="M2428" s="1">
        <v>21.5</v>
      </c>
      <c r="N2428" s="1">
        <v>6.8</v>
      </c>
      <c r="O2428" s="1">
        <v>251</v>
      </c>
      <c r="P2428" s="1">
        <v>8</v>
      </c>
      <c r="Q2428" s="1" t="s">
        <v>1472</v>
      </c>
      <c r="R2428" s="1" t="s">
        <v>311</v>
      </c>
      <c r="S2428" s="1" t="s">
        <v>15554</v>
      </c>
      <c r="T2428" s="1" t="s">
        <v>15555</v>
      </c>
      <c r="U2428" s="1" t="s">
        <v>15556</v>
      </c>
      <c r="V2428" s="1" t="s">
        <v>15557</v>
      </c>
      <c r="W2428" s="1" t="s">
        <v>15558</v>
      </c>
      <c r="X2428" s="1" t="s">
        <v>159</v>
      </c>
      <c r="Y2428" s="1" t="s">
        <v>49</v>
      </c>
      <c r="Z2428" s="1" t="s">
        <v>49</v>
      </c>
      <c r="AA2428" s="1">
        <v>93.5</v>
      </c>
      <c r="AB2428" s="1">
        <v>103.5</v>
      </c>
      <c r="AC2428" s="1">
        <v>105.6</v>
      </c>
      <c r="AD2428" s="1">
        <v>102.9</v>
      </c>
      <c r="AE2428" s="1">
        <v>99.8</v>
      </c>
      <c r="AF2428" s="1">
        <v>98</v>
      </c>
      <c r="AG2428" s="1">
        <v>102.2</v>
      </c>
      <c r="AH2428" s="1">
        <v>101.2</v>
      </c>
      <c r="AI2428" s="1">
        <v>91</v>
      </c>
      <c r="AJ2428" s="1">
        <v>102.3</v>
      </c>
      <c r="AK2428" s="2">
        <f t="shared" si="74"/>
        <v>3.05862804593297E-2</v>
      </c>
      <c r="AL2428" s="2">
        <f t="shared" si="75"/>
        <v>0.3015314687353603</v>
      </c>
    </row>
    <row r="2429" spans="1:38" x14ac:dyDescent="0.2">
      <c r="A2429" s="1" t="s">
        <v>36</v>
      </c>
      <c r="B2429" s="1" t="s">
        <v>37</v>
      </c>
      <c r="C2429" s="1" t="s">
        <v>15559</v>
      </c>
      <c r="D2429" s="1" t="s">
        <v>15560</v>
      </c>
      <c r="E2429" s="1">
        <v>0</v>
      </c>
      <c r="F2429" s="1">
        <v>66.423000000000002</v>
      </c>
      <c r="G2429" s="1">
        <v>57</v>
      </c>
      <c r="H2429" s="1">
        <v>9</v>
      </c>
      <c r="I2429" s="1">
        <v>23</v>
      </c>
      <c r="J2429" s="1">
        <v>7</v>
      </c>
      <c r="K2429" s="1">
        <v>1</v>
      </c>
      <c r="L2429" s="1">
        <v>183</v>
      </c>
      <c r="M2429" s="1">
        <v>20.5</v>
      </c>
      <c r="N2429" s="1">
        <v>4.8099999999999996</v>
      </c>
      <c r="O2429" s="1">
        <v>709</v>
      </c>
      <c r="P2429" s="1">
        <v>9</v>
      </c>
      <c r="Q2429" s="1" t="s">
        <v>361</v>
      </c>
      <c r="R2429" s="1" t="s">
        <v>181</v>
      </c>
      <c r="S2429" s="1" t="s">
        <v>42</v>
      </c>
      <c r="T2429" s="1" t="s">
        <v>6177</v>
      </c>
      <c r="U2429" s="1" t="s">
        <v>15561</v>
      </c>
      <c r="V2429" s="1" t="s">
        <v>15562</v>
      </c>
      <c r="W2429" s="1" t="s">
        <v>15563</v>
      </c>
      <c r="X2429" s="1" t="s">
        <v>258</v>
      </c>
      <c r="Y2429" s="1" t="s">
        <v>49</v>
      </c>
      <c r="Z2429" s="1" t="s">
        <v>49</v>
      </c>
      <c r="AA2429" s="1">
        <v>104.6</v>
      </c>
      <c r="AB2429" s="1">
        <v>103</v>
      </c>
      <c r="AC2429" s="1">
        <v>98.3</v>
      </c>
      <c r="AD2429" s="1">
        <v>100.8</v>
      </c>
      <c r="AE2429" s="1">
        <v>99.8</v>
      </c>
      <c r="AF2429" s="1">
        <v>98.8</v>
      </c>
      <c r="AG2429" s="1">
        <v>99.2</v>
      </c>
      <c r="AH2429" s="1">
        <v>95.6</v>
      </c>
      <c r="AI2429" s="1">
        <v>99.4</v>
      </c>
      <c r="AJ2429" s="1">
        <v>100.6</v>
      </c>
      <c r="AK2429" s="2">
        <f t="shared" si="74"/>
        <v>3.7219874539082605E-2</v>
      </c>
      <c r="AL2429" s="2">
        <f t="shared" si="75"/>
        <v>0.98812363379915702</v>
      </c>
    </row>
    <row r="2430" spans="1:38" x14ac:dyDescent="0.2">
      <c r="A2430" s="1" t="s">
        <v>36</v>
      </c>
      <c r="B2430" s="1" t="s">
        <v>37</v>
      </c>
      <c r="C2430" s="1" t="s">
        <v>15564</v>
      </c>
      <c r="D2430" s="1" t="s">
        <v>15565</v>
      </c>
      <c r="E2430" s="1">
        <v>0</v>
      </c>
      <c r="F2430" s="1">
        <v>13.507999999999999</v>
      </c>
      <c r="G2430" s="1">
        <v>14</v>
      </c>
      <c r="H2430" s="1">
        <v>3</v>
      </c>
      <c r="I2430" s="1">
        <v>3</v>
      </c>
      <c r="J2430" s="1">
        <v>3</v>
      </c>
      <c r="K2430" s="1">
        <v>1</v>
      </c>
      <c r="L2430" s="1">
        <v>351</v>
      </c>
      <c r="M2430" s="1">
        <v>40.799999999999997</v>
      </c>
      <c r="N2430" s="1">
        <v>5.01</v>
      </c>
      <c r="O2430" s="1">
        <v>74</v>
      </c>
      <c r="P2430" s="1">
        <v>3</v>
      </c>
      <c r="Q2430" s="1" t="s">
        <v>586</v>
      </c>
      <c r="R2430" s="1" t="s">
        <v>2908</v>
      </c>
      <c r="S2430" s="1" t="s">
        <v>1075</v>
      </c>
      <c r="T2430" s="1" t="s">
        <v>15566</v>
      </c>
      <c r="U2430" s="1" t="s">
        <v>15567</v>
      </c>
      <c r="V2430" s="1" t="s">
        <v>15568</v>
      </c>
      <c r="W2430" s="1" t="s">
        <v>15569</v>
      </c>
      <c r="X2430" s="1" t="s">
        <v>81</v>
      </c>
      <c r="Y2430" s="1" t="s">
        <v>15570</v>
      </c>
      <c r="Z2430" s="1" t="s">
        <v>15571</v>
      </c>
      <c r="AA2430" s="1">
        <v>103.4</v>
      </c>
      <c r="AB2430" s="1">
        <v>94.5</v>
      </c>
      <c r="AC2430" s="1">
        <v>105.1</v>
      </c>
      <c r="AD2430" s="1">
        <v>98.7</v>
      </c>
      <c r="AE2430" s="1">
        <v>99.8</v>
      </c>
      <c r="AF2430" s="1">
        <v>95.9</v>
      </c>
      <c r="AG2430" s="1">
        <v>98.2</v>
      </c>
      <c r="AH2430" s="1">
        <v>102.7</v>
      </c>
      <c r="AI2430" s="1">
        <v>104.2</v>
      </c>
      <c r="AJ2430" s="1">
        <v>97.4</v>
      </c>
      <c r="AK2430" s="2">
        <f t="shared" si="74"/>
        <v>8.9456324755411466E-3</v>
      </c>
      <c r="AL2430" s="2">
        <f t="shared" si="75"/>
        <v>9.3223015881480367E-2</v>
      </c>
    </row>
    <row r="2431" spans="1:38" x14ac:dyDescent="0.2">
      <c r="A2431" s="1" t="s">
        <v>36</v>
      </c>
      <c r="B2431" s="1" t="s">
        <v>37</v>
      </c>
      <c r="C2431" s="1" t="s">
        <v>15572</v>
      </c>
      <c r="D2431" s="1" t="s">
        <v>15573</v>
      </c>
      <c r="E2431" s="1">
        <v>0</v>
      </c>
      <c r="F2431" s="1">
        <v>47.703000000000003</v>
      </c>
      <c r="G2431" s="1">
        <v>34</v>
      </c>
      <c r="H2431" s="1">
        <v>11</v>
      </c>
      <c r="I2431" s="1">
        <v>15</v>
      </c>
      <c r="J2431" s="1">
        <v>11</v>
      </c>
      <c r="K2431" s="1">
        <v>1</v>
      </c>
      <c r="L2431" s="1">
        <v>375</v>
      </c>
      <c r="M2431" s="1">
        <v>41.8</v>
      </c>
      <c r="N2431" s="1">
        <v>9.39</v>
      </c>
      <c r="O2431" s="1">
        <v>276</v>
      </c>
      <c r="P2431" s="1">
        <v>11</v>
      </c>
      <c r="Q2431" s="1" t="s">
        <v>361</v>
      </c>
      <c r="R2431" s="1" t="s">
        <v>15574</v>
      </c>
      <c r="S2431" s="1" t="s">
        <v>49</v>
      </c>
      <c r="T2431" s="1" t="s">
        <v>13095</v>
      </c>
      <c r="U2431" s="1" t="s">
        <v>15575</v>
      </c>
      <c r="V2431" s="1" t="s">
        <v>15576</v>
      </c>
      <c r="W2431" s="1" t="s">
        <v>15577</v>
      </c>
      <c r="X2431" s="1" t="s">
        <v>169</v>
      </c>
      <c r="Y2431" s="1" t="s">
        <v>49</v>
      </c>
      <c r="Z2431" s="1" t="s">
        <v>49</v>
      </c>
      <c r="AA2431" s="1">
        <v>100.7</v>
      </c>
      <c r="AB2431" s="1">
        <v>105.7</v>
      </c>
      <c r="AC2431" s="1">
        <v>100.1</v>
      </c>
      <c r="AD2431" s="1">
        <v>97.8</v>
      </c>
      <c r="AE2431" s="1">
        <v>100.3</v>
      </c>
      <c r="AF2431" s="1">
        <v>101.4</v>
      </c>
      <c r="AG2431" s="1">
        <v>98.7</v>
      </c>
      <c r="AH2431" s="1">
        <v>99.6</v>
      </c>
      <c r="AI2431" s="1">
        <v>97.1</v>
      </c>
      <c r="AJ2431" s="1">
        <v>98.6</v>
      </c>
      <c r="AK2431" s="2">
        <f t="shared" si="74"/>
        <v>2.6546337729937319E-2</v>
      </c>
      <c r="AL2431" s="2">
        <f t="shared" si="75"/>
        <v>0.60533329553834603</v>
      </c>
    </row>
    <row r="2432" spans="1:38" x14ac:dyDescent="0.2">
      <c r="A2432" s="1" t="s">
        <v>36</v>
      </c>
      <c r="B2432" s="1" t="s">
        <v>37</v>
      </c>
      <c r="C2432" s="1" t="s">
        <v>15578</v>
      </c>
      <c r="D2432" s="1" t="s">
        <v>15579</v>
      </c>
      <c r="E2432" s="1">
        <v>0</v>
      </c>
      <c r="F2432" s="1">
        <v>38.436999999999998</v>
      </c>
      <c r="G2432" s="1">
        <v>13</v>
      </c>
      <c r="H2432" s="1">
        <v>10</v>
      </c>
      <c r="I2432" s="1">
        <v>11</v>
      </c>
      <c r="J2432" s="1">
        <v>10</v>
      </c>
      <c r="K2432" s="1">
        <v>1</v>
      </c>
      <c r="L2432" s="1">
        <v>918</v>
      </c>
      <c r="M2432" s="1">
        <v>104.4</v>
      </c>
      <c r="N2432" s="1">
        <v>6.6</v>
      </c>
      <c r="O2432" s="1">
        <v>161</v>
      </c>
      <c r="P2432" s="1">
        <v>10</v>
      </c>
      <c r="Q2432" s="1" t="s">
        <v>261</v>
      </c>
      <c r="R2432" s="1" t="s">
        <v>458</v>
      </c>
      <c r="S2432" s="1" t="s">
        <v>15580</v>
      </c>
      <c r="T2432" s="1" t="s">
        <v>15581</v>
      </c>
      <c r="U2432" s="1" t="s">
        <v>15582</v>
      </c>
      <c r="V2432" s="1" t="s">
        <v>49</v>
      </c>
      <c r="W2432" s="1" t="s">
        <v>15583</v>
      </c>
      <c r="X2432" s="1" t="s">
        <v>412</v>
      </c>
      <c r="Y2432" s="1" t="s">
        <v>49</v>
      </c>
      <c r="Z2432" s="1" t="s">
        <v>49</v>
      </c>
      <c r="AA2432" s="1">
        <v>93</v>
      </c>
      <c r="AB2432" s="1">
        <v>106.6</v>
      </c>
      <c r="AC2432" s="1">
        <v>101.1</v>
      </c>
      <c r="AD2432" s="1">
        <v>102.2</v>
      </c>
      <c r="AE2432" s="1">
        <v>97</v>
      </c>
      <c r="AF2432" s="1">
        <v>96.7</v>
      </c>
      <c r="AG2432" s="1">
        <v>98.6</v>
      </c>
      <c r="AH2432" s="1">
        <v>101.2</v>
      </c>
      <c r="AI2432" s="1">
        <v>104.2</v>
      </c>
      <c r="AJ2432" s="1">
        <v>99.5</v>
      </c>
      <c r="AK2432" s="2">
        <f t="shared" si="74"/>
        <v>-8.6553049744697694E-4</v>
      </c>
      <c r="AL2432" s="2">
        <f t="shared" si="75"/>
        <v>7.6900384875610902E-3</v>
      </c>
    </row>
    <row r="2433" spans="1:38" x14ac:dyDescent="0.2">
      <c r="A2433" s="1" t="s">
        <v>36</v>
      </c>
      <c r="B2433" s="1" t="s">
        <v>37</v>
      </c>
      <c r="C2433" s="1" t="s">
        <v>15584</v>
      </c>
      <c r="D2433" s="1" t="s">
        <v>15585</v>
      </c>
      <c r="E2433" s="1">
        <v>0</v>
      </c>
      <c r="F2433" s="1">
        <v>335.05700000000002</v>
      </c>
      <c r="G2433" s="1">
        <v>87</v>
      </c>
      <c r="H2433" s="1">
        <v>30</v>
      </c>
      <c r="I2433" s="1">
        <v>195</v>
      </c>
      <c r="J2433" s="1">
        <v>24</v>
      </c>
      <c r="K2433" s="1">
        <v>1</v>
      </c>
      <c r="L2433" s="1">
        <v>364</v>
      </c>
      <c r="M2433" s="1">
        <v>39.299999999999997</v>
      </c>
      <c r="N2433" s="1">
        <v>8.09</v>
      </c>
      <c r="O2433" s="1">
        <v>4761</v>
      </c>
      <c r="P2433" s="1">
        <v>30</v>
      </c>
      <c r="Q2433" s="1" t="s">
        <v>9582</v>
      </c>
      <c r="R2433" s="1" t="s">
        <v>15586</v>
      </c>
      <c r="S2433" s="1" t="s">
        <v>7122</v>
      </c>
      <c r="T2433" s="1" t="s">
        <v>15587</v>
      </c>
      <c r="U2433" s="1" t="s">
        <v>15588</v>
      </c>
      <c r="V2433" s="1" t="s">
        <v>15589</v>
      </c>
      <c r="W2433" s="1" t="s">
        <v>15590</v>
      </c>
      <c r="X2433" s="1" t="s">
        <v>59</v>
      </c>
      <c r="Y2433" s="1" t="s">
        <v>15591</v>
      </c>
      <c r="Z2433" s="1" t="s">
        <v>13153</v>
      </c>
      <c r="AA2433" s="1">
        <v>100.7</v>
      </c>
      <c r="AB2433" s="1">
        <v>100.8</v>
      </c>
      <c r="AC2433" s="1">
        <v>102.4</v>
      </c>
      <c r="AD2433" s="1">
        <v>99.6</v>
      </c>
      <c r="AE2433" s="1">
        <v>102.2</v>
      </c>
      <c r="AF2433" s="1">
        <v>99.9</v>
      </c>
      <c r="AG2433" s="1">
        <v>99.2</v>
      </c>
      <c r="AH2433" s="1">
        <v>97.6</v>
      </c>
      <c r="AI2433" s="1">
        <v>97.7</v>
      </c>
      <c r="AJ2433" s="1">
        <v>99.8</v>
      </c>
      <c r="AK2433" s="2">
        <f t="shared" si="74"/>
        <v>3.318676779849955E-2</v>
      </c>
      <c r="AL2433" s="2">
        <f t="shared" si="75"/>
        <v>1.8919649138762344</v>
      </c>
    </row>
    <row r="2434" spans="1:38" x14ac:dyDescent="0.2">
      <c r="A2434" s="1" t="s">
        <v>36</v>
      </c>
      <c r="B2434" s="1" t="s">
        <v>37</v>
      </c>
      <c r="C2434" s="1" t="s">
        <v>15592</v>
      </c>
      <c r="D2434" s="1" t="s">
        <v>15593</v>
      </c>
      <c r="E2434" s="1">
        <v>0</v>
      </c>
      <c r="F2434" s="1">
        <v>221.77</v>
      </c>
      <c r="G2434" s="1">
        <v>85</v>
      </c>
      <c r="H2434" s="1">
        <v>19</v>
      </c>
      <c r="I2434" s="1">
        <v>79</v>
      </c>
      <c r="J2434" s="1">
        <v>19</v>
      </c>
      <c r="K2434" s="1">
        <v>1</v>
      </c>
      <c r="L2434" s="1">
        <v>272</v>
      </c>
      <c r="M2434" s="1">
        <v>29.8</v>
      </c>
      <c r="N2434" s="1">
        <v>5.76</v>
      </c>
      <c r="O2434" s="1">
        <v>2374</v>
      </c>
      <c r="P2434" s="1">
        <v>19</v>
      </c>
      <c r="Q2434" s="1" t="s">
        <v>4808</v>
      </c>
      <c r="R2434" s="1" t="s">
        <v>15594</v>
      </c>
      <c r="S2434" s="1" t="s">
        <v>507</v>
      </c>
      <c r="T2434" s="1" t="s">
        <v>2658</v>
      </c>
      <c r="U2434" s="1" t="s">
        <v>15595</v>
      </c>
      <c r="V2434" s="1" t="s">
        <v>15596</v>
      </c>
      <c r="W2434" s="1" t="s">
        <v>15597</v>
      </c>
      <c r="X2434" s="1" t="s">
        <v>159</v>
      </c>
      <c r="Y2434" s="1" t="s">
        <v>49</v>
      </c>
      <c r="Z2434" s="1" t="s">
        <v>49</v>
      </c>
      <c r="AA2434" s="1">
        <v>102.9</v>
      </c>
      <c r="AB2434" s="1">
        <v>97.4</v>
      </c>
      <c r="AC2434" s="1">
        <v>101</v>
      </c>
      <c r="AD2434" s="1">
        <v>99.7</v>
      </c>
      <c r="AE2434" s="1">
        <v>100.9</v>
      </c>
      <c r="AF2434" s="1">
        <v>99.3</v>
      </c>
      <c r="AG2434" s="1">
        <v>100.6</v>
      </c>
      <c r="AH2434" s="1">
        <v>98.7</v>
      </c>
      <c r="AI2434" s="1">
        <v>101</v>
      </c>
      <c r="AJ2434" s="1">
        <v>98.5</v>
      </c>
      <c r="AK2434" s="2">
        <f t="shared" si="74"/>
        <v>1.0964535086921447E-2</v>
      </c>
      <c r="AL2434" s="2">
        <f t="shared" si="75"/>
        <v>0.31547228646164566</v>
      </c>
    </row>
    <row r="2435" spans="1:38" x14ac:dyDescent="0.2">
      <c r="A2435" s="1" t="s">
        <v>36</v>
      </c>
      <c r="B2435" s="1" t="s">
        <v>37</v>
      </c>
      <c r="C2435" s="1" t="s">
        <v>15598</v>
      </c>
      <c r="D2435" s="1" t="s">
        <v>15599</v>
      </c>
      <c r="E2435" s="1">
        <v>6.0000000000000001E-3</v>
      </c>
      <c r="F2435" s="1">
        <v>5.891</v>
      </c>
      <c r="G2435" s="1">
        <v>2</v>
      </c>
      <c r="H2435" s="1">
        <v>2</v>
      </c>
      <c r="I2435" s="1">
        <v>2</v>
      </c>
      <c r="J2435" s="1">
        <v>2</v>
      </c>
      <c r="K2435" s="1">
        <v>1</v>
      </c>
      <c r="L2435" s="1">
        <v>1053</v>
      </c>
      <c r="M2435" s="1">
        <v>116.7</v>
      </c>
      <c r="N2435" s="1">
        <v>6.57</v>
      </c>
      <c r="O2435" s="1">
        <v>36</v>
      </c>
      <c r="P2435" s="1">
        <v>2</v>
      </c>
      <c r="Q2435" s="1" t="s">
        <v>5021</v>
      </c>
      <c r="R2435" s="1" t="s">
        <v>516</v>
      </c>
      <c r="S2435" s="1" t="s">
        <v>131</v>
      </c>
      <c r="T2435" s="1" t="s">
        <v>11679</v>
      </c>
      <c r="U2435" s="1" t="s">
        <v>15600</v>
      </c>
      <c r="V2435" s="1" t="s">
        <v>15601</v>
      </c>
      <c r="W2435" s="1" t="s">
        <v>15602</v>
      </c>
      <c r="X2435" s="1" t="s">
        <v>159</v>
      </c>
      <c r="Y2435" s="1" t="s">
        <v>15603</v>
      </c>
      <c r="Z2435" s="1" t="s">
        <v>15604</v>
      </c>
      <c r="AA2435" s="1">
        <v>98.6</v>
      </c>
      <c r="AB2435" s="1">
        <v>104.5</v>
      </c>
      <c r="AC2435" s="1">
        <v>101.8</v>
      </c>
      <c r="AD2435" s="1">
        <v>99.1</v>
      </c>
      <c r="AE2435" s="1">
        <v>98.7</v>
      </c>
      <c r="AF2435" s="1">
        <v>95.3</v>
      </c>
      <c r="AG2435" s="1">
        <v>97.5</v>
      </c>
      <c r="AH2435" s="1">
        <v>95.3</v>
      </c>
      <c r="AI2435" s="1">
        <v>104.3</v>
      </c>
      <c r="AJ2435" s="1">
        <v>104.8</v>
      </c>
      <c r="AK2435" s="2">
        <f t="shared" ref="AK2435:AK2498" si="76">LOG(SUM(AA2435:AE2435)/SUM(AF2435:AJ2435),2)</f>
        <v>1.5871392642881781E-2</v>
      </c>
      <c r="AL2435" s="2">
        <f t="shared" ref="AL2435:AL2498" si="77">-LOG10(TTEST(AA2435:AE2435,AF2435:AJ2435,2,2))</f>
        <v>0.17967423567071159</v>
      </c>
    </row>
    <row r="2436" spans="1:38" x14ac:dyDescent="0.2">
      <c r="A2436" s="1" t="s">
        <v>36</v>
      </c>
      <c r="B2436" s="1" t="s">
        <v>37</v>
      </c>
      <c r="C2436" s="1" t="s">
        <v>15605</v>
      </c>
      <c r="D2436" s="1" t="s">
        <v>15606</v>
      </c>
      <c r="E2436" s="1">
        <v>0</v>
      </c>
      <c r="F2436" s="1">
        <v>124.02800000000001</v>
      </c>
      <c r="G2436" s="1">
        <v>48</v>
      </c>
      <c r="H2436" s="1">
        <v>16</v>
      </c>
      <c r="I2436" s="1">
        <v>52</v>
      </c>
      <c r="J2436" s="1">
        <v>16</v>
      </c>
      <c r="K2436" s="1">
        <v>1</v>
      </c>
      <c r="L2436" s="1">
        <v>247</v>
      </c>
      <c r="M2436" s="1">
        <v>28.4</v>
      </c>
      <c r="N2436" s="1">
        <v>9.4499999999999993</v>
      </c>
      <c r="O2436" s="1">
        <v>1056</v>
      </c>
      <c r="P2436" s="1">
        <v>16</v>
      </c>
      <c r="Q2436" s="1" t="s">
        <v>180</v>
      </c>
      <c r="R2436" s="1" t="s">
        <v>64</v>
      </c>
      <c r="S2436" s="1" t="s">
        <v>825</v>
      </c>
      <c r="T2436" s="1" t="s">
        <v>15607</v>
      </c>
      <c r="U2436" s="1" t="s">
        <v>15608</v>
      </c>
      <c r="V2436" s="1" t="s">
        <v>15609</v>
      </c>
      <c r="W2436" s="1" t="s">
        <v>15610</v>
      </c>
      <c r="X2436" s="1" t="s">
        <v>169</v>
      </c>
      <c r="Y2436" s="1" t="s">
        <v>2607</v>
      </c>
      <c r="Z2436" s="1" t="s">
        <v>49</v>
      </c>
      <c r="AA2436" s="1">
        <v>100.7</v>
      </c>
      <c r="AB2436" s="1">
        <v>100.3</v>
      </c>
      <c r="AC2436" s="1">
        <v>100.5</v>
      </c>
      <c r="AD2436" s="1">
        <v>101.9</v>
      </c>
      <c r="AE2436" s="1">
        <v>101</v>
      </c>
      <c r="AF2436" s="1">
        <v>102.3</v>
      </c>
      <c r="AG2436" s="1">
        <v>98.9</v>
      </c>
      <c r="AH2436" s="1">
        <v>99.2</v>
      </c>
      <c r="AI2436" s="1">
        <v>95.4</v>
      </c>
      <c r="AJ2436" s="1">
        <v>99.7</v>
      </c>
      <c r="AK2436" s="2">
        <f t="shared" si="76"/>
        <v>2.5683218254369353E-2</v>
      </c>
      <c r="AL2436" s="2">
        <f t="shared" si="77"/>
        <v>0.8055901205910948</v>
      </c>
    </row>
    <row r="2437" spans="1:38" x14ac:dyDescent="0.2">
      <c r="A2437" s="1" t="s">
        <v>36</v>
      </c>
      <c r="B2437" s="1" t="s">
        <v>37</v>
      </c>
      <c r="C2437" s="1" t="s">
        <v>15611</v>
      </c>
      <c r="D2437" s="1" t="s">
        <v>15612</v>
      </c>
      <c r="E2437" s="1">
        <v>0</v>
      </c>
      <c r="F2437" s="1">
        <v>40.116999999999997</v>
      </c>
      <c r="G2437" s="1">
        <v>67</v>
      </c>
      <c r="H2437" s="1">
        <v>7</v>
      </c>
      <c r="I2437" s="1">
        <v>18</v>
      </c>
      <c r="J2437" s="1">
        <v>7</v>
      </c>
      <c r="K2437" s="1">
        <v>1</v>
      </c>
      <c r="L2437" s="1">
        <v>110</v>
      </c>
      <c r="M2437" s="1">
        <v>12.4</v>
      </c>
      <c r="N2437" s="1">
        <v>8.41</v>
      </c>
      <c r="O2437" s="1">
        <v>439</v>
      </c>
      <c r="P2437" s="1">
        <v>7</v>
      </c>
      <c r="Q2437" s="1" t="s">
        <v>53</v>
      </c>
      <c r="R2437" s="1" t="s">
        <v>4444</v>
      </c>
      <c r="S2437" s="1" t="s">
        <v>1864</v>
      </c>
      <c r="T2437" s="1" t="s">
        <v>15613</v>
      </c>
      <c r="U2437" s="1" t="s">
        <v>15614</v>
      </c>
      <c r="V2437" s="1" t="s">
        <v>15615</v>
      </c>
      <c r="W2437" s="1" t="s">
        <v>15616</v>
      </c>
      <c r="X2437" s="1" t="s">
        <v>81</v>
      </c>
      <c r="Y2437" s="1" t="s">
        <v>4449</v>
      </c>
      <c r="Z2437" s="1" t="s">
        <v>2375</v>
      </c>
      <c r="AA2437" s="1">
        <v>101.8</v>
      </c>
      <c r="AB2437" s="1">
        <v>98.4</v>
      </c>
      <c r="AC2437" s="1">
        <v>98.3</v>
      </c>
      <c r="AD2437" s="1">
        <v>101.2</v>
      </c>
      <c r="AE2437" s="1">
        <v>101.6</v>
      </c>
      <c r="AF2437" s="1">
        <v>99.1</v>
      </c>
      <c r="AG2437" s="1">
        <v>99.7</v>
      </c>
      <c r="AH2437" s="1">
        <v>97.9</v>
      </c>
      <c r="AI2437" s="1">
        <v>100.5</v>
      </c>
      <c r="AJ2437" s="1">
        <v>101.3</v>
      </c>
      <c r="AK2437" s="2">
        <f t="shared" si="76"/>
        <v>8.0807294967855138E-3</v>
      </c>
      <c r="AL2437" s="2">
        <f t="shared" si="77"/>
        <v>0.23443339311915923</v>
      </c>
    </row>
    <row r="2438" spans="1:38" x14ac:dyDescent="0.2">
      <c r="A2438" s="1" t="s">
        <v>36</v>
      </c>
      <c r="B2438" s="1" t="s">
        <v>37</v>
      </c>
      <c r="C2438" s="1" t="s">
        <v>15617</v>
      </c>
      <c r="D2438" s="1" t="s">
        <v>15618</v>
      </c>
      <c r="E2438" s="1">
        <v>4.0000000000000001E-3</v>
      </c>
      <c r="F2438" s="1">
        <v>6.7709999999999999</v>
      </c>
      <c r="G2438" s="1">
        <v>3</v>
      </c>
      <c r="H2438" s="1">
        <v>2</v>
      </c>
      <c r="I2438" s="1">
        <v>3</v>
      </c>
      <c r="J2438" s="1">
        <v>2</v>
      </c>
      <c r="K2438" s="1">
        <v>1</v>
      </c>
      <c r="L2438" s="1">
        <v>534</v>
      </c>
      <c r="M2438" s="1">
        <v>58.9</v>
      </c>
      <c r="N2438" s="1">
        <v>7.02</v>
      </c>
      <c r="O2438" s="1">
        <v>48</v>
      </c>
      <c r="P2438" s="1">
        <v>2</v>
      </c>
      <c r="Q2438" s="1" t="s">
        <v>138</v>
      </c>
      <c r="R2438" s="1" t="s">
        <v>692</v>
      </c>
      <c r="S2438" s="1" t="s">
        <v>139</v>
      </c>
      <c r="T2438" s="1" t="s">
        <v>15619</v>
      </c>
      <c r="U2438" s="1" t="s">
        <v>15620</v>
      </c>
      <c r="V2438" s="1" t="s">
        <v>15621</v>
      </c>
      <c r="W2438" s="1" t="s">
        <v>15622</v>
      </c>
      <c r="X2438" s="1" t="s">
        <v>228</v>
      </c>
      <c r="Y2438" s="1" t="s">
        <v>49</v>
      </c>
      <c r="Z2438" s="1" t="s">
        <v>49</v>
      </c>
      <c r="AA2438" s="1">
        <v>107.2</v>
      </c>
      <c r="AB2438" s="1">
        <v>99.6</v>
      </c>
      <c r="AC2438" s="1">
        <v>100.7</v>
      </c>
      <c r="AD2438" s="1">
        <v>99.9</v>
      </c>
      <c r="AE2438" s="1">
        <v>100.3</v>
      </c>
      <c r="AF2438" s="1">
        <v>93.9</v>
      </c>
      <c r="AG2438" s="1">
        <v>98.8</v>
      </c>
      <c r="AH2438" s="1">
        <v>98.7</v>
      </c>
      <c r="AI2438" s="1">
        <v>106.7</v>
      </c>
      <c r="AJ2438" s="1">
        <v>94.2</v>
      </c>
      <c r="AK2438" s="2">
        <f t="shared" si="76"/>
        <v>4.4438520494753588E-2</v>
      </c>
      <c r="AL2438" s="2">
        <f t="shared" si="77"/>
        <v>0.5376885693574871</v>
      </c>
    </row>
    <row r="2439" spans="1:38" x14ac:dyDescent="0.2">
      <c r="A2439" s="1" t="s">
        <v>36</v>
      </c>
      <c r="B2439" s="1" t="s">
        <v>37</v>
      </c>
      <c r="C2439" s="1" t="s">
        <v>15623</v>
      </c>
      <c r="D2439" s="1" t="s">
        <v>15624</v>
      </c>
      <c r="E2439" s="1">
        <v>0</v>
      </c>
      <c r="F2439" s="1">
        <v>45.503</v>
      </c>
      <c r="G2439" s="1">
        <v>29</v>
      </c>
      <c r="H2439" s="1">
        <v>9</v>
      </c>
      <c r="I2439" s="1">
        <v>22</v>
      </c>
      <c r="J2439" s="1">
        <v>7</v>
      </c>
      <c r="K2439" s="1">
        <v>1</v>
      </c>
      <c r="L2439" s="1">
        <v>348</v>
      </c>
      <c r="M2439" s="1">
        <v>38</v>
      </c>
      <c r="N2439" s="1">
        <v>7.44</v>
      </c>
      <c r="O2439" s="1">
        <v>560</v>
      </c>
      <c r="P2439" s="1">
        <v>9</v>
      </c>
      <c r="Q2439" s="1" t="s">
        <v>1640</v>
      </c>
      <c r="R2439" s="1" t="s">
        <v>49</v>
      </c>
      <c r="S2439" s="1" t="s">
        <v>1075</v>
      </c>
      <c r="T2439" s="1" t="s">
        <v>15625</v>
      </c>
      <c r="U2439" s="1" t="s">
        <v>15626</v>
      </c>
      <c r="V2439" s="1" t="s">
        <v>15627</v>
      </c>
      <c r="W2439" s="1" t="s">
        <v>15628</v>
      </c>
      <c r="X2439" s="1" t="s">
        <v>412</v>
      </c>
      <c r="Y2439" s="1" t="s">
        <v>1153</v>
      </c>
      <c r="Z2439" s="1" t="s">
        <v>1153</v>
      </c>
      <c r="AA2439" s="1">
        <v>102.6</v>
      </c>
      <c r="AB2439" s="1">
        <v>98.7</v>
      </c>
      <c r="AC2439" s="1">
        <v>99.4</v>
      </c>
      <c r="AD2439" s="1">
        <v>100.5</v>
      </c>
      <c r="AE2439" s="1">
        <v>102.4</v>
      </c>
      <c r="AF2439" s="1">
        <v>99</v>
      </c>
      <c r="AG2439" s="1">
        <v>98.4</v>
      </c>
      <c r="AH2439" s="1">
        <v>97.2</v>
      </c>
      <c r="AI2439" s="1">
        <v>102.8</v>
      </c>
      <c r="AJ2439" s="1">
        <v>98.9</v>
      </c>
      <c r="AK2439" s="2">
        <f t="shared" si="76"/>
        <v>2.1065828421896131E-2</v>
      </c>
      <c r="AL2439" s="2">
        <f t="shared" si="77"/>
        <v>0.57357856963100584</v>
      </c>
    </row>
    <row r="2440" spans="1:38" x14ac:dyDescent="0.2">
      <c r="A2440" s="1" t="s">
        <v>36</v>
      </c>
      <c r="B2440" s="1" t="s">
        <v>37</v>
      </c>
      <c r="C2440" s="1" t="s">
        <v>15629</v>
      </c>
      <c r="D2440" s="1" t="s">
        <v>15630</v>
      </c>
      <c r="E2440" s="1">
        <v>4.0000000000000001E-3</v>
      </c>
      <c r="F2440" s="1">
        <v>6.5410000000000004</v>
      </c>
      <c r="G2440" s="1">
        <v>3</v>
      </c>
      <c r="H2440" s="1">
        <v>2</v>
      </c>
      <c r="I2440" s="1">
        <v>2</v>
      </c>
      <c r="J2440" s="1">
        <v>2</v>
      </c>
      <c r="K2440" s="1">
        <v>1</v>
      </c>
      <c r="L2440" s="1">
        <v>826</v>
      </c>
      <c r="M2440" s="1">
        <v>92.6</v>
      </c>
      <c r="N2440" s="1">
        <v>7.74</v>
      </c>
      <c r="O2440" s="1">
        <v>34</v>
      </c>
      <c r="P2440" s="1">
        <v>2</v>
      </c>
      <c r="Q2440" s="1" t="s">
        <v>13835</v>
      </c>
      <c r="R2440" s="1" t="s">
        <v>506</v>
      </c>
      <c r="S2440" s="1" t="s">
        <v>12118</v>
      </c>
      <c r="T2440" s="1" t="s">
        <v>15631</v>
      </c>
      <c r="U2440" s="1" t="s">
        <v>15632</v>
      </c>
      <c r="V2440" s="1" t="s">
        <v>15633</v>
      </c>
      <c r="W2440" s="1" t="s">
        <v>15634</v>
      </c>
      <c r="X2440" s="1" t="s">
        <v>100</v>
      </c>
      <c r="Y2440" s="1" t="s">
        <v>49</v>
      </c>
      <c r="Z2440" s="1" t="s">
        <v>49</v>
      </c>
      <c r="AA2440" s="1">
        <v>98.1</v>
      </c>
      <c r="AB2440" s="1">
        <v>102.1</v>
      </c>
      <c r="AC2440" s="1">
        <v>100.8</v>
      </c>
      <c r="AD2440" s="1">
        <v>101</v>
      </c>
      <c r="AE2440" s="1">
        <v>99.1</v>
      </c>
      <c r="AF2440" s="1">
        <v>102.4</v>
      </c>
      <c r="AG2440" s="1">
        <v>99.3</v>
      </c>
      <c r="AH2440" s="1">
        <v>91.3</v>
      </c>
      <c r="AI2440" s="1">
        <v>109.4</v>
      </c>
      <c r="AJ2440" s="1">
        <v>96.4</v>
      </c>
      <c r="AK2440" s="2">
        <f t="shared" si="76"/>
        <v>6.6370725999075871E-3</v>
      </c>
      <c r="AL2440" s="2">
        <f t="shared" si="77"/>
        <v>5.2564754753139362E-2</v>
      </c>
    </row>
    <row r="2441" spans="1:38" x14ac:dyDescent="0.2">
      <c r="A2441" s="1" t="s">
        <v>36</v>
      </c>
      <c r="B2441" s="1" t="s">
        <v>37</v>
      </c>
      <c r="C2441" s="1" t="s">
        <v>15635</v>
      </c>
      <c r="D2441" s="1" t="s">
        <v>15636</v>
      </c>
      <c r="E2441" s="1">
        <v>0</v>
      </c>
      <c r="F2441" s="1">
        <v>80.39</v>
      </c>
      <c r="G2441" s="1">
        <v>45</v>
      </c>
      <c r="H2441" s="1">
        <v>10</v>
      </c>
      <c r="I2441" s="1">
        <v>18</v>
      </c>
      <c r="J2441" s="1">
        <v>10</v>
      </c>
      <c r="K2441" s="1">
        <v>1</v>
      </c>
      <c r="L2441" s="1">
        <v>305</v>
      </c>
      <c r="M2441" s="1">
        <v>33.799999999999997</v>
      </c>
      <c r="N2441" s="1">
        <v>8.32</v>
      </c>
      <c r="O2441" s="1">
        <v>454</v>
      </c>
      <c r="P2441" s="1">
        <v>10</v>
      </c>
      <c r="Q2441" s="1" t="s">
        <v>850</v>
      </c>
      <c r="R2441" s="1" t="s">
        <v>344</v>
      </c>
      <c r="S2441" s="1" t="s">
        <v>15637</v>
      </c>
      <c r="T2441" s="1" t="s">
        <v>10896</v>
      </c>
      <c r="U2441" s="1" t="s">
        <v>15638</v>
      </c>
      <c r="V2441" s="1" t="s">
        <v>15639</v>
      </c>
      <c r="W2441" s="1" t="s">
        <v>15640</v>
      </c>
      <c r="X2441" s="1" t="s">
        <v>47</v>
      </c>
      <c r="Y2441" s="1" t="s">
        <v>613</v>
      </c>
      <c r="Z2441" s="1" t="s">
        <v>614</v>
      </c>
      <c r="AA2441" s="1">
        <v>102.9</v>
      </c>
      <c r="AB2441" s="1">
        <v>98.5</v>
      </c>
      <c r="AC2441" s="1">
        <v>98.6</v>
      </c>
      <c r="AD2441" s="1">
        <v>101.3</v>
      </c>
      <c r="AE2441" s="1">
        <v>101.2</v>
      </c>
      <c r="AF2441" s="1">
        <v>96.8</v>
      </c>
      <c r="AG2441" s="1">
        <v>99.7</v>
      </c>
      <c r="AH2441" s="1">
        <v>99.7</v>
      </c>
      <c r="AI2441" s="1">
        <v>101.7</v>
      </c>
      <c r="AJ2441" s="1">
        <v>99.7</v>
      </c>
      <c r="AK2441" s="2">
        <f t="shared" si="76"/>
        <v>1.4137110823050848E-2</v>
      </c>
      <c r="AL2441" s="2">
        <f t="shared" si="77"/>
        <v>0.37531413916409634</v>
      </c>
    </row>
    <row r="2442" spans="1:38" x14ac:dyDescent="0.2">
      <c r="A2442" s="1" t="s">
        <v>36</v>
      </c>
      <c r="B2442" s="1" t="s">
        <v>37</v>
      </c>
      <c r="C2442" s="1" t="s">
        <v>15641</v>
      </c>
      <c r="D2442" s="1" t="s">
        <v>15642</v>
      </c>
      <c r="E2442" s="1">
        <v>0.01</v>
      </c>
      <c r="F2442" s="1">
        <v>5.024</v>
      </c>
      <c r="G2442" s="1">
        <v>5</v>
      </c>
      <c r="H2442" s="1">
        <v>1</v>
      </c>
      <c r="I2442" s="1">
        <v>1</v>
      </c>
      <c r="J2442" s="1">
        <v>1</v>
      </c>
      <c r="K2442" s="1">
        <v>1</v>
      </c>
      <c r="L2442" s="1">
        <v>366</v>
      </c>
      <c r="M2442" s="1">
        <v>40.5</v>
      </c>
      <c r="N2442" s="1">
        <v>4.6500000000000004</v>
      </c>
      <c r="O2442" s="1">
        <v>31</v>
      </c>
      <c r="P2442" s="1">
        <v>1</v>
      </c>
      <c r="Q2442" s="1" t="s">
        <v>1836</v>
      </c>
      <c r="R2442" s="1" t="s">
        <v>506</v>
      </c>
      <c r="S2442" s="1" t="s">
        <v>370</v>
      </c>
      <c r="T2442" s="1" t="s">
        <v>2090</v>
      </c>
      <c r="U2442" s="1" t="s">
        <v>15643</v>
      </c>
      <c r="V2442" s="1" t="s">
        <v>15644</v>
      </c>
      <c r="W2442" s="1" t="s">
        <v>15645</v>
      </c>
      <c r="X2442" s="1" t="s">
        <v>258</v>
      </c>
      <c r="Y2442" s="1" t="s">
        <v>15646</v>
      </c>
      <c r="Z2442" s="1" t="s">
        <v>49</v>
      </c>
      <c r="AA2442" s="1">
        <v>85.8</v>
      </c>
      <c r="AB2442" s="1">
        <v>106.4</v>
      </c>
      <c r="AC2442" s="1">
        <v>96.2</v>
      </c>
      <c r="AD2442" s="1">
        <v>117.1</v>
      </c>
      <c r="AE2442" s="1">
        <v>103.5</v>
      </c>
      <c r="AF2442" s="1">
        <v>102</v>
      </c>
      <c r="AG2442" s="1">
        <v>88</v>
      </c>
      <c r="AH2442" s="1">
        <v>101.9</v>
      </c>
      <c r="AI2442" s="1">
        <v>93.9</v>
      </c>
      <c r="AJ2442" s="1">
        <v>105.1</v>
      </c>
      <c r="AK2442" s="2">
        <f t="shared" si="76"/>
        <v>5.2236489597009363E-2</v>
      </c>
      <c r="AL2442" s="2">
        <f t="shared" si="77"/>
        <v>0.24475858531011077</v>
      </c>
    </row>
    <row r="2443" spans="1:38" x14ac:dyDescent="0.2">
      <c r="A2443" s="1" t="s">
        <v>36</v>
      </c>
      <c r="B2443" s="1" t="s">
        <v>37</v>
      </c>
      <c r="C2443" s="1" t="s">
        <v>15647</v>
      </c>
      <c r="D2443" s="1" t="s">
        <v>15648</v>
      </c>
      <c r="E2443" s="1">
        <v>0</v>
      </c>
      <c r="F2443" s="1">
        <v>246.89400000000001</v>
      </c>
      <c r="G2443" s="1">
        <v>69</v>
      </c>
      <c r="H2443" s="1">
        <v>21</v>
      </c>
      <c r="I2443" s="1">
        <v>188</v>
      </c>
      <c r="J2443" s="1">
        <v>17</v>
      </c>
      <c r="K2443" s="1">
        <v>1</v>
      </c>
      <c r="L2443" s="1">
        <v>366</v>
      </c>
      <c r="M2443" s="1">
        <v>40.6</v>
      </c>
      <c r="N2443" s="1">
        <v>9.2799999999999994</v>
      </c>
      <c r="O2443" s="1">
        <v>4949</v>
      </c>
      <c r="P2443" s="1">
        <v>21</v>
      </c>
      <c r="Q2443" s="1" t="s">
        <v>8752</v>
      </c>
      <c r="R2443" s="1" t="s">
        <v>868</v>
      </c>
      <c r="S2443" s="1" t="s">
        <v>131</v>
      </c>
      <c r="T2443" s="1" t="s">
        <v>15649</v>
      </c>
      <c r="U2443" s="1" t="s">
        <v>15650</v>
      </c>
      <c r="V2443" s="1" t="s">
        <v>15651</v>
      </c>
      <c r="W2443" s="1" t="s">
        <v>15652</v>
      </c>
      <c r="X2443" s="1" t="s">
        <v>204</v>
      </c>
      <c r="Y2443" s="1" t="s">
        <v>49</v>
      </c>
      <c r="Z2443" s="1" t="s">
        <v>49</v>
      </c>
      <c r="AA2443" s="1">
        <v>101.9</v>
      </c>
      <c r="AB2443" s="1">
        <v>100.6</v>
      </c>
      <c r="AC2443" s="1">
        <v>98.1</v>
      </c>
      <c r="AD2443" s="1">
        <v>101.1</v>
      </c>
      <c r="AE2443" s="1">
        <v>99.6</v>
      </c>
      <c r="AF2443" s="1">
        <v>99</v>
      </c>
      <c r="AG2443" s="1">
        <v>98</v>
      </c>
      <c r="AH2443" s="1">
        <v>99.1</v>
      </c>
      <c r="AI2443" s="1">
        <v>96.3</v>
      </c>
      <c r="AJ2443" s="1">
        <v>106.3</v>
      </c>
      <c r="AK2443" s="2">
        <f t="shared" si="76"/>
        <v>7.5020311172298397E-3</v>
      </c>
      <c r="AL2443" s="2">
        <f t="shared" si="77"/>
        <v>0.10553593804466443</v>
      </c>
    </row>
    <row r="2444" spans="1:38" x14ac:dyDescent="0.2">
      <c r="A2444" s="1" t="s">
        <v>36</v>
      </c>
      <c r="B2444" s="1" t="s">
        <v>37</v>
      </c>
      <c r="C2444" s="1" t="s">
        <v>15653</v>
      </c>
      <c r="D2444" s="1" t="s">
        <v>15654</v>
      </c>
      <c r="E2444" s="1">
        <v>0</v>
      </c>
      <c r="F2444" s="1">
        <v>248.66900000000001</v>
      </c>
      <c r="G2444" s="1">
        <v>75</v>
      </c>
      <c r="H2444" s="1">
        <v>24</v>
      </c>
      <c r="I2444" s="1">
        <v>98</v>
      </c>
      <c r="J2444" s="1">
        <v>23</v>
      </c>
      <c r="K2444" s="1">
        <v>1</v>
      </c>
      <c r="L2444" s="1">
        <v>414</v>
      </c>
      <c r="M2444" s="1">
        <v>46.3</v>
      </c>
      <c r="N2444" s="1">
        <v>4.79</v>
      </c>
      <c r="O2444" s="1">
        <v>2717</v>
      </c>
      <c r="P2444" s="1">
        <v>24</v>
      </c>
      <c r="Q2444" s="1" t="s">
        <v>207</v>
      </c>
      <c r="R2444" s="1" t="s">
        <v>262</v>
      </c>
      <c r="S2444" s="1" t="s">
        <v>147</v>
      </c>
      <c r="T2444" s="1" t="s">
        <v>10761</v>
      </c>
      <c r="U2444" s="1" t="s">
        <v>15655</v>
      </c>
      <c r="V2444" s="1" t="s">
        <v>15656</v>
      </c>
      <c r="W2444" s="1" t="s">
        <v>15657</v>
      </c>
      <c r="X2444" s="1" t="s">
        <v>118</v>
      </c>
      <c r="Y2444" s="1" t="s">
        <v>49</v>
      </c>
      <c r="Z2444" s="1" t="s">
        <v>49</v>
      </c>
      <c r="AA2444" s="1">
        <v>101.8</v>
      </c>
      <c r="AB2444" s="1">
        <v>103.8</v>
      </c>
      <c r="AC2444" s="1">
        <v>101</v>
      </c>
      <c r="AD2444" s="1">
        <v>101.5</v>
      </c>
      <c r="AE2444" s="1">
        <v>94.1</v>
      </c>
      <c r="AF2444" s="1">
        <v>104</v>
      </c>
      <c r="AG2444" s="1">
        <v>100.5</v>
      </c>
      <c r="AH2444" s="1">
        <v>100</v>
      </c>
      <c r="AI2444" s="1">
        <v>94</v>
      </c>
      <c r="AJ2444" s="1">
        <v>99.2</v>
      </c>
      <c r="AK2444" s="2">
        <f t="shared" si="76"/>
        <v>1.2985641594480835E-2</v>
      </c>
      <c r="AL2444" s="2">
        <f t="shared" si="77"/>
        <v>0.15067993635389598</v>
      </c>
    </row>
    <row r="2445" spans="1:38" x14ac:dyDescent="0.2">
      <c r="A2445" s="1" t="s">
        <v>36</v>
      </c>
      <c r="B2445" s="1" t="s">
        <v>37</v>
      </c>
      <c r="C2445" s="1" t="s">
        <v>15658</v>
      </c>
      <c r="D2445" s="1" t="s">
        <v>15659</v>
      </c>
      <c r="E2445" s="1">
        <v>0</v>
      </c>
      <c r="F2445" s="1">
        <v>97.834999999999994</v>
      </c>
      <c r="G2445" s="1">
        <v>34</v>
      </c>
      <c r="H2445" s="1">
        <v>17</v>
      </c>
      <c r="I2445" s="1">
        <v>29</v>
      </c>
      <c r="J2445" s="1">
        <v>17</v>
      </c>
      <c r="K2445" s="1">
        <v>1</v>
      </c>
      <c r="L2445" s="1">
        <v>617</v>
      </c>
      <c r="M2445" s="1">
        <v>71</v>
      </c>
      <c r="N2445" s="1">
        <v>5.48</v>
      </c>
      <c r="O2445" s="1">
        <v>669</v>
      </c>
      <c r="P2445" s="1">
        <v>17</v>
      </c>
      <c r="Q2445" s="1" t="s">
        <v>8174</v>
      </c>
      <c r="R2445" s="1" t="s">
        <v>14805</v>
      </c>
      <c r="S2445" s="1" t="s">
        <v>131</v>
      </c>
      <c r="T2445" s="1" t="s">
        <v>15660</v>
      </c>
      <c r="U2445" s="1" t="s">
        <v>15661</v>
      </c>
      <c r="V2445" s="1" t="s">
        <v>15662</v>
      </c>
      <c r="W2445" s="1" t="s">
        <v>15663</v>
      </c>
      <c r="X2445" s="1" t="s">
        <v>127</v>
      </c>
      <c r="Y2445" s="1" t="s">
        <v>49</v>
      </c>
      <c r="Z2445" s="1" t="s">
        <v>49</v>
      </c>
      <c r="AA2445" s="1">
        <v>102.7</v>
      </c>
      <c r="AB2445" s="1">
        <v>100.7</v>
      </c>
      <c r="AC2445" s="1">
        <v>96.8</v>
      </c>
      <c r="AD2445" s="1">
        <v>101.9</v>
      </c>
      <c r="AE2445" s="1">
        <v>99.4</v>
      </c>
      <c r="AF2445" s="1">
        <v>105.8</v>
      </c>
      <c r="AG2445" s="1">
        <v>99.1</v>
      </c>
      <c r="AH2445" s="1">
        <v>101.2</v>
      </c>
      <c r="AI2445" s="1">
        <v>94.4</v>
      </c>
      <c r="AJ2445" s="1">
        <v>98.1</v>
      </c>
      <c r="AK2445" s="2">
        <f t="shared" si="76"/>
        <v>8.3668180080422646E-3</v>
      </c>
      <c r="AL2445" s="2">
        <f t="shared" si="77"/>
        <v>0.10035092449808489</v>
      </c>
    </row>
    <row r="2446" spans="1:38" x14ac:dyDescent="0.2">
      <c r="A2446" s="1" t="s">
        <v>60</v>
      </c>
      <c r="B2446" s="1" t="s">
        <v>37</v>
      </c>
      <c r="C2446" s="1" t="s">
        <v>15664</v>
      </c>
      <c r="D2446" s="1" t="s">
        <v>15665</v>
      </c>
      <c r="E2446" s="1">
        <v>2.7E-2</v>
      </c>
      <c r="F2446" s="1">
        <v>3.5539999999999998</v>
      </c>
      <c r="G2446" s="1">
        <v>2</v>
      </c>
      <c r="H2446" s="1">
        <v>2</v>
      </c>
      <c r="I2446" s="1">
        <v>2</v>
      </c>
      <c r="J2446" s="1">
        <v>2</v>
      </c>
      <c r="K2446" s="1">
        <v>1</v>
      </c>
      <c r="L2446" s="1">
        <v>671</v>
      </c>
      <c r="M2446" s="1">
        <v>74.5</v>
      </c>
      <c r="N2446" s="1">
        <v>7.87</v>
      </c>
      <c r="O2446" s="1">
        <v>14</v>
      </c>
      <c r="P2446" s="1">
        <v>2</v>
      </c>
      <c r="Q2446" s="1" t="s">
        <v>49</v>
      </c>
      <c r="R2446" s="1" t="s">
        <v>49</v>
      </c>
      <c r="S2446" s="1" t="s">
        <v>49</v>
      </c>
      <c r="T2446" s="1" t="s">
        <v>10620</v>
      </c>
      <c r="U2446" s="1" t="s">
        <v>15666</v>
      </c>
      <c r="V2446" s="1" t="s">
        <v>15667</v>
      </c>
      <c r="W2446" s="1" t="s">
        <v>15668</v>
      </c>
      <c r="X2446" s="1" t="s">
        <v>412</v>
      </c>
      <c r="Y2446" s="1" t="s">
        <v>49</v>
      </c>
      <c r="Z2446" s="1" t="s">
        <v>49</v>
      </c>
      <c r="AA2446" s="1">
        <v>98.5</v>
      </c>
      <c r="AB2446" s="1">
        <v>102.4</v>
      </c>
      <c r="AC2446" s="1">
        <v>104.8</v>
      </c>
      <c r="AD2446" s="1">
        <v>91.6</v>
      </c>
      <c r="AE2446" s="1">
        <v>104</v>
      </c>
      <c r="AF2446" s="1">
        <v>97</v>
      </c>
      <c r="AG2446" s="1">
        <v>100.8</v>
      </c>
      <c r="AH2446" s="1">
        <v>101.9</v>
      </c>
      <c r="AI2446" s="1">
        <v>96.3</v>
      </c>
      <c r="AJ2446" s="1">
        <v>102.8</v>
      </c>
      <c r="AK2446" s="2">
        <f t="shared" si="76"/>
        <v>7.2127689526737771E-3</v>
      </c>
      <c r="AL2446" s="2">
        <f t="shared" si="77"/>
        <v>6.5258301017925013E-2</v>
      </c>
    </row>
    <row r="2447" spans="1:38" x14ac:dyDescent="0.2">
      <c r="A2447" s="1" t="s">
        <v>36</v>
      </c>
      <c r="B2447" s="1" t="s">
        <v>37</v>
      </c>
      <c r="C2447" s="1" t="s">
        <v>15669</v>
      </c>
      <c r="D2447" s="1" t="s">
        <v>15670</v>
      </c>
      <c r="E2447" s="1">
        <v>0</v>
      </c>
      <c r="F2447" s="1">
        <v>17.648</v>
      </c>
      <c r="G2447" s="1">
        <v>18</v>
      </c>
      <c r="H2447" s="1">
        <v>3</v>
      </c>
      <c r="I2447" s="1">
        <v>4</v>
      </c>
      <c r="J2447" s="1">
        <v>3</v>
      </c>
      <c r="K2447" s="1">
        <v>1</v>
      </c>
      <c r="L2447" s="1">
        <v>208</v>
      </c>
      <c r="M2447" s="1">
        <v>23.1</v>
      </c>
      <c r="N2447" s="1">
        <v>9.1</v>
      </c>
      <c r="O2447" s="1">
        <v>116</v>
      </c>
      <c r="P2447" s="1">
        <v>3</v>
      </c>
      <c r="Q2447" s="1" t="s">
        <v>15671</v>
      </c>
      <c r="R2447" s="1" t="s">
        <v>15672</v>
      </c>
      <c r="S2447" s="1" t="s">
        <v>49</v>
      </c>
      <c r="T2447" s="1" t="s">
        <v>15673</v>
      </c>
      <c r="U2447" s="1" t="s">
        <v>15674</v>
      </c>
      <c r="V2447" s="1" t="s">
        <v>15675</v>
      </c>
      <c r="W2447" s="1" t="s">
        <v>15676</v>
      </c>
      <c r="X2447" s="1" t="s">
        <v>159</v>
      </c>
      <c r="Y2447" s="1" t="s">
        <v>49</v>
      </c>
      <c r="Z2447" s="1" t="s">
        <v>49</v>
      </c>
      <c r="AA2447" s="1">
        <v>97.4</v>
      </c>
      <c r="AB2447" s="1">
        <v>97.8</v>
      </c>
      <c r="AC2447" s="1">
        <v>99.1</v>
      </c>
      <c r="AD2447" s="1">
        <v>99.8</v>
      </c>
      <c r="AE2447" s="1">
        <v>107.1</v>
      </c>
      <c r="AF2447" s="1">
        <v>106.1</v>
      </c>
      <c r="AG2447" s="1">
        <v>97.4</v>
      </c>
      <c r="AH2447" s="1">
        <v>96.1</v>
      </c>
      <c r="AI2447" s="1">
        <v>97.5</v>
      </c>
      <c r="AJ2447" s="1">
        <v>101.6</v>
      </c>
      <c r="AK2447" s="2">
        <f t="shared" si="76"/>
        <v>7.2142116567460429E-3</v>
      </c>
      <c r="AL2447" s="2">
        <f t="shared" si="77"/>
        <v>7.0817655377458849E-2</v>
      </c>
    </row>
    <row r="2448" spans="1:38" x14ac:dyDescent="0.2">
      <c r="A2448" s="1" t="s">
        <v>36</v>
      </c>
      <c r="B2448" s="1" t="s">
        <v>37</v>
      </c>
      <c r="C2448" s="1" t="s">
        <v>15677</v>
      </c>
      <c r="D2448" s="1" t="s">
        <v>15678</v>
      </c>
      <c r="E2448" s="1">
        <v>0</v>
      </c>
      <c r="F2448" s="1">
        <v>104.48</v>
      </c>
      <c r="G2448" s="1">
        <v>39</v>
      </c>
      <c r="H2448" s="1">
        <v>18</v>
      </c>
      <c r="I2448" s="1">
        <v>46</v>
      </c>
      <c r="J2448" s="1">
        <v>14</v>
      </c>
      <c r="K2448" s="1">
        <v>1</v>
      </c>
      <c r="L2448" s="1">
        <v>467</v>
      </c>
      <c r="M2448" s="1">
        <v>54.7</v>
      </c>
      <c r="N2448" s="1">
        <v>6.95</v>
      </c>
      <c r="O2448" s="1">
        <v>968</v>
      </c>
      <c r="P2448" s="1">
        <v>18</v>
      </c>
      <c r="Q2448" s="1" t="s">
        <v>361</v>
      </c>
      <c r="R2448" s="1" t="s">
        <v>868</v>
      </c>
      <c r="S2448" s="1" t="s">
        <v>787</v>
      </c>
      <c r="T2448" s="1" t="s">
        <v>13459</v>
      </c>
      <c r="U2448" s="1" t="s">
        <v>15679</v>
      </c>
      <c r="V2448" s="1" t="s">
        <v>15680</v>
      </c>
      <c r="W2448" s="1" t="s">
        <v>15681</v>
      </c>
      <c r="X2448" s="1" t="s">
        <v>169</v>
      </c>
      <c r="Y2448" s="1" t="s">
        <v>13463</v>
      </c>
      <c r="Z2448" s="1" t="s">
        <v>15682</v>
      </c>
      <c r="AA2448" s="1">
        <v>102.1</v>
      </c>
      <c r="AB2448" s="1">
        <v>100.2</v>
      </c>
      <c r="AC2448" s="1">
        <v>102.1</v>
      </c>
      <c r="AD2448" s="1">
        <v>98</v>
      </c>
      <c r="AE2448" s="1">
        <v>101.3</v>
      </c>
      <c r="AF2448" s="1">
        <v>96.9</v>
      </c>
      <c r="AG2448" s="1">
        <v>99.8</v>
      </c>
      <c r="AH2448" s="1">
        <v>98.3</v>
      </c>
      <c r="AI2448" s="1">
        <v>100.9</v>
      </c>
      <c r="AJ2448" s="1">
        <v>100.3</v>
      </c>
      <c r="AK2448" s="2">
        <f t="shared" si="76"/>
        <v>2.164299576575545E-2</v>
      </c>
      <c r="AL2448" s="2">
        <f t="shared" si="77"/>
        <v>0.71264103794901013</v>
      </c>
    </row>
    <row r="2449" spans="1:38" x14ac:dyDescent="0.2">
      <c r="A2449" s="1" t="s">
        <v>36</v>
      </c>
      <c r="B2449" s="1" t="s">
        <v>37</v>
      </c>
      <c r="C2449" s="1" t="s">
        <v>15683</v>
      </c>
      <c r="D2449" s="1" t="s">
        <v>15684</v>
      </c>
      <c r="E2449" s="1">
        <v>0</v>
      </c>
      <c r="F2449" s="1">
        <v>207.137</v>
      </c>
      <c r="G2449" s="1">
        <v>78</v>
      </c>
      <c r="H2449" s="1">
        <v>22</v>
      </c>
      <c r="I2449" s="1">
        <v>116</v>
      </c>
      <c r="J2449" s="1">
        <v>22</v>
      </c>
      <c r="K2449" s="1">
        <v>1</v>
      </c>
      <c r="L2449" s="1">
        <v>300</v>
      </c>
      <c r="M2449" s="1">
        <v>34.299999999999997</v>
      </c>
      <c r="N2449" s="1">
        <v>7.36</v>
      </c>
      <c r="O2449" s="1">
        <v>2372</v>
      </c>
      <c r="P2449" s="1">
        <v>22</v>
      </c>
      <c r="Q2449" s="1" t="s">
        <v>898</v>
      </c>
      <c r="R2449" s="1" t="s">
        <v>15685</v>
      </c>
      <c r="S2449" s="1" t="s">
        <v>353</v>
      </c>
      <c r="T2449" s="1" t="s">
        <v>15686</v>
      </c>
      <c r="U2449" s="1" t="s">
        <v>15687</v>
      </c>
      <c r="V2449" s="1" t="s">
        <v>15688</v>
      </c>
      <c r="W2449" s="1" t="s">
        <v>15689</v>
      </c>
      <c r="X2449" s="1" t="s">
        <v>676</v>
      </c>
      <c r="Y2449" s="1" t="s">
        <v>9194</v>
      </c>
      <c r="Z2449" s="1" t="s">
        <v>49</v>
      </c>
      <c r="AA2449" s="1">
        <v>102.1</v>
      </c>
      <c r="AB2449" s="1">
        <v>102</v>
      </c>
      <c r="AC2449" s="1">
        <v>98.9</v>
      </c>
      <c r="AD2449" s="1">
        <v>98.2</v>
      </c>
      <c r="AE2449" s="1">
        <v>101.6</v>
      </c>
      <c r="AF2449" s="1">
        <v>96.5</v>
      </c>
      <c r="AG2449" s="1">
        <v>100.1</v>
      </c>
      <c r="AH2449" s="1">
        <v>98.8</v>
      </c>
      <c r="AI2449" s="1">
        <v>100.2</v>
      </c>
      <c r="AJ2449" s="1">
        <v>101.6</v>
      </c>
      <c r="AK2449" s="2">
        <f t="shared" si="76"/>
        <v>1.6158353368022842E-2</v>
      </c>
      <c r="AL2449" s="2">
        <f t="shared" si="77"/>
        <v>0.42452330579725439</v>
      </c>
    </row>
    <row r="2450" spans="1:38" x14ac:dyDescent="0.2">
      <c r="A2450" s="1" t="s">
        <v>36</v>
      </c>
      <c r="B2450" s="1" t="s">
        <v>37</v>
      </c>
      <c r="C2450" s="1" t="s">
        <v>15690</v>
      </c>
      <c r="D2450" s="1" t="s">
        <v>15691</v>
      </c>
      <c r="E2450" s="1">
        <v>1E-3</v>
      </c>
      <c r="F2450" s="1">
        <v>10.773999999999999</v>
      </c>
      <c r="G2450" s="1">
        <v>3</v>
      </c>
      <c r="H2450" s="1">
        <v>3</v>
      </c>
      <c r="I2450" s="1">
        <v>4</v>
      </c>
      <c r="J2450" s="1">
        <v>2</v>
      </c>
      <c r="K2450" s="1">
        <v>1</v>
      </c>
      <c r="L2450" s="1">
        <v>988</v>
      </c>
      <c r="M2450" s="1">
        <v>112.5</v>
      </c>
      <c r="N2450" s="1">
        <v>5.94</v>
      </c>
      <c r="O2450" s="1">
        <v>96</v>
      </c>
      <c r="P2450" s="1">
        <v>3</v>
      </c>
      <c r="Q2450" s="1" t="s">
        <v>15692</v>
      </c>
      <c r="R2450" s="1" t="s">
        <v>86</v>
      </c>
      <c r="S2450" s="1" t="s">
        <v>131</v>
      </c>
      <c r="T2450" s="1" t="s">
        <v>15693</v>
      </c>
      <c r="U2450" s="1" t="s">
        <v>15694</v>
      </c>
      <c r="V2450" s="1" t="s">
        <v>15695</v>
      </c>
      <c r="W2450" s="1" t="s">
        <v>15696</v>
      </c>
      <c r="X2450" s="1" t="s">
        <v>421</v>
      </c>
      <c r="Y2450" s="1" t="s">
        <v>49</v>
      </c>
      <c r="Z2450" s="1" t="s">
        <v>49</v>
      </c>
      <c r="AA2450" s="1">
        <v>100.1</v>
      </c>
      <c r="AB2450" s="1">
        <v>115.6</v>
      </c>
      <c r="AC2450" s="1">
        <v>88.8</v>
      </c>
      <c r="AD2450" s="1">
        <v>102.7</v>
      </c>
      <c r="AE2450" s="1">
        <v>100.4</v>
      </c>
      <c r="AF2450" s="1">
        <v>115.7</v>
      </c>
      <c r="AG2450" s="1">
        <v>90.3</v>
      </c>
      <c r="AH2450" s="1">
        <v>101.3</v>
      </c>
      <c r="AI2450" s="1">
        <v>86.3</v>
      </c>
      <c r="AJ2450" s="1">
        <v>98.8</v>
      </c>
      <c r="AK2450" s="2">
        <f t="shared" si="76"/>
        <v>4.3861307356648414E-2</v>
      </c>
      <c r="AL2450" s="2">
        <f t="shared" si="77"/>
        <v>0.18062380609391049</v>
      </c>
    </row>
    <row r="2451" spans="1:38" x14ac:dyDescent="0.2">
      <c r="A2451" s="1" t="s">
        <v>60</v>
      </c>
      <c r="B2451" s="1" t="s">
        <v>37</v>
      </c>
      <c r="C2451" s="1" t="s">
        <v>15697</v>
      </c>
      <c r="D2451" s="1" t="s">
        <v>15698</v>
      </c>
      <c r="E2451" s="1">
        <v>0.05</v>
      </c>
      <c r="F2451" s="1">
        <v>2.7410000000000001</v>
      </c>
      <c r="G2451" s="1">
        <v>7</v>
      </c>
      <c r="H2451" s="1">
        <v>1</v>
      </c>
      <c r="I2451" s="1">
        <v>1</v>
      </c>
      <c r="J2451" s="1">
        <v>1</v>
      </c>
      <c r="K2451" s="1">
        <v>1</v>
      </c>
      <c r="L2451" s="1">
        <v>195</v>
      </c>
      <c r="M2451" s="1">
        <v>22.3</v>
      </c>
      <c r="N2451" s="1">
        <v>4.8899999999999997</v>
      </c>
      <c r="O2451" s="1">
        <v>0</v>
      </c>
      <c r="P2451" s="1">
        <v>1</v>
      </c>
      <c r="Q2451" s="1" t="s">
        <v>222</v>
      </c>
      <c r="R2451" s="1" t="s">
        <v>49</v>
      </c>
      <c r="S2451" s="1" t="s">
        <v>958</v>
      </c>
      <c r="T2451" s="1" t="s">
        <v>15699</v>
      </c>
      <c r="U2451" s="1" t="s">
        <v>15700</v>
      </c>
      <c r="V2451" s="1" t="s">
        <v>15701</v>
      </c>
      <c r="W2451" s="1" t="s">
        <v>15702</v>
      </c>
      <c r="X2451" s="1" t="s">
        <v>333</v>
      </c>
      <c r="Y2451" s="1" t="s">
        <v>15703</v>
      </c>
      <c r="Z2451" s="1" t="s">
        <v>49</v>
      </c>
      <c r="AA2451" s="1">
        <v>105.3</v>
      </c>
      <c r="AB2451" s="1">
        <v>92.7</v>
      </c>
      <c r="AC2451" s="1">
        <v>94.8</v>
      </c>
      <c r="AD2451" s="1">
        <v>118.8</v>
      </c>
      <c r="AE2451" s="1">
        <v>96.9</v>
      </c>
      <c r="AF2451" s="1">
        <v>128.9</v>
      </c>
      <c r="AG2451" s="1">
        <v>98.2</v>
      </c>
      <c r="AH2451" s="1">
        <v>91</v>
      </c>
      <c r="AI2451" s="1">
        <v>77.900000000000006</v>
      </c>
      <c r="AJ2451" s="1">
        <v>95.4</v>
      </c>
      <c r="AK2451" s="2">
        <f t="shared" si="76"/>
        <v>4.9349916382697749E-2</v>
      </c>
      <c r="AL2451" s="2">
        <f t="shared" si="77"/>
        <v>0.13501579490906693</v>
      </c>
    </row>
    <row r="2452" spans="1:38" x14ac:dyDescent="0.2">
      <c r="A2452" s="1" t="s">
        <v>60</v>
      </c>
      <c r="B2452" s="1" t="s">
        <v>37</v>
      </c>
      <c r="C2452" s="1" t="s">
        <v>15704</v>
      </c>
      <c r="D2452" s="1" t="s">
        <v>15705</v>
      </c>
      <c r="E2452" s="1">
        <v>0.01</v>
      </c>
      <c r="F2452" s="1">
        <v>4.9359999999999999</v>
      </c>
      <c r="G2452" s="1">
        <v>2</v>
      </c>
      <c r="H2452" s="1">
        <v>2</v>
      </c>
      <c r="I2452" s="1">
        <v>2</v>
      </c>
      <c r="J2452" s="1">
        <v>2</v>
      </c>
      <c r="K2452" s="1">
        <v>1</v>
      </c>
      <c r="L2452" s="1">
        <v>807</v>
      </c>
      <c r="M2452" s="1">
        <v>89.5</v>
      </c>
      <c r="N2452" s="1">
        <v>7.24</v>
      </c>
      <c r="O2452" s="1">
        <v>36</v>
      </c>
      <c r="P2452" s="1">
        <v>2</v>
      </c>
      <c r="Q2452" s="1" t="s">
        <v>15706</v>
      </c>
      <c r="R2452" s="1" t="s">
        <v>3172</v>
      </c>
      <c r="S2452" s="1" t="s">
        <v>370</v>
      </c>
      <c r="T2452" s="1" t="s">
        <v>15707</v>
      </c>
      <c r="U2452" s="1" t="s">
        <v>15708</v>
      </c>
      <c r="V2452" s="1" t="s">
        <v>15709</v>
      </c>
      <c r="W2452" s="1" t="s">
        <v>15710</v>
      </c>
      <c r="X2452" s="1" t="s">
        <v>81</v>
      </c>
      <c r="Y2452" s="1" t="s">
        <v>15711</v>
      </c>
      <c r="Z2452" s="1" t="s">
        <v>15712</v>
      </c>
      <c r="AA2452" s="1">
        <v>98.8</v>
      </c>
      <c r="AB2452" s="1">
        <v>106.1</v>
      </c>
      <c r="AC2452" s="1">
        <v>91.7</v>
      </c>
      <c r="AD2452" s="1">
        <v>98</v>
      </c>
      <c r="AE2452" s="1">
        <v>98.2</v>
      </c>
      <c r="AF2452" s="1">
        <v>116.8</v>
      </c>
      <c r="AG2452" s="1">
        <v>104.5</v>
      </c>
      <c r="AH2452" s="1">
        <v>96.7</v>
      </c>
      <c r="AI2452" s="1">
        <v>93.2</v>
      </c>
      <c r="AJ2452" s="1">
        <v>95.9</v>
      </c>
      <c r="AK2452" s="2">
        <f t="shared" si="76"/>
        <v>-4.1268018371734119E-2</v>
      </c>
      <c r="AL2452" s="2">
        <f t="shared" si="77"/>
        <v>0.24275869884891779</v>
      </c>
    </row>
    <row r="2453" spans="1:38" x14ac:dyDescent="0.2">
      <c r="A2453" s="1" t="s">
        <v>36</v>
      </c>
      <c r="B2453" s="1" t="s">
        <v>37</v>
      </c>
      <c r="C2453" s="1" t="s">
        <v>15713</v>
      </c>
      <c r="D2453" s="1" t="s">
        <v>15714</v>
      </c>
      <c r="E2453" s="1">
        <v>0</v>
      </c>
      <c r="F2453" s="1">
        <v>29.263000000000002</v>
      </c>
      <c r="G2453" s="1">
        <v>7</v>
      </c>
      <c r="H2453" s="1">
        <v>8</v>
      </c>
      <c r="I2453" s="1">
        <v>9</v>
      </c>
      <c r="J2453" s="1">
        <v>8</v>
      </c>
      <c r="K2453" s="1">
        <v>1</v>
      </c>
      <c r="L2453" s="1">
        <v>1173</v>
      </c>
      <c r="M2453" s="1">
        <v>136.30000000000001</v>
      </c>
      <c r="N2453" s="1">
        <v>7.37</v>
      </c>
      <c r="O2453" s="1">
        <v>146</v>
      </c>
      <c r="P2453" s="1">
        <v>8</v>
      </c>
      <c r="Q2453" s="1" t="s">
        <v>180</v>
      </c>
      <c r="R2453" s="1" t="s">
        <v>1063</v>
      </c>
      <c r="S2453" s="1" t="s">
        <v>49</v>
      </c>
      <c r="T2453" s="1" t="s">
        <v>15715</v>
      </c>
      <c r="U2453" s="1" t="s">
        <v>15716</v>
      </c>
      <c r="V2453" s="1" t="s">
        <v>15717</v>
      </c>
      <c r="W2453" s="1" t="s">
        <v>15718</v>
      </c>
      <c r="X2453" s="1" t="s">
        <v>127</v>
      </c>
      <c r="Y2453" s="1" t="s">
        <v>48</v>
      </c>
      <c r="Z2453" s="1" t="s">
        <v>49</v>
      </c>
      <c r="AA2453" s="1">
        <v>98</v>
      </c>
      <c r="AB2453" s="1">
        <v>103.1</v>
      </c>
      <c r="AC2453" s="1">
        <v>97.9</v>
      </c>
      <c r="AD2453" s="1">
        <v>100.6</v>
      </c>
      <c r="AE2453" s="1">
        <v>101.1</v>
      </c>
      <c r="AF2453" s="1">
        <v>99.2</v>
      </c>
      <c r="AG2453" s="1">
        <v>98.4</v>
      </c>
      <c r="AH2453" s="1">
        <v>99.1</v>
      </c>
      <c r="AI2453" s="1">
        <v>103.6</v>
      </c>
      <c r="AJ2453" s="1">
        <v>99</v>
      </c>
      <c r="AK2453" s="2">
        <f t="shared" si="76"/>
        <v>4.0395487536623283E-3</v>
      </c>
      <c r="AL2453" s="2">
        <f t="shared" si="77"/>
        <v>7.4274665004748025E-2</v>
      </c>
    </row>
    <row r="2454" spans="1:38" x14ac:dyDescent="0.2">
      <c r="A2454" s="1" t="s">
        <v>36</v>
      </c>
      <c r="B2454" s="1" t="s">
        <v>37</v>
      </c>
      <c r="C2454" s="1" t="s">
        <v>15719</v>
      </c>
      <c r="D2454" s="1" t="s">
        <v>15720</v>
      </c>
      <c r="E2454" s="1">
        <v>0</v>
      </c>
      <c r="F2454" s="1">
        <v>33.143000000000001</v>
      </c>
      <c r="G2454" s="1">
        <v>4</v>
      </c>
      <c r="H2454" s="1">
        <v>9</v>
      </c>
      <c r="I2454" s="1">
        <v>9</v>
      </c>
      <c r="J2454" s="1">
        <v>9</v>
      </c>
      <c r="K2454" s="1">
        <v>1</v>
      </c>
      <c r="L2454" s="1">
        <v>2698</v>
      </c>
      <c r="M2454" s="1">
        <v>300.89999999999998</v>
      </c>
      <c r="N2454" s="1">
        <v>7.53</v>
      </c>
      <c r="O2454" s="1">
        <v>165</v>
      </c>
      <c r="P2454" s="1">
        <v>9</v>
      </c>
      <c r="Q2454" s="1" t="s">
        <v>53</v>
      </c>
      <c r="R2454" s="1" t="s">
        <v>104</v>
      </c>
      <c r="S2454" s="1" t="s">
        <v>401</v>
      </c>
      <c r="T2454" s="1" t="s">
        <v>49</v>
      </c>
      <c r="U2454" s="1" t="s">
        <v>15721</v>
      </c>
      <c r="V2454" s="1" t="s">
        <v>15722</v>
      </c>
      <c r="W2454" s="1" t="s">
        <v>15723</v>
      </c>
      <c r="X2454" s="1" t="s">
        <v>228</v>
      </c>
      <c r="Y2454" s="1" t="s">
        <v>49</v>
      </c>
      <c r="Z2454" s="1" t="s">
        <v>49</v>
      </c>
      <c r="AA2454" s="1">
        <v>100.5</v>
      </c>
      <c r="AB2454" s="1">
        <v>96.8</v>
      </c>
      <c r="AC2454" s="1">
        <v>96.2</v>
      </c>
      <c r="AD2454" s="1">
        <v>103.6</v>
      </c>
      <c r="AE2454" s="1">
        <v>101.1</v>
      </c>
      <c r="AF2454" s="1">
        <v>98.8</v>
      </c>
      <c r="AG2454" s="1">
        <v>98.9</v>
      </c>
      <c r="AH2454" s="1">
        <v>98.6</v>
      </c>
      <c r="AI2454" s="1">
        <v>102.7</v>
      </c>
      <c r="AJ2454" s="1">
        <v>103</v>
      </c>
      <c r="AK2454" s="2">
        <f t="shared" si="76"/>
        <v>-1.096234259729752E-2</v>
      </c>
      <c r="AL2454" s="2">
        <f t="shared" si="77"/>
        <v>0.17477970979380036</v>
      </c>
    </row>
    <row r="2455" spans="1:38" x14ac:dyDescent="0.2">
      <c r="A2455" s="1" t="s">
        <v>36</v>
      </c>
      <c r="B2455" s="1" t="s">
        <v>37</v>
      </c>
      <c r="C2455" s="1" t="s">
        <v>15724</v>
      </c>
      <c r="D2455" s="1" t="s">
        <v>15725</v>
      </c>
      <c r="E2455" s="1">
        <v>0</v>
      </c>
      <c r="F2455" s="1">
        <v>513.04399999999998</v>
      </c>
      <c r="G2455" s="1">
        <v>41</v>
      </c>
      <c r="H2455" s="1">
        <v>76</v>
      </c>
      <c r="I2455" s="1">
        <v>153</v>
      </c>
      <c r="J2455" s="1">
        <v>75</v>
      </c>
      <c r="K2455" s="1">
        <v>1</v>
      </c>
      <c r="L2455" s="1">
        <v>2345</v>
      </c>
      <c r="M2455" s="1">
        <v>265.10000000000002</v>
      </c>
      <c r="N2455" s="1">
        <v>6.39</v>
      </c>
      <c r="O2455" s="1">
        <v>3275</v>
      </c>
      <c r="P2455" s="1">
        <v>76</v>
      </c>
      <c r="Q2455" s="1" t="s">
        <v>2415</v>
      </c>
      <c r="R2455" s="1" t="s">
        <v>15726</v>
      </c>
      <c r="S2455" s="1" t="s">
        <v>242</v>
      </c>
      <c r="T2455" s="1" t="s">
        <v>15727</v>
      </c>
      <c r="U2455" s="1" t="s">
        <v>15728</v>
      </c>
      <c r="V2455" s="1" t="s">
        <v>15729</v>
      </c>
      <c r="W2455" s="1" t="s">
        <v>15730</v>
      </c>
      <c r="X2455" s="1" t="s">
        <v>159</v>
      </c>
      <c r="Y2455" s="1" t="s">
        <v>15731</v>
      </c>
      <c r="Z2455" s="1" t="s">
        <v>15732</v>
      </c>
      <c r="AA2455" s="1">
        <v>101</v>
      </c>
      <c r="AB2455" s="1">
        <v>101.1</v>
      </c>
      <c r="AC2455" s="1">
        <v>101.2</v>
      </c>
      <c r="AD2455" s="1">
        <v>99.9</v>
      </c>
      <c r="AE2455" s="1">
        <v>100.2</v>
      </c>
      <c r="AF2455" s="1">
        <v>100.6</v>
      </c>
      <c r="AG2455" s="1">
        <v>99.9</v>
      </c>
      <c r="AH2455" s="1">
        <v>99.4</v>
      </c>
      <c r="AI2455" s="1">
        <v>97.3</v>
      </c>
      <c r="AJ2455" s="1">
        <v>99.3</v>
      </c>
      <c r="AK2455" s="2">
        <f t="shared" si="76"/>
        <v>1.9911498745243318E-2</v>
      </c>
      <c r="AL2455" s="2">
        <f t="shared" si="77"/>
        <v>1.2707826932790307</v>
      </c>
    </row>
    <row r="2456" spans="1:38" x14ac:dyDescent="0.2">
      <c r="A2456" s="1" t="s">
        <v>36</v>
      </c>
      <c r="B2456" s="1" t="s">
        <v>37</v>
      </c>
      <c r="C2456" s="1" t="s">
        <v>15733</v>
      </c>
      <c r="D2456" s="1" t="s">
        <v>15734</v>
      </c>
      <c r="E2456" s="1">
        <v>0</v>
      </c>
      <c r="F2456" s="1">
        <v>100.24299999999999</v>
      </c>
      <c r="G2456" s="1">
        <v>45</v>
      </c>
      <c r="H2456" s="1">
        <v>13</v>
      </c>
      <c r="I2456" s="1">
        <v>31</v>
      </c>
      <c r="J2456" s="1">
        <v>13</v>
      </c>
      <c r="K2456" s="1">
        <v>1</v>
      </c>
      <c r="L2456" s="1">
        <v>299</v>
      </c>
      <c r="M2456" s="1">
        <v>34.799999999999997</v>
      </c>
      <c r="N2456" s="1">
        <v>5.17</v>
      </c>
      <c r="O2456" s="1">
        <v>815</v>
      </c>
      <c r="P2456" s="1">
        <v>13</v>
      </c>
      <c r="Q2456" s="1" t="s">
        <v>49</v>
      </c>
      <c r="R2456" s="1" t="s">
        <v>868</v>
      </c>
      <c r="S2456" s="1" t="s">
        <v>131</v>
      </c>
      <c r="T2456" s="1" t="s">
        <v>15735</v>
      </c>
      <c r="U2456" s="1" t="s">
        <v>15736</v>
      </c>
      <c r="V2456" s="1" t="s">
        <v>15737</v>
      </c>
      <c r="W2456" s="1" t="s">
        <v>15738</v>
      </c>
      <c r="X2456" s="1" t="s">
        <v>213</v>
      </c>
      <c r="Y2456" s="1" t="s">
        <v>49</v>
      </c>
      <c r="Z2456" s="1" t="s">
        <v>49</v>
      </c>
      <c r="AA2456" s="1">
        <v>100</v>
      </c>
      <c r="AB2456" s="1">
        <v>104.6</v>
      </c>
      <c r="AC2456" s="1">
        <v>101.8</v>
      </c>
      <c r="AD2456" s="1">
        <v>98.1</v>
      </c>
      <c r="AE2456" s="1">
        <v>100.6</v>
      </c>
      <c r="AF2456" s="1">
        <v>99</v>
      </c>
      <c r="AG2456" s="1">
        <v>102.6</v>
      </c>
      <c r="AH2456" s="1">
        <v>101.9</v>
      </c>
      <c r="AI2456" s="1">
        <v>93.7</v>
      </c>
      <c r="AJ2456" s="1">
        <v>97.7</v>
      </c>
      <c r="AK2456" s="2">
        <f t="shared" si="76"/>
        <v>2.9431999564199878E-2</v>
      </c>
      <c r="AL2456" s="2">
        <f t="shared" si="77"/>
        <v>0.49372592317093794</v>
      </c>
    </row>
    <row r="2457" spans="1:38" x14ac:dyDescent="0.2">
      <c r="A2457" s="1" t="s">
        <v>60</v>
      </c>
      <c r="B2457" s="1" t="s">
        <v>37</v>
      </c>
      <c r="C2457" s="1" t="s">
        <v>15739</v>
      </c>
      <c r="D2457" s="1" t="s">
        <v>15740</v>
      </c>
      <c r="E2457" s="1">
        <v>4.8000000000000001E-2</v>
      </c>
      <c r="F2457" s="1">
        <v>2.7829999999999999</v>
      </c>
      <c r="G2457" s="1">
        <v>2</v>
      </c>
      <c r="H2457" s="1">
        <v>2</v>
      </c>
      <c r="I2457" s="1">
        <v>2</v>
      </c>
      <c r="J2457" s="1">
        <v>2</v>
      </c>
      <c r="K2457" s="1">
        <v>1</v>
      </c>
      <c r="L2457" s="1">
        <v>888</v>
      </c>
      <c r="M2457" s="1">
        <v>96</v>
      </c>
      <c r="N2457" s="1">
        <v>6.24</v>
      </c>
      <c r="O2457" s="1">
        <v>0</v>
      </c>
      <c r="P2457" s="1">
        <v>2</v>
      </c>
      <c r="Q2457" s="1" t="s">
        <v>1836</v>
      </c>
      <c r="R2457" s="1" t="s">
        <v>253</v>
      </c>
      <c r="S2457" s="1" t="s">
        <v>1518</v>
      </c>
      <c r="T2457" s="1" t="s">
        <v>2975</v>
      </c>
      <c r="U2457" s="1" t="s">
        <v>15741</v>
      </c>
      <c r="V2457" s="1" t="s">
        <v>15742</v>
      </c>
      <c r="W2457" s="1" t="s">
        <v>15743</v>
      </c>
      <c r="X2457" s="1" t="s">
        <v>81</v>
      </c>
      <c r="Y2457" s="1" t="s">
        <v>1250</v>
      </c>
      <c r="Z2457" s="1" t="s">
        <v>15744</v>
      </c>
      <c r="AA2457" s="1">
        <v>97.2</v>
      </c>
      <c r="AB2457" s="1">
        <v>107.4</v>
      </c>
      <c r="AC2457" s="1">
        <v>104.9</v>
      </c>
      <c r="AD2457" s="1">
        <v>101.5</v>
      </c>
      <c r="AE2457" s="1">
        <v>94.8</v>
      </c>
      <c r="AF2457" s="1">
        <v>99.9</v>
      </c>
      <c r="AG2457" s="1">
        <v>94.7</v>
      </c>
      <c r="AH2457" s="1">
        <v>100.9</v>
      </c>
      <c r="AI2457" s="1">
        <v>100.4</v>
      </c>
      <c r="AJ2457" s="1">
        <v>98.4</v>
      </c>
      <c r="AK2457" s="2">
        <f t="shared" si="76"/>
        <v>3.3180130523465814E-2</v>
      </c>
      <c r="AL2457" s="2">
        <f t="shared" si="77"/>
        <v>0.39721018194456753</v>
      </c>
    </row>
    <row r="2458" spans="1:38" x14ac:dyDescent="0.2">
      <c r="A2458" s="1" t="s">
        <v>36</v>
      </c>
      <c r="B2458" s="1" t="s">
        <v>37</v>
      </c>
      <c r="C2458" s="1" t="s">
        <v>15745</v>
      </c>
      <c r="D2458" s="1" t="s">
        <v>15746</v>
      </c>
      <c r="E2458" s="1">
        <v>0</v>
      </c>
      <c r="F2458" s="1">
        <v>169.815</v>
      </c>
      <c r="G2458" s="1">
        <v>47</v>
      </c>
      <c r="H2458" s="1">
        <v>26</v>
      </c>
      <c r="I2458" s="1">
        <v>60</v>
      </c>
      <c r="J2458" s="1">
        <v>26</v>
      </c>
      <c r="K2458" s="1">
        <v>1</v>
      </c>
      <c r="L2458" s="1">
        <v>697</v>
      </c>
      <c r="M2458" s="1">
        <v>78.5</v>
      </c>
      <c r="N2458" s="1">
        <v>6.84</v>
      </c>
      <c r="O2458" s="1">
        <v>1182</v>
      </c>
      <c r="P2458" s="1">
        <v>26</v>
      </c>
      <c r="Q2458" s="1" t="s">
        <v>103</v>
      </c>
      <c r="R2458" s="1" t="s">
        <v>49</v>
      </c>
      <c r="S2458" s="1" t="s">
        <v>147</v>
      </c>
      <c r="T2458" s="1" t="s">
        <v>15747</v>
      </c>
      <c r="U2458" s="1" t="s">
        <v>15748</v>
      </c>
      <c r="V2458" s="1" t="s">
        <v>15749</v>
      </c>
      <c r="W2458" s="1" t="s">
        <v>15750</v>
      </c>
      <c r="X2458" s="1" t="s">
        <v>118</v>
      </c>
      <c r="Y2458" s="1" t="s">
        <v>15751</v>
      </c>
      <c r="Z2458" s="1" t="s">
        <v>49</v>
      </c>
      <c r="AA2458" s="1">
        <v>98.4</v>
      </c>
      <c r="AB2458" s="1">
        <v>101.3</v>
      </c>
      <c r="AC2458" s="1">
        <v>102.3</v>
      </c>
      <c r="AD2458" s="1">
        <v>100.8</v>
      </c>
      <c r="AE2458" s="1">
        <v>101.2</v>
      </c>
      <c r="AF2458" s="1">
        <v>98.4</v>
      </c>
      <c r="AG2458" s="1">
        <v>99.8</v>
      </c>
      <c r="AH2458" s="1">
        <v>98.2</v>
      </c>
      <c r="AI2458" s="1">
        <v>99.6</v>
      </c>
      <c r="AJ2458" s="1">
        <v>100.1</v>
      </c>
      <c r="AK2458" s="2">
        <f t="shared" si="76"/>
        <v>2.2792776494600601E-2</v>
      </c>
      <c r="AL2458" s="2">
        <f t="shared" si="77"/>
        <v>1.1573991291949755</v>
      </c>
    </row>
    <row r="2459" spans="1:38" x14ac:dyDescent="0.2">
      <c r="A2459" s="1" t="s">
        <v>36</v>
      </c>
      <c r="B2459" s="1" t="s">
        <v>37</v>
      </c>
      <c r="C2459" s="1" t="s">
        <v>15752</v>
      </c>
      <c r="D2459" s="1" t="s">
        <v>15753</v>
      </c>
      <c r="E2459" s="1">
        <v>0</v>
      </c>
      <c r="F2459" s="1">
        <v>163.97300000000001</v>
      </c>
      <c r="G2459" s="1">
        <v>52</v>
      </c>
      <c r="H2459" s="1">
        <v>17</v>
      </c>
      <c r="I2459" s="1">
        <v>103</v>
      </c>
      <c r="J2459" s="1">
        <v>16</v>
      </c>
      <c r="K2459" s="1">
        <v>1</v>
      </c>
      <c r="L2459" s="1">
        <v>343</v>
      </c>
      <c r="M2459" s="1">
        <v>38.299999999999997</v>
      </c>
      <c r="N2459" s="1">
        <v>9.01</v>
      </c>
      <c r="O2459" s="1">
        <v>2196</v>
      </c>
      <c r="P2459" s="1">
        <v>17</v>
      </c>
      <c r="Q2459" s="1" t="s">
        <v>222</v>
      </c>
      <c r="R2459" s="1" t="s">
        <v>2032</v>
      </c>
      <c r="S2459" s="1" t="s">
        <v>147</v>
      </c>
      <c r="T2459" s="1" t="s">
        <v>15754</v>
      </c>
      <c r="U2459" s="1" t="s">
        <v>15755</v>
      </c>
      <c r="V2459" s="1" t="s">
        <v>15756</v>
      </c>
      <c r="W2459" s="1" t="s">
        <v>15757</v>
      </c>
      <c r="X2459" s="1" t="s">
        <v>268</v>
      </c>
      <c r="Y2459" s="1" t="s">
        <v>15758</v>
      </c>
      <c r="Z2459" s="1" t="s">
        <v>15461</v>
      </c>
      <c r="AA2459" s="1">
        <v>99.4</v>
      </c>
      <c r="AB2459" s="1">
        <v>99.4</v>
      </c>
      <c r="AC2459" s="1">
        <v>101.3</v>
      </c>
      <c r="AD2459" s="1">
        <v>100.9</v>
      </c>
      <c r="AE2459" s="1">
        <v>102.5</v>
      </c>
      <c r="AF2459" s="1">
        <v>96.2</v>
      </c>
      <c r="AG2459" s="1">
        <v>99.4</v>
      </c>
      <c r="AH2459" s="1">
        <v>98.6</v>
      </c>
      <c r="AI2459" s="1">
        <v>100.5</v>
      </c>
      <c r="AJ2459" s="1">
        <v>101.7</v>
      </c>
      <c r="AK2459" s="2">
        <f t="shared" si="76"/>
        <v>2.0488662763790307E-2</v>
      </c>
      <c r="AL2459" s="2">
        <f t="shared" si="77"/>
        <v>0.63094636651960456</v>
      </c>
    </row>
    <row r="2460" spans="1:38" x14ac:dyDescent="0.2">
      <c r="A2460" s="1" t="s">
        <v>36</v>
      </c>
      <c r="B2460" s="1" t="s">
        <v>37</v>
      </c>
      <c r="C2460" s="1" t="s">
        <v>15759</v>
      </c>
      <c r="D2460" s="1" t="s">
        <v>15760</v>
      </c>
      <c r="E2460" s="1">
        <v>0</v>
      </c>
      <c r="F2460" s="1">
        <v>387.58499999999998</v>
      </c>
      <c r="G2460" s="1">
        <v>78</v>
      </c>
      <c r="H2460" s="1">
        <v>27</v>
      </c>
      <c r="I2460" s="1">
        <v>252</v>
      </c>
      <c r="J2460" s="1">
        <v>12</v>
      </c>
      <c r="K2460" s="1">
        <v>1</v>
      </c>
      <c r="L2460" s="1">
        <v>407</v>
      </c>
      <c r="M2460" s="1">
        <v>46.4</v>
      </c>
      <c r="N2460" s="1">
        <v>5.48</v>
      </c>
      <c r="O2460" s="1">
        <v>5888</v>
      </c>
      <c r="P2460" s="1">
        <v>27</v>
      </c>
      <c r="Q2460" s="1" t="s">
        <v>53</v>
      </c>
      <c r="R2460" s="1" t="s">
        <v>311</v>
      </c>
      <c r="S2460" s="1" t="s">
        <v>6705</v>
      </c>
      <c r="T2460" s="1" t="s">
        <v>15761</v>
      </c>
      <c r="U2460" s="1" t="s">
        <v>15762</v>
      </c>
      <c r="V2460" s="1" t="s">
        <v>15763</v>
      </c>
      <c r="W2460" s="1" t="s">
        <v>15764</v>
      </c>
      <c r="X2460" s="1" t="s">
        <v>268</v>
      </c>
      <c r="Y2460" s="1" t="s">
        <v>613</v>
      </c>
      <c r="Z2460" s="1" t="s">
        <v>15765</v>
      </c>
      <c r="AA2460" s="1">
        <v>102.2</v>
      </c>
      <c r="AB2460" s="1">
        <v>96.1</v>
      </c>
      <c r="AC2460" s="1">
        <v>101.3</v>
      </c>
      <c r="AD2460" s="1">
        <v>99.9</v>
      </c>
      <c r="AE2460" s="1">
        <v>103</v>
      </c>
      <c r="AF2460" s="1">
        <v>100.8</v>
      </c>
      <c r="AG2460" s="1">
        <v>99.8</v>
      </c>
      <c r="AH2460" s="1">
        <v>99.7</v>
      </c>
      <c r="AI2460" s="1">
        <v>97.9</v>
      </c>
      <c r="AJ2460" s="1">
        <v>99.2</v>
      </c>
      <c r="AK2460" s="2">
        <f t="shared" si="76"/>
        <v>1.4717088736746627E-2</v>
      </c>
      <c r="AL2460" s="2">
        <f t="shared" si="77"/>
        <v>0.34069252487530205</v>
      </c>
    </row>
    <row r="2461" spans="1:38" x14ac:dyDescent="0.2">
      <c r="A2461" s="1" t="s">
        <v>36</v>
      </c>
      <c r="B2461" s="1" t="s">
        <v>37</v>
      </c>
      <c r="C2461" s="1" t="s">
        <v>15766</v>
      </c>
      <c r="D2461" s="1" t="s">
        <v>15767</v>
      </c>
      <c r="E2461" s="1">
        <v>0</v>
      </c>
      <c r="F2461" s="1">
        <v>52.161000000000001</v>
      </c>
      <c r="G2461" s="1">
        <v>41</v>
      </c>
      <c r="H2461" s="1">
        <v>9</v>
      </c>
      <c r="I2461" s="1">
        <v>25</v>
      </c>
      <c r="J2461" s="1">
        <v>9</v>
      </c>
      <c r="K2461" s="1">
        <v>1</v>
      </c>
      <c r="L2461" s="1">
        <v>260</v>
      </c>
      <c r="M2461" s="1">
        <v>29.2</v>
      </c>
      <c r="N2461" s="1">
        <v>9.51</v>
      </c>
      <c r="O2461" s="1">
        <v>498</v>
      </c>
      <c r="P2461" s="1">
        <v>9</v>
      </c>
      <c r="Q2461" s="1" t="s">
        <v>222</v>
      </c>
      <c r="R2461" s="1" t="s">
        <v>3309</v>
      </c>
      <c r="S2461" s="1" t="s">
        <v>147</v>
      </c>
      <c r="T2461" s="1" t="s">
        <v>15768</v>
      </c>
      <c r="U2461" s="1" t="s">
        <v>15769</v>
      </c>
      <c r="V2461" s="1" t="s">
        <v>15770</v>
      </c>
      <c r="W2461" s="1" t="s">
        <v>15771</v>
      </c>
      <c r="X2461" s="1" t="s">
        <v>144</v>
      </c>
      <c r="Y2461" s="1" t="s">
        <v>1754</v>
      </c>
      <c r="Z2461" s="1" t="s">
        <v>49</v>
      </c>
      <c r="AA2461" s="1">
        <v>101.2</v>
      </c>
      <c r="AB2461" s="1">
        <v>99.7</v>
      </c>
      <c r="AC2461" s="1">
        <v>101.4</v>
      </c>
      <c r="AD2461" s="1">
        <v>100.8</v>
      </c>
      <c r="AE2461" s="1">
        <v>100</v>
      </c>
      <c r="AF2461" s="1">
        <v>98.2</v>
      </c>
      <c r="AG2461" s="1">
        <v>100</v>
      </c>
      <c r="AH2461" s="1">
        <v>99.2</v>
      </c>
      <c r="AI2461" s="1">
        <v>100.4</v>
      </c>
      <c r="AJ2461" s="1">
        <v>99</v>
      </c>
      <c r="AK2461" s="2">
        <f t="shared" si="76"/>
        <v>1.8180016065021284E-2</v>
      </c>
      <c r="AL2461" s="2">
        <f t="shared" si="77"/>
        <v>1.4128917308806186</v>
      </c>
    </row>
    <row r="2462" spans="1:38" x14ac:dyDescent="0.2">
      <c r="A2462" s="1" t="s">
        <v>36</v>
      </c>
      <c r="B2462" s="1" t="s">
        <v>37</v>
      </c>
      <c r="C2462" s="1" t="s">
        <v>15772</v>
      </c>
      <c r="D2462" s="1" t="s">
        <v>15773</v>
      </c>
      <c r="E2462" s="1">
        <v>0</v>
      </c>
      <c r="F2462" s="1">
        <v>37.091999999999999</v>
      </c>
      <c r="G2462" s="1">
        <v>37</v>
      </c>
      <c r="H2462" s="1">
        <v>9</v>
      </c>
      <c r="I2462" s="1">
        <v>20</v>
      </c>
      <c r="J2462" s="1">
        <v>9</v>
      </c>
      <c r="K2462" s="1">
        <v>1</v>
      </c>
      <c r="L2462" s="1">
        <v>240</v>
      </c>
      <c r="M2462" s="1">
        <v>27.5</v>
      </c>
      <c r="N2462" s="1">
        <v>7.36</v>
      </c>
      <c r="O2462" s="1">
        <v>227</v>
      </c>
      <c r="P2462" s="1">
        <v>9</v>
      </c>
      <c r="Q2462" s="1" t="s">
        <v>586</v>
      </c>
      <c r="R2462" s="1" t="s">
        <v>253</v>
      </c>
      <c r="S2462" s="1" t="s">
        <v>1625</v>
      </c>
      <c r="T2462" s="1" t="s">
        <v>49</v>
      </c>
      <c r="U2462" s="1" t="s">
        <v>15774</v>
      </c>
      <c r="V2462" s="1" t="s">
        <v>15775</v>
      </c>
      <c r="W2462" s="1" t="s">
        <v>15776</v>
      </c>
      <c r="X2462" s="1" t="s">
        <v>333</v>
      </c>
      <c r="Y2462" s="1" t="s">
        <v>856</v>
      </c>
      <c r="Z2462" s="1" t="s">
        <v>15777</v>
      </c>
      <c r="AA2462" s="1">
        <v>98.6</v>
      </c>
      <c r="AB2462" s="1">
        <v>105.3</v>
      </c>
      <c r="AC2462" s="1">
        <v>101.3</v>
      </c>
      <c r="AD2462" s="1">
        <v>103.3</v>
      </c>
      <c r="AE2462" s="1">
        <v>97.7</v>
      </c>
      <c r="AF2462" s="1">
        <v>99.8</v>
      </c>
      <c r="AG2462" s="1">
        <v>99.3</v>
      </c>
      <c r="AH2462" s="1">
        <v>109.7</v>
      </c>
      <c r="AI2462" s="1">
        <v>85.2</v>
      </c>
      <c r="AJ2462" s="1">
        <v>99.9</v>
      </c>
      <c r="AK2462" s="2">
        <f t="shared" si="76"/>
        <v>3.5488538732239963E-2</v>
      </c>
      <c r="AL2462" s="2">
        <f t="shared" si="77"/>
        <v>0.24351215242019689</v>
      </c>
    </row>
    <row r="2463" spans="1:38" x14ac:dyDescent="0.2">
      <c r="A2463" s="1" t="s">
        <v>36</v>
      </c>
      <c r="B2463" s="1" t="s">
        <v>37</v>
      </c>
      <c r="C2463" s="1" t="s">
        <v>15778</v>
      </c>
      <c r="D2463" s="1" t="s">
        <v>15779</v>
      </c>
      <c r="E2463" s="1">
        <v>0</v>
      </c>
      <c r="F2463" s="1">
        <v>38.284999999999997</v>
      </c>
      <c r="G2463" s="1">
        <v>16</v>
      </c>
      <c r="H2463" s="1">
        <v>8</v>
      </c>
      <c r="I2463" s="1">
        <v>12</v>
      </c>
      <c r="J2463" s="1">
        <v>8</v>
      </c>
      <c r="K2463" s="1">
        <v>1</v>
      </c>
      <c r="L2463" s="1">
        <v>617</v>
      </c>
      <c r="M2463" s="1">
        <v>71</v>
      </c>
      <c r="N2463" s="1">
        <v>7.28</v>
      </c>
      <c r="O2463" s="1">
        <v>264</v>
      </c>
      <c r="P2463" s="1">
        <v>8</v>
      </c>
      <c r="Q2463" s="1" t="s">
        <v>49</v>
      </c>
      <c r="R2463" s="1" t="s">
        <v>15780</v>
      </c>
      <c r="S2463" s="1" t="s">
        <v>147</v>
      </c>
      <c r="T2463" s="1" t="s">
        <v>15781</v>
      </c>
      <c r="U2463" s="1" t="s">
        <v>15782</v>
      </c>
      <c r="V2463" s="1" t="s">
        <v>15783</v>
      </c>
      <c r="W2463" s="1" t="s">
        <v>15784</v>
      </c>
      <c r="X2463" s="1" t="s">
        <v>194</v>
      </c>
      <c r="Y2463" s="1" t="s">
        <v>15785</v>
      </c>
      <c r="Z2463" s="1" t="s">
        <v>49</v>
      </c>
      <c r="AA2463" s="1">
        <v>97.7</v>
      </c>
      <c r="AB2463" s="1">
        <v>104.3</v>
      </c>
      <c r="AC2463" s="1">
        <v>103</v>
      </c>
      <c r="AD2463" s="1">
        <v>100.2</v>
      </c>
      <c r="AE2463" s="1">
        <v>99.2</v>
      </c>
      <c r="AF2463" s="1">
        <v>96.5</v>
      </c>
      <c r="AG2463" s="1">
        <v>100.6</v>
      </c>
      <c r="AH2463" s="1">
        <v>98.7</v>
      </c>
      <c r="AI2463" s="1">
        <v>97.8</v>
      </c>
      <c r="AJ2463" s="1">
        <v>101.9</v>
      </c>
      <c r="AK2463" s="2">
        <f t="shared" si="76"/>
        <v>2.5683218254369353E-2</v>
      </c>
      <c r="AL2463" s="2">
        <f t="shared" si="77"/>
        <v>0.54501769797518274</v>
      </c>
    </row>
    <row r="2464" spans="1:38" x14ac:dyDescent="0.2">
      <c r="A2464" s="1" t="s">
        <v>36</v>
      </c>
      <c r="B2464" s="1" t="s">
        <v>37</v>
      </c>
      <c r="C2464" s="1" t="s">
        <v>15786</v>
      </c>
      <c r="D2464" s="1" t="s">
        <v>15787</v>
      </c>
      <c r="E2464" s="1">
        <v>0</v>
      </c>
      <c r="F2464" s="1">
        <v>15.199</v>
      </c>
      <c r="G2464" s="1">
        <v>8</v>
      </c>
      <c r="H2464" s="1">
        <v>3</v>
      </c>
      <c r="I2464" s="1">
        <v>3</v>
      </c>
      <c r="J2464" s="1">
        <v>3</v>
      </c>
      <c r="K2464" s="1">
        <v>1</v>
      </c>
      <c r="L2464" s="1">
        <v>466</v>
      </c>
      <c r="M2464" s="1">
        <v>50.4</v>
      </c>
      <c r="N2464" s="1">
        <v>7.15</v>
      </c>
      <c r="O2464" s="1">
        <v>118</v>
      </c>
      <c r="P2464" s="1">
        <v>3</v>
      </c>
      <c r="Q2464" s="1" t="s">
        <v>49</v>
      </c>
      <c r="R2464" s="1" t="s">
        <v>64</v>
      </c>
      <c r="S2464" s="1" t="s">
        <v>49</v>
      </c>
      <c r="T2464" s="1" t="s">
        <v>15788</v>
      </c>
      <c r="U2464" s="1" t="s">
        <v>15789</v>
      </c>
      <c r="V2464" s="1" t="s">
        <v>49</v>
      </c>
      <c r="W2464" s="1" t="s">
        <v>15790</v>
      </c>
      <c r="X2464" s="1" t="s">
        <v>59</v>
      </c>
      <c r="Y2464" s="1" t="s">
        <v>49</v>
      </c>
      <c r="Z2464" s="1" t="s">
        <v>49</v>
      </c>
      <c r="AA2464" s="1">
        <v>101.1</v>
      </c>
      <c r="AB2464" s="1">
        <v>107.9</v>
      </c>
      <c r="AC2464" s="1">
        <v>98.6</v>
      </c>
      <c r="AD2464" s="1">
        <v>98.1</v>
      </c>
      <c r="AE2464" s="1">
        <v>99.8</v>
      </c>
      <c r="AF2464" s="1">
        <v>98.3</v>
      </c>
      <c r="AG2464" s="1">
        <v>99</v>
      </c>
      <c r="AH2464" s="1">
        <v>96.1</v>
      </c>
      <c r="AI2464" s="1">
        <v>108.9</v>
      </c>
      <c r="AJ2464" s="1">
        <v>92.2</v>
      </c>
      <c r="AK2464" s="2">
        <f t="shared" si="76"/>
        <v>3.1740571143904259E-2</v>
      </c>
      <c r="AL2464" s="2">
        <f t="shared" si="77"/>
        <v>0.28205869491932406</v>
      </c>
    </row>
    <row r="2465" spans="1:38" x14ac:dyDescent="0.2">
      <c r="A2465" s="1" t="s">
        <v>36</v>
      </c>
      <c r="B2465" s="1" t="s">
        <v>37</v>
      </c>
      <c r="C2465" s="1" t="s">
        <v>15791</v>
      </c>
      <c r="D2465" s="1" t="s">
        <v>15792</v>
      </c>
      <c r="E2465" s="1">
        <v>1E-3</v>
      </c>
      <c r="F2465" s="1">
        <v>10.334</v>
      </c>
      <c r="G2465" s="1">
        <v>11</v>
      </c>
      <c r="H2465" s="1">
        <v>3</v>
      </c>
      <c r="I2465" s="1">
        <v>4</v>
      </c>
      <c r="J2465" s="1">
        <v>3</v>
      </c>
      <c r="K2465" s="1">
        <v>1</v>
      </c>
      <c r="L2465" s="1">
        <v>294</v>
      </c>
      <c r="M2465" s="1">
        <v>32.299999999999997</v>
      </c>
      <c r="N2465" s="1">
        <v>8.1199999999999992</v>
      </c>
      <c r="O2465" s="1">
        <v>35</v>
      </c>
      <c r="P2465" s="1">
        <v>3</v>
      </c>
      <c r="Q2465" s="1" t="s">
        <v>173</v>
      </c>
      <c r="R2465" s="1" t="s">
        <v>2478</v>
      </c>
      <c r="S2465" s="1" t="s">
        <v>49</v>
      </c>
      <c r="T2465" s="1" t="s">
        <v>15793</v>
      </c>
      <c r="U2465" s="1" t="s">
        <v>15794</v>
      </c>
      <c r="V2465" s="1" t="s">
        <v>15795</v>
      </c>
      <c r="W2465" s="1" t="s">
        <v>15796</v>
      </c>
      <c r="X2465" s="1" t="s">
        <v>159</v>
      </c>
      <c r="Y2465" s="1" t="s">
        <v>49</v>
      </c>
      <c r="Z2465" s="1" t="s">
        <v>49</v>
      </c>
      <c r="AA2465" s="1">
        <v>104.2</v>
      </c>
      <c r="AB2465" s="1">
        <v>101</v>
      </c>
      <c r="AC2465" s="1">
        <v>102.5</v>
      </c>
      <c r="AD2465" s="1">
        <v>103.7</v>
      </c>
      <c r="AE2465" s="1">
        <v>92.2</v>
      </c>
      <c r="AF2465" s="1">
        <v>83.6</v>
      </c>
      <c r="AG2465" s="1">
        <v>104.6</v>
      </c>
      <c r="AH2465" s="1">
        <v>94.5</v>
      </c>
      <c r="AI2465" s="1">
        <v>100.9</v>
      </c>
      <c r="AJ2465" s="1">
        <v>112.8</v>
      </c>
      <c r="AK2465" s="2">
        <f t="shared" si="76"/>
        <v>2.0775167588659653E-2</v>
      </c>
      <c r="AL2465" s="2">
        <f t="shared" si="77"/>
        <v>9.9197631475418768E-2</v>
      </c>
    </row>
    <row r="2466" spans="1:38" x14ac:dyDescent="0.2">
      <c r="A2466" s="1" t="s">
        <v>36</v>
      </c>
      <c r="B2466" s="1" t="s">
        <v>37</v>
      </c>
      <c r="C2466" s="1" t="s">
        <v>15797</v>
      </c>
      <c r="D2466" s="1" t="s">
        <v>15798</v>
      </c>
      <c r="E2466" s="1">
        <v>0</v>
      </c>
      <c r="F2466" s="1">
        <v>22.800999999999998</v>
      </c>
      <c r="G2466" s="1">
        <v>21</v>
      </c>
      <c r="H2466" s="1">
        <v>6</v>
      </c>
      <c r="I2466" s="1">
        <v>7</v>
      </c>
      <c r="J2466" s="1">
        <v>6</v>
      </c>
      <c r="K2466" s="1">
        <v>1</v>
      </c>
      <c r="L2466" s="1">
        <v>422</v>
      </c>
      <c r="M2466" s="1">
        <v>46.1</v>
      </c>
      <c r="N2466" s="1">
        <v>5.0999999999999996</v>
      </c>
      <c r="O2466" s="1">
        <v>47</v>
      </c>
      <c r="P2466" s="1">
        <v>6</v>
      </c>
      <c r="Q2466" s="1" t="s">
        <v>2465</v>
      </c>
      <c r="R2466" s="1" t="s">
        <v>75</v>
      </c>
      <c r="S2466" s="1" t="s">
        <v>526</v>
      </c>
      <c r="T2466" s="1" t="s">
        <v>3047</v>
      </c>
      <c r="U2466" s="1" t="s">
        <v>15799</v>
      </c>
      <c r="V2466" s="1" t="s">
        <v>15800</v>
      </c>
      <c r="W2466" s="1" t="s">
        <v>15801</v>
      </c>
      <c r="X2466" s="1" t="s">
        <v>258</v>
      </c>
      <c r="Y2466" s="1" t="s">
        <v>738</v>
      </c>
      <c r="Z2466" s="1" t="s">
        <v>49</v>
      </c>
      <c r="AA2466" s="1">
        <v>99.5</v>
      </c>
      <c r="AB2466" s="1">
        <v>106.1</v>
      </c>
      <c r="AC2466" s="1">
        <v>99.1</v>
      </c>
      <c r="AD2466" s="1">
        <v>99.5</v>
      </c>
      <c r="AE2466" s="1">
        <v>100.7</v>
      </c>
      <c r="AF2466" s="1">
        <v>103.4</v>
      </c>
      <c r="AG2466" s="1">
        <v>98</v>
      </c>
      <c r="AH2466" s="1">
        <v>99.8</v>
      </c>
      <c r="AI2466" s="1">
        <v>96.3</v>
      </c>
      <c r="AJ2466" s="1">
        <v>97.6</v>
      </c>
      <c r="AK2466" s="2">
        <f t="shared" si="76"/>
        <v>2.8277728088944354E-2</v>
      </c>
      <c r="AL2466" s="2">
        <f t="shared" si="77"/>
        <v>0.51327036378343338</v>
      </c>
    </row>
    <row r="2467" spans="1:38" x14ac:dyDescent="0.2">
      <c r="A2467" s="1" t="s">
        <v>36</v>
      </c>
      <c r="B2467" s="1" t="s">
        <v>37</v>
      </c>
      <c r="C2467" s="1" t="s">
        <v>15802</v>
      </c>
      <c r="D2467" s="1" t="s">
        <v>15803</v>
      </c>
      <c r="E2467" s="1">
        <v>0</v>
      </c>
      <c r="F2467" s="1">
        <v>14</v>
      </c>
      <c r="G2467" s="1">
        <v>7</v>
      </c>
      <c r="H2467" s="1">
        <v>2</v>
      </c>
      <c r="I2467" s="1">
        <v>3</v>
      </c>
      <c r="J2467" s="1">
        <v>2</v>
      </c>
      <c r="K2467" s="1">
        <v>1</v>
      </c>
      <c r="L2467" s="1">
        <v>295</v>
      </c>
      <c r="M2467" s="1">
        <v>34.5</v>
      </c>
      <c r="N2467" s="1">
        <v>8.18</v>
      </c>
      <c r="O2467" s="1">
        <v>69</v>
      </c>
      <c r="P2467" s="1">
        <v>2</v>
      </c>
      <c r="Q2467" s="1" t="s">
        <v>850</v>
      </c>
      <c r="R2467" s="1" t="s">
        <v>311</v>
      </c>
      <c r="S2467" s="1" t="s">
        <v>370</v>
      </c>
      <c r="T2467" s="1" t="s">
        <v>15804</v>
      </c>
      <c r="U2467" s="1" t="s">
        <v>15805</v>
      </c>
      <c r="V2467" s="1" t="s">
        <v>15806</v>
      </c>
      <c r="W2467" s="1" t="s">
        <v>15807</v>
      </c>
      <c r="X2467" s="1" t="s">
        <v>228</v>
      </c>
      <c r="Y2467" s="1" t="s">
        <v>1630</v>
      </c>
      <c r="Z2467" s="1" t="s">
        <v>49</v>
      </c>
      <c r="AA2467" s="1">
        <v>106.2</v>
      </c>
      <c r="AB2467" s="1">
        <v>95.3</v>
      </c>
      <c r="AC2467" s="1">
        <v>104.3</v>
      </c>
      <c r="AD2467" s="1">
        <v>97.4</v>
      </c>
      <c r="AE2467" s="1">
        <v>101.1</v>
      </c>
      <c r="AF2467" s="1">
        <v>98.2</v>
      </c>
      <c r="AG2467" s="1">
        <v>103.4</v>
      </c>
      <c r="AH2467" s="1">
        <v>93.4</v>
      </c>
      <c r="AI2467" s="1">
        <v>101.3</v>
      </c>
      <c r="AJ2467" s="1">
        <v>99.5</v>
      </c>
      <c r="AK2467" s="2">
        <f t="shared" si="76"/>
        <v>2.4523953870601366E-2</v>
      </c>
      <c r="AL2467" s="2">
        <f t="shared" si="77"/>
        <v>0.26874359724315522</v>
      </c>
    </row>
    <row r="2468" spans="1:38" x14ac:dyDescent="0.2">
      <c r="A2468" s="1" t="s">
        <v>36</v>
      </c>
      <c r="B2468" s="1" t="s">
        <v>37</v>
      </c>
      <c r="C2468" s="1" t="s">
        <v>15808</v>
      </c>
      <c r="D2468" s="1" t="s">
        <v>15809</v>
      </c>
      <c r="E2468" s="1">
        <v>0</v>
      </c>
      <c r="F2468" s="1">
        <v>72.894999999999996</v>
      </c>
      <c r="G2468" s="1">
        <v>29</v>
      </c>
      <c r="H2468" s="1">
        <v>15</v>
      </c>
      <c r="I2468" s="1">
        <v>20</v>
      </c>
      <c r="J2468" s="1">
        <v>11</v>
      </c>
      <c r="K2468" s="1">
        <v>1</v>
      </c>
      <c r="L2468" s="1">
        <v>836</v>
      </c>
      <c r="M2468" s="1">
        <v>90.9</v>
      </c>
      <c r="N2468" s="1">
        <v>6.18</v>
      </c>
      <c r="O2468" s="1">
        <v>344</v>
      </c>
      <c r="P2468" s="1">
        <v>15</v>
      </c>
      <c r="Q2468" s="1" t="s">
        <v>926</v>
      </c>
      <c r="R2468" s="1" t="s">
        <v>3640</v>
      </c>
      <c r="S2468" s="1" t="s">
        <v>10658</v>
      </c>
      <c r="T2468" s="1" t="s">
        <v>15810</v>
      </c>
      <c r="U2468" s="1" t="s">
        <v>15811</v>
      </c>
      <c r="V2468" s="1" t="s">
        <v>15812</v>
      </c>
      <c r="W2468" s="1" t="s">
        <v>15813</v>
      </c>
      <c r="X2468" s="1" t="s">
        <v>159</v>
      </c>
      <c r="Y2468" s="1" t="s">
        <v>644</v>
      </c>
      <c r="Z2468" s="1" t="s">
        <v>49</v>
      </c>
      <c r="AA2468" s="1">
        <v>98.9</v>
      </c>
      <c r="AB2468" s="1">
        <v>98.3</v>
      </c>
      <c r="AC2468" s="1">
        <v>103.8</v>
      </c>
      <c r="AD2468" s="1">
        <v>100.9</v>
      </c>
      <c r="AE2468" s="1">
        <v>102.2</v>
      </c>
      <c r="AF2468" s="1">
        <v>100.8</v>
      </c>
      <c r="AG2468" s="1">
        <v>99.4</v>
      </c>
      <c r="AH2468" s="1">
        <v>99</v>
      </c>
      <c r="AI2468" s="1">
        <v>96.3</v>
      </c>
      <c r="AJ2468" s="1">
        <v>100.4</v>
      </c>
      <c r="AK2468" s="2">
        <f t="shared" si="76"/>
        <v>2.3660728995894127E-2</v>
      </c>
      <c r="AL2468" s="2">
        <f t="shared" si="77"/>
        <v>0.62060341045848644</v>
      </c>
    </row>
    <row r="2469" spans="1:38" x14ac:dyDescent="0.2">
      <c r="A2469" s="1" t="s">
        <v>36</v>
      </c>
      <c r="B2469" s="1" t="s">
        <v>37</v>
      </c>
      <c r="C2469" s="1" t="s">
        <v>15814</v>
      </c>
      <c r="D2469" s="1" t="s">
        <v>15815</v>
      </c>
      <c r="E2469" s="1">
        <v>0</v>
      </c>
      <c r="F2469" s="1">
        <v>144.095</v>
      </c>
      <c r="G2469" s="1">
        <v>41</v>
      </c>
      <c r="H2469" s="1">
        <v>25</v>
      </c>
      <c r="I2469" s="1">
        <v>77</v>
      </c>
      <c r="J2469" s="1">
        <v>24</v>
      </c>
      <c r="K2469" s="1">
        <v>1</v>
      </c>
      <c r="L2469" s="1">
        <v>706</v>
      </c>
      <c r="M2469" s="1">
        <v>80.2</v>
      </c>
      <c r="N2469" s="1">
        <v>6.68</v>
      </c>
      <c r="O2469" s="1">
        <v>1774</v>
      </c>
      <c r="P2469" s="1">
        <v>25</v>
      </c>
      <c r="Q2469" s="1" t="s">
        <v>586</v>
      </c>
      <c r="R2469" s="1" t="s">
        <v>2032</v>
      </c>
      <c r="S2469" s="1" t="s">
        <v>15637</v>
      </c>
      <c r="T2469" s="1" t="s">
        <v>15816</v>
      </c>
      <c r="U2469" s="1" t="s">
        <v>15817</v>
      </c>
      <c r="V2469" s="1" t="s">
        <v>15818</v>
      </c>
      <c r="W2469" s="1" t="s">
        <v>15819</v>
      </c>
      <c r="X2469" s="1" t="s">
        <v>268</v>
      </c>
      <c r="Y2469" s="1" t="s">
        <v>49</v>
      </c>
      <c r="Z2469" s="1" t="s">
        <v>49</v>
      </c>
      <c r="AA2469" s="1">
        <v>103</v>
      </c>
      <c r="AB2469" s="1">
        <v>99.2</v>
      </c>
      <c r="AC2469" s="1">
        <v>101</v>
      </c>
      <c r="AD2469" s="1">
        <v>99.7</v>
      </c>
      <c r="AE2469" s="1">
        <v>100.5</v>
      </c>
      <c r="AF2469" s="1">
        <v>101.9</v>
      </c>
      <c r="AG2469" s="1">
        <v>100.1</v>
      </c>
      <c r="AH2469" s="1">
        <v>98.3</v>
      </c>
      <c r="AI2469" s="1">
        <v>97.2</v>
      </c>
      <c r="AJ2469" s="1">
        <v>99</v>
      </c>
      <c r="AK2469" s="2">
        <f t="shared" si="76"/>
        <v>1.9911498745243002E-2</v>
      </c>
      <c r="AL2469" s="2">
        <f t="shared" si="77"/>
        <v>0.65652246545179038</v>
      </c>
    </row>
    <row r="2470" spans="1:38" x14ac:dyDescent="0.2">
      <c r="A2470" s="1" t="s">
        <v>36</v>
      </c>
      <c r="B2470" s="1" t="s">
        <v>37</v>
      </c>
      <c r="C2470" s="1" t="s">
        <v>15820</v>
      </c>
      <c r="D2470" s="1" t="s">
        <v>15821</v>
      </c>
      <c r="E2470" s="1">
        <v>4.0000000000000001E-3</v>
      </c>
      <c r="F2470" s="1">
        <v>6.6879999999999997</v>
      </c>
      <c r="G2470" s="1">
        <v>4</v>
      </c>
      <c r="H2470" s="1">
        <v>2</v>
      </c>
      <c r="I2470" s="1">
        <v>2</v>
      </c>
      <c r="J2470" s="1">
        <v>2</v>
      </c>
      <c r="K2470" s="1">
        <v>1</v>
      </c>
      <c r="L2470" s="1">
        <v>372</v>
      </c>
      <c r="M2470" s="1">
        <v>41.6</v>
      </c>
      <c r="N2470" s="1">
        <v>5.69</v>
      </c>
      <c r="O2470" s="1">
        <v>57</v>
      </c>
      <c r="P2470" s="1">
        <v>2</v>
      </c>
      <c r="Q2470" s="1" t="s">
        <v>49</v>
      </c>
      <c r="R2470" s="1" t="s">
        <v>49</v>
      </c>
      <c r="S2470" s="1" t="s">
        <v>131</v>
      </c>
      <c r="T2470" s="1" t="s">
        <v>15822</v>
      </c>
      <c r="U2470" s="1" t="s">
        <v>15823</v>
      </c>
      <c r="V2470" s="1" t="s">
        <v>15824</v>
      </c>
      <c r="W2470" s="1" t="s">
        <v>15825</v>
      </c>
      <c r="X2470" s="1" t="s">
        <v>81</v>
      </c>
      <c r="Y2470" s="1" t="s">
        <v>49</v>
      </c>
      <c r="Z2470" s="1" t="s">
        <v>49</v>
      </c>
      <c r="AA2470" s="1">
        <v>102.1</v>
      </c>
      <c r="AB2470" s="1">
        <v>105</v>
      </c>
      <c r="AC2470" s="1">
        <v>101.3</v>
      </c>
      <c r="AD2470" s="1">
        <v>92.8</v>
      </c>
      <c r="AE2470" s="1">
        <v>95.4</v>
      </c>
      <c r="AF2470" s="1">
        <v>111.6</v>
      </c>
      <c r="AG2470" s="1">
        <v>99.8</v>
      </c>
      <c r="AH2470" s="1">
        <v>102.9</v>
      </c>
      <c r="AI2470" s="1">
        <v>93.5</v>
      </c>
      <c r="AJ2470" s="1">
        <v>95.4</v>
      </c>
      <c r="AK2470" s="2">
        <f t="shared" si="76"/>
        <v>-1.9047660702448097E-2</v>
      </c>
      <c r="AL2470" s="2">
        <f t="shared" si="77"/>
        <v>0.12812685580591429</v>
      </c>
    </row>
    <row r="2471" spans="1:38" x14ac:dyDescent="0.2">
      <c r="A2471" s="1" t="s">
        <v>36</v>
      </c>
      <c r="B2471" s="1" t="s">
        <v>37</v>
      </c>
      <c r="C2471" s="1" t="s">
        <v>15826</v>
      </c>
      <c r="D2471" s="1" t="s">
        <v>15827</v>
      </c>
      <c r="E2471" s="1">
        <v>0</v>
      </c>
      <c r="F2471" s="1">
        <v>34.148000000000003</v>
      </c>
      <c r="G2471" s="1">
        <v>46</v>
      </c>
      <c r="H2471" s="1">
        <v>4</v>
      </c>
      <c r="I2471" s="1">
        <v>7</v>
      </c>
      <c r="J2471" s="1">
        <v>4</v>
      </c>
      <c r="K2471" s="1">
        <v>1</v>
      </c>
      <c r="L2471" s="1">
        <v>99</v>
      </c>
      <c r="M2471" s="1">
        <v>11.2</v>
      </c>
      <c r="N2471" s="1">
        <v>9.0399999999999991</v>
      </c>
      <c r="O2471" s="1">
        <v>200</v>
      </c>
      <c r="P2471" s="1">
        <v>4</v>
      </c>
      <c r="Q2471" s="1" t="s">
        <v>49</v>
      </c>
      <c r="R2471" s="1" t="s">
        <v>49</v>
      </c>
      <c r="S2471" s="1" t="s">
        <v>147</v>
      </c>
      <c r="T2471" s="1" t="s">
        <v>10580</v>
      </c>
      <c r="U2471" s="1" t="s">
        <v>15828</v>
      </c>
      <c r="V2471" s="1" t="s">
        <v>15829</v>
      </c>
      <c r="W2471" s="1" t="s">
        <v>15830</v>
      </c>
      <c r="X2471" s="1" t="s">
        <v>169</v>
      </c>
      <c r="Y2471" s="1" t="s">
        <v>10025</v>
      </c>
      <c r="Z2471" s="1" t="s">
        <v>49</v>
      </c>
      <c r="AA2471" s="1">
        <v>104.8</v>
      </c>
      <c r="AB2471" s="1">
        <v>94.3</v>
      </c>
      <c r="AC2471" s="1">
        <v>100.8</v>
      </c>
      <c r="AD2471" s="1">
        <v>102</v>
      </c>
      <c r="AE2471" s="1">
        <v>100.4</v>
      </c>
      <c r="AF2471" s="1">
        <v>99.9</v>
      </c>
      <c r="AG2471" s="1">
        <v>95.3</v>
      </c>
      <c r="AH2471" s="1">
        <v>99.3</v>
      </c>
      <c r="AI2471" s="1">
        <v>97.6</v>
      </c>
      <c r="AJ2471" s="1">
        <v>105.6</v>
      </c>
      <c r="AK2471" s="2">
        <f t="shared" si="76"/>
        <v>1.3272887994809857E-2</v>
      </c>
      <c r="AL2471" s="2">
        <f t="shared" si="77"/>
        <v>0.14591590804661814</v>
      </c>
    </row>
    <row r="2472" spans="1:38" x14ac:dyDescent="0.2">
      <c r="A2472" s="1" t="s">
        <v>36</v>
      </c>
      <c r="B2472" s="1" t="s">
        <v>37</v>
      </c>
      <c r="C2472" s="1" t="s">
        <v>15831</v>
      </c>
      <c r="D2472" s="1" t="s">
        <v>15832</v>
      </c>
      <c r="E2472" s="1">
        <v>0</v>
      </c>
      <c r="F2472" s="1">
        <v>34.58</v>
      </c>
      <c r="G2472" s="1">
        <v>11</v>
      </c>
      <c r="H2472" s="1">
        <v>9</v>
      </c>
      <c r="I2472" s="1">
        <v>10</v>
      </c>
      <c r="J2472" s="1">
        <v>9</v>
      </c>
      <c r="K2472" s="1">
        <v>1</v>
      </c>
      <c r="L2472" s="1">
        <v>813</v>
      </c>
      <c r="M2472" s="1">
        <v>92.5</v>
      </c>
      <c r="N2472" s="1">
        <v>7.97</v>
      </c>
      <c r="O2472" s="1">
        <v>131</v>
      </c>
      <c r="P2472" s="1">
        <v>9</v>
      </c>
      <c r="Q2472" s="1" t="s">
        <v>53</v>
      </c>
      <c r="R2472" s="1" t="s">
        <v>75</v>
      </c>
      <c r="S2472" s="1" t="s">
        <v>370</v>
      </c>
      <c r="T2472" s="1" t="s">
        <v>15833</v>
      </c>
      <c r="U2472" s="1" t="s">
        <v>15834</v>
      </c>
      <c r="V2472" s="1" t="s">
        <v>15835</v>
      </c>
      <c r="W2472" s="1" t="s">
        <v>15836</v>
      </c>
      <c r="X2472" s="1" t="s">
        <v>412</v>
      </c>
      <c r="Y2472" s="1" t="s">
        <v>49</v>
      </c>
      <c r="Z2472" s="1" t="s">
        <v>14336</v>
      </c>
      <c r="AA2472" s="1">
        <v>97.4</v>
      </c>
      <c r="AB2472" s="1">
        <v>103.5</v>
      </c>
      <c r="AC2472" s="1">
        <v>102.3</v>
      </c>
      <c r="AD2472" s="1">
        <v>95.2</v>
      </c>
      <c r="AE2472" s="1">
        <v>102.9</v>
      </c>
      <c r="AF2472" s="1">
        <v>96.5</v>
      </c>
      <c r="AG2472" s="1">
        <v>100.8</v>
      </c>
      <c r="AH2472" s="1">
        <v>101.2</v>
      </c>
      <c r="AI2472" s="1">
        <v>101</v>
      </c>
      <c r="AJ2472" s="1">
        <v>99.1</v>
      </c>
      <c r="AK2472" s="2">
        <f t="shared" si="76"/>
        <v>7.7913512908432203E-3</v>
      </c>
      <c r="AL2472" s="2">
        <f t="shared" si="77"/>
        <v>0.10682799169818562</v>
      </c>
    </row>
    <row r="2473" spans="1:38" x14ac:dyDescent="0.2">
      <c r="A2473" s="1" t="s">
        <v>36</v>
      </c>
      <c r="B2473" s="1" t="s">
        <v>37</v>
      </c>
      <c r="C2473" s="1" t="s">
        <v>15837</v>
      </c>
      <c r="D2473" s="1" t="s">
        <v>15838</v>
      </c>
      <c r="E2473" s="1">
        <v>0</v>
      </c>
      <c r="F2473" s="1">
        <v>45.055</v>
      </c>
      <c r="G2473" s="1">
        <v>16</v>
      </c>
      <c r="H2473" s="1">
        <v>10</v>
      </c>
      <c r="I2473" s="1">
        <v>26</v>
      </c>
      <c r="J2473" s="1">
        <v>5</v>
      </c>
      <c r="K2473" s="1">
        <v>1</v>
      </c>
      <c r="L2473" s="1">
        <v>478</v>
      </c>
      <c r="M2473" s="1">
        <v>54.9</v>
      </c>
      <c r="N2473" s="1">
        <v>5.87</v>
      </c>
      <c r="O2473" s="1">
        <v>435</v>
      </c>
      <c r="P2473" s="1">
        <v>10</v>
      </c>
      <c r="Q2473" s="1" t="s">
        <v>15839</v>
      </c>
      <c r="R2473" s="1" t="s">
        <v>14805</v>
      </c>
      <c r="S2473" s="1" t="s">
        <v>242</v>
      </c>
      <c r="T2473" s="1" t="s">
        <v>15840</v>
      </c>
      <c r="U2473" s="1" t="s">
        <v>15841</v>
      </c>
      <c r="V2473" s="1" t="s">
        <v>15842</v>
      </c>
      <c r="W2473" s="1" t="s">
        <v>15843</v>
      </c>
      <c r="X2473" s="1" t="s">
        <v>159</v>
      </c>
      <c r="Y2473" s="1" t="s">
        <v>15844</v>
      </c>
      <c r="Z2473" s="1" t="s">
        <v>49</v>
      </c>
      <c r="AA2473" s="1">
        <v>92.8</v>
      </c>
      <c r="AB2473" s="1">
        <v>101.4</v>
      </c>
      <c r="AC2473" s="1">
        <v>102.9</v>
      </c>
      <c r="AD2473" s="1">
        <v>101.5</v>
      </c>
      <c r="AE2473" s="1">
        <v>102.2</v>
      </c>
      <c r="AF2473" s="1">
        <v>97.4</v>
      </c>
      <c r="AG2473" s="1">
        <v>100</v>
      </c>
      <c r="AH2473" s="1">
        <v>99.3</v>
      </c>
      <c r="AI2473" s="1">
        <v>100.6</v>
      </c>
      <c r="AJ2473" s="1">
        <v>101.9</v>
      </c>
      <c r="AK2473" s="2">
        <f t="shared" si="76"/>
        <v>4.6166280703702958E-3</v>
      </c>
      <c r="AL2473" s="2">
        <f t="shared" si="77"/>
        <v>5.6976670688637057E-2</v>
      </c>
    </row>
    <row r="2474" spans="1:38" x14ac:dyDescent="0.2">
      <c r="A2474" s="1" t="s">
        <v>36</v>
      </c>
      <c r="B2474" s="1" t="s">
        <v>37</v>
      </c>
      <c r="C2474" s="1" t="s">
        <v>15845</v>
      </c>
      <c r="D2474" s="1" t="s">
        <v>15846</v>
      </c>
      <c r="E2474" s="1">
        <v>0</v>
      </c>
      <c r="F2474" s="1">
        <v>44.533999999999999</v>
      </c>
      <c r="G2474" s="1">
        <v>23</v>
      </c>
      <c r="H2474" s="1">
        <v>9</v>
      </c>
      <c r="I2474" s="1">
        <v>11</v>
      </c>
      <c r="J2474" s="1">
        <v>8</v>
      </c>
      <c r="K2474" s="1">
        <v>1</v>
      </c>
      <c r="L2474" s="1">
        <v>480</v>
      </c>
      <c r="M2474" s="1">
        <v>52.7</v>
      </c>
      <c r="N2474" s="1">
        <v>7.03</v>
      </c>
      <c r="O2474" s="1">
        <v>207</v>
      </c>
      <c r="P2474" s="1">
        <v>9</v>
      </c>
      <c r="Q2474" s="1" t="s">
        <v>794</v>
      </c>
      <c r="R2474" s="1" t="s">
        <v>104</v>
      </c>
      <c r="S2474" s="1" t="s">
        <v>507</v>
      </c>
      <c r="T2474" s="1" t="s">
        <v>7693</v>
      </c>
      <c r="U2474" s="1" t="s">
        <v>15847</v>
      </c>
      <c r="V2474" s="1" t="s">
        <v>15848</v>
      </c>
      <c r="W2474" s="1" t="s">
        <v>15849</v>
      </c>
      <c r="X2474" s="1" t="s">
        <v>169</v>
      </c>
      <c r="Y2474" s="1" t="s">
        <v>49</v>
      </c>
      <c r="Z2474" s="1" t="s">
        <v>49</v>
      </c>
      <c r="AA2474" s="1">
        <v>99.4</v>
      </c>
      <c r="AB2474" s="1">
        <v>102.6</v>
      </c>
      <c r="AC2474" s="1">
        <v>101.6</v>
      </c>
      <c r="AD2474" s="1">
        <v>95.5</v>
      </c>
      <c r="AE2474" s="1">
        <v>102.5</v>
      </c>
      <c r="AF2474" s="1">
        <v>100.1</v>
      </c>
      <c r="AG2474" s="1">
        <v>97.5</v>
      </c>
      <c r="AH2474" s="1">
        <v>101.5</v>
      </c>
      <c r="AI2474" s="1">
        <v>101.1</v>
      </c>
      <c r="AJ2474" s="1">
        <v>98.1</v>
      </c>
      <c r="AK2474" s="2">
        <f t="shared" si="76"/>
        <v>9.5227741185063171E-3</v>
      </c>
      <c r="AL2474" s="2">
        <f t="shared" si="77"/>
        <v>0.1658252755865546</v>
      </c>
    </row>
    <row r="2475" spans="1:38" x14ac:dyDescent="0.2">
      <c r="A2475" s="1" t="s">
        <v>36</v>
      </c>
      <c r="B2475" s="1" t="s">
        <v>37</v>
      </c>
      <c r="C2475" s="1" t="s">
        <v>15850</v>
      </c>
      <c r="D2475" s="1" t="s">
        <v>15851</v>
      </c>
      <c r="E2475" s="1">
        <v>0</v>
      </c>
      <c r="F2475" s="1">
        <v>49.557000000000002</v>
      </c>
      <c r="G2475" s="1">
        <v>50</v>
      </c>
      <c r="H2475" s="1">
        <v>8</v>
      </c>
      <c r="I2475" s="1">
        <v>38</v>
      </c>
      <c r="J2475" s="1">
        <v>8</v>
      </c>
      <c r="K2475" s="1">
        <v>1</v>
      </c>
      <c r="L2475" s="1">
        <v>153</v>
      </c>
      <c r="M2475" s="1">
        <v>16.600000000000001</v>
      </c>
      <c r="N2475" s="1">
        <v>7.5</v>
      </c>
      <c r="O2475" s="1">
        <v>577</v>
      </c>
      <c r="P2475" s="1">
        <v>8</v>
      </c>
      <c r="Q2475" s="1" t="s">
        <v>586</v>
      </c>
      <c r="R2475" s="1" t="s">
        <v>233</v>
      </c>
      <c r="S2475" s="1" t="s">
        <v>608</v>
      </c>
      <c r="T2475" s="1" t="s">
        <v>4445</v>
      </c>
      <c r="U2475" s="1" t="s">
        <v>15852</v>
      </c>
      <c r="V2475" s="1" t="s">
        <v>15853</v>
      </c>
      <c r="W2475" s="1" t="s">
        <v>15854</v>
      </c>
      <c r="X2475" s="1" t="s">
        <v>204</v>
      </c>
      <c r="Y2475" s="1" t="s">
        <v>49</v>
      </c>
      <c r="Z2475" s="1" t="s">
        <v>2375</v>
      </c>
      <c r="AA2475" s="1">
        <v>95.5</v>
      </c>
      <c r="AB2475" s="1">
        <v>99.4</v>
      </c>
      <c r="AC2475" s="1">
        <v>95.2</v>
      </c>
      <c r="AD2475" s="1">
        <v>103.1</v>
      </c>
      <c r="AE2475" s="1">
        <v>98.8</v>
      </c>
      <c r="AF2475" s="1">
        <v>97.3</v>
      </c>
      <c r="AG2475" s="1">
        <v>97.1</v>
      </c>
      <c r="AH2475" s="1">
        <v>95.4</v>
      </c>
      <c r="AI2475" s="1">
        <v>107.4</v>
      </c>
      <c r="AJ2475" s="1">
        <v>110.9</v>
      </c>
      <c r="AK2475" s="2">
        <f t="shared" si="76"/>
        <v>-4.6454148571110125E-2</v>
      </c>
      <c r="AL2475" s="2">
        <f t="shared" si="77"/>
        <v>0.42129559509077757</v>
      </c>
    </row>
    <row r="2476" spans="1:38" x14ac:dyDescent="0.2">
      <c r="A2476" s="1" t="s">
        <v>36</v>
      </c>
      <c r="B2476" s="1" t="s">
        <v>37</v>
      </c>
      <c r="C2476" s="1" t="s">
        <v>15855</v>
      </c>
      <c r="D2476" s="1" t="s">
        <v>15856</v>
      </c>
      <c r="E2476" s="1">
        <v>0</v>
      </c>
      <c r="F2476" s="1">
        <v>50.040999999999997</v>
      </c>
      <c r="G2476" s="1">
        <v>51</v>
      </c>
      <c r="H2476" s="1">
        <v>7</v>
      </c>
      <c r="I2476" s="1">
        <v>19</v>
      </c>
      <c r="J2476" s="1">
        <v>7</v>
      </c>
      <c r="K2476" s="1">
        <v>1</v>
      </c>
      <c r="L2476" s="1">
        <v>185</v>
      </c>
      <c r="M2476" s="1">
        <v>20.9</v>
      </c>
      <c r="N2476" s="1">
        <v>6.21</v>
      </c>
      <c r="O2476" s="1">
        <v>336</v>
      </c>
      <c r="P2476" s="1">
        <v>7</v>
      </c>
      <c r="Q2476" s="1" t="s">
        <v>5416</v>
      </c>
      <c r="R2476" s="1" t="s">
        <v>3784</v>
      </c>
      <c r="S2476" s="1" t="s">
        <v>131</v>
      </c>
      <c r="T2476" s="1" t="s">
        <v>15857</v>
      </c>
      <c r="U2476" s="1" t="s">
        <v>15858</v>
      </c>
      <c r="V2476" s="1" t="s">
        <v>15859</v>
      </c>
      <c r="W2476" s="1" t="s">
        <v>15860</v>
      </c>
      <c r="X2476" s="1" t="s">
        <v>47</v>
      </c>
      <c r="Y2476" s="1" t="s">
        <v>49</v>
      </c>
      <c r="Z2476" s="1" t="s">
        <v>2543</v>
      </c>
      <c r="AA2476" s="1">
        <v>96.2</v>
      </c>
      <c r="AB2476" s="1">
        <v>100.5</v>
      </c>
      <c r="AC2476" s="1">
        <v>98.1</v>
      </c>
      <c r="AD2476" s="1">
        <v>104.8</v>
      </c>
      <c r="AE2476" s="1">
        <v>101.2</v>
      </c>
      <c r="AF2476" s="1">
        <v>98.3</v>
      </c>
      <c r="AG2476" s="1">
        <v>99</v>
      </c>
      <c r="AH2476" s="1">
        <v>100.9</v>
      </c>
      <c r="AI2476" s="1">
        <v>96.1</v>
      </c>
      <c r="AJ2476" s="1">
        <v>104.8</v>
      </c>
      <c r="AK2476" s="2">
        <f t="shared" si="76"/>
        <v>4.9056584311259234E-3</v>
      </c>
      <c r="AL2476" s="2">
        <f t="shared" si="77"/>
        <v>5.8777514488372519E-2</v>
      </c>
    </row>
    <row r="2477" spans="1:38" x14ac:dyDescent="0.2">
      <c r="A2477" s="1" t="s">
        <v>36</v>
      </c>
      <c r="B2477" s="1" t="s">
        <v>37</v>
      </c>
      <c r="C2477" s="1" t="s">
        <v>15861</v>
      </c>
      <c r="D2477" s="1" t="s">
        <v>15862</v>
      </c>
      <c r="E2477" s="1">
        <v>0</v>
      </c>
      <c r="F2477" s="1">
        <v>30.093</v>
      </c>
      <c r="G2477" s="1">
        <v>24</v>
      </c>
      <c r="H2477" s="1">
        <v>5</v>
      </c>
      <c r="I2477" s="1">
        <v>9</v>
      </c>
      <c r="J2477" s="1">
        <v>5</v>
      </c>
      <c r="K2477" s="1">
        <v>1</v>
      </c>
      <c r="L2477" s="1">
        <v>236</v>
      </c>
      <c r="M2477" s="1">
        <v>25.4</v>
      </c>
      <c r="N2477" s="1">
        <v>9.69</v>
      </c>
      <c r="O2477" s="1">
        <v>175</v>
      </c>
      <c r="P2477" s="1">
        <v>5</v>
      </c>
      <c r="Q2477" s="1" t="s">
        <v>1356</v>
      </c>
      <c r="R2477" s="1" t="s">
        <v>208</v>
      </c>
      <c r="S2477" s="1" t="s">
        <v>526</v>
      </c>
      <c r="T2477" s="1" t="s">
        <v>15863</v>
      </c>
      <c r="U2477" s="1" t="s">
        <v>15864</v>
      </c>
      <c r="V2477" s="1" t="s">
        <v>15865</v>
      </c>
      <c r="W2477" s="1" t="s">
        <v>15866</v>
      </c>
      <c r="X2477" s="1" t="s">
        <v>194</v>
      </c>
      <c r="Y2477" s="1" t="s">
        <v>49</v>
      </c>
      <c r="Z2477" s="1" t="s">
        <v>49</v>
      </c>
      <c r="AA2477" s="1">
        <v>96.2</v>
      </c>
      <c r="AB2477" s="1">
        <v>98.7</v>
      </c>
      <c r="AC2477" s="1">
        <v>102.7</v>
      </c>
      <c r="AD2477" s="1">
        <v>101.2</v>
      </c>
      <c r="AE2477" s="1">
        <v>101</v>
      </c>
      <c r="AF2477" s="1">
        <v>95.1</v>
      </c>
      <c r="AG2477" s="1">
        <v>98.8</v>
      </c>
      <c r="AH2477" s="1">
        <v>99.5</v>
      </c>
      <c r="AI2477" s="1">
        <v>102.9</v>
      </c>
      <c r="AJ2477" s="1">
        <v>103.8</v>
      </c>
      <c r="AK2477" s="2">
        <f t="shared" si="76"/>
        <v>-8.6570362086907837E-4</v>
      </c>
      <c r="AL2477" s="2">
        <f t="shared" si="77"/>
        <v>1.0574624358960925E-2</v>
      </c>
    </row>
    <row r="2478" spans="1:38" x14ac:dyDescent="0.2">
      <c r="A2478" s="1" t="s">
        <v>36</v>
      </c>
      <c r="B2478" s="1" t="s">
        <v>37</v>
      </c>
      <c r="C2478" s="1" t="s">
        <v>15867</v>
      </c>
      <c r="D2478" s="1" t="s">
        <v>15868</v>
      </c>
      <c r="E2478" s="1">
        <v>0</v>
      </c>
      <c r="F2478" s="1">
        <v>157.755</v>
      </c>
      <c r="G2478" s="1">
        <v>74</v>
      </c>
      <c r="H2478" s="1">
        <v>13</v>
      </c>
      <c r="I2478" s="1">
        <v>39</v>
      </c>
      <c r="J2478" s="1">
        <v>13</v>
      </c>
      <c r="K2478" s="1">
        <v>1</v>
      </c>
      <c r="L2478" s="1">
        <v>190</v>
      </c>
      <c r="M2478" s="1">
        <v>21.5</v>
      </c>
      <c r="N2478" s="1">
        <v>4.96</v>
      </c>
      <c r="O2478" s="1">
        <v>922</v>
      </c>
      <c r="P2478" s="1">
        <v>13</v>
      </c>
      <c r="Q2478" s="1" t="s">
        <v>595</v>
      </c>
      <c r="R2478" s="1" t="s">
        <v>49</v>
      </c>
      <c r="S2478" s="1" t="s">
        <v>131</v>
      </c>
      <c r="T2478" s="1" t="s">
        <v>15869</v>
      </c>
      <c r="U2478" s="1" t="s">
        <v>15870</v>
      </c>
      <c r="V2478" s="1" t="s">
        <v>15871</v>
      </c>
      <c r="W2478" s="1" t="s">
        <v>15872</v>
      </c>
      <c r="X2478" s="1" t="s">
        <v>228</v>
      </c>
      <c r="Y2478" s="1" t="s">
        <v>49</v>
      </c>
      <c r="Z2478" s="1" t="s">
        <v>49</v>
      </c>
      <c r="AA2478" s="1">
        <v>100.1</v>
      </c>
      <c r="AB2478" s="1">
        <v>100.2</v>
      </c>
      <c r="AC2478" s="1">
        <v>101.5</v>
      </c>
      <c r="AD2478" s="1">
        <v>104.3</v>
      </c>
      <c r="AE2478" s="1">
        <v>101.2</v>
      </c>
      <c r="AF2478" s="1">
        <v>99.6</v>
      </c>
      <c r="AG2478" s="1">
        <v>100.7</v>
      </c>
      <c r="AH2478" s="1">
        <v>101.3</v>
      </c>
      <c r="AI2478" s="1">
        <v>91.8</v>
      </c>
      <c r="AJ2478" s="1">
        <v>99.3</v>
      </c>
      <c r="AK2478" s="2">
        <f t="shared" si="76"/>
        <v>4.2129688818955562E-2</v>
      </c>
      <c r="AL2478" s="2">
        <f t="shared" si="77"/>
        <v>0.79656201062052912</v>
      </c>
    </row>
    <row r="2479" spans="1:38" x14ac:dyDescent="0.2">
      <c r="A2479" s="1" t="s">
        <v>60</v>
      </c>
      <c r="B2479" s="1" t="s">
        <v>37</v>
      </c>
      <c r="C2479" s="1" t="s">
        <v>15873</v>
      </c>
      <c r="D2479" s="1" t="s">
        <v>15874</v>
      </c>
      <c r="E2479" s="1">
        <v>1.2E-2</v>
      </c>
      <c r="F2479" s="1">
        <v>4.641</v>
      </c>
      <c r="G2479" s="1">
        <v>2</v>
      </c>
      <c r="H2479" s="1">
        <v>2</v>
      </c>
      <c r="I2479" s="1">
        <v>2</v>
      </c>
      <c r="J2479" s="1">
        <v>2</v>
      </c>
      <c r="K2479" s="1">
        <v>1</v>
      </c>
      <c r="L2479" s="1">
        <v>1506</v>
      </c>
      <c r="M2479" s="1">
        <v>169.3</v>
      </c>
      <c r="N2479" s="1">
        <v>7.15</v>
      </c>
      <c r="O2479" s="1">
        <v>0</v>
      </c>
      <c r="P2479" s="1">
        <v>2</v>
      </c>
      <c r="Q2479" s="1" t="s">
        <v>15875</v>
      </c>
      <c r="R2479" s="1" t="s">
        <v>1707</v>
      </c>
      <c r="S2479" s="1" t="s">
        <v>131</v>
      </c>
      <c r="T2479" s="1" t="s">
        <v>15876</v>
      </c>
      <c r="U2479" s="1" t="s">
        <v>15877</v>
      </c>
      <c r="V2479" s="1" t="s">
        <v>49</v>
      </c>
      <c r="W2479" s="1" t="s">
        <v>15878</v>
      </c>
      <c r="X2479" s="1" t="s">
        <v>213</v>
      </c>
      <c r="Y2479" s="1" t="s">
        <v>49</v>
      </c>
      <c r="Z2479" s="1" t="s">
        <v>49</v>
      </c>
      <c r="AA2479" s="1">
        <v>99.9</v>
      </c>
      <c r="AB2479" s="1">
        <v>101.6</v>
      </c>
      <c r="AC2479" s="1">
        <v>103.4</v>
      </c>
      <c r="AD2479" s="1">
        <v>93.2</v>
      </c>
      <c r="AE2479" s="1">
        <v>107.7</v>
      </c>
      <c r="AF2479" s="1">
        <v>100.1</v>
      </c>
      <c r="AG2479" s="1">
        <v>104.3</v>
      </c>
      <c r="AH2479" s="1">
        <v>98</v>
      </c>
      <c r="AI2479" s="1">
        <v>90.2</v>
      </c>
      <c r="AJ2479" s="1">
        <v>101.5</v>
      </c>
      <c r="AK2479" s="2">
        <f t="shared" si="76"/>
        <v>3.3763981215727393E-2</v>
      </c>
      <c r="AL2479" s="2">
        <f t="shared" si="77"/>
        <v>0.2951880688594003</v>
      </c>
    </row>
    <row r="2480" spans="1:38" x14ac:dyDescent="0.2">
      <c r="A2480" s="1" t="s">
        <v>36</v>
      </c>
      <c r="B2480" s="1" t="s">
        <v>37</v>
      </c>
      <c r="C2480" s="1" t="s">
        <v>15879</v>
      </c>
      <c r="D2480" s="1" t="s">
        <v>15880</v>
      </c>
      <c r="E2480" s="1">
        <v>0</v>
      </c>
      <c r="F2480" s="1">
        <v>92.286000000000001</v>
      </c>
      <c r="G2480" s="1">
        <v>45</v>
      </c>
      <c r="H2480" s="1">
        <v>13</v>
      </c>
      <c r="I2480" s="1">
        <v>24</v>
      </c>
      <c r="J2480" s="1">
        <v>13</v>
      </c>
      <c r="K2480" s="1">
        <v>1</v>
      </c>
      <c r="L2480" s="1">
        <v>417</v>
      </c>
      <c r="M2480" s="1">
        <v>45.4</v>
      </c>
      <c r="N2480" s="1">
        <v>8.76</v>
      </c>
      <c r="O2480" s="1">
        <v>581</v>
      </c>
      <c r="P2480" s="1">
        <v>13</v>
      </c>
      <c r="Q2480" s="1" t="s">
        <v>1290</v>
      </c>
      <c r="R2480" s="1" t="s">
        <v>3309</v>
      </c>
      <c r="S2480" s="1" t="s">
        <v>15881</v>
      </c>
      <c r="T2480" s="1" t="s">
        <v>3896</v>
      </c>
      <c r="U2480" s="1" t="s">
        <v>15882</v>
      </c>
      <c r="V2480" s="1" t="s">
        <v>15883</v>
      </c>
      <c r="W2480" s="1" t="s">
        <v>15884</v>
      </c>
      <c r="X2480" s="1" t="s">
        <v>47</v>
      </c>
      <c r="Y2480" s="1" t="s">
        <v>1630</v>
      </c>
      <c r="Z2480" s="1" t="s">
        <v>49</v>
      </c>
      <c r="AA2480" s="1">
        <v>95.3</v>
      </c>
      <c r="AB2480" s="1">
        <v>98</v>
      </c>
      <c r="AC2480" s="1">
        <v>102.8</v>
      </c>
      <c r="AD2480" s="1">
        <v>101.1</v>
      </c>
      <c r="AE2480" s="1">
        <v>101.5</v>
      </c>
      <c r="AF2480" s="1">
        <v>95.9</v>
      </c>
      <c r="AG2480" s="1">
        <v>99.6</v>
      </c>
      <c r="AH2480" s="1">
        <v>100</v>
      </c>
      <c r="AI2480" s="1">
        <v>107.6</v>
      </c>
      <c r="AJ2480" s="1">
        <v>98.2</v>
      </c>
      <c r="AK2480" s="2">
        <f t="shared" si="76"/>
        <v>-7.5020311172298206E-3</v>
      </c>
      <c r="AL2480" s="2">
        <f t="shared" si="77"/>
        <v>7.9081636440417727E-2</v>
      </c>
    </row>
    <row r="2481" spans="1:38" x14ac:dyDescent="0.2">
      <c r="A2481" s="1" t="s">
        <v>36</v>
      </c>
      <c r="B2481" s="1" t="s">
        <v>37</v>
      </c>
      <c r="C2481" s="1" t="s">
        <v>15885</v>
      </c>
      <c r="D2481" s="1" t="s">
        <v>15886</v>
      </c>
      <c r="E2481" s="1">
        <v>0</v>
      </c>
      <c r="F2481" s="1">
        <v>171.02199999999999</v>
      </c>
      <c r="G2481" s="1">
        <v>64</v>
      </c>
      <c r="H2481" s="1">
        <v>18</v>
      </c>
      <c r="I2481" s="1">
        <v>69</v>
      </c>
      <c r="J2481" s="1">
        <v>18</v>
      </c>
      <c r="K2481" s="1">
        <v>1</v>
      </c>
      <c r="L2481" s="1">
        <v>352</v>
      </c>
      <c r="M2481" s="1">
        <v>39.799999999999997</v>
      </c>
      <c r="N2481" s="1">
        <v>6.67</v>
      </c>
      <c r="O2481" s="1">
        <v>2123</v>
      </c>
      <c r="P2481" s="1">
        <v>18</v>
      </c>
      <c r="Q2481" s="1" t="s">
        <v>1356</v>
      </c>
      <c r="R2481" s="1" t="s">
        <v>344</v>
      </c>
      <c r="S2481" s="1" t="s">
        <v>913</v>
      </c>
      <c r="T2481" s="1" t="s">
        <v>15887</v>
      </c>
      <c r="U2481" s="1" t="s">
        <v>15888</v>
      </c>
      <c r="V2481" s="1" t="s">
        <v>15889</v>
      </c>
      <c r="W2481" s="1" t="s">
        <v>15890</v>
      </c>
      <c r="X2481" s="1" t="s">
        <v>81</v>
      </c>
      <c r="Y2481" s="1" t="s">
        <v>15891</v>
      </c>
      <c r="Z2481" s="1" t="s">
        <v>614</v>
      </c>
      <c r="AA2481" s="1">
        <v>101</v>
      </c>
      <c r="AB2481" s="1">
        <v>99.2</v>
      </c>
      <c r="AC2481" s="1">
        <v>97.6</v>
      </c>
      <c r="AD2481" s="1">
        <v>101.7</v>
      </c>
      <c r="AE2481" s="1">
        <v>101.7</v>
      </c>
      <c r="AF2481" s="1">
        <v>99.1</v>
      </c>
      <c r="AG2481" s="1">
        <v>100.5</v>
      </c>
      <c r="AH2481" s="1">
        <v>99.4</v>
      </c>
      <c r="AI2481" s="1">
        <v>101.5</v>
      </c>
      <c r="AJ2481" s="1">
        <v>98.3</v>
      </c>
      <c r="AK2481" s="2">
        <f t="shared" si="76"/>
        <v>6.9249494921903533E-3</v>
      </c>
      <c r="AL2481" s="2">
        <f t="shared" si="77"/>
        <v>0.1958292303549308</v>
      </c>
    </row>
    <row r="2482" spans="1:38" x14ac:dyDescent="0.2">
      <c r="A2482" s="1" t="s">
        <v>60</v>
      </c>
      <c r="B2482" s="1" t="s">
        <v>37</v>
      </c>
      <c r="C2482" s="1" t="s">
        <v>15892</v>
      </c>
      <c r="D2482" s="1" t="s">
        <v>15893</v>
      </c>
      <c r="E2482" s="1">
        <v>3.7999999999999999E-2</v>
      </c>
      <c r="F2482" s="1">
        <v>3.069</v>
      </c>
      <c r="G2482" s="1">
        <v>1</v>
      </c>
      <c r="H2482" s="1">
        <v>1</v>
      </c>
      <c r="I2482" s="1">
        <v>1</v>
      </c>
      <c r="J2482" s="1">
        <v>1</v>
      </c>
      <c r="K2482" s="1">
        <v>1</v>
      </c>
      <c r="L2482" s="1">
        <v>893</v>
      </c>
      <c r="M2482" s="1">
        <v>99.6</v>
      </c>
      <c r="N2482" s="1">
        <v>5.47</v>
      </c>
      <c r="O2482" s="1">
        <v>29</v>
      </c>
      <c r="P2482" s="1">
        <v>1</v>
      </c>
      <c r="Q2482" s="1" t="s">
        <v>53</v>
      </c>
      <c r="R2482" s="1" t="s">
        <v>4575</v>
      </c>
      <c r="S2482" s="1" t="s">
        <v>147</v>
      </c>
      <c r="T2482" s="1" t="s">
        <v>15894</v>
      </c>
      <c r="U2482" s="1" t="s">
        <v>15895</v>
      </c>
      <c r="V2482" s="1" t="s">
        <v>15896</v>
      </c>
      <c r="W2482" s="1" t="s">
        <v>15897</v>
      </c>
      <c r="X2482" s="1" t="s">
        <v>287</v>
      </c>
      <c r="Y2482" s="1" t="s">
        <v>8775</v>
      </c>
      <c r="Z2482" s="1" t="s">
        <v>2543</v>
      </c>
      <c r="AA2482" s="1">
        <v>108.8</v>
      </c>
      <c r="AB2482" s="1">
        <v>102.9</v>
      </c>
      <c r="AC2482" s="1">
        <v>100.5</v>
      </c>
      <c r="AD2482" s="1">
        <v>102.2</v>
      </c>
      <c r="AE2482" s="1">
        <v>101.9</v>
      </c>
      <c r="AF2482" s="1">
        <v>100.7</v>
      </c>
      <c r="AG2482" s="1">
        <v>102</v>
      </c>
      <c r="AH2482" s="1">
        <v>93.3</v>
      </c>
      <c r="AI2482" s="1">
        <v>85.9</v>
      </c>
      <c r="AJ2482" s="1">
        <v>101.8</v>
      </c>
      <c r="AK2482" s="2">
        <f t="shared" si="76"/>
        <v>9.4097060315496861E-2</v>
      </c>
      <c r="AL2482" s="2">
        <f t="shared" si="77"/>
        <v>1.0158718541871383</v>
      </c>
    </row>
    <row r="2483" spans="1:38" x14ac:dyDescent="0.2">
      <c r="A2483" s="1" t="s">
        <v>36</v>
      </c>
      <c r="B2483" s="1" t="s">
        <v>37</v>
      </c>
      <c r="C2483" s="1" t="s">
        <v>15898</v>
      </c>
      <c r="D2483" s="1" t="s">
        <v>15899</v>
      </c>
      <c r="E2483" s="1">
        <v>0</v>
      </c>
      <c r="F2483" s="1">
        <v>39.494</v>
      </c>
      <c r="G2483" s="1">
        <v>10</v>
      </c>
      <c r="H2483" s="1">
        <v>10</v>
      </c>
      <c r="I2483" s="1">
        <v>13</v>
      </c>
      <c r="J2483" s="1">
        <v>10</v>
      </c>
      <c r="K2483" s="1">
        <v>1</v>
      </c>
      <c r="L2483" s="1">
        <v>1034</v>
      </c>
      <c r="M2483" s="1">
        <v>110.3</v>
      </c>
      <c r="N2483" s="1">
        <v>6.42</v>
      </c>
      <c r="O2483" s="1">
        <v>207</v>
      </c>
      <c r="P2483" s="1">
        <v>10</v>
      </c>
      <c r="Q2483" s="1" t="s">
        <v>747</v>
      </c>
      <c r="R2483" s="1" t="s">
        <v>153</v>
      </c>
      <c r="S2483" s="1" t="s">
        <v>49</v>
      </c>
      <c r="T2483" s="1" t="s">
        <v>15900</v>
      </c>
      <c r="U2483" s="1" t="s">
        <v>15901</v>
      </c>
      <c r="V2483" s="1" t="s">
        <v>15902</v>
      </c>
      <c r="W2483" s="1" t="s">
        <v>15903</v>
      </c>
      <c r="X2483" s="1" t="s">
        <v>127</v>
      </c>
      <c r="Y2483" s="1" t="s">
        <v>15904</v>
      </c>
      <c r="Z2483" s="1" t="s">
        <v>9393</v>
      </c>
      <c r="AA2483" s="1">
        <v>101.4</v>
      </c>
      <c r="AB2483" s="1">
        <v>100.7</v>
      </c>
      <c r="AC2483" s="1">
        <v>95.5</v>
      </c>
      <c r="AD2483" s="1">
        <v>107.2</v>
      </c>
      <c r="AE2483" s="1">
        <v>96.9</v>
      </c>
      <c r="AF2483" s="1">
        <v>94.9</v>
      </c>
      <c r="AG2483" s="1">
        <v>97.6</v>
      </c>
      <c r="AH2483" s="1">
        <v>100</v>
      </c>
      <c r="AI2483" s="1">
        <v>106.6</v>
      </c>
      <c r="AJ2483" s="1">
        <v>99.2</v>
      </c>
      <c r="AK2483" s="2">
        <f t="shared" si="76"/>
        <v>9.8103640807645463E-3</v>
      </c>
      <c r="AL2483" s="2">
        <f t="shared" si="77"/>
        <v>8.8592931079221601E-2</v>
      </c>
    </row>
    <row r="2484" spans="1:38" x14ac:dyDescent="0.2">
      <c r="A2484" s="1" t="s">
        <v>36</v>
      </c>
      <c r="B2484" s="1" t="s">
        <v>37</v>
      </c>
      <c r="C2484" s="1" t="s">
        <v>15905</v>
      </c>
      <c r="D2484" s="1" t="s">
        <v>15906</v>
      </c>
      <c r="E2484" s="1">
        <v>0</v>
      </c>
      <c r="F2484" s="1">
        <v>100.03400000000001</v>
      </c>
      <c r="G2484" s="1">
        <v>62</v>
      </c>
      <c r="H2484" s="1">
        <v>11</v>
      </c>
      <c r="I2484" s="1">
        <v>32</v>
      </c>
      <c r="J2484" s="1">
        <v>11</v>
      </c>
      <c r="K2484" s="1">
        <v>1</v>
      </c>
      <c r="L2484" s="1">
        <v>261</v>
      </c>
      <c r="M2484" s="1">
        <v>29.8</v>
      </c>
      <c r="N2484" s="1">
        <v>5.78</v>
      </c>
      <c r="O2484" s="1">
        <v>895</v>
      </c>
      <c r="P2484" s="1">
        <v>11</v>
      </c>
      <c r="Q2484" s="1" t="s">
        <v>990</v>
      </c>
      <c r="R2484" s="1" t="s">
        <v>1297</v>
      </c>
      <c r="S2484" s="1" t="s">
        <v>131</v>
      </c>
      <c r="T2484" s="1" t="s">
        <v>15907</v>
      </c>
      <c r="U2484" s="1" t="s">
        <v>15908</v>
      </c>
      <c r="V2484" s="1" t="s">
        <v>49</v>
      </c>
      <c r="W2484" s="1" t="s">
        <v>15909</v>
      </c>
      <c r="X2484" s="1" t="s">
        <v>127</v>
      </c>
      <c r="Y2484" s="1" t="s">
        <v>49</v>
      </c>
      <c r="Z2484" s="1" t="s">
        <v>49</v>
      </c>
      <c r="AA2484" s="1">
        <v>104.5</v>
      </c>
      <c r="AB2484" s="1">
        <v>103.4</v>
      </c>
      <c r="AC2484" s="1">
        <v>101.3</v>
      </c>
      <c r="AD2484" s="1">
        <v>97.2</v>
      </c>
      <c r="AE2484" s="1">
        <v>101.6</v>
      </c>
      <c r="AF2484" s="1">
        <v>102</v>
      </c>
      <c r="AG2484" s="1">
        <v>100.1</v>
      </c>
      <c r="AH2484" s="1">
        <v>94.8</v>
      </c>
      <c r="AI2484" s="1">
        <v>94.1</v>
      </c>
      <c r="AJ2484" s="1">
        <v>101.1</v>
      </c>
      <c r="AK2484" s="2">
        <f t="shared" si="76"/>
        <v>4.5876980529388663E-2</v>
      </c>
      <c r="AL2484" s="2">
        <f t="shared" si="77"/>
        <v>0.7877804270294877</v>
      </c>
    </row>
    <row r="2485" spans="1:38" x14ac:dyDescent="0.2">
      <c r="A2485" s="1" t="s">
        <v>36</v>
      </c>
      <c r="B2485" s="1" t="s">
        <v>37</v>
      </c>
      <c r="C2485" s="1" t="s">
        <v>15910</v>
      </c>
      <c r="D2485" s="1" t="s">
        <v>15911</v>
      </c>
      <c r="E2485" s="1">
        <v>0</v>
      </c>
      <c r="F2485" s="1">
        <v>80.238</v>
      </c>
      <c r="G2485" s="1">
        <v>61</v>
      </c>
      <c r="H2485" s="1">
        <v>9</v>
      </c>
      <c r="I2485" s="1">
        <v>26</v>
      </c>
      <c r="J2485" s="1">
        <v>9</v>
      </c>
      <c r="K2485" s="1">
        <v>1</v>
      </c>
      <c r="L2485" s="1">
        <v>208</v>
      </c>
      <c r="M2485" s="1">
        <v>22.7</v>
      </c>
      <c r="N2485" s="1">
        <v>8.6300000000000008</v>
      </c>
      <c r="O2485" s="1">
        <v>526</v>
      </c>
      <c r="P2485" s="1">
        <v>9</v>
      </c>
      <c r="Q2485" s="1" t="s">
        <v>173</v>
      </c>
      <c r="R2485" s="1" t="s">
        <v>49</v>
      </c>
      <c r="S2485" s="1" t="s">
        <v>95</v>
      </c>
      <c r="T2485" s="1" t="s">
        <v>5125</v>
      </c>
      <c r="U2485" s="1" t="s">
        <v>15912</v>
      </c>
      <c r="V2485" s="1" t="s">
        <v>15913</v>
      </c>
      <c r="W2485" s="1" t="s">
        <v>15914</v>
      </c>
      <c r="X2485" s="1" t="s">
        <v>169</v>
      </c>
      <c r="Y2485" s="1" t="s">
        <v>49</v>
      </c>
      <c r="Z2485" s="1" t="s">
        <v>49</v>
      </c>
      <c r="AA2485" s="1">
        <v>100</v>
      </c>
      <c r="AB2485" s="1">
        <v>100.7</v>
      </c>
      <c r="AC2485" s="1">
        <v>94.6</v>
      </c>
      <c r="AD2485" s="1">
        <v>101</v>
      </c>
      <c r="AE2485" s="1">
        <v>104.9</v>
      </c>
      <c r="AF2485" s="1">
        <v>101.5</v>
      </c>
      <c r="AG2485" s="1">
        <v>99.2</v>
      </c>
      <c r="AH2485" s="1">
        <v>97</v>
      </c>
      <c r="AI2485" s="1">
        <v>92.7</v>
      </c>
      <c r="AJ2485" s="1">
        <v>108.4</v>
      </c>
      <c r="AK2485" s="2">
        <f t="shared" si="76"/>
        <v>6.9249494921903533E-3</v>
      </c>
      <c r="AL2485" s="2">
        <f t="shared" si="77"/>
        <v>5.5494308240561799E-2</v>
      </c>
    </row>
    <row r="2486" spans="1:38" x14ac:dyDescent="0.2">
      <c r="A2486" s="1" t="s">
        <v>36</v>
      </c>
      <c r="B2486" s="1" t="s">
        <v>37</v>
      </c>
      <c r="C2486" s="1" t="s">
        <v>15915</v>
      </c>
      <c r="D2486" s="1" t="s">
        <v>15916</v>
      </c>
      <c r="E2486" s="1">
        <v>0</v>
      </c>
      <c r="F2486" s="1">
        <v>51.08</v>
      </c>
      <c r="G2486" s="1">
        <v>44</v>
      </c>
      <c r="H2486" s="1">
        <v>8</v>
      </c>
      <c r="I2486" s="1">
        <v>17</v>
      </c>
      <c r="J2486" s="1">
        <v>8</v>
      </c>
      <c r="K2486" s="1">
        <v>1</v>
      </c>
      <c r="L2486" s="1">
        <v>220</v>
      </c>
      <c r="M2486" s="1">
        <v>24</v>
      </c>
      <c r="N2486" s="1">
        <v>6.15</v>
      </c>
      <c r="O2486" s="1">
        <v>395</v>
      </c>
      <c r="P2486" s="1">
        <v>8</v>
      </c>
      <c r="Q2486" s="1" t="s">
        <v>49</v>
      </c>
      <c r="R2486" s="1" t="s">
        <v>311</v>
      </c>
      <c r="S2486" s="1" t="s">
        <v>913</v>
      </c>
      <c r="T2486" s="1" t="s">
        <v>1792</v>
      </c>
      <c r="U2486" s="1" t="s">
        <v>15917</v>
      </c>
      <c r="V2486" s="1" t="s">
        <v>15918</v>
      </c>
      <c r="W2486" s="1" t="s">
        <v>15919</v>
      </c>
      <c r="X2486" s="1" t="s">
        <v>144</v>
      </c>
      <c r="Y2486" s="1" t="s">
        <v>49</v>
      </c>
      <c r="Z2486" s="1" t="s">
        <v>49</v>
      </c>
      <c r="AA2486" s="1">
        <v>101.2</v>
      </c>
      <c r="AB2486" s="1">
        <v>99.5</v>
      </c>
      <c r="AC2486" s="1">
        <v>100.4</v>
      </c>
      <c r="AD2486" s="1">
        <v>98.9</v>
      </c>
      <c r="AE2486" s="1">
        <v>102</v>
      </c>
      <c r="AF2486" s="1">
        <v>98.8</v>
      </c>
      <c r="AG2486" s="1">
        <v>100.2</v>
      </c>
      <c r="AH2486" s="1">
        <v>98.3</v>
      </c>
      <c r="AI2486" s="1">
        <v>94.6</v>
      </c>
      <c r="AJ2486" s="1">
        <v>106</v>
      </c>
      <c r="AK2486" s="2">
        <f t="shared" si="76"/>
        <v>1.1831348772085262E-2</v>
      </c>
      <c r="AL2486" s="2">
        <f t="shared" si="77"/>
        <v>0.16561592751579568</v>
      </c>
    </row>
    <row r="2487" spans="1:38" x14ac:dyDescent="0.2">
      <c r="A2487" s="1" t="s">
        <v>36</v>
      </c>
      <c r="B2487" s="1" t="s">
        <v>37</v>
      </c>
      <c r="C2487" s="1" t="s">
        <v>15920</v>
      </c>
      <c r="D2487" s="1" t="s">
        <v>15921</v>
      </c>
      <c r="E2487" s="1">
        <v>0</v>
      </c>
      <c r="F2487" s="1">
        <v>58.244999999999997</v>
      </c>
      <c r="G2487" s="1">
        <v>22</v>
      </c>
      <c r="H2487" s="1">
        <v>8</v>
      </c>
      <c r="I2487" s="1">
        <v>19</v>
      </c>
      <c r="J2487" s="1">
        <v>8</v>
      </c>
      <c r="K2487" s="1">
        <v>1</v>
      </c>
      <c r="L2487" s="1">
        <v>447</v>
      </c>
      <c r="M2487" s="1">
        <v>52.3</v>
      </c>
      <c r="N2487" s="1">
        <v>9.2899999999999991</v>
      </c>
      <c r="O2487" s="1">
        <v>358</v>
      </c>
      <c r="P2487" s="1">
        <v>8</v>
      </c>
      <c r="Q2487" s="1" t="s">
        <v>15922</v>
      </c>
      <c r="R2487" s="1" t="s">
        <v>10087</v>
      </c>
      <c r="S2487" s="1" t="s">
        <v>147</v>
      </c>
      <c r="T2487" s="1" t="s">
        <v>3571</v>
      </c>
      <c r="U2487" s="1" t="s">
        <v>15923</v>
      </c>
      <c r="V2487" s="1" t="s">
        <v>15924</v>
      </c>
      <c r="W2487" s="1" t="s">
        <v>15925</v>
      </c>
      <c r="X2487" s="1" t="s">
        <v>333</v>
      </c>
      <c r="Y2487" s="1" t="s">
        <v>15926</v>
      </c>
      <c r="Z2487" s="1" t="s">
        <v>15927</v>
      </c>
      <c r="AA2487" s="1">
        <v>103</v>
      </c>
      <c r="AB2487" s="1">
        <v>100.6</v>
      </c>
      <c r="AC2487" s="1">
        <v>101.8</v>
      </c>
      <c r="AD2487" s="1">
        <v>99.7</v>
      </c>
      <c r="AE2487" s="1">
        <v>98.5</v>
      </c>
      <c r="AF2487" s="1">
        <v>97.6</v>
      </c>
      <c r="AG2487" s="1">
        <v>99.1</v>
      </c>
      <c r="AH2487" s="1">
        <v>98.2</v>
      </c>
      <c r="AI2487" s="1">
        <v>100.5</v>
      </c>
      <c r="AJ2487" s="1">
        <v>101.1</v>
      </c>
      <c r="AK2487" s="2">
        <f t="shared" si="76"/>
        <v>2.0484565303280054E-2</v>
      </c>
      <c r="AL2487" s="2">
        <f t="shared" si="77"/>
        <v>0.68857797722208014</v>
      </c>
    </row>
    <row r="2488" spans="1:38" x14ac:dyDescent="0.2">
      <c r="A2488" s="1" t="s">
        <v>36</v>
      </c>
      <c r="B2488" s="1" t="s">
        <v>37</v>
      </c>
      <c r="C2488" s="1" t="s">
        <v>15928</v>
      </c>
      <c r="D2488" s="1" t="s">
        <v>15929</v>
      </c>
      <c r="E2488" s="1">
        <v>0</v>
      </c>
      <c r="F2488" s="1">
        <v>21.244</v>
      </c>
      <c r="G2488" s="1">
        <v>9</v>
      </c>
      <c r="H2488" s="1">
        <v>4</v>
      </c>
      <c r="I2488" s="1">
        <v>4</v>
      </c>
      <c r="J2488" s="1">
        <v>4</v>
      </c>
      <c r="K2488" s="1">
        <v>1</v>
      </c>
      <c r="L2488" s="1">
        <v>747</v>
      </c>
      <c r="M2488" s="1">
        <v>83.7</v>
      </c>
      <c r="N2488" s="1">
        <v>6.86</v>
      </c>
      <c r="O2488" s="1">
        <v>77</v>
      </c>
      <c r="P2488" s="1">
        <v>4</v>
      </c>
      <c r="Q2488" s="1" t="s">
        <v>138</v>
      </c>
      <c r="R2488" s="1" t="s">
        <v>2524</v>
      </c>
      <c r="S2488" s="1" t="s">
        <v>328</v>
      </c>
      <c r="T2488" s="1" t="s">
        <v>1030</v>
      </c>
      <c r="U2488" s="1" t="s">
        <v>15930</v>
      </c>
      <c r="V2488" s="1" t="s">
        <v>15931</v>
      </c>
      <c r="W2488" s="1" t="s">
        <v>15932</v>
      </c>
      <c r="X2488" s="1" t="s">
        <v>59</v>
      </c>
      <c r="Y2488" s="1" t="s">
        <v>49</v>
      </c>
      <c r="Z2488" s="1" t="s">
        <v>49</v>
      </c>
      <c r="AA2488" s="1">
        <v>97.8</v>
      </c>
      <c r="AB2488" s="1">
        <v>108.9</v>
      </c>
      <c r="AC2488" s="1">
        <v>94.1</v>
      </c>
      <c r="AD2488" s="1">
        <v>100.8</v>
      </c>
      <c r="AE2488" s="1">
        <v>102.2</v>
      </c>
      <c r="AF2488" s="1">
        <v>94.1</v>
      </c>
      <c r="AG2488" s="1">
        <v>103.9</v>
      </c>
      <c r="AH2488" s="1">
        <v>99.9</v>
      </c>
      <c r="AI2488" s="1">
        <v>99.3</v>
      </c>
      <c r="AJ2488" s="1">
        <v>99</v>
      </c>
      <c r="AK2488" s="2">
        <f t="shared" si="76"/>
        <v>2.1929386841810349E-2</v>
      </c>
      <c r="AL2488" s="2">
        <f t="shared" si="77"/>
        <v>0.2101897699215704</v>
      </c>
    </row>
    <row r="2489" spans="1:38" x14ac:dyDescent="0.2">
      <c r="A2489" s="1" t="s">
        <v>36</v>
      </c>
      <c r="B2489" s="1" t="s">
        <v>37</v>
      </c>
      <c r="C2489" s="1" t="s">
        <v>15933</v>
      </c>
      <c r="D2489" s="1" t="s">
        <v>15934</v>
      </c>
      <c r="E2489" s="1">
        <v>0</v>
      </c>
      <c r="F2489" s="1">
        <v>62.863</v>
      </c>
      <c r="G2489" s="1">
        <v>38</v>
      </c>
      <c r="H2489" s="1">
        <v>9</v>
      </c>
      <c r="I2489" s="1">
        <v>22</v>
      </c>
      <c r="J2489" s="1">
        <v>9</v>
      </c>
      <c r="K2489" s="1">
        <v>1</v>
      </c>
      <c r="L2489" s="1">
        <v>309</v>
      </c>
      <c r="M2489" s="1">
        <v>33.4</v>
      </c>
      <c r="N2489" s="1">
        <v>5.2</v>
      </c>
      <c r="O2489" s="1">
        <v>384</v>
      </c>
      <c r="P2489" s="1">
        <v>9</v>
      </c>
      <c r="Q2489" s="1" t="s">
        <v>15354</v>
      </c>
      <c r="R2489" s="1" t="s">
        <v>4010</v>
      </c>
      <c r="S2489" s="1" t="s">
        <v>55</v>
      </c>
      <c r="T2489" s="1" t="s">
        <v>15935</v>
      </c>
      <c r="U2489" s="1" t="s">
        <v>15936</v>
      </c>
      <c r="V2489" s="1" t="s">
        <v>15937</v>
      </c>
      <c r="W2489" s="1" t="s">
        <v>15938</v>
      </c>
      <c r="X2489" s="1" t="s">
        <v>194</v>
      </c>
      <c r="Y2489" s="1" t="s">
        <v>49</v>
      </c>
      <c r="Z2489" s="1" t="s">
        <v>49</v>
      </c>
      <c r="AA2489" s="1">
        <v>94.9</v>
      </c>
      <c r="AB2489" s="1">
        <v>105</v>
      </c>
      <c r="AC2489" s="1">
        <v>102.7</v>
      </c>
      <c r="AD2489" s="1">
        <v>98.6</v>
      </c>
      <c r="AE2489" s="1">
        <v>103.9</v>
      </c>
      <c r="AF2489" s="1">
        <v>98.6</v>
      </c>
      <c r="AG2489" s="1">
        <v>102.6</v>
      </c>
      <c r="AH2489" s="1">
        <v>101.2</v>
      </c>
      <c r="AI2489" s="1">
        <v>90.5</v>
      </c>
      <c r="AJ2489" s="1">
        <v>101.9</v>
      </c>
      <c r="AK2489" s="2">
        <f t="shared" si="76"/>
        <v>2.9723541454833219E-2</v>
      </c>
      <c r="AL2489" s="2">
        <f t="shared" si="77"/>
        <v>0.30232345851846959</v>
      </c>
    </row>
    <row r="2490" spans="1:38" x14ac:dyDescent="0.2">
      <c r="A2490" s="1" t="s">
        <v>36</v>
      </c>
      <c r="B2490" s="1" t="s">
        <v>37</v>
      </c>
      <c r="C2490" s="1" t="s">
        <v>15939</v>
      </c>
      <c r="D2490" s="1" t="s">
        <v>15940</v>
      </c>
      <c r="E2490" s="1">
        <v>0</v>
      </c>
      <c r="F2490" s="1">
        <v>15.478999999999999</v>
      </c>
      <c r="G2490" s="1">
        <v>20</v>
      </c>
      <c r="H2490" s="1">
        <v>3</v>
      </c>
      <c r="I2490" s="1">
        <v>3</v>
      </c>
      <c r="J2490" s="1">
        <v>3</v>
      </c>
      <c r="K2490" s="1">
        <v>1</v>
      </c>
      <c r="L2490" s="1">
        <v>201</v>
      </c>
      <c r="M2490" s="1">
        <v>23.4</v>
      </c>
      <c r="N2490" s="1">
        <v>4.6399999999999997</v>
      </c>
      <c r="O2490" s="1">
        <v>76</v>
      </c>
      <c r="P2490" s="1">
        <v>3</v>
      </c>
      <c r="Q2490" s="1" t="s">
        <v>93</v>
      </c>
      <c r="R2490" s="1" t="s">
        <v>506</v>
      </c>
      <c r="S2490" s="1" t="s">
        <v>49</v>
      </c>
      <c r="T2490" s="1" t="s">
        <v>15941</v>
      </c>
      <c r="U2490" s="1" t="s">
        <v>15942</v>
      </c>
      <c r="V2490" s="1" t="s">
        <v>15943</v>
      </c>
      <c r="W2490" s="1" t="s">
        <v>15944</v>
      </c>
      <c r="X2490" s="1" t="s">
        <v>213</v>
      </c>
      <c r="Y2490" s="1" t="s">
        <v>49</v>
      </c>
      <c r="Z2490" s="1" t="s">
        <v>49</v>
      </c>
      <c r="AA2490" s="1">
        <v>100.3</v>
      </c>
      <c r="AB2490" s="1">
        <v>86.9</v>
      </c>
      <c r="AC2490" s="1">
        <v>96.9</v>
      </c>
      <c r="AD2490" s="1">
        <v>113.6</v>
      </c>
      <c r="AE2490" s="1">
        <v>99.2</v>
      </c>
      <c r="AF2490" s="1">
        <v>126.7</v>
      </c>
      <c r="AG2490" s="1">
        <v>97.7</v>
      </c>
      <c r="AH2490" s="1">
        <v>114.9</v>
      </c>
      <c r="AI2490" s="1">
        <v>80.2</v>
      </c>
      <c r="AJ2490" s="1">
        <v>83.7</v>
      </c>
      <c r="AK2490" s="2">
        <f t="shared" si="76"/>
        <v>-1.8176380329179148E-2</v>
      </c>
      <c r="AL2490" s="2">
        <f t="shared" si="77"/>
        <v>4.4850328297752783E-2</v>
      </c>
    </row>
    <row r="2491" spans="1:38" x14ac:dyDescent="0.2">
      <c r="A2491" s="1" t="s">
        <v>36</v>
      </c>
      <c r="B2491" s="1" t="s">
        <v>37</v>
      </c>
      <c r="C2491" s="1" t="s">
        <v>15945</v>
      </c>
      <c r="D2491" s="1" t="s">
        <v>15946</v>
      </c>
      <c r="E2491" s="1">
        <v>0</v>
      </c>
      <c r="F2491" s="1">
        <v>72.953999999999994</v>
      </c>
      <c r="G2491" s="1">
        <v>49</v>
      </c>
      <c r="H2491" s="1">
        <v>12</v>
      </c>
      <c r="I2491" s="1">
        <v>28</v>
      </c>
      <c r="J2491" s="1">
        <v>12</v>
      </c>
      <c r="K2491" s="1">
        <v>1</v>
      </c>
      <c r="L2491" s="1">
        <v>255</v>
      </c>
      <c r="M2491" s="1">
        <v>28.3</v>
      </c>
      <c r="N2491" s="1">
        <v>8.6199999999999992</v>
      </c>
      <c r="O2491" s="1">
        <v>561</v>
      </c>
      <c r="P2491" s="1">
        <v>12</v>
      </c>
      <c r="Q2491" s="1" t="s">
        <v>222</v>
      </c>
      <c r="R2491" s="1" t="s">
        <v>4444</v>
      </c>
      <c r="S2491" s="1" t="s">
        <v>913</v>
      </c>
      <c r="T2491" s="1" t="s">
        <v>1312</v>
      </c>
      <c r="U2491" s="1" t="s">
        <v>15947</v>
      </c>
      <c r="V2491" s="1" t="s">
        <v>15948</v>
      </c>
      <c r="W2491" s="1" t="s">
        <v>15949</v>
      </c>
      <c r="X2491" s="1" t="s">
        <v>59</v>
      </c>
      <c r="Y2491" s="1" t="s">
        <v>4449</v>
      </c>
      <c r="Z2491" s="1" t="s">
        <v>2375</v>
      </c>
      <c r="AA2491" s="1">
        <v>92.5</v>
      </c>
      <c r="AB2491" s="1">
        <v>109.8</v>
      </c>
      <c r="AC2491" s="1">
        <v>98.4</v>
      </c>
      <c r="AD2491" s="1">
        <v>104</v>
      </c>
      <c r="AE2491" s="1">
        <v>101.9</v>
      </c>
      <c r="AF2491" s="1">
        <v>96.1</v>
      </c>
      <c r="AG2491" s="1">
        <v>100.4</v>
      </c>
      <c r="AH2491" s="1">
        <v>108.9</v>
      </c>
      <c r="AI2491" s="1">
        <v>85.4</v>
      </c>
      <c r="AJ2491" s="1">
        <v>102.5</v>
      </c>
      <c r="AK2491" s="2">
        <f t="shared" si="76"/>
        <v>3.8381789718008555E-2</v>
      </c>
      <c r="AL2491" s="2">
        <f t="shared" si="77"/>
        <v>0.22296017028255094</v>
      </c>
    </row>
    <row r="2492" spans="1:38" x14ac:dyDescent="0.2">
      <c r="A2492" s="1" t="s">
        <v>36</v>
      </c>
      <c r="B2492" s="1" t="s">
        <v>37</v>
      </c>
      <c r="C2492" s="1" t="s">
        <v>15950</v>
      </c>
      <c r="D2492" s="1" t="s">
        <v>15951</v>
      </c>
      <c r="E2492" s="1">
        <v>1E-3</v>
      </c>
      <c r="F2492" s="1">
        <v>9.3740000000000006</v>
      </c>
      <c r="G2492" s="1">
        <v>2</v>
      </c>
      <c r="H2492" s="1">
        <v>2</v>
      </c>
      <c r="I2492" s="1">
        <v>3</v>
      </c>
      <c r="J2492" s="1">
        <v>2</v>
      </c>
      <c r="K2492" s="1">
        <v>1</v>
      </c>
      <c r="L2492" s="1">
        <v>1025</v>
      </c>
      <c r="M2492" s="1">
        <v>111.2</v>
      </c>
      <c r="N2492" s="1">
        <v>7.27</v>
      </c>
      <c r="O2492" s="1">
        <v>58</v>
      </c>
      <c r="P2492" s="1">
        <v>2</v>
      </c>
      <c r="Q2492" s="1" t="s">
        <v>850</v>
      </c>
      <c r="R2492" s="1" t="s">
        <v>868</v>
      </c>
      <c r="S2492" s="1" t="s">
        <v>242</v>
      </c>
      <c r="T2492" s="1" t="s">
        <v>15952</v>
      </c>
      <c r="U2492" s="1" t="s">
        <v>15953</v>
      </c>
      <c r="V2492" s="1" t="s">
        <v>15954</v>
      </c>
      <c r="W2492" s="1" t="s">
        <v>15955</v>
      </c>
      <c r="X2492" s="1" t="s">
        <v>258</v>
      </c>
      <c r="Y2492" s="1" t="s">
        <v>15956</v>
      </c>
      <c r="Z2492" s="1" t="s">
        <v>3226</v>
      </c>
      <c r="AA2492" s="1">
        <v>99.1</v>
      </c>
      <c r="AB2492" s="1">
        <v>112.6</v>
      </c>
      <c r="AC2492" s="1">
        <v>89.9</v>
      </c>
      <c r="AD2492" s="1">
        <v>99.8</v>
      </c>
      <c r="AE2492" s="1">
        <v>113</v>
      </c>
      <c r="AF2492" s="1">
        <v>88.1</v>
      </c>
      <c r="AG2492" s="1">
        <v>98.3</v>
      </c>
      <c r="AH2492" s="1">
        <v>90.8</v>
      </c>
      <c r="AI2492" s="1">
        <v>100.8</v>
      </c>
      <c r="AJ2492" s="1">
        <v>107.6</v>
      </c>
      <c r="AK2492" s="2">
        <f t="shared" si="76"/>
        <v>8.312222107226537E-2</v>
      </c>
      <c r="AL2492" s="2">
        <f t="shared" si="77"/>
        <v>0.47280636279450394</v>
      </c>
    </row>
    <row r="2493" spans="1:38" x14ac:dyDescent="0.2">
      <c r="A2493" s="1" t="s">
        <v>36</v>
      </c>
      <c r="B2493" s="1" t="s">
        <v>37</v>
      </c>
      <c r="C2493" s="1" t="s">
        <v>15957</v>
      </c>
      <c r="D2493" s="1" t="s">
        <v>15958</v>
      </c>
      <c r="E2493" s="1">
        <v>0</v>
      </c>
      <c r="F2493" s="1">
        <v>47.887</v>
      </c>
      <c r="G2493" s="1">
        <v>57</v>
      </c>
      <c r="H2493" s="1">
        <v>7</v>
      </c>
      <c r="I2493" s="1">
        <v>20</v>
      </c>
      <c r="J2493" s="1">
        <v>6</v>
      </c>
      <c r="K2493" s="1">
        <v>1</v>
      </c>
      <c r="L2493" s="1">
        <v>145</v>
      </c>
      <c r="M2493" s="1">
        <v>17.100000000000001</v>
      </c>
      <c r="N2493" s="1">
        <v>9.36</v>
      </c>
      <c r="O2493" s="1">
        <v>267</v>
      </c>
      <c r="P2493" s="1">
        <v>7</v>
      </c>
      <c r="Q2493" s="1" t="s">
        <v>2465</v>
      </c>
      <c r="R2493" s="1" t="s">
        <v>3632</v>
      </c>
      <c r="S2493" s="1" t="s">
        <v>147</v>
      </c>
      <c r="T2493" s="1" t="s">
        <v>15959</v>
      </c>
      <c r="U2493" s="1" t="s">
        <v>15960</v>
      </c>
      <c r="V2493" s="1" t="s">
        <v>15961</v>
      </c>
      <c r="W2493" s="1" t="s">
        <v>15962</v>
      </c>
      <c r="X2493" s="1" t="s">
        <v>127</v>
      </c>
      <c r="Y2493" s="1" t="s">
        <v>1740</v>
      </c>
      <c r="Z2493" s="1" t="s">
        <v>832</v>
      </c>
      <c r="AA2493" s="1">
        <v>99.6</v>
      </c>
      <c r="AB2493" s="1">
        <v>102.2</v>
      </c>
      <c r="AC2493" s="1">
        <v>104.2</v>
      </c>
      <c r="AD2493" s="1">
        <v>100.7</v>
      </c>
      <c r="AE2493" s="1">
        <v>99.8</v>
      </c>
      <c r="AF2493" s="1">
        <v>96.4</v>
      </c>
      <c r="AG2493" s="1">
        <v>99.2</v>
      </c>
      <c r="AH2493" s="1">
        <v>99.6</v>
      </c>
      <c r="AI2493" s="1">
        <v>98.3</v>
      </c>
      <c r="AJ2493" s="1">
        <v>100</v>
      </c>
      <c r="AK2493" s="2">
        <f t="shared" si="76"/>
        <v>3.7512184344740379E-2</v>
      </c>
      <c r="AL2493" s="2">
        <f t="shared" si="77"/>
        <v>1.3842255136133921</v>
      </c>
    </row>
    <row r="2494" spans="1:38" x14ac:dyDescent="0.2">
      <c r="A2494" s="1" t="s">
        <v>36</v>
      </c>
      <c r="B2494" s="1" t="s">
        <v>37</v>
      </c>
      <c r="C2494" s="1" t="s">
        <v>15963</v>
      </c>
      <c r="D2494" s="1" t="s">
        <v>15964</v>
      </c>
      <c r="E2494" s="1">
        <v>3.0000000000000001E-3</v>
      </c>
      <c r="F2494" s="1">
        <v>7.2240000000000002</v>
      </c>
      <c r="G2494" s="1">
        <v>4</v>
      </c>
      <c r="H2494" s="1">
        <v>2</v>
      </c>
      <c r="I2494" s="1">
        <v>2</v>
      </c>
      <c r="J2494" s="1">
        <v>2</v>
      </c>
      <c r="K2494" s="1">
        <v>1</v>
      </c>
      <c r="L2494" s="1">
        <v>448</v>
      </c>
      <c r="M2494" s="1">
        <v>50.4</v>
      </c>
      <c r="N2494" s="1">
        <v>4.96</v>
      </c>
      <c r="O2494" s="1">
        <v>36</v>
      </c>
      <c r="P2494" s="1">
        <v>2</v>
      </c>
      <c r="Q2494" s="1" t="s">
        <v>368</v>
      </c>
      <c r="R2494" s="1" t="s">
        <v>75</v>
      </c>
      <c r="S2494" s="1" t="s">
        <v>370</v>
      </c>
      <c r="T2494" s="1" t="s">
        <v>15965</v>
      </c>
      <c r="U2494" s="1" t="s">
        <v>15966</v>
      </c>
      <c r="V2494" s="1" t="s">
        <v>49</v>
      </c>
      <c r="W2494" s="1" t="s">
        <v>15967</v>
      </c>
      <c r="X2494" s="1" t="s">
        <v>127</v>
      </c>
      <c r="Y2494" s="1" t="s">
        <v>49</v>
      </c>
      <c r="Z2494" s="1" t="s">
        <v>2375</v>
      </c>
      <c r="AA2494" s="1">
        <v>102.9</v>
      </c>
      <c r="AB2494" s="1">
        <v>99.5</v>
      </c>
      <c r="AC2494" s="1">
        <v>100.8</v>
      </c>
      <c r="AD2494" s="1">
        <v>101.6</v>
      </c>
      <c r="AE2494" s="1">
        <v>96.2</v>
      </c>
      <c r="AF2494" s="1">
        <v>102.5</v>
      </c>
      <c r="AG2494" s="1">
        <v>99.3</v>
      </c>
      <c r="AH2494" s="1">
        <v>104.4</v>
      </c>
      <c r="AI2494" s="1">
        <v>93.9</v>
      </c>
      <c r="AJ2494" s="1">
        <v>99.1</v>
      </c>
      <c r="AK2494" s="2">
        <f t="shared" si="76"/>
        <v>5.1926692203219946E-3</v>
      </c>
      <c r="AL2494" s="2">
        <f t="shared" si="77"/>
        <v>6.0720164233640954E-2</v>
      </c>
    </row>
    <row r="2495" spans="1:38" x14ac:dyDescent="0.2">
      <c r="A2495" s="1" t="s">
        <v>36</v>
      </c>
      <c r="B2495" s="1" t="s">
        <v>37</v>
      </c>
      <c r="C2495" s="1" t="s">
        <v>15968</v>
      </c>
      <c r="D2495" s="1" t="s">
        <v>15969</v>
      </c>
      <c r="E2495" s="1">
        <v>0</v>
      </c>
      <c r="F2495" s="1">
        <v>796.84100000000001</v>
      </c>
      <c r="G2495" s="1">
        <v>44</v>
      </c>
      <c r="H2495" s="1">
        <v>95</v>
      </c>
      <c r="I2495" s="1">
        <v>229</v>
      </c>
      <c r="J2495" s="1">
        <v>87</v>
      </c>
      <c r="K2495" s="1">
        <v>1</v>
      </c>
      <c r="L2495" s="1">
        <v>2936</v>
      </c>
      <c r="M2495" s="1">
        <v>326.5</v>
      </c>
      <c r="N2495" s="1">
        <v>6.2</v>
      </c>
      <c r="O2495" s="1">
        <v>5707</v>
      </c>
      <c r="P2495" s="1">
        <v>95</v>
      </c>
      <c r="Q2495" s="1" t="s">
        <v>138</v>
      </c>
      <c r="R2495" s="1" t="s">
        <v>587</v>
      </c>
      <c r="S2495" s="1" t="s">
        <v>131</v>
      </c>
      <c r="T2495" s="1" t="s">
        <v>15970</v>
      </c>
      <c r="U2495" s="1" t="s">
        <v>15971</v>
      </c>
      <c r="V2495" s="1" t="s">
        <v>15972</v>
      </c>
      <c r="W2495" s="1" t="s">
        <v>15973</v>
      </c>
      <c r="X2495" s="1" t="s">
        <v>258</v>
      </c>
      <c r="Y2495" s="1" t="s">
        <v>49</v>
      </c>
      <c r="Z2495" s="1" t="s">
        <v>49</v>
      </c>
      <c r="AA2495" s="1">
        <v>101.5</v>
      </c>
      <c r="AB2495" s="1">
        <v>102.3</v>
      </c>
      <c r="AC2495" s="1">
        <v>101.6</v>
      </c>
      <c r="AD2495" s="1">
        <v>98.6</v>
      </c>
      <c r="AE2495" s="1">
        <v>100.8</v>
      </c>
      <c r="AF2495" s="1">
        <v>95.2</v>
      </c>
      <c r="AG2495" s="1">
        <v>99.9</v>
      </c>
      <c r="AH2495" s="1">
        <v>99</v>
      </c>
      <c r="AI2495" s="1">
        <v>100.3</v>
      </c>
      <c r="AJ2495" s="1">
        <v>101</v>
      </c>
      <c r="AK2495" s="2">
        <f t="shared" si="76"/>
        <v>2.711804173618599E-2</v>
      </c>
      <c r="AL2495" s="2">
        <f t="shared" si="77"/>
        <v>0.80385989486827414</v>
      </c>
    </row>
    <row r="2496" spans="1:38" x14ac:dyDescent="0.2">
      <c r="A2496" s="1" t="s">
        <v>36</v>
      </c>
      <c r="B2496" s="1" t="s">
        <v>37</v>
      </c>
      <c r="C2496" s="1" t="s">
        <v>15974</v>
      </c>
      <c r="D2496" s="1" t="s">
        <v>15975</v>
      </c>
      <c r="E2496" s="1">
        <v>0</v>
      </c>
      <c r="F2496" s="1">
        <v>36.707999999999998</v>
      </c>
      <c r="G2496" s="1">
        <v>42</v>
      </c>
      <c r="H2496" s="1">
        <v>6</v>
      </c>
      <c r="I2496" s="1">
        <v>16</v>
      </c>
      <c r="J2496" s="1">
        <v>6</v>
      </c>
      <c r="K2496" s="1">
        <v>1</v>
      </c>
      <c r="L2496" s="1">
        <v>193</v>
      </c>
      <c r="M2496" s="1">
        <v>22.7</v>
      </c>
      <c r="N2496" s="1">
        <v>9.76</v>
      </c>
      <c r="O2496" s="1">
        <v>275</v>
      </c>
      <c r="P2496" s="1">
        <v>6</v>
      </c>
      <c r="Q2496" s="1" t="s">
        <v>103</v>
      </c>
      <c r="R2496" s="1" t="s">
        <v>94</v>
      </c>
      <c r="S2496" s="1" t="s">
        <v>608</v>
      </c>
      <c r="T2496" s="1" t="s">
        <v>15976</v>
      </c>
      <c r="U2496" s="1" t="s">
        <v>15977</v>
      </c>
      <c r="V2496" s="1" t="s">
        <v>15978</v>
      </c>
      <c r="W2496" s="1" t="s">
        <v>15979</v>
      </c>
      <c r="X2496" s="1" t="s">
        <v>194</v>
      </c>
      <c r="Y2496" s="1" t="s">
        <v>49</v>
      </c>
      <c r="Z2496" s="1" t="s">
        <v>49</v>
      </c>
      <c r="AA2496" s="1">
        <v>104.6</v>
      </c>
      <c r="AB2496" s="1">
        <v>97.1</v>
      </c>
      <c r="AC2496" s="1">
        <v>99.6</v>
      </c>
      <c r="AD2496" s="1">
        <v>101</v>
      </c>
      <c r="AE2496" s="1">
        <v>100.7</v>
      </c>
      <c r="AF2496" s="1">
        <v>97.9</v>
      </c>
      <c r="AG2496" s="1">
        <v>99.2</v>
      </c>
      <c r="AH2496" s="1">
        <v>98.6</v>
      </c>
      <c r="AI2496" s="1">
        <v>100.5</v>
      </c>
      <c r="AJ2496" s="1">
        <v>100.8</v>
      </c>
      <c r="AK2496" s="2">
        <f t="shared" si="76"/>
        <v>1.731254824324072E-2</v>
      </c>
      <c r="AL2496" s="2">
        <f t="shared" si="77"/>
        <v>0.40430696825631612</v>
      </c>
    </row>
    <row r="2497" spans="1:38" x14ac:dyDescent="0.2">
      <c r="A2497" s="1" t="s">
        <v>36</v>
      </c>
      <c r="B2497" s="1" t="s">
        <v>37</v>
      </c>
      <c r="C2497" s="1" t="s">
        <v>15980</v>
      </c>
      <c r="D2497" s="1" t="s">
        <v>15981</v>
      </c>
      <c r="E2497" s="1">
        <v>0</v>
      </c>
      <c r="F2497" s="1">
        <v>96.037000000000006</v>
      </c>
      <c r="G2497" s="1">
        <v>38</v>
      </c>
      <c r="H2497" s="1">
        <v>16</v>
      </c>
      <c r="I2497" s="1">
        <v>37</v>
      </c>
      <c r="J2497" s="1">
        <v>16</v>
      </c>
      <c r="K2497" s="1">
        <v>1</v>
      </c>
      <c r="L2497" s="1">
        <v>338</v>
      </c>
      <c r="M2497" s="1">
        <v>38.200000000000003</v>
      </c>
      <c r="N2497" s="1">
        <v>8.68</v>
      </c>
      <c r="O2497" s="1">
        <v>725</v>
      </c>
      <c r="P2497" s="1">
        <v>16</v>
      </c>
      <c r="Q2497" s="1" t="s">
        <v>222</v>
      </c>
      <c r="R2497" s="1" t="s">
        <v>824</v>
      </c>
      <c r="S2497" s="1" t="s">
        <v>1075</v>
      </c>
      <c r="T2497" s="1" t="s">
        <v>15982</v>
      </c>
      <c r="U2497" s="1" t="s">
        <v>15983</v>
      </c>
      <c r="V2497" s="1" t="s">
        <v>15984</v>
      </c>
      <c r="W2497" s="1" t="s">
        <v>15985</v>
      </c>
      <c r="X2497" s="1" t="s">
        <v>676</v>
      </c>
      <c r="Y2497" s="1" t="s">
        <v>49</v>
      </c>
      <c r="Z2497" s="1" t="s">
        <v>49</v>
      </c>
      <c r="AA2497" s="1">
        <v>98.2</v>
      </c>
      <c r="AB2497" s="1">
        <v>97.1</v>
      </c>
      <c r="AC2497" s="1">
        <v>103.3</v>
      </c>
      <c r="AD2497" s="1">
        <v>101.4</v>
      </c>
      <c r="AE2497" s="1">
        <v>101.6</v>
      </c>
      <c r="AF2497" s="1">
        <v>97.8</v>
      </c>
      <c r="AG2497" s="1">
        <v>99</v>
      </c>
      <c r="AH2497" s="1">
        <v>99.9</v>
      </c>
      <c r="AI2497" s="1">
        <v>101.9</v>
      </c>
      <c r="AJ2497" s="1">
        <v>99.9</v>
      </c>
      <c r="AK2497" s="2">
        <f t="shared" si="76"/>
        <v>8.9438435164808337E-3</v>
      </c>
      <c r="AL2497" s="2">
        <f t="shared" si="77"/>
        <v>0.18416875708587488</v>
      </c>
    </row>
    <row r="2498" spans="1:38" x14ac:dyDescent="0.2">
      <c r="A2498" s="1" t="s">
        <v>36</v>
      </c>
      <c r="B2498" s="1" t="s">
        <v>37</v>
      </c>
      <c r="C2498" s="1" t="s">
        <v>15986</v>
      </c>
      <c r="D2498" s="1" t="s">
        <v>15987</v>
      </c>
      <c r="E2498" s="1">
        <v>0</v>
      </c>
      <c r="F2498" s="1">
        <v>78.150000000000006</v>
      </c>
      <c r="G2498" s="1">
        <v>40</v>
      </c>
      <c r="H2498" s="1">
        <v>11</v>
      </c>
      <c r="I2498" s="1">
        <v>20</v>
      </c>
      <c r="J2498" s="1">
        <v>11</v>
      </c>
      <c r="K2498" s="1">
        <v>1</v>
      </c>
      <c r="L2498" s="1">
        <v>368</v>
      </c>
      <c r="M2498" s="1">
        <v>41.4</v>
      </c>
      <c r="N2498" s="1">
        <v>8.1199999999999992</v>
      </c>
      <c r="O2498" s="1">
        <v>447</v>
      </c>
      <c r="P2498" s="1">
        <v>11</v>
      </c>
      <c r="Q2498" s="1" t="s">
        <v>222</v>
      </c>
      <c r="R2498" s="1" t="s">
        <v>824</v>
      </c>
      <c r="S2498" s="1" t="s">
        <v>1075</v>
      </c>
      <c r="T2498" s="1" t="s">
        <v>4205</v>
      </c>
      <c r="U2498" s="1" t="s">
        <v>15988</v>
      </c>
      <c r="V2498" s="1" t="s">
        <v>15989</v>
      </c>
      <c r="W2498" s="1" t="s">
        <v>15990</v>
      </c>
      <c r="X2498" s="1" t="s">
        <v>213</v>
      </c>
      <c r="Y2498" s="1" t="s">
        <v>49</v>
      </c>
      <c r="Z2498" s="1" t="s">
        <v>49</v>
      </c>
      <c r="AA2498" s="1">
        <v>102.7</v>
      </c>
      <c r="AB2498" s="1">
        <v>101</v>
      </c>
      <c r="AC2498" s="1">
        <v>100.2</v>
      </c>
      <c r="AD2498" s="1">
        <v>97.7</v>
      </c>
      <c r="AE2498" s="1">
        <v>101.9</v>
      </c>
      <c r="AF2498" s="1">
        <v>99.5</v>
      </c>
      <c r="AG2498" s="1">
        <v>101.4</v>
      </c>
      <c r="AH2498" s="1">
        <v>101</v>
      </c>
      <c r="AI2498" s="1">
        <v>98.6</v>
      </c>
      <c r="AJ2498" s="1">
        <v>96.2</v>
      </c>
      <c r="AK2498" s="2">
        <f t="shared" si="76"/>
        <v>1.9617031456908799E-2</v>
      </c>
      <c r="AL2498" s="2">
        <f t="shared" si="77"/>
        <v>0.50148690057999812</v>
      </c>
    </row>
    <row r="2499" spans="1:38" x14ac:dyDescent="0.2">
      <c r="A2499" s="1" t="s">
        <v>36</v>
      </c>
      <c r="B2499" s="1" t="s">
        <v>37</v>
      </c>
      <c r="C2499" s="1" t="s">
        <v>15991</v>
      </c>
      <c r="D2499" s="1" t="s">
        <v>15992</v>
      </c>
      <c r="E2499" s="1">
        <v>0</v>
      </c>
      <c r="F2499" s="1">
        <v>90.787000000000006</v>
      </c>
      <c r="G2499" s="1">
        <v>46</v>
      </c>
      <c r="H2499" s="1">
        <v>17</v>
      </c>
      <c r="I2499" s="1">
        <v>30</v>
      </c>
      <c r="J2499" s="1">
        <v>16</v>
      </c>
      <c r="K2499" s="1">
        <v>1</v>
      </c>
      <c r="L2499" s="1">
        <v>476</v>
      </c>
      <c r="M2499" s="1">
        <v>52.8</v>
      </c>
      <c r="N2499" s="1">
        <v>6.43</v>
      </c>
      <c r="O2499" s="1">
        <v>415</v>
      </c>
      <c r="P2499" s="1">
        <v>17</v>
      </c>
      <c r="Q2499" s="1" t="s">
        <v>898</v>
      </c>
      <c r="R2499" s="1" t="s">
        <v>967</v>
      </c>
      <c r="S2499" s="1" t="s">
        <v>131</v>
      </c>
      <c r="T2499" s="1" t="s">
        <v>15993</v>
      </c>
      <c r="U2499" s="1" t="s">
        <v>15994</v>
      </c>
      <c r="V2499" s="1" t="s">
        <v>15995</v>
      </c>
      <c r="W2499" s="1" t="s">
        <v>15996</v>
      </c>
      <c r="X2499" s="1" t="s">
        <v>100</v>
      </c>
      <c r="Y2499" s="1" t="s">
        <v>49</v>
      </c>
      <c r="Z2499" s="1" t="s">
        <v>49</v>
      </c>
      <c r="AA2499" s="1">
        <v>100.6</v>
      </c>
      <c r="AB2499" s="1">
        <v>101.5</v>
      </c>
      <c r="AC2499" s="1">
        <v>101.2</v>
      </c>
      <c r="AD2499" s="1">
        <v>100.5</v>
      </c>
      <c r="AE2499" s="1">
        <v>98.9</v>
      </c>
      <c r="AF2499" s="1">
        <v>98.3</v>
      </c>
      <c r="AG2499" s="1">
        <v>100.8</v>
      </c>
      <c r="AH2499" s="1">
        <v>99.1</v>
      </c>
      <c r="AI2499" s="1">
        <v>100.9</v>
      </c>
      <c r="AJ2499" s="1">
        <v>98.2</v>
      </c>
      <c r="AK2499" s="2">
        <f t="shared" ref="AK2499:AK2562" si="78">LOG(SUM(AA2499:AE2499)/SUM(AF2499:AJ2499),2)</f>
        <v>1.5581257892605381E-2</v>
      </c>
      <c r="AL2499" s="2">
        <f t="shared" ref="AL2499:AL2562" si="79">-LOG10(TTEST(AA2499:AE2499,AF2499:AJ2499,2,2))</f>
        <v>0.73724171342279476</v>
      </c>
    </row>
    <row r="2500" spans="1:38" x14ac:dyDescent="0.2">
      <c r="A2500" s="1" t="s">
        <v>36</v>
      </c>
      <c r="B2500" s="1" t="s">
        <v>37</v>
      </c>
      <c r="C2500" s="1" t="s">
        <v>15997</v>
      </c>
      <c r="D2500" s="1" t="s">
        <v>15998</v>
      </c>
      <c r="E2500" s="1">
        <v>0</v>
      </c>
      <c r="F2500" s="1">
        <v>303.09800000000001</v>
      </c>
      <c r="G2500" s="1">
        <v>49</v>
      </c>
      <c r="H2500" s="1">
        <v>35</v>
      </c>
      <c r="I2500" s="1">
        <v>96</v>
      </c>
      <c r="J2500" s="1">
        <v>34</v>
      </c>
      <c r="K2500" s="1">
        <v>1</v>
      </c>
      <c r="L2500" s="1">
        <v>916</v>
      </c>
      <c r="M2500" s="1">
        <v>103.1</v>
      </c>
      <c r="N2500" s="1">
        <v>4.92</v>
      </c>
      <c r="O2500" s="1">
        <v>2100</v>
      </c>
      <c r="P2500" s="1">
        <v>35</v>
      </c>
      <c r="Q2500" s="1" t="s">
        <v>4509</v>
      </c>
      <c r="R2500" s="1" t="s">
        <v>7577</v>
      </c>
      <c r="S2500" s="1" t="s">
        <v>370</v>
      </c>
      <c r="T2500" s="1" t="s">
        <v>15999</v>
      </c>
      <c r="U2500" s="1" t="s">
        <v>16000</v>
      </c>
      <c r="V2500" s="1" t="s">
        <v>16001</v>
      </c>
      <c r="W2500" s="1" t="s">
        <v>16002</v>
      </c>
      <c r="X2500" s="1" t="s">
        <v>333</v>
      </c>
      <c r="Y2500" s="1" t="s">
        <v>4383</v>
      </c>
      <c r="Z2500" s="1" t="s">
        <v>49</v>
      </c>
      <c r="AA2500" s="1">
        <v>100.9</v>
      </c>
      <c r="AB2500" s="1">
        <v>98.9</v>
      </c>
      <c r="AC2500" s="1">
        <v>102</v>
      </c>
      <c r="AD2500" s="1">
        <v>100.5</v>
      </c>
      <c r="AE2500" s="1">
        <v>100.1</v>
      </c>
      <c r="AF2500" s="1">
        <v>100.6</v>
      </c>
      <c r="AG2500" s="1">
        <v>98.8</v>
      </c>
      <c r="AH2500" s="1">
        <v>99</v>
      </c>
      <c r="AI2500" s="1">
        <v>98.9</v>
      </c>
      <c r="AJ2500" s="1">
        <v>100.2</v>
      </c>
      <c r="AK2500" s="2">
        <f t="shared" si="78"/>
        <v>1.4139938573253652E-2</v>
      </c>
      <c r="AL2500" s="2">
        <f t="shared" si="79"/>
        <v>0.80081239244772762</v>
      </c>
    </row>
    <row r="2501" spans="1:38" x14ac:dyDescent="0.2">
      <c r="A2501" s="1" t="s">
        <v>36</v>
      </c>
      <c r="B2501" s="1" t="s">
        <v>37</v>
      </c>
      <c r="C2501" s="1" t="s">
        <v>16003</v>
      </c>
      <c r="D2501" s="1" t="s">
        <v>16004</v>
      </c>
      <c r="E2501" s="1">
        <v>0</v>
      </c>
      <c r="F2501" s="1">
        <v>75.677000000000007</v>
      </c>
      <c r="G2501" s="1">
        <v>14</v>
      </c>
      <c r="H2501" s="1">
        <v>19</v>
      </c>
      <c r="I2501" s="1">
        <v>23</v>
      </c>
      <c r="J2501" s="1">
        <v>19</v>
      </c>
      <c r="K2501" s="1">
        <v>1</v>
      </c>
      <c r="L2501" s="1">
        <v>1464</v>
      </c>
      <c r="M2501" s="1">
        <v>165.8</v>
      </c>
      <c r="N2501" s="1">
        <v>5.91</v>
      </c>
      <c r="O2501" s="1">
        <v>417</v>
      </c>
      <c r="P2501" s="1">
        <v>19</v>
      </c>
      <c r="Q2501" s="1" t="s">
        <v>2745</v>
      </c>
      <c r="R2501" s="1" t="s">
        <v>86</v>
      </c>
      <c r="S2501" s="1" t="s">
        <v>131</v>
      </c>
      <c r="T2501" s="1" t="s">
        <v>16005</v>
      </c>
      <c r="U2501" s="1" t="s">
        <v>16006</v>
      </c>
      <c r="V2501" s="1" t="s">
        <v>16007</v>
      </c>
      <c r="W2501" s="1" t="s">
        <v>16008</v>
      </c>
      <c r="X2501" s="1" t="s">
        <v>287</v>
      </c>
      <c r="Y2501" s="1" t="s">
        <v>49</v>
      </c>
      <c r="Z2501" s="1" t="s">
        <v>49</v>
      </c>
      <c r="AA2501" s="1">
        <v>100.6</v>
      </c>
      <c r="AB2501" s="1">
        <v>102</v>
      </c>
      <c r="AC2501" s="1">
        <v>101.1</v>
      </c>
      <c r="AD2501" s="1">
        <v>99.9</v>
      </c>
      <c r="AE2501" s="1">
        <v>100.2</v>
      </c>
      <c r="AF2501" s="1">
        <v>101.1</v>
      </c>
      <c r="AG2501" s="1">
        <v>97.8</v>
      </c>
      <c r="AH2501" s="1">
        <v>99.1</v>
      </c>
      <c r="AI2501" s="1">
        <v>97.7</v>
      </c>
      <c r="AJ2501" s="1">
        <v>100.6</v>
      </c>
      <c r="AK2501" s="2">
        <f t="shared" si="78"/>
        <v>2.1638667437121027E-2</v>
      </c>
      <c r="AL2501" s="2">
        <f t="shared" si="79"/>
        <v>1.0250561612003095</v>
      </c>
    </row>
    <row r="2502" spans="1:38" x14ac:dyDescent="0.2">
      <c r="A2502" s="1" t="s">
        <v>36</v>
      </c>
      <c r="B2502" s="1" t="s">
        <v>37</v>
      </c>
      <c r="C2502" s="1" t="s">
        <v>16009</v>
      </c>
      <c r="D2502" s="1" t="s">
        <v>16010</v>
      </c>
      <c r="E2502" s="1">
        <v>0</v>
      </c>
      <c r="F2502" s="1">
        <v>26.335999999999999</v>
      </c>
      <c r="G2502" s="1">
        <v>9</v>
      </c>
      <c r="H2502" s="1">
        <v>7</v>
      </c>
      <c r="I2502" s="1">
        <v>8</v>
      </c>
      <c r="J2502" s="1">
        <v>7</v>
      </c>
      <c r="K2502" s="1">
        <v>1</v>
      </c>
      <c r="L2502" s="1">
        <v>747</v>
      </c>
      <c r="M2502" s="1">
        <v>85.4</v>
      </c>
      <c r="N2502" s="1">
        <v>5.97</v>
      </c>
      <c r="O2502" s="1">
        <v>133</v>
      </c>
      <c r="P2502" s="1">
        <v>7</v>
      </c>
      <c r="Q2502" s="1" t="s">
        <v>11448</v>
      </c>
      <c r="R2502" s="1" t="s">
        <v>369</v>
      </c>
      <c r="S2502" s="1" t="s">
        <v>913</v>
      </c>
      <c r="T2502" s="1" t="s">
        <v>16011</v>
      </c>
      <c r="U2502" s="1" t="s">
        <v>16012</v>
      </c>
      <c r="V2502" s="1" t="s">
        <v>49</v>
      </c>
      <c r="W2502" s="1" t="s">
        <v>16013</v>
      </c>
      <c r="X2502" s="1" t="s">
        <v>228</v>
      </c>
      <c r="Y2502" s="1" t="s">
        <v>49</v>
      </c>
      <c r="Z2502" s="1" t="s">
        <v>49</v>
      </c>
      <c r="AA2502" s="1">
        <v>104.5</v>
      </c>
      <c r="AB2502" s="1">
        <v>97</v>
      </c>
      <c r="AC2502" s="1">
        <v>96.8</v>
      </c>
      <c r="AD2502" s="1">
        <v>100.3</v>
      </c>
      <c r="AE2502" s="1">
        <v>100.4</v>
      </c>
      <c r="AF2502" s="1">
        <v>109</v>
      </c>
      <c r="AG2502" s="1">
        <v>97</v>
      </c>
      <c r="AH2502" s="1">
        <v>103.1</v>
      </c>
      <c r="AI2502" s="1">
        <v>98.8</v>
      </c>
      <c r="AJ2502" s="1">
        <v>93.1</v>
      </c>
      <c r="AK2502" s="2">
        <f t="shared" si="78"/>
        <v>-5.7707878579478632E-3</v>
      </c>
      <c r="AL2502" s="2">
        <f t="shared" si="79"/>
        <v>4.603791841004979E-2</v>
      </c>
    </row>
    <row r="2503" spans="1:38" x14ac:dyDescent="0.2">
      <c r="A2503" s="1" t="s">
        <v>36</v>
      </c>
      <c r="B2503" s="1" t="s">
        <v>37</v>
      </c>
      <c r="C2503" s="1" t="s">
        <v>16014</v>
      </c>
      <c r="D2503" s="1" t="s">
        <v>16015</v>
      </c>
      <c r="E2503" s="1">
        <v>0</v>
      </c>
      <c r="F2503" s="1">
        <v>68.105000000000004</v>
      </c>
      <c r="G2503" s="1">
        <v>46</v>
      </c>
      <c r="H2503" s="1">
        <v>10</v>
      </c>
      <c r="I2503" s="1">
        <v>23</v>
      </c>
      <c r="J2503" s="1">
        <v>10</v>
      </c>
      <c r="K2503" s="1">
        <v>1</v>
      </c>
      <c r="L2503" s="1">
        <v>300</v>
      </c>
      <c r="M2503" s="1">
        <v>34.4</v>
      </c>
      <c r="N2503" s="1">
        <v>6.24</v>
      </c>
      <c r="O2503" s="1">
        <v>485</v>
      </c>
      <c r="P2503" s="1">
        <v>10</v>
      </c>
      <c r="Q2503" s="1" t="s">
        <v>222</v>
      </c>
      <c r="R2503" s="1" t="s">
        <v>311</v>
      </c>
      <c r="S2503" s="1" t="s">
        <v>958</v>
      </c>
      <c r="T2503" s="1" t="s">
        <v>16016</v>
      </c>
      <c r="U2503" s="1" t="s">
        <v>16017</v>
      </c>
      <c r="V2503" s="1" t="s">
        <v>16018</v>
      </c>
      <c r="W2503" s="1" t="s">
        <v>16019</v>
      </c>
      <c r="X2503" s="1" t="s">
        <v>159</v>
      </c>
      <c r="Y2503" s="1" t="s">
        <v>1152</v>
      </c>
      <c r="Z2503" s="1" t="s">
        <v>49</v>
      </c>
      <c r="AA2503" s="1">
        <v>95.7</v>
      </c>
      <c r="AB2503" s="1">
        <v>103.8</v>
      </c>
      <c r="AC2503" s="1">
        <v>102.5</v>
      </c>
      <c r="AD2503" s="1">
        <v>100.3</v>
      </c>
      <c r="AE2503" s="1">
        <v>97.5</v>
      </c>
      <c r="AF2503" s="1">
        <v>95.3</v>
      </c>
      <c r="AG2503" s="1">
        <v>99.4</v>
      </c>
      <c r="AH2503" s="1">
        <v>97.6</v>
      </c>
      <c r="AI2503" s="1">
        <v>109</v>
      </c>
      <c r="AJ2503" s="1">
        <v>98.9</v>
      </c>
      <c r="AK2503" s="2">
        <f t="shared" si="78"/>
        <v>-1.1541560942658769E-3</v>
      </c>
      <c r="AL2503" s="2">
        <f t="shared" si="79"/>
        <v>9.7302745259626785E-3</v>
      </c>
    </row>
    <row r="2504" spans="1:38" x14ac:dyDescent="0.2">
      <c r="A2504" s="1" t="s">
        <v>36</v>
      </c>
      <c r="B2504" s="1" t="s">
        <v>37</v>
      </c>
      <c r="C2504" s="1" t="s">
        <v>16020</v>
      </c>
      <c r="D2504" s="1" t="s">
        <v>16021</v>
      </c>
      <c r="E2504" s="1">
        <v>0</v>
      </c>
      <c r="F2504" s="1">
        <v>73.864000000000004</v>
      </c>
      <c r="G2504" s="1">
        <v>44</v>
      </c>
      <c r="H2504" s="1">
        <v>12</v>
      </c>
      <c r="I2504" s="1">
        <v>33</v>
      </c>
      <c r="J2504" s="1">
        <v>12</v>
      </c>
      <c r="K2504" s="1">
        <v>1</v>
      </c>
      <c r="L2504" s="1">
        <v>254</v>
      </c>
      <c r="M2504" s="1">
        <v>28.4</v>
      </c>
      <c r="N2504" s="1">
        <v>9.41</v>
      </c>
      <c r="O2504" s="1">
        <v>594</v>
      </c>
      <c r="P2504" s="1">
        <v>12</v>
      </c>
      <c r="Q2504" s="1" t="s">
        <v>990</v>
      </c>
      <c r="R2504" s="1" t="s">
        <v>692</v>
      </c>
      <c r="S2504" s="1" t="s">
        <v>131</v>
      </c>
      <c r="T2504" s="1" t="s">
        <v>8211</v>
      </c>
      <c r="U2504" s="1" t="s">
        <v>16022</v>
      </c>
      <c r="V2504" s="1" t="s">
        <v>16023</v>
      </c>
      <c r="W2504" s="1" t="s">
        <v>16024</v>
      </c>
      <c r="X2504" s="1" t="s">
        <v>421</v>
      </c>
      <c r="Y2504" s="1" t="s">
        <v>49</v>
      </c>
      <c r="Z2504" s="1" t="s">
        <v>49</v>
      </c>
      <c r="AA2504" s="1">
        <v>101.1</v>
      </c>
      <c r="AB2504" s="1">
        <v>100.5</v>
      </c>
      <c r="AC2504" s="1">
        <v>98.9</v>
      </c>
      <c r="AD2504" s="1">
        <v>98.4</v>
      </c>
      <c r="AE2504" s="1">
        <v>101.2</v>
      </c>
      <c r="AF2504" s="1">
        <v>103.2</v>
      </c>
      <c r="AG2504" s="1">
        <v>98.7</v>
      </c>
      <c r="AH2504" s="1">
        <v>99.1</v>
      </c>
      <c r="AI2504" s="1">
        <v>99</v>
      </c>
      <c r="AJ2504" s="1">
        <v>99.9</v>
      </c>
      <c r="AK2504" s="2">
        <f t="shared" si="78"/>
        <v>5.7707802404983219E-4</v>
      </c>
      <c r="AL2504" s="2">
        <f t="shared" si="79"/>
        <v>1.3501521134787711E-2</v>
      </c>
    </row>
    <row r="2505" spans="1:38" x14ac:dyDescent="0.2">
      <c r="A2505" s="1" t="s">
        <v>36</v>
      </c>
      <c r="B2505" s="1" t="s">
        <v>37</v>
      </c>
      <c r="C2505" s="1" t="s">
        <v>16025</v>
      </c>
      <c r="D2505" s="1" t="s">
        <v>16026</v>
      </c>
      <c r="E2505" s="1">
        <v>0</v>
      </c>
      <c r="F2505" s="1">
        <v>176.482</v>
      </c>
      <c r="G2505" s="1">
        <v>43</v>
      </c>
      <c r="H2505" s="1">
        <v>34</v>
      </c>
      <c r="I2505" s="1">
        <v>65</v>
      </c>
      <c r="J2505" s="1">
        <v>19</v>
      </c>
      <c r="K2505" s="1">
        <v>1</v>
      </c>
      <c r="L2505" s="1">
        <v>759</v>
      </c>
      <c r="M2505" s="1">
        <v>87.7</v>
      </c>
      <c r="N2505" s="1">
        <v>8.35</v>
      </c>
      <c r="O2505" s="1">
        <v>1132</v>
      </c>
      <c r="P2505" s="1">
        <v>34</v>
      </c>
      <c r="Q2505" s="1" t="s">
        <v>586</v>
      </c>
      <c r="R2505" s="1" t="s">
        <v>49</v>
      </c>
      <c r="S2505" s="1" t="s">
        <v>370</v>
      </c>
      <c r="T2505" s="1" t="s">
        <v>15072</v>
      </c>
      <c r="U2505" s="1" t="s">
        <v>16027</v>
      </c>
      <c r="V2505" s="1" t="s">
        <v>16028</v>
      </c>
      <c r="W2505" s="1" t="s">
        <v>16029</v>
      </c>
      <c r="X2505" s="1" t="s">
        <v>194</v>
      </c>
      <c r="Y2505" s="1" t="s">
        <v>15076</v>
      </c>
      <c r="Z2505" s="1" t="s">
        <v>49</v>
      </c>
      <c r="AA2505" s="1">
        <v>101.7</v>
      </c>
      <c r="AB2505" s="1">
        <v>100.7</v>
      </c>
      <c r="AC2505" s="1">
        <v>100.4</v>
      </c>
      <c r="AD2505" s="1">
        <v>99.3</v>
      </c>
      <c r="AE2505" s="1">
        <v>101</v>
      </c>
      <c r="AF2505" s="1">
        <v>99.9</v>
      </c>
      <c r="AG2505" s="1">
        <v>99.8</v>
      </c>
      <c r="AH2505" s="1">
        <v>98.8</v>
      </c>
      <c r="AI2505" s="1">
        <v>99.2</v>
      </c>
      <c r="AJ2505" s="1">
        <v>99.1</v>
      </c>
      <c r="AK2505" s="2">
        <f t="shared" si="78"/>
        <v>1.8180016065021284E-2</v>
      </c>
      <c r="AL2505" s="2">
        <f t="shared" si="79"/>
        <v>1.6462271056014954</v>
      </c>
    </row>
    <row r="2506" spans="1:38" x14ac:dyDescent="0.2">
      <c r="A2506" s="1" t="s">
        <v>36</v>
      </c>
      <c r="B2506" s="1" t="s">
        <v>37</v>
      </c>
      <c r="C2506" s="1" t="s">
        <v>16030</v>
      </c>
      <c r="D2506" s="1" t="s">
        <v>16031</v>
      </c>
      <c r="E2506" s="1">
        <v>0</v>
      </c>
      <c r="F2506" s="1">
        <v>209.767</v>
      </c>
      <c r="G2506" s="1">
        <v>72</v>
      </c>
      <c r="H2506" s="1">
        <v>19</v>
      </c>
      <c r="I2506" s="1">
        <v>59</v>
      </c>
      <c r="J2506" s="1">
        <v>19</v>
      </c>
      <c r="K2506" s="1">
        <v>1</v>
      </c>
      <c r="L2506" s="1">
        <v>333</v>
      </c>
      <c r="M2506" s="1">
        <v>35</v>
      </c>
      <c r="N2506" s="1">
        <v>8.3800000000000008</v>
      </c>
      <c r="O2506" s="1">
        <v>1917</v>
      </c>
      <c r="P2506" s="1">
        <v>19</v>
      </c>
      <c r="Q2506" s="1" t="s">
        <v>207</v>
      </c>
      <c r="R2506" s="1" t="s">
        <v>208</v>
      </c>
      <c r="S2506" s="1" t="s">
        <v>42</v>
      </c>
      <c r="T2506" s="1" t="s">
        <v>16032</v>
      </c>
      <c r="U2506" s="1" t="s">
        <v>16033</v>
      </c>
      <c r="V2506" s="1" t="s">
        <v>16034</v>
      </c>
      <c r="W2506" s="1" t="s">
        <v>16035</v>
      </c>
      <c r="X2506" s="1" t="s">
        <v>213</v>
      </c>
      <c r="Y2506" s="1" t="s">
        <v>49</v>
      </c>
      <c r="Z2506" s="1" t="s">
        <v>49</v>
      </c>
      <c r="AA2506" s="1">
        <v>103.8</v>
      </c>
      <c r="AB2506" s="1">
        <v>98.1</v>
      </c>
      <c r="AC2506" s="1">
        <v>101.9</v>
      </c>
      <c r="AD2506" s="1">
        <v>99.4</v>
      </c>
      <c r="AE2506" s="1">
        <v>100.9</v>
      </c>
      <c r="AF2506" s="1">
        <v>100.3</v>
      </c>
      <c r="AG2506" s="1">
        <v>99.4</v>
      </c>
      <c r="AH2506" s="1">
        <v>98.1</v>
      </c>
      <c r="AI2506" s="1">
        <v>100.4</v>
      </c>
      <c r="AJ2506" s="1">
        <v>97.8</v>
      </c>
      <c r="AK2506" s="2">
        <f t="shared" si="78"/>
        <v>2.3369833735126605E-2</v>
      </c>
      <c r="AL2506" s="2">
        <f t="shared" si="79"/>
        <v>0.72595983142778375</v>
      </c>
    </row>
    <row r="2507" spans="1:38" x14ac:dyDescent="0.2">
      <c r="A2507" s="1" t="s">
        <v>36</v>
      </c>
      <c r="B2507" s="1" t="s">
        <v>37</v>
      </c>
      <c r="C2507" s="1" t="s">
        <v>16036</v>
      </c>
      <c r="D2507" s="1" t="s">
        <v>16037</v>
      </c>
      <c r="E2507" s="1">
        <v>0</v>
      </c>
      <c r="F2507" s="1">
        <v>93.536000000000001</v>
      </c>
      <c r="G2507" s="1">
        <v>44</v>
      </c>
      <c r="H2507" s="1">
        <v>13</v>
      </c>
      <c r="I2507" s="1">
        <v>33</v>
      </c>
      <c r="J2507" s="1">
        <v>12</v>
      </c>
      <c r="K2507" s="1">
        <v>1</v>
      </c>
      <c r="L2507" s="1">
        <v>451</v>
      </c>
      <c r="M2507" s="1">
        <v>47</v>
      </c>
      <c r="N2507" s="1">
        <v>4.79</v>
      </c>
      <c r="O2507" s="1">
        <v>688</v>
      </c>
      <c r="P2507" s="1">
        <v>13</v>
      </c>
      <c r="Q2507" s="1" t="s">
        <v>351</v>
      </c>
      <c r="R2507" s="1" t="s">
        <v>223</v>
      </c>
      <c r="S2507" s="1" t="s">
        <v>131</v>
      </c>
      <c r="T2507" s="1" t="s">
        <v>16038</v>
      </c>
      <c r="U2507" s="1" t="s">
        <v>16039</v>
      </c>
      <c r="V2507" s="1" t="s">
        <v>16040</v>
      </c>
      <c r="W2507" s="1" t="s">
        <v>16041</v>
      </c>
      <c r="X2507" s="1" t="s">
        <v>144</v>
      </c>
      <c r="Y2507" s="1" t="s">
        <v>49</v>
      </c>
      <c r="Z2507" s="1" t="s">
        <v>49</v>
      </c>
      <c r="AA2507" s="1">
        <v>100.7</v>
      </c>
      <c r="AB2507" s="1">
        <v>98.3</v>
      </c>
      <c r="AC2507" s="1">
        <v>100.3</v>
      </c>
      <c r="AD2507" s="1">
        <v>101.6</v>
      </c>
      <c r="AE2507" s="1">
        <v>101.6</v>
      </c>
      <c r="AF2507" s="1">
        <v>100.7</v>
      </c>
      <c r="AG2507" s="1">
        <v>100.3</v>
      </c>
      <c r="AH2507" s="1">
        <v>99.1</v>
      </c>
      <c r="AI2507" s="1">
        <v>99.2</v>
      </c>
      <c r="AJ2507" s="1">
        <v>98.2</v>
      </c>
      <c r="AK2507" s="2">
        <f t="shared" si="78"/>
        <v>1.4427070635279839E-2</v>
      </c>
      <c r="AL2507" s="2">
        <f t="shared" si="79"/>
        <v>0.65526382332426714</v>
      </c>
    </row>
    <row r="2508" spans="1:38" x14ac:dyDescent="0.2">
      <c r="A2508" s="1" t="s">
        <v>36</v>
      </c>
      <c r="B2508" s="1" t="s">
        <v>37</v>
      </c>
      <c r="C2508" s="1" t="s">
        <v>16042</v>
      </c>
      <c r="D2508" s="1" t="s">
        <v>16043</v>
      </c>
      <c r="E2508" s="1">
        <v>1E-3</v>
      </c>
      <c r="F2508" s="1">
        <v>9.8979999999999997</v>
      </c>
      <c r="G2508" s="1">
        <v>10</v>
      </c>
      <c r="H2508" s="1">
        <v>3</v>
      </c>
      <c r="I2508" s="1">
        <v>3</v>
      </c>
      <c r="J2508" s="1">
        <v>3</v>
      </c>
      <c r="K2508" s="1">
        <v>1</v>
      </c>
      <c r="L2508" s="1">
        <v>409</v>
      </c>
      <c r="M2508" s="1">
        <v>46.8</v>
      </c>
      <c r="N2508" s="1">
        <v>5.49</v>
      </c>
      <c r="O2508" s="1">
        <v>33</v>
      </c>
      <c r="P2508" s="1">
        <v>3</v>
      </c>
      <c r="Q2508" s="1" t="s">
        <v>49</v>
      </c>
      <c r="R2508" s="1" t="s">
        <v>64</v>
      </c>
      <c r="S2508" s="1" t="s">
        <v>131</v>
      </c>
      <c r="T2508" s="1" t="s">
        <v>16044</v>
      </c>
      <c r="U2508" s="1" t="s">
        <v>16045</v>
      </c>
      <c r="V2508" s="1" t="s">
        <v>16046</v>
      </c>
      <c r="W2508" s="1" t="s">
        <v>16047</v>
      </c>
      <c r="X2508" s="1" t="s">
        <v>228</v>
      </c>
      <c r="Y2508" s="1" t="s">
        <v>49</v>
      </c>
      <c r="Z2508" s="1" t="s">
        <v>49</v>
      </c>
      <c r="AA2508" s="1">
        <v>104.2</v>
      </c>
      <c r="AB2508" s="1">
        <v>100.4</v>
      </c>
      <c r="AC2508" s="1">
        <v>91.3</v>
      </c>
      <c r="AD2508" s="1">
        <v>100.3</v>
      </c>
      <c r="AE2508" s="1">
        <v>100</v>
      </c>
      <c r="AF2508" s="1">
        <v>97.4</v>
      </c>
      <c r="AG2508" s="1">
        <v>93.9</v>
      </c>
      <c r="AH2508" s="1">
        <v>106.7</v>
      </c>
      <c r="AI2508" s="1">
        <v>98.8</v>
      </c>
      <c r="AJ2508" s="1">
        <v>107</v>
      </c>
      <c r="AK2508" s="2">
        <f t="shared" si="78"/>
        <v>-2.1929386841810224E-2</v>
      </c>
      <c r="AL2508" s="2">
        <f t="shared" si="79"/>
        <v>0.17788872985937682</v>
      </c>
    </row>
    <row r="2509" spans="1:38" x14ac:dyDescent="0.2">
      <c r="A2509" s="1" t="s">
        <v>36</v>
      </c>
      <c r="B2509" s="1" t="s">
        <v>37</v>
      </c>
      <c r="C2509" s="1" t="s">
        <v>16048</v>
      </c>
      <c r="D2509" s="1" t="s">
        <v>16049</v>
      </c>
      <c r="E2509" s="1">
        <v>6.0000000000000001E-3</v>
      </c>
      <c r="F2509" s="1">
        <v>5.7809999999999997</v>
      </c>
      <c r="G2509" s="1">
        <v>3</v>
      </c>
      <c r="H2509" s="1">
        <v>2</v>
      </c>
      <c r="I2509" s="1">
        <v>3</v>
      </c>
      <c r="J2509" s="1">
        <v>2</v>
      </c>
      <c r="K2509" s="1">
        <v>1</v>
      </c>
      <c r="L2509" s="1">
        <v>627</v>
      </c>
      <c r="M2509" s="1">
        <v>68.099999999999994</v>
      </c>
      <c r="N2509" s="1">
        <v>9.5500000000000007</v>
      </c>
      <c r="O2509" s="1">
        <v>47</v>
      </c>
      <c r="P2509" s="1">
        <v>2</v>
      </c>
      <c r="Q2509" s="1" t="s">
        <v>1347</v>
      </c>
      <c r="R2509" s="1" t="s">
        <v>75</v>
      </c>
      <c r="S2509" s="1" t="s">
        <v>55</v>
      </c>
      <c r="T2509" s="1" t="s">
        <v>16050</v>
      </c>
      <c r="U2509" s="1" t="s">
        <v>16051</v>
      </c>
      <c r="V2509" s="1" t="s">
        <v>16052</v>
      </c>
      <c r="W2509" s="1" t="s">
        <v>16053</v>
      </c>
      <c r="X2509" s="1" t="s">
        <v>47</v>
      </c>
      <c r="Y2509" s="1" t="s">
        <v>12705</v>
      </c>
      <c r="Z2509" s="1" t="s">
        <v>16054</v>
      </c>
      <c r="AA2509" s="1">
        <v>95.1</v>
      </c>
      <c r="AB2509" s="1">
        <v>111.6</v>
      </c>
      <c r="AC2509" s="1">
        <v>98.8</v>
      </c>
      <c r="AD2509" s="1">
        <v>96.9</v>
      </c>
      <c r="AE2509" s="1">
        <v>100.5</v>
      </c>
      <c r="AF2509" s="1">
        <v>106.4</v>
      </c>
      <c r="AG2509" s="1">
        <v>91</v>
      </c>
      <c r="AH2509" s="1">
        <v>95.3</v>
      </c>
      <c r="AI2509" s="1">
        <v>97.3</v>
      </c>
      <c r="AJ2509" s="1">
        <v>107.1</v>
      </c>
      <c r="AK2509" s="2">
        <f t="shared" si="78"/>
        <v>1.673545013617633E-2</v>
      </c>
      <c r="AL2509" s="2">
        <f t="shared" si="79"/>
        <v>0.10031751199242331</v>
      </c>
    </row>
    <row r="2510" spans="1:38" x14ac:dyDescent="0.2">
      <c r="A2510" s="1" t="s">
        <v>36</v>
      </c>
      <c r="B2510" s="1" t="s">
        <v>37</v>
      </c>
      <c r="C2510" s="1" t="s">
        <v>16055</v>
      </c>
      <c r="D2510" s="1" t="s">
        <v>16056</v>
      </c>
      <c r="E2510" s="1">
        <v>0</v>
      </c>
      <c r="F2510" s="1">
        <v>80.929000000000002</v>
      </c>
      <c r="G2510" s="1">
        <v>55</v>
      </c>
      <c r="H2510" s="1">
        <v>5</v>
      </c>
      <c r="I2510" s="1">
        <v>59</v>
      </c>
      <c r="J2510" s="1">
        <v>5</v>
      </c>
      <c r="K2510" s="1">
        <v>1</v>
      </c>
      <c r="L2510" s="1">
        <v>128</v>
      </c>
      <c r="M2510" s="1">
        <v>14.8</v>
      </c>
      <c r="N2510" s="1">
        <v>9.19</v>
      </c>
      <c r="O2510" s="1">
        <v>1741</v>
      </c>
      <c r="P2510" s="1">
        <v>5</v>
      </c>
      <c r="Q2510" s="1" t="s">
        <v>1640</v>
      </c>
      <c r="R2510" s="1" t="s">
        <v>3799</v>
      </c>
      <c r="S2510" s="1" t="s">
        <v>3080</v>
      </c>
      <c r="T2510" s="1" t="s">
        <v>16057</v>
      </c>
      <c r="U2510" s="1" t="s">
        <v>16058</v>
      </c>
      <c r="V2510" s="1" t="s">
        <v>16059</v>
      </c>
      <c r="W2510" s="1" t="s">
        <v>16060</v>
      </c>
      <c r="X2510" s="1" t="s">
        <v>16061</v>
      </c>
      <c r="Y2510" s="1" t="s">
        <v>1936</v>
      </c>
      <c r="Z2510" s="1" t="s">
        <v>3945</v>
      </c>
      <c r="AA2510" s="1">
        <v>102.1</v>
      </c>
      <c r="AB2510" s="1">
        <v>98.5</v>
      </c>
      <c r="AC2510" s="1">
        <v>100.5</v>
      </c>
      <c r="AD2510" s="1">
        <v>101.5</v>
      </c>
      <c r="AE2510" s="1">
        <v>100.9</v>
      </c>
      <c r="AF2510" s="1">
        <v>99.4</v>
      </c>
      <c r="AG2510" s="1">
        <v>97.3</v>
      </c>
      <c r="AH2510" s="1">
        <v>101.2</v>
      </c>
      <c r="AI2510" s="1">
        <v>97.7</v>
      </c>
      <c r="AJ2510" s="1">
        <v>100.8</v>
      </c>
      <c r="AK2510" s="2">
        <f t="shared" si="78"/>
        <v>2.0488662763790307E-2</v>
      </c>
      <c r="AL2510" s="2">
        <f t="shared" si="79"/>
        <v>0.71475238393298379</v>
      </c>
    </row>
    <row r="2511" spans="1:38" x14ac:dyDescent="0.2">
      <c r="A2511" s="1" t="s">
        <v>36</v>
      </c>
      <c r="B2511" s="1" t="s">
        <v>37</v>
      </c>
      <c r="C2511" s="1" t="s">
        <v>16062</v>
      </c>
      <c r="D2511" s="1" t="s">
        <v>16063</v>
      </c>
      <c r="E2511" s="1">
        <v>0</v>
      </c>
      <c r="F2511" s="1">
        <v>62.213999999999999</v>
      </c>
      <c r="G2511" s="1">
        <v>49</v>
      </c>
      <c r="H2511" s="1">
        <v>8</v>
      </c>
      <c r="I2511" s="1">
        <v>44</v>
      </c>
      <c r="J2511" s="1">
        <v>8</v>
      </c>
      <c r="K2511" s="1">
        <v>1</v>
      </c>
      <c r="L2511" s="1">
        <v>142</v>
      </c>
      <c r="M2511" s="1">
        <v>17</v>
      </c>
      <c r="N2511" s="1">
        <v>6.18</v>
      </c>
      <c r="O2511" s="1">
        <v>949</v>
      </c>
      <c r="P2511" s="1">
        <v>8</v>
      </c>
      <c r="Q2511" s="1" t="s">
        <v>138</v>
      </c>
      <c r="R2511" s="1" t="s">
        <v>64</v>
      </c>
      <c r="S2511" s="1" t="s">
        <v>65</v>
      </c>
      <c r="T2511" s="1" t="s">
        <v>16064</v>
      </c>
      <c r="U2511" s="1" t="s">
        <v>16065</v>
      </c>
      <c r="V2511" s="1" t="s">
        <v>16066</v>
      </c>
      <c r="W2511" s="1" t="s">
        <v>16067</v>
      </c>
      <c r="X2511" s="1" t="s">
        <v>59</v>
      </c>
      <c r="Y2511" s="1" t="s">
        <v>7780</v>
      </c>
      <c r="Z2511" s="1" t="s">
        <v>49</v>
      </c>
      <c r="AA2511" s="1">
        <v>102.8</v>
      </c>
      <c r="AB2511" s="1">
        <v>95.9</v>
      </c>
      <c r="AC2511" s="1">
        <v>101.9</v>
      </c>
      <c r="AD2511" s="1">
        <v>96.9</v>
      </c>
      <c r="AE2511" s="1">
        <v>101.7</v>
      </c>
      <c r="AF2511" s="1">
        <v>94.2</v>
      </c>
      <c r="AG2511" s="1">
        <v>100.5</v>
      </c>
      <c r="AH2511" s="1">
        <v>100</v>
      </c>
      <c r="AI2511" s="1">
        <v>105.9</v>
      </c>
      <c r="AJ2511" s="1">
        <v>100.2</v>
      </c>
      <c r="AK2511" s="2">
        <f t="shared" si="78"/>
        <v>-4.6166280703700529E-3</v>
      </c>
      <c r="AL2511" s="2">
        <f t="shared" si="79"/>
        <v>4.8430675400843115E-2</v>
      </c>
    </row>
    <row r="2512" spans="1:38" x14ac:dyDescent="0.2">
      <c r="A2512" s="1" t="s">
        <v>36</v>
      </c>
      <c r="B2512" s="1" t="s">
        <v>37</v>
      </c>
      <c r="C2512" s="1" t="s">
        <v>16068</v>
      </c>
      <c r="D2512" s="1" t="s">
        <v>16069</v>
      </c>
      <c r="E2512" s="1">
        <v>0</v>
      </c>
      <c r="F2512" s="1">
        <v>102.61499999999999</v>
      </c>
      <c r="G2512" s="1">
        <v>46</v>
      </c>
      <c r="H2512" s="1">
        <v>11</v>
      </c>
      <c r="I2512" s="1">
        <v>20</v>
      </c>
      <c r="J2512" s="1">
        <v>7</v>
      </c>
      <c r="K2512" s="1">
        <v>1</v>
      </c>
      <c r="L2512" s="1">
        <v>374</v>
      </c>
      <c r="M2512" s="1">
        <v>41.6</v>
      </c>
      <c r="N2512" s="1">
        <v>5.35</v>
      </c>
      <c r="O2512" s="1">
        <v>710</v>
      </c>
      <c r="P2512" s="1">
        <v>11</v>
      </c>
      <c r="Q2512" s="1" t="s">
        <v>16070</v>
      </c>
      <c r="R2512" s="1" t="s">
        <v>233</v>
      </c>
      <c r="S2512" s="1" t="s">
        <v>42</v>
      </c>
      <c r="T2512" s="1" t="s">
        <v>1940</v>
      </c>
      <c r="U2512" s="1" t="s">
        <v>16071</v>
      </c>
      <c r="V2512" s="1" t="s">
        <v>16072</v>
      </c>
      <c r="W2512" s="1" t="s">
        <v>16073</v>
      </c>
      <c r="X2512" s="1" t="s">
        <v>118</v>
      </c>
      <c r="Y2512" s="1" t="s">
        <v>13632</v>
      </c>
      <c r="Z2512" s="1" t="s">
        <v>71</v>
      </c>
      <c r="AA2512" s="1">
        <v>101.1</v>
      </c>
      <c r="AB2512" s="1">
        <v>101.3</v>
      </c>
      <c r="AC2512" s="1">
        <v>102.1</v>
      </c>
      <c r="AD2512" s="1">
        <v>100.5</v>
      </c>
      <c r="AE2512" s="1">
        <v>101</v>
      </c>
      <c r="AF2512" s="1">
        <v>98.6</v>
      </c>
      <c r="AG2512" s="1">
        <v>100.3</v>
      </c>
      <c r="AH2512" s="1">
        <v>99.7</v>
      </c>
      <c r="AI2512" s="1">
        <v>95.3</v>
      </c>
      <c r="AJ2512" s="1">
        <v>100</v>
      </c>
      <c r="AK2512" s="2">
        <f t="shared" si="78"/>
        <v>3.4918416203228289E-2</v>
      </c>
      <c r="AL2512" s="2">
        <f t="shared" si="79"/>
        <v>1.4598609634509694</v>
      </c>
    </row>
    <row r="2513" spans="1:38" x14ac:dyDescent="0.2">
      <c r="A2513" s="1" t="s">
        <v>36</v>
      </c>
      <c r="B2513" s="1" t="s">
        <v>37</v>
      </c>
      <c r="C2513" s="1" t="s">
        <v>16074</v>
      </c>
      <c r="D2513" s="1" t="s">
        <v>16075</v>
      </c>
      <c r="E2513" s="1">
        <v>0</v>
      </c>
      <c r="F2513" s="1">
        <v>48.381999999999998</v>
      </c>
      <c r="G2513" s="1">
        <v>32</v>
      </c>
      <c r="H2513" s="1">
        <v>11</v>
      </c>
      <c r="I2513" s="1">
        <v>22</v>
      </c>
      <c r="J2513" s="1">
        <v>11</v>
      </c>
      <c r="K2513" s="1">
        <v>1</v>
      </c>
      <c r="L2513" s="1">
        <v>356</v>
      </c>
      <c r="M2513" s="1">
        <v>38.299999999999997</v>
      </c>
      <c r="N2513" s="1">
        <v>5.62</v>
      </c>
      <c r="O2513" s="1">
        <v>314</v>
      </c>
      <c r="P2513" s="1">
        <v>11</v>
      </c>
      <c r="Q2513" s="1" t="s">
        <v>9676</v>
      </c>
      <c r="R2513" s="1" t="s">
        <v>75</v>
      </c>
      <c r="S2513" s="1" t="s">
        <v>42</v>
      </c>
      <c r="T2513" s="1" t="s">
        <v>16076</v>
      </c>
      <c r="U2513" s="1" t="s">
        <v>16077</v>
      </c>
      <c r="V2513" s="1" t="s">
        <v>16078</v>
      </c>
      <c r="W2513" s="1" t="s">
        <v>16079</v>
      </c>
      <c r="X2513" s="1" t="s">
        <v>159</v>
      </c>
      <c r="Y2513" s="1" t="s">
        <v>738</v>
      </c>
      <c r="Z2513" s="1" t="s">
        <v>49</v>
      </c>
      <c r="AA2513" s="1">
        <v>103.7</v>
      </c>
      <c r="AB2513" s="1">
        <v>99.4</v>
      </c>
      <c r="AC2513" s="1">
        <v>97.9</v>
      </c>
      <c r="AD2513" s="1">
        <v>100.6</v>
      </c>
      <c r="AE2513" s="1">
        <v>101.8</v>
      </c>
      <c r="AF2513" s="1">
        <v>99.1</v>
      </c>
      <c r="AG2513" s="1">
        <v>101</v>
      </c>
      <c r="AH2513" s="1">
        <v>98.8</v>
      </c>
      <c r="AI2513" s="1">
        <v>97.7</v>
      </c>
      <c r="AJ2513" s="1">
        <v>100</v>
      </c>
      <c r="AK2513" s="2">
        <f t="shared" si="78"/>
        <v>1.9620954984138655E-2</v>
      </c>
      <c r="AL2513" s="2">
        <f t="shared" si="79"/>
        <v>0.57362127072571889</v>
      </c>
    </row>
    <row r="2514" spans="1:38" x14ac:dyDescent="0.2">
      <c r="A2514" s="1" t="s">
        <v>36</v>
      </c>
      <c r="B2514" s="1" t="s">
        <v>37</v>
      </c>
      <c r="C2514" s="1" t="s">
        <v>16080</v>
      </c>
      <c r="D2514" s="1" t="s">
        <v>16081</v>
      </c>
      <c r="E2514" s="1">
        <v>0</v>
      </c>
      <c r="F2514" s="1">
        <v>21.634</v>
      </c>
      <c r="G2514" s="1">
        <v>9</v>
      </c>
      <c r="H2514" s="1">
        <v>5</v>
      </c>
      <c r="I2514" s="1">
        <v>5</v>
      </c>
      <c r="J2514" s="1">
        <v>5</v>
      </c>
      <c r="K2514" s="1">
        <v>1</v>
      </c>
      <c r="L2514" s="1">
        <v>638</v>
      </c>
      <c r="M2514" s="1">
        <v>73.8</v>
      </c>
      <c r="N2514" s="1">
        <v>9.94</v>
      </c>
      <c r="O2514" s="1">
        <v>118</v>
      </c>
      <c r="P2514" s="1">
        <v>5</v>
      </c>
      <c r="Q2514" s="1" t="s">
        <v>53</v>
      </c>
      <c r="R2514" s="1" t="s">
        <v>481</v>
      </c>
      <c r="S2514" s="1" t="s">
        <v>3317</v>
      </c>
      <c r="T2514" s="1" t="s">
        <v>2975</v>
      </c>
      <c r="U2514" s="1" t="s">
        <v>16082</v>
      </c>
      <c r="V2514" s="1" t="s">
        <v>16083</v>
      </c>
      <c r="W2514" s="1" t="s">
        <v>16084</v>
      </c>
      <c r="X2514" s="1" t="s">
        <v>213</v>
      </c>
      <c r="Y2514" s="1" t="s">
        <v>49</v>
      </c>
      <c r="Z2514" s="1" t="s">
        <v>2375</v>
      </c>
      <c r="AA2514" s="1">
        <v>100.4</v>
      </c>
      <c r="AB2514" s="1">
        <v>99.9</v>
      </c>
      <c r="AC2514" s="1">
        <v>100.4</v>
      </c>
      <c r="AD2514" s="1">
        <v>101.9</v>
      </c>
      <c r="AE2514" s="1">
        <v>103.1</v>
      </c>
      <c r="AF2514" s="1">
        <v>92.9</v>
      </c>
      <c r="AG2514" s="1">
        <v>100</v>
      </c>
      <c r="AH2514" s="1">
        <v>98.9</v>
      </c>
      <c r="AI2514" s="1">
        <v>106.1</v>
      </c>
      <c r="AJ2514" s="1">
        <v>96.4</v>
      </c>
      <c r="AK2514" s="2">
        <f t="shared" si="78"/>
        <v>3.2894871987511579E-2</v>
      </c>
      <c r="AL2514" s="2">
        <f t="shared" si="79"/>
        <v>0.46469291509006933</v>
      </c>
    </row>
    <row r="2515" spans="1:38" x14ac:dyDescent="0.2">
      <c r="A2515" s="1" t="s">
        <v>50</v>
      </c>
      <c r="B2515" s="1" t="s">
        <v>37</v>
      </c>
      <c r="C2515" s="1" t="s">
        <v>16085</v>
      </c>
      <c r="D2515" s="1" t="s">
        <v>16086</v>
      </c>
      <c r="E2515" s="1">
        <v>0.17</v>
      </c>
      <c r="F2515" s="1">
        <v>1.274</v>
      </c>
      <c r="G2515" s="1">
        <v>1</v>
      </c>
      <c r="H2515" s="1">
        <v>1</v>
      </c>
      <c r="I2515" s="1">
        <v>1</v>
      </c>
      <c r="J2515" s="1">
        <v>1</v>
      </c>
      <c r="K2515" s="1">
        <v>1</v>
      </c>
      <c r="L2515" s="1">
        <v>618</v>
      </c>
      <c r="M2515" s="1">
        <v>67.400000000000006</v>
      </c>
      <c r="N2515" s="1">
        <v>7.37</v>
      </c>
      <c r="O2515" s="1">
        <v>30</v>
      </c>
      <c r="P2515" s="1">
        <v>1</v>
      </c>
      <c r="Q2515" s="1" t="s">
        <v>500</v>
      </c>
      <c r="R2515" s="1" t="s">
        <v>64</v>
      </c>
      <c r="S2515" s="1" t="s">
        <v>139</v>
      </c>
      <c r="T2515" s="1" t="s">
        <v>8436</v>
      </c>
      <c r="U2515" s="1" t="s">
        <v>16087</v>
      </c>
      <c r="V2515" s="1" t="s">
        <v>16088</v>
      </c>
      <c r="W2515" s="1" t="s">
        <v>16089</v>
      </c>
      <c r="X2515" s="1" t="s">
        <v>204</v>
      </c>
      <c r="Y2515" s="1" t="s">
        <v>49</v>
      </c>
      <c r="Z2515" s="1" t="s">
        <v>49</v>
      </c>
      <c r="AA2515" s="1">
        <v>106.2</v>
      </c>
      <c r="AB2515" s="1">
        <v>98.2</v>
      </c>
      <c r="AC2515" s="1">
        <v>99.6</v>
      </c>
      <c r="AD2515" s="1">
        <v>97.8</v>
      </c>
      <c r="AE2515" s="1">
        <v>105.8</v>
      </c>
      <c r="AF2515" s="1">
        <v>96</v>
      </c>
      <c r="AG2515" s="1">
        <v>98.2</v>
      </c>
      <c r="AH2515" s="1">
        <v>92.3</v>
      </c>
      <c r="AI2515" s="1">
        <v>102.5</v>
      </c>
      <c r="AJ2515" s="1">
        <v>103.3</v>
      </c>
      <c r="AK2515" s="2">
        <f t="shared" si="78"/>
        <v>4.4154329606237108E-2</v>
      </c>
      <c r="AL2515" s="2">
        <f t="shared" si="79"/>
        <v>0.52271478425528917</v>
      </c>
    </row>
    <row r="2516" spans="1:38" x14ac:dyDescent="0.2">
      <c r="A2516" s="1" t="s">
        <v>36</v>
      </c>
      <c r="B2516" s="1" t="s">
        <v>37</v>
      </c>
      <c r="C2516" s="1" t="s">
        <v>16090</v>
      </c>
      <c r="D2516" s="1" t="s">
        <v>16091</v>
      </c>
      <c r="E2516" s="1">
        <v>0</v>
      </c>
      <c r="F2516" s="1">
        <v>92.403000000000006</v>
      </c>
      <c r="G2516" s="1">
        <v>39</v>
      </c>
      <c r="H2516" s="1">
        <v>13</v>
      </c>
      <c r="I2516" s="1">
        <v>33</v>
      </c>
      <c r="J2516" s="1">
        <v>12</v>
      </c>
      <c r="K2516" s="1">
        <v>1</v>
      </c>
      <c r="L2516" s="1">
        <v>365</v>
      </c>
      <c r="M2516" s="1">
        <v>40.799999999999997</v>
      </c>
      <c r="N2516" s="1">
        <v>6.04</v>
      </c>
      <c r="O2516" s="1">
        <v>659</v>
      </c>
      <c r="P2516" s="1">
        <v>13</v>
      </c>
      <c r="Q2516" s="1" t="s">
        <v>16092</v>
      </c>
      <c r="R2516" s="1" t="s">
        <v>16093</v>
      </c>
      <c r="S2516" s="1" t="s">
        <v>370</v>
      </c>
      <c r="T2516" s="1" t="s">
        <v>16094</v>
      </c>
      <c r="U2516" s="1" t="s">
        <v>16095</v>
      </c>
      <c r="V2516" s="1" t="s">
        <v>16096</v>
      </c>
      <c r="W2516" s="1" t="s">
        <v>16097</v>
      </c>
      <c r="X2516" s="1" t="s">
        <v>258</v>
      </c>
      <c r="Y2516" s="1" t="s">
        <v>48</v>
      </c>
      <c r="Z2516" s="1" t="s">
        <v>49</v>
      </c>
      <c r="AA2516" s="1">
        <v>100.3</v>
      </c>
      <c r="AB2516" s="1">
        <v>100.6</v>
      </c>
      <c r="AC2516" s="1">
        <v>102.7</v>
      </c>
      <c r="AD2516" s="1">
        <v>101.9</v>
      </c>
      <c r="AE2516" s="1">
        <v>100.8</v>
      </c>
      <c r="AF2516" s="1">
        <v>100.5</v>
      </c>
      <c r="AG2516" s="1">
        <v>100.6</v>
      </c>
      <c r="AH2516" s="1">
        <v>99.1</v>
      </c>
      <c r="AI2516" s="1">
        <v>94.1</v>
      </c>
      <c r="AJ2516" s="1">
        <v>99.3</v>
      </c>
      <c r="AK2516" s="2">
        <f t="shared" si="78"/>
        <v>3.6650089760393363E-2</v>
      </c>
      <c r="AL2516" s="2">
        <f t="shared" si="79"/>
        <v>1.0874520186415644</v>
      </c>
    </row>
    <row r="2517" spans="1:38" x14ac:dyDescent="0.2">
      <c r="A2517" s="1" t="s">
        <v>36</v>
      </c>
      <c r="B2517" s="1" t="s">
        <v>37</v>
      </c>
      <c r="C2517" s="1" t="s">
        <v>16098</v>
      </c>
      <c r="D2517" s="1" t="s">
        <v>16099</v>
      </c>
      <c r="E2517" s="1">
        <v>0</v>
      </c>
      <c r="F2517" s="1">
        <v>46.832999999999998</v>
      </c>
      <c r="G2517" s="1">
        <v>24</v>
      </c>
      <c r="H2517" s="1">
        <v>9</v>
      </c>
      <c r="I2517" s="1">
        <v>18</v>
      </c>
      <c r="J2517" s="1">
        <v>5</v>
      </c>
      <c r="K2517" s="1">
        <v>1</v>
      </c>
      <c r="L2517" s="1">
        <v>465</v>
      </c>
      <c r="M2517" s="1">
        <v>50.5</v>
      </c>
      <c r="N2517" s="1">
        <v>8.68</v>
      </c>
      <c r="O2517" s="1">
        <v>235</v>
      </c>
      <c r="P2517" s="1">
        <v>9</v>
      </c>
      <c r="Q2517" s="1" t="s">
        <v>4009</v>
      </c>
      <c r="R2517" s="1" t="s">
        <v>233</v>
      </c>
      <c r="S2517" s="1" t="s">
        <v>608</v>
      </c>
      <c r="T2517" s="1" t="s">
        <v>4445</v>
      </c>
      <c r="U2517" s="1" t="s">
        <v>16100</v>
      </c>
      <c r="V2517" s="1" t="s">
        <v>16101</v>
      </c>
      <c r="W2517" s="1" t="s">
        <v>16102</v>
      </c>
      <c r="X2517" s="1" t="s">
        <v>258</v>
      </c>
      <c r="Y2517" s="1" t="s">
        <v>49</v>
      </c>
      <c r="Z2517" s="1" t="s">
        <v>2375</v>
      </c>
      <c r="AA2517" s="1">
        <v>100.2</v>
      </c>
      <c r="AB2517" s="1">
        <v>99</v>
      </c>
      <c r="AC2517" s="1">
        <v>98.2</v>
      </c>
      <c r="AD2517" s="1">
        <v>101.7</v>
      </c>
      <c r="AE2517" s="1">
        <v>100.4</v>
      </c>
      <c r="AF2517" s="1">
        <v>99</v>
      </c>
      <c r="AG2517" s="1">
        <v>98.7</v>
      </c>
      <c r="AH2517" s="1">
        <v>97.8</v>
      </c>
      <c r="AI2517" s="1">
        <v>106.8</v>
      </c>
      <c r="AJ2517" s="1">
        <v>98.2</v>
      </c>
      <c r="AK2517" s="2">
        <f t="shared" si="78"/>
        <v>-2.8853910435752603E-3</v>
      </c>
      <c r="AL2517" s="2">
        <f t="shared" si="79"/>
        <v>3.9104100877143319E-2</v>
      </c>
    </row>
    <row r="2518" spans="1:38" x14ac:dyDescent="0.2">
      <c r="A2518" s="1" t="s">
        <v>36</v>
      </c>
      <c r="B2518" s="1" t="s">
        <v>37</v>
      </c>
      <c r="C2518" s="1" t="s">
        <v>16103</v>
      </c>
      <c r="D2518" s="1" t="s">
        <v>16104</v>
      </c>
      <c r="E2518" s="1">
        <v>0</v>
      </c>
      <c r="F2518" s="1">
        <v>12.914</v>
      </c>
      <c r="G2518" s="1">
        <v>4</v>
      </c>
      <c r="H2518" s="1">
        <v>3</v>
      </c>
      <c r="I2518" s="1">
        <v>3</v>
      </c>
      <c r="J2518" s="1">
        <v>3</v>
      </c>
      <c r="K2518" s="1">
        <v>1</v>
      </c>
      <c r="L2518" s="1">
        <v>942</v>
      </c>
      <c r="M2518" s="1">
        <v>104.6</v>
      </c>
      <c r="N2518" s="1">
        <v>6.4</v>
      </c>
      <c r="O2518" s="1">
        <v>36</v>
      </c>
      <c r="P2518" s="1">
        <v>3</v>
      </c>
      <c r="Q2518" s="1" t="s">
        <v>773</v>
      </c>
      <c r="R2518" s="1" t="s">
        <v>7064</v>
      </c>
      <c r="S2518" s="1" t="s">
        <v>482</v>
      </c>
      <c r="T2518" s="1" t="s">
        <v>8394</v>
      </c>
      <c r="U2518" s="1" t="s">
        <v>16105</v>
      </c>
      <c r="V2518" s="1" t="s">
        <v>16106</v>
      </c>
      <c r="W2518" s="1" t="s">
        <v>16107</v>
      </c>
      <c r="X2518" s="1" t="s">
        <v>412</v>
      </c>
      <c r="Y2518" s="1" t="s">
        <v>49</v>
      </c>
      <c r="Z2518" s="1" t="s">
        <v>49</v>
      </c>
      <c r="AA2518" s="1">
        <v>95.9</v>
      </c>
      <c r="AB2518" s="1">
        <v>93.2</v>
      </c>
      <c r="AC2518" s="1">
        <v>105.6</v>
      </c>
      <c r="AD2518" s="1">
        <v>100</v>
      </c>
      <c r="AE2518" s="1">
        <v>105.9</v>
      </c>
      <c r="AF2518" s="1">
        <v>98.5</v>
      </c>
      <c r="AG2518" s="1">
        <v>97.5</v>
      </c>
      <c r="AH2518" s="1">
        <v>95.6</v>
      </c>
      <c r="AI2518" s="1">
        <v>102.5</v>
      </c>
      <c r="AJ2518" s="1">
        <v>105.3</v>
      </c>
      <c r="AK2518" s="2">
        <f t="shared" si="78"/>
        <v>3.4624697601196041E-3</v>
      </c>
      <c r="AL2518" s="2">
        <f t="shared" si="79"/>
        <v>2.6850307783446097E-2</v>
      </c>
    </row>
    <row r="2519" spans="1:38" x14ac:dyDescent="0.2">
      <c r="A2519" s="1" t="s">
        <v>36</v>
      </c>
      <c r="B2519" s="1" t="s">
        <v>37</v>
      </c>
      <c r="C2519" s="1" t="s">
        <v>16108</v>
      </c>
      <c r="D2519" s="1" t="s">
        <v>16109</v>
      </c>
      <c r="E2519" s="1">
        <v>0</v>
      </c>
      <c r="F2519" s="1">
        <v>34.241</v>
      </c>
      <c r="G2519" s="1">
        <v>35</v>
      </c>
      <c r="H2519" s="1">
        <v>9</v>
      </c>
      <c r="I2519" s="1">
        <v>11</v>
      </c>
      <c r="J2519" s="1">
        <v>8</v>
      </c>
      <c r="K2519" s="1">
        <v>1</v>
      </c>
      <c r="L2519" s="1">
        <v>438</v>
      </c>
      <c r="M2519" s="1">
        <v>48.6</v>
      </c>
      <c r="N2519" s="1">
        <v>8.73</v>
      </c>
      <c r="O2519" s="1">
        <v>94</v>
      </c>
      <c r="P2519" s="1">
        <v>9</v>
      </c>
      <c r="Q2519" s="1" t="s">
        <v>222</v>
      </c>
      <c r="R2519" s="1" t="s">
        <v>2032</v>
      </c>
      <c r="S2519" s="1" t="s">
        <v>526</v>
      </c>
      <c r="T2519" s="1" t="s">
        <v>6870</v>
      </c>
      <c r="U2519" s="1" t="s">
        <v>16110</v>
      </c>
      <c r="V2519" s="1" t="s">
        <v>16111</v>
      </c>
      <c r="W2519" s="1" t="s">
        <v>16112</v>
      </c>
      <c r="X2519" s="1" t="s">
        <v>194</v>
      </c>
      <c r="Y2519" s="1" t="s">
        <v>16113</v>
      </c>
      <c r="Z2519" s="1" t="s">
        <v>16114</v>
      </c>
      <c r="AA2519" s="1">
        <v>97</v>
      </c>
      <c r="AB2519" s="1">
        <v>99.3</v>
      </c>
      <c r="AC2519" s="1">
        <v>100.8</v>
      </c>
      <c r="AD2519" s="1">
        <v>100.4</v>
      </c>
      <c r="AE2519" s="1">
        <v>102.7</v>
      </c>
      <c r="AF2519" s="1">
        <v>98.3</v>
      </c>
      <c r="AG2519" s="1">
        <v>98.9</v>
      </c>
      <c r="AH2519" s="1">
        <v>97.2</v>
      </c>
      <c r="AI2519" s="1">
        <v>105.1</v>
      </c>
      <c r="AJ2519" s="1">
        <v>100.2</v>
      </c>
      <c r="AK2519" s="2">
        <f t="shared" si="78"/>
        <v>1.4428394450820784E-3</v>
      </c>
      <c r="AL2519" s="2">
        <f t="shared" si="79"/>
        <v>2.0623465151153215E-2</v>
      </c>
    </row>
    <row r="2520" spans="1:38" x14ac:dyDescent="0.2">
      <c r="A2520" s="1" t="s">
        <v>36</v>
      </c>
      <c r="B2520" s="1" t="s">
        <v>37</v>
      </c>
      <c r="C2520" s="1" t="s">
        <v>16115</v>
      </c>
      <c r="D2520" s="1" t="s">
        <v>16116</v>
      </c>
      <c r="E2520" s="1">
        <v>0</v>
      </c>
      <c r="F2520" s="1">
        <v>23.3</v>
      </c>
      <c r="G2520" s="1">
        <v>20</v>
      </c>
      <c r="H2520" s="1">
        <v>4</v>
      </c>
      <c r="I2520" s="1">
        <v>6</v>
      </c>
      <c r="J2520" s="1">
        <v>4</v>
      </c>
      <c r="K2520" s="1">
        <v>1</v>
      </c>
      <c r="L2520" s="1">
        <v>229</v>
      </c>
      <c r="M2520" s="1">
        <v>24.5</v>
      </c>
      <c r="N2520" s="1">
        <v>8.18</v>
      </c>
      <c r="O2520" s="1">
        <v>178</v>
      </c>
      <c r="P2520" s="1">
        <v>4</v>
      </c>
      <c r="Q2520" s="1" t="s">
        <v>500</v>
      </c>
      <c r="R2520" s="1" t="s">
        <v>64</v>
      </c>
      <c r="S2520" s="1" t="s">
        <v>131</v>
      </c>
      <c r="T2520" s="1" t="s">
        <v>7042</v>
      </c>
      <c r="U2520" s="1" t="s">
        <v>16117</v>
      </c>
      <c r="V2520" s="1" t="s">
        <v>16118</v>
      </c>
      <c r="W2520" s="1" t="s">
        <v>16119</v>
      </c>
      <c r="X2520" s="1" t="s">
        <v>287</v>
      </c>
      <c r="Y2520" s="1" t="s">
        <v>49</v>
      </c>
      <c r="Z2520" s="1" t="s">
        <v>49</v>
      </c>
      <c r="AA2520" s="1">
        <v>100.8</v>
      </c>
      <c r="AB2520" s="1">
        <v>105</v>
      </c>
      <c r="AC2520" s="1">
        <v>104.1</v>
      </c>
      <c r="AD2520" s="1">
        <v>95.1</v>
      </c>
      <c r="AE2520" s="1">
        <v>100.2</v>
      </c>
      <c r="AF2520" s="1">
        <v>97.8</v>
      </c>
      <c r="AG2520" s="1">
        <v>101.5</v>
      </c>
      <c r="AH2520" s="1">
        <v>93.7</v>
      </c>
      <c r="AI2520" s="1">
        <v>99.4</v>
      </c>
      <c r="AJ2520" s="1">
        <v>102.3</v>
      </c>
      <c r="AK2520" s="2">
        <f t="shared" si="78"/>
        <v>3.0300739628928888E-2</v>
      </c>
      <c r="AL2520" s="2">
        <f t="shared" si="79"/>
        <v>0.40632126303056232</v>
      </c>
    </row>
    <row r="2521" spans="1:38" x14ac:dyDescent="0.2">
      <c r="A2521" s="1" t="s">
        <v>36</v>
      </c>
      <c r="B2521" s="1" t="s">
        <v>37</v>
      </c>
      <c r="C2521" s="1" t="s">
        <v>16120</v>
      </c>
      <c r="D2521" s="1" t="s">
        <v>16121</v>
      </c>
      <c r="E2521" s="1">
        <v>0</v>
      </c>
      <c r="F2521" s="1">
        <v>144.078</v>
      </c>
      <c r="G2521" s="1">
        <v>48</v>
      </c>
      <c r="H2521" s="1">
        <v>19</v>
      </c>
      <c r="I2521" s="1">
        <v>54</v>
      </c>
      <c r="J2521" s="1">
        <v>16</v>
      </c>
      <c r="K2521" s="1">
        <v>1</v>
      </c>
      <c r="L2521" s="1">
        <v>421</v>
      </c>
      <c r="M2521" s="1">
        <v>47.4</v>
      </c>
      <c r="N2521" s="1">
        <v>8.5299999999999994</v>
      </c>
      <c r="O2521" s="1">
        <v>978</v>
      </c>
      <c r="P2521" s="1">
        <v>19</v>
      </c>
      <c r="Q2521" s="1" t="s">
        <v>424</v>
      </c>
      <c r="R2521" s="1" t="s">
        <v>1007</v>
      </c>
      <c r="S2521" s="1" t="s">
        <v>95</v>
      </c>
      <c r="T2521" s="1" t="s">
        <v>5054</v>
      </c>
      <c r="U2521" s="1" t="s">
        <v>16122</v>
      </c>
      <c r="V2521" s="1" t="s">
        <v>16123</v>
      </c>
      <c r="W2521" s="1" t="s">
        <v>16124</v>
      </c>
      <c r="X2521" s="1" t="s">
        <v>127</v>
      </c>
      <c r="Y2521" s="1" t="s">
        <v>2264</v>
      </c>
      <c r="Z2521" s="1" t="s">
        <v>49</v>
      </c>
      <c r="AA2521" s="1">
        <v>105</v>
      </c>
      <c r="AB2521" s="1">
        <v>108</v>
      </c>
      <c r="AC2521" s="1">
        <v>101.6</v>
      </c>
      <c r="AD2521" s="1">
        <v>95.2</v>
      </c>
      <c r="AE2521" s="1">
        <v>99.8</v>
      </c>
      <c r="AF2521" s="1">
        <v>100.2</v>
      </c>
      <c r="AG2521" s="1">
        <v>100.1</v>
      </c>
      <c r="AH2521" s="1">
        <v>96.2</v>
      </c>
      <c r="AI2521" s="1">
        <v>92.3</v>
      </c>
      <c r="AJ2521" s="1">
        <v>101.7</v>
      </c>
      <c r="AK2521" s="2">
        <f t="shared" si="78"/>
        <v>5.5112141149699319E-2</v>
      </c>
      <c r="AL2521" s="2">
        <f t="shared" si="79"/>
        <v>0.68399024822410937</v>
      </c>
    </row>
    <row r="2522" spans="1:38" x14ac:dyDescent="0.2">
      <c r="A2522" s="1" t="s">
        <v>36</v>
      </c>
      <c r="B2522" s="1" t="s">
        <v>37</v>
      </c>
      <c r="C2522" s="1" t="s">
        <v>16125</v>
      </c>
      <c r="D2522" s="1" t="s">
        <v>16126</v>
      </c>
      <c r="E2522" s="1">
        <v>0</v>
      </c>
      <c r="F2522" s="1">
        <v>37.999000000000002</v>
      </c>
      <c r="G2522" s="1">
        <v>16</v>
      </c>
      <c r="H2522" s="1">
        <v>9</v>
      </c>
      <c r="I2522" s="1">
        <v>9</v>
      </c>
      <c r="J2522" s="1">
        <v>9</v>
      </c>
      <c r="K2522" s="1">
        <v>1</v>
      </c>
      <c r="L2522" s="1">
        <v>802</v>
      </c>
      <c r="M2522" s="1">
        <v>84.7</v>
      </c>
      <c r="N2522" s="1">
        <v>6.32</v>
      </c>
      <c r="O2522" s="1">
        <v>145</v>
      </c>
      <c r="P2522" s="1">
        <v>9</v>
      </c>
      <c r="Q2522" s="1" t="s">
        <v>222</v>
      </c>
      <c r="R2522" s="1" t="s">
        <v>64</v>
      </c>
      <c r="S2522" s="1" t="s">
        <v>147</v>
      </c>
      <c r="T2522" s="1" t="s">
        <v>16127</v>
      </c>
      <c r="U2522" s="1" t="s">
        <v>16128</v>
      </c>
      <c r="V2522" s="1" t="s">
        <v>49</v>
      </c>
      <c r="W2522" s="1" t="s">
        <v>16129</v>
      </c>
      <c r="X2522" s="1" t="s">
        <v>59</v>
      </c>
      <c r="Y2522" s="1" t="s">
        <v>49</v>
      </c>
      <c r="Z2522" s="1" t="s">
        <v>49</v>
      </c>
      <c r="AA2522" s="1">
        <v>96</v>
      </c>
      <c r="AB2522" s="1">
        <v>102.1</v>
      </c>
      <c r="AC2522" s="1">
        <v>99</v>
      </c>
      <c r="AD2522" s="1">
        <v>100.9</v>
      </c>
      <c r="AE2522" s="1">
        <v>101</v>
      </c>
      <c r="AF2522" s="1">
        <v>94.3</v>
      </c>
      <c r="AG2522" s="1">
        <v>98.6</v>
      </c>
      <c r="AH2522" s="1">
        <v>102.9</v>
      </c>
      <c r="AI2522" s="1">
        <v>106</v>
      </c>
      <c r="AJ2522" s="1">
        <v>99.4</v>
      </c>
      <c r="AK2522" s="2">
        <f t="shared" si="78"/>
        <v>-6.3465990972373836E-3</v>
      </c>
      <c r="AL2522" s="2">
        <f t="shared" si="79"/>
        <v>7.0405221624516109E-2</v>
      </c>
    </row>
    <row r="2523" spans="1:38" x14ac:dyDescent="0.2">
      <c r="A2523" s="1" t="s">
        <v>36</v>
      </c>
      <c r="B2523" s="1" t="s">
        <v>37</v>
      </c>
      <c r="C2523" s="1" t="s">
        <v>16130</v>
      </c>
      <c r="D2523" s="1" t="s">
        <v>16131</v>
      </c>
      <c r="E2523" s="1">
        <v>0</v>
      </c>
      <c r="F2523" s="1">
        <v>143.922</v>
      </c>
      <c r="G2523" s="1">
        <v>65</v>
      </c>
      <c r="H2523" s="1">
        <v>12</v>
      </c>
      <c r="I2523" s="1">
        <v>65</v>
      </c>
      <c r="J2523" s="1">
        <v>12</v>
      </c>
      <c r="K2523" s="1">
        <v>1</v>
      </c>
      <c r="L2523" s="1">
        <v>234</v>
      </c>
      <c r="M2523" s="1">
        <v>25.9</v>
      </c>
      <c r="N2523" s="1">
        <v>7.43</v>
      </c>
      <c r="O2523" s="1">
        <v>2028</v>
      </c>
      <c r="P2523" s="1">
        <v>12</v>
      </c>
      <c r="Q2523" s="1" t="s">
        <v>222</v>
      </c>
      <c r="R2523" s="1" t="s">
        <v>10881</v>
      </c>
      <c r="S2523" s="1" t="s">
        <v>147</v>
      </c>
      <c r="T2523" s="1" t="s">
        <v>12518</v>
      </c>
      <c r="U2523" s="1" t="s">
        <v>16132</v>
      </c>
      <c r="V2523" s="1" t="s">
        <v>16133</v>
      </c>
      <c r="W2523" s="1" t="s">
        <v>16134</v>
      </c>
      <c r="X2523" s="1" t="s">
        <v>100</v>
      </c>
      <c r="Y2523" s="1" t="s">
        <v>12249</v>
      </c>
      <c r="Z2523" s="1" t="s">
        <v>1928</v>
      </c>
      <c r="AA2523" s="1">
        <v>102.2</v>
      </c>
      <c r="AB2523" s="1">
        <v>96.5</v>
      </c>
      <c r="AC2523" s="1">
        <v>100.3</v>
      </c>
      <c r="AD2523" s="1">
        <v>101.7</v>
      </c>
      <c r="AE2523" s="1">
        <v>101.2</v>
      </c>
      <c r="AF2523" s="1">
        <v>99.1</v>
      </c>
      <c r="AG2523" s="1">
        <v>100.3</v>
      </c>
      <c r="AH2523" s="1">
        <v>99.7</v>
      </c>
      <c r="AI2523" s="1">
        <v>98</v>
      </c>
      <c r="AJ2523" s="1">
        <v>101.1</v>
      </c>
      <c r="AK2523" s="2">
        <f t="shared" si="78"/>
        <v>1.0674924518672331E-2</v>
      </c>
      <c r="AL2523" s="2">
        <f t="shared" si="79"/>
        <v>0.26995160927182743</v>
      </c>
    </row>
    <row r="2524" spans="1:38" x14ac:dyDescent="0.2">
      <c r="A2524" s="1" t="s">
        <v>36</v>
      </c>
      <c r="B2524" s="1" t="s">
        <v>37</v>
      </c>
      <c r="C2524" s="1" t="s">
        <v>16135</v>
      </c>
      <c r="D2524" s="1" t="s">
        <v>16136</v>
      </c>
      <c r="E2524" s="1">
        <v>0</v>
      </c>
      <c r="F2524" s="1">
        <v>407.21699999999998</v>
      </c>
      <c r="G2524" s="1">
        <v>59</v>
      </c>
      <c r="H2524" s="1">
        <v>46</v>
      </c>
      <c r="I2524" s="1">
        <v>132</v>
      </c>
      <c r="J2524" s="1">
        <v>46</v>
      </c>
      <c r="K2524" s="1">
        <v>1</v>
      </c>
      <c r="L2524" s="1">
        <v>971</v>
      </c>
      <c r="M2524" s="1">
        <v>110.4</v>
      </c>
      <c r="N2524" s="1">
        <v>5.77</v>
      </c>
      <c r="O2524" s="1">
        <v>3119</v>
      </c>
      <c r="P2524" s="1">
        <v>46</v>
      </c>
      <c r="Q2524" s="1" t="s">
        <v>138</v>
      </c>
      <c r="R2524" s="1" t="s">
        <v>241</v>
      </c>
      <c r="S2524" s="1" t="s">
        <v>65</v>
      </c>
      <c r="T2524" s="1" t="s">
        <v>16137</v>
      </c>
      <c r="U2524" s="1" t="s">
        <v>16138</v>
      </c>
      <c r="V2524" s="1" t="s">
        <v>16139</v>
      </c>
      <c r="W2524" s="1" t="s">
        <v>16140</v>
      </c>
      <c r="X2524" s="1" t="s">
        <v>144</v>
      </c>
      <c r="Y2524" s="1" t="s">
        <v>49</v>
      </c>
      <c r="Z2524" s="1" t="s">
        <v>49</v>
      </c>
      <c r="AA2524" s="1">
        <v>102.4</v>
      </c>
      <c r="AB2524" s="1">
        <v>99.9</v>
      </c>
      <c r="AC2524" s="1">
        <v>100.7</v>
      </c>
      <c r="AD2524" s="1">
        <v>100.1</v>
      </c>
      <c r="AE2524" s="1">
        <v>100.2</v>
      </c>
      <c r="AF2524" s="1">
        <v>98.7</v>
      </c>
      <c r="AG2524" s="1">
        <v>99.6</v>
      </c>
      <c r="AH2524" s="1">
        <v>98.7</v>
      </c>
      <c r="AI2524" s="1">
        <v>101</v>
      </c>
      <c r="AJ2524" s="1">
        <v>98.6</v>
      </c>
      <c r="AK2524" s="2">
        <f t="shared" si="78"/>
        <v>1.9334336320061114E-2</v>
      </c>
      <c r="AL2524" s="2">
        <f t="shared" si="79"/>
        <v>1.1464052217285199</v>
      </c>
    </row>
    <row r="2525" spans="1:38" x14ac:dyDescent="0.2">
      <c r="A2525" s="1" t="s">
        <v>50</v>
      </c>
      <c r="B2525" s="1" t="s">
        <v>37</v>
      </c>
      <c r="C2525" s="1" t="s">
        <v>16141</v>
      </c>
      <c r="D2525" s="1" t="s">
        <v>16142</v>
      </c>
      <c r="E2525" s="1">
        <v>8.4000000000000005E-2</v>
      </c>
      <c r="F2525" s="1">
        <v>2.1920000000000002</v>
      </c>
      <c r="G2525" s="1">
        <v>0</v>
      </c>
      <c r="H2525" s="1">
        <v>1</v>
      </c>
      <c r="I2525" s="1">
        <v>1</v>
      </c>
      <c r="J2525" s="1">
        <v>1</v>
      </c>
      <c r="K2525" s="1">
        <v>1</v>
      </c>
      <c r="L2525" s="1">
        <v>3122</v>
      </c>
      <c r="M2525" s="1">
        <v>350.5</v>
      </c>
      <c r="N2525" s="1">
        <v>8.32</v>
      </c>
      <c r="O2525" s="1">
        <v>0</v>
      </c>
      <c r="P2525" s="1">
        <v>1</v>
      </c>
      <c r="Q2525" s="1" t="s">
        <v>850</v>
      </c>
      <c r="R2525" s="1" t="s">
        <v>104</v>
      </c>
      <c r="S2525" s="1" t="s">
        <v>16143</v>
      </c>
      <c r="T2525" s="1" t="s">
        <v>16144</v>
      </c>
      <c r="U2525" s="1" t="s">
        <v>16145</v>
      </c>
      <c r="V2525" s="1" t="s">
        <v>16146</v>
      </c>
      <c r="W2525" s="1" t="s">
        <v>16147</v>
      </c>
      <c r="X2525" s="1" t="s">
        <v>127</v>
      </c>
      <c r="Y2525" s="1" t="s">
        <v>16148</v>
      </c>
      <c r="Z2525" s="1" t="s">
        <v>49</v>
      </c>
      <c r="AA2525" s="1">
        <v>92.6</v>
      </c>
      <c r="AB2525" s="1">
        <v>98.6</v>
      </c>
      <c r="AC2525" s="1">
        <v>91.6</v>
      </c>
      <c r="AD2525" s="1">
        <v>117.7</v>
      </c>
      <c r="AE2525" s="1">
        <v>100.4</v>
      </c>
      <c r="AF2525" s="1">
        <v>108.4</v>
      </c>
      <c r="AG2525" s="1">
        <v>92.9</v>
      </c>
      <c r="AH2525" s="1">
        <v>91.7</v>
      </c>
      <c r="AI2525" s="1">
        <v>97.1</v>
      </c>
      <c r="AJ2525" s="1">
        <v>109</v>
      </c>
      <c r="AK2525" s="2">
        <f t="shared" si="78"/>
        <v>5.1937077564092752E-3</v>
      </c>
      <c r="AL2525" s="2">
        <f t="shared" si="79"/>
        <v>2.0626018343692227E-2</v>
      </c>
    </row>
    <row r="2526" spans="1:38" x14ac:dyDescent="0.2">
      <c r="A2526" s="1" t="s">
        <v>36</v>
      </c>
      <c r="B2526" s="1" t="s">
        <v>37</v>
      </c>
      <c r="C2526" s="1" t="s">
        <v>16149</v>
      </c>
      <c r="D2526" s="1" t="s">
        <v>16150</v>
      </c>
      <c r="E2526" s="1">
        <v>0</v>
      </c>
      <c r="F2526" s="1">
        <v>52.741</v>
      </c>
      <c r="G2526" s="1">
        <v>33</v>
      </c>
      <c r="H2526" s="1">
        <v>12</v>
      </c>
      <c r="I2526" s="1">
        <v>19</v>
      </c>
      <c r="J2526" s="1">
        <v>12</v>
      </c>
      <c r="K2526" s="1">
        <v>1</v>
      </c>
      <c r="L2526" s="1">
        <v>442</v>
      </c>
      <c r="M2526" s="1">
        <v>49.6</v>
      </c>
      <c r="N2526" s="1">
        <v>9.0399999999999991</v>
      </c>
      <c r="O2526" s="1">
        <v>183</v>
      </c>
      <c r="P2526" s="1">
        <v>12</v>
      </c>
      <c r="Q2526" s="1" t="s">
        <v>1671</v>
      </c>
      <c r="R2526" s="1" t="s">
        <v>2842</v>
      </c>
      <c r="S2526" s="1" t="s">
        <v>913</v>
      </c>
      <c r="T2526" s="1" t="s">
        <v>3896</v>
      </c>
      <c r="U2526" s="1" t="s">
        <v>16151</v>
      </c>
      <c r="V2526" s="1" t="s">
        <v>16152</v>
      </c>
      <c r="W2526" s="1" t="s">
        <v>16153</v>
      </c>
      <c r="X2526" s="1" t="s">
        <v>47</v>
      </c>
      <c r="Y2526" s="1" t="s">
        <v>49</v>
      </c>
      <c r="Z2526" s="1" t="s">
        <v>49</v>
      </c>
      <c r="AA2526" s="1">
        <v>98.2</v>
      </c>
      <c r="AB2526" s="1">
        <v>100.3</v>
      </c>
      <c r="AC2526" s="1">
        <v>102.1</v>
      </c>
      <c r="AD2526" s="1">
        <v>97.6</v>
      </c>
      <c r="AE2526" s="1">
        <v>103.1</v>
      </c>
      <c r="AF2526" s="1">
        <v>96.9</v>
      </c>
      <c r="AG2526" s="1">
        <v>98.8</v>
      </c>
      <c r="AH2526" s="1">
        <v>99.7</v>
      </c>
      <c r="AI2526" s="1">
        <v>104.6</v>
      </c>
      <c r="AJ2526" s="1">
        <v>98.7</v>
      </c>
      <c r="AK2526" s="2">
        <f t="shared" si="78"/>
        <v>7.5020311172301589E-3</v>
      </c>
      <c r="AL2526" s="2">
        <f t="shared" si="79"/>
        <v>0.11646154845826434</v>
      </c>
    </row>
    <row r="2527" spans="1:38" x14ac:dyDescent="0.2">
      <c r="A2527" s="1" t="s">
        <v>36</v>
      </c>
      <c r="B2527" s="1" t="s">
        <v>37</v>
      </c>
      <c r="C2527" s="1" t="s">
        <v>16154</v>
      </c>
      <c r="D2527" s="1" t="s">
        <v>16155</v>
      </c>
      <c r="E2527" s="1">
        <v>0</v>
      </c>
      <c r="F2527" s="1">
        <v>62.706000000000003</v>
      </c>
      <c r="G2527" s="1">
        <v>27</v>
      </c>
      <c r="H2527" s="1">
        <v>11</v>
      </c>
      <c r="I2527" s="1">
        <v>13</v>
      </c>
      <c r="J2527" s="1">
        <v>11</v>
      </c>
      <c r="K2527" s="1">
        <v>1</v>
      </c>
      <c r="L2527" s="1">
        <v>579</v>
      </c>
      <c r="M2527" s="1">
        <v>63.2</v>
      </c>
      <c r="N2527" s="1">
        <v>7.87</v>
      </c>
      <c r="O2527" s="1">
        <v>272</v>
      </c>
      <c r="P2527" s="1">
        <v>11</v>
      </c>
      <c r="Q2527" s="1" t="s">
        <v>222</v>
      </c>
      <c r="R2527" s="1" t="s">
        <v>458</v>
      </c>
      <c r="S2527" s="1" t="s">
        <v>370</v>
      </c>
      <c r="T2527" s="1" t="s">
        <v>9050</v>
      </c>
      <c r="U2527" s="1" t="s">
        <v>16156</v>
      </c>
      <c r="V2527" s="1" t="s">
        <v>16157</v>
      </c>
      <c r="W2527" s="1" t="s">
        <v>16158</v>
      </c>
      <c r="X2527" s="1" t="s">
        <v>228</v>
      </c>
      <c r="Y2527" s="1" t="s">
        <v>16159</v>
      </c>
      <c r="Z2527" s="1" t="s">
        <v>49</v>
      </c>
      <c r="AA2527" s="1">
        <v>98.9</v>
      </c>
      <c r="AB2527" s="1">
        <v>98</v>
      </c>
      <c r="AC2527" s="1">
        <v>100.6</v>
      </c>
      <c r="AD2527" s="1">
        <v>103.4</v>
      </c>
      <c r="AE2527" s="1">
        <v>103.4</v>
      </c>
      <c r="AF2527" s="1">
        <v>102.3</v>
      </c>
      <c r="AG2527" s="1">
        <v>99.2</v>
      </c>
      <c r="AH2527" s="1">
        <v>96.4</v>
      </c>
      <c r="AI2527" s="1">
        <v>96.2</v>
      </c>
      <c r="AJ2527" s="1">
        <v>101.6</v>
      </c>
      <c r="AK2527" s="2">
        <f t="shared" si="78"/>
        <v>2.4814966486996909E-2</v>
      </c>
      <c r="AL2527" s="2">
        <f t="shared" si="79"/>
        <v>0.4700165634948163</v>
      </c>
    </row>
    <row r="2528" spans="1:38" x14ac:dyDescent="0.2">
      <c r="A2528" s="1" t="s">
        <v>36</v>
      </c>
      <c r="B2528" s="1" t="s">
        <v>37</v>
      </c>
      <c r="C2528" s="1" t="s">
        <v>16160</v>
      </c>
      <c r="D2528" s="1" t="s">
        <v>16161</v>
      </c>
      <c r="E2528" s="1">
        <v>0</v>
      </c>
      <c r="F2528" s="1">
        <v>685.95600000000002</v>
      </c>
      <c r="G2528" s="1">
        <v>74</v>
      </c>
      <c r="H2528" s="1">
        <v>28</v>
      </c>
      <c r="I2528" s="1">
        <v>403</v>
      </c>
      <c r="J2528" s="1">
        <v>28</v>
      </c>
      <c r="K2528" s="1">
        <v>1</v>
      </c>
      <c r="L2528" s="1">
        <v>529</v>
      </c>
      <c r="M2528" s="1">
        <v>56.3</v>
      </c>
      <c r="N2528" s="1">
        <v>5.34</v>
      </c>
      <c r="O2528" s="1">
        <v>12325</v>
      </c>
      <c r="P2528" s="1">
        <v>28</v>
      </c>
      <c r="Q2528" s="1" t="s">
        <v>16162</v>
      </c>
      <c r="R2528" s="1" t="s">
        <v>16163</v>
      </c>
      <c r="S2528" s="1" t="s">
        <v>16164</v>
      </c>
      <c r="T2528" s="1" t="s">
        <v>11016</v>
      </c>
      <c r="U2528" s="1" t="s">
        <v>16165</v>
      </c>
      <c r="V2528" s="1" t="s">
        <v>16166</v>
      </c>
      <c r="W2528" s="1" t="s">
        <v>16167</v>
      </c>
      <c r="X2528" s="1" t="s">
        <v>127</v>
      </c>
      <c r="Y2528" s="1" t="s">
        <v>1579</v>
      </c>
      <c r="Z2528" s="1" t="s">
        <v>1741</v>
      </c>
      <c r="AA2528" s="1">
        <v>101.3</v>
      </c>
      <c r="AB2528" s="1">
        <v>96.7</v>
      </c>
      <c r="AC2528" s="1">
        <v>100.2</v>
      </c>
      <c r="AD2528" s="1">
        <v>102.7</v>
      </c>
      <c r="AE2528" s="1">
        <v>101.6</v>
      </c>
      <c r="AF2528" s="1">
        <v>99.9</v>
      </c>
      <c r="AG2528" s="1">
        <v>100.1</v>
      </c>
      <c r="AH2528" s="1">
        <v>98.7</v>
      </c>
      <c r="AI2528" s="1">
        <v>98</v>
      </c>
      <c r="AJ2528" s="1">
        <v>100.9</v>
      </c>
      <c r="AK2528" s="2">
        <f t="shared" si="78"/>
        <v>1.4137110823050848E-2</v>
      </c>
      <c r="AL2528" s="2">
        <f t="shared" si="79"/>
        <v>0.37669312293973817</v>
      </c>
    </row>
    <row r="2529" spans="1:38" x14ac:dyDescent="0.2">
      <c r="A2529" s="1" t="s">
        <v>36</v>
      </c>
      <c r="B2529" s="1" t="s">
        <v>37</v>
      </c>
      <c r="C2529" s="1" t="s">
        <v>16168</v>
      </c>
      <c r="D2529" s="1" t="s">
        <v>16169</v>
      </c>
      <c r="E2529" s="1">
        <v>0</v>
      </c>
      <c r="F2529" s="1">
        <v>106.408</v>
      </c>
      <c r="G2529" s="1">
        <v>34</v>
      </c>
      <c r="H2529" s="1">
        <v>17</v>
      </c>
      <c r="I2529" s="1">
        <v>33</v>
      </c>
      <c r="J2529" s="1">
        <v>17</v>
      </c>
      <c r="K2529" s="1">
        <v>1</v>
      </c>
      <c r="L2529" s="1">
        <v>560</v>
      </c>
      <c r="M2529" s="1">
        <v>64.8</v>
      </c>
      <c r="N2529" s="1">
        <v>6.21</v>
      </c>
      <c r="O2529" s="1">
        <v>714</v>
      </c>
      <c r="P2529" s="1">
        <v>17</v>
      </c>
      <c r="Q2529" s="1" t="s">
        <v>222</v>
      </c>
      <c r="R2529" s="1" t="s">
        <v>311</v>
      </c>
      <c r="S2529" s="1" t="s">
        <v>958</v>
      </c>
      <c r="T2529" s="1" t="s">
        <v>16170</v>
      </c>
      <c r="U2529" s="1" t="s">
        <v>16171</v>
      </c>
      <c r="V2529" s="1" t="s">
        <v>16172</v>
      </c>
      <c r="W2529" s="1" t="s">
        <v>16173</v>
      </c>
      <c r="X2529" s="1" t="s">
        <v>333</v>
      </c>
      <c r="Y2529" s="1" t="s">
        <v>1152</v>
      </c>
      <c r="Z2529" s="1" t="s">
        <v>1153</v>
      </c>
      <c r="AA2529" s="1">
        <v>102.2</v>
      </c>
      <c r="AB2529" s="1">
        <v>99.6</v>
      </c>
      <c r="AC2529" s="1">
        <v>100.7</v>
      </c>
      <c r="AD2529" s="1">
        <v>101.8</v>
      </c>
      <c r="AE2529" s="1">
        <v>99.7</v>
      </c>
      <c r="AF2529" s="1">
        <v>99.2</v>
      </c>
      <c r="AG2529" s="1">
        <v>98.9</v>
      </c>
      <c r="AH2529" s="1">
        <v>100.3</v>
      </c>
      <c r="AI2529" s="1">
        <v>97.7</v>
      </c>
      <c r="AJ2529" s="1">
        <v>99.8</v>
      </c>
      <c r="AK2529" s="2">
        <f t="shared" si="78"/>
        <v>2.3374508373808806E-2</v>
      </c>
      <c r="AL2529" s="2">
        <f t="shared" si="79"/>
        <v>1.3288824159495403</v>
      </c>
    </row>
    <row r="2530" spans="1:38" x14ac:dyDescent="0.2">
      <c r="A2530" s="1" t="s">
        <v>36</v>
      </c>
      <c r="B2530" s="1" t="s">
        <v>37</v>
      </c>
      <c r="C2530" s="1" t="s">
        <v>16174</v>
      </c>
      <c r="D2530" s="1" t="s">
        <v>16175</v>
      </c>
      <c r="E2530" s="1">
        <v>0</v>
      </c>
      <c r="F2530" s="1">
        <v>39.534999999999997</v>
      </c>
      <c r="G2530" s="1">
        <v>17</v>
      </c>
      <c r="H2530" s="1">
        <v>7</v>
      </c>
      <c r="I2530" s="1">
        <v>33</v>
      </c>
      <c r="J2530" s="1">
        <v>5</v>
      </c>
      <c r="K2530" s="1">
        <v>1</v>
      </c>
      <c r="L2530" s="1">
        <v>379</v>
      </c>
      <c r="M2530" s="1">
        <v>44.1</v>
      </c>
      <c r="N2530" s="1">
        <v>9.83</v>
      </c>
      <c r="O2530" s="1">
        <v>1175</v>
      </c>
      <c r="P2530" s="1">
        <v>7</v>
      </c>
      <c r="Q2530" s="1" t="s">
        <v>1259</v>
      </c>
      <c r="R2530" s="1" t="s">
        <v>344</v>
      </c>
      <c r="S2530" s="1" t="s">
        <v>3770</v>
      </c>
      <c r="T2530" s="1" t="s">
        <v>4083</v>
      </c>
      <c r="U2530" s="1" t="s">
        <v>16176</v>
      </c>
      <c r="V2530" s="1" t="s">
        <v>16177</v>
      </c>
      <c r="W2530" s="1" t="s">
        <v>16178</v>
      </c>
      <c r="X2530" s="1" t="s">
        <v>47</v>
      </c>
      <c r="Y2530" s="1" t="s">
        <v>16179</v>
      </c>
      <c r="Z2530" s="1" t="s">
        <v>16180</v>
      </c>
      <c r="AA2530" s="1">
        <v>99.9</v>
      </c>
      <c r="AB2530" s="1">
        <v>97.8</v>
      </c>
      <c r="AC2530" s="1">
        <v>99.4</v>
      </c>
      <c r="AD2530" s="1">
        <v>104.6</v>
      </c>
      <c r="AE2530" s="1">
        <v>106.1</v>
      </c>
      <c r="AF2530" s="1">
        <v>94.9</v>
      </c>
      <c r="AG2530" s="1">
        <v>98.5</v>
      </c>
      <c r="AH2530" s="1">
        <v>97.7</v>
      </c>
      <c r="AI2530" s="1">
        <v>102.3</v>
      </c>
      <c r="AJ2530" s="1">
        <v>98.8</v>
      </c>
      <c r="AK2530" s="2">
        <f t="shared" si="78"/>
        <v>4.5015737189346074E-2</v>
      </c>
      <c r="AL2530" s="2">
        <f t="shared" si="79"/>
        <v>0.80606137528661692</v>
      </c>
    </row>
    <row r="2531" spans="1:38" x14ac:dyDescent="0.2">
      <c r="A2531" s="1" t="s">
        <v>36</v>
      </c>
      <c r="B2531" s="1" t="s">
        <v>37</v>
      </c>
      <c r="C2531" s="1" t="s">
        <v>16181</v>
      </c>
      <c r="D2531" s="1" t="s">
        <v>16182</v>
      </c>
      <c r="E2531" s="1">
        <v>0</v>
      </c>
      <c r="F2531" s="1">
        <v>237.93600000000001</v>
      </c>
      <c r="G2531" s="1">
        <v>69</v>
      </c>
      <c r="H2531" s="1">
        <v>16</v>
      </c>
      <c r="I2531" s="1">
        <v>115</v>
      </c>
      <c r="J2531" s="1">
        <v>2</v>
      </c>
      <c r="K2531" s="1">
        <v>1</v>
      </c>
      <c r="L2531" s="1">
        <v>309</v>
      </c>
      <c r="M2531" s="1">
        <v>35.6</v>
      </c>
      <c r="N2531" s="1">
        <v>5.54</v>
      </c>
      <c r="O2531" s="1">
        <v>3581</v>
      </c>
      <c r="P2531" s="1">
        <v>16</v>
      </c>
      <c r="Q2531" s="1" t="s">
        <v>4393</v>
      </c>
      <c r="R2531" s="1" t="s">
        <v>16183</v>
      </c>
      <c r="S2531" s="1" t="s">
        <v>55</v>
      </c>
      <c r="T2531" s="1" t="s">
        <v>11023</v>
      </c>
      <c r="U2531" s="1" t="s">
        <v>16184</v>
      </c>
      <c r="V2531" s="1" t="s">
        <v>16185</v>
      </c>
      <c r="W2531" s="1" t="s">
        <v>16186</v>
      </c>
      <c r="X2531" s="1" t="s">
        <v>159</v>
      </c>
      <c r="Y2531" s="1" t="s">
        <v>16187</v>
      </c>
      <c r="Z2531" s="1" t="s">
        <v>16188</v>
      </c>
      <c r="AA2531" s="1">
        <v>101.2</v>
      </c>
      <c r="AB2531" s="1">
        <v>100.2</v>
      </c>
      <c r="AC2531" s="1">
        <v>100.9</v>
      </c>
      <c r="AD2531" s="1">
        <v>97.6</v>
      </c>
      <c r="AE2531" s="1">
        <v>100.9</v>
      </c>
      <c r="AF2531" s="1">
        <v>102</v>
      </c>
      <c r="AG2531" s="1">
        <v>101.7</v>
      </c>
      <c r="AH2531" s="1">
        <v>98.4</v>
      </c>
      <c r="AI2531" s="1">
        <v>97.8</v>
      </c>
      <c r="AJ2531" s="1">
        <v>99.4</v>
      </c>
      <c r="AK2531" s="2">
        <f t="shared" si="78"/>
        <v>4.3276556025254702E-3</v>
      </c>
      <c r="AL2531" s="2">
        <f t="shared" si="79"/>
        <v>0.1034559903358381</v>
      </c>
    </row>
    <row r="2532" spans="1:38" x14ac:dyDescent="0.2">
      <c r="A2532" s="1" t="s">
        <v>36</v>
      </c>
      <c r="B2532" s="1" t="s">
        <v>37</v>
      </c>
      <c r="C2532" s="1" t="s">
        <v>16189</v>
      </c>
      <c r="D2532" s="1" t="s">
        <v>16190</v>
      </c>
      <c r="E2532" s="1">
        <v>0</v>
      </c>
      <c r="F2532" s="1">
        <v>64.522999999999996</v>
      </c>
      <c r="G2532" s="1">
        <v>17</v>
      </c>
      <c r="H2532" s="1">
        <v>8</v>
      </c>
      <c r="I2532" s="1">
        <v>14</v>
      </c>
      <c r="J2532" s="1">
        <v>7</v>
      </c>
      <c r="K2532" s="1">
        <v>1</v>
      </c>
      <c r="L2532" s="1">
        <v>662</v>
      </c>
      <c r="M2532" s="1">
        <v>70.2</v>
      </c>
      <c r="N2532" s="1">
        <v>5.0599999999999996</v>
      </c>
      <c r="O2532" s="1">
        <v>375</v>
      </c>
      <c r="P2532" s="1">
        <v>8</v>
      </c>
      <c r="Q2532" s="1" t="s">
        <v>53</v>
      </c>
      <c r="R2532" s="1" t="s">
        <v>64</v>
      </c>
      <c r="S2532" s="1" t="s">
        <v>147</v>
      </c>
      <c r="T2532" s="1" t="s">
        <v>16191</v>
      </c>
      <c r="U2532" s="1" t="s">
        <v>16192</v>
      </c>
      <c r="V2532" s="1" t="s">
        <v>16193</v>
      </c>
      <c r="W2532" s="1" t="s">
        <v>16194</v>
      </c>
      <c r="X2532" s="1" t="s">
        <v>144</v>
      </c>
      <c r="Y2532" s="1" t="s">
        <v>16195</v>
      </c>
      <c r="Z2532" s="1" t="s">
        <v>49</v>
      </c>
      <c r="AA2532" s="1">
        <v>93</v>
      </c>
      <c r="AB2532" s="1">
        <v>104.9</v>
      </c>
      <c r="AC2532" s="1">
        <v>102.7</v>
      </c>
      <c r="AD2532" s="1">
        <v>98.5</v>
      </c>
      <c r="AE2532" s="1">
        <v>99.6</v>
      </c>
      <c r="AF2532" s="1">
        <v>95.5</v>
      </c>
      <c r="AG2532" s="1">
        <v>98.2</v>
      </c>
      <c r="AH2532" s="1">
        <v>96.8</v>
      </c>
      <c r="AI2532" s="1">
        <v>106.9</v>
      </c>
      <c r="AJ2532" s="1">
        <v>103.9</v>
      </c>
      <c r="AK2532" s="2">
        <f t="shared" si="78"/>
        <v>-7.5020311172296593E-3</v>
      </c>
      <c r="AL2532" s="2">
        <f t="shared" si="79"/>
        <v>6.2395179072338686E-2</v>
      </c>
    </row>
    <row r="2533" spans="1:38" x14ac:dyDescent="0.2">
      <c r="A2533" s="1" t="s">
        <v>60</v>
      </c>
      <c r="B2533" s="1" t="s">
        <v>37</v>
      </c>
      <c r="C2533" s="1" t="s">
        <v>16196</v>
      </c>
      <c r="D2533" s="1" t="s">
        <v>16197</v>
      </c>
      <c r="E2533" s="1">
        <v>4.4999999999999998E-2</v>
      </c>
      <c r="F2533" s="1">
        <v>2.859</v>
      </c>
      <c r="G2533" s="1">
        <v>6</v>
      </c>
      <c r="H2533" s="1">
        <v>2</v>
      </c>
      <c r="I2533" s="1">
        <v>2</v>
      </c>
      <c r="J2533" s="1">
        <v>2</v>
      </c>
      <c r="K2533" s="1">
        <v>1</v>
      </c>
      <c r="L2533" s="1">
        <v>385</v>
      </c>
      <c r="M2533" s="1">
        <v>43.4</v>
      </c>
      <c r="N2533" s="1">
        <v>8.94</v>
      </c>
      <c r="O2533" s="1">
        <v>0</v>
      </c>
      <c r="P2533" s="1">
        <v>2</v>
      </c>
      <c r="Q2533" s="1" t="s">
        <v>53</v>
      </c>
      <c r="R2533" s="1" t="s">
        <v>932</v>
      </c>
      <c r="S2533" s="1" t="s">
        <v>1708</v>
      </c>
      <c r="T2533" s="1" t="s">
        <v>16198</v>
      </c>
      <c r="U2533" s="1" t="s">
        <v>16199</v>
      </c>
      <c r="V2533" s="1" t="s">
        <v>16200</v>
      </c>
      <c r="W2533" s="1" t="s">
        <v>16201</v>
      </c>
      <c r="X2533" s="1" t="s">
        <v>127</v>
      </c>
      <c r="Y2533" s="1" t="s">
        <v>49</v>
      </c>
      <c r="Z2533" s="1" t="s">
        <v>49</v>
      </c>
      <c r="AA2533" s="1">
        <v>104.5</v>
      </c>
      <c r="AB2533" s="1">
        <v>109.2</v>
      </c>
      <c r="AC2533" s="1">
        <v>96.3</v>
      </c>
      <c r="AD2533" s="1">
        <v>98.2</v>
      </c>
      <c r="AE2533" s="1">
        <v>98.5</v>
      </c>
      <c r="AF2533" s="1">
        <v>107.2</v>
      </c>
      <c r="AG2533" s="1">
        <v>95</v>
      </c>
      <c r="AH2533" s="1">
        <v>91.3</v>
      </c>
      <c r="AI2533" s="1">
        <v>102.7</v>
      </c>
      <c r="AJ2533" s="1">
        <v>97</v>
      </c>
      <c r="AK2533" s="2">
        <f t="shared" si="78"/>
        <v>3.8959029119703018E-2</v>
      </c>
      <c r="AL2533" s="2">
        <f t="shared" si="79"/>
        <v>0.31243972122034824</v>
      </c>
    </row>
    <row r="2534" spans="1:38" x14ac:dyDescent="0.2">
      <c r="A2534" s="1" t="s">
        <v>36</v>
      </c>
      <c r="B2534" s="1" t="s">
        <v>37</v>
      </c>
      <c r="C2534" s="1" t="s">
        <v>16202</v>
      </c>
      <c r="D2534" s="1" t="s">
        <v>16203</v>
      </c>
      <c r="E2534" s="1">
        <v>0</v>
      </c>
      <c r="F2534" s="1">
        <v>40.052</v>
      </c>
      <c r="G2534" s="1">
        <v>20</v>
      </c>
      <c r="H2534" s="1">
        <v>9</v>
      </c>
      <c r="I2534" s="1">
        <v>11</v>
      </c>
      <c r="J2534" s="1">
        <v>8</v>
      </c>
      <c r="K2534" s="1">
        <v>1</v>
      </c>
      <c r="L2534" s="1">
        <v>491</v>
      </c>
      <c r="M2534" s="1">
        <v>56.8</v>
      </c>
      <c r="N2534" s="1">
        <v>6.79</v>
      </c>
      <c r="O2534" s="1">
        <v>205</v>
      </c>
      <c r="P2534" s="1">
        <v>9</v>
      </c>
      <c r="Q2534" s="1" t="s">
        <v>1290</v>
      </c>
      <c r="R2534" s="1" t="s">
        <v>16204</v>
      </c>
      <c r="S2534" s="1" t="s">
        <v>1222</v>
      </c>
      <c r="T2534" s="1" t="s">
        <v>16205</v>
      </c>
      <c r="U2534" s="1" t="s">
        <v>16206</v>
      </c>
      <c r="V2534" s="1" t="s">
        <v>16207</v>
      </c>
      <c r="W2534" s="1" t="s">
        <v>16208</v>
      </c>
      <c r="X2534" s="1" t="s">
        <v>47</v>
      </c>
      <c r="Y2534" s="1" t="s">
        <v>49</v>
      </c>
      <c r="Z2534" s="1" t="s">
        <v>49</v>
      </c>
      <c r="AA2534" s="1">
        <v>101.3</v>
      </c>
      <c r="AB2534" s="1">
        <v>101</v>
      </c>
      <c r="AC2534" s="1">
        <v>100.8</v>
      </c>
      <c r="AD2534" s="1">
        <v>98.7</v>
      </c>
      <c r="AE2534" s="1">
        <v>98.6</v>
      </c>
      <c r="AF2534" s="1">
        <v>108</v>
      </c>
      <c r="AG2534" s="1">
        <v>100.1</v>
      </c>
      <c r="AH2534" s="1">
        <v>99.3</v>
      </c>
      <c r="AI2534" s="1">
        <v>93.7</v>
      </c>
      <c r="AJ2534" s="1">
        <v>98.6</v>
      </c>
      <c r="AK2534" s="2">
        <f t="shared" si="78"/>
        <v>2.019571429932076E-3</v>
      </c>
      <c r="AL2534" s="2">
        <f t="shared" si="79"/>
        <v>2.022691004280578E-2</v>
      </c>
    </row>
    <row r="2535" spans="1:38" x14ac:dyDescent="0.2">
      <c r="A2535" s="1" t="s">
        <v>36</v>
      </c>
      <c r="B2535" s="1" t="s">
        <v>37</v>
      </c>
      <c r="C2535" s="1" t="s">
        <v>16209</v>
      </c>
      <c r="D2535" s="1" t="s">
        <v>16210</v>
      </c>
      <c r="E2535" s="1">
        <v>0</v>
      </c>
      <c r="F2535" s="1">
        <v>67.158000000000001</v>
      </c>
      <c r="G2535" s="1">
        <v>21</v>
      </c>
      <c r="H2535" s="1">
        <v>11</v>
      </c>
      <c r="I2535" s="1">
        <v>26</v>
      </c>
      <c r="J2535" s="1">
        <v>11</v>
      </c>
      <c r="K2535" s="1">
        <v>1</v>
      </c>
      <c r="L2535" s="1">
        <v>643</v>
      </c>
      <c r="M2535" s="1">
        <v>74.599999999999994</v>
      </c>
      <c r="N2535" s="1">
        <v>7.23</v>
      </c>
      <c r="O2535" s="1">
        <v>467</v>
      </c>
      <c r="P2535" s="1">
        <v>11</v>
      </c>
      <c r="Q2535" s="1" t="s">
        <v>472</v>
      </c>
      <c r="R2535" s="1" t="s">
        <v>1135</v>
      </c>
      <c r="S2535" s="1" t="s">
        <v>49</v>
      </c>
      <c r="T2535" s="1" t="s">
        <v>6263</v>
      </c>
      <c r="U2535" s="1" t="s">
        <v>16211</v>
      </c>
      <c r="V2535" s="1" t="s">
        <v>16212</v>
      </c>
      <c r="W2535" s="1" t="s">
        <v>16213</v>
      </c>
      <c r="X2535" s="1" t="s">
        <v>144</v>
      </c>
      <c r="Y2535" s="1" t="s">
        <v>49</v>
      </c>
      <c r="Z2535" s="1" t="s">
        <v>49</v>
      </c>
      <c r="AA2535" s="1">
        <v>100</v>
      </c>
      <c r="AB2535" s="1">
        <v>99.5</v>
      </c>
      <c r="AC2535" s="1">
        <v>103.3</v>
      </c>
      <c r="AD2535" s="1">
        <v>100.4</v>
      </c>
      <c r="AE2535" s="1">
        <v>101.3</v>
      </c>
      <c r="AF2535" s="1">
        <v>101.3</v>
      </c>
      <c r="AG2535" s="1">
        <v>101.3</v>
      </c>
      <c r="AH2535" s="1">
        <v>96</v>
      </c>
      <c r="AI2535" s="1">
        <v>98.9</v>
      </c>
      <c r="AJ2535" s="1">
        <v>98</v>
      </c>
      <c r="AK2535" s="2">
        <f t="shared" si="78"/>
        <v>2.5969211919869273E-2</v>
      </c>
      <c r="AL2535" s="2">
        <f t="shared" si="79"/>
        <v>0.75333904965115051</v>
      </c>
    </row>
    <row r="2536" spans="1:38" x14ac:dyDescent="0.2">
      <c r="A2536" s="1" t="s">
        <v>36</v>
      </c>
      <c r="B2536" s="1" t="s">
        <v>37</v>
      </c>
      <c r="C2536" s="1" t="s">
        <v>16214</v>
      </c>
      <c r="D2536" s="1" t="s">
        <v>16215</v>
      </c>
      <c r="E2536" s="1">
        <v>0</v>
      </c>
      <c r="F2536" s="1">
        <v>18.940999999999999</v>
      </c>
      <c r="G2536" s="1">
        <v>4</v>
      </c>
      <c r="H2536" s="1">
        <v>6</v>
      </c>
      <c r="I2536" s="1">
        <v>8</v>
      </c>
      <c r="J2536" s="1">
        <v>2</v>
      </c>
      <c r="K2536" s="1">
        <v>1</v>
      </c>
      <c r="L2536" s="1">
        <v>1274</v>
      </c>
      <c r="M2536" s="1">
        <v>144.5</v>
      </c>
      <c r="N2536" s="1">
        <v>6.68</v>
      </c>
      <c r="O2536" s="1">
        <v>96</v>
      </c>
      <c r="P2536" s="1">
        <v>6</v>
      </c>
      <c r="Q2536" s="1" t="s">
        <v>1364</v>
      </c>
      <c r="R2536" s="1" t="s">
        <v>64</v>
      </c>
      <c r="S2536" s="1" t="s">
        <v>65</v>
      </c>
      <c r="T2536" s="1" t="s">
        <v>16216</v>
      </c>
      <c r="U2536" s="1" t="s">
        <v>16217</v>
      </c>
      <c r="V2536" s="1" t="s">
        <v>16218</v>
      </c>
      <c r="W2536" s="1" t="s">
        <v>16219</v>
      </c>
      <c r="X2536" s="1" t="s">
        <v>118</v>
      </c>
      <c r="Y2536" s="1" t="s">
        <v>49</v>
      </c>
      <c r="Z2536" s="1" t="s">
        <v>49</v>
      </c>
      <c r="AA2536" s="1">
        <v>101.8</v>
      </c>
      <c r="AB2536" s="1">
        <v>106.9</v>
      </c>
      <c r="AC2536" s="1">
        <v>96.5</v>
      </c>
      <c r="AD2536" s="1">
        <v>94.2</v>
      </c>
      <c r="AE2536" s="1">
        <v>99.8</v>
      </c>
      <c r="AF2536" s="1">
        <v>108.1</v>
      </c>
      <c r="AG2536" s="1">
        <v>96.8</v>
      </c>
      <c r="AH2536" s="1">
        <v>100.2</v>
      </c>
      <c r="AI2536" s="1">
        <v>97.3</v>
      </c>
      <c r="AJ2536" s="1">
        <v>98.4</v>
      </c>
      <c r="AK2536" s="2">
        <f t="shared" si="78"/>
        <v>-4.6166280703698916E-3</v>
      </c>
      <c r="AL2536" s="2">
        <f t="shared" si="79"/>
        <v>3.7067207277183899E-2</v>
      </c>
    </row>
    <row r="2537" spans="1:38" x14ac:dyDescent="0.2">
      <c r="A2537" s="1" t="s">
        <v>36</v>
      </c>
      <c r="B2537" s="1" t="s">
        <v>37</v>
      </c>
      <c r="C2537" s="1" t="s">
        <v>16220</v>
      </c>
      <c r="D2537" s="1" t="s">
        <v>16221</v>
      </c>
      <c r="E2537" s="1">
        <v>0</v>
      </c>
      <c r="F2537" s="1">
        <v>229.536</v>
      </c>
      <c r="G2537" s="1">
        <v>27</v>
      </c>
      <c r="H2537" s="1">
        <v>37</v>
      </c>
      <c r="I2537" s="1">
        <v>58</v>
      </c>
      <c r="J2537" s="1">
        <v>37</v>
      </c>
      <c r="K2537" s="1">
        <v>1</v>
      </c>
      <c r="L2537" s="1">
        <v>1663</v>
      </c>
      <c r="M2537" s="1">
        <v>186.4</v>
      </c>
      <c r="N2537" s="1">
        <v>6.73</v>
      </c>
      <c r="O2537" s="1">
        <v>1488</v>
      </c>
      <c r="P2537" s="1">
        <v>37</v>
      </c>
      <c r="Q2537" s="1" t="s">
        <v>16222</v>
      </c>
      <c r="R2537" s="1" t="s">
        <v>416</v>
      </c>
      <c r="S2537" s="1" t="s">
        <v>164</v>
      </c>
      <c r="T2537" s="1" t="s">
        <v>16223</v>
      </c>
      <c r="U2537" s="1" t="s">
        <v>16224</v>
      </c>
      <c r="V2537" s="1" t="s">
        <v>16225</v>
      </c>
      <c r="W2537" s="1" t="s">
        <v>16226</v>
      </c>
      <c r="X2537" s="1" t="s">
        <v>287</v>
      </c>
      <c r="Y2537" s="1" t="s">
        <v>16227</v>
      </c>
      <c r="Z2537" s="1" t="s">
        <v>16228</v>
      </c>
      <c r="AA2537" s="1">
        <v>98.1</v>
      </c>
      <c r="AB2537" s="1">
        <v>94</v>
      </c>
      <c r="AC2537" s="1">
        <v>100.3</v>
      </c>
      <c r="AD2537" s="1">
        <v>101.1</v>
      </c>
      <c r="AE2537" s="1">
        <v>103.3</v>
      </c>
      <c r="AF2537" s="1">
        <v>107.3</v>
      </c>
      <c r="AG2537" s="1">
        <v>92.6</v>
      </c>
      <c r="AH2537" s="1">
        <v>98.9</v>
      </c>
      <c r="AI2537" s="1">
        <v>98</v>
      </c>
      <c r="AJ2537" s="1">
        <v>106.4</v>
      </c>
      <c r="AK2537" s="2">
        <f t="shared" si="78"/>
        <v>-1.8466748658807489E-2</v>
      </c>
      <c r="AL2537" s="2">
        <f t="shared" si="79"/>
        <v>0.15638255896089617</v>
      </c>
    </row>
    <row r="2538" spans="1:38" x14ac:dyDescent="0.2">
      <c r="A2538" s="1" t="s">
        <v>36</v>
      </c>
      <c r="B2538" s="1" t="s">
        <v>37</v>
      </c>
      <c r="C2538" s="1" t="s">
        <v>16229</v>
      </c>
      <c r="D2538" s="1" t="s">
        <v>16230</v>
      </c>
      <c r="E2538" s="1">
        <v>0</v>
      </c>
      <c r="F2538" s="1">
        <v>24.844000000000001</v>
      </c>
      <c r="G2538" s="1">
        <v>35</v>
      </c>
      <c r="H2538" s="1">
        <v>6</v>
      </c>
      <c r="I2538" s="1">
        <v>8</v>
      </c>
      <c r="J2538" s="1">
        <v>6</v>
      </c>
      <c r="K2538" s="1">
        <v>1</v>
      </c>
      <c r="L2538" s="1">
        <v>192</v>
      </c>
      <c r="M2538" s="1">
        <v>21.9</v>
      </c>
      <c r="N2538" s="1">
        <v>5.99</v>
      </c>
      <c r="O2538" s="1">
        <v>146</v>
      </c>
      <c r="P2538" s="1">
        <v>6</v>
      </c>
      <c r="Q2538" s="1" t="s">
        <v>850</v>
      </c>
      <c r="R2538" s="1" t="s">
        <v>253</v>
      </c>
      <c r="S2538" s="1" t="s">
        <v>526</v>
      </c>
      <c r="T2538" s="1" t="s">
        <v>16231</v>
      </c>
      <c r="U2538" s="1" t="s">
        <v>16232</v>
      </c>
      <c r="V2538" s="1" t="s">
        <v>16233</v>
      </c>
      <c r="W2538" s="1" t="s">
        <v>16234</v>
      </c>
      <c r="X2538" s="1" t="s">
        <v>258</v>
      </c>
      <c r="Y2538" s="1" t="s">
        <v>16235</v>
      </c>
      <c r="Z2538" s="1" t="s">
        <v>2792</v>
      </c>
      <c r="AA2538" s="1">
        <v>95.6</v>
      </c>
      <c r="AB2538" s="1">
        <v>101.6</v>
      </c>
      <c r="AC2538" s="1">
        <v>104.4</v>
      </c>
      <c r="AD2538" s="1">
        <v>99.3</v>
      </c>
      <c r="AE2538" s="1">
        <v>101.1</v>
      </c>
      <c r="AF2538" s="1">
        <v>93.1</v>
      </c>
      <c r="AG2538" s="1">
        <v>99.6</v>
      </c>
      <c r="AH2538" s="1">
        <v>107</v>
      </c>
      <c r="AI2538" s="1">
        <v>102.6</v>
      </c>
      <c r="AJ2538" s="1">
        <v>95.9</v>
      </c>
      <c r="AK2538" s="2">
        <f t="shared" si="78"/>
        <v>1.0962342597297867E-2</v>
      </c>
      <c r="AL2538" s="2">
        <f t="shared" si="79"/>
        <v>9.9023046618567909E-2</v>
      </c>
    </row>
    <row r="2539" spans="1:38" x14ac:dyDescent="0.2">
      <c r="A2539" s="1" t="s">
        <v>36</v>
      </c>
      <c r="B2539" s="1" t="s">
        <v>37</v>
      </c>
      <c r="C2539" s="1" t="s">
        <v>16236</v>
      </c>
      <c r="D2539" s="1" t="s">
        <v>16237</v>
      </c>
      <c r="E2539" s="1">
        <v>0</v>
      </c>
      <c r="F2539" s="1">
        <v>186.58799999999999</v>
      </c>
      <c r="G2539" s="1">
        <v>27</v>
      </c>
      <c r="H2539" s="1">
        <v>27</v>
      </c>
      <c r="I2539" s="1">
        <v>63</v>
      </c>
      <c r="J2539" s="1">
        <v>27</v>
      </c>
      <c r="K2539" s="1">
        <v>1</v>
      </c>
      <c r="L2539" s="1">
        <v>1256</v>
      </c>
      <c r="M2539" s="1">
        <v>138.4</v>
      </c>
      <c r="N2539" s="1">
        <v>5.91</v>
      </c>
      <c r="O2539" s="1">
        <v>1542</v>
      </c>
      <c r="P2539" s="1">
        <v>27</v>
      </c>
      <c r="Q2539" s="1" t="s">
        <v>296</v>
      </c>
      <c r="R2539" s="1" t="s">
        <v>153</v>
      </c>
      <c r="S2539" s="1" t="s">
        <v>131</v>
      </c>
      <c r="T2539" s="1" t="s">
        <v>16238</v>
      </c>
      <c r="U2539" s="1" t="s">
        <v>16239</v>
      </c>
      <c r="V2539" s="1" t="s">
        <v>16240</v>
      </c>
      <c r="W2539" s="1" t="s">
        <v>16241</v>
      </c>
      <c r="X2539" s="1" t="s">
        <v>169</v>
      </c>
      <c r="Y2539" s="1" t="s">
        <v>644</v>
      </c>
      <c r="Z2539" s="1" t="s">
        <v>49</v>
      </c>
      <c r="AA2539" s="1">
        <v>101.7</v>
      </c>
      <c r="AB2539" s="1">
        <v>99.2</v>
      </c>
      <c r="AC2539" s="1">
        <v>98.4</v>
      </c>
      <c r="AD2539" s="1">
        <v>101.8</v>
      </c>
      <c r="AE2539" s="1">
        <v>101.5</v>
      </c>
      <c r="AF2539" s="1">
        <v>101.9</v>
      </c>
      <c r="AG2539" s="1">
        <v>100.1</v>
      </c>
      <c r="AH2539" s="1">
        <v>96.8</v>
      </c>
      <c r="AI2539" s="1">
        <v>96.4</v>
      </c>
      <c r="AJ2539" s="1">
        <v>102.1</v>
      </c>
      <c r="AK2539" s="2">
        <f t="shared" si="78"/>
        <v>1.5294240077893463E-2</v>
      </c>
      <c r="AL2539" s="2">
        <f t="shared" si="79"/>
        <v>0.32330899467991453</v>
      </c>
    </row>
    <row r="2540" spans="1:38" x14ac:dyDescent="0.2">
      <c r="A2540" s="1" t="s">
        <v>36</v>
      </c>
      <c r="B2540" s="1" t="s">
        <v>37</v>
      </c>
      <c r="C2540" s="1" t="s">
        <v>16242</v>
      </c>
      <c r="D2540" s="1" t="s">
        <v>16243</v>
      </c>
      <c r="E2540" s="1">
        <v>0</v>
      </c>
      <c r="F2540" s="1">
        <v>14.815</v>
      </c>
      <c r="G2540" s="1">
        <v>4</v>
      </c>
      <c r="H2540" s="1">
        <v>4</v>
      </c>
      <c r="I2540" s="1">
        <v>4</v>
      </c>
      <c r="J2540" s="1">
        <v>4</v>
      </c>
      <c r="K2540" s="1">
        <v>1</v>
      </c>
      <c r="L2540" s="1">
        <v>1073</v>
      </c>
      <c r="M2540" s="1">
        <v>119.7</v>
      </c>
      <c r="N2540" s="1">
        <v>8.51</v>
      </c>
      <c r="O2540" s="1">
        <v>83</v>
      </c>
      <c r="P2540" s="1">
        <v>4</v>
      </c>
      <c r="Q2540" s="1" t="s">
        <v>2698</v>
      </c>
      <c r="R2540" s="1" t="s">
        <v>223</v>
      </c>
      <c r="S2540" s="1" t="s">
        <v>131</v>
      </c>
      <c r="T2540" s="1" t="s">
        <v>16244</v>
      </c>
      <c r="U2540" s="1" t="s">
        <v>16245</v>
      </c>
      <c r="V2540" s="1" t="s">
        <v>16246</v>
      </c>
      <c r="W2540" s="1" t="s">
        <v>16247</v>
      </c>
      <c r="X2540" s="1" t="s">
        <v>144</v>
      </c>
      <c r="Y2540" s="1" t="s">
        <v>390</v>
      </c>
      <c r="Z2540" s="1" t="s">
        <v>49</v>
      </c>
      <c r="AA2540" s="1">
        <v>98.1</v>
      </c>
      <c r="AB2540" s="1">
        <v>108.1</v>
      </c>
      <c r="AC2540" s="1">
        <v>94</v>
      </c>
      <c r="AD2540" s="1">
        <v>100.7</v>
      </c>
      <c r="AE2540" s="1">
        <v>106.6</v>
      </c>
      <c r="AF2540" s="1">
        <v>103.5</v>
      </c>
      <c r="AG2540" s="1">
        <v>99.3</v>
      </c>
      <c r="AH2540" s="1">
        <v>97.5</v>
      </c>
      <c r="AI2540" s="1">
        <v>91.1</v>
      </c>
      <c r="AJ2540" s="1">
        <v>101.2</v>
      </c>
      <c r="AK2540" s="2">
        <f t="shared" si="78"/>
        <v>4.2991194460939963E-2</v>
      </c>
      <c r="AL2540" s="2">
        <f t="shared" si="79"/>
        <v>0.3958648058811966</v>
      </c>
    </row>
    <row r="2541" spans="1:38" x14ac:dyDescent="0.2">
      <c r="A2541" s="1" t="s">
        <v>36</v>
      </c>
      <c r="B2541" s="1" t="s">
        <v>37</v>
      </c>
      <c r="C2541" s="1" t="s">
        <v>16248</v>
      </c>
      <c r="D2541" s="1" t="s">
        <v>16249</v>
      </c>
      <c r="E2541" s="1">
        <v>0</v>
      </c>
      <c r="F2541" s="1">
        <v>60.734000000000002</v>
      </c>
      <c r="G2541" s="1">
        <v>31</v>
      </c>
      <c r="H2541" s="1">
        <v>11</v>
      </c>
      <c r="I2541" s="1">
        <v>17</v>
      </c>
      <c r="J2541" s="1">
        <v>11</v>
      </c>
      <c r="K2541" s="1">
        <v>1</v>
      </c>
      <c r="L2541" s="1">
        <v>493</v>
      </c>
      <c r="M2541" s="1">
        <v>54.8</v>
      </c>
      <c r="N2541" s="1">
        <v>7.56</v>
      </c>
      <c r="O2541" s="1">
        <v>304</v>
      </c>
      <c r="P2541" s="1">
        <v>11</v>
      </c>
      <c r="Q2541" s="1" t="s">
        <v>222</v>
      </c>
      <c r="R2541" s="1" t="s">
        <v>369</v>
      </c>
      <c r="S2541" s="1" t="s">
        <v>526</v>
      </c>
      <c r="T2541" s="1" t="s">
        <v>16250</v>
      </c>
      <c r="U2541" s="1" t="s">
        <v>16251</v>
      </c>
      <c r="V2541" s="1" t="s">
        <v>16252</v>
      </c>
      <c r="W2541" s="1" t="s">
        <v>16253</v>
      </c>
      <c r="X2541" s="1" t="s">
        <v>47</v>
      </c>
      <c r="Y2541" s="1" t="s">
        <v>16254</v>
      </c>
      <c r="Z2541" s="1" t="s">
        <v>4315</v>
      </c>
      <c r="AA2541" s="1">
        <v>99.3</v>
      </c>
      <c r="AB2541" s="1">
        <v>99.7</v>
      </c>
      <c r="AC2541" s="1">
        <v>103.6</v>
      </c>
      <c r="AD2541" s="1">
        <v>100.1</v>
      </c>
      <c r="AE2541" s="1">
        <v>101.1</v>
      </c>
      <c r="AF2541" s="1">
        <v>95.7</v>
      </c>
      <c r="AG2541" s="1">
        <v>102.5</v>
      </c>
      <c r="AH2541" s="1">
        <v>98.6</v>
      </c>
      <c r="AI2541" s="1">
        <v>101.9</v>
      </c>
      <c r="AJ2541" s="1">
        <v>97.5</v>
      </c>
      <c r="AK2541" s="2">
        <f t="shared" si="78"/>
        <v>2.1929386841810665E-2</v>
      </c>
      <c r="AL2541" s="2">
        <f t="shared" si="79"/>
        <v>0.46432726619488018</v>
      </c>
    </row>
    <row r="2542" spans="1:38" x14ac:dyDescent="0.2">
      <c r="A2542" s="1" t="s">
        <v>50</v>
      </c>
      <c r="B2542" s="1" t="s">
        <v>37</v>
      </c>
      <c r="C2542" s="1" t="s">
        <v>16255</v>
      </c>
      <c r="D2542" s="1" t="s">
        <v>16256</v>
      </c>
      <c r="E2542" s="1">
        <v>8.4000000000000005E-2</v>
      </c>
      <c r="F2542" s="1">
        <v>2.2010000000000001</v>
      </c>
      <c r="G2542" s="1">
        <v>1</v>
      </c>
      <c r="H2542" s="1">
        <v>1</v>
      </c>
      <c r="I2542" s="1">
        <v>1</v>
      </c>
      <c r="J2542" s="1">
        <v>1</v>
      </c>
      <c r="K2542" s="1">
        <v>1</v>
      </c>
      <c r="L2542" s="1">
        <v>570</v>
      </c>
      <c r="M2542" s="1">
        <v>66.3</v>
      </c>
      <c r="N2542" s="1">
        <v>5.29</v>
      </c>
      <c r="O2542" s="1">
        <v>25</v>
      </c>
      <c r="P2542" s="1">
        <v>1</v>
      </c>
      <c r="Q2542" s="1" t="s">
        <v>534</v>
      </c>
      <c r="R2542" s="1" t="s">
        <v>14805</v>
      </c>
      <c r="S2542" s="1" t="s">
        <v>49</v>
      </c>
      <c r="T2542" s="1" t="s">
        <v>16257</v>
      </c>
      <c r="U2542" s="1" t="s">
        <v>16258</v>
      </c>
      <c r="V2542" s="1" t="s">
        <v>16259</v>
      </c>
      <c r="W2542" s="1" t="s">
        <v>16260</v>
      </c>
      <c r="X2542" s="1" t="s">
        <v>47</v>
      </c>
      <c r="Y2542" s="1" t="s">
        <v>49</v>
      </c>
      <c r="Z2542" s="1" t="s">
        <v>49</v>
      </c>
      <c r="AA2542" s="1">
        <v>92</v>
      </c>
      <c r="AB2542" s="1">
        <v>107.1</v>
      </c>
      <c r="AC2542" s="1">
        <v>103.1</v>
      </c>
      <c r="AD2542" s="1">
        <v>90.4</v>
      </c>
      <c r="AE2542" s="1">
        <v>101.5</v>
      </c>
      <c r="AF2542" s="1">
        <v>92.1</v>
      </c>
      <c r="AG2542" s="1">
        <v>100</v>
      </c>
      <c r="AH2542" s="1">
        <v>105</v>
      </c>
      <c r="AI2542" s="1">
        <v>112.5</v>
      </c>
      <c r="AJ2542" s="1">
        <v>96.3</v>
      </c>
      <c r="AK2542" s="2">
        <f t="shared" si="78"/>
        <v>-3.4049183359759858E-2</v>
      </c>
      <c r="AL2542" s="2">
        <f t="shared" si="79"/>
        <v>0.19617373379178668</v>
      </c>
    </row>
    <row r="2543" spans="1:38" x14ac:dyDescent="0.2">
      <c r="A2543" s="1" t="s">
        <v>60</v>
      </c>
      <c r="B2543" s="1" t="s">
        <v>37</v>
      </c>
      <c r="C2543" s="1" t="s">
        <v>16261</v>
      </c>
      <c r="D2543" s="1" t="s">
        <v>16262</v>
      </c>
      <c r="E2543" s="1">
        <v>1.2999999999999999E-2</v>
      </c>
      <c r="F2543" s="1">
        <v>4.4809999999999999</v>
      </c>
      <c r="G2543" s="1">
        <v>7</v>
      </c>
      <c r="H2543" s="1">
        <v>1</v>
      </c>
      <c r="I2543" s="1">
        <v>1</v>
      </c>
      <c r="J2543" s="1">
        <v>1</v>
      </c>
      <c r="K2543" s="1">
        <v>1</v>
      </c>
      <c r="L2543" s="1">
        <v>295</v>
      </c>
      <c r="M2543" s="1">
        <v>32.700000000000003</v>
      </c>
      <c r="N2543" s="1">
        <v>6.74</v>
      </c>
      <c r="O2543" s="1">
        <v>18</v>
      </c>
      <c r="P2543" s="1">
        <v>1</v>
      </c>
      <c r="Q2543" s="1" t="s">
        <v>6897</v>
      </c>
      <c r="R2543" s="1" t="s">
        <v>104</v>
      </c>
      <c r="S2543" s="1" t="s">
        <v>1708</v>
      </c>
      <c r="T2543" s="1" t="s">
        <v>16263</v>
      </c>
      <c r="U2543" s="1" t="s">
        <v>16264</v>
      </c>
      <c r="V2543" s="1" t="s">
        <v>49</v>
      </c>
      <c r="W2543" s="1" t="s">
        <v>16265</v>
      </c>
      <c r="X2543" s="1" t="s">
        <v>676</v>
      </c>
      <c r="Y2543" s="1" t="s">
        <v>16266</v>
      </c>
      <c r="Z2543" s="1" t="s">
        <v>16267</v>
      </c>
      <c r="AA2543" s="1">
        <v>91.6</v>
      </c>
      <c r="AB2543" s="1">
        <v>99</v>
      </c>
      <c r="AC2543" s="1">
        <v>106.3</v>
      </c>
      <c r="AD2543" s="1">
        <v>100.3</v>
      </c>
      <c r="AE2543" s="1">
        <v>98.6</v>
      </c>
      <c r="AF2543" s="1">
        <v>80.2</v>
      </c>
      <c r="AG2543" s="1">
        <v>92.3</v>
      </c>
      <c r="AH2543" s="1">
        <v>107</v>
      </c>
      <c r="AI2543" s="1">
        <v>127.1</v>
      </c>
      <c r="AJ2543" s="1">
        <v>97.6</v>
      </c>
      <c r="AK2543" s="2">
        <f t="shared" si="78"/>
        <v>-2.4237846771817752E-2</v>
      </c>
      <c r="AL2543" s="2">
        <f t="shared" si="79"/>
        <v>7.4226099667651743E-2</v>
      </c>
    </row>
    <row r="2544" spans="1:38" x14ac:dyDescent="0.2">
      <c r="A2544" s="1" t="s">
        <v>36</v>
      </c>
      <c r="B2544" s="1" t="s">
        <v>37</v>
      </c>
      <c r="C2544" s="1" t="s">
        <v>16268</v>
      </c>
      <c r="D2544" s="1" t="s">
        <v>16269</v>
      </c>
      <c r="E2544" s="1">
        <v>1E-3</v>
      </c>
      <c r="F2544" s="1">
        <v>11.81</v>
      </c>
      <c r="G2544" s="1">
        <v>10</v>
      </c>
      <c r="H2544" s="1">
        <v>2</v>
      </c>
      <c r="I2544" s="1">
        <v>2</v>
      </c>
      <c r="J2544" s="1">
        <v>2</v>
      </c>
      <c r="K2544" s="1">
        <v>1</v>
      </c>
      <c r="L2544" s="1">
        <v>323</v>
      </c>
      <c r="M2544" s="1">
        <v>38.200000000000003</v>
      </c>
      <c r="N2544" s="1">
        <v>7.77</v>
      </c>
      <c r="O2544" s="1">
        <v>56</v>
      </c>
      <c r="P2544" s="1">
        <v>2</v>
      </c>
      <c r="Q2544" s="1" t="s">
        <v>53</v>
      </c>
      <c r="R2544" s="1" t="s">
        <v>1275</v>
      </c>
      <c r="S2544" s="1" t="s">
        <v>147</v>
      </c>
      <c r="T2544" s="1" t="s">
        <v>16270</v>
      </c>
      <c r="U2544" s="1" t="s">
        <v>16271</v>
      </c>
      <c r="V2544" s="1" t="s">
        <v>16272</v>
      </c>
      <c r="W2544" s="1" t="s">
        <v>16273</v>
      </c>
      <c r="X2544" s="1" t="s">
        <v>676</v>
      </c>
      <c r="Y2544" s="1" t="s">
        <v>3301</v>
      </c>
      <c r="Z2544" s="1" t="s">
        <v>49</v>
      </c>
      <c r="AA2544" s="1">
        <v>108.6</v>
      </c>
      <c r="AB2544" s="1">
        <v>85.5</v>
      </c>
      <c r="AC2544" s="1">
        <v>100</v>
      </c>
      <c r="AD2544" s="1">
        <v>98.4</v>
      </c>
      <c r="AE2544" s="1">
        <v>112.6</v>
      </c>
      <c r="AF2544" s="1">
        <v>103.3</v>
      </c>
      <c r="AG2544" s="1">
        <v>98.5</v>
      </c>
      <c r="AH2544" s="1">
        <v>93.8</v>
      </c>
      <c r="AI2544" s="1">
        <v>94</v>
      </c>
      <c r="AJ2544" s="1">
        <v>105.4</v>
      </c>
      <c r="AK2544" s="2">
        <f t="shared" si="78"/>
        <v>2.9140516576868301E-2</v>
      </c>
      <c r="AL2544" s="2">
        <f t="shared" si="79"/>
        <v>0.14834801884015886</v>
      </c>
    </row>
    <row r="2545" spans="1:38" x14ac:dyDescent="0.2">
      <c r="A2545" s="1" t="s">
        <v>36</v>
      </c>
      <c r="B2545" s="1" t="s">
        <v>37</v>
      </c>
      <c r="C2545" s="1" t="s">
        <v>16274</v>
      </c>
      <c r="D2545" s="1" t="s">
        <v>16275</v>
      </c>
      <c r="E2545" s="1">
        <v>0</v>
      </c>
      <c r="F2545" s="1">
        <v>38.506</v>
      </c>
      <c r="G2545" s="1">
        <v>15</v>
      </c>
      <c r="H2545" s="1">
        <v>5</v>
      </c>
      <c r="I2545" s="1">
        <v>8</v>
      </c>
      <c r="J2545" s="1">
        <v>1</v>
      </c>
      <c r="K2545" s="1">
        <v>1</v>
      </c>
      <c r="L2545" s="1">
        <v>449</v>
      </c>
      <c r="M2545" s="1">
        <v>45.3</v>
      </c>
      <c r="N2545" s="1">
        <v>7.74</v>
      </c>
      <c r="O2545" s="1">
        <v>182</v>
      </c>
      <c r="P2545" s="1">
        <v>5</v>
      </c>
      <c r="Q2545" s="1" t="s">
        <v>2038</v>
      </c>
      <c r="R2545" s="1" t="s">
        <v>104</v>
      </c>
      <c r="S2545" s="1" t="s">
        <v>1708</v>
      </c>
      <c r="T2545" s="1" t="s">
        <v>2584</v>
      </c>
      <c r="U2545" s="1" t="s">
        <v>16276</v>
      </c>
      <c r="V2545" s="1" t="s">
        <v>16277</v>
      </c>
      <c r="W2545" s="1" t="s">
        <v>16278</v>
      </c>
      <c r="X2545" s="1" t="s">
        <v>228</v>
      </c>
      <c r="Y2545" s="1" t="s">
        <v>49</v>
      </c>
      <c r="Z2545" s="1" t="s">
        <v>49</v>
      </c>
      <c r="AA2545" s="1">
        <v>100.6</v>
      </c>
      <c r="AB2545" s="1">
        <v>98.8</v>
      </c>
      <c r="AC2545" s="1">
        <v>103.5</v>
      </c>
      <c r="AD2545" s="1">
        <v>104.2</v>
      </c>
      <c r="AE2545" s="1">
        <v>94.4</v>
      </c>
      <c r="AF2545" s="1">
        <v>101.3</v>
      </c>
      <c r="AG2545" s="1">
        <v>95.9</v>
      </c>
      <c r="AH2545" s="1">
        <v>99.2</v>
      </c>
      <c r="AI2545" s="1">
        <v>95.3</v>
      </c>
      <c r="AJ2545" s="1">
        <v>106.8</v>
      </c>
      <c r="AK2545" s="2">
        <f t="shared" si="78"/>
        <v>8.656196213984748E-3</v>
      </c>
      <c r="AL2545" s="2">
        <f t="shared" si="79"/>
        <v>7.995096453491482E-2</v>
      </c>
    </row>
    <row r="2546" spans="1:38" x14ac:dyDescent="0.2">
      <c r="A2546" s="1" t="s">
        <v>36</v>
      </c>
      <c r="B2546" s="1" t="s">
        <v>37</v>
      </c>
      <c r="C2546" s="1" t="s">
        <v>16279</v>
      </c>
      <c r="D2546" s="1" t="s">
        <v>16280</v>
      </c>
      <c r="E2546" s="1">
        <v>0</v>
      </c>
      <c r="F2546" s="1">
        <v>26.71</v>
      </c>
      <c r="G2546" s="1">
        <v>24</v>
      </c>
      <c r="H2546" s="1">
        <v>6</v>
      </c>
      <c r="I2546" s="1">
        <v>7</v>
      </c>
      <c r="J2546" s="1">
        <v>6</v>
      </c>
      <c r="K2546" s="1">
        <v>1</v>
      </c>
      <c r="L2546" s="1">
        <v>348</v>
      </c>
      <c r="M2546" s="1">
        <v>39.1</v>
      </c>
      <c r="N2546" s="1">
        <v>9.0399999999999991</v>
      </c>
      <c r="O2546" s="1">
        <v>105</v>
      </c>
      <c r="P2546" s="1">
        <v>6</v>
      </c>
      <c r="Q2546" s="1" t="s">
        <v>586</v>
      </c>
      <c r="R2546" s="1" t="s">
        <v>369</v>
      </c>
      <c r="S2546" s="1" t="s">
        <v>131</v>
      </c>
      <c r="T2546" s="1" t="s">
        <v>13306</v>
      </c>
      <c r="U2546" s="1" t="s">
        <v>16281</v>
      </c>
      <c r="V2546" s="1" t="s">
        <v>16282</v>
      </c>
      <c r="W2546" s="1" t="s">
        <v>16283</v>
      </c>
      <c r="X2546" s="1" t="s">
        <v>228</v>
      </c>
      <c r="Y2546" s="1" t="s">
        <v>49</v>
      </c>
      <c r="Z2546" s="1" t="s">
        <v>49</v>
      </c>
      <c r="AA2546" s="1">
        <v>92.4</v>
      </c>
      <c r="AB2546" s="1">
        <v>105</v>
      </c>
      <c r="AC2546" s="1">
        <v>101</v>
      </c>
      <c r="AD2546" s="1">
        <v>93.7</v>
      </c>
      <c r="AE2546" s="1">
        <v>106</v>
      </c>
      <c r="AF2546" s="1">
        <v>102.5</v>
      </c>
      <c r="AG2546" s="1">
        <v>99.6</v>
      </c>
      <c r="AH2546" s="1">
        <v>102.2</v>
      </c>
      <c r="AI2546" s="1">
        <v>98.6</v>
      </c>
      <c r="AJ2546" s="1">
        <v>99</v>
      </c>
      <c r="AK2546" s="2">
        <f t="shared" si="78"/>
        <v>-1.0964535086921525E-2</v>
      </c>
      <c r="AL2546" s="2">
        <f t="shared" si="79"/>
        <v>9.5729007242149611E-2</v>
      </c>
    </row>
    <row r="2547" spans="1:38" x14ac:dyDescent="0.2">
      <c r="A2547" s="1" t="s">
        <v>60</v>
      </c>
      <c r="B2547" s="1" t="s">
        <v>37</v>
      </c>
      <c r="C2547" s="1" t="s">
        <v>16284</v>
      </c>
      <c r="D2547" s="1" t="s">
        <v>16285</v>
      </c>
      <c r="E2547" s="1">
        <v>2.1999999999999999E-2</v>
      </c>
      <c r="F2547" s="1">
        <v>3.8559999999999999</v>
      </c>
      <c r="G2547" s="1">
        <v>3</v>
      </c>
      <c r="H2547" s="1">
        <v>1</v>
      </c>
      <c r="I2547" s="1">
        <v>1</v>
      </c>
      <c r="J2547" s="1">
        <v>1</v>
      </c>
      <c r="K2547" s="1">
        <v>1</v>
      </c>
      <c r="L2547" s="1">
        <v>429</v>
      </c>
      <c r="M2547" s="1">
        <v>48.3</v>
      </c>
      <c r="N2547" s="1">
        <v>7.27</v>
      </c>
      <c r="O2547" s="1">
        <v>34</v>
      </c>
      <c r="P2547" s="1">
        <v>1</v>
      </c>
      <c r="Q2547" s="1" t="s">
        <v>1836</v>
      </c>
      <c r="R2547" s="1" t="s">
        <v>233</v>
      </c>
      <c r="S2547" s="1" t="s">
        <v>1641</v>
      </c>
      <c r="T2547" s="1" t="s">
        <v>12722</v>
      </c>
      <c r="U2547" s="1" t="s">
        <v>16286</v>
      </c>
      <c r="V2547" s="1" t="s">
        <v>16287</v>
      </c>
      <c r="W2547" s="1" t="s">
        <v>16288</v>
      </c>
      <c r="X2547" s="1" t="s">
        <v>258</v>
      </c>
      <c r="Y2547" s="1" t="s">
        <v>49</v>
      </c>
      <c r="Z2547" s="1" t="s">
        <v>49</v>
      </c>
      <c r="AA2547" s="1">
        <v>94.6</v>
      </c>
      <c r="AB2547" s="1">
        <v>86.4</v>
      </c>
      <c r="AC2547" s="1">
        <v>152.30000000000001</v>
      </c>
      <c r="AD2547" s="1">
        <v>95.3</v>
      </c>
      <c r="AE2547" s="1">
        <v>88.9</v>
      </c>
      <c r="AF2547" s="1">
        <v>99.9</v>
      </c>
      <c r="AG2547" s="1">
        <v>105.9</v>
      </c>
      <c r="AH2547" s="1">
        <v>93</v>
      </c>
      <c r="AI2547" s="1">
        <v>93.2</v>
      </c>
      <c r="AJ2547" s="1">
        <v>90.6</v>
      </c>
      <c r="AK2547" s="2">
        <f t="shared" si="78"/>
        <v>0.10073094705829846</v>
      </c>
      <c r="AL2547" s="2">
        <f t="shared" si="79"/>
        <v>0.22500358039194532</v>
      </c>
    </row>
    <row r="2548" spans="1:38" x14ac:dyDescent="0.2">
      <c r="A2548" s="1" t="s">
        <v>36</v>
      </c>
      <c r="B2548" s="1" t="s">
        <v>37</v>
      </c>
      <c r="C2548" s="1" t="s">
        <v>16289</v>
      </c>
      <c r="D2548" s="1" t="s">
        <v>16290</v>
      </c>
      <c r="E2548" s="1">
        <v>0</v>
      </c>
      <c r="F2548" s="1">
        <v>143.39099999999999</v>
      </c>
      <c r="G2548" s="1">
        <v>47</v>
      </c>
      <c r="H2548" s="1">
        <v>13</v>
      </c>
      <c r="I2548" s="1">
        <v>87</v>
      </c>
      <c r="J2548" s="1">
        <v>13</v>
      </c>
      <c r="K2548" s="1">
        <v>1</v>
      </c>
      <c r="L2548" s="1">
        <v>256</v>
      </c>
      <c r="M2548" s="1">
        <v>28.9</v>
      </c>
      <c r="N2548" s="1">
        <v>9.06</v>
      </c>
      <c r="O2548" s="1">
        <v>1729</v>
      </c>
      <c r="P2548" s="1">
        <v>13</v>
      </c>
      <c r="Q2548" s="1" t="s">
        <v>207</v>
      </c>
      <c r="R2548" s="1" t="s">
        <v>3214</v>
      </c>
      <c r="S2548" s="1" t="s">
        <v>825</v>
      </c>
      <c r="T2548" s="1" t="s">
        <v>16291</v>
      </c>
      <c r="U2548" s="1" t="s">
        <v>16292</v>
      </c>
      <c r="V2548" s="1" t="s">
        <v>16293</v>
      </c>
      <c r="W2548" s="1" t="s">
        <v>16294</v>
      </c>
      <c r="X2548" s="1" t="s">
        <v>258</v>
      </c>
      <c r="Y2548" s="1" t="s">
        <v>1579</v>
      </c>
      <c r="Z2548" s="1" t="s">
        <v>1580</v>
      </c>
      <c r="AA2548" s="1">
        <v>103.1</v>
      </c>
      <c r="AB2548" s="1">
        <v>98.1</v>
      </c>
      <c r="AC2548" s="1">
        <v>100.9</v>
      </c>
      <c r="AD2548" s="1">
        <v>97.8</v>
      </c>
      <c r="AE2548" s="1">
        <v>102.8</v>
      </c>
      <c r="AF2548" s="1">
        <v>98.6</v>
      </c>
      <c r="AG2548" s="1">
        <v>100.7</v>
      </c>
      <c r="AH2548" s="1">
        <v>98.7</v>
      </c>
      <c r="AI2548" s="1">
        <v>99.8</v>
      </c>
      <c r="AJ2548" s="1">
        <v>99.5</v>
      </c>
      <c r="AK2548" s="2">
        <f t="shared" si="78"/>
        <v>1.5581257892605381E-2</v>
      </c>
      <c r="AL2548" s="2">
        <f t="shared" si="79"/>
        <v>0.4091082289464939</v>
      </c>
    </row>
    <row r="2549" spans="1:38" x14ac:dyDescent="0.2">
      <c r="A2549" s="1" t="s">
        <v>36</v>
      </c>
      <c r="B2549" s="1" t="s">
        <v>37</v>
      </c>
      <c r="C2549" s="1" t="s">
        <v>16295</v>
      </c>
      <c r="D2549" s="1" t="s">
        <v>16296</v>
      </c>
      <c r="E2549" s="1">
        <v>0</v>
      </c>
      <c r="F2549" s="1">
        <v>115.628</v>
      </c>
      <c r="G2549" s="1">
        <v>52</v>
      </c>
      <c r="H2549" s="1">
        <v>13</v>
      </c>
      <c r="I2549" s="1">
        <v>34</v>
      </c>
      <c r="J2549" s="1">
        <v>13</v>
      </c>
      <c r="K2549" s="1">
        <v>1</v>
      </c>
      <c r="L2549" s="1">
        <v>303</v>
      </c>
      <c r="M2549" s="1">
        <v>33.5</v>
      </c>
      <c r="N2549" s="1">
        <v>8.25</v>
      </c>
      <c r="O2549" s="1">
        <v>937</v>
      </c>
      <c r="P2549" s="1">
        <v>13</v>
      </c>
      <c r="Q2549" s="1" t="s">
        <v>16297</v>
      </c>
      <c r="R2549" s="1" t="s">
        <v>3214</v>
      </c>
      <c r="S2549" s="1" t="s">
        <v>49</v>
      </c>
      <c r="T2549" s="1" t="s">
        <v>5754</v>
      </c>
      <c r="U2549" s="1" t="s">
        <v>16298</v>
      </c>
      <c r="V2549" s="1" t="s">
        <v>16299</v>
      </c>
      <c r="W2549" s="1" t="s">
        <v>16300</v>
      </c>
      <c r="X2549" s="1" t="s">
        <v>10933</v>
      </c>
      <c r="Y2549" s="1" t="s">
        <v>49</v>
      </c>
      <c r="Z2549" s="1" t="s">
        <v>49</v>
      </c>
      <c r="AA2549" s="1">
        <v>102.9</v>
      </c>
      <c r="AB2549" s="1">
        <v>98.6</v>
      </c>
      <c r="AC2549" s="1">
        <v>101.3</v>
      </c>
      <c r="AD2549" s="1">
        <v>100.6</v>
      </c>
      <c r="AE2549" s="1">
        <v>103.9</v>
      </c>
      <c r="AF2549" s="1">
        <v>100.6</v>
      </c>
      <c r="AG2549" s="1">
        <v>99.9</v>
      </c>
      <c r="AH2549" s="1">
        <v>96.5</v>
      </c>
      <c r="AI2549" s="1">
        <v>94.9</v>
      </c>
      <c r="AJ2549" s="1">
        <v>100.8</v>
      </c>
      <c r="AK2549" s="2">
        <f t="shared" si="78"/>
        <v>4.2129688818955562E-2</v>
      </c>
      <c r="AL2549" s="2">
        <f t="shared" si="79"/>
        <v>1.0498936569476967</v>
      </c>
    </row>
    <row r="2550" spans="1:38" x14ac:dyDescent="0.2">
      <c r="A2550" s="1" t="s">
        <v>36</v>
      </c>
      <c r="B2550" s="1" t="s">
        <v>37</v>
      </c>
      <c r="C2550" s="1" t="s">
        <v>16301</v>
      </c>
      <c r="D2550" s="1" t="s">
        <v>16302</v>
      </c>
      <c r="E2550" s="1">
        <v>0</v>
      </c>
      <c r="F2550" s="1">
        <v>231.86099999999999</v>
      </c>
      <c r="G2550" s="1">
        <v>54</v>
      </c>
      <c r="H2550" s="1">
        <v>30</v>
      </c>
      <c r="I2550" s="1">
        <v>72</v>
      </c>
      <c r="J2550" s="1">
        <v>30</v>
      </c>
      <c r="K2550" s="1">
        <v>1</v>
      </c>
      <c r="L2550" s="1">
        <v>589</v>
      </c>
      <c r="M2550" s="1">
        <v>63.5</v>
      </c>
      <c r="N2550" s="1">
        <v>4.68</v>
      </c>
      <c r="O2550" s="1">
        <v>1635</v>
      </c>
      <c r="P2550" s="1">
        <v>30</v>
      </c>
      <c r="Q2550" s="1" t="s">
        <v>361</v>
      </c>
      <c r="R2550" s="1" t="s">
        <v>16183</v>
      </c>
      <c r="S2550" s="1" t="s">
        <v>13728</v>
      </c>
      <c r="T2550" s="1" t="s">
        <v>16303</v>
      </c>
      <c r="U2550" s="1" t="s">
        <v>16304</v>
      </c>
      <c r="V2550" s="1" t="s">
        <v>16305</v>
      </c>
      <c r="W2550" s="1" t="s">
        <v>16306</v>
      </c>
      <c r="X2550" s="1" t="s">
        <v>81</v>
      </c>
      <c r="Y2550" s="1" t="s">
        <v>613</v>
      </c>
      <c r="Z2550" s="1" t="s">
        <v>49</v>
      </c>
      <c r="AA2550" s="1">
        <v>99.3</v>
      </c>
      <c r="AB2550" s="1">
        <v>99.2</v>
      </c>
      <c r="AC2550" s="1">
        <v>102.5</v>
      </c>
      <c r="AD2550" s="1">
        <v>100.5</v>
      </c>
      <c r="AE2550" s="1">
        <v>102.1</v>
      </c>
      <c r="AF2550" s="1">
        <v>96.7</v>
      </c>
      <c r="AG2550" s="1">
        <v>99</v>
      </c>
      <c r="AH2550" s="1">
        <v>99.2</v>
      </c>
      <c r="AI2550" s="1">
        <v>102.5</v>
      </c>
      <c r="AJ2550" s="1">
        <v>99</v>
      </c>
      <c r="AK2550" s="2">
        <f t="shared" si="78"/>
        <v>2.0775167588659969E-2</v>
      </c>
      <c r="AL2550" s="2">
        <f t="shared" si="79"/>
        <v>0.60661573431462945</v>
      </c>
    </row>
    <row r="2551" spans="1:38" x14ac:dyDescent="0.2">
      <c r="A2551" s="1" t="s">
        <v>36</v>
      </c>
      <c r="B2551" s="1" t="s">
        <v>37</v>
      </c>
      <c r="C2551" s="1" t="s">
        <v>16307</v>
      </c>
      <c r="D2551" s="1" t="s">
        <v>16308</v>
      </c>
      <c r="E2551" s="1">
        <v>0</v>
      </c>
      <c r="F2551" s="1">
        <v>409.274</v>
      </c>
      <c r="G2551" s="1">
        <v>84</v>
      </c>
      <c r="H2551" s="1">
        <v>30</v>
      </c>
      <c r="I2551" s="1">
        <v>306</v>
      </c>
      <c r="J2551" s="1">
        <v>15</v>
      </c>
      <c r="K2551" s="1">
        <v>1</v>
      </c>
      <c r="L2551" s="1">
        <v>406</v>
      </c>
      <c r="M2551" s="1">
        <v>46.1</v>
      </c>
      <c r="N2551" s="1">
        <v>5.48</v>
      </c>
      <c r="O2551" s="1">
        <v>7435</v>
      </c>
      <c r="P2551" s="1">
        <v>30</v>
      </c>
      <c r="Q2551" s="1" t="s">
        <v>53</v>
      </c>
      <c r="R2551" s="1" t="s">
        <v>344</v>
      </c>
      <c r="S2551" s="1" t="s">
        <v>7299</v>
      </c>
      <c r="T2551" s="1" t="s">
        <v>15761</v>
      </c>
      <c r="U2551" s="1" t="s">
        <v>16309</v>
      </c>
      <c r="V2551" s="1" t="s">
        <v>16310</v>
      </c>
      <c r="W2551" s="1" t="s">
        <v>16311</v>
      </c>
      <c r="X2551" s="1" t="s">
        <v>159</v>
      </c>
      <c r="Y2551" s="1" t="s">
        <v>613</v>
      </c>
      <c r="Z2551" s="1" t="s">
        <v>614</v>
      </c>
      <c r="AA2551" s="1">
        <v>100.9</v>
      </c>
      <c r="AB2551" s="1">
        <v>96.3</v>
      </c>
      <c r="AC2551" s="1">
        <v>101.2</v>
      </c>
      <c r="AD2551" s="1">
        <v>101.3</v>
      </c>
      <c r="AE2551" s="1">
        <v>101.1</v>
      </c>
      <c r="AF2551" s="1">
        <v>98.8</v>
      </c>
      <c r="AG2551" s="1">
        <v>100</v>
      </c>
      <c r="AH2551" s="1">
        <v>99.3</v>
      </c>
      <c r="AI2551" s="1">
        <v>101.3</v>
      </c>
      <c r="AJ2551" s="1">
        <v>99.7</v>
      </c>
      <c r="AK2551" s="2">
        <f t="shared" si="78"/>
        <v>4.9056584311259234E-3</v>
      </c>
      <c r="AL2551" s="2">
        <f t="shared" si="79"/>
        <v>0.12176409902432815</v>
      </c>
    </row>
    <row r="2552" spans="1:38" x14ac:dyDescent="0.2">
      <c r="A2552" s="1" t="s">
        <v>36</v>
      </c>
      <c r="B2552" s="1" t="s">
        <v>37</v>
      </c>
      <c r="C2552" s="1" t="s">
        <v>16312</v>
      </c>
      <c r="D2552" s="1" t="s">
        <v>16313</v>
      </c>
      <c r="E2552" s="1">
        <v>0</v>
      </c>
      <c r="F2552" s="1">
        <v>203.65100000000001</v>
      </c>
      <c r="G2552" s="1">
        <v>44</v>
      </c>
      <c r="H2552" s="1">
        <v>26</v>
      </c>
      <c r="I2552" s="1">
        <v>80</v>
      </c>
      <c r="J2552" s="1">
        <v>26</v>
      </c>
      <c r="K2552" s="1">
        <v>1</v>
      </c>
      <c r="L2552" s="1">
        <v>625</v>
      </c>
      <c r="M2552" s="1">
        <v>68.7</v>
      </c>
      <c r="N2552" s="1">
        <v>7.46</v>
      </c>
      <c r="O2552" s="1">
        <v>1911</v>
      </c>
      <c r="P2552" s="1">
        <v>26</v>
      </c>
      <c r="Q2552" s="1" t="s">
        <v>1356</v>
      </c>
      <c r="R2552" s="1" t="s">
        <v>3214</v>
      </c>
      <c r="S2552" s="1" t="s">
        <v>526</v>
      </c>
      <c r="T2552" s="1" t="s">
        <v>6870</v>
      </c>
      <c r="U2552" s="1" t="s">
        <v>16314</v>
      </c>
      <c r="V2552" s="1" t="s">
        <v>16315</v>
      </c>
      <c r="W2552" s="1" t="s">
        <v>16316</v>
      </c>
      <c r="X2552" s="1" t="s">
        <v>258</v>
      </c>
      <c r="Y2552" s="1" t="s">
        <v>49</v>
      </c>
      <c r="Z2552" s="1" t="s">
        <v>49</v>
      </c>
      <c r="AA2552" s="1">
        <v>100.3</v>
      </c>
      <c r="AB2552" s="1">
        <v>97.9</v>
      </c>
      <c r="AC2552" s="1">
        <v>101.4</v>
      </c>
      <c r="AD2552" s="1">
        <v>101.5</v>
      </c>
      <c r="AE2552" s="1">
        <v>100.6</v>
      </c>
      <c r="AF2552" s="1">
        <v>98.1</v>
      </c>
      <c r="AG2552" s="1">
        <v>100</v>
      </c>
      <c r="AH2552" s="1">
        <v>99.2</v>
      </c>
      <c r="AI2552" s="1">
        <v>102.4</v>
      </c>
      <c r="AJ2552" s="1">
        <v>98.6</v>
      </c>
      <c r="AK2552" s="2">
        <f t="shared" si="78"/>
        <v>9.8103640807642271E-3</v>
      </c>
      <c r="AL2552" s="2">
        <f t="shared" si="79"/>
        <v>0.28860855652622164</v>
      </c>
    </row>
    <row r="2553" spans="1:38" x14ac:dyDescent="0.2">
      <c r="A2553" s="1" t="s">
        <v>36</v>
      </c>
      <c r="B2553" s="1" t="s">
        <v>37</v>
      </c>
      <c r="C2553" s="1" t="s">
        <v>16317</v>
      </c>
      <c r="D2553" s="1" t="s">
        <v>16318</v>
      </c>
      <c r="E2553" s="1">
        <v>0</v>
      </c>
      <c r="F2553" s="1">
        <v>31.856000000000002</v>
      </c>
      <c r="G2553" s="1">
        <v>11</v>
      </c>
      <c r="H2553" s="1">
        <v>5</v>
      </c>
      <c r="I2553" s="1">
        <v>6</v>
      </c>
      <c r="J2553" s="1">
        <v>5</v>
      </c>
      <c r="K2553" s="1">
        <v>1</v>
      </c>
      <c r="L2553" s="1">
        <v>591</v>
      </c>
      <c r="M2553" s="1">
        <v>66.2</v>
      </c>
      <c r="N2553" s="1">
        <v>5.16</v>
      </c>
      <c r="O2553" s="1">
        <v>164</v>
      </c>
      <c r="P2553" s="1">
        <v>5</v>
      </c>
      <c r="Q2553" s="1" t="s">
        <v>53</v>
      </c>
      <c r="R2553" s="1" t="s">
        <v>566</v>
      </c>
      <c r="S2553" s="1" t="s">
        <v>608</v>
      </c>
      <c r="T2553" s="1" t="s">
        <v>16319</v>
      </c>
      <c r="U2553" s="1" t="s">
        <v>16320</v>
      </c>
      <c r="V2553" s="1" t="s">
        <v>16321</v>
      </c>
      <c r="W2553" s="1" t="s">
        <v>16322</v>
      </c>
      <c r="X2553" s="1" t="s">
        <v>144</v>
      </c>
      <c r="Y2553" s="1" t="s">
        <v>49</v>
      </c>
      <c r="Z2553" s="1" t="s">
        <v>49</v>
      </c>
      <c r="AA2553" s="1">
        <v>94.2</v>
      </c>
      <c r="AB2553" s="1">
        <v>101.6</v>
      </c>
      <c r="AC2553" s="1">
        <v>102.4</v>
      </c>
      <c r="AD2553" s="1">
        <v>103.3</v>
      </c>
      <c r="AE2553" s="1">
        <v>98.9</v>
      </c>
      <c r="AF2553" s="1">
        <v>94.7</v>
      </c>
      <c r="AG2553" s="1">
        <v>96.6</v>
      </c>
      <c r="AH2553" s="1">
        <v>100.5</v>
      </c>
      <c r="AI2553" s="1">
        <v>107.9</v>
      </c>
      <c r="AJ2553" s="1">
        <v>100.1</v>
      </c>
      <c r="AK2553" s="2">
        <f t="shared" si="78"/>
        <v>1.7308880791160291E-3</v>
      </c>
      <c r="AL2553" s="2">
        <f t="shared" si="79"/>
        <v>1.4655674995528976E-2</v>
      </c>
    </row>
    <row r="2554" spans="1:38" x14ac:dyDescent="0.2">
      <c r="A2554" s="1" t="s">
        <v>36</v>
      </c>
      <c r="B2554" s="1" t="s">
        <v>37</v>
      </c>
      <c r="C2554" s="1" t="s">
        <v>16323</v>
      </c>
      <c r="D2554" s="1" t="s">
        <v>16324</v>
      </c>
      <c r="E2554" s="1">
        <v>0</v>
      </c>
      <c r="F2554" s="1">
        <v>59.088999999999999</v>
      </c>
      <c r="G2554" s="1">
        <v>23</v>
      </c>
      <c r="H2554" s="1">
        <v>10</v>
      </c>
      <c r="I2554" s="1">
        <v>17</v>
      </c>
      <c r="J2554" s="1">
        <v>10</v>
      </c>
      <c r="K2554" s="1">
        <v>1</v>
      </c>
      <c r="L2554" s="1">
        <v>480</v>
      </c>
      <c r="M2554" s="1">
        <v>52.4</v>
      </c>
      <c r="N2554" s="1">
        <v>9.2200000000000006</v>
      </c>
      <c r="O2554" s="1">
        <v>300</v>
      </c>
      <c r="P2554" s="1">
        <v>10</v>
      </c>
      <c r="Q2554" s="1" t="s">
        <v>9396</v>
      </c>
      <c r="R2554" s="1" t="s">
        <v>5002</v>
      </c>
      <c r="S2554" s="1" t="s">
        <v>5227</v>
      </c>
      <c r="T2554" s="1" t="s">
        <v>589</v>
      </c>
      <c r="U2554" s="1" t="s">
        <v>16325</v>
      </c>
      <c r="V2554" s="1" t="s">
        <v>16326</v>
      </c>
      <c r="W2554" s="1" t="s">
        <v>16327</v>
      </c>
      <c r="X2554" s="1" t="s">
        <v>268</v>
      </c>
      <c r="Y2554" s="1" t="s">
        <v>16328</v>
      </c>
      <c r="Z2554" s="1" t="s">
        <v>49</v>
      </c>
      <c r="AA2554" s="1">
        <v>102</v>
      </c>
      <c r="AB2554" s="1">
        <v>101.1</v>
      </c>
      <c r="AC2554" s="1">
        <v>99.9</v>
      </c>
      <c r="AD2554" s="1">
        <v>99.9</v>
      </c>
      <c r="AE2554" s="1">
        <v>98.6</v>
      </c>
      <c r="AF2554" s="1">
        <v>107.1</v>
      </c>
      <c r="AG2554" s="1">
        <v>98.5</v>
      </c>
      <c r="AH2554" s="1">
        <v>100.1</v>
      </c>
      <c r="AI2554" s="1">
        <v>95.8</v>
      </c>
      <c r="AJ2554" s="1">
        <v>96.9</v>
      </c>
      <c r="AK2554" s="2">
        <f t="shared" si="78"/>
        <v>8.9456324755411466E-3</v>
      </c>
      <c r="AL2554" s="2">
        <f t="shared" si="79"/>
        <v>0.1119576054611512</v>
      </c>
    </row>
    <row r="2555" spans="1:38" x14ac:dyDescent="0.2">
      <c r="A2555" s="1" t="s">
        <v>36</v>
      </c>
      <c r="B2555" s="1" t="s">
        <v>37</v>
      </c>
      <c r="C2555" s="1" t="s">
        <v>16329</v>
      </c>
      <c r="D2555" s="1" t="s">
        <v>16330</v>
      </c>
      <c r="E2555" s="1">
        <v>0</v>
      </c>
      <c r="F2555" s="1">
        <v>18.344999999999999</v>
      </c>
      <c r="G2555" s="1">
        <v>20</v>
      </c>
      <c r="H2555" s="1">
        <v>5</v>
      </c>
      <c r="I2555" s="1">
        <v>7</v>
      </c>
      <c r="J2555" s="1">
        <v>5</v>
      </c>
      <c r="K2555" s="1">
        <v>1</v>
      </c>
      <c r="L2555" s="1">
        <v>261</v>
      </c>
      <c r="M2555" s="1">
        <v>30</v>
      </c>
      <c r="N2555" s="1">
        <v>7.18</v>
      </c>
      <c r="O2555" s="1">
        <v>77</v>
      </c>
      <c r="P2555" s="1">
        <v>5</v>
      </c>
      <c r="Q2555" s="1" t="s">
        <v>53</v>
      </c>
      <c r="R2555" s="1" t="s">
        <v>75</v>
      </c>
      <c r="S2555" s="1" t="s">
        <v>55</v>
      </c>
      <c r="T2555" s="1" t="s">
        <v>16331</v>
      </c>
      <c r="U2555" s="1" t="s">
        <v>16332</v>
      </c>
      <c r="V2555" s="1" t="s">
        <v>16333</v>
      </c>
      <c r="W2555" s="1" t="s">
        <v>16334</v>
      </c>
      <c r="X2555" s="1" t="s">
        <v>47</v>
      </c>
      <c r="Y2555" s="1" t="s">
        <v>16335</v>
      </c>
      <c r="Z2555" s="1" t="s">
        <v>49</v>
      </c>
      <c r="AA2555" s="1">
        <v>94.5</v>
      </c>
      <c r="AB2555" s="1">
        <v>106.2</v>
      </c>
      <c r="AC2555" s="1">
        <v>100.7</v>
      </c>
      <c r="AD2555" s="1">
        <v>104.1</v>
      </c>
      <c r="AE2555" s="1">
        <v>96.2</v>
      </c>
      <c r="AF2555" s="1">
        <v>102.2</v>
      </c>
      <c r="AG2555" s="1">
        <v>96.5</v>
      </c>
      <c r="AH2555" s="1">
        <v>99.1</v>
      </c>
      <c r="AI2555" s="1">
        <v>101.3</v>
      </c>
      <c r="AJ2555" s="1">
        <v>99.3</v>
      </c>
      <c r="AK2555" s="2">
        <f t="shared" si="78"/>
        <v>9.5208697402950782E-3</v>
      </c>
      <c r="AL2555" s="2">
        <f t="shared" si="79"/>
        <v>0.1002220699124446</v>
      </c>
    </row>
    <row r="2556" spans="1:38" x14ac:dyDescent="0.2">
      <c r="A2556" s="1" t="s">
        <v>36</v>
      </c>
      <c r="B2556" s="1" t="s">
        <v>37</v>
      </c>
      <c r="C2556" s="1" t="s">
        <v>16336</v>
      </c>
      <c r="D2556" s="1" t="s">
        <v>16337</v>
      </c>
      <c r="E2556" s="1">
        <v>0</v>
      </c>
      <c r="F2556" s="1">
        <v>168.666</v>
      </c>
      <c r="G2556" s="1">
        <v>52</v>
      </c>
      <c r="H2556" s="1">
        <v>18</v>
      </c>
      <c r="I2556" s="1">
        <v>54</v>
      </c>
      <c r="J2556" s="1">
        <v>15</v>
      </c>
      <c r="K2556" s="1">
        <v>1</v>
      </c>
      <c r="L2556" s="1">
        <v>401</v>
      </c>
      <c r="M2556" s="1">
        <v>45.4</v>
      </c>
      <c r="N2556" s="1">
        <v>4.8899999999999997</v>
      </c>
      <c r="O2556" s="1">
        <v>1223</v>
      </c>
      <c r="P2556" s="1">
        <v>18</v>
      </c>
      <c r="Q2556" s="1" t="s">
        <v>252</v>
      </c>
      <c r="R2556" s="1" t="s">
        <v>253</v>
      </c>
      <c r="S2556" s="1" t="s">
        <v>8327</v>
      </c>
      <c r="T2556" s="1" t="s">
        <v>16338</v>
      </c>
      <c r="U2556" s="1" t="s">
        <v>16339</v>
      </c>
      <c r="V2556" s="1" t="s">
        <v>49</v>
      </c>
      <c r="W2556" s="1" t="s">
        <v>16340</v>
      </c>
      <c r="X2556" s="1" t="s">
        <v>213</v>
      </c>
      <c r="Y2556" s="1" t="s">
        <v>49</v>
      </c>
      <c r="Z2556" s="1" t="s">
        <v>14012</v>
      </c>
      <c r="AA2556" s="1">
        <v>102.1</v>
      </c>
      <c r="AB2556" s="1">
        <v>100.4</v>
      </c>
      <c r="AC2556" s="1">
        <v>98.8</v>
      </c>
      <c r="AD2556" s="1">
        <v>100.9</v>
      </c>
      <c r="AE2556" s="1">
        <v>101.1</v>
      </c>
      <c r="AF2556" s="1">
        <v>98.5</v>
      </c>
      <c r="AG2556" s="1">
        <v>99.4</v>
      </c>
      <c r="AH2556" s="1">
        <v>100</v>
      </c>
      <c r="AI2556" s="1">
        <v>98.5</v>
      </c>
      <c r="AJ2556" s="1">
        <v>100.2</v>
      </c>
      <c r="AK2556" s="2">
        <f t="shared" si="78"/>
        <v>1.9334336320061429E-2</v>
      </c>
      <c r="AL2556" s="2">
        <f t="shared" si="79"/>
        <v>1.1364022513841598</v>
      </c>
    </row>
    <row r="2557" spans="1:38" x14ac:dyDescent="0.2">
      <c r="A2557" s="1" t="s">
        <v>36</v>
      </c>
      <c r="B2557" s="1" t="s">
        <v>37</v>
      </c>
      <c r="C2557" s="1" t="s">
        <v>16341</v>
      </c>
      <c r="D2557" s="1" t="s">
        <v>16342</v>
      </c>
      <c r="E2557" s="1">
        <v>1E-3</v>
      </c>
      <c r="F2557" s="1">
        <v>10.866</v>
      </c>
      <c r="G2557" s="1">
        <v>32</v>
      </c>
      <c r="H2557" s="1">
        <v>2</v>
      </c>
      <c r="I2557" s="1">
        <v>3</v>
      </c>
      <c r="J2557" s="1">
        <v>2</v>
      </c>
      <c r="K2557" s="1">
        <v>1</v>
      </c>
      <c r="L2557" s="1">
        <v>76</v>
      </c>
      <c r="M2557" s="1">
        <v>8</v>
      </c>
      <c r="N2557" s="1">
        <v>4.54</v>
      </c>
      <c r="O2557" s="1">
        <v>125</v>
      </c>
      <c r="P2557" s="1">
        <v>2</v>
      </c>
      <c r="Q2557" s="1" t="s">
        <v>173</v>
      </c>
      <c r="R2557" s="1" t="s">
        <v>233</v>
      </c>
      <c r="S2557" s="1" t="s">
        <v>164</v>
      </c>
      <c r="T2557" s="1" t="s">
        <v>16343</v>
      </c>
      <c r="U2557" s="1" t="s">
        <v>16344</v>
      </c>
      <c r="V2557" s="1" t="s">
        <v>16345</v>
      </c>
      <c r="W2557" s="1" t="s">
        <v>16346</v>
      </c>
      <c r="X2557" s="1" t="s">
        <v>258</v>
      </c>
      <c r="Y2557" s="1" t="s">
        <v>16347</v>
      </c>
      <c r="Z2557" s="1" t="s">
        <v>806</v>
      </c>
      <c r="AA2557" s="1">
        <v>99.4</v>
      </c>
      <c r="AB2557" s="1">
        <v>105.4</v>
      </c>
      <c r="AC2557" s="1">
        <v>107.1</v>
      </c>
      <c r="AD2557" s="1">
        <v>91.4</v>
      </c>
      <c r="AE2557" s="1">
        <v>99.6</v>
      </c>
      <c r="AF2557" s="1">
        <v>107.5</v>
      </c>
      <c r="AG2557" s="1">
        <v>98.2</v>
      </c>
      <c r="AH2557" s="1">
        <v>85.7</v>
      </c>
      <c r="AI2557" s="1">
        <v>83.9</v>
      </c>
      <c r="AJ2557" s="1">
        <v>121.7</v>
      </c>
      <c r="AK2557" s="2">
        <f t="shared" si="78"/>
        <v>1.7025701629135963E-2</v>
      </c>
      <c r="AL2557" s="2">
        <f t="shared" si="79"/>
        <v>5.5559229032268086E-2</v>
      </c>
    </row>
    <row r="2558" spans="1:38" x14ac:dyDescent="0.2">
      <c r="A2558" s="1" t="s">
        <v>36</v>
      </c>
      <c r="B2558" s="1" t="s">
        <v>37</v>
      </c>
      <c r="C2558" s="1" t="s">
        <v>16348</v>
      </c>
      <c r="D2558" s="1" t="s">
        <v>16349</v>
      </c>
      <c r="E2558" s="1">
        <v>0</v>
      </c>
      <c r="F2558" s="1">
        <v>174.3</v>
      </c>
      <c r="G2558" s="1">
        <v>52</v>
      </c>
      <c r="H2558" s="1">
        <v>18</v>
      </c>
      <c r="I2558" s="1">
        <v>51</v>
      </c>
      <c r="J2558" s="1">
        <v>18</v>
      </c>
      <c r="K2558" s="1">
        <v>1</v>
      </c>
      <c r="L2558" s="1">
        <v>439</v>
      </c>
      <c r="M2558" s="1">
        <v>48.3</v>
      </c>
      <c r="N2558" s="1">
        <v>6.62</v>
      </c>
      <c r="O2558" s="1">
        <v>1269</v>
      </c>
      <c r="P2558" s="1">
        <v>18</v>
      </c>
      <c r="Q2558" s="1" t="s">
        <v>1356</v>
      </c>
      <c r="R2558" s="1" t="s">
        <v>1686</v>
      </c>
      <c r="S2558" s="1" t="s">
        <v>370</v>
      </c>
      <c r="T2558" s="1" t="s">
        <v>16350</v>
      </c>
      <c r="U2558" s="1" t="s">
        <v>16351</v>
      </c>
      <c r="V2558" s="1" t="s">
        <v>16352</v>
      </c>
      <c r="W2558" s="1" t="s">
        <v>16353</v>
      </c>
      <c r="X2558" s="1" t="s">
        <v>59</v>
      </c>
      <c r="Y2558" s="1" t="s">
        <v>10925</v>
      </c>
      <c r="Z2558" s="1" t="s">
        <v>49</v>
      </c>
      <c r="AA2558" s="1">
        <v>102</v>
      </c>
      <c r="AB2558" s="1">
        <v>101</v>
      </c>
      <c r="AC2558" s="1">
        <v>102.2</v>
      </c>
      <c r="AD2558" s="1">
        <v>98.4</v>
      </c>
      <c r="AE2558" s="1">
        <v>100</v>
      </c>
      <c r="AF2558" s="1">
        <v>100.6</v>
      </c>
      <c r="AG2558" s="1">
        <v>100.5</v>
      </c>
      <c r="AH2558" s="1">
        <v>98.8</v>
      </c>
      <c r="AI2558" s="1">
        <v>99.6</v>
      </c>
      <c r="AJ2558" s="1">
        <v>97.1</v>
      </c>
      <c r="AK2558" s="2">
        <f t="shared" si="78"/>
        <v>2.0194021542175825E-2</v>
      </c>
      <c r="AL2558" s="2">
        <f t="shared" si="79"/>
        <v>0.74593934851120403</v>
      </c>
    </row>
    <row r="2559" spans="1:38" x14ac:dyDescent="0.2">
      <c r="A2559" s="1" t="s">
        <v>36</v>
      </c>
      <c r="B2559" s="1" t="s">
        <v>37</v>
      </c>
      <c r="C2559" s="1" t="s">
        <v>16354</v>
      </c>
      <c r="D2559" s="1" t="s">
        <v>16355</v>
      </c>
      <c r="E2559" s="1">
        <v>3.0000000000000001E-3</v>
      </c>
      <c r="F2559" s="1">
        <v>7.18</v>
      </c>
      <c r="G2559" s="1">
        <v>8</v>
      </c>
      <c r="H2559" s="1">
        <v>2</v>
      </c>
      <c r="I2559" s="1">
        <v>2</v>
      </c>
      <c r="J2559" s="1">
        <v>2</v>
      </c>
      <c r="K2559" s="1">
        <v>1</v>
      </c>
      <c r="L2559" s="1">
        <v>221</v>
      </c>
      <c r="M2559" s="1">
        <v>24.7</v>
      </c>
      <c r="N2559" s="1">
        <v>5.67</v>
      </c>
      <c r="O2559" s="1">
        <v>52</v>
      </c>
      <c r="P2559" s="1">
        <v>2</v>
      </c>
      <c r="Q2559" s="1" t="s">
        <v>565</v>
      </c>
      <c r="R2559" s="1" t="s">
        <v>425</v>
      </c>
      <c r="S2559" s="1" t="s">
        <v>526</v>
      </c>
      <c r="T2559" s="1" t="s">
        <v>4796</v>
      </c>
      <c r="U2559" s="1" t="s">
        <v>16356</v>
      </c>
      <c r="V2559" s="1" t="s">
        <v>16357</v>
      </c>
      <c r="W2559" s="1" t="s">
        <v>16358</v>
      </c>
      <c r="X2559" s="1" t="s">
        <v>47</v>
      </c>
      <c r="Y2559" s="1" t="s">
        <v>49</v>
      </c>
      <c r="Z2559" s="1" t="s">
        <v>49</v>
      </c>
      <c r="AA2559" s="1">
        <v>108</v>
      </c>
      <c r="AB2559" s="1">
        <v>96.9</v>
      </c>
      <c r="AC2559" s="1">
        <v>105.6</v>
      </c>
      <c r="AD2559" s="1">
        <v>101.2</v>
      </c>
      <c r="AE2559" s="1">
        <v>94.9</v>
      </c>
      <c r="AF2559" s="1">
        <v>99.8</v>
      </c>
      <c r="AG2559" s="1">
        <v>105.6</v>
      </c>
      <c r="AH2559" s="1">
        <v>93.3</v>
      </c>
      <c r="AI2559" s="1">
        <v>93.7</v>
      </c>
      <c r="AJ2559" s="1">
        <v>101</v>
      </c>
      <c r="AK2559" s="2">
        <f t="shared" si="78"/>
        <v>3.8089361412378085E-2</v>
      </c>
      <c r="AL2559" s="2">
        <f t="shared" si="79"/>
        <v>0.33673696809198134</v>
      </c>
    </row>
    <row r="2560" spans="1:38" x14ac:dyDescent="0.2">
      <c r="A2560" s="1" t="s">
        <v>36</v>
      </c>
      <c r="B2560" s="1" t="s">
        <v>37</v>
      </c>
      <c r="C2560" s="1" t="s">
        <v>16359</v>
      </c>
      <c r="D2560" s="1" t="s">
        <v>16360</v>
      </c>
      <c r="E2560" s="1">
        <v>8.0000000000000002E-3</v>
      </c>
      <c r="F2560" s="1">
        <v>5.2089999999999996</v>
      </c>
      <c r="G2560" s="1">
        <v>8</v>
      </c>
      <c r="H2560" s="1">
        <v>3</v>
      </c>
      <c r="I2560" s="1">
        <v>3</v>
      </c>
      <c r="J2560" s="1">
        <v>3</v>
      </c>
      <c r="K2560" s="1">
        <v>1</v>
      </c>
      <c r="L2560" s="1">
        <v>449</v>
      </c>
      <c r="M2560" s="1">
        <v>49.9</v>
      </c>
      <c r="N2560" s="1">
        <v>7.18</v>
      </c>
      <c r="O2560" s="1">
        <v>17</v>
      </c>
      <c r="P2560" s="1">
        <v>3</v>
      </c>
      <c r="Q2560" s="1" t="s">
        <v>2698</v>
      </c>
      <c r="R2560" s="1" t="s">
        <v>233</v>
      </c>
      <c r="S2560" s="1" t="s">
        <v>131</v>
      </c>
      <c r="T2560" s="1" t="s">
        <v>16361</v>
      </c>
      <c r="U2560" s="1" t="s">
        <v>16362</v>
      </c>
      <c r="V2560" s="1" t="s">
        <v>16363</v>
      </c>
      <c r="W2560" s="1" t="s">
        <v>16364</v>
      </c>
      <c r="X2560" s="1" t="s">
        <v>169</v>
      </c>
      <c r="Y2560" s="1" t="s">
        <v>49</v>
      </c>
      <c r="Z2560" s="1" t="s">
        <v>16365</v>
      </c>
      <c r="AA2560" s="1">
        <v>96.5</v>
      </c>
      <c r="AB2560" s="1">
        <v>105</v>
      </c>
      <c r="AC2560" s="1">
        <v>97</v>
      </c>
      <c r="AD2560" s="1">
        <v>100.3</v>
      </c>
      <c r="AE2560" s="1">
        <v>100.2</v>
      </c>
      <c r="AF2560" s="1">
        <v>98.7</v>
      </c>
      <c r="AG2560" s="1">
        <v>97.4</v>
      </c>
      <c r="AH2560" s="1">
        <v>100.1</v>
      </c>
      <c r="AI2560" s="1">
        <v>107.3</v>
      </c>
      <c r="AJ2560" s="1">
        <v>97.6</v>
      </c>
      <c r="AK2560" s="2">
        <f t="shared" si="78"/>
        <v>-6.0587222049547683E-3</v>
      </c>
      <c r="AL2560" s="2">
        <f t="shared" si="79"/>
        <v>6.3283007982154513E-2</v>
      </c>
    </row>
    <row r="2561" spans="1:38" x14ac:dyDescent="0.2">
      <c r="A2561" s="1" t="s">
        <v>36</v>
      </c>
      <c r="B2561" s="1" t="s">
        <v>37</v>
      </c>
      <c r="C2561" s="1" t="s">
        <v>16366</v>
      </c>
      <c r="D2561" s="1" t="s">
        <v>16367</v>
      </c>
      <c r="E2561" s="1">
        <v>0</v>
      </c>
      <c r="F2561" s="1">
        <v>34.085999999999999</v>
      </c>
      <c r="G2561" s="1">
        <v>3</v>
      </c>
      <c r="H2561" s="1">
        <v>7</v>
      </c>
      <c r="I2561" s="1">
        <v>10</v>
      </c>
      <c r="J2561" s="1">
        <v>3</v>
      </c>
      <c r="K2561" s="1">
        <v>1</v>
      </c>
      <c r="L2561" s="1">
        <v>2711</v>
      </c>
      <c r="M2561" s="1">
        <v>305.2</v>
      </c>
      <c r="N2561" s="1">
        <v>6.38</v>
      </c>
      <c r="O2561" s="1">
        <v>154</v>
      </c>
      <c r="P2561" s="1">
        <v>7</v>
      </c>
      <c r="Q2561" s="1" t="s">
        <v>1836</v>
      </c>
      <c r="R2561" s="1" t="s">
        <v>104</v>
      </c>
      <c r="S2561" s="1" t="s">
        <v>2731</v>
      </c>
      <c r="T2561" s="1" t="s">
        <v>16368</v>
      </c>
      <c r="U2561" s="1" t="s">
        <v>16369</v>
      </c>
      <c r="V2561" s="1" t="s">
        <v>16370</v>
      </c>
      <c r="W2561" s="1" t="s">
        <v>16371</v>
      </c>
      <c r="X2561" s="1" t="s">
        <v>144</v>
      </c>
      <c r="Y2561" s="1" t="s">
        <v>49</v>
      </c>
      <c r="Z2561" s="1" t="s">
        <v>49</v>
      </c>
      <c r="AA2561" s="1">
        <v>100.1</v>
      </c>
      <c r="AB2561" s="1">
        <v>106.5</v>
      </c>
      <c r="AC2561" s="1">
        <v>90.5</v>
      </c>
      <c r="AD2561" s="1">
        <v>96.2</v>
      </c>
      <c r="AE2561" s="1">
        <v>102.8</v>
      </c>
      <c r="AF2561" s="1">
        <v>107.6</v>
      </c>
      <c r="AG2561" s="1">
        <v>96</v>
      </c>
      <c r="AH2561" s="1">
        <v>107.1</v>
      </c>
      <c r="AI2561" s="1">
        <v>98.7</v>
      </c>
      <c r="AJ2561" s="1">
        <v>94.6</v>
      </c>
      <c r="AK2561" s="2">
        <f t="shared" si="78"/>
        <v>-2.2792776494600531E-2</v>
      </c>
      <c r="AL2561" s="2">
        <f t="shared" si="79"/>
        <v>0.15757604244401041</v>
      </c>
    </row>
    <row r="2562" spans="1:38" x14ac:dyDescent="0.2">
      <c r="A2562" s="1" t="s">
        <v>36</v>
      </c>
      <c r="B2562" s="1" t="s">
        <v>37</v>
      </c>
      <c r="C2562" s="1" t="s">
        <v>16372</v>
      </c>
      <c r="D2562" s="1" t="s">
        <v>16373</v>
      </c>
      <c r="E2562" s="1">
        <v>0</v>
      </c>
      <c r="F2562" s="1">
        <v>235.41800000000001</v>
      </c>
      <c r="G2562" s="1">
        <v>50</v>
      </c>
      <c r="H2562" s="1">
        <v>27</v>
      </c>
      <c r="I2562" s="1">
        <v>59</v>
      </c>
      <c r="J2562" s="1">
        <v>27</v>
      </c>
      <c r="K2562" s="1">
        <v>1</v>
      </c>
      <c r="L2562" s="1">
        <v>725</v>
      </c>
      <c r="M2562" s="1">
        <v>83.1</v>
      </c>
      <c r="N2562" s="1">
        <v>6.65</v>
      </c>
      <c r="O2562" s="1">
        <v>1459</v>
      </c>
      <c r="P2562" s="1">
        <v>27</v>
      </c>
      <c r="Q2562" s="1" t="s">
        <v>53</v>
      </c>
      <c r="R2562" s="1" t="s">
        <v>16374</v>
      </c>
      <c r="S2562" s="1" t="s">
        <v>147</v>
      </c>
      <c r="T2562" s="1" t="s">
        <v>16375</v>
      </c>
      <c r="U2562" s="1" t="s">
        <v>16376</v>
      </c>
      <c r="V2562" s="1" t="s">
        <v>16377</v>
      </c>
      <c r="W2562" s="1" t="s">
        <v>16378</v>
      </c>
      <c r="X2562" s="1" t="s">
        <v>287</v>
      </c>
      <c r="Y2562" s="1" t="s">
        <v>49</v>
      </c>
      <c r="Z2562" s="1" t="s">
        <v>49</v>
      </c>
      <c r="AA2562" s="1">
        <v>97.7</v>
      </c>
      <c r="AB2562" s="1">
        <v>101</v>
      </c>
      <c r="AC2562" s="1">
        <v>102.1</v>
      </c>
      <c r="AD2562" s="1">
        <v>101.2</v>
      </c>
      <c r="AE2562" s="1">
        <v>100.5</v>
      </c>
      <c r="AF2562" s="1">
        <v>101.4</v>
      </c>
      <c r="AG2562" s="1">
        <v>100.6</v>
      </c>
      <c r="AH2562" s="1">
        <v>99.5</v>
      </c>
      <c r="AI2562" s="1">
        <v>97.6</v>
      </c>
      <c r="AJ2562" s="1">
        <v>98.4</v>
      </c>
      <c r="AK2562" s="2">
        <f t="shared" si="78"/>
        <v>1.4427070635279522E-2</v>
      </c>
      <c r="AL2562" s="2">
        <f t="shared" si="79"/>
        <v>0.44940412890549236</v>
      </c>
    </row>
    <row r="2563" spans="1:38" x14ac:dyDescent="0.2">
      <c r="A2563" s="1" t="s">
        <v>36</v>
      </c>
      <c r="B2563" s="1" t="s">
        <v>37</v>
      </c>
      <c r="C2563" s="1" t="s">
        <v>16379</v>
      </c>
      <c r="D2563" s="1" t="s">
        <v>16380</v>
      </c>
      <c r="E2563" s="1">
        <v>1E-3</v>
      </c>
      <c r="F2563" s="1">
        <v>9.0399999999999991</v>
      </c>
      <c r="G2563" s="1">
        <v>4</v>
      </c>
      <c r="H2563" s="1">
        <v>3</v>
      </c>
      <c r="I2563" s="1">
        <v>3</v>
      </c>
      <c r="J2563" s="1">
        <v>2</v>
      </c>
      <c r="K2563" s="1">
        <v>1</v>
      </c>
      <c r="L2563" s="1">
        <v>925</v>
      </c>
      <c r="M2563" s="1">
        <v>100.4</v>
      </c>
      <c r="N2563" s="1">
        <v>6.67</v>
      </c>
      <c r="O2563" s="1">
        <v>62</v>
      </c>
      <c r="P2563" s="1">
        <v>3</v>
      </c>
      <c r="Q2563" s="1" t="s">
        <v>586</v>
      </c>
      <c r="R2563" s="1" t="s">
        <v>75</v>
      </c>
      <c r="S2563" s="1" t="s">
        <v>507</v>
      </c>
      <c r="T2563" s="1" t="s">
        <v>16381</v>
      </c>
      <c r="U2563" s="1" t="s">
        <v>16382</v>
      </c>
      <c r="V2563" s="1" t="s">
        <v>49</v>
      </c>
      <c r="W2563" s="1" t="s">
        <v>16383</v>
      </c>
      <c r="X2563" s="1" t="s">
        <v>169</v>
      </c>
      <c r="Y2563" s="1" t="s">
        <v>49</v>
      </c>
      <c r="Z2563" s="1" t="s">
        <v>49</v>
      </c>
      <c r="AA2563" s="1">
        <v>95.9</v>
      </c>
      <c r="AB2563" s="1">
        <v>96.9</v>
      </c>
      <c r="AC2563" s="1">
        <v>106.5</v>
      </c>
      <c r="AD2563" s="1">
        <v>101.7</v>
      </c>
      <c r="AE2563" s="1">
        <v>102.9</v>
      </c>
      <c r="AF2563" s="1">
        <v>90.9</v>
      </c>
      <c r="AG2563" s="1">
        <v>100.2</v>
      </c>
      <c r="AH2563" s="1">
        <v>106.6</v>
      </c>
      <c r="AI2563" s="1">
        <v>93.7</v>
      </c>
      <c r="AJ2563" s="1">
        <v>104.7</v>
      </c>
      <c r="AK2563" s="2">
        <f t="shared" ref="AK2563:AK2626" si="80">LOG(SUM(AA2563:AE2563)/SUM(AF2563:AJ2563),2)</f>
        <v>2.2506499077074402E-2</v>
      </c>
      <c r="AL2563" s="2">
        <f t="shared" ref="AL2563:AL2626" si="81">-LOG10(TTEST(AA2563:AE2563,AF2563:AJ2563,2,2))</f>
        <v>0.16884609157147495</v>
      </c>
    </row>
    <row r="2564" spans="1:38" x14ac:dyDescent="0.2">
      <c r="A2564" s="1" t="s">
        <v>36</v>
      </c>
      <c r="B2564" s="1" t="s">
        <v>37</v>
      </c>
      <c r="C2564" s="1" t="s">
        <v>16384</v>
      </c>
      <c r="D2564" s="1" t="s">
        <v>16385</v>
      </c>
      <c r="E2564" s="1">
        <v>0</v>
      </c>
      <c r="F2564" s="1">
        <v>119.569</v>
      </c>
      <c r="G2564" s="1">
        <v>40</v>
      </c>
      <c r="H2564" s="1">
        <v>17</v>
      </c>
      <c r="I2564" s="1">
        <v>31</v>
      </c>
      <c r="J2564" s="1">
        <v>17</v>
      </c>
      <c r="K2564" s="1">
        <v>1</v>
      </c>
      <c r="L2564" s="1">
        <v>452</v>
      </c>
      <c r="M2564" s="1">
        <v>51.1</v>
      </c>
      <c r="N2564" s="1">
        <v>8.1300000000000008</v>
      </c>
      <c r="O2564" s="1">
        <v>909</v>
      </c>
      <c r="P2564" s="1">
        <v>17</v>
      </c>
      <c r="Q2564" s="1" t="s">
        <v>138</v>
      </c>
      <c r="R2564" s="1" t="s">
        <v>2032</v>
      </c>
      <c r="S2564" s="1" t="s">
        <v>5859</v>
      </c>
      <c r="T2564" s="1" t="s">
        <v>10220</v>
      </c>
      <c r="U2564" s="1" t="s">
        <v>16386</v>
      </c>
      <c r="V2564" s="1" t="s">
        <v>16387</v>
      </c>
      <c r="W2564" s="1" t="s">
        <v>16388</v>
      </c>
      <c r="X2564" s="1" t="s">
        <v>194</v>
      </c>
      <c r="Y2564" s="1" t="s">
        <v>49</v>
      </c>
      <c r="Z2564" s="1" t="s">
        <v>49</v>
      </c>
      <c r="AA2564" s="1">
        <v>101.6</v>
      </c>
      <c r="AB2564" s="1">
        <v>97.5</v>
      </c>
      <c r="AC2564" s="1">
        <v>100</v>
      </c>
      <c r="AD2564" s="1">
        <v>100.8</v>
      </c>
      <c r="AE2564" s="1">
        <v>101.7</v>
      </c>
      <c r="AF2564" s="1">
        <v>101.9</v>
      </c>
      <c r="AG2564" s="1">
        <v>99.4</v>
      </c>
      <c r="AH2564" s="1">
        <v>98.8</v>
      </c>
      <c r="AI2564" s="1">
        <v>98.8</v>
      </c>
      <c r="AJ2564" s="1">
        <v>99.5</v>
      </c>
      <c r="AK2564" s="2">
        <f t="shared" si="80"/>
        <v>9.2332797780370016E-3</v>
      </c>
      <c r="AL2564" s="2">
        <f t="shared" si="81"/>
        <v>0.28102783000864495</v>
      </c>
    </row>
    <row r="2565" spans="1:38" x14ac:dyDescent="0.2">
      <c r="A2565" s="1" t="s">
        <v>36</v>
      </c>
      <c r="B2565" s="1" t="s">
        <v>37</v>
      </c>
      <c r="C2565" s="1" t="s">
        <v>16389</v>
      </c>
      <c r="D2565" s="1" t="s">
        <v>16390</v>
      </c>
      <c r="E2565" s="1">
        <v>4.0000000000000001E-3</v>
      </c>
      <c r="F2565" s="1">
        <v>6.5369999999999999</v>
      </c>
      <c r="G2565" s="1">
        <v>17</v>
      </c>
      <c r="H2565" s="1">
        <v>2</v>
      </c>
      <c r="I2565" s="1">
        <v>2</v>
      </c>
      <c r="J2565" s="1">
        <v>2</v>
      </c>
      <c r="K2565" s="1">
        <v>1</v>
      </c>
      <c r="L2565" s="1">
        <v>172</v>
      </c>
      <c r="M2565" s="1">
        <v>20</v>
      </c>
      <c r="N2565" s="1">
        <v>8.4600000000000009</v>
      </c>
      <c r="O2565" s="1">
        <v>13</v>
      </c>
      <c r="P2565" s="1">
        <v>2</v>
      </c>
      <c r="Q2565" s="1" t="s">
        <v>823</v>
      </c>
      <c r="R2565" s="1" t="s">
        <v>824</v>
      </c>
      <c r="S2565" s="1" t="s">
        <v>131</v>
      </c>
      <c r="T2565" s="1" t="s">
        <v>11464</v>
      </c>
      <c r="U2565" s="1" t="s">
        <v>16391</v>
      </c>
      <c r="V2565" s="1" t="s">
        <v>16392</v>
      </c>
      <c r="W2565" s="1" t="s">
        <v>16393</v>
      </c>
      <c r="X2565" s="1" t="s">
        <v>144</v>
      </c>
      <c r="Y2565" s="1" t="s">
        <v>1740</v>
      </c>
      <c r="Z2565" s="1" t="s">
        <v>1741</v>
      </c>
      <c r="AA2565" s="1">
        <v>90.2</v>
      </c>
      <c r="AB2565" s="1">
        <v>113.5</v>
      </c>
      <c r="AC2565" s="1">
        <v>96.4</v>
      </c>
      <c r="AD2565" s="1">
        <v>118.8</v>
      </c>
      <c r="AE2565" s="1">
        <v>97.1</v>
      </c>
      <c r="AF2565" s="1">
        <v>93.8</v>
      </c>
      <c r="AG2565" s="1">
        <v>95.7</v>
      </c>
      <c r="AH2565" s="1">
        <v>99.3</v>
      </c>
      <c r="AI2565" s="1">
        <v>93.4</v>
      </c>
      <c r="AJ2565" s="1">
        <v>101.8</v>
      </c>
      <c r="AK2565" s="2">
        <f t="shared" si="80"/>
        <v>9.2364018148659299E-2</v>
      </c>
      <c r="AL2565" s="2">
        <f t="shared" si="81"/>
        <v>0.52893102756310995</v>
      </c>
    </row>
    <row r="2566" spans="1:38" x14ac:dyDescent="0.2">
      <c r="A2566" s="1" t="s">
        <v>36</v>
      </c>
      <c r="B2566" s="1" t="s">
        <v>37</v>
      </c>
      <c r="C2566" s="1" t="s">
        <v>16394</v>
      </c>
      <c r="D2566" s="1" t="s">
        <v>16395</v>
      </c>
      <c r="E2566" s="1">
        <v>0</v>
      </c>
      <c r="F2566" s="1">
        <v>250.24199999999999</v>
      </c>
      <c r="G2566" s="1">
        <v>80</v>
      </c>
      <c r="H2566" s="1">
        <v>20</v>
      </c>
      <c r="I2566" s="1">
        <v>147</v>
      </c>
      <c r="J2566" s="1">
        <v>20</v>
      </c>
      <c r="K2566" s="1">
        <v>1</v>
      </c>
      <c r="L2566" s="1">
        <v>313</v>
      </c>
      <c r="M2566" s="1">
        <v>33.5</v>
      </c>
      <c r="N2566" s="1">
        <v>5.67</v>
      </c>
      <c r="O2566" s="1">
        <v>3874</v>
      </c>
      <c r="P2566" s="1">
        <v>20</v>
      </c>
      <c r="Q2566" s="1" t="s">
        <v>261</v>
      </c>
      <c r="R2566" s="1" t="s">
        <v>2908</v>
      </c>
      <c r="S2566" s="1" t="s">
        <v>42</v>
      </c>
      <c r="T2566" s="1" t="s">
        <v>16396</v>
      </c>
      <c r="U2566" s="1" t="s">
        <v>16397</v>
      </c>
      <c r="V2566" s="1" t="s">
        <v>16398</v>
      </c>
      <c r="W2566" s="1" t="s">
        <v>16399</v>
      </c>
      <c r="X2566" s="1" t="s">
        <v>59</v>
      </c>
      <c r="Y2566" s="1" t="s">
        <v>49</v>
      </c>
      <c r="Z2566" s="1" t="s">
        <v>49</v>
      </c>
      <c r="AA2566" s="1">
        <v>98.7</v>
      </c>
      <c r="AB2566" s="1">
        <v>95.8</v>
      </c>
      <c r="AC2566" s="1">
        <v>100.1</v>
      </c>
      <c r="AD2566" s="1">
        <v>106</v>
      </c>
      <c r="AE2566" s="1">
        <v>107.4</v>
      </c>
      <c r="AF2566" s="1">
        <v>99.7</v>
      </c>
      <c r="AG2566" s="1">
        <v>98.7</v>
      </c>
      <c r="AH2566" s="1">
        <v>96.1</v>
      </c>
      <c r="AI2566" s="1">
        <v>91.5</v>
      </c>
      <c r="AJ2566" s="1">
        <v>105.9</v>
      </c>
      <c r="AK2566" s="2">
        <f t="shared" si="80"/>
        <v>4.6463441936200153E-2</v>
      </c>
      <c r="AL2566" s="2">
        <f t="shared" si="81"/>
        <v>0.45900083674734699</v>
      </c>
    </row>
    <row r="2567" spans="1:38" x14ac:dyDescent="0.2">
      <c r="A2567" s="1" t="s">
        <v>36</v>
      </c>
      <c r="B2567" s="1" t="s">
        <v>37</v>
      </c>
      <c r="C2567" s="1" t="s">
        <v>16400</v>
      </c>
      <c r="D2567" s="1" t="s">
        <v>16401</v>
      </c>
      <c r="E2567" s="1">
        <v>0</v>
      </c>
      <c r="F2567" s="1">
        <v>15.243</v>
      </c>
      <c r="G2567" s="1">
        <v>6</v>
      </c>
      <c r="H2567" s="1">
        <v>2</v>
      </c>
      <c r="I2567" s="1">
        <v>4</v>
      </c>
      <c r="J2567" s="1">
        <v>2</v>
      </c>
      <c r="K2567" s="1">
        <v>1</v>
      </c>
      <c r="L2567" s="1">
        <v>340</v>
      </c>
      <c r="M2567" s="1">
        <v>38.9</v>
      </c>
      <c r="N2567" s="1">
        <v>9.7200000000000006</v>
      </c>
      <c r="O2567" s="1">
        <v>110</v>
      </c>
      <c r="P2567" s="1">
        <v>2</v>
      </c>
      <c r="Q2567" s="1" t="s">
        <v>16402</v>
      </c>
      <c r="R2567" s="1" t="s">
        <v>16403</v>
      </c>
      <c r="S2567" s="1" t="s">
        <v>49</v>
      </c>
      <c r="T2567" s="1" t="s">
        <v>16404</v>
      </c>
      <c r="U2567" s="1" t="s">
        <v>16405</v>
      </c>
      <c r="V2567" s="1" t="s">
        <v>49</v>
      </c>
      <c r="W2567" s="1" t="s">
        <v>16406</v>
      </c>
      <c r="X2567" s="1" t="s">
        <v>213</v>
      </c>
      <c r="Y2567" s="1" t="s">
        <v>5603</v>
      </c>
      <c r="Z2567" s="1" t="s">
        <v>49</v>
      </c>
      <c r="AA2567" s="1">
        <v>100.1</v>
      </c>
      <c r="AB2567" s="1">
        <v>95.6</v>
      </c>
      <c r="AC2567" s="1">
        <v>99.4</v>
      </c>
      <c r="AD2567" s="1">
        <v>103.6</v>
      </c>
      <c r="AE2567" s="1">
        <v>105.4</v>
      </c>
      <c r="AF2567" s="1">
        <v>100.8</v>
      </c>
      <c r="AG2567" s="1">
        <v>98.2</v>
      </c>
      <c r="AH2567" s="1">
        <v>96.4</v>
      </c>
      <c r="AI2567" s="1">
        <v>101.8</v>
      </c>
      <c r="AJ2567" s="1">
        <v>98.7</v>
      </c>
      <c r="AK2567" s="2">
        <f t="shared" si="80"/>
        <v>2.3660728995894127E-2</v>
      </c>
      <c r="AL2567" s="2">
        <f t="shared" si="81"/>
        <v>0.36935647400798788</v>
      </c>
    </row>
    <row r="2568" spans="1:38" x14ac:dyDescent="0.2">
      <c r="A2568" s="1" t="s">
        <v>36</v>
      </c>
      <c r="B2568" s="1" t="s">
        <v>37</v>
      </c>
      <c r="C2568" s="1" t="s">
        <v>16407</v>
      </c>
      <c r="D2568" s="1" t="s">
        <v>16408</v>
      </c>
      <c r="E2568" s="1">
        <v>0</v>
      </c>
      <c r="F2568" s="1">
        <v>35.036000000000001</v>
      </c>
      <c r="G2568" s="1">
        <v>19</v>
      </c>
      <c r="H2568" s="1">
        <v>5</v>
      </c>
      <c r="I2568" s="1">
        <v>6</v>
      </c>
      <c r="J2568" s="1">
        <v>5</v>
      </c>
      <c r="K2568" s="1">
        <v>1</v>
      </c>
      <c r="L2568" s="1">
        <v>377</v>
      </c>
      <c r="M2568" s="1">
        <v>41.7</v>
      </c>
      <c r="N2568" s="1">
        <v>6.16</v>
      </c>
      <c r="O2568" s="1">
        <v>159</v>
      </c>
      <c r="P2568" s="1">
        <v>5</v>
      </c>
      <c r="Q2568" s="1" t="s">
        <v>1836</v>
      </c>
      <c r="R2568" s="1" t="s">
        <v>262</v>
      </c>
      <c r="S2568" s="1" t="s">
        <v>55</v>
      </c>
      <c r="T2568" s="1" t="s">
        <v>16409</v>
      </c>
      <c r="U2568" s="1" t="s">
        <v>16410</v>
      </c>
      <c r="V2568" s="1" t="s">
        <v>16411</v>
      </c>
      <c r="W2568" s="1" t="s">
        <v>16412</v>
      </c>
      <c r="X2568" s="1" t="s">
        <v>204</v>
      </c>
      <c r="Y2568" s="1" t="s">
        <v>16413</v>
      </c>
      <c r="Z2568" s="1" t="s">
        <v>16414</v>
      </c>
      <c r="AA2568" s="1">
        <v>94.9</v>
      </c>
      <c r="AB2568" s="1">
        <v>107.1</v>
      </c>
      <c r="AC2568" s="1">
        <v>91.6</v>
      </c>
      <c r="AD2568" s="1">
        <v>101.2</v>
      </c>
      <c r="AE2568" s="1">
        <v>103.7</v>
      </c>
      <c r="AF2568" s="1">
        <v>86.7</v>
      </c>
      <c r="AG2568" s="1">
        <v>97.9</v>
      </c>
      <c r="AH2568" s="1">
        <v>99.8</v>
      </c>
      <c r="AI2568" s="1">
        <v>115.1</v>
      </c>
      <c r="AJ2568" s="1">
        <v>102.1</v>
      </c>
      <c r="AK2568" s="2">
        <f t="shared" si="80"/>
        <v>-8.9438435164807574E-3</v>
      </c>
      <c r="AL2568" s="2">
        <f t="shared" si="81"/>
        <v>4.0582700796708192E-2</v>
      </c>
    </row>
    <row r="2569" spans="1:38" x14ac:dyDescent="0.2">
      <c r="A2569" s="1" t="s">
        <v>36</v>
      </c>
      <c r="B2569" s="1" t="s">
        <v>37</v>
      </c>
      <c r="C2569" s="1" t="s">
        <v>16415</v>
      </c>
      <c r="D2569" s="1" t="s">
        <v>16416</v>
      </c>
      <c r="E2569" s="1">
        <v>0</v>
      </c>
      <c r="F2569" s="1">
        <v>31.648</v>
      </c>
      <c r="G2569" s="1">
        <v>20</v>
      </c>
      <c r="H2569" s="1">
        <v>6</v>
      </c>
      <c r="I2569" s="1">
        <v>8</v>
      </c>
      <c r="J2569" s="1">
        <v>5</v>
      </c>
      <c r="K2569" s="1">
        <v>1</v>
      </c>
      <c r="L2569" s="1">
        <v>473</v>
      </c>
      <c r="M2569" s="1">
        <v>54.1</v>
      </c>
      <c r="N2569" s="1">
        <v>9.1</v>
      </c>
      <c r="O2569" s="1">
        <v>135</v>
      </c>
      <c r="P2569" s="1">
        <v>6</v>
      </c>
      <c r="Q2569" s="1" t="s">
        <v>3593</v>
      </c>
      <c r="R2569" s="1" t="s">
        <v>64</v>
      </c>
      <c r="S2569" s="1" t="s">
        <v>1378</v>
      </c>
      <c r="T2569" s="1" t="s">
        <v>2071</v>
      </c>
      <c r="U2569" s="1" t="s">
        <v>16417</v>
      </c>
      <c r="V2569" s="1" t="s">
        <v>16418</v>
      </c>
      <c r="W2569" s="1" t="s">
        <v>16419</v>
      </c>
      <c r="X2569" s="1" t="s">
        <v>59</v>
      </c>
      <c r="Y2569" s="1" t="s">
        <v>2075</v>
      </c>
      <c r="Z2569" s="1" t="s">
        <v>49</v>
      </c>
      <c r="AA2569" s="1">
        <v>96.3</v>
      </c>
      <c r="AB2569" s="1">
        <v>104.1</v>
      </c>
      <c r="AC2569" s="1">
        <v>105</v>
      </c>
      <c r="AD2569" s="1">
        <v>91.9</v>
      </c>
      <c r="AE2569" s="1">
        <v>102.1</v>
      </c>
      <c r="AF2569" s="1">
        <v>98.8</v>
      </c>
      <c r="AG2569" s="1">
        <v>102.2</v>
      </c>
      <c r="AH2569" s="1">
        <v>94.6</v>
      </c>
      <c r="AI2569" s="1">
        <v>100.6</v>
      </c>
      <c r="AJ2569" s="1">
        <v>104.5</v>
      </c>
      <c r="AK2569" s="2">
        <f t="shared" si="80"/>
        <v>-3.7506341555429037E-3</v>
      </c>
      <c r="AL2569" s="2">
        <f t="shared" si="81"/>
        <v>2.996734003893094E-2</v>
      </c>
    </row>
    <row r="2570" spans="1:38" x14ac:dyDescent="0.2">
      <c r="A2570" s="1" t="s">
        <v>36</v>
      </c>
      <c r="B2570" s="1" t="s">
        <v>37</v>
      </c>
      <c r="C2570" s="1" t="s">
        <v>16420</v>
      </c>
      <c r="D2570" s="1" t="s">
        <v>16421</v>
      </c>
      <c r="E2570" s="1">
        <v>0</v>
      </c>
      <c r="F2570" s="1">
        <v>152.364</v>
      </c>
      <c r="G2570" s="1">
        <v>48</v>
      </c>
      <c r="H2570" s="1">
        <v>14</v>
      </c>
      <c r="I2570" s="1">
        <v>42</v>
      </c>
      <c r="J2570" s="1">
        <v>14</v>
      </c>
      <c r="K2570" s="1">
        <v>1</v>
      </c>
      <c r="L2570" s="1">
        <v>376</v>
      </c>
      <c r="M2570" s="1">
        <v>40.700000000000003</v>
      </c>
      <c r="N2570" s="1">
        <v>4.79</v>
      </c>
      <c r="O2570" s="1">
        <v>1281</v>
      </c>
      <c r="P2570" s="1">
        <v>14</v>
      </c>
      <c r="Q2570" s="1" t="s">
        <v>1356</v>
      </c>
      <c r="R2570" s="1" t="s">
        <v>10881</v>
      </c>
      <c r="S2570" s="1" t="s">
        <v>913</v>
      </c>
      <c r="T2570" s="1" t="s">
        <v>16422</v>
      </c>
      <c r="U2570" s="1" t="s">
        <v>16423</v>
      </c>
      <c r="V2570" s="1" t="s">
        <v>16424</v>
      </c>
      <c r="W2570" s="1" t="s">
        <v>16425</v>
      </c>
      <c r="X2570" s="1" t="s">
        <v>258</v>
      </c>
      <c r="Y2570" s="1" t="s">
        <v>15096</v>
      </c>
      <c r="Z2570" s="1" t="s">
        <v>16426</v>
      </c>
      <c r="AA2570" s="1">
        <v>97.4</v>
      </c>
      <c r="AB2570" s="1">
        <v>99.9</v>
      </c>
      <c r="AC2570" s="1">
        <v>102.1</v>
      </c>
      <c r="AD2570" s="1">
        <v>103.2</v>
      </c>
      <c r="AE2570" s="1">
        <v>101.8</v>
      </c>
      <c r="AF2570" s="1">
        <v>96</v>
      </c>
      <c r="AG2570" s="1">
        <v>101</v>
      </c>
      <c r="AH2570" s="1">
        <v>103.2</v>
      </c>
      <c r="AI2570" s="1">
        <v>95.1</v>
      </c>
      <c r="AJ2570" s="1">
        <v>100.3</v>
      </c>
      <c r="AK2570" s="2">
        <f t="shared" si="80"/>
        <v>2.5392088187618241E-2</v>
      </c>
      <c r="AL2570" s="2">
        <f t="shared" si="81"/>
        <v>0.43340358038066595</v>
      </c>
    </row>
    <row r="2571" spans="1:38" x14ac:dyDescent="0.2">
      <c r="A2571" s="1" t="s">
        <v>36</v>
      </c>
      <c r="B2571" s="1" t="s">
        <v>37</v>
      </c>
      <c r="C2571" s="1" t="s">
        <v>16427</v>
      </c>
      <c r="D2571" s="1" t="s">
        <v>16428</v>
      </c>
      <c r="E2571" s="1">
        <v>0</v>
      </c>
      <c r="F2571" s="1">
        <v>155.34</v>
      </c>
      <c r="G2571" s="1">
        <v>33</v>
      </c>
      <c r="H2571" s="1">
        <v>19</v>
      </c>
      <c r="I2571" s="1">
        <v>41</v>
      </c>
      <c r="J2571" s="1">
        <v>19</v>
      </c>
      <c r="K2571" s="1">
        <v>1</v>
      </c>
      <c r="L2571" s="1">
        <v>923</v>
      </c>
      <c r="M2571" s="1">
        <v>104.1</v>
      </c>
      <c r="N2571" s="1">
        <v>5.57</v>
      </c>
      <c r="O2571" s="1">
        <v>1118</v>
      </c>
      <c r="P2571" s="1">
        <v>19</v>
      </c>
      <c r="Q2571" s="1" t="s">
        <v>138</v>
      </c>
      <c r="R2571" s="1" t="s">
        <v>262</v>
      </c>
      <c r="S2571" s="1" t="s">
        <v>65</v>
      </c>
      <c r="T2571" s="1" t="s">
        <v>12643</v>
      </c>
      <c r="U2571" s="1" t="s">
        <v>16429</v>
      </c>
      <c r="V2571" s="1" t="s">
        <v>16430</v>
      </c>
      <c r="W2571" s="1" t="s">
        <v>16431</v>
      </c>
      <c r="X2571" s="1" t="s">
        <v>118</v>
      </c>
      <c r="Y2571" s="1" t="s">
        <v>49</v>
      </c>
      <c r="Z2571" s="1" t="s">
        <v>49</v>
      </c>
      <c r="AA2571" s="1">
        <v>101.1</v>
      </c>
      <c r="AB2571" s="1">
        <v>100.6</v>
      </c>
      <c r="AC2571" s="1">
        <v>102.2</v>
      </c>
      <c r="AD2571" s="1">
        <v>100.6</v>
      </c>
      <c r="AE2571" s="1">
        <v>99</v>
      </c>
      <c r="AF2571" s="1">
        <v>98.2</v>
      </c>
      <c r="AG2571" s="1">
        <v>99.2</v>
      </c>
      <c r="AH2571" s="1">
        <v>100.4</v>
      </c>
      <c r="AI2571" s="1">
        <v>100</v>
      </c>
      <c r="AJ2571" s="1">
        <v>98.7</v>
      </c>
      <c r="AK2571" s="2">
        <f t="shared" si="80"/>
        <v>2.0198060478410735E-2</v>
      </c>
      <c r="AL2571" s="2">
        <f t="shared" si="81"/>
        <v>1.185188083055656</v>
      </c>
    </row>
    <row r="2572" spans="1:38" x14ac:dyDescent="0.2">
      <c r="A2572" s="1" t="s">
        <v>36</v>
      </c>
      <c r="B2572" s="1" t="s">
        <v>37</v>
      </c>
      <c r="C2572" s="1" t="s">
        <v>16432</v>
      </c>
      <c r="D2572" s="1" t="s">
        <v>16433</v>
      </c>
      <c r="E2572" s="1">
        <v>0</v>
      </c>
      <c r="F2572" s="1">
        <v>263.78699999999998</v>
      </c>
      <c r="G2572" s="1">
        <v>57</v>
      </c>
      <c r="H2572" s="1">
        <v>32</v>
      </c>
      <c r="I2572" s="1">
        <v>92</v>
      </c>
      <c r="J2572" s="1">
        <v>32</v>
      </c>
      <c r="K2572" s="1">
        <v>1</v>
      </c>
      <c r="L2572" s="1">
        <v>700</v>
      </c>
      <c r="M2572" s="1">
        <v>79.8</v>
      </c>
      <c r="N2572" s="1">
        <v>4.96</v>
      </c>
      <c r="O2572" s="1">
        <v>2365</v>
      </c>
      <c r="P2572" s="1">
        <v>32</v>
      </c>
      <c r="Q2572" s="1" t="s">
        <v>586</v>
      </c>
      <c r="R2572" s="1" t="s">
        <v>16434</v>
      </c>
      <c r="S2572" s="1" t="s">
        <v>55</v>
      </c>
      <c r="T2572" s="1" t="s">
        <v>16435</v>
      </c>
      <c r="U2572" s="1" t="s">
        <v>16436</v>
      </c>
      <c r="V2572" s="1" t="s">
        <v>16437</v>
      </c>
      <c r="W2572" s="1" t="s">
        <v>16438</v>
      </c>
      <c r="X2572" s="1" t="s">
        <v>676</v>
      </c>
      <c r="Y2572" s="1" t="s">
        <v>16439</v>
      </c>
      <c r="Z2572" s="1" t="s">
        <v>16440</v>
      </c>
      <c r="AA2572" s="1">
        <v>100.5</v>
      </c>
      <c r="AB2572" s="1">
        <v>103.1</v>
      </c>
      <c r="AC2572" s="1">
        <v>102</v>
      </c>
      <c r="AD2572" s="1">
        <v>100.1</v>
      </c>
      <c r="AE2572" s="1">
        <v>99.8</v>
      </c>
      <c r="AF2572" s="1">
        <v>100.7</v>
      </c>
      <c r="AG2572" s="1">
        <v>100.1</v>
      </c>
      <c r="AH2572" s="1">
        <v>97.5</v>
      </c>
      <c r="AI2572" s="1">
        <v>97.1</v>
      </c>
      <c r="AJ2572" s="1">
        <v>99.1</v>
      </c>
      <c r="AK2572" s="2">
        <f t="shared" si="80"/>
        <v>3.1740571143903946E-2</v>
      </c>
      <c r="AL2572" s="2">
        <f t="shared" si="81"/>
        <v>1.3195400247774312</v>
      </c>
    </row>
    <row r="2573" spans="1:38" x14ac:dyDescent="0.2">
      <c r="A2573" s="1" t="s">
        <v>50</v>
      </c>
      <c r="B2573" s="1" t="s">
        <v>37</v>
      </c>
      <c r="C2573" s="1" t="s">
        <v>16441</v>
      </c>
      <c r="D2573" s="1" t="s">
        <v>16442</v>
      </c>
      <c r="E2573" s="1">
        <v>6.4000000000000001E-2</v>
      </c>
      <c r="F2573" s="1">
        <v>2.4900000000000002</v>
      </c>
      <c r="G2573" s="1">
        <v>9</v>
      </c>
      <c r="H2573" s="1">
        <v>1</v>
      </c>
      <c r="I2573" s="1">
        <v>1</v>
      </c>
      <c r="J2573" s="1">
        <v>1</v>
      </c>
      <c r="K2573" s="1">
        <v>1</v>
      </c>
      <c r="L2573" s="1">
        <v>199</v>
      </c>
      <c r="M2573" s="1">
        <v>22.7</v>
      </c>
      <c r="N2573" s="1">
        <v>5.0199999999999996</v>
      </c>
      <c r="O2573" s="1">
        <v>0</v>
      </c>
      <c r="P2573" s="1">
        <v>1</v>
      </c>
      <c r="Q2573" s="1" t="s">
        <v>49</v>
      </c>
      <c r="R2573" s="1" t="s">
        <v>932</v>
      </c>
      <c r="S2573" s="1" t="s">
        <v>49</v>
      </c>
      <c r="T2573" s="1" t="s">
        <v>16443</v>
      </c>
      <c r="U2573" s="1" t="s">
        <v>16444</v>
      </c>
      <c r="V2573" s="1" t="s">
        <v>16445</v>
      </c>
      <c r="W2573" s="1" t="s">
        <v>16446</v>
      </c>
      <c r="X2573" s="1" t="s">
        <v>127</v>
      </c>
      <c r="Y2573" s="1" t="s">
        <v>49</v>
      </c>
      <c r="Z2573" s="1" t="s">
        <v>49</v>
      </c>
      <c r="AA2573" s="1">
        <v>116.2</v>
      </c>
      <c r="AB2573" s="1">
        <v>101.9</v>
      </c>
      <c r="AC2573" s="1">
        <v>90.2</v>
      </c>
      <c r="AD2573" s="1">
        <v>92.2</v>
      </c>
      <c r="AE2573" s="1">
        <v>101.1</v>
      </c>
      <c r="AF2573" s="1">
        <v>130.69999999999999</v>
      </c>
      <c r="AG2573" s="1">
        <v>85</v>
      </c>
      <c r="AH2573" s="1">
        <v>99.7</v>
      </c>
      <c r="AI2573" s="1">
        <v>72.900000000000006</v>
      </c>
      <c r="AJ2573" s="1">
        <v>110.1</v>
      </c>
      <c r="AK2573" s="2">
        <f t="shared" si="80"/>
        <v>9.2332797780373191E-3</v>
      </c>
      <c r="AL2573" s="2">
        <f t="shared" si="81"/>
        <v>1.9952644929433935E-2</v>
      </c>
    </row>
    <row r="2574" spans="1:38" x14ac:dyDescent="0.2">
      <c r="A2574" s="1" t="s">
        <v>36</v>
      </c>
      <c r="B2574" s="1" t="s">
        <v>37</v>
      </c>
      <c r="C2574" s="1" t="s">
        <v>16447</v>
      </c>
      <c r="D2574" s="1" t="s">
        <v>16448</v>
      </c>
      <c r="E2574" s="1">
        <v>0</v>
      </c>
      <c r="F2574" s="1">
        <v>236.279</v>
      </c>
      <c r="G2574" s="1">
        <v>59</v>
      </c>
      <c r="H2574" s="1">
        <v>24</v>
      </c>
      <c r="I2574" s="1">
        <v>161</v>
      </c>
      <c r="J2574" s="1">
        <v>24</v>
      </c>
      <c r="K2574" s="1">
        <v>1</v>
      </c>
      <c r="L2574" s="1">
        <v>464</v>
      </c>
      <c r="M2574" s="1">
        <v>51.7</v>
      </c>
      <c r="N2574" s="1">
        <v>8.57</v>
      </c>
      <c r="O2574" s="1">
        <v>3143</v>
      </c>
      <c r="P2574" s="1">
        <v>24</v>
      </c>
      <c r="Q2574" s="1" t="s">
        <v>222</v>
      </c>
      <c r="R2574" s="1" t="s">
        <v>8983</v>
      </c>
      <c r="S2574" s="1" t="s">
        <v>5448</v>
      </c>
      <c r="T2574" s="1" t="s">
        <v>16449</v>
      </c>
      <c r="U2574" s="1" t="s">
        <v>16450</v>
      </c>
      <c r="V2574" s="1" t="s">
        <v>16451</v>
      </c>
      <c r="W2574" s="1" t="s">
        <v>16452</v>
      </c>
      <c r="X2574" s="1" t="s">
        <v>127</v>
      </c>
      <c r="Y2574" s="1" t="s">
        <v>16453</v>
      </c>
      <c r="Z2574" s="1" t="s">
        <v>10596</v>
      </c>
      <c r="AA2574" s="1">
        <v>102.1</v>
      </c>
      <c r="AB2574" s="1">
        <v>100.1</v>
      </c>
      <c r="AC2574" s="1">
        <v>100.7</v>
      </c>
      <c r="AD2574" s="1">
        <v>103.2</v>
      </c>
      <c r="AE2574" s="1">
        <v>99.9</v>
      </c>
      <c r="AF2574" s="1">
        <v>100.8</v>
      </c>
      <c r="AG2574" s="1">
        <v>99.5</v>
      </c>
      <c r="AH2574" s="1">
        <v>98.4</v>
      </c>
      <c r="AI2574" s="1">
        <v>95.9</v>
      </c>
      <c r="AJ2574" s="1">
        <v>99.3</v>
      </c>
      <c r="AK2574" s="2">
        <f t="shared" si="80"/>
        <v>3.4918416203228289E-2</v>
      </c>
      <c r="AL2574" s="2">
        <f t="shared" si="81"/>
        <v>1.3286549043613511</v>
      </c>
    </row>
    <row r="2575" spans="1:38" x14ac:dyDescent="0.2">
      <c r="A2575" s="1" t="s">
        <v>36</v>
      </c>
      <c r="B2575" s="1" t="s">
        <v>37</v>
      </c>
      <c r="C2575" s="1" t="s">
        <v>16454</v>
      </c>
      <c r="D2575" s="1" t="s">
        <v>16455</v>
      </c>
      <c r="E2575" s="1">
        <v>0</v>
      </c>
      <c r="F2575" s="1">
        <v>103.819</v>
      </c>
      <c r="G2575" s="1">
        <v>71</v>
      </c>
      <c r="H2575" s="1">
        <v>14</v>
      </c>
      <c r="I2575" s="1">
        <v>34</v>
      </c>
      <c r="J2575" s="1">
        <v>14</v>
      </c>
      <c r="K2575" s="1">
        <v>1</v>
      </c>
      <c r="L2575" s="1">
        <v>227</v>
      </c>
      <c r="M2575" s="1">
        <v>24.6</v>
      </c>
      <c r="N2575" s="1">
        <v>7.65</v>
      </c>
      <c r="O2575" s="1">
        <v>785</v>
      </c>
      <c r="P2575" s="1">
        <v>14</v>
      </c>
      <c r="Q2575" s="1" t="s">
        <v>53</v>
      </c>
      <c r="R2575" s="1" t="s">
        <v>253</v>
      </c>
      <c r="S2575" s="1" t="s">
        <v>147</v>
      </c>
      <c r="T2575" s="1" t="s">
        <v>16456</v>
      </c>
      <c r="U2575" s="1" t="s">
        <v>16457</v>
      </c>
      <c r="V2575" s="1" t="s">
        <v>49</v>
      </c>
      <c r="W2575" s="1" t="s">
        <v>16458</v>
      </c>
      <c r="X2575" s="1" t="s">
        <v>127</v>
      </c>
      <c r="Y2575" s="1" t="s">
        <v>49</v>
      </c>
      <c r="Z2575" s="1" t="s">
        <v>49</v>
      </c>
      <c r="AA2575" s="1">
        <v>100.5</v>
      </c>
      <c r="AB2575" s="1">
        <v>100.4</v>
      </c>
      <c r="AC2575" s="1">
        <v>101.4</v>
      </c>
      <c r="AD2575" s="1">
        <v>100.4</v>
      </c>
      <c r="AE2575" s="1">
        <v>101.3</v>
      </c>
      <c r="AF2575" s="1">
        <v>97.8</v>
      </c>
      <c r="AG2575" s="1">
        <v>98.5</v>
      </c>
      <c r="AH2575" s="1">
        <v>100</v>
      </c>
      <c r="AI2575" s="1">
        <v>100.6</v>
      </c>
      <c r="AJ2575" s="1">
        <v>99.1</v>
      </c>
      <c r="AK2575" s="2">
        <f t="shared" si="80"/>
        <v>2.3083613113041558E-2</v>
      </c>
      <c r="AL2575" s="2">
        <f t="shared" si="81"/>
        <v>1.7025965565275578</v>
      </c>
    </row>
    <row r="2576" spans="1:38" x14ac:dyDescent="0.2">
      <c r="A2576" s="1" t="s">
        <v>36</v>
      </c>
      <c r="B2576" s="1" t="s">
        <v>37</v>
      </c>
      <c r="C2576" s="1" t="s">
        <v>16459</v>
      </c>
      <c r="D2576" s="1" t="s">
        <v>16460</v>
      </c>
      <c r="E2576" s="1">
        <v>0</v>
      </c>
      <c r="F2576" s="1">
        <v>53.515000000000001</v>
      </c>
      <c r="G2576" s="1">
        <v>22</v>
      </c>
      <c r="H2576" s="1">
        <v>13</v>
      </c>
      <c r="I2576" s="1">
        <v>22</v>
      </c>
      <c r="J2576" s="1">
        <v>10</v>
      </c>
      <c r="K2576" s="1">
        <v>1</v>
      </c>
      <c r="L2576" s="1">
        <v>486</v>
      </c>
      <c r="M2576" s="1">
        <v>55.8</v>
      </c>
      <c r="N2576" s="1">
        <v>5.2</v>
      </c>
      <c r="O2576" s="1">
        <v>367</v>
      </c>
      <c r="P2576" s="1">
        <v>13</v>
      </c>
      <c r="Q2576" s="1" t="s">
        <v>926</v>
      </c>
      <c r="R2576" s="1" t="s">
        <v>7326</v>
      </c>
      <c r="S2576" s="1" t="s">
        <v>370</v>
      </c>
      <c r="T2576" s="1" t="s">
        <v>741</v>
      </c>
      <c r="U2576" s="1" t="s">
        <v>16461</v>
      </c>
      <c r="V2576" s="1" t="s">
        <v>16462</v>
      </c>
      <c r="W2576" s="1" t="s">
        <v>16463</v>
      </c>
      <c r="X2576" s="1" t="s">
        <v>81</v>
      </c>
      <c r="Y2576" s="1" t="s">
        <v>49</v>
      </c>
      <c r="Z2576" s="1" t="s">
        <v>49</v>
      </c>
      <c r="AA2576" s="1">
        <v>104.2</v>
      </c>
      <c r="AB2576" s="1">
        <v>103.8</v>
      </c>
      <c r="AC2576" s="1">
        <v>100.4</v>
      </c>
      <c r="AD2576" s="1">
        <v>97</v>
      </c>
      <c r="AE2576" s="1">
        <v>101.3</v>
      </c>
      <c r="AF2576" s="1">
        <v>101.8</v>
      </c>
      <c r="AG2576" s="1">
        <v>99.9</v>
      </c>
      <c r="AH2576" s="1">
        <v>103.5</v>
      </c>
      <c r="AI2576" s="1">
        <v>90.8</v>
      </c>
      <c r="AJ2576" s="1">
        <v>97.3</v>
      </c>
      <c r="AK2576" s="2">
        <f t="shared" si="80"/>
        <v>3.8666541528049408E-2</v>
      </c>
      <c r="AL2576" s="2">
        <f t="shared" si="81"/>
        <v>0.4840587161396866</v>
      </c>
    </row>
    <row r="2577" spans="1:38" x14ac:dyDescent="0.2">
      <c r="A2577" s="1" t="s">
        <v>36</v>
      </c>
      <c r="B2577" s="1" t="s">
        <v>37</v>
      </c>
      <c r="C2577" s="1" t="s">
        <v>16464</v>
      </c>
      <c r="D2577" s="1" t="s">
        <v>16465</v>
      </c>
      <c r="E2577" s="1">
        <v>2E-3</v>
      </c>
      <c r="F2577" s="1">
        <v>8.2720000000000002</v>
      </c>
      <c r="G2577" s="1">
        <v>3</v>
      </c>
      <c r="H2577" s="1">
        <v>3</v>
      </c>
      <c r="I2577" s="1">
        <v>7</v>
      </c>
      <c r="J2577" s="1">
        <v>2</v>
      </c>
      <c r="K2577" s="1">
        <v>1</v>
      </c>
      <c r="L2577" s="1">
        <v>899</v>
      </c>
      <c r="M2577" s="1">
        <v>96.8</v>
      </c>
      <c r="N2577" s="1">
        <v>6.37</v>
      </c>
      <c r="O2577" s="1">
        <v>112</v>
      </c>
      <c r="P2577" s="1">
        <v>3</v>
      </c>
      <c r="Q2577" s="1" t="s">
        <v>6440</v>
      </c>
      <c r="R2577" s="1" t="s">
        <v>75</v>
      </c>
      <c r="S2577" s="1" t="s">
        <v>507</v>
      </c>
      <c r="T2577" s="1" t="s">
        <v>16466</v>
      </c>
      <c r="U2577" s="1" t="s">
        <v>16467</v>
      </c>
      <c r="V2577" s="1" t="s">
        <v>16468</v>
      </c>
      <c r="W2577" s="1" t="s">
        <v>16469</v>
      </c>
      <c r="X2577" s="1" t="s">
        <v>333</v>
      </c>
      <c r="Y2577" s="1" t="s">
        <v>16470</v>
      </c>
      <c r="Z2577" s="1" t="s">
        <v>16471</v>
      </c>
      <c r="AA2577" s="1">
        <v>105</v>
      </c>
      <c r="AB2577" s="1">
        <v>122</v>
      </c>
      <c r="AC2577" s="1">
        <v>100.1</v>
      </c>
      <c r="AD2577" s="1">
        <v>89.8</v>
      </c>
      <c r="AE2577" s="1">
        <v>94.5</v>
      </c>
      <c r="AF2577" s="1">
        <v>93.6</v>
      </c>
      <c r="AG2577" s="1">
        <v>99.7</v>
      </c>
      <c r="AH2577" s="1">
        <v>104.1</v>
      </c>
      <c r="AI2577" s="1">
        <v>92.5</v>
      </c>
      <c r="AJ2577" s="1">
        <v>98.7</v>
      </c>
      <c r="AK2577" s="2">
        <f t="shared" si="80"/>
        <v>6.5798296974392684E-2</v>
      </c>
      <c r="AL2577" s="2">
        <f t="shared" si="81"/>
        <v>0.33238585960584793</v>
      </c>
    </row>
    <row r="2578" spans="1:38" x14ac:dyDescent="0.2">
      <c r="A2578" s="1" t="s">
        <v>36</v>
      </c>
      <c r="B2578" s="1" t="s">
        <v>37</v>
      </c>
      <c r="C2578" s="1" t="s">
        <v>16472</v>
      </c>
      <c r="D2578" s="1" t="s">
        <v>16473</v>
      </c>
      <c r="E2578" s="1">
        <v>0</v>
      </c>
      <c r="F2578" s="1">
        <v>17.699000000000002</v>
      </c>
      <c r="G2578" s="1">
        <v>8</v>
      </c>
      <c r="H2578" s="1">
        <v>5</v>
      </c>
      <c r="I2578" s="1">
        <v>5</v>
      </c>
      <c r="J2578" s="1">
        <v>5</v>
      </c>
      <c r="K2578" s="1">
        <v>1</v>
      </c>
      <c r="L2578" s="1">
        <v>692</v>
      </c>
      <c r="M2578" s="1">
        <v>78.3</v>
      </c>
      <c r="N2578" s="1">
        <v>5.74</v>
      </c>
      <c r="O2578" s="1">
        <v>119</v>
      </c>
      <c r="P2578" s="1">
        <v>5</v>
      </c>
      <c r="Q2578" s="1" t="s">
        <v>794</v>
      </c>
      <c r="R2578" s="1" t="s">
        <v>75</v>
      </c>
      <c r="S2578" s="1" t="s">
        <v>370</v>
      </c>
      <c r="T2578" s="1" t="s">
        <v>16474</v>
      </c>
      <c r="U2578" s="1" t="s">
        <v>16475</v>
      </c>
      <c r="V2578" s="1" t="s">
        <v>16476</v>
      </c>
      <c r="W2578" s="1" t="s">
        <v>16477</v>
      </c>
      <c r="X2578" s="1" t="s">
        <v>194</v>
      </c>
      <c r="Y2578" s="1" t="s">
        <v>49</v>
      </c>
      <c r="Z2578" s="1" t="s">
        <v>49</v>
      </c>
      <c r="AA2578" s="1">
        <v>106.4</v>
      </c>
      <c r="AB2578" s="1">
        <v>103.3</v>
      </c>
      <c r="AC2578" s="1">
        <v>95.4</v>
      </c>
      <c r="AD2578" s="1">
        <v>101.4</v>
      </c>
      <c r="AE2578" s="1">
        <v>101.7</v>
      </c>
      <c r="AF2578" s="1">
        <v>103.7</v>
      </c>
      <c r="AG2578" s="1">
        <v>102.8</v>
      </c>
      <c r="AH2578" s="1">
        <v>92</v>
      </c>
      <c r="AI2578" s="1">
        <v>92.9</v>
      </c>
      <c r="AJ2578" s="1">
        <v>100.3</v>
      </c>
      <c r="AK2578" s="2">
        <f t="shared" si="80"/>
        <v>4.761802023273988E-2</v>
      </c>
      <c r="AL2578" s="2">
        <f t="shared" si="81"/>
        <v>0.50647942745049568</v>
      </c>
    </row>
    <row r="2579" spans="1:38" x14ac:dyDescent="0.2">
      <c r="A2579" s="1" t="s">
        <v>36</v>
      </c>
      <c r="B2579" s="1" t="s">
        <v>37</v>
      </c>
      <c r="C2579" s="1" t="s">
        <v>16478</v>
      </c>
      <c r="D2579" s="1" t="s">
        <v>16479</v>
      </c>
      <c r="E2579" s="1">
        <v>0</v>
      </c>
      <c r="F2579" s="1">
        <v>212.059</v>
      </c>
      <c r="G2579" s="1">
        <v>53</v>
      </c>
      <c r="H2579" s="1">
        <v>33</v>
      </c>
      <c r="I2579" s="1">
        <v>60</v>
      </c>
      <c r="J2579" s="1">
        <v>33</v>
      </c>
      <c r="K2579" s="1">
        <v>1</v>
      </c>
      <c r="L2579" s="1">
        <v>697</v>
      </c>
      <c r="M2579" s="1">
        <v>79.900000000000006</v>
      </c>
      <c r="N2579" s="1">
        <v>6.98</v>
      </c>
      <c r="O2579" s="1">
        <v>1253</v>
      </c>
      <c r="P2579" s="1">
        <v>33</v>
      </c>
      <c r="Q2579" s="1" t="s">
        <v>500</v>
      </c>
      <c r="R2579" s="1" t="s">
        <v>253</v>
      </c>
      <c r="S2579" s="1" t="s">
        <v>131</v>
      </c>
      <c r="T2579" s="1" t="s">
        <v>16480</v>
      </c>
      <c r="U2579" s="1" t="s">
        <v>16481</v>
      </c>
      <c r="V2579" s="1" t="s">
        <v>16482</v>
      </c>
      <c r="W2579" s="1" t="s">
        <v>16483</v>
      </c>
      <c r="X2579" s="1" t="s">
        <v>159</v>
      </c>
      <c r="Y2579" s="1" t="s">
        <v>8332</v>
      </c>
      <c r="Z2579" s="1" t="s">
        <v>16484</v>
      </c>
      <c r="AA2579" s="1">
        <v>101</v>
      </c>
      <c r="AB2579" s="1">
        <v>100.8</v>
      </c>
      <c r="AC2579" s="1">
        <v>101</v>
      </c>
      <c r="AD2579" s="1">
        <v>99</v>
      </c>
      <c r="AE2579" s="1">
        <v>99.4</v>
      </c>
      <c r="AF2579" s="1">
        <v>98.7</v>
      </c>
      <c r="AG2579" s="1">
        <v>101</v>
      </c>
      <c r="AH2579" s="1">
        <v>99.4</v>
      </c>
      <c r="AI2579" s="1">
        <v>99</v>
      </c>
      <c r="AJ2579" s="1">
        <v>100.6</v>
      </c>
      <c r="AK2579" s="2">
        <f t="shared" si="80"/>
        <v>7.214211656746362E-3</v>
      </c>
      <c r="AL2579" s="2">
        <f t="shared" si="81"/>
        <v>0.35065206108121016</v>
      </c>
    </row>
    <row r="2580" spans="1:38" x14ac:dyDescent="0.2">
      <c r="A2580" s="1" t="s">
        <v>36</v>
      </c>
      <c r="B2580" s="1" t="s">
        <v>37</v>
      </c>
      <c r="C2580" s="1" t="s">
        <v>16485</v>
      </c>
      <c r="D2580" s="1" t="s">
        <v>16486</v>
      </c>
      <c r="E2580" s="1">
        <v>0</v>
      </c>
      <c r="F2580" s="1">
        <v>48.515999999999998</v>
      </c>
      <c r="G2580" s="1">
        <v>35</v>
      </c>
      <c r="H2580" s="1">
        <v>6</v>
      </c>
      <c r="I2580" s="1">
        <v>31</v>
      </c>
      <c r="J2580" s="1">
        <v>6</v>
      </c>
      <c r="K2580" s="1">
        <v>1</v>
      </c>
      <c r="L2580" s="1">
        <v>148</v>
      </c>
      <c r="M2580" s="1">
        <v>16.600000000000001</v>
      </c>
      <c r="N2580" s="1">
        <v>11.12</v>
      </c>
      <c r="O2580" s="1">
        <v>737</v>
      </c>
      <c r="P2580" s="1">
        <v>6</v>
      </c>
      <c r="Q2580" s="1" t="s">
        <v>222</v>
      </c>
      <c r="R2580" s="1" t="s">
        <v>16487</v>
      </c>
      <c r="S2580" s="1" t="s">
        <v>3080</v>
      </c>
      <c r="T2580" s="1" t="s">
        <v>16488</v>
      </c>
      <c r="U2580" s="1" t="s">
        <v>16489</v>
      </c>
      <c r="V2580" s="1" t="s">
        <v>16490</v>
      </c>
      <c r="W2580" s="1" t="s">
        <v>16491</v>
      </c>
      <c r="X2580" s="1" t="s">
        <v>59</v>
      </c>
      <c r="Y2580" s="1" t="s">
        <v>1936</v>
      </c>
      <c r="Z2580" s="1" t="s">
        <v>1937</v>
      </c>
      <c r="AA2580" s="1">
        <v>94.9</v>
      </c>
      <c r="AB2580" s="1">
        <v>104.4</v>
      </c>
      <c r="AC2580" s="1">
        <v>101.2</v>
      </c>
      <c r="AD2580" s="1">
        <v>100.6</v>
      </c>
      <c r="AE2580" s="1">
        <v>99.6</v>
      </c>
      <c r="AF2580" s="1">
        <v>98.1</v>
      </c>
      <c r="AG2580" s="1">
        <v>99.2</v>
      </c>
      <c r="AH2580" s="1">
        <v>97.8</v>
      </c>
      <c r="AI2580" s="1">
        <v>99.2</v>
      </c>
      <c r="AJ2580" s="1">
        <v>104.9</v>
      </c>
      <c r="AK2580" s="2">
        <f t="shared" si="80"/>
        <v>4.3285212215066014E-3</v>
      </c>
      <c r="AL2580" s="2">
        <f t="shared" si="81"/>
        <v>5.3018938015596796E-2</v>
      </c>
    </row>
    <row r="2581" spans="1:38" x14ac:dyDescent="0.2">
      <c r="A2581" s="1" t="s">
        <v>36</v>
      </c>
      <c r="B2581" s="1" t="s">
        <v>37</v>
      </c>
      <c r="C2581" s="1" t="s">
        <v>16492</v>
      </c>
      <c r="D2581" s="1" t="s">
        <v>16493</v>
      </c>
      <c r="E2581" s="1">
        <v>0</v>
      </c>
      <c r="F2581" s="1">
        <v>43.94</v>
      </c>
      <c r="G2581" s="1">
        <v>20</v>
      </c>
      <c r="H2581" s="1">
        <v>9</v>
      </c>
      <c r="I2581" s="1">
        <v>13</v>
      </c>
      <c r="J2581" s="1">
        <v>3</v>
      </c>
      <c r="K2581" s="1">
        <v>1</v>
      </c>
      <c r="L2581" s="1">
        <v>459</v>
      </c>
      <c r="M2581" s="1">
        <v>52.7</v>
      </c>
      <c r="N2581" s="1">
        <v>9.01</v>
      </c>
      <c r="O2581" s="1">
        <v>193</v>
      </c>
      <c r="P2581" s="1">
        <v>9</v>
      </c>
      <c r="Q2581" s="1" t="s">
        <v>1472</v>
      </c>
      <c r="R2581" s="1" t="s">
        <v>75</v>
      </c>
      <c r="S2581" s="1" t="s">
        <v>242</v>
      </c>
      <c r="T2581" s="1" t="s">
        <v>16494</v>
      </c>
      <c r="U2581" s="1" t="s">
        <v>16495</v>
      </c>
      <c r="V2581" s="1" t="s">
        <v>16496</v>
      </c>
      <c r="W2581" s="1" t="s">
        <v>16497</v>
      </c>
      <c r="X2581" s="1" t="s">
        <v>213</v>
      </c>
      <c r="Y2581" s="1" t="s">
        <v>16498</v>
      </c>
      <c r="Z2581" s="1" t="s">
        <v>49</v>
      </c>
      <c r="AA2581" s="1">
        <v>110.9</v>
      </c>
      <c r="AB2581" s="1">
        <v>102.1</v>
      </c>
      <c r="AC2581" s="1">
        <v>99.4</v>
      </c>
      <c r="AD2581" s="1">
        <v>97.9</v>
      </c>
      <c r="AE2581" s="1">
        <v>96.6</v>
      </c>
      <c r="AF2581" s="1">
        <v>101.1</v>
      </c>
      <c r="AG2581" s="1">
        <v>98.1</v>
      </c>
      <c r="AH2581" s="1">
        <v>100.8</v>
      </c>
      <c r="AI2581" s="1">
        <v>96.1</v>
      </c>
      <c r="AJ2581" s="1">
        <v>97</v>
      </c>
      <c r="AK2581" s="2">
        <f t="shared" si="80"/>
        <v>3.9820911088357315E-2</v>
      </c>
      <c r="AL2581" s="2">
        <f t="shared" si="81"/>
        <v>0.46430182647211582</v>
      </c>
    </row>
    <row r="2582" spans="1:38" x14ac:dyDescent="0.2">
      <c r="A2582" s="1" t="s">
        <v>36</v>
      </c>
      <c r="B2582" s="1" t="s">
        <v>37</v>
      </c>
      <c r="C2582" s="1" t="s">
        <v>16499</v>
      </c>
      <c r="D2582" s="1" t="s">
        <v>16500</v>
      </c>
      <c r="E2582" s="1">
        <v>0</v>
      </c>
      <c r="F2582" s="1">
        <v>31.164999999999999</v>
      </c>
      <c r="G2582" s="1">
        <v>8</v>
      </c>
      <c r="H2582" s="1">
        <v>7</v>
      </c>
      <c r="I2582" s="1">
        <v>11</v>
      </c>
      <c r="J2582" s="1">
        <v>4</v>
      </c>
      <c r="K2582" s="1">
        <v>1</v>
      </c>
      <c r="L2582" s="1">
        <v>1118</v>
      </c>
      <c r="M2582" s="1">
        <v>125.7</v>
      </c>
      <c r="N2582" s="1">
        <v>6.51</v>
      </c>
      <c r="O2582" s="1">
        <v>157</v>
      </c>
      <c r="P2582" s="1">
        <v>7</v>
      </c>
      <c r="Q2582" s="1" t="s">
        <v>11015</v>
      </c>
      <c r="R2582" s="1" t="s">
        <v>64</v>
      </c>
      <c r="S2582" s="1" t="s">
        <v>139</v>
      </c>
      <c r="T2582" s="1" t="s">
        <v>1819</v>
      </c>
      <c r="U2582" s="1" t="s">
        <v>16501</v>
      </c>
      <c r="V2582" s="1" t="s">
        <v>16502</v>
      </c>
      <c r="W2582" s="1" t="s">
        <v>16503</v>
      </c>
      <c r="X2582" s="1" t="s">
        <v>144</v>
      </c>
      <c r="Y2582" s="1" t="s">
        <v>49</v>
      </c>
      <c r="Z2582" s="1" t="s">
        <v>49</v>
      </c>
      <c r="AA2582" s="1">
        <v>93.1</v>
      </c>
      <c r="AB2582" s="1">
        <v>109.2</v>
      </c>
      <c r="AC2582" s="1">
        <v>109.8</v>
      </c>
      <c r="AD2582" s="1">
        <v>92.3</v>
      </c>
      <c r="AE2582" s="1">
        <v>99.1</v>
      </c>
      <c r="AF2582" s="1">
        <v>97.7</v>
      </c>
      <c r="AG2582" s="1">
        <v>93.2</v>
      </c>
      <c r="AH2582" s="1">
        <v>98.8</v>
      </c>
      <c r="AI2582" s="1">
        <v>109.2</v>
      </c>
      <c r="AJ2582" s="1">
        <v>97.5</v>
      </c>
      <c r="AK2582" s="2">
        <f t="shared" si="80"/>
        <v>2.0488662763790307E-2</v>
      </c>
      <c r="AL2582" s="2">
        <f t="shared" si="81"/>
        <v>0.11548591075398691</v>
      </c>
    </row>
    <row r="2583" spans="1:38" x14ac:dyDescent="0.2">
      <c r="A2583" s="1" t="s">
        <v>36</v>
      </c>
      <c r="B2583" s="1" t="s">
        <v>37</v>
      </c>
      <c r="C2583" s="1" t="s">
        <v>16504</v>
      </c>
      <c r="D2583" s="1" t="s">
        <v>16505</v>
      </c>
      <c r="E2583" s="1">
        <v>0</v>
      </c>
      <c r="F2583" s="1">
        <v>147.72900000000001</v>
      </c>
      <c r="G2583" s="1">
        <v>14</v>
      </c>
      <c r="H2583" s="1">
        <v>30</v>
      </c>
      <c r="I2583" s="1">
        <v>39</v>
      </c>
      <c r="J2583" s="1">
        <v>30</v>
      </c>
      <c r="K2583" s="1">
        <v>1</v>
      </c>
      <c r="L2583" s="1">
        <v>2798</v>
      </c>
      <c r="M2583" s="1">
        <v>315.3</v>
      </c>
      <c r="N2583" s="1">
        <v>7.91</v>
      </c>
      <c r="O2583" s="1">
        <v>634</v>
      </c>
      <c r="P2583" s="1">
        <v>30</v>
      </c>
      <c r="Q2583" s="1" t="s">
        <v>3383</v>
      </c>
      <c r="R2583" s="1" t="s">
        <v>506</v>
      </c>
      <c r="S2583" s="1" t="s">
        <v>131</v>
      </c>
      <c r="T2583" s="1" t="s">
        <v>16506</v>
      </c>
      <c r="U2583" s="1" t="s">
        <v>16507</v>
      </c>
      <c r="V2583" s="1" t="s">
        <v>16508</v>
      </c>
      <c r="W2583" s="1" t="s">
        <v>16509</v>
      </c>
      <c r="X2583" s="1" t="s">
        <v>81</v>
      </c>
      <c r="Y2583" s="1" t="s">
        <v>49</v>
      </c>
      <c r="Z2583" s="1" t="s">
        <v>49</v>
      </c>
      <c r="AA2583" s="1">
        <v>96.3</v>
      </c>
      <c r="AB2583" s="1">
        <v>100.3</v>
      </c>
      <c r="AC2583" s="1">
        <v>100.5</v>
      </c>
      <c r="AD2583" s="1">
        <v>100.2</v>
      </c>
      <c r="AE2583" s="1">
        <v>99</v>
      </c>
      <c r="AF2583" s="1">
        <v>98.4</v>
      </c>
      <c r="AG2583" s="1">
        <v>98.8</v>
      </c>
      <c r="AH2583" s="1">
        <v>102.1</v>
      </c>
      <c r="AI2583" s="1">
        <v>106.5</v>
      </c>
      <c r="AJ2583" s="1">
        <v>97.9</v>
      </c>
      <c r="AK2583" s="2">
        <f t="shared" si="80"/>
        <v>-2.135227636106583E-2</v>
      </c>
      <c r="AL2583" s="2">
        <f t="shared" si="81"/>
        <v>0.36220367875395909</v>
      </c>
    </row>
    <row r="2584" spans="1:38" x14ac:dyDescent="0.2">
      <c r="A2584" s="1" t="s">
        <v>36</v>
      </c>
      <c r="B2584" s="1" t="s">
        <v>37</v>
      </c>
      <c r="C2584" s="1" t="s">
        <v>16510</v>
      </c>
      <c r="D2584" s="1" t="s">
        <v>16511</v>
      </c>
      <c r="E2584" s="1">
        <v>1E-3</v>
      </c>
      <c r="F2584" s="1">
        <v>8.5990000000000002</v>
      </c>
      <c r="G2584" s="1">
        <v>6</v>
      </c>
      <c r="H2584" s="1">
        <v>3</v>
      </c>
      <c r="I2584" s="1">
        <v>3</v>
      </c>
      <c r="J2584" s="1">
        <v>3</v>
      </c>
      <c r="K2584" s="1">
        <v>1</v>
      </c>
      <c r="L2584" s="1">
        <v>418</v>
      </c>
      <c r="M2584" s="1">
        <v>46.2</v>
      </c>
      <c r="N2584" s="1">
        <v>8.0299999999999994</v>
      </c>
      <c r="O2584" s="1">
        <v>60</v>
      </c>
      <c r="P2584" s="1">
        <v>3</v>
      </c>
      <c r="Q2584" s="1" t="s">
        <v>586</v>
      </c>
      <c r="R2584" s="1" t="s">
        <v>104</v>
      </c>
      <c r="S2584" s="1" t="s">
        <v>370</v>
      </c>
      <c r="T2584" s="1" t="s">
        <v>16512</v>
      </c>
      <c r="U2584" s="1" t="s">
        <v>16513</v>
      </c>
      <c r="V2584" s="1" t="s">
        <v>16514</v>
      </c>
      <c r="W2584" s="1" t="s">
        <v>16515</v>
      </c>
      <c r="X2584" s="1" t="s">
        <v>159</v>
      </c>
      <c r="Y2584" s="1" t="s">
        <v>49</v>
      </c>
      <c r="Z2584" s="1" t="s">
        <v>16516</v>
      </c>
      <c r="AA2584" s="1">
        <v>100.6</v>
      </c>
      <c r="AB2584" s="1">
        <v>97.5</v>
      </c>
      <c r="AC2584" s="1">
        <v>94.7</v>
      </c>
      <c r="AD2584" s="1">
        <v>108.5</v>
      </c>
      <c r="AE2584" s="1">
        <v>102.5</v>
      </c>
      <c r="AF2584" s="1">
        <v>99.2</v>
      </c>
      <c r="AG2584" s="1">
        <v>100.7</v>
      </c>
      <c r="AH2584" s="1">
        <v>96.4</v>
      </c>
      <c r="AI2584" s="1">
        <v>101.9</v>
      </c>
      <c r="AJ2584" s="1">
        <v>97.9</v>
      </c>
      <c r="AK2584" s="2">
        <f t="shared" si="80"/>
        <v>2.222016484156281E-2</v>
      </c>
      <c r="AL2584" s="2">
        <f t="shared" si="81"/>
        <v>0.25054389394870658</v>
      </c>
    </row>
    <row r="2585" spans="1:38" x14ac:dyDescent="0.2">
      <c r="A2585" s="1" t="s">
        <v>36</v>
      </c>
      <c r="B2585" s="1" t="s">
        <v>37</v>
      </c>
      <c r="C2585" s="1" t="s">
        <v>16517</v>
      </c>
      <c r="D2585" s="1" t="s">
        <v>16518</v>
      </c>
      <c r="E2585" s="1">
        <v>0</v>
      </c>
      <c r="F2585" s="1">
        <v>37.305999999999997</v>
      </c>
      <c r="G2585" s="1">
        <v>32</v>
      </c>
      <c r="H2585" s="1">
        <v>9</v>
      </c>
      <c r="I2585" s="1">
        <v>11</v>
      </c>
      <c r="J2585" s="1">
        <v>8</v>
      </c>
      <c r="K2585" s="1">
        <v>1</v>
      </c>
      <c r="L2585" s="1">
        <v>304</v>
      </c>
      <c r="M2585" s="1">
        <v>34.4</v>
      </c>
      <c r="N2585" s="1">
        <v>5.12</v>
      </c>
      <c r="O2585" s="1">
        <v>173</v>
      </c>
      <c r="P2585" s="1">
        <v>9</v>
      </c>
      <c r="Q2585" s="1" t="s">
        <v>586</v>
      </c>
      <c r="R2585" s="1" t="s">
        <v>344</v>
      </c>
      <c r="S2585" s="1" t="s">
        <v>131</v>
      </c>
      <c r="T2585" s="1" t="s">
        <v>12943</v>
      </c>
      <c r="U2585" s="1" t="s">
        <v>16519</v>
      </c>
      <c r="V2585" s="1" t="s">
        <v>16520</v>
      </c>
      <c r="W2585" s="1" t="s">
        <v>16521</v>
      </c>
      <c r="X2585" s="1" t="s">
        <v>59</v>
      </c>
      <c r="Y2585" s="1" t="s">
        <v>49</v>
      </c>
      <c r="Z2585" s="1" t="s">
        <v>49</v>
      </c>
      <c r="AA2585" s="1">
        <v>100.6</v>
      </c>
      <c r="AB2585" s="1">
        <v>106.4</v>
      </c>
      <c r="AC2585" s="1">
        <v>100.4</v>
      </c>
      <c r="AD2585" s="1">
        <v>97.8</v>
      </c>
      <c r="AE2585" s="1">
        <v>102.4</v>
      </c>
      <c r="AF2585" s="1">
        <v>99.2</v>
      </c>
      <c r="AG2585" s="1">
        <v>99.6</v>
      </c>
      <c r="AH2585" s="1">
        <v>99.1</v>
      </c>
      <c r="AI2585" s="1">
        <v>94.1</v>
      </c>
      <c r="AJ2585" s="1">
        <v>100.3</v>
      </c>
      <c r="AK2585" s="2">
        <f t="shared" si="80"/>
        <v>4.4154329606237108E-2</v>
      </c>
      <c r="AL2585" s="2">
        <f t="shared" si="81"/>
        <v>0.89104853357530112</v>
      </c>
    </row>
    <row r="2586" spans="1:38" x14ac:dyDescent="0.2">
      <c r="A2586" s="1" t="s">
        <v>50</v>
      </c>
      <c r="B2586" s="1" t="s">
        <v>37</v>
      </c>
      <c r="C2586" s="1" t="s">
        <v>16522</v>
      </c>
      <c r="D2586" s="1" t="s">
        <v>16523</v>
      </c>
      <c r="E2586" s="1">
        <v>0.16900000000000001</v>
      </c>
      <c r="F2586" s="1">
        <v>1.2769999999999999</v>
      </c>
      <c r="G2586" s="1">
        <v>3</v>
      </c>
      <c r="H2586" s="1">
        <v>1</v>
      </c>
      <c r="I2586" s="1">
        <v>1</v>
      </c>
      <c r="J2586" s="1">
        <v>1</v>
      </c>
      <c r="K2586" s="1">
        <v>1</v>
      </c>
      <c r="L2586" s="1">
        <v>318</v>
      </c>
      <c r="M2586" s="1">
        <v>35.299999999999997</v>
      </c>
      <c r="N2586" s="1">
        <v>5.5</v>
      </c>
      <c r="O2586" s="1">
        <v>15</v>
      </c>
      <c r="P2586" s="1">
        <v>1</v>
      </c>
      <c r="Q2586" s="1" t="s">
        <v>222</v>
      </c>
      <c r="R2586" s="1" t="s">
        <v>344</v>
      </c>
      <c r="S2586" s="1" t="s">
        <v>55</v>
      </c>
      <c r="T2586" s="1" t="s">
        <v>16524</v>
      </c>
      <c r="U2586" s="1" t="s">
        <v>16525</v>
      </c>
      <c r="V2586" s="1" t="s">
        <v>16526</v>
      </c>
      <c r="W2586" s="1" t="s">
        <v>16527</v>
      </c>
      <c r="X2586" s="1" t="s">
        <v>333</v>
      </c>
      <c r="Y2586" s="1" t="s">
        <v>49</v>
      </c>
      <c r="Z2586" s="1" t="s">
        <v>49</v>
      </c>
      <c r="AA2586" s="1">
        <v>104.8</v>
      </c>
      <c r="AB2586" s="1">
        <v>81.3</v>
      </c>
      <c r="AC2586" s="1">
        <v>87.7</v>
      </c>
      <c r="AD2586" s="1">
        <v>125.5</v>
      </c>
      <c r="AE2586" s="1">
        <v>110.6</v>
      </c>
      <c r="AF2586" s="1">
        <v>82.3</v>
      </c>
      <c r="AG2586" s="1">
        <v>76.599999999999994</v>
      </c>
      <c r="AH2586" s="1">
        <v>107</v>
      </c>
      <c r="AI2586" s="1">
        <v>120.8</v>
      </c>
      <c r="AJ2586" s="1">
        <v>103.4</v>
      </c>
      <c r="AK2586" s="2">
        <f t="shared" si="80"/>
        <v>5.713819121880271E-2</v>
      </c>
      <c r="AL2586" s="2">
        <f t="shared" si="81"/>
        <v>0.13230497882638528</v>
      </c>
    </row>
    <row r="2587" spans="1:38" x14ac:dyDescent="0.2">
      <c r="A2587" s="1" t="s">
        <v>36</v>
      </c>
      <c r="B2587" s="1" t="s">
        <v>37</v>
      </c>
      <c r="C2587" s="1" t="s">
        <v>16528</v>
      </c>
      <c r="D2587" s="1" t="s">
        <v>16529</v>
      </c>
      <c r="E2587" s="1">
        <v>0</v>
      </c>
      <c r="F2587" s="1">
        <v>13.486000000000001</v>
      </c>
      <c r="G2587" s="1">
        <v>8</v>
      </c>
      <c r="H2587" s="1">
        <v>2</v>
      </c>
      <c r="I2587" s="1">
        <v>8</v>
      </c>
      <c r="J2587" s="1">
        <v>2</v>
      </c>
      <c r="K2587" s="1">
        <v>1</v>
      </c>
      <c r="L2587" s="1">
        <v>320</v>
      </c>
      <c r="M2587" s="1">
        <v>35.299999999999997</v>
      </c>
      <c r="N2587" s="1">
        <v>8.31</v>
      </c>
      <c r="O2587" s="1">
        <v>81</v>
      </c>
      <c r="P2587" s="1">
        <v>2</v>
      </c>
      <c r="Q2587" s="1" t="s">
        <v>252</v>
      </c>
      <c r="R2587" s="1" t="s">
        <v>967</v>
      </c>
      <c r="S2587" s="1" t="s">
        <v>49</v>
      </c>
      <c r="T2587" s="1" t="s">
        <v>7042</v>
      </c>
      <c r="U2587" s="1" t="s">
        <v>16530</v>
      </c>
      <c r="V2587" s="1" t="s">
        <v>16531</v>
      </c>
      <c r="W2587" s="1" t="s">
        <v>16532</v>
      </c>
      <c r="X2587" s="1" t="s">
        <v>247</v>
      </c>
      <c r="Y2587" s="1" t="s">
        <v>49</v>
      </c>
      <c r="Z2587" s="1" t="s">
        <v>49</v>
      </c>
      <c r="AA2587" s="1">
        <v>97.7</v>
      </c>
      <c r="AB2587" s="1">
        <v>102.5</v>
      </c>
      <c r="AC2587" s="1">
        <v>100.8</v>
      </c>
      <c r="AD2587" s="1">
        <v>95.9</v>
      </c>
      <c r="AE2587" s="1">
        <v>102.6</v>
      </c>
      <c r="AF2587" s="1">
        <v>99.4</v>
      </c>
      <c r="AG2587" s="1">
        <v>98.6</v>
      </c>
      <c r="AH2587" s="1">
        <v>103.3</v>
      </c>
      <c r="AI2587" s="1">
        <v>97.1</v>
      </c>
      <c r="AJ2587" s="1">
        <v>102.1</v>
      </c>
      <c r="AK2587" s="2">
        <f t="shared" si="80"/>
        <v>-2.8853910435752603E-3</v>
      </c>
      <c r="AL2587" s="2">
        <f t="shared" si="81"/>
        <v>3.9941393911392571E-2</v>
      </c>
    </row>
    <row r="2588" spans="1:38" x14ac:dyDescent="0.2">
      <c r="A2588" s="1" t="s">
        <v>36</v>
      </c>
      <c r="B2588" s="1" t="s">
        <v>37</v>
      </c>
      <c r="C2588" s="1" t="s">
        <v>16533</v>
      </c>
      <c r="D2588" s="1" t="s">
        <v>16534</v>
      </c>
      <c r="E2588" s="1">
        <v>0</v>
      </c>
      <c r="F2588" s="1">
        <v>21.741</v>
      </c>
      <c r="G2588" s="1">
        <v>7</v>
      </c>
      <c r="H2588" s="1">
        <v>2</v>
      </c>
      <c r="I2588" s="1">
        <v>4</v>
      </c>
      <c r="J2588" s="1">
        <v>2</v>
      </c>
      <c r="K2588" s="1">
        <v>1</v>
      </c>
      <c r="L2588" s="1">
        <v>630</v>
      </c>
      <c r="M2588" s="1">
        <v>66.900000000000006</v>
      </c>
      <c r="N2588" s="1">
        <v>6.05</v>
      </c>
      <c r="O2588" s="1">
        <v>109</v>
      </c>
      <c r="P2588" s="1">
        <v>2</v>
      </c>
      <c r="Q2588" s="1" t="s">
        <v>1836</v>
      </c>
      <c r="R2588" s="1" t="s">
        <v>241</v>
      </c>
      <c r="S2588" s="1" t="s">
        <v>49</v>
      </c>
      <c r="T2588" s="1" t="s">
        <v>16535</v>
      </c>
      <c r="U2588" s="1" t="s">
        <v>16536</v>
      </c>
      <c r="V2588" s="1" t="s">
        <v>16537</v>
      </c>
      <c r="W2588" s="1" t="s">
        <v>16538</v>
      </c>
      <c r="X2588" s="1" t="s">
        <v>194</v>
      </c>
      <c r="Y2588" s="1" t="s">
        <v>16539</v>
      </c>
      <c r="Z2588" s="1" t="s">
        <v>49</v>
      </c>
      <c r="AA2588" s="1">
        <v>109.4</v>
      </c>
      <c r="AB2588" s="1">
        <v>102.3</v>
      </c>
      <c r="AC2588" s="1">
        <v>98.5</v>
      </c>
      <c r="AD2588" s="1">
        <v>104.4</v>
      </c>
      <c r="AE2588" s="1">
        <v>97.3</v>
      </c>
      <c r="AF2588" s="1">
        <v>100.9</v>
      </c>
      <c r="AG2588" s="1">
        <v>87.4</v>
      </c>
      <c r="AH2588" s="1">
        <v>105.9</v>
      </c>
      <c r="AI2588" s="1">
        <v>92.7</v>
      </c>
      <c r="AJ2588" s="1">
        <v>101.2</v>
      </c>
      <c r="AK2588" s="2">
        <f t="shared" si="80"/>
        <v>6.8685254597697032E-2</v>
      </c>
      <c r="AL2588" s="2">
        <f t="shared" si="81"/>
        <v>0.57725255268718945</v>
      </c>
    </row>
    <row r="2589" spans="1:38" x14ac:dyDescent="0.2">
      <c r="A2589" s="1" t="s">
        <v>36</v>
      </c>
      <c r="B2589" s="1" t="s">
        <v>37</v>
      </c>
      <c r="C2589" s="1" t="s">
        <v>16540</v>
      </c>
      <c r="D2589" s="1" t="s">
        <v>16541</v>
      </c>
      <c r="E2589" s="1">
        <v>0</v>
      </c>
      <c r="F2589" s="1">
        <v>41.674999999999997</v>
      </c>
      <c r="G2589" s="1">
        <v>14</v>
      </c>
      <c r="H2589" s="1">
        <v>12</v>
      </c>
      <c r="I2589" s="1">
        <v>15</v>
      </c>
      <c r="J2589" s="1">
        <v>11</v>
      </c>
      <c r="K2589" s="1">
        <v>1</v>
      </c>
      <c r="L2589" s="1">
        <v>959</v>
      </c>
      <c r="M2589" s="1">
        <v>108.9</v>
      </c>
      <c r="N2589" s="1">
        <v>7.27</v>
      </c>
      <c r="O2589" s="1">
        <v>201</v>
      </c>
      <c r="P2589" s="1">
        <v>12</v>
      </c>
      <c r="Q2589" s="1" t="s">
        <v>138</v>
      </c>
      <c r="R2589" s="1" t="s">
        <v>4575</v>
      </c>
      <c r="S2589" s="1" t="s">
        <v>49</v>
      </c>
      <c r="T2589" s="1" t="s">
        <v>16542</v>
      </c>
      <c r="U2589" s="1" t="s">
        <v>16543</v>
      </c>
      <c r="V2589" s="1" t="s">
        <v>16544</v>
      </c>
      <c r="W2589" s="1" t="s">
        <v>16545</v>
      </c>
      <c r="X2589" s="1" t="s">
        <v>144</v>
      </c>
      <c r="Y2589" s="1" t="s">
        <v>49</v>
      </c>
      <c r="Z2589" s="1" t="s">
        <v>49</v>
      </c>
      <c r="AA2589" s="1">
        <v>104.2</v>
      </c>
      <c r="AB2589" s="1">
        <v>102.2</v>
      </c>
      <c r="AC2589" s="1">
        <v>97.7</v>
      </c>
      <c r="AD2589" s="1">
        <v>97.3</v>
      </c>
      <c r="AE2589" s="1">
        <v>100.8</v>
      </c>
      <c r="AF2589" s="1">
        <v>102.4</v>
      </c>
      <c r="AG2589" s="1">
        <v>101.8</v>
      </c>
      <c r="AH2589" s="1">
        <v>98.5</v>
      </c>
      <c r="AI2589" s="1">
        <v>99.4</v>
      </c>
      <c r="AJ2589" s="1">
        <v>95.8</v>
      </c>
      <c r="AK2589" s="2">
        <f t="shared" si="80"/>
        <v>1.2406013205450811E-2</v>
      </c>
      <c r="AL2589" s="2">
        <f t="shared" si="81"/>
        <v>0.19297883785366449</v>
      </c>
    </row>
    <row r="2590" spans="1:38" x14ac:dyDescent="0.2">
      <c r="A2590" s="1" t="s">
        <v>36</v>
      </c>
      <c r="B2590" s="1" t="s">
        <v>37</v>
      </c>
      <c r="C2590" s="1" t="s">
        <v>16546</v>
      </c>
      <c r="D2590" s="1" t="s">
        <v>16547</v>
      </c>
      <c r="E2590" s="1">
        <v>0</v>
      </c>
      <c r="F2590" s="1">
        <v>271.09500000000003</v>
      </c>
      <c r="G2590" s="1">
        <v>56</v>
      </c>
      <c r="H2590" s="1">
        <v>25</v>
      </c>
      <c r="I2590" s="1">
        <v>1140</v>
      </c>
      <c r="J2590" s="1">
        <v>7</v>
      </c>
      <c r="K2590" s="1">
        <v>1</v>
      </c>
      <c r="L2590" s="1">
        <v>377</v>
      </c>
      <c r="M2590" s="1">
        <v>42</v>
      </c>
      <c r="N2590" s="1">
        <v>5.39</v>
      </c>
      <c r="O2590" s="1">
        <v>23750</v>
      </c>
      <c r="P2590" s="1">
        <v>25</v>
      </c>
      <c r="Q2590" s="1" t="s">
        <v>898</v>
      </c>
      <c r="R2590" s="1" t="s">
        <v>86</v>
      </c>
      <c r="S2590" s="1" t="s">
        <v>5859</v>
      </c>
      <c r="T2590" s="1" t="s">
        <v>2724</v>
      </c>
      <c r="U2590" s="1" t="s">
        <v>16548</v>
      </c>
      <c r="V2590" s="1" t="s">
        <v>16549</v>
      </c>
      <c r="W2590" s="1" t="s">
        <v>16550</v>
      </c>
      <c r="X2590" s="1" t="s">
        <v>194</v>
      </c>
      <c r="Y2590" s="1" t="s">
        <v>49</v>
      </c>
      <c r="Z2590" s="1" t="s">
        <v>16551</v>
      </c>
      <c r="AA2590" s="1">
        <v>102.5</v>
      </c>
      <c r="AB2590" s="1">
        <v>97.6</v>
      </c>
      <c r="AC2590" s="1">
        <v>100.8</v>
      </c>
      <c r="AD2590" s="1">
        <v>102.4</v>
      </c>
      <c r="AE2590" s="1">
        <v>98.6</v>
      </c>
      <c r="AF2590" s="1">
        <v>104.9</v>
      </c>
      <c r="AG2590" s="1">
        <v>98.7</v>
      </c>
      <c r="AH2590" s="1">
        <v>99.5</v>
      </c>
      <c r="AI2590" s="1">
        <v>95.6</v>
      </c>
      <c r="AJ2590" s="1">
        <v>99.4</v>
      </c>
      <c r="AK2590" s="2">
        <f t="shared" si="80"/>
        <v>1.0964535086921447E-2</v>
      </c>
      <c r="AL2590" s="2">
        <f t="shared" si="81"/>
        <v>0.16525206211571561</v>
      </c>
    </row>
    <row r="2591" spans="1:38" x14ac:dyDescent="0.2">
      <c r="A2591" s="1" t="s">
        <v>36</v>
      </c>
      <c r="B2591" s="1" t="s">
        <v>37</v>
      </c>
      <c r="C2591" s="1" t="s">
        <v>16552</v>
      </c>
      <c r="D2591" s="1" t="s">
        <v>16553</v>
      </c>
      <c r="E2591" s="1">
        <v>0</v>
      </c>
      <c r="F2591" s="1">
        <v>31.123000000000001</v>
      </c>
      <c r="G2591" s="1">
        <v>13</v>
      </c>
      <c r="H2591" s="1">
        <v>7</v>
      </c>
      <c r="I2591" s="1">
        <v>8</v>
      </c>
      <c r="J2591" s="1">
        <v>7</v>
      </c>
      <c r="K2591" s="1">
        <v>1</v>
      </c>
      <c r="L2591" s="1">
        <v>1018</v>
      </c>
      <c r="M2591" s="1">
        <v>108.3</v>
      </c>
      <c r="N2591" s="1">
        <v>7.06</v>
      </c>
      <c r="O2591" s="1">
        <v>185</v>
      </c>
      <c r="P2591" s="1">
        <v>7</v>
      </c>
      <c r="Q2591" s="1" t="s">
        <v>222</v>
      </c>
      <c r="R2591" s="1" t="s">
        <v>262</v>
      </c>
      <c r="S2591" s="1" t="s">
        <v>49</v>
      </c>
      <c r="T2591" s="1" t="s">
        <v>16554</v>
      </c>
      <c r="U2591" s="1" t="s">
        <v>16555</v>
      </c>
      <c r="V2591" s="1" t="s">
        <v>16556</v>
      </c>
      <c r="W2591" s="1" t="s">
        <v>16557</v>
      </c>
      <c r="X2591" s="1" t="s">
        <v>333</v>
      </c>
      <c r="Y2591" s="1" t="s">
        <v>49</v>
      </c>
      <c r="Z2591" s="1" t="s">
        <v>49</v>
      </c>
      <c r="AA2591" s="1">
        <v>97.6</v>
      </c>
      <c r="AB2591" s="1">
        <v>101.2</v>
      </c>
      <c r="AC2591" s="1">
        <v>97.6</v>
      </c>
      <c r="AD2591" s="1">
        <v>104.7</v>
      </c>
      <c r="AE2591" s="1">
        <v>100.7</v>
      </c>
      <c r="AF2591" s="1">
        <v>94.4</v>
      </c>
      <c r="AG2591" s="1">
        <v>99.9</v>
      </c>
      <c r="AH2591" s="1">
        <v>97.8</v>
      </c>
      <c r="AI2591" s="1">
        <v>106.7</v>
      </c>
      <c r="AJ2591" s="1">
        <v>99.3</v>
      </c>
      <c r="AK2591" s="2">
        <f t="shared" si="80"/>
        <v>1.0677059736585007E-2</v>
      </c>
      <c r="AL2591" s="2">
        <f t="shared" si="81"/>
        <v>0.11562827620535929</v>
      </c>
    </row>
    <row r="2592" spans="1:38" x14ac:dyDescent="0.2">
      <c r="A2592" s="1" t="s">
        <v>36</v>
      </c>
      <c r="B2592" s="1" t="s">
        <v>37</v>
      </c>
      <c r="C2592" s="1" t="s">
        <v>16558</v>
      </c>
      <c r="D2592" s="1" t="s">
        <v>16559</v>
      </c>
      <c r="E2592" s="1">
        <v>0</v>
      </c>
      <c r="F2592" s="1">
        <v>709.74900000000002</v>
      </c>
      <c r="G2592" s="1">
        <v>51</v>
      </c>
      <c r="H2592" s="1">
        <v>110</v>
      </c>
      <c r="I2592" s="1">
        <v>205</v>
      </c>
      <c r="J2592" s="1">
        <v>110</v>
      </c>
      <c r="K2592" s="1">
        <v>1</v>
      </c>
      <c r="L2592" s="1">
        <v>2671</v>
      </c>
      <c r="M2592" s="1">
        <v>292.8</v>
      </c>
      <c r="N2592" s="1">
        <v>7.36</v>
      </c>
      <c r="O2592" s="1">
        <v>4535</v>
      </c>
      <c r="P2592" s="1">
        <v>110</v>
      </c>
      <c r="Q2592" s="1" t="s">
        <v>1671</v>
      </c>
      <c r="R2592" s="1" t="s">
        <v>253</v>
      </c>
      <c r="S2592" s="1" t="s">
        <v>13728</v>
      </c>
      <c r="T2592" s="1" t="s">
        <v>16560</v>
      </c>
      <c r="U2592" s="1" t="s">
        <v>16561</v>
      </c>
      <c r="V2592" s="1" t="s">
        <v>16562</v>
      </c>
      <c r="W2592" s="1" t="s">
        <v>16563</v>
      </c>
      <c r="X2592" s="1" t="s">
        <v>47</v>
      </c>
      <c r="Y2592" s="1" t="s">
        <v>49</v>
      </c>
      <c r="Z2592" s="1" t="s">
        <v>49</v>
      </c>
      <c r="AA2592" s="1">
        <v>99.7</v>
      </c>
      <c r="AB2592" s="1">
        <v>99.9</v>
      </c>
      <c r="AC2592" s="1">
        <v>102.1</v>
      </c>
      <c r="AD2592" s="1">
        <v>100.3</v>
      </c>
      <c r="AE2592" s="1">
        <v>101</v>
      </c>
      <c r="AF2592" s="1">
        <v>96.8</v>
      </c>
      <c r="AG2592" s="1">
        <v>97.6</v>
      </c>
      <c r="AH2592" s="1">
        <v>98.9</v>
      </c>
      <c r="AI2592" s="1">
        <v>103.6</v>
      </c>
      <c r="AJ2592" s="1">
        <v>100.1</v>
      </c>
      <c r="AK2592" s="2">
        <f t="shared" si="80"/>
        <v>1.7312548243241035E-2</v>
      </c>
      <c r="AL2592" s="2">
        <f t="shared" si="81"/>
        <v>0.42965728505975859</v>
      </c>
    </row>
    <row r="2593" spans="1:38" x14ac:dyDescent="0.2">
      <c r="A2593" s="1" t="s">
        <v>36</v>
      </c>
      <c r="B2593" s="1" t="s">
        <v>37</v>
      </c>
      <c r="C2593" s="1" t="s">
        <v>16564</v>
      </c>
      <c r="D2593" s="1" t="s">
        <v>16565</v>
      </c>
      <c r="E2593" s="1">
        <v>0</v>
      </c>
      <c r="F2593" s="1">
        <v>98.016999999999996</v>
      </c>
      <c r="G2593" s="1">
        <v>41</v>
      </c>
      <c r="H2593" s="1">
        <v>15</v>
      </c>
      <c r="I2593" s="1">
        <v>44</v>
      </c>
      <c r="J2593" s="1">
        <v>9</v>
      </c>
      <c r="K2593" s="1">
        <v>1</v>
      </c>
      <c r="L2593" s="1">
        <v>445</v>
      </c>
      <c r="M2593" s="1">
        <v>48.9</v>
      </c>
      <c r="N2593" s="1">
        <v>6.95</v>
      </c>
      <c r="O2593" s="1">
        <v>914</v>
      </c>
      <c r="P2593" s="1">
        <v>15</v>
      </c>
      <c r="Q2593" s="1" t="s">
        <v>2038</v>
      </c>
      <c r="R2593" s="1" t="s">
        <v>369</v>
      </c>
      <c r="S2593" s="1" t="s">
        <v>42</v>
      </c>
      <c r="T2593" s="1" t="s">
        <v>14992</v>
      </c>
      <c r="U2593" s="1" t="s">
        <v>16566</v>
      </c>
      <c r="V2593" s="1" t="s">
        <v>16567</v>
      </c>
      <c r="W2593" s="1" t="s">
        <v>16568</v>
      </c>
      <c r="X2593" s="1" t="s">
        <v>59</v>
      </c>
      <c r="Y2593" s="1" t="s">
        <v>16569</v>
      </c>
      <c r="Z2593" s="1" t="s">
        <v>16570</v>
      </c>
      <c r="AA2593" s="1">
        <v>103</v>
      </c>
      <c r="AB2593" s="1">
        <v>92.4</v>
      </c>
      <c r="AC2593" s="1">
        <v>98.4</v>
      </c>
      <c r="AD2593" s="1">
        <v>100</v>
      </c>
      <c r="AE2593" s="1">
        <v>104.7</v>
      </c>
      <c r="AF2593" s="1">
        <v>96.1</v>
      </c>
      <c r="AG2593" s="1">
        <v>99.2</v>
      </c>
      <c r="AH2593" s="1">
        <v>98.6</v>
      </c>
      <c r="AI2593" s="1">
        <v>109.3</v>
      </c>
      <c r="AJ2593" s="1">
        <v>98.3</v>
      </c>
      <c r="AK2593" s="2">
        <f t="shared" si="80"/>
        <v>-8.6561962139846682E-3</v>
      </c>
      <c r="AL2593" s="2">
        <f t="shared" si="81"/>
        <v>6.8843671511095536E-2</v>
      </c>
    </row>
    <row r="2594" spans="1:38" x14ac:dyDescent="0.2">
      <c r="A2594" s="1" t="s">
        <v>36</v>
      </c>
      <c r="B2594" s="1" t="s">
        <v>37</v>
      </c>
      <c r="C2594" s="1" t="s">
        <v>16571</v>
      </c>
      <c r="D2594" s="1" t="s">
        <v>16572</v>
      </c>
      <c r="E2594" s="1">
        <v>0</v>
      </c>
      <c r="F2594" s="1">
        <v>37.494999999999997</v>
      </c>
      <c r="G2594" s="1">
        <v>32</v>
      </c>
      <c r="H2594" s="1">
        <v>9</v>
      </c>
      <c r="I2594" s="1">
        <v>13</v>
      </c>
      <c r="J2594" s="1">
        <v>7</v>
      </c>
      <c r="K2594" s="1">
        <v>1</v>
      </c>
      <c r="L2594" s="1">
        <v>377</v>
      </c>
      <c r="M2594" s="1">
        <v>42.9</v>
      </c>
      <c r="N2594" s="1">
        <v>6.47</v>
      </c>
      <c r="O2594" s="1">
        <v>168</v>
      </c>
      <c r="P2594" s="1">
        <v>9</v>
      </c>
      <c r="Q2594" s="1" t="s">
        <v>271</v>
      </c>
      <c r="R2594" s="1" t="s">
        <v>6696</v>
      </c>
      <c r="S2594" s="1" t="s">
        <v>164</v>
      </c>
      <c r="T2594" s="1" t="s">
        <v>16573</v>
      </c>
      <c r="U2594" s="1" t="s">
        <v>16574</v>
      </c>
      <c r="V2594" s="1" t="s">
        <v>16575</v>
      </c>
      <c r="W2594" s="1" t="s">
        <v>16576</v>
      </c>
      <c r="X2594" s="1" t="s">
        <v>213</v>
      </c>
      <c r="Y2594" s="1" t="s">
        <v>16577</v>
      </c>
      <c r="Z2594" s="1" t="s">
        <v>16578</v>
      </c>
      <c r="AA2594" s="1">
        <v>99</v>
      </c>
      <c r="AB2594" s="1">
        <v>100.9</v>
      </c>
      <c r="AC2594" s="1">
        <v>100.4</v>
      </c>
      <c r="AD2594" s="1">
        <v>98.5</v>
      </c>
      <c r="AE2594" s="1">
        <v>102.2</v>
      </c>
      <c r="AF2594" s="1">
        <v>109</v>
      </c>
      <c r="AG2594" s="1">
        <v>101</v>
      </c>
      <c r="AH2594" s="1">
        <v>99</v>
      </c>
      <c r="AI2594" s="1">
        <v>93</v>
      </c>
      <c r="AJ2594" s="1">
        <v>96.9</v>
      </c>
      <c r="AK2594" s="2">
        <f t="shared" si="80"/>
        <v>6.0599340741456986E-3</v>
      </c>
      <c r="AL2594" s="2">
        <f t="shared" si="81"/>
        <v>5.4531764480250308E-2</v>
      </c>
    </row>
    <row r="2595" spans="1:38" x14ac:dyDescent="0.2">
      <c r="A2595" s="1" t="s">
        <v>36</v>
      </c>
      <c r="B2595" s="1" t="s">
        <v>37</v>
      </c>
      <c r="C2595" s="1" t="s">
        <v>16579</v>
      </c>
      <c r="D2595" s="1" t="s">
        <v>16580</v>
      </c>
      <c r="E2595" s="1">
        <v>0</v>
      </c>
      <c r="F2595" s="1">
        <v>57.58</v>
      </c>
      <c r="G2595" s="1">
        <v>27</v>
      </c>
      <c r="H2595" s="1">
        <v>10</v>
      </c>
      <c r="I2595" s="1">
        <v>12</v>
      </c>
      <c r="J2595" s="1">
        <v>10</v>
      </c>
      <c r="K2595" s="1">
        <v>1</v>
      </c>
      <c r="L2595" s="1">
        <v>508</v>
      </c>
      <c r="M2595" s="1">
        <v>55.9</v>
      </c>
      <c r="N2595" s="1">
        <v>7.09</v>
      </c>
      <c r="O2595" s="1">
        <v>277</v>
      </c>
      <c r="P2595" s="1">
        <v>10</v>
      </c>
      <c r="Q2595" s="1" t="s">
        <v>1356</v>
      </c>
      <c r="R2595" s="1" t="s">
        <v>344</v>
      </c>
      <c r="S2595" s="1" t="s">
        <v>7122</v>
      </c>
      <c r="T2595" s="1" t="s">
        <v>16581</v>
      </c>
      <c r="U2595" s="1" t="s">
        <v>16582</v>
      </c>
      <c r="V2595" s="1" t="s">
        <v>16583</v>
      </c>
      <c r="W2595" s="1" t="s">
        <v>16584</v>
      </c>
      <c r="X2595" s="1" t="s">
        <v>213</v>
      </c>
      <c r="Y2595" s="1" t="s">
        <v>8008</v>
      </c>
      <c r="Z2595" s="1" t="s">
        <v>49</v>
      </c>
      <c r="AA2595" s="1">
        <v>95.7</v>
      </c>
      <c r="AB2595" s="1">
        <v>102.4</v>
      </c>
      <c r="AC2595" s="1">
        <v>100.4</v>
      </c>
      <c r="AD2595" s="1">
        <v>102.4</v>
      </c>
      <c r="AE2595" s="1">
        <v>98</v>
      </c>
      <c r="AF2595" s="1">
        <v>95.7</v>
      </c>
      <c r="AG2595" s="1">
        <v>103.1</v>
      </c>
      <c r="AH2595" s="1">
        <v>97.8</v>
      </c>
      <c r="AI2595" s="1">
        <v>105.5</v>
      </c>
      <c r="AJ2595" s="1">
        <v>99</v>
      </c>
      <c r="AK2595" s="2">
        <f t="shared" si="80"/>
        <v>-6.3478684211525273E-3</v>
      </c>
      <c r="AL2595" s="2">
        <f t="shared" si="81"/>
        <v>7.1960355408786994E-2</v>
      </c>
    </row>
    <row r="2596" spans="1:38" x14ac:dyDescent="0.2">
      <c r="A2596" s="1" t="s">
        <v>36</v>
      </c>
      <c r="B2596" s="1" t="s">
        <v>37</v>
      </c>
      <c r="C2596" s="1" t="s">
        <v>16585</v>
      </c>
      <c r="D2596" s="1" t="s">
        <v>16586</v>
      </c>
      <c r="E2596" s="1">
        <v>0</v>
      </c>
      <c r="F2596" s="1">
        <v>40.249000000000002</v>
      </c>
      <c r="G2596" s="1">
        <v>50</v>
      </c>
      <c r="H2596" s="1">
        <v>8</v>
      </c>
      <c r="I2596" s="1">
        <v>50</v>
      </c>
      <c r="J2596" s="1">
        <v>8</v>
      </c>
      <c r="K2596" s="1">
        <v>1</v>
      </c>
      <c r="L2596" s="1">
        <v>110</v>
      </c>
      <c r="M2596" s="1">
        <v>12.5</v>
      </c>
      <c r="N2596" s="1">
        <v>10.89</v>
      </c>
      <c r="O2596" s="1">
        <v>524</v>
      </c>
      <c r="P2596" s="1">
        <v>8</v>
      </c>
      <c r="Q2596" s="1" t="s">
        <v>222</v>
      </c>
      <c r="R2596" s="1" t="s">
        <v>2333</v>
      </c>
      <c r="S2596" s="1" t="s">
        <v>3080</v>
      </c>
      <c r="T2596" s="1" t="s">
        <v>16587</v>
      </c>
      <c r="U2596" s="1" t="s">
        <v>16588</v>
      </c>
      <c r="V2596" s="1" t="s">
        <v>16589</v>
      </c>
      <c r="W2596" s="1" t="s">
        <v>16590</v>
      </c>
      <c r="X2596" s="1" t="s">
        <v>16591</v>
      </c>
      <c r="Y2596" s="1" t="s">
        <v>1936</v>
      </c>
      <c r="Z2596" s="1" t="s">
        <v>1937</v>
      </c>
      <c r="AA2596" s="1">
        <v>103.5</v>
      </c>
      <c r="AB2596" s="1">
        <v>96.4</v>
      </c>
      <c r="AC2596" s="1">
        <v>101</v>
      </c>
      <c r="AD2596" s="1">
        <v>98.9</v>
      </c>
      <c r="AE2596" s="1">
        <v>100.9</v>
      </c>
      <c r="AF2596" s="1">
        <v>96.4</v>
      </c>
      <c r="AG2596" s="1">
        <v>99.5</v>
      </c>
      <c r="AH2596" s="1">
        <v>99.5</v>
      </c>
      <c r="AI2596" s="1">
        <v>102.2</v>
      </c>
      <c r="AJ2596" s="1">
        <v>101.8</v>
      </c>
      <c r="AK2596" s="2">
        <f t="shared" si="80"/>
        <v>3.7506341555424323E-3</v>
      </c>
      <c r="AL2596" s="2">
        <f t="shared" si="81"/>
        <v>5.9005254897150826E-2</v>
      </c>
    </row>
    <row r="2597" spans="1:38" x14ac:dyDescent="0.2">
      <c r="A2597" s="1" t="s">
        <v>36</v>
      </c>
      <c r="B2597" s="1" t="s">
        <v>37</v>
      </c>
      <c r="C2597" s="1" t="s">
        <v>16592</v>
      </c>
      <c r="D2597" s="1" t="s">
        <v>16593</v>
      </c>
      <c r="E2597" s="1">
        <v>0</v>
      </c>
      <c r="F2597" s="1">
        <v>121.97799999999999</v>
      </c>
      <c r="G2597" s="1">
        <v>38</v>
      </c>
      <c r="H2597" s="1">
        <v>11</v>
      </c>
      <c r="I2597" s="1">
        <v>36</v>
      </c>
      <c r="J2597" s="1">
        <v>11</v>
      </c>
      <c r="K2597" s="1">
        <v>1</v>
      </c>
      <c r="L2597" s="1">
        <v>403</v>
      </c>
      <c r="M2597" s="1">
        <v>44.8</v>
      </c>
      <c r="N2597" s="1">
        <v>4.96</v>
      </c>
      <c r="O2597" s="1">
        <v>1150</v>
      </c>
      <c r="P2597" s="1">
        <v>11</v>
      </c>
      <c r="Q2597" s="1" t="s">
        <v>586</v>
      </c>
      <c r="R2597" s="1" t="s">
        <v>75</v>
      </c>
      <c r="S2597" s="1" t="s">
        <v>958</v>
      </c>
      <c r="T2597" s="1" t="s">
        <v>16594</v>
      </c>
      <c r="U2597" s="1" t="s">
        <v>16595</v>
      </c>
      <c r="V2597" s="1" t="s">
        <v>16596</v>
      </c>
      <c r="W2597" s="1" t="s">
        <v>16597</v>
      </c>
      <c r="X2597" s="1" t="s">
        <v>213</v>
      </c>
      <c r="Y2597" s="1" t="s">
        <v>49</v>
      </c>
      <c r="Z2597" s="1" t="s">
        <v>49</v>
      </c>
      <c r="AA2597" s="1">
        <v>101.1</v>
      </c>
      <c r="AB2597" s="1">
        <v>98.9</v>
      </c>
      <c r="AC2597" s="1">
        <v>101.1</v>
      </c>
      <c r="AD2597" s="1">
        <v>97.4</v>
      </c>
      <c r="AE2597" s="1">
        <v>101.7</v>
      </c>
      <c r="AF2597" s="1">
        <v>99.7</v>
      </c>
      <c r="AG2597" s="1">
        <v>99.6</v>
      </c>
      <c r="AH2597" s="1">
        <v>100.9</v>
      </c>
      <c r="AI2597" s="1">
        <v>100.9</v>
      </c>
      <c r="AJ2597" s="1">
        <v>98.8</v>
      </c>
      <c r="AK2597" s="2">
        <f t="shared" si="80"/>
        <v>8.6553049744676216E-4</v>
      </c>
      <c r="AL2597" s="2">
        <f t="shared" si="81"/>
        <v>2.2699067773486164E-2</v>
      </c>
    </row>
    <row r="2598" spans="1:38" x14ac:dyDescent="0.2">
      <c r="A2598" s="1" t="s">
        <v>36</v>
      </c>
      <c r="B2598" s="1" t="s">
        <v>37</v>
      </c>
      <c r="C2598" s="1" t="s">
        <v>16598</v>
      </c>
      <c r="D2598" s="1" t="s">
        <v>16599</v>
      </c>
      <c r="E2598" s="1">
        <v>0</v>
      </c>
      <c r="F2598" s="1">
        <v>105.661</v>
      </c>
      <c r="G2598" s="1">
        <v>67</v>
      </c>
      <c r="H2598" s="1">
        <v>8</v>
      </c>
      <c r="I2598" s="1">
        <v>70</v>
      </c>
      <c r="J2598" s="1">
        <v>8</v>
      </c>
      <c r="K2598" s="1">
        <v>1</v>
      </c>
      <c r="L2598" s="1">
        <v>140</v>
      </c>
      <c r="M2598" s="1">
        <v>14.9</v>
      </c>
      <c r="N2598" s="1">
        <v>10.51</v>
      </c>
      <c r="O2598" s="1">
        <v>1728</v>
      </c>
      <c r="P2598" s="1">
        <v>8</v>
      </c>
      <c r="Q2598" s="1" t="s">
        <v>1836</v>
      </c>
      <c r="R2598" s="1" t="s">
        <v>6949</v>
      </c>
      <c r="S2598" s="1" t="s">
        <v>76</v>
      </c>
      <c r="T2598" s="1" t="s">
        <v>16600</v>
      </c>
      <c r="U2598" s="1" t="s">
        <v>16601</v>
      </c>
      <c r="V2598" s="1" t="s">
        <v>16602</v>
      </c>
      <c r="W2598" s="1" t="s">
        <v>16603</v>
      </c>
      <c r="X2598" s="1" t="s">
        <v>16604</v>
      </c>
      <c r="Y2598" s="1" t="s">
        <v>1936</v>
      </c>
      <c r="Z2598" s="1" t="s">
        <v>49</v>
      </c>
      <c r="AA2598" s="1">
        <v>101.2</v>
      </c>
      <c r="AB2598" s="1">
        <v>100.6</v>
      </c>
      <c r="AC2598" s="1">
        <v>102.7</v>
      </c>
      <c r="AD2598" s="1">
        <v>100.6</v>
      </c>
      <c r="AE2598" s="1">
        <v>100.1</v>
      </c>
      <c r="AF2598" s="1">
        <v>94.9</v>
      </c>
      <c r="AG2598" s="1">
        <v>99.2</v>
      </c>
      <c r="AH2598" s="1">
        <v>98.6</v>
      </c>
      <c r="AI2598" s="1">
        <v>102.2</v>
      </c>
      <c r="AJ2598" s="1">
        <v>99.8</v>
      </c>
      <c r="AK2598" s="2">
        <f t="shared" si="80"/>
        <v>3.0300739628928888E-2</v>
      </c>
      <c r="AL2598" s="2">
        <f t="shared" si="81"/>
        <v>0.86949619870960049</v>
      </c>
    </row>
    <row r="2599" spans="1:38" x14ac:dyDescent="0.2">
      <c r="A2599" s="1" t="s">
        <v>36</v>
      </c>
      <c r="B2599" s="1" t="s">
        <v>37</v>
      </c>
      <c r="C2599" s="1" t="s">
        <v>16605</v>
      </c>
      <c r="D2599" s="1" t="s">
        <v>16606</v>
      </c>
      <c r="E2599" s="1">
        <v>0</v>
      </c>
      <c r="F2599" s="1">
        <v>129.417</v>
      </c>
      <c r="G2599" s="1">
        <v>65</v>
      </c>
      <c r="H2599" s="1">
        <v>9</v>
      </c>
      <c r="I2599" s="1">
        <v>32</v>
      </c>
      <c r="J2599" s="1">
        <v>6</v>
      </c>
      <c r="K2599" s="1">
        <v>1</v>
      </c>
      <c r="L2599" s="1">
        <v>181</v>
      </c>
      <c r="M2599" s="1">
        <v>20.5</v>
      </c>
      <c r="N2599" s="1">
        <v>8.82</v>
      </c>
      <c r="O2599" s="1">
        <v>1026</v>
      </c>
      <c r="P2599" s="1">
        <v>9</v>
      </c>
      <c r="Q2599" s="1" t="s">
        <v>1836</v>
      </c>
      <c r="R2599" s="1" t="s">
        <v>253</v>
      </c>
      <c r="S2599" s="1" t="s">
        <v>608</v>
      </c>
      <c r="T2599" s="1" t="s">
        <v>5291</v>
      </c>
      <c r="U2599" s="1" t="s">
        <v>16607</v>
      </c>
      <c r="V2599" s="1" t="s">
        <v>16608</v>
      </c>
      <c r="W2599" s="1" t="s">
        <v>16609</v>
      </c>
      <c r="X2599" s="1" t="s">
        <v>204</v>
      </c>
      <c r="Y2599" s="1" t="s">
        <v>49</v>
      </c>
      <c r="Z2599" s="1" t="s">
        <v>49</v>
      </c>
      <c r="AA2599" s="1">
        <v>98.4</v>
      </c>
      <c r="AB2599" s="1">
        <v>101.5</v>
      </c>
      <c r="AC2599" s="1">
        <v>102</v>
      </c>
      <c r="AD2599" s="1">
        <v>101.2</v>
      </c>
      <c r="AE2599" s="1">
        <v>101.4</v>
      </c>
      <c r="AF2599" s="1">
        <v>96.4</v>
      </c>
      <c r="AG2599" s="1">
        <v>100</v>
      </c>
      <c r="AH2599" s="1">
        <v>101.4</v>
      </c>
      <c r="AI2599" s="1">
        <v>97.3</v>
      </c>
      <c r="AJ2599" s="1">
        <v>100.5</v>
      </c>
      <c r="AK2599" s="2">
        <f t="shared" si="80"/>
        <v>2.5678081853117912E-2</v>
      </c>
      <c r="AL2599" s="2">
        <f t="shared" si="81"/>
        <v>0.78962073115120046</v>
      </c>
    </row>
    <row r="2600" spans="1:38" x14ac:dyDescent="0.2">
      <c r="A2600" s="1" t="s">
        <v>36</v>
      </c>
      <c r="B2600" s="1" t="s">
        <v>37</v>
      </c>
      <c r="C2600" s="1" t="s">
        <v>16610</v>
      </c>
      <c r="D2600" s="1" t="s">
        <v>16611</v>
      </c>
      <c r="E2600" s="1">
        <v>0</v>
      </c>
      <c r="F2600" s="1">
        <v>13.252000000000001</v>
      </c>
      <c r="G2600" s="1">
        <v>8</v>
      </c>
      <c r="H2600" s="1">
        <v>3</v>
      </c>
      <c r="I2600" s="1">
        <v>3</v>
      </c>
      <c r="J2600" s="1">
        <v>3</v>
      </c>
      <c r="K2600" s="1">
        <v>1</v>
      </c>
      <c r="L2600" s="1">
        <v>339</v>
      </c>
      <c r="M2600" s="1">
        <v>37.6</v>
      </c>
      <c r="N2600" s="1">
        <v>8.76</v>
      </c>
      <c r="O2600" s="1">
        <v>61</v>
      </c>
      <c r="P2600" s="1">
        <v>3</v>
      </c>
      <c r="Q2600" s="1" t="s">
        <v>49</v>
      </c>
      <c r="R2600" s="1" t="s">
        <v>49</v>
      </c>
      <c r="S2600" s="1" t="s">
        <v>49</v>
      </c>
      <c r="T2600" s="1" t="s">
        <v>49</v>
      </c>
      <c r="U2600" s="1" t="s">
        <v>16612</v>
      </c>
      <c r="V2600" s="1" t="s">
        <v>16613</v>
      </c>
      <c r="W2600" s="1" t="s">
        <v>16614</v>
      </c>
      <c r="X2600" s="1" t="s">
        <v>159</v>
      </c>
      <c r="Y2600" s="1" t="s">
        <v>49</v>
      </c>
      <c r="Z2600" s="1" t="s">
        <v>49</v>
      </c>
      <c r="AA2600" s="1">
        <v>98.3</v>
      </c>
      <c r="AB2600" s="1">
        <v>109.4</v>
      </c>
      <c r="AC2600" s="1">
        <v>101.2</v>
      </c>
      <c r="AD2600" s="1">
        <v>94.1</v>
      </c>
      <c r="AE2600" s="1">
        <v>102.7</v>
      </c>
      <c r="AF2600" s="1">
        <v>101.8</v>
      </c>
      <c r="AG2600" s="1">
        <v>99.8</v>
      </c>
      <c r="AH2600" s="1">
        <v>91.7</v>
      </c>
      <c r="AI2600" s="1">
        <v>101.6</v>
      </c>
      <c r="AJ2600" s="1">
        <v>99.4</v>
      </c>
      <c r="AK2600" s="2">
        <f t="shared" si="80"/>
        <v>3.2894871987511273E-2</v>
      </c>
      <c r="AL2600" s="2">
        <f t="shared" si="81"/>
        <v>0.31145943279885036</v>
      </c>
    </row>
    <row r="2601" spans="1:38" x14ac:dyDescent="0.2">
      <c r="A2601" s="1" t="s">
        <v>36</v>
      </c>
      <c r="B2601" s="1" t="s">
        <v>37</v>
      </c>
      <c r="C2601" s="1" t="s">
        <v>16615</v>
      </c>
      <c r="D2601" s="1" t="s">
        <v>16616</v>
      </c>
      <c r="E2601" s="1">
        <v>0</v>
      </c>
      <c r="F2601" s="1">
        <v>41.704000000000001</v>
      </c>
      <c r="G2601" s="1">
        <v>17</v>
      </c>
      <c r="H2601" s="1">
        <v>11</v>
      </c>
      <c r="I2601" s="1">
        <v>12</v>
      </c>
      <c r="J2601" s="1">
        <v>11</v>
      </c>
      <c r="K2601" s="1">
        <v>1</v>
      </c>
      <c r="L2601" s="1">
        <v>845</v>
      </c>
      <c r="M2601" s="1">
        <v>94.1</v>
      </c>
      <c r="N2601" s="1">
        <v>7.75</v>
      </c>
      <c r="O2601" s="1">
        <v>138</v>
      </c>
      <c r="P2601" s="1">
        <v>11</v>
      </c>
      <c r="Q2601" s="1" t="s">
        <v>138</v>
      </c>
      <c r="R2601" s="1" t="s">
        <v>692</v>
      </c>
      <c r="S2601" s="1" t="s">
        <v>95</v>
      </c>
      <c r="T2601" s="1" t="s">
        <v>5054</v>
      </c>
      <c r="U2601" s="1" t="s">
        <v>16617</v>
      </c>
      <c r="V2601" s="1" t="s">
        <v>16618</v>
      </c>
      <c r="W2601" s="1" t="s">
        <v>16619</v>
      </c>
      <c r="X2601" s="1" t="s">
        <v>169</v>
      </c>
      <c r="Y2601" s="1" t="s">
        <v>49</v>
      </c>
      <c r="Z2601" s="1" t="s">
        <v>49</v>
      </c>
      <c r="AA2601" s="1">
        <v>100.5</v>
      </c>
      <c r="AB2601" s="1">
        <v>102.6</v>
      </c>
      <c r="AC2601" s="1">
        <v>98.8</v>
      </c>
      <c r="AD2601" s="1">
        <v>99</v>
      </c>
      <c r="AE2601" s="1">
        <v>102.3</v>
      </c>
      <c r="AF2601" s="1">
        <v>102.5</v>
      </c>
      <c r="AG2601" s="1">
        <v>101.5</v>
      </c>
      <c r="AH2601" s="1">
        <v>99.2</v>
      </c>
      <c r="AI2601" s="1">
        <v>97.5</v>
      </c>
      <c r="AJ2601" s="1">
        <v>96.1</v>
      </c>
      <c r="AK2601" s="2">
        <f t="shared" si="80"/>
        <v>1.8466748658807857E-2</v>
      </c>
      <c r="AL2601" s="2">
        <f t="shared" si="81"/>
        <v>0.39928873893672123</v>
      </c>
    </row>
    <row r="2602" spans="1:38" x14ac:dyDescent="0.2">
      <c r="A2602" s="1" t="s">
        <v>36</v>
      </c>
      <c r="B2602" s="1" t="s">
        <v>37</v>
      </c>
      <c r="C2602" s="1" t="s">
        <v>16620</v>
      </c>
      <c r="D2602" s="1" t="s">
        <v>16621</v>
      </c>
      <c r="E2602" s="1">
        <v>0</v>
      </c>
      <c r="F2602" s="1">
        <v>18.901</v>
      </c>
      <c r="G2602" s="1">
        <v>11</v>
      </c>
      <c r="H2602" s="1">
        <v>4</v>
      </c>
      <c r="I2602" s="1">
        <v>7</v>
      </c>
      <c r="J2602" s="1">
        <v>3</v>
      </c>
      <c r="K2602" s="1">
        <v>1</v>
      </c>
      <c r="L2602" s="1">
        <v>381</v>
      </c>
      <c r="M2602" s="1">
        <v>40.5</v>
      </c>
      <c r="N2602" s="1">
        <v>8.24</v>
      </c>
      <c r="O2602" s="1">
        <v>133</v>
      </c>
      <c r="P2602" s="1">
        <v>4</v>
      </c>
      <c r="Q2602" s="1" t="s">
        <v>53</v>
      </c>
      <c r="R2602" s="1" t="s">
        <v>104</v>
      </c>
      <c r="S2602" s="1" t="s">
        <v>401</v>
      </c>
      <c r="T2602" s="1" t="s">
        <v>16622</v>
      </c>
      <c r="U2602" s="1" t="s">
        <v>16623</v>
      </c>
      <c r="V2602" s="1" t="s">
        <v>16624</v>
      </c>
      <c r="W2602" s="1" t="s">
        <v>16625</v>
      </c>
      <c r="X2602" s="1" t="s">
        <v>59</v>
      </c>
      <c r="Y2602" s="1" t="s">
        <v>49</v>
      </c>
      <c r="Z2602" s="1" t="s">
        <v>49</v>
      </c>
      <c r="AA2602" s="1">
        <v>91.8</v>
      </c>
      <c r="AB2602" s="1">
        <v>103.1</v>
      </c>
      <c r="AC2602" s="1">
        <v>101.2</v>
      </c>
      <c r="AD2602" s="1">
        <v>103</v>
      </c>
      <c r="AE2602" s="1">
        <v>102.3</v>
      </c>
      <c r="AF2602" s="1">
        <v>95.4</v>
      </c>
      <c r="AG2602" s="1">
        <v>94</v>
      </c>
      <c r="AH2602" s="1">
        <v>100.9</v>
      </c>
      <c r="AI2602" s="1">
        <v>103.9</v>
      </c>
      <c r="AJ2602" s="1">
        <v>104.4</v>
      </c>
      <c r="AK2602" s="2">
        <f t="shared" si="80"/>
        <v>8.0791133424384046E-3</v>
      </c>
      <c r="AL2602" s="2">
        <f t="shared" si="81"/>
        <v>6.6389137952225494E-2</v>
      </c>
    </row>
    <row r="2603" spans="1:38" x14ac:dyDescent="0.2">
      <c r="A2603" s="1" t="s">
        <v>36</v>
      </c>
      <c r="B2603" s="1" t="s">
        <v>37</v>
      </c>
      <c r="C2603" s="1" t="s">
        <v>16626</v>
      </c>
      <c r="D2603" s="1" t="s">
        <v>16627</v>
      </c>
      <c r="E2603" s="1">
        <v>0</v>
      </c>
      <c r="F2603" s="1">
        <v>108.133</v>
      </c>
      <c r="G2603" s="1">
        <v>26</v>
      </c>
      <c r="H2603" s="1">
        <v>19</v>
      </c>
      <c r="I2603" s="1">
        <v>33</v>
      </c>
      <c r="J2603" s="1">
        <v>18</v>
      </c>
      <c r="K2603" s="1">
        <v>1</v>
      </c>
      <c r="L2603" s="1">
        <v>996</v>
      </c>
      <c r="M2603" s="1">
        <v>109.7</v>
      </c>
      <c r="N2603" s="1">
        <v>5.01</v>
      </c>
      <c r="O2603" s="1">
        <v>716</v>
      </c>
      <c r="P2603" s="1">
        <v>19</v>
      </c>
      <c r="Q2603" s="1" t="s">
        <v>1546</v>
      </c>
      <c r="R2603" s="1" t="s">
        <v>4660</v>
      </c>
      <c r="S2603" s="1" t="s">
        <v>2259</v>
      </c>
      <c r="T2603" s="1" t="s">
        <v>16628</v>
      </c>
      <c r="U2603" s="1" t="s">
        <v>16629</v>
      </c>
      <c r="V2603" s="1" t="s">
        <v>16630</v>
      </c>
      <c r="W2603" s="1" t="s">
        <v>16631</v>
      </c>
      <c r="X2603" s="1" t="s">
        <v>228</v>
      </c>
      <c r="Y2603" s="1" t="s">
        <v>49</v>
      </c>
      <c r="Z2603" s="1" t="s">
        <v>49</v>
      </c>
      <c r="AA2603" s="1">
        <v>100.5</v>
      </c>
      <c r="AB2603" s="1">
        <v>103.2</v>
      </c>
      <c r="AC2603" s="1">
        <v>100.4</v>
      </c>
      <c r="AD2603" s="1">
        <v>102</v>
      </c>
      <c r="AE2603" s="1">
        <v>99.8</v>
      </c>
      <c r="AF2603" s="1">
        <v>99.9</v>
      </c>
      <c r="AG2603" s="1">
        <v>99.1</v>
      </c>
      <c r="AH2603" s="1">
        <v>98.1</v>
      </c>
      <c r="AI2603" s="1">
        <v>101.8</v>
      </c>
      <c r="AJ2603" s="1">
        <v>95.2</v>
      </c>
      <c r="AK2603" s="2">
        <f t="shared" si="80"/>
        <v>3.404918335975992E-2</v>
      </c>
      <c r="AL2603" s="2">
        <f t="shared" si="81"/>
        <v>1.0144596293295844</v>
      </c>
    </row>
    <row r="2604" spans="1:38" x14ac:dyDescent="0.2">
      <c r="A2604" s="1" t="s">
        <v>36</v>
      </c>
      <c r="B2604" s="1" t="s">
        <v>37</v>
      </c>
      <c r="C2604" s="1" t="s">
        <v>16632</v>
      </c>
      <c r="D2604" s="1" t="s">
        <v>16633</v>
      </c>
      <c r="E2604" s="1">
        <v>0</v>
      </c>
      <c r="F2604" s="1">
        <v>95.334999999999994</v>
      </c>
      <c r="G2604" s="1">
        <v>41</v>
      </c>
      <c r="H2604" s="1">
        <v>16</v>
      </c>
      <c r="I2604" s="1">
        <v>35</v>
      </c>
      <c r="J2604" s="1">
        <v>16</v>
      </c>
      <c r="K2604" s="1">
        <v>1</v>
      </c>
      <c r="L2604" s="1">
        <v>379</v>
      </c>
      <c r="M2604" s="1">
        <v>44.6</v>
      </c>
      <c r="N2604" s="1">
        <v>5.34</v>
      </c>
      <c r="O2604" s="1">
        <v>816</v>
      </c>
      <c r="P2604" s="1">
        <v>16</v>
      </c>
      <c r="Q2604" s="1" t="s">
        <v>53</v>
      </c>
      <c r="R2604" s="1" t="s">
        <v>868</v>
      </c>
      <c r="S2604" s="1" t="s">
        <v>3284</v>
      </c>
      <c r="T2604" s="1" t="s">
        <v>16634</v>
      </c>
      <c r="U2604" s="1" t="s">
        <v>16635</v>
      </c>
      <c r="V2604" s="1" t="s">
        <v>16636</v>
      </c>
      <c r="W2604" s="1" t="s">
        <v>16637</v>
      </c>
      <c r="X2604" s="1" t="s">
        <v>213</v>
      </c>
      <c r="Y2604" s="1" t="s">
        <v>10522</v>
      </c>
      <c r="Z2604" s="1" t="s">
        <v>16638</v>
      </c>
      <c r="AA2604" s="1">
        <v>94.5</v>
      </c>
      <c r="AB2604" s="1">
        <v>109.5</v>
      </c>
      <c r="AC2604" s="1">
        <v>101.7</v>
      </c>
      <c r="AD2604" s="1">
        <v>98.8</v>
      </c>
      <c r="AE2604" s="1">
        <v>101</v>
      </c>
      <c r="AF2604" s="1">
        <v>98.6</v>
      </c>
      <c r="AG2604" s="1">
        <v>99.6</v>
      </c>
      <c r="AH2604" s="1">
        <v>112.9</v>
      </c>
      <c r="AI2604" s="1">
        <v>82.9</v>
      </c>
      <c r="AJ2604" s="1">
        <v>100.4</v>
      </c>
      <c r="AK2604" s="2">
        <f t="shared" si="80"/>
        <v>3.2032348886002537E-2</v>
      </c>
      <c r="AL2604" s="2">
        <f t="shared" si="81"/>
        <v>0.16138444401947297</v>
      </c>
    </row>
    <row r="2605" spans="1:38" x14ac:dyDescent="0.2">
      <c r="A2605" s="1" t="s">
        <v>36</v>
      </c>
      <c r="B2605" s="1" t="s">
        <v>37</v>
      </c>
      <c r="C2605" s="1" t="s">
        <v>16639</v>
      </c>
      <c r="D2605" s="1" t="s">
        <v>16640</v>
      </c>
      <c r="E2605" s="1">
        <v>0</v>
      </c>
      <c r="F2605" s="1">
        <v>206.31399999999999</v>
      </c>
      <c r="G2605" s="1">
        <v>55</v>
      </c>
      <c r="H2605" s="1">
        <v>19</v>
      </c>
      <c r="I2605" s="1">
        <v>86</v>
      </c>
      <c r="J2605" s="1">
        <v>19</v>
      </c>
      <c r="K2605" s="1">
        <v>1</v>
      </c>
      <c r="L2605" s="1">
        <v>353</v>
      </c>
      <c r="M2605" s="1">
        <v>40.6</v>
      </c>
      <c r="N2605" s="1">
        <v>5.66</v>
      </c>
      <c r="O2605" s="1">
        <v>2331</v>
      </c>
      <c r="P2605" s="1">
        <v>19</v>
      </c>
      <c r="Q2605" s="1" t="s">
        <v>53</v>
      </c>
      <c r="R2605" s="1" t="s">
        <v>16641</v>
      </c>
      <c r="S2605" s="1" t="s">
        <v>2800</v>
      </c>
      <c r="T2605" s="1" t="s">
        <v>16642</v>
      </c>
      <c r="U2605" s="1" t="s">
        <v>16643</v>
      </c>
      <c r="V2605" s="1" t="s">
        <v>16644</v>
      </c>
      <c r="W2605" s="1" t="s">
        <v>16645</v>
      </c>
      <c r="X2605" s="1" t="s">
        <v>258</v>
      </c>
      <c r="Y2605" s="1" t="s">
        <v>16646</v>
      </c>
      <c r="Z2605" s="1" t="s">
        <v>2792</v>
      </c>
      <c r="AA2605" s="1">
        <v>100.8</v>
      </c>
      <c r="AB2605" s="1">
        <v>100.8</v>
      </c>
      <c r="AC2605" s="1">
        <v>102.1</v>
      </c>
      <c r="AD2605" s="1">
        <v>99.9</v>
      </c>
      <c r="AE2605" s="1">
        <v>98.6</v>
      </c>
      <c r="AF2605" s="1">
        <v>96.6</v>
      </c>
      <c r="AG2605" s="1">
        <v>103</v>
      </c>
      <c r="AH2605" s="1">
        <v>101</v>
      </c>
      <c r="AI2605" s="1">
        <v>99.4</v>
      </c>
      <c r="AJ2605" s="1">
        <v>97.7</v>
      </c>
      <c r="AK2605" s="2">
        <f t="shared" si="80"/>
        <v>1.2985641594480835E-2</v>
      </c>
      <c r="AL2605" s="2">
        <f t="shared" si="81"/>
        <v>0.298946558237288</v>
      </c>
    </row>
    <row r="2606" spans="1:38" x14ac:dyDescent="0.2">
      <c r="A2606" s="1" t="s">
        <v>36</v>
      </c>
      <c r="B2606" s="1" t="s">
        <v>37</v>
      </c>
      <c r="C2606" s="1" t="s">
        <v>16647</v>
      </c>
      <c r="D2606" s="1" t="s">
        <v>16648</v>
      </c>
      <c r="E2606" s="1">
        <v>0</v>
      </c>
      <c r="F2606" s="1">
        <v>85.177999999999997</v>
      </c>
      <c r="G2606" s="1">
        <v>71</v>
      </c>
      <c r="H2606" s="1">
        <v>10</v>
      </c>
      <c r="I2606" s="1">
        <v>100</v>
      </c>
      <c r="J2606" s="1">
        <v>4</v>
      </c>
      <c r="K2606" s="1">
        <v>1</v>
      </c>
      <c r="L2606" s="1">
        <v>143</v>
      </c>
      <c r="M2606" s="1">
        <v>15.1</v>
      </c>
      <c r="N2606" s="1">
        <v>10.74</v>
      </c>
      <c r="O2606" s="1">
        <v>1898</v>
      </c>
      <c r="P2606" s="1">
        <v>10</v>
      </c>
      <c r="Q2606" s="1" t="s">
        <v>586</v>
      </c>
      <c r="R2606" s="1" t="s">
        <v>506</v>
      </c>
      <c r="S2606" s="1" t="s">
        <v>507</v>
      </c>
      <c r="T2606" s="1" t="s">
        <v>508</v>
      </c>
      <c r="U2606" s="1" t="s">
        <v>16649</v>
      </c>
      <c r="V2606" s="1" t="s">
        <v>16650</v>
      </c>
      <c r="W2606" s="1" t="s">
        <v>16651</v>
      </c>
      <c r="X2606" s="1" t="s">
        <v>213</v>
      </c>
      <c r="Y2606" s="1" t="s">
        <v>512</v>
      </c>
      <c r="Z2606" s="1" t="s">
        <v>16652</v>
      </c>
      <c r="AA2606" s="1">
        <v>100.2</v>
      </c>
      <c r="AB2606" s="1">
        <v>104</v>
      </c>
      <c r="AC2606" s="1">
        <v>100.3</v>
      </c>
      <c r="AD2606" s="1">
        <v>101.7</v>
      </c>
      <c r="AE2606" s="1">
        <v>99.9</v>
      </c>
      <c r="AF2606" s="1">
        <v>100.5</v>
      </c>
      <c r="AG2606" s="1">
        <v>97.7</v>
      </c>
      <c r="AH2606" s="1">
        <v>102</v>
      </c>
      <c r="AI2606" s="1">
        <v>94.6</v>
      </c>
      <c r="AJ2606" s="1">
        <v>99</v>
      </c>
      <c r="AK2606" s="2">
        <f t="shared" si="80"/>
        <v>3.5495637865940247E-2</v>
      </c>
      <c r="AL2606" s="2">
        <f t="shared" si="81"/>
        <v>0.87208310573781644</v>
      </c>
    </row>
    <row r="2607" spans="1:38" x14ac:dyDescent="0.2">
      <c r="A2607" s="1" t="s">
        <v>36</v>
      </c>
      <c r="B2607" s="1" t="s">
        <v>37</v>
      </c>
      <c r="C2607" s="1" t="s">
        <v>16653</v>
      </c>
      <c r="D2607" s="1" t="s">
        <v>16654</v>
      </c>
      <c r="E2607" s="1">
        <v>0</v>
      </c>
      <c r="F2607" s="1">
        <v>134.017</v>
      </c>
      <c r="G2607" s="1">
        <v>74</v>
      </c>
      <c r="H2607" s="1">
        <v>15</v>
      </c>
      <c r="I2607" s="1">
        <v>81</v>
      </c>
      <c r="J2607" s="1">
        <v>7</v>
      </c>
      <c r="K2607" s="1">
        <v>1</v>
      </c>
      <c r="L2607" s="1">
        <v>208</v>
      </c>
      <c r="M2607" s="1">
        <v>23.4</v>
      </c>
      <c r="N2607" s="1">
        <v>5.53</v>
      </c>
      <c r="O2607" s="1">
        <v>1954</v>
      </c>
      <c r="P2607" s="1">
        <v>15</v>
      </c>
      <c r="Q2607" s="1" t="s">
        <v>565</v>
      </c>
      <c r="R2607" s="1" t="s">
        <v>1074</v>
      </c>
      <c r="S2607" s="1" t="s">
        <v>42</v>
      </c>
      <c r="T2607" s="1" t="s">
        <v>16655</v>
      </c>
      <c r="U2607" s="1" t="s">
        <v>16656</v>
      </c>
      <c r="V2607" s="1" t="s">
        <v>16657</v>
      </c>
      <c r="W2607" s="1" t="s">
        <v>16658</v>
      </c>
      <c r="X2607" s="1" t="s">
        <v>213</v>
      </c>
      <c r="Y2607" s="1" t="s">
        <v>49</v>
      </c>
      <c r="Z2607" s="1" t="s">
        <v>49</v>
      </c>
      <c r="AA2607" s="1">
        <v>102.1</v>
      </c>
      <c r="AB2607" s="1">
        <v>106.1</v>
      </c>
      <c r="AC2607" s="1">
        <v>103.5</v>
      </c>
      <c r="AD2607" s="1">
        <v>94.8</v>
      </c>
      <c r="AE2607" s="1">
        <v>99.1</v>
      </c>
      <c r="AF2607" s="1">
        <v>94.1</v>
      </c>
      <c r="AG2607" s="1">
        <v>100.7</v>
      </c>
      <c r="AH2607" s="1">
        <v>94</v>
      </c>
      <c r="AI2607" s="1">
        <v>102.9</v>
      </c>
      <c r="AJ2607" s="1">
        <v>102.7</v>
      </c>
      <c r="AK2607" s="2">
        <f t="shared" si="80"/>
        <v>3.2317720272728452E-2</v>
      </c>
      <c r="AL2607" s="2">
        <f t="shared" si="81"/>
        <v>0.35072302979392955</v>
      </c>
    </row>
    <row r="2608" spans="1:38" x14ac:dyDescent="0.2">
      <c r="A2608" s="1" t="s">
        <v>36</v>
      </c>
      <c r="B2608" s="1" t="s">
        <v>37</v>
      </c>
      <c r="C2608" s="1" t="s">
        <v>16659</v>
      </c>
      <c r="D2608" s="1" t="s">
        <v>16660</v>
      </c>
      <c r="E2608" s="1">
        <v>1E-3</v>
      </c>
      <c r="F2608" s="1">
        <v>9.3559999999999999</v>
      </c>
      <c r="G2608" s="1">
        <v>15</v>
      </c>
      <c r="H2608" s="1">
        <v>3</v>
      </c>
      <c r="I2608" s="1">
        <v>5</v>
      </c>
      <c r="J2608" s="1">
        <v>3</v>
      </c>
      <c r="K2608" s="1">
        <v>1</v>
      </c>
      <c r="L2608" s="1">
        <v>251</v>
      </c>
      <c r="M2608" s="1">
        <v>28</v>
      </c>
      <c r="N2608" s="1">
        <v>6.8</v>
      </c>
      <c r="O2608" s="1">
        <v>86</v>
      </c>
      <c r="P2608" s="1">
        <v>3</v>
      </c>
      <c r="Q2608" s="1" t="s">
        <v>222</v>
      </c>
      <c r="R2608" s="1" t="s">
        <v>932</v>
      </c>
      <c r="S2608" s="1" t="s">
        <v>147</v>
      </c>
      <c r="T2608" s="1" t="s">
        <v>16661</v>
      </c>
      <c r="U2608" s="1" t="s">
        <v>16662</v>
      </c>
      <c r="V2608" s="1" t="s">
        <v>16663</v>
      </c>
      <c r="W2608" s="1" t="s">
        <v>16664</v>
      </c>
      <c r="X2608" s="1" t="s">
        <v>228</v>
      </c>
      <c r="Y2608" s="1" t="s">
        <v>49</v>
      </c>
      <c r="Z2608" s="1" t="s">
        <v>49</v>
      </c>
      <c r="AA2608" s="1">
        <v>97.7</v>
      </c>
      <c r="AB2608" s="1">
        <v>102.7</v>
      </c>
      <c r="AC2608" s="1">
        <v>105.1</v>
      </c>
      <c r="AD2608" s="1">
        <v>96.2</v>
      </c>
      <c r="AE2608" s="1">
        <v>100.2</v>
      </c>
      <c r="AF2608" s="1">
        <v>91.7</v>
      </c>
      <c r="AG2608" s="1">
        <v>101</v>
      </c>
      <c r="AH2608" s="1">
        <v>98.9</v>
      </c>
      <c r="AI2608" s="1">
        <v>109.4</v>
      </c>
      <c r="AJ2608" s="1">
        <v>97</v>
      </c>
      <c r="AK2608" s="2">
        <f t="shared" si="80"/>
        <v>1.1254203804065509E-2</v>
      </c>
      <c r="AL2608" s="2">
        <f t="shared" si="81"/>
        <v>8.6196049212391282E-2</v>
      </c>
    </row>
    <row r="2609" spans="1:38" x14ac:dyDescent="0.2">
      <c r="A2609" s="1" t="s">
        <v>36</v>
      </c>
      <c r="B2609" s="1" t="s">
        <v>37</v>
      </c>
      <c r="C2609" s="1" t="s">
        <v>16665</v>
      </c>
      <c r="D2609" s="1" t="s">
        <v>16666</v>
      </c>
      <c r="E2609" s="1">
        <v>0</v>
      </c>
      <c r="F2609" s="1">
        <v>26.827999999999999</v>
      </c>
      <c r="G2609" s="1">
        <v>8</v>
      </c>
      <c r="H2609" s="1">
        <v>4</v>
      </c>
      <c r="I2609" s="1">
        <v>7</v>
      </c>
      <c r="J2609" s="1">
        <v>4</v>
      </c>
      <c r="K2609" s="1">
        <v>1</v>
      </c>
      <c r="L2609" s="1">
        <v>524</v>
      </c>
      <c r="M2609" s="1">
        <v>57.5</v>
      </c>
      <c r="N2609" s="1">
        <v>7.01</v>
      </c>
      <c r="O2609" s="1">
        <v>211</v>
      </c>
      <c r="P2609" s="1">
        <v>4</v>
      </c>
      <c r="Q2609" s="1" t="s">
        <v>6897</v>
      </c>
      <c r="R2609" s="1" t="s">
        <v>64</v>
      </c>
      <c r="S2609" s="1" t="s">
        <v>55</v>
      </c>
      <c r="T2609" s="1" t="s">
        <v>16667</v>
      </c>
      <c r="U2609" s="1" t="s">
        <v>16668</v>
      </c>
      <c r="V2609" s="1" t="s">
        <v>16669</v>
      </c>
      <c r="W2609" s="1" t="s">
        <v>16670</v>
      </c>
      <c r="X2609" s="1" t="s">
        <v>228</v>
      </c>
      <c r="Y2609" s="1" t="s">
        <v>16671</v>
      </c>
      <c r="Z2609" s="1" t="s">
        <v>16672</v>
      </c>
      <c r="AA2609" s="1">
        <v>108.9</v>
      </c>
      <c r="AB2609" s="1">
        <v>96.1</v>
      </c>
      <c r="AC2609" s="1">
        <v>100.2</v>
      </c>
      <c r="AD2609" s="1">
        <v>101.8</v>
      </c>
      <c r="AE2609" s="1">
        <v>96.1</v>
      </c>
      <c r="AF2609" s="1">
        <v>106.1</v>
      </c>
      <c r="AG2609" s="1">
        <v>98.8</v>
      </c>
      <c r="AH2609" s="1">
        <v>101.4</v>
      </c>
      <c r="AI2609" s="1">
        <v>94.4</v>
      </c>
      <c r="AJ2609" s="1">
        <v>96.2</v>
      </c>
      <c r="AK2609" s="2">
        <f t="shared" si="80"/>
        <v>1.7889647735392769E-2</v>
      </c>
      <c r="AL2609" s="2">
        <f t="shared" si="81"/>
        <v>0.15365820612043818</v>
      </c>
    </row>
    <row r="2610" spans="1:38" x14ac:dyDescent="0.2">
      <c r="A2610" s="1" t="s">
        <v>36</v>
      </c>
      <c r="B2610" s="1" t="s">
        <v>37</v>
      </c>
      <c r="C2610" s="1" t="s">
        <v>16673</v>
      </c>
      <c r="D2610" s="1" t="s">
        <v>16674</v>
      </c>
      <c r="E2610" s="1">
        <v>5.0000000000000001E-3</v>
      </c>
      <c r="F2610" s="1">
        <v>6.1980000000000004</v>
      </c>
      <c r="G2610" s="1">
        <v>15</v>
      </c>
      <c r="H2610" s="1">
        <v>2</v>
      </c>
      <c r="I2610" s="1">
        <v>6</v>
      </c>
      <c r="J2610" s="1">
        <v>1</v>
      </c>
      <c r="K2610" s="1">
        <v>1</v>
      </c>
      <c r="L2610" s="1">
        <v>123</v>
      </c>
      <c r="M2610" s="1">
        <v>13.2</v>
      </c>
      <c r="N2610" s="1">
        <v>4.6500000000000004</v>
      </c>
      <c r="O2610" s="1">
        <v>117</v>
      </c>
      <c r="P2610" s="1">
        <v>2</v>
      </c>
      <c r="Q2610" s="1" t="s">
        <v>1546</v>
      </c>
      <c r="R2610" s="1" t="s">
        <v>425</v>
      </c>
      <c r="S2610" s="1" t="s">
        <v>131</v>
      </c>
      <c r="T2610" s="1" t="s">
        <v>5889</v>
      </c>
      <c r="U2610" s="1" t="s">
        <v>16675</v>
      </c>
      <c r="V2610" s="1" t="s">
        <v>16676</v>
      </c>
      <c r="W2610" s="1" t="s">
        <v>16677</v>
      </c>
      <c r="X2610" s="1" t="s">
        <v>412</v>
      </c>
      <c r="Y2610" s="1" t="s">
        <v>49</v>
      </c>
      <c r="Z2610" s="1" t="s">
        <v>49</v>
      </c>
      <c r="AA2610" s="1">
        <v>101.6</v>
      </c>
      <c r="AB2610" s="1">
        <v>86.3</v>
      </c>
      <c r="AC2610" s="1">
        <v>105.7</v>
      </c>
      <c r="AD2610" s="1">
        <v>101.3</v>
      </c>
      <c r="AE2610" s="1">
        <v>95.3</v>
      </c>
      <c r="AF2610" s="1">
        <v>117.7</v>
      </c>
      <c r="AG2610" s="1">
        <v>107.4</v>
      </c>
      <c r="AH2610" s="1">
        <v>98.2</v>
      </c>
      <c r="AI2610" s="1">
        <v>86.6</v>
      </c>
      <c r="AJ2610" s="1">
        <v>99.9</v>
      </c>
      <c r="AK2610" s="2">
        <f t="shared" si="80"/>
        <v>-5.6560889155361983E-2</v>
      </c>
      <c r="AL2610" s="2">
        <f t="shared" si="81"/>
        <v>0.26573852438296863</v>
      </c>
    </row>
    <row r="2611" spans="1:38" x14ac:dyDescent="0.2">
      <c r="A2611" s="1" t="s">
        <v>36</v>
      </c>
      <c r="B2611" s="1" t="s">
        <v>37</v>
      </c>
      <c r="C2611" s="1" t="s">
        <v>16678</v>
      </c>
      <c r="D2611" s="1" t="s">
        <v>16679</v>
      </c>
      <c r="E2611" s="1">
        <v>0</v>
      </c>
      <c r="F2611" s="1">
        <v>77.028000000000006</v>
      </c>
      <c r="G2611" s="1">
        <v>31</v>
      </c>
      <c r="H2611" s="1">
        <v>14</v>
      </c>
      <c r="I2611" s="1">
        <v>15</v>
      </c>
      <c r="J2611" s="1">
        <v>14</v>
      </c>
      <c r="K2611" s="1">
        <v>1</v>
      </c>
      <c r="L2611" s="1">
        <v>645</v>
      </c>
      <c r="M2611" s="1">
        <v>71.599999999999994</v>
      </c>
      <c r="N2611" s="1">
        <v>7.5</v>
      </c>
      <c r="O2611" s="1">
        <v>301</v>
      </c>
      <c r="P2611" s="1">
        <v>14</v>
      </c>
      <c r="Q2611" s="1" t="s">
        <v>222</v>
      </c>
      <c r="R2611" s="1" t="s">
        <v>824</v>
      </c>
      <c r="S2611" s="1" t="s">
        <v>526</v>
      </c>
      <c r="T2611" s="1" t="s">
        <v>16680</v>
      </c>
      <c r="U2611" s="1" t="s">
        <v>16681</v>
      </c>
      <c r="V2611" s="1" t="s">
        <v>49</v>
      </c>
      <c r="W2611" s="1" t="s">
        <v>16682</v>
      </c>
      <c r="X2611" s="1" t="s">
        <v>144</v>
      </c>
      <c r="Y2611" s="1" t="s">
        <v>16683</v>
      </c>
      <c r="Z2611" s="1" t="s">
        <v>3368</v>
      </c>
      <c r="AA2611" s="1">
        <v>100.1</v>
      </c>
      <c r="AB2611" s="1">
        <v>99.1</v>
      </c>
      <c r="AC2611" s="1">
        <v>100.7</v>
      </c>
      <c r="AD2611" s="1">
        <v>101.1</v>
      </c>
      <c r="AE2611" s="1">
        <v>101.3</v>
      </c>
      <c r="AF2611" s="1">
        <v>103.3</v>
      </c>
      <c r="AG2611" s="1">
        <v>99.3</v>
      </c>
      <c r="AH2611" s="1">
        <v>98.9</v>
      </c>
      <c r="AI2611" s="1">
        <v>96.4</v>
      </c>
      <c r="AJ2611" s="1">
        <v>99.8</v>
      </c>
      <c r="AK2611" s="2">
        <f t="shared" si="80"/>
        <v>1.3272887994810174E-2</v>
      </c>
      <c r="AL2611" s="2">
        <f t="shared" si="81"/>
        <v>0.34031990754069069</v>
      </c>
    </row>
    <row r="2612" spans="1:38" x14ac:dyDescent="0.2">
      <c r="A2612" s="1" t="s">
        <v>36</v>
      </c>
      <c r="B2612" s="1" t="s">
        <v>37</v>
      </c>
      <c r="C2612" s="1" t="s">
        <v>16684</v>
      </c>
      <c r="D2612" s="1" t="s">
        <v>16685</v>
      </c>
      <c r="E2612" s="1">
        <v>0</v>
      </c>
      <c r="F2612" s="1">
        <v>12.356999999999999</v>
      </c>
      <c r="G2612" s="1">
        <v>21</v>
      </c>
      <c r="H2612" s="1">
        <v>2</v>
      </c>
      <c r="I2612" s="1">
        <v>3</v>
      </c>
      <c r="J2612" s="1">
        <v>2</v>
      </c>
      <c r="K2612" s="1">
        <v>1</v>
      </c>
      <c r="L2612" s="1">
        <v>105</v>
      </c>
      <c r="M2612" s="1">
        <v>11.6</v>
      </c>
      <c r="N2612" s="1">
        <v>9.58</v>
      </c>
      <c r="O2612" s="1">
        <v>109</v>
      </c>
      <c r="P2612" s="1">
        <v>2</v>
      </c>
      <c r="Q2612" s="1" t="s">
        <v>9676</v>
      </c>
      <c r="R2612" s="1" t="s">
        <v>4204</v>
      </c>
      <c r="S2612" s="1" t="s">
        <v>95</v>
      </c>
      <c r="T2612" s="1" t="s">
        <v>16686</v>
      </c>
      <c r="U2612" s="1" t="s">
        <v>16687</v>
      </c>
      <c r="V2612" s="1" t="s">
        <v>16688</v>
      </c>
      <c r="W2612" s="1" t="s">
        <v>16689</v>
      </c>
      <c r="X2612" s="1" t="s">
        <v>16690</v>
      </c>
      <c r="Y2612" s="1" t="s">
        <v>16691</v>
      </c>
      <c r="Z2612" s="1" t="s">
        <v>16692</v>
      </c>
      <c r="AA2612" s="1">
        <v>104.9</v>
      </c>
      <c r="AB2612" s="1">
        <v>103.1</v>
      </c>
      <c r="AC2612" s="1">
        <v>103.1</v>
      </c>
      <c r="AD2612" s="1">
        <v>102.1</v>
      </c>
      <c r="AE2612" s="1">
        <v>91.6</v>
      </c>
      <c r="AF2612" s="1">
        <v>102</v>
      </c>
      <c r="AG2612" s="1">
        <v>93.5</v>
      </c>
      <c r="AH2612" s="1">
        <v>101.7</v>
      </c>
      <c r="AI2612" s="1">
        <v>91.4</v>
      </c>
      <c r="AJ2612" s="1">
        <v>106.6</v>
      </c>
      <c r="AK2612" s="2">
        <f t="shared" si="80"/>
        <v>2.77005957682845E-2</v>
      </c>
      <c r="AL2612" s="2">
        <f t="shared" si="81"/>
        <v>0.20829412460462809</v>
      </c>
    </row>
    <row r="2613" spans="1:38" x14ac:dyDescent="0.2">
      <c r="A2613" s="1" t="s">
        <v>36</v>
      </c>
      <c r="B2613" s="1" t="s">
        <v>37</v>
      </c>
      <c r="C2613" s="1" t="s">
        <v>16693</v>
      </c>
      <c r="D2613" s="1" t="s">
        <v>16694</v>
      </c>
      <c r="E2613" s="1">
        <v>0</v>
      </c>
      <c r="F2613" s="1">
        <v>121.001</v>
      </c>
      <c r="G2613" s="1">
        <v>24</v>
      </c>
      <c r="H2613" s="1">
        <v>22</v>
      </c>
      <c r="I2613" s="1">
        <v>27</v>
      </c>
      <c r="J2613" s="1">
        <v>21</v>
      </c>
      <c r="K2613" s="1">
        <v>1</v>
      </c>
      <c r="L2613" s="1">
        <v>1358</v>
      </c>
      <c r="M2613" s="1">
        <v>149.5</v>
      </c>
      <c r="N2613" s="1">
        <v>4.9400000000000004</v>
      </c>
      <c r="O2613" s="1">
        <v>474</v>
      </c>
      <c r="P2613" s="1">
        <v>22</v>
      </c>
      <c r="Q2613" s="1" t="s">
        <v>1189</v>
      </c>
      <c r="R2613" s="1" t="s">
        <v>4660</v>
      </c>
      <c r="S2613" s="1" t="s">
        <v>131</v>
      </c>
      <c r="T2613" s="1" t="s">
        <v>16695</v>
      </c>
      <c r="U2613" s="1" t="s">
        <v>16696</v>
      </c>
      <c r="V2613" s="1" t="s">
        <v>16697</v>
      </c>
      <c r="W2613" s="1" t="s">
        <v>16698</v>
      </c>
      <c r="X2613" s="1" t="s">
        <v>676</v>
      </c>
      <c r="Y2613" s="1" t="s">
        <v>16699</v>
      </c>
      <c r="Z2613" s="1" t="s">
        <v>16700</v>
      </c>
      <c r="AA2613" s="1">
        <v>98.9</v>
      </c>
      <c r="AB2613" s="1">
        <v>101.5</v>
      </c>
      <c r="AC2613" s="1">
        <v>102.2</v>
      </c>
      <c r="AD2613" s="1">
        <v>98.7</v>
      </c>
      <c r="AE2613" s="1">
        <v>100.7</v>
      </c>
      <c r="AF2613" s="1">
        <v>97.4</v>
      </c>
      <c r="AG2613" s="1">
        <v>99</v>
      </c>
      <c r="AH2613" s="1">
        <v>103</v>
      </c>
      <c r="AI2613" s="1">
        <v>99.4</v>
      </c>
      <c r="AJ2613" s="1">
        <v>99.3</v>
      </c>
      <c r="AK2613" s="2">
        <f t="shared" si="80"/>
        <v>1.1251953165547111E-2</v>
      </c>
      <c r="AL2613" s="2">
        <f t="shared" si="81"/>
        <v>0.28596515727472693</v>
      </c>
    </row>
    <row r="2614" spans="1:38" x14ac:dyDescent="0.2">
      <c r="A2614" s="1" t="s">
        <v>36</v>
      </c>
      <c r="B2614" s="1" t="s">
        <v>37</v>
      </c>
      <c r="C2614" s="1" t="s">
        <v>16701</v>
      </c>
      <c r="D2614" s="1" t="s">
        <v>16702</v>
      </c>
      <c r="E2614" s="1">
        <v>0</v>
      </c>
      <c r="F2614" s="1">
        <v>15.983000000000001</v>
      </c>
      <c r="G2614" s="1">
        <v>5</v>
      </c>
      <c r="H2614" s="1">
        <v>3</v>
      </c>
      <c r="I2614" s="1">
        <v>6</v>
      </c>
      <c r="J2614" s="1">
        <v>2</v>
      </c>
      <c r="K2614" s="1">
        <v>1</v>
      </c>
      <c r="L2614" s="1">
        <v>709</v>
      </c>
      <c r="M2614" s="1">
        <v>79</v>
      </c>
      <c r="N2614" s="1">
        <v>6.13</v>
      </c>
      <c r="O2614" s="1">
        <v>117</v>
      </c>
      <c r="P2614" s="1">
        <v>3</v>
      </c>
      <c r="Q2614" s="1" t="s">
        <v>361</v>
      </c>
      <c r="R2614" s="1" t="s">
        <v>344</v>
      </c>
      <c r="S2614" s="1" t="s">
        <v>131</v>
      </c>
      <c r="T2614" s="1" t="s">
        <v>16703</v>
      </c>
      <c r="U2614" s="1" t="s">
        <v>16704</v>
      </c>
      <c r="V2614" s="1" t="s">
        <v>16705</v>
      </c>
      <c r="W2614" s="1" t="s">
        <v>16706</v>
      </c>
      <c r="X2614" s="1" t="s">
        <v>412</v>
      </c>
      <c r="Y2614" s="1" t="s">
        <v>49</v>
      </c>
      <c r="Z2614" s="1" t="s">
        <v>49</v>
      </c>
      <c r="AA2614" s="1">
        <v>95.3</v>
      </c>
      <c r="AB2614" s="1">
        <v>107</v>
      </c>
      <c r="AC2614" s="1">
        <v>96</v>
      </c>
      <c r="AD2614" s="1">
        <v>109.5</v>
      </c>
      <c r="AE2614" s="1">
        <v>99.6</v>
      </c>
      <c r="AF2614" s="1">
        <v>107.6</v>
      </c>
      <c r="AG2614" s="1">
        <v>93</v>
      </c>
      <c r="AH2614" s="1">
        <v>98.2</v>
      </c>
      <c r="AI2614" s="1">
        <v>92.8</v>
      </c>
      <c r="AJ2614" s="1">
        <v>100.9</v>
      </c>
      <c r="AK2614" s="2">
        <f t="shared" si="80"/>
        <v>4.2999794832838216E-2</v>
      </c>
      <c r="AL2614" s="2">
        <f t="shared" si="81"/>
        <v>0.32219814622299597</v>
      </c>
    </row>
    <row r="2615" spans="1:38" x14ac:dyDescent="0.2">
      <c r="A2615" s="1" t="s">
        <v>36</v>
      </c>
      <c r="B2615" s="1" t="s">
        <v>37</v>
      </c>
      <c r="C2615" s="1" t="s">
        <v>16707</v>
      </c>
      <c r="D2615" s="1" t="s">
        <v>16708</v>
      </c>
      <c r="E2615" s="1">
        <v>0</v>
      </c>
      <c r="F2615" s="1">
        <v>111.366</v>
      </c>
      <c r="G2615" s="1">
        <v>13</v>
      </c>
      <c r="H2615" s="1">
        <v>19</v>
      </c>
      <c r="I2615" s="1">
        <v>26</v>
      </c>
      <c r="J2615" s="1">
        <v>18</v>
      </c>
      <c r="K2615" s="1">
        <v>1</v>
      </c>
      <c r="L2615" s="1">
        <v>1862</v>
      </c>
      <c r="M2615" s="1">
        <v>207.6</v>
      </c>
      <c r="N2615" s="1">
        <v>8.75</v>
      </c>
      <c r="O2615" s="1">
        <v>481</v>
      </c>
      <c r="P2615" s="1">
        <v>19</v>
      </c>
      <c r="Q2615" s="1" t="s">
        <v>222</v>
      </c>
      <c r="R2615" s="1" t="s">
        <v>369</v>
      </c>
      <c r="S2615" s="1" t="s">
        <v>913</v>
      </c>
      <c r="T2615" s="1" t="s">
        <v>16709</v>
      </c>
      <c r="U2615" s="1" t="s">
        <v>16710</v>
      </c>
      <c r="V2615" s="1" t="s">
        <v>16711</v>
      </c>
      <c r="W2615" s="1" t="s">
        <v>16712</v>
      </c>
      <c r="X2615" s="1" t="s">
        <v>333</v>
      </c>
      <c r="Y2615" s="1" t="s">
        <v>49</v>
      </c>
      <c r="Z2615" s="1" t="s">
        <v>49</v>
      </c>
      <c r="AA2615" s="1">
        <v>95.3</v>
      </c>
      <c r="AB2615" s="1">
        <v>101.3</v>
      </c>
      <c r="AC2615" s="1">
        <v>101.2</v>
      </c>
      <c r="AD2615" s="1">
        <v>102.7</v>
      </c>
      <c r="AE2615" s="1">
        <v>97.8</v>
      </c>
      <c r="AF2615" s="1">
        <v>99.8</v>
      </c>
      <c r="AG2615" s="1">
        <v>97.5</v>
      </c>
      <c r="AH2615" s="1">
        <v>100.5</v>
      </c>
      <c r="AI2615" s="1">
        <v>104.7</v>
      </c>
      <c r="AJ2615" s="1">
        <v>99.3</v>
      </c>
      <c r="AK2615" s="2">
        <f t="shared" si="80"/>
        <v>-1.0097896725640284E-2</v>
      </c>
      <c r="AL2615" s="2">
        <f t="shared" si="81"/>
        <v>0.14969272297361091</v>
      </c>
    </row>
    <row r="2616" spans="1:38" x14ac:dyDescent="0.2">
      <c r="A2616" s="1" t="s">
        <v>36</v>
      </c>
      <c r="B2616" s="1" t="s">
        <v>37</v>
      </c>
      <c r="C2616" s="1" t="s">
        <v>16713</v>
      </c>
      <c r="D2616" s="1" t="s">
        <v>16714</v>
      </c>
      <c r="E2616" s="1">
        <v>0</v>
      </c>
      <c r="F2616" s="1">
        <v>20.757000000000001</v>
      </c>
      <c r="G2616" s="1">
        <v>6</v>
      </c>
      <c r="H2616" s="1">
        <v>6</v>
      </c>
      <c r="I2616" s="1">
        <v>7</v>
      </c>
      <c r="J2616" s="1">
        <v>6</v>
      </c>
      <c r="K2616" s="1">
        <v>1</v>
      </c>
      <c r="L2616" s="1">
        <v>1776</v>
      </c>
      <c r="M2616" s="1">
        <v>194.9</v>
      </c>
      <c r="N2616" s="1">
        <v>8.32</v>
      </c>
      <c r="O2616" s="1">
        <v>91</v>
      </c>
      <c r="P2616" s="1">
        <v>6</v>
      </c>
      <c r="Q2616" s="1" t="s">
        <v>5901</v>
      </c>
      <c r="R2616" s="1" t="s">
        <v>64</v>
      </c>
      <c r="S2616" s="1" t="s">
        <v>164</v>
      </c>
      <c r="T2616" s="1" t="s">
        <v>16715</v>
      </c>
      <c r="U2616" s="1" t="s">
        <v>16716</v>
      </c>
      <c r="V2616" s="1" t="s">
        <v>16717</v>
      </c>
      <c r="W2616" s="1" t="s">
        <v>16718</v>
      </c>
      <c r="X2616" s="1" t="s">
        <v>59</v>
      </c>
      <c r="Y2616" s="1" t="s">
        <v>170</v>
      </c>
      <c r="Z2616" s="1" t="s">
        <v>49</v>
      </c>
      <c r="AA2616" s="1">
        <v>100.8</v>
      </c>
      <c r="AB2616" s="1">
        <v>101.2</v>
      </c>
      <c r="AC2616" s="1">
        <v>95.7</v>
      </c>
      <c r="AD2616" s="1">
        <v>98.4</v>
      </c>
      <c r="AE2616" s="1">
        <v>105.2</v>
      </c>
      <c r="AF2616" s="1">
        <v>112.7</v>
      </c>
      <c r="AG2616" s="1">
        <v>90.2</v>
      </c>
      <c r="AH2616" s="1">
        <v>101.8</v>
      </c>
      <c r="AI2616" s="1">
        <v>94.6</v>
      </c>
      <c r="AJ2616" s="1">
        <v>99.4</v>
      </c>
      <c r="AK2616" s="2">
        <f t="shared" si="80"/>
        <v>7.5020311172301589E-3</v>
      </c>
      <c r="AL2616" s="2">
        <f t="shared" si="81"/>
        <v>4.4460920214564818E-2</v>
      </c>
    </row>
    <row r="2617" spans="1:38" x14ac:dyDescent="0.2">
      <c r="A2617" s="1" t="s">
        <v>36</v>
      </c>
      <c r="B2617" s="1" t="s">
        <v>37</v>
      </c>
      <c r="C2617" s="1" t="s">
        <v>16719</v>
      </c>
      <c r="D2617" s="1" t="s">
        <v>16720</v>
      </c>
      <c r="E2617" s="1">
        <v>0</v>
      </c>
      <c r="F2617" s="1">
        <v>27.85</v>
      </c>
      <c r="G2617" s="1">
        <v>18</v>
      </c>
      <c r="H2617" s="1">
        <v>7</v>
      </c>
      <c r="I2617" s="1">
        <v>8</v>
      </c>
      <c r="J2617" s="1">
        <v>7</v>
      </c>
      <c r="K2617" s="1">
        <v>1</v>
      </c>
      <c r="L2617" s="1">
        <v>547</v>
      </c>
      <c r="M2617" s="1">
        <v>59.5</v>
      </c>
      <c r="N2617" s="1">
        <v>7.94</v>
      </c>
      <c r="O2617" s="1">
        <v>151</v>
      </c>
      <c r="P2617" s="1">
        <v>7</v>
      </c>
      <c r="Q2617" s="1" t="s">
        <v>16721</v>
      </c>
      <c r="R2617" s="1" t="s">
        <v>1007</v>
      </c>
      <c r="S2617" s="1" t="s">
        <v>131</v>
      </c>
      <c r="T2617" s="1" t="s">
        <v>16722</v>
      </c>
      <c r="U2617" s="1" t="s">
        <v>16723</v>
      </c>
      <c r="V2617" s="1" t="s">
        <v>16724</v>
      </c>
      <c r="W2617" s="1" t="s">
        <v>16725</v>
      </c>
      <c r="X2617" s="1" t="s">
        <v>59</v>
      </c>
      <c r="Y2617" s="1" t="s">
        <v>49</v>
      </c>
      <c r="Z2617" s="1" t="s">
        <v>49</v>
      </c>
      <c r="AA2617" s="1">
        <v>90.6</v>
      </c>
      <c r="AB2617" s="1">
        <v>106.4</v>
      </c>
      <c r="AC2617" s="1">
        <v>103.5</v>
      </c>
      <c r="AD2617" s="1">
        <v>97.9</v>
      </c>
      <c r="AE2617" s="1">
        <v>101.7</v>
      </c>
      <c r="AF2617" s="1">
        <v>101.6</v>
      </c>
      <c r="AG2617" s="1">
        <v>97.9</v>
      </c>
      <c r="AH2617" s="1">
        <v>101.2</v>
      </c>
      <c r="AI2617" s="1">
        <v>98.8</v>
      </c>
      <c r="AJ2617" s="1">
        <v>100.3</v>
      </c>
      <c r="AK2617" s="2">
        <f t="shared" si="80"/>
        <v>8.6570362086903143E-4</v>
      </c>
      <c r="AL2617" s="2">
        <f t="shared" si="81"/>
        <v>7.2109409946197172E-3</v>
      </c>
    </row>
    <row r="2618" spans="1:38" x14ac:dyDescent="0.2">
      <c r="A2618" s="1" t="s">
        <v>36</v>
      </c>
      <c r="B2618" s="1" t="s">
        <v>37</v>
      </c>
      <c r="C2618" s="1" t="s">
        <v>16726</v>
      </c>
      <c r="D2618" s="1" t="s">
        <v>16727</v>
      </c>
      <c r="E2618" s="1">
        <v>0</v>
      </c>
      <c r="F2618" s="1">
        <v>93.036000000000001</v>
      </c>
      <c r="G2618" s="1">
        <v>57</v>
      </c>
      <c r="H2618" s="1">
        <v>14</v>
      </c>
      <c r="I2618" s="1">
        <v>43</v>
      </c>
      <c r="J2618" s="1">
        <v>12</v>
      </c>
      <c r="K2618" s="1">
        <v>1</v>
      </c>
      <c r="L2618" s="1">
        <v>281</v>
      </c>
      <c r="M2618" s="1">
        <v>31.9</v>
      </c>
      <c r="N2618" s="1">
        <v>5.54</v>
      </c>
      <c r="O2618" s="1">
        <v>726</v>
      </c>
      <c r="P2618" s="1">
        <v>14</v>
      </c>
      <c r="Q2618" s="1" t="s">
        <v>3404</v>
      </c>
      <c r="R2618" s="1" t="s">
        <v>86</v>
      </c>
      <c r="S2618" s="1" t="s">
        <v>131</v>
      </c>
      <c r="T2618" s="1" t="s">
        <v>16728</v>
      </c>
      <c r="U2618" s="1" t="s">
        <v>16729</v>
      </c>
      <c r="V2618" s="1" t="s">
        <v>16730</v>
      </c>
      <c r="W2618" s="1" t="s">
        <v>16731</v>
      </c>
      <c r="X2618" s="1" t="s">
        <v>47</v>
      </c>
      <c r="Y2618" s="1" t="s">
        <v>49</v>
      </c>
      <c r="Z2618" s="1" t="s">
        <v>49</v>
      </c>
      <c r="AA2618" s="1">
        <v>97.5</v>
      </c>
      <c r="AB2618" s="1">
        <v>105</v>
      </c>
      <c r="AC2618" s="1">
        <v>101.9</v>
      </c>
      <c r="AD2618" s="1">
        <v>99.1</v>
      </c>
      <c r="AE2618" s="1">
        <v>102.5</v>
      </c>
      <c r="AF2618" s="1">
        <v>97.4</v>
      </c>
      <c r="AG2618" s="1">
        <v>100.5</v>
      </c>
      <c r="AH2618" s="1">
        <v>102.9</v>
      </c>
      <c r="AI2618" s="1">
        <v>92.4</v>
      </c>
      <c r="AJ2618" s="1">
        <v>100.8</v>
      </c>
      <c r="AK2618" s="2">
        <f t="shared" si="80"/>
        <v>3.4626343109632175E-2</v>
      </c>
      <c r="AL2618" s="2">
        <f t="shared" si="81"/>
        <v>0.49832030196759336</v>
      </c>
    </row>
    <row r="2619" spans="1:38" x14ac:dyDescent="0.2">
      <c r="A2619" s="1" t="s">
        <v>36</v>
      </c>
      <c r="B2619" s="1" t="s">
        <v>37</v>
      </c>
      <c r="C2619" s="1" t="s">
        <v>16732</v>
      </c>
      <c r="D2619" s="1" t="s">
        <v>16733</v>
      </c>
      <c r="E2619" s="1">
        <v>0</v>
      </c>
      <c r="F2619" s="1">
        <v>24.582000000000001</v>
      </c>
      <c r="G2619" s="1">
        <v>23</v>
      </c>
      <c r="H2619" s="1">
        <v>3</v>
      </c>
      <c r="I2619" s="1">
        <v>6</v>
      </c>
      <c r="J2619" s="1">
        <v>3</v>
      </c>
      <c r="K2619" s="1">
        <v>1</v>
      </c>
      <c r="L2619" s="1">
        <v>174</v>
      </c>
      <c r="M2619" s="1">
        <v>19.5</v>
      </c>
      <c r="N2619" s="1">
        <v>6.68</v>
      </c>
      <c r="O2619" s="1">
        <v>147</v>
      </c>
      <c r="P2619" s="1">
        <v>3</v>
      </c>
      <c r="Q2619" s="1" t="s">
        <v>49</v>
      </c>
      <c r="R2619" s="1" t="s">
        <v>49</v>
      </c>
      <c r="S2619" s="1" t="s">
        <v>49</v>
      </c>
      <c r="T2619" s="1" t="s">
        <v>16734</v>
      </c>
      <c r="U2619" s="1" t="s">
        <v>16735</v>
      </c>
      <c r="V2619" s="1" t="s">
        <v>16736</v>
      </c>
      <c r="W2619" s="1" t="s">
        <v>16737</v>
      </c>
      <c r="X2619" s="1" t="s">
        <v>144</v>
      </c>
      <c r="Y2619" s="1" t="s">
        <v>49</v>
      </c>
      <c r="Z2619" s="1" t="s">
        <v>49</v>
      </c>
      <c r="AA2619" s="1">
        <v>102.3</v>
      </c>
      <c r="AB2619" s="1">
        <v>90.8</v>
      </c>
      <c r="AC2619" s="1">
        <v>104.4</v>
      </c>
      <c r="AD2619" s="1">
        <v>106.6</v>
      </c>
      <c r="AE2619" s="1">
        <v>99.3</v>
      </c>
      <c r="AF2619" s="1">
        <v>103</v>
      </c>
      <c r="AG2619" s="1">
        <v>101.1</v>
      </c>
      <c r="AH2619" s="1">
        <v>95.8</v>
      </c>
      <c r="AI2619" s="1">
        <v>95.8</v>
      </c>
      <c r="AJ2619" s="1">
        <v>100.9</v>
      </c>
      <c r="AK2619" s="2">
        <f t="shared" si="80"/>
        <v>1.9620954984138655E-2</v>
      </c>
      <c r="AL2619" s="2">
        <f t="shared" si="81"/>
        <v>0.1708960909316104</v>
      </c>
    </row>
    <row r="2620" spans="1:38" x14ac:dyDescent="0.2">
      <c r="A2620" s="1" t="s">
        <v>36</v>
      </c>
      <c r="B2620" s="1" t="s">
        <v>37</v>
      </c>
      <c r="C2620" s="1" t="s">
        <v>16738</v>
      </c>
      <c r="D2620" s="1" t="s">
        <v>16739</v>
      </c>
      <c r="E2620" s="1">
        <v>1E-3</v>
      </c>
      <c r="F2620" s="1">
        <v>8.2880000000000003</v>
      </c>
      <c r="G2620" s="1">
        <v>4</v>
      </c>
      <c r="H2620" s="1">
        <v>2</v>
      </c>
      <c r="I2620" s="1">
        <v>3</v>
      </c>
      <c r="J2620" s="1">
        <v>2</v>
      </c>
      <c r="K2620" s="1">
        <v>1</v>
      </c>
      <c r="L2620" s="1">
        <v>742</v>
      </c>
      <c r="M2620" s="1">
        <v>82.5</v>
      </c>
      <c r="N2620" s="1">
        <v>6.79</v>
      </c>
      <c r="O2620" s="1">
        <v>23</v>
      </c>
      <c r="P2620" s="1">
        <v>2</v>
      </c>
      <c r="Q2620" s="1" t="s">
        <v>261</v>
      </c>
      <c r="R2620" s="1" t="s">
        <v>16740</v>
      </c>
      <c r="S2620" s="1" t="s">
        <v>164</v>
      </c>
      <c r="T2620" s="1" t="s">
        <v>2025</v>
      </c>
      <c r="U2620" s="1" t="s">
        <v>16741</v>
      </c>
      <c r="V2620" s="1" t="s">
        <v>16742</v>
      </c>
      <c r="W2620" s="1" t="s">
        <v>16743</v>
      </c>
      <c r="X2620" s="1" t="s">
        <v>204</v>
      </c>
      <c r="Y2620" s="1" t="s">
        <v>49</v>
      </c>
      <c r="Z2620" s="1" t="s">
        <v>49</v>
      </c>
      <c r="AA2620" s="1">
        <v>98.2</v>
      </c>
      <c r="AB2620" s="1">
        <v>97.7</v>
      </c>
      <c r="AC2620" s="1">
        <v>102.5</v>
      </c>
      <c r="AD2620" s="1">
        <v>101.2</v>
      </c>
      <c r="AE2620" s="1">
        <v>104</v>
      </c>
      <c r="AF2620" s="1">
        <v>101.7</v>
      </c>
      <c r="AG2620" s="1">
        <v>99.8</v>
      </c>
      <c r="AH2620" s="1">
        <v>99.2</v>
      </c>
      <c r="AI2620" s="1">
        <v>95.2</v>
      </c>
      <c r="AJ2620" s="1">
        <v>100.6</v>
      </c>
      <c r="AK2620" s="2">
        <f t="shared" si="80"/>
        <v>2.0484565303280054E-2</v>
      </c>
      <c r="AL2620" s="2">
        <f t="shared" si="81"/>
        <v>0.38377819622147685</v>
      </c>
    </row>
    <row r="2621" spans="1:38" x14ac:dyDescent="0.2">
      <c r="A2621" s="1" t="s">
        <v>36</v>
      </c>
      <c r="B2621" s="1" t="s">
        <v>37</v>
      </c>
      <c r="C2621" s="1" t="s">
        <v>16744</v>
      </c>
      <c r="D2621" s="1" t="s">
        <v>16745</v>
      </c>
      <c r="E2621" s="1">
        <v>0</v>
      </c>
      <c r="F2621" s="1">
        <v>131.10900000000001</v>
      </c>
      <c r="G2621" s="1">
        <v>51</v>
      </c>
      <c r="H2621" s="1">
        <v>21</v>
      </c>
      <c r="I2621" s="1">
        <v>42</v>
      </c>
      <c r="J2621" s="1">
        <v>21</v>
      </c>
      <c r="K2621" s="1">
        <v>1</v>
      </c>
      <c r="L2621" s="1">
        <v>557</v>
      </c>
      <c r="M2621" s="1">
        <v>61.3</v>
      </c>
      <c r="N2621" s="1">
        <v>7.05</v>
      </c>
      <c r="O2621" s="1">
        <v>778</v>
      </c>
      <c r="P2621" s="1">
        <v>21</v>
      </c>
      <c r="Q2621" s="1" t="s">
        <v>2038</v>
      </c>
      <c r="R2621" s="1" t="s">
        <v>16746</v>
      </c>
      <c r="S2621" s="1" t="s">
        <v>95</v>
      </c>
      <c r="T2621" s="1" t="s">
        <v>16747</v>
      </c>
      <c r="U2621" s="1" t="s">
        <v>16748</v>
      </c>
      <c r="V2621" s="1" t="s">
        <v>16749</v>
      </c>
      <c r="W2621" s="1" t="s">
        <v>16750</v>
      </c>
      <c r="X2621" s="1" t="s">
        <v>676</v>
      </c>
      <c r="Y2621" s="1" t="s">
        <v>12140</v>
      </c>
      <c r="Z2621" s="1" t="s">
        <v>49</v>
      </c>
      <c r="AA2621" s="1">
        <v>100.2</v>
      </c>
      <c r="AB2621" s="1">
        <v>96.8</v>
      </c>
      <c r="AC2621" s="1">
        <v>102.5</v>
      </c>
      <c r="AD2621" s="1">
        <v>101.9</v>
      </c>
      <c r="AE2621" s="1">
        <v>101.3</v>
      </c>
      <c r="AF2621" s="1">
        <v>96.9</v>
      </c>
      <c r="AG2621" s="1">
        <v>99.9</v>
      </c>
      <c r="AH2621" s="1">
        <v>95.4</v>
      </c>
      <c r="AI2621" s="1">
        <v>101.8</v>
      </c>
      <c r="AJ2621" s="1">
        <v>103.3</v>
      </c>
      <c r="AK2621" s="2">
        <f t="shared" si="80"/>
        <v>1.5581257892605064E-2</v>
      </c>
      <c r="AL2621" s="2">
        <f t="shared" si="81"/>
        <v>0.25009765563245584</v>
      </c>
    </row>
    <row r="2622" spans="1:38" x14ac:dyDescent="0.2">
      <c r="A2622" s="1" t="s">
        <v>36</v>
      </c>
      <c r="B2622" s="1" t="s">
        <v>37</v>
      </c>
      <c r="C2622" s="1" t="s">
        <v>16751</v>
      </c>
      <c r="D2622" s="1" t="s">
        <v>16752</v>
      </c>
      <c r="E2622" s="1">
        <v>0</v>
      </c>
      <c r="F2622" s="1">
        <v>191.52799999999999</v>
      </c>
      <c r="G2622" s="1">
        <v>44</v>
      </c>
      <c r="H2622" s="1">
        <v>30</v>
      </c>
      <c r="I2622" s="1">
        <v>48</v>
      </c>
      <c r="J2622" s="1">
        <v>29</v>
      </c>
      <c r="K2622" s="1">
        <v>1</v>
      </c>
      <c r="L2622" s="1">
        <v>775</v>
      </c>
      <c r="M2622" s="1">
        <v>87.6</v>
      </c>
      <c r="N2622" s="1">
        <v>7.31</v>
      </c>
      <c r="O2622" s="1">
        <v>1172</v>
      </c>
      <c r="P2622" s="1">
        <v>30</v>
      </c>
      <c r="Q2622" s="1" t="s">
        <v>53</v>
      </c>
      <c r="R2622" s="1" t="s">
        <v>868</v>
      </c>
      <c r="S2622" s="1" t="s">
        <v>3931</v>
      </c>
      <c r="T2622" s="1" t="s">
        <v>16753</v>
      </c>
      <c r="U2622" s="1" t="s">
        <v>16754</v>
      </c>
      <c r="V2622" s="1" t="s">
        <v>16755</v>
      </c>
      <c r="W2622" s="1" t="s">
        <v>16756</v>
      </c>
      <c r="X2622" s="1" t="s">
        <v>213</v>
      </c>
      <c r="Y2622" s="1" t="s">
        <v>9054</v>
      </c>
      <c r="Z2622" s="1" t="s">
        <v>49</v>
      </c>
      <c r="AA2622" s="1">
        <v>99.8</v>
      </c>
      <c r="AB2622" s="1">
        <v>100</v>
      </c>
      <c r="AC2622" s="1">
        <v>102.2</v>
      </c>
      <c r="AD2622" s="1">
        <v>99.9</v>
      </c>
      <c r="AE2622" s="1">
        <v>101.2</v>
      </c>
      <c r="AF2622" s="1">
        <v>96.9</v>
      </c>
      <c r="AG2622" s="1">
        <v>98.4</v>
      </c>
      <c r="AH2622" s="1">
        <v>99.3</v>
      </c>
      <c r="AI2622" s="1">
        <v>103.7</v>
      </c>
      <c r="AJ2622" s="1">
        <v>98.7</v>
      </c>
      <c r="AK2622" s="2">
        <f t="shared" si="80"/>
        <v>1.7599337835853695E-2</v>
      </c>
      <c r="AL2622" s="2">
        <f t="shared" si="81"/>
        <v>0.45194969862172785</v>
      </c>
    </row>
    <row r="2623" spans="1:38" x14ac:dyDescent="0.2">
      <c r="A2623" s="1" t="s">
        <v>36</v>
      </c>
      <c r="B2623" s="1" t="s">
        <v>37</v>
      </c>
      <c r="C2623" s="1" t="s">
        <v>16757</v>
      </c>
      <c r="D2623" s="1" t="s">
        <v>16758</v>
      </c>
      <c r="E2623" s="1">
        <v>0</v>
      </c>
      <c r="F2623" s="1">
        <v>35.786999999999999</v>
      </c>
      <c r="G2623" s="1">
        <v>14</v>
      </c>
      <c r="H2623" s="1">
        <v>7</v>
      </c>
      <c r="I2623" s="1">
        <v>12</v>
      </c>
      <c r="J2623" s="1">
        <v>6</v>
      </c>
      <c r="K2623" s="1">
        <v>1</v>
      </c>
      <c r="L2623" s="1">
        <v>492</v>
      </c>
      <c r="M2623" s="1">
        <v>55.4</v>
      </c>
      <c r="N2623" s="1">
        <v>8.94</v>
      </c>
      <c r="O2623" s="1">
        <v>272</v>
      </c>
      <c r="P2623" s="1">
        <v>7</v>
      </c>
      <c r="Q2623" s="1" t="s">
        <v>3593</v>
      </c>
      <c r="R2623" s="1" t="s">
        <v>64</v>
      </c>
      <c r="S2623" s="1" t="s">
        <v>2159</v>
      </c>
      <c r="T2623" s="1" t="s">
        <v>2071</v>
      </c>
      <c r="U2623" s="1" t="s">
        <v>16759</v>
      </c>
      <c r="V2623" s="1" t="s">
        <v>16760</v>
      </c>
      <c r="W2623" s="1" t="s">
        <v>16761</v>
      </c>
      <c r="X2623" s="1" t="s">
        <v>204</v>
      </c>
      <c r="Y2623" s="1" t="s">
        <v>2163</v>
      </c>
      <c r="Z2623" s="1" t="s">
        <v>49</v>
      </c>
      <c r="AA2623" s="1">
        <v>101.2</v>
      </c>
      <c r="AB2623" s="1">
        <v>98.9</v>
      </c>
      <c r="AC2623" s="1">
        <v>95.9</v>
      </c>
      <c r="AD2623" s="1">
        <v>103.2</v>
      </c>
      <c r="AE2623" s="1">
        <v>104.1</v>
      </c>
      <c r="AF2623" s="1">
        <v>101</v>
      </c>
      <c r="AG2623" s="1">
        <v>97.7</v>
      </c>
      <c r="AH2623" s="1">
        <v>95.8</v>
      </c>
      <c r="AI2623" s="1">
        <v>99.8</v>
      </c>
      <c r="AJ2623" s="1">
        <v>102.4</v>
      </c>
      <c r="AK2623" s="2">
        <f t="shared" si="80"/>
        <v>1.9043851059663379E-2</v>
      </c>
      <c r="AL2623" s="2">
        <f t="shared" si="81"/>
        <v>0.29586115499402288</v>
      </c>
    </row>
    <row r="2624" spans="1:38" x14ac:dyDescent="0.2">
      <c r="A2624" s="1" t="s">
        <v>36</v>
      </c>
      <c r="B2624" s="1" t="s">
        <v>37</v>
      </c>
      <c r="C2624" s="1" t="s">
        <v>16762</v>
      </c>
      <c r="D2624" s="1" t="s">
        <v>16763</v>
      </c>
      <c r="E2624" s="1">
        <v>0</v>
      </c>
      <c r="F2624" s="1">
        <v>68.483999999999995</v>
      </c>
      <c r="G2624" s="1">
        <v>16</v>
      </c>
      <c r="H2624" s="1">
        <v>8</v>
      </c>
      <c r="I2624" s="1">
        <v>19</v>
      </c>
      <c r="J2624" s="1">
        <v>8</v>
      </c>
      <c r="K2624" s="1">
        <v>1</v>
      </c>
      <c r="L2624" s="1">
        <v>595</v>
      </c>
      <c r="M2624" s="1">
        <v>63.4</v>
      </c>
      <c r="N2624" s="1">
        <v>8.16</v>
      </c>
      <c r="O2624" s="1">
        <v>632</v>
      </c>
      <c r="P2624" s="1">
        <v>8</v>
      </c>
      <c r="Q2624" s="1" t="s">
        <v>565</v>
      </c>
      <c r="R2624" s="1" t="s">
        <v>311</v>
      </c>
      <c r="S2624" s="1" t="s">
        <v>131</v>
      </c>
      <c r="T2624" s="1" t="s">
        <v>16764</v>
      </c>
      <c r="U2624" s="1" t="s">
        <v>16765</v>
      </c>
      <c r="V2624" s="1" t="s">
        <v>16766</v>
      </c>
      <c r="W2624" s="1" t="s">
        <v>16767</v>
      </c>
      <c r="X2624" s="1" t="s">
        <v>159</v>
      </c>
      <c r="Y2624" s="1" t="s">
        <v>48</v>
      </c>
      <c r="Z2624" s="1" t="s">
        <v>49</v>
      </c>
      <c r="AA2624" s="1">
        <v>99.6</v>
      </c>
      <c r="AB2624" s="1">
        <v>105.2</v>
      </c>
      <c r="AC2624" s="1">
        <v>100.7</v>
      </c>
      <c r="AD2624" s="1">
        <v>99.5</v>
      </c>
      <c r="AE2624" s="1">
        <v>100.5</v>
      </c>
      <c r="AF2624" s="1">
        <v>99.2</v>
      </c>
      <c r="AG2624" s="1">
        <v>99.5</v>
      </c>
      <c r="AH2624" s="1">
        <v>100.8</v>
      </c>
      <c r="AI2624" s="1">
        <v>96</v>
      </c>
      <c r="AJ2624" s="1">
        <v>99</v>
      </c>
      <c r="AK2624" s="2">
        <f t="shared" si="80"/>
        <v>3.1740571143903946E-2</v>
      </c>
      <c r="AL2624" s="2">
        <f t="shared" si="81"/>
        <v>0.87602885301795286</v>
      </c>
    </row>
    <row r="2625" spans="1:38" x14ac:dyDescent="0.2">
      <c r="A2625" s="1" t="s">
        <v>36</v>
      </c>
      <c r="B2625" s="1" t="s">
        <v>37</v>
      </c>
      <c r="C2625" s="1" t="s">
        <v>16768</v>
      </c>
      <c r="D2625" s="1" t="s">
        <v>16769</v>
      </c>
      <c r="E2625" s="1">
        <v>0</v>
      </c>
      <c r="F2625" s="1">
        <v>41.932000000000002</v>
      </c>
      <c r="G2625" s="1">
        <v>20</v>
      </c>
      <c r="H2625" s="1">
        <v>7</v>
      </c>
      <c r="I2625" s="1">
        <v>10</v>
      </c>
      <c r="J2625" s="1">
        <v>7</v>
      </c>
      <c r="K2625" s="1">
        <v>1</v>
      </c>
      <c r="L2625" s="1">
        <v>505</v>
      </c>
      <c r="M2625" s="1">
        <v>54.9</v>
      </c>
      <c r="N2625" s="1">
        <v>6.55</v>
      </c>
      <c r="O2625" s="1">
        <v>245</v>
      </c>
      <c r="P2625" s="1">
        <v>7</v>
      </c>
      <c r="Q2625" s="1" t="s">
        <v>53</v>
      </c>
      <c r="R2625" s="1" t="s">
        <v>233</v>
      </c>
      <c r="S2625" s="1" t="s">
        <v>49</v>
      </c>
      <c r="T2625" s="1" t="s">
        <v>16770</v>
      </c>
      <c r="U2625" s="1" t="s">
        <v>16771</v>
      </c>
      <c r="V2625" s="1" t="s">
        <v>16772</v>
      </c>
      <c r="W2625" s="1" t="s">
        <v>16773</v>
      </c>
      <c r="X2625" s="1" t="s">
        <v>676</v>
      </c>
      <c r="Y2625" s="1" t="s">
        <v>49</v>
      </c>
      <c r="Z2625" s="1" t="s">
        <v>49</v>
      </c>
      <c r="AA2625" s="1">
        <v>99.7</v>
      </c>
      <c r="AB2625" s="1">
        <v>102.3</v>
      </c>
      <c r="AC2625" s="1">
        <v>101.8</v>
      </c>
      <c r="AD2625" s="1">
        <v>101.5</v>
      </c>
      <c r="AE2625" s="1">
        <v>98.7</v>
      </c>
      <c r="AF2625" s="1">
        <v>95.9</v>
      </c>
      <c r="AG2625" s="1">
        <v>97.5</v>
      </c>
      <c r="AH2625" s="1">
        <v>100.7</v>
      </c>
      <c r="AI2625" s="1">
        <v>101.7</v>
      </c>
      <c r="AJ2625" s="1">
        <v>100.2</v>
      </c>
      <c r="AK2625" s="2">
        <f t="shared" si="80"/>
        <v>2.3083613113041246E-2</v>
      </c>
      <c r="AL2625" s="2">
        <f t="shared" si="81"/>
        <v>0.60945593919448826</v>
      </c>
    </row>
    <row r="2626" spans="1:38" x14ac:dyDescent="0.2">
      <c r="A2626" s="1" t="s">
        <v>36</v>
      </c>
      <c r="B2626" s="1" t="s">
        <v>37</v>
      </c>
      <c r="C2626" s="1" t="s">
        <v>16774</v>
      </c>
      <c r="D2626" s="1" t="s">
        <v>16775</v>
      </c>
      <c r="E2626" s="1">
        <v>0</v>
      </c>
      <c r="F2626" s="1">
        <v>20.849</v>
      </c>
      <c r="G2626" s="1">
        <v>26</v>
      </c>
      <c r="H2626" s="1">
        <v>6</v>
      </c>
      <c r="I2626" s="1">
        <v>9</v>
      </c>
      <c r="J2626" s="1">
        <v>6</v>
      </c>
      <c r="K2626" s="1">
        <v>1</v>
      </c>
      <c r="L2626" s="1">
        <v>227</v>
      </c>
      <c r="M2626" s="1">
        <v>25.2</v>
      </c>
      <c r="N2626" s="1">
        <v>7.69</v>
      </c>
      <c r="O2626" s="1">
        <v>97</v>
      </c>
      <c r="P2626" s="1">
        <v>6</v>
      </c>
      <c r="Q2626" s="1" t="s">
        <v>222</v>
      </c>
      <c r="R2626" s="1" t="s">
        <v>3172</v>
      </c>
      <c r="S2626" s="1" t="s">
        <v>1075</v>
      </c>
      <c r="T2626" s="1" t="s">
        <v>10435</v>
      </c>
      <c r="U2626" s="1" t="s">
        <v>16776</v>
      </c>
      <c r="V2626" s="1" t="s">
        <v>16777</v>
      </c>
      <c r="W2626" s="1" t="s">
        <v>16778</v>
      </c>
      <c r="X2626" s="1" t="s">
        <v>287</v>
      </c>
      <c r="Y2626" s="1" t="s">
        <v>16779</v>
      </c>
      <c r="Z2626" s="1" t="s">
        <v>49</v>
      </c>
      <c r="AA2626" s="1">
        <v>98.1</v>
      </c>
      <c r="AB2626" s="1">
        <v>102.9</v>
      </c>
      <c r="AC2626" s="1">
        <v>99.6</v>
      </c>
      <c r="AD2626" s="1">
        <v>103</v>
      </c>
      <c r="AE2626" s="1">
        <v>100.9</v>
      </c>
      <c r="AF2626" s="1">
        <v>94.2</v>
      </c>
      <c r="AG2626" s="1">
        <v>102.3</v>
      </c>
      <c r="AH2626" s="1">
        <v>101.2</v>
      </c>
      <c r="AI2626" s="1">
        <v>98.4</v>
      </c>
      <c r="AJ2626" s="1">
        <v>99.5</v>
      </c>
      <c r="AK2626" s="2">
        <f t="shared" si="80"/>
        <v>2.5678081853117912E-2</v>
      </c>
      <c r="AL2626" s="2">
        <f t="shared" si="81"/>
        <v>0.4901334305084169</v>
      </c>
    </row>
    <row r="2627" spans="1:38" x14ac:dyDescent="0.2">
      <c r="A2627" s="1" t="s">
        <v>36</v>
      </c>
      <c r="B2627" s="1" t="s">
        <v>37</v>
      </c>
      <c r="C2627" s="1" t="s">
        <v>16780</v>
      </c>
      <c r="D2627" s="1" t="s">
        <v>16781</v>
      </c>
      <c r="E2627" s="1">
        <v>0</v>
      </c>
      <c r="F2627" s="1">
        <v>283.923</v>
      </c>
      <c r="G2627" s="1">
        <v>64</v>
      </c>
      <c r="H2627" s="1">
        <v>22</v>
      </c>
      <c r="I2627" s="1">
        <v>197</v>
      </c>
      <c r="J2627" s="1">
        <v>20</v>
      </c>
      <c r="K2627" s="1">
        <v>1</v>
      </c>
      <c r="L2627" s="1">
        <v>354</v>
      </c>
      <c r="M2627" s="1">
        <v>40.1</v>
      </c>
      <c r="N2627" s="1">
        <v>5.53</v>
      </c>
      <c r="O2627" s="1">
        <v>4657</v>
      </c>
      <c r="P2627" s="1">
        <v>22</v>
      </c>
      <c r="Q2627" s="1" t="s">
        <v>898</v>
      </c>
      <c r="R2627" s="1" t="s">
        <v>64</v>
      </c>
      <c r="S2627" s="1" t="s">
        <v>3770</v>
      </c>
      <c r="T2627" s="1" t="s">
        <v>4083</v>
      </c>
      <c r="U2627" s="1" t="s">
        <v>16782</v>
      </c>
      <c r="V2627" s="1" t="s">
        <v>16783</v>
      </c>
      <c r="W2627" s="1" t="s">
        <v>16784</v>
      </c>
      <c r="X2627" s="1" t="s">
        <v>194</v>
      </c>
      <c r="Y2627" s="1" t="s">
        <v>16785</v>
      </c>
      <c r="Z2627" s="1" t="s">
        <v>12750</v>
      </c>
      <c r="AA2627" s="1">
        <v>103.6</v>
      </c>
      <c r="AB2627" s="1">
        <v>100.8</v>
      </c>
      <c r="AC2627" s="1">
        <v>99.4</v>
      </c>
      <c r="AD2627" s="1">
        <v>100.1</v>
      </c>
      <c r="AE2627" s="1">
        <v>102.1</v>
      </c>
      <c r="AF2627" s="1">
        <v>102.9</v>
      </c>
      <c r="AG2627" s="1">
        <v>99.4</v>
      </c>
      <c r="AH2627" s="1">
        <v>97.1</v>
      </c>
      <c r="AI2627" s="1">
        <v>94</v>
      </c>
      <c r="AJ2627" s="1">
        <v>100.7</v>
      </c>
      <c r="AK2627" s="2">
        <f t="shared" ref="AK2627:AK2690" si="82">LOG(SUM(AA2627:AE2627)/SUM(AF2627:AJ2627),2)</f>
        <v>3.4334329134161561E-2</v>
      </c>
      <c r="AL2627" s="2">
        <f t="shared" ref="AL2627:AL2690" si="83">-LOG10(TTEST(AA2627:AE2627,AF2627:AJ2627,2,2))</f>
        <v>0.70030382627341214</v>
      </c>
    </row>
    <row r="2628" spans="1:38" x14ac:dyDescent="0.2">
      <c r="A2628" s="1" t="s">
        <v>36</v>
      </c>
      <c r="B2628" s="1" t="s">
        <v>37</v>
      </c>
      <c r="C2628" s="1" t="s">
        <v>16786</v>
      </c>
      <c r="D2628" s="1" t="s">
        <v>16787</v>
      </c>
      <c r="E2628" s="1">
        <v>0</v>
      </c>
      <c r="F2628" s="1">
        <v>57.170999999999999</v>
      </c>
      <c r="G2628" s="1">
        <v>15</v>
      </c>
      <c r="H2628" s="1">
        <v>9</v>
      </c>
      <c r="I2628" s="1">
        <v>17</v>
      </c>
      <c r="J2628" s="1">
        <v>9</v>
      </c>
      <c r="K2628" s="1">
        <v>1</v>
      </c>
      <c r="L2628" s="1">
        <v>686</v>
      </c>
      <c r="M2628" s="1">
        <v>77</v>
      </c>
      <c r="N2628" s="1">
        <v>5.0999999999999996</v>
      </c>
      <c r="O2628" s="1">
        <v>408</v>
      </c>
      <c r="P2628" s="1">
        <v>9</v>
      </c>
      <c r="Q2628" s="1" t="s">
        <v>336</v>
      </c>
      <c r="R2628" s="1" t="s">
        <v>5233</v>
      </c>
      <c r="S2628" s="1" t="s">
        <v>242</v>
      </c>
      <c r="T2628" s="1" t="s">
        <v>16788</v>
      </c>
      <c r="U2628" s="1" t="s">
        <v>16789</v>
      </c>
      <c r="V2628" s="1" t="s">
        <v>16790</v>
      </c>
      <c r="W2628" s="1" t="s">
        <v>16791</v>
      </c>
      <c r="X2628" s="1" t="s">
        <v>144</v>
      </c>
      <c r="Y2628" s="1" t="s">
        <v>7473</v>
      </c>
      <c r="Z2628" s="1" t="s">
        <v>49</v>
      </c>
      <c r="AA2628" s="1">
        <v>101.8</v>
      </c>
      <c r="AB2628" s="1">
        <v>98.9</v>
      </c>
      <c r="AC2628" s="1">
        <v>101.7</v>
      </c>
      <c r="AD2628" s="1">
        <v>101</v>
      </c>
      <c r="AE2628" s="1">
        <v>100.8</v>
      </c>
      <c r="AF2628" s="1">
        <v>99.4</v>
      </c>
      <c r="AG2628" s="1">
        <v>102.8</v>
      </c>
      <c r="AH2628" s="1">
        <v>101.7</v>
      </c>
      <c r="AI2628" s="1">
        <v>99.6</v>
      </c>
      <c r="AJ2628" s="1">
        <v>92.4</v>
      </c>
      <c r="AK2628" s="2">
        <f t="shared" si="82"/>
        <v>2.394689284506981E-2</v>
      </c>
      <c r="AL2628" s="2">
        <f t="shared" si="83"/>
        <v>0.39329030398965337</v>
      </c>
    </row>
    <row r="2629" spans="1:38" x14ac:dyDescent="0.2">
      <c r="A2629" s="1" t="s">
        <v>36</v>
      </c>
      <c r="B2629" s="1" t="s">
        <v>37</v>
      </c>
      <c r="C2629" s="1" t="s">
        <v>16792</v>
      </c>
      <c r="D2629" s="1" t="s">
        <v>16793</v>
      </c>
      <c r="E2629" s="1">
        <v>0</v>
      </c>
      <c r="F2629" s="1">
        <v>44.99</v>
      </c>
      <c r="G2629" s="1">
        <v>38</v>
      </c>
      <c r="H2629" s="1">
        <v>6</v>
      </c>
      <c r="I2629" s="1">
        <v>12</v>
      </c>
      <c r="J2629" s="1">
        <v>4</v>
      </c>
      <c r="K2629" s="1">
        <v>1</v>
      </c>
      <c r="L2629" s="1">
        <v>199</v>
      </c>
      <c r="M2629" s="1">
        <v>22.4</v>
      </c>
      <c r="N2629" s="1">
        <v>8.24</v>
      </c>
      <c r="O2629" s="1">
        <v>294</v>
      </c>
      <c r="P2629" s="1">
        <v>6</v>
      </c>
      <c r="Q2629" s="1" t="s">
        <v>2484</v>
      </c>
      <c r="R2629" s="1" t="s">
        <v>49</v>
      </c>
      <c r="S2629" s="1" t="s">
        <v>131</v>
      </c>
      <c r="T2629" s="1" t="s">
        <v>9763</v>
      </c>
      <c r="U2629" s="1" t="s">
        <v>16794</v>
      </c>
      <c r="V2629" s="1" t="s">
        <v>16795</v>
      </c>
      <c r="W2629" s="1" t="s">
        <v>16796</v>
      </c>
      <c r="X2629" s="1" t="s">
        <v>676</v>
      </c>
      <c r="Y2629" s="1" t="s">
        <v>49</v>
      </c>
      <c r="Z2629" s="1" t="s">
        <v>49</v>
      </c>
      <c r="AA2629" s="1">
        <v>103.5</v>
      </c>
      <c r="AB2629" s="1">
        <v>101.9</v>
      </c>
      <c r="AC2629" s="1">
        <v>102.9</v>
      </c>
      <c r="AD2629" s="1">
        <v>98.4</v>
      </c>
      <c r="AE2629" s="1">
        <v>97.4</v>
      </c>
      <c r="AF2629" s="1">
        <v>98.3</v>
      </c>
      <c r="AG2629" s="1">
        <v>100.5</v>
      </c>
      <c r="AH2629" s="1">
        <v>101.1</v>
      </c>
      <c r="AI2629" s="1">
        <v>92.6</v>
      </c>
      <c r="AJ2629" s="1">
        <v>103.4</v>
      </c>
      <c r="AK2629" s="2">
        <f t="shared" si="82"/>
        <v>2.3660728995894127E-2</v>
      </c>
      <c r="AL2629" s="2">
        <f t="shared" si="83"/>
        <v>0.31972083376482507</v>
      </c>
    </row>
    <row r="2630" spans="1:38" x14ac:dyDescent="0.2">
      <c r="A2630" s="1" t="s">
        <v>36</v>
      </c>
      <c r="B2630" s="1" t="s">
        <v>37</v>
      </c>
      <c r="C2630" s="1" t="s">
        <v>16797</v>
      </c>
      <c r="D2630" s="1" t="s">
        <v>16798</v>
      </c>
      <c r="E2630" s="1">
        <v>0</v>
      </c>
      <c r="F2630" s="1">
        <v>68.822999999999993</v>
      </c>
      <c r="G2630" s="1">
        <v>16</v>
      </c>
      <c r="H2630" s="1">
        <v>9</v>
      </c>
      <c r="I2630" s="1">
        <v>21</v>
      </c>
      <c r="J2630" s="1">
        <v>8</v>
      </c>
      <c r="K2630" s="1">
        <v>1</v>
      </c>
      <c r="L2630" s="1">
        <v>649</v>
      </c>
      <c r="M2630" s="1">
        <v>71.599999999999994</v>
      </c>
      <c r="N2630" s="1">
        <v>6.55</v>
      </c>
      <c r="O2630" s="1">
        <v>411</v>
      </c>
      <c r="P2630" s="1">
        <v>9</v>
      </c>
      <c r="Q2630" s="1" t="s">
        <v>351</v>
      </c>
      <c r="R2630" s="1" t="s">
        <v>8823</v>
      </c>
      <c r="S2630" s="1" t="s">
        <v>131</v>
      </c>
      <c r="T2630" s="1" t="s">
        <v>10569</v>
      </c>
      <c r="U2630" s="1" t="s">
        <v>16799</v>
      </c>
      <c r="V2630" s="1" t="s">
        <v>16800</v>
      </c>
      <c r="W2630" s="1" t="s">
        <v>16801</v>
      </c>
      <c r="X2630" s="1" t="s">
        <v>118</v>
      </c>
      <c r="Y2630" s="1" t="s">
        <v>49</v>
      </c>
      <c r="Z2630" s="1" t="s">
        <v>49</v>
      </c>
      <c r="AA2630" s="1">
        <v>100.7</v>
      </c>
      <c r="AB2630" s="1">
        <v>100.1</v>
      </c>
      <c r="AC2630" s="1">
        <v>100.9</v>
      </c>
      <c r="AD2630" s="1">
        <v>100.3</v>
      </c>
      <c r="AE2630" s="1">
        <v>100.9</v>
      </c>
      <c r="AF2630" s="1">
        <v>105.6</v>
      </c>
      <c r="AG2630" s="1">
        <v>96.9</v>
      </c>
      <c r="AH2630" s="1">
        <v>99.4</v>
      </c>
      <c r="AI2630" s="1">
        <v>99.7</v>
      </c>
      <c r="AJ2630" s="1">
        <v>95.7</v>
      </c>
      <c r="AK2630" s="2">
        <f t="shared" si="82"/>
        <v>1.6155122276022938E-2</v>
      </c>
      <c r="AL2630" s="2">
        <f t="shared" si="83"/>
        <v>0.27363171135764741</v>
      </c>
    </row>
    <row r="2631" spans="1:38" x14ac:dyDescent="0.2">
      <c r="A2631" s="1" t="s">
        <v>36</v>
      </c>
      <c r="B2631" s="1" t="s">
        <v>37</v>
      </c>
      <c r="C2631" s="1" t="s">
        <v>16802</v>
      </c>
      <c r="D2631" s="1" t="s">
        <v>16803</v>
      </c>
      <c r="E2631" s="1">
        <v>0</v>
      </c>
      <c r="F2631" s="1">
        <v>47.317999999999998</v>
      </c>
      <c r="G2631" s="1">
        <v>17</v>
      </c>
      <c r="H2631" s="1">
        <v>11</v>
      </c>
      <c r="I2631" s="1">
        <v>13</v>
      </c>
      <c r="J2631" s="1">
        <v>11</v>
      </c>
      <c r="K2631" s="1">
        <v>1</v>
      </c>
      <c r="L2631" s="1">
        <v>921</v>
      </c>
      <c r="M2631" s="1">
        <v>100.2</v>
      </c>
      <c r="N2631" s="1">
        <v>7.55</v>
      </c>
      <c r="O2631" s="1">
        <v>253</v>
      </c>
      <c r="P2631" s="1">
        <v>11</v>
      </c>
      <c r="Q2631" s="1" t="s">
        <v>6557</v>
      </c>
      <c r="R2631" s="1" t="s">
        <v>566</v>
      </c>
      <c r="S2631" s="1" t="s">
        <v>1708</v>
      </c>
      <c r="T2631" s="1" t="s">
        <v>9514</v>
      </c>
      <c r="U2631" s="1" t="s">
        <v>16804</v>
      </c>
      <c r="V2631" s="1" t="s">
        <v>49</v>
      </c>
      <c r="W2631" s="1" t="s">
        <v>16805</v>
      </c>
      <c r="X2631" s="1" t="s">
        <v>127</v>
      </c>
      <c r="Y2631" s="1" t="s">
        <v>49</v>
      </c>
      <c r="Z2631" s="1" t="s">
        <v>49</v>
      </c>
      <c r="AA2631" s="1">
        <v>93.3</v>
      </c>
      <c r="AB2631" s="1">
        <v>103.7</v>
      </c>
      <c r="AC2631" s="1">
        <v>102.1</v>
      </c>
      <c r="AD2631" s="1">
        <v>100.4</v>
      </c>
      <c r="AE2631" s="1">
        <v>102</v>
      </c>
      <c r="AF2631" s="1">
        <v>100.7</v>
      </c>
      <c r="AG2631" s="1">
        <v>97.8</v>
      </c>
      <c r="AH2631" s="1">
        <v>102.5</v>
      </c>
      <c r="AI2631" s="1">
        <v>100.7</v>
      </c>
      <c r="AJ2631" s="1">
        <v>96.7</v>
      </c>
      <c r="AK2631" s="2">
        <f t="shared" si="82"/>
        <v>8.9456324755411466E-3</v>
      </c>
      <c r="AL2631" s="2">
        <f t="shared" si="83"/>
        <v>0.10986471626258133</v>
      </c>
    </row>
    <row r="2632" spans="1:38" x14ac:dyDescent="0.2">
      <c r="A2632" s="1" t="s">
        <v>36</v>
      </c>
      <c r="B2632" s="1" t="s">
        <v>37</v>
      </c>
      <c r="C2632" s="1" t="s">
        <v>16806</v>
      </c>
      <c r="D2632" s="1" t="s">
        <v>16807</v>
      </c>
      <c r="E2632" s="1">
        <v>0</v>
      </c>
      <c r="F2632" s="1">
        <v>159.71799999999999</v>
      </c>
      <c r="G2632" s="1">
        <v>55</v>
      </c>
      <c r="H2632" s="1">
        <v>18</v>
      </c>
      <c r="I2632" s="1">
        <v>60</v>
      </c>
      <c r="J2632" s="1">
        <v>18</v>
      </c>
      <c r="K2632" s="1">
        <v>1</v>
      </c>
      <c r="L2632" s="1">
        <v>386</v>
      </c>
      <c r="M2632" s="1">
        <v>42.2</v>
      </c>
      <c r="N2632" s="1">
        <v>5.97</v>
      </c>
      <c r="O2632" s="1">
        <v>1372</v>
      </c>
      <c r="P2632" s="1">
        <v>18</v>
      </c>
      <c r="Q2632" s="1" t="s">
        <v>53</v>
      </c>
      <c r="R2632" s="1" t="s">
        <v>49</v>
      </c>
      <c r="S2632" s="1" t="s">
        <v>3284</v>
      </c>
      <c r="T2632" s="1" t="s">
        <v>16808</v>
      </c>
      <c r="U2632" s="1" t="s">
        <v>16809</v>
      </c>
      <c r="V2632" s="1" t="s">
        <v>16810</v>
      </c>
      <c r="W2632" s="1" t="s">
        <v>16811</v>
      </c>
      <c r="X2632" s="1" t="s">
        <v>59</v>
      </c>
      <c r="Y2632" s="1" t="s">
        <v>49</v>
      </c>
      <c r="Z2632" s="1" t="s">
        <v>49</v>
      </c>
      <c r="AA2632" s="1">
        <v>100.8</v>
      </c>
      <c r="AB2632" s="1">
        <v>98.2</v>
      </c>
      <c r="AC2632" s="1">
        <v>101.1</v>
      </c>
      <c r="AD2632" s="1">
        <v>99.9</v>
      </c>
      <c r="AE2632" s="1">
        <v>100.7</v>
      </c>
      <c r="AF2632" s="1">
        <v>98.8</v>
      </c>
      <c r="AG2632" s="1">
        <v>99.3</v>
      </c>
      <c r="AH2632" s="1">
        <v>100.6</v>
      </c>
      <c r="AI2632" s="1">
        <v>101.3</v>
      </c>
      <c r="AJ2632" s="1">
        <v>99.3</v>
      </c>
      <c r="AK2632" s="2">
        <f t="shared" si="82"/>
        <v>4.0395487536623283E-3</v>
      </c>
      <c r="AL2632" s="2">
        <f t="shared" si="83"/>
        <v>0.1545643980538757</v>
      </c>
    </row>
    <row r="2633" spans="1:38" x14ac:dyDescent="0.2">
      <c r="A2633" s="1" t="s">
        <v>36</v>
      </c>
      <c r="B2633" s="1" t="s">
        <v>37</v>
      </c>
      <c r="C2633" s="1" t="s">
        <v>16812</v>
      </c>
      <c r="D2633" s="1" t="s">
        <v>16813</v>
      </c>
      <c r="E2633" s="1">
        <v>0</v>
      </c>
      <c r="F2633" s="1">
        <v>129.291</v>
      </c>
      <c r="G2633" s="1">
        <v>52</v>
      </c>
      <c r="H2633" s="1">
        <v>13</v>
      </c>
      <c r="I2633" s="1">
        <v>36</v>
      </c>
      <c r="J2633" s="1">
        <v>13</v>
      </c>
      <c r="K2633" s="1">
        <v>1</v>
      </c>
      <c r="L2633" s="1">
        <v>231</v>
      </c>
      <c r="M2633" s="1">
        <v>26.5</v>
      </c>
      <c r="N2633" s="1">
        <v>9.58</v>
      </c>
      <c r="O2633" s="1">
        <v>916</v>
      </c>
      <c r="P2633" s="1">
        <v>13</v>
      </c>
      <c r="Q2633" s="1" t="s">
        <v>222</v>
      </c>
      <c r="R2633" s="1" t="s">
        <v>824</v>
      </c>
      <c r="S2633" s="1" t="s">
        <v>526</v>
      </c>
      <c r="T2633" s="1" t="s">
        <v>16814</v>
      </c>
      <c r="U2633" s="1" t="s">
        <v>16815</v>
      </c>
      <c r="V2633" s="1" t="s">
        <v>16816</v>
      </c>
      <c r="W2633" s="1" t="s">
        <v>16817</v>
      </c>
      <c r="X2633" s="1" t="s">
        <v>159</v>
      </c>
      <c r="Y2633" s="1" t="s">
        <v>49</v>
      </c>
      <c r="Z2633" s="1" t="s">
        <v>49</v>
      </c>
      <c r="AA2633" s="1">
        <v>100.3</v>
      </c>
      <c r="AB2633" s="1">
        <v>99.7</v>
      </c>
      <c r="AC2633" s="1">
        <v>102.5</v>
      </c>
      <c r="AD2633" s="1">
        <v>101.6</v>
      </c>
      <c r="AE2633" s="1">
        <v>100.1</v>
      </c>
      <c r="AF2633" s="1">
        <v>96.6</v>
      </c>
      <c r="AG2633" s="1">
        <v>98.4</v>
      </c>
      <c r="AH2633" s="1">
        <v>99.9</v>
      </c>
      <c r="AI2633" s="1">
        <v>101.9</v>
      </c>
      <c r="AJ2633" s="1">
        <v>99</v>
      </c>
      <c r="AK2633" s="2">
        <f t="shared" si="82"/>
        <v>2.4237846771817818E-2</v>
      </c>
      <c r="AL2633" s="2">
        <f t="shared" si="83"/>
        <v>0.86283568960533819</v>
      </c>
    </row>
    <row r="2634" spans="1:38" x14ac:dyDescent="0.2">
      <c r="A2634" s="1" t="s">
        <v>36</v>
      </c>
      <c r="B2634" s="1" t="s">
        <v>37</v>
      </c>
      <c r="C2634" s="1" t="s">
        <v>16818</v>
      </c>
      <c r="D2634" s="1" t="s">
        <v>16819</v>
      </c>
      <c r="E2634" s="1">
        <v>0</v>
      </c>
      <c r="F2634" s="1">
        <v>62.225999999999999</v>
      </c>
      <c r="G2634" s="1">
        <v>33</v>
      </c>
      <c r="H2634" s="1">
        <v>6</v>
      </c>
      <c r="I2634" s="1">
        <v>18</v>
      </c>
      <c r="J2634" s="1">
        <v>6</v>
      </c>
      <c r="K2634" s="1">
        <v>1</v>
      </c>
      <c r="L2634" s="1">
        <v>257</v>
      </c>
      <c r="M2634" s="1">
        <v>28.1</v>
      </c>
      <c r="N2634" s="1">
        <v>7.58</v>
      </c>
      <c r="O2634" s="1">
        <v>394</v>
      </c>
      <c r="P2634" s="1">
        <v>6</v>
      </c>
      <c r="Q2634" s="1" t="s">
        <v>16820</v>
      </c>
      <c r="R2634" s="1" t="s">
        <v>16821</v>
      </c>
      <c r="S2634" s="1" t="s">
        <v>16822</v>
      </c>
      <c r="T2634" s="1" t="s">
        <v>16823</v>
      </c>
      <c r="U2634" s="1" t="s">
        <v>16824</v>
      </c>
      <c r="V2634" s="1" t="s">
        <v>16825</v>
      </c>
      <c r="W2634" s="1" t="s">
        <v>16826</v>
      </c>
      <c r="X2634" s="1" t="s">
        <v>333</v>
      </c>
      <c r="Y2634" s="1" t="s">
        <v>49</v>
      </c>
      <c r="Z2634" s="1" t="s">
        <v>49</v>
      </c>
      <c r="AA2634" s="1">
        <v>101</v>
      </c>
      <c r="AB2634" s="1">
        <v>98.8</v>
      </c>
      <c r="AC2634" s="1">
        <v>102.2</v>
      </c>
      <c r="AD2634" s="1">
        <v>99.9</v>
      </c>
      <c r="AE2634" s="1">
        <v>102.7</v>
      </c>
      <c r="AF2634" s="1">
        <v>101.7</v>
      </c>
      <c r="AG2634" s="1">
        <v>99.6</v>
      </c>
      <c r="AH2634" s="1">
        <v>97.4</v>
      </c>
      <c r="AI2634" s="1">
        <v>96.9</v>
      </c>
      <c r="AJ2634" s="1">
        <v>99.7</v>
      </c>
      <c r="AK2634" s="2">
        <f t="shared" si="82"/>
        <v>2.6837585341886086E-2</v>
      </c>
      <c r="AL2634" s="2">
        <f t="shared" si="83"/>
        <v>0.8610033037466579</v>
      </c>
    </row>
    <row r="2635" spans="1:38" x14ac:dyDescent="0.2">
      <c r="A2635" s="1" t="s">
        <v>36</v>
      </c>
      <c r="B2635" s="1" t="s">
        <v>37</v>
      </c>
      <c r="C2635" s="1" t="s">
        <v>16827</v>
      </c>
      <c r="D2635" s="1" t="s">
        <v>16828</v>
      </c>
      <c r="E2635" s="1">
        <v>0</v>
      </c>
      <c r="F2635" s="1">
        <v>133.33699999999999</v>
      </c>
      <c r="G2635" s="1">
        <v>48</v>
      </c>
      <c r="H2635" s="1">
        <v>15</v>
      </c>
      <c r="I2635" s="1">
        <v>96</v>
      </c>
      <c r="J2635" s="1">
        <v>15</v>
      </c>
      <c r="K2635" s="1">
        <v>1</v>
      </c>
      <c r="L2635" s="1">
        <v>255</v>
      </c>
      <c r="M2635" s="1">
        <v>28.4</v>
      </c>
      <c r="N2635" s="1">
        <v>5.44</v>
      </c>
      <c r="O2635" s="1">
        <v>2378</v>
      </c>
      <c r="P2635" s="1">
        <v>15</v>
      </c>
      <c r="Q2635" s="1" t="s">
        <v>53</v>
      </c>
      <c r="R2635" s="1" t="s">
        <v>10881</v>
      </c>
      <c r="S2635" s="1" t="s">
        <v>370</v>
      </c>
      <c r="T2635" s="1" t="s">
        <v>12518</v>
      </c>
      <c r="U2635" s="1" t="s">
        <v>16829</v>
      </c>
      <c r="V2635" s="1" t="s">
        <v>16830</v>
      </c>
      <c r="W2635" s="1" t="s">
        <v>16831</v>
      </c>
      <c r="X2635" s="1" t="s">
        <v>169</v>
      </c>
      <c r="Y2635" s="1" t="s">
        <v>12249</v>
      </c>
      <c r="Z2635" s="1" t="s">
        <v>1928</v>
      </c>
      <c r="AA2635" s="1">
        <v>101.9</v>
      </c>
      <c r="AB2635" s="1">
        <v>97.5</v>
      </c>
      <c r="AC2635" s="1">
        <v>101.9</v>
      </c>
      <c r="AD2635" s="1">
        <v>101.4</v>
      </c>
      <c r="AE2635" s="1">
        <v>100</v>
      </c>
      <c r="AF2635" s="1">
        <v>96.8</v>
      </c>
      <c r="AG2635" s="1">
        <v>100.2</v>
      </c>
      <c r="AH2635" s="1">
        <v>98.9</v>
      </c>
      <c r="AI2635" s="1">
        <v>101.5</v>
      </c>
      <c r="AJ2635" s="1">
        <v>100</v>
      </c>
      <c r="AK2635" s="2">
        <f t="shared" si="82"/>
        <v>1.5291181478460723E-2</v>
      </c>
      <c r="AL2635" s="2">
        <f t="shared" si="83"/>
        <v>0.41697331206537075</v>
      </c>
    </row>
    <row r="2636" spans="1:38" x14ac:dyDescent="0.2">
      <c r="A2636" s="1" t="s">
        <v>36</v>
      </c>
      <c r="B2636" s="1" t="s">
        <v>37</v>
      </c>
      <c r="C2636" s="1" t="s">
        <v>16832</v>
      </c>
      <c r="D2636" s="1" t="s">
        <v>16833</v>
      </c>
      <c r="E2636" s="1">
        <v>0</v>
      </c>
      <c r="F2636" s="1">
        <v>215.30699999999999</v>
      </c>
      <c r="G2636" s="1">
        <v>68</v>
      </c>
      <c r="H2636" s="1">
        <v>23</v>
      </c>
      <c r="I2636" s="1">
        <v>54</v>
      </c>
      <c r="J2636" s="1">
        <v>23</v>
      </c>
      <c r="K2636" s="1">
        <v>1</v>
      </c>
      <c r="L2636" s="1">
        <v>361</v>
      </c>
      <c r="M2636" s="1">
        <v>41.3</v>
      </c>
      <c r="N2636" s="1">
        <v>4.92</v>
      </c>
      <c r="O2636" s="1">
        <v>1354</v>
      </c>
      <c r="P2636" s="1">
        <v>23</v>
      </c>
      <c r="Q2636" s="1" t="s">
        <v>173</v>
      </c>
      <c r="R2636" s="1" t="s">
        <v>506</v>
      </c>
      <c r="S2636" s="1" t="s">
        <v>131</v>
      </c>
      <c r="T2636" s="1" t="s">
        <v>1312</v>
      </c>
      <c r="U2636" s="1" t="s">
        <v>16834</v>
      </c>
      <c r="V2636" s="1" t="s">
        <v>16835</v>
      </c>
      <c r="W2636" s="1" t="s">
        <v>16836</v>
      </c>
      <c r="X2636" s="1" t="s">
        <v>676</v>
      </c>
      <c r="Y2636" s="1" t="s">
        <v>49</v>
      </c>
      <c r="Z2636" s="1" t="s">
        <v>49</v>
      </c>
      <c r="AA2636" s="1">
        <v>101.3</v>
      </c>
      <c r="AB2636" s="1">
        <v>101.2</v>
      </c>
      <c r="AC2636" s="1">
        <v>99.8</v>
      </c>
      <c r="AD2636" s="1">
        <v>102.2</v>
      </c>
      <c r="AE2636" s="1">
        <v>100</v>
      </c>
      <c r="AF2636" s="1">
        <v>99.9</v>
      </c>
      <c r="AG2636" s="1">
        <v>100.7</v>
      </c>
      <c r="AH2636" s="1">
        <v>99.8</v>
      </c>
      <c r="AI2636" s="1">
        <v>97.9</v>
      </c>
      <c r="AJ2636" s="1">
        <v>97.1</v>
      </c>
      <c r="AK2636" s="2">
        <f t="shared" si="82"/>
        <v>2.6260400747356284E-2</v>
      </c>
      <c r="AL2636" s="2">
        <f t="shared" si="83"/>
        <v>1.2629524159669345</v>
      </c>
    </row>
    <row r="2637" spans="1:38" x14ac:dyDescent="0.2">
      <c r="A2637" s="1" t="s">
        <v>36</v>
      </c>
      <c r="B2637" s="1" t="s">
        <v>37</v>
      </c>
      <c r="C2637" s="1" t="s">
        <v>16837</v>
      </c>
      <c r="D2637" s="1" t="s">
        <v>16838</v>
      </c>
      <c r="E2637" s="1">
        <v>0</v>
      </c>
      <c r="F2637" s="1">
        <v>454.80200000000002</v>
      </c>
      <c r="G2637" s="1">
        <v>62</v>
      </c>
      <c r="H2637" s="1">
        <v>45</v>
      </c>
      <c r="I2637" s="1">
        <v>210</v>
      </c>
      <c r="J2637" s="1">
        <v>34</v>
      </c>
      <c r="K2637" s="1">
        <v>1</v>
      </c>
      <c r="L2637" s="1">
        <v>843</v>
      </c>
      <c r="M2637" s="1">
        <v>96.7</v>
      </c>
      <c r="N2637" s="1">
        <v>6.73</v>
      </c>
      <c r="O2637" s="1">
        <v>5070</v>
      </c>
      <c r="P2637" s="1">
        <v>45</v>
      </c>
      <c r="Q2637" s="1" t="s">
        <v>222</v>
      </c>
      <c r="R2637" s="1" t="s">
        <v>344</v>
      </c>
      <c r="S2637" s="1" t="s">
        <v>370</v>
      </c>
      <c r="T2637" s="1" t="s">
        <v>16839</v>
      </c>
      <c r="U2637" s="1" t="s">
        <v>16840</v>
      </c>
      <c r="V2637" s="1" t="s">
        <v>16841</v>
      </c>
      <c r="W2637" s="1" t="s">
        <v>16842</v>
      </c>
      <c r="X2637" s="1" t="s">
        <v>144</v>
      </c>
      <c r="Y2637" s="1" t="s">
        <v>16843</v>
      </c>
      <c r="Z2637" s="1" t="s">
        <v>8391</v>
      </c>
      <c r="AA2637" s="1">
        <v>100.6</v>
      </c>
      <c r="AB2637" s="1">
        <v>98.5</v>
      </c>
      <c r="AC2637" s="1">
        <v>100.4</v>
      </c>
      <c r="AD2637" s="1">
        <v>100</v>
      </c>
      <c r="AE2637" s="1">
        <v>103.1</v>
      </c>
      <c r="AF2637" s="1">
        <v>98.9</v>
      </c>
      <c r="AG2637" s="1">
        <v>99.1</v>
      </c>
      <c r="AH2637" s="1">
        <v>98.9</v>
      </c>
      <c r="AI2637" s="1">
        <v>100.1</v>
      </c>
      <c r="AJ2637" s="1">
        <v>100.5</v>
      </c>
      <c r="AK2637" s="2">
        <f t="shared" si="82"/>
        <v>1.4714145562281861E-2</v>
      </c>
      <c r="AL2637" s="2">
        <f t="shared" si="83"/>
        <v>0.60937236652803761</v>
      </c>
    </row>
    <row r="2638" spans="1:38" x14ac:dyDescent="0.2">
      <c r="A2638" s="1" t="s">
        <v>36</v>
      </c>
      <c r="B2638" s="1" t="s">
        <v>37</v>
      </c>
      <c r="C2638" s="1" t="s">
        <v>16844</v>
      </c>
      <c r="D2638" s="1" t="s">
        <v>16845</v>
      </c>
      <c r="E2638" s="1">
        <v>0</v>
      </c>
      <c r="F2638" s="1">
        <v>215.21</v>
      </c>
      <c r="G2638" s="1">
        <v>60</v>
      </c>
      <c r="H2638" s="1">
        <v>24</v>
      </c>
      <c r="I2638" s="1">
        <v>76</v>
      </c>
      <c r="J2638" s="1">
        <v>24</v>
      </c>
      <c r="K2638" s="1">
        <v>1</v>
      </c>
      <c r="L2638" s="1">
        <v>503</v>
      </c>
      <c r="M2638" s="1">
        <v>56.7</v>
      </c>
      <c r="N2638" s="1">
        <v>8.41</v>
      </c>
      <c r="O2638" s="1">
        <v>2050</v>
      </c>
      <c r="P2638" s="1">
        <v>24</v>
      </c>
      <c r="Q2638" s="1" t="s">
        <v>222</v>
      </c>
      <c r="R2638" s="1" t="s">
        <v>692</v>
      </c>
      <c r="S2638" s="1" t="s">
        <v>1075</v>
      </c>
      <c r="T2638" s="1" t="s">
        <v>6876</v>
      </c>
      <c r="U2638" s="1" t="s">
        <v>16846</v>
      </c>
      <c r="V2638" s="1" t="s">
        <v>16847</v>
      </c>
      <c r="W2638" s="1" t="s">
        <v>16848</v>
      </c>
      <c r="X2638" s="1" t="s">
        <v>47</v>
      </c>
      <c r="Y2638" s="1" t="s">
        <v>2202</v>
      </c>
      <c r="Z2638" s="1" t="s">
        <v>16849</v>
      </c>
      <c r="AA2638" s="1">
        <v>103.1</v>
      </c>
      <c r="AB2638" s="1">
        <v>102.4</v>
      </c>
      <c r="AC2638" s="1">
        <v>101.2</v>
      </c>
      <c r="AD2638" s="1">
        <v>99.2</v>
      </c>
      <c r="AE2638" s="1">
        <v>98.4</v>
      </c>
      <c r="AF2638" s="1">
        <v>96.2</v>
      </c>
      <c r="AG2638" s="1">
        <v>100.5</v>
      </c>
      <c r="AH2638" s="1">
        <v>100</v>
      </c>
      <c r="AI2638" s="1">
        <v>99.1</v>
      </c>
      <c r="AJ2638" s="1">
        <v>99.8</v>
      </c>
      <c r="AK2638" s="2">
        <f t="shared" si="82"/>
        <v>2.5106037816722042E-2</v>
      </c>
      <c r="AL2638" s="2">
        <f t="shared" si="83"/>
        <v>0.74600089015663584</v>
      </c>
    </row>
    <row r="2639" spans="1:38" x14ac:dyDescent="0.2">
      <c r="A2639" s="1" t="s">
        <v>36</v>
      </c>
      <c r="B2639" s="1" t="s">
        <v>37</v>
      </c>
      <c r="C2639" s="1" t="s">
        <v>16850</v>
      </c>
      <c r="D2639" s="1" t="s">
        <v>16851</v>
      </c>
      <c r="E2639" s="1">
        <v>0</v>
      </c>
      <c r="F2639" s="1">
        <v>233.26900000000001</v>
      </c>
      <c r="G2639" s="1">
        <v>56</v>
      </c>
      <c r="H2639" s="1">
        <v>32</v>
      </c>
      <c r="I2639" s="1">
        <v>97</v>
      </c>
      <c r="J2639" s="1">
        <v>32</v>
      </c>
      <c r="K2639" s="1">
        <v>1</v>
      </c>
      <c r="L2639" s="1">
        <v>735</v>
      </c>
      <c r="M2639" s="1">
        <v>79.400000000000006</v>
      </c>
      <c r="N2639" s="1">
        <v>8.57</v>
      </c>
      <c r="O2639" s="1">
        <v>2137</v>
      </c>
      <c r="P2639" s="1">
        <v>32</v>
      </c>
      <c r="Q2639" s="1" t="s">
        <v>1640</v>
      </c>
      <c r="R2639" s="1" t="s">
        <v>824</v>
      </c>
      <c r="S2639" s="1" t="s">
        <v>370</v>
      </c>
      <c r="T2639" s="1" t="s">
        <v>16852</v>
      </c>
      <c r="U2639" s="1" t="s">
        <v>16853</v>
      </c>
      <c r="V2639" s="1" t="s">
        <v>16854</v>
      </c>
      <c r="W2639" s="1" t="s">
        <v>16855</v>
      </c>
      <c r="X2639" s="1" t="s">
        <v>421</v>
      </c>
      <c r="Y2639" s="1" t="s">
        <v>14903</v>
      </c>
      <c r="Z2639" s="1" t="s">
        <v>16856</v>
      </c>
      <c r="AA2639" s="1">
        <v>99.8</v>
      </c>
      <c r="AB2639" s="1">
        <v>100</v>
      </c>
      <c r="AC2639" s="1">
        <v>100.8</v>
      </c>
      <c r="AD2639" s="1">
        <v>99.6</v>
      </c>
      <c r="AE2639" s="1">
        <v>100.3</v>
      </c>
      <c r="AF2639" s="1">
        <v>97.2</v>
      </c>
      <c r="AG2639" s="1">
        <v>100.6</v>
      </c>
      <c r="AH2639" s="1">
        <v>97.7</v>
      </c>
      <c r="AI2639" s="1">
        <v>105.4</v>
      </c>
      <c r="AJ2639" s="1">
        <v>98.6</v>
      </c>
      <c r="AK2639" s="2">
        <f t="shared" si="82"/>
        <v>2.8853910435754524E-3</v>
      </c>
      <c r="AL2639" s="2">
        <f t="shared" si="83"/>
        <v>4.6859940520654904E-2</v>
      </c>
    </row>
    <row r="2640" spans="1:38" x14ac:dyDescent="0.2">
      <c r="A2640" s="1" t="s">
        <v>36</v>
      </c>
      <c r="B2640" s="1" t="s">
        <v>37</v>
      </c>
      <c r="C2640" s="1" t="s">
        <v>16857</v>
      </c>
      <c r="D2640" s="1" t="s">
        <v>16858</v>
      </c>
      <c r="E2640" s="1">
        <v>7.0000000000000001E-3</v>
      </c>
      <c r="F2640" s="1">
        <v>5.5759999999999996</v>
      </c>
      <c r="G2640" s="1">
        <v>3</v>
      </c>
      <c r="H2640" s="1">
        <v>2</v>
      </c>
      <c r="I2640" s="1">
        <v>2</v>
      </c>
      <c r="J2640" s="1">
        <v>2</v>
      </c>
      <c r="K2640" s="1">
        <v>1</v>
      </c>
      <c r="L2640" s="1">
        <v>898</v>
      </c>
      <c r="M2640" s="1">
        <v>98.8</v>
      </c>
      <c r="N2640" s="1">
        <v>6.92</v>
      </c>
      <c r="O2640" s="1">
        <v>38</v>
      </c>
      <c r="P2640" s="1">
        <v>2</v>
      </c>
      <c r="Q2640" s="1" t="s">
        <v>10383</v>
      </c>
      <c r="R2640" s="1" t="s">
        <v>587</v>
      </c>
      <c r="S2640" s="1" t="s">
        <v>1104</v>
      </c>
      <c r="T2640" s="1" t="s">
        <v>16859</v>
      </c>
      <c r="U2640" s="1" t="s">
        <v>16860</v>
      </c>
      <c r="V2640" s="1" t="s">
        <v>16861</v>
      </c>
      <c r="W2640" s="1" t="s">
        <v>16862</v>
      </c>
      <c r="X2640" s="1" t="s">
        <v>100</v>
      </c>
      <c r="Y2640" s="1" t="s">
        <v>390</v>
      </c>
      <c r="Z2640" s="1" t="s">
        <v>49</v>
      </c>
      <c r="AA2640" s="1">
        <v>92.2</v>
      </c>
      <c r="AB2640" s="1">
        <v>104.6</v>
      </c>
      <c r="AC2640" s="1">
        <v>110.9</v>
      </c>
      <c r="AD2640" s="1">
        <v>101.4</v>
      </c>
      <c r="AE2640" s="1">
        <v>93.3</v>
      </c>
      <c r="AF2640" s="1">
        <v>90.1</v>
      </c>
      <c r="AG2640" s="1">
        <v>101.6</v>
      </c>
      <c r="AH2640" s="1">
        <v>106</v>
      </c>
      <c r="AI2640" s="1">
        <v>100</v>
      </c>
      <c r="AJ2640" s="1">
        <v>99.8</v>
      </c>
      <c r="AK2640" s="2">
        <f t="shared" si="82"/>
        <v>1.4139938573253652E-2</v>
      </c>
      <c r="AL2640" s="2">
        <f t="shared" si="83"/>
        <v>8.1883745436511113E-2</v>
      </c>
    </row>
    <row r="2641" spans="1:38" x14ac:dyDescent="0.2">
      <c r="A2641" s="1" t="s">
        <v>36</v>
      </c>
      <c r="B2641" s="1" t="s">
        <v>37</v>
      </c>
      <c r="C2641" s="1" t="s">
        <v>16863</v>
      </c>
      <c r="D2641" s="1" t="s">
        <v>16864</v>
      </c>
      <c r="E2641" s="1">
        <v>0</v>
      </c>
      <c r="F2641" s="1">
        <v>29.54</v>
      </c>
      <c r="G2641" s="1">
        <v>40</v>
      </c>
      <c r="H2641" s="1">
        <v>4</v>
      </c>
      <c r="I2641" s="1">
        <v>9</v>
      </c>
      <c r="J2641" s="1">
        <v>4</v>
      </c>
      <c r="K2641" s="1">
        <v>1</v>
      </c>
      <c r="L2641" s="1">
        <v>140</v>
      </c>
      <c r="M2641" s="1">
        <v>15.2</v>
      </c>
      <c r="N2641" s="1">
        <v>8.82</v>
      </c>
      <c r="O2641" s="1">
        <v>193</v>
      </c>
      <c r="P2641" s="1">
        <v>4</v>
      </c>
      <c r="Q2641" s="1" t="s">
        <v>351</v>
      </c>
      <c r="R2641" s="1" t="s">
        <v>11728</v>
      </c>
      <c r="S2641" s="1" t="s">
        <v>147</v>
      </c>
      <c r="T2641" s="1" t="s">
        <v>7818</v>
      </c>
      <c r="U2641" s="1" t="s">
        <v>16865</v>
      </c>
      <c r="V2641" s="1" t="s">
        <v>16866</v>
      </c>
      <c r="W2641" s="1" t="s">
        <v>16867</v>
      </c>
      <c r="X2641" s="1" t="s">
        <v>100</v>
      </c>
      <c r="Y2641" s="1" t="s">
        <v>49</v>
      </c>
      <c r="Z2641" s="1" t="s">
        <v>49</v>
      </c>
      <c r="AA2641" s="1">
        <v>100.7</v>
      </c>
      <c r="AB2641" s="1">
        <v>97.1</v>
      </c>
      <c r="AC2641" s="1">
        <v>100.5</v>
      </c>
      <c r="AD2641" s="1">
        <v>100</v>
      </c>
      <c r="AE2641" s="1">
        <v>105.3</v>
      </c>
      <c r="AF2641" s="1">
        <v>99.5</v>
      </c>
      <c r="AG2641" s="1">
        <v>102</v>
      </c>
      <c r="AH2641" s="1">
        <v>99.2</v>
      </c>
      <c r="AI2641" s="1">
        <v>97.3</v>
      </c>
      <c r="AJ2641" s="1">
        <v>98.4</v>
      </c>
      <c r="AK2641" s="2">
        <f t="shared" si="82"/>
        <v>2.0775167588659969E-2</v>
      </c>
      <c r="AL2641" s="2">
        <f t="shared" si="83"/>
        <v>0.42706478397003916</v>
      </c>
    </row>
    <row r="2642" spans="1:38" x14ac:dyDescent="0.2">
      <c r="A2642" s="1" t="s">
        <v>36</v>
      </c>
      <c r="B2642" s="1" t="s">
        <v>37</v>
      </c>
      <c r="C2642" s="1" t="s">
        <v>16868</v>
      </c>
      <c r="D2642" s="1" t="s">
        <v>16869</v>
      </c>
      <c r="E2642" s="1">
        <v>0</v>
      </c>
      <c r="F2642" s="1">
        <v>270.00299999999999</v>
      </c>
      <c r="G2642" s="1">
        <v>76</v>
      </c>
      <c r="H2642" s="1">
        <v>22</v>
      </c>
      <c r="I2642" s="1">
        <v>184</v>
      </c>
      <c r="J2642" s="1">
        <v>13</v>
      </c>
      <c r="K2642" s="1">
        <v>1</v>
      </c>
      <c r="L2642" s="1">
        <v>362</v>
      </c>
      <c r="M2642" s="1">
        <v>38.200000000000003</v>
      </c>
      <c r="N2642" s="1">
        <v>6.79</v>
      </c>
      <c r="O2642" s="1">
        <v>4759</v>
      </c>
      <c r="P2642" s="1">
        <v>22</v>
      </c>
      <c r="Q2642" s="1" t="s">
        <v>773</v>
      </c>
      <c r="R2642" s="1" t="s">
        <v>241</v>
      </c>
      <c r="S2642" s="1" t="s">
        <v>6490</v>
      </c>
      <c r="T2642" s="1" t="s">
        <v>16870</v>
      </c>
      <c r="U2642" s="1" t="s">
        <v>16871</v>
      </c>
      <c r="V2642" s="1" t="s">
        <v>16872</v>
      </c>
      <c r="W2642" s="1" t="s">
        <v>16873</v>
      </c>
      <c r="X2642" s="1" t="s">
        <v>81</v>
      </c>
      <c r="Y2642" s="1" t="s">
        <v>49</v>
      </c>
      <c r="Z2642" s="1" t="s">
        <v>2375</v>
      </c>
      <c r="AA2642" s="1">
        <v>102.4</v>
      </c>
      <c r="AB2642" s="1">
        <v>97.9</v>
      </c>
      <c r="AC2642" s="1">
        <v>100.1</v>
      </c>
      <c r="AD2642" s="1">
        <v>100.2</v>
      </c>
      <c r="AE2642" s="1">
        <v>100.6</v>
      </c>
      <c r="AF2642" s="1">
        <v>98.7</v>
      </c>
      <c r="AG2642" s="1">
        <v>99</v>
      </c>
      <c r="AH2642" s="1">
        <v>98.9</v>
      </c>
      <c r="AI2642" s="1">
        <v>103.2</v>
      </c>
      <c r="AJ2642" s="1">
        <v>98.9</v>
      </c>
      <c r="AK2642" s="2">
        <f t="shared" si="82"/>
        <v>7.2142116567460429E-3</v>
      </c>
      <c r="AL2642" s="2">
        <f t="shared" si="83"/>
        <v>0.17493295052448957</v>
      </c>
    </row>
    <row r="2643" spans="1:38" x14ac:dyDescent="0.2">
      <c r="A2643" s="1" t="s">
        <v>36</v>
      </c>
      <c r="B2643" s="1" t="s">
        <v>37</v>
      </c>
      <c r="C2643" s="1" t="s">
        <v>16874</v>
      </c>
      <c r="D2643" s="1" t="s">
        <v>16875</v>
      </c>
      <c r="E2643" s="1">
        <v>0</v>
      </c>
      <c r="F2643" s="1">
        <v>54.823</v>
      </c>
      <c r="G2643" s="1">
        <v>29</v>
      </c>
      <c r="H2643" s="1">
        <v>9</v>
      </c>
      <c r="I2643" s="1">
        <v>15</v>
      </c>
      <c r="J2643" s="1">
        <v>9</v>
      </c>
      <c r="K2643" s="1">
        <v>1</v>
      </c>
      <c r="L2643" s="1">
        <v>295</v>
      </c>
      <c r="M2643" s="1">
        <v>33.5</v>
      </c>
      <c r="N2643" s="1">
        <v>7.02</v>
      </c>
      <c r="O2643" s="1">
        <v>381</v>
      </c>
      <c r="P2643" s="1">
        <v>9</v>
      </c>
      <c r="Q2643" s="1" t="s">
        <v>222</v>
      </c>
      <c r="R2643" s="1" t="s">
        <v>868</v>
      </c>
      <c r="S2643" s="1" t="s">
        <v>958</v>
      </c>
      <c r="T2643" s="1" t="s">
        <v>16876</v>
      </c>
      <c r="U2643" s="1" t="s">
        <v>16877</v>
      </c>
      <c r="V2643" s="1" t="s">
        <v>16878</v>
      </c>
      <c r="W2643" s="1" t="s">
        <v>16879</v>
      </c>
      <c r="X2643" s="1" t="s">
        <v>144</v>
      </c>
      <c r="Y2643" s="1" t="s">
        <v>16880</v>
      </c>
      <c r="Z2643" s="1" t="s">
        <v>49</v>
      </c>
      <c r="AA2643" s="1">
        <v>101.1</v>
      </c>
      <c r="AB2643" s="1">
        <v>98.2</v>
      </c>
      <c r="AC2643" s="1">
        <v>101.4</v>
      </c>
      <c r="AD2643" s="1">
        <v>100.4</v>
      </c>
      <c r="AE2643" s="1">
        <v>101.6</v>
      </c>
      <c r="AF2643" s="1">
        <v>97.2</v>
      </c>
      <c r="AG2643" s="1">
        <v>99.8</v>
      </c>
      <c r="AH2643" s="1">
        <v>99.7</v>
      </c>
      <c r="AI2643" s="1">
        <v>100.5</v>
      </c>
      <c r="AJ2643" s="1">
        <v>100.1</v>
      </c>
      <c r="AK2643" s="2">
        <f t="shared" si="82"/>
        <v>1.5581257892605381E-2</v>
      </c>
      <c r="AL2643" s="2">
        <f t="shared" si="83"/>
        <v>0.62071569710941288</v>
      </c>
    </row>
    <row r="2644" spans="1:38" x14ac:dyDescent="0.2">
      <c r="A2644" s="1" t="s">
        <v>36</v>
      </c>
      <c r="B2644" s="1" t="s">
        <v>37</v>
      </c>
      <c r="C2644" s="1" t="s">
        <v>16881</v>
      </c>
      <c r="D2644" s="1" t="s">
        <v>16882</v>
      </c>
      <c r="E2644" s="1">
        <v>0</v>
      </c>
      <c r="F2644" s="1">
        <v>28.407</v>
      </c>
      <c r="G2644" s="1">
        <v>11</v>
      </c>
      <c r="H2644" s="1">
        <v>5</v>
      </c>
      <c r="I2644" s="1">
        <v>13</v>
      </c>
      <c r="J2644" s="1">
        <v>5</v>
      </c>
      <c r="K2644" s="1">
        <v>1</v>
      </c>
      <c r="L2644" s="1">
        <v>453</v>
      </c>
      <c r="M2644" s="1">
        <v>50.5</v>
      </c>
      <c r="N2644" s="1">
        <v>6.28</v>
      </c>
      <c r="O2644" s="1">
        <v>377</v>
      </c>
      <c r="P2644" s="1">
        <v>5</v>
      </c>
      <c r="Q2644" s="1" t="s">
        <v>207</v>
      </c>
      <c r="R2644" s="1" t="s">
        <v>692</v>
      </c>
      <c r="S2644" s="1" t="s">
        <v>65</v>
      </c>
      <c r="T2644" s="1" t="s">
        <v>5392</v>
      </c>
      <c r="U2644" s="1" t="s">
        <v>16883</v>
      </c>
      <c r="V2644" s="1" t="s">
        <v>16884</v>
      </c>
      <c r="W2644" s="1" t="s">
        <v>16885</v>
      </c>
      <c r="X2644" s="1" t="s">
        <v>127</v>
      </c>
      <c r="Y2644" s="1" t="s">
        <v>49</v>
      </c>
      <c r="Z2644" s="1" t="s">
        <v>49</v>
      </c>
      <c r="AA2644" s="1">
        <v>95.5</v>
      </c>
      <c r="AB2644" s="1">
        <v>103.2</v>
      </c>
      <c r="AC2644" s="1">
        <v>103.8</v>
      </c>
      <c r="AD2644" s="1">
        <v>96.2</v>
      </c>
      <c r="AE2644" s="1">
        <v>100.1</v>
      </c>
      <c r="AF2644" s="1">
        <v>93.8</v>
      </c>
      <c r="AG2644" s="1">
        <v>98.8</v>
      </c>
      <c r="AH2644" s="1">
        <v>96.6</v>
      </c>
      <c r="AI2644" s="1">
        <v>105.7</v>
      </c>
      <c r="AJ2644" s="1">
        <v>106.2</v>
      </c>
      <c r="AK2644" s="2">
        <f t="shared" si="82"/>
        <v>-6.6370725999076339E-3</v>
      </c>
      <c r="AL2644" s="2">
        <f t="shared" si="83"/>
        <v>5.4370346149616451E-2</v>
      </c>
    </row>
    <row r="2645" spans="1:38" x14ac:dyDescent="0.2">
      <c r="A2645" s="1" t="s">
        <v>36</v>
      </c>
      <c r="B2645" s="1" t="s">
        <v>37</v>
      </c>
      <c r="C2645" s="1" t="s">
        <v>16886</v>
      </c>
      <c r="D2645" s="1" t="s">
        <v>16887</v>
      </c>
      <c r="E2645" s="1">
        <v>0</v>
      </c>
      <c r="F2645" s="1">
        <v>25.12</v>
      </c>
      <c r="G2645" s="1">
        <v>20</v>
      </c>
      <c r="H2645" s="1">
        <v>4</v>
      </c>
      <c r="I2645" s="1">
        <v>5</v>
      </c>
      <c r="J2645" s="1">
        <v>4</v>
      </c>
      <c r="K2645" s="1">
        <v>1</v>
      </c>
      <c r="L2645" s="1">
        <v>256</v>
      </c>
      <c r="M2645" s="1">
        <v>29.6</v>
      </c>
      <c r="N2645" s="1">
        <v>8.5299999999999994</v>
      </c>
      <c r="O2645" s="1">
        <v>161</v>
      </c>
      <c r="P2645" s="1">
        <v>4</v>
      </c>
      <c r="Q2645" s="1" t="s">
        <v>49</v>
      </c>
      <c r="R2645" s="1" t="s">
        <v>824</v>
      </c>
      <c r="S2645" s="1" t="s">
        <v>49</v>
      </c>
      <c r="T2645" s="1" t="s">
        <v>16888</v>
      </c>
      <c r="U2645" s="1" t="s">
        <v>16889</v>
      </c>
      <c r="V2645" s="1" t="s">
        <v>16890</v>
      </c>
      <c r="W2645" s="1" t="s">
        <v>16891</v>
      </c>
      <c r="X2645" s="1" t="s">
        <v>59</v>
      </c>
      <c r="Y2645" s="1" t="s">
        <v>49</v>
      </c>
      <c r="Z2645" s="1" t="s">
        <v>49</v>
      </c>
      <c r="AA2645" s="1">
        <v>102.3</v>
      </c>
      <c r="AB2645" s="1">
        <v>99.1</v>
      </c>
      <c r="AC2645" s="1">
        <v>96.9</v>
      </c>
      <c r="AD2645" s="1">
        <v>104.5</v>
      </c>
      <c r="AE2645" s="1">
        <v>100.5</v>
      </c>
      <c r="AF2645" s="1">
        <v>96.1</v>
      </c>
      <c r="AG2645" s="1">
        <v>98.7</v>
      </c>
      <c r="AH2645" s="1">
        <v>99.8</v>
      </c>
      <c r="AI2645" s="1">
        <v>99.2</v>
      </c>
      <c r="AJ2645" s="1">
        <v>102.9</v>
      </c>
      <c r="AK2645" s="2">
        <f t="shared" si="82"/>
        <v>1.9043851059663379E-2</v>
      </c>
      <c r="AL2645" s="2">
        <f t="shared" si="83"/>
        <v>0.33726588884098946</v>
      </c>
    </row>
    <row r="2646" spans="1:38" x14ac:dyDescent="0.2">
      <c r="A2646" s="1" t="s">
        <v>36</v>
      </c>
      <c r="B2646" s="1" t="s">
        <v>37</v>
      </c>
      <c r="C2646" s="1" t="s">
        <v>16892</v>
      </c>
      <c r="D2646" s="1" t="s">
        <v>16893</v>
      </c>
      <c r="E2646" s="1">
        <v>0</v>
      </c>
      <c r="F2646" s="1">
        <v>342.29199999999997</v>
      </c>
      <c r="G2646" s="1">
        <v>65</v>
      </c>
      <c r="H2646" s="1">
        <v>35</v>
      </c>
      <c r="I2646" s="1">
        <v>90</v>
      </c>
      <c r="J2646" s="1">
        <v>31</v>
      </c>
      <c r="K2646" s="1">
        <v>1</v>
      </c>
      <c r="L2646" s="1">
        <v>744</v>
      </c>
      <c r="M2646" s="1">
        <v>81.400000000000006</v>
      </c>
      <c r="N2646" s="1">
        <v>6.96</v>
      </c>
      <c r="O2646" s="1">
        <v>2514</v>
      </c>
      <c r="P2646" s="1">
        <v>35</v>
      </c>
      <c r="Q2646" s="1" t="s">
        <v>53</v>
      </c>
      <c r="R2646" s="1" t="s">
        <v>311</v>
      </c>
      <c r="S2646" s="1" t="s">
        <v>55</v>
      </c>
      <c r="T2646" s="1" t="s">
        <v>16894</v>
      </c>
      <c r="U2646" s="1" t="s">
        <v>16895</v>
      </c>
      <c r="V2646" s="1" t="s">
        <v>16896</v>
      </c>
      <c r="W2646" s="1" t="s">
        <v>16897</v>
      </c>
      <c r="X2646" s="1" t="s">
        <v>258</v>
      </c>
      <c r="Y2646" s="1" t="s">
        <v>49</v>
      </c>
      <c r="Z2646" s="1" t="s">
        <v>49</v>
      </c>
      <c r="AA2646" s="1">
        <v>100.8</v>
      </c>
      <c r="AB2646" s="1">
        <v>100.7</v>
      </c>
      <c r="AC2646" s="1">
        <v>100.1</v>
      </c>
      <c r="AD2646" s="1">
        <v>100.3</v>
      </c>
      <c r="AE2646" s="1">
        <v>101.3</v>
      </c>
      <c r="AF2646" s="1">
        <v>103.1</v>
      </c>
      <c r="AG2646" s="1">
        <v>101.3</v>
      </c>
      <c r="AH2646" s="1">
        <v>99.4</v>
      </c>
      <c r="AI2646" s="1">
        <v>94.1</v>
      </c>
      <c r="AJ2646" s="1">
        <v>99</v>
      </c>
      <c r="AK2646" s="2">
        <f t="shared" si="82"/>
        <v>1.8176380329179499E-2</v>
      </c>
      <c r="AL2646" s="2">
        <f t="shared" si="83"/>
        <v>0.36433277794057689</v>
      </c>
    </row>
    <row r="2647" spans="1:38" x14ac:dyDescent="0.2">
      <c r="A2647" s="1" t="s">
        <v>36</v>
      </c>
      <c r="B2647" s="1" t="s">
        <v>37</v>
      </c>
      <c r="C2647" s="1" t="s">
        <v>16898</v>
      </c>
      <c r="D2647" s="1" t="s">
        <v>16899</v>
      </c>
      <c r="E2647" s="1">
        <v>0</v>
      </c>
      <c r="F2647" s="1">
        <v>77.463999999999999</v>
      </c>
      <c r="G2647" s="1">
        <v>21</v>
      </c>
      <c r="H2647" s="1">
        <v>14</v>
      </c>
      <c r="I2647" s="1">
        <v>23</v>
      </c>
      <c r="J2647" s="1">
        <v>9</v>
      </c>
      <c r="K2647" s="1">
        <v>1</v>
      </c>
      <c r="L2647" s="1">
        <v>825</v>
      </c>
      <c r="M2647" s="1">
        <v>92.7</v>
      </c>
      <c r="N2647" s="1">
        <v>6.67</v>
      </c>
      <c r="O2647" s="1">
        <v>411</v>
      </c>
      <c r="P2647" s="1">
        <v>14</v>
      </c>
      <c r="Q2647" s="1" t="s">
        <v>1537</v>
      </c>
      <c r="R2647" s="1" t="s">
        <v>344</v>
      </c>
      <c r="S2647" s="1" t="s">
        <v>439</v>
      </c>
      <c r="T2647" s="1" t="s">
        <v>16900</v>
      </c>
      <c r="U2647" s="1" t="s">
        <v>16901</v>
      </c>
      <c r="V2647" s="1" t="s">
        <v>16902</v>
      </c>
      <c r="W2647" s="1" t="s">
        <v>16903</v>
      </c>
      <c r="X2647" s="1" t="s">
        <v>59</v>
      </c>
      <c r="Y2647" s="1" t="s">
        <v>16904</v>
      </c>
      <c r="Z2647" s="1" t="s">
        <v>49</v>
      </c>
      <c r="AA2647" s="1">
        <v>95.4</v>
      </c>
      <c r="AB2647" s="1">
        <v>102</v>
      </c>
      <c r="AC2647" s="1">
        <v>102.1</v>
      </c>
      <c r="AD2647" s="1">
        <v>100.2</v>
      </c>
      <c r="AE2647" s="1">
        <v>102</v>
      </c>
      <c r="AF2647" s="1">
        <v>94.1</v>
      </c>
      <c r="AG2647" s="1">
        <v>100.6</v>
      </c>
      <c r="AH2647" s="1">
        <v>96.9</v>
      </c>
      <c r="AI2647" s="1">
        <v>104.5</v>
      </c>
      <c r="AJ2647" s="1">
        <v>102.1</v>
      </c>
      <c r="AK2647" s="2">
        <f t="shared" si="82"/>
        <v>1.0099916523460149E-2</v>
      </c>
      <c r="AL2647" s="2">
        <f t="shared" si="83"/>
        <v>0.11672940659165643</v>
      </c>
    </row>
    <row r="2648" spans="1:38" x14ac:dyDescent="0.2">
      <c r="A2648" s="1" t="s">
        <v>36</v>
      </c>
      <c r="B2648" s="1" t="s">
        <v>37</v>
      </c>
      <c r="C2648" s="1" t="s">
        <v>16905</v>
      </c>
      <c r="D2648" s="1" t="s">
        <v>16906</v>
      </c>
      <c r="E2648" s="1">
        <v>0</v>
      </c>
      <c r="F2648" s="1">
        <v>132.35499999999999</v>
      </c>
      <c r="G2648" s="1">
        <v>35</v>
      </c>
      <c r="H2648" s="1">
        <v>19</v>
      </c>
      <c r="I2648" s="1">
        <v>30</v>
      </c>
      <c r="J2648" s="1">
        <v>19</v>
      </c>
      <c r="K2648" s="1">
        <v>1</v>
      </c>
      <c r="L2648" s="1">
        <v>748</v>
      </c>
      <c r="M2648" s="1">
        <v>82.8</v>
      </c>
      <c r="N2648" s="1">
        <v>6.89</v>
      </c>
      <c r="O2648" s="1">
        <v>763</v>
      </c>
      <c r="P2648" s="1">
        <v>19</v>
      </c>
      <c r="Q2648" s="1" t="s">
        <v>222</v>
      </c>
      <c r="R2648" s="1" t="s">
        <v>208</v>
      </c>
      <c r="S2648" s="1" t="s">
        <v>1075</v>
      </c>
      <c r="T2648" s="1" t="s">
        <v>16907</v>
      </c>
      <c r="U2648" s="1" t="s">
        <v>16908</v>
      </c>
      <c r="V2648" s="1" t="s">
        <v>16909</v>
      </c>
      <c r="W2648" s="1" t="s">
        <v>16910</v>
      </c>
      <c r="X2648" s="1" t="s">
        <v>287</v>
      </c>
      <c r="Y2648" s="1" t="s">
        <v>15333</v>
      </c>
      <c r="Z2648" s="1" t="s">
        <v>49</v>
      </c>
      <c r="AA2648" s="1">
        <v>97.6</v>
      </c>
      <c r="AB2648" s="1">
        <v>98.8</v>
      </c>
      <c r="AC2648" s="1">
        <v>105.1</v>
      </c>
      <c r="AD2648" s="1">
        <v>100.8</v>
      </c>
      <c r="AE2648" s="1">
        <v>100.6</v>
      </c>
      <c r="AF2648" s="1">
        <v>100.1</v>
      </c>
      <c r="AG2648" s="1">
        <v>99.1</v>
      </c>
      <c r="AH2648" s="1">
        <v>99.3</v>
      </c>
      <c r="AI2648" s="1">
        <v>100.3</v>
      </c>
      <c r="AJ2648" s="1">
        <v>98.2</v>
      </c>
      <c r="AK2648" s="2">
        <f t="shared" si="82"/>
        <v>1.7025701629135647E-2</v>
      </c>
      <c r="AL2648" s="2">
        <f t="shared" si="83"/>
        <v>0.39709051487400898</v>
      </c>
    </row>
    <row r="2649" spans="1:38" x14ac:dyDescent="0.2">
      <c r="A2649" s="1" t="s">
        <v>36</v>
      </c>
      <c r="B2649" s="1" t="s">
        <v>37</v>
      </c>
      <c r="C2649" s="1" t="s">
        <v>16911</v>
      </c>
      <c r="D2649" s="1" t="s">
        <v>16912</v>
      </c>
      <c r="E2649" s="1">
        <v>0</v>
      </c>
      <c r="F2649" s="1">
        <v>112.986</v>
      </c>
      <c r="G2649" s="1">
        <v>54</v>
      </c>
      <c r="H2649" s="1">
        <v>20</v>
      </c>
      <c r="I2649" s="1">
        <v>34</v>
      </c>
      <c r="J2649" s="1">
        <v>20</v>
      </c>
      <c r="K2649" s="1">
        <v>1</v>
      </c>
      <c r="L2649" s="1">
        <v>482</v>
      </c>
      <c r="M2649" s="1">
        <v>53.2</v>
      </c>
      <c r="N2649" s="1">
        <v>8.6</v>
      </c>
      <c r="O2649" s="1">
        <v>555</v>
      </c>
      <c r="P2649" s="1">
        <v>20</v>
      </c>
      <c r="Q2649" s="1" t="s">
        <v>222</v>
      </c>
      <c r="R2649" s="1" t="s">
        <v>208</v>
      </c>
      <c r="S2649" s="1" t="s">
        <v>370</v>
      </c>
      <c r="T2649" s="1" t="s">
        <v>16913</v>
      </c>
      <c r="U2649" s="1" t="s">
        <v>16914</v>
      </c>
      <c r="V2649" s="1" t="s">
        <v>16915</v>
      </c>
      <c r="W2649" s="1" t="s">
        <v>16916</v>
      </c>
      <c r="X2649" s="1" t="s">
        <v>258</v>
      </c>
      <c r="Y2649" s="1" t="s">
        <v>7039</v>
      </c>
      <c r="Z2649" s="1" t="s">
        <v>49</v>
      </c>
      <c r="AA2649" s="1">
        <v>97.6</v>
      </c>
      <c r="AB2649" s="1">
        <v>99.9</v>
      </c>
      <c r="AC2649" s="1">
        <v>104.7</v>
      </c>
      <c r="AD2649" s="1">
        <v>101.2</v>
      </c>
      <c r="AE2649" s="1">
        <v>100.5</v>
      </c>
      <c r="AF2649" s="1">
        <v>100.3</v>
      </c>
      <c r="AG2649" s="1">
        <v>99.2</v>
      </c>
      <c r="AH2649" s="1">
        <v>98.2</v>
      </c>
      <c r="AI2649" s="1">
        <v>99.9</v>
      </c>
      <c r="AJ2649" s="1">
        <v>98.4</v>
      </c>
      <c r="AK2649" s="2">
        <f t="shared" si="82"/>
        <v>2.2797335695515071E-2</v>
      </c>
      <c r="AL2649" s="2">
        <f t="shared" si="83"/>
        <v>0.63454011850314329</v>
      </c>
    </row>
    <row r="2650" spans="1:38" x14ac:dyDescent="0.2">
      <c r="A2650" s="1" t="s">
        <v>36</v>
      </c>
      <c r="B2650" s="1" t="s">
        <v>37</v>
      </c>
      <c r="C2650" s="1" t="s">
        <v>16917</v>
      </c>
      <c r="D2650" s="1" t="s">
        <v>16918</v>
      </c>
      <c r="E2650" s="1">
        <v>0</v>
      </c>
      <c r="F2650" s="1">
        <v>127.48</v>
      </c>
      <c r="G2650" s="1">
        <v>48</v>
      </c>
      <c r="H2650" s="1">
        <v>13</v>
      </c>
      <c r="I2650" s="1">
        <v>39</v>
      </c>
      <c r="J2650" s="1">
        <v>12</v>
      </c>
      <c r="K2650" s="1">
        <v>1</v>
      </c>
      <c r="L2650" s="1">
        <v>375</v>
      </c>
      <c r="M2650" s="1">
        <v>41.5</v>
      </c>
      <c r="N2650" s="1">
        <v>5.25</v>
      </c>
      <c r="O2650" s="1">
        <v>1059</v>
      </c>
      <c r="P2650" s="1">
        <v>13</v>
      </c>
      <c r="Q2650" s="1" t="s">
        <v>361</v>
      </c>
      <c r="R2650" s="1" t="s">
        <v>311</v>
      </c>
      <c r="S2650" s="1" t="s">
        <v>49</v>
      </c>
      <c r="T2650" s="1" t="s">
        <v>13118</v>
      </c>
      <c r="U2650" s="1" t="s">
        <v>16919</v>
      </c>
      <c r="V2650" s="1" t="s">
        <v>16920</v>
      </c>
      <c r="W2650" s="1" t="s">
        <v>16921</v>
      </c>
      <c r="X2650" s="1" t="s">
        <v>144</v>
      </c>
      <c r="Y2650" s="1" t="s">
        <v>49</v>
      </c>
      <c r="Z2650" s="1" t="s">
        <v>49</v>
      </c>
      <c r="AA2650" s="1">
        <v>99.3</v>
      </c>
      <c r="AB2650" s="1">
        <v>100.8</v>
      </c>
      <c r="AC2650" s="1">
        <v>101.5</v>
      </c>
      <c r="AD2650" s="1">
        <v>99.7</v>
      </c>
      <c r="AE2650" s="1">
        <v>102.5</v>
      </c>
      <c r="AF2650" s="1">
        <v>100.5</v>
      </c>
      <c r="AG2650" s="1">
        <v>99.5</v>
      </c>
      <c r="AH2650" s="1">
        <v>96.7</v>
      </c>
      <c r="AI2650" s="1">
        <v>99.2</v>
      </c>
      <c r="AJ2650" s="1">
        <v>100.4</v>
      </c>
      <c r="AK2650" s="2">
        <f t="shared" si="82"/>
        <v>2.1638667437121027E-2</v>
      </c>
      <c r="AL2650" s="2">
        <f t="shared" si="83"/>
        <v>0.86962163084586264</v>
      </c>
    </row>
    <row r="2651" spans="1:38" x14ac:dyDescent="0.2">
      <c r="A2651" s="1" t="s">
        <v>36</v>
      </c>
      <c r="B2651" s="1" t="s">
        <v>37</v>
      </c>
      <c r="C2651" s="1" t="s">
        <v>16922</v>
      </c>
      <c r="D2651" s="1" t="s">
        <v>16923</v>
      </c>
      <c r="E2651" s="1">
        <v>0</v>
      </c>
      <c r="F2651" s="1">
        <v>44.4</v>
      </c>
      <c r="G2651" s="1">
        <v>20</v>
      </c>
      <c r="H2651" s="1">
        <v>9</v>
      </c>
      <c r="I2651" s="1">
        <v>13</v>
      </c>
      <c r="J2651" s="1">
        <v>7</v>
      </c>
      <c r="K2651" s="1">
        <v>1</v>
      </c>
      <c r="L2651" s="1">
        <v>541</v>
      </c>
      <c r="M2651" s="1">
        <v>61.4</v>
      </c>
      <c r="N2651" s="1">
        <v>6.76</v>
      </c>
      <c r="O2651" s="1">
        <v>220</v>
      </c>
      <c r="P2651" s="1">
        <v>9</v>
      </c>
      <c r="Q2651" s="1" t="s">
        <v>40</v>
      </c>
      <c r="R2651" s="1" t="s">
        <v>2524</v>
      </c>
      <c r="S2651" s="1" t="s">
        <v>588</v>
      </c>
      <c r="T2651" s="1" t="s">
        <v>16924</v>
      </c>
      <c r="U2651" s="1" t="s">
        <v>16925</v>
      </c>
      <c r="V2651" s="1" t="s">
        <v>16926</v>
      </c>
      <c r="W2651" s="1" t="s">
        <v>16927</v>
      </c>
      <c r="X2651" s="1" t="s">
        <v>144</v>
      </c>
      <c r="Y2651" s="1" t="s">
        <v>48</v>
      </c>
      <c r="Z2651" s="1" t="s">
        <v>49</v>
      </c>
      <c r="AA2651" s="1">
        <v>98.9</v>
      </c>
      <c r="AB2651" s="1">
        <v>99.3</v>
      </c>
      <c r="AC2651" s="1">
        <v>102.9</v>
      </c>
      <c r="AD2651" s="1">
        <v>101.7</v>
      </c>
      <c r="AE2651" s="1">
        <v>100.6</v>
      </c>
      <c r="AF2651" s="1">
        <v>97.2</v>
      </c>
      <c r="AG2651" s="1">
        <v>100.2</v>
      </c>
      <c r="AH2651" s="1">
        <v>102</v>
      </c>
      <c r="AI2651" s="1">
        <v>97.9</v>
      </c>
      <c r="AJ2651" s="1">
        <v>99.3</v>
      </c>
      <c r="AK2651" s="2">
        <f t="shared" si="82"/>
        <v>1.9620954984138655E-2</v>
      </c>
      <c r="AL2651" s="2">
        <f t="shared" si="83"/>
        <v>0.58007702796456084</v>
      </c>
    </row>
    <row r="2652" spans="1:38" x14ac:dyDescent="0.2">
      <c r="A2652" s="1" t="s">
        <v>36</v>
      </c>
      <c r="B2652" s="1" t="s">
        <v>37</v>
      </c>
      <c r="C2652" s="1" t="s">
        <v>16928</v>
      </c>
      <c r="D2652" s="1" t="s">
        <v>16929</v>
      </c>
      <c r="E2652" s="1">
        <v>0</v>
      </c>
      <c r="F2652" s="1">
        <v>27.738</v>
      </c>
      <c r="G2652" s="1">
        <v>19</v>
      </c>
      <c r="H2652" s="1">
        <v>6</v>
      </c>
      <c r="I2652" s="1">
        <v>9</v>
      </c>
      <c r="J2652" s="1">
        <v>6</v>
      </c>
      <c r="K2652" s="1">
        <v>1</v>
      </c>
      <c r="L2652" s="1">
        <v>240</v>
      </c>
      <c r="M2652" s="1">
        <v>27.9</v>
      </c>
      <c r="N2652" s="1">
        <v>9.7200000000000006</v>
      </c>
      <c r="O2652" s="1">
        <v>190</v>
      </c>
      <c r="P2652" s="1">
        <v>6</v>
      </c>
      <c r="Q2652" s="1" t="s">
        <v>16930</v>
      </c>
      <c r="R2652" s="1" t="s">
        <v>692</v>
      </c>
      <c r="S2652" s="1" t="s">
        <v>1771</v>
      </c>
      <c r="T2652" s="1" t="s">
        <v>16931</v>
      </c>
      <c r="U2652" s="1" t="s">
        <v>16932</v>
      </c>
      <c r="V2652" s="1" t="s">
        <v>16933</v>
      </c>
      <c r="W2652" s="1" t="s">
        <v>16934</v>
      </c>
      <c r="X2652" s="1" t="s">
        <v>169</v>
      </c>
      <c r="Y2652" s="1" t="s">
        <v>49</v>
      </c>
      <c r="Z2652" s="1" t="s">
        <v>49</v>
      </c>
      <c r="AA2652" s="1">
        <v>105.1</v>
      </c>
      <c r="AB2652" s="1">
        <v>99.3</v>
      </c>
      <c r="AC2652" s="1">
        <v>97.8</v>
      </c>
      <c r="AD2652" s="1">
        <v>100.3</v>
      </c>
      <c r="AE2652" s="1">
        <v>101.2</v>
      </c>
      <c r="AF2652" s="1">
        <v>99</v>
      </c>
      <c r="AG2652" s="1">
        <v>98.3</v>
      </c>
      <c r="AH2652" s="1">
        <v>98.2</v>
      </c>
      <c r="AI2652" s="1">
        <v>99.8</v>
      </c>
      <c r="AJ2652" s="1">
        <v>101</v>
      </c>
      <c r="AK2652" s="2">
        <f t="shared" si="82"/>
        <v>2.1352276361065844E-2</v>
      </c>
      <c r="AL2652" s="2">
        <f t="shared" si="83"/>
        <v>0.52389340180564725</v>
      </c>
    </row>
    <row r="2653" spans="1:38" x14ac:dyDescent="0.2">
      <c r="A2653" s="1" t="s">
        <v>36</v>
      </c>
      <c r="B2653" s="1" t="s">
        <v>37</v>
      </c>
      <c r="C2653" s="1" t="s">
        <v>16935</v>
      </c>
      <c r="D2653" s="1" t="s">
        <v>16936</v>
      </c>
      <c r="E2653" s="1">
        <v>0</v>
      </c>
      <c r="F2653" s="1">
        <v>43.482999999999997</v>
      </c>
      <c r="G2653" s="1">
        <v>25</v>
      </c>
      <c r="H2653" s="1">
        <v>10</v>
      </c>
      <c r="I2653" s="1">
        <v>14</v>
      </c>
      <c r="J2653" s="1">
        <v>10</v>
      </c>
      <c r="K2653" s="1">
        <v>1</v>
      </c>
      <c r="L2653" s="1">
        <v>423</v>
      </c>
      <c r="M2653" s="1">
        <v>48</v>
      </c>
      <c r="N2653" s="1">
        <v>8.31</v>
      </c>
      <c r="O2653" s="1">
        <v>185</v>
      </c>
      <c r="P2653" s="1">
        <v>10</v>
      </c>
      <c r="Q2653" s="1" t="s">
        <v>173</v>
      </c>
      <c r="R2653" s="1" t="s">
        <v>241</v>
      </c>
      <c r="S2653" s="1" t="s">
        <v>3731</v>
      </c>
      <c r="T2653" s="1" t="s">
        <v>13937</v>
      </c>
      <c r="U2653" s="1" t="s">
        <v>16937</v>
      </c>
      <c r="V2653" s="1" t="s">
        <v>49</v>
      </c>
      <c r="W2653" s="1" t="s">
        <v>16938</v>
      </c>
      <c r="X2653" s="1" t="s">
        <v>118</v>
      </c>
      <c r="Y2653" s="1" t="s">
        <v>49</v>
      </c>
      <c r="Z2653" s="1" t="s">
        <v>49</v>
      </c>
      <c r="AA2653" s="1">
        <v>105</v>
      </c>
      <c r="AB2653" s="1">
        <v>103.2</v>
      </c>
      <c r="AC2653" s="1">
        <v>100.6</v>
      </c>
      <c r="AD2653" s="1">
        <v>98.6</v>
      </c>
      <c r="AE2653" s="1">
        <v>96.3</v>
      </c>
      <c r="AF2653" s="1">
        <v>102.5</v>
      </c>
      <c r="AG2653" s="1">
        <v>101.6</v>
      </c>
      <c r="AH2653" s="1">
        <v>98.7</v>
      </c>
      <c r="AI2653" s="1">
        <v>94.2</v>
      </c>
      <c r="AJ2653" s="1">
        <v>99.3</v>
      </c>
      <c r="AK2653" s="2">
        <f t="shared" si="82"/>
        <v>2.1352276361065844E-2</v>
      </c>
      <c r="AL2653" s="2">
        <f t="shared" si="83"/>
        <v>0.29578772670236847</v>
      </c>
    </row>
    <row r="2654" spans="1:38" x14ac:dyDescent="0.2">
      <c r="A2654" s="1" t="s">
        <v>36</v>
      </c>
      <c r="B2654" s="1" t="s">
        <v>37</v>
      </c>
      <c r="C2654" s="1" t="s">
        <v>16939</v>
      </c>
      <c r="D2654" s="1" t="s">
        <v>16940</v>
      </c>
      <c r="E2654" s="1">
        <v>0</v>
      </c>
      <c r="F2654" s="1">
        <v>164.804</v>
      </c>
      <c r="G2654" s="1">
        <v>42</v>
      </c>
      <c r="H2654" s="1">
        <v>25</v>
      </c>
      <c r="I2654" s="1">
        <v>48</v>
      </c>
      <c r="J2654" s="1">
        <v>25</v>
      </c>
      <c r="K2654" s="1">
        <v>1</v>
      </c>
      <c r="L2654" s="1">
        <v>782</v>
      </c>
      <c r="M2654" s="1">
        <v>88</v>
      </c>
      <c r="N2654" s="1">
        <v>6.13</v>
      </c>
      <c r="O2654" s="1">
        <v>983</v>
      </c>
      <c r="P2654" s="1">
        <v>25</v>
      </c>
      <c r="Q2654" s="1" t="s">
        <v>361</v>
      </c>
      <c r="R2654" s="1" t="s">
        <v>2524</v>
      </c>
      <c r="S2654" s="1" t="s">
        <v>787</v>
      </c>
      <c r="T2654" s="1" t="s">
        <v>16941</v>
      </c>
      <c r="U2654" s="1" t="s">
        <v>16942</v>
      </c>
      <c r="V2654" s="1" t="s">
        <v>16943</v>
      </c>
      <c r="W2654" s="1" t="s">
        <v>16944</v>
      </c>
      <c r="X2654" s="1" t="s">
        <v>194</v>
      </c>
      <c r="Y2654" s="1" t="s">
        <v>16945</v>
      </c>
      <c r="Z2654" s="1" t="s">
        <v>49</v>
      </c>
      <c r="AA2654" s="1">
        <v>99.3</v>
      </c>
      <c r="AB2654" s="1">
        <v>100.3</v>
      </c>
      <c r="AC2654" s="1">
        <v>100.6</v>
      </c>
      <c r="AD2654" s="1">
        <v>105.1</v>
      </c>
      <c r="AE2654" s="1">
        <v>99.8</v>
      </c>
      <c r="AF2654" s="1">
        <v>98.8</v>
      </c>
      <c r="AG2654" s="1">
        <v>99.4</v>
      </c>
      <c r="AH2654" s="1">
        <v>98.3</v>
      </c>
      <c r="AI2654" s="1">
        <v>99</v>
      </c>
      <c r="AJ2654" s="1">
        <v>99.4</v>
      </c>
      <c r="AK2654" s="2">
        <f t="shared" si="82"/>
        <v>2.9431999564199562E-2</v>
      </c>
      <c r="AL2654" s="2">
        <f t="shared" si="83"/>
        <v>1.0387626331136852</v>
      </c>
    </row>
    <row r="2655" spans="1:38" x14ac:dyDescent="0.2">
      <c r="A2655" s="1" t="s">
        <v>36</v>
      </c>
      <c r="B2655" s="1" t="s">
        <v>37</v>
      </c>
      <c r="C2655" s="1" t="s">
        <v>16946</v>
      </c>
      <c r="D2655" s="1" t="s">
        <v>16947</v>
      </c>
      <c r="E2655" s="1">
        <v>0</v>
      </c>
      <c r="F2655" s="1">
        <v>31.558</v>
      </c>
      <c r="G2655" s="1">
        <v>25</v>
      </c>
      <c r="H2655" s="1">
        <v>4</v>
      </c>
      <c r="I2655" s="1">
        <v>8</v>
      </c>
      <c r="J2655" s="1">
        <v>4</v>
      </c>
      <c r="K2655" s="1">
        <v>1</v>
      </c>
      <c r="L2655" s="1">
        <v>221</v>
      </c>
      <c r="M2655" s="1">
        <v>23.6</v>
      </c>
      <c r="N2655" s="1">
        <v>7.42</v>
      </c>
      <c r="O2655" s="1">
        <v>332</v>
      </c>
      <c r="P2655" s="1">
        <v>4</v>
      </c>
      <c r="Q2655" s="1" t="s">
        <v>586</v>
      </c>
      <c r="R2655" s="1" t="s">
        <v>15780</v>
      </c>
      <c r="S2655" s="1" t="s">
        <v>370</v>
      </c>
      <c r="T2655" s="1" t="s">
        <v>7861</v>
      </c>
      <c r="U2655" s="1" t="s">
        <v>16948</v>
      </c>
      <c r="V2655" s="1" t="s">
        <v>16949</v>
      </c>
      <c r="W2655" s="1" t="s">
        <v>16950</v>
      </c>
      <c r="X2655" s="1" t="s">
        <v>268</v>
      </c>
      <c r="Y2655" s="1" t="s">
        <v>49</v>
      </c>
      <c r="Z2655" s="1" t="s">
        <v>49</v>
      </c>
      <c r="AA2655" s="1">
        <v>100</v>
      </c>
      <c r="AB2655" s="1">
        <v>100.4</v>
      </c>
      <c r="AC2655" s="1">
        <v>103.3</v>
      </c>
      <c r="AD2655" s="1">
        <v>101.8</v>
      </c>
      <c r="AE2655" s="1">
        <v>99.7</v>
      </c>
      <c r="AF2655" s="1">
        <v>98.8</v>
      </c>
      <c r="AG2655" s="1">
        <v>95.5</v>
      </c>
      <c r="AH2655" s="1">
        <v>99</v>
      </c>
      <c r="AI2655" s="1">
        <v>102.1</v>
      </c>
      <c r="AJ2655" s="1">
        <v>99.4</v>
      </c>
      <c r="AK2655" s="2">
        <f t="shared" si="82"/>
        <v>3.0009138811182747E-2</v>
      </c>
      <c r="AL2655" s="2">
        <f t="shared" si="83"/>
        <v>0.87465558364207396</v>
      </c>
    </row>
    <row r="2656" spans="1:38" x14ac:dyDescent="0.2">
      <c r="A2656" s="1" t="s">
        <v>36</v>
      </c>
      <c r="B2656" s="1" t="s">
        <v>37</v>
      </c>
      <c r="C2656" s="1" t="s">
        <v>16951</v>
      </c>
      <c r="D2656" s="1" t="s">
        <v>16952</v>
      </c>
      <c r="E2656" s="1">
        <v>0</v>
      </c>
      <c r="F2656" s="1">
        <v>41.709000000000003</v>
      </c>
      <c r="G2656" s="1">
        <v>53</v>
      </c>
      <c r="H2656" s="1">
        <v>8</v>
      </c>
      <c r="I2656" s="1">
        <v>15</v>
      </c>
      <c r="J2656" s="1">
        <v>8</v>
      </c>
      <c r="K2656" s="1">
        <v>1</v>
      </c>
      <c r="L2656" s="1">
        <v>190</v>
      </c>
      <c r="M2656" s="1">
        <v>20.7</v>
      </c>
      <c r="N2656" s="1">
        <v>6.67</v>
      </c>
      <c r="O2656" s="1">
        <v>260</v>
      </c>
      <c r="P2656" s="1">
        <v>8</v>
      </c>
      <c r="Q2656" s="1" t="s">
        <v>1356</v>
      </c>
      <c r="R2656" s="1" t="s">
        <v>16953</v>
      </c>
      <c r="S2656" s="1" t="s">
        <v>370</v>
      </c>
      <c r="T2656" s="1" t="s">
        <v>49</v>
      </c>
      <c r="U2656" s="1" t="s">
        <v>16954</v>
      </c>
      <c r="V2656" s="1" t="s">
        <v>16955</v>
      </c>
      <c r="W2656" s="1" t="s">
        <v>16956</v>
      </c>
      <c r="X2656" s="1" t="s">
        <v>194</v>
      </c>
      <c r="Y2656" s="1" t="s">
        <v>2431</v>
      </c>
      <c r="Z2656" s="1" t="s">
        <v>49</v>
      </c>
      <c r="AA2656" s="1">
        <v>100.9</v>
      </c>
      <c r="AB2656" s="1">
        <v>101.9</v>
      </c>
      <c r="AC2656" s="1">
        <v>98.6</v>
      </c>
      <c r="AD2656" s="1">
        <v>101.7</v>
      </c>
      <c r="AE2656" s="1">
        <v>97.7</v>
      </c>
      <c r="AF2656" s="1">
        <v>95.8</v>
      </c>
      <c r="AG2656" s="1">
        <v>99.6</v>
      </c>
      <c r="AH2656" s="1">
        <v>97.4</v>
      </c>
      <c r="AI2656" s="1">
        <v>104.3</v>
      </c>
      <c r="AJ2656" s="1">
        <v>102.1</v>
      </c>
      <c r="AK2656" s="2">
        <f t="shared" si="82"/>
        <v>4.6166280703699766E-3</v>
      </c>
      <c r="AL2656" s="2">
        <f t="shared" si="83"/>
        <v>6.5482380536393089E-2</v>
      </c>
    </row>
    <row r="2657" spans="1:38" x14ac:dyDescent="0.2">
      <c r="A2657" s="1" t="s">
        <v>36</v>
      </c>
      <c r="B2657" s="1" t="s">
        <v>37</v>
      </c>
      <c r="C2657" s="1" t="s">
        <v>16957</v>
      </c>
      <c r="D2657" s="1" t="s">
        <v>16958</v>
      </c>
      <c r="E2657" s="1">
        <v>0</v>
      </c>
      <c r="F2657" s="1">
        <v>107.501</v>
      </c>
      <c r="G2657" s="1">
        <v>39</v>
      </c>
      <c r="H2657" s="1">
        <v>19</v>
      </c>
      <c r="I2657" s="1">
        <v>39</v>
      </c>
      <c r="J2657" s="1">
        <v>19</v>
      </c>
      <c r="K2657" s="1">
        <v>1</v>
      </c>
      <c r="L2657" s="1">
        <v>594</v>
      </c>
      <c r="M2657" s="1">
        <v>67.099999999999994</v>
      </c>
      <c r="N2657" s="1">
        <v>5.6</v>
      </c>
      <c r="O2657" s="1">
        <v>855</v>
      </c>
      <c r="P2657" s="1">
        <v>19</v>
      </c>
      <c r="Q2657" s="1" t="s">
        <v>103</v>
      </c>
      <c r="R2657" s="1" t="s">
        <v>104</v>
      </c>
      <c r="S2657" s="1" t="s">
        <v>370</v>
      </c>
      <c r="T2657" s="1" t="s">
        <v>16959</v>
      </c>
      <c r="U2657" s="1" t="s">
        <v>16960</v>
      </c>
      <c r="V2657" s="1" t="s">
        <v>16961</v>
      </c>
      <c r="W2657" s="1" t="s">
        <v>16962</v>
      </c>
      <c r="X2657" s="1" t="s">
        <v>169</v>
      </c>
      <c r="Y2657" s="1" t="s">
        <v>2093</v>
      </c>
      <c r="Z2657" s="1" t="s">
        <v>49</v>
      </c>
      <c r="AA2657" s="1">
        <v>100.3</v>
      </c>
      <c r="AB2657" s="1">
        <v>101.6</v>
      </c>
      <c r="AC2657" s="1">
        <v>100.8</v>
      </c>
      <c r="AD2657" s="1">
        <v>99.1</v>
      </c>
      <c r="AE2657" s="1">
        <v>101.6</v>
      </c>
      <c r="AF2657" s="1">
        <v>99.9</v>
      </c>
      <c r="AG2657" s="1">
        <v>99.5</v>
      </c>
      <c r="AH2657" s="1">
        <v>98.1</v>
      </c>
      <c r="AI2657" s="1">
        <v>100.9</v>
      </c>
      <c r="AJ2657" s="1">
        <v>98.2</v>
      </c>
      <c r="AK2657" s="2">
        <f t="shared" si="82"/>
        <v>1.9620954984138655E-2</v>
      </c>
      <c r="AL2657" s="2">
        <f t="shared" si="83"/>
        <v>1.0454829205568965</v>
      </c>
    </row>
    <row r="2658" spans="1:38" x14ac:dyDescent="0.2">
      <c r="A2658" s="1" t="s">
        <v>36</v>
      </c>
      <c r="B2658" s="1" t="s">
        <v>37</v>
      </c>
      <c r="C2658" s="1" t="s">
        <v>16963</v>
      </c>
      <c r="D2658" s="1" t="s">
        <v>16964</v>
      </c>
      <c r="E2658" s="1">
        <v>0</v>
      </c>
      <c r="F2658" s="1">
        <v>210.553</v>
      </c>
      <c r="G2658" s="1">
        <v>72</v>
      </c>
      <c r="H2658" s="1">
        <v>21</v>
      </c>
      <c r="I2658" s="1">
        <v>98</v>
      </c>
      <c r="J2658" s="1">
        <v>9</v>
      </c>
      <c r="K2658" s="1">
        <v>1</v>
      </c>
      <c r="L2658" s="1">
        <v>327</v>
      </c>
      <c r="M2658" s="1">
        <v>37.200000000000003</v>
      </c>
      <c r="N2658" s="1">
        <v>6.19</v>
      </c>
      <c r="O2658" s="1">
        <v>2249</v>
      </c>
      <c r="P2658" s="1">
        <v>21</v>
      </c>
      <c r="Q2658" s="1" t="s">
        <v>9250</v>
      </c>
      <c r="R2658" s="1" t="s">
        <v>233</v>
      </c>
      <c r="S2658" s="1" t="s">
        <v>55</v>
      </c>
      <c r="T2658" s="1" t="s">
        <v>11023</v>
      </c>
      <c r="U2658" s="1" t="s">
        <v>16965</v>
      </c>
      <c r="V2658" s="1" t="s">
        <v>16966</v>
      </c>
      <c r="W2658" s="1" t="s">
        <v>16967</v>
      </c>
      <c r="X2658" s="1" t="s">
        <v>47</v>
      </c>
      <c r="Y2658" s="1" t="s">
        <v>16968</v>
      </c>
      <c r="Z2658" s="1" t="s">
        <v>16969</v>
      </c>
      <c r="AA2658" s="1">
        <v>101.1</v>
      </c>
      <c r="AB2658" s="1">
        <v>97.3</v>
      </c>
      <c r="AC2658" s="1">
        <v>98.6</v>
      </c>
      <c r="AD2658" s="1">
        <v>102.2</v>
      </c>
      <c r="AE2658" s="1">
        <v>101.3</v>
      </c>
      <c r="AF2658" s="1">
        <v>98.6</v>
      </c>
      <c r="AG2658" s="1">
        <v>101.7</v>
      </c>
      <c r="AH2658" s="1">
        <v>100.3</v>
      </c>
      <c r="AI2658" s="1">
        <v>99.2</v>
      </c>
      <c r="AJ2658" s="1">
        <v>99.8</v>
      </c>
      <c r="AK2658" s="2">
        <f t="shared" si="82"/>
        <v>2.5965921153985423E-3</v>
      </c>
      <c r="AL2658" s="2">
        <f t="shared" si="83"/>
        <v>6.0713009313008097E-2</v>
      </c>
    </row>
    <row r="2659" spans="1:38" x14ac:dyDescent="0.2">
      <c r="A2659" s="1" t="s">
        <v>36</v>
      </c>
      <c r="B2659" s="1" t="s">
        <v>37</v>
      </c>
      <c r="C2659" s="1" t="s">
        <v>16970</v>
      </c>
      <c r="D2659" s="1" t="s">
        <v>16971</v>
      </c>
      <c r="E2659" s="1">
        <v>0</v>
      </c>
      <c r="F2659" s="1">
        <v>77.858000000000004</v>
      </c>
      <c r="G2659" s="1">
        <v>11</v>
      </c>
      <c r="H2659" s="1">
        <v>16</v>
      </c>
      <c r="I2659" s="1">
        <v>17</v>
      </c>
      <c r="J2659" s="1">
        <v>16</v>
      </c>
      <c r="K2659" s="1">
        <v>1</v>
      </c>
      <c r="L2659" s="1">
        <v>1889</v>
      </c>
      <c r="M2659" s="1">
        <v>212.6</v>
      </c>
      <c r="N2659" s="1">
        <v>5.9</v>
      </c>
      <c r="O2659" s="1">
        <v>403</v>
      </c>
      <c r="P2659" s="1">
        <v>16</v>
      </c>
      <c r="Q2659" s="1" t="s">
        <v>850</v>
      </c>
      <c r="R2659" s="1" t="s">
        <v>344</v>
      </c>
      <c r="S2659" s="1" t="s">
        <v>55</v>
      </c>
      <c r="T2659" s="1" t="s">
        <v>16972</v>
      </c>
      <c r="U2659" s="1" t="s">
        <v>16973</v>
      </c>
      <c r="V2659" s="1" t="s">
        <v>16974</v>
      </c>
      <c r="W2659" s="1" t="s">
        <v>16975</v>
      </c>
      <c r="X2659" s="1" t="s">
        <v>144</v>
      </c>
      <c r="Y2659" s="1" t="s">
        <v>49</v>
      </c>
      <c r="Z2659" s="1" t="s">
        <v>49</v>
      </c>
      <c r="AA2659" s="1">
        <v>98.1</v>
      </c>
      <c r="AB2659" s="1">
        <v>98.2</v>
      </c>
      <c r="AC2659" s="1">
        <v>100.3</v>
      </c>
      <c r="AD2659" s="1">
        <v>103.9</v>
      </c>
      <c r="AE2659" s="1">
        <v>100.4</v>
      </c>
      <c r="AF2659" s="1">
        <v>106.8</v>
      </c>
      <c r="AG2659" s="1">
        <v>94.3</v>
      </c>
      <c r="AH2659" s="1">
        <v>99</v>
      </c>
      <c r="AI2659" s="1">
        <v>98.2</v>
      </c>
      <c r="AJ2659" s="1">
        <v>100.9</v>
      </c>
      <c r="AK2659" s="2">
        <f t="shared" si="82"/>
        <v>4.9046773956532815E-3</v>
      </c>
      <c r="AL2659" s="2">
        <f t="shared" si="83"/>
        <v>5.2498671043193737E-2</v>
      </c>
    </row>
    <row r="2660" spans="1:38" x14ac:dyDescent="0.2">
      <c r="A2660" s="1" t="s">
        <v>36</v>
      </c>
      <c r="B2660" s="1" t="s">
        <v>37</v>
      </c>
      <c r="C2660" s="1" t="s">
        <v>16976</v>
      </c>
      <c r="D2660" s="1" t="s">
        <v>16977</v>
      </c>
      <c r="E2660" s="1">
        <v>0</v>
      </c>
      <c r="F2660" s="1">
        <v>149.59200000000001</v>
      </c>
      <c r="G2660" s="1">
        <v>51</v>
      </c>
      <c r="H2660" s="1">
        <v>19</v>
      </c>
      <c r="I2660" s="1">
        <v>53</v>
      </c>
      <c r="J2660" s="1">
        <v>19</v>
      </c>
      <c r="K2660" s="1">
        <v>1</v>
      </c>
      <c r="L2660" s="1">
        <v>377</v>
      </c>
      <c r="M2660" s="1">
        <v>42.5</v>
      </c>
      <c r="N2660" s="1">
        <v>9.74</v>
      </c>
      <c r="O2660" s="1">
        <v>1130</v>
      </c>
      <c r="P2660" s="1">
        <v>19</v>
      </c>
      <c r="Q2660" s="1" t="s">
        <v>3979</v>
      </c>
      <c r="R2660" s="1" t="s">
        <v>8379</v>
      </c>
      <c r="S2660" s="1" t="s">
        <v>370</v>
      </c>
      <c r="T2660" s="1" t="s">
        <v>16978</v>
      </c>
      <c r="U2660" s="1" t="s">
        <v>16979</v>
      </c>
      <c r="V2660" s="1" t="s">
        <v>16980</v>
      </c>
      <c r="W2660" s="1" t="s">
        <v>16981</v>
      </c>
      <c r="X2660" s="1" t="s">
        <v>118</v>
      </c>
      <c r="Y2660" s="1" t="s">
        <v>1740</v>
      </c>
      <c r="Z2660" s="1" t="s">
        <v>1741</v>
      </c>
      <c r="AA2660" s="1">
        <v>100.2</v>
      </c>
      <c r="AB2660" s="1">
        <v>100.4</v>
      </c>
      <c r="AC2660" s="1">
        <v>101.1</v>
      </c>
      <c r="AD2660" s="1">
        <v>100.2</v>
      </c>
      <c r="AE2660" s="1">
        <v>102.5</v>
      </c>
      <c r="AF2660" s="1">
        <v>96.1</v>
      </c>
      <c r="AG2660" s="1">
        <v>98.2</v>
      </c>
      <c r="AH2660" s="1">
        <v>99.1</v>
      </c>
      <c r="AI2660" s="1">
        <v>102.2</v>
      </c>
      <c r="AJ2660" s="1">
        <v>100.1</v>
      </c>
      <c r="AK2660" s="2">
        <f t="shared" si="82"/>
        <v>2.5101016857893513E-2</v>
      </c>
      <c r="AL2660" s="2">
        <f t="shared" si="83"/>
        <v>0.81631791559203049</v>
      </c>
    </row>
    <row r="2661" spans="1:38" x14ac:dyDescent="0.2">
      <c r="A2661" s="1" t="s">
        <v>36</v>
      </c>
      <c r="B2661" s="1" t="s">
        <v>37</v>
      </c>
      <c r="C2661" s="1" t="s">
        <v>16982</v>
      </c>
      <c r="D2661" s="1" t="s">
        <v>16983</v>
      </c>
      <c r="E2661" s="1">
        <v>0</v>
      </c>
      <c r="F2661" s="1">
        <v>59.222999999999999</v>
      </c>
      <c r="G2661" s="1">
        <v>65</v>
      </c>
      <c r="H2661" s="1">
        <v>8</v>
      </c>
      <c r="I2661" s="1">
        <v>35</v>
      </c>
      <c r="J2661" s="1">
        <v>8</v>
      </c>
      <c r="K2661" s="1">
        <v>1</v>
      </c>
      <c r="L2661" s="1">
        <v>166</v>
      </c>
      <c r="M2661" s="1">
        <v>18.2</v>
      </c>
      <c r="N2661" s="1">
        <v>7.99</v>
      </c>
      <c r="O2661" s="1">
        <v>486</v>
      </c>
      <c r="P2661" s="1">
        <v>8</v>
      </c>
      <c r="Q2661" s="1" t="s">
        <v>222</v>
      </c>
      <c r="R2661" s="1" t="s">
        <v>16984</v>
      </c>
      <c r="S2661" s="1" t="s">
        <v>147</v>
      </c>
      <c r="T2661" s="1" t="s">
        <v>11157</v>
      </c>
      <c r="U2661" s="1" t="s">
        <v>16985</v>
      </c>
      <c r="V2661" s="1" t="s">
        <v>16986</v>
      </c>
      <c r="W2661" s="1" t="s">
        <v>16987</v>
      </c>
      <c r="X2661" s="1" t="s">
        <v>287</v>
      </c>
      <c r="Y2661" s="1" t="s">
        <v>4449</v>
      </c>
      <c r="Z2661" s="1" t="s">
        <v>49</v>
      </c>
      <c r="AA2661" s="1">
        <v>99.5</v>
      </c>
      <c r="AB2661" s="1">
        <v>100.6</v>
      </c>
      <c r="AC2661" s="1">
        <v>100.9</v>
      </c>
      <c r="AD2661" s="1">
        <v>101.4</v>
      </c>
      <c r="AE2661" s="1">
        <v>98.5</v>
      </c>
      <c r="AF2661" s="1">
        <v>98.5</v>
      </c>
      <c r="AG2661" s="1">
        <v>99.3</v>
      </c>
      <c r="AH2661" s="1">
        <v>101.7</v>
      </c>
      <c r="AI2661" s="1">
        <v>97</v>
      </c>
      <c r="AJ2661" s="1">
        <v>102.6</v>
      </c>
      <c r="AK2661" s="2">
        <f t="shared" si="82"/>
        <v>5.1937077564092752E-3</v>
      </c>
      <c r="AL2661" s="2">
        <f t="shared" si="83"/>
        <v>0.11729800797251388</v>
      </c>
    </row>
    <row r="2662" spans="1:38" x14ac:dyDescent="0.2">
      <c r="A2662" s="1" t="s">
        <v>36</v>
      </c>
      <c r="B2662" s="1" t="s">
        <v>37</v>
      </c>
      <c r="C2662" s="1" t="s">
        <v>16988</v>
      </c>
      <c r="D2662" s="1" t="s">
        <v>16989</v>
      </c>
      <c r="E2662" s="1">
        <v>1E-3</v>
      </c>
      <c r="F2662" s="1">
        <v>10.797000000000001</v>
      </c>
      <c r="G2662" s="1">
        <v>8</v>
      </c>
      <c r="H2662" s="1">
        <v>3</v>
      </c>
      <c r="I2662" s="1">
        <v>3</v>
      </c>
      <c r="J2662" s="1">
        <v>2</v>
      </c>
      <c r="K2662" s="1">
        <v>1</v>
      </c>
      <c r="L2662" s="1">
        <v>354</v>
      </c>
      <c r="M2662" s="1">
        <v>40.5</v>
      </c>
      <c r="N2662" s="1">
        <v>6.01</v>
      </c>
      <c r="O2662" s="1">
        <v>68</v>
      </c>
      <c r="P2662" s="1">
        <v>3</v>
      </c>
      <c r="Q2662" s="1" t="s">
        <v>586</v>
      </c>
      <c r="R2662" s="1" t="s">
        <v>253</v>
      </c>
      <c r="S2662" s="1" t="s">
        <v>353</v>
      </c>
      <c r="T2662" s="1" t="s">
        <v>16990</v>
      </c>
      <c r="U2662" s="1" t="s">
        <v>16991</v>
      </c>
      <c r="V2662" s="1" t="s">
        <v>16992</v>
      </c>
      <c r="W2662" s="1" t="s">
        <v>16993</v>
      </c>
      <c r="X2662" s="1" t="s">
        <v>59</v>
      </c>
      <c r="Y2662" s="1" t="s">
        <v>16994</v>
      </c>
      <c r="Z2662" s="1" t="s">
        <v>49</v>
      </c>
      <c r="AA2662" s="1">
        <v>107.7</v>
      </c>
      <c r="AB2662" s="1">
        <v>105.3</v>
      </c>
      <c r="AC2662" s="1">
        <v>96.8</v>
      </c>
      <c r="AD2662" s="1">
        <v>95.2</v>
      </c>
      <c r="AE2662" s="1">
        <v>99.7</v>
      </c>
      <c r="AF2662" s="1">
        <v>106.9</v>
      </c>
      <c r="AG2662" s="1">
        <v>98.4</v>
      </c>
      <c r="AH2662" s="1">
        <v>95.8</v>
      </c>
      <c r="AI2662" s="1">
        <v>94.7</v>
      </c>
      <c r="AJ2662" s="1">
        <v>99.5</v>
      </c>
      <c r="AK2662" s="2">
        <f t="shared" si="82"/>
        <v>2.7123465664012317E-2</v>
      </c>
      <c r="AL2662" s="2">
        <f t="shared" si="83"/>
        <v>0.23955092950621207</v>
      </c>
    </row>
    <row r="2663" spans="1:38" x14ac:dyDescent="0.2">
      <c r="A2663" s="1" t="s">
        <v>36</v>
      </c>
      <c r="B2663" s="1" t="s">
        <v>37</v>
      </c>
      <c r="C2663" s="1" t="s">
        <v>16995</v>
      </c>
      <c r="D2663" s="1" t="s">
        <v>16996</v>
      </c>
      <c r="E2663" s="1">
        <v>0</v>
      </c>
      <c r="F2663" s="1">
        <v>45.463000000000001</v>
      </c>
      <c r="G2663" s="1">
        <v>11</v>
      </c>
      <c r="H2663" s="1">
        <v>9</v>
      </c>
      <c r="I2663" s="1">
        <v>10</v>
      </c>
      <c r="J2663" s="1">
        <v>9</v>
      </c>
      <c r="K2663" s="1">
        <v>1</v>
      </c>
      <c r="L2663" s="1">
        <v>1151</v>
      </c>
      <c r="M2663" s="1">
        <v>127.6</v>
      </c>
      <c r="N2663" s="1">
        <v>6.55</v>
      </c>
      <c r="O2663" s="1">
        <v>165</v>
      </c>
      <c r="P2663" s="1">
        <v>9</v>
      </c>
      <c r="Q2663" s="1" t="s">
        <v>2038</v>
      </c>
      <c r="R2663" s="1" t="s">
        <v>233</v>
      </c>
      <c r="S2663" s="1" t="s">
        <v>705</v>
      </c>
      <c r="T2663" s="1" t="s">
        <v>16997</v>
      </c>
      <c r="U2663" s="1" t="s">
        <v>16998</v>
      </c>
      <c r="V2663" s="1" t="s">
        <v>16999</v>
      </c>
      <c r="W2663" s="1" t="s">
        <v>17000</v>
      </c>
      <c r="X2663" s="1" t="s">
        <v>81</v>
      </c>
      <c r="Y2663" s="1" t="s">
        <v>8440</v>
      </c>
      <c r="Z2663" s="1" t="s">
        <v>49</v>
      </c>
      <c r="AA2663" s="1">
        <v>99.3</v>
      </c>
      <c r="AB2663" s="1">
        <v>104.8</v>
      </c>
      <c r="AC2663" s="1">
        <v>101.2</v>
      </c>
      <c r="AD2663" s="1">
        <v>96.7</v>
      </c>
      <c r="AE2663" s="1">
        <v>97.4</v>
      </c>
      <c r="AF2663" s="1">
        <v>98</v>
      </c>
      <c r="AG2663" s="1">
        <v>97.9</v>
      </c>
      <c r="AH2663" s="1">
        <v>102.2</v>
      </c>
      <c r="AI2663" s="1">
        <v>108.5</v>
      </c>
      <c r="AJ2663" s="1">
        <v>94</v>
      </c>
      <c r="AK2663" s="2">
        <f t="shared" si="82"/>
        <v>-3.4624697601197208E-3</v>
      </c>
      <c r="AL2663" s="2">
        <f t="shared" si="83"/>
        <v>2.9067282291427278E-2</v>
      </c>
    </row>
    <row r="2664" spans="1:38" x14ac:dyDescent="0.2">
      <c r="A2664" s="1" t="s">
        <v>60</v>
      </c>
      <c r="B2664" s="1" t="s">
        <v>37</v>
      </c>
      <c r="C2664" s="1" t="s">
        <v>17001</v>
      </c>
      <c r="D2664" s="1" t="s">
        <v>17002</v>
      </c>
      <c r="E2664" s="1">
        <v>2.4E-2</v>
      </c>
      <c r="F2664" s="1">
        <v>3.6859999999999999</v>
      </c>
      <c r="G2664" s="1">
        <v>5</v>
      </c>
      <c r="H2664" s="1">
        <v>2</v>
      </c>
      <c r="I2664" s="1">
        <v>2</v>
      </c>
      <c r="J2664" s="1">
        <v>2</v>
      </c>
      <c r="K2664" s="1">
        <v>1</v>
      </c>
      <c r="L2664" s="1">
        <v>520</v>
      </c>
      <c r="M2664" s="1">
        <v>58.1</v>
      </c>
      <c r="N2664" s="1">
        <v>5.8</v>
      </c>
      <c r="O2664" s="1">
        <v>0</v>
      </c>
      <c r="P2664" s="1">
        <v>2</v>
      </c>
      <c r="Q2664" s="1" t="s">
        <v>222</v>
      </c>
      <c r="R2664" s="1" t="s">
        <v>416</v>
      </c>
      <c r="S2664" s="1" t="s">
        <v>147</v>
      </c>
      <c r="T2664" s="1" t="s">
        <v>17003</v>
      </c>
      <c r="U2664" s="1" t="s">
        <v>17004</v>
      </c>
      <c r="V2664" s="1" t="s">
        <v>49</v>
      </c>
      <c r="W2664" s="1" t="s">
        <v>17005</v>
      </c>
      <c r="X2664" s="1" t="s">
        <v>412</v>
      </c>
      <c r="Y2664" s="1" t="s">
        <v>17006</v>
      </c>
      <c r="Z2664" s="1" t="s">
        <v>49</v>
      </c>
      <c r="AA2664" s="1">
        <v>101.8</v>
      </c>
      <c r="AB2664" s="1">
        <v>87.9</v>
      </c>
      <c r="AC2664" s="1">
        <v>103.9</v>
      </c>
      <c r="AD2664" s="1">
        <v>101.5</v>
      </c>
      <c r="AE2664" s="1">
        <v>99.8</v>
      </c>
      <c r="AF2664" s="1">
        <v>100.1</v>
      </c>
      <c r="AG2664" s="1">
        <v>99.6</v>
      </c>
      <c r="AH2664" s="1">
        <v>101.2</v>
      </c>
      <c r="AI2664" s="1">
        <v>97.5</v>
      </c>
      <c r="AJ2664" s="1">
        <v>106.7</v>
      </c>
      <c r="AK2664" s="2">
        <f t="shared" si="82"/>
        <v>-2.9431999564199444E-2</v>
      </c>
      <c r="AL2664" s="2">
        <f t="shared" si="83"/>
        <v>0.26275349363184425</v>
      </c>
    </row>
    <row r="2665" spans="1:38" x14ac:dyDescent="0.2">
      <c r="A2665" s="1" t="s">
        <v>36</v>
      </c>
      <c r="B2665" s="1" t="s">
        <v>37</v>
      </c>
      <c r="C2665" s="1" t="s">
        <v>17007</v>
      </c>
      <c r="D2665" s="1" t="s">
        <v>17008</v>
      </c>
      <c r="E2665" s="1">
        <v>0</v>
      </c>
      <c r="F2665" s="1">
        <v>42.758000000000003</v>
      </c>
      <c r="G2665" s="1">
        <v>12</v>
      </c>
      <c r="H2665" s="1">
        <v>10</v>
      </c>
      <c r="I2665" s="1">
        <v>15</v>
      </c>
      <c r="J2665" s="1">
        <v>10</v>
      </c>
      <c r="K2665" s="1">
        <v>1</v>
      </c>
      <c r="L2665" s="1">
        <v>969</v>
      </c>
      <c r="M2665" s="1">
        <v>109.3</v>
      </c>
      <c r="N2665" s="1">
        <v>6.9</v>
      </c>
      <c r="O2665" s="1">
        <v>283</v>
      </c>
      <c r="P2665" s="1">
        <v>10</v>
      </c>
      <c r="Q2665" s="1" t="s">
        <v>586</v>
      </c>
      <c r="R2665" s="1" t="s">
        <v>2089</v>
      </c>
      <c r="S2665" s="1" t="s">
        <v>147</v>
      </c>
      <c r="T2665" s="1" t="s">
        <v>17009</v>
      </c>
      <c r="U2665" s="1" t="s">
        <v>17010</v>
      </c>
      <c r="V2665" s="1" t="s">
        <v>49</v>
      </c>
      <c r="W2665" s="1" t="s">
        <v>17011</v>
      </c>
      <c r="X2665" s="1" t="s">
        <v>412</v>
      </c>
      <c r="Y2665" s="1" t="s">
        <v>49</v>
      </c>
      <c r="Z2665" s="1" t="s">
        <v>49</v>
      </c>
      <c r="AA2665" s="1">
        <v>98.3</v>
      </c>
      <c r="AB2665" s="1">
        <v>101.4</v>
      </c>
      <c r="AC2665" s="1">
        <v>97.2</v>
      </c>
      <c r="AD2665" s="1">
        <v>104.1</v>
      </c>
      <c r="AE2665" s="1">
        <v>100.2</v>
      </c>
      <c r="AF2665" s="1">
        <v>104.7</v>
      </c>
      <c r="AG2665" s="1">
        <v>100.1</v>
      </c>
      <c r="AH2665" s="1">
        <v>98.9</v>
      </c>
      <c r="AI2665" s="1">
        <v>97</v>
      </c>
      <c r="AJ2665" s="1">
        <v>98</v>
      </c>
      <c r="AK2665" s="2">
        <f t="shared" si="82"/>
        <v>7.2142116567460429E-3</v>
      </c>
      <c r="AL2665" s="2">
        <f t="shared" si="83"/>
        <v>0.10297995335988605</v>
      </c>
    </row>
    <row r="2666" spans="1:38" x14ac:dyDescent="0.2">
      <c r="A2666" s="1" t="s">
        <v>36</v>
      </c>
      <c r="B2666" s="1" t="s">
        <v>37</v>
      </c>
      <c r="C2666" s="1" t="s">
        <v>17012</v>
      </c>
      <c r="D2666" s="1" t="s">
        <v>17013</v>
      </c>
      <c r="E2666" s="1">
        <v>0</v>
      </c>
      <c r="F2666" s="1">
        <v>126.059</v>
      </c>
      <c r="G2666" s="1">
        <v>53</v>
      </c>
      <c r="H2666" s="1">
        <v>10</v>
      </c>
      <c r="I2666" s="1">
        <v>51</v>
      </c>
      <c r="J2666" s="1">
        <v>10</v>
      </c>
      <c r="K2666" s="1">
        <v>1</v>
      </c>
      <c r="L2666" s="1">
        <v>241</v>
      </c>
      <c r="M2666" s="1">
        <v>25.6</v>
      </c>
      <c r="N2666" s="1">
        <v>7.81</v>
      </c>
      <c r="O2666" s="1">
        <v>1136</v>
      </c>
      <c r="P2666" s="1">
        <v>10</v>
      </c>
      <c r="Q2666" s="1" t="s">
        <v>850</v>
      </c>
      <c r="R2666" s="1" t="s">
        <v>7648</v>
      </c>
      <c r="S2666" s="1" t="s">
        <v>42</v>
      </c>
      <c r="T2666" s="1" t="s">
        <v>49</v>
      </c>
      <c r="U2666" s="1" t="s">
        <v>17014</v>
      </c>
      <c r="V2666" s="1" t="s">
        <v>17015</v>
      </c>
      <c r="W2666" s="1" t="s">
        <v>17016</v>
      </c>
      <c r="X2666" s="1" t="s">
        <v>47</v>
      </c>
      <c r="Y2666" s="1" t="s">
        <v>17017</v>
      </c>
      <c r="Z2666" s="1" t="s">
        <v>49</v>
      </c>
      <c r="AA2666" s="1">
        <v>100.2</v>
      </c>
      <c r="AB2666" s="1">
        <v>97.5</v>
      </c>
      <c r="AC2666" s="1">
        <v>102.1</v>
      </c>
      <c r="AD2666" s="1">
        <v>101.2</v>
      </c>
      <c r="AE2666" s="1">
        <v>101.7</v>
      </c>
      <c r="AF2666" s="1">
        <v>98.2</v>
      </c>
      <c r="AG2666" s="1">
        <v>99.9</v>
      </c>
      <c r="AH2666" s="1">
        <v>98.2</v>
      </c>
      <c r="AI2666" s="1">
        <v>100.9</v>
      </c>
      <c r="AJ2666" s="1">
        <v>100.1</v>
      </c>
      <c r="AK2666" s="2">
        <f t="shared" si="82"/>
        <v>1.5581257892604745E-2</v>
      </c>
      <c r="AL2666" s="2">
        <f t="shared" si="83"/>
        <v>0.51567821987919837</v>
      </c>
    </row>
    <row r="2667" spans="1:38" x14ac:dyDescent="0.2">
      <c r="A2667" s="1" t="s">
        <v>50</v>
      </c>
      <c r="B2667" s="1" t="s">
        <v>37</v>
      </c>
      <c r="C2667" s="1" t="s">
        <v>17018</v>
      </c>
      <c r="D2667" s="1" t="s">
        <v>17019</v>
      </c>
      <c r="E2667" s="1">
        <v>5.5E-2</v>
      </c>
      <c r="F2667" s="1">
        <v>2.653</v>
      </c>
      <c r="G2667" s="1">
        <v>6</v>
      </c>
      <c r="H2667" s="1">
        <v>1</v>
      </c>
      <c r="I2667" s="1">
        <v>1</v>
      </c>
      <c r="J2667" s="1">
        <v>1</v>
      </c>
      <c r="K2667" s="1">
        <v>1</v>
      </c>
      <c r="L2667" s="1">
        <v>148</v>
      </c>
      <c r="M2667" s="1">
        <v>16.399999999999999</v>
      </c>
      <c r="N2667" s="1">
        <v>9.99</v>
      </c>
      <c r="O2667" s="1">
        <v>22</v>
      </c>
      <c r="P2667" s="1">
        <v>1</v>
      </c>
      <c r="Q2667" s="1" t="s">
        <v>10150</v>
      </c>
      <c r="R2667" s="1" t="s">
        <v>75</v>
      </c>
      <c r="S2667" s="1" t="s">
        <v>6490</v>
      </c>
      <c r="T2667" s="1" t="s">
        <v>17020</v>
      </c>
      <c r="U2667" s="1" t="s">
        <v>17021</v>
      </c>
      <c r="V2667" s="1" t="s">
        <v>17022</v>
      </c>
      <c r="W2667" s="1" t="s">
        <v>17023</v>
      </c>
      <c r="X2667" s="1" t="s">
        <v>144</v>
      </c>
      <c r="Y2667" s="1" t="s">
        <v>49</v>
      </c>
      <c r="Z2667" s="1" t="s">
        <v>49</v>
      </c>
      <c r="AA2667" s="1">
        <v>92.3</v>
      </c>
      <c r="AB2667" s="1">
        <v>107.9</v>
      </c>
      <c r="AC2667" s="1">
        <v>100.3</v>
      </c>
      <c r="AD2667" s="1">
        <v>97.3</v>
      </c>
      <c r="AE2667" s="1">
        <v>103.6</v>
      </c>
      <c r="AF2667" s="1">
        <v>113.3</v>
      </c>
      <c r="AG2667" s="1">
        <v>90.8</v>
      </c>
      <c r="AH2667" s="1">
        <v>99</v>
      </c>
      <c r="AI2667" s="1">
        <v>101.1</v>
      </c>
      <c r="AJ2667" s="1">
        <v>94.5</v>
      </c>
      <c r="AK2667" s="2">
        <f t="shared" si="82"/>
        <v>7.7897931688248384E-3</v>
      </c>
      <c r="AL2667" s="2">
        <f t="shared" si="83"/>
        <v>4.0622378887470278E-2</v>
      </c>
    </row>
    <row r="2668" spans="1:38" x14ac:dyDescent="0.2">
      <c r="A2668" s="1" t="s">
        <v>36</v>
      </c>
      <c r="B2668" s="1" t="s">
        <v>37</v>
      </c>
      <c r="C2668" s="1" t="s">
        <v>17024</v>
      </c>
      <c r="D2668" s="1" t="s">
        <v>17025</v>
      </c>
      <c r="E2668" s="1">
        <v>0</v>
      </c>
      <c r="F2668" s="1">
        <v>35.243000000000002</v>
      </c>
      <c r="G2668" s="1">
        <v>21</v>
      </c>
      <c r="H2668" s="1">
        <v>6</v>
      </c>
      <c r="I2668" s="1">
        <v>17</v>
      </c>
      <c r="J2668" s="1">
        <v>6</v>
      </c>
      <c r="K2668" s="1">
        <v>1</v>
      </c>
      <c r="L2668" s="1">
        <v>460</v>
      </c>
      <c r="M2668" s="1">
        <v>49.3</v>
      </c>
      <c r="N2668" s="1">
        <v>7.49</v>
      </c>
      <c r="O2668" s="1">
        <v>256</v>
      </c>
      <c r="P2668" s="1">
        <v>6</v>
      </c>
      <c r="Q2668" s="1" t="s">
        <v>222</v>
      </c>
      <c r="R2668" s="1" t="s">
        <v>868</v>
      </c>
      <c r="S2668" s="1" t="s">
        <v>958</v>
      </c>
      <c r="T2668" s="1" t="s">
        <v>17026</v>
      </c>
      <c r="U2668" s="1" t="s">
        <v>17027</v>
      </c>
      <c r="V2668" s="1" t="s">
        <v>17028</v>
      </c>
      <c r="W2668" s="1" t="s">
        <v>17029</v>
      </c>
      <c r="X2668" s="1" t="s">
        <v>144</v>
      </c>
      <c r="Y2668" s="1" t="s">
        <v>11849</v>
      </c>
      <c r="Z2668" s="1" t="s">
        <v>49</v>
      </c>
      <c r="AA2668" s="1">
        <v>98.6</v>
      </c>
      <c r="AB2668" s="1">
        <v>99.5</v>
      </c>
      <c r="AC2668" s="1">
        <v>98.8</v>
      </c>
      <c r="AD2668" s="1">
        <v>106.2</v>
      </c>
      <c r="AE2668" s="1">
        <v>99.6</v>
      </c>
      <c r="AF2668" s="1">
        <v>104.3</v>
      </c>
      <c r="AG2668" s="1">
        <v>98.2</v>
      </c>
      <c r="AH2668" s="1">
        <v>98.2</v>
      </c>
      <c r="AI2668" s="1">
        <v>97.4</v>
      </c>
      <c r="AJ2668" s="1">
        <v>99.3</v>
      </c>
      <c r="AK2668" s="2">
        <f t="shared" si="82"/>
        <v>1.529118147846009E-2</v>
      </c>
      <c r="AL2668" s="2">
        <f t="shared" si="83"/>
        <v>0.22854807727134846</v>
      </c>
    </row>
    <row r="2669" spans="1:38" x14ac:dyDescent="0.2">
      <c r="A2669" s="1" t="s">
        <v>36</v>
      </c>
      <c r="B2669" s="1" t="s">
        <v>37</v>
      </c>
      <c r="C2669" s="1" t="s">
        <v>17030</v>
      </c>
      <c r="D2669" s="1" t="s">
        <v>17031</v>
      </c>
      <c r="E2669" s="1">
        <v>0</v>
      </c>
      <c r="F2669" s="1">
        <v>62.899000000000001</v>
      </c>
      <c r="G2669" s="1">
        <v>19</v>
      </c>
      <c r="H2669" s="1">
        <v>11</v>
      </c>
      <c r="I2669" s="1">
        <v>13</v>
      </c>
      <c r="J2669" s="1">
        <v>11</v>
      </c>
      <c r="K2669" s="1">
        <v>1</v>
      </c>
      <c r="L2669" s="1">
        <v>931</v>
      </c>
      <c r="M2669" s="1">
        <v>101.1</v>
      </c>
      <c r="N2669" s="1">
        <v>4.5</v>
      </c>
      <c r="O2669" s="1">
        <v>381</v>
      </c>
      <c r="P2669" s="1">
        <v>11</v>
      </c>
      <c r="Q2669" s="1" t="s">
        <v>138</v>
      </c>
      <c r="R2669" s="1" t="s">
        <v>54</v>
      </c>
      <c r="S2669" s="1" t="s">
        <v>131</v>
      </c>
      <c r="T2669" s="1" t="s">
        <v>17032</v>
      </c>
      <c r="U2669" s="1" t="s">
        <v>17033</v>
      </c>
      <c r="V2669" s="1" t="s">
        <v>17034</v>
      </c>
      <c r="W2669" s="1" t="s">
        <v>17035</v>
      </c>
      <c r="X2669" s="1" t="s">
        <v>159</v>
      </c>
      <c r="Y2669" s="1" t="s">
        <v>49</v>
      </c>
      <c r="Z2669" s="1" t="s">
        <v>49</v>
      </c>
      <c r="AA2669" s="1">
        <v>99.2</v>
      </c>
      <c r="AB2669" s="1">
        <v>99.7</v>
      </c>
      <c r="AC2669" s="1">
        <v>98.4</v>
      </c>
      <c r="AD2669" s="1">
        <v>101.3</v>
      </c>
      <c r="AE2669" s="1">
        <v>100.4</v>
      </c>
      <c r="AF2669" s="1">
        <v>98.4</v>
      </c>
      <c r="AG2669" s="1">
        <v>101.2</v>
      </c>
      <c r="AH2669" s="1">
        <v>98.4</v>
      </c>
      <c r="AI2669" s="1">
        <v>105.5</v>
      </c>
      <c r="AJ2669" s="1">
        <v>97.7</v>
      </c>
      <c r="AK2669" s="2">
        <f t="shared" si="82"/>
        <v>-6.3465990972375449E-3</v>
      </c>
      <c r="AL2669" s="2">
        <f t="shared" si="83"/>
        <v>0.10744567913746872</v>
      </c>
    </row>
    <row r="2670" spans="1:38" x14ac:dyDescent="0.2">
      <c r="A2670" s="1" t="s">
        <v>36</v>
      </c>
      <c r="B2670" s="1" t="s">
        <v>37</v>
      </c>
      <c r="C2670" s="1" t="s">
        <v>17036</v>
      </c>
      <c r="D2670" s="1" t="s">
        <v>17037</v>
      </c>
      <c r="E2670" s="1">
        <v>0</v>
      </c>
      <c r="F2670" s="1">
        <v>15.814</v>
      </c>
      <c r="G2670" s="1">
        <v>8</v>
      </c>
      <c r="H2670" s="1">
        <v>3</v>
      </c>
      <c r="I2670" s="1">
        <v>4</v>
      </c>
      <c r="J2670" s="1">
        <v>3</v>
      </c>
      <c r="K2670" s="1">
        <v>1</v>
      </c>
      <c r="L2670" s="1">
        <v>371</v>
      </c>
      <c r="M2670" s="1">
        <v>40.799999999999997</v>
      </c>
      <c r="N2670" s="1">
        <v>5.54</v>
      </c>
      <c r="O2670" s="1">
        <v>79</v>
      </c>
      <c r="P2670" s="1">
        <v>3</v>
      </c>
      <c r="Q2670" s="1" t="s">
        <v>252</v>
      </c>
      <c r="R2670" s="1" t="s">
        <v>861</v>
      </c>
      <c r="S2670" s="1" t="s">
        <v>131</v>
      </c>
      <c r="T2670" s="1" t="s">
        <v>49</v>
      </c>
      <c r="U2670" s="1" t="s">
        <v>17038</v>
      </c>
      <c r="V2670" s="1" t="s">
        <v>17039</v>
      </c>
      <c r="W2670" s="1" t="s">
        <v>17040</v>
      </c>
      <c r="X2670" s="1" t="s">
        <v>59</v>
      </c>
      <c r="Y2670" s="1" t="s">
        <v>49</v>
      </c>
      <c r="Z2670" s="1" t="s">
        <v>49</v>
      </c>
      <c r="AA2670" s="1">
        <v>96.7</v>
      </c>
      <c r="AB2670" s="1">
        <v>100.8</v>
      </c>
      <c r="AC2670" s="1">
        <v>106.1</v>
      </c>
      <c r="AD2670" s="1">
        <v>102.8</v>
      </c>
      <c r="AE2670" s="1">
        <v>96.5</v>
      </c>
      <c r="AF2670" s="1">
        <v>95.2</v>
      </c>
      <c r="AG2670" s="1">
        <v>99.5</v>
      </c>
      <c r="AH2670" s="1">
        <v>102.9</v>
      </c>
      <c r="AI2670" s="1">
        <v>104.3</v>
      </c>
      <c r="AJ2670" s="1">
        <v>95.2</v>
      </c>
      <c r="AK2670" s="2">
        <f t="shared" si="82"/>
        <v>1.673545013617633E-2</v>
      </c>
      <c r="AL2670" s="2">
        <f t="shared" si="83"/>
        <v>0.17312319831752127</v>
      </c>
    </row>
    <row r="2671" spans="1:38" x14ac:dyDescent="0.2">
      <c r="A2671" s="1" t="s">
        <v>36</v>
      </c>
      <c r="B2671" s="1" t="s">
        <v>37</v>
      </c>
      <c r="C2671" s="1" t="s">
        <v>17041</v>
      </c>
      <c r="D2671" s="1" t="s">
        <v>17042</v>
      </c>
      <c r="E2671" s="1">
        <v>0</v>
      </c>
      <c r="F2671" s="1">
        <v>87.903000000000006</v>
      </c>
      <c r="G2671" s="1">
        <v>32</v>
      </c>
      <c r="H2671" s="1">
        <v>15</v>
      </c>
      <c r="I2671" s="1">
        <v>21</v>
      </c>
      <c r="J2671" s="1">
        <v>14</v>
      </c>
      <c r="K2671" s="1">
        <v>1</v>
      </c>
      <c r="L2671" s="1">
        <v>548</v>
      </c>
      <c r="M2671" s="1">
        <v>61</v>
      </c>
      <c r="N2671" s="1">
        <v>5.96</v>
      </c>
      <c r="O2671" s="1">
        <v>399</v>
      </c>
      <c r="P2671" s="1">
        <v>15</v>
      </c>
      <c r="Q2671" s="1" t="s">
        <v>595</v>
      </c>
      <c r="R2671" s="1" t="s">
        <v>262</v>
      </c>
      <c r="S2671" s="1" t="s">
        <v>131</v>
      </c>
      <c r="T2671" s="1" t="s">
        <v>3253</v>
      </c>
      <c r="U2671" s="1" t="s">
        <v>17043</v>
      </c>
      <c r="V2671" s="1" t="s">
        <v>17044</v>
      </c>
      <c r="W2671" s="1" t="s">
        <v>17045</v>
      </c>
      <c r="X2671" s="1" t="s">
        <v>194</v>
      </c>
      <c r="Y2671" s="1" t="s">
        <v>49</v>
      </c>
      <c r="Z2671" s="1" t="s">
        <v>49</v>
      </c>
      <c r="AA2671" s="1">
        <v>96</v>
      </c>
      <c r="AB2671" s="1">
        <v>100.8</v>
      </c>
      <c r="AC2671" s="1">
        <v>100.1</v>
      </c>
      <c r="AD2671" s="1">
        <v>101.5</v>
      </c>
      <c r="AE2671" s="1">
        <v>107.2</v>
      </c>
      <c r="AF2671" s="1">
        <v>99.5</v>
      </c>
      <c r="AG2671" s="1">
        <v>101.1</v>
      </c>
      <c r="AH2671" s="1">
        <v>97.3</v>
      </c>
      <c r="AI2671" s="1">
        <v>95.3</v>
      </c>
      <c r="AJ2671" s="1">
        <v>101.3</v>
      </c>
      <c r="AK2671" s="2">
        <f t="shared" si="82"/>
        <v>3.2025942530629681E-2</v>
      </c>
      <c r="AL2671" s="2">
        <f t="shared" si="83"/>
        <v>0.48374313750153719</v>
      </c>
    </row>
    <row r="2672" spans="1:38" x14ac:dyDescent="0.2">
      <c r="A2672" s="1" t="s">
        <v>36</v>
      </c>
      <c r="B2672" s="1" t="s">
        <v>37</v>
      </c>
      <c r="C2672" s="1" t="s">
        <v>17046</v>
      </c>
      <c r="D2672" s="1" t="s">
        <v>17047</v>
      </c>
      <c r="E2672" s="1">
        <v>0</v>
      </c>
      <c r="F2672" s="1">
        <v>244.28800000000001</v>
      </c>
      <c r="G2672" s="1">
        <v>67</v>
      </c>
      <c r="H2672" s="1">
        <v>30</v>
      </c>
      <c r="I2672" s="1">
        <v>115</v>
      </c>
      <c r="J2672" s="1">
        <v>30</v>
      </c>
      <c r="K2672" s="1">
        <v>1</v>
      </c>
      <c r="L2672" s="1">
        <v>504</v>
      </c>
      <c r="M2672" s="1">
        <v>56.8</v>
      </c>
      <c r="N2672" s="1">
        <v>5.92</v>
      </c>
      <c r="O2672" s="1">
        <v>2631</v>
      </c>
      <c r="P2672" s="1">
        <v>30</v>
      </c>
      <c r="Q2672" s="1" t="s">
        <v>860</v>
      </c>
      <c r="R2672" s="1" t="s">
        <v>17048</v>
      </c>
      <c r="S2672" s="1" t="s">
        <v>913</v>
      </c>
      <c r="T2672" s="1" t="s">
        <v>17049</v>
      </c>
      <c r="U2672" s="1" t="s">
        <v>17050</v>
      </c>
      <c r="V2672" s="1" t="s">
        <v>17051</v>
      </c>
      <c r="W2672" s="1" t="s">
        <v>17052</v>
      </c>
      <c r="X2672" s="1" t="s">
        <v>144</v>
      </c>
      <c r="Y2672" s="1" t="s">
        <v>49</v>
      </c>
      <c r="Z2672" s="1" t="s">
        <v>49</v>
      </c>
      <c r="AA2672" s="1">
        <v>100.8</v>
      </c>
      <c r="AB2672" s="1">
        <v>97.7</v>
      </c>
      <c r="AC2672" s="1">
        <v>101</v>
      </c>
      <c r="AD2672" s="1">
        <v>101.2</v>
      </c>
      <c r="AE2672" s="1">
        <v>100.1</v>
      </c>
      <c r="AF2672" s="1">
        <v>99.8</v>
      </c>
      <c r="AG2672" s="1">
        <v>99.4</v>
      </c>
      <c r="AH2672" s="1">
        <v>99.5</v>
      </c>
      <c r="AI2672" s="1">
        <v>102.1</v>
      </c>
      <c r="AJ2672" s="1">
        <v>98.5</v>
      </c>
      <c r="AK2672" s="2">
        <f t="shared" si="82"/>
        <v>4.3276556025257894E-3</v>
      </c>
      <c r="AL2672" s="2">
        <f t="shared" si="83"/>
        <v>0.12973622039405086</v>
      </c>
    </row>
    <row r="2673" spans="1:38" x14ac:dyDescent="0.2">
      <c r="A2673" s="1" t="s">
        <v>36</v>
      </c>
      <c r="B2673" s="1" t="s">
        <v>37</v>
      </c>
      <c r="C2673" s="1" t="s">
        <v>17053</v>
      </c>
      <c r="D2673" s="1" t="s">
        <v>17054</v>
      </c>
      <c r="E2673" s="1">
        <v>1E-3</v>
      </c>
      <c r="F2673" s="1">
        <v>9.2750000000000004</v>
      </c>
      <c r="G2673" s="1">
        <v>14</v>
      </c>
      <c r="H2673" s="1">
        <v>2</v>
      </c>
      <c r="I2673" s="1">
        <v>2</v>
      </c>
      <c r="J2673" s="1">
        <v>2</v>
      </c>
      <c r="K2673" s="1">
        <v>1</v>
      </c>
      <c r="L2673" s="1">
        <v>213</v>
      </c>
      <c r="M2673" s="1">
        <v>24.3</v>
      </c>
      <c r="N2673" s="1">
        <v>7.08</v>
      </c>
      <c r="O2673" s="1">
        <v>17</v>
      </c>
      <c r="P2673" s="1">
        <v>2</v>
      </c>
      <c r="Q2673" s="1" t="s">
        <v>222</v>
      </c>
      <c r="R2673" s="1" t="s">
        <v>369</v>
      </c>
      <c r="S2673" s="1" t="s">
        <v>49</v>
      </c>
      <c r="T2673" s="1" t="s">
        <v>49</v>
      </c>
      <c r="U2673" s="1" t="s">
        <v>17055</v>
      </c>
      <c r="V2673" s="1" t="s">
        <v>17056</v>
      </c>
      <c r="W2673" s="1" t="s">
        <v>17057</v>
      </c>
      <c r="X2673" s="1" t="s">
        <v>213</v>
      </c>
      <c r="Y2673" s="1" t="s">
        <v>49</v>
      </c>
      <c r="Z2673" s="1" t="s">
        <v>49</v>
      </c>
      <c r="AA2673" s="1">
        <v>101.2</v>
      </c>
      <c r="AB2673" s="1">
        <v>102</v>
      </c>
      <c r="AC2673" s="1">
        <v>92.8</v>
      </c>
      <c r="AD2673" s="1">
        <v>110.8</v>
      </c>
      <c r="AE2673" s="1">
        <v>99</v>
      </c>
      <c r="AF2673" s="1">
        <v>99.9</v>
      </c>
      <c r="AG2673" s="1">
        <v>104</v>
      </c>
      <c r="AH2673" s="1">
        <v>99.3</v>
      </c>
      <c r="AI2673" s="1">
        <v>86.7</v>
      </c>
      <c r="AJ2673" s="1">
        <v>104.5</v>
      </c>
      <c r="AK2673" s="2">
        <f t="shared" si="82"/>
        <v>3.2888293758863964E-2</v>
      </c>
      <c r="AL2673" s="2">
        <f t="shared" si="83"/>
        <v>0.21250161115259747</v>
      </c>
    </row>
    <row r="2674" spans="1:38" x14ac:dyDescent="0.2">
      <c r="A2674" s="1" t="s">
        <v>36</v>
      </c>
      <c r="B2674" s="1" t="s">
        <v>37</v>
      </c>
      <c r="C2674" s="1" t="s">
        <v>17058</v>
      </c>
      <c r="D2674" s="1" t="s">
        <v>17059</v>
      </c>
      <c r="E2674" s="1">
        <v>0</v>
      </c>
      <c r="F2674" s="1">
        <v>344.98599999999999</v>
      </c>
      <c r="G2674" s="1">
        <v>61</v>
      </c>
      <c r="H2674" s="1">
        <v>41</v>
      </c>
      <c r="I2674" s="1">
        <v>98</v>
      </c>
      <c r="J2674" s="1">
        <v>35</v>
      </c>
      <c r="K2674" s="1">
        <v>1</v>
      </c>
      <c r="L2674" s="1">
        <v>874</v>
      </c>
      <c r="M2674" s="1">
        <v>97.5</v>
      </c>
      <c r="N2674" s="1">
        <v>5.35</v>
      </c>
      <c r="O2674" s="1">
        <v>2362</v>
      </c>
      <c r="P2674" s="1">
        <v>41</v>
      </c>
      <c r="Q2674" s="1" t="s">
        <v>14286</v>
      </c>
      <c r="R2674" s="1" t="s">
        <v>163</v>
      </c>
      <c r="S2674" s="1" t="s">
        <v>1358</v>
      </c>
      <c r="T2674" s="1" t="s">
        <v>17060</v>
      </c>
      <c r="U2674" s="1" t="s">
        <v>17061</v>
      </c>
      <c r="V2674" s="1" t="s">
        <v>17062</v>
      </c>
      <c r="W2674" s="1" t="s">
        <v>17063</v>
      </c>
      <c r="X2674" s="1" t="s">
        <v>118</v>
      </c>
      <c r="Y2674" s="1" t="s">
        <v>49</v>
      </c>
      <c r="Z2674" s="1" t="s">
        <v>49</v>
      </c>
      <c r="AA2674" s="1">
        <v>100.8</v>
      </c>
      <c r="AB2674" s="1">
        <v>101.5</v>
      </c>
      <c r="AC2674" s="1">
        <v>100.5</v>
      </c>
      <c r="AD2674" s="1">
        <v>99.1</v>
      </c>
      <c r="AE2674" s="1">
        <v>100.4</v>
      </c>
      <c r="AF2674" s="1">
        <v>101.3</v>
      </c>
      <c r="AG2674" s="1">
        <v>98.5</v>
      </c>
      <c r="AH2674" s="1">
        <v>98.8</v>
      </c>
      <c r="AI2674" s="1">
        <v>99.2</v>
      </c>
      <c r="AJ2674" s="1">
        <v>99.8</v>
      </c>
      <c r="AK2674" s="2">
        <f t="shared" si="82"/>
        <v>1.356278954122655E-2</v>
      </c>
      <c r="AL2674" s="2">
        <f t="shared" si="83"/>
        <v>0.758066656934683</v>
      </c>
    </row>
    <row r="2675" spans="1:38" x14ac:dyDescent="0.2">
      <c r="A2675" s="1" t="s">
        <v>60</v>
      </c>
      <c r="B2675" s="1" t="s">
        <v>37</v>
      </c>
      <c r="C2675" s="1" t="s">
        <v>17064</v>
      </c>
      <c r="D2675" s="1" t="s">
        <v>17065</v>
      </c>
      <c r="E2675" s="1">
        <v>4.7E-2</v>
      </c>
      <c r="F2675" s="1">
        <v>2.8010000000000002</v>
      </c>
      <c r="G2675" s="1">
        <v>2</v>
      </c>
      <c r="H2675" s="1">
        <v>1</v>
      </c>
      <c r="I2675" s="1">
        <v>1</v>
      </c>
      <c r="J2675" s="1">
        <v>1</v>
      </c>
      <c r="K2675" s="1">
        <v>1</v>
      </c>
      <c r="L2675" s="1">
        <v>483</v>
      </c>
      <c r="M2675" s="1">
        <v>54.2</v>
      </c>
      <c r="N2675" s="1">
        <v>6.39</v>
      </c>
      <c r="O2675" s="1">
        <v>0</v>
      </c>
      <c r="P2675" s="1">
        <v>1</v>
      </c>
      <c r="Q2675" s="1" t="s">
        <v>222</v>
      </c>
      <c r="R2675" s="1" t="s">
        <v>49</v>
      </c>
      <c r="S2675" s="1" t="s">
        <v>147</v>
      </c>
      <c r="T2675" s="1" t="s">
        <v>17066</v>
      </c>
      <c r="U2675" s="1" t="s">
        <v>17067</v>
      </c>
      <c r="V2675" s="1" t="s">
        <v>17068</v>
      </c>
      <c r="W2675" s="1" t="s">
        <v>17069</v>
      </c>
      <c r="X2675" s="1" t="s">
        <v>118</v>
      </c>
      <c r="Y2675" s="1" t="s">
        <v>49</v>
      </c>
      <c r="Z2675" s="1" t="s">
        <v>49</v>
      </c>
      <c r="AA2675" s="1">
        <v>103.4</v>
      </c>
      <c r="AB2675" s="1">
        <v>104.7</v>
      </c>
      <c r="AC2675" s="1">
        <v>94.1</v>
      </c>
      <c r="AD2675" s="1">
        <v>99.9</v>
      </c>
      <c r="AE2675" s="1">
        <v>103.3</v>
      </c>
      <c r="AF2675" s="1">
        <v>103.5</v>
      </c>
      <c r="AG2675" s="1">
        <v>102</v>
      </c>
      <c r="AH2675" s="1">
        <v>102</v>
      </c>
      <c r="AI2675" s="1">
        <v>86</v>
      </c>
      <c r="AJ2675" s="1">
        <v>101.1</v>
      </c>
      <c r="AK2675" s="2">
        <f t="shared" si="82"/>
        <v>3.1163424554837213E-2</v>
      </c>
      <c r="AL2675" s="2">
        <f t="shared" si="83"/>
        <v>0.23432662778369634</v>
      </c>
    </row>
    <row r="2676" spans="1:38" x14ac:dyDescent="0.2">
      <c r="A2676" s="1" t="s">
        <v>36</v>
      </c>
      <c r="B2676" s="1" t="s">
        <v>37</v>
      </c>
      <c r="C2676" s="1" t="s">
        <v>17070</v>
      </c>
      <c r="D2676" s="1" t="s">
        <v>17071</v>
      </c>
      <c r="E2676" s="1">
        <v>0</v>
      </c>
      <c r="F2676" s="1">
        <v>192.87200000000001</v>
      </c>
      <c r="G2676" s="1">
        <v>72</v>
      </c>
      <c r="H2676" s="1">
        <v>14</v>
      </c>
      <c r="I2676" s="1">
        <v>81</v>
      </c>
      <c r="J2676" s="1">
        <v>14</v>
      </c>
      <c r="K2676" s="1">
        <v>1</v>
      </c>
      <c r="L2676" s="1">
        <v>241</v>
      </c>
      <c r="M2676" s="1">
        <v>26.4</v>
      </c>
      <c r="N2676" s="1">
        <v>4.79</v>
      </c>
      <c r="O2676" s="1">
        <v>2213</v>
      </c>
      <c r="P2676" s="1">
        <v>14</v>
      </c>
      <c r="Q2676" s="1" t="s">
        <v>222</v>
      </c>
      <c r="R2676" s="1" t="s">
        <v>10881</v>
      </c>
      <c r="S2676" s="1" t="s">
        <v>147</v>
      </c>
      <c r="T2676" s="1" t="s">
        <v>12518</v>
      </c>
      <c r="U2676" s="1" t="s">
        <v>17072</v>
      </c>
      <c r="V2676" s="1" t="s">
        <v>17073</v>
      </c>
      <c r="W2676" s="1" t="s">
        <v>17074</v>
      </c>
      <c r="X2676" s="1" t="s">
        <v>258</v>
      </c>
      <c r="Y2676" s="1" t="s">
        <v>12249</v>
      </c>
      <c r="Z2676" s="1" t="s">
        <v>1928</v>
      </c>
      <c r="AA2676" s="1">
        <v>101.6</v>
      </c>
      <c r="AB2676" s="1">
        <v>99.7</v>
      </c>
      <c r="AC2676" s="1">
        <v>100.4</v>
      </c>
      <c r="AD2676" s="1">
        <v>100.1</v>
      </c>
      <c r="AE2676" s="1">
        <v>100.2</v>
      </c>
      <c r="AF2676" s="1">
        <v>104.4</v>
      </c>
      <c r="AG2676" s="1">
        <v>98.9</v>
      </c>
      <c r="AH2676" s="1">
        <v>97.7</v>
      </c>
      <c r="AI2676" s="1">
        <v>97.9</v>
      </c>
      <c r="AJ2676" s="1">
        <v>99.1</v>
      </c>
      <c r="AK2676" s="2">
        <f t="shared" si="82"/>
        <v>1.1541621882691196E-2</v>
      </c>
      <c r="AL2676" s="2">
        <f t="shared" si="83"/>
        <v>0.26216396996188235</v>
      </c>
    </row>
    <row r="2677" spans="1:38" x14ac:dyDescent="0.2">
      <c r="A2677" s="1" t="s">
        <v>36</v>
      </c>
      <c r="B2677" s="1" t="s">
        <v>37</v>
      </c>
      <c r="C2677" s="1" t="s">
        <v>17075</v>
      </c>
      <c r="D2677" s="1" t="s">
        <v>17076</v>
      </c>
      <c r="E2677" s="1">
        <v>0</v>
      </c>
      <c r="F2677" s="1">
        <v>38.737000000000002</v>
      </c>
      <c r="G2677" s="1">
        <v>27</v>
      </c>
      <c r="H2677" s="1">
        <v>9</v>
      </c>
      <c r="I2677" s="1">
        <v>9</v>
      </c>
      <c r="J2677" s="1">
        <v>8</v>
      </c>
      <c r="K2677" s="1">
        <v>1</v>
      </c>
      <c r="L2677" s="1">
        <v>410</v>
      </c>
      <c r="M2677" s="1">
        <v>46.3</v>
      </c>
      <c r="N2677" s="1">
        <v>7.66</v>
      </c>
      <c r="O2677" s="1">
        <v>194</v>
      </c>
      <c r="P2677" s="1">
        <v>9</v>
      </c>
      <c r="Q2677" s="1" t="s">
        <v>3652</v>
      </c>
      <c r="R2677" s="1" t="s">
        <v>241</v>
      </c>
      <c r="S2677" s="1" t="s">
        <v>353</v>
      </c>
      <c r="T2677" s="1" t="s">
        <v>721</v>
      </c>
      <c r="U2677" s="1" t="s">
        <v>17077</v>
      </c>
      <c r="V2677" s="1" t="s">
        <v>17078</v>
      </c>
      <c r="W2677" s="1" t="s">
        <v>17079</v>
      </c>
      <c r="X2677" s="1" t="s">
        <v>159</v>
      </c>
      <c r="Y2677" s="1" t="s">
        <v>17080</v>
      </c>
      <c r="Z2677" s="1" t="s">
        <v>17081</v>
      </c>
      <c r="AA2677" s="1">
        <v>103.2</v>
      </c>
      <c r="AB2677" s="1">
        <v>93.3</v>
      </c>
      <c r="AC2677" s="1">
        <v>95.9</v>
      </c>
      <c r="AD2677" s="1">
        <v>101.9</v>
      </c>
      <c r="AE2677" s="1">
        <v>103.6</v>
      </c>
      <c r="AF2677" s="1">
        <v>97.8</v>
      </c>
      <c r="AG2677" s="1">
        <v>98.9</v>
      </c>
      <c r="AH2677" s="1">
        <v>100.6</v>
      </c>
      <c r="AI2677" s="1">
        <v>101.2</v>
      </c>
      <c r="AJ2677" s="1">
        <v>103.5</v>
      </c>
      <c r="AK2677" s="2">
        <f t="shared" si="82"/>
        <v>-1.1831348772085051E-2</v>
      </c>
      <c r="AL2677" s="2">
        <f t="shared" si="83"/>
        <v>0.13547171657830637</v>
      </c>
    </row>
    <row r="2678" spans="1:38" x14ac:dyDescent="0.2">
      <c r="A2678" s="1" t="s">
        <v>36</v>
      </c>
      <c r="B2678" s="1" t="s">
        <v>37</v>
      </c>
      <c r="C2678" s="1" t="s">
        <v>17082</v>
      </c>
      <c r="D2678" s="1" t="s">
        <v>17083</v>
      </c>
      <c r="E2678" s="1">
        <v>0</v>
      </c>
      <c r="F2678" s="1">
        <v>167.87899999999999</v>
      </c>
      <c r="G2678" s="1">
        <v>49</v>
      </c>
      <c r="H2678" s="1">
        <v>18</v>
      </c>
      <c r="I2678" s="1">
        <v>45</v>
      </c>
      <c r="J2678" s="1">
        <v>17</v>
      </c>
      <c r="K2678" s="1">
        <v>1</v>
      </c>
      <c r="L2678" s="1">
        <v>391</v>
      </c>
      <c r="M2678" s="1">
        <v>45.1</v>
      </c>
      <c r="N2678" s="1">
        <v>7.74</v>
      </c>
      <c r="O2678" s="1">
        <v>933</v>
      </c>
      <c r="P2678" s="1">
        <v>18</v>
      </c>
      <c r="Q2678" s="1" t="s">
        <v>3282</v>
      </c>
      <c r="R2678" s="1" t="s">
        <v>12099</v>
      </c>
      <c r="S2678" s="1" t="s">
        <v>7242</v>
      </c>
      <c r="T2678" s="1" t="s">
        <v>17084</v>
      </c>
      <c r="U2678" s="1" t="s">
        <v>17085</v>
      </c>
      <c r="V2678" s="1" t="s">
        <v>17086</v>
      </c>
      <c r="W2678" s="1" t="s">
        <v>17087</v>
      </c>
      <c r="X2678" s="1" t="s">
        <v>17088</v>
      </c>
      <c r="Y2678" s="1" t="s">
        <v>17089</v>
      </c>
      <c r="Z2678" s="1" t="s">
        <v>17090</v>
      </c>
      <c r="AA2678" s="1">
        <v>101.3</v>
      </c>
      <c r="AB2678" s="1">
        <v>100</v>
      </c>
      <c r="AC2678" s="1">
        <v>100.7</v>
      </c>
      <c r="AD2678" s="1">
        <v>100</v>
      </c>
      <c r="AE2678" s="1">
        <v>100.8</v>
      </c>
      <c r="AF2678" s="1">
        <v>101.6</v>
      </c>
      <c r="AG2678" s="1">
        <v>100.4</v>
      </c>
      <c r="AH2678" s="1">
        <v>98.7</v>
      </c>
      <c r="AI2678" s="1">
        <v>97.1</v>
      </c>
      <c r="AJ2678" s="1">
        <v>99.4</v>
      </c>
      <c r="AK2678" s="2">
        <f t="shared" si="82"/>
        <v>1.6158353368023157E-2</v>
      </c>
      <c r="AL2678" s="2">
        <f t="shared" si="83"/>
        <v>0.69877990419935387</v>
      </c>
    </row>
    <row r="2679" spans="1:38" x14ac:dyDescent="0.2">
      <c r="A2679" s="1" t="s">
        <v>36</v>
      </c>
      <c r="B2679" s="1" t="s">
        <v>37</v>
      </c>
      <c r="C2679" s="1" t="s">
        <v>17091</v>
      </c>
      <c r="D2679" s="1" t="s">
        <v>17092</v>
      </c>
      <c r="E2679" s="1">
        <v>0</v>
      </c>
      <c r="F2679" s="1">
        <v>16.97</v>
      </c>
      <c r="G2679" s="1">
        <v>18</v>
      </c>
      <c r="H2679" s="1">
        <v>5</v>
      </c>
      <c r="I2679" s="1">
        <v>8</v>
      </c>
      <c r="J2679" s="1">
        <v>4</v>
      </c>
      <c r="K2679" s="1">
        <v>1</v>
      </c>
      <c r="L2679" s="1">
        <v>238</v>
      </c>
      <c r="M2679" s="1">
        <v>27.1</v>
      </c>
      <c r="N2679" s="1">
        <v>4.42</v>
      </c>
      <c r="O2679" s="1">
        <v>209</v>
      </c>
      <c r="P2679" s="1">
        <v>5</v>
      </c>
      <c r="Q2679" s="1" t="s">
        <v>222</v>
      </c>
      <c r="R2679" s="1" t="s">
        <v>311</v>
      </c>
      <c r="S2679" s="1" t="s">
        <v>42</v>
      </c>
      <c r="T2679" s="1" t="s">
        <v>734</v>
      </c>
      <c r="U2679" s="1" t="s">
        <v>17093</v>
      </c>
      <c r="V2679" s="1" t="s">
        <v>17094</v>
      </c>
      <c r="W2679" s="1" t="s">
        <v>17095</v>
      </c>
      <c r="X2679" s="1" t="s">
        <v>228</v>
      </c>
      <c r="Y2679" s="1" t="s">
        <v>17096</v>
      </c>
      <c r="Z2679" s="1" t="s">
        <v>49</v>
      </c>
      <c r="AA2679" s="1">
        <v>101</v>
      </c>
      <c r="AB2679" s="1">
        <v>104.6</v>
      </c>
      <c r="AC2679" s="1">
        <v>99.6</v>
      </c>
      <c r="AD2679" s="1">
        <v>102.3</v>
      </c>
      <c r="AE2679" s="1">
        <v>99.3</v>
      </c>
      <c r="AF2679" s="1">
        <v>95.9</v>
      </c>
      <c r="AG2679" s="1">
        <v>100.2</v>
      </c>
      <c r="AH2679" s="1">
        <v>106.6</v>
      </c>
      <c r="AI2679" s="1">
        <v>90.8</v>
      </c>
      <c r="AJ2679" s="1">
        <v>99.8</v>
      </c>
      <c r="AK2679" s="2">
        <f t="shared" si="82"/>
        <v>3.8951237146316826E-2</v>
      </c>
      <c r="AL2679" s="2">
        <f t="shared" si="83"/>
        <v>0.44313808753920919</v>
      </c>
    </row>
    <row r="2680" spans="1:38" x14ac:dyDescent="0.2">
      <c r="A2680" s="1" t="s">
        <v>36</v>
      </c>
      <c r="B2680" s="1" t="s">
        <v>37</v>
      </c>
      <c r="C2680" s="1" t="s">
        <v>17097</v>
      </c>
      <c r="D2680" s="1" t="s">
        <v>17098</v>
      </c>
      <c r="E2680" s="1">
        <v>0</v>
      </c>
      <c r="F2680" s="1">
        <v>97.736000000000004</v>
      </c>
      <c r="G2680" s="1">
        <v>51</v>
      </c>
      <c r="H2680" s="1">
        <v>13</v>
      </c>
      <c r="I2680" s="1">
        <v>33</v>
      </c>
      <c r="J2680" s="1">
        <v>13</v>
      </c>
      <c r="K2680" s="1">
        <v>1</v>
      </c>
      <c r="L2680" s="1">
        <v>314</v>
      </c>
      <c r="M2680" s="1">
        <v>34.4</v>
      </c>
      <c r="N2680" s="1">
        <v>8.65</v>
      </c>
      <c r="O2680" s="1">
        <v>583</v>
      </c>
      <c r="P2680" s="1">
        <v>13</v>
      </c>
      <c r="Q2680" s="1" t="s">
        <v>586</v>
      </c>
      <c r="R2680" s="1" t="s">
        <v>6898</v>
      </c>
      <c r="S2680" s="1" t="s">
        <v>526</v>
      </c>
      <c r="T2680" s="1" t="s">
        <v>17099</v>
      </c>
      <c r="U2680" s="1" t="s">
        <v>17100</v>
      </c>
      <c r="V2680" s="1" t="s">
        <v>17101</v>
      </c>
      <c r="W2680" s="1" t="s">
        <v>17102</v>
      </c>
      <c r="X2680" s="1" t="s">
        <v>258</v>
      </c>
      <c r="Y2680" s="1" t="s">
        <v>17103</v>
      </c>
      <c r="Z2680" s="1" t="s">
        <v>17104</v>
      </c>
      <c r="AA2680" s="1">
        <v>99.3</v>
      </c>
      <c r="AB2680" s="1">
        <v>92.9</v>
      </c>
      <c r="AC2680" s="1">
        <v>103.5</v>
      </c>
      <c r="AD2680" s="1">
        <v>101</v>
      </c>
      <c r="AE2680" s="1">
        <v>103.7</v>
      </c>
      <c r="AF2680" s="1">
        <v>99.4</v>
      </c>
      <c r="AG2680" s="1">
        <v>101.1</v>
      </c>
      <c r="AH2680" s="1">
        <v>99.7</v>
      </c>
      <c r="AI2680" s="1">
        <v>101.2</v>
      </c>
      <c r="AJ2680" s="1">
        <v>98.1</v>
      </c>
      <c r="AK2680" s="2">
        <f t="shared" si="82"/>
        <v>2.5971114860390936E-3</v>
      </c>
      <c r="AL2680" s="2">
        <f t="shared" si="83"/>
        <v>3.0417579071602814E-2</v>
      </c>
    </row>
    <row r="2681" spans="1:38" x14ac:dyDescent="0.2">
      <c r="A2681" s="1" t="s">
        <v>36</v>
      </c>
      <c r="B2681" s="1" t="s">
        <v>37</v>
      </c>
      <c r="C2681" s="1" t="s">
        <v>17105</v>
      </c>
      <c r="D2681" s="1" t="s">
        <v>17106</v>
      </c>
      <c r="E2681" s="1">
        <v>0</v>
      </c>
      <c r="F2681" s="1">
        <v>43.886000000000003</v>
      </c>
      <c r="G2681" s="1">
        <v>29</v>
      </c>
      <c r="H2681" s="1">
        <v>5</v>
      </c>
      <c r="I2681" s="1">
        <v>15</v>
      </c>
      <c r="J2681" s="1">
        <v>5</v>
      </c>
      <c r="K2681" s="1">
        <v>1</v>
      </c>
      <c r="L2681" s="1">
        <v>224</v>
      </c>
      <c r="M2681" s="1">
        <v>24.7</v>
      </c>
      <c r="N2681" s="1">
        <v>9.92</v>
      </c>
      <c r="O2681" s="1">
        <v>422</v>
      </c>
      <c r="P2681" s="1">
        <v>5</v>
      </c>
      <c r="Q2681" s="1" t="s">
        <v>823</v>
      </c>
      <c r="R2681" s="1" t="s">
        <v>824</v>
      </c>
      <c r="S2681" s="1" t="s">
        <v>55</v>
      </c>
      <c r="T2681" s="1" t="s">
        <v>17107</v>
      </c>
      <c r="U2681" s="1" t="s">
        <v>17108</v>
      </c>
      <c r="V2681" s="1" t="s">
        <v>17109</v>
      </c>
      <c r="W2681" s="1" t="s">
        <v>17110</v>
      </c>
      <c r="X2681" s="1" t="s">
        <v>127</v>
      </c>
      <c r="Y2681" s="1" t="s">
        <v>1740</v>
      </c>
      <c r="Z2681" s="1" t="s">
        <v>1580</v>
      </c>
      <c r="AA2681" s="1">
        <v>101</v>
      </c>
      <c r="AB2681" s="1">
        <v>99.1</v>
      </c>
      <c r="AC2681" s="1">
        <v>103</v>
      </c>
      <c r="AD2681" s="1">
        <v>99.8</v>
      </c>
      <c r="AE2681" s="1">
        <v>101.5</v>
      </c>
      <c r="AF2681" s="1">
        <v>100.2</v>
      </c>
      <c r="AG2681" s="1">
        <v>99.7</v>
      </c>
      <c r="AH2681" s="1">
        <v>94</v>
      </c>
      <c r="AI2681" s="1">
        <v>98.6</v>
      </c>
      <c r="AJ2681" s="1">
        <v>103.2</v>
      </c>
      <c r="AK2681" s="2">
        <f t="shared" si="82"/>
        <v>2.5101016857893201E-2</v>
      </c>
      <c r="AL2681" s="2">
        <f t="shared" si="83"/>
        <v>0.49489744456526569</v>
      </c>
    </row>
    <row r="2682" spans="1:38" x14ac:dyDescent="0.2">
      <c r="A2682" s="1" t="s">
        <v>36</v>
      </c>
      <c r="B2682" s="1" t="s">
        <v>37</v>
      </c>
      <c r="C2682" s="1" t="s">
        <v>17111</v>
      </c>
      <c r="D2682" s="1" t="s">
        <v>17112</v>
      </c>
      <c r="E2682" s="1">
        <v>0</v>
      </c>
      <c r="F2682" s="1">
        <v>200.52099999999999</v>
      </c>
      <c r="G2682" s="1">
        <v>63</v>
      </c>
      <c r="H2682" s="1">
        <v>17</v>
      </c>
      <c r="I2682" s="1">
        <v>52</v>
      </c>
      <c r="J2682" s="1">
        <v>16</v>
      </c>
      <c r="K2682" s="1">
        <v>1</v>
      </c>
      <c r="L2682" s="1">
        <v>424</v>
      </c>
      <c r="M2682" s="1">
        <v>43.9</v>
      </c>
      <c r="N2682" s="1">
        <v>8.44</v>
      </c>
      <c r="O2682" s="1">
        <v>1510</v>
      </c>
      <c r="P2682" s="1">
        <v>17</v>
      </c>
      <c r="Q2682" s="1" t="s">
        <v>222</v>
      </c>
      <c r="R2682" s="1" t="s">
        <v>824</v>
      </c>
      <c r="S2682" s="1" t="s">
        <v>147</v>
      </c>
      <c r="T2682" s="1" t="s">
        <v>17113</v>
      </c>
      <c r="U2682" s="1" t="s">
        <v>17114</v>
      </c>
      <c r="V2682" s="1" t="s">
        <v>17115</v>
      </c>
      <c r="W2682" s="1" t="s">
        <v>17116</v>
      </c>
      <c r="X2682" s="1" t="s">
        <v>213</v>
      </c>
      <c r="Y2682" s="1" t="s">
        <v>17117</v>
      </c>
      <c r="Z2682" s="1" t="s">
        <v>2050</v>
      </c>
      <c r="AA2682" s="1">
        <v>101</v>
      </c>
      <c r="AB2682" s="1">
        <v>97.7</v>
      </c>
      <c r="AC2682" s="1">
        <v>101.7</v>
      </c>
      <c r="AD2682" s="1">
        <v>101.8</v>
      </c>
      <c r="AE2682" s="1">
        <v>99.6</v>
      </c>
      <c r="AF2682" s="1">
        <v>99.7</v>
      </c>
      <c r="AG2682" s="1">
        <v>98.8</v>
      </c>
      <c r="AH2682" s="1">
        <v>98.4</v>
      </c>
      <c r="AI2682" s="1">
        <v>100.8</v>
      </c>
      <c r="AJ2682" s="1">
        <v>100.5</v>
      </c>
      <c r="AK2682" s="2">
        <f t="shared" si="82"/>
        <v>1.038744916833602E-2</v>
      </c>
      <c r="AL2682" s="2">
        <f t="shared" si="83"/>
        <v>0.34903642073279406</v>
      </c>
    </row>
    <row r="2683" spans="1:38" x14ac:dyDescent="0.2">
      <c r="A2683" s="1" t="s">
        <v>36</v>
      </c>
      <c r="B2683" s="1" t="s">
        <v>37</v>
      </c>
      <c r="C2683" s="1" t="s">
        <v>17118</v>
      </c>
      <c r="D2683" s="1" t="s">
        <v>17119</v>
      </c>
      <c r="E2683" s="1">
        <v>3.0000000000000001E-3</v>
      </c>
      <c r="F2683" s="1">
        <v>7.66</v>
      </c>
      <c r="G2683" s="1">
        <v>7</v>
      </c>
      <c r="H2683" s="1">
        <v>2</v>
      </c>
      <c r="I2683" s="1">
        <v>2</v>
      </c>
      <c r="J2683" s="1">
        <v>2</v>
      </c>
      <c r="K2683" s="1">
        <v>1</v>
      </c>
      <c r="L2683" s="1">
        <v>507</v>
      </c>
      <c r="M2683" s="1">
        <v>55.5</v>
      </c>
      <c r="N2683" s="1">
        <v>6.37</v>
      </c>
      <c r="O2683" s="1">
        <v>46</v>
      </c>
      <c r="P2683" s="1">
        <v>2</v>
      </c>
      <c r="Q2683" s="1" t="s">
        <v>17120</v>
      </c>
      <c r="R2683" s="1" t="s">
        <v>233</v>
      </c>
      <c r="S2683" s="1" t="s">
        <v>1222</v>
      </c>
      <c r="T2683" s="1" t="s">
        <v>17121</v>
      </c>
      <c r="U2683" s="1" t="s">
        <v>17122</v>
      </c>
      <c r="V2683" s="1" t="s">
        <v>17123</v>
      </c>
      <c r="W2683" s="1" t="s">
        <v>17124</v>
      </c>
      <c r="X2683" s="1" t="s">
        <v>127</v>
      </c>
      <c r="Y2683" s="1" t="s">
        <v>17125</v>
      </c>
      <c r="Z2683" s="1" t="s">
        <v>17126</v>
      </c>
      <c r="AA2683" s="1">
        <v>99</v>
      </c>
      <c r="AB2683" s="1">
        <v>100.1</v>
      </c>
      <c r="AC2683" s="1">
        <v>93.7</v>
      </c>
      <c r="AD2683" s="1">
        <v>106.7</v>
      </c>
      <c r="AE2683" s="1">
        <v>104.2</v>
      </c>
      <c r="AF2683" s="1">
        <v>102</v>
      </c>
      <c r="AG2683" s="1">
        <v>98.9</v>
      </c>
      <c r="AH2683" s="1">
        <v>94.2</v>
      </c>
      <c r="AI2683" s="1">
        <v>104.2</v>
      </c>
      <c r="AJ2683" s="1">
        <v>97</v>
      </c>
      <c r="AK2683" s="2">
        <f t="shared" si="82"/>
        <v>2.1352276361065844E-2</v>
      </c>
      <c r="AL2683" s="2">
        <f t="shared" si="83"/>
        <v>0.20869362768004365</v>
      </c>
    </row>
    <row r="2684" spans="1:38" x14ac:dyDescent="0.2">
      <c r="A2684" s="1" t="s">
        <v>36</v>
      </c>
      <c r="B2684" s="1" t="s">
        <v>37</v>
      </c>
      <c r="C2684" s="1" t="s">
        <v>17127</v>
      </c>
      <c r="D2684" s="1" t="s">
        <v>17128</v>
      </c>
      <c r="E2684" s="1">
        <v>0</v>
      </c>
      <c r="F2684" s="1">
        <v>124.399</v>
      </c>
      <c r="G2684" s="1">
        <v>46</v>
      </c>
      <c r="H2684" s="1">
        <v>10</v>
      </c>
      <c r="I2684" s="1">
        <v>31</v>
      </c>
      <c r="J2684" s="1">
        <v>9</v>
      </c>
      <c r="K2684" s="1">
        <v>1</v>
      </c>
      <c r="L2684" s="1">
        <v>217</v>
      </c>
      <c r="M2684" s="1">
        <v>23.3</v>
      </c>
      <c r="N2684" s="1">
        <v>5.15</v>
      </c>
      <c r="O2684" s="1">
        <v>1082</v>
      </c>
      <c r="P2684" s="1">
        <v>10</v>
      </c>
      <c r="Q2684" s="1" t="s">
        <v>49</v>
      </c>
      <c r="R2684" s="1" t="s">
        <v>64</v>
      </c>
      <c r="S2684" s="1" t="s">
        <v>131</v>
      </c>
      <c r="T2684" s="1" t="s">
        <v>2775</v>
      </c>
      <c r="U2684" s="1" t="s">
        <v>17129</v>
      </c>
      <c r="V2684" s="1" t="s">
        <v>17130</v>
      </c>
      <c r="W2684" s="1" t="s">
        <v>17131</v>
      </c>
      <c r="X2684" s="1" t="s">
        <v>258</v>
      </c>
      <c r="Y2684" s="1" t="s">
        <v>49</v>
      </c>
      <c r="Z2684" s="1" t="s">
        <v>49</v>
      </c>
      <c r="AA2684" s="1">
        <v>103.5</v>
      </c>
      <c r="AB2684" s="1">
        <v>100.3</v>
      </c>
      <c r="AC2684" s="1">
        <v>99.5</v>
      </c>
      <c r="AD2684" s="1">
        <v>100.2</v>
      </c>
      <c r="AE2684" s="1">
        <v>101.5</v>
      </c>
      <c r="AF2684" s="1">
        <v>101</v>
      </c>
      <c r="AG2684" s="1">
        <v>99.1</v>
      </c>
      <c r="AH2684" s="1">
        <v>95.1</v>
      </c>
      <c r="AI2684" s="1">
        <v>97.6</v>
      </c>
      <c r="AJ2684" s="1">
        <v>102.2</v>
      </c>
      <c r="AK2684" s="2">
        <f t="shared" si="82"/>
        <v>2.8854862672185302E-2</v>
      </c>
      <c r="AL2684" s="2">
        <f t="shared" si="83"/>
        <v>0.69580306689420712</v>
      </c>
    </row>
    <row r="2685" spans="1:38" x14ac:dyDescent="0.2">
      <c r="A2685" s="1" t="s">
        <v>36</v>
      </c>
      <c r="B2685" s="1" t="s">
        <v>37</v>
      </c>
      <c r="C2685" s="1" t="s">
        <v>17132</v>
      </c>
      <c r="D2685" s="1" t="s">
        <v>17133</v>
      </c>
      <c r="E2685" s="1">
        <v>0</v>
      </c>
      <c r="F2685" s="1">
        <v>265.81299999999999</v>
      </c>
      <c r="G2685" s="1">
        <v>51</v>
      </c>
      <c r="H2685" s="1">
        <v>29</v>
      </c>
      <c r="I2685" s="1">
        <v>84</v>
      </c>
      <c r="J2685" s="1">
        <v>20</v>
      </c>
      <c r="K2685" s="1">
        <v>1</v>
      </c>
      <c r="L2685" s="1">
        <v>887</v>
      </c>
      <c r="M2685" s="1">
        <v>100.4</v>
      </c>
      <c r="N2685" s="1">
        <v>4.9800000000000004</v>
      </c>
      <c r="O2685" s="1">
        <v>1867</v>
      </c>
      <c r="P2685" s="1">
        <v>29</v>
      </c>
      <c r="Q2685" s="1" t="s">
        <v>500</v>
      </c>
      <c r="R2685" s="1" t="s">
        <v>262</v>
      </c>
      <c r="S2685" s="1" t="s">
        <v>65</v>
      </c>
      <c r="T2685" s="1" t="s">
        <v>17134</v>
      </c>
      <c r="U2685" s="1" t="s">
        <v>17135</v>
      </c>
      <c r="V2685" s="1" t="s">
        <v>17136</v>
      </c>
      <c r="W2685" s="1" t="s">
        <v>17137</v>
      </c>
      <c r="X2685" s="1" t="s">
        <v>194</v>
      </c>
      <c r="Y2685" s="1" t="s">
        <v>49</v>
      </c>
      <c r="Z2685" s="1" t="s">
        <v>49</v>
      </c>
      <c r="AA2685" s="1">
        <v>99.2</v>
      </c>
      <c r="AB2685" s="1">
        <v>101.2</v>
      </c>
      <c r="AC2685" s="1">
        <v>102</v>
      </c>
      <c r="AD2685" s="1">
        <v>101.3</v>
      </c>
      <c r="AE2685" s="1">
        <v>99.1</v>
      </c>
      <c r="AF2685" s="1">
        <v>96.3</v>
      </c>
      <c r="AG2685" s="1">
        <v>100.1</v>
      </c>
      <c r="AH2685" s="1">
        <v>99.9</v>
      </c>
      <c r="AI2685" s="1">
        <v>101.5</v>
      </c>
      <c r="AJ2685" s="1">
        <v>99.3</v>
      </c>
      <c r="AK2685" s="2">
        <f t="shared" si="82"/>
        <v>1.644854647789968E-2</v>
      </c>
      <c r="AL2685" s="2">
        <f t="shared" si="83"/>
        <v>0.51364113318490356</v>
      </c>
    </row>
    <row r="2686" spans="1:38" x14ac:dyDescent="0.2">
      <c r="A2686" s="1" t="s">
        <v>36</v>
      </c>
      <c r="B2686" s="1" t="s">
        <v>37</v>
      </c>
      <c r="C2686" s="1" t="s">
        <v>17138</v>
      </c>
      <c r="D2686" s="1" t="s">
        <v>17139</v>
      </c>
      <c r="E2686" s="1">
        <v>0</v>
      </c>
      <c r="F2686" s="1">
        <v>19.359000000000002</v>
      </c>
      <c r="G2686" s="1">
        <v>3</v>
      </c>
      <c r="H2686" s="1">
        <v>5</v>
      </c>
      <c r="I2686" s="1">
        <v>7</v>
      </c>
      <c r="J2686" s="1">
        <v>5</v>
      </c>
      <c r="K2686" s="1">
        <v>1</v>
      </c>
      <c r="L2686" s="1">
        <v>2572</v>
      </c>
      <c r="M2686" s="1">
        <v>290.60000000000002</v>
      </c>
      <c r="N2686" s="1">
        <v>6.37</v>
      </c>
      <c r="O2686" s="1">
        <v>79</v>
      </c>
      <c r="P2686" s="1">
        <v>5</v>
      </c>
      <c r="Q2686" s="1" t="s">
        <v>823</v>
      </c>
      <c r="R2686" s="1" t="s">
        <v>311</v>
      </c>
      <c r="S2686" s="1" t="s">
        <v>49</v>
      </c>
      <c r="T2686" s="1" t="s">
        <v>49</v>
      </c>
      <c r="U2686" s="1" t="s">
        <v>17140</v>
      </c>
      <c r="V2686" s="1" t="s">
        <v>17141</v>
      </c>
      <c r="W2686" s="1" t="s">
        <v>17142</v>
      </c>
      <c r="X2686" s="1" t="s">
        <v>421</v>
      </c>
      <c r="Y2686" s="1" t="s">
        <v>49</v>
      </c>
      <c r="Z2686" s="1" t="s">
        <v>49</v>
      </c>
      <c r="AA2686" s="1">
        <v>96.3</v>
      </c>
      <c r="AB2686" s="1">
        <v>107.4</v>
      </c>
      <c r="AC2686" s="1">
        <v>106.9</v>
      </c>
      <c r="AD2686" s="1">
        <v>99.3</v>
      </c>
      <c r="AE2686" s="1">
        <v>97.5</v>
      </c>
      <c r="AF2686" s="1">
        <v>103.4</v>
      </c>
      <c r="AG2686" s="1">
        <v>97</v>
      </c>
      <c r="AH2686" s="1">
        <v>98.3</v>
      </c>
      <c r="AI2686" s="1">
        <v>95.8</v>
      </c>
      <c r="AJ2686" s="1">
        <v>98.1</v>
      </c>
      <c r="AK2686" s="2">
        <f t="shared" si="82"/>
        <v>4.2706891564978124E-2</v>
      </c>
      <c r="AL2686" s="2">
        <f t="shared" si="83"/>
        <v>0.51636367426771812</v>
      </c>
    </row>
    <row r="2687" spans="1:38" x14ac:dyDescent="0.2">
      <c r="A2687" s="1" t="s">
        <v>36</v>
      </c>
      <c r="B2687" s="1" t="s">
        <v>37</v>
      </c>
      <c r="C2687" s="1" t="s">
        <v>17143</v>
      </c>
      <c r="D2687" s="1" t="s">
        <v>17144</v>
      </c>
      <c r="E2687" s="1">
        <v>0</v>
      </c>
      <c r="F2687" s="1">
        <v>39.384999999999998</v>
      </c>
      <c r="G2687" s="1">
        <v>5</v>
      </c>
      <c r="H2687" s="1">
        <v>9</v>
      </c>
      <c r="I2687" s="1">
        <v>11</v>
      </c>
      <c r="J2687" s="1">
        <v>6</v>
      </c>
      <c r="K2687" s="1">
        <v>1</v>
      </c>
      <c r="L2687" s="1">
        <v>2139</v>
      </c>
      <c r="M2687" s="1">
        <v>240</v>
      </c>
      <c r="N2687" s="1">
        <v>6.87</v>
      </c>
      <c r="O2687" s="1">
        <v>172</v>
      </c>
      <c r="P2687" s="1">
        <v>9</v>
      </c>
      <c r="Q2687" s="1" t="s">
        <v>9343</v>
      </c>
      <c r="R2687" s="1" t="s">
        <v>344</v>
      </c>
      <c r="S2687" s="1" t="s">
        <v>567</v>
      </c>
      <c r="T2687" s="1" t="s">
        <v>17145</v>
      </c>
      <c r="U2687" s="1" t="s">
        <v>17146</v>
      </c>
      <c r="V2687" s="1" t="s">
        <v>17147</v>
      </c>
      <c r="W2687" s="1" t="s">
        <v>17148</v>
      </c>
      <c r="X2687" s="1" t="s">
        <v>118</v>
      </c>
      <c r="Y2687" s="1" t="s">
        <v>17149</v>
      </c>
      <c r="Z2687" s="1" t="s">
        <v>572</v>
      </c>
      <c r="AA2687" s="1">
        <v>101</v>
      </c>
      <c r="AB2687" s="1">
        <v>101.9</v>
      </c>
      <c r="AC2687" s="1">
        <v>99.4</v>
      </c>
      <c r="AD2687" s="1">
        <v>103.3</v>
      </c>
      <c r="AE2687" s="1">
        <v>100.5</v>
      </c>
      <c r="AF2687" s="1">
        <v>103.8</v>
      </c>
      <c r="AG2687" s="1">
        <v>99.7</v>
      </c>
      <c r="AH2687" s="1">
        <v>95.6</v>
      </c>
      <c r="AI2687" s="1">
        <v>94.8</v>
      </c>
      <c r="AJ2687" s="1">
        <v>100.1</v>
      </c>
      <c r="AK2687" s="2">
        <f t="shared" si="82"/>
        <v>3.491143253668183E-2</v>
      </c>
      <c r="AL2687" s="2">
        <f t="shared" si="83"/>
        <v>0.68212537185071709</v>
      </c>
    </row>
    <row r="2688" spans="1:38" x14ac:dyDescent="0.2">
      <c r="A2688" s="1" t="s">
        <v>36</v>
      </c>
      <c r="B2688" s="1" t="s">
        <v>37</v>
      </c>
      <c r="C2688" s="1" t="s">
        <v>17150</v>
      </c>
      <c r="D2688" s="1" t="s">
        <v>17151</v>
      </c>
      <c r="E2688" s="1">
        <v>0</v>
      </c>
      <c r="F2688" s="1">
        <v>47.750999999999998</v>
      </c>
      <c r="G2688" s="1">
        <v>51</v>
      </c>
      <c r="H2688" s="1">
        <v>6</v>
      </c>
      <c r="I2688" s="1">
        <v>19</v>
      </c>
      <c r="J2688" s="1">
        <v>6</v>
      </c>
      <c r="K2688" s="1">
        <v>1</v>
      </c>
      <c r="L2688" s="1">
        <v>171</v>
      </c>
      <c r="M2688" s="1">
        <v>19</v>
      </c>
      <c r="N2688" s="1">
        <v>9.39</v>
      </c>
      <c r="O2688" s="1">
        <v>381</v>
      </c>
      <c r="P2688" s="1">
        <v>6</v>
      </c>
      <c r="Q2688" s="1" t="s">
        <v>40</v>
      </c>
      <c r="R2688" s="1" t="s">
        <v>1135</v>
      </c>
      <c r="S2688" s="1" t="s">
        <v>131</v>
      </c>
      <c r="T2688" s="1" t="s">
        <v>15857</v>
      </c>
      <c r="U2688" s="1" t="s">
        <v>17152</v>
      </c>
      <c r="V2688" s="1" t="s">
        <v>17153</v>
      </c>
      <c r="W2688" s="1" t="s">
        <v>17154</v>
      </c>
      <c r="X2688" s="1" t="s">
        <v>159</v>
      </c>
      <c r="Y2688" s="1" t="s">
        <v>49</v>
      </c>
      <c r="Z2688" s="1" t="s">
        <v>49</v>
      </c>
      <c r="AA2688" s="1">
        <v>98.8</v>
      </c>
      <c r="AB2688" s="1">
        <v>100.5</v>
      </c>
      <c r="AC2688" s="1">
        <v>97.6</v>
      </c>
      <c r="AD2688" s="1">
        <v>102.2</v>
      </c>
      <c r="AE2688" s="1">
        <v>102.4</v>
      </c>
      <c r="AF2688" s="1">
        <v>98</v>
      </c>
      <c r="AG2688" s="1">
        <v>99.2</v>
      </c>
      <c r="AH2688" s="1">
        <v>98.4</v>
      </c>
      <c r="AI2688" s="1">
        <v>100.8</v>
      </c>
      <c r="AJ2688" s="1">
        <v>102.2</v>
      </c>
      <c r="AK2688" s="2">
        <f t="shared" si="82"/>
        <v>8.3668180080422646E-3</v>
      </c>
      <c r="AL2688" s="2">
        <f t="shared" si="83"/>
        <v>0.18852113233508497</v>
      </c>
    </row>
    <row r="2689" spans="1:38" x14ac:dyDescent="0.2">
      <c r="A2689" s="1" t="s">
        <v>36</v>
      </c>
      <c r="B2689" s="1" t="s">
        <v>37</v>
      </c>
      <c r="C2689" s="1" t="s">
        <v>17155</v>
      </c>
      <c r="D2689" s="1" t="s">
        <v>17156</v>
      </c>
      <c r="E2689" s="1">
        <v>0</v>
      </c>
      <c r="F2689" s="1">
        <v>101.15</v>
      </c>
      <c r="G2689" s="1">
        <v>33</v>
      </c>
      <c r="H2689" s="1">
        <v>18</v>
      </c>
      <c r="I2689" s="1">
        <v>43</v>
      </c>
      <c r="J2689" s="1">
        <v>10</v>
      </c>
      <c r="K2689" s="1">
        <v>1</v>
      </c>
      <c r="L2689" s="1">
        <v>671</v>
      </c>
      <c r="M2689" s="1">
        <v>76.7</v>
      </c>
      <c r="N2689" s="1">
        <v>7.01</v>
      </c>
      <c r="O2689" s="1">
        <v>692</v>
      </c>
      <c r="P2689" s="1">
        <v>18</v>
      </c>
      <c r="Q2689" s="1" t="s">
        <v>7115</v>
      </c>
      <c r="R2689" s="1" t="s">
        <v>241</v>
      </c>
      <c r="S2689" s="1" t="s">
        <v>242</v>
      </c>
      <c r="T2689" s="1" t="s">
        <v>243</v>
      </c>
      <c r="U2689" s="1" t="s">
        <v>17157</v>
      </c>
      <c r="V2689" s="1" t="s">
        <v>17158</v>
      </c>
      <c r="W2689" s="1" t="s">
        <v>17159</v>
      </c>
      <c r="X2689" s="1" t="s">
        <v>59</v>
      </c>
      <c r="Y2689" s="1" t="s">
        <v>17160</v>
      </c>
      <c r="Z2689" s="1" t="s">
        <v>17161</v>
      </c>
      <c r="AA2689" s="1">
        <v>99.4</v>
      </c>
      <c r="AB2689" s="1">
        <v>107</v>
      </c>
      <c r="AC2689" s="1">
        <v>98.2</v>
      </c>
      <c r="AD2689" s="1">
        <v>100.3</v>
      </c>
      <c r="AE2689" s="1">
        <v>103.8</v>
      </c>
      <c r="AF2689" s="1">
        <v>101.3</v>
      </c>
      <c r="AG2689" s="1">
        <v>99.1</v>
      </c>
      <c r="AH2689" s="1">
        <v>96</v>
      </c>
      <c r="AI2689" s="1">
        <v>91.8</v>
      </c>
      <c r="AJ2689" s="1">
        <v>103.2</v>
      </c>
      <c r="AK2689" s="2">
        <f t="shared" si="82"/>
        <v>4.9917236500464215E-2</v>
      </c>
      <c r="AL2689" s="2">
        <f t="shared" si="83"/>
        <v>0.66393863515610985</v>
      </c>
    </row>
    <row r="2690" spans="1:38" x14ac:dyDescent="0.2">
      <c r="A2690" s="1" t="s">
        <v>36</v>
      </c>
      <c r="B2690" s="1" t="s">
        <v>37</v>
      </c>
      <c r="C2690" s="1" t="s">
        <v>17162</v>
      </c>
      <c r="D2690" s="1" t="s">
        <v>17163</v>
      </c>
      <c r="E2690" s="1">
        <v>0</v>
      </c>
      <c r="F2690" s="1">
        <v>112.06100000000001</v>
      </c>
      <c r="G2690" s="1">
        <v>51</v>
      </c>
      <c r="H2690" s="1">
        <v>19</v>
      </c>
      <c r="I2690" s="1">
        <v>39</v>
      </c>
      <c r="J2690" s="1">
        <v>19</v>
      </c>
      <c r="K2690" s="1">
        <v>1</v>
      </c>
      <c r="L2690" s="1">
        <v>469</v>
      </c>
      <c r="M2690" s="1">
        <v>51.8</v>
      </c>
      <c r="N2690" s="1">
        <v>6.8</v>
      </c>
      <c r="O2690" s="1">
        <v>766</v>
      </c>
      <c r="P2690" s="1">
        <v>19</v>
      </c>
      <c r="Q2690" s="1" t="s">
        <v>180</v>
      </c>
      <c r="R2690" s="1" t="s">
        <v>1871</v>
      </c>
      <c r="S2690" s="1" t="s">
        <v>131</v>
      </c>
      <c r="T2690" s="1" t="s">
        <v>17164</v>
      </c>
      <c r="U2690" s="1" t="s">
        <v>17165</v>
      </c>
      <c r="V2690" s="1" t="s">
        <v>17166</v>
      </c>
      <c r="W2690" s="1" t="s">
        <v>17167</v>
      </c>
      <c r="X2690" s="1" t="s">
        <v>81</v>
      </c>
      <c r="Y2690" s="1" t="s">
        <v>49</v>
      </c>
      <c r="Z2690" s="1" t="s">
        <v>49</v>
      </c>
      <c r="AA2690" s="1">
        <v>98.4</v>
      </c>
      <c r="AB2690" s="1">
        <v>100.7</v>
      </c>
      <c r="AC2690" s="1">
        <v>100</v>
      </c>
      <c r="AD2690" s="1">
        <v>102.2</v>
      </c>
      <c r="AE2690" s="1">
        <v>101.9</v>
      </c>
      <c r="AF2690" s="1">
        <v>96.7</v>
      </c>
      <c r="AG2690" s="1">
        <v>99.4</v>
      </c>
      <c r="AH2690" s="1">
        <v>97.8</v>
      </c>
      <c r="AI2690" s="1">
        <v>102.2</v>
      </c>
      <c r="AJ2690" s="1">
        <v>100.7</v>
      </c>
      <c r="AK2690" s="2">
        <f t="shared" si="82"/>
        <v>1.8466748658807857E-2</v>
      </c>
      <c r="AL2690" s="2">
        <f t="shared" si="83"/>
        <v>0.49833752118630048</v>
      </c>
    </row>
    <row r="2691" spans="1:38" x14ac:dyDescent="0.2">
      <c r="A2691" s="1" t="s">
        <v>36</v>
      </c>
      <c r="B2691" s="1" t="s">
        <v>37</v>
      </c>
      <c r="C2691" s="1" t="s">
        <v>17168</v>
      </c>
      <c r="D2691" s="1" t="s">
        <v>17169</v>
      </c>
      <c r="E2691" s="1">
        <v>0</v>
      </c>
      <c r="F2691" s="1">
        <v>13.712999999999999</v>
      </c>
      <c r="G2691" s="1">
        <v>25</v>
      </c>
      <c r="H2691" s="1">
        <v>3</v>
      </c>
      <c r="I2691" s="1">
        <v>4</v>
      </c>
      <c r="J2691" s="1">
        <v>3</v>
      </c>
      <c r="K2691" s="1">
        <v>1</v>
      </c>
      <c r="L2691" s="1">
        <v>131</v>
      </c>
      <c r="M2691" s="1">
        <v>15.3</v>
      </c>
      <c r="N2691" s="1">
        <v>10.11</v>
      </c>
      <c r="O2691" s="1">
        <v>38</v>
      </c>
      <c r="P2691" s="1">
        <v>3</v>
      </c>
      <c r="Q2691" s="1" t="s">
        <v>2465</v>
      </c>
      <c r="R2691" s="1" t="s">
        <v>824</v>
      </c>
      <c r="S2691" s="1" t="s">
        <v>49</v>
      </c>
      <c r="T2691" s="1" t="s">
        <v>17170</v>
      </c>
      <c r="U2691" s="1" t="s">
        <v>17171</v>
      </c>
      <c r="V2691" s="1" t="s">
        <v>17172</v>
      </c>
      <c r="W2691" s="1" t="s">
        <v>17173</v>
      </c>
      <c r="X2691" s="1" t="s">
        <v>81</v>
      </c>
      <c r="Y2691" s="1" t="s">
        <v>1740</v>
      </c>
      <c r="Z2691" s="1" t="s">
        <v>1580</v>
      </c>
      <c r="AA2691" s="1">
        <v>94.6</v>
      </c>
      <c r="AB2691" s="1">
        <v>106.5</v>
      </c>
      <c r="AC2691" s="1">
        <v>95.7</v>
      </c>
      <c r="AD2691" s="1">
        <v>110.5</v>
      </c>
      <c r="AE2691" s="1">
        <v>101.2</v>
      </c>
      <c r="AF2691" s="1">
        <v>94.6</v>
      </c>
      <c r="AG2691" s="1">
        <v>99.9</v>
      </c>
      <c r="AH2691" s="1">
        <v>108.8</v>
      </c>
      <c r="AI2691" s="1">
        <v>86.7</v>
      </c>
      <c r="AJ2691" s="1">
        <v>101.4</v>
      </c>
      <c r="AK2691" s="2">
        <f t="shared" ref="AK2691:AK2754" si="84">LOG(SUM(AA2691:AE2691)/SUM(AF2691:AJ2691),2)</f>
        <v>4.9349916382697749E-2</v>
      </c>
      <c r="AL2691" s="2">
        <f t="shared" ref="AL2691:AL2754" si="85">-LOG10(TTEST(AA2691:AE2691,AF2691:AJ2691,2,2))</f>
        <v>0.3053550324681647</v>
      </c>
    </row>
    <row r="2692" spans="1:38" x14ac:dyDescent="0.2">
      <c r="A2692" s="1" t="s">
        <v>36</v>
      </c>
      <c r="B2692" s="1" t="s">
        <v>37</v>
      </c>
      <c r="C2692" s="1" t="s">
        <v>17174</v>
      </c>
      <c r="D2692" s="1" t="s">
        <v>17175</v>
      </c>
      <c r="E2692" s="1">
        <v>0</v>
      </c>
      <c r="F2692" s="1">
        <v>47.374000000000002</v>
      </c>
      <c r="G2692" s="1">
        <v>25</v>
      </c>
      <c r="H2692" s="1">
        <v>7</v>
      </c>
      <c r="I2692" s="1">
        <v>12</v>
      </c>
      <c r="J2692" s="1">
        <v>7</v>
      </c>
      <c r="K2692" s="1">
        <v>1</v>
      </c>
      <c r="L2692" s="1">
        <v>360</v>
      </c>
      <c r="M2692" s="1">
        <v>39.9</v>
      </c>
      <c r="N2692" s="1">
        <v>6.74</v>
      </c>
      <c r="O2692" s="1">
        <v>238</v>
      </c>
      <c r="P2692" s="1">
        <v>7</v>
      </c>
      <c r="Q2692" s="1" t="s">
        <v>222</v>
      </c>
      <c r="R2692" s="1" t="s">
        <v>1036</v>
      </c>
      <c r="S2692" s="1" t="s">
        <v>526</v>
      </c>
      <c r="T2692" s="1" t="s">
        <v>17176</v>
      </c>
      <c r="U2692" s="1" t="s">
        <v>17177</v>
      </c>
      <c r="V2692" s="1" t="s">
        <v>17178</v>
      </c>
      <c r="W2692" s="1" t="s">
        <v>17179</v>
      </c>
      <c r="X2692" s="1" t="s">
        <v>213</v>
      </c>
      <c r="Y2692" s="1" t="s">
        <v>10201</v>
      </c>
      <c r="Z2692" s="1" t="s">
        <v>49</v>
      </c>
      <c r="AA2692" s="1">
        <v>98</v>
      </c>
      <c r="AB2692" s="1">
        <v>99.6</v>
      </c>
      <c r="AC2692" s="1">
        <v>102.9</v>
      </c>
      <c r="AD2692" s="1">
        <v>101.6</v>
      </c>
      <c r="AE2692" s="1">
        <v>98.6</v>
      </c>
      <c r="AF2692" s="1">
        <v>98.1</v>
      </c>
      <c r="AG2692" s="1">
        <v>97.8</v>
      </c>
      <c r="AH2692" s="1">
        <v>101.3</v>
      </c>
      <c r="AI2692" s="1">
        <v>103.6</v>
      </c>
      <c r="AJ2692" s="1">
        <v>98.4</v>
      </c>
      <c r="AK2692" s="2">
        <f t="shared" si="84"/>
        <v>4.3285212215069214E-3</v>
      </c>
      <c r="AL2692" s="2">
        <f t="shared" si="85"/>
        <v>7.4619385526910928E-2</v>
      </c>
    </row>
    <row r="2693" spans="1:38" x14ac:dyDescent="0.2">
      <c r="A2693" s="1" t="s">
        <v>36</v>
      </c>
      <c r="B2693" s="1" t="s">
        <v>37</v>
      </c>
      <c r="C2693" s="1" t="s">
        <v>17180</v>
      </c>
      <c r="D2693" s="1" t="s">
        <v>17181</v>
      </c>
      <c r="E2693" s="1">
        <v>0</v>
      </c>
      <c r="F2693" s="1">
        <v>337.72300000000001</v>
      </c>
      <c r="G2693" s="1">
        <v>64</v>
      </c>
      <c r="H2693" s="1">
        <v>37</v>
      </c>
      <c r="I2693" s="1">
        <v>106</v>
      </c>
      <c r="J2693" s="1">
        <v>37</v>
      </c>
      <c r="K2693" s="1">
        <v>1</v>
      </c>
      <c r="L2693" s="1">
        <v>727</v>
      </c>
      <c r="M2693" s="1">
        <v>79.7</v>
      </c>
      <c r="N2693" s="1">
        <v>5.72</v>
      </c>
      <c r="O2693" s="1">
        <v>2762</v>
      </c>
      <c r="P2693" s="1">
        <v>37</v>
      </c>
      <c r="Q2693" s="1" t="s">
        <v>823</v>
      </c>
      <c r="R2693" s="1" t="s">
        <v>824</v>
      </c>
      <c r="S2693" s="1" t="s">
        <v>1075</v>
      </c>
      <c r="T2693" s="1" t="s">
        <v>17182</v>
      </c>
      <c r="U2693" s="1" t="s">
        <v>17183</v>
      </c>
      <c r="V2693" s="1" t="s">
        <v>17184</v>
      </c>
      <c r="W2693" s="1" t="s">
        <v>17185</v>
      </c>
      <c r="X2693" s="1" t="s">
        <v>676</v>
      </c>
      <c r="Y2693" s="1" t="s">
        <v>1740</v>
      </c>
      <c r="Z2693" s="1" t="s">
        <v>1580</v>
      </c>
      <c r="AA2693" s="1">
        <v>99.5</v>
      </c>
      <c r="AB2693" s="1">
        <v>100.7</v>
      </c>
      <c r="AC2693" s="1">
        <v>99.3</v>
      </c>
      <c r="AD2693" s="1">
        <v>102.1</v>
      </c>
      <c r="AE2693" s="1">
        <v>101.2</v>
      </c>
      <c r="AF2693" s="1">
        <v>100.7</v>
      </c>
      <c r="AG2693" s="1">
        <v>97.6</v>
      </c>
      <c r="AH2693" s="1">
        <v>99.4</v>
      </c>
      <c r="AI2693" s="1">
        <v>99</v>
      </c>
      <c r="AJ2693" s="1">
        <v>100.5</v>
      </c>
      <c r="AK2693" s="2">
        <f t="shared" si="84"/>
        <v>1.6158353368022842E-2</v>
      </c>
      <c r="AL2693" s="2">
        <f t="shared" si="85"/>
        <v>0.73758297352371271</v>
      </c>
    </row>
    <row r="2694" spans="1:38" x14ac:dyDescent="0.2">
      <c r="A2694" s="1" t="s">
        <v>36</v>
      </c>
      <c r="B2694" s="1" t="s">
        <v>37</v>
      </c>
      <c r="C2694" s="1" t="s">
        <v>17186</v>
      </c>
      <c r="D2694" s="1" t="s">
        <v>17187</v>
      </c>
      <c r="E2694" s="1">
        <v>0</v>
      </c>
      <c r="F2694" s="1">
        <v>77.704999999999998</v>
      </c>
      <c r="G2694" s="1">
        <v>19</v>
      </c>
      <c r="H2694" s="1">
        <v>14</v>
      </c>
      <c r="I2694" s="1">
        <v>17</v>
      </c>
      <c r="J2694" s="1">
        <v>14</v>
      </c>
      <c r="K2694" s="1">
        <v>1</v>
      </c>
      <c r="L2694" s="1">
        <v>1152</v>
      </c>
      <c r="M2694" s="1">
        <v>127.6</v>
      </c>
      <c r="N2694" s="1">
        <v>7.21</v>
      </c>
      <c r="O2694" s="1">
        <v>396</v>
      </c>
      <c r="P2694" s="1">
        <v>14</v>
      </c>
      <c r="Q2694" s="1" t="s">
        <v>990</v>
      </c>
      <c r="R2694" s="1" t="s">
        <v>253</v>
      </c>
      <c r="S2694" s="1" t="s">
        <v>164</v>
      </c>
      <c r="T2694" s="1" t="s">
        <v>17188</v>
      </c>
      <c r="U2694" s="1" t="s">
        <v>17189</v>
      </c>
      <c r="V2694" s="1" t="s">
        <v>17190</v>
      </c>
      <c r="W2694" s="1" t="s">
        <v>17191</v>
      </c>
      <c r="X2694" s="1" t="s">
        <v>127</v>
      </c>
      <c r="Y2694" s="1" t="s">
        <v>49</v>
      </c>
      <c r="Z2694" s="1" t="s">
        <v>49</v>
      </c>
      <c r="AA2694" s="1">
        <v>96.2</v>
      </c>
      <c r="AB2694" s="1">
        <v>102.1</v>
      </c>
      <c r="AC2694" s="1">
        <v>105.5</v>
      </c>
      <c r="AD2694" s="1">
        <v>98.1</v>
      </c>
      <c r="AE2694" s="1">
        <v>100.3</v>
      </c>
      <c r="AF2694" s="1">
        <v>98.1</v>
      </c>
      <c r="AG2694" s="1">
        <v>100.4</v>
      </c>
      <c r="AH2694" s="1">
        <v>99</v>
      </c>
      <c r="AI2694" s="1">
        <v>102.1</v>
      </c>
      <c r="AJ2694" s="1">
        <v>98</v>
      </c>
      <c r="AK2694" s="2">
        <f t="shared" si="84"/>
        <v>1.3275543140897144E-2</v>
      </c>
      <c r="AL2694" s="2">
        <f t="shared" si="85"/>
        <v>0.2072085423208174</v>
      </c>
    </row>
    <row r="2695" spans="1:38" x14ac:dyDescent="0.2">
      <c r="A2695" s="1" t="s">
        <v>36</v>
      </c>
      <c r="B2695" s="1" t="s">
        <v>37</v>
      </c>
      <c r="C2695" s="1" t="s">
        <v>17192</v>
      </c>
      <c r="D2695" s="1" t="s">
        <v>17193</v>
      </c>
      <c r="E2695" s="1">
        <v>0</v>
      </c>
      <c r="F2695" s="1">
        <v>23.298999999999999</v>
      </c>
      <c r="G2695" s="1">
        <v>7</v>
      </c>
      <c r="H2695" s="1">
        <v>7</v>
      </c>
      <c r="I2695" s="1">
        <v>10</v>
      </c>
      <c r="J2695" s="1">
        <v>7</v>
      </c>
      <c r="K2695" s="1">
        <v>1</v>
      </c>
      <c r="L2695" s="1">
        <v>1011</v>
      </c>
      <c r="M2695" s="1">
        <v>115.4</v>
      </c>
      <c r="N2695" s="1">
        <v>6.92</v>
      </c>
      <c r="O2695" s="1">
        <v>111</v>
      </c>
      <c r="P2695" s="1">
        <v>7</v>
      </c>
      <c r="Q2695" s="1" t="s">
        <v>565</v>
      </c>
      <c r="R2695" s="1" t="s">
        <v>253</v>
      </c>
      <c r="S2695" s="1" t="s">
        <v>5859</v>
      </c>
      <c r="T2695" s="1" t="s">
        <v>17194</v>
      </c>
      <c r="U2695" s="1" t="s">
        <v>17195</v>
      </c>
      <c r="V2695" s="1" t="s">
        <v>17196</v>
      </c>
      <c r="W2695" s="1" t="s">
        <v>17197</v>
      </c>
      <c r="X2695" s="1" t="s">
        <v>144</v>
      </c>
      <c r="Y2695" s="1" t="s">
        <v>17198</v>
      </c>
      <c r="Z2695" s="1" t="s">
        <v>49</v>
      </c>
      <c r="AA2695" s="1">
        <v>101.6</v>
      </c>
      <c r="AB2695" s="1">
        <v>105</v>
      </c>
      <c r="AC2695" s="1">
        <v>99</v>
      </c>
      <c r="AD2695" s="1">
        <v>96.8</v>
      </c>
      <c r="AE2695" s="1">
        <v>101.3</v>
      </c>
      <c r="AF2695" s="1">
        <v>101</v>
      </c>
      <c r="AG2695" s="1">
        <v>99</v>
      </c>
      <c r="AH2695" s="1">
        <v>100</v>
      </c>
      <c r="AI2695" s="1">
        <v>94.8</v>
      </c>
      <c r="AJ2695" s="1">
        <v>101.6</v>
      </c>
      <c r="AK2695" s="2">
        <f t="shared" si="84"/>
        <v>2.106161552782989E-2</v>
      </c>
      <c r="AL2695" s="2">
        <f t="shared" si="85"/>
        <v>0.34940381295853329</v>
      </c>
    </row>
    <row r="2696" spans="1:38" x14ac:dyDescent="0.2">
      <c r="A2696" s="1" t="s">
        <v>36</v>
      </c>
      <c r="B2696" s="1" t="s">
        <v>37</v>
      </c>
      <c r="C2696" s="1" t="s">
        <v>17199</v>
      </c>
      <c r="D2696" s="1" t="s">
        <v>17200</v>
      </c>
      <c r="E2696" s="1">
        <v>0</v>
      </c>
      <c r="F2696" s="1">
        <v>70.671000000000006</v>
      </c>
      <c r="G2696" s="1">
        <v>28</v>
      </c>
      <c r="H2696" s="1">
        <v>12</v>
      </c>
      <c r="I2696" s="1">
        <v>16</v>
      </c>
      <c r="J2696" s="1">
        <v>12</v>
      </c>
      <c r="K2696" s="1">
        <v>1</v>
      </c>
      <c r="L2696" s="1">
        <v>469</v>
      </c>
      <c r="M2696" s="1">
        <v>52.9</v>
      </c>
      <c r="N2696" s="1">
        <v>7.34</v>
      </c>
      <c r="O2696" s="1">
        <v>388</v>
      </c>
      <c r="P2696" s="1">
        <v>12</v>
      </c>
      <c r="Q2696" s="1" t="s">
        <v>222</v>
      </c>
      <c r="R2696" s="1" t="s">
        <v>861</v>
      </c>
      <c r="S2696" s="1" t="s">
        <v>131</v>
      </c>
      <c r="T2696" s="1" t="s">
        <v>17201</v>
      </c>
      <c r="U2696" s="1" t="s">
        <v>17202</v>
      </c>
      <c r="V2696" s="1" t="s">
        <v>17203</v>
      </c>
      <c r="W2696" s="1" t="s">
        <v>17204</v>
      </c>
      <c r="X2696" s="1" t="s">
        <v>127</v>
      </c>
      <c r="Y2696" s="1" t="s">
        <v>17205</v>
      </c>
      <c r="Z2696" s="1" t="s">
        <v>49</v>
      </c>
      <c r="AA2696" s="1">
        <v>97.2</v>
      </c>
      <c r="AB2696" s="1">
        <v>107.2</v>
      </c>
      <c r="AC2696" s="1">
        <v>101</v>
      </c>
      <c r="AD2696" s="1">
        <v>101.2</v>
      </c>
      <c r="AE2696" s="1">
        <v>97.8</v>
      </c>
      <c r="AF2696" s="1">
        <v>102.8</v>
      </c>
      <c r="AG2696" s="1">
        <v>99.7</v>
      </c>
      <c r="AH2696" s="1">
        <v>109</v>
      </c>
      <c r="AI2696" s="1">
        <v>85.8</v>
      </c>
      <c r="AJ2696" s="1">
        <v>98.1</v>
      </c>
      <c r="AK2696" s="2">
        <f t="shared" si="84"/>
        <v>2.5974407081856648E-2</v>
      </c>
      <c r="AL2696" s="2">
        <f t="shared" si="85"/>
        <v>0.16772034486454623</v>
      </c>
    </row>
    <row r="2697" spans="1:38" x14ac:dyDescent="0.2">
      <c r="A2697" s="1" t="s">
        <v>36</v>
      </c>
      <c r="B2697" s="1" t="s">
        <v>37</v>
      </c>
      <c r="C2697" s="1" t="s">
        <v>17206</v>
      </c>
      <c r="D2697" s="1" t="s">
        <v>17207</v>
      </c>
      <c r="E2697" s="1">
        <v>1E-3</v>
      </c>
      <c r="F2697" s="1">
        <v>11.071</v>
      </c>
      <c r="G2697" s="1">
        <v>11</v>
      </c>
      <c r="H2697" s="1">
        <v>3</v>
      </c>
      <c r="I2697" s="1">
        <v>4</v>
      </c>
      <c r="J2697" s="1">
        <v>3</v>
      </c>
      <c r="K2697" s="1">
        <v>1</v>
      </c>
      <c r="L2697" s="1">
        <v>295</v>
      </c>
      <c r="M2697" s="1">
        <v>33.5</v>
      </c>
      <c r="N2697" s="1">
        <v>10.07</v>
      </c>
      <c r="O2697" s="1">
        <v>19</v>
      </c>
      <c r="P2697" s="1">
        <v>3</v>
      </c>
      <c r="Q2697" s="1" t="s">
        <v>1356</v>
      </c>
      <c r="R2697" s="1" t="s">
        <v>1357</v>
      </c>
      <c r="S2697" s="1" t="s">
        <v>3080</v>
      </c>
      <c r="T2697" s="1" t="s">
        <v>16488</v>
      </c>
      <c r="U2697" s="1" t="s">
        <v>17208</v>
      </c>
      <c r="V2697" s="1" t="s">
        <v>17209</v>
      </c>
      <c r="W2697" s="1" t="s">
        <v>17210</v>
      </c>
      <c r="X2697" s="1" t="s">
        <v>676</v>
      </c>
      <c r="Y2697" s="1" t="s">
        <v>1936</v>
      </c>
      <c r="Z2697" s="1" t="s">
        <v>49</v>
      </c>
      <c r="AA2697" s="1">
        <v>93.4</v>
      </c>
      <c r="AB2697" s="1">
        <v>106.5</v>
      </c>
      <c r="AC2697" s="1">
        <v>108.9</v>
      </c>
      <c r="AD2697" s="1">
        <v>99.6</v>
      </c>
      <c r="AE2697" s="1">
        <v>99.6</v>
      </c>
      <c r="AF2697" s="1">
        <v>99.4</v>
      </c>
      <c r="AG2697" s="1">
        <v>98.3</v>
      </c>
      <c r="AH2697" s="1">
        <v>101.6</v>
      </c>
      <c r="AI2697" s="1">
        <v>97.8</v>
      </c>
      <c r="AJ2697" s="1">
        <v>94.9</v>
      </c>
      <c r="AK2697" s="2">
        <f t="shared" si="84"/>
        <v>4.6170181432925915E-2</v>
      </c>
      <c r="AL2697" s="2">
        <f t="shared" si="85"/>
        <v>0.50490829281364658</v>
      </c>
    </row>
    <row r="2698" spans="1:38" x14ac:dyDescent="0.2">
      <c r="A2698" s="1" t="s">
        <v>36</v>
      </c>
      <c r="B2698" s="1" t="s">
        <v>37</v>
      </c>
      <c r="C2698" s="1" t="s">
        <v>17211</v>
      </c>
      <c r="D2698" s="1" t="s">
        <v>17212</v>
      </c>
      <c r="E2698" s="1">
        <v>0</v>
      </c>
      <c r="F2698" s="1">
        <v>47.142000000000003</v>
      </c>
      <c r="G2698" s="1">
        <v>5</v>
      </c>
      <c r="H2698" s="1">
        <v>11</v>
      </c>
      <c r="I2698" s="1">
        <v>11</v>
      </c>
      <c r="J2698" s="1">
        <v>11</v>
      </c>
      <c r="K2698" s="1">
        <v>1</v>
      </c>
      <c r="L2698" s="1">
        <v>3166</v>
      </c>
      <c r="M2698" s="1">
        <v>359.2</v>
      </c>
      <c r="N2698" s="1">
        <v>6.19</v>
      </c>
      <c r="O2698" s="1">
        <v>192</v>
      </c>
      <c r="P2698" s="1">
        <v>11</v>
      </c>
      <c r="Q2698" s="1" t="s">
        <v>2465</v>
      </c>
      <c r="R2698" s="1" t="s">
        <v>49</v>
      </c>
      <c r="S2698" s="1" t="s">
        <v>49</v>
      </c>
      <c r="T2698" s="1" t="s">
        <v>17213</v>
      </c>
      <c r="U2698" s="1" t="s">
        <v>17214</v>
      </c>
      <c r="V2698" s="1" t="s">
        <v>17215</v>
      </c>
      <c r="W2698" s="1" t="s">
        <v>17216</v>
      </c>
      <c r="X2698" s="1" t="s">
        <v>333</v>
      </c>
      <c r="Y2698" s="1" t="s">
        <v>49</v>
      </c>
      <c r="Z2698" s="1" t="s">
        <v>49</v>
      </c>
      <c r="AA2698" s="1">
        <v>98.3</v>
      </c>
      <c r="AB2698" s="1">
        <v>102.6</v>
      </c>
      <c r="AC2698" s="1">
        <v>101.1</v>
      </c>
      <c r="AD2698" s="1">
        <v>93.9</v>
      </c>
      <c r="AE2698" s="1">
        <v>103.1</v>
      </c>
      <c r="AF2698" s="1">
        <v>94.9</v>
      </c>
      <c r="AG2698" s="1">
        <v>99.8</v>
      </c>
      <c r="AH2698" s="1">
        <v>101.4</v>
      </c>
      <c r="AI2698" s="1">
        <v>105.9</v>
      </c>
      <c r="AJ2698" s="1">
        <v>99</v>
      </c>
      <c r="AK2698" s="2">
        <f t="shared" si="84"/>
        <v>-5.7707878579478632E-3</v>
      </c>
      <c r="AL2698" s="2">
        <f t="shared" si="85"/>
        <v>5.8042056082115448E-2</v>
      </c>
    </row>
    <row r="2699" spans="1:38" x14ac:dyDescent="0.2">
      <c r="A2699" s="1" t="s">
        <v>36</v>
      </c>
      <c r="B2699" s="1" t="s">
        <v>37</v>
      </c>
      <c r="C2699" s="1" t="s">
        <v>17217</v>
      </c>
      <c r="D2699" s="1" t="s">
        <v>17218</v>
      </c>
      <c r="E2699" s="1">
        <v>0</v>
      </c>
      <c r="F2699" s="1">
        <v>12.391</v>
      </c>
      <c r="G2699" s="1">
        <v>7</v>
      </c>
      <c r="H2699" s="1">
        <v>4</v>
      </c>
      <c r="I2699" s="1">
        <v>4</v>
      </c>
      <c r="J2699" s="1">
        <v>4</v>
      </c>
      <c r="K2699" s="1">
        <v>1</v>
      </c>
      <c r="L2699" s="1">
        <v>637</v>
      </c>
      <c r="M2699" s="1">
        <v>72.099999999999994</v>
      </c>
      <c r="N2699" s="1">
        <v>9.9499999999999993</v>
      </c>
      <c r="O2699" s="1">
        <v>61</v>
      </c>
      <c r="P2699" s="1">
        <v>4</v>
      </c>
      <c r="Q2699" s="1" t="s">
        <v>49</v>
      </c>
      <c r="R2699" s="1" t="s">
        <v>104</v>
      </c>
      <c r="S2699" s="1" t="s">
        <v>608</v>
      </c>
      <c r="T2699" s="1" t="s">
        <v>17219</v>
      </c>
      <c r="U2699" s="1" t="s">
        <v>17220</v>
      </c>
      <c r="V2699" s="1" t="s">
        <v>17221</v>
      </c>
      <c r="W2699" s="1" t="s">
        <v>17222</v>
      </c>
      <c r="X2699" s="1" t="s">
        <v>213</v>
      </c>
      <c r="Y2699" s="1" t="s">
        <v>49</v>
      </c>
      <c r="Z2699" s="1" t="s">
        <v>49</v>
      </c>
      <c r="AA2699" s="1">
        <v>94.2</v>
      </c>
      <c r="AB2699" s="1">
        <v>99.1</v>
      </c>
      <c r="AC2699" s="1">
        <v>101</v>
      </c>
      <c r="AD2699" s="1">
        <v>101.1</v>
      </c>
      <c r="AE2699" s="1">
        <v>101.4</v>
      </c>
      <c r="AF2699" s="1">
        <v>97.7</v>
      </c>
      <c r="AG2699" s="1">
        <v>99.4</v>
      </c>
      <c r="AH2699" s="1">
        <v>102.9</v>
      </c>
      <c r="AI2699" s="1">
        <v>103.5</v>
      </c>
      <c r="AJ2699" s="1">
        <v>99.7</v>
      </c>
      <c r="AK2699" s="2">
        <f t="shared" si="84"/>
        <v>-1.8466748658807812E-2</v>
      </c>
      <c r="AL2699" s="2">
        <f t="shared" si="85"/>
        <v>0.31492235153323361</v>
      </c>
    </row>
    <row r="2700" spans="1:38" x14ac:dyDescent="0.2">
      <c r="A2700" s="1" t="s">
        <v>36</v>
      </c>
      <c r="B2700" s="1" t="s">
        <v>37</v>
      </c>
      <c r="C2700" s="1" t="s">
        <v>17223</v>
      </c>
      <c r="D2700" s="1" t="s">
        <v>17224</v>
      </c>
      <c r="E2700" s="1">
        <v>0</v>
      </c>
      <c r="F2700" s="1">
        <v>269.73700000000002</v>
      </c>
      <c r="G2700" s="1">
        <v>66</v>
      </c>
      <c r="H2700" s="1">
        <v>28</v>
      </c>
      <c r="I2700" s="1">
        <v>147</v>
      </c>
      <c r="J2700" s="1">
        <v>28</v>
      </c>
      <c r="K2700" s="1">
        <v>1</v>
      </c>
      <c r="L2700" s="1">
        <v>430</v>
      </c>
      <c r="M2700" s="1">
        <v>47.4</v>
      </c>
      <c r="N2700" s="1">
        <v>9</v>
      </c>
      <c r="O2700" s="1">
        <v>3234</v>
      </c>
      <c r="P2700" s="1">
        <v>28</v>
      </c>
      <c r="Q2700" s="1" t="s">
        <v>2465</v>
      </c>
      <c r="R2700" s="1" t="s">
        <v>17225</v>
      </c>
      <c r="S2700" s="1" t="s">
        <v>7122</v>
      </c>
      <c r="T2700" s="1" t="s">
        <v>13312</v>
      </c>
      <c r="U2700" s="1" t="s">
        <v>17226</v>
      </c>
      <c r="V2700" s="1" t="s">
        <v>17227</v>
      </c>
      <c r="W2700" s="1" t="s">
        <v>17228</v>
      </c>
      <c r="X2700" s="1" t="s">
        <v>194</v>
      </c>
      <c r="Y2700" s="1" t="s">
        <v>17229</v>
      </c>
      <c r="Z2700" s="1" t="s">
        <v>14081</v>
      </c>
      <c r="AA2700" s="1">
        <v>101.7</v>
      </c>
      <c r="AB2700" s="1">
        <v>98.4</v>
      </c>
      <c r="AC2700" s="1">
        <v>100.7</v>
      </c>
      <c r="AD2700" s="1">
        <v>101.2</v>
      </c>
      <c r="AE2700" s="1">
        <v>101.9</v>
      </c>
      <c r="AF2700" s="1">
        <v>100.3</v>
      </c>
      <c r="AG2700" s="1">
        <v>100.3</v>
      </c>
      <c r="AH2700" s="1">
        <v>98.1</v>
      </c>
      <c r="AI2700" s="1">
        <v>97.5</v>
      </c>
      <c r="AJ2700" s="1">
        <v>100</v>
      </c>
      <c r="AK2700" s="2">
        <f t="shared" si="84"/>
        <v>2.2215721077321848E-2</v>
      </c>
      <c r="AL2700" s="2">
        <f t="shared" si="85"/>
        <v>0.9420388705235978</v>
      </c>
    </row>
    <row r="2701" spans="1:38" x14ac:dyDescent="0.2">
      <c r="A2701" s="1" t="s">
        <v>36</v>
      </c>
      <c r="B2701" s="1" t="s">
        <v>37</v>
      </c>
      <c r="C2701" s="1" t="s">
        <v>17230</v>
      </c>
      <c r="D2701" s="1" t="s">
        <v>17231</v>
      </c>
      <c r="E2701" s="1">
        <v>0</v>
      </c>
      <c r="F2701" s="1">
        <v>154.55600000000001</v>
      </c>
      <c r="G2701" s="1">
        <v>29</v>
      </c>
      <c r="H2701" s="1">
        <v>23</v>
      </c>
      <c r="I2701" s="1">
        <v>38</v>
      </c>
      <c r="J2701" s="1">
        <v>23</v>
      </c>
      <c r="K2701" s="1">
        <v>1</v>
      </c>
      <c r="L2701" s="1">
        <v>964</v>
      </c>
      <c r="M2701" s="1">
        <v>111.1</v>
      </c>
      <c r="N2701" s="1">
        <v>6.07</v>
      </c>
      <c r="O2701" s="1">
        <v>893</v>
      </c>
      <c r="P2701" s="1">
        <v>23</v>
      </c>
      <c r="Q2701" s="1" t="s">
        <v>138</v>
      </c>
      <c r="R2701" s="1" t="s">
        <v>1611</v>
      </c>
      <c r="S2701" s="1" t="s">
        <v>131</v>
      </c>
      <c r="T2701" s="1" t="s">
        <v>17232</v>
      </c>
      <c r="U2701" s="1" t="s">
        <v>17233</v>
      </c>
      <c r="V2701" s="1" t="s">
        <v>17234</v>
      </c>
      <c r="W2701" s="1" t="s">
        <v>17235</v>
      </c>
      <c r="X2701" s="1" t="s">
        <v>118</v>
      </c>
      <c r="Y2701" s="1" t="s">
        <v>49</v>
      </c>
      <c r="Z2701" s="1" t="s">
        <v>49</v>
      </c>
      <c r="AA2701" s="1">
        <v>100.4</v>
      </c>
      <c r="AB2701" s="1">
        <v>103.2</v>
      </c>
      <c r="AC2701" s="1">
        <v>101.3</v>
      </c>
      <c r="AD2701" s="1">
        <v>96.3</v>
      </c>
      <c r="AE2701" s="1">
        <v>100.7</v>
      </c>
      <c r="AF2701" s="1">
        <v>100.1</v>
      </c>
      <c r="AG2701" s="1">
        <v>99.4</v>
      </c>
      <c r="AH2701" s="1">
        <v>98.7</v>
      </c>
      <c r="AI2701" s="1">
        <v>98.1</v>
      </c>
      <c r="AJ2701" s="1">
        <v>101.7</v>
      </c>
      <c r="AK2701" s="2">
        <f t="shared" si="84"/>
        <v>1.1254203804065829E-2</v>
      </c>
      <c r="AL2701" s="2">
        <f t="shared" si="85"/>
        <v>0.25002187919311608</v>
      </c>
    </row>
    <row r="2702" spans="1:38" x14ac:dyDescent="0.2">
      <c r="A2702" s="1" t="s">
        <v>36</v>
      </c>
      <c r="B2702" s="1" t="s">
        <v>37</v>
      </c>
      <c r="C2702" s="1" t="s">
        <v>17236</v>
      </c>
      <c r="D2702" s="1" t="s">
        <v>17237</v>
      </c>
      <c r="E2702" s="1">
        <v>0</v>
      </c>
      <c r="F2702" s="1">
        <v>24.297000000000001</v>
      </c>
      <c r="G2702" s="1">
        <v>34</v>
      </c>
      <c r="H2702" s="1">
        <v>6</v>
      </c>
      <c r="I2702" s="1">
        <v>8</v>
      </c>
      <c r="J2702" s="1">
        <v>4</v>
      </c>
      <c r="K2702" s="1">
        <v>1</v>
      </c>
      <c r="L2702" s="1">
        <v>160</v>
      </c>
      <c r="M2702" s="1">
        <v>18.899999999999999</v>
      </c>
      <c r="N2702" s="1">
        <v>5.48</v>
      </c>
      <c r="O2702" s="1">
        <v>228</v>
      </c>
      <c r="P2702" s="1">
        <v>6</v>
      </c>
      <c r="Q2702" s="1" t="s">
        <v>17238</v>
      </c>
      <c r="R2702" s="1" t="s">
        <v>223</v>
      </c>
      <c r="S2702" s="1" t="s">
        <v>65</v>
      </c>
      <c r="T2702" s="1" t="s">
        <v>16064</v>
      </c>
      <c r="U2702" s="1" t="s">
        <v>17239</v>
      </c>
      <c r="V2702" s="1" t="s">
        <v>17240</v>
      </c>
      <c r="W2702" s="1" t="s">
        <v>17241</v>
      </c>
      <c r="X2702" s="1" t="s">
        <v>204</v>
      </c>
      <c r="Y2702" s="1" t="s">
        <v>3495</v>
      </c>
      <c r="Z2702" s="1" t="s">
        <v>49</v>
      </c>
      <c r="AA2702" s="1">
        <v>101.2</v>
      </c>
      <c r="AB2702" s="1">
        <v>100.2</v>
      </c>
      <c r="AC2702" s="1">
        <v>101.3</v>
      </c>
      <c r="AD2702" s="1">
        <v>97.9</v>
      </c>
      <c r="AE2702" s="1">
        <v>104.1</v>
      </c>
      <c r="AF2702" s="1">
        <v>92.6</v>
      </c>
      <c r="AG2702" s="1">
        <v>103.9</v>
      </c>
      <c r="AH2702" s="1">
        <v>107</v>
      </c>
      <c r="AI2702" s="1">
        <v>91.7</v>
      </c>
      <c r="AJ2702" s="1">
        <v>100</v>
      </c>
      <c r="AK2702" s="2">
        <f t="shared" si="84"/>
        <v>2.7414772084162001E-2</v>
      </c>
      <c r="AL2702" s="2">
        <f t="shared" si="85"/>
        <v>0.24594183952901411</v>
      </c>
    </row>
    <row r="2703" spans="1:38" x14ac:dyDescent="0.2">
      <c r="A2703" s="1" t="s">
        <v>36</v>
      </c>
      <c r="B2703" s="1" t="s">
        <v>37</v>
      </c>
      <c r="C2703" s="1" t="s">
        <v>17242</v>
      </c>
      <c r="D2703" s="1" t="s">
        <v>17243</v>
      </c>
      <c r="E2703" s="1">
        <v>0</v>
      </c>
      <c r="F2703" s="1">
        <v>336.72699999999998</v>
      </c>
      <c r="G2703" s="1">
        <v>54</v>
      </c>
      <c r="H2703" s="1">
        <v>49</v>
      </c>
      <c r="I2703" s="1">
        <v>98</v>
      </c>
      <c r="J2703" s="1">
        <v>49</v>
      </c>
      <c r="K2703" s="1">
        <v>1</v>
      </c>
      <c r="L2703" s="1">
        <v>960</v>
      </c>
      <c r="M2703" s="1">
        <v>111.3</v>
      </c>
      <c r="N2703" s="1">
        <v>7.55</v>
      </c>
      <c r="O2703" s="1">
        <v>2172</v>
      </c>
      <c r="P2703" s="1">
        <v>49</v>
      </c>
      <c r="Q2703" s="1" t="s">
        <v>5416</v>
      </c>
      <c r="R2703" s="1" t="s">
        <v>3632</v>
      </c>
      <c r="S2703" s="1" t="s">
        <v>42</v>
      </c>
      <c r="T2703" s="1" t="s">
        <v>17244</v>
      </c>
      <c r="U2703" s="1" t="s">
        <v>17245</v>
      </c>
      <c r="V2703" s="1" t="s">
        <v>17246</v>
      </c>
      <c r="W2703" s="1" t="s">
        <v>17247</v>
      </c>
      <c r="X2703" s="1" t="s">
        <v>268</v>
      </c>
      <c r="Y2703" s="1" t="s">
        <v>49</v>
      </c>
      <c r="Z2703" s="1" t="s">
        <v>49</v>
      </c>
      <c r="AA2703" s="1">
        <v>100.1</v>
      </c>
      <c r="AB2703" s="1">
        <v>100.4</v>
      </c>
      <c r="AC2703" s="1">
        <v>100.6</v>
      </c>
      <c r="AD2703" s="1">
        <v>100.9</v>
      </c>
      <c r="AE2703" s="1">
        <v>100.8</v>
      </c>
      <c r="AF2703" s="1">
        <v>97.2</v>
      </c>
      <c r="AG2703" s="1">
        <v>100.3</v>
      </c>
      <c r="AH2703" s="1">
        <v>99.3</v>
      </c>
      <c r="AI2703" s="1">
        <v>99.3</v>
      </c>
      <c r="AJ2703" s="1">
        <v>101</v>
      </c>
      <c r="AK2703" s="2">
        <f t="shared" si="84"/>
        <v>1.644854647789968E-2</v>
      </c>
      <c r="AL2703" s="2">
        <f t="shared" si="85"/>
        <v>0.91699897900920935</v>
      </c>
    </row>
    <row r="2704" spans="1:38" x14ac:dyDescent="0.2">
      <c r="A2704" s="1" t="s">
        <v>36</v>
      </c>
      <c r="B2704" s="1" t="s">
        <v>37</v>
      </c>
      <c r="C2704" s="1" t="s">
        <v>17248</v>
      </c>
      <c r="D2704" s="1" t="s">
        <v>17249</v>
      </c>
      <c r="E2704" s="1">
        <v>0</v>
      </c>
      <c r="F2704" s="1">
        <v>20.49</v>
      </c>
      <c r="G2704" s="1">
        <v>26</v>
      </c>
      <c r="H2704" s="1">
        <v>5</v>
      </c>
      <c r="I2704" s="1">
        <v>7</v>
      </c>
      <c r="J2704" s="1">
        <v>4</v>
      </c>
      <c r="K2704" s="1">
        <v>1</v>
      </c>
      <c r="L2704" s="1">
        <v>211</v>
      </c>
      <c r="M2704" s="1">
        <v>24.2</v>
      </c>
      <c r="N2704" s="1">
        <v>5.74</v>
      </c>
      <c r="O2704" s="1">
        <v>143</v>
      </c>
      <c r="P2704" s="1">
        <v>5</v>
      </c>
      <c r="Q2704" s="1" t="s">
        <v>595</v>
      </c>
      <c r="R2704" s="1" t="s">
        <v>104</v>
      </c>
      <c r="S2704" s="1" t="s">
        <v>49</v>
      </c>
      <c r="T2704" s="1" t="s">
        <v>17250</v>
      </c>
      <c r="U2704" s="1" t="s">
        <v>17251</v>
      </c>
      <c r="V2704" s="1" t="s">
        <v>17252</v>
      </c>
      <c r="W2704" s="1" t="s">
        <v>17253</v>
      </c>
      <c r="X2704" s="1" t="s">
        <v>228</v>
      </c>
      <c r="Y2704" s="1" t="s">
        <v>49</v>
      </c>
      <c r="Z2704" s="1" t="s">
        <v>49</v>
      </c>
      <c r="AA2704" s="1">
        <v>104.7</v>
      </c>
      <c r="AB2704" s="1">
        <v>100.2</v>
      </c>
      <c r="AC2704" s="1">
        <v>98.8</v>
      </c>
      <c r="AD2704" s="1">
        <v>96.4</v>
      </c>
      <c r="AE2704" s="1">
        <v>104.3</v>
      </c>
      <c r="AF2704" s="1">
        <v>91.7</v>
      </c>
      <c r="AG2704" s="1">
        <v>97.9</v>
      </c>
      <c r="AH2704" s="1">
        <v>102.8</v>
      </c>
      <c r="AI2704" s="1">
        <v>99</v>
      </c>
      <c r="AJ2704" s="1">
        <v>104.3</v>
      </c>
      <c r="AK2704" s="2">
        <f t="shared" si="84"/>
        <v>2.5101016857893201E-2</v>
      </c>
      <c r="AL2704" s="2">
        <f t="shared" si="85"/>
        <v>0.26728799459106445</v>
      </c>
    </row>
    <row r="2705" spans="1:38" x14ac:dyDescent="0.2">
      <c r="A2705" s="1" t="s">
        <v>36</v>
      </c>
      <c r="B2705" s="1" t="s">
        <v>37</v>
      </c>
      <c r="C2705" s="1" t="s">
        <v>17254</v>
      </c>
      <c r="D2705" s="1" t="s">
        <v>17255</v>
      </c>
      <c r="E2705" s="1">
        <v>0</v>
      </c>
      <c r="F2705" s="1">
        <v>74.281999999999996</v>
      </c>
      <c r="G2705" s="1">
        <v>58</v>
      </c>
      <c r="H2705" s="1">
        <v>5</v>
      </c>
      <c r="I2705" s="1">
        <v>22</v>
      </c>
      <c r="J2705" s="1">
        <v>5</v>
      </c>
      <c r="K2705" s="1">
        <v>1</v>
      </c>
      <c r="L2705" s="1">
        <v>142</v>
      </c>
      <c r="M2705" s="1">
        <v>15.5</v>
      </c>
      <c r="N2705" s="1">
        <v>4.34</v>
      </c>
      <c r="O2705" s="1">
        <v>616</v>
      </c>
      <c r="P2705" s="1">
        <v>5</v>
      </c>
      <c r="Q2705" s="1" t="s">
        <v>180</v>
      </c>
      <c r="R2705" s="1" t="s">
        <v>1871</v>
      </c>
      <c r="S2705" s="1" t="s">
        <v>65</v>
      </c>
      <c r="T2705" s="1" t="s">
        <v>49</v>
      </c>
      <c r="U2705" s="1" t="s">
        <v>17256</v>
      </c>
      <c r="V2705" s="1" t="s">
        <v>17257</v>
      </c>
      <c r="W2705" s="1" t="s">
        <v>17258</v>
      </c>
      <c r="X2705" s="1" t="s">
        <v>81</v>
      </c>
      <c r="Y2705" s="1" t="s">
        <v>49</v>
      </c>
      <c r="Z2705" s="1" t="s">
        <v>49</v>
      </c>
      <c r="AA2705" s="1">
        <v>95.8</v>
      </c>
      <c r="AB2705" s="1">
        <v>96.6</v>
      </c>
      <c r="AC2705" s="1">
        <v>103.4</v>
      </c>
      <c r="AD2705" s="1">
        <v>101.2</v>
      </c>
      <c r="AE2705" s="1">
        <v>103.5</v>
      </c>
      <c r="AF2705" s="1">
        <v>93.3</v>
      </c>
      <c r="AG2705" s="1">
        <v>97.8</v>
      </c>
      <c r="AH2705" s="1">
        <v>100</v>
      </c>
      <c r="AI2705" s="1">
        <v>107.9</v>
      </c>
      <c r="AJ2705" s="1">
        <v>100.5</v>
      </c>
      <c r="AK2705" s="2">
        <f t="shared" si="84"/>
        <v>2.8853910435751328E-3</v>
      </c>
      <c r="AL2705" s="2">
        <f t="shared" si="85"/>
        <v>2.3889778724085115E-2</v>
      </c>
    </row>
    <row r="2706" spans="1:38" x14ac:dyDescent="0.2">
      <c r="A2706" s="1" t="s">
        <v>36</v>
      </c>
      <c r="B2706" s="1" t="s">
        <v>37</v>
      </c>
      <c r="C2706" s="1" t="s">
        <v>17259</v>
      </c>
      <c r="D2706" s="1" t="s">
        <v>17260</v>
      </c>
      <c r="E2706" s="1">
        <v>0</v>
      </c>
      <c r="F2706" s="1">
        <v>118.771</v>
      </c>
      <c r="G2706" s="1">
        <v>33</v>
      </c>
      <c r="H2706" s="1">
        <v>20</v>
      </c>
      <c r="I2706" s="1">
        <v>30</v>
      </c>
      <c r="J2706" s="1">
        <v>20</v>
      </c>
      <c r="K2706" s="1">
        <v>1</v>
      </c>
      <c r="L2706" s="1">
        <v>733</v>
      </c>
      <c r="M2706" s="1">
        <v>83.1</v>
      </c>
      <c r="N2706" s="1">
        <v>6.4</v>
      </c>
      <c r="O2706" s="1">
        <v>860</v>
      </c>
      <c r="P2706" s="1">
        <v>20</v>
      </c>
      <c r="Q2706" s="1" t="s">
        <v>53</v>
      </c>
      <c r="R2706" s="1" t="s">
        <v>692</v>
      </c>
      <c r="S2706" s="1" t="s">
        <v>147</v>
      </c>
      <c r="T2706" s="1" t="s">
        <v>8678</v>
      </c>
      <c r="U2706" s="1" t="s">
        <v>17261</v>
      </c>
      <c r="V2706" s="1" t="s">
        <v>17262</v>
      </c>
      <c r="W2706" s="1" t="s">
        <v>17263</v>
      </c>
      <c r="X2706" s="1" t="s">
        <v>127</v>
      </c>
      <c r="Y2706" s="1" t="s">
        <v>2202</v>
      </c>
      <c r="Z2706" s="1" t="s">
        <v>2792</v>
      </c>
      <c r="AA2706" s="1">
        <v>100.8</v>
      </c>
      <c r="AB2706" s="1">
        <v>101.1</v>
      </c>
      <c r="AC2706" s="1">
        <v>100.1</v>
      </c>
      <c r="AD2706" s="1">
        <v>103.7</v>
      </c>
      <c r="AE2706" s="1">
        <v>99</v>
      </c>
      <c r="AF2706" s="1">
        <v>97.9</v>
      </c>
      <c r="AG2706" s="1">
        <v>99.5</v>
      </c>
      <c r="AH2706" s="1">
        <v>97.2</v>
      </c>
      <c r="AI2706" s="1">
        <v>99.6</v>
      </c>
      <c r="AJ2706" s="1">
        <v>101.3</v>
      </c>
      <c r="AK2706" s="2">
        <f t="shared" si="84"/>
        <v>2.6541029224575997E-2</v>
      </c>
      <c r="AL2706" s="2">
        <f t="shared" si="85"/>
        <v>0.91893960318544832</v>
      </c>
    </row>
    <row r="2707" spans="1:38" x14ac:dyDescent="0.2">
      <c r="A2707" s="1" t="s">
        <v>36</v>
      </c>
      <c r="B2707" s="1" t="s">
        <v>37</v>
      </c>
      <c r="C2707" s="1" t="s">
        <v>17264</v>
      </c>
      <c r="D2707" s="1" t="s">
        <v>17265</v>
      </c>
      <c r="E2707" s="1">
        <v>0</v>
      </c>
      <c r="F2707" s="1">
        <v>103.492</v>
      </c>
      <c r="G2707" s="1">
        <v>23</v>
      </c>
      <c r="H2707" s="1">
        <v>16</v>
      </c>
      <c r="I2707" s="1">
        <v>53</v>
      </c>
      <c r="J2707" s="1">
        <v>5</v>
      </c>
      <c r="K2707" s="1">
        <v>1</v>
      </c>
      <c r="L2707" s="1">
        <v>842</v>
      </c>
      <c r="M2707" s="1">
        <v>97.2</v>
      </c>
      <c r="N2707" s="1">
        <v>7.11</v>
      </c>
      <c r="O2707" s="1">
        <v>998</v>
      </c>
      <c r="P2707" s="1">
        <v>16</v>
      </c>
      <c r="Q2707" s="1" t="s">
        <v>17266</v>
      </c>
      <c r="R2707" s="1" t="s">
        <v>2842</v>
      </c>
      <c r="S2707" s="1" t="s">
        <v>526</v>
      </c>
      <c r="T2707" s="1" t="s">
        <v>16839</v>
      </c>
      <c r="U2707" s="1" t="s">
        <v>17267</v>
      </c>
      <c r="V2707" s="1" t="s">
        <v>17268</v>
      </c>
      <c r="W2707" s="1" t="s">
        <v>17269</v>
      </c>
      <c r="X2707" s="1" t="s">
        <v>1919</v>
      </c>
      <c r="Y2707" s="1" t="s">
        <v>16843</v>
      </c>
      <c r="Z2707" s="1" t="s">
        <v>8391</v>
      </c>
      <c r="AA2707" s="1">
        <v>99.7</v>
      </c>
      <c r="AB2707" s="1">
        <v>101.9</v>
      </c>
      <c r="AC2707" s="1">
        <v>96.3</v>
      </c>
      <c r="AD2707" s="1">
        <v>100.2</v>
      </c>
      <c r="AE2707" s="1">
        <v>103.9</v>
      </c>
      <c r="AF2707" s="1">
        <v>103.6</v>
      </c>
      <c r="AG2707" s="1">
        <v>97</v>
      </c>
      <c r="AH2707" s="1">
        <v>100.8</v>
      </c>
      <c r="AI2707" s="1">
        <v>97.6</v>
      </c>
      <c r="AJ2707" s="1">
        <v>98.9</v>
      </c>
      <c r="AK2707" s="2">
        <f t="shared" si="84"/>
        <v>1.1831348772085262E-2</v>
      </c>
      <c r="AL2707" s="2">
        <f t="shared" si="85"/>
        <v>0.1871052848480661</v>
      </c>
    </row>
    <row r="2708" spans="1:38" x14ac:dyDescent="0.2">
      <c r="A2708" s="1" t="s">
        <v>36</v>
      </c>
      <c r="B2708" s="1" t="s">
        <v>37</v>
      </c>
      <c r="C2708" s="1" t="s">
        <v>17270</v>
      </c>
      <c r="D2708" s="1" t="s">
        <v>17271</v>
      </c>
      <c r="E2708" s="1">
        <v>0</v>
      </c>
      <c r="F2708" s="1">
        <v>109.614</v>
      </c>
      <c r="G2708" s="1">
        <v>62</v>
      </c>
      <c r="H2708" s="1">
        <v>14</v>
      </c>
      <c r="I2708" s="1">
        <v>56</v>
      </c>
      <c r="J2708" s="1">
        <v>13</v>
      </c>
      <c r="K2708" s="1">
        <v>1</v>
      </c>
      <c r="L2708" s="1">
        <v>263</v>
      </c>
      <c r="M2708" s="1">
        <v>30</v>
      </c>
      <c r="N2708" s="1">
        <v>7.05</v>
      </c>
      <c r="O2708" s="1">
        <v>1075</v>
      </c>
      <c r="P2708" s="1">
        <v>14</v>
      </c>
      <c r="Q2708" s="1" t="s">
        <v>138</v>
      </c>
      <c r="R2708" s="1" t="s">
        <v>86</v>
      </c>
      <c r="S2708" s="1" t="s">
        <v>567</v>
      </c>
      <c r="T2708" s="1" t="s">
        <v>17272</v>
      </c>
      <c r="U2708" s="1" t="s">
        <v>17273</v>
      </c>
      <c r="V2708" s="1" t="s">
        <v>17274</v>
      </c>
      <c r="W2708" s="1" t="s">
        <v>17275</v>
      </c>
      <c r="X2708" s="1" t="s">
        <v>159</v>
      </c>
      <c r="Y2708" s="1" t="s">
        <v>49</v>
      </c>
      <c r="Z2708" s="1" t="s">
        <v>49</v>
      </c>
      <c r="AA2708" s="1">
        <v>97.7</v>
      </c>
      <c r="AB2708" s="1">
        <v>102.6</v>
      </c>
      <c r="AC2708" s="1">
        <v>99</v>
      </c>
      <c r="AD2708" s="1">
        <v>99.2</v>
      </c>
      <c r="AE2708" s="1">
        <v>101.7</v>
      </c>
      <c r="AF2708" s="1">
        <v>101.6</v>
      </c>
      <c r="AG2708" s="1">
        <v>97.9</v>
      </c>
      <c r="AH2708" s="1">
        <v>95.8</v>
      </c>
      <c r="AI2708" s="1">
        <v>96.5</v>
      </c>
      <c r="AJ2708" s="1">
        <v>108.2</v>
      </c>
      <c r="AK2708" s="2">
        <f t="shared" si="84"/>
        <v>5.7696263152051458E-4</v>
      </c>
      <c r="AL2708" s="2">
        <f t="shared" si="85"/>
        <v>5.5041044374829857E-3</v>
      </c>
    </row>
    <row r="2709" spans="1:38" x14ac:dyDescent="0.2">
      <c r="A2709" s="1" t="s">
        <v>36</v>
      </c>
      <c r="B2709" s="1" t="s">
        <v>37</v>
      </c>
      <c r="C2709" s="1" t="s">
        <v>17276</v>
      </c>
      <c r="D2709" s="1" t="s">
        <v>17277</v>
      </c>
      <c r="E2709" s="1">
        <v>0</v>
      </c>
      <c r="F2709" s="1">
        <v>15.038</v>
      </c>
      <c r="G2709" s="1">
        <v>11</v>
      </c>
      <c r="H2709" s="1">
        <v>2</v>
      </c>
      <c r="I2709" s="1">
        <v>4</v>
      </c>
      <c r="J2709" s="1">
        <v>2</v>
      </c>
      <c r="K2709" s="1">
        <v>1</v>
      </c>
      <c r="L2709" s="1">
        <v>245</v>
      </c>
      <c r="M2709" s="1">
        <v>27.6</v>
      </c>
      <c r="N2709" s="1">
        <v>9.91</v>
      </c>
      <c r="O2709" s="1">
        <v>94</v>
      </c>
      <c r="P2709" s="1">
        <v>2</v>
      </c>
      <c r="Q2709" s="1" t="s">
        <v>17278</v>
      </c>
      <c r="R2709" s="1" t="s">
        <v>8990</v>
      </c>
      <c r="S2709" s="1" t="s">
        <v>164</v>
      </c>
      <c r="T2709" s="1" t="s">
        <v>17279</v>
      </c>
      <c r="U2709" s="1" t="s">
        <v>17280</v>
      </c>
      <c r="V2709" s="1" t="s">
        <v>17281</v>
      </c>
      <c r="W2709" s="1" t="s">
        <v>17282</v>
      </c>
      <c r="X2709" s="1" t="s">
        <v>204</v>
      </c>
      <c r="Y2709" s="1" t="s">
        <v>17283</v>
      </c>
      <c r="Z2709" s="1" t="s">
        <v>17284</v>
      </c>
      <c r="AA2709" s="1">
        <v>95.8</v>
      </c>
      <c r="AB2709" s="1">
        <v>105.2</v>
      </c>
      <c r="AC2709" s="1">
        <v>100.9</v>
      </c>
      <c r="AD2709" s="1">
        <v>98.7</v>
      </c>
      <c r="AE2709" s="1">
        <v>103.2</v>
      </c>
      <c r="AF2709" s="1">
        <v>94</v>
      </c>
      <c r="AG2709" s="1">
        <v>103.9</v>
      </c>
      <c r="AH2709" s="1">
        <v>99.7</v>
      </c>
      <c r="AI2709" s="1">
        <v>93.9</v>
      </c>
      <c r="AJ2709" s="1">
        <v>104.7</v>
      </c>
      <c r="AK2709" s="2">
        <f t="shared" si="84"/>
        <v>2.1929386841810349E-2</v>
      </c>
      <c r="AL2709" s="2">
        <f t="shared" si="85"/>
        <v>0.2160441665608181</v>
      </c>
    </row>
    <row r="2710" spans="1:38" x14ac:dyDescent="0.2">
      <c r="A2710" s="1" t="s">
        <v>36</v>
      </c>
      <c r="B2710" s="1" t="s">
        <v>37</v>
      </c>
      <c r="C2710" s="1" t="s">
        <v>17285</v>
      </c>
      <c r="D2710" s="1" t="s">
        <v>17286</v>
      </c>
      <c r="E2710" s="1">
        <v>0</v>
      </c>
      <c r="F2710" s="1">
        <v>104.35599999999999</v>
      </c>
      <c r="G2710" s="1">
        <v>43</v>
      </c>
      <c r="H2710" s="1">
        <v>19</v>
      </c>
      <c r="I2710" s="1">
        <v>36</v>
      </c>
      <c r="J2710" s="1">
        <v>19</v>
      </c>
      <c r="K2710" s="1">
        <v>1</v>
      </c>
      <c r="L2710" s="1">
        <v>480</v>
      </c>
      <c r="M2710" s="1">
        <v>54.9</v>
      </c>
      <c r="N2710" s="1">
        <v>8.27</v>
      </c>
      <c r="O2710" s="1">
        <v>597</v>
      </c>
      <c r="P2710" s="1">
        <v>19</v>
      </c>
      <c r="Q2710" s="1" t="s">
        <v>351</v>
      </c>
      <c r="R2710" s="1" t="s">
        <v>425</v>
      </c>
      <c r="S2710" s="1" t="s">
        <v>131</v>
      </c>
      <c r="T2710" s="1" t="s">
        <v>17287</v>
      </c>
      <c r="U2710" s="1" t="s">
        <v>17288</v>
      </c>
      <c r="V2710" s="1" t="s">
        <v>17289</v>
      </c>
      <c r="W2710" s="1" t="s">
        <v>17290</v>
      </c>
      <c r="X2710" s="1" t="s">
        <v>213</v>
      </c>
      <c r="Y2710" s="1" t="s">
        <v>49</v>
      </c>
      <c r="Z2710" s="1" t="s">
        <v>49</v>
      </c>
      <c r="AA2710" s="1">
        <v>97.5</v>
      </c>
      <c r="AB2710" s="1">
        <v>99.3</v>
      </c>
      <c r="AC2710" s="1">
        <v>99.9</v>
      </c>
      <c r="AD2710" s="1">
        <v>100.1</v>
      </c>
      <c r="AE2710" s="1">
        <v>103.5</v>
      </c>
      <c r="AF2710" s="1">
        <v>95.2</v>
      </c>
      <c r="AG2710" s="1">
        <v>98.7</v>
      </c>
      <c r="AH2710" s="1">
        <v>98.5</v>
      </c>
      <c r="AI2710" s="1">
        <v>106.2</v>
      </c>
      <c r="AJ2710" s="1">
        <v>101.1</v>
      </c>
      <c r="AK2710" s="2">
        <f t="shared" si="84"/>
        <v>1.7312342568154069E-3</v>
      </c>
      <c r="AL2710" s="2">
        <f t="shared" si="85"/>
        <v>1.9919781112087573E-2</v>
      </c>
    </row>
    <row r="2711" spans="1:38" x14ac:dyDescent="0.2">
      <c r="A2711" s="1" t="s">
        <v>36</v>
      </c>
      <c r="B2711" s="1" t="s">
        <v>37</v>
      </c>
      <c r="C2711" s="1" t="s">
        <v>17291</v>
      </c>
      <c r="D2711" s="1" t="s">
        <v>17292</v>
      </c>
      <c r="E2711" s="1">
        <v>0</v>
      </c>
      <c r="F2711" s="1">
        <v>83.438000000000002</v>
      </c>
      <c r="G2711" s="1">
        <v>51</v>
      </c>
      <c r="H2711" s="1">
        <v>9</v>
      </c>
      <c r="I2711" s="1">
        <v>50</v>
      </c>
      <c r="J2711" s="1">
        <v>7</v>
      </c>
      <c r="K2711" s="1">
        <v>1</v>
      </c>
      <c r="L2711" s="1">
        <v>202</v>
      </c>
      <c r="M2711" s="1">
        <v>22.4</v>
      </c>
      <c r="N2711" s="1">
        <v>8.4</v>
      </c>
      <c r="O2711" s="1">
        <v>1033</v>
      </c>
      <c r="P2711" s="1">
        <v>9</v>
      </c>
      <c r="Q2711" s="1" t="s">
        <v>232</v>
      </c>
      <c r="R2711" s="1" t="s">
        <v>6125</v>
      </c>
      <c r="S2711" s="1" t="s">
        <v>131</v>
      </c>
      <c r="T2711" s="1" t="s">
        <v>17293</v>
      </c>
      <c r="U2711" s="1" t="s">
        <v>17294</v>
      </c>
      <c r="V2711" s="1" t="s">
        <v>17295</v>
      </c>
      <c r="W2711" s="1" t="s">
        <v>17296</v>
      </c>
      <c r="X2711" s="1" t="s">
        <v>59</v>
      </c>
      <c r="Y2711" s="1" t="s">
        <v>49</v>
      </c>
      <c r="Z2711" s="1" t="s">
        <v>49</v>
      </c>
      <c r="AA2711" s="1">
        <v>99.4</v>
      </c>
      <c r="AB2711" s="1">
        <v>100.1</v>
      </c>
      <c r="AC2711" s="1">
        <v>100.9</v>
      </c>
      <c r="AD2711" s="1">
        <v>99.3</v>
      </c>
      <c r="AE2711" s="1">
        <v>102.5</v>
      </c>
      <c r="AF2711" s="1">
        <v>96.9</v>
      </c>
      <c r="AG2711" s="1">
        <v>100.9</v>
      </c>
      <c r="AH2711" s="1">
        <v>98.4</v>
      </c>
      <c r="AI2711" s="1">
        <v>102.7</v>
      </c>
      <c r="AJ2711" s="1">
        <v>98.8</v>
      </c>
      <c r="AK2711" s="2">
        <f t="shared" si="84"/>
        <v>1.2985641594480518E-2</v>
      </c>
      <c r="AL2711" s="2">
        <f t="shared" si="85"/>
        <v>0.33195713983632202</v>
      </c>
    </row>
    <row r="2712" spans="1:38" x14ac:dyDescent="0.2">
      <c r="A2712" s="1" t="s">
        <v>36</v>
      </c>
      <c r="B2712" s="1" t="s">
        <v>37</v>
      </c>
      <c r="C2712" s="1" t="s">
        <v>17297</v>
      </c>
      <c r="D2712" s="1" t="s">
        <v>17298</v>
      </c>
      <c r="E2712" s="1">
        <v>0</v>
      </c>
      <c r="F2712" s="1">
        <v>139.58000000000001</v>
      </c>
      <c r="G2712" s="1">
        <v>33</v>
      </c>
      <c r="H2712" s="1">
        <v>21</v>
      </c>
      <c r="I2712" s="1">
        <v>34</v>
      </c>
      <c r="J2712" s="1">
        <v>21</v>
      </c>
      <c r="K2712" s="1">
        <v>1</v>
      </c>
      <c r="L2712" s="1">
        <v>1018</v>
      </c>
      <c r="M2712" s="1">
        <v>110.2</v>
      </c>
      <c r="N2712" s="1">
        <v>5.63</v>
      </c>
      <c r="O2712" s="1">
        <v>693</v>
      </c>
      <c r="P2712" s="1">
        <v>21</v>
      </c>
      <c r="Q2712" s="1" t="s">
        <v>173</v>
      </c>
      <c r="R2712" s="1" t="s">
        <v>458</v>
      </c>
      <c r="S2712" s="1" t="s">
        <v>49</v>
      </c>
      <c r="T2712" s="1" t="s">
        <v>49</v>
      </c>
      <c r="U2712" s="1" t="s">
        <v>17299</v>
      </c>
      <c r="V2712" s="1" t="s">
        <v>17300</v>
      </c>
      <c r="W2712" s="1" t="s">
        <v>17301</v>
      </c>
      <c r="X2712" s="1" t="s">
        <v>333</v>
      </c>
      <c r="Y2712" s="1" t="s">
        <v>49</v>
      </c>
      <c r="Z2712" s="1" t="s">
        <v>49</v>
      </c>
      <c r="AA2712" s="1">
        <v>98.6</v>
      </c>
      <c r="AB2712" s="1">
        <v>107.5</v>
      </c>
      <c r="AC2712" s="1">
        <v>103.1</v>
      </c>
      <c r="AD2712" s="1">
        <v>99.3</v>
      </c>
      <c r="AE2712" s="1">
        <v>97.1</v>
      </c>
      <c r="AF2712" s="1">
        <v>95.7</v>
      </c>
      <c r="AG2712" s="1">
        <v>98.1</v>
      </c>
      <c r="AH2712" s="1">
        <v>97.2</v>
      </c>
      <c r="AI2712" s="1">
        <v>102.6</v>
      </c>
      <c r="AJ2712" s="1">
        <v>100.9</v>
      </c>
      <c r="AK2712" s="2">
        <f t="shared" si="84"/>
        <v>3.2025942530629681E-2</v>
      </c>
      <c r="AL2712" s="2">
        <f t="shared" si="85"/>
        <v>0.45077886976339948</v>
      </c>
    </row>
    <row r="2713" spans="1:38" x14ac:dyDescent="0.2">
      <c r="A2713" s="1" t="s">
        <v>36</v>
      </c>
      <c r="B2713" s="1" t="s">
        <v>37</v>
      </c>
      <c r="C2713" s="1" t="s">
        <v>17302</v>
      </c>
      <c r="D2713" s="1" t="s">
        <v>17303</v>
      </c>
      <c r="E2713" s="1">
        <v>0</v>
      </c>
      <c r="F2713" s="1">
        <v>769.93</v>
      </c>
      <c r="G2713" s="1">
        <v>84</v>
      </c>
      <c r="H2713" s="1">
        <v>36</v>
      </c>
      <c r="I2713" s="1">
        <v>1652</v>
      </c>
      <c r="J2713" s="1">
        <v>6</v>
      </c>
      <c r="K2713" s="1">
        <v>1</v>
      </c>
      <c r="L2713" s="1">
        <v>444</v>
      </c>
      <c r="M2713" s="1">
        <v>49.6</v>
      </c>
      <c r="N2713" s="1">
        <v>4.88</v>
      </c>
      <c r="O2713" s="1">
        <v>39936</v>
      </c>
      <c r="P2713" s="1">
        <v>36</v>
      </c>
      <c r="Q2713" s="1" t="s">
        <v>252</v>
      </c>
      <c r="R2713" s="1" t="s">
        <v>94</v>
      </c>
      <c r="S2713" s="1" t="s">
        <v>17304</v>
      </c>
      <c r="T2713" s="1" t="s">
        <v>2228</v>
      </c>
      <c r="U2713" s="1" t="s">
        <v>17305</v>
      </c>
      <c r="V2713" s="1" t="s">
        <v>17306</v>
      </c>
      <c r="W2713" s="1" t="s">
        <v>17307</v>
      </c>
      <c r="X2713" s="1" t="s">
        <v>287</v>
      </c>
      <c r="Y2713" s="1" t="s">
        <v>2232</v>
      </c>
      <c r="Z2713" s="1" t="s">
        <v>17308</v>
      </c>
      <c r="AA2713" s="1">
        <v>103</v>
      </c>
      <c r="AB2713" s="1">
        <v>99.6</v>
      </c>
      <c r="AC2713" s="1">
        <v>100.3</v>
      </c>
      <c r="AD2713" s="1">
        <v>104.6</v>
      </c>
      <c r="AE2713" s="1">
        <v>98.8</v>
      </c>
      <c r="AF2713" s="1">
        <v>102.6</v>
      </c>
      <c r="AG2713" s="1">
        <v>99</v>
      </c>
      <c r="AH2713" s="1">
        <v>97.6</v>
      </c>
      <c r="AI2713" s="1">
        <v>92.7</v>
      </c>
      <c r="AJ2713" s="1">
        <v>101.8</v>
      </c>
      <c r="AK2713" s="2">
        <f t="shared" si="84"/>
        <v>3.6357839168714282E-2</v>
      </c>
      <c r="AL2713" s="2">
        <f t="shared" si="85"/>
        <v>0.58674030534347832</v>
      </c>
    </row>
    <row r="2714" spans="1:38" x14ac:dyDescent="0.2">
      <c r="A2714" s="1" t="s">
        <v>36</v>
      </c>
      <c r="B2714" s="1" t="s">
        <v>37</v>
      </c>
      <c r="C2714" s="1" t="s">
        <v>17309</v>
      </c>
      <c r="D2714" s="1" t="s">
        <v>17310</v>
      </c>
      <c r="E2714" s="1">
        <v>0</v>
      </c>
      <c r="F2714" s="1">
        <v>143.11500000000001</v>
      </c>
      <c r="G2714" s="1">
        <v>18</v>
      </c>
      <c r="H2714" s="1">
        <v>24</v>
      </c>
      <c r="I2714" s="1">
        <v>30</v>
      </c>
      <c r="J2714" s="1">
        <v>24</v>
      </c>
      <c r="K2714" s="1">
        <v>1</v>
      </c>
      <c r="L2714" s="1">
        <v>1843</v>
      </c>
      <c r="M2714" s="1">
        <v>211.1</v>
      </c>
      <c r="N2714" s="1">
        <v>7.01</v>
      </c>
      <c r="O2714" s="1">
        <v>526</v>
      </c>
      <c r="P2714" s="1">
        <v>24</v>
      </c>
      <c r="Q2714" s="1" t="s">
        <v>3383</v>
      </c>
      <c r="R2714" s="1" t="s">
        <v>10881</v>
      </c>
      <c r="S2714" s="1" t="s">
        <v>164</v>
      </c>
      <c r="T2714" s="1" t="s">
        <v>17311</v>
      </c>
      <c r="U2714" s="1" t="s">
        <v>17312</v>
      </c>
      <c r="V2714" s="1" t="s">
        <v>17313</v>
      </c>
      <c r="W2714" s="1" t="s">
        <v>17314</v>
      </c>
      <c r="X2714" s="1" t="s">
        <v>159</v>
      </c>
      <c r="Y2714" s="1" t="s">
        <v>12249</v>
      </c>
      <c r="Z2714" s="1" t="s">
        <v>49</v>
      </c>
      <c r="AA2714" s="1">
        <v>101.1</v>
      </c>
      <c r="AB2714" s="1">
        <v>102.4</v>
      </c>
      <c r="AC2714" s="1">
        <v>99.1</v>
      </c>
      <c r="AD2714" s="1">
        <v>102</v>
      </c>
      <c r="AE2714" s="1">
        <v>99.1</v>
      </c>
      <c r="AF2714" s="1">
        <v>97.5</v>
      </c>
      <c r="AG2714" s="1">
        <v>97.9</v>
      </c>
      <c r="AH2714" s="1">
        <v>100.4</v>
      </c>
      <c r="AI2714" s="1">
        <v>99.8</v>
      </c>
      <c r="AJ2714" s="1">
        <v>100.6</v>
      </c>
      <c r="AK2714" s="2">
        <f t="shared" si="84"/>
        <v>2.164299576575545E-2</v>
      </c>
      <c r="AL2714" s="2">
        <f t="shared" si="85"/>
        <v>0.81153090776532899</v>
      </c>
    </row>
    <row r="2715" spans="1:38" x14ac:dyDescent="0.2">
      <c r="A2715" s="1" t="s">
        <v>36</v>
      </c>
      <c r="B2715" s="1" t="s">
        <v>37</v>
      </c>
      <c r="C2715" s="1" t="s">
        <v>17315</v>
      </c>
      <c r="D2715" s="1" t="s">
        <v>17316</v>
      </c>
      <c r="E2715" s="1">
        <v>0</v>
      </c>
      <c r="F2715" s="1">
        <v>108.56100000000001</v>
      </c>
      <c r="G2715" s="1">
        <v>45</v>
      </c>
      <c r="H2715" s="1">
        <v>12</v>
      </c>
      <c r="I2715" s="1">
        <v>33</v>
      </c>
      <c r="J2715" s="1">
        <v>12</v>
      </c>
      <c r="K2715" s="1">
        <v>1</v>
      </c>
      <c r="L2715" s="1">
        <v>400</v>
      </c>
      <c r="M2715" s="1">
        <v>45.7</v>
      </c>
      <c r="N2715" s="1">
        <v>4.55</v>
      </c>
      <c r="O2715" s="1">
        <v>666</v>
      </c>
      <c r="P2715" s="1">
        <v>12</v>
      </c>
      <c r="Q2715" s="1" t="s">
        <v>173</v>
      </c>
      <c r="R2715" s="1" t="s">
        <v>311</v>
      </c>
      <c r="S2715" s="1" t="s">
        <v>3758</v>
      </c>
      <c r="T2715" s="1" t="s">
        <v>17317</v>
      </c>
      <c r="U2715" s="1" t="s">
        <v>17318</v>
      </c>
      <c r="V2715" s="1" t="s">
        <v>17319</v>
      </c>
      <c r="W2715" s="1" t="s">
        <v>17320</v>
      </c>
      <c r="X2715" s="1" t="s">
        <v>100</v>
      </c>
      <c r="Y2715" s="1" t="s">
        <v>613</v>
      </c>
      <c r="Z2715" s="1" t="s">
        <v>614</v>
      </c>
      <c r="AA2715" s="1">
        <v>101.5</v>
      </c>
      <c r="AB2715" s="1">
        <v>102</v>
      </c>
      <c r="AC2715" s="1">
        <v>102.3</v>
      </c>
      <c r="AD2715" s="1">
        <v>95.9</v>
      </c>
      <c r="AE2715" s="1">
        <v>100.9</v>
      </c>
      <c r="AF2715" s="1">
        <v>98</v>
      </c>
      <c r="AG2715" s="1">
        <v>102.2</v>
      </c>
      <c r="AH2715" s="1">
        <v>100.5</v>
      </c>
      <c r="AI2715" s="1">
        <v>96.4</v>
      </c>
      <c r="AJ2715" s="1">
        <v>100.2</v>
      </c>
      <c r="AK2715" s="2">
        <f t="shared" si="84"/>
        <v>1.5294240077893781E-2</v>
      </c>
      <c r="AL2715" s="2">
        <f t="shared" si="85"/>
        <v>0.28816911951161789</v>
      </c>
    </row>
    <row r="2716" spans="1:38" x14ac:dyDescent="0.2">
      <c r="A2716" s="1" t="s">
        <v>36</v>
      </c>
      <c r="B2716" s="1" t="s">
        <v>37</v>
      </c>
      <c r="C2716" s="1" t="s">
        <v>17321</v>
      </c>
      <c r="D2716" s="1" t="s">
        <v>17322</v>
      </c>
      <c r="E2716" s="1">
        <v>1E-3</v>
      </c>
      <c r="F2716" s="1">
        <v>10.116</v>
      </c>
      <c r="G2716" s="1">
        <v>12</v>
      </c>
      <c r="H2716" s="1">
        <v>3</v>
      </c>
      <c r="I2716" s="1">
        <v>4</v>
      </c>
      <c r="J2716" s="1">
        <v>3</v>
      </c>
      <c r="K2716" s="1">
        <v>1</v>
      </c>
      <c r="L2716" s="1">
        <v>239</v>
      </c>
      <c r="M2716" s="1">
        <v>26.3</v>
      </c>
      <c r="N2716" s="1">
        <v>7.88</v>
      </c>
      <c r="O2716" s="1">
        <v>88</v>
      </c>
      <c r="P2716" s="1">
        <v>3</v>
      </c>
      <c r="Q2716" s="1" t="s">
        <v>53</v>
      </c>
      <c r="R2716" s="1" t="s">
        <v>868</v>
      </c>
      <c r="S2716" s="1" t="s">
        <v>147</v>
      </c>
      <c r="T2716" s="1" t="s">
        <v>17323</v>
      </c>
      <c r="U2716" s="1" t="s">
        <v>17324</v>
      </c>
      <c r="V2716" s="1" t="s">
        <v>49</v>
      </c>
      <c r="W2716" s="1" t="s">
        <v>17325</v>
      </c>
      <c r="X2716" s="1" t="s">
        <v>676</v>
      </c>
      <c r="Y2716" s="1" t="s">
        <v>49</v>
      </c>
      <c r="Z2716" s="1" t="s">
        <v>49</v>
      </c>
      <c r="AA2716" s="1">
        <v>99.7</v>
      </c>
      <c r="AB2716" s="1">
        <v>98</v>
      </c>
      <c r="AC2716" s="1">
        <v>100.3</v>
      </c>
      <c r="AD2716" s="1">
        <v>104.4</v>
      </c>
      <c r="AE2716" s="1">
        <v>101.6</v>
      </c>
      <c r="AF2716" s="1">
        <v>102</v>
      </c>
      <c r="AG2716" s="1">
        <v>97.4</v>
      </c>
      <c r="AH2716" s="1">
        <v>97.3</v>
      </c>
      <c r="AI2716" s="1">
        <v>100.3</v>
      </c>
      <c r="AJ2716" s="1">
        <v>99</v>
      </c>
      <c r="AK2716" s="2">
        <f t="shared" si="84"/>
        <v>2.3083613113041246E-2</v>
      </c>
      <c r="AL2716" s="2">
        <f t="shared" si="85"/>
        <v>0.54655741290282467</v>
      </c>
    </row>
    <row r="2717" spans="1:38" x14ac:dyDescent="0.2">
      <c r="A2717" s="1" t="s">
        <v>36</v>
      </c>
      <c r="B2717" s="1" t="s">
        <v>37</v>
      </c>
      <c r="C2717" s="1" t="s">
        <v>17326</v>
      </c>
      <c r="D2717" s="1" t="s">
        <v>17327</v>
      </c>
      <c r="E2717" s="1">
        <v>0</v>
      </c>
      <c r="F2717" s="1">
        <v>65.116</v>
      </c>
      <c r="G2717" s="1">
        <v>23</v>
      </c>
      <c r="H2717" s="1">
        <v>12</v>
      </c>
      <c r="I2717" s="1">
        <v>20</v>
      </c>
      <c r="J2717" s="1">
        <v>9</v>
      </c>
      <c r="K2717" s="1">
        <v>1</v>
      </c>
      <c r="L2717" s="1">
        <v>648</v>
      </c>
      <c r="M2717" s="1">
        <v>72.900000000000006</v>
      </c>
      <c r="N2717" s="1">
        <v>9.16</v>
      </c>
      <c r="O2717" s="1">
        <v>403</v>
      </c>
      <c r="P2717" s="1">
        <v>12</v>
      </c>
      <c r="Q2717" s="1" t="s">
        <v>3874</v>
      </c>
      <c r="R2717" s="1" t="s">
        <v>10500</v>
      </c>
      <c r="S2717" s="1" t="s">
        <v>3770</v>
      </c>
      <c r="T2717" s="1" t="s">
        <v>11264</v>
      </c>
      <c r="U2717" s="1" t="s">
        <v>17328</v>
      </c>
      <c r="V2717" s="1" t="s">
        <v>17329</v>
      </c>
      <c r="W2717" s="1" t="s">
        <v>17330</v>
      </c>
      <c r="X2717" s="1" t="s">
        <v>118</v>
      </c>
      <c r="Y2717" s="1" t="s">
        <v>17331</v>
      </c>
      <c r="Z2717" s="1" t="s">
        <v>17332</v>
      </c>
      <c r="AA2717" s="1">
        <v>100.3</v>
      </c>
      <c r="AB2717" s="1">
        <v>102.9</v>
      </c>
      <c r="AC2717" s="1">
        <v>99.6</v>
      </c>
      <c r="AD2717" s="1">
        <v>99.3</v>
      </c>
      <c r="AE2717" s="1">
        <v>102.5</v>
      </c>
      <c r="AF2717" s="1">
        <v>96.2</v>
      </c>
      <c r="AG2717" s="1">
        <v>99.3</v>
      </c>
      <c r="AH2717" s="1">
        <v>98.5</v>
      </c>
      <c r="AI2717" s="1">
        <v>99.1</v>
      </c>
      <c r="AJ2717" s="1">
        <v>102.3</v>
      </c>
      <c r="AK2717" s="2">
        <f t="shared" si="84"/>
        <v>2.6546337729937319E-2</v>
      </c>
      <c r="AL2717" s="2">
        <f t="shared" si="85"/>
        <v>0.76252670572868331</v>
      </c>
    </row>
    <row r="2718" spans="1:38" x14ac:dyDescent="0.2">
      <c r="A2718" s="1" t="s">
        <v>36</v>
      </c>
      <c r="B2718" s="1" t="s">
        <v>37</v>
      </c>
      <c r="C2718" s="1" t="s">
        <v>17333</v>
      </c>
      <c r="D2718" s="1" t="s">
        <v>17334</v>
      </c>
      <c r="E2718" s="1">
        <v>0</v>
      </c>
      <c r="F2718" s="1">
        <v>59.295999999999999</v>
      </c>
      <c r="G2718" s="1">
        <v>10</v>
      </c>
      <c r="H2718" s="1">
        <v>13</v>
      </c>
      <c r="I2718" s="1">
        <v>14</v>
      </c>
      <c r="J2718" s="1">
        <v>12</v>
      </c>
      <c r="K2718" s="1">
        <v>1</v>
      </c>
      <c r="L2718" s="1">
        <v>1925</v>
      </c>
      <c r="M2718" s="1">
        <v>211.5</v>
      </c>
      <c r="N2718" s="1">
        <v>7.11</v>
      </c>
      <c r="O2718" s="1">
        <v>247</v>
      </c>
      <c r="P2718" s="1">
        <v>13</v>
      </c>
      <c r="Q2718" s="1" t="s">
        <v>1267</v>
      </c>
      <c r="R2718" s="1" t="s">
        <v>64</v>
      </c>
      <c r="S2718" s="1" t="s">
        <v>1104</v>
      </c>
      <c r="T2718" s="1" t="s">
        <v>15348</v>
      </c>
      <c r="U2718" s="1" t="s">
        <v>17335</v>
      </c>
      <c r="V2718" s="1" t="s">
        <v>17336</v>
      </c>
      <c r="W2718" s="1" t="s">
        <v>17337</v>
      </c>
      <c r="X2718" s="1" t="s">
        <v>118</v>
      </c>
      <c r="Y2718" s="1" t="s">
        <v>49</v>
      </c>
      <c r="Z2718" s="1" t="s">
        <v>49</v>
      </c>
      <c r="AA2718" s="1">
        <v>98.9</v>
      </c>
      <c r="AB2718" s="1">
        <v>103.6</v>
      </c>
      <c r="AC2718" s="1">
        <v>101</v>
      </c>
      <c r="AD2718" s="1">
        <v>100.3</v>
      </c>
      <c r="AE2718" s="1">
        <v>99.8</v>
      </c>
      <c r="AF2718" s="1">
        <v>100.8</v>
      </c>
      <c r="AG2718" s="1">
        <v>100</v>
      </c>
      <c r="AH2718" s="1">
        <v>98</v>
      </c>
      <c r="AI2718" s="1">
        <v>99</v>
      </c>
      <c r="AJ2718" s="1">
        <v>98.6</v>
      </c>
      <c r="AK2718" s="2">
        <f t="shared" si="84"/>
        <v>2.0775167588659969E-2</v>
      </c>
      <c r="AL2718" s="2">
        <f t="shared" si="85"/>
        <v>0.78372031372335238</v>
      </c>
    </row>
    <row r="2719" spans="1:38" x14ac:dyDescent="0.2">
      <c r="A2719" s="1" t="s">
        <v>36</v>
      </c>
      <c r="B2719" s="1" t="s">
        <v>37</v>
      </c>
      <c r="C2719" s="1" t="s">
        <v>17338</v>
      </c>
      <c r="D2719" s="1" t="s">
        <v>17339</v>
      </c>
      <c r="E2719" s="1">
        <v>0</v>
      </c>
      <c r="F2719" s="1">
        <v>74.290000000000006</v>
      </c>
      <c r="G2719" s="1">
        <v>30</v>
      </c>
      <c r="H2719" s="1">
        <v>13</v>
      </c>
      <c r="I2719" s="1">
        <v>28</v>
      </c>
      <c r="J2719" s="1">
        <v>13</v>
      </c>
      <c r="K2719" s="1">
        <v>1</v>
      </c>
      <c r="L2719" s="1">
        <v>376</v>
      </c>
      <c r="M2719" s="1">
        <v>43.3</v>
      </c>
      <c r="N2719" s="1">
        <v>8.51</v>
      </c>
      <c r="O2719" s="1">
        <v>452</v>
      </c>
      <c r="P2719" s="1">
        <v>13</v>
      </c>
      <c r="Q2719" s="1" t="s">
        <v>222</v>
      </c>
      <c r="R2719" s="1" t="s">
        <v>3309</v>
      </c>
      <c r="S2719" s="1" t="s">
        <v>147</v>
      </c>
      <c r="T2719" s="1" t="s">
        <v>2835</v>
      </c>
      <c r="U2719" s="1" t="s">
        <v>17340</v>
      </c>
      <c r="V2719" s="1" t="s">
        <v>17341</v>
      </c>
      <c r="W2719" s="1" t="s">
        <v>17342</v>
      </c>
      <c r="X2719" s="1" t="s">
        <v>127</v>
      </c>
      <c r="Y2719" s="1" t="s">
        <v>10091</v>
      </c>
      <c r="Z2719" s="1" t="s">
        <v>3368</v>
      </c>
      <c r="AA2719" s="1">
        <v>103.9</v>
      </c>
      <c r="AB2719" s="1">
        <v>100.2</v>
      </c>
      <c r="AC2719" s="1">
        <v>101.1</v>
      </c>
      <c r="AD2719" s="1">
        <v>98.4</v>
      </c>
      <c r="AE2719" s="1">
        <v>102.9</v>
      </c>
      <c r="AF2719" s="1">
        <v>97.1</v>
      </c>
      <c r="AG2719" s="1">
        <v>99.8</v>
      </c>
      <c r="AH2719" s="1">
        <v>94.6</v>
      </c>
      <c r="AI2719" s="1">
        <v>100</v>
      </c>
      <c r="AJ2719" s="1">
        <v>102</v>
      </c>
      <c r="AK2719" s="2">
        <f t="shared" si="84"/>
        <v>3.7512184344740379E-2</v>
      </c>
      <c r="AL2719" s="2">
        <f t="shared" si="85"/>
        <v>0.83564268706783085</v>
      </c>
    </row>
    <row r="2720" spans="1:38" x14ac:dyDescent="0.2">
      <c r="A2720" s="1" t="s">
        <v>36</v>
      </c>
      <c r="B2720" s="1" t="s">
        <v>37</v>
      </c>
      <c r="C2720" s="1" t="s">
        <v>17343</v>
      </c>
      <c r="D2720" s="1" t="s">
        <v>17344</v>
      </c>
      <c r="E2720" s="1">
        <v>0</v>
      </c>
      <c r="F2720" s="1">
        <v>110.52500000000001</v>
      </c>
      <c r="G2720" s="1">
        <v>46</v>
      </c>
      <c r="H2720" s="1">
        <v>14</v>
      </c>
      <c r="I2720" s="1">
        <v>59</v>
      </c>
      <c r="J2720" s="1">
        <v>14</v>
      </c>
      <c r="K2720" s="1">
        <v>1</v>
      </c>
      <c r="L2720" s="1">
        <v>315</v>
      </c>
      <c r="M2720" s="1">
        <v>34.299999999999997</v>
      </c>
      <c r="N2720" s="1">
        <v>5.0599999999999996</v>
      </c>
      <c r="O2720" s="1">
        <v>1547</v>
      </c>
      <c r="P2720" s="1">
        <v>14</v>
      </c>
      <c r="Q2720" s="1" t="s">
        <v>53</v>
      </c>
      <c r="R2720" s="1" t="s">
        <v>241</v>
      </c>
      <c r="S2720" s="1" t="s">
        <v>131</v>
      </c>
      <c r="T2720" s="1" t="s">
        <v>17345</v>
      </c>
      <c r="U2720" s="1" t="s">
        <v>17346</v>
      </c>
      <c r="V2720" s="1" t="s">
        <v>17347</v>
      </c>
      <c r="W2720" s="1" t="s">
        <v>17348</v>
      </c>
      <c r="X2720" s="1" t="s">
        <v>127</v>
      </c>
      <c r="Y2720" s="1" t="s">
        <v>49</v>
      </c>
      <c r="Z2720" s="1" t="s">
        <v>49</v>
      </c>
      <c r="AA2720" s="1">
        <v>98.1</v>
      </c>
      <c r="AB2720" s="1">
        <v>103</v>
      </c>
      <c r="AC2720" s="1">
        <v>102.3</v>
      </c>
      <c r="AD2720" s="1">
        <v>98.5</v>
      </c>
      <c r="AE2720" s="1">
        <v>101.7</v>
      </c>
      <c r="AF2720" s="1">
        <v>100.4</v>
      </c>
      <c r="AG2720" s="1">
        <v>101</v>
      </c>
      <c r="AH2720" s="1">
        <v>103.4</v>
      </c>
      <c r="AI2720" s="1">
        <v>91.9</v>
      </c>
      <c r="AJ2720" s="1">
        <v>99.8</v>
      </c>
      <c r="AK2720" s="2">
        <f t="shared" si="84"/>
        <v>2.0484565303280054E-2</v>
      </c>
      <c r="AL2720" s="2">
        <f t="shared" si="85"/>
        <v>0.27098725258238376</v>
      </c>
    </row>
    <row r="2721" spans="1:38" x14ac:dyDescent="0.2">
      <c r="A2721" s="1" t="s">
        <v>36</v>
      </c>
      <c r="B2721" s="1" t="s">
        <v>37</v>
      </c>
      <c r="C2721" s="1" t="s">
        <v>17349</v>
      </c>
      <c r="D2721" s="1" t="s">
        <v>17350</v>
      </c>
      <c r="E2721" s="1">
        <v>0</v>
      </c>
      <c r="F2721" s="1">
        <v>25.529</v>
      </c>
      <c r="G2721" s="1">
        <v>19</v>
      </c>
      <c r="H2721" s="1">
        <v>6</v>
      </c>
      <c r="I2721" s="1">
        <v>7</v>
      </c>
      <c r="J2721" s="1">
        <v>6</v>
      </c>
      <c r="K2721" s="1">
        <v>1</v>
      </c>
      <c r="L2721" s="1">
        <v>365</v>
      </c>
      <c r="M2721" s="1">
        <v>41.7</v>
      </c>
      <c r="N2721" s="1">
        <v>7.87</v>
      </c>
      <c r="O2721" s="1">
        <v>131</v>
      </c>
      <c r="P2721" s="1">
        <v>6</v>
      </c>
      <c r="Q2721" s="1" t="s">
        <v>49</v>
      </c>
      <c r="R2721" s="1" t="s">
        <v>416</v>
      </c>
      <c r="S2721" s="1" t="s">
        <v>49</v>
      </c>
      <c r="T2721" s="1" t="s">
        <v>17351</v>
      </c>
      <c r="U2721" s="1" t="s">
        <v>17352</v>
      </c>
      <c r="V2721" s="1" t="s">
        <v>17353</v>
      </c>
      <c r="W2721" s="1" t="s">
        <v>17354</v>
      </c>
      <c r="X2721" s="1" t="s">
        <v>676</v>
      </c>
      <c r="Y2721" s="1" t="s">
        <v>49</v>
      </c>
      <c r="Z2721" s="1" t="s">
        <v>49</v>
      </c>
      <c r="AA2721" s="1">
        <v>99.2</v>
      </c>
      <c r="AB2721" s="1">
        <v>100.6</v>
      </c>
      <c r="AC2721" s="1">
        <v>105.5</v>
      </c>
      <c r="AD2721" s="1">
        <v>94.8</v>
      </c>
      <c r="AE2721" s="1">
        <v>99.9</v>
      </c>
      <c r="AF2721" s="1">
        <v>99.7</v>
      </c>
      <c r="AG2721" s="1">
        <v>104.8</v>
      </c>
      <c r="AH2721" s="1">
        <v>98.7</v>
      </c>
      <c r="AI2721" s="1">
        <v>98.6</v>
      </c>
      <c r="AJ2721" s="1">
        <v>98.1</v>
      </c>
      <c r="AK2721" s="2">
        <f t="shared" si="84"/>
        <v>2.885678659263109E-4</v>
      </c>
      <c r="AL2721" s="2">
        <f t="shared" si="85"/>
        <v>3.2017875190192726E-3</v>
      </c>
    </row>
    <row r="2722" spans="1:38" x14ac:dyDescent="0.2">
      <c r="A2722" s="1" t="s">
        <v>36</v>
      </c>
      <c r="B2722" s="1" t="s">
        <v>37</v>
      </c>
      <c r="C2722" s="1" t="s">
        <v>17355</v>
      </c>
      <c r="D2722" s="1" t="s">
        <v>17356</v>
      </c>
      <c r="E2722" s="1">
        <v>0</v>
      </c>
      <c r="F2722" s="1">
        <v>219.833</v>
      </c>
      <c r="G2722" s="1">
        <v>67</v>
      </c>
      <c r="H2722" s="1">
        <v>26</v>
      </c>
      <c r="I2722" s="1">
        <v>103</v>
      </c>
      <c r="J2722" s="1">
        <v>17</v>
      </c>
      <c r="K2722" s="1">
        <v>1</v>
      </c>
      <c r="L2722" s="1">
        <v>359</v>
      </c>
      <c r="M2722" s="1">
        <v>42</v>
      </c>
      <c r="N2722" s="1">
        <v>5.97</v>
      </c>
      <c r="O2722" s="1">
        <v>2309</v>
      </c>
      <c r="P2722" s="1">
        <v>26</v>
      </c>
      <c r="Q2722" s="1" t="s">
        <v>898</v>
      </c>
      <c r="R2722" s="1" t="s">
        <v>253</v>
      </c>
      <c r="S2722" s="1" t="s">
        <v>3770</v>
      </c>
      <c r="T2722" s="1" t="s">
        <v>4083</v>
      </c>
      <c r="U2722" s="1" t="s">
        <v>17357</v>
      </c>
      <c r="V2722" s="1" t="s">
        <v>17358</v>
      </c>
      <c r="W2722" s="1" t="s">
        <v>17359</v>
      </c>
      <c r="X2722" s="1" t="s">
        <v>127</v>
      </c>
      <c r="Y2722" s="1" t="s">
        <v>17360</v>
      </c>
      <c r="Z2722" s="1" t="s">
        <v>17361</v>
      </c>
      <c r="AA2722" s="1">
        <v>101.9</v>
      </c>
      <c r="AB2722" s="1">
        <v>100.8</v>
      </c>
      <c r="AC2722" s="1">
        <v>100.8</v>
      </c>
      <c r="AD2722" s="1">
        <v>98.1</v>
      </c>
      <c r="AE2722" s="1">
        <v>101</v>
      </c>
      <c r="AF2722" s="1">
        <v>97.9</v>
      </c>
      <c r="AG2722" s="1">
        <v>100.7</v>
      </c>
      <c r="AH2722" s="1">
        <v>97.4</v>
      </c>
      <c r="AI2722" s="1">
        <v>99.6</v>
      </c>
      <c r="AJ2722" s="1">
        <v>101.8</v>
      </c>
      <c r="AK2722" s="2">
        <f t="shared" si="84"/>
        <v>1.5004163663748835E-2</v>
      </c>
      <c r="AL2722" s="2">
        <f t="shared" si="85"/>
        <v>0.45725141796690405</v>
      </c>
    </row>
    <row r="2723" spans="1:38" x14ac:dyDescent="0.2">
      <c r="A2723" s="1" t="s">
        <v>36</v>
      </c>
      <c r="B2723" s="1" t="s">
        <v>37</v>
      </c>
      <c r="C2723" s="1" t="s">
        <v>17362</v>
      </c>
      <c r="D2723" s="1" t="s">
        <v>17363</v>
      </c>
      <c r="E2723" s="1">
        <v>0</v>
      </c>
      <c r="F2723" s="1">
        <v>40.317999999999998</v>
      </c>
      <c r="G2723" s="1">
        <v>18</v>
      </c>
      <c r="H2723" s="1">
        <v>6</v>
      </c>
      <c r="I2723" s="1">
        <v>8</v>
      </c>
      <c r="J2723" s="1">
        <v>6</v>
      </c>
      <c r="K2723" s="1">
        <v>1</v>
      </c>
      <c r="L2723" s="1">
        <v>445</v>
      </c>
      <c r="M2723" s="1">
        <v>51</v>
      </c>
      <c r="N2723" s="1">
        <v>7.53</v>
      </c>
      <c r="O2723" s="1">
        <v>146</v>
      </c>
      <c r="P2723" s="1">
        <v>6</v>
      </c>
      <c r="Q2723" s="1" t="s">
        <v>49</v>
      </c>
      <c r="R2723" s="1" t="s">
        <v>49</v>
      </c>
      <c r="S2723" s="1" t="s">
        <v>147</v>
      </c>
      <c r="T2723" s="1" t="s">
        <v>17364</v>
      </c>
      <c r="U2723" s="1" t="s">
        <v>17365</v>
      </c>
      <c r="V2723" s="1" t="s">
        <v>17366</v>
      </c>
      <c r="W2723" s="1" t="s">
        <v>17367</v>
      </c>
      <c r="X2723" s="1" t="s">
        <v>144</v>
      </c>
      <c r="Y2723" s="1" t="s">
        <v>49</v>
      </c>
      <c r="Z2723" s="1" t="s">
        <v>49</v>
      </c>
      <c r="AA2723" s="1">
        <v>100.3</v>
      </c>
      <c r="AB2723" s="1">
        <v>97.1</v>
      </c>
      <c r="AC2723" s="1">
        <v>100.7</v>
      </c>
      <c r="AD2723" s="1">
        <v>101.8</v>
      </c>
      <c r="AE2723" s="1">
        <v>103.1</v>
      </c>
      <c r="AF2723" s="1">
        <v>99.1</v>
      </c>
      <c r="AG2723" s="1">
        <v>99.5</v>
      </c>
      <c r="AH2723" s="1">
        <v>98.3</v>
      </c>
      <c r="AI2723" s="1">
        <v>99.5</v>
      </c>
      <c r="AJ2723" s="1">
        <v>100.7</v>
      </c>
      <c r="AK2723" s="2">
        <f t="shared" si="84"/>
        <v>1.7022296750281558E-2</v>
      </c>
      <c r="AL2723" s="2">
        <f t="shared" si="85"/>
        <v>0.51762334478008454</v>
      </c>
    </row>
    <row r="2724" spans="1:38" x14ac:dyDescent="0.2">
      <c r="A2724" s="1" t="s">
        <v>36</v>
      </c>
      <c r="B2724" s="1" t="s">
        <v>37</v>
      </c>
      <c r="C2724" s="1" t="s">
        <v>17368</v>
      </c>
      <c r="D2724" s="1" t="s">
        <v>17369</v>
      </c>
      <c r="E2724" s="1">
        <v>0</v>
      </c>
      <c r="F2724" s="1">
        <v>26.972999999999999</v>
      </c>
      <c r="G2724" s="1">
        <v>6</v>
      </c>
      <c r="H2724" s="1">
        <v>6</v>
      </c>
      <c r="I2724" s="1">
        <v>16</v>
      </c>
      <c r="J2724" s="1">
        <v>4</v>
      </c>
      <c r="K2724" s="1">
        <v>1</v>
      </c>
      <c r="L2724" s="1">
        <v>920</v>
      </c>
      <c r="M2724" s="1">
        <v>104.1</v>
      </c>
      <c r="N2724" s="1">
        <v>8.5299999999999994</v>
      </c>
      <c r="O2724" s="1">
        <v>169</v>
      </c>
      <c r="P2724" s="1">
        <v>6</v>
      </c>
      <c r="Q2724" s="1" t="s">
        <v>1259</v>
      </c>
      <c r="R2724" s="1" t="s">
        <v>692</v>
      </c>
      <c r="S2724" s="1" t="s">
        <v>131</v>
      </c>
      <c r="T2724" s="1" t="s">
        <v>17370</v>
      </c>
      <c r="U2724" s="1" t="s">
        <v>17371</v>
      </c>
      <c r="V2724" s="1" t="s">
        <v>49</v>
      </c>
      <c r="W2724" s="1" t="s">
        <v>17372</v>
      </c>
      <c r="X2724" s="1" t="s">
        <v>127</v>
      </c>
      <c r="Y2724" s="1" t="s">
        <v>49</v>
      </c>
      <c r="Z2724" s="1" t="s">
        <v>49</v>
      </c>
      <c r="AA2724" s="1">
        <v>95.1</v>
      </c>
      <c r="AB2724" s="1">
        <v>105.7</v>
      </c>
      <c r="AC2724" s="1">
        <v>97.1</v>
      </c>
      <c r="AD2724" s="1">
        <v>100.4</v>
      </c>
      <c r="AE2724" s="1">
        <v>100.9</v>
      </c>
      <c r="AF2724" s="1">
        <v>98.2</v>
      </c>
      <c r="AG2724" s="1">
        <v>99.2</v>
      </c>
      <c r="AH2724" s="1">
        <v>103</v>
      </c>
      <c r="AI2724" s="1">
        <v>106.9</v>
      </c>
      <c r="AJ2724" s="1">
        <v>93.5</v>
      </c>
      <c r="AK2724" s="2">
        <f t="shared" si="84"/>
        <v>-4.6166280703700529E-3</v>
      </c>
      <c r="AL2724" s="2">
        <f t="shared" si="85"/>
        <v>3.8628669341027426E-2</v>
      </c>
    </row>
    <row r="2725" spans="1:38" x14ac:dyDescent="0.2">
      <c r="A2725" s="1" t="s">
        <v>36</v>
      </c>
      <c r="B2725" s="1" t="s">
        <v>37</v>
      </c>
      <c r="C2725" s="1" t="s">
        <v>17373</v>
      </c>
      <c r="D2725" s="1" t="s">
        <v>17374</v>
      </c>
      <c r="E2725" s="1">
        <v>0</v>
      </c>
      <c r="F2725" s="1">
        <v>31.516999999999999</v>
      </c>
      <c r="G2725" s="1">
        <v>14</v>
      </c>
      <c r="H2725" s="1">
        <v>4</v>
      </c>
      <c r="I2725" s="1">
        <v>7</v>
      </c>
      <c r="J2725" s="1">
        <v>4</v>
      </c>
      <c r="K2725" s="1">
        <v>1</v>
      </c>
      <c r="L2725" s="1">
        <v>455</v>
      </c>
      <c r="M2725" s="1">
        <v>52.7</v>
      </c>
      <c r="N2725" s="1">
        <v>9.2200000000000006</v>
      </c>
      <c r="O2725" s="1">
        <v>166</v>
      </c>
      <c r="P2725" s="1">
        <v>4</v>
      </c>
      <c r="Q2725" s="1" t="s">
        <v>111</v>
      </c>
      <c r="R2725" s="1" t="s">
        <v>223</v>
      </c>
      <c r="S2725" s="1" t="s">
        <v>17375</v>
      </c>
      <c r="T2725" s="1" t="s">
        <v>17376</v>
      </c>
      <c r="U2725" s="1" t="s">
        <v>17377</v>
      </c>
      <c r="V2725" s="1" t="s">
        <v>17378</v>
      </c>
      <c r="W2725" s="1" t="s">
        <v>17379</v>
      </c>
      <c r="X2725" s="1" t="s">
        <v>258</v>
      </c>
      <c r="Y2725" s="1" t="s">
        <v>49</v>
      </c>
      <c r="Z2725" s="1" t="s">
        <v>8478</v>
      </c>
      <c r="AA2725" s="1">
        <v>103.2</v>
      </c>
      <c r="AB2725" s="1">
        <v>96.8</v>
      </c>
      <c r="AC2725" s="1">
        <v>102</v>
      </c>
      <c r="AD2725" s="1">
        <v>93.8</v>
      </c>
      <c r="AE2725" s="1">
        <v>106.9</v>
      </c>
      <c r="AF2725" s="1">
        <v>96.9</v>
      </c>
      <c r="AG2725" s="1">
        <v>100.8</v>
      </c>
      <c r="AH2725" s="1">
        <v>96.9</v>
      </c>
      <c r="AI2725" s="1">
        <v>100.8</v>
      </c>
      <c r="AJ2725" s="1">
        <v>102</v>
      </c>
      <c r="AK2725" s="2">
        <f t="shared" si="84"/>
        <v>1.5291181478460404E-2</v>
      </c>
      <c r="AL2725" s="2">
        <f t="shared" si="85"/>
        <v>0.1605383228492159</v>
      </c>
    </row>
    <row r="2726" spans="1:38" x14ac:dyDescent="0.2">
      <c r="A2726" s="1" t="s">
        <v>36</v>
      </c>
      <c r="B2726" s="1" t="s">
        <v>37</v>
      </c>
      <c r="C2726" s="1" t="s">
        <v>17380</v>
      </c>
      <c r="D2726" s="1" t="s">
        <v>17381</v>
      </c>
      <c r="E2726" s="1">
        <v>0</v>
      </c>
      <c r="F2726" s="1">
        <v>24.324000000000002</v>
      </c>
      <c r="G2726" s="1">
        <v>31</v>
      </c>
      <c r="H2726" s="1">
        <v>6</v>
      </c>
      <c r="I2726" s="1">
        <v>9</v>
      </c>
      <c r="J2726" s="1">
        <v>6</v>
      </c>
      <c r="K2726" s="1">
        <v>1</v>
      </c>
      <c r="L2726" s="1">
        <v>191</v>
      </c>
      <c r="M2726" s="1">
        <v>21.5</v>
      </c>
      <c r="N2726" s="1">
        <v>8.0500000000000007</v>
      </c>
      <c r="O2726" s="1">
        <v>171</v>
      </c>
      <c r="P2726" s="1">
        <v>6</v>
      </c>
      <c r="Q2726" s="1" t="s">
        <v>361</v>
      </c>
      <c r="R2726" s="1" t="s">
        <v>344</v>
      </c>
      <c r="S2726" s="1" t="s">
        <v>526</v>
      </c>
      <c r="T2726" s="1" t="s">
        <v>2685</v>
      </c>
      <c r="U2726" s="1" t="s">
        <v>17382</v>
      </c>
      <c r="V2726" s="1" t="s">
        <v>17383</v>
      </c>
      <c r="W2726" s="1" t="s">
        <v>17384</v>
      </c>
      <c r="X2726" s="1" t="s">
        <v>159</v>
      </c>
      <c r="Y2726" s="1" t="s">
        <v>49</v>
      </c>
      <c r="Z2726" s="1" t="s">
        <v>6679</v>
      </c>
      <c r="AA2726" s="1">
        <v>94.2</v>
      </c>
      <c r="AB2726" s="1">
        <v>116.2</v>
      </c>
      <c r="AC2726" s="1">
        <v>95.5</v>
      </c>
      <c r="AD2726" s="1">
        <v>118.9</v>
      </c>
      <c r="AE2726" s="1">
        <v>95</v>
      </c>
      <c r="AF2726" s="1">
        <v>97.2</v>
      </c>
      <c r="AG2726" s="1">
        <v>91.3</v>
      </c>
      <c r="AH2726" s="1">
        <v>94.3</v>
      </c>
      <c r="AI2726" s="1">
        <v>90.4</v>
      </c>
      <c r="AJ2726" s="1">
        <v>106.9</v>
      </c>
      <c r="AK2726" s="2">
        <f t="shared" si="84"/>
        <v>0.11462169781360616</v>
      </c>
      <c r="AL2726" s="2">
        <f t="shared" si="85"/>
        <v>0.61285106521710431</v>
      </c>
    </row>
    <row r="2727" spans="1:38" x14ac:dyDescent="0.2">
      <c r="A2727" s="1" t="s">
        <v>36</v>
      </c>
      <c r="B2727" s="1" t="s">
        <v>37</v>
      </c>
      <c r="C2727" s="1" t="s">
        <v>17385</v>
      </c>
      <c r="D2727" s="1" t="s">
        <v>17386</v>
      </c>
      <c r="E2727" s="1">
        <v>0</v>
      </c>
      <c r="F2727" s="1">
        <v>475.476</v>
      </c>
      <c r="G2727" s="1">
        <v>37</v>
      </c>
      <c r="H2727" s="1">
        <v>70</v>
      </c>
      <c r="I2727" s="1">
        <v>126</v>
      </c>
      <c r="J2727" s="1">
        <v>70</v>
      </c>
      <c r="K2727" s="1">
        <v>1</v>
      </c>
      <c r="L2727" s="1">
        <v>2375</v>
      </c>
      <c r="M2727" s="1">
        <v>266.60000000000002</v>
      </c>
      <c r="N2727" s="1">
        <v>7.11</v>
      </c>
      <c r="O2727" s="1">
        <v>2899</v>
      </c>
      <c r="P2727" s="1">
        <v>70</v>
      </c>
      <c r="Q2727" s="1" t="s">
        <v>10150</v>
      </c>
      <c r="R2727" s="1" t="s">
        <v>241</v>
      </c>
      <c r="S2727" s="1" t="s">
        <v>17387</v>
      </c>
      <c r="T2727" s="1" t="s">
        <v>17388</v>
      </c>
      <c r="U2727" s="1" t="s">
        <v>17389</v>
      </c>
      <c r="V2727" s="1" t="s">
        <v>49</v>
      </c>
      <c r="W2727" s="1" t="s">
        <v>17390</v>
      </c>
      <c r="X2727" s="1" t="s">
        <v>194</v>
      </c>
      <c r="Y2727" s="1" t="s">
        <v>8008</v>
      </c>
      <c r="Z2727" s="1" t="s">
        <v>49</v>
      </c>
      <c r="AA2727" s="1">
        <v>99.8</v>
      </c>
      <c r="AB2727" s="1">
        <v>99.3</v>
      </c>
      <c r="AC2727" s="1">
        <v>100.9</v>
      </c>
      <c r="AD2727" s="1">
        <v>100.7</v>
      </c>
      <c r="AE2727" s="1">
        <v>100.7</v>
      </c>
      <c r="AF2727" s="1">
        <v>97.8</v>
      </c>
      <c r="AG2727" s="1">
        <v>99.1</v>
      </c>
      <c r="AH2727" s="1">
        <v>99.9</v>
      </c>
      <c r="AI2727" s="1">
        <v>102.5</v>
      </c>
      <c r="AJ2727" s="1">
        <v>99.4</v>
      </c>
      <c r="AK2727" s="2">
        <f t="shared" si="84"/>
        <v>7.7897931688251576E-3</v>
      </c>
      <c r="AL2727" s="2">
        <f t="shared" si="85"/>
        <v>0.27187232767727249</v>
      </c>
    </row>
    <row r="2728" spans="1:38" x14ac:dyDescent="0.2">
      <c r="A2728" s="1" t="s">
        <v>36</v>
      </c>
      <c r="B2728" s="1" t="s">
        <v>37</v>
      </c>
      <c r="C2728" s="1" t="s">
        <v>17391</v>
      </c>
      <c r="D2728" s="1" t="s">
        <v>17392</v>
      </c>
      <c r="E2728" s="1">
        <v>3.0000000000000001E-3</v>
      </c>
      <c r="F2728" s="1">
        <v>7.2770000000000001</v>
      </c>
      <c r="G2728" s="1">
        <v>8</v>
      </c>
      <c r="H2728" s="1">
        <v>2</v>
      </c>
      <c r="I2728" s="1">
        <v>2</v>
      </c>
      <c r="J2728" s="1">
        <v>2</v>
      </c>
      <c r="K2728" s="1">
        <v>1</v>
      </c>
      <c r="L2728" s="1">
        <v>271</v>
      </c>
      <c r="M2728" s="1">
        <v>30.4</v>
      </c>
      <c r="N2728" s="1">
        <v>8.1199999999999992</v>
      </c>
      <c r="O2728" s="1">
        <v>42</v>
      </c>
      <c r="P2728" s="1">
        <v>2</v>
      </c>
      <c r="Q2728" s="1" t="s">
        <v>15104</v>
      </c>
      <c r="R2728" s="1" t="s">
        <v>416</v>
      </c>
      <c r="S2728" s="1" t="s">
        <v>131</v>
      </c>
      <c r="T2728" s="1" t="s">
        <v>17393</v>
      </c>
      <c r="U2728" s="1" t="s">
        <v>17394</v>
      </c>
      <c r="V2728" s="1" t="s">
        <v>17395</v>
      </c>
      <c r="W2728" s="1" t="s">
        <v>17396</v>
      </c>
      <c r="X2728" s="1" t="s">
        <v>676</v>
      </c>
      <c r="Y2728" s="1" t="s">
        <v>49</v>
      </c>
      <c r="Z2728" s="1" t="s">
        <v>17397</v>
      </c>
      <c r="AA2728" s="1">
        <v>93.3</v>
      </c>
      <c r="AB2728" s="1">
        <v>99.6</v>
      </c>
      <c r="AC2728" s="1">
        <v>103.5</v>
      </c>
      <c r="AD2728" s="1">
        <v>108.9</v>
      </c>
      <c r="AE2728" s="1">
        <v>96.7</v>
      </c>
      <c r="AF2728" s="1">
        <v>92.8</v>
      </c>
      <c r="AG2728" s="1">
        <v>98.3</v>
      </c>
      <c r="AH2728" s="1">
        <v>107.2</v>
      </c>
      <c r="AI2728" s="1">
        <v>104.1</v>
      </c>
      <c r="AJ2728" s="1">
        <v>95.7</v>
      </c>
      <c r="AK2728" s="2">
        <f t="shared" si="84"/>
        <v>1.1251953165547111E-2</v>
      </c>
      <c r="AL2728" s="2">
        <f t="shared" si="85"/>
        <v>7.4579587198110656E-2</v>
      </c>
    </row>
    <row r="2729" spans="1:38" x14ac:dyDescent="0.2">
      <c r="A2729" s="1" t="s">
        <v>36</v>
      </c>
      <c r="B2729" s="1" t="s">
        <v>37</v>
      </c>
      <c r="C2729" s="1" t="s">
        <v>17398</v>
      </c>
      <c r="D2729" s="1" t="s">
        <v>17399</v>
      </c>
      <c r="E2729" s="1">
        <v>0</v>
      </c>
      <c r="F2729" s="1">
        <v>27.437000000000001</v>
      </c>
      <c r="G2729" s="1">
        <v>21</v>
      </c>
      <c r="H2729" s="1">
        <v>6</v>
      </c>
      <c r="I2729" s="1">
        <v>8</v>
      </c>
      <c r="J2729" s="1">
        <v>6</v>
      </c>
      <c r="K2729" s="1">
        <v>1</v>
      </c>
      <c r="L2729" s="1">
        <v>306</v>
      </c>
      <c r="M2729" s="1">
        <v>34.5</v>
      </c>
      <c r="N2729" s="1">
        <v>5.85</v>
      </c>
      <c r="O2729" s="1">
        <v>159</v>
      </c>
      <c r="P2729" s="1">
        <v>6</v>
      </c>
      <c r="Q2729" s="1" t="s">
        <v>1364</v>
      </c>
      <c r="R2729" s="1" t="s">
        <v>153</v>
      </c>
      <c r="S2729" s="1" t="s">
        <v>567</v>
      </c>
      <c r="T2729" s="1" t="s">
        <v>17400</v>
      </c>
      <c r="U2729" s="1" t="s">
        <v>17401</v>
      </c>
      <c r="V2729" s="1" t="s">
        <v>17402</v>
      </c>
      <c r="W2729" s="1" t="s">
        <v>17403</v>
      </c>
      <c r="X2729" s="1" t="s">
        <v>268</v>
      </c>
      <c r="Y2729" s="1" t="s">
        <v>49</v>
      </c>
      <c r="Z2729" s="1" t="s">
        <v>49</v>
      </c>
      <c r="AA2729" s="1">
        <v>101.4</v>
      </c>
      <c r="AB2729" s="1">
        <v>100.5</v>
      </c>
      <c r="AC2729" s="1">
        <v>99.2</v>
      </c>
      <c r="AD2729" s="1">
        <v>100.5</v>
      </c>
      <c r="AE2729" s="1">
        <v>100.7</v>
      </c>
      <c r="AF2729" s="1">
        <v>96.8</v>
      </c>
      <c r="AG2729" s="1">
        <v>100.5</v>
      </c>
      <c r="AH2729" s="1">
        <v>103.3</v>
      </c>
      <c r="AI2729" s="1">
        <v>97.9</v>
      </c>
      <c r="AJ2729" s="1">
        <v>99.2</v>
      </c>
      <c r="AK2729" s="2">
        <f t="shared" si="84"/>
        <v>1.3272887994810174E-2</v>
      </c>
      <c r="AL2729" s="2">
        <f t="shared" si="85"/>
        <v>0.3386903501805677</v>
      </c>
    </row>
    <row r="2730" spans="1:38" x14ac:dyDescent="0.2">
      <c r="A2730" s="1" t="s">
        <v>36</v>
      </c>
      <c r="B2730" s="1" t="s">
        <v>37</v>
      </c>
      <c r="C2730" s="1" t="s">
        <v>17404</v>
      </c>
      <c r="D2730" s="1" t="s">
        <v>17405</v>
      </c>
      <c r="E2730" s="1">
        <v>1E-3</v>
      </c>
      <c r="F2730" s="1">
        <v>10.044</v>
      </c>
      <c r="G2730" s="1">
        <v>12</v>
      </c>
      <c r="H2730" s="1">
        <v>2</v>
      </c>
      <c r="I2730" s="1">
        <v>2</v>
      </c>
      <c r="J2730" s="1">
        <v>2</v>
      </c>
      <c r="K2730" s="1">
        <v>1</v>
      </c>
      <c r="L2730" s="1">
        <v>343</v>
      </c>
      <c r="M2730" s="1">
        <v>38.799999999999997</v>
      </c>
      <c r="N2730" s="1">
        <v>6.44</v>
      </c>
      <c r="O2730" s="1">
        <v>37</v>
      </c>
      <c r="P2730" s="1">
        <v>2</v>
      </c>
      <c r="Q2730" s="1" t="s">
        <v>138</v>
      </c>
      <c r="R2730" s="1" t="s">
        <v>64</v>
      </c>
      <c r="S2730" s="1" t="s">
        <v>139</v>
      </c>
      <c r="T2730" s="1" t="s">
        <v>17406</v>
      </c>
      <c r="U2730" s="1" t="s">
        <v>17407</v>
      </c>
      <c r="V2730" s="1" t="s">
        <v>17408</v>
      </c>
      <c r="W2730" s="1" t="s">
        <v>17409</v>
      </c>
      <c r="X2730" s="1" t="s">
        <v>144</v>
      </c>
      <c r="Y2730" s="1" t="s">
        <v>49</v>
      </c>
      <c r="Z2730" s="1" t="s">
        <v>49</v>
      </c>
      <c r="AA2730" s="1">
        <v>99.7</v>
      </c>
      <c r="AB2730" s="1">
        <v>97.9</v>
      </c>
      <c r="AC2730" s="1">
        <v>110.1</v>
      </c>
      <c r="AD2730" s="1">
        <v>84.9</v>
      </c>
      <c r="AE2730" s="1">
        <v>106.7</v>
      </c>
      <c r="AF2730" s="1">
        <v>79.400000000000006</v>
      </c>
      <c r="AG2730" s="1">
        <v>102.6</v>
      </c>
      <c r="AH2730" s="1">
        <v>90.8</v>
      </c>
      <c r="AI2730" s="1">
        <v>129.4</v>
      </c>
      <c r="AJ2730" s="1">
        <v>98.4</v>
      </c>
      <c r="AK2730" s="2">
        <f t="shared" si="84"/>
        <v>-3.7513843582393249E-3</v>
      </c>
      <c r="AL2730" s="2">
        <f t="shared" si="85"/>
        <v>9.4040229398278524E-3</v>
      </c>
    </row>
    <row r="2731" spans="1:38" x14ac:dyDescent="0.2">
      <c r="A2731" s="1" t="s">
        <v>36</v>
      </c>
      <c r="B2731" s="1" t="s">
        <v>37</v>
      </c>
      <c r="C2731" s="1" t="s">
        <v>17410</v>
      </c>
      <c r="D2731" s="1" t="s">
        <v>17411</v>
      </c>
      <c r="E2731" s="1">
        <v>0</v>
      </c>
      <c r="F2731" s="1">
        <v>99.912999999999997</v>
      </c>
      <c r="G2731" s="1">
        <v>49</v>
      </c>
      <c r="H2731" s="1">
        <v>12</v>
      </c>
      <c r="I2731" s="1">
        <v>26</v>
      </c>
      <c r="J2731" s="1">
        <v>10</v>
      </c>
      <c r="K2731" s="1">
        <v>1</v>
      </c>
      <c r="L2731" s="1">
        <v>321</v>
      </c>
      <c r="M2731" s="1">
        <v>34.9</v>
      </c>
      <c r="N2731" s="1">
        <v>6.44</v>
      </c>
      <c r="O2731" s="1">
        <v>691</v>
      </c>
      <c r="P2731" s="1">
        <v>12</v>
      </c>
      <c r="Q2731" s="1" t="s">
        <v>14742</v>
      </c>
      <c r="R2731" s="1" t="s">
        <v>233</v>
      </c>
      <c r="S2731" s="1" t="s">
        <v>14743</v>
      </c>
      <c r="T2731" s="1" t="s">
        <v>14744</v>
      </c>
      <c r="U2731" s="1" t="s">
        <v>17412</v>
      </c>
      <c r="V2731" s="1" t="s">
        <v>17413</v>
      </c>
      <c r="W2731" s="1" t="s">
        <v>17414</v>
      </c>
      <c r="X2731" s="1" t="s">
        <v>421</v>
      </c>
      <c r="Y2731" s="1" t="s">
        <v>49</v>
      </c>
      <c r="Z2731" s="1" t="s">
        <v>9750</v>
      </c>
      <c r="AA2731" s="1">
        <v>97.6</v>
      </c>
      <c r="AB2731" s="1">
        <v>100.2</v>
      </c>
      <c r="AC2731" s="1">
        <v>101.3</v>
      </c>
      <c r="AD2731" s="1">
        <v>105.4</v>
      </c>
      <c r="AE2731" s="1">
        <v>101.3</v>
      </c>
      <c r="AF2731" s="1">
        <v>101.6</v>
      </c>
      <c r="AG2731" s="1">
        <v>100</v>
      </c>
      <c r="AH2731" s="1">
        <v>102.1</v>
      </c>
      <c r="AI2731" s="1">
        <v>90.7</v>
      </c>
      <c r="AJ2731" s="1">
        <v>99.8</v>
      </c>
      <c r="AK2731" s="2">
        <f t="shared" si="84"/>
        <v>3.3472026334454202E-2</v>
      </c>
      <c r="AL2731" s="2">
        <f t="shared" si="85"/>
        <v>0.43389587049383671</v>
      </c>
    </row>
    <row r="2732" spans="1:38" x14ac:dyDescent="0.2">
      <c r="A2732" s="1" t="s">
        <v>36</v>
      </c>
      <c r="B2732" s="1" t="s">
        <v>37</v>
      </c>
      <c r="C2732" s="1" t="s">
        <v>17415</v>
      </c>
      <c r="D2732" s="1" t="s">
        <v>17416</v>
      </c>
      <c r="E2732" s="1">
        <v>0</v>
      </c>
      <c r="F2732" s="1">
        <v>54.506999999999998</v>
      </c>
      <c r="G2732" s="1">
        <v>21</v>
      </c>
      <c r="H2732" s="1">
        <v>10</v>
      </c>
      <c r="I2732" s="1">
        <v>12</v>
      </c>
      <c r="J2732" s="1">
        <v>10</v>
      </c>
      <c r="K2732" s="1">
        <v>1</v>
      </c>
      <c r="L2732" s="1">
        <v>593</v>
      </c>
      <c r="M2732" s="1">
        <v>67.900000000000006</v>
      </c>
      <c r="N2732" s="1">
        <v>8.1</v>
      </c>
      <c r="O2732" s="1">
        <v>245</v>
      </c>
      <c r="P2732" s="1">
        <v>10</v>
      </c>
      <c r="Q2732" s="1" t="s">
        <v>222</v>
      </c>
      <c r="R2732" s="1" t="s">
        <v>311</v>
      </c>
      <c r="S2732" s="1" t="s">
        <v>370</v>
      </c>
      <c r="T2732" s="1" t="s">
        <v>17417</v>
      </c>
      <c r="U2732" s="1" t="s">
        <v>17418</v>
      </c>
      <c r="V2732" s="1" t="s">
        <v>17419</v>
      </c>
      <c r="W2732" s="1" t="s">
        <v>17420</v>
      </c>
      <c r="X2732" s="1" t="s">
        <v>213</v>
      </c>
      <c r="Y2732" s="1" t="s">
        <v>49</v>
      </c>
      <c r="Z2732" s="1" t="s">
        <v>49</v>
      </c>
      <c r="AA2732" s="1">
        <v>98.9</v>
      </c>
      <c r="AB2732" s="1">
        <v>104.5</v>
      </c>
      <c r="AC2732" s="1">
        <v>101.6</v>
      </c>
      <c r="AD2732" s="1">
        <v>97.3</v>
      </c>
      <c r="AE2732" s="1">
        <v>101</v>
      </c>
      <c r="AF2732" s="1">
        <v>95.1</v>
      </c>
      <c r="AG2732" s="1">
        <v>99.8</v>
      </c>
      <c r="AH2732" s="1">
        <v>100.5</v>
      </c>
      <c r="AI2732" s="1">
        <v>99.7</v>
      </c>
      <c r="AJ2732" s="1">
        <v>101.5</v>
      </c>
      <c r="AK2732" s="2">
        <f t="shared" si="84"/>
        <v>1.9334336320061114E-2</v>
      </c>
      <c r="AL2732" s="2">
        <f t="shared" si="85"/>
        <v>0.35629393741943283</v>
      </c>
    </row>
    <row r="2733" spans="1:38" x14ac:dyDescent="0.2">
      <c r="A2733" s="1" t="s">
        <v>36</v>
      </c>
      <c r="B2733" s="1" t="s">
        <v>37</v>
      </c>
      <c r="C2733" s="1" t="s">
        <v>17421</v>
      </c>
      <c r="D2733" s="1" t="s">
        <v>17422</v>
      </c>
      <c r="E2733" s="1">
        <v>0</v>
      </c>
      <c r="F2733" s="1">
        <v>48.381999999999998</v>
      </c>
      <c r="G2733" s="1">
        <v>23</v>
      </c>
      <c r="H2733" s="1">
        <v>8</v>
      </c>
      <c r="I2733" s="1">
        <v>14</v>
      </c>
      <c r="J2733" s="1">
        <v>8</v>
      </c>
      <c r="K2733" s="1">
        <v>1</v>
      </c>
      <c r="L2733" s="1">
        <v>431</v>
      </c>
      <c r="M2733" s="1">
        <v>48.4</v>
      </c>
      <c r="N2733" s="1">
        <v>6.58</v>
      </c>
      <c r="O2733" s="1">
        <v>350</v>
      </c>
      <c r="P2733" s="1">
        <v>8</v>
      </c>
      <c r="Q2733" s="1" t="s">
        <v>222</v>
      </c>
      <c r="R2733" s="1" t="s">
        <v>104</v>
      </c>
      <c r="S2733" s="1" t="s">
        <v>913</v>
      </c>
      <c r="T2733" s="1" t="s">
        <v>17423</v>
      </c>
      <c r="U2733" s="1" t="s">
        <v>17424</v>
      </c>
      <c r="V2733" s="1" t="s">
        <v>17425</v>
      </c>
      <c r="W2733" s="1" t="s">
        <v>17426</v>
      </c>
      <c r="X2733" s="1" t="s">
        <v>144</v>
      </c>
      <c r="Y2733" s="1" t="s">
        <v>6077</v>
      </c>
      <c r="Z2733" s="1" t="s">
        <v>2375</v>
      </c>
      <c r="AA2733" s="1">
        <v>101.9</v>
      </c>
      <c r="AB2733" s="1">
        <v>96.7</v>
      </c>
      <c r="AC2733" s="1">
        <v>96.5</v>
      </c>
      <c r="AD2733" s="1">
        <v>100.8</v>
      </c>
      <c r="AE2733" s="1">
        <v>101.2</v>
      </c>
      <c r="AF2733" s="1">
        <v>97.4</v>
      </c>
      <c r="AG2733" s="1">
        <v>99.5</v>
      </c>
      <c r="AH2733" s="1">
        <v>99.1</v>
      </c>
      <c r="AI2733" s="1">
        <v>105.1</v>
      </c>
      <c r="AJ2733" s="1">
        <v>101.8</v>
      </c>
      <c r="AK2733" s="2">
        <f t="shared" si="84"/>
        <v>-1.6735450136176375E-2</v>
      </c>
      <c r="AL2733" s="2">
        <f t="shared" si="85"/>
        <v>0.27553483481330965</v>
      </c>
    </row>
    <row r="2734" spans="1:38" x14ac:dyDescent="0.2">
      <c r="A2734" s="1" t="s">
        <v>36</v>
      </c>
      <c r="B2734" s="1" t="s">
        <v>37</v>
      </c>
      <c r="C2734" s="1" t="s">
        <v>17427</v>
      </c>
      <c r="D2734" s="1" t="s">
        <v>17428</v>
      </c>
      <c r="E2734" s="1">
        <v>0</v>
      </c>
      <c r="F2734" s="1">
        <v>118.607</v>
      </c>
      <c r="G2734" s="1">
        <v>77</v>
      </c>
      <c r="H2734" s="1">
        <v>12</v>
      </c>
      <c r="I2734" s="1">
        <v>40</v>
      </c>
      <c r="J2734" s="1">
        <v>12</v>
      </c>
      <c r="K2734" s="1">
        <v>1</v>
      </c>
      <c r="L2734" s="1">
        <v>180</v>
      </c>
      <c r="M2734" s="1">
        <v>19.7</v>
      </c>
      <c r="N2734" s="1">
        <v>6.79</v>
      </c>
      <c r="O2734" s="1">
        <v>903</v>
      </c>
      <c r="P2734" s="1">
        <v>12</v>
      </c>
      <c r="Q2734" s="1" t="s">
        <v>2465</v>
      </c>
      <c r="R2734" s="1" t="s">
        <v>868</v>
      </c>
      <c r="S2734" s="1" t="s">
        <v>526</v>
      </c>
      <c r="T2734" s="1" t="s">
        <v>17429</v>
      </c>
      <c r="U2734" s="1" t="s">
        <v>17430</v>
      </c>
      <c r="V2734" s="1" t="s">
        <v>17431</v>
      </c>
      <c r="W2734" s="1" t="s">
        <v>17432</v>
      </c>
      <c r="X2734" s="1" t="s">
        <v>194</v>
      </c>
      <c r="Y2734" s="1" t="s">
        <v>6846</v>
      </c>
      <c r="Z2734" s="1" t="s">
        <v>1153</v>
      </c>
      <c r="AA2734" s="1">
        <v>101.4</v>
      </c>
      <c r="AB2734" s="1">
        <v>99.1</v>
      </c>
      <c r="AC2734" s="1">
        <v>102</v>
      </c>
      <c r="AD2734" s="1">
        <v>99.7</v>
      </c>
      <c r="AE2734" s="1">
        <v>101.2</v>
      </c>
      <c r="AF2734" s="1">
        <v>97.7</v>
      </c>
      <c r="AG2734" s="1">
        <v>100.2</v>
      </c>
      <c r="AH2734" s="1">
        <v>98.5</v>
      </c>
      <c r="AI2734" s="1">
        <v>100.2</v>
      </c>
      <c r="AJ2734" s="1">
        <v>99.9</v>
      </c>
      <c r="AK2734" s="2">
        <f t="shared" si="84"/>
        <v>1.9911498745243002E-2</v>
      </c>
      <c r="AL2734" s="2">
        <f t="shared" si="85"/>
        <v>0.99146315138124874</v>
      </c>
    </row>
    <row r="2735" spans="1:38" x14ac:dyDescent="0.2">
      <c r="A2735" s="1" t="s">
        <v>36</v>
      </c>
      <c r="B2735" s="1" t="s">
        <v>37</v>
      </c>
      <c r="C2735" s="1" t="s">
        <v>17433</v>
      </c>
      <c r="D2735" s="1" t="s">
        <v>17434</v>
      </c>
      <c r="E2735" s="1">
        <v>0</v>
      </c>
      <c r="F2735" s="1">
        <v>43.066000000000003</v>
      </c>
      <c r="G2735" s="1">
        <v>20</v>
      </c>
      <c r="H2735" s="1">
        <v>7</v>
      </c>
      <c r="I2735" s="1">
        <v>10</v>
      </c>
      <c r="J2735" s="1">
        <v>7</v>
      </c>
      <c r="K2735" s="1">
        <v>1</v>
      </c>
      <c r="L2735" s="1">
        <v>436</v>
      </c>
      <c r="M2735" s="1">
        <v>48.4</v>
      </c>
      <c r="N2735" s="1">
        <v>7.49</v>
      </c>
      <c r="O2735" s="1">
        <v>215</v>
      </c>
      <c r="P2735" s="1">
        <v>7</v>
      </c>
      <c r="Q2735" s="1" t="s">
        <v>2326</v>
      </c>
      <c r="R2735" s="1" t="s">
        <v>311</v>
      </c>
      <c r="S2735" s="1" t="s">
        <v>370</v>
      </c>
      <c r="T2735" s="1" t="s">
        <v>12660</v>
      </c>
      <c r="U2735" s="1" t="s">
        <v>17435</v>
      </c>
      <c r="V2735" s="1" t="s">
        <v>17436</v>
      </c>
      <c r="W2735" s="1" t="s">
        <v>17437</v>
      </c>
      <c r="X2735" s="1" t="s">
        <v>159</v>
      </c>
      <c r="Y2735" s="1" t="s">
        <v>49</v>
      </c>
      <c r="Z2735" s="1" t="s">
        <v>49</v>
      </c>
      <c r="AA2735" s="1">
        <v>101.7</v>
      </c>
      <c r="AB2735" s="1">
        <v>101.7</v>
      </c>
      <c r="AC2735" s="1">
        <v>100.3</v>
      </c>
      <c r="AD2735" s="1">
        <v>102.5</v>
      </c>
      <c r="AE2735" s="1">
        <v>97.8</v>
      </c>
      <c r="AF2735" s="1">
        <v>92.7</v>
      </c>
      <c r="AG2735" s="1">
        <v>99.2</v>
      </c>
      <c r="AH2735" s="1">
        <v>100.4</v>
      </c>
      <c r="AI2735" s="1">
        <v>103.3</v>
      </c>
      <c r="AJ2735" s="1">
        <v>100.4</v>
      </c>
      <c r="AK2735" s="2">
        <f t="shared" si="84"/>
        <v>2.3083613113041246E-2</v>
      </c>
      <c r="AL2735" s="2">
        <f t="shared" si="85"/>
        <v>0.36183950575531104</v>
      </c>
    </row>
    <row r="2736" spans="1:38" x14ac:dyDescent="0.2">
      <c r="A2736" s="1" t="s">
        <v>36</v>
      </c>
      <c r="B2736" s="1" t="s">
        <v>37</v>
      </c>
      <c r="C2736" s="1" t="s">
        <v>17438</v>
      </c>
      <c r="D2736" s="1" t="s">
        <v>17439</v>
      </c>
      <c r="E2736" s="1">
        <v>0</v>
      </c>
      <c r="F2736" s="1">
        <v>76.536000000000001</v>
      </c>
      <c r="G2736" s="1">
        <v>46</v>
      </c>
      <c r="H2736" s="1">
        <v>8</v>
      </c>
      <c r="I2736" s="1">
        <v>43</v>
      </c>
      <c r="J2736" s="1">
        <v>8</v>
      </c>
      <c r="K2736" s="1">
        <v>1</v>
      </c>
      <c r="L2736" s="1">
        <v>160</v>
      </c>
      <c r="M2736" s="1">
        <v>18.7</v>
      </c>
      <c r="N2736" s="1">
        <v>4.55</v>
      </c>
      <c r="O2736" s="1">
        <v>918</v>
      </c>
      <c r="P2736" s="1">
        <v>8</v>
      </c>
      <c r="Q2736" s="1" t="s">
        <v>3524</v>
      </c>
      <c r="R2736" s="1" t="s">
        <v>75</v>
      </c>
      <c r="S2736" s="1" t="s">
        <v>370</v>
      </c>
      <c r="T2736" s="1" t="s">
        <v>17440</v>
      </c>
      <c r="U2736" s="1" t="s">
        <v>17441</v>
      </c>
      <c r="V2736" s="1" t="s">
        <v>17442</v>
      </c>
      <c r="W2736" s="1" t="s">
        <v>17443</v>
      </c>
      <c r="X2736" s="1" t="s">
        <v>17444</v>
      </c>
      <c r="Y2736" s="1" t="s">
        <v>8669</v>
      </c>
      <c r="Z2736" s="1" t="s">
        <v>49</v>
      </c>
      <c r="AA2736" s="1">
        <v>100.8</v>
      </c>
      <c r="AB2736" s="1">
        <v>100.5</v>
      </c>
      <c r="AC2736" s="1">
        <v>99.2</v>
      </c>
      <c r="AD2736" s="1">
        <v>100.4</v>
      </c>
      <c r="AE2736" s="1">
        <v>101.9</v>
      </c>
      <c r="AF2736" s="1">
        <v>99.3</v>
      </c>
      <c r="AG2736" s="1">
        <v>96</v>
      </c>
      <c r="AH2736" s="1">
        <v>99.3</v>
      </c>
      <c r="AI2736" s="1">
        <v>95.7</v>
      </c>
      <c r="AJ2736" s="1">
        <v>106.9</v>
      </c>
      <c r="AK2736" s="2">
        <f t="shared" si="84"/>
        <v>1.6158353368022522E-2</v>
      </c>
      <c r="AL2736" s="2">
        <f t="shared" si="85"/>
        <v>0.22022046363966133</v>
      </c>
    </row>
    <row r="2737" spans="1:38" x14ac:dyDescent="0.2">
      <c r="A2737" s="1" t="s">
        <v>36</v>
      </c>
      <c r="B2737" s="1" t="s">
        <v>37</v>
      </c>
      <c r="C2737" s="1" t="s">
        <v>17445</v>
      </c>
      <c r="D2737" s="1" t="s">
        <v>17446</v>
      </c>
      <c r="E2737" s="1">
        <v>0</v>
      </c>
      <c r="F2737" s="1">
        <v>164.36099999999999</v>
      </c>
      <c r="G2737" s="1">
        <v>47</v>
      </c>
      <c r="H2737" s="1">
        <v>20</v>
      </c>
      <c r="I2737" s="1">
        <v>39</v>
      </c>
      <c r="J2737" s="1">
        <v>20</v>
      </c>
      <c r="K2737" s="1">
        <v>1</v>
      </c>
      <c r="L2737" s="1">
        <v>563</v>
      </c>
      <c r="M2737" s="1">
        <v>61.3</v>
      </c>
      <c r="N2737" s="1">
        <v>8</v>
      </c>
      <c r="O2737" s="1">
        <v>1201</v>
      </c>
      <c r="P2737" s="1">
        <v>20</v>
      </c>
      <c r="Q2737" s="1" t="s">
        <v>222</v>
      </c>
      <c r="R2737" s="1" t="s">
        <v>208</v>
      </c>
      <c r="S2737" s="1" t="s">
        <v>526</v>
      </c>
      <c r="T2737" s="1" t="s">
        <v>17447</v>
      </c>
      <c r="U2737" s="1" t="s">
        <v>17448</v>
      </c>
      <c r="V2737" s="1" t="s">
        <v>17449</v>
      </c>
      <c r="W2737" s="1" t="s">
        <v>17450</v>
      </c>
      <c r="X2737" s="1" t="s">
        <v>100</v>
      </c>
      <c r="Y2737" s="1" t="s">
        <v>6873</v>
      </c>
      <c r="Z2737" s="1" t="s">
        <v>49</v>
      </c>
      <c r="AA2737" s="1">
        <v>97.8</v>
      </c>
      <c r="AB2737" s="1">
        <v>97.1</v>
      </c>
      <c r="AC2737" s="1">
        <v>100.6</v>
      </c>
      <c r="AD2737" s="1">
        <v>101.7</v>
      </c>
      <c r="AE2737" s="1">
        <v>101.9</v>
      </c>
      <c r="AF2737" s="1">
        <v>98.3</v>
      </c>
      <c r="AG2737" s="1">
        <v>101.5</v>
      </c>
      <c r="AH2737" s="1">
        <v>98.8</v>
      </c>
      <c r="AI2737" s="1">
        <v>103.1</v>
      </c>
      <c r="AJ2737" s="1">
        <v>99.3</v>
      </c>
      <c r="AK2737" s="2">
        <f t="shared" si="84"/>
        <v>-5.4816995810787108E-3</v>
      </c>
      <c r="AL2737" s="2">
        <f t="shared" si="85"/>
        <v>0.1048969661216744</v>
      </c>
    </row>
    <row r="2738" spans="1:38" x14ac:dyDescent="0.2">
      <c r="A2738" s="1" t="s">
        <v>36</v>
      </c>
      <c r="B2738" s="1" t="s">
        <v>37</v>
      </c>
      <c r="C2738" s="1" t="s">
        <v>17451</v>
      </c>
      <c r="D2738" s="1" t="s">
        <v>17452</v>
      </c>
      <c r="E2738" s="1">
        <v>0</v>
      </c>
      <c r="F2738" s="1">
        <v>15.773999999999999</v>
      </c>
      <c r="G2738" s="1">
        <v>13</v>
      </c>
      <c r="H2738" s="1">
        <v>3</v>
      </c>
      <c r="I2738" s="1">
        <v>3</v>
      </c>
      <c r="J2738" s="1">
        <v>3</v>
      </c>
      <c r="K2738" s="1">
        <v>1</v>
      </c>
      <c r="L2738" s="1">
        <v>336</v>
      </c>
      <c r="M2738" s="1">
        <v>38.700000000000003</v>
      </c>
      <c r="N2738" s="1">
        <v>9.7200000000000006</v>
      </c>
      <c r="O2738" s="1">
        <v>68</v>
      </c>
      <c r="P2738" s="1">
        <v>3</v>
      </c>
      <c r="Q2738" s="1" t="s">
        <v>180</v>
      </c>
      <c r="R2738" s="1" t="s">
        <v>692</v>
      </c>
      <c r="S2738" s="1" t="s">
        <v>131</v>
      </c>
      <c r="T2738" s="1" t="s">
        <v>17453</v>
      </c>
      <c r="U2738" s="1" t="s">
        <v>17454</v>
      </c>
      <c r="V2738" s="1" t="s">
        <v>17455</v>
      </c>
      <c r="W2738" s="1" t="s">
        <v>17456</v>
      </c>
      <c r="X2738" s="1" t="s">
        <v>144</v>
      </c>
      <c r="Y2738" s="1" t="s">
        <v>605</v>
      </c>
      <c r="Z2738" s="1" t="s">
        <v>49</v>
      </c>
      <c r="AA2738" s="1">
        <v>85.4</v>
      </c>
      <c r="AB2738" s="1">
        <v>102</v>
      </c>
      <c r="AC2738" s="1">
        <v>110.7</v>
      </c>
      <c r="AD2738" s="1">
        <v>108.1</v>
      </c>
      <c r="AE2738" s="1">
        <v>93.9</v>
      </c>
      <c r="AF2738" s="1">
        <v>92.7</v>
      </c>
      <c r="AG2738" s="1">
        <v>89.6</v>
      </c>
      <c r="AH2738" s="1">
        <v>108</v>
      </c>
      <c r="AI2738" s="1">
        <v>108.8</v>
      </c>
      <c r="AJ2738" s="1">
        <v>100.8</v>
      </c>
      <c r="AK2738" s="2">
        <f t="shared" si="84"/>
        <v>5.7707802404983219E-4</v>
      </c>
      <c r="AL2738" s="2">
        <f t="shared" si="85"/>
        <v>2.2173796217503337E-3</v>
      </c>
    </row>
    <row r="2739" spans="1:38" x14ac:dyDescent="0.2">
      <c r="A2739" s="1" t="s">
        <v>36</v>
      </c>
      <c r="B2739" s="1" t="s">
        <v>37</v>
      </c>
      <c r="C2739" s="1" t="s">
        <v>17457</v>
      </c>
      <c r="D2739" s="1" t="s">
        <v>17458</v>
      </c>
      <c r="E2739" s="1">
        <v>0</v>
      </c>
      <c r="F2739" s="1">
        <v>65.218999999999994</v>
      </c>
      <c r="G2739" s="1">
        <v>11</v>
      </c>
      <c r="H2739" s="1">
        <v>13</v>
      </c>
      <c r="I2739" s="1">
        <v>18</v>
      </c>
      <c r="J2739" s="1">
        <v>12</v>
      </c>
      <c r="K2739" s="1">
        <v>1</v>
      </c>
      <c r="L2739" s="1">
        <v>1459</v>
      </c>
      <c r="M2739" s="1">
        <v>160.9</v>
      </c>
      <c r="N2739" s="1">
        <v>8.5299999999999994</v>
      </c>
      <c r="O2739" s="1">
        <v>322</v>
      </c>
      <c r="P2739" s="1">
        <v>13</v>
      </c>
      <c r="Q2739" s="1" t="s">
        <v>586</v>
      </c>
      <c r="R2739" s="1" t="s">
        <v>566</v>
      </c>
      <c r="S2739" s="1" t="s">
        <v>15147</v>
      </c>
      <c r="T2739" s="1" t="s">
        <v>17459</v>
      </c>
      <c r="U2739" s="1" t="s">
        <v>17460</v>
      </c>
      <c r="V2739" s="1" t="s">
        <v>17461</v>
      </c>
      <c r="W2739" s="1" t="s">
        <v>17462</v>
      </c>
      <c r="X2739" s="1" t="s">
        <v>204</v>
      </c>
      <c r="Y2739" s="1" t="s">
        <v>3748</v>
      </c>
      <c r="Z2739" s="1" t="s">
        <v>49</v>
      </c>
      <c r="AA2739" s="1">
        <v>97.6</v>
      </c>
      <c r="AB2739" s="1">
        <v>102</v>
      </c>
      <c r="AC2739" s="1">
        <v>102.1</v>
      </c>
      <c r="AD2739" s="1">
        <v>97.3</v>
      </c>
      <c r="AE2739" s="1">
        <v>99.4</v>
      </c>
      <c r="AF2739" s="1">
        <v>97.3</v>
      </c>
      <c r="AG2739" s="1">
        <v>101.3</v>
      </c>
      <c r="AH2739" s="1">
        <v>98.2</v>
      </c>
      <c r="AI2739" s="1">
        <v>107.6</v>
      </c>
      <c r="AJ2739" s="1">
        <v>97.3</v>
      </c>
      <c r="AK2739" s="2">
        <f t="shared" si="84"/>
        <v>-9.5208697402949499E-3</v>
      </c>
      <c r="AL2739" s="2">
        <f t="shared" si="85"/>
        <v>0.11171947686624628</v>
      </c>
    </row>
    <row r="2740" spans="1:38" x14ac:dyDescent="0.2">
      <c r="A2740" s="1" t="s">
        <v>36</v>
      </c>
      <c r="B2740" s="1" t="s">
        <v>37</v>
      </c>
      <c r="C2740" s="1" t="s">
        <v>17463</v>
      </c>
      <c r="D2740" s="1" t="s">
        <v>17464</v>
      </c>
      <c r="E2740" s="1">
        <v>1E-3</v>
      </c>
      <c r="F2740" s="1">
        <v>12.000999999999999</v>
      </c>
      <c r="G2740" s="1">
        <v>5</v>
      </c>
      <c r="H2740" s="1">
        <v>5</v>
      </c>
      <c r="I2740" s="1">
        <v>6</v>
      </c>
      <c r="J2740" s="1">
        <v>5</v>
      </c>
      <c r="K2740" s="1">
        <v>1</v>
      </c>
      <c r="L2740" s="1">
        <v>1040</v>
      </c>
      <c r="M2740" s="1">
        <v>117.9</v>
      </c>
      <c r="N2740" s="1">
        <v>6.89</v>
      </c>
      <c r="O2740" s="1">
        <v>100</v>
      </c>
      <c r="P2740" s="1">
        <v>5</v>
      </c>
      <c r="Q2740" s="1" t="s">
        <v>1836</v>
      </c>
      <c r="R2740" s="1" t="s">
        <v>104</v>
      </c>
      <c r="S2740" s="1" t="s">
        <v>42</v>
      </c>
      <c r="T2740" s="1" t="s">
        <v>17465</v>
      </c>
      <c r="U2740" s="1" t="s">
        <v>17466</v>
      </c>
      <c r="V2740" s="1" t="s">
        <v>49</v>
      </c>
      <c r="W2740" s="1" t="s">
        <v>17467</v>
      </c>
      <c r="X2740" s="1" t="s">
        <v>81</v>
      </c>
      <c r="Y2740" s="1" t="s">
        <v>49</v>
      </c>
      <c r="Z2740" s="1" t="s">
        <v>49</v>
      </c>
      <c r="AA2740" s="1">
        <v>101</v>
      </c>
      <c r="AB2740" s="1">
        <v>102.1</v>
      </c>
      <c r="AC2740" s="1">
        <v>102.8</v>
      </c>
      <c r="AD2740" s="1">
        <v>101.6</v>
      </c>
      <c r="AE2740" s="1">
        <v>98.5</v>
      </c>
      <c r="AF2740" s="1">
        <v>102.8</v>
      </c>
      <c r="AG2740" s="1">
        <v>103.6</v>
      </c>
      <c r="AH2740" s="1">
        <v>100.4</v>
      </c>
      <c r="AI2740" s="1">
        <v>96.1</v>
      </c>
      <c r="AJ2740" s="1">
        <v>91</v>
      </c>
      <c r="AK2740" s="2">
        <f t="shared" si="84"/>
        <v>3.4918416203228289E-2</v>
      </c>
      <c r="AL2740" s="2">
        <f t="shared" si="85"/>
        <v>0.45195557250094592</v>
      </c>
    </row>
    <row r="2741" spans="1:38" x14ac:dyDescent="0.2">
      <c r="A2741" s="1" t="s">
        <v>36</v>
      </c>
      <c r="B2741" s="1" t="s">
        <v>37</v>
      </c>
      <c r="C2741" s="1" t="s">
        <v>17468</v>
      </c>
      <c r="D2741" s="1" t="s">
        <v>17469</v>
      </c>
      <c r="E2741" s="1">
        <v>0</v>
      </c>
      <c r="F2741" s="1">
        <v>15.611000000000001</v>
      </c>
      <c r="G2741" s="1">
        <v>13</v>
      </c>
      <c r="H2741" s="1">
        <v>5</v>
      </c>
      <c r="I2741" s="1">
        <v>5</v>
      </c>
      <c r="J2741" s="1">
        <v>5</v>
      </c>
      <c r="K2741" s="1">
        <v>1</v>
      </c>
      <c r="L2741" s="1">
        <v>600</v>
      </c>
      <c r="M2741" s="1">
        <v>66.2</v>
      </c>
      <c r="N2741" s="1">
        <v>5.34</v>
      </c>
      <c r="O2741" s="1">
        <v>57</v>
      </c>
      <c r="P2741" s="1">
        <v>5</v>
      </c>
      <c r="Q2741" s="1" t="s">
        <v>207</v>
      </c>
      <c r="R2741" s="1" t="s">
        <v>369</v>
      </c>
      <c r="S2741" s="1" t="s">
        <v>199</v>
      </c>
      <c r="T2741" s="1" t="s">
        <v>17470</v>
      </c>
      <c r="U2741" s="1" t="s">
        <v>17471</v>
      </c>
      <c r="V2741" s="1" t="s">
        <v>17472</v>
      </c>
      <c r="W2741" s="1" t="s">
        <v>17473</v>
      </c>
      <c r="X2741" s="1" t="s">
        <v>333</v>
      </c>
      <c r="Y2741" s="1" t="s">
        <v>13999</v>
      </c>
      <c r="Z2741" s="1" t="s">
        <v>14000</v>
      </c>
      <c r="AA2741" s="1">
        <v>96</v>
      </c>
      <c r="AB2741" s="1">
        <v>100.4</v>
      </c>
      <c r="AC2741" s="1">
        <v>104.4</v>
      </c>
      <c r="AD2741" s="1">
        <v>106.4</v>
      </c>
      <c r="AE2741" s="1">
        <v>95.9</v>
      </c>
      <c r="AF2741" s="1">
        <v>94.8</v>
      </c>
      <c r="AG2741" s="1">
        <v>102.8</v>
      </c>
      <c r="AH2741" s="1">
        <v>99.2</v>
      </c>
      <c r="AI2741" s="1">
        <v>105.3</v>
      </c>
      <c r="AJ2741" s="1">
        <v>94.8</v>
      </c>
      <c r="AK2741" s="2">
        <f t="shared" si="84"/>
        <v>1.7889647735392453E-2</v>
      </c>
      <c r="AL2741" s="2">
        <f t="shared" si="85"/>
        <v>0.16096391088173562</v>
      </c>
    </row>
    <row r="2742" spans="1:38" x14ac:dyDescent="0.2">
      <c r="A2742" s="1" t="s">
        <v>36</v>
      </c>
      <c r="B2742" s="1" t="s">
        <v>37</v>
      </c>
      <c r="C2742" s="1" t="s">
        <v>17474</v>
      </c>
      <c r="D2742" s="1" t="s">
        <v>17475</v>
      </c>
      <c r="E2742" s="1">
        <v>0</v>
      </c>
      <c r="F2742" s="1">
        <v>24.734999999999999</v>
      </c>
      <c r="G2742" s="1">
        <v>13</v>
      </c>
      <c r="H2742" s="1">
        <v>5</v>
      </c>
      <c r="I2742" s="1">
        <v>6</v>
      </c>
      <c r="J2742" s="1">
        <v>5</v>
      </c>
      <c r="K2742" s="1">
        <v>1</v>
      </c>
      <c r="L2742" s="1">
        <v>442</v>
      </c>
      <c r="M2742" s="1">
        <v>49.5</v>
      </c>
      <c r="N2742" s="1">
        <v>5.03</v>
      </c>
      <c r="O2742" s="1">
        <v>150</v>
      </c>
      <c r="P2742" s="1">
        <v>5</v>
      </c>
      <c r="Q2742" s="1" t="s">
        <v>173</v>
      </c>
      <c r="R2742" s="1" t="s">
        <v>253</v>
      </c>
      <c r="S2742" s="1" t="s">
        <v>131</v>
      </c>
      <c r="T2742" s="1" t="s">
        <v>6558</v>
      </c>
      <c r="U2742" s="1" t="s">
        <v>17476</v>
      </c>
      <c r="V2742" s="1" t="s">
        <v>17477</v>
      </c>
      <c r="W2742" s="1" t="s">
        <v>17478</v>
      </c>
      <c r="X2742" s="1" t="s">
        <v>159</v>
      </c>
      <c r="Y2742" s="1" t="s">
        <v>49</v>
      </c>
      <c r="Z2742" s="1" t="s">
        <v>49</v>
      </c>
      <c r="AA2742" s="1">
        <v>109.3</v>
      </c>
      <c r="AB2742" s="1">
        <v>100.2</v>
      </c>
      <c r="AC2742" s="1">
        <v>100.3</v>
      </c>
      <c r="AD2742" s="1">
        <v>94.9</v>
      </c>
      <c r="AE2742" s="1">
        <v>102.5</v>
      </c>
      <c r="AF2742" s="1">
        <v>100.8</v>
      </c>
      <c r="AG2742" s="1">
        <v>99</v>
      </c>
      <c r="AH2742" s="1">
        <v>95.3</v>
      </c>
      <c r="AI2742" s="1">
        <v>98.3</v>
      </c>
      <c r="AJ2742" s="1">
        <v>99.5</v>
      </c>
      <c r="AK2742" s="2">
        <f t="shared" si="84"/>
        <v>4.1259764468176766E-2</v>
      </c>
      <c r="AL2742" s="2">
        <f t="shared" si="85"/>
        <v>0.54327930966270443</v>
      </c>
    </row>
    <row r="2743" spans="1:38" x14ac:dyDescent="0.2">
      <c r="A2743" s="1" t="s">
        <v>36</v>
      </c>
      <c r="B2743" s="1" t="s">
        <v>37</v>
      </c>
      <c r="C2743" s="1" t="s">
        <v>17479</v>
      </c>
      <c r="D2743" s="1" t="s">
        <v>17480</v>
      </c>
      <c r="E2743" s="1">
        <v>0</v>
      </c>
      <c r="F2743" s="1">
        <v>147.459</v>
      </c>
      <c r="G2743" s="1">
        <v>67</v>
      </c>
      <c r="H2743" s="1">
        <v>16</v>
      </c>
      <c r="I2743" s="1">
        <v>65</v>
      </c>
      <c r="J2743" s="1">
        <v>15</v>
      </c>
      <c r="K2743" s="1">
        <v>1</v>
      </c>
      <c r="L2743" s="1">
        <v>224</v>
      </c>
      <c r="M2743" s="1">
        <v>26.6</v>
      </c>
      <c r="N2743" s="1">
        <v>7.21</v>
      </c>
      <c r="O2743" s="1">
        <v>1407</v>
      </c>
      <c r="P2743" s="1">
        <v>16</v>
      </c>
      <c r="Q2743" s="1" t="s">
        <v>850</v>
      </c>
      <c r="R2743" s="1" t="s">
        <v>233</v>
      </c>
      <c r="S2743" s="1" t="s">
        <v>370</v>
      </c>
      <c r="T2743" s="1" t="s">
        <v>17481</v>
      </c>
      <c r="U2743" s="1" t="s">
        <v>17482</v>
      </c>
      <c r="V2743" s="1" t="s">
        <v>17483</v>
      </c>
      <c r="W2743" s="1" t="s">
        <v>17484</v>
      </c>
      <c r="X2743" s="1" t="s">
        <v>258</v>
      </c>
      <c r="Y2743" s="1" t="s">
        <v>856</v>
      </c>
      <c r="Z2743" s="1" t="s">
        <v>17485</v>
      </c>
      <c r="AA2743" s="1">
        <v>103.4</v>
      </c>
      <c r="AB2743" s="1">
        <v>100.8</v>
      </c>
      <c r="AC2743" s="1">
        <v>101.3</v>
      </c>
      <c r="AD2743" s="1">
        <v>100.5</v>
      </c>
      <c r="AE2743" s="1">
        <v>98.9</v>
      </c>
      <c r="AF2743" s="1">
        <v>98.1</v>
      </c>
      <c r="AG2743" s="1">
        <v>100.5</v>
      </c>
      <c r="AH2743" s="1">
        <v>100.5</v>
      </c>
      <c r="AI2743" s="1">
        <v>96.4</v>
      </c>
      <c r="AJ2743" s="1">
        <v>99.6</v>
      </c>
      <c r="AK2743" s="2">
        <f t="shared" si="84"/>
        <v>2.8277728088944354E-2</v>
      </c>
      <c r="AL2743" s="2">
        <f t="shared" si="85"/>
        <v>0.97942516069975105</v>
      </c>
    </row>
    <row r="2744" spans="1:38" x14ac:dyDescent="0.2">
      <c r="A2744" s="1" t="s">
        <v>36</v>
      </c>
      <c r="B2744" s="1" t="s">
        <v>37</v>
      </c>
      <c r="C2744" s="1" t="s">
        <v>17486</v>
      </c>
      <c r="D2744" s="1" t="s">
        <v>17487</v>
      </c>
      <c r="E2744" s="1">
        <v>0</v>
      </c>
      <c r="F2744" s="1">
        <v>763.48500000000001</v>
      </c>
      <c r="G2744" s="1">
        <v>55</v>
      </c>
      <c r="H2744" s="1">
        <v>99</v>
      </c>
      <c r="I2744" s="1">
        <v>253</v>
      </c>
      <c r="J2744" s="1">
        <v>99</v>
      </c>
      <c r="K2744" s="1">
        <v>1</v>
      </c>
      <c r="L2744" s="1">
        <v>2032</v>
      </c>
      <c r="M2744" s="1">
        <v>225.5</v>
      </c>
      <c r="N2744" s="1">
        <v>7.96</v>
      </c>
      <c r="O2744" s="1">
        <v>5417</v>
      </c>
      <c r="P2744" s="1">
        <v>99</v>
      </c>
      <c r="Q2744" s="1" t="s">
        <v>13027</v>
      </c>
      <c r="R2744" s="1" t="s">
        <v>12179</v>
      </c>
      <c r="S2744" s="1" t="s">
        <v>131</v>
      </c>
      <c r="T2744" s="1" t="s">
        <v>49</v>
      </c>
      <c r="U2744" s="1" t="s">
        <v>17488</v>
      </c>
      <c r="V2744" s="1" t="s">
        <v>49</v>
      </c>
      <c r="W2744" s="1" t="s">
        <v>17489</v>
      </c>
      <c r="X2744" s="1" t="s">
        <v>144</v>
      </c>
      <c r="Y2744" s="1" t="s">
        <v>49</v>
      </c>
      <c r="Z2744" s="1" t="s">
        <v>49</v>
      </c>
      <c r="AA2744" s="1">
        <v>100.8</v>
      </c>
      <c r="AB2744" s="1">
        <v>101</v>
      </c>
      <c r="AC2744" s="1">
        <v>100.8</v>
      </c>
      <c r="AD2744" s="1">
        <v>100.2</v>
      </c>
      <c r="AE2744" s="1">
        <v>98.6</v>
      </c>
      <c r="AF2744" s="1">
        <v>102.5</v>
      </c>
      <c r="AG2744" s="1">
        <v>99.5</v>
      </c>
      <c r="AH2744" s="1">
        <v>100.1</v>
      </c>
      <c r="AI2744" s="1">
        <v>98.5</v>
      </c>
      <c r="AJ2744" s="1">
        <v>98</v>
      </c>
      <c r="AK2744" s="2">
        <f t="shared" si="84"/>
        <v>8.0791133424384046E-3</v>
      </c>
      <c r="AL2744" s="2">
        <f t="shared" si="85"/>
        <v>0.25823052371526173</v>
      </c>
    </row>
    <row r="2745" spans="1:38" x14ac:dyDescent="0.2">
      <c r="A2745" s="1" t="s">
        <v>36</v>
      </c>
      <c r="B2745" s="1" t="s">
        <v>37</v>
      </c>
      <c r="C2745" s="1" t="s">
        <v>17490</v>
      </c>
      <c r="D2745" s="1" t="s">
        <v>17491</v>
      </c>
      <c r="E2745" s="1">
        <v>0</v>
      </c>
      <c r="F2745" s="1">
        <v>164.191</v>
      </c>
      <c r="G2745" s="1">
        <v>53</v>
      </c>
      <c r="H2745" s="1">
        <v>19</v>
      </c>
      <c r="I2745" s="1">
        <v>50</v>
      </c>
      <c r="J2745" s="1">
        <v>19</v>
      </c>
      <c r="K2745" s="1">
        <v>1</v>
      </c>
      <c r="L2745" s="1">
        <v>456</v>
      </c>
      <c r="M2745" s="1">
        <v>50</v>
      </c>
      <c r="N2745" s="1">
        <v>6.38</v>
      </c>
      <c r="O2745" s="1">
        <v>1269</v>
      </c>
      <c r="P2745" s="1">
        <v>19</v>
      </c>
      <c r="Q2745" s="1" t="s">
        <v>850</v>
      </c>
      <c r="R2745" s="1" t="s">
        <v>253</v>
      </c>
      <c r="S2745" s="1" t="s">
        <v>958</v>
      </c>
      <c r="T2745" s="1" t="s">
        <v>17492</v>
      </c>
      <c r="U2745" s="1" t="s">
        <v>17493</v>
      </c>
      <c r="V2745" s="1" t="s">
        <v>17494</v>
      </c>
      <c r="W2745" s="1" t="s">
        <v>17495</v>
      </c>
      <c r="X2745" s="1" t="s">
        <v>676</v>
      </c>
      <c r="Y2745" s="1" t="s">
        <v>17496</v>
      </c>
      <c r="Z2745" s="1" t="s">
        <v>17497</v>
      </c>
      <c r="AA2745" s="1">
        <v>101.6</v>
      </c>
      <c r="AB2745" s="1">
        <v>100.7</v>
      </c>
      <c r="AC2745" s="1">
        <v>100.3</v>
      </c>
      <c r="AD2745" s="1">
        <v>99.9</v>
      </c>
      <c r="AE2745" s="1">
        <v>99.8</v>
      </c>
      <c r="AF2745" s="1">
        <v>99.1</v>
      </c>
      <c r="AG2745" s="1">
        <v>99.1</v>
      </c>
      <c r="AH2745" s="1">
        <v>97.3</v>
      </c>
      <c r="AI2745" s="1">
        <v>98.9</v>
      </c>
      <c r="AJ2745" s="1">
        <v>103.1</v>
      </c>
      <c r="AK2745" s="2">
        <f t="shared" si="84"/>
        <v>1.3852749353455892E-2</v>
      </c>
      <c r="AL2745" s="2">
        <f t="shared" si="85"/>
        <v>0.42944115095551155</v>
      </c>
    </row>
    <row r="2746" spans="1:38" x14ac:dyDescent="0.2">
      <c r="A2746" s="1" t="s">
        <v>36</v>
      </c>
      <c r="B2746" s="1" t="s">
        <v>37</v>
      </c>
      <c r="C2746" s="1" t="s">
        <v>17498</v>
      </c>
      <c r="D2746" s="1" t="s">
        <v>17499</v>
      </c>
      <c r="E2746" s="1">
        <v>0</v>
      </c>
      <c r="F2746" s="1">
        <v>165.07300000000001</v>
      </c>
      <c r="G2746" s="1">
        <v>59</v>
      </c>
      <c r="H2746" s="1">
        <v>15</v>
      </c>
      <c r="I2746" s="1">
        <v>58</v>
      </c>
      <c r="J2746" s="1">
        <v>15</v>
      </c>
      <c r="K2746" s="1">
        <v>1</v>
      </c>
      <c r="L2746" s="1">
        <v>361</v>
      </c>
      <c r="M2746" s="1">
        <v>38</v>
      </c>
      <c r="N2746" s="1">
        <v>5.58</v>
      </c>
      <c r="O2746" s="1">
        <v>1449</v>
      </c>
      <c r="P2746" s="1">
        <v>15</v>
      </c>
      <c r="Q2746" s="1" t="s">
        <v>222</v>
      </c>
      <c r="R2746" s="1" t="s">
        <v>344</v>
      </c>
      <c r="S2746" s="1" t="s">
        <v>7122</v>
      </c>
      <c r="T2746" s="1" t="s">
        <v>17500</v>
      </c>
      <c r="U2746" s="1" t="s">
        <v>17501</v>
      </c>
      <c r="V2746" s="1" t="s">
        <v>17502</v>
      </c>
      <c r="W2746" s="1" t="s">
        <v>17503</v>
      </c>
      <c r="X2746" s="1" t="s">
        <v>59</v>
      </c>
      <c r="Y2746" s="1" t="s">
        <v>613</v>
      </c>
      <c r="Z2746" s="1" t="s">
        <v>614</v>
      </c>
      <c r="AA2746" s="1">
        <v>98.9</v>
      </c>
      <c r="AB2746" s="1">
        <v>97.8</v>
      </c>
      <c r="AC2746" s="1">
        <v>101.3</v>
      </c>
      <c r="AD2746" s="1">
        <v>101.8</v>
      </c>
      <c r="AE2746" s="1">
        <v>101.1</v>
      </c>
      <c r="AF2746" s="1">
        <v>97.1</v>
      </c>
      <c r="AG2746" s="1">
        <v>100.1</v>
      </c>
      <c r="AH2746" s="1">
        <v>98.1</v>
      </c>
      <c r="AI2746" s="1">
        <v>104</v>
      </c>
      <c r="AJ2746" s="1">
        <v>99.9</v>
      </c>
      <c r="AK2746" s="2">
        <f t="shared" si="84"/>
        <v>4.9046773956535998E-3</v>
      </c>
      <c r="AL2746" s="2">
        <f t="shared" si="85"/>
        <v>8.8353121521441327E-2</v>
      </c>
    </row>
    <row r="2747" spans="1:38" x14ac:dyDescent="0.2">
      <c r="A2747" s="1" t="s">
        <v>36</v>
      </c>
      <c r="B2747" s="1" t="s">
        <v>37</v>
      </c>
      <c r="C2747" s="1" t="s">
        <v>17504</v>
      </c>
      <c r="D2747" s="1" t="s">
        <v>17505</v>
      </c>
      <c r="E2747" s="1">
        <v>0</v>
      </c>
      <c r="F2747" s="1">
        <v>42.667999999999999</v>
      </c>
      <c r="G2747" s="1">
        <v>30</v>
      </c>
      <c r="H2747" s="1">
        <v>9</v>
      </c>
      <c r="I2747" s="1">
        <v>14</v>
      </c>
      <c r="J2747" s="1">
        <v>9</v>
      </c>
      <c r="K2747" s="1">
        <v>1</v>
      </c>
      <c r="L2747" s="1">
        <v>335</v>
      </c>
      <c r="M2747" s="1">
        <v>36.299999999999997</v>
      </c>
      <c r="N2747" s="1">
        <v>6.24</v>
      </c>
      <c r="O2747" s="1">
        <v>375</v>
      </c>
      <c r="P2747" s="1">
        <v>9</v>
      </c>
      <c r="Q2747" s="1" t="s">
        <v>222</v>
      </c>
      <c r="R2747" s="1" t="s">
        <v>262</v>
      </c>
      <c r="S2747" s="1" t="s">
        <v>1075</v>
      </c>
      <c r="T2747" s="1" t="s">
        <v>17506</v>
      </c>
      <c r="U2747" s="1" t="s">
        <v>17507</v>
      </c>
      <c r="V2747" s="1" t="s">
        <v>49</v>
      </c>
      <c r="W2747" s="1" t="s">
        <v>17508</v>
      </c>
      <c r="X2747" s="1" t="s">
        <v>412</v>
      </c>
      <c r="Y2747" s="1" t="s">
        <v>49</v>
      </c>
      <c r="Z2747" s="1" t="s">
        <v>49</v>
      </c>
      <c r="AA2747" s="1">
        <v>100</v>
      </c>
      <c r="AB2747" s="1">
        <v>98.5</v>
      </c>
      <c r="AC2747" s="1">
        <v>100.1</v>
      </c>
      <c r="AD2747" s="1">
        <v>101.8</v>
      </c>
      <c r="AE2747" s="1">
        <v>101.8</v>
      </c>
      <c r="AF2747" s="1">
        <v>98.5</v>
      </c>
      <c r="AG2747" s="1">
        <v>98.8</v>
      </c>
      <c r="AH2747" s="1">
        <v>100.8</v>
      </c>
      <c r="AI2747" s="1">
        <v>101.4</v>
      </c>
      <c r="AJ2747" s="1">
        <v>98.3</v>
      </c>
      <c r="AK2747" s="2">
        <f t="shared" si="84"/>
        <v>1.2695798290464418E-2</v>
      </c>
      <c r="AL2747" s="2">
        <f t="shared" si="85"/>
        <v>0.45128171668090106</v>
      </c>
    </row>
    <row r="2748" spans="1:38" x14ac:dyDescent="0.2">
      <c r="A2748" s="1" t="s">
        <v>36</v>
      </c>
      <c r="B2748" s="1" t="s">
        <v>37</v>
      </c>
      <c r="C2748" s="1" t="s">
        <v>17509</v>
      </c>
      <c r="D2748" s="1" t="s">
        <v>17510</v>
      </c>
      <c r="E2748" s="1">
        <v>5.0000000000000001E-3</v>
      </c>
      <c r="F2748" s="1">
        <v>6.0789999999999997</v>
      </c>
      <c r="G2748" s="1">
        <v>3</v>
      </c>
      <c r="H2748" s="1">
        <v>2</v>
      </c>
      <c r="I2748" s="1">
        <v>3</v>
      </c>
      <c r="J2748" s="1">
        <v>2</v>
      </c>
      <c r="K2748" s="1">
        <v>1</v>
      </c>
      <c r="L2748" s="1">
        <v>539</v>
      </c>
      <c r="M2748" s="1">
        <v>61.1</v>
      </c>
      <c r="N2748" s="1">
        <v>8.16</v>
      </c>
      <c r="O2748" s="1">
        <v>56</v>
      </c>
      <c r="P2748" s="1">
        <v>2</v>
      </c>
      <c r="Q2748" s="1" t="s">
        <v>103</v>
      </c>
      <c r="R2748" s="1" t="s">
        <v>425</v>
      </c>
      <c r="S2748" s="1" t="s">
        <v>1075</v>
      </c>
      <c r="T2748" s="1" t="s">
        <v>6019</v>
      </c>
      <c r="U2748" s="1" t="s">
        <v>17511</v>
      </c>
      <c r="V2748" s="1" t="s">
        <v>17512</v>
      </c>
      <c r="W2748" s="1" t="s">
        <v>17513</v>
      </c>
      <c r="X2748" s="1" t="s">
        <v>204</v>
      </c>
      <c r="Y2748" s="1" t="s">
        <v>49</v>
      </c>
      <c r="Z2748" s="1" t="s">
        <v>49</v>
      </c>
      <c r="AA2748" s="1">
        <v>104.3</v>
      </c>
      <c r="AB2748" s="1">
        <v>94.1</v>
      </c>
      <c r="AC2748" s="1">
        <v>97.6</v>
      </c>
      <c r="AD2748" s="1">
        <v>100.5</v>
      </c>
      <c r="AE2748" s="1">
        <v>104.3</v>
      </c>
      <c r="AF2748" s="1">
        <v>99.3</v>
      </c>
      <c r="AG2748" s="1">
        <v>102.5</v>
      </c>
      <c r="AH2748" s="1">
        <v>102.7</v>
      </c>
      <c r="AI2748" s="1">
        <v>97.2</v>
      </c>
      <c r="AJ2748" s="1">
        <v>97.5</v>
      </c>
      <c r="AK2748" s="2">
        <f t="shared" si="84"/>
        <v>4.6166280703699766E-3</v>
      </c>
      <c r="AL2748" s="2">
        <f t="shared" si="85"/>
        <v>4.9286044547925338E-2</v>
      </c>
    </row>
    <row r="2749" spans="1:38" x14ac:dyDescent="0.2">
      <c r="A2749" s="1" t="s">
        <v>36</v>
      </c>
      <c r="B2749" s="1" t="s">
        <v>37</v>
      </c>
      <c r="C2749" s="1" t="s">
        <v>17514</v>
      </c>
      <c r="D2749" s="1" t="s">
        <v>17515</v>
      </c>
      <c r="E2749" s="1">
        <v>0</v>
      </c>
      <c r="F2749" s="1">
        <v>149.625</v>
      </c>
      <c r="G2749" s="1">
        <v>62</v>
      </c>
      <c r="H2749" s="1">
        <v>15</v>
      </c>
      <c r="I2749" s="1">
        <v>73</v>
      </c>
      <c r="J2749" s="1">
        <v>15</v>
      </c>
      <c r="K2749" s="1">
        <v>1</v>
      </c>
      <c r="L2749" s="1">
        <v>248</v>
      </c>
      <c r="M2749" s="1">
        <v>27.8</v>
      </c>
      <c r="N2749" s="1">
        <v>8.4600000000000009</v>
      </c>
      <c r="O2749" s="1">
        <v>1934</v>
      </c>
      <c r="P2749" s="1">
        <v>15</v>
      </c>
      <c r="Q2749" s="1" t="s">
        <v>222</v>
      </c>
      <c r="R2749" s="1" t="s">
        <v>10881</v>
      </c>
      <c r="S2749" s="1" t="s">
        <v>370</v>
      </c>
      <c r="T2749" s="1" t="s">
        <v>12518</v>
      </c>
      <c r="U2749" s="1" t="s">
        <v>17516</v>
      </c>
      <c r="V2749" s="1" t="s">
        <v>17517</v>
      </c>
      <c r="W2749" s="1" t="s">
        <v>17518</v>
      </c>
      <c r="X2749" s="1" t="s">
        <v>144</v>
      </c>
      <c r="Y2749" s="1" t="s">
        <v>12249</v>
      </c>
      <c r="Z2749" s="1" t="s">
        <v>1928</v>
      </c>
      <c r="AA2749" s="1">
        <v>102.6</v>
      </c>
      <c r="AB2749" s="1">
        <v>96.6</v>
      </c>
      <c r="AC2749" s="1">
        <v>99.9</v>
      </c>
      <c r="AD2749" s="1">
        <v>101</v>
      </c>
      <c r="AE2749" s="1">
        <v>101.2</v>
      </c>
      <c r="AF2749" s="1">
        <v>98.5</v>
      </c>
      <c r="AG2749" s="1">
        <v>100.4</v>
      </c>
      <c r="AH2749" s="1">
        <v>100.3</v>
      </c>
      <c r="AI2749" s="1">
        <v>99.7</v>
      </c>
      <c r="AJ2749" s="1">
        <v>99.7</v>
      </c>
      <c r="AK2749" s="2">
        <f t="shared" si="84"/>
        <v>7.7913512908435378E-3</v>
      </c>
      <c r="AL2749" s="2">
        <f t="shared" si="85"/>
        <v>0.20337787293743717</v>
      </c>
    </row>
    <row r="2750" spans="1:38" x14ac:dyDescent="0.2">
      <c r="A2750" s="1" t="s">
        <v>36</v>
      </c>
      <c r="B2750" s="1" t="s">
        <v>37</v>
      </c>
      <c r="C2750" s="1" t="s">
        <v>17519</v>
      </c>
      <c r="D2750" s="1" t="s">
        <v>17520</v>
      </c>
      <c r="E2750" s="1">
        <v>4.0000000000000001E-3</v>
      </c>
      <c r="F2750" s="1">
        <v>6.633</v>
      </c>
      <c r="G2750" s="1">
        <v>4</v>
      </c>
      <c r="H2750" s="1">
        <v>2</v>
      </c>
      <c r="I2750" s="1">
        <v>2</v>
      </c>
      <c r="J2750" s="1">
        <v>2</v>
      </c>
      <c r="K2750" s="1">
        <v>1</v>
      </c>
      <c r="L2750" s="1">
        <v>606</v>
      </c>
      <c r="M2750" s="1">
        <v>67.900000000000006</v>
      </c>
      <c r="N2750" s="1">
        <v>9.01</v>
      </c>
      <c r="O2750" s="1">
        <v>30</v>
      </c>
      <c r="P2750" s="1">
        <v>2</v>
      </c>
      <c r="Q2750" s="1" t="s">
        <v>49</v>
      </c>
      <c r="R2750" s="1" t="s">
        <v>49</v>
      </c>
      <c r="S2750" s="1" t="s">
        <v>49</v>
      </c>
      <c r="T2750" s="1" t="s">
        <v>12547</v>
      </c>
      <c r="U2750" s="1" t="s">
        <v>17521</v>
      </c>
      <c r="V2750" s="1" t="s">
        <v>17522</v>
      </c>
      <c r="W2750" s="1" t="s">
        <v>17523</v>
      </c>
      <c r="X2750" s="1" t="s">
        <v>204</v>
      </c>
      <c r="Y2750" s="1" t="s">
        <v>49</v>
      </c>
      <c r="Z2750" s="1" t="s">
        <v>49</v>
      </c>
      <c r="AA2750" s="1">
        <v>103</v>
      </c>
      <c r="AB2750" s="1">
        <v>118.6</v>
      </c>
      <c r="AC2750" s="1">
        <v>90.5</v>
      </c>
      <c r="AD2750" s="1">
        <v>100.9</v>
      </c>
      <c r="AE2750" s="1">
        <v>82.2</v>
      </c>
      <c r="AF2750" s="1">
        <v>99.7</v>
      </c>
      <c r="AG2750" s="1">
        <v>98</v>
      </c>
      <c r="AH2750" s="1">
        <v>107.2</v>
      </c>
      <c r="AI2750" s="1">
        <v>97.3</v>
      </c>
      <c r="AJ2750" s="1">
        <v>102.6</v>
      </c>
      <c r="AK2750" s="2">
        <f t="shared" si="84"/>
        <v>-2.7700595768284219E-2</v>
      </c>
      <c r="AL2750" s="2">
        <f t="shared" si="85"/>
        <v>0.11214767129763809</v>
      </c>
    </row>
    <row r="2751" spans="1:38" x14ac:dyDescent="0.2">
      <c r="A2751" s="1" t="s">
        <v>36</v>
      </c>
      <c r="B2751" s="1" t="s">
        <v>37</v>
      </c>
      <c r="C2751" s="1" t="s">
        <v>17524</v>
      </c>
      <c r="D2751" s="1" t="s">
        <v>17525</v>
      </c>
      <c r="E2751" s="1">
        <v>5.0000000000000001E-3</v>
      </c>
      <c r="F2751" s="1">
        <v>5.9160000000000004</v>
      </c>
      <c r="G2751" s="1">
        <v>1</v>
      </c>
      <c r="H2751" s="1">
        <v>2</v>
      </c>
      <c r="I2751" s="1">
        <v>2</v>
      </c>
      <c r="J2751" s="1">
        <v>1</v>
      </c>
      <c r="K2751" s="1">
        <v>1</v>
      </c>
      <c r="L2751" s="1">
        <v>1730</v>
      </c>
      <c r="M2751" s="1">
        <v>191.9</v>
      </c>
      <c r="N2751" s="1">
        <v>8.2200000000000006</v>
      </c>
      <c r="O2751" s="1">
        <v>56</v>
      </c>
      <c r="P2751" s="1">
        <v>2</v>
      </c>
      <c r="Q2751" s="1" t="s">
        <v>4808</v>
      </c>
      <c r="R2751" s="1" t="s">
        <v>223</v>
      </c>
      <c r="S2751" s="1" t="s">
        <v>608</v>
      </c>
      <c r="T2751" s="1" t="s">
        <v>17526</v>
      </c>
      <c r="U2751" s="1" t="s">
        <v>17527</v>
      </c>
      <c r="V2751" s="1" t="s">
        <v>49</v>
      </c>
      <c r="W2751" s="1" t="s">
        <v>17528</v>
      </c>
      <c r="X2751" s="1" t="s">
        <v>268</v>
      </c>
      <c r="Y2751" s="1" t="s">
        <v>49</v>
      </c>
      <c r="Z2751" s="1" t="s">
        <v>49</v>
      </c>
      <c r="AA2751" s="1">
        <v>104.5</v>
      </c>
      <c r="AB2751" s="1">
        <v>98.2</v>
      </c>
      <c r="AC2751" s="1">
        <v>93.5</v>
      </c>
      <c r="AD2751" s="1">
        <v>101.1</v>
      </c>
      <c r="AE2751" s="1">
        <v>89.9</v>
      </c>
      <c r="AF2751" s="1">
        <v>100.7</v>
      </c>
      <c r="AG2751" s="1">
        <v>97</v>
      </c>
      <c r="AH2751" s="1">
        <v>94.1</v>
      </c>
      <c r="AI2751" s="1">
        <v>96.3</v>
      </c>
      <c r="AJ2751" s="1">
        <v>124.7</v>
      </c>
      <c r="AK2751" s="2">
        <f t="shared" si="84"/>
        <v>-7.3882128712408623E-2</v>
      </c>
      <c r="AL2751" s="2">
        <f t="shared" si="85"/>
        <v>0.36288599643168484</v>
      </c>
    </row>
    <row r="2752" spans="1:38" x14ac:dyDescent="0.2">
      <c r="A2752" s="1" t="s">
        <v>36</v>
      </c>
      <c r="B2752" s="1" t="s">
        <v>37</v>
      </c>
      <c r="C2752" s="1" t="s">
        <v>17529</v>
      </c>
      <c r="D2752" s="1" t="s">
        <v>17530</v>
      </c>
      <c r="E2752" s="1">
        <v>0</v>
      </c>
      <c r="F2752" s="1">
        <v>90.450999999999993</v>
      </c>
      <c r="G2752" s="1">
        <v>33</v>
      </c>
      <c r="H2752" s="1">
        <v>17</v>
      </c>
      <c r="I2752" s="1">
        <v>29</v>
      </c>
      <c r="J2752" s="1">
        <v>17</v>
      </c>
      <c r="K2752" s="1">
        <v>1</v>
      </c>
      <c r="L2752" s="1">
        <v>633</v>
      </c>
      <c r="M2752" s="1">
        <v>72.2</v>
      </c>
      <c r="N2752" s="1">
        <v>9.07</v>
      </c>
      <c r="O2752" s="1">
        <v>587</v>
      </c>
      <c r="P2752" s="1">
        <v>17</v>
      </c>
      <c r="Q2752" s="1" t="s">
        <v>860</v>
      </c>
      <c r="R2752" s="1" t="s">
        <v>824</v>
      </c>
      <c r="S2752" s="1" t="s">
        <v>49</v>
      </c>
      <c r="T2752" s="1" t="s">
        <v>17531</v>
      </c>
      <c r="U2752" s="1" t="s">
        <v>17532</v>
      </c>
      <c r="V2752" s="1" t="s">
        <v>17533</v>
      </c>
      <c r="W2752" s="1" t="s">
        <v>17534</v>
      </c>
      <c r="X2752" s="1" t="s">
        <v>81</v>
      </c>
      <c r="Y2752" s="1" t="s">
        <v>49</v>
      </c>
      <c r="Z2752" s="1" t="s">
        <v>49</v>
      </c>
      <c r="AA2752" s="1">
        <v>101.4</v>
      </c>
      <c r="AB2752" s="1">
        <v>100.8</v>
      </c>
      <c r="AC2752" s="1">
        <v>102.6</v>
      </c>
      <c r="AD2752" s="1">
        <v>100.7</v>
      </c>
      <c r="AE2752" s="1">
        <v>99.4</v>
      </c>
      <c r="AF2752" s="1">
        <v>100.1</v>
      </c>
      <c r="AG2752" s="1">
        <v>99.6</v>
      </c>
      <c r="AH2752" s="1">
        <v>98</v>
      </c>
      <c r="AI2752" s="1">
        <v>99.7</v>
      </c>
      <c r="AJ2752" s="1">
        <v>97.7</v>
      </c>
      <c r="AK2752" s="2">
        <f t="shared" si="84"/>
        <v>2.8277728088944666E-2</v>
      </c>
      <c r="AL2752" s="2">
        <f t="shared" si="85"/>
        <v>1.6013649239759564</v>
      </c>
    </row>
    <row r="2753" spans="1:38" x14ac:dyDescent="0.2">
      <c r="A2753" s="1" t="s">
        <v>36</v>
      </c>
      <c r="B2753" s="1" t="s">
        <v>37</v>
      </c>
      <c r="C2753" s="1" t="s">
        <v>17535</v>
      </c>
      <c r="D2753" s="1" t="s">
        <v>17536</v>
      </c>
      <c r="E2753" s="1">
        <v>0</v>
      </c>
      <c r="F2753" s="1">
        <v>56.313000000000002</v>
      </c>
      <c r="G2753" s="1">
        <v>12</v>
      </c>
      <c r="H2753" s="1">
        <v>10</v>
      </c>
      <c r="I2753" s="1">
        <v>15</v>
      </c>
      <c r="J2753" s="1">
        <v>10</v>
      </c>
      <c r="K2753" s="1">
        <v>1</v>
      </c>
      <c r="L2753" s="1">
        <v>1233</v>
      </c>
      <c r="M2753" s="1">
        <v>130.6</v>
      </c>
      <c r="N2753" s="1">
        <v>8.73</v>
      </c>
      <c r="O2753" s="1">
        <v>228</v>
      </c>
      <c r="P2753" s="1">
        <v>10</v>
      </c>
      <c r="Q2753" s="1" t="s">
        <v>926</v>
      </c>
      <c r="R2753" s="1" t="s">
        <v>241</v>
      </c>
      <c r="S2753" s="1" t="s">
        <v>2384</v>
      </c>
      <c r="T2753" s="1" t="s">
        <v>17537</v>
      </c>
      <c r="U2753" s="1" t="s">
        <v>17538</v>
      </c>
      <c r="V2753" s="1" t="s">
        <v>49</v>
      </c>
      <c r="W2753" s="1" t="s">
        <v>17539</v>
      </c>
      <c r="X2753" s="1" t="s">
        <v>676</v>
      </c>
      <c r="Y2753" s="1" t="s">
        <v>17540</v>
      </c>
      <c r="Z2753" s="1" t="s">
        <v>17541</v>
      </c>
      <c r="AA2753" s="1">
        <v>88.5</v>
      </c>
      <c r="AB2753" s="1">
        <v>105.2</v>
      </c>
      <c r="AC2753" s="1">
        <v>103.6</v>
      </c>
      <c r="AD2753" s="1">
        <v>98.2</v>
      </c>
      <c r="AE2753" s="1">
        <v>101</v>
      </c>
      <c r="AF2753" s="1">
        <v>90.5</v>
      </c>
      <c r="AG2753" s="1">
        <v>95.6</v>
      </c>
      <c r="AH2753" s="1">
        <v>99.8</v>
      </c>
      <c r="AI2753" s="1">
        <v>117.8</v>
      </c>
      <c r="AJ2753" s="1">
        <v>99.8</v>
      </c>
      <c r="AK2753" s="2">
        <f t="shared" si="84"/>
        <v>-2.019806047841103E-2</v>
      </c>
      <c r="AL2753" s="2">
        <f t="shared" si="85"/>
        <v>9.4524367011383933E-2</v>
      </c>
    </row>
    <row r="2754" spans="1:38" x14ac:dyDescent="0.2">
      <c r="A2754" s="1" t="s">
        <v>36</v>
      </c>
      <c r="B2754" s="1" t="s">
        <v>37</v>
      </c>
      <c r="C2754" s="1" t="s">
        <v>17542</v>
      </c>
      <c r="D2754" s="1" t="s">
        <v>17543</v>
      </c>
      <c r="E2754" s="1">
        <v>0</v>
      </c>
      <c r="F2754" s="1">
        <v>162.57599999999999</v>
      </c>
      <c r="G2754" s="1">
        <v>44</v>
      </c>
      <c r="H2754" s="1">
        <v>25</v>
      </c>
      <c r="I2754" s="1">
        <v>40</v>
      </c>
      <c r="J2754" s="1">
        <v>25</v>
      </c>
      <c r="K2754" s="1">
        <v>1</v>
      </c>
      <c r="L2754" s="1">
        <v>740</v>
      </c>
      <c r="M2754" s="1">
        <v>83</v>
      </c>
      <c r="N2754" s="1">
        <v>6.71</v>
      </c>
      <c r="O2754" s="1">
        <v>858</v>
      </c>
      <c r="P2754" s="1">
        <v>25</v>
      </c>
      <c r="Q2754" s="1" t="s">
        <v>1556</v>
      </c>
      <c r="R2754" s="1" t="s">
        <v>104</v>
      </c>
      <c r="S2754" s="1" t="s">
        <v>131</v>
      </c>
      <c r="T2754" s="1" t="s">
        <v>17544</v>
      </c>
      <c r="U2754" s="1" t="s">
        <v>17545</v>
      </c>
      <c r="V2754" s="1" t="s">
        <v>17546</v>
      </c>
      <c r="W2754" s="1" t="s">
        <v>17547</v>
      </c>
      <c r="X2754" s="1" t="s">
        <v>47</v>
      </c>
      <c r="Y2754" s="1" t="s">
        <v>1561</v>
      </c>
      <c r="Z2754" s="1" t="s">
        <v>49</v>
      </c>
      <c r="AA2754" s="1">
        <v>96.3</v>
      </c>
      <c r="AB2754" s="1">
        <v>100.8</v>
      </c>
      <c r="AC2754" s="1">
        <v>101.3</v>
      </c>
      <c r="AD2754" s="1">
        <v>101.4</v>
      </c>
      <c r="AE2754" s="1">
        <v>100.3</v>
      </c>
      <c r="AF2754" s="1">
        <v>96.9</v>
      </c>
      <c r="AG2754" s="1">
        <v>99.6</v>
      </c>
      <c r="AH2754" s="1">
        <v>101</v>
      </c>
      <c r="AI2754" s="1">
        <v>103.3</v>
      </c>
      <c r="AJ2754" s="1">
        <v>99.2</v>
      </c>
      <c r="AK2754" s="2">
        <f t="shared" si="84"/>
        <v>2.8851015812355295E-4</v>
      </c>
      <c r="AL2754" s="2">
        <f t="shared" si="85"/>
        <v>4.7541460984537494E-3</v>
      </c>
    </row>
    <row r="2755" spans="1:38" x14ac:dyDescent="0.2">
      <c r="A2755" s="1" t="s">
        <v>36</v>
      </c>
      <c r="B2755" s="1" t="s">
        <v>37</v>
      </c>
      <c r="C2755" s="1" t="s">
        <v>17548</v>
      </c>
      <c r="D2755" s="1" t="s">
        <v>17549</v>
      </c>
      <c r="E2755" s="1">
        <v>0</v>
      </c>
      <c r="F2755" s="1">
        <v>151.845</v>
      </c>
      <c r="G2755" s="1">
        <v>56</v>
      </c>
      <c r="H2755" s="1">
        <v>12</v>
      </c>
      <c r="I2755" s="1">
        <v>68</v>
      </c>
      <c r="J2755" s="1">
        <v>12</v>
      </c>
      <c r="K2755" s="1">
        <v>1</v>
      </c>
      <c r="L2755" s="1">
        <v>217</v>
      </c>
      <c r="M2755" s="1">
        <v>24.9</v>
      </c>
      <c r="N2755" s="1">
        <v>9.98</v>
      </c>
      <c r="O2755" s="1">
        <v>1545</v>
      </c>
      <c r="P2755" s="1">
        <v>12</v>
      </c>
      <c r="Q2755" s="1" t="s">
        <v>222</v>
      </c>
      <c r="R2755" s="1" t="s">
        <v>17550</v>
      </c>
      <c r="S2755" s="1" t="s">
        <v>3080</v>
      </c>
      <c r="T2755" s="1" t="s">
        <v>17551</v>
      </c>
      <c r="U2755" s="1" t="s">
        <v>17552</v>
      </c>
      <c r="V2755" s="1" t="s">
        <v>49</v>
      </c>
      <c r="W2755" s="1" t="s">
        <v>17553</v>
      </c>
      <c r="X2755" s="1" t="s">
        <v>287</v>
      </c>
      <c r="Y2755" s="1" t="s">
        <v>49</v>
      </c>
      <c r="Z2755" s="1" t="s">
        <v>1937</v>
      </c>
      <c r="AA2755" s="1">
        <v>99.7</v>
      </c>
      <c r="AB2755" s="1">
        <v>98.7</v>
      </c>
      <c r="AC2755" s="1">
        <v>100.3</v>
      </c>
      <c r="AD2755" s="1">
        <v>101.8</v>
      </c>
      <c r="AE2755" s="1">
        <v>103.7</v>
      </c>
      <c r="AF2755" s="1">
        <v>99</v>
      </c>
      <c r="AG2755" s="1">
        <v>103.5</v>
      </c>
      <c r="AH2755" s="1">
        <v>99.6</v>
      </c>
      <c r="AI2755" s="1">
        <v>95.1</v>
      </c>
      <c r="AJ2755" s="1">
        <v>98.7</v>
      </c>
      <c r="AK2755" s="2">
        <f t="shared" ref="AK2755:AK2818" si="86">LOG(SUM(AA2755:AE2755)/SUM(AF2755:AJ2755),2)</f>
        <v>2.394689284506981E-2</v>
      </c>
      <c r="AL2755" s="2">
        <f t="shared" ref="AL2755:AL2818" si="87">-LOG10(TTEST(AA2755:AE2755,AF2755:AJ2755,2,2))</f>
        <v>0.48274933476465293</v>
      </c>
    </row>
    <row r="2756" spans="1:38" x14ac:dyDescent="0.2">
      <c r="A2756" s="1" t="s">
        <v>36</v>
      </c>
      <c r="B2756" s="1" t="s">
        <v>37</v>
      </c>
      <c r="C2756" s="1" t="s">
        <v>17554</v>
      </c>
      <c r="D2756" s="1" t="s">
        <v>17555</v>
      </c>
      <c r="E2756" s="1">
        <v>0</v>
      </c>
      <c r="F2756" s="1">
        <v>61.384</v>
      </c>
      <c r="G2756" s="1">
        <v>25</v>
      </c>
      <c r="H2756" s="1">
        <v>12</v>
      </c>
      <c r="I2756" s="1">
        <v>14</v>
      </c>
      <c r="J2756" s="1">
        <v>12</v>
      </c>
      <c r="K2756" s="1">
        <v>1</v>
      </c>
      <c r="L2756" s="1">
        <v>624</v>
      </c>
      <c r="M2756" s="1">
        <v>69.5</v>
      </c>
      <c r="N2756" s="1">
        <v>6.44</v>
      </c>
      <c r="O2756" s="1">
        <v>316</v>
      </c>
      <c r="P2756" s="1">
        <v>12</v>
      </c>
      <c r="Q2756" s="1" t="s">
        <v>1836</v>
      </c>
      <c r="R2756" s="1" t="s">
        <v>7949</v>
      </c>
      <c r="S2756" s="1" t="s">
        <v>370</v>
      </c>
      <c r="T2756" s="1" t="s">
        <v>10796</v>
      </c>
      <c r="U2756" s="1" t="s">
        <v>17556</v>
      </c>
      <c r="V2756" s="1" t="s">
        <v>17557</v>
      </c>
      <c r="W2756" s="1" t="s">
        <v>17558</v>
      </c>
      <c r="X2756" s="1" t="s">
        <v>213</v>
      </c>
      <c r="Y2756" s="1" t="s">
        <v>738</v>
      </c>
      <c r="Z2756" s="1" t="s">
        <v>7280</v>
      </c>
      <c r="AA2756" s="1">
        <v>94.6</v>
      </c>
      <c r="AB2756" s="1">
        <v>99.6</v>
      </c>
      <c r="AC2756" s="1">
        <v>102.3</v>
      </c>
      <c r="AD2756" s="1">
        <v>102.4</v>
      </c>
      <c r="AE2756" s="1">
        <v>101.2</v>
      </c>
      <c r="AF2756" s="1">
        <v>94</v>
      </c>
      <c r="AG2756" s="1">
        <v>99.9</v>
      </c>
      <c r="AH2756" s="1">
        <v>99.6</v>
      </c>
      <c r="AI2756" s="1">
        <v>105.6</v>
      </c>
      <c r="AJ2756" s="1">
        <v>100.8</v>
      </c>
      <c r="AK2756" s="2">
        <f t="shared" si="86"/>
        <v>5.7707802404983219E-4</v>
      </c>
      <c r="AL2756" s="2">
        <f t="shared" si="87"/>
        <v>5.7672683388252984E-3</v>
      </c>
    </row>
    <row r="2757" spans="1:38" x14ac:dyDescent="0.2">
      <c r="A2757" s="1" t="s">
        <v>36</v>
      </c>
      <c r="B2757" s="1" t="s">
        <v>37</v>
      </c>
      <c r="C2757" s="1" t="s">
        <v>17559</v>
      </c>
      <c r="D2757" s="1" t="s">
        <v>17560</v>
      </c>
      <c r="E2757" s="1">
        <v>0</v>
      </c>
      <c r="F2757" s="1">
        <v>131.048</v>
      </c>
      <c r="G2757" s="1">
        <v>34</v>
      </c>
      <c r="H2757" s="1">
        <v>23</v>
      </c>
      <c r="I2757" s="1">
        <v>41</v>
      </c>
      <c r="J2757" s="1">
        <v>12</v>
      </c>
      <c r="K2757" s="1">
        <v>1</v>
      </c>
      <c r="L2757" s="1">
        <v>740</v>
      </c>
      <c r="M2757" s="1">
        <v>83.6</v>
      </c>
      <c r="N2757" s="1">
        <v>6.89</v>
      </c>
      <c r="O2757" s="1">
        <v>785</v>
      </c>
      <c r="P2757" s="1">
        <v>23</v>
      </c>
      <c r="Q2757" s="1" t="s">
        <v>3282</v>
      </c>
      <c r="R2757" s="1" t="s">
        <v>233</v>
      </c>
      <c r="S2757" s="1" t="s">
        <v>17561</v>
      </c>
      <c r="T2757" s="1" t="s">
        <v>4062</v>
      </c>
      <c r="U2757" s="1" t="s">
        <v>17562</v>
      </c>
      <c r="V2757" s="1" t="s">
        <v>17563</v>
      </c>
      <c r="W2757" s="1" t="s">
        <v>17564</v>
      </c>
      <c r="X2757" s="1" t="s">
        <v>204</v>
      </c>
      <c r="Y2757" s="1" t="s">
        <v>4066</v>
      </c>
      <c r="Z2757" s="1" t="s">
        <v>17565</v>
      </c>
      <c r="AA2757" s="1">
        <v>100.2</v>
      </c>
      <c r="AB2757" s="1">
        <v>97.3</v>
      </c>
      <c r="AC2757" s="1">
        <v>101.6</v>
      </c>
      <c r="AD2757" s="1">
        <v>99.9</v>
      </c>
      <c r="AE2757" s="1">
        <v>101.3</v>
      </c>
      <c r="AF2757" s="1">
        <v>96.5</v>
      </c>
      <c r="AG2757" s="1">
        <v>99</v>
      </c>
      <c r="AH2757" s="1">
        <v>100.6</v>
      </c>
      <c r="AI2757" s="1">
        <v>104.6</v>
      </c>
      <c r="AJ2757" s="1">
        <v>99</v>
      </c>
      <c r="AK2757" s="2">
        <f t="shared" si="86"/>
        <v>1.7312342568147668E-3</v>
      </c>
      <c r="AL2757" s="2">
        <f t="shared" si="87"/>
        <v>2.6994482756289816E-2</v>
      </c>
    </row>
    <row r="2758" spans="1:38" x14ac:dyDescent="0.2">
      <c r="A2758" s="1" t="s">
        <v>36</v>
      </c>
      <c r="B2758" s="1" t="s">
        <v>37</v>
      </c>
      <c r="C2758" s="1" t="s">
        <v>17566</v>
      </c>
      <c r="D2758" s="1" t="s">
        <v>17567</v>
      </c>
      <c r="E2758" s="1">
        <v>0</v>
      </c>
      <c r="F2758" s="1">
        <v>83.774000000000001</v>
      </c>
      <c r="G2758" s="1">
        <v>30</v>
      </c>
      <c r="H2758" s="1">
        <v>14</v>
      </c>
      <c r="I2758" s="1">
        <v>22</v>
      </c>
      <c r="J2758" s="1">
        <v>14</v>
      </c>
      <c r="K2758" s="1">
        <v>1</v>
      </c>
      <c r="L2758" s="1">
        <v>732</v>
      </c>
      <c r="M2758" s="1">
        <v>82.5</v>
      </c>
      <c r="N2758" s="1">
        <v>6.28</v>
      </c>
      <c r="O2758" s="1">
        <v>381</v>
      </c>
      <c r="P2758" s="1">
        <v>14</v>
      </c>
      <c r="Q2758" s="1" t="s">
        <v>1498</v>
      </c>
      <c r="R2758" s="1" t="s">
        <v>104</v>
      </c>
      <c r="S2758" s="1" t="s">
        <v>913</v>
      </c>
      <c r="T2758" s="1" t="s">
        <v>17568</v>
      </c>
      <c r="U2758" s="1" t="s">
        <v>17569</v>
      </c>
      <c r="V2758" s="1" t="s">
        <v>17570</v>
      </c>
      <c r="W2758" s="1" t="s">
        <v>17571</v>
      </c>
      <c r="X2758" s="1" t="s">
        <v>81</v>
      </c>
      <c r="Y2758" s="1" t="s">
        <v>49</v>
      </c>
      <c r="Z2758" s="1" t="s">
        <v>49</v>
      </c>
      <c r="AA2758" s="1">
        <v>94.5</v>
      </c>
      <c r="AB2758" s="1">
        <v>103.6</v>
      </c>
      <c r="AC2758" s="1">
        <v>102.1</v>
      </c>
      <c r="AD2758" s="1">
        <v>97.9</v>
      </c>
      <c r="AE2758" s="1">
        <v>100.5</v>
      </c>
      <c r="AF2758" s="1">
        <v>97.9</v>
      </c>
      <c r="AG2758" s="1">
        <v>98.9</v>
      </c>
      <c r="AH2758" s="1">
        <v>99.8</v>
      </c>
      <c r="AI2758" s="1">
        <v>105.5</v>
      </c>
      <c r="AJ2758" s="1">
        <v>99.3</v>
      </c>
      <c r="AK2758" s="2">
        <f t="shared" si="86"/>
        <v>-8.0791133424385105E-3</v>
      </c>
      <c r="AL2758" s="2">
        <f t="shared" si="87"/>
        <v>9.9016998864611058E-2</v>
      </c>
    </row>
    <row r="2759" spans="1:38" x14ac:dyDescent="0.2">
      <c r="A2759" s="1" t="s">
        <v>36</v>
      </c>
      <c r="B2759" s="1" t="s">
        <v>37</v>
      </c>
      <c r="C2759" s="1" t="s">
        <v>17572</v>
      </c>
      <c r="D2759" s="1" t="s">
        <v>17573</v>
      </c>
      <c r="E2759" s="1">
        <v>0</v>
      </c>
      <c r="F2759" s="1">
        <v>22.507000000000001</v>
      </c>
      <c r="G2759" s="1">
        <v>21</v>
      </c>
      <c r="H2759" s="1">
        <v>5</v>
      </c>
      <c r="I2759" s="1">
        <v>9</v>
      </c>
      <c r="J2759" s="1">
        <v>5</v>
      </c>
      <c r="K2759" s="1">
        <v>1</v>
      </c>
      <c r="L2759" s="1">
        <v>226</v>
      </c>
      <c r="M2759" s="1">
        <v>26.2</v>
      </c>
      <c r="N2759" s="1">
        <v>9.11</v>
      </c>
      <c r="O2759" s="1">
        <v>192</v>
      </c>
      <c r="P2759" s="1">
        <v>5</v>
      </c>
      <c r="Q2759" s="1" t="s">
        <v>49</v>
      </c>
      <c r="R2759" s="1" t="s">
        <v>104</v>
      </c>
      <c r="S2759" s="1" t="s">
        <v>49</v>
      </c>
      <c r="T2759" s="1" t="s">
        <v>17574</v>
      </c>
      <c r="U2759" s="1" t="s">
        <v>17575</v>
      </c>
      <c r="V2759" s="1" t="s">
        <v>17576</v>
      </c>
      <c r="W2759" s="1" t="s">
        <v>17577</v>
      </c>
      <c r="X2759" s="1" t="s">
        <v>213</v>
      </c>
      <c r="Y2759" s="1" t="s">
        <v>49</v>
      </c>
      <c r="Z2759" s="1" t="s">
        <v>49</v>
      </c>
      <c r="AA2759" s="1">
        <v>97.5</v>
      </c>
      <c r="AB2759" s="1">
        <v>106.6</v>
      </c>
      <c r="AC2759" s="1">
        <v>99.9</v>
      </c>
      <c r="AD2759" s="1">
        <v>97.2</v>
      </c>
      <c r="AE2759" s="1">
        <v>101.5</v>
      </c>
      <c r="AF2759" s="1">
        <v>98.7</v>
      </c>
      <c r="AG2759" s="1">
        <v>96.4</v>
      </c>
      <c r="AH2759" s="1">
        <v>100</v>
      </c>
      <c r="AI2759" s="1">
        <v>95.9</v>
      </c>
      <c r="AJ2759" s="1">
        <v>106.2</v>
      </c>
      <c r="AK2759" s="2">
        <f t="shared" si="86"/>
        <v>1.5871392642882096E-2</v>
      </c>
      <c r="AL2759" s="2">
        <f t="shared" si="87"/>
        <v>0.17150680462332252</v>
      </c>
    </row>
    <row r="2760" spans="1:38" x14ac:dyDescent="0.2">
      <c r="A2760" s="1" t="s">
        <v>36</v>
      </c>
      <c r="B2760" s="1" t="s">
        <v>37</v>
      </c>
      <c r="C2760" s="1" t="s">
        <v>17578</v>
      </c>
      <c r="D2760" s="1" t="s">
        <v>17579</v>
      </c>
      <c r="E2760" s="1">
        <v>1E-3</v>
      </c>
      <c r="F2760" s="1">
        <v>11.696999999999999</v>
      </c>
      <c r="G2760" s="1">
        <v>2</v>
      </c>
      <c r="H2760" s="1">
        <v>3</v>
      </c>
      <c r="I2760" s="1">
        <v>3</v>
      </c>
      <c r="J2760" s="1">
        <v>3</v>
      </c>
      <c r="K2760" s="1">
        <v>1</v>
      </c>
      <c r="L2760" s="1">
        <v>1591</v>
      </c>
      <c r="M2760" s="1">
        <v>180.3</v>
      </c>
      <c r="N2760" s="1">
        <v>6.74</v>
      </c>
      <c r="O2760" s="1">
        <v>57</v>
      </c>
      <c r="P2760" s="1">
        <v>3</v>
      </c>
      <c r="Q2760" s="1" t="s">
        <v>1671</v>
      </c>
      <c r="R2760" s="1" t="s">
        <v>11760</v>
      </c>
      <c r="S2760" s="1" t="s">
        <v>164</v>
      </c>
      <c r="T2760" s="1" t="s">
        <v>17580</v>
      </c>
      <c r="U2760" s="1" t="s">
        <v>17581</v>
      </c>
      <c r="V2760" s="1" t="s">
        <v>17582</v>
      </c>
      <c r="W2760" s="1" t="s">
        <v>17583</v>
      </c>
      <c r="X2760" s="1" t="s">
        <v>47</v>
      </c>
      <c r="Y2760" s="1" t="s">
        <v>1676</v>
      </c>
      <c r="Z2760" s="1" t="s">
        <v>49</v>
      </c>
      <c r="AA2760" s="1">
        <v>96.6</v>
      </c>
      <c r="AB2760" s="1">
        <v>105.4</v>
      </c>
      <c r="AC2760" s="1">
        <v>95.2</v>
      </c>
      <c r="AD2760" s="1">
        <v>102.8</v>
      </c>
      <c r="AE2760" s="1">
        <v>100.8</v>
      </c>
      <c r="AF2760" s="1">
        <v>94.6</v>
      </c>
      <c r="AG2760" s="1">
        <v>94.7</v>
      </c>
      <c r="AH2760" s="1">
        <v>102.3</v>
      </c>
      <c r="AI2760" s="1">
        <v>108.1</v>
      </c>
      <c r="AJ2760" s="1">
        <v>99.5</v>
      </c>
      <c r="AK2760" s="2">
        <f t="shared" si="86"/>
        <v>4.6166280703699766E-3</v>
      </c>
      <c r="AL2760" s="2">
        <f t="shared" si="87"/>
        <v>3.5286902586369025E-2</v>
      </c>
    </row>
    <row r="2761" spans="1:38" x14ac:dyDescent="0.2">
      <c r="A2761" s="1" t="s">
        <v>36</v>
      </c>
      <c r="B2761" s="1" t="s">
        <v>37</v>
      </c>
      <c r="C2761" s="1" t="s">
        <v>17584</v>
      </c>
      <c r="D2761" s="1" t="s">
        <v>17585</v>
      </c>
      <c r="E2761" s="1">
        <v>0</v>
      </c>
      <c r="F2761" s="1">
        <v>29.802</v>
      </c>
      <c r="G2761" s="1">
        <v>16</v>
      </c>
      <c r="H2761" s="1">
        <v>8</v>
      </c>
      <c r="I2761" s="1">
        <v>9</v>
      </c>
      <c r="J2761" s="1">
        <v>8</v>
      </c>
      <c r="K2761" s="1">
        <v>1</v>
      </c>
      <c r="L2761" s="1">
        <v>596</v>
      </c>
      <c r="M2761" s="1">
        <v>65.2</v>
      </c>
      <c r="N2761" s="1">
        <v>6.28</v>
      </c>
      <c r="O2761" s="1">
        <v>123</v>
      </c>
      <c r="P2761" s="1">
        <v>8</v>
      </c>
      <c r="Q2761" s="1" t="s">
        <v>1347</v>
      </c>
      <c r="R2761" s="1" t="s">
        <v>104</v>
      </c>
      <c r="S2761" s="1" t="s">
        <v>999</v>
      </c>
      <c r="T2761" s="1" t="s">
        <v>1000</v>
      </c>
      <c r="U2761" s="1" t="s">
        <v>17586</v>
      </c>
      <c r="V2761" s="1" t="s">
        <v>17587</v>
      </c>
      <c r="W2761" s="1" t="s">
        <v>17588</v>
      </c>
      <c r="X2761" s="1" t="s">
        <v>118</v>
      </c>
      <c r="Y2761" s="1" t="s">
        <v>49</v>
      </c>
      <c r="Z2761" s="1" t="s">
        <v>17589</v>
      </c>
      <c r="AA2761" s="1">
        <v>98.1</v>
      </c>
      <c r="AB2761" s="1">
        <v>126.2</v>
      </c>
      <c r="AC2761" s="1">
        <v>97.4</v>
      </c>
      <c r="AD2761" s="1">
        <v>92.6</v>
      </c>
      <c r="AE2761" s="1">
        <v>98.5</v>
      </c>
      <c r="AF2761" s="1">
        <v>101.4</v>
      </c>
      <c r="AG2761" s="1">
        <v>97</v>
      </c>
      <c r="AH2761" s="1">
        <v>96.9</v>
      </c>
      <c r="AI2761" s="1">
        <v>96.4</v>
      </c>
      <c r="AJ2761" s="1">
        <v>95.6</v>
      </c>
      <c r="AK2761" s="2">
        <f t="shared" si="86"/>
        <v>7.3586039426425554E-2</v>
      </c>
      <c r="AL2761" s="2">
        <f t="shared" si="87"/>
        <v>0.36994753327864077</v>
      </c>
    </row>
    <row r="2762" spans="1:38" x14ac:dyDescent="0.2">
      <c r="A2762" s="1" t="s">
        <v>36</v>
      </c>
      <c r="B2762" s="1" t="s">
        <v>37</v>
      </c>
      <c r="C2762" s="1" t="s">
        <v>17590</v>
      </c>
      <c r="D2762" s="1" t="s">
        <v>17591</v>
      </c>
      <c r="E2762" s="1">
        <v>0</v>
      </c>
      <c r="F2762" s="1">
        <v>35.256</v>
      </c>
      <c r="G2762" s="1">
        <v>25</v>
      </c>
      <c r="H2762" s="1">
        <v>7</v>
      </c>
      <c r="I2762" s="1">
        <v>11</v>
      </c>
      <c r="J2762" s="1">
        <v>7</v>
      </c>
      <c r="K2762" s="1">
        <v>1</v>
      </c>
      <c r="L2762" s="1">
        <v>226</v>
      </c>
      <c r="M2762" s="1">
        <v>26.2</v>
      </c>
      <c r="N2762" s="1">
        <v>5.95</v>
      </c>
      <c r="O2762" s="1">
        <v>185</v>
      </c>
      <c r="P2762" s="1">
        <v>7</v>
      </c>
      <c r="Q2762" s="1" t="s">
        <v>2173</v>
      </c>
      <c r="R2762" s="1" t="s">
        <v>94</v>
      </c>
      <c r="S2762" s="1" t="s">
        <v>370</v>
      </c>
      <c r="T2762" s="1" t="s">
        <v>10410</v>
      </c>
      <c r="U2762" s="1" t="s">
        <v>17592</v>
      </c>
      <c r="V2762" s="1" t="s">
        <v>17593</v>
      </c>
      <c r="W2762" s="1" t="s">
        <v>17594</v>
      </c>
      <c r="X2762" s="1" t="s">
        <v>676</v>
      </c>
      <c r="Y2762" s="1" t="s">
        <v>49</v>
      </c>
      <c r="Z2762" s="1" t="s">
        <v>49</v>
      </c>
      <c r="AA2762" s="1">
        <v>92.3</v>
      </c>
      <c r="AB2762" s="1">
        <v>99.4</v>
      </c>
      <c r="AC2762" s="1">
        <v>104.4</v>
      </c>
      <c r="AD2762" s="1">
        <v>103.9</v>
      </c>
      <c r="AE2762" s="1">
        <v>100.8</v>
      </c>
      <c r="AF2762" s="1">
        <v>97.6</v>
      </c>
      <c r="AG2762" s="1">
        <v>99.6</v>
      </c>
      <c r="AH2762" s="1">
        <v>102.6</v>
      </c>
      <c r="AI2762" s="1">
        <v>98.3</v>
      </c>
      <c r="AJ2762" s="1">
        <v>101.3</v>
      </c>
      <c r="AK2762" s="2">
        <f t="shared" si="86"/>
        <v>4.0387410044062716E-3</v>
      </c>
      <c r="AL2762" s="2">
        <f t="shared" si="87"/>
        <v>4.1580720488021056E-2</v>
      </c>
    </row>
    <row r="2763" spans="1:38" x14ac:dyDescent="0.2">
      <c r="A2763" s="1" t="s">
        <v>36</v>
      </c>
      <c r="B2763" s="1" t="s">
        <v>37</v>
      </c>
      <c r="C2763" s="1" t="s">
        <v>17595</v>
      </c>
      <c r="D2763" s="1" t="s">
        <v>17596</v>
      </c>
      <c r="E2763" s="1">
        <v>0</v>
      </c>
      <c r="F2763" s="1">
        <v>87.034999999999997</v>
      </c>
      <c r="G2763" s="1">
        <v>20</v>
      </c>
      <c r="H2763" s="1">
        <v>14</v>
      </c>
      <c r="I2763" s="1">
        <v>20</v>
      </c>
      <c r="J2763" s="1">
        <v>14</v>
      </c>
      <c r="K2763" s="1">
        <v>1</v>
      </c>
      <c r="L2763" s="1">
        <v>1025</v>
      </c>
      <c r="M2763" s="1">
        <v>113.2</v>
      </c>
      <c r="N2763" s="1">
        <v>7.56</v>
      </c>
      <c r="O2763" s="1">
        <v>416</v>
      </c>
      <c r="P2763" s="1">
        <v>14</v>
      </c>
      <c r="Q2763" s="1" t="s">
        <v>850</v>
      </c>
      <c r="R2763" s="1" t="s">
        <v>3214</v>
      </c>
      <c r="S2763" s="1" t="s">
        <v>370</v>
      </c>
      <c r="T2763" s="1" t="s">
        <v>17597</v>
      </c>
      <c r="U2763" s="1" t="s">
        <v>17598</v>
      </c>
      <c r="V2763" s="1" t="s">
        <v>17599</v>
      </c>
      <c r="W2763" s="1" t="s">
        <v>17600</v>
      </c>
      <c r="X2763" s="1" t="s">
        <v>333</v>
      </c>
      <c r="Y2763" s="1" t="s">
        <v>17601</v>
      </c>
      <c r="Z2763" s="1" t="s">
        <v>49</v>
      </c>
      <c r="AA2763" s="1">
        <v>103</v>
      </c>
      <c r="AB2763" s="1">
        <v>95.5</v>
      </c>
      <c r="AC2763" s="1">
        <v>98.5</v>
      </c>
      <c r="AD2763" s="1">
        <v>101</v>
      </c>
      <c r="AE2763" s="1">
        <v>104.5</v>
      </c>
      <c r="AF2763" s="1">
        <v>100.4</v>
      </c>
      <c r="AG2763" s="1">
        <v>98.8</v>
      </c>
      <c r="AH2763" s="1">
        <v>99.8</v>
      </c>
      <c r="AI2763" s="1">
        <v>101.7</v>
      </c>
      <c r="AJ2763" s="1">
        <v>96.8</v>
      </c>
      <c r="AK2763" s="2">
        <f t="shared" si="86"/>
        <v>1.4427070635279839E-2</v>
      </c>
      <c r="AL2763" s="2">
        <f t="shared" si="87"/>
        <v>0.22597987655395629</v>
      </c>
    </row>
    <row r="2764" spans="1:38" x14ac:dyDescent="0.2">
      <c r="A2764" s="1" t="s">
        <v>36</v>
      </c>
      <c r="B2764" s="1" t="s">
        <v>37</v>
      </c>
      <c r="C2764" s="1" t="s">
        <v>17602</v>
      </c>
      <c r="D2764" s="1" t="s">
        <v>17603</v>
      </c>
      <c r="E2764" s="1">
        <v>0</v>
      </c>
      <c r="F2764" s="1">
        <v>58.216999999999999</v>
      </c>
      <c r="G2764" s="1">
        <v>21</v>
      </c>
      <c r="H2764" s="1">
        <v>11</v>
      </c>
      <c r="I2764" s="1">
        <v>13</v>
      </c>
      <c r="J2764" s="1">
        <v>11</v>
      </c>
      <c r="K2764" s="1">
        <v>1</v>
      </c>
      <c r="L2764" s="1">
        <v>641</v>
      </c>
      <c r="M2764" s="1">
        <v>70.5</v>
      </c>
      <c r="N2764" s="1">
        <v>6.16</v>
      </c>
      <c r="O2764" s="1">
        <v>280</v>
      </c>
      <c r="P2764" s="1">
        <v>11</v>
      </c>
      <c r="Q2764" s="1" t="s">
        <v>49</v>
      </c>
      <c r="R2764" s="1" t="s">
        <v>868</v>
      </c>
      <c r="S2764" s="1" t="s">
        <v>131</v>
      </c>
      <c r="T2764" s="1" t="s">
        <v>17604</v>
      </c>
      <c r="U2764" s="1" t="s">
        <v>17605</v>
      </c>
      <c r="V2764" s="1" t="s">
        <v>17606</v>
      </c>
      <c r="W2764" s="1" t="s">
        <v>17607</v>
      </c>
      <c r="X2764" s="1" t="s">
        <v>676</v>
      </c>
      <c r="Y2764" s="1" t="s">
        <v>49</v>
      </c>
      <c r="Z2764" s="1" t="s">
        <v>49</v>
      </c>
      <c r="AA2764" s="1">
        <v>98.8</v>
      </c>
      <c r="AB2764" s="1">
        <v>104</v>
      </c>
      <c r="AC2764" s="1">
        <v>101.2</v>
      </c>
      <c r="AD2764" s="1">
        <v>96.8</v>
      </c>
      <c r="AE2764" s="1">
        <v>100.5</v>
      </c>
      <c r="AF2764" s="1">
        <v>97</v>
      </c>
      <c r="AG2764" s="1">
        <v>99.3</v>
      </c>
      <c r="AH2764" s="1">
        <v>97.8</v>
      </c>
      <c r="AI2764" s="1">
        <v>105.3</v>
      </c>
      <c r="AJ2764" s="1">
        <v>99.3</v>
      </c>
      <c r="AK2764" s="2">
        <f t="shared" si="86"/>
        <v>7.5020311172298397E-3</v>
      </c>
      <c r="AL2764" s="2">
        <f t="shared" si="87"/>
        <v>0.10214329838368673</v>
      </c>
    </row>
    <row r="2765" spans="1:38" x14ac:dyDescent="0.2">
      <c r="A2765" s="1" t="s">
        <v>36</v>
      </c>
      <c r="B2765" s="1" t="s">
        <v>37</v>
      </c>
      <c r="C2765" s="1" t="s">
        <v>17608</v>
      </c>
      <c r="D2765" s="1" t="s">
        <v>17609</v>
      </c>
      <c r="E2765" s="1">
        <v>0</v>
      </c>
      <c r="F2765" s="1">
        <v>38.543999999999997</v>
      </c>
      <c r="G2765" s="1">
        <v>24</v>
      </c>
      <c r="H2765" s="1">
        <v>8</v>
      </c>
      <c r="I2765" s="1">
        <v>11</v>
      </c>
      <c r="J2765" s="1">
        <v>8</v>
      </c>
      <c r="K2765" s="1">
        <v>1</v>
      </c>
      <c r="L2765" s="1">
        <v>416</v>
      </c>
      <c r="M2765" s="1">
        <v>47.1</v>
      </c>
      <c r="N2765" s="1">
        <v>5.21</v>
      </c>
      <c r="O2765" s="1">
        <v>235</v>
      </c>
      <c r="P2765" s="1">
        <v>8</v>
      </c>
      <c r="Q2765" s="1" t="s">
        <v>222</v>
      </c>
      <c r="R2765" s="1" t="s">
        <v>49</v>
      </c>
      <c r="S2765" s="1" t="s">
        <v>55</v>
      </c>
      <c r="T2765" s="1" t="s">
        <v>2090</v>
      </c>
      <c r="U2765" s="1" t="s">
        <v>17610</v>
      </c>
      <c r="V2765" s="1" t="s">
        <v>17611</v>
      </c>
      <c r="W2765" s="1" t="s">
        <v>17612</v>
      </c>
      <c r="X2765" s="1" t="s">
        <v>118</v>
      </c>
      <c r="Y2765" s="1" t="s">
        <v>49</v>
      </c>
      <c r="Z2765" s="1" t="s">
        <v>49</v>
      </c>
      <c r="AA2765" s="1">
        <v>97.7</v>
      </c>
      <c r="AB2765" s="1">
        <v>102.2</v>
      </c>
      <c r="AC2765" s="1">
        <v>100.7</v>
      </c>
      <c r="AD2765" s="1">
        <v>96.5</v>
      </c>
      <c r="AE2765" s="1">
        <v>103.3</v>
      </c>
      <c r="AF2765" s="1">
        <v>95.5</v>
      </c>
      <c r="AG2765" s="1">
        <v>99</v>
      </c>
      <c r="AH2765" s="1">
        <v>99.4</v>
      </c>
      <c r="AI2765" s="1">
        <v>104.9</v>
      </c>
      <c r="AJ2765" s="1">
        <v>100.7</v>
      </c>
      <c r="AK2765" s="2">
        <f t="shared" si="86"/>
        <v>2.5971114860394132E-3</v>
      </c>
      <c r="AL2765" s="2">
        <f t="shared" si="87"/>
        <v>3.1326693449175977E-2</v>
      </c>
    </row>
    <row r="2766" spans="1:38" x14ac:dyDescent="0.2">
      <c r="A2766" s="1" t="s">
        <v>36</v>
      </c>
      <c r="B2766" s="1" t="s">
        <v>37</v>
      </c>
      <c r="C2766" s="1" t="s">
        <v>17613</v>
      </c>
      <c r="D2766" s="1" t="s">
        <v>17614</v>
      </c>
      <c r="E2766" s="1">
        <v>0</v>
      </c>
      <c r="F2766" s="1">
        <v>32.563000000000002</v>
      </c>
      <c r="G2766" s="1">
        <v>32</v>
      </c>
      <c r="H2766" s="1">
        <v>3</v>
      </c>
      <c r="I2766" s="1">
        <v>14</v>
      </c>
      <c r="J2766" s="1">
        <v>3</v>
      </c>
      <c r="K2766" s="1">
        <v>1</v>
      </c>
      <c r="L2766" s="1">
        <v>126</v>
      </c>
      <c r="M2766" s="1">
        <v>13.9</v>
      </c>
      <c r="N2766" s="1">
        <v>10.32</v>
      </c>
      <c r="O2766" s="1">
        <v>389</v>
      </c>
      <c r="P2766" s="1">
        <v>3</v>
      </c>
      <c r="Q2766" s="1" t="s">
        <v>1356</v>
      </c>
      <c r="R2766" s="1" t="s">
        <v>1844</v>
      </c>
      <c r="S2766" s="1" t="s">
        <v>913</v>
      </c>
      <c r="T2766" s="1" t="s">
        <v>7319</v>
      </c>
      <c r="U2766" s="1" t="s">
        <v>17615</v>
      </c>
      <c r="V2766" s="1" t="s">
        <v>17616</v>
      </c>
      <c r="W2766" s="1" t="s">
        <v>17617</v>
      </c>
      <c r="X2766" s="1" t="s">
        <v>127</v>
      </c>
      <c r="Y2766" s="1" t="s">
        <v>7323</v>
      </c>
      <c r="Z2766" s="1" t="s">
        <v>2375</v>
      </c>
      <c r="AA2766" s="1">
        <v>103.8</v>
      </c>
      <c r="AB2766" s="1">
        <v>98</v>
      </c>
      <c r="AC2766" s="1">
        <v>100.1</v>
      </c>
      <c r="AD2766" s="1">
        <v>102.6</v>
      </c>
      <c r="AE2766" s="1">
        <v>99.2</v>
      </c>
      <c r="AF2766" s="1">
        <v>94.9</v>
      </c>
      <c r="AG2766" s="1">
        <v>98.3</v>
      </c>
      <c r="AH2766" s="1">
        <v>102.7</v>
      </c>
      <c r="AI2766" s="1">
        <v>98.9</v>
      </c>
      <c r="AJ2766" s="1">
        <v>101.6</v>
      </c>
      <c r="AK2766" s="2">
        <f t="shared" si="86"/>
        <v>2.1061615527829571E-2</v>
      </c>
      <c r="AL2766" s="2">
        <f t="shared" si="87"/>
        <v>0.37107922156434786</v>
      </c>
    </row>
    <row r="2767" spans="1:38" x14ac:dyDescent="0.2">
      <c r="A2767" s="1" t="s">
        <v>36</v>
      </c>
      <c r="B2767" s="1" t="s">
        <v>37</v>
      </c>
      <c r="C2767" s="1" t="s">
        <v>17618</v>
      </c>
      <c r="D2767" s="1" t="s">
        <v>17619</v>
      </c>
      <c r="E2767" s="1">
        <v>0</v>
      </c>
      <c r="F2767" s="1">
        <v>278.62700000000001</v>
      </c>
      <c r="G2767" s="1">
        <v>75</v>
      </c>
      <c r="H2767" s="1">
        <v>29</v>
      </c>
      <c r="I2767" s="1">
        <v>113</v>
      </c>
      <c r="J2767" s="1">
        <v>29</v>
      </c>
      <c r="K2767" s="1">
        <v>1</v>
      </c>
      <c r="L2767" s="1">
        <v>331</v>
      </c>
      <c r="M2767" s="1">
        <v>38.1</v>
      </c>
      <c r="N2767" s="1">
        <v>5.8</v>
      </c>
      <c r="O2767" s="1">
        <v>2273</v>
      </c>
      <c r="P2767" s="1">
        <v>29</v>
      </c>
      <c r="Q2767" s="1" t="s">
        <v>7617</v>
      </c>
      <c r="R2767" s="1" t="s">
        <v>311</v>
      </c>
      <c r="S2767" s="1" t="s">
        <v>3731</v>
      </c>
      <c r="T2767" s="1" t="s">
        <v>17620</v>
      </c>
      <c r="U2767" s="1" t="s">
        <v>17621</v>
      </c>
      <c r="V2767" s="1" t="s">
        <v>17622</v>
      </c>
      <c r="W2767" s="1" t="s">
        <v>17623</v>
      </c>
      <c r="X2767" s="1" t="s">
        <v>144</v>
      </c>
      <c r="Y2767" s="1" t="s">
        <v>613</v>
      </c>
      <c r="Z2767" s="1" t="s">
        <v>614</v>
      </c>
      <c r="AA2767" s="1">
        <v>101.5</v>
      </c>
      <c r="AB2767" s="1">
        <v>97.8</v>
      </c>
      <c r="AC2767" s="1">
        <v>100.9</v>
      </c>
      <c r="AD2767" s="1">
        <v>103.1</v>
      </c>
      <c r="AE2767" s="1">
        <v>100.2</v>
      </c>
      <c r="AF2767" s="1">
        <v>102.2</v>
      </c>
      <c r="AG2767" s="1">
        <v>99.7</v>
      </c>
      <c r="AH2767" s="1">
        <v>101.8</v>
      </c>
      <c r="AI2767" s="1">
        <v>93.7</v>
      </c>
      <c r="AJ2767" s="1">
        <v>99.1</v>
      </c>
      <c r="AK2767" s="2">
        <f t="shared" si="86"/>
        <v>2.0198060478411051E-2</v>
      </c>
      <c r="AL2767" s="2">
        <f t="shared" si="87"/>
        <v>0.34963104869242623</v>
      </c>
    </row>
    <row r="2768" spans="1:38" x14ac:dyDescent="0.2">
      <c r="A2768" s="1" t="s">
        <v>36</v>
      </c>
      <c r="B2768" s="1" t="s">
        <v>37</v>
      </c>
      <c r="C2768" s="1" t="s">
        <v>17624</v>
      </c>
      <c r="D2768" s="1" t="s">
        <v>17625</v>
      </c>
      <c r="E2768" s="1">
        <v>0</v>
      </c>
      <c r="F2768" s="1">
        <v>21.61</v>
      </c>
      <c r="G2768" s="1">
        <v>23</v>
      </c>
      <c r="H2768" s="1">
        <v>4</v>
      </c>
      <c r="I2768" s="1">
        <v>6</v>
      </c>
      <c r="J2768" s="1">
        <v>4</v>
      </c>
      <c r="K2768" s="1">
        <v>1</v>
      </c>
      <c r="L2768" s="1">
        <v>172</v>
      </c>
      <c r="M2768" s="1">
        <v>19.8</v>
      </c>
      <c r="N2768" s="1">
        <v>4.84</v>
      </c>
      <c r="O2768" s="1">
        <v>128</v>
      </c>
      <c r="P2768" s="1">
        <v>4</v>
      </c>
      <c r="Q2768" s="1" t="s">
        <v>173</v>
      </c>
      <c r="R2768" s="1" t="s">
        <v>49</v>
      </c>
      <c r="S2768" s="1" t="s">
        <v>95</v>
      </c>
      <c r="T2768" s="1" t="s">
        <v>17626</v>
      </c>
      <c r="U2768" s="1" t="s">
        <v>17627</v>
      </c>
      <c r="V2768" s="1" t="s">
        <v>17628</v>
      </c>
      <c r="W2768" s="1" t="s">
        <v>17629</v>
      </c>
      <c r="X2768" s="1" t="s">
        <v>287</v>
      </c>
      <c r="Y2768" s="1" t="s">
        <v>17630</v>
      </c>
      <c r="Z2768" s="1" t="s">
        <v>49</v>
      </c>
      <c r="AA2768" s="1">
        <v>98.1</v>
      </c>
      <c r="AB2768" s="1">
        <v>107.6</v>
      </c>
      <c r="AC2768" s="1">
        <v>98.5</v>
      </c>
      <c r="AD2768" s="1">
        <v>97.6</v>
      </c>
      <c r="AE2768" s="1">
        <v>99.9</v>
      </c>
      <c r="AF2768" s="1">
        <v>96.4</v>
      </c>
      <c r="AG2768" s="1">
        <v>95.1</v>
      </c>
      <c r="AH2768" s="1">
        <v>106.3</v>
      </c>
      <c r="AI2768" s="1">
        <v>97.3</v>
      </c>
      <c r="AJ2768" s="1">
        <v>103.2</v>
      </c>
      <c r="AK2768" s="2">
        <f t="shared" si="86"/>
        <v>9.8103640807642271E-3</v>
      </c>
      <c r="AL2768" s="2">
        <f t="shared" si="87"/>
        <v>8.7564067646394864E-2</v>
      </c>
    </row>
    <row r="2769" spans="1:38" x14ac:dyDescent="0.2">
      <c r="A2769" s="1" t="s">
        <v>36</v>
      </c>
      <c r="B2769" s="1" t="s">
        <v>37</v>
      </c>
      <c r="C2769" s="1" t="s">
        <v>17631</v>
      </c>
      <c r="D2769" s="1" t="s">
        <v>17632</v>
      </c>
      <c r="E2769" s="1">
        <v>0</v>
      </c>
      <c r="F2769" s="1">
        <v>172.54400000000001</v>
      </c>
      <c r="G2769" s="1">
        <v>52</v>
      </c>
      <c r="H2769" s="1">
        <v>18</v>
      </c>
      <c r="I2769" s="1">
        <v>61</v>
      </c>
      <c r="J2769" s="1">
        <v>18</v>
      </c>
      <c r="K2769" s="1">
        <v>1</v>
      </c>
      <c r="L2769" s="1">
        <v>454</v>
      </c>
      <c r="M2769" s="1">
        <v>49</v>
      </c>
      <c r="N2769" s="1">
        <v>8.9499999999999993</v>
      </c>
      <c r="O2769" s="1">
        <v>1672</v>
      </c>
      <c r="P2769" s="1">
        <v>18</v>
      </c>
      <c r="Q2769" s="1" t="s">
        <v>222</v>
      </c>
      <c r="R2769" s="1" t="s">
        <v>3214</v>
      </c>
      <c r="S2769" s="1" t="s">
        <v>370</v>
      </c>
      <c r="T2769" s="1" t="s">
        <v>17633</v>
      </c>
      <c r="U2769" s="1" t="s">
        <v>17634</v>
      </c>
      <c r="V2769" s="1" t="s">
        <v>17635</v>
      </c>
      <c r="W2769" s="1" t="s">
        <v>17636</v>
      </c>
      <c r="X2769" s="1" t="s">
        <v>169</v>
      </c>
      <c r="Y2769" s="1" t="s">
        <v>17637</v>
      </c>
      <c r="Z2769" s="1" t="s">
        <v>10596</v>
      </c>
      <c r="AA2769" s="1">
        <v>101.1</v>
      </c>
      <c r="AB2769" s="1">
        <v>98.3</v>
      </c>
      <c r="AC2769" s="1">
        <v>101.3</v>
      </c>
      <c r="AD2769" s="1">
        <v>100</v>
      </c>
      <c r="AE2769" s="1">
        <v>101.4</v>
      </c>
      <c r="AF2769" s="1">
        <v>97.7</v>
      </c>
      <c r="AG2769" s="1">
        <v>99.9</v>
      </c>
      <c r="AH2769" s="1">
        <v>97.7</v>
      </c>
      <c r="AI2769" s="1">
        <v>102.7</v>
      </c>
      <c r="AJ2769" s="1">
        <v>100</v>
      </c>
      <c r="AK2769" s="2">
        <f t="shared" si="86"/>
        <v>1.1828982712420931E-2</v>
      </c>
      <c r="AL2769" s="2">
        <f t="shared" si="87"/>
        <v>0.32322210514244087</v>
      </c>
    </row>
    <row r="2770" spans="1:38" x14ac:dyDescent="0.2">
      <c r="A2770" s="1" t="s">
        <v>36</v>
      </c>
      <c r="B2770" s="1" t="s">
        <v>37</v>
      </c>
      <c r="C2770" s="1" t="s">
        <v>17638</v>
      </c>
      <c r="D2770" s="1" t="s">
        <v>17639</v>
      </c>
      <c r="E2770" s="1">
        <v>0</v>
      </c>
      <c r="F2770" s="1">
        <v>152.08000000000001</v>
      </c>
      <c r="G2770" s="1">
        <v>85</v>
      </c>
      <c r="H2770" s="1">
        <v>10</v>
      </c>
      <c r="I2770" s="1">
        <v>74</v>
      </c>
      <c r="J2770" s="1">
        <v>10</v>
      </c>
      <c r="K2770" s="1">
        <v>1</v>
      </c>
      <c r="L2770" s="1">
        <v>172</v>
      </c>
      <c r="M2770" s="1">
        <v>19.5</v>
      </c>
      <c r="N2770" s="1">
        <v>4.8600000000000003</v>
      </c>
      <c r="O2770" s="1">
        <v>1321</v>
      </c>
      <c r="P2770" s="1">
        <v>10</v>
      </c>
      <c r="Q2770" s="1" t="s">
        <v>3577</v>
      </c>
      <c r="R2770" s="1" t="s">
        <v>9723</v>
      </c>
      <c r="S2770" s="1" t="s">
        <v>3731</v>
      </c>
      <c r="T2770" s="1" t="s">
        <v>17640</v>
      </c>
      <c r="U2770" s="1" t="s">
        <v>17641</v>
      </c>
      <c r="V2770" s="1" t="s">
        <v>17642</v>
      </c>
      <c r="W2770" s="1" t="s">
        <v>17643</v>
      </c>
      <c r="X2770" s="1" t="s">
        <v>412</v>
      </c>
      <c r="Y2770" s="1" t="s">
        <v>49</v>
      </c>
      <c r="Z2770" s="1" t="s">
        <v>49</v>
      </c>
      <c r="AA2770" s="1">
        <v>98.3</v>
      </c>
      <c r="AB2770" s="1">
        <v>101.6</v>
      </c>
      <c r="AC2770" s="1">
        <v>105.7</v>
      </c>
      <c r="AD2770" s="1">
        <v>102.1</v>
      </c>
      <c r="AE2770" s="1">
        <v>96.2</v>
      </c>
      <c r="AF2770" s="1">
        <v>100.4</v>
      </c>
      <c r="AG2770" s="1">
        <v>99.9</v>
      </c>
      <c r="AH2770" s="1">
        <v>103</v>
      </c>
      <c r="AI2770" s="1">
        <v>90.6</v>
      </c>
      <c r="AJ2770" s="1">
        <v>102.1</v>
      </c>
      <c r="AK2770" s="2">
        <f t="shared" si="86"/>
        <v>2.2797335695515071E-2</v>
      </c>
      <c r="AL2770" s="2">
        <f t="shared" si="87"/>
        <v>0.23440695598413255</v>
      </c>
    </row>
    <row r="2771" spans="1:38" x14ac:dyDescent="0.2">
      <c r="A2771" s="1" t="s">
        <v>36</v>
      </c>
      <c r="B2771" s="1" t="s">
        <v>37</v>
      </c>
      <c r="C2771" s="1" t="s">
        <v>17644</v>
      </c>
      <c r="D2771" s="1" t="s">
        <v>17645</v>
      </c>
      <c r="E2771" s="1">
        <v>0</v>
      </c>
      <c r="F2771" s="1">
        <v>100.696</v>
      </c>
      <c r="G2771" s="1">
        <v>44</v>
      </c>
      <c r="H2771" s="1">
        <v>14</v>
      </c>
      <c r="I2771" s="1">
        <v>31</v>
      </c>
      <c r="J2771" s="1">
        <v>14</v>
      </c>
      <c r="K2771" s="1">
        <v>1</v>
      </c>
      <c r="L2771" s="1">
        <v>397</v>
      </c>
      <c r="M2771" s="1">
        <v>44.1</v>
      </c>
      <c r="N2771" s="1">
        <v>8.07</v>
      </c>
      <c r="O2771" s="1">
        <v>706</v>
      </c>
      <c r="P2771" s="1">
        <v>14</v>
      </c>
      <c r="Q2771" s="1" t="s">
        <v>17646</v>
      </c>
      <c r="R2771" s="1" t="s">
        <v>75</v>
      </c>
      <c r="S2771" s="1" t="s">
        <v>42</v>
      </c>
      <c r="T2771" s="1" t="s">
        <v>1940</v>
      </c>
      <c r="U2771" s="1" t="s">
        <v>17647</v>
      </c>
      <c r="V2771" s="1" t="s">
        <v>17648</v>
      </c>
      <c r="W2771" s="1" t="s">
        <v>17649</v>
      </c>
      <c r="X2771" s="1" t="s">
        <v>159</v>
      </c>
      <c r="Y2771" s="1" t="s">
        <v>17650</v>
      </c>
      <c r="Z2771" s="1" t="s">
        <v>17651</v>
      </c>
      <c r="AA2771" s="1">
        <v>102.3</v>
      </c>
      <c r="AB2771" s="1">
        <v>98.6</v>
      </c>
      <c r="AC2771" s="1">
        <v>102.6</v>
      </c>
      <c r="AD2771" s="1">
        <v>101.4</v>
      </c>
      <c r="AE2771" s="1">
        <v>100</v>
      </c>
      <c r="AF2771" s="1">
        <v>101.1</v>
      </c>
      <c r="AG2771" s="1">
        <v>100.9</v>
      </c>
      <c r="AH2771" s="1">
        <v>97.5</v>
      </c>
      <c r="AI2771" s="1">
        <v>95.4</v>
      </c>
      <c r="AJ2771" s="1">
        <v>100.2</v>
      </c>
      <c r="AK2771" s="2">
        <f t="shared" si="86"/>
        <v>2.8277728088944666E-2</v>
      </c>
      <c r="AL2771" s="2">
        <f t="shared" si="87"/>
        <v>0.74163396182262598</v>
      </c>
    </row>
    <row r="2772" spans="1:38" x14ac:dyDescent="0.2">
      <c r="A2772" s="1" t="s">
        <v>36</v>
      </c>
      <c r="B2772" s="1" t="s">
        <v>37</v>
      </c>
      <c r="C2772" s="1" t="s">
        <v>17652</v>
      </c>
      <c r="D2772" s="1" t="s">
        <v>17653</v>
      </c>
      <c r="E2772" s="1">
        <v>0</v>
      </c>
      <c r="F2772" s="1">
        <v>136.39099999999999</v>
      </c>
      <c r="G2772" s="1">
        <v>42</v>
      </c>
      <c r="H2772" s="1">
        <v>19</v>
      </c>
      <c r="I2772" s="1">
        <v>56</v>
      </c>
      <c r="J2772" s="1">
        <v>19</v>
      </c>
      <c r="K2772" s="1">
        <v>1</v>
      </c>
      <c r="L2772" s="1">
        <v>513</v>
      </c>
      <c r="M2772" s="1">
        <v>57.5</v>
      </c>
      <c r="N2772" s="1">
        <v>7.18</v>
      </c>
      <c r="O2772" s="1">
        <v>1148</v>
      </c>
      <c r="P2772" s="1">
        <v>19</v>
      </c>
      <c r="Q2772" s="1" t="s">
        <v>53</v>
      </c>
      <c r="R2772" s="1" t="s">
        <v>9688</v>
      </c>
      <c r="S2772" s="1" t="s">
        <v>131</v>
      </c>
      <c r="T2772" s="1" t="s">
        <v>3896</v>
      </c>
      <c r="U2772" s="1" t="s">
        <v>17654</v>
      </c>
      <c r="V2772" s="1" t="s">
        <v>17655</v>
      </c>
      <c r="W2772" s="1" t="s">
        <v>17656</v>
      </c>
      <c r="X2772" s="1" t="s">
        <v>228</v>
      </c>
      <c r="Y2772" s="1" t="s">
        <v>49</v>
      </c>
      <c r="Z2772" s="1" t="s">
        <v>49</v>
      </c>
      <c r="AA2772" s="1">
        <v>99.1</v>
      </c>
      <c r="AB2772" s="1">
        <v>99</v>
      </c>
      <c r="AC2772" s="1">
        <v>101</v>
      </c>
      <c r="AD2772" s="1">
        <v>101.7</v>
      </c>
      <c r="AE2772" s="1">
        <v>100.6</v>
      </c>
      <c r="AF2772" s="1">
        <v>96.2</v>
      </c>
      <c r="AG2772" s="1">
        <v>98.4</v>
      </c>
      <c r="AH2772" s="1">
        <v>100.2</v>
      </c>
      <c r="AI2772" s="1">
        <v>104.3</v>
      </c>
      <c r="AJ2772" s="1">
        <v>99.4</v>
      </c>
      <c r="AK2772" s="2">
        <f t="shared" si="86"/>
        <v>8.3684915483807944E-3</v>
      </c>
      <c r="AL2772" s="2">
        <f t="shared" si="87"/>
        <v>0.15713887222469258</v>
      </c>
    </row>
    <row r="2773" spans="1:38" x14ac:dyDescent="0.2">
      <c r="A2773" s="1" t="s">
        <v>36</v>
      </c>
      <c r="B2773" s="1" t="s">
        <v>37</v>
      </c>
      <c r="C2773" s="1" t="s">
        <v>17657</v>
      </c>
      <c r="D2773" s="1" t="s">
        <v>17658</v>
      </c>
      <c r="E2773" s="1">
        <v>0</v>
      </c>
      <c r="F2773" s="1">
        <v>54.030999999999999</v>
      </c>
      <c r="G2773" s="1">
        <v>9</v>
      </c>
      <c r="H2773" s="1">
        <v>9</v>
      </c>
      <c r="I2773" s="1">
        <v>12</v>
      </c>
      <c r="J2773" s="1">
        <v>9</v>
      </c>
      <c r="K2773" s="1">
        <v>1</v>
      </c>
      <c r="L2773" s="1">
        <v>1409</v>
      </c>
      <c r="M2773" s="1">
        <v>155.19999999999999</v>
      </c>
      <c r="N2773" s="1">
        <v>6.65</v>
      </c>
      <c r="O2773" s="1">
        <v>195</v>
      </c>
      <c r="P2773" s="1">
        <v>9</v>
      </c>
      <c r="Q2773" s="1" t="s">
        <v>222</v>
      </c>
      <c r="R2773" s="1" t="s">
        <v>104</v>
      </c>
      <c r="S2773" s="1" t="s">
        <v>5503</v>
      </c>
      <c r="T2773" s="1" t="s">
        <v>17659</v>
      </c>
      <c r="U2773" s="1" t="s">
        <v>17660</v>
      </c>
      <c r="V2773" s="1" t="s">
        <v>17661</v>
      </c>
      <c r="W2773" s="1" t="s">
        <v>17662</v>
      </c>
      <c r="X2773" s="1" t="s">
        <v>144</v>
      </c>
      <c r="Y2773" s="1" t="s">
        <v>49</v>
      </c>
      <c r="Z2773" s="1" t="s">
        <v>49</v>
      </c>
      <c r="AA2773" s="1">
        <v>91.6</v>
      </c>
      <c r="AB2773" s="1">
        <v>102.1</v>
      </c>
      <c r="AC2773" s="1">
        <v>101.1</v>
      </c>
      <c r="AD2773" s="1">
        <v>101.3</v>
      </c>
      <c r="AE2773" s="1">
        <v>97.3</v>
      </c>
      <c r="AF2773" s="1">
        <v>94.7</v>
      </c>
      <c r="AG2773" s="1">
        <v>99.8</v>
      </c>
      <c r="AH2773" s="1">
        <v>106.2</v>
      </c>
      <c r="AI2773" s="1">
        <v>106.9</v>
      </c>
      <c r="AJ2773" s="1">
        <v>98.9</v>
      </c>
      <c r="AK2773" s="2">
        <f t="shared" si="86"/>
        <v>-3.7804553388377488E-2</v>
      </c>
      <c r="AL2773" s="2">
        <f t="shared" si="87"/>
        <v>0.38499068977835188</v>
      </c>
    </row>
    <row r="2774" spans="1:38" x14ac:dyDescent="0.2">
      <c r="A2774" s="1" t="s">
        <v>36</v>
      </c>
      <c r="B2774" s="1" t="s">
        <v>37</v>
      </c>
      <c r="C2774" s="1" t="s">
        <v>17663</v>
      </c>
      <c r="D2774" s="1" t="s">
        <v>17664</v>
      </c>
      <c r="E2774" s="1">
        <v>0</v>
      </c>
      <c r="F2774" s="1">
        <v>159.517</v>
      </c>
      <c r="G2774" s="1">
        <v>55</v>
      </c>
      <c r="H2774" s="1">
        <v>11</v>
      </c>
      <c r="I2774" s="1">
        <v>42</v>
      </c>
      <c r="J2774" s="1">
        <v>11</v>
      </c>
      <c r="K2774" s="1">
        <v>1</v>
      </c>
      <c r="L2774" s="1">
        <v>271</v>
      </c>
      <c r="M2774" s="1">
        <v>31.3</v>
      </c>
      <c r="N2774" s="1">
        <v>4.9400000000000004</v>
      </c>
      <c r="O2774" s="1">
        <v>1476</v>
      </c>
      <c r="P2774" s="1">
        <v>11</v>
      </c>
      <c r="Q2774" s="1" t="s">
        <v>586</v>
      </c>
      <c r="R2774" s="1" t="s">
        <v>233</v>
      </c>
      <c r="S2774" s="1" t="s">
        <v>370</v>
      </c>
      <c r="T2774" s="1" t="s">
        <v>17665</v>
      </c>
      <c r="U2774" s="1" t="s">
        <v>17666</v>
      </c>
      <c r="V2774" s="1" t="s">
        <v>17667</v>
      </c>
      <c r="W2774" s="1" t="s">
        <v>17668</v>
      </c>
      <c r="X2774" s="1" t="s">
        <v>333</v>
      </c>
      <c r="Y2774" s="1" t="s">
        <v>49</v>
      </c>
      <c r="Z2774" s="1" t="s">
        <v>49</v>
      </c>
      <c r="AA2774" s="1">
        <v>98.9</v>
      </c>
      <c r="AB2774" s="1">
        <v>101.4</v>
      </c>
      <c r="AC2774" s="1">
        <v>98.2</v>
      </c>
      <c r="AD2774" s="1">
        <v>104.1</v>
      </c>
      <c r="AE2774" s="1">
        <v>100.1</v>
      </c>
      <c r="AF2774" s="1">
        <v>98.9</v>
      </c>
      <c r="AG2774" s="1">
        <v>97.5</v>
      </c>
      <c r="AH2774" s="1">
        <v>107.1</v>
      </c>
      <c r="AI2774" s="1">
        <v>90.1</v>
      </c>
      <c r="AJ2774" s="1">
        <v>103.7</v>
      </c>
      <c r="AK2774" s="2">
        <f t="shared" si="86"/>
        <v>1.5581257892605381E-2</v>
      </c>
      <c r="AL2774" s="2">
        <f t="shared" si="87"/>
        <v>0.13370691944202523</v>
      </c>
    </row>
    <row r="2775" spans="1:38" x14ac:dyDescent="0.2">
      <c r="A2775" s="1" t="s">
        <v>60</v>
      </c>
      <c r="B2775" s="1" t="s">
        <v>37</v>
      </c>
      <c r="C2775" s="1" t="s">
        <v>17669</v>
      </c>
      <c r="D2775" s="1" t="s">
        <v>17670</v>
      </c>
      <c r="E2775" s="1">
        <v>4.4999999999999998E-2</v>
      </c>
      <c r="F2775" s="1">
        <v>2.85</v>
      </c>
      <c r="G2775" s="1">
        <v>2</v>
      </c>
      <c r="H2775" s="1">
        <v>1</v>
      </c>
      <c r="I2775" s="1">
        <v>3</v>
      </c>
      <c r="J2775" s="1">
        <v>1</v>
      </c>
      <c r="K2775" s="1">
        <v>1</v>
      </c>
      <c r="L2775" s="1">
        <v>369</v>
      </c>
      <c r="M2775" s="1">
        <v>41.1</v>
      </c>
      <c r="N2775" s="1">
        <v>5.33</v>
      </c>
      <c r="O2775" s="1">
        <v>51</v>
      </c>
      <c r="P2775" s="1">
        <v>1</v>
      </c>
      <c r="Q2775" s="1" t="s">
        <v>990</v>
      </c>
      <c r="R2775" s="1" t="s">
        <v>17671</v>
      </c>
      <c r="S2775" s="1" t="s">
        <v>131</v>
      </c>
      <c r="T2775" s="1" t="s">
        <v>17672</v>
      </c>
      <c r="U2775" s="1" t="s">
        <v>17673</v>
      </c>
      <c r="V2775" s="1" t="s">
        <v>17674</v>
      </c>
      <c r="W2775" s="1" t="s">
        <v>17675</v>
      </c>
      <c r="X2775" s="1" t="s">
        <v>159</v>
      </c>
      <c r="Y2775" s="1" t="s">
        <v>17676</v>
      </c>
      <c r="Z2775" s="1" t="s">
        <v>49</v>
      </c>
      <c r="AA2775" s="1">
        <v>95.5</v>
      </c>
      <c r="AB2775" s="1">
        <v>103.7</v>
      </c>
      <c r="AC2775" s="1">
        <v>103</v>
      </c>
      <c r="AD2775" s="1">
        <v>99.9</v>
      </c>
      <c r="AE2775" s="1">
        <v>99.9</v>
      </c>
      <c r="AF2775" s="1">
        <v>97.4</v>
      </c>
      <c r="AG2775" s="1">
        <v>98.7</v>
      </c>
      <c r="AH2775" s="1">
        <v>106</v>
      </c>
      <c r="AI2775" s="1">
        <v>89</v>
      </c>
      <c r="AJ2775" s="1">
        <v>106.9</v>
      </c>
      <c r="AK2775" s="2">
        <f t="shared" si="86"/>
        <v>1.1541621882691196E-2</v>
      </c>
      <c r="AL2775" s="2">
        <f t="shared" si="87"/>
        <v>8.1892892716778923E-2</v>
      </c>
    </row>
    <row r="2776" spans="1:38" x14ac:dyDescent="0.2">
      <c r="A2776" s="1" t="s">
        <v>36</v>
      </c>
      <c r="B2776" s="1" t="s">
        <v>37</v>
      </c>
      <c r="C2776" s="1" t="s">
        <v>17677</v>
      </c>
      <c r="D2776" s="1" t="s">
        <v>17678</v>
      </c>
      <c r="E2776" s="1">
        <v>0</v>
      </c>
      <c r="F2776" s="1">
        <v>55.875999999999998</v>
      </c>
      <c r="G2776" s="1">
        <v>19</v>
      </c>
      <c r="H2776" s="1">
        <v>11</v>
      </c>
      <c r="I2776" s="1">
        <v>13</v>
      </c>
      <c r="J2776" s="1">
        <v>10</v>
      </c>
      <c r="K2776" s="1">
        <v>1</v>
      </c>
      <c r="L2776" s="1">
        <v>741</v>
      </c>
      <c r="M2776" s="1">
        <v>84.9</v>
      </c>
      <c r="N2776" s="1">
        <v>6.23</v>
      </c>
      <c r="O2776" s="1">
        <v>352</v>
      </c>
      <c r="P2776" s="1">
        <v>11</v>
      </c>
      <c r="Q2776" s="1" t="s">
        <v>2415</v>
      </c>
      <c r="R2776" s="1" t="s">
        <v>458</v>
      </c>
      <c r="S2776" s="1" t="s">
        <v>1075</v>
      </c>
      <c r="T2776" s="1" t="s">
        <v>13425</v>
      </c>
      <c r="U2776" s="1" t="s">
        <v>17679</v>
      </c>
      <c r="V2776" s="1" t="s">
        <v>17680</v>
      </c>
      <c r="W2776" s="1" t="s">
        <v>17681</v>
      </c>
      <c r="X2776" s="1" t="s">
        <v>47</v>
      </c>
      <c r="Y2776" s="1" t="s">
        <v>15785</v>
      </c>
      <c r="Z2776" s="1" t="s">
        <v>49</v>
      </c>
      <c r="AA2776" s="1">
        <v>98.2</v>
      </c>
      <c r="AB2776" s="1">
        <v>100.8</v>
      </c>
      <c r="AC2776" s="1">
        <v>102.9</v>
      </c>
      <c r="AD2776" s="1">
        <v>98.7</v>
      </c>
      <c r="AE2776" s="1">
        <v>100.6</v>
      </c>
      <c r="AF2776" s="1">
        <v>93.4</v>
      </c>
      <c r="AG2776" s="1">
        <v>99</v>
      </c>
      <c r="AH2776" s="1">
        <v>99.4</v>
      </c>
      <c r="AI2776" s="1">
        <v>105.5</v>
      </c>
      <c r="AJ2776" s="1">
        <v>101.5</v>
      </c>
      <c r="AK2776" s="2">
        <f t="shared" si="86"/>
        <v>6.9249494921903533E-3</v>
      </c>
      <c r="AL2776" s="2">
        <f t="shared" si="87"/>
        <v>8.2090182319584842E-2</v>
      </c>
    </row>
    <row r="2777" spans="1:38" x14ac:dyDescent="0.2">
      <c r="A2777" s="1" t="s">
        <v>36</v>
      </c>
      <c r="B2777" s="1" t="s">
        <v>37</v>
      </c>
      <c r="C2777" s="1" t="s">
        <v>17682</v>
      </c>
      <c r="D2777" s="1" t="s">
        <v>17683</v>
      </c>
      <c r="E2777" s="1">
        <v>0.01</v>
      </c>
      <c r="F2777" s="1">
        <v>5.0250000000000004</v>
      </c>
      <c r="G2777" s="1">
        <v>4</v>
      </c>
      <c r="H2777" s="1">
        <v>1</v>
      </c>
      <c r="I2777" s="1">
        <v>1</v>
      </c>
      <c r="J2777" s="1">
        <v>1</v>
      </c>
      <c r="K2777" s="1">
        <v>1</v>
      </c>
      <c r="L2777" s="1">
        <v>305</v>
      </c>
      <c r="M2777" s="1">
        <v>34</v>
      </c>
      <c r="N2777" s="1">
        <v>6.8</v>
      </c>
      <c r="O2777" s="1">
        <v>39</v>
      </c>
      <c r="P2777" s="1">
        <v>1</v>
      </c>
      <c r="Q2777" s="1" t="s">
        <v>180</v>
      </c>
      <c r="R2777" s="1" t="s">
        <v>64</v>
      </c>
      <c r="S2777" s="1" t="s">
        <v>131</v>
      </c>
      <c r="T2777" s="1" t="s">
        <v>17684</v>
      </c>
      <c r="U2777" s="1" t="s">
        <v>17685</v>
      </c>
      <c r="V2777" s="1" t="s">
        <v>17686</v>
      </c>
      <c r="W2777" s="1" t="s">
        <v>17687</v>
      </c>
      <c r="X2777" s="1" t="s">
        <v>118</v>
      </c>
      <c r="Y2777" s="1" t="s">
        <v>605</v>
      </c>
      <c r="Z2777" s="1" t="s">
        <v>49</v>
      </c>
      <c r="AA2777" s="1">
        <v>86.1</v>
      </c>
      <c r="AB2777" s="1">
        <v>100.4</v>
      </c>
      <c r="AC2777" s="1">
        <v>110.5</v>
      </c>
      <c r="AD2777" s="1">
        <v>89.8</v>
      </c>
      <c r="AE2777" s="1">
        <v>105.4</v>
      </c>
      <c r="AF2777" s="1">
        <v>105.1</v>
      </c>
      <c r="AG2777" s="1">
        <v>94.6</v>
      </c>
      <c r="AH2777" s="1">
        <v>110.8</v>
      </c>
      <c r="AI2777" s="1">
        <v>99.2</v>
      </c>
      <c r="AJ2777" s="1">
        <v>98.1</v>
      </c>
      <c r="AK2777" s="2">
        <f t="shared" si="86"/>
        <v>-4.501573718934563E-2</v>
      </c>
      <c r="AL2777" s="2">
        <f t="shared" si="87"/>
        <v>0.23582241544744428</v>
      </c>
    </row>
    <row r="2778" spans="1:38" x14ac:dyDescent="0.2">
      <c r="A2778" s="1" t="s">
        <v>36</v>
      </c>
      <c r="B2778" s="1" t="s">
        <v>37</v>
      </c>
      <c r="C2778" s="1" t="s">
        <v>17688</v>
      </c>
      <c r="D2778" s="1" t="s">
        <v>17689</v>
      </c>
      <c r="E2778" s="1">
        <v>0</v>
      </c>
      <c r="F2778" s="1">
        <v>14.167</v>
      </c>
      <c r="G2778" s="1">
        <v>15</v>
      </c>
      <c r="H2778" s="1">
        <v>4</v>
      </c>
      <c r="I2778" s="1">
        <v>5</v>
      </c>
      <c r="J2778" s="1">
        <v>4</v>
      </c>
      <c r="K2778" s="1">
        <v>1</v>
      </c>
      <c r="L2778" s="1">
        <v>399</v>
      </c>
      <c r="M2778" s="1">
        <v>42.9</v>
      </c>
      <c r="N2778" s="1">
        <v>6.3</v>
      </c>
      <c r="O2778" s="1">
        <v>75</v>
      </c>
      <c r="P2778" s="1">
        <v>4</v>
      </c>
      <c r="Q2778" s="1" t="s">
        <v>2484</v>
      </c>
      <c r="R2778" s="1" t="s">
        <v>49</v>
      </c>
      <c r="S2778" s="1" t="s">
        <v>190</v>
      </c>
      <c r="T2778" s="1" t="s">
        <v>17690</v>
      </c>
      <c r="U2778" s="1" t="s">
        <v>17691</v>
      </c>
      <c r="V2778" s="1" t="s">
        <v>17692</v>
      </c>
      <c r="W2778" s="1" t="s">
        <v>17693</v>
      </c>
      <c r="X2778" s="1" t="s">
        <v>333</v>
      </c>
      <c r="Y2778" s="1" t="s">
        <v>49</v>
      </c>
      <c r="Z2778" s="1" t="s">
        <v>49</v>
      </c>
      <c r="AA2778" s="1">
        <v>119.3</v>
      </c>
      <c r="AB2778" s="1">
        <v>99.3</v>
      </c>
      <c r="AC2778" s="1">
        <v>95</v>
      </c>
      <c r="AD2778" s="1">
        <v>95.5</v>
      </c>
      <c r="AE2778" s="1">
        <v>111.9</v>
      </c>
      <c r="AF2778" s="1">
        <v>104.4</v>
      </c>
      <c r="AG2778" s="1">
        <v>98.1</v>
      </c>
      <c r="AH2778" s="1">
        <v>99.9</v>
      </c>
      <c r="AI2778" s="1">
        <v>87.6</v>
      </c>
      <c r="AJ2778" s="1">
        <v>89.1</v>
      </c>
      <c r="AK2778" s="2">
        <f t="shared" si="86"/>
        <v>0.12095655903348172</v>
      </c>
      <c r="AL2778" s="2">
        <f t="shared" si="87"/>
        <v>0.72455341218283265</v>
      </c>
    </row>
    <row r="2779" spans="1:38" x14ac:dyDescent="0.2">
      <c r="A2779" s="1" t="s">
        <v>36</v>
      </c>
      <c r="B2779" s="1" t="s">
        <v>37</v>
      </c>
      <c r="C2779" s="1" t="s">
        <v>17694</v>
      </c>
      <c r="D2779" s="1" t="s">
        <v>17695</v>
      </c>
      <c r="E2779" s="1">
        <v>0</v>
      </c>
      <c r="F2779" s="1">
        <v>130.17699999999999</v>
      </c>
      <c r="G2779" s="1">
        <v>59</v>
      </c>
      <c r="H2779" s="1">
        <v>16</v>
      </c>
      <c r="I2779" s="1">
        <v>53</v>
      </c>
      <c r="J2779" s="1">
        <v>15</v>
      </c>
      <c r="K2779" s="1">
        <v>1</v>
      </c>
      <c r="L2779" s="1">
        <v>281</v>
      </c>
      <c r="M2779" s="1">
        <v>31.3</v>
      </c>
      <c r="N2779" s="1">
        <v>5.0199999999999996</v>
      </c>
      <c r="O2779" s="1">
        <v>1378</v>
      </c>
      <c r="P2779" s="1">
        <v>16</v>
      </c>
      <c r="Q2779" s="1" t="s">
        <v>586</v>
      </c>
      <c r="R2779" s="1" t="s">
        <v>7949</v>
      </c>
      <c r="S2779" s="1" t="s">
        <v>17696</v>
      </c>
      <c r="T2779" s="1" t="s">
        <v>17697</v>
      </c>
      <c r="U2779" s="1" t="s">
        <v>17698</v>
      </c>
      <c r="V2779" s="1" t="s">
        <v>49</v>
      </c>
      <c r="W2779" s="1" t="s">
        <v>17699</v>
      </c>
      <c r="X2779" s="1" t="s">
        <v>81</v>
      </c>
      <c r="Y2779" s="1" t="s">
        <v>2149</v>
      </c>
      <c r="Z2779" s="1" t="s">
        <v>614</v>
      </c>
      <c r="AA2779" s="1">
        <v>99.4</v>
      </c>
      <c r="AB2779" s="1">
        <v>102.7</v>
      </c>
      <c r="AC2779" s="1">
        <v>103</v>
      </c>
      <c r="AD2779" s="1">
        <v>103.6</v>
      </c>
      <c r="AE2779" s="1">
        <v>95.6</v>
      </c>
      <c r="AF2779" s="1">
        <v>102.6</v>
      </c>
      <c r="AG2779" s="1">
        <v>101.5</v>
      </c>
      <c r="AH2779" s="1">
        <v>107.8</v>
      </c>
      <c r="AI2779" s="1">
        <v>86.2</v>
      </c>
      <c r="AJ2779" s="1">
        <v>97.6</v>
      </c>
      <c r="AK2779" s="2">
        <f t="shared" si="86"/>
        <v>2.4814966486997221E-2</v>
      </c>
      <c r="AL2779" s="2">
        <f t="shared" si="87"/>
        <v>0.17225632958413933</v>
      </c>
    </row>
    <row r="2780" spans="1:38" x14ac:dyDescent="0.2">
      <c r="A2780" s="1" t="s">
        <v>36</v>
      </c>
      <c r="B2780" s="1" t="s">
        <v>37</v>
      </c>
      <c r="C2780" s="1" t="s">
        <v>17700</v>
      </c>
      <c r="D2780" s="1" t="s">
        <v>17701</v>
      </c>
      <c r="E2780" s="1">
        <v>0</v>
      </c>
      <c r="F2780" s="1">
        <v>16.303999999999998</v>
      </c>
      <c r="G2780" s="1">
        <v>10</v>
      </c>
      <c r="H2780" s="1">
        <v>2</v>
      </c>
      <c r="I2780" s="1">
        <v>26</v>
      </c>
      <c r="J2780" s="1">
        <v>1</v>
      </c>
      <c r="K2780" s="1">
        <v>1</v>
      </c>
      <c r="L2780" s="1">
        <v>210</v>
      </c>
      <c r="M2780" s="1">
        <v>23.2</v>
      </c>
      <c r="N2780" s="1">
        <v>5.86</v>
      </c>
      <c r="O2780" s="1">
        <v>608</v>
      </c>
      <c r="P2780" s="1">
        <v>2</v>
      </c>
      <c r="Q2780" s="1" t="s">
        <v>40</v>
      </c>
      <c r="R2780" s="1" t="s">
        <v>1135</v>
      </c>
      <c r="S2780" s="1" t="s">
        <v>526</v>
      </c>
      <c r="T2780" s="1" t="s">
        <v>4796</v>
      </c>
      <c r="U2780" s="1" t="s">
        <v>17702</v>
      </c>
      <c r="V2780" s="1" t="s">
        <v>17703</v>
      </c>
      <c r="W2780" s="1" t="s">
        <v>17704</v>
      </c>
      <c r="X2780" s="1" t="s">
        <v>118</v>
      </c>
      <c r="Y2780" s="1" t="s">
        <v>49</v>
      </c>
      <c r="Z2780" s="1" t="s">
        <v>49</v>
      </c>
      <c r="AA2780" s="1">
        <v>99.8</v>
      </c>
      <c r="AB2780" s="1">
        <v>100.4</v>
      </c>
      <c r="AC2780" s="1">
        <v>96.5</v>
      </c>
      <c r="AD2780" s="1">
        <v>83.3</v>
      </c>
      <c r="AE2780" s="1">
        <v>110.5</v>
      </c>
      <c r="AF2780" s="1">
        <v>98.6</v>
      </c>
      <c r="AG2780" s="1">
        <v>96.3</v>
      </c>
      <c r="AH2780" s="1">
        <v>107.6</v>
      </c>
      <c r="AI2780" s="1">
        <v>112.2</v>
      </c>
      <c r="AJ2780" s="1">
        <v>94.9</v>
      </c>
      <c r="AK2780" s="2">
        <f t="shared" si="86"/>
        <v>-5.5112141149699319E-2</v>
      </c>
      <c r="AL2780" s="2">
        <f t="shared" si="87"/>
        <v>0.29256950765299894</v>
      </c>
    </row>
    <row r="2781" spans="1:38" x14ac:dyDescent="0.2">
      <c r="A2781" s="1" t="s">
        <v>36</v>
      </c>
      <c r="B2781" s="1" t="s">
        <v>37</v>
      </c>
      <c r="C2781" s="1" t="s">
        <v>17705</v>
      </c>
      <c r="D2781" s="1" t="s">
        <v>17706</v>
      </c>
      <c r="E2781" s="1">
        <v>0</v>
      </c>
      <c r="F2781" s="1">
        <v>64.930000000000007</v>
      </c>
      <c r="G2781" s="1">
        <v>32</v>
      </c>
      <c r="H2781" s="1">
        <v>11</v>
      </c>
      <c r="I2781" s="1">
        <v>14</v>
      </c>
      <c r="J2781" s="1">
        <v>11</v>
      </c>
      <c r="K2781" s="1">
        <v>1</v>
      </c>
      <c r="L2781" s="1">
        <v>589</v>
      </c>
      <c r="M2781" s="1">
        <v>65.8</v>
      </c>
      <c r="N2781" s="1">
        <v>7.61</v>
      </c>
      <c r="O2781" s="1">
        <v>336</v>
      </c>
      <c r="P2781" s="1">
        <v>11</v>
      </c>
      <c r="Q2781" s="1" t="s">
        <v>53</v>
      </c>
      <c r="R2781" s="1" t="s">
        <v>208</v>
      </c>
      <c r="S2781" s="1" t="s">
        <v>958</v>
      </c>
      <c r="T2781" s="1" t="s">
        <v>7649</v>
      </c>
      <c r="U2781" s="1" t="s">
        <v>17707</v>
      </c>
      <c r="V2781" s="1" t="s">
        <v>17708</v>
      </c>
      <c r="W2781" s="1" t="s">
        <v>17709</v>
      </c>
      <c r="X2781" s="1" t="s">
        <v>421</v>
      </c>
      <c r="Y2781" s="1" t="s">
        <v>17710</v>
      </c>
      <c r="Z2781" s="1" t="s">
        <v>49</v>
      </c>
      <c r="AA2781" s="1">
        <v>98.7</v>
      </c>
      <c r="AB2781" s="1">
        <v>99</v>
      </c>
      <c r="AC2781" s="1">
        <v>101.8</v>
      </c>
      <c r="AD2781" s="1">
        <v>102.7</v>
      </c>
      <c r="AE2781" s="1">
        <v>99.5</v>
      </c>
      <c r="AF2781" s="1">
        <v>98.1</v>
      </c>
      <c r="AG2781" s="1">
        <v>97.4</v>
      </c>
      <c r="AH2781" s="1">
        <v>99.5</v>
      </c>
      <c r="AI2781" s="1">
        <v>104.9</v>
      </c>
      <c r="AJ2781" s="1">
        <v>98.3</v>
      </c>
      <c r="AK2781" s="2">
        <f t="shared" si="86"/>
        <v>1.0099916523460149E-2</v>
      </c>
      <c r="AL2781" s="2">
        <f t="shared" si="87"/>
        <v>0.17459458874993616</v>
      </c>
    </row>
    <row r="2782" spans="1:38" x14ac:dyDescent="0.2">
      <c r="A2782" s="1" t="s">
        <v>36</v>
      </c>
      <c r="B2782" s="1" t="s">
        <v>37</v>
      </c>
      <c r="C2782" s="1" t="s">
        <v>17711</v>
      </c>
      <c r="D2782" s="1" t="s">
        <v>17712</v>
      </c>
      <c r="E2782" s="1">
        <v>0</v>
      </c>
      <c r="F2782" s="1">
        <v>93.88</v>
      </c>
      <c r="G2782" s="1">
        <v>19</v>
      </c>
      <c r="H2782" s="1">
        <v>19</v>
      </c>
      <c r="I2782" s="1">
        <v>24</v>
      </c>
      <c r="J2782" s="1">
        <v>19</v>
      </c>
      <c r="K2782" s="1">
        <v>1</v>
      </c>
      <c r="L2782" s="1">
        <v>1186</v>
      </c>
      <c r="M2782" s="1">
        <v>124.4</v>
      </c>
      <c r="N2782" s="1">
        <v>9.89</v>
      </c>
      <c r="O2782" s="1">
        <v>385</v>
      </c>
      <c r="P2782" s="1">
        <v>19</v>
      </c>
      <c r="Q2782" s="1" t="s">
        <v>40</v>
      </c>
      <c r="R2782" s="1" t="s">
        <v>17713</v>
      </c>
      <c r="S2782" s="1" t="s">
        <v>17561</v>
      </c>
      <c r="T2782" s="1" t="s">
        <v>17714</v>
      </c>
      <c r="U2782" s="1" t="s">
        <v>17715</v>
      </c>
      <c r="V2782" s="1" t="s">
        <v>17716</v>
      </c>
      <c r="W2782" s="1" t="s">
        <v>17717</v>
      </c>
      <c r="X2782" s="1" t="s">
        <v>127</v>
      </c>
      <c r="Y2782" s="1" t="s">
        <v>17718</v>
      </c>
      <c r="Z2782" s="1" t="s">
        <v>49</v>
      </c>
      <c r="AA2782" s="1">
        <v>98.2</v>
      </c>
      <c r="AB2782" s="1">
        <v>103.3</v>
      </c>
      <c r="AC2782" s="1">
        <v>101.3</v>
      </c>
      <c r="AD2782" s="1">
        <v>97.9</v>
      </c>
      <c r="AE2782" s="1">
        <v>101.1</v>
      </c>
      <c r="AF2782" s="1">
        <v>99.9</v>
      </c>
      <c r="AG2782" s="1">
        <v>101.9</v>
      </c>
      <c r="AH2782" s="1">
        <v>99.9</v>
      </c>
      <c r="AI2782" s="1">
        <v>96.2</v>
      </c>
      <c r="AJ2782" s="1">
        <v>100.3</v>
      </c>
      <c r="AK2782" s="2">
        <f t="shared" si="86"/>
        <v>1.038744916833602E-2</v>
      </c>
      <c r="AL2782" s="2">
        <f t="shared" si="87"/>
        <v>0.2097392552768251</v>
      </c>
    </row>
    <row r="2783" spans="1:38" x14ac:dyDescent="0.2">
      <c r="A2783" s="1" t="s">
        <v>36</v>
      </c>
      <c r="B2783" s="1" t="s">
        <v>37</v>
      </c>
      <c r="C2783" s="1" t="s">
        <v>17719</v>
      </c>
      <c r="D2783" s="1" t="s">
        <v>17720</v>
      </c>
      <c r="E2783" s="1">
        <v>0</v>
      </c>
      <c r="F2783" s="1">
        <v>23.338000000000001</v>
      </c>
      <c r="G2783" s="1">
        <v>8</v>
      </c>
      <c r="H2783" s="1">
        <v>5</v>
      </c>
      <c r="I2783" s="1">
        <v>9</v>
      </c>
      <c r="J2783" s="1">
        <v>5</v>
      </c>
      <c r="K2783" s="1">
        <v>1</v>
      </c>
      <c r="L2783" s="1">
        <v>600</v>
      </c>
      <c r="M2783" s="1">
        <v>62.8</v>
      </c>
      <c r="N2783" s="1">
        <v>5.47</v>
      </c>
      <c r="O2783" s="1">
        <v>173</v>
      </c>
      <c r="P2783" s="1">
        <v>5</v>
      </c>
      <c r="Q2783" s="1" t="s">
        <v>49</v>
      </c>
      <c r="R2783" s="1" t="s">
        <v>64</v>
      </c>
      <c r="S2783" s="1" t="s">
        <v>49</v>
      </c>
      <c r="T2783" s="1" t="s">
        <v>17721</v>
      </c>
      <c r="U2783" s="1" t="s">
        <v>17722</v>
      </c>
      <c r="V2783" s="1" t="s">
        <v>17723</v>
      </c>
      <c r="W2783" s="1" t="s">
        <v>17724</v>
      </c>
      <c r="X2783" s="1" t="s">
        <v>228</v>
      </c>
      <c r="Y2783" s="1" t="s">
        <v>49</v>
      </c>
      <c r="Z2783" s="1" t="s">
        <v>49</v>
      </c>
      <c r="AA2783" s="1">
        <v>99.7</v>
      </c>
      <c r="AB2783" s="1">
        <v>104.5</v>
      </c>
      <c r="AC2783" s="1">
        <v>100.4</v>
      </c>
      <c r="AD2783" s="1">
        <v>100.3</v>
      </c>
      <c r="AE2783" s="1">
        <v>103.6</v>
      </c>
      <c r="AF2783" s="1">
        <v>99.9</v>
      </c>
      <c r="AG2783" s="1">
        <v>99.2</v>
      </c>
      <c r="AH2783" s="1">
        <v>95.5</v>
      </c>
      <c r="AI2783" s="1">
        <v>95.8</v>
      </c>
      <c r="AJ2783" s="1">
        <v>101</v>
      </c>
      <c r="AK2783" s="2">
        <f t="shared" si="86"/>
        <v>4.9349916382697437E-2</v>
      </c>
      <c r="AL2783" s="2">
        <f t="shared" si="87"/>
        <v>1.3035739627246938</v>
      </c>
    </row>
    <row r="2784" spans="1:38" x14ac:dyDescent="0.2">
      <c r="A2784" s="1" t="s">
        <v>36</v>
      </c>
      <c r="B2784" s="1" t="s">
        <v>37</v>
      </c>
      <c r="C2784" s="1" t="s">
        <v>17725</v>
      </c>
      <c r="D2784" s="1" t="s">
        <v>17726</v>
      </c>
      <c r="E2784" s="1">
        <v>0</v>
      </c>
      <c r="F2784" s="1">
        <v>41.268000000000001</v>
      </c>
      <c r="G2784" s="1">
        <v>27</v>
      </c>
      <c r="H2784" s="1">
        <v>7</v>
      </c>
      <c r="I2784" s="1">
        <v>14</v>
      </c>
      <c r="J2784" s="1">
        <v>6</v>
      </c>
      <c r="K2784" s="1">
        <v>1</v>
      </c>
      <c r="L2784" s="1">
        <v>285</v>
      </c>
      <c r="M2784" s="1">
        <v>32.9</v>
      </c>
      <c r="N2784" s="1">
        <v>5.99</v>
      </c>
      <c r="O2784" s="1">
        <v>273</v>
      </c>
      <c r="P2784" s="1">
        <v>7</v>
      </c>
      <c r="Q2784" s="1" t="s">
        <v>990</v>
      </c>
      <c r="R2784" s="1" t="s">
        <v>1074</v>
      </c>
      <c r="S2784" s="1" t="s">
        <v>49</v>
      </c>
      <c r="T2784" s="1" t="s">
        <v>17727</v>
      </c>
      <c r="U2784" s="1" t="s">
        <v>17728</v>
      </c>
      <c r="V2784" s="1" t="s">
        <v>49</v>
      </c>
      <c r="W2784" s="1" t="s">
        <v>17729</v>
      </c>
      <c r="X2784" s="1" t="s">
        <v>258</v>
      </c>
      <c r="Y2784" s="1" t="s">
        <v>8744</v>
      </c>
      <c r="Z2784" s="1" t="s">
        <v>49</v>
      </c>
      <c r="AA2784" s="1">
        <v>97.4</v>
      </c>
      <c r="AB2784" s="1">
        <v>101.2</v>
      </c>
      <c r="AC2784" s="1">
        <v>98.1</v>
      </c>
      <c r="AD2784" s="1">
        <v>101.5</v>
      </c>
      <c r="AE2784" s="1">
        <v>102.1</v>
      </c>
      <c r="AF2784" s="1">
        <v>103.3</v>
      </c>
      <c r="AG2784" s="1">
        <v>100</v>
      </c>
      <c r="AH2784" s="1">
        <v>100.8</v>
      </c>
      <c r="AI2784" s="1">
        <v>96.8</v>
      </c>
      <c r="AJ2784" s="1">
        <v>98.9</v>
      </c>
      <c r="AK2784" s="2">
        <f t="shared" si="86"/>
        <v>1.4425509059990134E-3</v>
      </c>
      <c r="AL2784" s="2">
        <f t="shared" si="87"/>
        <v>2.3966894173507051E-2</v>
      </c>
    </row>
    <row r="2785" spans="1:38" x14ac:dyDescent="0.2">
      <c r="A2785" s="1" t="s">
        <v>36</v>
      </c>
      <c r="B2785" s="1" t="s">
        <v>37</v>
      </c>
      <c r="C2785" s="1" t="s">
        <v>17730</v>
      </c>
      <c r="D2785" s="1" t="s">
        <v>17731</v>
      </c>
      <c r="E2785" s="1">
        <v>0</v>
      </c>
      <c r="F2785" s="1">
        <v>17.277000000000001</v>
      </c>
      <c r="G2785" s="1">
        <v>13</v>
      </c>
      <c r="H2785" s="1">
        <v>4</v>
      </c>
      <c r="I2785" s="1">
        <v>5</v>
      </c>
      <c r="J2785" s="1">
        <v>4</v>
      </c>
      <c r="K2785" s="1">
        <v>1</v>
      </c>
      <c r="L2785" s="1">
        <v>396</v>
      </c>
      <c r="M2785" s="1">
        <v>43.3</v>
      </c>
      <c r="N2785" s="1">
        <v>9.1999999999999993</v>
      </c>
      <c r="O2785" s="1">
        <v>93</v>
      </c>
      <c r="P2785" s="1">
        <v>4</v>
      </c>
      <c r="Q2785" s="1" t="s">
        <v>53</v>
      </c>
      <c r="R2785" s="1" t="s">
        <v>824</v>
      </c>
      <c r="S2785" s="1" t="s">
        <v>1075</v>
      </c>
      <c r="T2785" s="1" t="s">
        <v>1284</v>
      </c>
      <c r="U2785" s="1" t="s">
        <v>17732</v>
      </c>
      <c r="V2785" s="1" t="s">
        <v>49</v>
      </c>
      <c r="W2785" s="1" t="s">
        <v>17733</v>
      </c>
      <c r="X2785" s="1" t="s">
        <v>127</v>
      </c>
      <c r="Y2785" s="1" t="s">
        <v>49</v>
      </c>
      <c r="Z2785" s="1" t="s">
        <v>49</v>
      </c>
      <c r="AA2785" s="1">
        <v>101.1</v>
      </c>
      <c r="AB2785" s="1">
        <v>102.1</v>
      </c>
      <c r="AC2785" s="1">
        <v>100.8</v>
      </c>
      <c r="AD2785" s="1">
        <v>99.4</v>
      </c>
      <c r="AE2785" s="1">
        <v>98.2</v>
      </c>
      <c r="AF2785" s="1">
        <v>101.4</v>
      </c>
      <c r="AG2785" s="1">
        <v>98.9</v>
      </c>
      <c r="AH2785" s="1">
        <v>100.1</v>
      </c>
      <c r="AI2785" s="1">
        <v>99.6</v>
      </c>
      <c r="AJ2785" s="1">
        <v>98.5</v>
      </c>
      <c r="AK2785" s="2">
        <f t="shared" si="86"/>
        <v>8.9438435164805163E-3</v>
      </c>
      <c r="AL2785" s="2">
        <f t="shared" si="87"/>
        <v>0.31237437512781085</v>
      </c>
    </row>
    <row r="2786" spans="1:38" x14ac:dyDescent="0.2">
      <c r="A2786" s="1" t="s">
        <v>36</v>
      </c>
      <c r="B2786" s="1" t="s">
        <v>37</v>
      </c>
      <c r="C2786" s="1" t="s">
        <v>17734</v>
      </c>
      <c r="D2786" s="1" t="s">
        <v>17735</v>
      </c>
      <c r="E2786" s="1">
        <v>0</v>
      </c>
      <c r="F2786" s="1">
        <v>48.783000000000001</v>
      </c>
      <c r="G2786" s="1">
        <v>17</v>
      </c>
      <c r="H2786" s="1">
        <v>9</v>
      </c>
      <c r="I2786" s="1">
        <v>16</v>
      </c>
      <c r="J2786" s="1">
        <v>9</v>
      </c>
      <c r="K2786" s="1">
        <v>1</v>
      </c>
      <c r="L2786" s="1">
        <v>575</v>
      </c>
      <c r="M2786" s="1">
        <v>60.2</v>
      </c>
      <c r="N2786" s="1">
        <v>4.8099999999999996</v>
      </c>
      <c r="O2786" s="1">
        <v>374</v>
      </c>
      <c r="P2786" s="1">
        <v>9</v>
      </c>
      <c r="Q2786" s="1" t="s">
        <v>565</v>
      </c>
      <c r="R2786" s="1" t="s">
        <v>241</v>
      </c>
      <c r="S2786" s="1" t="s">
        <v>131</v>
      </c>
      <c r="T2786" s="1" t="s">
        <v>17736</v>
      </c>
      <c r="U2786" s="1" t="s">
        <v>17737</v>
      </c>
      <c r="V2786" s="1" t="s">
        <v>17738</v>
      </c>
      <c r="W2786" s="1" t="s">
        <v>17739</v>
      </c>
      <c r="X2786" s="1" t="s">
        <v>59</v>
      </c>
      <c r="Y2786" s="1" t="s">
        <v>48</v>
      </c>
      <c r="Z2786" s="1" t="s">
        <v>82</v>
      </c>
      <c r="AA2786" s="1">
        <v>99.6</v>
      </c>
      <c r="AB2786" s="1">
        <v>103.1</v>
      </c>
      <c r="AC2786" s="1">
        <v>103.3</v>
      </c>
      <c r="AD2786" s="1">
        <v>100.1</v>
      </c>
      <c r="AE2786" s="1">
        <v>99.7</v>
      </c>
      <c r="AF2786" s="1">
        <v>98.3</v>
      </c>
      <c r="AG2786" s="1">
        <v>99.1</v>
      </c>
      <c r="AH2786" s="1">
        <v>98.9</v>
      </c>
      <c r="AI2786" s="1">
        <v>97.1</v>
      </c>
      <c r="AJ2786" s="1">
        <v>100.7</v>
      </c>
      <c r="AK2786" s="2">
        <f t="shared" si="86"/>
        <v>3.3763981215727705E-2</v>
      </c>
      <c r="AL2786" s="2">
        <f t="shared" si="87"/>
        <v>1.2902879807954459</v>
      </c>
    </row>
    <row r="2787" spans="1:38" x14ac:dyDescent="0.2">
      <c r="A2787" s="1" t="s">
        <v>36</v>
      </c>
      <c r="B2787" s="1" t="s">
        <v>37</v>
      </c>
      <c r="C2787" s="1" t="s">
        <v>17740</v>
      </c>
      <c r="D2787" s="1" t="s">
        <v>17741</v>
      </c>
      <c r="E2787" s="1">
        <v>1E-3</v>
      </c>
      <c r="F2787" s="1">
        <v>9.1150000000000002</v>
      </c>
      <c r="G2787" s="1">
        <v>16</v>
      </c>
      <c r="H2787" s="1">
        <v>2</v>
      </c>
      <c r="I2787" s="1">
        <v>2</v>
      </c>
      <c r="J2787" s="1">
        <v>2</v>
      </c>
      <c r="K2787" s="1">
        <v>1</v>
      </c>
      <c r="L2787" s="1">
        <v>243</v>
      </c>
      <c r="M2787" s="1">
        <v>27.1</v>
      </c>
      <c r="N2787" s="1">
        <v>5.76</v>
      </c>
      <c r="O2787" s="1">
        <v>46</v>
      </c>
      <c r="P2787" s="1">
        <v>2</v>
      </c>
      <c r="Q2787" s="1" t="s">
        <v>222</v>
      </c>
      <c r="R2787" s="1" t="s">
        <v>49</v>
      </c>
      <c r="S2787" s="1" t="s">
        <v>526</v>
      </c>
      <c r="T2787" s="1" t="s">
        <v>17742</v>
      </c>
      <c r="U2787" s="1" t="s">
        <v>17743</v>
      </c>
      <c r="V2787" s="1" t="s">
        <v>17744</v>
      </c>
      <c r="W2787" s="1" t="s">
        <v>17745</v>
      </c>
      <c r="X2787" s="1" t="s">
        <v>118</v>
      </c>
      <c r="Y2787" s="1" t="s">
        <v>17746</v>
      </c>
      <c r="Z2787" s="1" t="s">
        <v>49</v>
      </c>
      <c r="AA2787" s="1">
        <v>108.4</v>
      </c>
      <c r="AB2787" s="1">
        <v>94.2</v>
      </c>
      <c r="AC2787" s="1">
        <v>102.4</v>
      </c>
      <c r="AD2787" s="1">
        <v>101.2</v>
      </c>
      <c r="AE2787" s="1">
        <v>101.6</v>
      </c>
      <c r="AF2787" s="1">
        <v>100.8</v>
      </c>
      <c r="AG2787" s="1">
        <v>94.3</v>
      </c>
      <c r="AH2787" s="1">
        <v>95.3</v>
      </c>
      <c r="AI2787" s="1">
        <v>100.4</v>
      </c>
      <c r="AJ2787" s="1">
        <v>101.5</v>
      </c>
      <c r="AK2787" s="2">
        <f t="shared" si="86"/>
        <v>4.4722655412636807E-2</v>
      </c>
      <c r="AL2787" s="2">
        <f t="shared" si="87"/>
        <v>0.5424683793876498</v>
      </c>
    </row>
    <row r="2788" spans="1:38" x14ac:dyDescent="0.2">
      <c r="A2788" s="1" t="s">
        <v>36</v>
      </c>
      <c r="B2788" s="1" t="s">
        <v>37</v>
      </c>
      <c r="C2788" s="1" t="s">
        <v>17747</v>
      </c>
      <c r="D2788" s="1" t="s">
        <v>17748</v>
      </c>
      <c r="E2788" s="1">
        <v>1E-3</v>
      </c>
      <c r="F2788" s="1">
        <v>9.968</v>
      </c>
      <c r="G2788" s="1">
        <v>9</v>
      </c>
      <c r="H2788" s="1">
        <v>2</v>
      </c>
      <c r="I2788" s="1">
        <v>3</v>
      </c>
      <c r="J2788" s="1">
        <v>2</v>
      </c>
      <c r="K2788" s="1">
        <v>1</v>
      </c>
      <c r="L2788" s="1">
        <v>181</v>
      </c>
      <c r="M2788" s="1">
        <v>20</v>
      </c>
      <c r="N2788" s="1">
        <v>6.73</v>
      </c>
      <c r="O2788" s="1">
        <v>58</v>
      </c>
      <c r="P2788" s="1">
        <v>2</v>
      </c>
      <c r="Q2788" s="1" t="s">
        <v>49</v>
      </c>
      <c r="R2788" s="1" t="s">
        <v>64</v>
      </c>
      <c r="S2788" s="1" t="s">
        <v>131</v>
      </c>
      <c r="T2788" s="1" t="s">
        <v>714</v>
      </c>
      <c r="U2788" s="1" t="s">
        <v>17749</v>
      </c>
      <c r="V2788" s="1" t="s">
        <v>17750</v>
      </c>
      <c r="W2788" s="1" t="s">
        <v>17751</v>
      </c>
      <c r="X2788" s="1" t="s">
        <v>204</v>
      </c>
      <c r="Y2788" s="1" t="s">
        <v>49</v>
      </c>
      <c r="Z2788" s="1" t="s">
        <v>49</v>
      </c>
      <c r="AA2788" s="1">
        <v>98.6</v>
      </c>
      <c r="AB2788" s="1">
        <v>95.9</v>
      </c>
      <c r="AC2788" s="1">
        <v>101.5</v>
      </c>
      <c r="AD2788" s="1">
        <v>100.7</v>
      </c>
      <c r="AE2788" s="1">
        <v>104.5</v>
      </c>
      <c r="AF2788" s="1">
        <v>101.3</v>
      </c>
      <c r="AG2788" s="1">
        <v>98.5</v>
      </c>
      <c r="AH2788" s="1">
        <v>99.4</v>
      </c>
      <c r="AI2788" s="1">
        <v>100</v>
      </c>
      <c r="AJ2788" s="1">
        <v>99.5</v>
      </c>
      <c r="AK2788" s="2">
        <f t="shared" si="86"/>
        <v>7.2142116567460429E-3</v>
      </c>
      <c r="AL2788" s="2">
        <f t="shared" si="87"/>
        <v>0.1253602316865651</v>
      </c>
    </row>
    <row r="2789" spans="1:38" x14ac:dyDescent="0.2">
      <c r="A2789" s="1" t="s">
        <v>60</v>
      </c>
      <c r="B2789" s="1" t="s">
        <v>37</v>
      </c>
      <c r="C2789" s="1" t="s">
        <v>17752</v>
      </c>
      <c r="D2789" s="1" t="s">
        <v>17753</v>
      </c>
      <c r="E2789" s="1">
        <v>4.3999999999999997E-2</v>
      </c>
      <c r="F2789" s="1">
        <v>2.9020000000000001</v>
      </c>
      <c r="G2789" s="1">
        <v>1</v>
      </c>
      <c r="H2789" s="1">
        <v>1</v>
      </c>
      <c r="I2789" s="1">
        <v>1</v>
      </c>
      <c r="J2789" s="1">
        <v>1</v>
      </c>
      <c r="K2789" s="1">
        <v>1</v>
      </c>
      <c r="L2789" s="1">
        <v>962</v>
      </c>
      <c r="M2789" s="1">
        <v>105.5</v>
      </c>
      <c r="N2789" s="1">
        <v>6.52</v>
      </c>
      <c r="O2789" s="1">
        <v>26</v>
      </c>
      <c r="P2789" s="1">
        <v>1</v>
      </c>
      <c r="Q2789" s="1" t="s">
        <v>3954</v>
      </c>
      <c r="R2789" s="1" t="s">
        <v>311</v>
      </c>
      <c r="S2789" s="1" t="s">
        <v>131</v>
      </c>
      <c r="T2789" s="1" t="s">
        <v>17754</v>
      </c>
      <c r="U2789" s="1" t="s">
        <v>17755</v>
      </c>
      <c r="V2789" s="1" t="s">
        <v>49</v>
      </c>
      <c r="W2789" s="1" t="s">
        <v>17756</v>
      </c>
      <c r="X2789" s="1" t="s">
        <v>421</v>
      </c>
      <c r="Y2789" s="1" t="s">
        <v>12392</v>
      </c>
      <c r="Z2789" s="1" t="s">
        <v>49</v>
      </c>
      <c r="AA2789" s="1">
        <v>89.8</v>
      </c>
      <c r="AB2789" s="1">
        <v>106.7</v>
      </c>
      <c r="AC2789" s="1">
        <v>99.6</v>
      </c>
      <c r="AD2789" s="1">
        <v>92.1</v>
      </c>
      <c r="AE2789" s="1">
        <v>106.6</v>
      </c>
      <c r="AF2789" s="1">
        <v>95.2</v>
      </c>
      <c r="AG2789" s="1">
        <v>101.8</v>
      </c>
      <c r="AH2789" s="1">
        <v>98.4</v>
      </c>
      <c r="AI2789" s="1">
        <v>96.1</v>
      </c>
      <c r="AJ2789" s="1">
        <v>113.7</v>
      </c>
      <c r="AK2789" s="2">
        <f t="shared" si="86"/>
        <v>-3.0009138811182265E-2</v>
      </c>
      <c r="AL2789" s="2">
        <f t="shared" si="87"/>
        <v>0.16680046344859376</v>
      </c>
    </row>
    <row r="2790" spans="1:38" x14ac:dyDescent="0.2">
      <c r="A2790" s="1" t="s">
        <v>36</v>
      </c>
      <c r="B2790" s="1" t="s">
        <v>37</v>
      </c>
      <c r="C2790" s="1" t="s">
        <v>17757</v>
      </c>
      <c r="D2790" s="1" t="s">
        <v>17758</v>
      </c>
      <c r="E2790" s="1">
        <v>0</v>
      </c>
      <c r="F2790" s="1">
        <v>35.305</v>
      </c>
      <c r="G2790" s="1">
        <v>12</v>
      </c>
      <c r="H2790" s="1">
        <v>7</v>
      </c>
      <c r="I2790" s="1">
        <v>37</v>
      </c>
      <c r="J2790" s="1">
        <v>3</v>
      </c>
      <c r="K2790" s="1">
        <v>1</v>
      </c>
      <c r="L2790" s="1">
        <v>469</v>
      </c>
      <c r="M2790" s="1">
        <v>53.5</v>
      </c>
      <c r="N2790" s="1">
        <v>5.27</v>
      </c>
      <c r="O2790" s="1">
        <v>891</v>
      </c>
      <c r="P2790" s="1">
        <v>7</v>
      </c>
      <c r="Q2790" s="1" t="s">
        <v>351</v>
      </c>
      <c r="R2790" s="1" t="s">
        <v>481</v>
      </c>
      <c r="S2790" s="1" t="s">
        <v>353</v>
      </c>
      <c r="T2790" s="1" t="s">
        <v>17759</v>
      </c>
      <c r="U2790" s="1" t="s">
        <v>17760</v>
      </c>
      <c r="V2790" s="1" t="s">
        <v>17761</v>
      </c>
      <c r="W2790" s="1" t="s">
        <v>17762</v>
      </c>
      <c r="X2790" s="1" t="s">
        <v>676</v>
      </c>
      <c r="Y2790" s="1" t="s">
        <v>15015</v>
      </c>
      <c r="Z2790" s="1" t="s">
        <v>358</v>
      </c>
      <c r="AA2790" s="1">
        <v>101.7</v>
      </c>
      <c r="AB2790" s="1">
        <v>99.7</v>
      </c>
      <c r="AC2790" s="1">
        <v>99.7</v>
      </c>
      <c r="AD2790" s="1">
        <v>93.6</v>
      </c>
      <c r="AE2790" s="1">
        <v>105.3</v>
      </c>
      <c r="AF2790" s="1">
        <v>93</v>
      </c>
      <c r="AG2790" s="1">
        <v>107.5</v>
      </c>
      <c r="AH2790" s="1">
        <v>98.6</v>
      </c>
      <c r="AI2790" s="1">
        <v>107.1</v>
      </c>
      <c r="AJ2790" s="1">
        <v>93.9</v>
      </c>
      <c r="AK2790" s="2">
        <f t="shared" si="86"/>
        <v>-2.885101581235536E-4</v>
      </c>
      <c r="AL2790" s="2">
        <f t="shared" si="87"/>
        <v>1.8426276553070913E-3</v>
      </c>
    </row>
    <row r="2791" spans="1:38" x14ac:dyDescent="0.2">
      <c r="A2791" s="1" t="s">
        <v>36</v>
      </c>
      <c r="B2791" s="1" t="s">
        <v>37</v>
      </c>
      <c r="C2791" s="1" t="s">
        <v>17763</v>
      </c>
      <c r="D2791" s="1" t="s">
        <v>17764</v>
      </c>
      <c r="E2791" s="1">
        <v>0</v>
      </c>
      <c r="F2791" s="1">
        <v>83.912999999999997</v>
      </c>
      <c r="G2791" s="1">
        <v>25</v>
      </c>
      <c r="H2791" s="1">
        <v>18</v>
      </c>
      <c r="I2791" s="1">
        <v>26</v>
      </c>
      <c r="J2791" s="1">
        <v>15</v>
      </c>
      <c r="K2791" s="1">
        <v>1</v>
      </c>
      <c r="L2791" s="1">
        <v>790</v>
      </c>
      <c r="M2791" s="1">
        <v>91.3</v>
      </c>
      <c r="N2791" s="1">
        <v>7.53</v>
      </c>
      <c r="O2791" s="1">
        <v>512</v>
      </c>
      <c r="P2791" s="1">
        <v>18</v>
      </c>
      <c r="Q2791" s="1" t="s">
        <v>222</v>
      </c>
      <c r="R2791" s="1" t="s">
        <v>311</v>
      </c>
      <c r="S2791" s="1" t="s">
        <v>526</v>
      </c>
      <c r="T2791" s="1" t="s">
        <v>17765</v>
      </c>
      <c r="U2791" s="1" t="s">
        <v>17766</v>
      </c>
      <c r="V2791" s="1" t="s">
        <v>17767</v>
      </c>
      <c r="W2791" s="1" t="s">
        <v>17768</v>
      </c>
      <c r="X2791" s="1" t="s">
        <v>59</v>
      </c>
      <c r="Y2791" s="1" t="s">
        <v>10655</v>
      </c>
      <c r="Z2791" s="1" t="s">
        <v>49</v>
      </c>
      <c r="AA2791" s="1">
        <v>97.9</v>
      </c>
      <c r="AB2791" s="1">
        <v>103.3</v>
      </c>
      <c r="AC2791" s="1">
        <v>99.4</v>
      </c>
      <c r="AD2791" s="1">
        <v>100.6</v>
      </c>
      <c r="AE2791" s="1">
        <v>101.6</v>
      </c>
      <c r="AF2791" s="1">
        <v>102.4</v>
      </c>
      <c r="AG2791" s="1">
        <v>98.8</v>
      </c>
      <c r="AH2791" s="1">
        <v>99.4</v>
      </c>
      <c r="AI2791" s="1">
        <v>99.7</v>
      </c>
      <c r="AJ2791" s="1">
        <v>96.9</v>
      </c>
      <c r="AK2791" s="2">
        <f t="shared" si="86"/>
        <v>1.6158353368022842E-2</v>
      </c>
      <c r="AL2791" s="2">
        <f t="shared" si="87"/>
        <v>0.39079316147092996</v>
      </c>
    </row>
    <row r="2792" spans="1:38" x14ac:dyDescent="0.2">
      <c r="A2792" s="1" t="s">
        <v>36</v>
      </c>
      <c r="B2792" s="1" t="s">
        <v>37</v>
      </c>
      <c r="C2792" s="1" t="s">
        <v>17769</v>
      </c>
      <c r="D2792" s="1" t="s">
        <v>17770</v>
      </c>
      <c r="E2792" s="1">
        <v>0</v>
      </c>
      <c r="F2792" s="1">
        <v>117.718</v>
      </c>
      <c r="G2792" s="1">
        <v>41</v>
      </c>
      <c r="H2792" s="1">
        <v>19</v>
      </c>
      <c r="I2792" s="1">
        <v>36</v>
      </c>
      <c r="J2792" s="1">
        <v>18</v>
      </c>
      <c r="K2792" s="1">
        <v>1</v>
      </c>
      <c r="L2792" s="1">
        <v>509</v>
      </c>
      <c r="M2792" s="1">
        <v>54.6</v>
      </c>
      <c r="N2792" s="1">
        <v>5.92</v>
      </c>
      <c r="O2792" s="1">
        <v>845</v>
      </c>
      <c r="P2792" s="1">
        <v>19</v>
      </c>
      <c r="Q2792" s="1" t="s">
        <v>49</v>
      </c>
      <c r="R2792" s="1" t="s">
        <v>5221</v>
      </c>
      <c r="S2792" s="1" t="s">
        <v>2723</v>
      </c>
      <c r="T2792" s="1" t="s">
        <v>17771</v>
      </c>
      <c r="U2792" s="1" t="s">
        <v>17772</v>
      </c>
      <c r="V2792" s="1" t="s">
        <v>17773</v>
      </c>
      <c r="W2792" s="1" t="s">
        <v>17774</v>
      </c>
      <c r="X2792" s="1" t="s">
        <v>144</v>
      </c>
      <c r="Y2792" s="1" t="s">
        <v>49</v>
      </c>
      <c r="Z2792" s="1" t="s">
        <v>49</v>
      </c>
      <c r="AA2792" s="1">
        <v>100.9</v>
      </c>
      <c r="AB2792" s="1">
        <v>100.6</v>
      </c>
      <c r="AC2792" s="1">
        <v>98.9</v>
      </c>
      <c r="AD2792" s="1">
        <v>100.4</v>
      </c>
      <c r="AE2792" s="1">
        <v>100.9</v>
      </c>
      <c r="AF2792" s="1">
        <v>97.4</v>
      </c>
      <c r="AG2792" s="1">
        <v>98.5</v>
      </c>
      <c r="AH2792" s="1">
        <v>99.4</v>
      </c>
      <c r="AI2792" s="1">
        <v>103.3</v>
      </c>
      <c r="AJ2792" s="1">
        <v>99.6</v>
      </c>
      <c r="AK2792" s="2">
        <f t="shared" si="86"/>
        <v>1.0099916523459831E-2</v>
      </c>
      <c r="AL2792" s="2">
        <f t="shared" si="87"/>
        <v>0.27719531802503866</v>
      </c>
    </row>
    <row r="2793" spans="1:38" x14ac:dyDescent="0.2">
      <c r="A2793" s="1" t="s">
        <v>36</v>
      </c>
      <c r="B2793" s="1" t="s">
        <v>37</v>
      </c>
      <c r="C2793" s="1" t="s">
        <v>17775</v>
      </c>
      <c r="D2793" s="1" t="s">
        <v>17776</v>
      </c>
      <c r="E2793" s="1">
        <v>0</v>
      </c>
      <c r="F2793" s="1">
        <v>98.070999999999998</v>
      </c>
      <c r="G2793" s="1">
        <v>25</v>
      </c>
      <c r="H2793" s="1">
        <v>15</v>
      </c>
      <c r="I2793" s="1">
        <v>25</v>
      </c>
      <c r="J2793" s="1">
        <v>15</v>
      </c>
      <c r="K2793" s="1">
        <v>1</v>
      </c>
      <c r="L2793" s="1">
        <v>744</v>
      </c>
      <c r="M2793" s="1">
        <v>83.9</v>
      </c>
      <c r="N2793" s="1">
        <v>6.87</v>
      </c>
      <c r="O2793" s="1">
        <v>589</v>
      </c>
      <c r="P2793" s="1">
        <v>15</v>
      </c>
      <c r="Q2793" s="1" t="s">
        <v>53</v>
      </c>
      <c r="R2793" s="1" t="s">
        <v>49</v>
      </c>
      <c r="S2793" s="1" t="s">
        <v>370</v>
      </c>
      <c r="T2793" s="1" t="s">
        <v>17777</v>
      </c>
      <c r="U2793" s="1" t="s">
        <v>17778</v>
      </c>
      <c r="V2793" s="1" t="s">
        <v>17779</v>
      </c>
      <c r="W2793" s="1" t="s">
        <v>17780</v>
      </c>
      <c r="X2793" s="1" t="s">
        <v>228</v>
      </c>
      <c r="Y2793" s="1" t="s">
        <v>49</v>
      </c>
      <c r="Z2793" s="1" t="s">
        <v>49</v>
      </c>
      <c r="AA2793" s="1">
        <v>98.1</v>
      </c>
      <c r="AB2793" s="1">
        <v>100.1</v>
      </c>
      <c r="AC2793" s="1">
        <v>100.5</v>
      </c>
      <c r="AD2793" s="1">
        <v>100.7</v>
      </c>
      <c r="AE2793" s="1">
        <v>102.1</v>
      </c>
      <c r="AF2793" s="1">
        <v>97.4</v>
      </c>
      <c r="AG2793" s="1">
        <v>99.3</v>
      </c>
      <c r="AH2793" s="1">
        <v>98.6</v>
      </c>
      <c r="AI2793" s="1">
        <v>103.4</v>
      </c>
      <c r="AJ2793" s="1">
        <v>99.8</v>
      </c>
      <c r="AK2793" s="2">
        <f t="shared" si="86"/>
        <v>8.6561962139850655E-3</v>
      </c>
      <c r="AL2793" s="2">
        <f t="shared" si="87"/>
        <v>0.20077484282268601</v>
      </c>
    </row>
    <row r="2794" spans="1:38" x14ac:dyDescent="0.2">
      <c r="A2794" s="1" t="s">
        <v>36</v>
      </c>
      <c r="B2794" s="1" t="s">
        <v>37</v>
      </c>
      <c r="C2794" s="1" t="s">
        <v>17781</v>
      </c>
      <c r="D2794" s="1" t="s">
        <v>17782</v>
      </c>
      <c r="E2794" s="1">
        <v>0</v>
      </c>
      <c r="F2794" s="1">
        <v>21.152000000000001</v>
      </c>
      <c r="G2794" s="1">
        <v>15</v>
      </c>
      <c r="H2794" s="1">
        <v>5</v>
      </c>
      <c r="I2794" s="1">
        <v>10</v>
      </c>
      <c r="J2794" s="1">
        <v>5</v>
      </c>
      <c r="K2794" s="1">
        <v>1</v>
      </c>
      <c r="L2794" s="1">
        <v>466</v>
      </c>
      <c r="M2794" s="1">
        <v>51.6</v>
      </c>
      <c r="N2794" s="1">
        <v>4.97</v>
      </c>
      <c r="O2794" s="1">
        <v>177</v>
      </c>
      <c r="P2794" s="1">
        <v>5</v>
      </c>
      <c r="Q2794" s="1" t="s">
        <v>173</v>
      </c>
      <c r="R2794" s="1" t="s">
        <v>64</v>
      </c>
      <c r="S2794" s="1" t="s">
        <v>49</v>
      </c>
      <c r="T2794" s="1" t="s">
        <v>4895</v>
      </c>
      <c r="U2794" s="1" t="s">
        <v>17783</v>
      </c>
      <c r="V2794" s="1" t="s">
        <v>17784</v>
      </c>
      <c r="W2794" s="1" t="s">
        <v>17785</v>
      </c>
      <c r="X2794" s="1" t="s">
        <v>159</v>
      </c>
      <c r="Y2794" s="1" t="s">
        <v>49</v>
      </c>
      <c r="Z2794" s="1" t="s">
        <v>49</v>
      </c>
      <c r="AA2794" s="1">
        <v>98.8</v>
      </c>
      <c r="AB2794" s="1">
        <v>104.1</v>
      </c>
      <c r="AC2794" s="1">
        <v>101.8</v>
      </c>
      <c r="AD2794" s="1">
        <v>99.6</v>
      </c>
      <c r="AE2794" s="1">
        <v>99.3</v>
      </c>
      <c r="AF2794" s="1">
        <v>96.2</v>
      </c>
      <c r="AG2794" s="1">
        <v>98.3</v>
      </c>
      <c r="AH2794" s="1">
        <v>101.2</v>
      </c>
      <c r="AI2794" s="1">
        <v>102.2</v>
      </c>
      <c r="AJ2794" s="1">
        <v>98.5</v>
      </c>
      <c r="AK2794" s="2">
        <f t="shared" si="86"/>
        <v>2.0775167588659969E-2</v>
      </c>
      <c r="AL2794" s="2">
        <f t="shared" si="87"/>
        <v>0.45117817981918856</v>
      </c>
    </row>
    <row r="2795" spans="1:38" x14ac:dyDescent="0.2">
      <c r="A2795" s="1" t="s">
        <v>36</v>
      </c>
      <c r="B2795" s="1" t="s">
        <v>37</v>
      </c>
      <c r="C2795" s="1" t="s">
        <v>17786</v>
      </c>
      <c r="D2795" s="1" t="s">
        <v>17787</v>
      </c>
      <c r="E2795" s="1">
        <v>0</v>
      </c>
      <c r="F2795" s="1">
        <v>150.67500000000001</v>
      </c>
      <c r="G2795" s="1">
        <v>49</v>
      </c>
      <c r="H2795" s="1">
        <v>18</v>
      </c>
      <c r="I2795" s="1">
        <v>143</v>
      </c>
      <c r="J2795" s="1">
        <v>17</v>
      </c>
      <c r="K2795" s="1">
        <v>1</v>
      </c>
      <c r="L2795" s="1">
        <v>248</v>
      </c>
      <c r="M2795" s="1">
        <v>27.7</v>
      </c>
      <c r="N2795" s="1">
        <v>10.36</v>
      </c>
      <c r="O2795" s="1">
        <v>3409</v>
      </c>
      <c r="P2795" s="1">
        <v>18</v>
      </c>
      <c r="Q2795" s="1" t="s">
        <v>12369</v>
      </c>
      <c r="R2795" s="1" t="s">
        <v>9688</v>
      </c>
      <c r="S2795" s="1" t="s">
        <v>913</v>
      </c>
      <c r="T2795" s="1" t="s">
        <v>4445</v>
      </c>
      <c r="U2795" s="1" t="s">
        <v>17788</v>
      </c>
      <c r="V2795" s="1" t="s">
        <v>17789</v>
      </c>
      <c r="W2795" s="1" t="s">
        <v>17790</v>
      </c>
      <c r="X2795" s="1" t="s">
        <v>17791</v>
      </c>
      <c r="Y2795" s="1" t="s">
        <v>8014</v>
      </c>
      <c r="Z2795" s="1" t="s">
        <v>2375</v>
      </c>
      <c r="AA2795" s="1">
        <v>97.3</v>
      </c>
      <c r="AB2795" s="1">
        <v>100.8</v>
      </c>
      <c r="AC2795" s="1">
        <v>99.3</v>
      </c>
      <c r="AD2795" s="1">
        <v>101.2</v>
      </c>
      <c r="AE2795" s="1">
        <v>100.2</v>
      </c>
      <c r="AF2795" s="1">
        <v>98.4</v>
      </c>
      <c r="AG2795" s="1">
        <v>99</v>
      </c>
      <c r="AH2795" s="1">
        <v>100.4</v>
      </c>
      <c r="AI2795" s="1">
        <v>104.4</v>
      </c>
      <c r="AJ2795" s="1">
        <v>99</v>
      </c>
      <c r="AK2795" s="2">
        <f t="shared" si="86"/>
        <v>-6.924949492190695E-3</v>
      </c>
      <c r="AL2795" s="2">
        <f t="shared" si="87"/>
        <v>0.14268326890799415</v>
      </c>
    </row>
    <row r="2796" spans="1:38" x14ac:dyDescent="0.2">
      <c r="A2796" s="1" t="s">
        <v>36</v>
      </c>
      <c r="B2796" s="1" t="s">
        <v>37</v>
      </c>
      <c r="C2796" s="1" t="s">
        <v>17792</v>
      </c>
      <c r="D2796" s="1" t="s">
        <v>17793</v>
      </c>
      <c r="E2796" s="1">
        <v>0</v>
      </c>
      <c r="F2796" s="1">
        <v>179.47499999999999</v>
      </c>
      <c r="G2796" s="1">
        <v>44</v>
      </c>
      <c r="H2796" s="1">
        <v>19</v>
      </c>
      <c r="I2796" s="1">
        <v>71</v>
      </c>
      <c r="J2796" s="1">
        <v>19</v>
      </c>
      <c r="K2796" s="1">
        <v>1</v>
      </c>
      <c r="L2796" s="1">
        <v>530</v>
      </c>
      <c r="M2796" s="1">
        <v>59.4</v>
      </c>
      <c r="N2796" s="1">
        <v>10.1</v>
      </c>
      <c r="O2796" s="1">
        <v>1968</v>
      </c>
      <c r="P2796" s="1">
        <v>19</v>
      </c>
      <c r="Q2796" s="1" t="s">
        <v>53</v>
      </c>
      <c r="R2796" s="1" t="s">
        <v>297</v>
      </c>
      <c r="S2796" s="1" t="s">
        <v>913</v>
      </c>
      <c r="T2796" s="1" t="s">
        <v>17794</v>
      </c>
      <c r="U2796" s="1" t="s">
        <v>17795</v>
      </c>
      <c r="V2796" s="1" t="s">
        <v>17796</v>
      </c>
      <c r="W2796" s="1" t="s">
        <v>17797</v>
      </c>
      <c r="X2796" s="1" t="s">
        <v>144</v>
      </c>
      <c r="Y2796" s="1" t="s">
        <v>49</v>
      </c>
      <c r="Z2796" s="1" t="s">
        <v>2375</v>
      </c>
      <c r="AA2796" s="1">
        <v>101.1</v>
      </c>
      <c r="AB2796" s="1">
        <v>96.6</v>
      </c>
      <c r="AC2796" s="1">
        <v>102.1</v>
      </c>
      <c r="AD2796" s="1">
        <v>102.4</v>
      </c>
      <c r="AE2796" s="1">
        <v>99.4</v>
      </c>
      <c r="AF2796" s="1">
        <v>101.5</v>
      </c>
      <c r="AG2796" s="1">
        <v>100.3</v>
      </c>
      <c r="AH2796" s="1">
        <v>99.9</v>
      </c>
      <c r="AI2796" s="1">
        <v>99.6</v>
      </c>
      <c r="AJ2796" s="1">
        <v>97.3</v>
      </c>
      <c r="AK2796" s="2">
        <f t="shared" si="86"/>
        <v>8.6544653105376183E-3</v>
      </c>
      <c r="AL2796" s="2">
        <f t="shared" si="87"/>
        <v>0.18780810344682097</v>
      </c>
    </row>
    <row r="2797" spans="1:38" x14ac:dyDescent="0.2">
      <c r="A2797" s="1" t="s">
        <v>36</v>
      </c>
      <c r="B2797" s="1" t="s">
        <v>37</v>
      </c>
      <c r="C2797" s="1" t="s">
        <v>17798</v>
      </c>
      <c r="D2797" s="1" t="s">
        <v>17799</v>
      </c>
      <c r="E2797" s="1">
        <v>0</v>
      </c>
      <c r="F2797" s="1">
        <v>55.209000000000003</v>
      </c>
      <c r="G2797" s="1">
        <v>51</v>
      </c>
      <c r="H2797" s="1">
        <v>8</v>
      </c>
      <c r="I2797" s="1">
        <v>39</v>
      </c>
      <c r="J2797" s="1">
        <v>8</v>
      </c>
      <c r="K2797" s="1">
        <v>1</v>
      </c>
      <c r="L2797" s="1">
        <v>136</v>
      </c>
      <c r="M2797" s="1">
        <v>15.8</v>
      </c>
      <c r="N2797" s="1">
        <v>10.56</v>
      </c>
      <c r="O2797" s="1">
        <v>734</v>
      </c>
      <c r="P2797" s="1">
        <v>8</v>
      </c>
      <c r="Q2797" s="1" t="s">
        <v>222</v>
      </c>
      <c r="R2797" s="1" t="s">
        <v>7871</v>
      </c>
      <c r="S2797" s="1" t="s">
        <v>3080</v>
      </c>
      <c r="T2797" s="1" t="s">
        <v>17800</v>
      </c>
      <c r="U2797" s="1" t="s">
        <v>17801</v>
      </c>
      <c r="V2797" s="1" t="s">
        <v>17802</v>
      </c>
      <c r="W2797" s="1" t="s">
        <v>17803</v>
      </c>
      <c r="X2797" s="1" t="s">
        <v>17804</v>
      </c>
      <c r="Y2797" s="1" t="s">
        <v>1936</v>
      </c>
      <c r="Z2797" s="1" t="s">
        <v>1937</v>
      </c>
      <c r="AA2797" s="1">
        <v>102.6</v>
      </c>
      <c r="AB2797" s="1">
        <v>98.3</v>
      </c>
      <c r="AC2797" s="1">
        <v>100.7</v>
      </c>
      <c r="AD2797" s="1">
        <v>102.1</v>
      </c>
      <c r="AE2797" s="1">
        <v>99.6</v>
      </c>
      <c r="AF2797" s="1">
        <v>99.5</v>
      </c>
      <c r="AG2797" s="1">
        <v>98.2</v>
      </c>
      <c r="AH2797" s="1">
        <v>99.7</v>
      </c>
      <c r="AI2797" s="1">
        <v>96.5</v>
      </c>
      <c r="AJ2797" s="1">
        <v>102.6</v>
      </c>
      <c r="AK2797" s="2">
        <f t="shared" si="86"/>
        <v>1.9624880081165676E-2</v>
      </c>
      <c r="AL2797" s="2">
        <f t="shared" si="87"/>
        <v>0.49707945072741455</v>
      </c>
    </row>
    <row r="2798" spans="1:38" x14ac:dyDescent="0.2">
      <c r="A2798" s="1" t="s">
        <v>36</v>
      </c>
      <c r="B2798" s="1" t="s">
        <v>37</v>
      </c>
      <c r="C2798" s="1" t="s">
        <v>17805</v>
      </c>
      <c r="D2798" s="1" t="s">
        <v>17806</v>
      </c>
      <c r="E2798" s="1">
        <v>0</v>
      </c>
      <c r="F2798" s="1">
        <v>86.426000000000002</v>
      </c>
      <c r="G2798" s="1">
        <v>26</v>
      </c>
      <c r="H2798" s="1">
        <v>14</v>
      </c>
      <c r="I2798" s="1">
        <v>28</v>
      </c>
      <c r="J2798" s="1">
        <v>14</v>
      </c>
      <c r="K2798" s="1">
        <v>1</v>
      </c>
      <c r="L2798" s="1">
        <v>631</v>
      </c>
      <c r="M2798" s="1">
        <v>68.5</v>
      </c>
      <c r="N2798" s="1">
        <v>6.25</v>
      </c>
      <c r="O2798" s="1">
        <v>724</v>
      </c>
      <c r="P2798" s="1">
        <v>14</v>
      </c>
      <c r="Q2798" s="1" t="s">
        <v>180</v>
      </c>
      <c r="R2798" s="1" t="s">
        <v>1007</v>
      </c>
      <c r="S2798" s="1" t="s">
        <v>131</v>
      </c>
      <c r="T2798" s="1" t="s">
        <v>16764</v>
      </c>
      <c r="U2798" s="1" t="s">
        <v>17807</v>
      </c>
      <c r="V2798" s="1" t="s">
        <v>49</v>
      </c>
      <c r="W2798" s="1" t="s">
        <v>17808</v>
      </c>
      <c r="X2798" s="1" t="s">
        <v>159</v>
      </c>
      <c r="Y2798" s="1" t="s">
        <v>49</v>
      </c>
      <c r="Z2798" s="1" t="s">
        <v>49</v>
      </c>
      <c r="AA2798" s="1">
        <v>102.3</v>
      </c>
      <c r="AB2798" s="1">
        <v>97.1</v>
      </c>
      <c r="AC2798" s="1">
        <v>98.9</v>
      </c>
      <c r="AD2798" s="1">
        <v>101</v>
      </c>
      <c r="AE2798" s="1">
        <v>102.1</v>
      </c>
      <c r="AF2798" s="1">
        <v>102.2</v>
      </c>
      <c r="AG2798" s="1">
        <v>99.1</v>
      </c>
      <c r="AH2798" s="1">
        <v>99.8</v>
      </c>
      <c r="AI2798" s="1">
        <v>97.8</v>
      </c>
      <c r="AJ2798" s="1">
        <v>99.8</v>
      </c>
      <c r="AK2798" s="2">
        <f t="shared" si="86"/>
        <v>7.7897931688248384E-3</v>
      </c>
      <c r="AL2798" s="2">
        <f t="shared" si="87"/>
        <v>0.17278276801729026</v>
      </c>
    </row>
    <row r="2799" spans="1:38" x14ac:dyDescent="0.2">
      <c r="A2799" s="1" t="s">
        <v>50</v>
      </c>
      <c r="B2799" s="1" t="s">
        <v>37</v>
      </c>
      <c r="C2799" s="1" t="s">
        <v>17809</v>
      </c>
      <c r="D2799" s="1" t="s">
        <v>17810</v>
      </c>
      <c r="E2799" s="1">
        <v>9.7000000000000003E-2</v>
      </c>
      <c r="F2799" s="1">
        <v>1.994</v>
      </c>
      <c r="G2799" s="1">
        <v>6</v>
      </c>
      <c r="H2799" s="1">
        <v>1</v>
      </c>
      <c r="I2799" s="1">
        <v>1</v>
      </c>
      <c r="J2799" s="1">
        <v>1</v>
      </c>
      <c r="K2799" s="1">
        <v>1</v>
      </c>
      <c r="L2799" s="1">
        <v>233</v>
      </c>
      <c r="M2799" s="1">
        <v>26.8</v>
      </c>
      <c r="N2799" s="1">
        <v>6.51</v>
      </c>
      <c r="O2799" s="1">
        <v>0</v>
      </c>
      <c r="P2799" s="1">
        <v>1</v>
      </c>
      <c r="Q2799" s="1" t="s">
        <v>138</v>
      </c>
      <c r="R2799" s="1" t="s">
        <v>223</v>
      </c>
      <c r="S2799" s="1" t="s">
        <v>49</v>
      </c>
      <c r="T2799" s="1" t="s">
        <v>17811</v>
      </c>
      <c r="U2799" s="1" t="s">
        <v>17812</v>
      </c>
      <c r="V2799" s="1" t="s">
        <v>49</v>
      </c>
      <c r="W2799" s="1" t="s">
        <v>17813</v>
      </c>
      <c r="X2799" s="1" t="s">
        <v>169</v>
      </c>
      <c r="Y2799" s="1" t="s">
        <v>49</v>
      </c>
      <c r="Z2799" s="1" t="s">
        <v>49</v>
      </c>
      <c r="AA2799" s="1">
        <v>86.6</v>
      </c>
      <c r="AB2799" s="1">
        <v>91</v>
      </c>
      <c r="AC2799" s="1">
        <v>86.9</v>
      </c>
      <c r="AD2799" s="1">
        <v>194.8</v>
      </c>
      <c r="AE2799" s="1">
        <v>89</v>
      </c>
      <c r="AF2799" s="1">
        <v>93.9</v>
      </c>
      <c r="AG2799" s="1">
        <v>88</v>
      </c>
      <c r="AH2799" s="1">
        <v>95.6</v>
      </c>
      <c r="AI2799" s="1">
        <v>87</v>
      </c>
      <c r="AJ2799" s="1">
        <v>87.2</v>
      </c>
      <c r="AK2799" s="2">
        <f t="shared" si="86"/>
        <v>0.279600559859283</v>
      </c>
      <c r="AL2799" s="2">
        <f t="shared" si="87"/>
        <v>0.40611711336558609</v>
      </c>
    </row>
    <row r="2800" spans="1:38" x14ac:dyDescent="0.2">
      <c r="A2800" s="1" t="s">
        <v>36</v>
      </c>
      <c r="B2800" s="1" t="s">
        <v>37</v>
      </c>
      <c r="C2800" s="1" t="s">
        <v>17814</v>
      </c>
      <c r="D2800" s="1" t="s">
        <v>17815</v>
      </c>
      <c r="E2800" s="1">
        <v>0</v>
      </c>
      <c r="F2800" s="1">
        <v>71.808999999999997</v>
      </c>
      <c r="G2800" s="1">
        <v>27</v>
      </c>
      <c r="H2800" s="1">
        <v>15</v>
      </c>
      <c r="I2800" s="1">
        <v>19</v>
      </c>
      <c r="J2800" s="1">
        <v>13</v>
      </c>
      <c r="K2800" s="1">
        <v>1</v>
      </c>
      <c r="L2800" s="1">
        <v>738</v>
      </c>
      <c r="M2800" s="1">
        <v>85.3</v>
      </c>
      <c r="N2800" s="1">
        <v>6.14</v>
      </c>
      <c r="O2800" s="1">
        <v>290</v>
      </c>
      <c r="P2800" s="1">
        <v>15</v>
      </c>
      <c r="Q2800" s="1" t="s">
        <v>49</v>
      </c>
      <c r="R2800" s="1" t="s">
        <v>64</v>
      </c>
      <c r="S2800" s="1" t="s">
        <v>49</v>
      </c>
      <c r="T2800" s="1" t="s">
        <v>17531</v>
      </c>
      <c r="U2800" s="1" t="s">
        <v>17816</v>
      </c>
      <c r="V2800" s="1" t="s">
        <v>49</v>
      </c>
      <c r="W2800" s="1" t="s">
        <v>17817</v>
      </c>
      <c r="X2800" s="1" t="s">
        <v>213</v>
      </c>
      <c r="Y2800" s="1" t="s">
        <v>49</v>
      </c>
      <c r="Z2800" s="1" t="s">
        <v>49</v>
      </c>
      <c r="AA2800" s="1">
        <v>96.8</v>
      </c>
      <c r="AB2800" s="1">
        <v>98.4</v>
      </c>
      <c r="AC2800" s="1">
        <v>102.7</v>
      </c>
      <c r="AD2800" s="1">
        <v>102.3</v>
      </c>
      <c r="AE2800" s="1">
        <v>100.6</v>
      </c>
      <c r="AF2800" s="1">
        <v>98.6</v>
      </c>
      <c r="AG2800" s="1">
        <v>100.2</v>
      </c>
      <c r="AH2800" s="1">
        <v>98.2</v>
      </c>
      <c r="AI2800" s="1">
        <v>102.8</v>
      </c>
      <c r="AJ2800" s="1">
        <v>99.4</v>
      </c>
      <c r="AK2800" s="2">
        <f t="shared" si="86"/>
        <v>4.6166280703696565E-3</v>
      </c>
      <c r="AL2800" s="2">
        <f t="shared" si="87"/>
        <v>8.3899414425530741E-2</v>
      </c>
    </row>
    <row r="2801" spans="1:38" x14ac:dyDescent="0.2">
      <c r="A2801" s="1" t="s">
        <v>36</v>
      </c>
      <c r="B2801" s="1" t="s">
        <v>37</v>
      </c>
      <c r="C2801" s="1" t="s">
        <v>17818</v>
      </c>
      <c r="D2801" s="1" t="s">
        <v>17819</v>
      </c>
      <c r="E2801" s="1">
        <v>0</v>
      </c>
      <c r="F2801" s="1">
        <v>48.143000000000001</v>
      </c>
      <c r="G2801" s="1">
        <v>38</v>
      </c>
      <c r="H2801" s="1">
        <v>12</v>
      </c>
      <c r="I2801" s="1">
        <v>17</v>
      </c>
      <c r="J2801" s="1">
        <v>12</v>
      </c>
      <c r="K2801" s="1">
        <v>1</v>
      </c>
      <c r="L2801" s="1">
        <v>336</v>
      </c>
      <c r="M2801" s="1">
        <v>38.5</v>
      </c>
      <c r="N2801" s="1">
        <v>7.94</v>
      </c>
      <c r="O2801" s="1">
        <v>336</v>
      </c>
      <c r="P2801" s="1">
        <v>12</v>
      </c>
      <c r="Q2801" s="1" t="s">
        <v>1356</v>
      </c>
      <c r="R2801" s="1" t="s">
        <v>1357</v>
      </c>
      <c r="S2801" s="1" t="s">
        <v>17820</v>
      </c>
      <c r="T2801" s="1" t="s">
        <v>49</v>
      </c>
      <c r="U2801" s="1" t="s">
        <v>17821</v>
      </c>
      <c r="V2801" s="1" t="s">
        <v>17822</v>
      </c>
      <c r="W2801" s="1" t="s">
        <v>17823</v>
      </c>
      <c r="X2801" s="1" t="s">
        <v>268</v>
      </c>
      <c r="Y2801" s="1" t="s">
        <v>49</v>
      </c>
      <c r="Z2801" s="1" t="s">
        <v>49</v>
      </c>
      <c r="AA2801" s="1">
        <v>100.4</v>
      </c>
      <c r="AB2801" s="1">
        <v>100.6</v>
      </c>
      <c r="AC2801" s="1">
        <v>99.8</v>
      </c>
      <c r="AD2801" s="1">
        <v>100.6</v>
      </c>
      <c r="AE2801" s="1">
        <v>100.7</v>
      </c>
      <c r="AF2801" s="1">
        <v>98.5</v>
      </c>
      <c r="AG2801" s="1">
        <v>99.4</v>
      </c>
      <c r="AH2801" s="1">
        <v>98.5</v>
      </c>
      <c r="AI2801" s="1">
        <v>101.8</v>
      </c>
      <c r="AJ2801" s="1">
        <v>99.7</v>
      </c>
      <c r="AK2801" s="2">
        <f t="shared" si="86"/>
        <v>1.211870960181494E-2</v>
      </c>
      <c r="AL2801" s="2">
        <f t="shared" si="87"/>
        <v>0.66466034406685492</v>
      </c>
    </row>
    <row r="2802" spans="1:38" x14ac:dyDescent="0.2">
      <c r="A2802" s="1" t="s">
        <v>36</v>
      </c>
      <c r="B2802" s="1" t="s">
        <v>37</v>
      </c>
      <c r="C2802" s="1" t="s">
        <v>17824</v>
      </c>
      <c r="D2802" s="1" t="s">
        <v>17825</v>
      </c>
      <c r="E2802" s="1">
        <v>0</v>
      </c>
      <c r="F2802" s="1">
        <v>176.92400000000001</v>
      </c>
      <c r="G2802" s="1">
        <v>65</v>
      </c>
      <c r="H2802" s="1">
        <v>20</v>
      </c>
      <c r="I2802" s="1">
        <v>76</v>
      </c>
      <c r="J2802" s="1">
        <v>20</v>
      </c>
      <c r="K2802" s="1">
        <v>1</v>
      </c>
      <c r="L2802" s="1">
        <v>359</v>
      </c>
      <c r="M2802" s="1">
        <v>40</v>
      </c>
      <c r="N2802" s="1">
        <v>7.06</v>
      </c>
      <c r="O2802" s="1">
        <v>1322</v>
      </c>
      <c r="P2802" s="1">
        <v>20</v>
      </c>
      <c r="Q2802" s="1" t="s">
        <v>222</v>
      </c>
      <c r="R2802" s="1" t="s">
        <v>868</v>
      </c>
      <c r="S2802" s="1" t="s">
        <v>147</v>
      </c>
      <c r="T2802" s="1" t="s">
        <v>17826</v>
      </c>
      <c r="U2802" s="1" t="s">
        <v>17827</v>
      </c>
      <c r="V2802" s="1" t="s">
        <v>17828</v>
      </c>
      <c r="W2802" s="1" t="s">
        <v>17829</v>
      </c>
      <c r="X2802" s="1" t="s">
        <v>228</v>
      </c>
      <c r="Y2802" s="1" t="s">
        <v>2682</v>
      </c>
      <c r="Z2802" s="1" t="s">
        <v>49</v>
      </c>
      <c r="AA2802" s="1">
        <v>102.4</v>
      </c>
      <c r="AB2802" s="1">
        <v>96.7</v>
      </c>
      <c r="AC2802" s="1">
        <v>102</v>
      </c>
      <c r="AD2802" s="1">
        <v>101.2</v>
      </c>
      <c r="AE2802" s="1">
        <v>99.4</v>
      </c>
      <c r="AF2802" s="1">
        <v>100.5</v>
      </c>
      <c r="AG2802" s="1">
        <v>100</v>
      </c>
      <c r="AH2802" s="1">
        <v>99.7</v>
      </c>
      <c r="AI2802" s="1">
        <v>100.4</v>
      </c>
      <c r="AJ2802" s="1">
        <v>97.8</v>
      </c>
      <c r="AK2802" s="2">
        <f t="shared" si="86"/>
        <v>9.5208697402950782E-3</v>
      </c>
      <c r="AL2802" s="2">
        <f t="shared" si="87"/>
        <v>0.23393151034718707</v>
      </c>
    </row>
    <row r="2803" spans="1:38" x14ac:dyDescent="0.2">
      <c r="A2803" s="1" t="s">
        <v>36</v>
      </c>
      <c r="B2803" s="1" t="s">
        <v>37</v>
      </c>
      <c r="C2803" s="1" t="s">
        <v>17830</v>
      </c>
      <c r="D2803" s="1" t="s">
        <v>17831</v>
      </c>
      <c r="E2803" s="1">
        <v>0</v>
      </c>
      <c r="F2803" s="1">
        <v>142.10400000000001</v>
      </c>
      <c r="G2803" s="1">
        <v>45</v>
      </c>
      <c r="H2803" s="1">
        <v>26</v>
      </c>
      <c r="I2803" s="1">
        <v>58</v>
      </c>
      <c r="J2803" s="1">
        <v>26</v>
      </c>
      <c r="K2803" s="1">
        <v>1</v>
      </c>
      <c r="L2803" s="1">
        <v>605</v>
      </c>
      <c r="M2803" s="1">
        <v>69.8</v>
      </c>
      <c r="N2803" s="1">
        <v>6.64</v>
      </c>
      <c r="O2803" s="1">
        <v>871</v>
      </c>
      <c r="P2803" s="1">
        <v>26</v>
      </c>
      <c r="Q2803" s="1" t="s">
        <v>823</v>
      </c>
      <c r="R2803" s="1" t="s">
        <v>425</v>
      </c>
      <c r="S2803" s="1" t="s">
        <v>131</v>
      </c>
      <c r="T2803" s="1" t="s">
        <v>17832</v>
      </c>
      <c r="U2803" s="1" t="s">
        <v>17833</v>
      </c>
      <c r="V2803" s="1" t="s">
        <v>49</v>
      </c>
      <c r="W2803" s="1" t="s">
        <v>17834</v>
      </c>
      <c r="X2803" s="1" t="s">
        <v>258</v>
      </c>
      <c r="Y2803" s="1" t="s">
        <v>49</v>
      </c>
      <c r="Z2803" s="1" t="s">
        <v>49</v>
      </c>
      <c r="AA2803" s="1">
        <v>100.6</v>
      </c>
      <c r="AB2803" s="1">
        <v>106.9</v>
      </c>
      <c r="AC2803" s="1">
        <v>99.2</v>
      </c>
      <c r="AD2803" s="1">
        <v>95.3</v>
      </c>
      <c r="AE2803" s="1">
        <v>97.7</v>
      </c>
      <c r="AF2803" s="1">
        <v>98.1</v>
      </c>
      <c r="AG2803" s="1">
        <v>102.9</v>
      </c>
      <c r="AH2803" s="1">
        <v>105.1</v>
      </c>
      <c r="AI2803" s="1">
        <v>96.9</v>
      </c>
      <c r="AJ2803" s="1">
        <v>97.2</v>
      </c>
      <c r="AK2803" s="2">
        <f t="shared" si="86"/>
        <v>-1.4428394450821656E-3</v>
      </c>
      <c r="AL2803" s="2">
        <f t="shared" si="87"/>
        <v>1.3299673545908778E-2</v>
      </c>
    </row>
    <row r="2804" spans="1:38" x14ac:dyDescent="0.2">
      <c r="A2804" s="1" t="s">
        <v>36</v>
      </c>
      <c r="B2804" s="1" t="s">
        <v>37</v>
      </c>
      <c r="C2804" s="1" t="s">
        <v>17835</v>
      </c>
      <c r="D2804" s="1" t="s">
        <v>17836</v>
      </c>
      <c r="E2804" s="1">
        <v>0</v>
      </c>
      <c r="F2804" s="1">
        <v>37.609000000000002</v>
      </c>
      <c r="G2804" s="1">
        <v>36</v>
      </c>
      <c r="H2804" s="1">
        <v>4</v>
      </c>
      <c r="I2804" s="1">
        <v>8</v>
      </c>
      <c r="J2804" s="1">
        <v>4</v>
      </c>
      <c r="K2804" s="1">
        <v>1</v>
      </c>
      <c r="L2804" s="1">
        <v>151</v>
      </c>
      <c r="M2804" s="1">
        <v>16.600000000000001</v>
      </c>
      <c r="N2804" s="1">
        <v>9.6999999999999993</v>
      </c>
      <c r="O2804" s="1">
        <v>299</v>
      </c>
      <c r="P2804" s="1">
        <v>4</v>
      </c>
      <c r="Q2804" s="1" t="s">
        <v>222</v>
      </c>
      <c r="R2804" s="1" t="s">
        <v>2478</v>
      </c>
      <c r="S2804" s="1" t="s">
        <v>49</v>
      </c>
      <c r="T2804" s="1" t="s">
        <v>10038</v>
      </c>
      <c r="U2804" s="1" t="s">
        <v>17837</v>
      </c>
      <c r="V2804" s="1" t="s">
        <v>17838</v>
      </c>
      <c r="W2804" s="1" t="s">
        <v>17839</v>
      </c>
      <c r="X2804" s="1" t="s">
        <v>204</v>
      </c>
      <c r="Y2804" s="1" t="s">
        <v>49</v>
      </c>
      <c r="Z2804" s="1" t="s">
        <v>49</v>
      </c>
      <c r="AA2804" s="1">
        <v>102.1</v>
      </c>
      <c r="AB2804" s="1">
        <v>97.1</v>
      </c>
      <c r="AC2804" s="1">
        <v>100.4</v>
      </c>
      <c r="AD2804" s="1">
        <v>95.7</v>
      </c>
      <c r="AE2804" s="1">
        <v>103.8</v>
      </c>
      <c r="AF2804" s="1">
        <v>91.7</v>
      </c>
      <c r="AG2804" s="1">
        <v>99.2</v>
      </c>
      <c r="AH2804" s="1">
        <v>98.2</v>
      </c>
      <c r="AI2804" s="1">
        <v>110.5</v>
      </c>
      <c r="AJ2804" s="1">
        <v>101.3</v>
      </c>
      <c r="AK2804" s="2">
        <f t="shared" si="86"/>
        <v>-5.193707756409525E-3</v>
      </c>
      <c r="AL2804" s="2">
        <f t="shared" si="87"/>
        <v>3.7099142113106116E-2</v>
      </c>
    </row>
    <row r="2805" spans="1:38" x14ac:dyDescent="0.2">
      <c r="A2805" s="1" t="s">
        <v>36</v>
      </c>
      <c r="B2805" s="1" t="s">
        <v>37</v>
      </c>
      <c r="C2805" s="1" t="s">
        <v>17840</v>
      </c>
      <c r="D2805" s="1" t="s">
        <v>17841</v>
      </c>
      <c r="E2805" s="1">
        <v>0</v>
      </c>
      <c r="F2805" s="1">
        <v>157.10900000000001</v>
      </c>
      <c r="G2805" s="1">
        <v>55</v>
      </c>
      <c r="H2805" s="1">
        <v>25</v>
      </c>
      <c r="I2805" s="1">
        <v>49</v>
      </c>
      <c r="J2805" s="1">
        <v>25</v>
      </c>
      <c r="K2805" s="1">
        <v>1</v>
      </c>
      <c r="L2805" s="1">
        <v>608</v>
      </c>
      <c r="M2805" s="1">
        <v>68</v>
      </c>
      <c r="N2805" s="1">
        <v>6.46</v>
      </c>
      <c r="O2805" s="1">
        <v>973</v>
      </c>
      <c r="P2805" s="1">
        <v>25</v>
      </c>
      <c r="Q2805" s="1" t="s">
        <v>1290</v>
      </c>
      <c r="R2805" s="1" t="s">
        <v>4575</v>
      </c>
      <c r="S2805" s="1" t="s">
        <v>95</v>
      </c>
      <c r="T2805" s="1" t="s">
        <v>17842</v>
      </c>
      <c r="U2805" s="1" t="s">
        <v>17843</v>
      </c>
      <c r="V2805" s="1" t="s">
        <v>17844</v>
      </c>
      <c r="W2805" s="1" t="s">
        <v>17845</v>
      </c>
      <c r="X2805" s="1" t="s">
        <v>159</v>
      </c>
      <c r="Y2805" s="1" t="s">
        <v>1630</v>
      </c>
      <c r="Z2805" s="1" t="s">
        <v>49</v>
      </c>
      <c r="AA2805" s="1">
        <v>102.1</v>
      </c>
      <c r="AB2805" s="1">
        <v>98</v>
      </c>
      <c r="AC2805" s="1">
        <v>101.3</v>
      </c>
      <c r="AD2805" s="1">
        <v>98.8</v>
      </c>
      <c r="AE2805" s="1">
        <v>99.7</v>
      </c>
      <c r="AF2805" s="1">
        <v>98.5</v>
      </c>
      <c r="AG2805" s="1">
        <v>98.5</v>
      </c>
      <c r="AH2805" s="1">
        <v>98.2</v>
      </c>
      <c r="AI2805" s="1">
        <v>103.8</v>
      </c>
      <c r="AJ2805" s="1">
        <v>101</v>
      </c>
      <c r="AK2805" s="2">
        <f t="shared" si="86"/>
        <v>-2.8856786592650286E-4</v>
      </c>
      <c r="AL2805" s="2">
        <f t="shared" si="87"/>
        <v>5.121917333699039E-3</v>
      </c>
    </row>
    <row r="2806" spans="1:38" x14ac:dyDescent="0.2">
      <c r="A2806" s="1" t="s">
        <v>50</v>
      </c>
      <c r="B2806" s="1" t="s">
        <v>37</v>
      </c>
      <c r="C2806" s="1" t="s">
        <v>17846</v>
      </c>
      <c r="D2806" s="1" t="s">
        <v>17847</v>
      </c>
      <c r="E2806" s="1">
        <v>7.1999999999999995E-2</v>
      </c>
      <c r="F2806" s="1">
        <v>2.3620000000000001</v>
      </c>
      <c r="G2806" s="1">
        <v>3</v>
      </c>
      <c r="H2806" s="1">
        <v>1</v>
      </c>
      <c r="I2806" s="1">
        <v>1</v>
      </c>
      <c r="J2806" s="1">
        <v>1</v>
      </c>
      <c r="K2806" s="1">
        <v>1</v>
      </c>
      <c r="L2806" s="1">
        <v>281</v>
      </c>
      <c r="M2806" s="1">
        <v>32.5</v>
      </c>
      <c r="N2806" s="1">
        <v>5.07</v>
      </c>
      <c r="O2806" s="1">
        <v>22</v>
      </c>
      <c r="P2806" s="1">
        <v>1</v>
      </c>
      <c r="Q2806" s="1" t="s">
        <v>173</v>
      </c>
      <c r="R2806" s="1" t="s">
        <v>233</v>
      </c>
      <c r="S2806" s="1" t="s">
        <v>49</v>
      </c>
      <c r="T2806" s="1" t="s">
        <v>17848</v>
      </c>
      <c r="U2806" s="1" t="s">
        <v>17849</v>
      </c>
      <c r="V2806" s="1" t="s">
        <v>17850</v>
      </c>
      <c r="W2806" s="1" t="s">
        <v>17851</v>
      </c>
      <c r="X2806" s="1" t="s">
        <v>169</v>
      </c>
      <c r="Y2806" s="1" t="s">
        <v>49</v>
      </c>
      <c r="Z2806" s="1" t="s">
        <v>49</v>
      </c>
      <c r="AA2806" s="1">
        <v>98.7</v>
      </c>
      <c r="AB2806" s="1">
        <v>101.6</v>
      </c>
      <c r="AC2806" s="1">
        <v>88.1</v>
      </c>
      <c r="AD2806" s="1">
        <v>101.1</v>
      </c>
      <c r="AE2806" s="1">
        <v>106.8</v>
      </c>
      <c r="AF2806" s="1">
        <v>106</v>
      </c>
      <c r="AG2806" s="1">
        <v>99.9</v>
      </c>
      <c r="AH2806" s="1">
        <v>109.7</v>
      </c>
      <c r="AI2806" s="1">
        <v>94.2</v>
      </c>
      <c r="AJ2806" s="1">
        <v>93.8</v>
      </c>
      <c r="AK2806" s="2">
        <f t="shared" si="86"/>
        <v>-2.1065828421896381E-2</v>
      </c>
      <c r="AL2806" s="2">
        <f t="shared" si="87"/>
        <v>0.12524578438921471</v>
      </c>
    </row>
    <row r="2807" spans="1:38" x14ac:dyDescent="0.2">
      <c r="A2807" s="1" t="s">
        <v>36</v>
      </c>
      <c r="B2807" s="1" t="s">
        <v>37</v>
      </c>
      <c r="C2807" s="1" t="s">
        <v>17852</v>
      </c>
      <c r="D2807" s="1" t="s">
        <v>17853</v>
      </c>
      <c r="E2807" s="1">
        <v>0</v>
      </c>
      <c r="F2807" s="1">
        <v>55.628</v>
      </c>
      <c r="G2807" s="1">
        <v>18</v>
      </c>
      <c r="H2807" s="1">
        <v>13</v>
      </c>
      <c r="I2807" s="1">
        <v>20</v>
      </c>
      <c r="J2807" s="1">
        <v>9</v>
      </c>
      <c r="K2807" s="1">
        <v>1</v>
      </c>
      <c r="L2807" s="1">
        <v>764</v>
      </c>
      <c r="M2807" s="1">
        <v>85.8</v>
      </c>
      <c r="N2807" s="1">
        <v>6.54</v>
      </c>
      <c r="O2807" s="1">
        <v>401</v>
      </c>
      <c r="P2807" s="1">
        <v>13</v>
      </c>
      <c r="Q2807" s="1" t="s">
        <v>12419</v>
      </c>
      <c r="R2807" s="1" t="s">
        <v>506</v>
      </c>
      <c r="S2807" s="1" t="s">
        <v>1708</v>
      </c>
      <c r="T2807" s="1" t="s">
        <v>17854</v>
      </c>
      <c r="U2807" s="1" t="s">
        <v>17855</v>
      </c>
      <c r="V2807" s="1" t="s">
        <v>17856</v>
      </c>
      <c r="W2807" s="1" t="s">
        <v>17857</v>
      </c>
      <c r="X2807" s="1" t="s">
        <v>287</v>
      </c>
      <c r="Y2807" s="1" t="s">
        <v>49</v>
      </c>
      <c r="Z2807" s="1" t="s">
        <v>1004</v>
      </c>
      <c r="AA2807" s="1">
        <v>101.8</v>
      </c>
      <c r="AB2807" s="1">
        <v>104.9</v>
      </c>
      <c r="AC2807" s="1">
        <v>101</v>
      </c>
      <c r="AD2807" s="1">
        <v>92.8</v>
      </c>
      <c r="AE2807" s="1">
        <v>97.4</v>
      </c>
      <c r="AF2807" s="1">
        <v>99.6</v>
      </c>
      <c r="AG2807" s="1">
        <v>100.2</v>
      </c>
      <c r="AH2807" s="1">
        <v>104.1</v>
      </c>
      <c r="AI2807" s="1">
        <v>99.8</v>
      </c>
      <c r="AJ2807" s="1">
        <v>98.4</v>
      </c>
      <c r="AK2807" s="2">
        <f t="shared" si="86"/>
        <v>-1.2118709601815044E-2</v>
      </c>
      <c r="AL2807" s="2">
        <f t="shared" si="87"/>
        <v>0.14083888352444146</v>
      </c>
    </row>
    <row r="2808" spans="1:38" x14ac:dyDescent="0.2">
      <c r="A2808" s="1" t="s">
        <v>36</v>
      </c>
      <c r="B2808" s="1" t="s">
        <v>37</v>
      </c>
      <c r="C2808" s="1" t="s">
        <v>17858</v>
      </c>
      <c r="D2808" s="1" t="s">
        <v>17859</v>
      </c>
      <c r="E2808" s="1">
        <v>0</v>
      </c>
      <c r="F2808" s="1">
        <v>114.321</v>
      </c>
      <c r="G2808" s="1">
        <v>22</v>
      </c>
      <c r="H2808" s="1">
        <v>21</v>
      </c>
      <c r="I2808" s="1">
        <v>40</v>
      </c>
      <c r="J2808" s="1">
        <v>17</v>
      </c>
      <c r="K2808" s="1">
        <v>1</v>
      </c>
      <c r="L2808" s="1">
        <v>1020</v>
      </c>
      <c r="M2808" s="1">
        <v>113.8</v>
      </c>
      <c r="N2808" s="1">
        <v>8.92</v>
      </c>
      <c r="O2808" s="1">
        <v>789</v>
      </c>
      <c r="P2808" s="1">
        <v>21</v>
      </c>
      <c r="Q2808" s="1" t="s">
        <v>49</v>
      </c>
      <c r="R2808" s="1" t="s">
        <v>86</v>
      </c>
      <c r="S2808" s="1" t="s">
        <v>131</v>
      </c>
      <c r="T2808" s="1" t="s">
        <v>6536</v>
      </c>
      <c r="U2808" s="1" t="s">
        <v>17860</v>
      </c>
      <c r="V2808" s="1" t="s">
        <v>17861</v>
      </c>
      <c r="W2808" s="1" t="s">
        <v>17862</v>
      </c>
      <c r="X2808" s="1" t="s">
        <v>144</v>
      </c>
      <c r="Y2808" s="1" t="s">
        <v>49</v>
      </c>
      <c r="Z2808" s="1" t="s">
        <v>49</v>
      </c>
      <c r="AA2808" s="1">
        <v>101.8</v>
      </c>
      <c r="AB2808" s="1">
        <v>105.3</v>
      </c>
      <c r="AC2808" s="1">
        <v>100.3</v>
      </c>
      <c r="AD2808" s="1">
        <v>96</v>
      </c>
      <c r="AE2808" s="1">
        <v>97.1</v>
      </c>
      <c r="AF2808" s="1">
        <v>98.7</v>
      </c>
      <c r="AG2808" s="1">
        <v>100.9</v>
      </c>
      <c r="AH2808" s="1">
        <v>101.9</v>
      </c>
      <c r="AI2808" s="1">
        <v>99.2</v>
      </c>
      <c r="AJ2808" s="1">
        <v>98.9</v>
      </c>
      <c r="AK2808" s="2">
        <f t="shared" si="86"/>
        <v>2.5965921153985423E-3</v>
      </c>
      <c r="AL2808" s="2">
        <f t="shared" si="87"/>
        <v>3.5199075694821544E-2</v>
      </c>
    </row>
    <row r="2809" spans="1:38" x14ac:dyDescent="0.2">
      <c r="A2809" s="1" t="s">
        <v>36</v>
      </c>
      <c r="B2809" s="1" t="s">
        <v>37</v>
      </c>
      <c r="C2809" s="1" t="s">
        <v>17863</v>
      </c>
      <c r="D2809" s="1" t="s">
        <v>17864</v>
      </c>
      <c r="E2809" s="1">
        <v>0</v>
      </c>
      <c r="F2809" s="1">
        <v>22.477</v>
      </c>
      <c r="G2809" s="1">
        <v>11</v>
      </c>
      <c r="H2809" s="1">
        <v>5</v>
      </c>
      <c r="I2809" s="1">
        <v>5</v>
      </c>
      <c r="J2809" s="1">
        <v>5</v>
      </c>
      <c r="K2809" s="1">
        <v>1</v>
      </c>
      <c r="L2809" s="1">
        <v>598</v>
      </c>
      <c r="M2809" s="1">
        <v>67.599999999999994</v>
      </c>
      <c r="N2809" s="1">
        <v>8.9</v>
      </c>
      <c r="O2809" s="1">
        <v>87</v>
      </c>
      <c r="P2809" s="1">
        <v>5</v>
      </c>
      <c r="Q2809" s="1" t="s">
        <v>222</v>
      </c>
      <c r="R2809" s="1" t="s">
        <v>223</v>
      </c>
      <c r="S2809" s="1" t="s">
        <v>1075</v>
      </c>
      <c r="T2809" s="1" t="s">
        <v>17865</v>
      </c>
      <c r="U2809" s="1" t="s">
        <v>17866</v>
      </c>
      <c r="V2809" s="1" t="s">
        <v>17867</v>
      </c>
      <c r="W2809" s="1" t="s">
        <v>17868</v>
      </c>
      <c r="X2809" s="1" t="s">
        <v>47</v>
      </c>
      <c r="Y2809" s="1" t="s">
        <v>2613</v>
      </c>
      <c r="Z2809" s="1" t="s">
        <v>49</v>
      </c>
      <c r="AA2809" s="1">
        <v>93.3</v>
      </c>
      <c r="AB2809" s="1">
        <v>99.6</v>
      </c>
      <c r="AC2809" s="1">
        <v>101.1</v>
      </c>
      <c r="AD2809" s="1">
        <v>106.7</v>
      </c>
      <c r="AE2809" s="1">
        <v>101.8</v>
      </c>
      <c r="AF2809" s="1">
        <v>98.8</v>
      </c>
      <c r="AG2809" s="1">
        <v>96.8</v>
      </c>
      <c r="AH2809" s="1">
        <v>100</v>
      </c>
      <c r="AI2809" s="1">
        <v>101.9</v>
      </c>
      <c r="AJ2809" s="1">
        <v>100</v>
      </c>
      <c r="AK2809" s="2">
        <f t="shared" si="86"/>
        <v>1.4427070635279839E-2</v>
      </c>
      <c r="AL2809" s="2">
        <f t="shared" si="87"/>
        <v>0.1693044527338822</v>
      </c>
    </row>
    <row r="2810" spans="1:38" x14ac:dyDescent="0.2">
      <c r="A2810" s="1" t="s">
        <v>36</v>
      </c>
      <c r="B2810" s="1" t="s">
        <v>37</v>
      </c>
      <c r="C2810" s="1" t="s">
        <v>17869</v>
      </c>
      <c r="D2810" s="1" t="s">
        <v>17870</v>
      </c>
      <c r="E2810" s="1">
        <v>0</v>
      </c>
      <c r="F2810" s="1">
        <v>46.615000000000002</v>
      </c>
      <c r="G2810" s="1">
        <v>27</v>
      </c>
      <c r="H2810" s="1">
        <v>8</v>
      </c>
      <c r="I2810" s="1">
        <v>12</v>
      </c>
      <c r="J2810" s="1">
        <v>8</v>
      </c>
      <c r="K2810" s="1">
        <v>1</v>
      </c>
      <c r="L2810" s="1">
        <v>300</v>
      </c>
      <c r="M2810" s="1">
        <v>34.700000000000003</v>
      </c>
      <c r="N2810" s="1">
        <v>6.46</v>
      </c>
      <c r="O2810" s="1">
        <v>224</v>
      </c>
      <c r="P2810" s="1">
        <v>8</v>
      </c>
      <c r="Q2810" s="1" t="s">
        <v>222</v>
      </c>
      <c r="R2810" s="1" t="s">
        <v>311</v>
      </c>
      <c r="S2810" s="1" t="s">
        <v>55</v>
      </c>
      <c r="T2810" s="1" t="s">
        <v>16642</v>
      </c>
      <c r="U2810" s="1" t="s">
        <v>17871</v>
      </c>
      <c r="V2810" s="1" t="s">
        <v>17872</v>
      </c>
      <c r="W2810" s="1" t="s">
        <v>17873</v>
      </c>
      <c r="X2810" s="1" t="s">
        <v>100</v>
      </c>
      <c r="Y2810" s="1" t="s">
        <v>11062</v>
      </c>
      <c r="Z2810" s="1" t="s">
        <v>49</v>
      </c>
      <c r="AA2810" s="1">
        <v>102.2</v>
      </c>
      <c r="AB2810" s="1">
        <v>100.3</v>
      </c>
      <c r="AC2810" s="1">
        <v>97.9</v>
      </c>
      <c r="AD2810" s="1">
        <v>97.1</v>
      </c>
      <c r="AE2810" s="1">
        <v>101.6</v>
      </c>
      <c r="AF2810" s="1">
        <v>102.6</v>
      </c>
      <c r="AG2810" s="1">
        <v>98.9</v>
      </c>
      <c r="AH2810" s="1">
        <v>99.1</v>
      </c>
      <c r="AI2810" s="1">
        <v>97.6</v>
      </c>
      <c r="AJ2810" s="1">
        <v>102.7</v>
      </c>
      <c r="AK2810" s="2">
        <f t="shared" si="86"/>
        <v>-5.193707756409525E-3</v>
      </c>
      <c r="AL2810" s="2">
        <f t="shared" si="87"/>
        <v>9.1698887824404204E-2</v>
      </c>
    </row>
    <row r="2811" spans="1:38" x14ac:dyDescent="0.2">
      <c r="A2811" s="1" t="s">
        <v>36</v>
      </c>
      <c r="B2811" s="1" t="s">
        <v>37</v>
      </c>
      <c r="C2811" s="1" t="s">
        <v>17874</v>
      </c>
      <c r="D2811" s="1" t="s">
        <v>17875</v>
      </c>
      <c r="E2811" s="1">
        <v>4.0000000000000001E-3</v>
      </c>
      <c r="F2811" s="1">
        <v>6.4859999999999998</v>
      </c>
      <c r="G2811" s="1">
        <v>4</v>
      </c>
      <c r="H2811" s="1">
        <v>2</v>
      </c>
      <c r="I2811" s="1">
        <v>2</v>
      </c>
      <c r="J2811" s="1">
        <v>2</v>
      </c>
      <c r="K2811" s="1">
        <v>1</v>
      </c>
      <c r="L2811" s="1">
        <v>468</v>
      </c>
      <c r="M2811" s="1">
        <v>52.1</v>
      </c>
      <c r="N2811" s="1">
        <v>9.36</v>
      </c>
      <c r="O2811" s="1">
        <v>41</v>
      </c>
      <c r="P2811" s="1">
        <v>2</v>
      </c>
      <c r="Q2811" s="1" t="s">
        <v>53</v>
      </c>
      <c r="R2811" s="1" t="s">
        <v>104</v>
      </c>
      <c r="S2811" s="1" t="s">
        <v>401</v>
      </c>
      <c r="T2811" s="1" t="s">
        <v>4017</v>
      </c>
      <c r="U2811" s="1" t="s">
        <v>17876</v>
      </c>
      <c r="V2811" s="1" t="s">
        <v>17877</v>
      </c>
      <c r="W2811" s="1" t="s">
        <v>17878</v>
      </c>
      <c r="X2811" s="1" t="s">
        <v>159</v>
      </c>
      <c r="Y2811" s="1" t="s">
        <v>49</v>
      </c>
      <c r="Z2811" s="1" t="s">
        <v>49</v>
      </c>
      <c r="AA2811" s="1">
        <v>95.2</v>
      </c>
      <c r="AB2811" s="1">
        <v>100.3</v>
      </c>
      <c r="AC2811" s="1">
        <v>95.8</v>
      </c>
      <c r="AD2811" s="1">
        <v>112.8</v>
      </c>
      <c r="AE2811" s="1">
        <v>104.1</v>
      </c>
      <c r="AF2811" s="1">
        <v>99.2</v>
      </c>
      <c r="AG2811" s="1">
        <v>94.7</v>
      </c>
      <c r="AH2811" s="1">
        <v>100.2</v>
      </c>
      <c r="AI2811" s="1">
        <v>102.9</v>
      </c>
      <c r="AJ2811" s="1">
        <v>94.7</v>
      </c>
      <c r="AK2811" s="2">
        <f t="shared" si="86"/>
        <v>4.761802023273988E-2</v>
      </c>
      <c r="AL2811" s="2">
        <f t="shared" si="87"/>
        <v>0.41302259068677533</v>
      </c>
    </row>
    <row r="2812" spans="1:38" x14ac:dyDescent="0.2">
      <c r="A2812" s="1" t="s">
        <v>36</v>
      </c>
      <c r="B2812" s="1" t="s">
        <v>37</v>
      </c>
      <c r="C2812" s="1" t="s">
        <v>17879</v>
      </c>
      <c r="D2812" s="1" t="s">
        <v>17880</v>
      </c>
      <c r="E2812" s="1">
        <v>0</v>
      </c>
      <c r="F2812" s="1">
        <v>118.444</v>
      </c>
      <c r="G2812" s="1">
        <v>43</v>
      </c>
      <c r="H2812" s="1">
        <v>14</v>
      </c>
      <c r="I2812" s="1">
        <v>32</v>
      </c>
      <c r="J2812" s="1">
        <v>14</v>
      </c>
      <c r="K2812" s="1">
        <v>1</v>
      </c>
      <c r="L2812" s="1">
        <v>392</v>
      </c>
      <c r="M2812" s="1">
        <v>42.3</v>
      </c>
      <c r="N2812" s="1">
        <v>5.26</v>
      </c>
      <c r="O2812" s="1">
        <v>777</v>
      </c>
      <c r="P2812" s="1">
        <v>14</v>
      </c>
      <c r="Q2812" s="1" t="s">
        <v>222</v>
      </c>
      <c r="R2812" s="1" t="s">
        <v>344</v>
      </c>
      <c r="S2812" s="1" t="s">
        <v>42</v>
      </c>
      <c r="T2812" s="1" t="s">
        <v>11253</v>
      </c>
      <c r="U2812" s="1" t="s">
        <v>17881</v>
      </c>
      <c r="V2812" s="1" t="s">
        <v>17882</v>
      </c>
      <c r="W2812" s="1" t="s">
        <v>17883</v>
      </c>
      <c r="X2812" s="1" t="s">
        <v>159</v>
      </c>
      <c r="Y2812" s="1" t="s">
        <v>9208</v>
      </c>
      <c r="Z2812" s="1" t="s">
        <v>49</v>
      </c>
      <c r="AA2812" s="1">
        <v>100.7</v>
      </c>
      <c r="AB2812" s="1">
        <v>100.2</v>
      </c>
      <c r="AC2812" s="1">
        <v>98.3</v>
      </c>
      <c r="AD2812" s="1">
        <v>98.7</v>
      </c>
      <c r="AE2812" s="1">
        <v>102.9</v>
      </c>
      <c r="AF2812" s="1">
        <v>96.5</v>
      </c>
      <c r="AG2812" s="1">
        <v>99</v>
      </c>
      <c r="AH2812" s="1">
        <v>99.2</v>
      </c>
      <c r="AI2812" s="1">
        <v>106.2</v>
      </c>
      <c r="AJ2812" s="1">
        <v>98.3</v>
      </c>
      <c r="AK2812" s="2">
        <f t="shared" si="86"/>
        <v>4.6166280703699766E-3</v>
      </c>
      <c r="AL2812" s="2">
        <f t="shared" si="87"/>
        <v>6.1980113215593116E-2</v>
      </c>
    </row>
    <row r="2813" spans="1:38" x14ac:dyDescent="0.2">
      <c r="A2813" s="1" t="s">
        <v>36</v>
      </c>
      <c r="B2813" s="1" t="s">
        <v>37</v>
      </c>
      <c r="C2813" s="1" t="s">
        <v>17884</v>
      </c>
      <c r="D2813" s="1" t="s">
        <v>17885</v>
      </c>
      <c r="E2813" s="1">
        <v>0</v>
      </c>
      <c r="F2813" s="1">
        <v>34.744</v>
      </c>
      <c r="G2813" s="1">
        <v>12</v>
      </c>
      <c r="H2813" s="1">
        <v>8</v>
      </c>
      <c r="I2813" s="1">
        <v>12</v>
      </c>
      <c r="J2813" s="1">
        <v>7</v>
      </c>
      <c r="K2813" s="1">
        <v>1</v>
      </c>
      <c r="L2813" s="1">
        <v>918</v>
      </c>
      <c r="M2813" s="1">
        <v>102</v>
      </c>
      <c r="N2813" s="1">
        <v>6.58</v>
      </c>
      <c r="O2813" s="1">
        <v>146</v>
      </c>
      <c r="P2813" s="1">
        <v>8</v>
      </c>
      <c r="Q2813" s="1" t="s">
        <v>17886</v>
      </c>
      <c r="R2813" s="1" t="s">
        <v>5041</v>
      </c>
      <c r="S2813" s="1" t="s">
        <v>242</v>
      </c>
      <c r="T2813" s="1" t="s">
        <v>17887</v>
      </c>
      <c r="U2813" s="1" t="s">
        <v>17888</v>
      </c>
      <c r="V2813" s="1" t="s">
        <v>17889</v>
      </c>
      <c r="W2813" s="1" t="s">
        <v>17890</v>
      </c>
      <c r="X2813" s="1" t="s">
        <v>169</v>
      </c>
      <c r="Y2813" s="1" t="s">
        <v>17891</v>
      </c>
      <c r="Z2813" s="1" t="s">
        <v>17892</v>
      </c>
      <c r="AA2813" s="1">
        <v>91.2</v>
      </c>
      <c r="AB2813" s="1">
        <v>103.1</v>
      </c>
      <c r="AC2813" s="1">
        <v>104.9</v>
      </c>
      <c r="AD2813" s="1">
        <v>99.9</v>
      </c>
      <c r="AE2813" s="1">
        <v>102.4</v>
      </c>
      <c r="AF2813" s="1">
        <v>92.5</v>
      </c>
      <c r="AG2813" s="1">
        <v>101</v>
      </c>
      <c r="AH2813" s="1">
        <v>101.2</v>
      </c>
      <c r="AI2813" s="1">
        <v>101.3</v>
      </c>
      <c r="AJ2813" s="1">
        <v>102.6</v>
      </c>
      <c r="AK2813" s="2">
        <f t="shared" si="86"/>
        <v>8.3668180080422646E-3</v>
      </c>
      <c r="AL2813" s="2">
        <f t="shared" si="87"/>
        <v>6.9166876540964872E-2</v>
      </c>
    </row>
    <row r="2814" spans="1:38" x14ac:dyDescent="0.2">
      <c r="A2814" s="1" t="s">
        <v>36</v>
      </c>
      <c r="B2814" s="1" t="s">
        <v>37</v>
      </c>
      <c r="C2814" s="1" t="s">
        <v>17893</v>
      </c>
      <c r="D2814" s="1" t="s">
        <v>17894</v>
      </c>
      <c r="E2814" s="1">
        <v>1E-3</v>
      </c>
      <c r="F2814" s="1">
        <v>10.481</v>
      </c>
      <c r="G2814" s="1">
        <v>2</v>
      </c>
      <c r="H2814" s="1">
        <v>4</v>
      </c>
      <c r="I2814" s="1">
        <v>4</v>
      </c>
      <c r="J2814" s="1">
        <v>4</v>
      </c>
      <c r="K2814" s="1">
        <v>1</v>
      </c>
      <c r="L2814" s="1">
        <v>1874</v>
      </c>
      <c r="M2814" s="1">
        <v>202.8</v>
      </c>
      <c r="N2814" s="1">
        <v>6.65</v>
      </c>
      <c r="O2814" s="1">
        <v>69</v>
      </c>
      <c r="P2814" s="1">
        <v>4</v>
      </c>
      <c r="Q2814" s="1" t="s">
        <v>49</v>
      </c>
      <c r="R2814" s="1" t="s">
        <v>49</v>
      </c>
      <c r="S2814" s="1" t="s">
        <v>131</v>
      </c>
      <c r="T2814" s="1" t="s">
        <v>17895</v>
      </c>
      <c r="U2814" s="1" t="s">
        <v>17896</v>
      </c>
      <c r="V2814" s="1" t="s">
        <v>17897</v>
      </c>
      <c r="W2814" s="1" t="s">
        <v>17898</v>
      </c>
      <c r="X2814" s="1" t="s">
        <v>287</v>
      </c>
      <c r="Y2814" s="1" t="s">
        <v>49</v>
      </c>
      <c r="Z2814" s="1" t="s">
        <v>49</v>
      </c>
      <c r="AA2814" s="1">
        <v>97.3</v>
      </c>
      <c r="AB2814" s="1">
        <v>105.8</v>
      </c>
      <c r="AC2814" s="1">
        <v>102.5</v>
      </c>
      <c r="AD2814" s="1">
        <v>98.3</v>
      </c>
      <c r="AE2814" s="1">
        <v>100.2</v>
      </c>
      <c r="AF2814" s="1">
        <v>101.5</v>
      </c>
      <c r="AG2814" s="1">
        <v>96.3</v>
      </c>
      <c r="AH2814" s="1">
        <v>105.5</v>
      </c>
      <c r="AI2814" s="1">
        <v>93.6</v>
      </c>
      <c r="AJ2814" s="1">
        <v>99</v>
      </c>
      <c r="AK2814" s="2">
        <f t="shared" si="86"/>
        <v>2.3660728995894127E-2</v>
      </c>
      <c r="AL2814" s="2">
        <f t="shared" si="87"/>
        <v>0.26730297688909743</v>
      </c>
    </row>
    <row r="2815" spans="1:38" x14ac:dyDescent="0.2">
      <c r="A2815" s="1" t="s">
        <v>36</v>
      </c>
      <c r="B2815" s="1" t="s">
        <v>37</v>
      </c>
      <c r="C2815" s="1" t="s">
        <v>17899</v>
      </c>
      <c r="D2815" s="1" t="s">
        <v>17900</v>
      </c>
      <c r="E2815" s="1">
        <v>0</v>
      </c>
      <c r="F2815" s="1">
        <v>382.37900000000002</v>
      </c>
      <c r="G2815" s="1">
        <v>76</v>
      </c>
      <c r="H2815" s="1">
        <v>41</v>
      </c>
      <c r="I2815" s="1">
        <v>128</v>
      </c>
      <c r="J2815" s="1">
        <v>41</v>
      </c>
      <c r="K2815" s="1">
        <v>1</v>
      </c>
      <c r="L2815" s="1">
        <v>693</v>
      </c>
      <c r="M2815" s="1">
        <v>76.7</v>
      </c>
      <c r="N2815" s="1">
        <v>6.73</v>
      </c>
      <c r="O2815" s="1">
        <v>3084</v>
      </c>
      <c r="P2815" s="1">
        <v>41</v>
      </c>
      <c r="Q2815" s="1" t="s">
        <v>222</v>
      </c>
      <c r="R2815" s="1" t="s">
        <v>868</v>
      </c>
      <c r="S2815" s="1" t="s">
        <v>526</v>
      </c>
      <c r="T2815" s="1" t="s">
        <v>17901</v>
      </c>
      <c r="U2815" s="1" t="s">
        <v>17902</v>
      </c>
      <c r="V2815" s="1" t="s">
        <v>17903</v>
      </c>
      <c r="W2815" s="1" t="s">
        <v>17904</v>
      </c>
      <c r="X2815" s="1" t="s">
        <v>258</v>
      </c>
      <c r="Y2815" s="1" t="s">
        <v>11599</v>
      </c>
      <c r="Z2815" s="1" t="s">
        <v>1153</v>
      </c>
      <c r="AA2815" s="1">
        <v>103.3</v>
      </c>
      <c r="AB2815" s="1">
        <v>98</v>
      </c>
      <c r="AC2815" s="1">
        <v>99.7</v>
      </c>
      <c r="AD2815" s="1">
        <v>101</v>
      </c>
      <c r="AE2815" s="1">
        <v>100.4</v>
      </c>
      <c r="AF2815" s="1">
        <v>99.3</v>
      </c>
      <c r="AG2815" s="1">
        <v>99.1</v>
      </c>
      <c r="AH2815" s="1">
        <v>98.9</v>
      </c>
      <c r="AI2815" s="1">
        <v>100.5</v>
      </c>
      <c r="AJ2815" s="1">
        <v>99.7</v>
      </c>
      <c r="AK2815" s="2">
        <f t="shared" si="86"/>
        <v>1.4139938573253652E-2</v>
      </c>
      <c r="AL2815" s="2">
        <f t="shared" si="87"/>
        <v>0.50408106066838909</v>
      </c>
    </row>
    <row r="2816" spans="1:38" x14ac:dyDescent="0.2">
      <c r="A2816" s="1" t="s">
        <v>36</v>
      </c>
      <c r="B2816" s="1" t="s">
        <v>37</v>
      </c>
      <c r="C2816" s="1" t="s">
        <v>17905</v>
      </c>
      <c r="D2816" s="1" t="s">
        <v>17906</v>
      </c>
      <c r="E2816" s="1">
        <v>0</v>
      </c>
      <c r="F2816" s="1">
        <v>59.348999999999997</v>
      </c>
      <c r="G2816" s="1">
        <v>36</v>
      </c>
      <c r="H2816" s="1">
        <v>15</v>
      </c>
      <c r="I2816" s="1">
        <v>30</v>
      </c>
      <c r="J2816" s="1">
        <v>15</v>
      </c>
      <c r="K2816" s="1">
        <v>1</v>
      </c>
      <c r="L2816" s="1">
        <v>405</v>
      </c>
      <c r="M2816" s="1">
        <v>45.3</v>
      </c>
      <c r="N2816" s="1">
        <v>5.82</v>
      </c>
      <c r="O2816" s="1">
        <v>593</v>
      </c>
      <c r="P2816" s="1">
        <v>15</v>
      </c>
      <c r="Q2816" s="1" t="s">
        <v>586</v>
      </c>
      <c r="R2816" s="1" t="s">
        <v>4444</v>
      </c>
      <c r="S2816" s="1" t="s">
        <v>913</v>
      </c>
      <c r="T2816" s="1" t="s">
        <v>17907</v>
      </c>
      <c r="U2816" s="1" t="s">
        <v>17908</v>
      </c>
      <c r="V2816" s="1" t="s">
        <v>17909</v>
      </c>
      <c r="W2816" s="1" t="s">
        <v>17910</v>
      </c>
      <c r="X2816" s="1" t="s">
        <v>144</v>
      </c>
      <c r="Y2816" s="1" t="s">
        <v>4449</v>
      </c>
      <c r="Z2816" s="1" t="s">
        <v>2375</v>
      </c>
      <c r="AA2816" s="1">
        <v>100.5</v>
      </c>
      <c r="AB2816" s="1">
        <v>100.4</v>
      </c>
      <c r="AC2816" s="1">
        <v>99.3</v>
      </c>
      <c r="AD2816" s="1">
        <v>101.2</v>
      </c>
      <c r="AE2816" s="1">
        <v>99.6</v>
      </c>
      <c r="AF2816" s="1">
        <v>99.3</v>
      </c>
      <c r="AG2816" s="1">
        <v>98</v>
      </c>
      <c r="AH2816" s="1">
        <v>101.3</v>
      </c>
      <c r="AI2816" s="1">
        <v>101.1</v>
      </c>
      <c r="AJ2816" s="1">
        <v>99.2</v>
      </c>
      <c r="AK2816" s="2">
        <f t="shared" si="86"/>
        <v>6.0599340741453794E-3</v>
      </c>
      <c r="AL2816" s="2">
        <f t="shared" si="87"/>
        <v>0.2436695864415995</v>
      </c>
    </row>
    <row r="2817" spans="1:38" x14ac:dyDescent="0.2">
      <c r="A2817" s="1" t="s">
        <v>36</v>
      </c>
      <c r="B2817" s="1" t="s">
        <v>37</v>
      </c>
      <c r="C2817" s="1" t="s">
        <v>17911</v>
      </c>
      <c r="D2817" s="1" t="s">
        <v>17912</v>
      </c>
      <c r="E2817" s="1">
        <v>0</v>
      </c>
      <c r="F2817" s="1">
        <v>26.46</v>
      </c>
      <c r="G2817" s="1">
        <v>25</v>
      </c>
      <c r="H2817" s="1">
        <v>6</v>
      </c>
      <c r="I2817" s="1">
        <v>10</v>
      </c>
      <c r="J2817" s="1">
        <v>6</v>
      </c>
      <c r="K2817" s="1">
        <v>1</v>
      </c>
      <c r="L2817" s="1">
        <v>259</v>
      </c>
      <c r="M2817" s="1">
        <v>28.7</v>
      </c>
      <c r="N2817" s="1">
        <v>9.9499999999999993</v>
      </c>
      <c r="O2817" s="1">
        <v>222</v>
      </c>
      <c r="P2817" s="1">
        <v>6</v>
      </c>
      <c r="Q2817" s="1" t="s">
        <v>898</v>
      </c>
      <c r="R2817" s="1" t="s">
        <v>824</v>
      </c>
      <c r="S2817" s="1" t="s">
        <v>131</v>
      </c>
      <c r="T2817" s="1" t="s">
        <v>17913</v>
      </c>
      <c r="U2817" s="1" t="s">
        <v>17914</v>
      </c>
      <c r="V2817" s="1" t="s">
        <v>17915</v>
      </c>
      <c r="W2817" s="1" t="s">
        <v>17916</v>
      </c>
      <c r="X2817" s="1" t="s">
        <v>258</v>
      </c>
      <c r="Y2817" s="1" t="s">
        <v>605</v>
      </c>
      <c r="Z2817" s="1" t="s">
        <v>49</v>
      </c>
      <c r="AA2817" s="1">
        <v>96.2</v>
      </c>
      <c r="AB2817" s="1">
        <v>104.3</v>
      </c>
      <c r="AC2817" s="1">
        <v>101.1</v>
      </c>
      <c r="AD2817" s="1">
        <v>99.2</v>
      </c>
      <c r="AE2817" s="1">
        <v>100.4</v>
      </c>
      <c r="AF2817" s="1">
        <v>97.7</v>
      </c>
      <c r="AG2817" s="1">
        <v>99.2</v>
      </c>
      <c r="AH2817" s="1">
        <v>97</v>
      </c>
      <c r="AI2817" s="1">
        <v>104.5</v>
      </c>
      <c r="AJ2817" s="1">
        <v>100.4</v>
      </c>
      <c r="AK2817" s="2">
        <f t="shared" si="86"/>
        <v>6.9249494921906707E-3</v>
      </c>
      <c r="AL2817" s="2">
        <f t="shared" si="87"/>
        <v>9.497119402415842E-2</v>
      </c>
    </row>
    <row r="2818" spans="1:38" x14ac:dyDescent="0.2">
      <c r="A2818" s="1" t="s">
        <v>36</v>
      </c>
      <c r="B2818" s="1" t="s">
        <v>37</v>
      </c>
      <c r="C2818" s="1" t="s">
        <v>17917</v>
      </c>
      <c r="D2818" s="1" t="s">
        <v>17918</v>
      </c>
      <c r="E2818" s="1">
        <v>0</v>
      </c>
      <c r="F2818" s="1">
        <v>303.73399999999998</v>
      </c>
      <c r="G2818" s="1">
        <v>56</v>
      </c>
      <c r="H2818" s="1">
        <v>26</v>
      </c>
      <c r="I2818" s="1">
        <v>138</v>
      </c>
      <c r="J2818" s="1">
        <v>26</v>
      </c>
      <c r="K2818" s="1">
        <v>1</v>
      </c>
      <c r="L2818" s="1">
        <v>606</v>
      </c>
      <c r="M2818" s="1">
        <v>66.400000000000006</v>
      </c>
      <c r="N2818" s="1">
        <v>6.6</v>
      </c>
      <c r="O2818" s="1">
        <v>3658</v>
      </c>
      <c r="P2818" s="1">
        <v>26</v>
      </c>
      <c r="Q2818" s="1" t="s">
        <v>17919</v>
      </c>
      <c r="R2818" s="1" t="s">
        <v>861</v>
      </c>
      <c r="S2818" s="1" t="s">
        <v>131</v>
      </c>
      <c r="T2818" s="1" t="s">
        <v>17920</v>
      </c>
      <c r="U2818" s="1" t="s">
        <v>17921</v>
      </c>
      <c r="V2818" s="1" t="s">
        <v>17922</v>
      </c>
      <c r="W2818" s="1" t="s">
        <v>17923</v>
      </c>
      <c r="X2818" s="1" t="s">
        <v>47</v>
      </c>
      <c r="Y2818" s="1" t="s">
        <v>49</v>
      </c>
      <c r="Z2818" s="1" t="s">
        <v>16365</v>
      </c>
      <c r="AA2818" s="1">
        <v>102.9</v>
      </c>
      <c r="AB2818" s="1">
        <v>97.5</v>
      </c>
      <c r="AC2818" s="1">
        <v>99.8</v>
      </c>
      <c r="AD2818" s="1">
        <v>100.7</v>
      </c>
      <c r="AE2818" s="1">
        <v>103.3</v>
      </c>
      <c r="AF2818" s="1">
        <v>99.6</v>
      </c>
      <c r="AG2818" s="1">
        <v>100.1</v>
      </c>
      <c r="AH2818" s="1">
        <v>98</v>
      </c>
      <c r="AI2818" s="1">
        <v>97.6</v>
      </c>
      <c r="AJ2818" s="1">
        <v>100.4</v>
      </c>
      <c r="AK2818" s="2">
        <f t="shared" si="86"/>
        <v>2.4528859388213104E-2</v>
      </c>
      <c r="AL2818" s="2">
        <f t="shared" si="87"/>
        <v>0.70925234491219646</v>
      </c>
    </row>
    <row r="2819" spans="1:38" x14ac:dyDescent="0.2">
      <c r="A2819" s="1" t="s">
        <v>36</v>
      </c>
      <c r="B2819" s="1" t="s">
        <v>37</v>
      </c>
      <c r="C2819" s="1" t="s">
        <v>17924</v>
      </c>
      <c r="D2819" s="1" t="s">
        <v>17925</v>
      </c>
      <c r="E2819" s="1">
        <v>0</v>
      </c>
      <c r="F2819" s="1">
        <v>62.966999999999999</v>
      </c>
      <c r="G2819" s="1">
        <v>15</v>
      </c>
      <c r="H2819" s="1">
        <v>13</v>
      </c>
      <c r="I2819" s="1">
        <v>17</v>
      </c>
      <c r="J2819" s="1">
        <v>13</v>
      </c>
      <c r="K2819" s="1">
        <v>1</v>
      </c>
      <c r="L2819" s="1">
        <v>1061</v>
      </c>
      <c r="M2819" s="1">
        <v>121.1</v>
      </c>
      <c r="N2819" s="1">
        <v>5.85</v>
      </c>
      <c r="O2819" s="1">
        <v>289</v>
      </c>
      <c r="P2819" s="1">
        <v>13</v>
      </c>
      <c r="Q2819" s="1" t="s">
        <v>11015</v>
      </c>
      <c r="R2819" s="1" t="s">
        <v>153</v>
      </c>
      <c r="S2819" s="1" t="s">
        <v>55</v>
      </c>
      <c r="T2819" s="1" t="s">
        <v>17926</v>
      </c>
      <c r="U2819" s="1" t="s">
        <v>17927</v>
      </c>
      <c r="V2819" s="1" t="s">
        <v>17928</v>
      </c>
      <c r="W2819" s="1" t="s">
        <v>17929</v>
      </c>
      <c r="X2819" s="1" t="s">
        <v>258</v>
      </c>
      <c r="Y2819" s="1" t="s">
        <v>16880</v>
      </c>
      <c r="Z2819" s="1" t="s">
        <v>49</v>
      </c>
      <c r="AA2819" s="1">
        <v>97.6</v>
      </c>
      <c r="AB2819" s="1">
        <v>99.1</v>
      </c>
      <c r="AC2819" s="1">
        <v>100</v>
      </c>
      <c r="AD2819" s="1">
        <v>103.1</v>
      </c>
      <c r="AE2819" s="1">
        <v>104</v>
      </c>
      <c r="AF2819" s="1">
        <v>105.4</v>
      </c>
      <c r="AG2819" s="1">
        <v>96.1</v>
      </c>
      <c r="AH2819" s="1">
        <v>95.3</v>
      </c>
      <c r="AI2819" s="1">
        <v>98.8</v>
      </c>
      <c r="AJ2819" s="1">
        <v>100.5</v>
      </c>
      <c r="AK2819" s="2">
        <f t="shared" ref="AK2819:AK2882" si="88">LOG(SUM(AA2819:AE2819)/SUM(AF2819:AJ2819),2)</f>
        <v>2.222016484156281E-2</v>
      </c>
      <c r="AL2819" s="2">
        <f t="shared" ref="AL2819:AL2882" si="89">-LOG10(TTEST(AA2819:AE2819,AF2819:AJ2819,2,2))</f>
        <v>0.30228718597569992</v>
      </c>
    </row>
    <row r="2820" spans="1:38" x14ac:dyDescent="0.2">
      <c r="A2820" s="1" t="s">
        <v>36</v>
      </c>
      <c r="B2820" s="1" t="s">
        <v>37</v>
      </c>
      <c r="C2820" s="1" t="s">
        <v>17930</v>
      </c>
      <c r="D2820" s="1" t="s">
        <v>17931</v>
      </c>
      <c r="E2820" s="1">
        <v>0</v>
      </c>
      <c r="F2820" s="1">
        <v>27.492999999999999</v>
      </c>
      <c r="G2820" s="1">
        <v>8</v>
      </c>
      <c r="H2820" s="1">
        <v>7</v>
      </c>
      <c r="I2820" s="1">
        <v>12</v>
      </c>
      <c r="J2820" s="1">
        <v>2</v>
      </c>
      <c r="K2820" s="1">
        <v>1</v>
      </c>
      <c r="L2820" s="1">
        <v>727</v>
      </c>
      <c r="M2820" s="1">
        <v>83.9</v>
      </c>
      <c r="N2820" s="1">
        <v>6.28</v>
      </c>
      <c r="O2820" s="1">
        <v>159</v>
      </c>
      <c r="P2820" s="1">
        <v>7</v>
      </c>
      <c r="Q2820" s="1" t="s">
        <v>17932</v>
      </c>
      <c r="R2820" s="1" t="s">
        <v>344</v>
      </c>
      <c r="S2820" s="1" t="s">
        <v>131</v>
      </c>
      <c r="T2820" s="1" t="s">
        <v>1664</v>
      </c>
      <c r="U2820" s="1" t="s">
        <v>17933</v>
      </c>
      <c r="V2820" s="1" t="s">
        <v>17934</v>
      </c>
      <c r="W2820" s="1" t="s">
        <v>17935</v>
      </c>
      <c r="X2820" s="1" t="s">
        <v>100</v>
      </c>
      <c r="Y2820" s="1" t="s">
        <v>17936</v>
      </c>
      <c r="Z2820" s="1" t="s">
        <v>1921</v>
      </c>
      <c r="AA2820" s="1">
        <v>92.8</v>
      </c>
      <c r="AB2820" s="1">
        <v>101.1</v>
      </c>
      <c r="AC2820" s="1">
        <v>109.9</v>
      </c>
      <c r="AD2820" s="1">
        <v>102.9</v>
      </c>
      <c r="AE2820" s="1">
        <v>98.1</v>
      </c>
      <c r="AF2820" s="1">
        <v>90.3</v>
      </c>
      <c r="AG2820" s="1">
        <v>96.6</v>
      </c>
      <c r="AH2820" s="1">
        <v>108.2</v>
      </c>
      <c r="AI2820" s="1">
        <v>99.9</v>
      </c>
      <c r="AJ2820" s="1">
        <v>100.2</v>
      </c>
      <c r="AK2820" s="2">
        <f t="shared" si="88"/>
        <v>2.7700595768284184E-2</v>
      </c>
      <c r="AL2820" s="2">
        <f t="shared" si="89"/>
        <v>0.18876024172804565</v>
      </c>
    </row>
    <row r="2821" spans="1:38" x14ac:dyDescent="0.2">
      <c r="A2821" s="1" t="s">
        <v>50</v>
      </c>
      <c r="B2821" s="1" t="s">
        <v>37</v>
      </c>
      <c r="C2821" s="1" t="s">
        <v>17937</v>
      </c>
      <c r="D2821" s="1" t="s">
        <v>17938</v>
      </c>
      <c r="E2821" s="1">
        <v>0.26500000000000001</v>
      </c>
      <c r="F2821" s="1">
        <v>1.054</v>
      </c>
      <c r="G2821" s="1">
        <v>1</v>
      </c>
      <c r="H2821" s="1">
        <v>1</v>
      </c>
      <c r="I2821" s="1">
        <v>2</v>
      </c>
      <c r="J2821" s="1">
        <v>1</v>
      </c>
      <c r="K2821" s="1">
        <v>1</v>
      </c>
      <c r="L2821" s="1">
        <v>492</v>
      </c>
      <c r="M2821" s="1">
        <v>54.3</v>
      </c>
      <c r="N2821" s="1">
        <v>7.88</v>
      </c>
      <c r="O2821" s="1">
        <v>19</v>
      </c>
      <c r="P2821" s="1">
        <v>1</v>
      </c>
      <c r="Q2821" s="1" t="s">
        <v>500</v>
      </c>
      <c r="R2821" s="1" t="s">
        <v>64</v>
      </c>
      <c r="S2821" s="1" t="s">
        <v>139</v>
      </c>
      <c r="T2821" s="1" t="s">
        <v>17939</v>
      </c>
      <c r="U2821" s="1" t="s">
        <v>17940</v>
      </c>
      <c r="V2821" s="1" t="s">
        <v>17941</v>
      </c>
      <c r="W2821" s="1" t="s">
        <v>17942</v>
      </c>
      <c r="X2821" s="1" t="s">
        <v>81</v>
      </c>
      <c r="Y2821" s="1" t="s">
        <v>49</v>
      </c>
      <c r="Z2821" s="1" t="s">
        <v>49</v>
      </c>
      <c r="AA2821" s="1">
        <v>100.8</v>
      </c>
      <c r="AB2821" s="1">
        <v>103.9</v>
      </c>
      <c r="AC2821" s="1">
        <v>105.5</v>
      </c>
      <c r="AD2821" s="1">
        <v>93.8</v>
      </c>
      <c r="AE2821" s="1">
        <v>99.7</v>
      </c>
      <c r="AF2821" s="1">
        <v>91.4</v>
      </c>
      <c r="AG2821" s="1">
        <v>98.2</v>
      </c>
      <c r="AH2821" s="1">
        <v>101.6</v>
      </c>
      <c r="AI2821" s="1">
        <v>105.5</v>
      </c>
      <c r="AJ2821" s="1">
        <v>99.7</v>
      </c>
      <c r="AK2821" s="2">
        <f t="shared" si="88"/>
        <v>2.1061615527829571E-2</v>
      </c>
      <c r="AL2821" s="2">
        <f t="shared" si="89"/>
        <v>0.1885127852192342</v>
      </c>
    </row>
    <row r="2822" spans="1:38" x14ac:dyDescent="0.2">
      <c r="A2822" s="1" t="s">
        <v>36</v>
      </c>
      <c r="B2822" s="1" t="s">
        <v>37</v>
      </c>
      <c r="C2822" s="1" t="s">
        <v>17943</v>
      </c>
      <c r="D2822" s="1" t="s">
        <v>17944</v>
      </c>
      <c r="E2822" s="1">
        <v>0</v>
      </c>
      <c r="F2822" s="1">
        <v>155.06200000000001</v>
      </c>
      <c r="G2822" s="1">
        <v>40</v>
      </c>
      <c r="H2822" s="1">
        <v>23</v>
      </c>
      <c r="I2822" s="1">
        <v>45</v>
      </c>
      <c r="J2822" s="1">
        <v>21</v>
      </c>
      <c r="K2822" s="1">
        <v>1</v>
      </c>
      <c r="L2822" s="1">
        <v>659</v>
      </c>
      <c r="M2822" s="1">
        <v>75.400000000000006</v>
      </c>
      <c r="N2822" s="1">
        <v>9.26</v>
      </c>
      <c r="O2822" s="1">
        <v>900</v>
      </c>
      <c r="P2822" s="1">
        <v>23</v>
      </c>
      <c r="Q2822" s="1" t="s">
        <v>3979</v>
      </c>
      <c r="R2822" s="1" t="s">
        <v>2032</v>
      </c>
      <c r="S2822" s="1" t="s">
        <v>7070</v>
      </c>
      <c r="T2822" s="1" t="s">
        <v>11929</v>
      </c>
      <c r="U2822" s="1" t="s">
        <v>17945</v>
      </c>
      <c r="V2822" s="1" t="s">
        <v>17946</v>
      </c>
      <c r="W2822" s="1" t="s">
        <v>17947</v>
      </c>
      <c r="X2822" s="1" t="s">
        <v>258</v>
      </c>
      <c r="Y2822" s="1" t="s">
        <v>7075</v>
      </c>
      <c r="Z2822" s="1" t="s">
        <v>7809</v>
      </c>
      <c r="AA2822" s="1">
        <v>100.6</v>
      </c>
      <c r="AB2822" s="1">
        <v>102</v>
      </c>
      <c r="AC2822" s="1">
        <v>102.1</v>
      </c>
      <c r="AD2822" s="1">
        <v>100.1</v>
      </c>
      <c r="AE2822" s="1">
        <v>101.5</v>
      </c>
      <c r="AF2822" s="1">
        <v>97.5</v>
      </c>
      <c r="AG2822" s="1">
        <v>100.6</v>
      </c>
      <c r="AH2822" s="1">
        <v>93.9</v>
      </c>
      <c r="AI2822" s="1">
        <v>100.4</v>
      </c>
      <c r="AJ2822" s="1">
        <v>101.3</v>
      </c>
      <c r="AK2822" s="2">
        <f t="shared" si="88"/>
        <v>3.6357839168714282E-2</v>
      </c>
      <c r="AL2822" s="2">
        <f t="shared" si="89"/>
        <v>0.93640867156608254</v>
      </c>
    </row>
    <row r="2823" spans="1:38" x14ac:dyDescent="0.2">
      <c r="A2823" s="1" t="s">
        <v>36</v>
      </c>
      <c r="B2823" s="1" t="s">
        <v>37</v>
      </c>
      <c r="C2823" s="1" t="s">
        <v>17948</v>
      </c>
      <c r="D2823" s="1" t="s">
        <v>17949</v>
      </c>
      <c r="E2823" s="1">
        <v>0</v>
      </c>
      <c r="F2823" s="1">
        <v>478.45499999999998</v>
      </c>
      <c r="G2823" s="1">
        <v>85</v>
      </c>
      <c r="H2823" s="1">
        <v>42</v>
      </c>
      <c r="I2823" s="1">
        <v>237</v>
      </c>
      <c r="J2823" s="1">
        <v>41</v>
      </c>
      <c r="K2823" s="1">
        <v>1</v>
      </c>
      <c r="L2823" s="1">
        <v>539</v>
      </c>
      <c r="M2823" s="1">
        <v>58</v>
      </c>
      <c r="N2823" s="1">
        <v>8.02</v>
      </c>
      <c r="O2823" s="1">
        <v>6492</v>
      </c>
      <c r="P2823" s="1">
        <v>42</v>
      </c>
      <c r="Q2823" s="1" t="s">
        <v>261</v>
      </c>
      <c r="R2823" s="1" t="s">
        <v>861</v>
      </c>
      <c r="S2823" s="1" t="s">
        <v>15637</v>
      </c>
      <c r="T2823" s="1" t="s">
        <v>12333</v>
      </c>
      <c r="U2823" s="1" t="s">
        <v>17950</v>
      </c>
      <c r="V2823" s="1" t="s">
        <v>17951</v>
      </c>
      <c r="W2823" s="1" t="s">
        <v>17952</v>
      </c>
      <c r="X2823" s="1" t="s">
        <v>159</v>
      </c>
      <c r="Y2823" s="1" t="s">
        <v>49</v>
      </c>
      <c r="Z2823" s="1" t="s">
        <v>49</v>
      </c>
      <c r="AA2823" s="1">
        <v>100.4</v>
      </c>
      <c r="AB2823" s="1">
        <v>100</v>
      </c>
      <c r="AC2823" s="1">
        <v>100.3</v>
      </c>
      <c r="AD2823" s="1">
        <v>100.7</v>
      </c>
      <c r="AE2823" s="1">
        <v>101.2</v>
      </c>
      <c r="AF2823" s="1">
        <v>99.3</v>
      </c>
      <c r="AG2823" s="1">
        <v>99.3</v>
      </c>
      <c r="AH2823" s="1">
        <v>99</v>
      </c>
      <c r="AI2823" s="1">
        <v>100.9</v>
      </c>
      <c r="AJ2823" s="1">
        <v>98.9</v>
      </c>
      <c r="AK2823" s="2">
        <f t="shared" si="88"/>
        <v>1.5004163663748835E-2</v>
      </c>
      <c r="AL2823" s="2">
        <f t="shared" si="89"/>
        <v>1.428853992440277</v>
      </c>
    </row>
    <row r="2824" spans="1:38" x14ac:dyDescent="0.2">
      <c r="A2824" s="1" t="s">
        <v>36</v>
      </c>
      <c r="B2824" s="1" t="s">
        <v>37</v>
      </c>
      <c r="C2824" s="1" t="s">
        <v>17953</v>
      </c>
      <c r="D2824" s="1" t="s">
        <v>17954</v>
      </c>
      <c r="E2824" s="1">
        <v>0</v>
      </c>
      <c r="F2824" s="1">
        <v>12.432</v>
      </c>
      <c r="G2824" s="1">
        <v>4</v>
      </c>
      <c r="H2824" s="1">
        <v>3</v>
      </c>
      <c r="I2824" s="1">
        <v>4</v>
      </c>
      <c r="J2824" s="1">
        <v>3</v>
      </c>
      <c r="K2824" s="1">
        <v>1</v>
      </c>
      <c r="L2824" s="1">
        <v>827</v>
      </c>
      <c r="M2824" s="1">
        <v>93</v>
      </c>
      <c r="N2824" s="1">
        <v>5.94</v>
      </c>
      <c r="O2824" s="1">
        <v>71</v>
      </c>
      <c r="P2824" s="1">
        <v>3</v>
      </c>
      <c r="Q2824" s="1" t="s">
        <v>17955</v>
      </c>
      <c r="R2824" s="1" t="s">
        <v>17956</v>
      </c>
      <c r="S2824" s="1" t="s">
        <v>55</v>
      </c>
      <c r="T2824" s="1" t="s">
        <v>17957</v>
      </c>
      <c r="U2824" s="1" t="s">
        <v>17958</v>
      </c>
      <c r="V2824" s="1" t="s">
        <v>17959</v>
      </c>
      <c r="W2824" s="1" t="s">
        <v>17960</v>
      </c>
      <c r="X2824" s="1" t="s">
        <v>169</v>
      </c>
      <c r="Y2824" s="1" t="s">
        <v>1234</v>
      </c>
      <c r="Z2824" s="1" t="s">
        <v>17961</v>
      </c>
      <c r="AA2824" s="1">
        <v>92.4</v>
      </c>
      <c r="AB2824" s="1">
        <v>84.9</v>
      </c>
      <c r="AC2824" s="1">
        <v>100.3</v>
      </c>
      <c r="AD2824" s="1">
        <v>102.9</v>
      </c>
      <c r="AE2824" s="1">
        <v>96.7</v>
      </c>
      <c r="AF2824" s="1">
        <v>126.6</v>
      </c>
      <c r="AG2824" s="1">
        <v>95.2</v>
      </c>
      <c r="AH2824" s="1">
        <v>113.6</v>
      </c>
      <c r="AI2824" s="1">
        <v>95.6</v>
      </c>
      <c r="AJ2824" s="1">
        <v>91.9</v>
      </c>
      <c r="AK2824" s="2">
        <f t="shared" si="88"/>
        <v>-0.1319410271516131</v>
      </c>
      <c r="AL2824" s="2">
        <f t="shared" si="89"/>
        <v>0.5983444282415461</v>
      </c>
    </row>
    <row r="2825" spans="1:38" x14ac:dyDescent="0.2">
      <c r="A2825" s="1" t="s">
        <v>36</v>
      </c>
      <c r="B2825" s="1" t="s">
        <v>37</v>
      </c>
      <c r="C2825" s="1" t="s">
        <v>17962</v>
      </c>
      <c r="D2825" s="1" t="s">
        <v>17963</v>
      </c>
      <c r="E2825" s="1">
        <v>0</v>
      </c>
      <c r="F2825" s="1">
        <v>19.257999999999999</v>
      </c>
      <c r="G2825" s="1">
        <v>21</v>
      </c>
      <c r="H2825" s="1">
        <v>5</v>
      </c>
      <c r="I2825" s="1">
        <v>7</v>
      </c>
      <c r="J2825" s="1">
        <v>4</v>
      </c>
      <c r="K2825" s="1">
        <v>1</v>
      </c>
      <c r="L2825" s="1">
        <v>446</v>
      </c>
      <c r="M2825" s="1">
        <v>46.9</v>
      </c>
      <c r="N2825" s="1">
        <v>4.6500000000000004</v>
      </c>
      <c r="O2825" s="1">
        <v>116</v>
      </c>
      <c r="P2825" s="1">
        <v>5</v>
      </c>
      <c r="Q2825" s="1" t="s">
        <v>1290</v>
      </c>
      <c r="R2825" s="1" t="s">
        <v>1007</v>
      </c>
      <c r="S2825" s="1" t="s">
        <v>131</v>
      </c>
      <c r="T2825" s="1" t="s">
        <v>14986</v>
      </c>
      <c r="U2825" s="1" t="s">
        <v>17964</v>
      </c>
      <c r="V2825" s="1" t="s">
        <v>17965</v>
      </c>
      <c r="W2825" s="1" t="s">
        <v>17966</v>
      </c>
      <c r="X2825" s="1" t="s">
        <v>213</v>
      </c>
      <c r="Y2825" s="1" t="s">
        <v>49</v>
      </c>
      <c r="Z2825" s="1" t="s">
        <v>49</v>
      </c>
      <c r="AA2825" s="1">
        <v>93.5</v>
      </c>
      <c r="AB2825" s="1">
        <v>106.8</v>
      </c>
      <c r="AC2825" s="1">
        <v>97.9</v>
      </c>
      <c r="AD2825" s="1">
        <v>113.2</v>
      </c>
      <c r="AE2825" s="1">
        <v>98.8</v>
      </c>
      <c r="AF2825" s="1">
        <v>95.5</v>
      </c>
      <c r="AG2825" s="1">
        <v>97.7</v>
      </c>
      <c r="AH2825" s="1">
        <v>91.4</v>
      </c>
      <c r="AI2825" s="1">
        <v>100.6</v>
      </c>
      <c r="AJ2825" s="1">
        <v>104.6</v>
      </c>
      <c r="AK2825" s="2">
        <f t="shared" si="88"/>
        <v>5.8870125038494009E-2</v>
      </c>
      <c r="AL2825" s="2">
        <f t="shared" si="89"/>
        <v>0.44774656721834932</v>
      </c>
    </row>
    <row r="2826" spans="1:38" x14ac:dyDescent="0.2">
      <c r="A2826" s="1" t="s">
        <v>36</v>
      </c>
      <c r="B2826" s="1" t="s">
        <v>37</v>
      </c>
      <c r="C2826" s="1" t="s">
        <v>17967</v>
      </c>
      <c r="D2826" s="1" t="s">
        <v>17968</v>
      </c>
      <c r="E2826" s="1">
        <v>0</v>
      </c>
      <c r="F2826" s="1">
        <v>37.676000000000002</v>
      </c>
      <c r="G2826" s="1">
        <v>42</v>
      </c>
      <c r="H2826" s="1">
        <v>7</v>
      </c>
      <c r="I2826" s="1">
        <v>10</v>
      </c>
      <c r="J2826" s="1">
        <v>6</v>
      </c>
      <c r="K2826" s="1">
        <v>1</v>
      </c>
      <c r="L2826" s="1">
        <v>137</v>
      </c>
      <c r="M2826" s="1">
        <v>15.6</v>
      </c>
      <c r="N2826" s="1">
        <v>5.38</v>
      </c>
      <c r="O2826" s="1">
        <v>246</v>
      </c>
      <c r="P2826" s="1">
        <v>7</v>
      </c>
      <c r="Q2826" s="1" t="s">
        <v>207</v>
      </c>
      <c r="R2826" s="1" t="s">
        <v>868</v>
      </c>
      <c r="S2826" s="1" t="s">
        <v>139</v>
      </c>
      <c r="T2826" s="1" t="s">
        <v>8230</v>
      </c>
      <c r="U2826" s="1" t="s">
        <v>17969</v>
      </c>
      <c r="V2826" s="1" t="s">
        <v>17970</v>
      </c>
      <c r="W2826" s="1" t="s">
        <v>17971</v>
      </c>
      <c r="X2826" s="1" t="s">
        <v>213</v>
      </c>
      <c r="Y2826" s="1" t="s">
        <v>49</v>
      </c>
      <c r="Z2826" s="1" t="s">
        <v>3103</v>
      </c>
      <c r="AA2826" s="1">
        <v>98.5</v>
      </c>
      <c r="AB2826" s="1">
        <v>92</v>
      </c>
      <c r="AC2826" s="1">
        <v>103.4</v>
      </c>
      <c r="AD2826" s="1">
        <v>97.5</v>
      </c>
      <c r="AE2826" s="1">
        <v>110.2</v>
      </c>
      <c r="AF2826" s="1">
        <v>94.5</v>
      </c>
      <c r="AG2826" s="1">
        <v>96.4</v>
      </c>
      <c r="AH2826" s="1">
        <v>97.4</v>
      </c>
      <c r="AI2826" s="1">
        <v>102.6</v>
      </c>
      <c r="AJ2826" s="1">
        <v>107.6</v>
      </c>
      <c r="AK2826" s="2">
        <f t="shared" si="88"/>
        <v>8.9438435164805163E-3</v>
      </c>
      <c r="AL2826" s="2">
        <f t="shared" si="89"/>
        <v>5.6944227729154924E-2</v>
      </c>
    </row>
    <row r="2827" spans="1:38" x14ac:dyDescent="0.2">
      <c r="A2827" s="1" t="s">
        <v>60</v>
      </c>
      <c r="B2827" s="1" t="s">
        <v>37</v>
      </c>
      <c r="C2827" s="1" t="s">
        <v>17972</v>
      </c>
      <c r="D2827" s="1" t="s">
        <v>17973</v>
      </c>
      <c r="E2827" s="1">
        <v>2.8000000000000001E-2</v>
      </c>
      <c r="F2827" s="1">
        <v>3.448</v>
      </c>
      <c r="G2827" s="1">
        <v>1</v>
      </c>
      <c r="H2827" s="1">
        <v>1</v>
      </c>
      <c r="I2827" s="1">
        <v>1</v>
      </c>
      <c r="J2827" s="1">
        <v>1</v>
      </c>
      <c r="K2827" s="1">
        <v>1</v>
      </c>
      <c r="L2827" s="1">
        <v>755</v>
      </c>
      <c r="M2827" s="1">
        <v>82.9</v>
      </c>
      <c r="N2827" s="1">
        <v>9.5</v>
      </c>
      <c r="O2827" s="1">
        <v>38</v>
      </c>
      <c r="P2827" s="1">
        <v>1</v>
      </c>
      <c r="Q2827" s="1" t="s">
        <v>53</v>
      </c>
      <c r="R2827" s="1" t="s">
        <v>104</v>
      </c>
      <c r="S2827" s="1" t="s">
        <v>131</v>
      </c>
      <c r="T2827" s="1" t="s">
        <v>49</v>
      </c>
      <c r="U2827" s="1" t="s">
        <v>17974</v>
      </c>
      <c r="V2827" s="1" t="s">
        <v>17975</v>
      </c>
      <c r="W2827" s="1" t="s">
        <v>17976</v>
      </c>
      <c r="X2827" s="1" t="s">
        <v>258</v>
      </c>
      <c r="Y2827" s="1" t="s">
        <v>49</v>
      </c>
      <c r="Z2827" s="1" t="s">
        <v>49</v>
      </c>
      <c r="AA2827" s="1">
        <v>100.4</v>
      </c>
      <c r="AB2827" s="1">
        <v>104.1</v>
      </c>
      <c r="AC2827" s="1">
        <v>98</v>
      </c>
      <c r="AD2827" s="1">
        <v>94</v>
      </c>
      <c r="AE2827" s="1">
        <v>99.7</v>
      </c>
      <c r="AF2827" s="1">
        <v>111</v>
      </c>
      <c r="AG2827" s="1">
        <v>105.3</v>
      </c>
      <c r="AH2827" s="1">
        <v>91.5</v>
      </c>
      <c r="AI2827" s="1">
        <v>98.6</v>
      </c>
      <c r="AJ2827" s="1">
        <v>97.5</v>
      </c>
      <c r="AK2827" s="2">
        <f t="shared" si="88"/>
        <v>-2.2215721077321848E-2</v>
      </c>
      <c r="AL2827" s="2">
        <f t="shared" si="89"/>
        <v>0.16001773862024529</v>
      </c>
    </row>
    <row r="2828" spans="1:38" x14ac:dyDescent="0.2">
      <c r="A2828" s="1" t="s">
        <v>36</v>
      </c>
      <c r="B2828" s="1" t="s">
        <v>37</v>
      </c>
      <c r="C2828" s="1" t="s">
        <v>17977</v>
      </c>
      <c r="D2828" s="1" t="s">
        <v>17978</v>
      </c>
      <c r="E2828" s="1">
        <v>0</v>
      </c>
      <c r="F2828" s="1">
        <v>381.69900000000001</v>
      </c>
      <c r="G2828" s="1">
        <v>59</v>
      </c>
      <c r="H2828" s="1">
        <v>45</v>
      </c>
      <c r="I2828" s="1">
        <v>162</v>
      </c>
      <c r="J2828" s="1">
        <v>41</v>
      </c>
      <c r="K2828" s="1">
        <v>1</v>
      </c>
      <c r="L2828" s="1">
        <v>879</v>
      </c>
      <c r="M2828" s="1">
        <v>98.3</v>
      </c>
      <c r="N2828" s="1">
        <v>5.62</v>
      </c>
      <c r="O2828" s="1">
        <v>3101</v>
      </c>
      <c r="P2828" s="1">
        <v>45</v>
      </c>
      <c r="Q2828" s="1" t="s">
        <v>351</v>
      </c>
      <c r="R2828" s="1" t="s">
        <v>425</v>
      </c>
      <c r="S2828" s="1" t="s">
        <v>353</v>
      </c>
      <c r="T2828" s="1" t="s">
        <v>17979</v>
      </c>
      <c r="U2828" s="1" t="s">
        <v>17980</v>
      </c>
      <c r="V2828" s="1" t="s">
        <v>49</v>
      </c>
      <c r="W2828" s="1" t="s">
        <v>17981</v>
      </c>
      <c r="X2828" s="1" t="s">
        <v>144</v>
      </c>
      <c r="Y2828" s="1" t="s">
        <v>469</v>
      </c>
      <c r="Z2828" s="1" t="s">
        <v>3090</v>
      </c>
      <c r="AA2828" s="1">
        <v>100.8</v>
      </c>
      <c r="AB2828" s="1">
        <v>104</v>
      </c>
      <c r="AC2828" s="1">
        <v>98.5</v>
      </c>
      <c r="AD2828" s="1">
        <v>99</v>
      </c>
      <c r="AE2828" s="1">
        <v>102.2</v>
      </c>
      <c r="AF2828" s="1">
        <v>99.7</v>
      </c>
      <c r="AG2828" s="1">
        <v>99.9</v>
      </c>
      <c r="AH2828" s="1">
        <v>99</v>
      </c>
      <c r="AI2828" s="1">
        <v>95.7</v>
      </c>
      <c r="AJ2828" s="1">
        <v>101.2</v>
      </c>
      <c r="AK2828" s="2">
        <f t="shared" si="88"/>
        <v>2.5969211919868958E-2</v>
      </c>
      <c r="AL2828" s="2">
        <f t="shared" si="89"/>
        <v>0.64589483833661243</v>
      </c>
    </row>
    <row r="2829" spans="1:38" x14ac:dyDescent="0.2">
      <c r="A2829" s="1" t="s">
        <v>36</v>
      </c>
      <c r="B2829" s="1" t="s">
        <v>37</v>
      </c>
      <c r="C2829" s="1" t="s">
        <v>17982</v>
      </c>
      <c r="D2829" s="1" t="s">
        <v>17983</v>
      </c>
      <c r="E2829" s="1">
        <v>0</v>
      </c>
      <c r="F2829" s="1">
        <v>30.541</v>
      </c>
      <c r="G2829" s="1">
        <v>51</v>
      </c>
      <c r="H2829" s="1">
        <v>7</v>
      </c>
      <c r="I2829" s="1">
        <v>11</v>
      </c>
      <c r="J2829" s="1">
        <v>7</v>
      </c>
      <c r="K2829" s="1">
        <v>1</v>
      </c>
      <c r="L2829" s="1">
        <v>168</v>
      </c>
      <c r="M2829" s="1">
        <v>19.600000000000001</v>
      </c>
      <c r="N2829" s="1">
        <v>8.25</v>
      </c>
      <c r="O2829" s="1">
        <v>210</v>
      </c>
      <c r="P2829" s="1">
        <v>7</v>
      </c>
      <c r="Q2829" s="1" t="s">
        <v>53</v>
      </c>
      <c r="R2829" s="1" t="s">
        <v>824</v>
      </c>
      <c r="S2829" s="1" t="s">
        <v>147</v>
      </c>
      <c r="T2829" s="1" t="s">
        <v>15959</v>
      </c>
      <c r="U2829" s="1" t="s">
        <v>17984</v>
      </c>
      <c r="V2829" s="1" t="s">
        <v>17985</v>
      </c>
      <c r="W2829" s="1" t="s">
        <v>17986</v>
      </c>
      <c r="X2829" s="1" t="s">
        <v>100</v>
      </c>
      <c r="Y2829" s="1" t="s">
        <v>49</v>
      </c>
      <c r="Z2829" s="1" t="s">
        <v>49</v>
      </c>
      <c r="AA2829" s="1">
        <v>96.3</v>
      </c>
      <c r="AB2829" s="1">
        <v>98.9</v>
      </c>
      <c r="AC2829" s="1">
        <v>104.9</v>
      </c>
      <c r="AD2829" s="1">
        <v>102.3</v>
      </c>
      <c r="AE2829" s="1">
        <v>101.1</v>
      </c>
      <c r="AF2829" s="1">
        <v>100</v>
      </c>
      <c r="AG2829" s="1">
        <v>96.4</v>
      </c>
      <c r="AH2829" s="1">
        <v>98.6</v>
      </c>
      <c r="AI2829" s="1">
        <v>100.9</v>
      </c>
      <c r="AJ2829" s="1">
        <v>100.6</v>
      </c>
      <c r="AK2829" s="2">
        <f t="shared" si="88"/>
        <v>2.0198060478410735E-2</v>
      </c>
      <c r="AL2829" s="2">
        <f t="shared" si="89"/>
        <v>0.3671084487039411</v>
      </c>
    </row>
    <row r="2830" spans="1:38" x14ac:dyDescent="0.2">
      <c r="A2830" s="1" t="s">
        <v>36</v>
      </c>
      <c r="B2830" s="1" t="s">
        <v>37</v>
      </c>
      <c r="C2830" s="1" t="s">
        <v>17987</v>
      </c>
      <c r="D2830" s="1" t="s">
        <v>17988</v>
      </c>
      <c r="E2830" s="1">
        <v>4.0000000000000001E-3</v>
      </c>
      <c r="F2830" s="1">
        <v>6.7619999999999996</v>
      </c>
      <c r="G2830" s="1">
        <v>3</v>
      </c>
      <c r="H2830" s="1">
        <v>3</v>
      </c>
      <c r="I2830" s="1">
        <v>3</v>
      </c>
      <c r="J2830" s="1">
        <v>3</v>
      </c>
      <c r="K2830" s="1">
        <v>1</v>
      </c>
      <c r="L2830" s="1">
        <v>722</v>
      </c>
      <c r="M2830" s="1">
        <v>78.5</v>
      </c>
      <c r="N2830" s="1">
        <v>5.34</v>
      </c>
      <c r="O2830" s="1">
        <v>44</v>
      </c>
      <c r="P2830" s="1">
        <v>3</v>
      </c>
      <c r="Q2830" s="1" t="s">
        <v>17989</v>
      </c>
      <c r="R2830" s="1" t="s">
        <v>17990</v>
      </c>
      <c r="S2830" s="1" t="s">
        <v>42</v>
      </c>
      <c r="T2830" s="1" t="s">
        <v>17991</v>
      </c>
      <c r="U2830" s="1" t="s">
        <v>17992</v>
      </c>
      <c r="V2830" s="1" t="s">
        <v>17993</v>
      </c>
      <c r="W2830" s="1" t="s">
        <v>17994</v>
      </c>
      <c r="X2830" s="1" t="s">
        <v>268</v>
      </c>
      <c r="Y2830" s="1" t="s">
        <v>17995</v>
      </c>
      <c r="Z2830" s="1" t="s">
        <v>49</v>
      </c>
      <c r="AA2830" s="1">
        <v>102.9</v>
      </c>
      <c r="AB2830" s="1">
        <v>108</v>
      </c>
      <c r="AC2830" s="1">
        <v>107.9</v>
      </c>
      <c r="AD2830" s="1">
        <v>100.8</v>
      </c>
      <c r="AE2830" s="1">
        <v>93.8</v>
      </c>
      <c r="AF2830" s="1">
        <v>101.7</v>
      </c>
      <c r="AG2830" s="1">
        <v>88</v>
      </c>
      <c r="AH2830" s="1">
        <v>93.3</v>
      </c>
      <c r="AI2830" s="1">
        <v>101.8</v>
      </c>
      <c r="AJ2830" s="1">
        <v>101.8</v>
      </c>
      <c r="AK2830" s="2">
        <f t="shared" si="88"/>
        <v>7.7346975636988974E-2</v>
      </c>
      <c r="AL2830" s="2">
        <f t="shared" si="89"/>
        <v>0.69039919860386556</v>
      </c>
    </row>
    <row r="2831" spans="1:38" x14ac:dyDescent="0.2">
      <c r="A2831" s="1" t="s">
        <v>36</v>
      </c>
      <c r="B2831" s="1" t="s">
        <v>37</v>
      </c>
      <c r="C2831" s="1" t="s">
        <v>17996</v>
      </c>
      <c r="D2831" s="1" t="s">
        <v>17997</v>
      </c>
      <c r="E2831" s="1">
        <v>0</v>
      </c>
      <c r="F2831" s="1">
        <v>26.378</v>
      </c>
      <c r="G2831" s="1">
        <v>51</v>
      </c>
      <c r="H2831" s="1">
        <v>3</v>
      </c>
      <c r="I2831" s="1">
        <v>11</v>
      </c>
      <c r="J2831" s="1">
        <v>2</v>
      </c>
      <c r="K2831" s="1">
        <v>1</v>
      </c>
      <c r="L2831" s="1">
        <v>71</v>
      </c>
      <c r="M2831" s="1">
        <v>7.8</v>
      </c>
      <c r="N2831" s="1">
        <v>7.99</v>
      </c>
      <c r="O2831" s="1">
        <v>226</v>
      </c>
      <c r="P2831" s="1">
        <v>3</v>
      </c>
      <c r="Q2831" s="1" t="s">
        <v>6548</v>
      </c>
      <c r="R2831" s="1" t="s">
        <v>64</v>
      </c>
      <c r="S2831" s="1" t="s">
        <v>3895</v>
      </c>
      <c r="T2831" s="1" t="s">
        <v>17998</v>
      </c>
      <c r="U2831" s="1" t="s">
        <v>17999</v>
      </c>
      <c r="V2831" s="1" t="s">
        <v>18000</v>
      </c>
      <c r="W2831" s="1" t="s">
        <v>18001</v>
      </c>
      <c r="X2831" s="1" t="s">
        <v>412</v>
      </c>
      <c r="Y2831" s="1" t="s">
        <v>4760</v>
      </c>
      <c r="Z2831" s="1" t="s">
        <v>4761</v>
      </c>
      <c r="AA2831" s="1">
        <v>101.8</v>
      </c>
      <c r="AB2831" s="1">
        <v>99.5</v>
      </c>
      <c r="AC2831" s="1">
        <v>95.1</v>
      </c>
      <c r="AD2831" s="1">
        <v>100.5</v>
      </c>
      <c r="AE2831" s="1">
        <v>101.5</v>
      </c>
      <c r="AF2831" s="1">
        <v>99.4</v>
      </c>
      <c r="AG2831" s="1">
        <v>109.8</v>
      </c>
      <c r="AH2831" s="1">
        <v>95.5</v>
      </c>
      <c r="AI2831" s="1">
        <v>93.2</v>
      </c>
      <c r="AJ2831" s="1">
        <v>103.8</v>
      </c>
      <c r="AK2831" s="2">
        <f t="shared" si="88"/>
        <v>-9.5208697402949499E-3</v>
      </c>
      <c r="AL2831" s="2">
        <f t="shared" si="89"/>
        <v>7.4537008832090829E-2</v>
      </c>
    </row>
    <row r="2832" spans="1:38" x14ac:dyDescent="0.2">
      <c r="A2832" s="1" t="s">
        <v>36</v>
      </c>
      <c r="B2832" s="1" t="s">
        <v>37</v>
      </c>
      <c r="C2832" s="1" t="s">
        <v>18002</v>
      </c>
      <c r="D2832" s="1" t="s">
        <v>18003</v>
      </c>
      <c r="E2832" s="1">
        <v>0</v>
      </c>
      <c r="F2832" s="1">
        <v>66.891000000000005</v>
      </c>
      <c r="G2832" s="1">
        <v>46</v>
      </c>
      <c r="H2832" s="1">
        <v>10</v>
      </c>
      <c r="I2832" s="1">
        <v>25</v>
      </c>
      <c r="J2832" s="1">
        <v>10</v>
      </c>
      <c r="K2832" s="1">
        <v>1</v>
      </c>
      <c r="L2832" s="1">
        <v>327</v>
      </c>
      <c r="M2832" s="1">
        <v>36.1</v>
      </c>
      <c r="N2832" s="1">
        <v>7.71</v>
      </c>
      <c r="O2832" s="1">
        <v>517</v>
      </c>
      <c r="P2832" s="1">
        <v>10</v>
      </c>
      <c r="Q2832" s="1" t="s">
        <v>222</v>
      </c>
      <c r="R2832" s="1" t="s">
        <v>824</v>
      </c>
      <c r="S2832" s="1" t="s">
        <v>370</v>
      </c>
      <c r="T2832" s="1" t="s">
        <v>5433</v>
      </c>
      <c r="U2832" s="1" t="s">
        <v>18004</v>
      </c>
      <c r="V2832" s="1" t="s">
        <v>18005</v>
      </c>
      <c r="W2832" s="1" t="s">
        <v>18006</v>
      </c>
      <c r="X2832" s="1" t="s">
        <v>59</v>
      </c>
      <c r="Y2832" s="1" t="s">
        <v>605</v>
      </c>
      <c r="Z2832" s="1" t="s">
        <v>6854</v>
      </c>
      <c r="AA2832" s="1">
        <v>100.4</v>
      </c>
      <c r="AB2832" s="1">
        <v>101.4</v>
      </c>
      <c r="AC2832" s="1">
        <v>98.3</v>
      </c>
      <c r="AD2832" s="1">
        <v>101.3</v>
      </c>
      <c r="AE2832" s="1">
        <v>99.1</v>
      </c>
      <c r="AF2832" s="1">
        <v>100.6</v>
      </c>
      <c r="AG2832" s="1">
        <v>99</v>
      </c>
      <c r="AH2832" s="1">
        <v>97.8</v>
      </c>
      <c r="AI2832" s="1">
        <v>102.8</v>
      </c>
      <c r="AJ2832" s="1">
        <v>99.3</v>
      </c>
      <c r="AK2832" s="2">
        <f t="shared" si="88"/>
        <v>2.8853910435751328E-3</v>
      </c>
      <c r="AL2832" s="2">
        <f t="shared" si="89"/>
        <v>6.8888381499789819E-2</v>
      </c>
    </row>
    <row r="2833" spans="1:38" x14ac:dyDescent="0.2">
      <c r="A2833" s="1" t="s">
        <v>36</v>
      </c>
      <c r="B2833" s="1" t="s">
        <v>37</v>
      </c>
      <c r="C2833" s="1" t="s">
        <v>18007</v>
      </c>
      <c r="D2833" s="1" t="s">
        <v>18008</v>
      </c>
      <c r="E2833" s="1">
        <v>0</v>
      </c>
      <c r="F2833" s="1">
        <v>32.567</v>
      </c>
      <c r="G2833" s="1">
        <v>6</v>
      </c>
      <c r="H2833" s="1">
        <v>9</v>
      </c>
      <c r="I2833" s="1">
        <v>9</v>
      </c>
      <c r="J2833" s="1">
        <v>3</v>
      </c>
      <c r="K2833" s="1">
        <v>1</v>
      </c>
      <c r="L2833" s="1">
        <v>1734</v>
      </c>
      <c r="M2833" s="1">
        <v>190.4</v>
      </c>
      <c r="N2833" s="1">
        <v>7.74</v>
      </c>
      <c r="O2833" s="1">
        <v>115</v>
      </c>
      <c r="P2833" s="1">
        <v>9</v>
      </c>
      <c r="Q2833" s="1" t="s">
        <v>4808</v>
      </c>
      <c r="R2833" s="1" t="s">
        <v>425</v>
      </c>
      <c r="S2833" s="1" t="s">
        <v>242</v>
      </c>
      <c r="T2833" s="1" t="s">
        <v>18009</v>
      </c>
      <c r="U2833" s="1" t="s">
        <v>18010</v>
      </c>
      <c r="V2833" s="1" t="s">
        <v>49</v>
      </c>
      <c r="W2833" s="1" t="s">
        <v>18011</v>
      </c>
      <c r="X2833" s="1" t="s">
        <v>228</v>
      </c>
      <c r="Y2833" s="1" t="s">
        <v>49</v>
      </c>
      <c r="Z2833" s="1" t="s">
        <v>49</v>
      </c>
      <c r="AA2833" s="1">
        <v>101.6</v>
      </c>
      <c r="AB2833" s="1">
        <v>103.8</v>
      </c>
      <c r="AC2833" s="1">
        <v>94.7</v>
      </c>
      <c r="AD2833" s="1">
        <v>95.6</v>
      </c>
      <c r="AE2833" s="1">
        <v>104.6</v>
      </c>
      <c r="AF2833" s="1">
        <v>95</v>
      </c>
      <c r="AG2833" s="1">
        <v>103.7</v>
      </c>
      <c r="AH2833" s="1">
        <v>96.5</v>
      </c>
      <c r="AI2833" s="1">
        <v>104.1</v>
      </c>
      <c r="AJ2833" s="1">
        <v>100.4</v>
      </c>
      <c r="AK2833" s="2">
        <f t="shared" si="88"/>
        <v>1.7312342568150869E-3</v>
      </c>
      <c r="AL2833" s="2">
        <f t="shared" si="89"/>
        <v>1.4793642820311427E-2</v>
      </c>
    </row>
    <row r="2834" spans="1:38" x14ac:dyDescent="0.2">
      <c r="A2834" s="1" t="s">
        <v>36</v>
      </c>
      <c r="B2834" s="1" t="s">
        <v>37</v>
      </c>
      <c r="C2834" s="1" t="s">
        <v>18012</v>
      </c>
      <c r="D2834" s="1" t="s">
        <v>18013</v>
      </c>
      <c r="E2834" s="1">
        <v>0</v>
      </c>
      <c r="F2834" s="1">
        <v>56.316000000000003</v>
      </c>
      <c r="G2834" s="1">
        <v>34</v>
      </c>
      <c r="H2834" s="1">
        <v>12</v>
      </c>
      <c r="I2834" s="1">
        <v>18</v>
      </c>
      <c r="J2834" s="1">
        <v>11</v>
      </c>
      <c r="K2834" s="1">
        <v>1</v>
      </c>
      <c r="L2834" s="1">
        <v>356</v>
      </c>
      <c r="M2834" s="1">
        <v>39.700000000000003</v>
      </c>
      <c r="N2834" s="1">
        <v>5.36</v>
      </c>
      <c r="O2834" s="1">
        <v>349</v>
      </c>
      <c r="P2834" s="1">
        <v>12</v>
      </c>
      <c r="Q2834" s="1" t="s">
        <v>361</v>
      </c>
      <c r="R2834" s="1" t="s">
        <v>253</v>
      </c>
      <c r="S2834" s="1" t="s">
        <v>131</v>
      </c>
      <c r="T2834" s="1" t="s">
        <v>18014</v>
      </c>
      <c r="U2834" s="1" t="s">
        <v>18015</v>
      </c>
      <c r="V2834" s="1" t="s">
        <v>18016</v>
      </c>
      <c r="W2834" s="1" t="s">
        <v>18017</v>
      </c>
      <c r="X2834" s="1" t="s">
        <v>194</v>
      </c>
      <c r="Y2834" s="1" t="s">
        <v>16994</v>
      </c>
      <c r="Z2834" s="1" t="s">
        <v>49</v>
      </c>
      <c r="AA2834" s="1">
        <v>99.8</v>
      </c>
      <c r="AB2834" s="1">
        <v>103</v>
      </c>
      <c r="AC2834" s="1">
        <v>96.6</v>
      </c>
      <c r="AD2834" s="1">
        <v>106.5</v>
      </c>
      <c r="AE2834" s="1">
        <v>98.3</v>
      </c>
      <c r="AF2834" s="1">
        <v>104</v>
      </c>
      <c r="AG2834" s="1">
        <v>98.7</v>
      </c>
      <c r="AH2834" s="1">
        <v>101.5</v>
      </c>
      <c r="AI2834" s="1">
        <v>95</v>
      </c>
      <c r="AJ2834" s="1">
        <v>96.7</v>
      </c>
      <c r="AK2834" s="2">
        <f t="shared" si="88"/>
        <v>2.394689284506981E-2</v>
      </c>
      <c r="AL2834" s="2">
        <f t="shared" si="89"/>
        <v>0.29431907304985383</v>
      </c>
    </row>
    <row r="2835" spans="1:38" x14ac:dyDescent="0.2">
      <c r="A2835" s="1" t="s">
        <v>36</v>
      </c>
      <c r="B2835" s="1" t="s">
        <v>37</v>
      </c>
      <c r="C2835" s="1" t="s">
        <v>18018</v>
      </c>
      <c r="D2835" s="1" t="s">
        <v>18019</v>
      </c>
      <c r="E2835" s="1">
        <v>0</v>
      </c>
      <c r="F2835" s="1">
        <v>31.238</v>
      </c>
      <c r="G2835" s="1">
        <v>34</v>
      </c>
      <c r="H2835" s="1">
        <v>5</v>
      </c>
      <c r="I2835" s="1">
        <v>8</v>
      </c>
      <c r="J2835" s="1">
        <v>5</v>
      </c>
      <c r="K2835" s="1">
        <v>1</v>
      </c>
      <c r="L2835" s="1">
        <v>160</v>
      </c>
      <c r="M2835" s="1">
        <v>18</v>
      </c>
      <c r="N2835" s="1">
        <v>5.12</v>
      </c>
      <c r="O2835" s="1">
        <v>189</v>
      </c>
      <c r="P2835" s="1">
        <v>5</v>
      </c>
      <c r="Q2835" s="1" t="s">
        <v>49</v>
      </c>
      <c r="R2835" s="1" t="s">
        <v>49</v>
      </c>
      <c r="S2835" s="1" t="s">
        <v>49</v>
      </c>
      <c r="T2835" s="1" t="s">
        <v>18020</v>
      </c>
      <c r="U2835" s="1" t="s">
        <v>18021</v>
      </c>
      <c r="V2835" s="1" t="s">
        <v>18022</v>
      </c>
      <c r="W2835" s="1" t="s">
        <v>18023</v>
      </c>
      <c r="X2835" s="1" t="s">
        <v>228</v>
      </c>
      <c r="Y2835" s="1" t="s">
        <v>49</v>
      </c>
      <c r="Z2835" s="1" t="s">
        <v>49</v>
      </c>
      <c r="AA2835" s="1">
        <v>100.7</v>
      </c>
      <c r="AB2835" s="1">
        <v>97.9</v>
      </c>
      <c r="AC2835" s="1">
        <v>103.4</v>
      </c>
      <c r="AD2835" s="1">
        <v>100.4</v>
      </c>
      <c r="AE2835" s="1">
        <v>99.1</v>
      </c>
      <c r="AF2835" s="1">
        <v>101.1</v>
      </c>
      <c r="AG2835" s="1">
        <v>95.7</v>
      </c>
      <c r="AH2835" s="1">
        <v>99.2</v>
      </c>
      <c r="AI2835" s="1">
        <v>98</v>
      </c>
      <c r="AJ2835" s="1">
        <v>104.5</v>
      </c>
      <c r="AK2835" s="2">
        <f t="shared" si="88"/>
        <v>8.656196213984748E-3</v>
      </c>
      <c r="AL2835" s="2">
        <f t="shared" si="89"/>
        <v>0.1306057764467928</v>
      </c>
    </row>
    <row r="2836" spans="1:38" x14ac:dyDescent="0.2">
      <c r="A2836" s="1" t="s">
        <v>36</v>
      </c>
      <c r="B2836" s="1" t="s">
        <v>37</v>
      </c>
      <c r="C2836" s="1" t="s">
        <v>18024</v>
      </c>
      <c r="D2836" s="1" t="s">
        <v>18025</v>
      </c>
      <c r="E2836" s="1">
        <v>0</v>
      </c>
      <c r="F2836" s="1">
        <v>51.847000000000001</v>
      </c>
      <c r="G2836" s="1">
        <v>21</v>
      </c>
      <c r="H2836" s="1">
        <v>8</v>
      </c>
      <c r="I2836" s="1">
        <v>13</v>
      </c>
      <c r="J2836" s="1">
        <v>8</v>
      </c>
      <c r="K2836" s="1">
        <v>1</v>
      </c>
      <c r="L2836" s="1">
        <v>585</v>
      </c>
      <c r="M2836" s="1">
        <v>65.2</v>
      </c>
      <c r="N2836" s="1">
        <v>8.8800000000000008</v>
      </c>
      <c r="O2836" s="1">
        <v>307</v>
      </c>
      <c r="P2836" s="1">
        <v>8</v>
      </c>
      <c r="Q2836" s="1" t="s">
        <v>222</v>
      </c>
      <c r="R2836" s="1" t="s">
        <v>1036</v>
      </c>
      <c r="S2836" s="1" t="s">
        <v>8449</v>
      </c>
      <c r="T2836" s="1" t="s">
        <v>18026</v>
      </c>
      <c r="U2836" s="1" t="s">
        <v>18027</v>
      </c>
      <c r="V2836" s="1" t="s">
        <v>18028</v>
      </c>
      <c r="W2836" s="1" t="s">
        <v>18029</v>
      </c>
      <c r="X2836" s="1" t="s">
        <v>421</v>
      </c>
      <c r="Y2836" s="1" t="s">
        <v>49</v>
      </c>
      <c r="Z2836" s="1" t="s">
        <v>49</v>
      </c>
      <c r="AA2836" s="1">
        <v>101.5</v>
      </c>
      <c r="AB2836" s="1">
        <v>101.3</v>
      </c>
      <c r="AC2836" s="1">
        <v>99.8</v>
      </c>
      <c r="AD2836" s="1">
        <v>100.7</v>
      </c>
      <c r="AE2836" s="1">
        <v>98.6</v>
      </c>
      <c r="AF2836" s="1">
        <v>99.3</v>
      </c>
      <c r="AG2836" s="1">
        <v>99.6</v>
      </c>
      <c r="AH2836" s="1">
        <v>100.3</v>
      </c>
      <c r="AI2836" s="1">
        <v>101.9</v>
      </c>
      <c r="AJ2836" s="1">
        <v>96.9</v>
      </c>
      <c r="AK2836" s="2">
        <f t="shared" si="88"/>
        <v>1.1254203804065509E-2</v>
      </c>
      <c r="AL2836" s="2">
        <f t="shared" si="89"/>
        <v>0.3515004962721634</v>
      </c>
    </row>
    <row r="2837" spans="1:38" x14ac:dyDescent="0.2">
      <c r="A2837" s="1" t="s">
        <v>36</v>
      </c>
      <c r="B2837" s="1" t="s">
        <v>37</v>
      </c>
      <c r="C2837" s="1" t="s">
        <v>18030</v>
      </c>
      <c r="D2837" s="1" t="s">
        <v>18031</v>
      </c>
      <c r="E2837" s="1">
        <v>0</v>
      </c>
      <c r="F2837" s="1">
        <v>75.03</v>
      </c>
      <c r="G2837" s="1">
        <v>41</v>
      </c>
      <c r="H2837" s="1">
        <v>10</v>
      </c>
      <c r="I2837" s="1">
        <v>19</v>
      </c>
      <c r="J2837" s="1">
        <v>10</v>
      </c>
      <c r="K2837" s="1">
        <v>1</v>
      </c>
      <c r="L2837" s="1">
        <v>344</v>
      </c>
      <c r="M2837" s="1">
        <v>38.799999999999997</v>
      </c>
      <c r="N2837" s="1">
        <v>5.21</v>
      </c>
      <c r="O2837" s="1">
        <v>472</v>
      </c>
      <c r="P2837" s="1">
        <v>10</v>
      </c>
      <c r="Q2837" s="1" t="s">
        <v>138</v>
      </c>
      <c r="R2837" s="1" t="s">
        <v>3447</v>
      </c>
      <c r="S2837" s="1" t="s">
        <v>131</v>
      </c>
      <c r="T2837" s="1" t="s">
        <v>182</v>
      </c>
      <c r="U2837" s="1" t="s">
        <v>18032</v>
      </c>
      <c r="V2837" s="1" t="s">
        <v>18033</v>
      </c>
      <c r="W2837" s="1" t="s">
        <v>18034</v>
      </c>
      <c r="X2837" s="1" t="s">
        <v>258</v>
      </c>
      <c r="Y2837" s="1" t="s">
        <v>49</v>
      </c>
      <c r="Z2837" s="1" t="s">
        <v>49</v>
      </c>
      <c r="AA2837" s="1">
        <v>99.9</v>
      </c>
      <c r="AB2837" s="1">
        <v>103.5</v>
      </c>
      <c r="AC2837" s="1">
        <v>98</v>
      </c>
      <c r="AD2837" s="1">
        <v>100.7</v>
      </c>
      <c r="AE2837" s="1">
        <v>102.2</v>
      </c>
      <c r="AF2837" s="1">
        <v>97</v>
      </c>
      <c r="AG2837" s="1">
        <v>99.6</v>
      </c>
      <c r="AH2837" s="1">
        <v>99.6</v>
      </c>
      <c r="AI2837" s="1">
        <v>96.3</v>
      </c>
      <c r="AJ2837" s="1">
        <v>103</v>
      </c>
      <c r="AK2837" s="2">
        <f t="shared" si="88"/>
        <v>2.5397167883472904E-2</v>
      </c>
      <c r="AL2837" s="2">
        <f t="shared" si="89"/>
        <v>0.55504831313264391</v>
      </c>
    </row>
    <row r="2838" spans="1:38" x14ac:dyDescent="0.2">
      <c r="A2838" s="1" t="s">
        <v>36</v>
      </c>
      <c r="B2838" s="1" t="s">
        <v>37</v>
      </c>
      <c r="C2838" s="1" t="s">
        <v>18035</v>
      </c>
      <c r="D2838" s="1" t="s">
        <v>18036</v>
      </c>
      <c r="E2838" s="1">
        <v>0</v>
      </c>
      <c r="F2838" s="1">
        <v>16.602</v>
      </c>
      <c r="G2838" s="1">
        <v>11</v>
      </c>
      <c r="H2838" s="1">
        <v>5</v>
      </c>
      <c r="I2838" s="1">
        <v>5</v>
      </c>
      <c r="J2838" s="1">
        <v>4</v>
      </c>
      <c r="K2838" s="1">
        <v>1</v>
      </c>
      <c r="L2838" s="1">
        <v>518</v>
      </c>
      <c r="M2838" s="1">
        <v>58</v>
      </c>
      <c r="N2838" s="1">
        <v>10.18</v>
      </c>
      <c r="O2838" s="1">
        <v>56</v>
      </c>
      <c r="P2838" s="1">
        <v>5</v>
      </c>
      <c r="Q2838" s="1" t="s">
        <v>53</v>
      </c>
      <c r="R2838" s="1" t="s">
        <v>104</v>
      </c>
      <c r="S2838" s="1" t="s">
        <v>164</v>
      </c>
      <c r="T2838" s="1" t="s">
        <v>18037</v>
      </c>
      <c r="U2838" s="1" t="s">
        <v>18038</v>
      </c>
      <c r="V2838" s="1" t="s">
        <v>18039</v>
      </c>
      <c r="W2838" s="1" t="s">
        <v>18040</v>
      </c>
      <c r="X2838" s="1" t="s">
        <v>228</v>
      </c>
      <c r="Y2838" s="1" t="s">
        <v>49</v>
      </c>
      <c r="Z2838" s="1" t="s">
        <v>49</v>
      </c>
      <c r="AA2838" s="1">
        <v>101.2</v>
      </c>
      <c r="AB2838" s="1">
        <v>100.5</v>
      </c>
      <c r="AC2838" s="1">
        <v>98.1</v>
      </c>
      <c r="AD2838" s="1">
        <v>101.1</v>
      </c>
      <c r="AE2838" s="1">
        <v>100.6</v>
      </c>
      <c r="AF2838" s="1">
        <v>98.6</v>
      </c>
      <c r="AG2838" s="1">
        <v>96.5</v>
      </c>
      <c r="AH2838" s="1">
        <v>99.9</v>
      </c>
      <c r="AI2838" s="1">
        <v>103.9</v>
      </c>
      <c r="AJ2838" s="1">
        <v>99.5</v>
      </c>
      <c r="AK2838" s="2">
        <f t="shared" si="88"/>
        <v>8.9456324755411466E-3</v>
      </c>
      <c r="AL2838" s="2">
        <f t="shared" si="89"/>
        <v>0.18410927684266432</v>
      </c>
    </row>
    <row r="2839" spans="1:38" x14ac:dyDescent="0.2">
      <c r="A2839" s="1" t="s">
        <v>36</v>
      </c>
      <c r="B2839" s="1" t="s">
        <v>37</v>
      </c>
      <c r="C2839" s="1" t="s">
        <v>18041</v>
      </c>
      <c r="D2839" s="1" t="s">
        <v>18042</v>
      </c>
      <c r="E2839" s="1">
        <v>0</v>
      </c>
      <c r="F2839" s="1">
        <v>57.875999999999998</v>
      </c>
      <c r="G2839" s="1">
        <v>8</v>
      </c>
      <c r="H2839" s="1">
        <v>15</v>
      </c>
      <c r="I2839" s="1">
        <v>18</v>
      </c>
      <c r="J2839" s="1">
        <v>12</v>
      </c>
      <c r="K2839" s="1">
        <v>1</v>
      </c>
      <c r="L2839" s="1">
        <v>2009</v>
      </c>
      <c r="M2839" s="1">
        <v>226.8</v>
      </c>
      <c r="N2839" s="1">
        <v>5.55</v>
      </c>
      <c r="O2839" s="1">
        <v>318</v>
      </c>
      <c r="P2839" s="1">
        <v>15</v>
      </c>
      <c r="Q2839" s="1" t="s">
        <v>103</v>
      </c>
      <c r="R2839" s="1" t="s">
        <v>975</v>
      </c>
      <c r="S2839" s="1" t="s">
        <v>353</v>
      </c>
      <c r="T2839" s="1" t="s">
        <v>18043</v>
      </c>
      <c r="U2839" s="1" t="s">
        <v>18044</v>
      </c>
      <c r="V2839" s="1" t="s">
        <v>18045</v>
      </c>
      <c r="W2839" s="1" t="s">
        <v>18046</v>
      </c>
      <c r="X2839" s="1" t="s">
        <v>228</v>
      </c>
      <c r="Y2839" s="1" t="s">
        <v>49</v>
      </c>
      <c r="Z2839" s="1" t="s">
        <v>49</v>
      </c>
      <c r="AA2839" s="1">
        <v>98.7</v>
      </c>
      <c r="AB2839" s="1">
        <v>98.8</v>
      </c>
      <c r="AC2839" s="1">
        <v>101</v>
      </c>
      <c r="AD2839" s="1">
        <v>98.2</v>
      </c>
      <c r="AE2839" s="1">
        <v>103.8</v>
      </c>
      <c r="AF2839" s="1">
        <v>105.4</v>
      </c>
      <c r="AG2839" s="1">
        <v>97.7</v>
      </c>
      <c r="AH2839" s="1">
        <v>105.4</v>
      </c>
      <c r="AI2839" s="1">
        <v>97</v>
      </c>
      <c r="AJ2839" s="1">
        <v>94</v>
      </c>
      <c r="AK2839" s="2">
        <f t="shared" si="88"/>
        <v>2.8853910435751328E-3</v>
      </c>
      <c r="AL2839" s="2">
        <f t="shared" si="89"/>
        <v>2.7115300170461334E-2</v>
      </c>
    </row>
    <row r="2840" spans="1:38" x14ac:dyDescent="0.2">
      <c r="A2840" s="1" t="s">
        <v>36</v>
      </c>
      <c r="B2840" s="1" t="s">
        <v>37</v>
      </c>
      <c r="C2840" s="1" t="s">
        <v>18047</v>
      </c>
      <c r="D2840" s="1" t="s">
        <v>18048</v>
      </c>
      <c r="E2840" s="1">
        <v>0</v>
      </c>
      <c r="F2840" s="1">
        <v>23.19</v>
      </c>
      <c r="G2840" s="1">
        <v>22</v>
      </c>
      <c r="H2840" s="1">
        <v>5</v>
      </c>
      <c r="I2840" s="1">
        <v>6</v>
      </c>
      <c r="J2840" s="1">
        <v>5</v>
      </c>
      <c r="K2840" s="1">
        <v>1</v>
      </c>
      <c r="L2840" s="1">
        <v>225</v>
      </c>
      <c r="M2840" s="1">
        <v>26.1</v>
      </c>
      <c r="N2840" s="1">
        <v>5.66</v>
      </c>
      <c r="O2840" s="1">
        <v>98</v>
      </c>
      <c r="P2840" s="1">
        <v>5</v>
      </c>
      <c r="Q2840" s="1" t="s">
        <v>222</v>
      </c>
      <c r="R2840" s="1" t="s">
        <v>4444</v>
      </c>
      <c r="S2840" s="1" t="s">
        <v>49</v>
      </c>
      <c r="T2840" s="1" t="s">
        <v>18049</v>
      </c>
      <c r="U2840" s="1" t="s">
        <v>18050</v>
      </c>
      <c r="V2840" s="1" t="s">
        <v>18051</v>
      </c>
      <c r="W2840" s="1" t="s">
        <v>18052</v>
      </c>
      <c r="X2840" s="1" t="s">
        <v>258</v>
      </c>
      <c r="Y2840" s="1" t="s">
        <v>4449</v>
      </c>
      <c r="Z2840" s="1" t="s">
        <v>49</v>
      </c>
      <c r="AA2840" s="1">
        <v>96.1</v>
      </c>
      <c r="AB2840" s="1">
        <v>104.2</v>
      </c>
      <c r="AC2840" s="1">
        <v>97.2</v>
      </c>
      <c r="AD2840" s="1">
        <v>105.9</v>
      </c>
      <c r="AE2840" s="1">
        <v>100.9</v>
      </c>
      <c r="AF2840" s="1">
        <v>99.8</v>
      </c>
      <c r="AG2840" s="1">
        <v>98.6</v>
      </c>
      <c r="AH2840" s="1">
        <v>107.9</v>
      </c>
      <c r="AI2840" s="1">
        <v>87.2</v>
      </c>
      <c r="AJ2840" s="1">
        <v>102.1</v>
      </c>
      <c r="AK2840" s="2">
        <f t="shared" si="88"/>
        <v>2.5106037816722042E-2</v>
      </c>
      <c r="AL2840" s="2">
        <f t="shared" si="89"/>
        <v>0.17660155649377696</v>
      </c>
    </row>
    <row r="2841" spans="1:38" x14ac:dyDescent="0.2">
      <c r="A2841" s="1" t="s">
        <v>36</v>
      </c>
      <c r="B2841" s="1" t="s">
        <v>37</v>
      </c>
      <c r="C2841" s="1" t="s">
        <v>18053</v>
      </c>
      <c r="D2841" s="1" t="s">
        <v>18054</v>
      </c>
      <c r="E2841" s="1">
        <v>0</v>
      </c>
      <c r="F2841" s="1">
        <v>118.699</v>
      </c>
      <c r="G2841" s="1">
        <v>25</v>
      </c>
      <c r="H2841" s="1">
        <v>21</v>
      </c>
      <c r="I2841" s="1">
        <v>26</v>
      </c>
      <c r="J2841" s="1">
        <v>19</v>
      </c>
      <c r="K2841" s="1">
        <v>1</v>
      </c>
      <c r="L2841" s="1">
        <v>1091</v>
      </c>
      <c r="M2841" s="1">
        <v>119.6</v>
      </c>
      <c r="N2841" s="1">
        <v>8.4600000000000009</v>
      </c>
      <c r="O2841" s="1">
        <v>503</v>
      </c>
      <c r="P2841" s="1">
        <v>21</v>
      </c>
      <c r="Q2841" s="1" t="s">
        <v>49</v>
      </c>
      <c r="R2841" s="1" t="s">
        <v>104</v>
      </c>
      <c r="S2841" s="1" t="s">
        <v>608</v>
      </c>
      <c r="T2841" s="1" t="s">
        <v>49</v>
      </c>
      <c r="U2841" s="1" t="s">
        <v>18055</v>
      </c>
      <c r="V2841" s="1" t="s">
        <v>18056</v>
      </c>
      <c r="W2841" s="1" t="s">
        <v>18057</v>
      </c>
      <c r="X2841" s="1" t="s">
        <v>204</v>
      </c>
      <c r="Y2841" s="1" t="s">
        <v>49</v>
      </c>
      <c r="Z2841" s="1" t="s">
        <v>49</v>
      </c>
      <c r="AA2841" s="1">
        <v>97.9</v>
      </c>
      <c r="AB2841" s="1">
        <v>100.2</v>
      </c>
      <c r="AC2841" s="1">
        <v>102.5</v>
      </c>
      <c r="AD2841" s="1">
        <v>101.1</v>
      </c>
      <c r="AE2841" s="1">
        <v>99.8</v>
      </c>
      <c r="AF2841" s="1">
        <v>101.6</v>
      </c>
      <c r="AG2841" s="1">
        <v>99.1</v>
      </c>
      <c r="AH2841" s="1">
        <v>97.7</v>
      </c>
      <c r="AI2841" s="1">
        <v>101.4</v>
      </c>
      <c r="AJ2841" s="1">
        <v>98.7</v>
      </c>
      <c r="AK2841" s="2">
        <f t="shared" si="88"/>
        <v>8.6561962139850655E-3</v>
      </c>
      <c r="AL2841" s="2">
        <f t="shared" si="89"/>
        <v>0.22624699543080612</v>
      </c>
    </row>
    <row r="2842" spans="1:38" x14ac:dyDescent="0.2">
      <c r="A2842" s="1" t="s">
        <v>36</v>
      </c>
      <c r="B2842" s="1" t="s">
        <v>37</v>
      </c>
      <c r="C2842" s="1" t="s">
        <v>18058</v>
      </c>
      <c r="D2842" s="1" t="s">
        <v>18059</v>
      </c>
      <c r="E2842" s="1">
        <v>0</v>
      </c>
      <c r="F2842" s="1">
        <v>63</v>
      </c>
      <c r="G2842" s="1">
        <v>36</v>
      </c>
      <c r="H2842" s="1">
        <v>11</v>
      </c>
      <c r="I2842" s="1">
        <v>13</v>
      </c>
      <c r="J2842" s="1">
        <v>11</v>
      </c>
      <c r="K2842" s="1">
        <v>1</v>
      </c>
      <c r="L2842" s="1">
        <v>400</v>
      </c>
      <c r="M2842" s="1">
        <v>46.4</v>
      </c>
      <c r="N2842" s="1">
        <v>5.36</v>
      </c>
      <c r="O2842" s="1">
        <v>313</v>
      </c>
      <c r="P2842" s="1">
        <v>11</v>
      </c>
      <c r="Q2842" s="1" t="s">
        <v>500</v>
      </c>
      <c r="R2842" s="1" t="s">
        <v>253</v>
      </c>
      <c r="S2842" s="1" t="s">
        <v>164</v>
      </c>
      <c r="T2842" s="1" t="s">
        <v>2025</v>
      </c>
      <c r="U2842" s="1" t="s">
        <v>18060</v>
      </c>
      <c r="V2842" s="1" t="s">
        <v>18061</v>
      </c>
      <c r="W2842" s="1" t="s">
        <v>18062</v>
      </c>
      <c r="X2842" s="1" t="s">
        <v>144</v>
      </c>
      <c r="Y2842" s="1" t="s">
        <v>49</v>
      </c>
      <c r="Z2842" s="1" t="s">
        <v>49</v>
      </c>
      <c r="AA2842" s="1">
        <v>102.8</v>
      </c>
      <c r="AB2842" s="1">
        <v>94.2</v>
      </c>
      <c r="AC2842" s="1">
        <v>101.7</v>
      </c>
      <c r="AD2842" s="1">
        <v>100.8</v>
      </c>
      <c r="AE2842" s="1">
        <v>100.5</v>
      </c>
      <c r="AF2842" s="1">
        <v>99.4</v>
      </c>
      <c r="AG2842" s="1">
        <v>100.3</v>
      </c>
      <c r="AH2842" s="1">
        <v>99.7</v>
      </c>
      <c r="AI2842" s="1">
        <v>99.5</v>
      </c>
      <c r="AJ2842" s="1">
        <v>101.2</v>
      </c>
      <c r="AK2842" s="2">
        <f t="shared" si="88"/>
        <v>-2.885101581235536E-4</v>
      </c>
      <c r="AL2842" s="2">
        <f t="shared" si="89"/>
        <v>4.3814270722070565E-3</v>
      </c>
    </row>
    <row r="2843" spans="1:38" x14ac:dyDescent="0.2">
      <c r="A2843" s="1" t="s">
        <v>36</v>
      </c>
      <c r="B2843" s="1" t="s">
        <v>37</v>
      </c>
      <c r="C2843" s="1" t="s">
        <v>18063</v>
      </c>
      <c r="D2843" s="1" t="s">
        <v>18064</v>
      </c>
      <c r="E2843" s="1">
        <v>0</v>
      </c>
      <c r="F2843" s="1">
        <v>42.728999999999999</v>
      </c>
      <c r="G2843" s="1">
        <v>7</v>
      </c>
      <c r="H2843" s="1">
        <v>11</v>
      </c>
      <c r="I2843" s="1">
        <v>12</v>
      </c>
      <c r="J2843" s="1">
        <v>10</v>
      </c>
      <c r="K2843" s="1">
        <v>1</v>
      </c>
      <c r="L2843" s="1">
        <v>1919</v>
      </c>
      <c r="M2843" s="1">
        <v>211.2</v>
      </c>
      <c r="N2843" s="1">
        <v>6.9</v>
      </c>
      <c r="O2843" s="1">
        <v>163</v>
      </c>
      <c r="P2843" s="1">
        <v>11</v>
      </c>
      <c r="Q2843" s="1" t="s">
        <v>898</v>
      </c>
      <c r="R2843" s="1" t="s">
        <v>253</v>
      </c>
      <c r="S2843" s="1" t="s">
        <v>87</v>
      </c>
      <c r="T2843" s="1" t="s">
        <v>18065</v>
      </c>
      <c r="U2843" s="1" t="s">
        <v>18066</v>
      </c>
      <c r="V2843" s="1" t="s">
        <v>18067</v>
      </c>
      <c r="W2843" s="1" t="s">
        <v>18068</v>
      </c>
      <c r="X2843" s="1" t="s">
        <v>194</v>
      </c>
      <c r="Y2843" s="1" t="s">
        <v>49</v>
      </c>
      <c r="Z2843" s="1" t="s">
        <v>49</v>
      </c>
      <c r="AA2843" s="1">
        <v>101.8</v>
      </c>
      <c r="AB2843" s="1">
        <v>103.2</v>
      </c>
      <c r="AC2843" s="1">
        <v>101.4</v>
      </c>
      <c r="AD2843" s="1">
        <v>95.3</v>
      </c>
      <c r="AE2843" s="1">
        <v>98.7</v>
      </c>
      <c r="AF2843" s="1">
        <v>98.8</v>
      </c>
      <c r="AG2843" s="1">
        <v>101.3</v>
      </c>
      <c r="AH2843" s="1">
        <v>101</v>
      </c>
      <c r="AI2843" s="1">
        <v>100.3</v>
      </c>
      <c r="AJ2843" s="1">
        <v>98.1</v>
      </c>
      <c r="AK2843" s="2">
        <f t="shared" si="88"/>
        <v>2.5971114860390936E-3</v>
      </c>
      <c r="AL2843" s="2">
        <f t="shared" si="89"/>
        <v>4.1248997357527843E-2</v>
      </c>
    </row>
    <row r="2844" spans="1:38" x14ac:dyDescent="0.2">
      <c r="A2844" s="1" t="s">
        <v>36</v>
      </c>
      <c r="B2844" s="1" t="s">
        <v>37</v>
      </c>
      <c r="C2844" s="1" t="s">
        <v>18069</v>
      </c>
      <c r="D2844" s="1" t="s">
        <v>18070</v>
      </c>
      <c r="E2844" s="1">
        <v>0</v>
      </c>
      <c r="F2844" s="1">
        <v>111.221</v>
      </c>
      <c r="G2844" s="1">
        <v>22</v>
      </c>
      <c r="H2844" s="1">
        <v>24</v>
      </c>
      <c r="I2844" s="1">
        <v>40</v>
      </c>
      <c r="J2844" s="1">
        <v>21</v>
      </c>
      <c r="K2844" s="1">
        <v>1</v>
      </c>
      <c r="L2844" s="1">
        <v>1164</v>
      </c>
      <c r="M2844" s="1">
        <v>131.30000000000001</v>
      </c>
      <c r="N2844" s="1">
        <v>6.84</v>
      </c>
      <c r="O2844" s="1">
        <v>581</v>
      </c>
      <c r="P2844" s="1">
        <v>24</v>
      </c>
      <c r="Q2844" s="1" t="s">
        <v>40</v>
      </c>
      <c r="R2844" s="1" t="s">
        <v>458</v>
      </c>
      <c r="S2844" s="1" t="s">
        <v>3785</v>
      </c>
      <c r="T2844" s="1" t="s">
        <v>8301</v>
      </c>
      <c r="U2844" s="1" t="s">
        <v>18071</v>
      </c>
      <c r="V2844" s="1" t="s">
        <v>18072</v>
      </c>
      <c r="W2844" s="1" t="s">
        <v>18073</v>
      </c>
      <c r="X2844" s="1" t="s">
        <v>47</v>
      </c>
      <c r="Y2844" s="1" t="s">
        <v>49</v>
      </c>
      <c r="Z2844" s="1" t="s">
        <v>49</v>
      </c>
      <c r="AA2844" s="1">
        <v>100.2</v>
      </c>
      <c r="AB2844" s="1">
        <v>105.4</v>
      </c>
      <c r="AC2844" s="1">
        <v>102.4</v>
      </c>
      <c r="AD2844" s="1">
        <v>99.2</v>
      </c>
      <c r="AE2844" s="1">
        <v>99.6</v>
      </c>
      <c r="AF2844" s="1">
        <v>97.8</v>
      </c>
      <c r="AG2844" s="1">
        <v>99.1</v>
      </c>
      <c r="AH2844" s="1">
        <v>97.3</v>
      </c>
      <c r="AI2844" s="1">
        <v>99.2</v>
      </c>
      <c r="AJ2844" s="1">
        <v>99.7</v>
      </c>
      <c r="AK2844" s="2">
        <f t="shared" si="88"/>
        <v>3.9536271639690271E-2</v>
      </c>
      <c r="AL2844" s="2">
        <f t="shared" si="89"/>
        <v>1.2379912530602659</v>
      </c>
    </row>
    <row r="2845" spans="1:38" x14ac:dyDescent="0.2">
      <c r="A2845" s="1" t="s">
        <v>36</v>
      </c>
      <c r="B2845" s="1" t="s">
        <v>37</v>
      </c>
      <c r="C2845" s="1" t="s">
        <v>18074</v>
      </c>
      <c r="D2845" s="1" t="s">
        <v>18075</v>
      </c>
      <c r="E2845" s="1">
        <v>0</v>
      </c>
      <c r="F2845" s="1">
        <v>17.074000000000002</v>
      </c>
      <c r="G2845" s="1">
        <v>7</v>
      </c>
      <c r="H2845" s="1">
        <v>3</v>
      </c>
      <c r="I2845" s="1">
        <v>3</v>
      </c>
      <c r="J2845" s="1">
        <v>3</v>
      </c>
      <c r="K2845" s="1">
        <v>1</v>
      </c>
      <c r="L2845" s="1">
        <v>893</v>
      </c>
      <c r="M2845" s="1">
        <v>98.5</v>
      </c>
      <c r="N2845" s="1">
        <v>5.21</v>
      </c>
      <c r="O2845" s="1">
        <v>87</v>
      </c>
      <c r="P2845" s="1">
        <v>3</v>
      </c>
      <c r="Q2845" s="1" t="s">
        <v>898</v>
      </c>
      <c r="R2845" s="1" t="s">
        <v>49</v>
      </c>
      <c r="S2845" s="1" t="s">
        <v>131</v>
      </c>
      <c r="T2845" s="1" t="s">
        <v>49</v>
      </c>
      <c r="U2845" s="1" t="s">
        <v>18076</v>
      </c>
      <c r="V2845" s="1" t="s">
        <v>18077</v>
      </c>
      <c r="W2845" s="1" t="s">
        <v>18078</v>
      </c>
      <c r="X2845" s="1" t="s">
        <v>228</v>
      </c>
      <c r="Y2845" s="1" t="s">
        <v>49</v>
      </c>
      <c r="Z2845" s="1" t="s">
        <v>3374</v>
      </c>
      <c r="AA2845" s="1">
        <v>100.9</v>
      </c>
      <c r="AB2845" s="1">
        <v>107.3</v>
      </c>
      <c r="AC2845" s="1">
        <v>91.2</v>
      </c>
      <c r="AD2845" s="1">
        <v>103.3</v>
      </c>
      <c r="AE2845" s="1">
        <v>97.5</v>
      </c>
      <c r="AF2845" s="1">
        <v>104.9</v>
      </c>
      <c r="AG2845" s="1">
        <v>99.8</v>
      </c>
      <c r="AH2845" s="1">
        <v>100.5</v>
      </c>
      <c r="AI2845" s="1">
        <v>96.2</v>
      </c>
      <c r="AJ2845" s="1">
        <v>98.5</v>
      </c>
      <c r="AK2845" s="2">
        <f t="shared" si="88"/>
        <v>8.6553049744708232E-4</v>
      </c>
      <c r="AL2845" s="2">
        <f t="shared" si="89"/>
        <v>6.5936745724779443E-3</v>
      </c>
    </row>
    <row r="2846" spans="1:38" x14ac:dyDescent="0.2">
      <c r="A2846" s="1" t="s">
        <v>36</v>
      </c>
      <c r="B2846" s="1" t="s">
        <v>37</v>
      </c>
      <c r="C2846" s="1" t="s">
        <v>18079</v>
      </c>
      <c r="D2846" s="1" t="s">
        <v>18080</v>
      </c>
      <c r="E2846" s="1">
        <v>0</v>
      </c>
      <c r="F2846" s="1">
        <v>96.867000000000004</v>
      </c>
      <c r="G2846" s="1">
        <v>68</v>
      </c>
      <c r="H2846" s="1">
        <v>15</v>
      </c>
      <c r="I2846" s="1">
        <v>38</v>
      </c>
      <c r="J2846" s="1">
        <v>15</v>
      </c>
      <c r="K2846" s="1">
        <v>1</v>
      </c>
      <c r="L2846" s="1">
        <v>244</v>
      </c>
      <c r="M2846" s="1">
        <v>28.1</v>
      </c>
      <c r="N2846" s="1">
        <v>6.89</v>
      </c>
      <c r="O2846" s="1">
        <v>951</v>
      </c>
      <c r="P2846" s="1">
        <v>15</v>
      </c>
      <c r="Q2846" s="1" t="s">
        <v>53</v>
      </c>
      <c r="R2846" s="1" t="s">
        <v>2125</v>
      </c>
      <c r="S2846" s="1" t="s">
        <v>913</v>
      </c>
      <c r="T2846" s="1" t="s">
        <v>18081</v>
      </c>
      <c r="U2846" s="1" t="s">
        <v>18082</v>
      </c>
      <c r="V2846" s="1" t="s">
        <v>18083</v>
      </c>
      <c r="W2846" s="1" t="s">
        <v>18084</v>
      </c>
      <c r="X2846" s="1" t="s">
        <v>412</v>
      </c>
      <c r="Y2846" s="1" t="s">
        <v>49</v>
      </c>
      <c r="Z2846" s="1" t="s">
        <v>49</v>
      </c>
      <c r="AA2846" s="1">
        <v>94.5</v>
      </c>
      <c r="AB2846" s="1">
        <v>106.6</v>
      </c>
      <c r="AC2846" s="1">
        <v>98.4</v>
      </c>
      <c r="AD2846" s="1">
        <v>102.2</v>
      </c>
      <c r="AE2846" s="1">
        <v>104</v>
      </c>
      <c r="AF2846" s="1">
        <v>98.3</v>
      </c>
      <c r="AG2846" s="1">
        <v>101.1</v>
      </c>
      <c r="AH2846" s="1">
        <v>108.5</v>
      </c>
      <c r="AI2846" s="1">
        <v>83.4</v>
      </c>
      <c r="AJ2846" s="1">
        <v>102.9</v>
      </c>
      <c r="AK2846" s="2">
        <f t="shared" si="88"/>
        <v>3.3186767798499862E-2</v>
      </c>
      <c r="AL2846" s="2">
        <f t="shared" si="89"/>
        <v>0.19473296583305891</v>
      </c>
    </row>
    <row r="2847" spans="1:38" x14ac:dyDescent="0.2">
      <c r="A2847" s="1" t="s">
        <v>36</v>
      </c>
      <c r="B2847" s="1" t="s">
        <v>37</v>
      </c>
      <c r="C2847" s="1" t="s">
        <v>18085</v>
      </c>
      <c r="D2847" s="1" t="s">
        <v>18086</v>
      </c>
      <c r="E2847" s="1">
        <v>0</v>
      </c>
      <c r="F2847" s="1">
        <v>92.334999999999994</v>
      </c>
      <c r="G2847" s="1">
        <v>36</v>
      </c>
      <c r="H2847" s="1">
        <v>14</v>
      </c>
      <c r="I2847" s="1">
        <v>26</v>
      </c>
      <c r="J2847" s="1">
        <v>13</v>
      </c>
      <c r="K2847" s="1">
        <v>1</v>
      </c>
      <c r="L2847" s="1">
        <v>484</v>
      </c>
      <c r="M2847" s="1">
        <v>55.3</v>
      </c>
      <c r="N2847" s="1">
        <v>6.2</v>
      </c>
      <c r="O2847" s="1">
        <v>514</v>
      </c>
      <c r="P2847" s="1">
        <v>14</v>
      </c>
      <c r="Q2847" s="1" t="s">
        <v>138</v>
      </c>
      <c r="R2847" s="1" t="s">
        <v>49</v>
      </c>
      <c r="S2847" s="1" t="s">
        <v>49</v>
      </c>
      <c r="T2847" s="1" t="s">
        <v>18087</v>
      </c>
      <c r="U2847" s="1" t="s">
        <v>18088</v>
      </c>
      <c r="V2847" s="1" t="s">
        <v>18089</v>
      </c>
      <c r="W2847" s="1" t="s">
        <v>18090</v>
      </c>
      <c r="X2847" s="1" t="s">
        <v>144</v>
      </c>
      <c r="Y2847" s="1" t="s">
        <v>49</v>
      </c>
      <c r="Z2847" s="1" t="s">
        <v>49</v>
      </c>
      <c r="AA2847" s="1">
        <v>100.3</v>
      </c>
      <c r="AB2847" s="1">
        <v>103.8</v>
      </c>
      <c r="AC2847" s="1">
        <v>102.7</v>
      </c>
      <c r="AD2847" s="1">
        <v>99.9</v>
      </c>
      <c r="AE2847" s="1">
        <v>98.6</v>
      </c>
      <c r="AF2847" s="1">
        <v>99.1</v>
      </c>
      <c r="AG2847" s="1">
        <v>97.2</v>
      </c>
      <c r="AH2847" s="1">
        <v>98.9</v>
      </c>
      <c r="AI2847" s="1">
        <v>100.2</v>
      </c>
      <c r="AJ2847" s="1">
        <v>99.3</v>
      </c>
      <c r="AK2847" s="2">
        <f t="shared" si="88"/>
        <v>3.05862804593297E-2</v>
      </c>
      <c r="AL2847" s="2">
        <f t="shared" si="89"/>
        <v>1.0802108923393128</v>
      </c>
    </row>
    <row r="2848" spans="1:38" x14ac:dyDescent="0.2">
      <c r="A2848" s="1" t="s">
        <v>36</v>
      </c>
      <c r="B2848" s="1" t="s">
        <v>37</v>
      </c>
      <c r="C2848" s="1" t="s">
        <v>18091</v>
      </c>
      <c r="D2848" s="1" t="s">
        <v>18092</v>
      </c>
      <c r="E2848" s="1">
        <v>1E-3</v>
      </c>
      <c r="F2848" s="1">
        <v>8.2829999999999995</v>
      </c>
      <c r="G2848" s="1">
        <v>4</v>
      </c>
      <c r="H2848" s="1">
        <v>5</v>
      </c>
      <c r="I2848" s="1">
        <v>9</v>
      </c>
      <c r="J2848" s="1">
        <v>4</v>
      </c>
      <c r="K2848" s="1">
        <v>1</v>
      </c>
      <c r="L2848" s="1">
        <v>1126</v>
      </c>
      <c r="M2848" s="1">
        <v>120.8</v>
      </c>
      <c r="N2848" s="1">
        <v>7.5</v>
      </c>
      <c r="O2848" s="1">
        <v>108</v>
      </c>
      <c r="P2848" s="1">
        <v>5</v>
      </c>
      <c r="Q2848" s="1" t="s">
        <v>5021</v>
      </c>
      <c r="R2848" s="1" t="s">
        <v>14331</v>
      </c>
      <c r="S2848" s="1" t="s">
        <v>154</v>
      </c>
      <c r="T2848" s="1" t="s">
        <v>18093</v>
      </c>
      <c r="U2848" s="1" t="s">
        <v>18094</v>
      </c>
      <c r="V2848" s="1" t="s">
        <v>18095</v>
      </c>
      <c r="W2848" s="1" t="s">
        <v>18096</v>
      </c>
      <c r="X2848" s="1" t="s">
        <v>204</v>
      </c>
      <c r="Y2848" s="1" t="s">
        <v>18097</v>
      </c>
      <c r="Z2848" s="1" t="s">
        <v>49</v>
      </c>
      <c r="AA2848" s="1">
        <v>100.5</v>
      </c>
      <c r="AB2848" s="1">
        <v>99.8</v>
      </c>
      <c r="AC2848" s="1">
        <v>96.4</v>
      </c>
      <c r="AD2848" s="1">
        <v>103.4</v>
      </c>
      <c r="AE2848" s="1">
        <v>96.9</v>
      </c>
      <c r="AF2848" s="1">
        <v>110.7</v>
      </c>
      <c r="AG2848" s="1">
        <v>97.3</v>
      </c>
      <c r="AH2848" s="1">
        <v>98.7</v>
      </c>
      <c r="AI2848" s="1">
        <v>99.3</v>
      </c>
      <c r="AJ2848" s="1">
        <v>97</v>
      </c>
      <c r="AK2848" s="2">
        <f t="shared" si="88"/>
        <v>-1.7312548243240983E-2</v>
      </c>
      <c r="AL2848" s="2">
        <f t="shared" si="89"/>
        <v>0.16367484413841185</v>
      </c>
    </row>
    <row r="2849" spans="1:38" x14ac:dyDescent="0.2">
      <c r="A2849" s="1" t="s">
        <v>36</v>
      </c>
      <c r="B2849" s="1" t="s">
        <v>37</v>
      </c>
      <c r="C2849" s="1" t="s">
        <v>18098</v>
      </c>
      <c r="D2849" s="1" t="s">
        <v>18099</v>
      </c>
      <c r="E2849" s="1">
        <v>0</v>
      </c>
      <c r="F2849" s="1">
        <v>212.74299999999999</v>
      </c>
      <c r="G2849" s="1">
        <v>18</v>
      </c>
      <c r="H2849" s="1">
        <v>37</v>
      </c>
      <c r="I2849" s="1">
        <v>54</v>
      </c>
      <c r="J2849" s="1">
        <v>36</v>
      </c>
      <c r="K2849" s="1">
        <v>1</v>
      </c>
      <c r="L2849" s="1">
        <v>2565</v>
      </c>
      <c r="M2849" s="1">
        <v>291.39999999999998</v>
      </c>
      <c r="N2849" s="1">
        <v>8.48</v>
      </c>
      <c r="O2849" s="1">
        <v>1013</v>
      </c>
      <c r="P2849" s="1">
        <v>37</v>
      </c>
      <c r="Q2849" s="1" t="s">
        <v>1836</v>
      </c>
      <c r="R2849" s="1" t="s">
        <v>18100</v>
      </c>
      <c r="S2849" s="1" t="s">
        <v>370</v>
      </c>
      <c r="T2849" s="1" t="s">
        <v>18101</v>
      </c>
      <c r="U2849" s="1" t="s">
        <v>18102</v>
      </c>
      <c r="V2849" s="1" t="s">
        <v>49</v>
      </c>
      <c r="W2849" s="1" t="s">
        <v>18103</v>
      </c>
      <c r="X2849" s="1" t="s">
        <v>47</v>
      </c>
      <c r="Y2849" s="1" t="s">
        <v>49</v>
      </c>
      <c r="Z2849" s="1" t="s">
        <v>49</v>
      </c>
      <c r="AA2849" s="1">
        <v>96.6</v>
      </c>
      <c r="AB2849" s="1">
        <v>100.9</v>
      </c>
      <c r="AC2849" s="1">
        <v>101.9</v>
      </c>
      <c r="AD2849" s="1">
        <v>100.4</v>
      </c>
      <c r="AE2849" s="1">
        <v>100.3</v>
      </c>
      <c r="AF2849" s="1">
        <v>98.1</v>
      </c>
      <c r="AG2849" s="1">
        <v>98.8</v>
      </c>
      <c r="AH2849" s="1">
        <v>99.3</v>
      </c>
      <c r="AI2849" s="1">
        <v>104.2</v>
      </c>
      <c r="AJ2849" s="1">
        <v>99.5</v>
      </c>
      <c r="AK2849" s="2">
        <f t="shared" si="88"/>
        <v>5.7707802404983219E-4</v>
      </c>
      <c r="AL2849" s="2">
        <f t="shared" si="89"/>
        <v>9.6462027638422702E-3</v>
      </c>
    </row>
    <row r="2850" spans="1:38" x14ac:dyDescent="0.2">
      <c r="A2850" s="1" t="s">
        <v>36</v>
      </c>
      <c r="B2850" s="1" t="s">
        <v>37</v>
      </c>
      <c r="C2850" s="1" t="s">
        <v>18104</v>
      </c>
      <c r="D2850" s="1" t="s">
        <v>18105</v>
      </c>
      <c r="E2850" s="1">
        <v>0</v>
      </c>
      <c r="F2850" s="1">
        <v>20.419</v>
      </c>
      <c r="G2850" s="1">
        <v>8</v>
      </c>
      <c r="H2850" s="1">
        <v>7</v>
      </c>
      <c r="I2850" s="1">
        <v>8</v>
      </c>
      <c r="J2850" s="1">
        <v>7</v>
      </c>
      <c r="K2850" s="1">
        <v>1</v>
      </c>
      <c r="L2850" s="1">
        <v>1090</v>
      </c>
      <c r="M2850" s="1">
        <v>119.2</v>
      </c>
      <c r="N2850" s="1">
        <v>6.6</v>
      </c>
      <c r="O2850" s="1">
        <v>76</v>
      </c>
      <c r="P2850" s="1">
        <v>7</v>
      </c>
      <c r="Q2850" s="1" t="s">
        <v>222</v>
      </c>
      <c r="R2850" s="1" t="s">
        <v>311</v>
      </c>
      <c r="S2850" s="1" t="s">
        <v>526</v>
      </c>
      <c r="T2850" s="1" t="s">
        <v>18106</v>
      </c>
      <c r="U2850" s="1" t="s">
        <v>18107</v>
      </c>
      <c r="V2850" s="1" t="s">
        <v>18108</v>
      </c>
      <c r="W2850" s="1" t="s">
        <v>18109</v>
      </c>
      <c r="X2850" s="1" t="s">
        <v>194</v>
      </c>
      <c r="Y2850" s="1" t="s">
        <v>10201</v>
      </c>
      <c r="Z2850" s="1" t="s">
        <v>49</v>
      </c>
      <c r="AA2850" s="1">
        <v>92.6</v>
      </c>
      <c r="AB2850" s="1">
        <v>102.5</v>
      </c>
      <c r="AC2850" s="1">
        <v>98.5</v>
      </c>
      <c r="AD2850" s="1">
        <v>105.1</v>
      </c>
      <c r="AE2850" s="1">
        <v>100.7</v>
      </c>
      <c r="AF2850" s="1">
        <v>102.9</v>
      </c>
      <c r="AG2850" s="1">
        <v>98.4</v>
      </c>
      <c r="AH2850" s="1">
        <v>103.7</v>
      </c>
      <c r="AI2850" s="1">
        <v>96.1</v>
      </c>
      <c r="AJ2850" s="1">
        <v>99.6</v>
      </c>
      <c r="AK2850" s="2">
        <f t="shared" si="88"/>
        <v>-3.7506341555427433E-3</v>
      </c>
      <c r="AL2850" s="2">
        <f t="shared" si="89"/>
        <v>3.5661542206363528E-2</v>
      </c>
    </row>
    <row r="2851" spans="1:38" x14ac:dyDescent="0.2">
      <c r="A2851" s="1" t="s">
        <v>36</v>
      </c>
      <c r="B2851" s="1" t="s">
        <v>37</v>
      </c>
      <c r="C2851" s="1" t="s">
        <v>18110</v>
      </c>
      <c r="D2851" s="1" t="s">
        <v>18111</v>
      </c>
      <c r="E2851" s="1">
        <v>0</v>
      </c>
      <c r="F2851" s="1">
        <v>29.905999999999999</v>
      </c>
      <c r="G2851" s="1">
        <v>6</v>
      </c>
      <c r="H2851" s="1">
        <v>7</v>
      </c>
      <c r="I2851" s="1">
        <v>12</v>
      </c>
      <c r="J2851" s="1">
        <v>5</v>
      </c>
      <c r="K2851" s="1">
        <v>1</v>
      </c>
      <c r="L2851" s="1">
        <v>1190</v>
      </c>
      <c r="M2851" s="1">
        <v>131.5</v>
      </c>
      <c r="N2851" s="1">
        <v>8.94</v>
      </c>
      <c r="O2851" s="1">
        <v>261</v>
      </c>
      <c r="P2851" s="1">
        <v>7</v>
      </c>
      <c r="Q2851" s="1" t="s">
        <v>252</v>
      </c>
      <c r="R2851" s="1" t="s">
        <v>425</v>
      </c>
      <c r="S2851" s="1" t="s">
        <v>131</v>
      </c>
      <c r="T2851" s="1" t="s">
        <v>18112</v>
      </c>
      <c r="U2851" s="1" t="s">
        <v>18113</v>
      </c>
      <c r="V2851" s="1" t="s">
        <v>18114</v>
      </c>
      <c r="W2851" s="1" t="s">
        <v>18115</v>
      </c>
      <c r="X2851" s="1" t="s">
        <v>144</v>
      </c>
      <c r="Y2851" s="1" t="s">
        <v>49</v>
      </c>
      <c r="Z2851" s="1" t="s">
        <v>49</v>
      </c>
      <c r="AA2851" s="1">
        <v>90.3</v>
      </c>
      <c r="AB2851" s="1">
        <v>94.7</v>
      </c>
      <c r="AC2851" s="1">
        <v>102.8</v>
      </c>
      <c r="AD2851" s="1">
        <v>100</v>
      </c>
      <c r="AE2851" s="1">
        <v>105.7</v>
      </c>
      <c r="AF2851" s="1">
        <v>111.3</v>
      </c>
      <c r="AG2851" s="1">
        <v>105.1</v>
      </c>
      <c r="AH2851" s="1">
        <v>98.4</v>
      </c>
      <c r="AI2851" s="1">
        <v>92.8</v>
      </c>
      <c r="AJ2851" s="1">
        <v>98.9</v>
      </c>
      <c r="AK2851" s="2">
        <f t="shared" si="88"/>
        <v>-3.7512184344740546E-2</v>
      </c>
      <c r="AL2851" s="2">
        <f t="shared" si="89"/>
        <v>0.25628538005190227</v>
      </c>
    </row>
    <row r="2852" spans="1:38" x14ac:dyDescent="0.2">
      <c r="A2852" s="1" t="s">
        <v>36</v>
      </c>
      <c r="B2852" s="1" t="s">
        <v>37</v>
      </c>
      <c r="C2852" s="1" t="s">
        <v>18116</v>
      </c>
      <c r="D2852" s="1" t="s">
        <v>18117</v>
      </c>
      <c r="E2852" s="1">
        <v>0</v>
      </c>
      <c r="F2852" s="1">
        <v>328.50900000000001</v>
      </c>
      <c r="G2852" s="1">
        <v>73</v>
      </c>
      <c r="H2852" s="1">
        <v>29</v>
      </c>
      <c r="I2852" s="1">
        <v>572</v>
      </c>
      <c r="J2852" s="1">
        <v>15</v>
      </c>
      <c r="K2852" s="1">
        <v>1</v>
      </c>
      <c r="L2852" s="1">
        <v>463</v>
      </c>
      <c r="M2852" s="1">
        <v>50.4</v>
      </c>
      <c r="N2852" s="1">
        <v>9.0299999999999994</v>
      </c>
      <c r="O2852" s="1">
        <v>17528</v>
      </c>
      <c r="P2852" s="1">
        <v>29</v>
      </c>
      <c r="Q2852" s="1" t="s">
        <v>586</v>
      </c>
      <c r="R2852" s="1" t="s">
        <v>233</v>
      </c>
      <c r="S2852" s="1" t="s">
        <v>3317</v>
      </c>
      <c r="T2852" s="1" t="s">
        <v>18118</v>
      </c>
      <c r="U2852" s="1" t="s">
        <v>18119</v>
      </c>
      <c r="V2852" s="1" t="s">
        <v>18120</v>
      </c>
      <c r="W2852" s="1" t="s">
        <v>18121</v>
      </c>
      <c r="X2852" s="1" t="s">
        <v>144</v>
      </c>
      <c r="Y2852" s="1" t="s">
        <v>18122</v>
      </c>
      <c r="Z2852" s="1" t="s">
        <v>614</v>
      </c>
      <c r="AA2852" s="1">
        <v>100.6</v>
      </c>
      <c r="AB2852" s="1">
        <v>99.9</v>
      </c>
      <c r="AC2852" s="1">
        <v>101.3</v>
      </c>
      <c r="AD2852" s="1">
        <v>101.5</v>
      </c>
      <c r="AE2852" s="1">
        <v>102.6</v>
      </c>
      <c r="AF2852" s="1">
        <v>102.6</v>
      </c>
      <c r="AG2852" s="1">
        <v>100.2</v>
      </c>
      <c r="AH2852" s="1">
        <v>98</v>
      </c>
      <c r="AI2852" s="1">
        <v>91.6</v>
      </c>
      <c r="AJ2852" s="1">
        <v>101.6</v>
      </c>
      <c r="AK2852" s="2">
        <f t="shared" si="88"/>
        <v>3.4341197335230535E-2</v>
      </c>
      <c r="AL2852" s="2">
        <f t="shared" si="89"/>
        <v>0.56793208033178277</v>
      </c>
    </row>
    <row r="2853" spans="1:38" x14ac:dyDescent="0.2">
      <c r="A2853" s="1" t="s">
        <v>36</v>
      </c>
      <c r="B2853" s="1" t="s">
        <v>37</v>
      </c>
      <c r="C2853" s="1" t="s">
        <v>18123</v>
      </c>
      <c r="D2853" s="1" t="s">
        <v>18124</v>
      </c>
      <c r="E2853" s="1">
        <v>1E-3</v>
      </c>
      <c r="F2853" s="1">
        <v>8.3059999999999992</v>
      </c>
      <c r="G2853" s="1">
        <v>6</v>
      </c>
      <c r="H2853" s="1">
        <v>2</v>
      </c>
      <c r="I2853" s="1">
        <v>4</v>
      </c>
      <c r="J2853" s="1">
        <v>2</v>
      </c>
      <c r="K2853" s="1">
        <v>1</v>
      </c>
      <c r="L2853" s="1">
        <v>366</v>
      </c>
      <c r="M2853" s="1">
        <v>41.3</v>
      </c>
      <c r="N2853" s="1">
        <v>5.6</v>
      </c>
      <c r="O2853" s="1">
        <v>50</v>
      </c>
      <c r="P2853" s="1">
        <v>2</v>
      </c>
      <c r="Q2853" s="1" t="s">
        <v>222</v>
      </c>
      <c r="R2853" s="1" t="s">
        <v>18125</v>
      </c>
      <c r="S2853" s="1" t="s">
        <v>147</v>
      </c>
      <c r="T2853" s="1" t="s">
        <v>18126</v>
      </c>
      <c r="U2853" s="1" t="s">
        <v>18127</v>
      </c>
      <c r="V2853" s="1" t="s">
        <v>18128</v>
      </c>
      <c r="W2853" s="1" t="s">
        <v>18129</v>
      </c>
      <c r="X2853" s="1" t="s">
        <v>258</v>
      </c>
      <c r="Y2853" s="1" t="s">
        <v>49</v>
      </c>
      <c r="Z2853" s="1" t="s">
        <v>49</v>
      </c>
      <c r="AA2853" s="1">
        <v>102.4</v>
      </c>
      <c r="AB2853" s="1">
        <v>104.3</v>
      </c>
      <c r="AC2853" s="1">
        <v>98.9</v>
      </c>
      <c r="AD2853" s="1">
        <v>101.3</v>
      </c>
      <c r="AE2853" s="1">
        <v>98.2</v>
      </c>
      <c r="AF2853" s="1">
        <v>100.2</v>
      </c>
      <c r="AG2853" s="1">
        <v>102.2</v>
      </c>
      <c r="AH2853" s="1">
        <v>97.4</v>
      </c>
      <c r="AI2853" s="1">
        <v>101.4</v>
      </c>
      <c r="AJ2853" s="1">
        <v>93.5</v>
      </c>
      <c r="AK2853" s="2">
        <f t="shared" si="88"/>
        <v>3.0015142272579207E-2</v>
      </c>
      <c r="AL2853" s="2">
        <f t="shared" si="89"/>
        <v>0.50118500662790122</v>
      </c>
    </row>
    <row r="2854" spans="1:38" x14ac:dyDescent="0.2">
      <c r="A2854" s="1" t="s">
        <v>36</v>
      </c>
      <c r="B2854" s="1" t="s">
        <v>37</v>
      </c>
      <c r="C2854" s="1" t="s">
        <v>18130</v>
      </c>
      <c r="D2854" s="1" t="s">
        <v>18131</v>
      </c>
      <c r="E2854" s="1">
        <v>0</v>
      </c>
      <c r="F2854" s="1">
        <v>135.506</v>
      </c>
      <c r="G2854" s="1">
        <v>52</v>
      </c>
      <c r="H2854" s="1">
        <v>18</v>
      </c>
      <c r="I2854" s="1">
        <v>55</v>
      </c>
      <c r="J2854" s="1">
        <v>11</v>
      </c>
      <c r="K2854" s="1">
        <v>1</v>
      </c>
      <c r="L2854" s="1">
        <v>441</v>
      </c>
      <c r="M2854" s="1">
        <v>47.7</v>
      </c>
      <c r="N2854" s="1">
        <v>6.77</v>
      </c>
      <c r="O2854" s="1">
        <v>1309</v>
      </c>
      <c r="P2854" s="1">
        <v>18</v>
      </c>
      <c r="Q2854" s="1" t="s">
        <v>2038</v>
      </c>
      <c r="R2854" s="1" t="s">
        <v>75</v>
      </c>
      <c r="S2854" s="1" t="s">
        <v>42</v>
      </c>
      <c r="T2854" s="1" t="s">
        <v>14992</v>
      </c>
      <c r="U2854" s="1" t="s">
        <v>18132</v>
      </c>
      <c r="V2854" s="1" t="s">
        <v>18133</v>
      </c>
      <c r="W2854" s="1" t="s">
        <v>18134</v>
      </c>
      <c r="X2854" s="1" t="s">
        <v>47</v>
      </c>
      <c r="Y2854" s="1" t="s">
        <v>16569</v>
      </c>
      <c r="Z2854" s="1" t="s">
        <v>16570</v>
      </c>
      <c r="AA2854" s="1">
        <v>100.3</v>
      </c>
      <c r="AB2854" s="1">
        <v>98</v>
      </c>
      <c r="AC2854" s="1">
        <v>100.4</v>
      </c>
      <c r="AD2854" s="1">
        <v>100.2</v>
      </c>
      <c r="AE2854" s="1">
        <v>100.5</v>
      </c>
      <c r="AF2854" s="1">
        <v>93.9</v>
      </c>
      <c r="AG2854" s="1">
        <v>99.1</v>
      </c>
      <c r="AH2854" s="1">
        <v>99.2</v>
      </c>
      <c r="AI2854" s="1">
        <v>108.3</v>
      </c>
      <c r="AJ2854" s="1">
        <v>100</v>
      </c>
      <c r="AK2854" s="2">
        <f t="shared" si="88"/>
        <v>-3.1742477951434605E-3</v>
      </c>
      <c r="AL2854" s="2">
        <f t="shared" si="89"/>
        <v>3.2355808727096785E-2</v>
      </c>
    </row>
    <row r="2855" spans="1:38" x14ac:dyDescent="0.2">
      <c r="A2855" s="1" t="s">
        <v>36</v>
      </c>
      <c r="B2855" s="1" t="s">
        <v>37</v>
      </c>
      <c r="C2855" s="1" t="s">
        <v>18135</v>
      </c>
      <c r="D2855" s="1" t="s">
        <v>18136</v>
      </c>
      <c r="E2855" s="1">
        <v>0</v>
      </c>
      <c r="F2855" s="1">
        <v>17.815000000000001</v>
      </c>
      <c r="G2855" s="1">
        <v>5</v>
      </c>
      <c r="H2855" s="1">
        <v>4</v>
      </c>
      <c r="I2855" s="1">
        <v>4</v>
      </c>
      <c r="J2855" s="1">
        <v>4</v>
      </c>
      <c r="K2855" s="1">
        <v>1</v>
      </c>
      <c r="L2855" s="1">
        <v>993</v>
      </c>
      <c r="M2855" s="1">
        <v>109.4</v>
      </c>
      <c r="N2855" s="1">
        <v>8.4</v>
      </c>
      <c r="O2855" s="1">
        <v>110</v>
      </c>
      <c r="P2855" s="1">
        <v>4</v>
      </c>
      <c r="Q2855" s="1" t="s">
        <v>794</v>
      </c>
      <c r="R2855" s="1" t="s">
        <v>262</v>
      </c>
      <c r="S2855" s="1" t="s">
        <v>1333</v>
      </c>
      <c r="T2855" s="1" t="s">
        <v>18137</v>
      </c>
      <c r="U2855" s="1" t="s">
        <v>18138</v>
      </c>
      <c r="V2855" s="1" t="s">
        <v>49</v>
      </c>
      <c r="W2855" s="1" t="s">
        <v>18139</v>
      </c>
      <c r="X2855" s="1" t="s">
        <v>333</v>
      </c>
      <c r="Y2855" s="1" t="s">
        <v>49</v>
      </c>
      <c r="Z2855" s="1" t="s">
        <v>49</v>
      </c>
      <c r="AA2855" s="1">
        <v>101.5</v>
      </c>
      <c r="AB2855" s="1">
        <v>93.4</v>
      </c>
      <c r="AC2855" s="1">
        <v>97.8</v>
      </c>
      <c r="AD2855" s="1">
        <v>102.5</v>
      </c>
      <c r="AE2855" s="1">
        <v>101.2</v>
      </c>
      <c r="AF2855" s="1">
        <v>105.4</v>
      </c>
      <c r="AG2855" s="1">
        <v>100.1</v>
      </c>
      <c r="AH2855" s="1">
        <v>95.9</v>
      </c>
      <c r="AI2855" s="1">
        <v>93.8</v>
      </c>
      <c r="AJ2855" s="1">
        <v>108.5</v>
      </c>
      <c r="AK2855" s="2">
        <f t="shared" si="88"/>
        <v>-2.1061615527829741E-2</v>
      </c>
      <c r="AL2855" s="2">
        <f t="shared" si="89"/>
        <v>0.17781513866867249</v>
      </c>
    </row>
    <row r="2856" spans="1:38" x14ac:dyDescent="0.2">
      <c r="A2856" s="1" t="s">
        <v>36</v>
      </c>
      <c r="B2856" s="1" t="s">
        <v>37</v>
      </c>
      <c r="C2856" s="1" t="s">
        <v>18140</v>
      </c>
      <c r="D2856" s="1" t="s">
        <v>18141</v>
      </c>
      <c r="E2856" s="1">
        <v>0</v>
      </c>
      <c r="F2856" s="1">
        <v>50.652999999999999</v>
      </c>
      <c r="G2856" s="1">
        <v>16</v>
      </c>
      <c r="H2856" s="1">
        <v>12</v>
      </c>
      <c r="I2856" s="1">
        <v>13</v>
      </c>
      <c r="J2856" s="1">
        <v>12</v>
      </c>
      <c r="K2856" s="1">
        <v>1</v>
      </c>
      <c r="L2856" s="1">
        <v>886</v>
      </c>
      <c r="M2856" s="1">
        <v>101.6</v>
      </c>
      <c r="N2856" s="1">
        <v>6.99</v>
      </c>
      <c r="O2856" s="1">
        <v>235</v>
      </c>
      <c r="P2856" s="1">
        <v>12</v>
      </c>
      <c r="Q2856" s="1" t="s">
        <v>823</v>
      </c>
      <c r="R2856" s="1" t="s">
        <v>6682</v>
      </c>
      <c r="S2856" s="1" t="s">
        <v>131</v>
      </c>
      <c r="T2856" s="1" t="s">
        <v>18142</v>
      </c>
      <c r="U2856" s="1" t="s">
        <v>18143</v>
      </c>
      <c r="V2856" s="1" t="s">
        <v>18144</v>
      </c>
      <c r="W2856" s="1" t="s">
        <v>18145</v>
      </c>
      <c r="X2856" s="1" t="s">
        <v>144</v>
      </c>
      <c r="Y2856" s="1" t="s">
        <v>49</v>
      </c>
      <c r="Z2856" s="1" t="s">
        <v>49</v>
      </c>
      <c r="AA2856" s="1">
        <v>98.7</v>
      </c>
      <c r="AB2856" s="1">
        <v>100.6</v>
      </c>
      <c r="AC2856" s="1">
        <v>98.2</v>
      </c>
      <c r="AD2856" s="1">
        <v>103.4</v>
      </c>
      <c r="AE2856" s="1">
        <v>100.4</v>
      </c>
      <c r="AF2856" s="1">
        <v>99.6</v>
      </c>
      <c r="AG2856" s="1">
        <v>96.5</v>
      </c>
      <c r="AH2856" s="1">
        <v>99.2</v>
      </c>
      <c r="AI2856" s="1">
        <v>104.2</v>
      </c>
      <c r="AJ2856" s="1">
        <v>99.3</v>
      </c>
      <c r="AK2856" s="2">
        <f t="shared" si="88"/>
        <v>7.2127689526737771E-3</v>
      </c>
      <c r="AL2856" s="2">
        <f t="shared" si="89"/>
        <v>0.1225809434026911</v>
      </c>
    </row>
    <row r="2857" spans="1:38" x14ac:dyDescent="0.2">
      <c r="A2857" s="1" t="s">
        <v>36</v>
      </c>
      <c r="B2857" s="1" t="s">
        <v>37</v>
      </c>
      <c r="C2857" s="1" t="s">
        <v>18146</v>
      </c>
      <c r="D2857" s="1" t="s">
        <v>18147</v>
      </c>
      <c r="E2857" s="1">
        <v>0</v>
      </c>
      <c r="F2857" s="1">
        <v>52.841000000000001</v>
      </c>
      <c r="G2857" s="1">
        <v>24</v>
      </c>
      <c r="H2857" s="1">
        <v>10</v>
      </c>
      <c r="I2857" s="1">
        <v>14</v>
      </c>
      <c r="J2857" s="1">
        <v>9</v>
      </c>
      <c r="K2857" s="1">
        <v>1</v>
      </c>
      <c r="L2857" s="1">
        <v>603</v>
      </c>
      <c r="M2857" s="1">
        <v>66</v>
      </c>
      <c r="N2857" s="1">
        <v>7.3</v>
      </c>
      <c r="O2857" s="1">
        <v>265</v>
      </c>
      <c r="P2857" s="1">
        <v>10</v>
      </c>
      <c r="Q2857" s="1" t="s">
        <v>138</v>
      </c>
      <c r="R2857" s="1" t="s">
        <v>1135</v>
      </c>
      <c r="S2857" s="1" t="s">
        <v>131</v>
      </c>
      <c r="T2857" s="1" t="s">
        <v>18148</v>
      </c>
      <c r="U2857" s="1" t="s">
        <v>18149</v>
      </c>
      <c r="V2857" s="1" t="s">
        <v>18150</v>
      </c>
      <c r="W2857" s="1" t="s">
        <v>18151</v>
      </c>
      <c r="X2857" s="1" t="s">
        <v>59</v>
      </c>
      <c r="Y2857" s="1" t="s">
        <v>3495</v>
      </c>
      <c r="Z2857" s="1" t="s">
        <v>49</v>
      </c>
      <c r="AA2857" s="1">
        <v>102.6</v>
      </c>
      <c r="AB2857" s="1">
        <v>99.9</v>
      </c>
      <c r="AC2857" s="1">
        <v>100</v>
      </c>
      <c r="AD2857" s="1">
        <v>101</v>
      </c>
      <c r="AE2857" s="1">
        <v>101.6</v>
      </c>
      <c r="AF2857" s="1">
        <v>100.7</v>
      </c>
      <c r="AG2857" s="1">
        <v>96.4</v>
      </c>
      <c r="AH2857" s="1">
        <v>100.6</v>
      </c>
      <c r="AI2857" s="1">
        <v>97.2</v>
      </c>
      <c r="AJ2857" s="1">
        <v>99.9</v>
      </c>
      <c r="AK2857" s="2">
        <f t="shared" si="88"/>
        <v>2.9723541454832594E-2</v>
      </c>
      <c r="AL2857" s="2">
        <f t="shared" si="89"/>
        <v>1.0890097853351415</v>
      </c>
    </row>
    <row r="2858" spans="1:38" x14ac:dyDescent="0.2">
      <c r="A2858" s="1" t="s">
        <v>36</v>
      </c>
      <c r="B2858" s="1" t="s">
        <v>37</v>
      </c>
      <c r="C2858" s="1" t="s">
        <v>18152</v>
      </c>
      <c r="D2858" s="1" t="s">
        <v>18153</v>
      </c>
      <c r="E2858" s="1">
        <v>0</v>
      </c>
      <c r="F2858" s="1">
        <v>18.893000000000001</v>
      </c>
      <c r="G2858" s="1">
        <v>2</v>
      </c>
      <c r="H2858" s="1">
        <v>7</v>
      </c>
      <c r="I2858" s="1">
        <v>8</v>
      </c>
      <c r="J2858" s="1">
        <v>7</v>
      </c>
      <c r="K2858" s="1">
        <v>1</v>
      </c>
      <c r="L2858" s="1">
        <v>3083</v>
      </c>
      <c r="M2858" s="1">
        <v>337.9</v>
      </c>
      <c r="N2858" s="1">
        <v>6.71</v>
      </c>
      <c r="O2858" s="1">
        <v>82</v>
      </c>
      <c r="P2858" s="1">
        <v>7</v>
      </c>
      <c r="Q2858" s="1" t="s">
        <v>49</v>
      </c>
      <c r="R2858" s="1" t="s">
        <v>49</v>
      </c>
      <c r="S2858" s="1" t="s">
        <v>49</v>
      </c>
      <c r="T2858" s="1" t="s">
        <v>49</v>
      </c>
      <c r="U2858" s="1" t="s">
        <v>49</v>
      </c>
      <c r="V2858" s="1" t="s">
        <v>49</v>
      </c>
      <c r="W2858" s="1" t="s">
        <v>49</v>
      </c>
      <c r="X2858" s="1" t="s">
        <v>49</v>
      </c>
      <c r="Y2858" s="1" t="s">
        <v>49</v>
      </c>
      <c r="Z2858" s="1" t="s">
        <v>49</v>
      </c>
      <c r="AA2858" s="1">
        <v>102.1</v>
      </c>
      <c r="AB2858" s="1">
        <v>98.7</v>
      </c>
      <c r="AC2858" s="1">
        <v>95.4</v>
      </c>
      <c r="AD2858" s="1">
        <v>101.9</v>
      </c>
      <c r="AE2858" s="1">
        <v>102.9</v>
      </c>
      <c r="AF2858" s="1">
        <v>97.8</v>
      </c>
      <c r="AG2858" s="1">
        <v>102.5</v>
      </c>
      <c r="AH2858" s="1">
        <v>101.2</v>
      </c>
      <c r="AI2858" s="1">
        <v>96.7</v>
      </c>
      <c r="AJ2858" s="1">
        <v>100.8</v>
      </c>
      <c r="AK2858" s="2">
        <f t="shared" si="88"/>
        <v>5.7707878579478771E-3</v>
      </c>
      <c r="AL2858" s="2">
        <f t="shared" si="89"/>
        <v>8.2359067327502755E-2</v>
      </c>
    </row>
    <row r="2859" spans="1:38" x14ac:dyDescent="0.2">
      <c r="A2859" s="1" t="s">
        <v>36</v>
      </c>
      <c r="B2859" s="1" t="s">
        <v>37</v>
      </c>
      <c r="C2859" s="1" t="s">
        <v>18154</v>
      </c>
      <c r="D2859" s="1" t="s">
        <v>18155</v>
      </c>
      <c r="E2859" s="1">
        <v>0</v>
      </c>
      <c r="F2859" s="1">
        <v>130.464</v>
      </c>
      <c r="G2859" s="1">
        <v>53</v>
      </c>
      <c r="H2859" s="1">
        <v>15</v>
      </c>
      <c r="I2859" s="1">
        <v>48</v>
      </c>
      <c r="J2859" s="1">
        <v>15</v>
      </c>
      <c r="K2859" s="1">
        <v>1</v>
      </c>
      <c r="L2859" s="1">
        <v>338</v>
      </c>
      <c r="M2859" s="1">
        <v>39</v>
      </c>
      <c r="N2859" s="1">
        <v>6.48</v>
      </c>
      <c r="O2859" s="1">
        <v>1247</v>
      </c>
      <c r="P2859" s="1">
        <v>15</v>
      </c>
      <c r="Q2859" s="1" t="s">
        <v>586</v>
      </c>
      <c r="R2859" s="1" t="s">
        <v>2908</v>
      </c>
      <c r="S2859" s="1" t="s">
        <v>5448</v>
      </c>
      <c r="T2859" s="1" t="s">
        <v>18156</v>
      </c>
      <c r="U2859" s="1" t="s">
        <v>18157</v>
      </c>
      <c r="V2859" s="1" t="s">
        <v>18158</v>
      </c>
      <c r="W2859" s="1" t="s">
        <v>18159</v>
      </c>
      <c r="X2859" s="1" t="s">
        <v>213</v>
      </c>
      <c r="Y2859" s="1" t="s">
        <v>8008</v>
      </c>
      <c r="Z2859" s="1" t="s">
        <v>49</v>
      </c>
      <c r="AA2859" s="1">
        <v>100</v>
      </c>
      <c r="AB2859" s="1">
        <v>101.7</v>
      </c>
      <c r="AC2859" s="1">
        <v>100.3</v>
      </c>
      <c r="AD2859" s="1">
        <v>100.6</v>
      </c>
      <c r="AE2859" s="1">
        <v>102</v>
      </c>
      <c r="AF2859" s="1">
        <v>100.9</v>
      </c>
      <c r="AG2859" s="1">
        <v>100.7</v>
      </c>
      <c r="AH2859" s="1">
        <v>99.5</v>
      </c>
      <c r="AI2859" s="1">
        <v>97.2</v>
      </c>
      <c r="AJ2859" s="1">
        <v>97.2</v>
      </c>
      <c r="AK2859" s="2">
        <f t="shared" si="88"/>
        <v>2.6255148902449968E-2</v>
      </c>
      <c r="AL2859" s="2">
        <f t="shared" si="89"/>
        <v>1.105392043111759</v>
      </c>
    </row>
    <row r="2860" spans="1:38" x14ac:dyDescent="0.2">
      <c r="A2860" s="1" t="s">
        <v>36</v>
      </c>
      <c r="B2860" s="1" t="s">
        <v>37</v>
      </c>
      <c r="C2860" s="1" t="s">
        <v>18160</v>
      </c>
      <c r="D2860" s="1" t="s">
        <v>18161</v>
      </c>
      <c r="E2860" s="1">
        <v>0</v>
      </c>
      <c r="F2860" s="1">
        <v>19.535</v>
      </c>
      <c r="G2860" s="1">
        <v>6</v>
      </c>
      <c r="H2860" s="1">
        <v>3</v>
      </c>
      <c r="I2860" s="1">
        <v>5</v>
      </c>
      <c r="J2860" s="1">
        <v>3</v>
      </c>
      <c r="K2860" s="1">
        <v>1</v>
      </c>
      <c r="L2860" s="1">
        <v>697</v>
      </c>
      <c r="M2860" s="1">
        <v>79.599999999999994</v>
      </c>
      <c r="N2860" s="1">
        <v>7.96</v>
      </c>
      <c r="O2860" s="1">
        <v>68</v>
      </c>
      <c r="P2860" s="1">
        <v>3</v>
      </c>
      <c r="Q2860" s="1" t="s">
        <v>49</v>
      </c>
      <c r="R2860" s="1" t="s">
        <v>64</v>
      </c>
      <c r="S2860" s="1" t="s">
        <v>49</v>
      </c>
      <c r="T2860" s="1" t="s">
        <v>49</v>
      </c>
      <c r="U2860" s="1" t="s">
        <v>18162</v>
      </c>
      <c r="V2860" s="1" t="s">
        <v>18163</v>
      </c>
      <c r="W2860" s="1" t="s">
        <v>18164</v>
      </c>
      <c r="X2860" s="1" t="s">
        <v>118</v>
      </c>
      <c r="Y2860" s="1" t="s">
        <v>49</v>
      </c>
      <c r="Z2860" s="1" t="s">
        <v>49</v>
      </c>
      <c r="AA2860" s="1">
        <v>102.4</v>
      </c>
      <c r="AB2860" s="1">
        <v>99.8</v>
      </c>
      <c r="AC2860" s="1">
        <v>96.3</v>
      </c>
      <c r="AD2860" s="1">
        <v>99.5</v>
      </c>
      <c r="AE2860" s="1">
        <v>107</v>
      </c>
      <c r="AF2860" s="1">
        <v>97.1</v>
      </c>
      <c r="AG2860" s="1">
        <v>98.7</v>
      </c>
      <c r="AH2860" s="1">
        <v>95.8</v>
      </c>
      <c r="AI2860" s="1">
        <v>99.8</v>
      </c>
      <c r="AJ2860" s="1">
        <v>103.5</v>
      </c>
      <c r="AK2860" s="2">
        <f t="shared" si="88"/>
        <v>2.9146345659516511E-2</v>
      </c>
      <c r="AL2860" s="2">
        <f t="shared" si="89"/>
        <v>0.40953595878032684</v>
      </c>
    </row>
    <row r="2861" spans="1:38" x14ac:dyDescent="0.2">
      <c r="A2861" s="1" t="s">
        <v>60</v>
      </c>
      <c r="B2861" s="1" t="s">
        <v>37</v>
      </c>
      <c r="C2861" s="1" t="s">
        <v>18165</v>
      </c>
      <c r="D2861" s="1" t="s">
        <v>18166</v>
      </c>
      <c r="E2861" s="1">
        <v>3.6999999999999998E-2</v>
      </c>
      <c r="F2861" s="1">
        <v>3.1139999999999999</v>
      </c>
      <c r="G2861" s="1">
        <v>3</v>
      </c>
      <c r="H2861" s="1">
        <v>1</v>
      </c>
      <c r="I2861" s="1">
        <v>1</v>
      </c>
      <c r="J2861" s="1">
        <v>1</v>
      </c>
      <c r="K2861" s="1">
        <v>1</v>
      </c>
      <c r="L2861" s="1">
        <v>445</v>
      </c>
      <c r="M2861" s="1">
        <v>49.8</v>
      </c>
      <c r="N2861" s="1">
        <v>8.65</v>
      </c>
      <c r="O2861" s="1">
        <v>0</v>
      </c>
      <c r="P2861" s="1">
        <v>1</v>
      </c>
      <c r="Q2861" s="1" t="s">
        <v>361</v>
      </c>
      <c r="R2861" s="1" t="s">
        <v>3640</v>
      </c>
      <c r="S2861" s="1" t="s">
        <v>18167</v>
      </c>
      <c r="T2861" s="1" t="s">
        <v>3093</v>
      </c>
      <c r="U2861" s="1" t="s">
        <v>18168</v>
      </c>
      <c r="V2861" s="1" t="s">
        <v>18169</v>
      </c>
      <c r="W2861" s="1" t="s">
        <v>18170</v>
      </c>
      <c r="X2861" s="1" t="s">
        <v>159</v>
      </c>
      <c r="Y2861" s="1" t="s">
        <v>49</v>
      </c>
      <c r="Z2861" s="1" t="s">
        <v>49</v>
      </c>
      <c r="AA2861" s="1">
        <v>101.2</v>
      </c>
      <c r="AB2861" s="1">
        <v>99.3</v>
      </c>
      <c r="AC2861" s="1">
        <v>115.9</v>
      </c>
      <c r="AD2861" s="1">
        <v>104.7</v>
      </c>
      <c r="AE2861" s="1">
        <v>96.6</v>
      </c>
      <c r="AF2861" s="1">
        <v>100.1</v>
      </c>
      <c r="AG2861" s="1">
        <v>82.9</v>
      </c>
      <c r="AH2861" s="1">
        <v>102.2</v>
      </c>
      <c r="AI2861" s="1">
        <v>96.1</v>
      </c>
      <c r="AJ2861" s="1">
        <v>101.1</v>
      </c>
      <c r="AK2861" s="2">
        <f t="shared" si="88"/>
        <v>0.1018864109608424</v>
      </c>
      <c r="AL2861" s="2">
        <f t="shared" si="89"/>
        <v>0.72937474287132043</v>
      </c>
    </row>
    <row r="2862" spans="1:38" x14ac:dyDescent="0.2">
      <c r="A2862" s="1" t="s">
        <v>36</v>
      </c>
      <c r="B2862" s="1" t="s">
        <v>37</v>
      </c>
      <c r="C2862" s="1" t="s">
        <v>18171</v>
      </c>
      <c r="D2862" s="1" t="s">
        <v>18172</v>
      </c>
      <c r="E2862" s="1">
        <v>0</v>
      </c>
      <c r="F2862" s="1">
        <v>32.668999999999997</v>
      </c>
      <c r="G2862" s="1">
        <v>17</v>
      </c>
      <c r="H2862" s="1">
        <v>8</v>
      </c>
      <c r="I2862" s="1">
        <v>10</v>
      </c>
      <c r="J2862" s="1">
        <v>8</v>
      </c>
      <c r="K2862" s="1">
        <v>1</v>
      </c>
      <c r="L2862" s="1">
        <v>490</v>
      </c>
      <c r="M2862" s="1">
        <v>54.2</v>
      </c>
      <c r="N2862" s="1">
        <v>6.74</v>
      </c>
      <c r="O2862" s="1">
        <v>193</v>
      </c>
      <c r="P2862" s="1">
        <v>8</v>
      </c>
      <c r="Q2862" s="1" t="s">
        <v>222</v>
      </c>
      <c r="R2862" s="1" t="s">
        <v>824</v>
      </c>
      <c r="S2862" s="1" t="s">
        <v>147</v>
      </c>
      <c r="T2862" s="1" t="s">
        <v>18173</v>
      </c>
      <c r="U2862" s="1" t="s">
        <v>18174</v>
      </c>
      <c r="V2862" s="1" t="s">
        <v>18175</v>
      </c>
      <c r="W2862" s="1" t="s">
        <v>18176</v>
      </c>
      <c r="X2862" s="1" t="s">
        <v>228</v>
      </c>
      <c r="Y2862" s="1" t="s">
        <v>49</v>
      </c>
      <c r="Z2862" s="1" t="s">
        <v>49</v>
      </c>
      <c r="AA2862" s="1">
        <v>102.5</v>
      </c>
      <c r="AB2862" s="1">
        <v>101.5</v>
      </c>
      <c r="AC2862" s="1">
        <v>97.2</v>
      </c>
      <c r="AD2862" s="1">
        <v>100.7</v>
      </c>
      <c r="AE2862" s="1">
        <v>101.1</v>
      </c>
      <c r="AF2862" s="1">
        <v>111.7</v>
      </c>
      <c r="AG2862" s="1">
        <v>100</v>
      </c>
      <c r="AH2862" s="1">
        <v>100.1</v>
      </c>
      <c r="AI2862" s="1">
        <v>88.9</v>
      </c>
      <c r="AJ2862" s="1">
        <v>96.2</v>
      </c>
      <c r="AK2862" s="2">
        <f t="shared" si="88"/>
        <v>1.7602858142779742E-2</v>
      </c>
      <c r="AL2862" s="2">
        <f t="shared" si="89"/>
        <v>0.12123418530368045</v>
      </c>
    </row>
    <row r="2863" spans="1:38" x14ac:dyDescent="0.2">
      <c r="A2863" s="1" t="s">
        <v>36</v>
      </c>
      <c r="B2863" s="1" t="s">
        <v>37</v>
      </c>
      <c r="C2863" s="1" t="s">
        <v>18177</v>
      </c>
      <c r="D2863" s="1" t="s">
        <v>18178</v>
      </c>
      <c r="E2863" s="1">
        <v>0</v>
      </c>
      <c r="F2863" s="1">
        <v>29.419</v>
      </c>
      <c r="G2863" s="1">
        <v>8</v>
      </c>
      <c r="H2863" s="1">
        <v>7</v>
      </c>
      <c r="I2863" s="1">
        <v>8</v>
      </c>
      <c r="J2863" s="1">
        <v>7</v>
      </c>
      <c r="K2863" s="1">
        <v>1</v>
      </c>
      <c r="L2863" s="1">
        <v>1194</v>
      </c>
      <c r="M2863" s="1">
        <v>133.80000000000001</v>
      </c>
      <c r="N2863" s="1">
        <v>6.09</v>
      </c>
      <c r="O2863" s="1">
        <v>140</v>
      </c>
      <c r="P2863" s="1">
        <v>7</v>
      </c>
      <c r="Q2863" s="1" t="s">
        <v>173</v>
      </c>
      <c r="R2863" s="1" t="s">
        <v>233</v>
      </c>
      <c r="S2863" s="1" t="s">
        <v>131</v>
      </c>
      <c r="T2863" s="1" t="s">
        <v>12660</v>
      </c>
      <c r="U2863" s="1" t="s">
        <v>18179</v>
      </c>
      <c r="V2863" s="1" t="s">
        <v>18180</v>
      </c>
      <c r="W2863" s="1" t="s">
        <v>18181</v>
      </c>
      <c r="X2863" s="1" t="s">
        <v>421</v>
      </c>
      <c r="Y2863" s="1" t="s">
        <v>49</v>
      </c>
      <c r="Z2863" s="1" t="s">
        <v>49</v>
      </c>
      <c r="AA2863" s="1">
        <v>100.2</v>
      </c>
      <c r="AB2863" s="1">
        <v>101.5</v>
      </c>
      <c r="AC2863" s="1">
        <v>98.8</v>
      </c>
      <c r="AD2863" s="1">
        <v>96.9</v>
      </c>
      <c r="AE2863" s="1">
        <v>104.2</v>
      </c>
      <c r="AF2863" s="1">
        <v>95.3</v>
      </c>
      <c r="AG2863" s="1">
        <v>106.9</v>
      </c>
      <c r="AH2863" s="1">
        <v>101.5</v>
      </c>
      <c r="AI2863" s="1">
        <v>99.1</v>
      </c>
      <c r="AJ2863" s="1">
        <v>95.6</v>
      </c>
      <c r="AK2863" s="2">
        <f t="shared" si="88"/>
        <v>9.2332797780370016E-3</v>
      </c>
      <c r="AL2863" s="2">
        <f t="shared" si="89"/>
        <v>9.5750169750522446E-2</v>
      </c>
    </row>
    <row r="2864" spans="1:38" x14ac:dyDescent="0.2">
      <c r="A2864" s="1" t="s">
        <v>36</v>
      </c>
      <c r="B2864" s="1" t="s">
        <v>37</v>
      </c>
      <c r="C2864" s="1" t="s">
        <v>18182</v>
      </c>
      <c r="D2864" s="1" t="s">
        <v>18183</v>
      </c>
      <c r="E2864" s="1">
        <v>0</v>
      </c>
      <c r="F2864" s="1">
        <v>70.298000000000002</v>
      </c>
      <c r="G2864" s="1">
        <v>12</v>
      </c>
      <c r="H2864" s="1">
        <v>16</v>
      </c>
      <c r="I2864" s="1">
        <v>17</v>
      </c>
      <c r="J2864" s="1">
        <v>16</v>
      </c>
      <c r="K2864" s="1">
        <v>1</v>
      </c>
      <c r="L2864" s="1">
        <v>1782</v>
      </c>
      <c r="M2864" s="1">
        <v>196.9</v>
      </c>
      <c r="N2864" s="1">
        <v>8.1300000000000008</v>
      </c>
      <c r="O2864" s="1">
        <v>303</v>
      </c>
      <c r="P2864" s="1">
        <v>16</v>
      </c>
      <c r="Q2864" s="1" t="s">
        <v>898</v>
      </c>
      <c r="R2864" s="1" t="s">
        <v>425</v>
      </c>
      <c r="S2864" s="1" t="s">
        <v>164</v>
      </c>
      <c r="T2864" s="1" t="s">
        <v>16715</v>
      </c>
      <c r="U2864" s="1" t="s">
        <v>18184</v>
      </c>
      <c r="V2864" s="1" t="s">
        <v>18185</v>
      </c>
      <c r="W2864" s="1" t="s">
        <v>18186</v>
      </c>
      <c r="X2864" s="1" t="s">
        <v>169</v>
      </c>
      <c r="Y2864" s="1" t="s">
        <v>170</v>
      </c>
      <c r="Z2864" s="1" t="s">
        <v>49</v>
      </c>
      <c r="AA2864" s="1">
        <v>93.3</v>
      </c>
      <c r="AB2864" s="1">
        <v>101.9</v>
      </c>
      <c r="AC2864" s="1">
        <v>101</v>
      </c>
      <c r="AD2864" s="1">
        <v>97.7</v>
      </c>
      <c r="AE2864" s="1">
        <v>102.3</v>
      </c>
      <c r="AF2864" s="1">
        <v>97.1</v>
      </c>
      <c r="AG2864" s="1">
        <v>99.9</v>
      </c>
      <c r="AH2864" s="1">
        <v>99.5</v>
      </c>
      <c r="AI2864" s="1">
        <v>105</v>
      </c>
      <c r="AJ2864" s="1">
        <v>102.4</v>
      </c>
      <c r="AK2864" s="2">
        <f t="shared" si="88"/>
        <v>-2.2215721077321848E-2</v>
      </c>
      <c r="AL2864" s="2">
        <f t="shared" si="89"/>
        <v>0.30387544037092556</v>
      </c>
    </row>
    <row r="2865" spans="1:38" x14ac:dyDescent="0.2">
      <c r="A2865" s="1" t="s">
        <v>50</v>
      </c>
      <c r="B2865" s="1" t="s">
        <v>37</v>
      </c>
      <c r="C2865" s="1" t="s">
        <v>18187</v>
      </c>
      <c r="D2865" s="1" t="s">
        <v>18188</v>
      </c>
      <c r="E2865" s="1">
        <v>0.218</v>
      </c>
      <c r="F2865" s="1">
        <v>1.1499999999999999</v>
      </c>
      <c r="G2865" s="1">
        <v>3</v>
      </c>
      <c r="H2865" s="1">
        <v>1</v>
      </c>
      <c r="I2865" s="1">
        <v>1</v>
      </c>
      <c r="J2865" s="1">
        <v>1</v>
      </c>
      <c r="K2865" s="1">
        <v>1</v>
      </c>
      <c r="L2865" s="1">
        <v>439</v>
      </c>
      <c r="M2865" s="1">
        <v>49.8</v>
      </c>
      <c r="N2865" s="1">
        <v>9.16</v>
      </c>
      <c r="O2865" s="1">
        <v>0</v>
      </c>
      <c r="P2865" s="1">
        <v>1</v>
      </c>
      <c r="Q2865" s="1" t="s">
        <v>222</v>
      </c>
      <c r="R2865" s="1" t="s">
        <v>49</v>
      </c>
      <c r="S2865" s="1" t="s">
        <v>370</v>
      </c>
      <c r="T2865" s="1" t="s">
        <v>16959</v>
      </c>
      <c r="U2865" s="1" t="s">
        <v>18189</v>
      </c>
      <c r="V2865" s="1" t="s">
        <v>49</v>
      </c>
      <c r="W2865" s="1" t="s">
        <v>18190</v>
      </c>
      <c r="X2865" s="1" t="s">
        <v>268</v>
      </c>
      <c r="Y2865" s="1" t="s">
        <v>49</v>
      </c>
      <c r="Z2865" s="1" t="s">
        <v>49</v>
      </c>
      <c r="AA2865" s="1">
        <v>93.1</v>
      </c>
      <c r="AB2865" s="1">
        <v>121.3</v>
      </c>
      <c r="AC2865" s="1">
        <v>84</v>
      </c>
      <c r="AD2865" s="1">
        <v>99.2</v>
      </c>
      <c r="AE2865" s="1">
        <v>98</v>
      </c>
      <c r="AF2865" s="1">
        <v>95.7</v>
      </c>
      <c r="AG2865" s="1">
        <v>96.9</v>
      </c>
      <c r="AH2865" s="1">
        <v>82.1</v>
      </c>
      <c r="AI2865" s="1">
        <v>130.5</v>
      </c>
      <c r="AJ2865" s="1">
        <v>99.3</v>
      </c>
      <c r="AK2865" s="2">
        <f t="shared" si="88"/>
        <v>-2.5678081853118227E-2</v>
      </c>
      <c r="AL2865" s="2">
        <f t="shared" si="89"/>
        <v>6.3356208030896546E-2</v>
      </c>
    </row>
    <row r="2866" spans="1:38" x14ac:dyDescent="0.2">
      <c r="A2866" s="1" t="s">
        <v>36</v>
      </c>
      <c r="B2866" s="1" t="s">
        <v>37</v>
      </c>
      <c r="C2866" s="1" t="s">
        <v>18191</v>
      </c>
      <c r="D2866" s="1" t="s">
        <v>18192</v>
      </c>
      <c r="E2866" s="1">
        <v>0</v>
      </c>
      <c r="F2866" s="1">
        <v>42.631999999999998</v>
      </c>
      <c r="G2866" s="1">
        <v>27</v>
      </c>
      <c r="H2866" s="1">
        <v>8</v>
      </c>
      <c r="I2866" s="1">
        <v>18</v>
      </c>
      <c r="J2866" s="1">
        <v>8</v>
      </c>
      <c r="K2866" s="1">
        <v>1</v>
      </c>
      <c r="L2866" s="1">
        <v>318</v>
      </c>
      <c r="M2866" s="1">
        <v>36.799999999999997</v>
      </c>
      <c r="N2866" s="1">
        <v>6.46</v>
      </c>
      <c r="O2866" s="1">
        <v>421</v>
      </c>
      <c r="P2866" s="1">
        <v>8</v>
      </c>
      <c r="Q2866" s="1" t="s">
        <v>222</v>
      </c>
      <c r="R2866" s="1" t="s">
        <v>104</v>
      </c>
      <c r="S2866" s="1" t="s">
        <v>370</v>
      </c>
      <c r="T2866" s="1" t="s">
        <v>18193</v>
      </c>
      <c r="U2866" s="1" t="s">
        <v>18194</v>
      </c>
      <c r="V2866" s="1" t="s">
        <v>18195</v>
      </c>
      <c r="W2866" s="1" t="s">
        <v>18196</v>
      </c>
      <c r="X2866" s="1" t="s">
        <v>159</v>
      </c>
      <c r="Y2866" s="1" t="s">
        <v>49</v>
      </c>
      <c r="Z2866" s="1" t="s">
        <v>49</v>
      </c>
      <c r="AA2866" s="1">
        <v>100.6</v>
      </c>
      <c r="AB2866" s="1">
        <v>99.9</v>
      </c>
      <c r="AC2866" s="1">
        <v>101.3</v>
      </c>
      <c r="AD2866" s="1">
        <v>96.4</v>
      </c>
      <c r="AE2866" s="1">
        <v>99.2</v>
      </c>
      <c r="AF2866" s="1">
        <v>98.5</v>
      </c>
      <c r="AG2866" s="1">
        <v>98.9</v>
      </c>
      <c r="AH2866" s="1">
        <v>98.6</v>
      </c>
      <c r="AI2866" s="1">
        <v>105.2</v>
      </c>
      <c r="AJ2866" s="1">
        <v>101.3</v>
      </c>
      <c r="AK2866" s="2">
        <f t="shared" si="88"/>
        <v>-1.471708873674666E-2</v>
      </c>
      <c r="AL2866" s="2">
        <f t="shared" si="89"/>
        <v>0.27949559570157706</v>
      </c>
    </row>
    <row r="2867" spans="1:38" x14ac:dyDescent="0.2">
      <c r="A2867" s="1" t="s">
        <v>36</v>
      </c>
      <c r="B2867" s="1" t="s">
        <v>37</v>
      </c>
      <c r="C2867" s="1" t="s">
        <v>18197</v>
      </c>
      <c r="D2867" s="1" t="s">
        <v>18198</v>
      </c>
      <c r="E2867" s="1">
        <v>0</v>
      </c>
      <c r="F2867" s="1">
        <v>99.902000000000001</v>
      </c>
      <c r="G2867" s="1">
        <v>24</v>
      </c>
      <c r="H2867" s="1">
        <v>21</v>
      </c>
      <c r="I2867" s="1">
        <v>31</v>
      </c>
      <c r="J2867" s="1">
        <v>21</v>
      </c>
      <c r="K2867" s="1">
        <v>1</v>
      </c>
      <c r="L2867" s="1">
        <v>941</v>
      </c>
      <c r="M2867" s="1">
        <v>107.7</v>
      </c>
      <c r="N2867" s="1">
        <v>7.01</v>
      </c>
      <c r="O2867" s="1">
        <v>563</v>
      </c>
      <c r="P2867" s="1">
        <v>21</v>
      </c>
      <c r="Q2867" s="1" t="s">
        <v>1290</v>
      </c>
      <c r="R2867" s="1" t="s">
        <v>1297</v>
      </c>
      <c r="S2867" s="1" t="s">
        <v>588</v>
      </c>
      <c r="T2867" s="1" t="s">
        <v>18199</v>
      </c>
      <c r="U2867" s="1" t="s">
        <v>18200</v>
      </c>
      <c r="V2867" s="1" t="s">
        <v>18201</v>
      </c>
      <c r="W2867" s="1" t="s">
        <v>18202</v>
      </c>
      <c r="X2867" s="1" t="s">
        <v>213</v>
      </c>
      <c r="Y2867" s="1" t="s">
        <v>49</v>
      </c>
      <c r="Z2867" s="1" t="s">
        <v>49</v>
      </c>
      <c r="AA2867" s="1">
        <v>101.8</v>
      </c>
      <c r="AB2867" s="1">
        <v>101.3</v>
      </c>
      <c r="AC2867" s="1">
        <v>99.5</v>
      </c>
      <c r="AD2867" s="1">
        <v>100.4</v>
      </c>
      <c r="AE2867" s="1">
        <v>100.4</v>
      </c>
      <c r="AF2867" s="1">
        <v>97.6</v>
      </c>
      <c r="AG2867" s="1">
        <v>99.3</v>
      </c>
      <c r="AH2867" s="1">
        <v>98.3</v>
      </c>
      <c r="AI2867" s="1">
        <v>101.5</v>
      </c>
      <c r="AJ2867" s="1">
        <v>99.8</v>
      </c>
      <c r="AK2867" s="2">
        <f t="shared" si="88"/>
        <v>1.9911498745243002E-2</v>
      </c>
      <c r="AL2867" s="2">
        <f t="shared" si="89"/>
        <v>0.93997991902951727</v>
      </c>
    </row>
    <row r="2868" spans="1:38" x14ac:dyDescent="0.2">
      <c r="A2868" s="1" t="s">
        <v>36</v>
      </c>
      <c r="B2868" s="1" t="s">
        <v>37</v>
      </c>
      <c r="C2868" s="1" t="s">
        <v>18203</v>
      </c>
      <c r="D2868" s="1" t="s">
        <v>18204</v>
      </c>
      <c r="E2868" s="1">
        <v>0</v>
      </c>
      <c r="F2868" s="1">
        <v>181.048</v>
      </c>
      <c r="G2868" s="1">
        <v>56</v>
      </c>
      <c r="H2868" s="1">
        <v>13</v>
      </c>
      <c r="I2868" s="1">
        <v>217</v>
      </c>
      <c r="J2868" s="1">
        <v>12</v>
      </c>
      <c r="K2868" s="1">
        <v>1</v>
      </c>
      <c r="L2868" s="1">
        <v>305</v>
      </c>
      <c r="M2868" s="1">
        <v>30.5</v>
      </c>
      <c r="N2868" s="1">
        <v>9.31</v>
      </c>
      <c r="O2868" s="1">
        <v>5247</v>
      </c>
      <c r="P2868" s="1">
        <v>13</v>
      </c>
      <c r="Q2868" s="1" t="s">
        <v>665</v>
      </c>
      <c r="R2868" s="1" t="s">
        <v>104</v>
      </c>
      <c r="S2868" s="1" t="s">
        <v>913</v>
      </c>
      <c r="T2868" s="1" t="s">
        <v>4445</v>
      </c>
      <c r="U2868" s="1" t="s">
        <v>18205</v>
      </c>
      <c r="V2868" s="1" t="s">
        <v>18206</v>
      </c>
      <c r="W2868" s="1" t="s">
        <v>18207</v>
      </c>
      <c r="X2868" s="1" t="s">
        <v>100</v>
      </c>
      <c r="Y2868" s="1" t="s">
        <v>49</v>
      </c>
      <c r="Z2868" s="1" t="s">
        <v>2375</v>
      </c>
      <c r="AA2868" s="1">
        <v>102.9</v>
      </c>
      <c r="AB2868" s="1">
        <v>94</v>
      </c>
      <c r="AC2868" s="1">
        <v>98.9</v>
      </c>
      <c r="AD2868" s="1">
        <v>102.1</v>
      </c>
      <c r="AE2868" s="1">
        <v>100.7</v>
      </c>
      <c r="AF2868" s="1">
        <v>97.1</v>
      </c>
      <c r="AG2868" s="1">
        <v>99.6</v>
      </c>
      <c r="AH2868" s="1">
        <v>99.5</v>
      </c>
      <c r="AI2868" s="1">
        <v>104.6</v>
      </c>
      <c r="AJ2868" s="1">
        <v>100.6</v>
      </c>
      <c r="AK2868" s="2">
        <f t="shared" si="88"/>
        <v>-8.0791133424385105E-3</v>
      </c>
      <c r="AL2868" s="2">
        <f t="shared" si="89"/>
        <v>0.10420215167974796</v>
      </c>
    </row>
    <row r="2869" spans="1:38" x14ac:dyDescent="0.2">
      <c r="A2869" s="1" t="s">
        <v>36</v>
      </c>
      <c r="B2869" s="1" t="s">
        <v>37</v>
      </c>
      <c r="C2869" s="1" t="s">
        <v>18208</v>
      </c>
      <c r="D2869" s="1" t="s">
        <v>18209</v>
      </c>
      <c r="E2869" s="1">
        <v>0</v>
      </c>
      <c r="F2869" s="1">
        <v>115.746</v>
      </c>
      <c r="G2869" s="1">
        <v>58</v>
      </c>
      <c r="H2869" s="1">
        <v>17</v>
      </c>
      <c r="I2869" s="1">
        <v>54</v>
      </c>
      <c r="J2869" s="1">
        <v>17</v>
      </c>
      <c r="K2869" s="1">
        <v>1</v>
      </c>
      <c r="L2869" s="1">
        <v>244</v>
      </c>
      <c r="M2869" s="1">
        <v>27.4</v>
      </c>
      <c r="N2869" s="1">
        <v>5.24</v>
      </c>
      <c r="O2869" s="1">
        <v>1310</v>
      </c>
      <c r="P2869" s="1">
        <v>17</v>
      </c>
      <c r="Q2869" s="1" t="s">
        <v>5124</v>
      </c>
      <c r="R2869" s="1" t="s">
        <v>861</v>
      </c>
      <c r="S2869" s="1" t="s">
        <v>131</v>
      </c>
      <c r="T2869" s="1" t="s">
        <v>18210</v>
      </c>
      <c r="U2869" s="1" t="s">
        <v>18211</v>
      </c>
      <c r="V2869" s="1" t="s">
        <v>18212</v>
      </c>
      <c r="W2869" s="1" t="s">
        <v>18213</v>
      </c>
      <c r="X2869" s="1" t="s">
        <v>59</v>
      </c>
      <c r="Y2869" s="1" t="s">
        <v>49</v>
      </c>
      <c r="Z2869" s="1" t="s">
        <v>49</v>
      </c>
      <c r="AA2869" s="1">
        <v>102.8</v>
      </c>
      <c r="AB2869" s="1">
        <v>99</v>
      </c>
      <c r="AC2869" s="1">
        <v>102.4</v>
      </c>
      <c r="AD2869" s="1">
        <v>96.1</v>
      </c>
      <c r="AE2869" s="1">
        <v>101</v>
      </c>
      <c r="AF2869" s="1">
        <v>97.6</v>
      </c>
      <c r="AG2869" s="1">
        <v>101.5</v>
      </c>
      <c r="AH2869" s="1">
        <v>98.1</v>
      </c>
      <c r="AI2869" s="1">
        <v>99.9</v>
      </c>
      <c r="AJ2869" s="1">
        <v>101.6</v>
      </c>
      <c r="AK2869" s="2">
        <f t="shared" si="88"/>
        <v>7.5020311172298397E-3</v>
      </c>
      <c r="AL2869" s="2">
        <f t="shared" si="89"/>
        <v>0.13319292115399092</v>
      </c>
    </row>
    <row r="2870" spans="1:38" x14ac:dyDescent="0.2">
      <c r="A2870" s="1" t="s">
        <v>36</v>
      </c>
      <c r="B2870" s="1" t="s">
        <v>37</v>
      </c>
      <c r="C2870" s="1" t="s">
        <v>18214</v>
      </c>
      <c r="D2870" s="1" t="s">
        <v>18215</v>
      </c>
      <c r="E2870" s="1">
        <v>0</v>
      </c>
      <c r="F2870" s="1">
        <v>34.231999999999999</v>
      </c>
      <c r="G2870" s="1">
        <v>31</v>
      </c>
      <c r="H2870" s="1">
        <v>6</v>
      </c>
      <c r="I2870" s="1">
        <v>8</v>
      </c>
      <c r="J2870" s="1">
        <v>6</v>
      </c>
      <c r="K2870" s="1">
        <v>1</v>
      </c>
      <c r="L2870" s="1">
        <v>287</v>
      </c>
      <c r="M2870" s="1">
        <v>31.7</v>
      </c>
      <c r="N2870" s="1">
        <v>9.32</v>
      </c>
      <c r="O2870" s="1">
        <v>193</v>
      </c>
      <c r="P2870" s="1">
        <v>6</v>
      </c>
      <c r="Q2870" s="1" t="s">
        <v>138</v>
      </c>
      <c r="R2870" s="1" t="s">
        <v>3214</v>
      </c>
      <c r="S2870" s="1" t="s">
        <v>139</v>
      </c>
      <c r="T2870" s="1" t="s">
        <v>5754</v>
      </c>
      <c r="U2870" s="1" t="s">
        <v>18216</v>
      </c>
      <c r="V2870" s="1" t="s">
        <v>18217</v>
      </c>
      <c r="W2870" s="1" t="s">
        <v>18218</v>
      </c>
      <c r="X2870" s="1" t="s">
        <v>159</v>
      </c>
      <c r="Y2870" s="1" t="s">
        <v>18219</v>
      </c>
      <c r="Z2870" s="1" t="s">
        <v>49</v>
      </c>
      <c r="AA2870" s="1">
        <v>100.9</v>
      </c>
      <c r="AB2870" s="1">
        <v>95.8</v>
      </c>
      <c r="AC2870" s="1">
        <v>104.6</v>
      </c>
      <c r="AD2870" s="1">
        <v>99.7</v>
      </c>
      <c r="AE2870" s="1">
        <v>100.8</v>
      </c>
      <c r="AF2870" s="1">
        <v>98.4</v>
      </c>
      <c r="AG2870" s="1">
        <v>100</v>
      </c>
      <c r="AH2870" s="1">
        <v>99.5</v>
      </c>
      <c r="AI2870" s="1">
        <v>99.7</v>
      </c>
      <c r="AJ2870" s="1">
        <v>100.7</v>
      </c>
      <c r="AK2870" s="2">
        <f t="shared" si="88"/>
        <v>1.0097896725640144E-2</v>
      </c>
      <c r="AL2870" s="2">
        <f t="shared" si="89"/>
        <v>0.19114206262114336</v>
      </c>
    </row>
    <row r="2871" spans="1:38" x14ac:dyDescent="0.2">
      <c r="A2871" s="1" t="s">
        <v>36</v>
      </c>
      <c r="B2871" s="1" t="s">
        <v>37</v>
      </c>
      <c r="C2871" s="1" t="s">
        <v>18220</v>
      </c>
      <c r="D2871" s="1" t="s">
        <v>18221</v>
      </c>
      <c r="E2871" s="1">
        <v>0</v>
      </c>
      <c r="F2871" s="1">
        <v>82.182000000000002</v>
      </c>
      <c r="G2871" s="1">
        <v>35</v>
      </c>
      <c r="H2871" s="1">
        <v>14</v>
      </c>
      <c r="I2871" s="1">
        <v>37</v>
      </c>
      <c r="J2871" s="1">
        <v>14</v>
      </c>
      <c r="K2871" s="1">
        <v>1</v>
      </c>
      <c r="L2871" s="1">
        <v>330</v>
      </c>
      <c r="M2871" s="1">
        <v>37.299999999999997</v>
      </c>
      <c r="N2871" s="1">
        <v>9.89</v>
      </c>
      <c r="O2871" s="1">
        <v>718</v>
      </c>
      <c r="P2871" s="1">
        <v>14</v>
      </c>
      <c r="Q2871" s="1" t="s">
        <v>222</v>
      </c>
      <c r="R2871" s="1" t="s">
        <v>104</v>
      </c>
      <c r="S2871" s="1" t="s">
        <v>12306</v>
      </c>
      <c r="T2871" s="1" t="s">
        <v>18222</v>
      </c>
      <c r="U2871" s="1" t="s">
        <v>18223</v>
      </c>
      <c r="V2871" s="1" t="s">
        <v>18224</v>
      </c>
      <c r="W2871" s="1" t="s">
        <v>18225</v>
      </c>
      <c r="X2871" s="1" t="s">
        <v>258</v>
      </c>
      <c r="Y2871" s="1" t="s">
        <v>49</v>
      </c>
      <c r="Z2871" s="1" t="s">
        <v>49</v>
      </c>
      <c r="AA2871" s="1">
        <v>101</v>
      </c>
      <c r="AB2871" s="1">
        <v>98.5</v>
      </c>
      <c r="AC2871" s="1">
        <v>97.7</v>
      </c>
      <c r="AD2871" s="1">
        <v>102</v>
      </c>
      <c r="AE2871" s="1">
        <v>101.4</v>
      </c>
      <c r="AF2871" s="1">
        <v>104.5</v>
      </c>
      <c r="AG2871" s="1">
        <v>99.2</v>
      </c>
      <c r="AH2871" s="1">
        <v>99.9</v>
      </c>
      <c r="AI2871" s="1">
        <v>101.1</v>
      </c>
      <c r="AJ2871" s="1">
        <v>94.7</v>
      </c>
      <c r="AK2871" s="2">
        <f t="shared" si="88"/>
        <v>3.4624697601196041E-3</v>
      </c>
      <c r="AL2871" s="2">
        <f t="shared" si="89"/>
        <v>4.7193041470085406E-2</v>
      </c>
    </row>
    <row r="2872" spans="1:38" x14ac:dyDescent="0.2">
      <c r="A2872" s="1" t="s">
        <v>36</v>
      </c>
      <c r="B2872" s="1" t="s">
        <v>37</v>
      </c>
      <c r="C2872" s="1" t="s">
        <v>18226</v>
      </c>
      <c r="D2872" s="1" t="s">
        <v>18227</v>
      </c>
      <c r="E2872" s="1">
        <v>0</v>
      </c>
      <c r="F2872" s="1">
        <v>73.402000000000001</v>
      </c>
      <c r="G2872" s="1">
        <v>29</v>
      </c>
      <c r="H2872" s="1">
        <v>14</v>
      </c>
      <c r="I2872" s="1">
        <v>17</v>
      </c>
      <c r="J2872" s="1">
        <v>14</v>
      </c>
      <c r="K2872" s="1">
        <v>1</v>
      </c>
      <c r="L2872" s="1">
        <v>712</v>
      </c>
      <c r="M2872" s="1">
        <v>77.900000000000006</v>
      </c>
      <c r="N2872" s="1">
        <v>6.71</v>
      </c>
      <c r="O2872" s="1">
        <v>255</v>
      </c>
      <c r="P2872" s="1">
        <v>14</v>
      </c>
      <c r="Q2872" s="1" t="s">
        <v>586</v>
      </c>
      <c r="R2872" s="1" t="s">
        <v>233</v>
      </c>
      <c r="S2872" s="1" t="s">
        <v>507</v>
      </c>
      <c r="T2872" s="1" t="s">
        <v>18228</v>
      </c>
      <c r="U2872" s="1" t="s">
        <v>18229</v>
      </c>
      <c r="V2872" s="1" t="s">
        <v>18230</v>
      </c>
      <c r="W2872" s="1" t="s">
        <v>18231</v>
      </c>
      <c r="X2872" s="1" t="s">
        <v>59</v>
      </c>
      <c r="Y2872" s="1" t="s">
        <v>18232</v>
      </c>
      <c r="Z2872" s="1" t="s">
        <v>49</v>
      </c>
      <c r="AA2872" s="1">
        <v>95.8</v>
      </c>
      <c r="AB2872" s="1">
        <v>99.5</v>
      </c>
      <c r="AC2872" s="1">
        <v>93.2</v>
      </c>
      <c r="AD2872" s="1">
        <v>105.4</v>
      </c>
      <c r="AE2872" s="1">
        <v>102.2</v>
      </c>
      <c r="AF2872" s="1">
        <v>95.2</v>
      </c>
      <c r="AG2872" s="1">
        <v>98.4</v>
      </c>
      <c r="AH2872" s="1">
        <v>97.9</v>
      </c>
      <c r="AI2872" s="1">
        <v>112.1</v>
      </c>
      <c r="AJ2872" s="1">
        <v>100.2</v>
      </c>
      <c r="AK2872" s="2">
        <f t="shared" si="88"/>
        <v>-2.2220164841563125E-2</v>
      </c>
      <c r="AL2872" s="2">
        <f t="shared" si="89"/>
        <v>0.16404758700065367</v>
      </c>
    </row>
    <row r="2873" spans="1:38" x14ac:dyDescent="0.2">
      <c r="A2873" s="1" t="s">
        <v>36</v>
      </c>
      <c r="B2873" s="1" t="s">
        <v>37</v>
      </c>
      <c r="C2873" s="1" t="s">
        <v>18233</v>
      </c>
      <c r="D2873" s="1" t="s">
        <v>18234</v>
      </c>
      <c r="E2873" s="1">
        <v>0</v>
      </c>
      <c r="F2873" s="1">
        <v>56.902000000000001</v>
      </c>
      <c r="G2873" s="1">
        <v>72</v>
      </c>
      <c r="H2873" s="1">
        <v>8</v>
      </c>
      <c r="I2873" s="1">
        <v>19</v>
      </c>
      <c r="J2873" s="1">
        <v>8</v>
      </c>
      <c r="K2873" s="1">
        <v>1</v>
      </c>
      <c r="L2873" s="1">
        <v>114</v>
      </c>
      <c r="M2873" s="1">
        <v>12.8</v>
      </c>
      <c r="N2873" s="1">
        <v>4.92</v>
      </c>
      <c r="O2873" s="1">
        <v>501</v>
      </c>
      <c r="P2873" s="1">
        <v>8</v>
      </c>
      <c r="Q2873" s="1" t="s">
        <v>10606</v>
      </c>
      <c r="R2873" s="1" t="s">
        <v>311</v>
      </c>
      <c r="S2873" s="1" t="s">
        <v>370</v>
      </c>
      <c r="T2873" s="1" t="s">
        <v>13817</v>
      </c>
      <c r="U2873" s="1" t="s">
        <v>18235</v>
      </c>
      <c r="V2873" s="1" t="s">
        <v>18236</v>
      </c>
      <c r="W2873" s="1" t="s">
        <v>18237</v>
      </c>
      <c r="X2873" s="1" t="s">
        <v>204</v>
      </c>
      <c r="Y2873" s="1" t="s">
        <v>49</v>
      </c>
      <c r="Z2873" s="1" t="s">
        <v>82</v>
      </c>
      <c r="AA2873" s="1">
        <v>100.8</v>
      </c>
      <c r="AB2873" s="1">
        <v>98.6</v>
      </c>
      <c r="AC2873" s="1">
        <v>99.3</v>
      </c>
      <c r="AD2873" s="1">
        <v>104.6</v>
      </c>
      <c r="AE2873" s="1">
        <v>99.2</v>
      </c>
      <c r="AF2873" s="1">
        <v>96.2</v>
      </c>
      <c r="AG2873" s="1">
        <v>96.8</v>
      </c>
      <c r="AH2873" s="1">
        <v>98.6</v>
      </c>
      <c r="AI2873" s="1">
        <v>98.2</v>
      </c>
      <c r="AJ2873" s="1">
        <v>107.9</v>
      </c>
      <c r="AK2873" s="2">
        <f t="shared" si="88"/>
        <v>1.3847209276633701E-2</v>
      </c>
      <c r="AL2873" s="2">
        <f t="shared" si="89"/>
        <v>0.15538564009496711</v>
      </c>
    </row>
    <row r="2874" spans="1:38" x14ac:dyDescent="0.2">
      <c r="A2874" s="1" t="s">
        <v>36</v>
      </c>
      <c r="B2874" s="1" t="s">
        <v>37</v>
      </c>
      <c r="C2874" s="1" t="s">
        <v>18238</v>
      </c>
      <c r="D2874" s="1" t="s">
        <v>18239</v>
      </c>
      <c r="E2874" s="1">
        <v>0</v>
      </c>
      <c r="F2874" s="1">
        <v>286.62799999999999</v>
      </c>
      <c r="G2874" s="1">
        <v>62</v>
      </c>
      <c r="H2874" s="1">
        <v>40</v>
      </c>
      <c r="I2874" s="1">
        <v>105</v>
      </c>
      <c r="J2874" s="1">
        <v>40</v>
      </c>
      <c r="K2874" s="1">
        <v>1</v>
      </c>
      <c r="L2874" s="1">
        <v>660</v>
      </c>
      <c r="M2874" s="1">
        <v>75.599999999999994</v>
      </c>
      <c r="N2874" s="1">
        <v>7.55</v>
      </c>
      <c r="O2874" s="1">
        <v>2076</v>
      </c>
      <c r="P2874" s="1">
        <v>40</v>
      </c>
      <c r="Q2874" s="1" t="s">
        <v>222</v>
      </c>
      <c r="R2874" s="1" t="s">
        <v>7577</v>
      </c>
      <c r="S2874" s="1" t="s">
        <v>3317</v>
      </c>
      <c r="T2874" s="1" t="s">
        <v>18240</v>
      </c>
      <c r="U2874" s="1" t="s">
        <v>18241</v>
      </c>
      <c r="V2874" s="1" t="s">
        <v>18242</v>
      </c>
      <c r="W2874" s="1" t="s">
        <v>18243</v>
      </c>
      <c r="X2874" s="1" t="s">
        <v>159</v>
      </c>
      <c r="Y2874" s="1" t="s">
        <v>10655</v>
      </c>
      <c r="Z2874" s="1" t="s">
        <v>49</v>
      </c>
      <c r="AA2874" s="1">
        <v>101.5</v>
      </c>
      <c r="AB2874" s="1">
        <v>98.4</v>
      </c>
      <c r="AC2874" s="1">
        <v>100.4</v>
      </c>
      <c r="AD2874" s="1">
        <v>99.8</v>
      </c>
      <c r="AE2874" s="1">
        <v>100.4</v>
      </c>
      <c r="AF2874" s="1">
        <v>100.4</v>
      </c>
      <c r="AG2874" s="1">
        <v>99.2</v>
      </c>
      <c r="AH2874" s="1">
        <v>99.3</v>
      </c>
      <c r="AI2874" s="1">
        <v>101.7</v>
      </c>
      <c r="AJ2874" s="1">
        <v>98.9</v>
      </c>
      <c r="AK2874" s="2">
        <f t="shared" si="88"/>
        <v>2.8853910435751328E-3</v>
      </c>
      <c r="AL2874" s="2">
        <f t="shared" si="89"/>
        <v>0.10284947059429457</v>
      </c>
    </row>
    <row r="2875" spans="1:38" x14ac:dyDescent="0.2">
      <c r="A2875" s="1" t="s">
        <v>36</v>
      </c>
      <c r="B2875" s="1" t="s">
        <v>37</v>
      </c>
      <c r="C2875" s="1" t="s">
        <v>18244</v>
      </c>
      <c r="D2875" s="1" t="s">
        <v>18245</v>
      </c>
      <c r="E2875" s="1">
        <v>0</v>
      </c>
      <c r="F2875" s="1">
        <v>29.635999999999999</v>
      </c>
      <c r="G2875" s="1">
        <v>11</v>
      </c>
      <c r="H2875" s="1">
        <v>4</v>
      </c>
      <c r="I2875" s="1">
        <v>7</v>
      </c>
      <c r="J2875" s="1">
        <v>4</v>
      </c>
      <c r="K2875" s="1">
        <v>1</v>
      </c>
      <c r="L2875" s="1">
        <v>301</v>
      </c>
      <c r="M2875" s="1">
        <v>34.4</v>
      </c>
      <c r="N2875" s="1">
        <v>4.87</v>
      </c>
      <c r="O2875" s="1">
        <v>183</v>
      </c>
      <c r="P2875" s="1">
        <v>4</v>
      </c>
      <c r="Q2875" s="1" t="s">
        <v>1836</v>
      </c>
      <c r="R2875" s="1" t="s">
        <v>311</v>
      </c>
      <c r="S2875" s="1" t="s">
        <v>370</v>
      </c>
      <c r="T2875" s="1" t="s">
        <v>10251</v>
      </c>
      <c r="U2875" s="1" t="s">
        <v>18246</v>
      </c>
      <c r="V2875" s="1" t="s">
        <v>18247</v>
      </c>
      <c r="W2875" s="1" t="s">
        <v>18248</v>
      </c>
      <c r="X2875" s="1" t="s">
        <v>144</v>
      </c>
      <c r="Y2875" s="1" t="s">
        <v>49</v>
      </c>
      <c r="Z2875" s="1" t="s">
        <v>49</v>
      </c>
      <c r="AA2875" s="1">
        <v>101.3</v>
      </c>
      <c r="AB2875" s="1">
        <v>93.5</v>
      </c>
      <c r="AC2875" s="1">
        <v>100.9</v>
      </c>
      <c r="AD2875" s="1">
        <v>99.2</v>
      </c>
      <c r="AE2875" s="1">
        <v>103.5</v>
      </c>
      <c r="AF2875" s="1">
        <v>95.3</v>
      </c>
      <c r="AG2875" s="1">
        <v>99.7</v>
      </c>
      <c r="AH2875" s="1">
        <v>102.7</v>
      </c>
      <c r="AI2875" s="1">
        <v>104.1</v>
      </c>
      <c r="AJ2875" s="1">
        <v>99.8</v>
      </c>
      <c r="AK2875" s="2">
        <f t="shared" si="88"/>
        <v>-9.233279778036849E-3</v>
      </c>
      <c r="AL2875" s="2">
        <f t="shared" si="89"/>
        <v>0.10511745350656029</v>
      </c>
    </row>
    <row r="2876" spans="1:38" x14ac:dyDescent="0.2">
      <c r="A2876" s="1" t="s">
        <v>36</v>
      </c>
      <c r="B2876" s="1" t="s">
        <v>37</v>
      </c>
      <c r="C2876" s="1" t="s">
        <v>18249</v>
      </c>
      <c r="D2876" s="1" t="s">
        <v>18250</v>
      </c>
      <c r="E2876" s="1">
        <v>2E-3</v>
      </c>
      <c r="F2876" s="1">
        <v>8.0960000000000001</v>
      </c>
      <c r="G2876" s="1">
        <v>2</v>
      </c>
      <c r="H2876" s="1">
        <v>2</v>
      </c>
      <c r="I2876" s="1">
        <v>2</v>
      </c>
      <c r="J2876" s="1">
        <v>2</v>
      </c>
      <c r="K2876" s="1">
        <v>1</v>
      </c>
      <c r="L2876" s="1">
        <v>957</v>
      </c>
      <c r="M2876" s="1">
        <v>107.1</v>
      </c>
      <c r="N2876" s="1">
        <v>6.93</v>
      </c>
      <c r="O2876" s="1">
        <v>47</v>
      </c>
      <c r="P2876" s="1">
        <v>2</v>
      </c>
      <c r="Q2876" s="1" t="s">
        <v>14515</v>
      </c>
      <c r="R2876" s="1" t="s">
        <v>64</v>
      </c>
      <c r="S2876" s="1" t="s">
        <v>131</v>
      </c>
      <c r="T2876" s="1" t="s">
        <v>18251</v>
      </c>
      <c r="U2876" s="1" t="s">
        <v>18252</v>
      </c>
      <c r="V2876" s="1" t="s">
        <v>18253</v>
      </c>
      <c r="W2876" s="1" t="s">
        <v>18254</v>
      </c>
      <c r="X2876" s="1" t="s">
        <v>412</v>
      </c>
      <c r="Y2876" s="1" t="s">
        <v>49</v>
      </c>
      <c r="Z2876" s="1" t="s">
        <v>49</v>
      </c>
      <c r="AA2876" s="1">
        <v>102.1</v>
      </c>
      <c r="AB2876" s="1">
        <v>101.1</v>
      </c>
      <c r="AC2876" s="1">
        <v>94.9</v>
      </c>
      <c r="AD2876" s="1">
        <v>98</v>
      </c>
      <c r="AE2876" s="1">
        <v>105.2</v>
      </c>
      <c r="AF2876" s="1">
        <v>102.9</v>
      </c>
      <c r="AG2876" s="1">
        <v>97.6</v>
      </c>
      <c r="AH2876" s="1">
        <v>100</v>
      </c>
      <c r="AI2876" s="1">
        <v>93.3</v>
      </c>
      <c r="AJ2876" s="1">
        <v>105</v>
      </c>
      <c r="AK2876" s="2">
        <f t="shared" si="88"/>
        <v>7.2127689526740963E-3</v>
      </c>
      <c r="AL2876" s="2">
        <f t="shared" si="89"/>
        <v>6.6594298363013046E-2</v>
      </c>
    </row>
    <row r="2877" spans="1:38" x14ac:dyDescent="0.2">
      <c r="A2877" s="1" t="s">
        <v>36</v>
      </c>
      <c r="B2877" s="1" t="s">
        <v>37</v>
      </c>
      <c r="C2877" s="1" t="s">
        <v>18255</v>
      </c>
      <c r="D2877" s="1" t="s">
        <v>18256</v>
      </c>
      <c r="E2877" s="1">
        <v>0</v>
      </c>
      <c r="F2877" s="1">
        <v>15.567</v>
      </c>
      <c r="G2877" s="1">
        <v>18</v>
      </c>
      <c r="H2877" s="1">
        <v>3</v>
      </c>
      <c r="I2877" s="1">
        <v>3</v>
      </c>
      <c r="J2877" s="1">
        <v>3</v>
      </c>
      <c r="K2877" s="1">
        <v>1</v>
      </c>
      <c r="L2877" s="1">
        <v>221</v>
      </c>
      <c r="M2877" s="1">
        <v>25.4</v>
      </c>
      <c r="N2877" s="1">
        <v>5.96</v>
      </c>
      <c r="O2877" s="1">
        <v>44</v>
      </c>
      <c r="P2877" s="1">
        <v>3</v>
      </c>
      <c r="Q2877" s="1" t="s">
        <v>138</v>
      </c>
      <c r="R2877" s="1" t="s">
        <v>458</v>
      </c>
      <c r="S2877" s="1" t="s">
        <v>49</v>
      </c>
      <c r="T2877" s="1" t="s">
        <v>6147</v>
      </c>
      <c r="U2877" s="1" t="s">
        <v>18257</v>
      </c>
      <c r="V2877" s="1" t="s">
        <v>18258</v>
      </c>
      <c r="W2877" s="1" t="s">
        <v>18259</v>
      </c>
      <c r="X2877" s="1" t="s">
        <v>213</v>
      </c>
      <c r="Y2877" s="1" t="s">
        <v>49</v>
      </c>
      <c r="Z2877" s="1" t="s">
        <v>49</v>
      </c>
      <c r="AA2877" s="1">
        <v>99.8</v>
      </c>
      <c r="AB2877" s="1">
        <v>93.8</v>
      </c>
      <c r="AC2877" s="1">
        <v>105.5</v>
      </c>
      <c r="AD2877" s="1">
        <v>93.4</v>
      </c>
      <c r="AE2877" s="1">
        <v>106.2</v>
      </c>
      <c r="AF2877" s="1">
        <v>93.8</v>
      </c>
      <c r="AG2877" s="1">
        <v>107.9</v>
      </c>
      <c r="AH2877" s="1">
        <v>97.8</v>
      </c>
      <c r="AI2877" s="1">
        <v>98.7</v>
      </c>
      <c r="AJ2877" s="1">
        <v>103.3</v>
      </c>
      <c r="AK2877" s="2">
        <f t="shared" si="88"/>
        <v>-8.07749783442872E-3</v>
      </c>
      <c r="AL2877" s="2">
        <f t="shared" si="89"/>
        <v>5.4409249507953887E-2</v>
      </c>
    </row>
    <row r="2878" spans="1:38" x14ac:dyDescent="0.2">
      <c r="A2878" s="1" t="s">
        <v>36</v>
      </c>
      <c r="B2878" s="1" t="s">
        <v>37</v>
      </c>
      <c r="C2878" s="1" t="s">
        <v>18260</v>
      </c>
      <c r="D2878" s="1" t="s">
        <v>18261</v>
      </c>
      <c r="E2878" s="1">
        <v>0</v>
      </c>
      <c r="F2878" s="1">
        <v>26.148</v>
      </c>
      <c r="G2878" s="1">
        <v>17</v>
      </c>
      <c r="H2878" s="1">
        <v>6</v>
      </c>
      <c r="I2878" s="1">
        <v>9</v>
      </c>
      <c r="J2878" s="1">
        <v>6</v>
      </c>
      <c r="K2878" s="1">
        <v>1</v>
      </c>
      <c r="L2878" s="1">
        <v>419</v>
      </c>
      <c r="M2878" s="1">
        <v>47.4</v>
      </c>
      <c r="N2878" s="1">
        <v>6.44</v>
      </c>
      <c r="O2878" s="1">
        <v>117</v>
      </c>
      <c r="P2878" s="1">
        <v>6</v>
      </c>
      <c r="Q2878" s="1" t="s">
        <v>586</v>
      </c>
      <c r="R2878" s="1" t="s">
        <v>64</v>
      </c>
      <c r="S2878" s="1" t="s">
        <v>1075</v>
      </c>
      <c r="T2878" s="1" t="s">
        <v>12722</v>
      </c>
      <c r="U2878" s="1" t="s">
        <v>18262</v>
      </c>
      <c r="V2878" s="1" t="s">
        <v>18263</v>
      </c>
      <c r="W2878" s="1" t="s">
        <v>18264</v>
      </c>
      <c r="X2878" s="1" t="s">
        <v>127</v>
      </c>
      <c r="Y2878" s="1" t="s">
        <v>3301</v>
      </c>
      <c r="Z2878" s="1" t="s">
        <v>18265</v>
      </c>
      <c r="AA2878" s="1">
        <v>97</v>
      </c>
      <c r="AB2878" s="1">
        <v>99.8</v>
      </c>
      <c r="AC2878" s="1">
        <v>102.9</v>
      </c>
      <c r="AD2878" s="1">
        <v>103.3</v>
      </c>
      <c r="AE2878" s="1">
        <v>97.1</v>
      </c>
      <c r="AF2878" s="1">
        <v>96.4</v>
      </c>
      <c r="AG2878" s="1">
        <v>103.7</v>
      </c>
      <c r="AH2878" s="1">
        <v>97.4</v>
      </c>
      <c r="AI2878" s="1">
        <v>98.7</v>
      </c>
      <c r="AJ2878" s="1">
        <v>103.9</v>
      </c>
      <c r="AK2878" s="2">
        <f t="shared" si="88"/>
        <v>0</v>
      </c>
      <c r="AL2878" s="2">
        <f t="shared" si="89"/>
        <v>0</v>
      </c>
    </row>
    <row r="2879" spans="1:38" x14ac:dyDescent="0.2">
      <c r="A2879" s="1" t="s">
        <v>36</v>
      </c>
      <c r="B2879" s="1" t="s">
        <v>37</v>
      </c>
      <c r="C2879" s="1" t="s">
        <v>18266</v>
      </c>
      <c r="D2879" s="1" t="s">
        <v>18267</v>
      </c>
      <c r="E2879" s="1">
        <v>1E-3</v>
      </c>
      <c r="F2879" s="1">
        <v>11.59</v>
      </c>
      <c r="G2879" s="1">
        <v>4</v>
      </c>
      <c r="H2879" s="1">
        <v>4</v>
      </c>
      <c r="I2879" s="1">
        <v>5</v>
      </c>
      <c r="J2879" s="1">
        <v>4</v>
      </c>
      <c r="K2879" s="1">
        <v>1</v>
      </c>
      <c r="L2879" s="1">
        <v>1051</v>
      </c>
      <c r="M2879" s="1">
        <v>119.2</v>
      </c>
      <c r="N2879" s="1">
        <v>5.19</v>
      </c>
      <c r="O2879" s="1">
        <v>25</v>
      </c>
      <c r="P2879" s="1">
        <v>4</v>
      </c>
      <c r="Q2879" s="1" t="s">
        <v>3930</v>
      </c>
      <c r="R2879" s="1" t="s">
        <v>104</v>
      </c>
      <c r="S2879" s="1" t="s">
        <v>370</v>
      </c>
      <c r="T2879" s="1" t="s">
        <v>2153</v>
      </c>
      <c r="U2879" s="1" t="s">
        <v>18268</v>
      </c>
      <c r="V2879" s="1" t="s">
        <v>18269</v>
      </c>
      <c r="W2879" s="1" t="s">
        <v>18270</v>
      </c>
      <c r="X2879" s="1" t="s">
        <v>213</v>
      </c>
      <c r="Y2879" s="1" t="s">
        <v>49</v>
      </c>
      <c r="Z2879" s="1" t="s">
        <v>49</v>
      </c>
      <c r="AA2879" s="1">
        <v>88.3</v>
      </c>
      <c r="AB2879" s="1">
        <v>124.4</v>
      </c>
      <c r="AC2879" s="1">
        <v>118.3</v>
      </c>
      <c r="AD2879" s="1">
        <v>95.3</v>
      </c>
      <c r="AE2879" s="1">
        <v>92.1</v>
      </c>
      <c r="AF2879" s="1">
        <v>80.400000000000006</v>
      </c>
      <c r="AG2879" s="1">
        <v>92.5</v>
      </c>
      <c r="AH2879" s="1">
        <v>95.9</v>
      </c>
      <c r="AI2879" s="1">
        <v>118.4</v>
      </c>
      <c r="AJ2879" s="1">
        <v>94.3</v>
      </c>
      <c r="AK2879" s="2">
        <f t="shared" si="88"/>
        <v>0.10652992015380282</v>
      </c>
      <c r="AL2879" s="2">
        <f t="shared" si="89"/>
        <v>0.33330089935335061</v>
      </c>
    </row>
    <row r="2880" spans="1:38" x14ac:dyDescent="0.2">
      <c r="A2880" s="1" t="s">
        <v>60</v>
      </c>
      <c r="B2880" s="1" t="s">
        <v>37</v>
      </c>
      <c r="C2880" s="1" t="s">
        <v>18271</v>
      </c>
      <c r="D2880" s="1" t="s">
        <v>18272</v>
      </c>
      <c r="E2880" s="1">
        <v>3.2000000000000001E-2</v>
      </c>
      <c r="F2880" s="1">
        <v>3.2919999999999998</v>
      </c>
      <c r="G2880" s="1">
        <v>2</v>
      </c>
      <c r="H2880" s="1">
        <v>1</v>
      </c>
      <c r="I2880" s="1">
        <v>1</v>
      </c>
      <c r="J2880" s="1">
        <v>1</v>
      </c>
      <c r="K2880" s="1">
        <v>1</v>
      </c>
      <c r="L2880" s="1">
        <v>495</v>
      </c>
      <c r="M2880" s="1">
        <v>53.7</v>
      </c>
      <c r="N2880" s="1">
        <v>5.9</v>
      </c>
      <c r="O2880" s="1">
        <v>16</v>
      </c>
      <c r="P2880" s="1">
        <v>1</v>
      </c>
      <c r="Q2880" s="1" t="s">
        <v>5901</v>
      </c>
      <c r="R2880" s="1" t="s">
        <v>1871</v>
      </c>
      <c r="S2880" s="1" t="s">
        <v>131</v>
      </c>
      <c r="T2880" s="1" t="s">
        <v>18273</v>
      </c>
      <c r="U2880" s="1" t="s">
        <v>18274</v>
      </c>
      <c r="V2880" s="1" t="s">
        <v>18275</v>
      </c>
      <c r="W2880" s="1" t="s">
        <v>18276</v>
      </c>
      <c r="X2880" s="1" t="s">
        <v>144</v>
      </c>
      <c r="Y2880" s="1" t="s">
        <v>49</v>
      </c>
      <c r="Z2880" s="1" t="s">
        <v>49</v>
      </c>
      <c r="AA2880" s="1">
        <v>101.3</v>
      </c>
      <c r="AB2880" s="1">
        <v>114.7</v>
      </c>
      <c r="AC2880" s="1">
        <v>97.6</v>
      </c>
      <c r="AD2880" s="1">
        <v>93.9</v>
      </c>
      <c r="AE2880" s="1">
        <v>102.7</v>
      </c>
      <c r="AF2880" s="1">
        <v>100.2</v>
      </c>
      <c r="AG2880" s="1">
        <v>103.6</v>
      </c>
      <c r="AH2880" s="1">
        <v>91.8</v>
      </c>
      <c r="AI2880" s="1">
        <v>88.2</v>
      </c>
      <c r="AJ2880" s="1">
        <v>105.9</v>
      </c>
      <c r="AK2880" s="2">
        <f t="shared" si="88"/>
        <v>5.916470289370615E-2</v>
      </c>
      <c r="AL2880" s="2">
        <f t="shared" si="89"/>
        <v>0.36949541219417015</v>
      </c>
    </row>
    <row r="2881" spans="1:38" x14ac:dyDescent="0.2">
      <c r="A2881" s="1" t="s">
        <v>36</v>
      </c>
      <c r="B2881" s="1" t="s">
        <v>37</v>
      </c>
      <c r="C2881" s="1" t="s">
        <v>18277</v>
      </c>
      <c r="D2881" s="1" t="s">
        <v>18278</v>
      </c>
      <c r="E2881" s="1">
        <v>0</v>
      </c>
      <c r="F2881" s="1">
        <v>62.408999999999999</v>
      </c>
      <c r="G2881" s="1">
        <v>28</v>
      </c>
      <c r="H2881" s="1">
        <v>12</v>
      </c>
      <c r="I2881" s="1">
        <v>14</v>
      </c>
      <c r="J2881" s="1">
        <v>12</v>
      </c>
      <c r="K2881" s="1">
        <v>1</v>
      </c>
      <c r="L2881" s="1">
        <v>512</v>
      </c>
      <c r="M2881" s="1">
        <v>56.6</v>
      </c>
      <c r="N2881" s="1">
        <v>5.39</v>
      </c>
      <c r="O2881" s="1">
        <v>362</v>
      </c>
      <c r="P2881" s="1">
        <v>12</v>
      </c>
      <c r="Q2881" s="1" t="s">
        <v>18279</v>
      </c>
      <c r="R2881" s="1" t="s">
        <v>253</v>
      </c>
      <c r="S2881" s="1" t="s">
        <v>49</v>
      </c>
      <c r="T2881" s="1" t="s">
        <v>18280</v>
      </c>
      <c r="U2881" s="1" t="s">
        <v>18281</v>
      </c>
      <c r="V2881" s="1" t="s">
        <v>18282</v>
      </c>
      <c r="W2881" s="1" t="s">
        <v>18283</v>
      </c>
      <c r="X2881" s="1" t="s">
        <v>118</v>
      </c>
      <c r="Y2881" s="1" t="s">
        <v>49</v>
      </c>
      <c r="Z2881" s="1" t="s">
        <v>49</v>
      </c>
      <c r="AA2881" s="1">
        <v>93.2</v>
      </c>
      <c r="AB2881" s="1">
        <v>105</v>
      </c>
      <c r="AC2881" s="1">
        <v>104.2</v>
      </c>
      <c r="AD2881" s="1">
        <v>99.4</v>
      </c>
      <c r="AE2881" s="1">
        <v>99.2</v>
      </c>
      <c r="AF2881" s="1">
        <v>95.6</v>
      </c>
      <c r="AG2881" s="1">
        <v>97.1</v>
      </c>
      <c r="AH2881" s="1">
        <v>98.4</v>
      </c>
      <c r="AI2881" s="1">
        <v>106.4</v>
      </c>
      <c r="AJ2881" s="1">
        <v>101.5</v>
      </c>
      <c r="AK2881" s="2">
        <f t="shared" si="88"/>
        <v>5.7707878579475579E-3</v>
      </c>
      <c r="AL2881" s="2">
        <f t="shared" si="89"/>
        <v>4.9615649804056784E-2</v>
      </c>
    </row>
    <row r="2882" spans="1:38" x14ac:dyDescent="0.2">
      <c r="A2882" s="1" t="s">
        <v>36</v>
      </c>
      <c r="B2882" s="1" t="s">
        <v>37</v>
      </c>
      <c r="C2882" s="1" t="s">
        <v>18284</v>
      </c>
      <c r="D2882" s="1" t="s">
        <v>18285</v>
      </c>
      <c r="E2882" s="1">
        <v>0</v>
      </c>
      <c r="F2882" s="1">
        <v>347.11500000000001</v>
      </c>
      <c r="G2882" s="1">
        <v>87</v>
      </c>
      <c r="H2882" s="1">
        <v>27</v>
      </c>
      <c r="I2882" s="1">
        <v>735</v>
      </c>
      <c r="J2882" s="1">
        <v>16</v>
      </c>
      <c r="K2882" s="1">
        <v>1</v>
      </c>
      <c r="L2882" s="1">
        <v>245</v>
      </c>
      <c r="M2882" s="1">
        <v>27.8</v>
      </c>
      <c r="N2882" s="1">
        <v>4.79</v>
      </c>
      <c r="O2882" s="1">
        <v>18045</v>
      </c>
      <c r="P2882" s="1">
        <v>27</v>
      </c>
      <c r="Q2882" s="1" t="s">
        <v>40</v>
      </c>
      <c r="R2882" s="1" t="s">
        <v>7577</v>
      </c>
      <c r="S2882" s="1" t="s">
        <v>913</v>
      </c>
      <c r="T2882" s="1" t="s">
        <v>12859</v>
      </c>
      <c r="U2882" s="1" t="s">
        <v>18286</v>
      </c>
      <c r="V2882" s="1" t="s">
        <v>18287</v>
      </c>
      <c r="W2882" s="1" t="s">
        <v>18288</v>
      </c>
      <c r="X2882" s="1" t="s">
        <v>81</v>
      </c>
      <c r="Y2882" s="1" t="s">
        <v>18289</v>
      </c>
      <c r="Z2882" s="1" t="s">
        <v>18290</v>
      </c>
      <c r="AA2882" s="1">
        <v>99.8</v>
      </c>
      <c r="AB2882" s="1">
        <v>105.3</v>
      </c>
      <c r="AC2882" s="1">
        <v>100.9</v>
      </c>
      <c r="AD2882" s="1">
        <v>101.1</v>
      </c>
      <c r="AE2882" s="1">
        <v>100.6</v>
      </c>
      <c r="AF2882" s="1">
        <v>97</v>
      </c>
      <c r="AG2882" s="1">
        <v>101.1</v>
      </c>
      <c r="AH2882" s="1">
        <v>99.8</v>
      </c>
      <c r="AI2882" s="1">
        <v>93.4</v>
      </c>
      <c r="AJ2882" s="1">
        <v>101</v>
      </c>
      <c r="AK2882" s="2">
        <f t="shared" si="88"/>
        <v>4.4438520494753893E-2</v>
      </c>
      <c r="AL2882" s="2">
        <f t="shared" si="89"/>
        <v>0.93052409045615236</v>
      </c>
    </row>
    <row r="2883" spans="1:38" x14ac:dyDescent="0.2">
      <c r="A2883" s="1" t="s">
        <v>36</v>
      </c>
      <c r="B2883" s="1" t="s">
        <v>37</v>
      </c>
      <c r="C2883" s="1" t="s">
        <v>18291</v>
      </c>
      <c r="D2883" s="1" t="s">
        <v>18292</v>
      </c>
      <c r="E2883" s="1">
        <v>6.0000000000000001E-3</v>
      </c>
      <c r="F2883" s="1">
        <v>5.7889999999999997</v>
      </c>
      <c r="G2883" s="1">
        <v>3</v>
      </c>
      <c r="H2883" s="1">
        <v>1</v>
      </c>
      <c r="I2883" s="1">
        <v>1</v>
      </c>
      <c r="J2883" s="1">
        <v>1</v>
      </c>
      <c r="K2883" s="1">
        <v>1</v>
      </c>
      <c r="L2883" s="1">
        <v>339</v>
      </c>
      <c r="M2883" s="1">
        <v>36.5</v>
      </c>
      <c r="N2883" s="1">
        <v>5.9</v>
      </c>
      <c r="O2883" s="1">
        <v>45</v>
      </c>
      <c r="P2883" s="1">
        <v>1</v>
      </c>
      <c r="Q2883" s="1" t="s">
        <v>49</v>
      </c>
      <c r="R2883" s="1" t="s">
        <v>49</v>
      </c>
      <c r="S2883" s="1" t="s">
        <v>49</v>
      </c>
      <c r="T2883" s="1" t="s">
        <v>18293</v>
      </c>
      <c r="U2883" s="1" t="s">
        <v>18294</v>
      </c>
      <c r="V2883" s="1" t="s">
        <v>18295</v>
      </c>
      <c r="W2883" s="1" t="s">
        <v>18296</v>
      </c>
      <c r="X2883" s="1" t="s">
        <v>258</v>
      </c>
      <c r="Y2883" s="1" t="s">
        <v>49</v>
      </c>
      <c r="Z2883" s="1" t="s">
        <v>49</v>
      </c>
      <c r="AA2883" s="1">
        <v>101.5</v>
      </c>
      <c r="AB2883" s="1">
        <v>95.7</v>
      </c>
      <c r="AC2883" s="1">
        <v>96.6</v>
      </c>
      <c r="AD2883" s="1">
        <v>108.7</v>
      </c>
      <c r="AE2883" s="1">
        <v>103.8</v>
      </c>
      <c r="AF2883" s="1">
        <v>100.5</v>
      </c>
      <c r="AG2883" s="1">
        <v>100.4</v>
      </c>
      <c r="AH2883" s="1">
        <v>102</v>
      </c>
      <c r="AI2883" s="1">
        <v>92.3</v>
      </c>
      <c r="AJ2883" s="1">
        <v>98.4</v>
      </c>
      <c r="AK2883" s="2">
        <f t="shared" ref="AK2883:AK2946" si="90">LOG(SUM(AA2883:AE2883)/SUM(AF2883:AJ2883),2)</f>
        <v>3.6650089760393051E-2</v>
      </c>
      <c r="AL2883" s="2">
        <f t="shared" ref="AL2883:AL2946" si="91">-LOG10(TTEST(AA2883:AE2883,AF2883:AJ2883,2,2))</f>
        <v>0.38471700382288071</v>
      </c>
    </row>
    <row r="2884" spans="1:38" x14ac:dyDescent="0.2">
      <c r="A2884" s="1" t="s">
        <v>50</v>
      </c>
      <c r="B2884" s="1" t="s">
        <v>37</v>
      </c>
      <c r="C2884" s="1" t="s">
        <v>18297</v>
      </c>
      <c r="D2884" s="1" t="s">
        <v>18298</v>
      </c>
      <c r="E2884" s="1">
        <v>8.5000000000000006E-2</v>
      </c>
      <c r="F2884" s="1">
        <v>2.177</v>
      </c>
      <c r="G2884" s="1">
        <v>3</v>
      </c>
      <c r="H2884" s="1">
        <v>1</v>
      </c>
      <c r="I2884" s="1">
        <v>1</v>
      </c>
      <c r="J2884" s="1">
        <v>1</v>
      </c>
      <c r="K2884" s="1">
        <v>1</v>
      </c>
      <c r="L2884" s="1">
        <v>419</v>
      </c>
      <c r="M2884" s="1">
        <v>46.3</v>
      </c>
      <c r="N2884" s="1">
        <v>7.88</v>
      </c>
      <c r="O2884" s="1">
        <v>19</v>
      </c>
      <c r="P2884" s="1">
        <v>1</v>
      </c>
      <c r="Q2884" s="1" t="s">
        <v>222</v>
      </c>
      <c r="R2884" s="1" t="s">
        <v>932</v>
      </c>
      <c r="S2884" s="1" t="s">
        <v>49</v>
      </c>
      <c r="T2884" s="1" t="s">
        <v>18299</v>
      </c>
      <c r="U2884" s="1" t="s">
        <v>18300</v>
      </c>
      <c r="V2884" s="1" t="s">
        <v>18301</v>
      </c>
      <c r="W2884" s="1" t="s">
        <v>18302</v>
      </c>
      <c r="X2884" s="1" t="s">
        <v>118</v>
      </c>
      <c r="Y2884" s="1" t="s">
        <v>49</v>
      </c>
      <c r="Z2884" s="1" t="s">
        <v>49</v>
      </c>
      <c r="AA2884" s="1">
        <v>119.6</v>
      </c>
      <c r="AB2884" s="1">
        <v>71.7</v>
      </c>
      <c r="AC2884" s="1">
        <v>111.8</v>
      </c>
      <c r="AD2884" s="1">
        <v>99.7</v>
      </c>
      <c r="AE2884" s="1">
        <v>90.6</v>
      </c>
      <c r="AF2884" s="1">
        <v>92.8</v>
      </c>
      <c r="AG2884" s="1">
        <v>108</v>
      </c>
      <c r="AH2884" s="1">
        <v>110.6</v>
      </c>
      <c r="AI2884" s="1">
        <v>98.6</v>
      </c>
      <c r="AJ2884" s="1">
        <v>96.7</v>
      </c>
      <c r="AK2884" s="2">
        <f t="shared" si="90"/>
        <v>-3.8374113222418953E-2</v>
      </c>
      <c r="AL2884" s="2">
        <f t="shared" si="91"/>
        <v>0.11004348187194822</v>
      </c>
    </row>
    <row r="2885" spans="1:38" x14ac:dyDescent="0.2">
      <c r="A2885" s="1" t="s">
        <v>36</v>
      </c>
      <c r="B2885" s="1" t="s">
        <v>37</v>
      </c>
      <c r="C2885" s="1" t="s">
        <v>18303</v>
      </c>
      <c r="D2885" s="1" t="s">
        <v>18304</v>
      </c>
      <c r="E2885" s="1">
        <v>0</v>
      </c>
      <c r="F2885" s="1">
        <v>14.804</v>
      </c>
      <c r="G2885" s="1">
        <v>5</v>
      </c>
      <c r="H2885" s="1">
        <v>4</v>
      </c>
      <c r="I2885" s="1">
        <v>4</v>
      </c>
      <c r="J2885" s="1">
        <v>4</v>
      </c>
      <c r="K2885" s="1">
        <v>1</v>
      </c>
      <c r="L2885" s="1">
        <v>773</v>
      </c>
      <c r="M2885" s="1">
        <v>86.3</v>
      </c>
      <c r="N2885" s="1">
        <v>6.06</v>
      </c>
      <c r="O2885" s="1">
        <v>96</v>
      </c>
      <c r="P2885" s="1">
        <v>4</v>
      </c>
      <c r="Q2885" s="1" t="s">
        <v>53</v>
      </c>
      <c r="R2885" s="1" t="s">
        <v>233</v>
      </c>
      <c r="S2885" s="1" t="s">
        <v>1641</v>
      </c>
      <c r="T2885" s="1" t="s">
        <v>18305</v>
      </c>
      <c r="U2885" s="1" t="s">
        <v>18306</v>
      </c>
      <c r="V2885" s="1" t="s">
        <v>18307</v>
      </c>
      <c r="W2885" s="1" t="s">
        <v>18308</v>
      </c>
      <c r="X2885" s="1" t="s">
        <v>10924</v>
      </c>
      <c r="Y2885" s="1" t="s">
        <v>49</v>
      </c>
      <c r="Z2885" s="1" t="s">
        <v>49</v>
      </c>
      <c r="AA2885" s="1">
        <v>99.9</v>
      </c>
      <c r="AB2885" s="1">
        <v>114.4</v>
      </c>
      <c r="AC2885" s="1">
        <v>91.7</v>
      </c>
      <c r="AD2885" s="1">
        <v>100.8</v>
      </c>
      <c r="AE2885" s="1">
        <v>90.7</v>
      </c>
      <c r="AF2885" s="1">
        <v>98</v>
      </c>
      <c r="AG2885" s="1">
        <v>86.5</v>
      </c>
      <c r="AH2885" s="1">
        <v>113.5</v>
      </c>
      <c r="AI2885" s="1">
        <v>105.7</v>
      </c>
      <c r="AJ2885" s="1">
        <v>98.8</v>
      </c>
      <c r="AK2885" s="2">
        <f t="shared" si="90"/>
        <v>-1.4427070635279711E-2</v>
      </c>
      <c r="AL2885" s="2">
        <f t="shared" si="91"/>
        <v>5.778198574781887E-2</v>
      </c>
    </row>
    <row r="2886" spans="1:38" x14ac:dyDescent="0.2">
      <c r="A2886" s="1" t="s">
        <v>36</v>
      </c>
      <c r="B2886" s="1" t="s">
        <v>37</v>
      </c>
      <c r="C2886" s="1" t="s">
        <v>18309</v>
      </c>
      <c r="D2886" s="1" t="s">
        <v>18310</v>
      </c>
      <c r="E2886" s="1">
        <v>0</v>
      </c>
      <c r="F2886" s="1">
        <v>193.59</v>
      </c>
      <c r="G2886" s="1">
        <v>30</v>
      </c>
      <c r="H2886" s="1">
        <v>30</v>
      </c>
      <c r="I2886" s="1">
        <v>56</v>
      </c>
      <c r="J2886" s="1">
        <v>29</v>
      </c>
      <c r="K2886" s="1">
        <v>1</v>
      </c>
      <c r="L2886" s="1">
        <v>1270</v>
      </c>
      <c r="M2886" s="1">
        <v>143</v>
      </c>
      <c r="N2886" s="1">
        <v>6.92</v>
      </c>
      <c r="O2886" s="1">
        <v>1152</v>
      </c>
      <c r="P2886" s="1">
        <v>30</v>
      </c>
      <c r="Q2886" s="1" t="s">
        <v>926</v>
      </c>
      <c r="R2886" s="1" t="s">
        <v>253</v>
      </c>
      <c r="S2886" s="1" t="s">
        <v>7242</v>
      </c>
      <c r="T2886" s="1" t="s">
        <v>18311</v>
      </c>
      <c r="U2886" s="1" t="s">
        <v>18312</v>
      </c>
      <c r="V2886" s="1" t="s">
        <v>18313</v>
      </c>
      <c r="W2886" s="1" t="s">
        <v>18314</v>
      </c>
      <c r="X2886" s="1" t="s">
        <v>127</v>
      </c>
      <c r="Y2886" s="1" t="s">
        <v>18315</v>
      </c>
      <c r="Z2886" s="1" t="s">
        <v>49</v>
      </c>
      <c r="AA2886" s="1">
        <v>103.6</v>
      </c>
      <c r="AB2886" s="1">
        <v>101.4</v>
      </c>
      <c r="AC2886" s="1">
        <v>101</v>
      </c>
      <c r="AD2886" s="1">
        <v>95.9</v>
      </c>
      <c r="AE2886" s="1">
        <v>98.7</v>
      </c>
      <c r="AF2886" s="1">
        <v>99.9</v>
      </c>
      <c r="AG2886" s="1">
        <v>101.3</v>
      </c>
      <c r="AH2886" s="1">
        <v>101.2</v>
      </c>
      <c r="AI2886" s="1">
        <v>99</v>
      </c>
      <c r="AJ2886" s="1">
        <v>97.9</v>
      </c>
      <c r="AK2886" s="2">
        <f t="shared" si="90"/>
        <v>3.7513843582392395E-3</v>
      </c>
      <c r="AL2886" s="2">
        <f t="shared" si="91"/>
        <v>6.3812587503116414E-2</v>
      </c>
    </row>
    <row r="2887" spans="1:38" x14ac:dyDescent="0.2">
      <c r="A2887" s="1" t="s">
        <v>36</v>
      </c>
      <c r="B2887" s="1" t="s">
        <v>37</v>
      </c>
      <c r="C2887" s="1" t="s">
        <v>18316</v>
      </c>
      <c r="D2887" s="1" t="s">
        <v>18317</v>
      </c>
      <c r="E2887" s="1">
        <v>0</v>
      </c>
      <c r="F2887" s="1">
        <v>12.254</v>
      </c>
      <c r="G2887" s="1">
        <v>7</v>
      </c>
      <c r="H2887" s="1">
        <v>2</v>
      </c>
      <c r="I2887" s="1">
        <v>3</v>
      </c>
      <c r="J2887" s="1">
        <v>2</v>
      </c>
      <c r="K2887" s="1">
        <v>1</v>
      </c>
      <c r="L2887" s="1">
        <v>431</v>
      </c>
      <c r="M2887" s="1">
        <v>47.3</v>
      </c>
      <c r="N2887" s="1">
        <v>9.2899999999999991</v>
      </c>
      <c r="O2887" s="1">
        <v>62</v>
      </c>
      <c r="P2887" s="1">
        <v>2</v>
      </c>
      <c r="Q2887" s="1" t="s">
        <v>565</v>
      </c>
      <c r="R2887" s="1" t="s">
        <v>223</v>
      </c>
      <c r="S2887" s="1" t="s">
        <v>17375</v>
      </c>
      <c r="T2887" s="1" t="s">
        <v>18318</v>
      </c>
      <c r="U2887" s="1" t="s">
        <v>18319</v>
      </c>
      <c r="V2887" s="1" t="s">
        <v>49</v>
      </c>
      <c r="W2887" s="1" t="s">
        <v>18320</v>
      </c>
      <c r="X2887" s="1" t="s">
        <v>287</v>
      </c>
      <c r="Y2887" s="1" t="s">
        <v>49</v>
      </c>
      <c r="Z2887" s="1" t="s">
        <v>49</v>
      </c>
      <c r="AA2887" s="1">
        <v>96.7</v>
      </c>
      <c r="AB2887" s="1">
        <v>100.7</v>
      </c>
      <c r="AC2887" s="1">
        <v>105.5</v>
      </c>
      <c r="AD2887" s="1">
        <v>98.5</v>
      </c>
      <c r="AE2887" s="1">
        <v>102.1</v>
      </c>
      <c r="AF2887" s="1">
        <v>97.2</v>
      </c>
      <c r="AG2887" s="1">
        <v>104.1</v>
      </c>
      <c r="AH2887" s="1">
        <v>101.2</v>
      </c>
      <c r="AI2887" s="1">
        <v>99.6</v>
      </c>
      <c r="AJ2887" s="1">
        <v>94.6</v>
      </c>
      <c r="AK2887" s="2">
        <f t="shared" si="90"/>
        <v>1.9617031456908799E-2</v>
      </c>
      <c r="AL2887" s="2">
        <f t="shared" si="91"/>
        <v>0.25326987098993387</v>
      </c>
    </row>
    <row r="2888" spans="1:38" x14ac:dyDescent="0.2">
      <c r="A2888" s="1" t="s">
        <v>36</v>
      </c>
      <c r="B2888" s="1" t="s">
        <v>37</v>
      </c>
      <c r="C2888" s="1" t="s">
        <v>18321</v>
      </c>
      <c r="D2888" s="1" t="s">
        <v>18322</v>
      </c>
      <c r="E2888" s="1">
        <v>0</v>
      </c>
      <c r="F2888" s="1">
        <v>78.864999999999995</v>
      </c>
      <c r="G2888" s="1">
        <v>60</v>
      </c>
      <c r="H2888" s="1">
        <v>14</v>
      </c>
      <c r="I2888" s="1">
        <v>41</v>
      </c>
      <c r="J2888" s="1">
        <v>14</v>
      </c>
      <c r="K2888" s="1">
        <v>1</v>
      </c>
      <c r="L2888" s="1">
        <v>313</v>
      </c>
      <c r="M2888" s="1">
        <v>35.1</v>
      </c>
      <c r="N2888" s="1">
        <v>7.69</v>
      </c>
      <c r="O2888" s="1">
        <v>513</v>
      </c>
      <c r="P2888" s="1">
        <v>14</v>
      </c>
      <c r="Q2888" s="1" t="s">
        <v>1356</v>
      </c>
      <c r="R2888" s="1" t="s">
        <v>506</v>
      </c>
      <c r="S2888" s="1" t="s">
        <v>370</v>
      </c>
      <c r="T2888" s="1" t="s">
        <v>3896</v>
      </c>
      <c r="U2888" s="1" t="s">
        <v>18323</v>
      </c>
      <c r="V2888" s="1" t="s">
        <v>18324</v>
      </c>
      <c r="W2888" s="1" t="s">
        <v>18325</v>
      </c>
      <c r="X2888" s="1" t="s">
        <v>213</v>
      </c>
      <c r="Y2888" s="1" t="s">
        <v>6077</v>
      </c>
      <c r="Z2888" s="1" t="s">
        <v>49</v>
      </c>
      <c r="AA2888" s="1">
        <v>99</v>
      </c>
      <c r="AB2888" s="1">
        <v>100.7</v>
      </c>
      <c r="AC2888" s="1">
        <v>101.5</v>
      </c>
      <c r="AD2888" s="1">
        <v>98.6</v>
      </c>
      <c r="AE2888" s="1">
        <v>99.9</v>
      </c>
      <c r="AF2888" s="1">
        <v>97.2</v>
      </c>
      <c r="AG2888" s="1">
        <v>98.8</v>
      </c>
      <c r="AH2888" s="1">
        <v>101.4</v>
      </c>
      <c r="AI2888" s="1">
        <v>104.6</v>
      </c>
      <c r="AJ2888" s="1">
        <v>98.3</v>
      </c>
      <c r="AK2888" s="2">
        <f t="shared" si="90"/>
        <v>-1.7312342568151131E-3</v>
      </c>
      <c r="AL2888" s="2">
        <f t="shared" si="91"/>
        <v>2.9078259439857292E-2</v>
      </c>
    </row>
    <row r="2889" spans="1:38" x14ac:dyDescent="0.2">
      <c r="A2889" s="1" t="s">
        <v>36</v>
      </c>
      <c r="B2889" s="1" t="s">
        <v>37</v>
      </c>
      <c r="C2889" s="1" t="s">
        <v>18326</v>
      </c>
      <c r="D2889" s="1" t="s">
        <v>18327</v>
      </c>
      <c r="E2889" s="1">
        <v>0</v>
      </c>
      <c r="F2889" s="1">
        <v>220.81899999999999</v>
      </c>
      <c r="G2889" s="1">
        <v>74</v>
      </c>
      <c r="H2889" s="1">
        <v>26</v>
      </c>
      <c r="I2889" s="1">
        <v>85</v>
      </c>
      <c r="J2889" s="1">
        <v>26</v>
      </c>
      <c r="K2889" s="1">
        <v>1</v>
      </c>
      <c r="L2889" s="1">
        <v>376</v>
      </c>
      <c r="M2889" s="1">
        <v>42.8</v>
      </c>
      <c r="N2889" s="1">
        <v>5.71</v>
      </c>
      <c r="O2889" s="1">
        <v>1862</v>
      </c>
      <c r="P2889" s="1">
        <v>26</v>
      </c>
      <c r="Q2889" s="1" t="s">
        <v>1356</v>
      </c>
      <c r="R2889" s="1" t="s">
        <v>18328</v>
      </c>
      <c r="S2889" s="1" t="s">
        <v>18329</v>
      </c>
      <c r="T2889" s="1" t="s">
        <v>10697</v>
      </c>
      <c r="U2889" s="1" t="s">
        <v>18330</v>
      </c>
      <c r="V2889" s="1" t="s">
        <v>18331</v>
      </c>
      <c r="W2889" s="1" t="s">
        <v>18332</v>
      </c>
      <c r="X2889" s="1" t="s">
        <v>59</v>
      </c>
      <c r="Y2889" s="1" t="s">
        <v>15096</v>
      </c>
      <c r="Z2889" s="1" t="s">
        <v>18333</v>
      </c>
      <c r="AA2889" s="1">
        <v>102</v>
      </c>
      <c r="AB2889" s="1">
        <v>98.6</v>
      </c>
      <c r="AC2889" s="1">
        <v>99.5</v>
      </c>
      <c r="AD2889" s="1">
        <v>100.7</v>
      </c>
      <c r="AE2889" s="1">
        <v>101.1</v>
      </c>
      <c r="AF2889" s="1">
        <v>99.6</v>
      </c>
      <c r="AG2889" s="1">
        <v>99.1</v>
      </c>
      <c r="AH2889" s="1">
        <v>99.5</v>
      </c>
      <c r="AI2889" s="1">
        <v>99.7</v>
      </c>
      <c r="AJ2889" s="1">
        <v>100.2</v>
      </c>
      <c r="AK2889" s="2">
        <f t="shared" si="90"/>
        <v>1.0964535086921447E-2</v>
      </c>
      <c r="AL2889" s="2">
        <f t="shared" si="91"/>
        <v>0.58713091928907024</v>
      </c>
    </row>
    <row r="2890" spans="1:38" x14ac:dyDescent="0.2">
      <c r="A2890" s="1" t="s">
        <v>36</v>
      </c>
      <c r="B2890" s="1" t="s">
        <v>37</v>
      </c>
      <c r="C2890" s="1" t="s">
        <v>18334</v>
      </c>
      <c r="D2890" s="1" t="s">
        <v>18335</v>
      </c>
      <c r="E2890" s="1">
        <v>0</v>
      </c>
      <c r="F2890" s="1">
        <v>189.19</v>
      </c>
      <c r="G2890" s="1">
        <v>56</v>
      </c>
      <c r="H2890" s="1">
        <v>21</v>
      </c>
      <c r="I2890" s="1">
        <v>99</v>
      </c>
      <c r="J2890" s="1">
        <v>8</v>
      </c>
      <c r="K2890" s="1">
        <v>1</v>
      </c>
      <c r="L2890" s="1">
        <v>385</v>
      </c>
      <c r="M2890" s="1">
        <v>42.3</v>
      </c>
      <c r="N2890" s="1">
        <v>9.3800000000000008</v>
      </c>
      <c r="O2890" s="1">
        <v>2127</v>
      </c>
      <c r="P2890" s="1">
        <v>21</v>
      </c>
      <c r="Q2890" s="1" t="s">
        <v>1197</v>
      </c>
      <c r="R2890" s="1" t="s">
        <v>18336</v>
      </c>
      <c r="S2890" s="1" t="s">
        <v>608</v>
      </c>
      <c r="T2890" s="1" t="s">
        <v>4445</v>
      </c>
      <c r="U2890" s="1" t="s">
        <v>18337</v>
      </c>
      <c r="V2890" s="1" t="s">
        <v>18338</v>
      </c>
      <c r="W2890" s="1" t="s">
        <v>18339</v>
      </c>
      <c r="X2890" s="1" t="s">
        <v>228</v>
      </c>
      <c r="Y2890" s="1" t="s">
        <v>49</v>
      </c>
      <c r="Z2890" s="1" t="s">
        <v>2375</v>
      </c>
      <c r="AA2890" s="1">
        <v>100.8</v>
      </c>
      <c r="AB2890" s="1">
        <v>96.5</v>
      </c>
      <c r="AC2890" s="1">
        <v>100.7</v>
      </c>
      <c r="AD2890" s="1">
        <v>100.9</v>
      </c>
      <c r="AE2890" s="1">
        <v>99.7</v>
      </c>
      <c r="AF2890" s="1">
        <v>99.6</v>
      </c>
      <c r="AG2890" s="1">
        <v>99.5</v>
      </c>
      <c r="AH2890" s="1">
        <v>101.4</v>
      </c>
      <c r="AI2890" s="1">
        <v>101.6</v>
      </c>
      <c r="AJ2890" s="1">
        <v>99.3</v>
      </c>
      <c r="AK2890" s="2">
        <f t="shared" si="90"/>
        <v>-8.0791133424386718E-3</v>
      </c>
      <c r="AL2890" s="2">
        <f t="shared" si="91"/>
        <v>0.23614692164080717</v>
      </c>
    </row>
    <row r="2891" spans="1:38" x14ac:dyDescent="0.2">
      <c r="A2891" s="1" t="s">
        <v>36</v>
      </c>
      <c r="B2891" s="1" t="s">
        <v>37</v>
      </c>
      <c r="C2891" s="1" t="s">
        <v>18340</v>
      </c>
      <c r="D2891" s="1" t="s">
        <v>18341</v>
      </c>
      <c r="E2891" s="1">
        <v>0</v>
      </c>
      <c r="F2891" s="1">
        <v>47.744</v>
      </c>
      <c r="G2891" s="1">
        <v>16</v>
      </c>
      <c r="H2891" s="1">
        <v>11</v>
      </c>
      <c r="I2891" s="1">
        <v>14</v>
      </c>
      <c r="J2891" s="1">
        <v>11</v>
      </c>
      <c r="K2891" s="1">
        <v>1</v>
      </c>
      <c r="L2891" s="1">
        <v>760</v>
      </c>
      <c r="M2891" s="1">
        <v>86.8</v>
      </c>
      <c r="N2891" s="1">
        <v>6.92</v>
      </c>
      <c r="O2891" s="1">
        <v>188</v>
      </c>
      <c r="P2891" s="1">
        <v>11</v>
      </c>
      <c r="Q2891" s="1" t="s">
        <v>18342</v>
      </c>
      <c r="R2891" s="1" t="s">
        <v>2125</v>
      </c>
      <c r="S2891" s="1" t="s">
        <v>12118</v>
      </c>
      <c r="T2891" s="1" t="s">
        <v>18343</v>
      </c>
      <c r="U2891" s="1" t="s">
        <v>18344</v>
      </c>
      <c r="V2891" s="1" t="s">
        <v>18345</v>
      </c>
      <c r="W2891" s="1" t="s">
        <v>18346</v>
      </c>
      <c r="X2891" s="1" t="s">
        <v>59</v>
      </c>
      <c r="Y2891" s="1" t="s">
        <v>18347</v>
      </c>
      <c r="Z2891" s="1" t="s">
        <v>4594</v>
      </c>
      <c r="AA2891" s="1">
        <v>97.8</v>
      </c>
      <c r="AB2891" s="1">
        <v>95.3</v>
      </c>
      <c r="AC2891" s="1">
        <v>94.6</v>
      </c>
      <c r="AD2891" s="1">
        <v>96.4</v>
      </c>
      <c r="AE2891" s="1">
        <v>95.9</v>
      </c>
      <c r="AF2891" s="1">
        <v>94.5</v>
      </c>
      <c r="AG2891" s="1">
        <v>94.9</v>
      </c>
      <c r="AH2891" s="1">
        <v>94.1</v>
      </c>
      <c r="AI2891" s="1">
        <v>94.8</v>
      </c>
      <c r="AJ2891" s="1">
        <v>141.69999999999999</v>
      </c>
      <c r="AK2891" s="2">
        <f t="shared" si="90"/>
        <v>-0.1154772174199359</v>
      </c>
      <c r="AL2891" s="2">
        <f t="shared" si="91"/>
        <v>0.37526232573036383</v>
      </c>
    </row>
    <row r="2892" spans="1:38" x14ac:dyDescent="0.2">
      <c r="A2892" s="1" t="s">
        <v>36</v>
      </c>
      <c r="B2892" s="1" t="s">
        <v>37</v>
      </c>
      <c r="C2892" s="1" t="s">
        <v>18348</v>
      </c>
      <c r="D2892" s="1" t="s">
        <v>18349</v>
      </c>
      <c r="E2892" s="1">
        <v>0</v>
      </c>
      <c r="F2892" s="1">
        <v>102.785</v>
      </c>
      <c r="G2892" s="1">
        <v>32</v>
      </c>
      <c r="H2892" s="1">
        <v>16</v>
      </c>
      <c r="I2892" s="1">
        <v>32</v>
      </c>
      <c r="J2892" s="1">
        <v>16</v>
      </c>
      <c r="K2892" s="1">
        <v>1</v>
      </c>
      <c r="L2892" s="1">
        <v>598</v>
      </c>
      <c r="M2892" s="1">
        <v>67.5</v>
      </c>
      <c r="N2892" s="1">
        <v>7.08</v>
      </c>
      <c r="O2892" s="1">
        <v>703</v>
      </c>
      <c r="P2892" s="1">
        <v>16</v>
      </c>
      <c r="Q2892" s="1" t="s">
        <v>18350</v>
      </c>
      <c r="R2892" s="1" t="s">
        <v>1297</v>
      </c>
      <c r="S2892" s="1" t="s">
        <v>131</v>
      </c>
      <c r="T2892" s="1" t="s">
        <v>8205</v>
      </c>
      <c r="U2892" s="1" t="s">
        <v>18351</v>
      </c>
      <c r="V2892" s="1" t="s">
        <v>18352</v>
      </c>
      <c r="W2892" s="1" t="s">
        <v>18353</v>
      </c>
      <c r="X2892" s="1" t="s">
        <v>47</v>
      </c>
      <c r="Y2892" s="1" t="s">
        <v>49</v>
      </c>
      <c r="Z2892" s="1" t="s">
        <v>49</v>
      </c>
      <c r="AA2892" s="1">
        <v>104.3</v>
      </c>
      <c r="AB2892" s="1">
        <v>100.4</v>
      </c>
      <c r="AC2892" s="1">
        <v>98.4</v>
      </c>
      <c r="AD2892" s="1">
        <v>100.1</v>
      </c>
      <c r="AE2892" s="1">
        <v>100.6</v>
      </c>
      <c r="AF2892" s="1">
        <v>98.5</v>
      </c>
      <c r="AG2892" s="1">
        <v>101.6</v>
      </c>
      <c r="AH2892" s="1">
        <v>96.6</v>
      </c>
      <c r="AI2892" s="1">
        <v>99.3</v>
      </c>
      <c r="AJ2892" s="1">
        <v>100.2</v>
      </c>
      <c r="AK2892" s="2">
        <f t="shared" si="90"/>
        <v>2.1929386841810665E-2</v>
      </c>
      <c r="AL2892" s="2">
        <f t="shared" si="91"/>
        <v>0.57080019777728919</v>
      </c>
    </row>
    <row r="2893" spans="1:38" x14ac:dyDescent="0.2">
      <c r="A2893" s="1" t="s">
        <v>36</v>
      </c>
      <c r="B2893" s="1" t="s">
        <v>37</v>
      </c>
      <c r="C2893" s="1" t="s">
        <v>18354</v>
      </c>
      <c r="D2893" s="1" t="s">
        <v>18355</v>
      </c>
      <c r="E2893" s="1">
        <v>0</v>
      </c>
      <c r="F2893" s="1">
        <v>507.17099999999999</v>
      </c>
      <c r="G2893" s="1">
        <v>65</v>
      </c>
      <c r="H2893" s="1">
        <v>51</v>
      </c>
      <c r="I2893" s="1">
        <v>184</v>
      </c>
      <c r="J2893" s="1">
        <v>34</v>
      </c>
      <c r="K2893" s="1">
        <v>1</v>
      </c>
      <c r="L2893" s="1">
        <v>938</v>
      </c>
      <c r="M2893" s="1">
        <v>104</v>
      </c>
      <c r="N2893" s="1">
        <v>6.93</v>
      </c>
      <c r="O2893" s="1">
        <v>4630</v>
      </c>
      <c r="P2893" s="1">
        <v>51</v>
      </c>
      <c r="Q2893" s="1" t="s">
        <v>500</v>
      </c>
      <c r="R2893" s="1" t="s">
        <v>223</v>
      </c>
      <c r="S2893" s="1" t="s">
        <v>65</v>
      </c>
      <c r="T2893" s="1" t="s">
        <v>7776</v>
      </c>
      <c r="U2893" s="1" t="s">
        <v>18356</v>
      </c>
      <c r="V2893" s="1" t="s">
        <v>18357</v>
      </c>
      <c r="W2893" s="1" t="s">
        <v>18358</v>
      </c>
      <c r="X2893" s="1" t="s">
        <v>59</v>
      </c>
      <c r="Y2893" s="1" t="s">
        <v>7780</v>
      </c>
      <c r="Z2893" s="1" t="s">
        <v>49</v>
      </c>
      <c r="AA2893" s="1">
        <v>100.6</v>
      </c>
      <c r="AB2893" s="1">
        <v>99.5</v>
      </c>
      <c r="AC2893" s="1">
        <v>99.7</v>
      </c>
      <c r="AD2893" s="1">
        <v>100.4</v>
      </c>
      <c r="AE2893" s="1">
        <v>102.3</v>
      </c>
      <c r="AF2893" s="1">
        <v>97.5</v>
      </c>
      <c r="AG2893" s="1">
        <v>99.3</v>
      </c>
      <c r="AH2893" s="1">
        <v>98.8</v>
      </c>
      <c r="AI2893" s="1">
        <v>100.8</v>
      </c>
      <c r="AJ2893" s="1">
        <v>101.3</v>
      </c>
      <c r="AK2893" s="2">
        <f t="shared" si="90"/>
        <v>1.3847209276634019E-2</v>
      </c>
      <c r="AL2893" s="2">
        <f t="shared" si="91"/>
        <v>0.53771831742062692</v>
      </c>
    </row>
    <row r="2894" spans="1:38" x14ac:dyDescent="0.2">
      <c r="A2894" s="1" t="s">
        <v>36</v>
      </c>
      <c r="B2894" s="1" t="s">
        <v>37</v>
      </c>
      <c r="C2894" s="1" t="s">
        <v>18359</v>
      </c>
      <c r="D2894" s="1" t="s">
        <v>18360</v>
      </c>
      <c r="E2894" s="1">
        <v>0</v>
      </c>
      <c r="F2894" s="1">
        <v>132.12100000000001</v>
      </c>
      <c r="G2894" s="1">
        <v>67</v>
      </c>
      <c r="H2894" s="1">
        <v>19</v>
      </c>
      <c r="I2894" s="1">
        <v>125</v>
      </c>
      <c r="J2894" s="1">
        <v>19</v>
      </c>
      <c r="K2894" s="1">
        <v>1</v>
      </c>
      <c r="L2894" s="1">
        <v>264</v>
      </c>
      <c r="M2894" s="1">
        <v>29.9</v>
      </c>
      <c r="N2894" s="1">
        <v>9.73</v>
      </c>
      <c r="O2894" s="1">
        <v>2332</v>
      </c>
      <c r="P2894" s="1">
        <v>19</v>
      </c>
      <c r="Q2894" s="1" t="s">
        <v>2038</v>
      </c>
      <c r="R2894" s="1" t="s">
        <v>18361</v>
      </c>
      <c r="S2894" s="1" t="s">
        <v>76</v>
      </c>
      <c r="T2894" s="1" t="s">
        <v>18362</v>
      </c>
      <c r="U2894" s="1" t="s">
        <v>18363</v>
      </c>
      <c r="V2894" s="1" t="s">
        <v>18364</v>
      </c>
      <c r="W2894" s="1" t="s">
        <v>18365</v>
      </c>
      <c r="X2894" s="1" t="s">
        <v>258</v>
      </c>
      <c r="Y2894" s="1" t="s">
        <v>1936</v>
      </c>
      <c r="Z2894" s="1" t="s">
        <v>1937</v>
      </c>
      <c r="AA2894" s="1">
        <v>98.3</v>
      </c>
      <c r="AB2894" s="1">
        <v>104.1</v>
      </c>
      <c r="AC2894" s="1">
        <v>100.9</v>
      </c>
      <c r="AD2894" s="1">
        <v>102.5</v>
      </c>
      <c r="AE2894" s="1">
        <v>100.2</v>
      </c>
      <c r="AF2894" s="1">
        <v>98.2</v>
      </c>
      <c r="AG2894" s="1">
        <v>99.8</v>
      </c>
      <c r="AH2894" s="1">
        <v>103.9</v>
      </c>
      <c r="AI2894" s="1">
        <v>90.8</v>
      </c>
      <c r="AJ2894" s="1">
        <v>101.3</v>
      </c>
      <c r="AK2894" s="2">
        <f t="shared" si="90"/>
        <v>3.4626343109632175E-2</v>
      </c>
      <c r="AL2894" s="2">
        <f t="shared" si="91"/>
        <v>0.45525019281999346</v>
      </c>
    </row>
    <row r="2895" spans="1:38" x14ac:dyDescent="0.2">
      <c r="A2895" s="1" t="s">
        <v>36</v>
      </c>
      <c r="B2895" s="1" t="s">
        <v>37</v>
      </c>
      <c r="C2895" s="1" t="s">
        <v>18366</v>
      </c>
      <c r="D2895" s="1" t="s">
        <v>18367</v>
      </c>
      <c r="E2895" s="1">
        <v>0</v>
      </c>
      <c r="F2895" s="1">
        <v>63.701999999999998</v>
      </c>
      <c r="G2895" s="1">
        <v>26</v>
      </c>
      <c r="H2895" s="1">
        <v>12</v>
      </c>
      <c r="I2895" s="1">
        <v>16</v>
      </c>
      <c r="J2895" s="1">
        <v>8</v>
      </c>
      <c r="K2895" s="1">
        <v>1</v>
      </c>
      <c r="L2895" s="1">
        <v>559</v>
      </c>
      <c r="M2895" s="1">
        <v>63.9</v>
      </c>
      <c r="N2895" s="1">
        <v>8.1199999999999992</v>
      </c>
      <c r="O2895" s="1">
        <v>310</v>
      </c>
      <c r="P2895" s="1">
        <v>12</v>
      </c>
      <c r="Q2895" s="1" t="s">
        <v>2517</v>
      </c>
      <c r="R2895" s="1" t="s">
        <v>241</v>
      </c>
      <c r="S2895" s="1" t="s">
        <v>242</v>
      </c>
      <c r="T2895" s="1" t="s">
        <v>1940</v>
      </c>
      <c r="U2895" s="1" t="s">
        <v>18368</v>
      </c>
      <c r="V2895" s="1" t="s">
        <v>18369</v>
      </c>
      <c r="W2895" s="1" t="s">
        <v>18370</v>
      </c>
      <c r="X2895" s="1" t="s">
        <v>81</v>
      </c>
      <c r="Y2895" s="1" t="s">
        <v>7613</v>
      </c>
      <c r="Z2895" s="1" t="s">
        <v>18371</v>
      </c>
      <c r="AA2895" s="1">
        <v>99.8</v>
      </c>
      <c r="AB2895" s="1">
        <v>99.4</v>
      </c>
      <c r="AC2895" s="1">
        <v>100.8</v>
      </c>
      <c r="AD2895" s="1">
        <v>99.8</v>
      </c>
      <c r="AE2895" s="1">
        <v>100.8</v>
      </c>
      <c r="AF2895" s="1">
        <v>103.4</v>
      </c>
      <c r="AG2895" s="1">
        <v>97.3</v>
      </c>
      <c r="AH2895" s="1">
        <v>98.2</v>
      </c>
      <c r="AI2895" s="1">
        <v>101.8</v>
      </c>
      <c r="AJ2895" s="1">
        <v>98.7</v>
      </c>
      <c r="AK2895" s="2">
        <f t="shared" si="90"/>
        <v>3.4624697601199237E-3</v>
      </c>
      <c r="AL2895" s="2">
        <f t="shared" si="91"/>
        <v>7.2664286157682653E-2</v>
      </c>
    </row>
    <row r="2896" spans="1:38" x14ac:dyDescent="0.2">
      <c r="A2896" s="1" t="s">
        <v>36</v>
      </c>
      <c r="B2896" s="1" t="s">
        <v>37</v>
      </c>
      <c r="C2896" s="1" t="s">
        <v>18372</v>
      </c>
      <c r="D2896" s="1" t="s">
        <v>18373</v>
      </c>
      <c r="E2896" s="1">
        <v>1E-3</v>
      </c>
      <c r="F2896" s="1">
        <v>11.135999999999999</v>
      </c>
      <c r="G2896" s="1">
        <v>8</v>
      </c>
      <c r="H2896" s="1">
        <v>3</v>
      </c>
      <c r="I2896" s="1">
        <v>5</v>
      </c>
      <c r="J2896" s="1">
        <v>3</v>
      </c>
      <c r="K2896" s="1">
        <v>1</v>
      </c>
      <c r="L2896" s="1">
        <v>304</v>
      </c>
      <c r="M2896" s="1">
        <v>33.4</v>
      </c>
      <c r="N2896" s="1">
        <v>4.92</v>
      </c>
      <c r="O2896" s="1">
        <v>68</v>
      </c>
      <c r="P2896" s="1">
        <v>3</v>
      </c>
      <c r="Q2896" s="1" t="s">
        <v>180</v>
      </c>
      <c r="R2896" s="1" t="s">
        <v>49</v>
      </c>
      <c r="S2896" s="1" t="s">
        <v>131</v>
      </c>
      <c r="T2896" s="1" t="s">
        <v>18374</v>
      </c>
      <c r="U2896" s="1" t="s">
        <v>18375</v>
      </c>
      <c r="V2896" s="1" t="s">
        <v>18376</v>
      </c>
      <c r="W2896" s="1" t="s">
        <v>18377</v>
      </c>
      <c r="X2896" s="1" t="s">
        <v>100</v>
      </c>
      <c r="Y2896" s="1" t="s">
        <v>49</v>
      </c>
      <c r="Z2896" s="1" t="s">
        <v>49</v>
      </c>
      <c r="AA2896" s="1">
        <v>103.3</v>
      </c>
      <c r="AB2896" s="1">
        <v>99.4</v>
      </c>
      <c r="AC2896" s="1">
        <v>101.1</v>
      </c>
      <c r="AD2896" s="1">
        <v>95.7</v>
      </c>
      <c r="AE2896" s="1">
        <v>101</v>
      </c>
      <c r="AF2896" s="1">
        <v>98.1</v>
      </c>
      <c r="AG2896" s="1">
        <v>103.9</v>
      </c>
      <c r="AH2896" s="1">
        <v>103.7</v>
      </c>
      <c r="AI2896" s="1">
        <v>93.9</v>
      </c>
      <c r="AJ2896" s="1">
        <v>100</v>
      </c>
      <c r="AK2896" s="2">
        <f t="shared" si="90"/>
        <v>2.5965921153982227E-3</v>
      </c>
      <c r="AL2896" s="2">
        <f t="shared" si="91"/>
        <v>2.7655992462007249E-2</v>
      </c>
    </row>
    <row r="2897" spans="1:38" x14ac:dyDescent="0.2">
      <c r="A2897" s="1" t="s">
        <v>36</v>
      </c>
      <c r="B2897" s="1" t="s">
        <v>37</v>
      </c>
      <c r="C2897" s="1" t="s">
        <v>18378</v>
      </c>
      <c r="D2897" s="1" t="s">
        <v>18379</v>
      </c>
      <c r="E2897" s="1">
        <v>0</v>
      </c>
      <c r="F2897" s="1">
        <v>481.346</v>
      </c>
      <c r="G2897" s="1">
        <v>69</v>
      </c>
      <c r="H2897" s="1">
        <v>37</v>
      </c>
      <c r="I2897" s="1">
        <v>520</v>
      </c>
      <c r="J2897" s="1">
        <v>37</v>
      </c>
      <c r="K2897" s="1">
        <v>1</v>
      </c>
      <c r="L2897" s="1">
        <v>553</v>
      </c>
      <c r="M2897" s="1">
        <v>59.7</v>
      </c>
      <c r="N2897" s="1">
        <v>9.19</v>
      </c>
      <c r="O2897" s="1">
        <v>14312</v>
      </c>
      <c r="P2897" s="1">
        <v>37</v>
      </c>
      <c r="Q2897" s="1" t="s">
        <v>261</v>
      </c>
      <c r="R2897" s="1" t="s">
        <v>824</v>
      </c>
      <c r="S2897" s="1" t="s">
        <v>18380</v>
      </c>
      <c r="T2897" s="1" t="s">
        <v>18381</v>
      </c>
      <c r="U2897" s="1" t="s">
        <v>18382</v>
      </c>
      <c r="V2897" s="1" t="s">
        <v>18383</v>
      </c>
      <c r="W2897" s="1" t="s">
        <v>18384</v>
      </c>
      <c r="X2897" s="1" t="s">
        <v>421</v>
      </c>
      <c r="Y2897" s="1" t="s">
        <v>1579</v>
      </c>
      <c r="Z2897" s="1" t="s">
        <v>1580</v>
      </c>
      <c r="AA2897" s="1">
        <v>100.7</v>
      </c>
      <c r="AB2897" s="1">
        <v>99.7</v>
      </c>
      <c r="AC2897" s="1">
        <v>101.2</v>
      </c>
      <c r="AD2897" s="1">
        <v>99.2</v>
      </c>
      <c r="AE2897" s="1">
        <v>101.2</v>
      </c>
      <c r="AF2897" s="1">
        <v>99</v>
      </c>
      <c r="AG2897" s="1">
        <v>99.7</v>
      </c>
      <c r="AH2897" s="1">
        <v>98.7</v>
      </c>
      <c r="AI2897" s="1">
        <v>100</v>
      </c>
      <c r="AJ2897" s="1">
        <v>100.4</v>
      </c>
      <c r="AK2897" s="2">
        <f t="shared" si="90"/>
        <v>1.2121133857098796E-2</v>
      </c>
      <c r="AL2897" s="2">
        <f t="shared" si="91"/>
        <v>0.85245082901609115</v>
      </c>
    </row>
    <row r="2898" spans="1:38" x14ac:dyDescent="0.2">
      <c r="A2898" s="1" t="s">
        <v>36</v>
      </c>
      <c r="B2898" s="1" t="s">
        <v>37</v>
      </c>
      <c r="C2898" s="1" t="s">
        <v>18385</v>
      </c>
      <c r="D2898" s="1" t="s">
        <v>18386</v>
      </c>
      <c r="E2898" s="1">
        <v>0</v>
      </c>
      <c r="F2898" s="1">
        <v>119.54300000000001</v>
      </c>
      <c r="G2898" s="1">
        <v>42</v>
      </c>
      <c r="H2898" s="1">
        <v>14</v>
      </c>
      <c r="I2898" s="1">
        <v>59</v>
      </c>
      <c r="J2898" s="1">
        <v>12</v>
      </c>
      <c r="K2898" s="1">
        <v>1</v>
      </c>
      <c r="L2898" s="1">
        <v>416</v>
      </c>
      <c r="M2898" s="1">
        <v>43.5</v>
      </c>
      <c r="N2898" s="1">
        <v>4.83</v>
      </c>
      <c r="O2898" s="1">
        <v>1286</v>
      </c>
      <c r="P2898" s="1">
        <v>14</v>
      </c>
      <c r="Q2898" s="1" t="s">
        <v>1836</v>
      </c>
      <c r="R2898" s="1" t="s">
        <v>10881</v>
      </c>
      <c r="S2898" s="1" t="s">
        <v>507</v>
      </c>
      <c r="T2898" s="1" t="s">
        <v>10882</v>
      </c>
      <c r="U2898" s="1" t="s">
        <v>18387</v>
      </c>
      <c r="V2898" s="1" t="s">
        <v>18388</v>
      </c>
      <c r="W2898" s="1" t="s">
        <v>18389</v>
      </c>
      <c r="X2898" s="1" t="s">
        <v>228</v>
      </c>
      <c r="Y2898" s="1" t="s">
        <v>10886</v>
      </c>
      <c r="Z2898" s="1" t="s">
        <v>49</v>
      </c>
      <c r="AA2898" s="1">
        <v>99</v>
      </c>
      <c r="AB2898" s="1">
        <v>104</v>
      </c>
      <c r="AC2898" s="1">
        <v>100.3</v>
      </c>
      <c r="AD2898" s="1">
        <v>100.5</v>
      </c>
      <c r="AE2898" s="1">
        <v>99</v>
      </c>
      <c r="AF2898" s="1">
        <v>94.9</v>
      </c>
      <c r="AG2898" s="1">
        <v>99.2</v>
      </c>
      <c r="AH2898" s="1">
        <v>105.4</v>
      </c>
      <c r="AI2898" s="1">
        <v>98.1</v>
      </c>
      <c r="AJ2898" s="1">
        <v>99.6</v>
      </c>
      <c r="AK2898" s="2">
        <f t="shared" si="90"/>
        <v>1.6158353368022842E-2</v>
      </c>
      <c r="AL2898" s="2">
        <f t="shared" si="91"/>
        <v>0.23777616465021534</v>
      </c>
    </row>
    <row r="2899" spans="1:38" x14ac:dyDescent="0.2">
      <c r="A2899" s="1" t="s">
        <v>36</v>
      </c>
      <c r="B2899" s="1" t="s">
        <v>37</v>
      </c>
      <c r="C2899" s="1" t="s">
        <v>18390</v>
      </c>
      <c r="D2899" s="1" t="s">
        <v>18391</v>
      </c>
      <c r="E2899" s="1">
        <v>0</v>
      </c>
      <c r="F2899" s="1">
        <v>108.94199999999999</v>
      </c>
      <c r="G2899" s="1">
        <v>40</v>
      </c>
      <c r="H2899" s="1">
        <v>8</v>
      </c>
      <c r="I2899" s="1">
        <v>29</v>
      </c>
      <c r="J2899" s="1">
        <v>8</v>
      </c>
      <c r="K2899" s="1">
        <v>1</v>
      </c>
      <c r="L2899" s="1">
        <v>269</v>
      </c>
      <c r="M2899" s="1">
        <v>28.4</v>
      </c>
      <c r="N2899" s="1">
        <v>5.63</v>
      </c>
      <c r="O2899" s="1">
        <v>794</v>
      </c>
      <c r="P2899" s="1">
        <v>8</v>
      </c>
      <c r="Q2899" s="1" t="s">
        <v>222</v>
      </c>
      <c r="R2899" s="1" t="s">
        <v>253</v>
      </c>
      <c r="S2899" s="1" t="s">
        <v>55</v>
      </c>
      <c r="T2899" s="1" t="s">
        <v>18392</v>
      </c>
      <c r="U2899" s="1" t="s">
        <v>18393</v>
      </c>
      <c r="V2899" s="1" t="s">
        <v>49</v>
      </c>
      <c r="W2899" s="1" t="s">
        <v>18394</v>
      </c>
      <c r="X2899" s="1" t="s">
        <v>59</v>
      </c>
      <c r="Y2899" s="1" t="s">
        <v>49</v>
      </c>
      <c r="Z2899" s="1" t="s">
        <v>18395</v>
      </c>
      <c r="AA2899" s="1">
        <v>103.1</v>
      </c>
      <c r="AB2899" s="1">
        <v>99.1</v>
      </c>
      <c r="AC2899" s="1">
        <v>101.9</v>
      </c>
      <c r="AD2899" s="1">
        <v>99.9</v>
      </c>
      <c r="AE2899" s="1">
        <v>100.5</v>
      </c>
      <c r="AF2899" s="1">
        <v>99.4</v>
      </c>
      <c r="AG2899" s="1">
        <v>102.1</v>
      </c>
      <c r="AH2899" s="1">
        <v>100.1</v>
      </c>
      <c r="AI2899" s="1">
        <v>96</v>
      </c>
      <c r="AJ2899" s="1">
        <v>98</v>
      </c>
      <c r="AK2899" s="2">
        <f t="shared" si="90"/>
        <v>2.5678081853117912E-2</v>
      </c>
      <c r="AL2899" s="2">
        <f t="shared" si="91"/>
        <v>0.71758425861063202</v>
      </c>
    </row>
    <row r="2900" spans="1:38" x14ac:dyDescent="0.2">
      <c r="A2900" s="1" t="s">
        <v>36</v>
      </c>
      <c r="B2900" s="1" t="s">
        <v>37</v>
      </c>
      <c r="C2900" s="1" t="s">
        <v>18396</v>
      </c>
      <c r="D2900" s="1" t="s">
        <v>18397</v>
      </c>
      <c r="E2900" s="1">
        <v>0</v>
      </c>
      <c r="F2900" s="1">
        <v>31.873999999999999</v>
      </c>
      <c r="G2900" s="1">
        <v>13</v>
      </c>
      <c r="H2900" s="1">
        <v>6</v>
      </c>
      <c r="I2900" s="1">
        <v>9</v>
      </c>
      <c r="J2900" s="1">
        <v>6</v>
      </c>
      <c r="K2900" s="1">
        <v>1</v>
      </c>
      <c r="L2900" s="1">
        <v>560</v>
      </c>
      <c r="M2900" s="1">
        <v>62.9</v>
      </c>
      <c r="N2900" s="1">
        <v>8.18</v>
      </c>
      <c r="O2900" s="1">
        <v>142</v>
      </c>
      <c r="P2900" s="1">
        <v>6</v>
      </c>
      <c r="Q2900" s="1" t="s">
        <v>222</v>
      </c>
      <c r="R2900" s="1" t="s">
        <v>1275</v>
      </c>
      <c r="S2900" s="1" t="s">
        <v>147</v>
      </c>
      <c r="T2900" s="1" t="s">
        <v>18398</v>
      </c>
      <c r="U2900" s="1" t="s">
        <v>18399</v>
      </c>
      <c r="V2900" s="1" t="s">
        <v>18400</v>
      </c>
      <c r="W2900" s="1" t="s">
        <v>18401</v>
      </c>
      <c r="X2900" s="1" t="s">
        <v>169</v>
      </c>
      <c r="Y2900" s="1" t="s">
        <v>3301</v>
      </c>
      <c r="Z2900" s="1" t="s">
        <v>49</v>
      </c>
      <c r="AA2900" s="1">
        <v>94.8</v>
      </c>
      <c r="AB2900" s="1">
        <v>105.7</v>
      </c>
      <c r="AC2900" s="1">
        <v>104.9</v>
      </c>
      <c r="AD2900" s="1">
        <v>99.4</v>
      </c>
      <c r="AE2900" s="1">
        <v>99.2</v>
      </c>
      <c r="AF2900" s="1">
        <v>103.7</v>
      </c>
      <c r="AG2900" s="1">
        <v>102.8</v>
      </c>
      <c r="AH2900" s="1">
        <v>98.3</v>
      </c>
      <c r="AI2900" s="1">
        <v>96.2</v>
      </c>
      <c r="AJ2900" s="1">
        <v>95</v>
      </c>
      <c r="AK2900" s="2">
        <f t="shared" si="90"/>
        <v>2.3083613113041246E-2</v>
      </c>
      <c r="AL2900" s="2">
        <f t="shared" si="91"/>
        <v>0.24809580210632812</v>
      </c>
    </row>
    <row r="2901" spans="1:38" x14ac:dyDescent="0.2">
      <c r="A2901" s="1" t="s">
        <v>36</v>
      </c>
      <c r="B2901" s="1" t="s">
        <v>37</v>
      </c>
      <c r="C2901" s="1" t="s">
        <v>18402</v>
      </c>
      <c r="D2901" s="1" t="s">
        <v>18403</v>
      </c>
      <c r="E2901" s="1">
        <v>0</v>
      </c>
      <c r="F2901" s="1">
        <v>32.689</v>
      </c>
      <c r="G2901" s="1">
        <v>20</v>
      </c>
      <c r="H2901" s="1">
        <v>7</v>
      </c>
      <c r="I2901" s="1">
        <v>8</v>
      </c>
      <c r="J2901" s="1">
        <v>7</v>
      </c>
      <c r="K2901" s="1">
        <v>1</v>
      </c>
      <c r="L2901" s="1">
        <v>418</v>
      </c>
      <c r="M2901" s="1">
        <v>46.2</v>
      </c>
      <c r="N2901" s="1">
        <v>7.64</v>
      </c>
      <c r="O2901" s="1">
        <v>151</v>
      </c>
      <c r="P2901" s="1">
        <v>7</v>
      </c>
      <c r="Q2901" s="1" t="s">
        <v>180</v>
      </c>
      <c r="R2901" s="1" t="s">
        <v>824</v>
      </c>
      <c r="S2901" s="1" t="s">
        <v>49</v>
      </c>
      <c r="T2901" s="1" t="s">
        <v>5754</v>
      </c>
      <c r="U2901" s="1" t="s">
        <v>18404</v>
      </c>
      <c r="V2901" s="1" t="s">
        <v>18405</v>
      </c>
      <c r="W2901" s="1" t="s">
        <v>18406</v>
      </c>
      <c r="X2901" s="1" t="s">
        <v>421</v>
      </c>
      <c r="Y2901" s="1" t="s">
        <v>49</v>
      </c>
      <c r="Z2901" s="1" t="s">
        <v>49</v>
      </c>
      <c r="AA2901" s="1">
        <v>97.5</v>
      </c>
      <c r="AB2901" s="1">
        <v>101.4</v>
      </c>
      <c r="AC2901" s="1">
        <v>99.7</v>
      </c>
      <c r="AD2901" s="1">
        <v>101.3</v>
      </c>
      <c r="AE2901" s="1">
        <v>102.3</v>
      </c>
      <c r="AF2901" s="1">
        <v>98.1</v>
      </c>
      <c r="AG2901" s="1">
        <v>100.3</v>
      </c>
      <c r="AH2901" s="1">
        <v>101.3</v>
      </c>
      <c r="AI2901" s="1">
        <v>98</v>
      </c>
      <c r="AJ2901" s="1">
        <v>100.2</v>
      </c>
      <c r="AK2901" s="2">
        <f t="shared" si="90"/>
        <v>1.2406013205450811E-2</v>
      </c>
      <c r="AL2901" s="2">
        <f t="shared" si="91"/>
        <v>0.35221852842101387</v>
      </c>
    </row>
    <row r="2902" spans="1:38" x14ac:dyDescent="0.2">
      <c r="A2902" s="1" t="s">
        <v>36</v>
      </c>
      <c r="B2902" s="1" t="s">
        <v>37</v>
      </c>
      <c r="C2902" s="1" t="s">
        <v>18407</v>
      </c>
      <c r="D2902" s="1" t="s">
        <v>18408</v>
      </c>
      <c r="E2902" s="1">
        <v>0</v>
      </c>
      <c r="F2902" s="1">
        <v>19.161000000000001</v>
      </c>
      <c r="G2902" s="1">
        <v>7</v>
      </c>
      <c r="H2902" s="1">
        <v>3</v>
      </c>
      <c r="I2902" s="1">
        <v>5</v>
      </c>
      <c r="J2902" s="1">
        <v>3</v>
      </c>
      <c r="K2902" s="1">
        <v>1</v>
      </c>
      <c r="L2902" s="1">
        <v>512</v>
      </c>
      <c r="M2902" s="1">
        <v>56.7</v>
      </c>
      <c r="N2902" s="1">
        <v>6.96</v>
      </c>
      <c r="O2902" s="1">
        <v>168</v>
      </c>
      <c r="P2902" s="1">
        <v>3</v>
      </c>
      <c r="Q2902" s="1" t="s">
        <v>49</v>
      </c>
      <c r="R2902" s="1" t="s">
        <v>2287</v>
      </c>
      <c r="S2902" s="1" t="s">
        <v>49</v>
      </c>
      <c r="T2902" s="1" t="s">
        <v>18409</v>
      </c>
      <c r="U2902" s="1" t="s">
        <v>18410</v>
      </c>
      <c r="V2902" s="1" t="s">
        <v>18411</v>
      </c>
      <c r="W2902" s="1" t="s">
        <v>18412</v>
      </c>
      <c r="X2902" s="1" t="s">
        <v>194</v>
      </c>
      <c r="Y2902" s="1" t="s">
        <v>49</v>
      </c>
      <c r="Z2902" s="1" t="s">
        <v>49</v>
      </c>
      <c r="AA2902" s="1">
        <v>102</v>
      </c>
      <c r="AB2902" s="1">
        <v>112.2</v>
      </c>
      <c r="AC2902" s="1">
        <v>92.6</v>
      </c>
      <c r="AD2902" s="1">
        <v>92.2</v>
      </c>
      <c r="AE2902" s="1">
        <v>101.1</v>
      </c>
      <c r="AF2902" s="1">
        <v>102.1</v>
      </c>
      <c r="AG2902" s="1">
        <v>100</v>
      </c>
      <c r="AH2902" s="1">
        <v>102.5</v>
      </c>
      <c r="AI2902" s="1">
        <v>95.4</v>
      </c>
      <c r="AJ2902" s="1">
        <v>99.9</v>
      </c>
      <c r="AK2902" s="2">
        <f t="shared" si="90"/>
        <v>5.7707802404983219E-4</v>
      </c>
      <c r="AL2902" s="2">
        <f t="shared" si="91"/>
        <v>3.4742681035190505E-3</v>
      </c>
    </row>
    <row r="2903" spans="1:38" x14ac:dyDescent="0.2">
      <c r="A2903" s="1" t="s">
        <v>36</v>
      </c>
      <c r="B2903" s="1" t="s">
        <v>37</v>
      </c>
      <c r="C2903" s="1" t="s">
        <v>18413</v>
      </c>
      <c r="D2903" s="1" t="s">
        <v>18414</v>
      </c>
      <c r="E2903" s="1">
        <v>0</v>
      </c>
      <c r="F2903" s="1">
        <v>48.826999999999998</v>
      </c>
      <c r="G2903" s="1">
        <v>29</v>
      </c>
      <c r="H2903" s="1">
        <v>6</v>
      </c>
      <c r="I2903" s="1">
        <v>16</v>
      </c>
      <c r="J2903" s="1">
        <v>6</v>
      </c>
      <c r="K2903" s="1">
        <v>1</v>
      </c>
      <c r="L2903" s="1">
        <v>223</v>
      </c>
      <c r="M2903" s="1">
        <v>25.4</v>
      </c>
      <c r="N2903" s="1">
        <v>6.9</v>
      </c>
      <c r="O2903" s="1">
        <v>451</v>
      </c>
      <c r="P2903" s="1">
        <v>6</v>
      </c>
      <c r="Q2903" s="1" t="s">
        <v>1356</v>
      </c>
      <c r="R2903" s="1" t="s">
        <v>75</v>
      </c>
      <c r="S2903" s="1" t="s">
        <v>147</v>
      </c>
      <c r="T2903" s="1" t="s">
        <v>18415</v>
      </c>
      <c r="U2903" s="1" t="s">
        <v>18416</v>
      </c>
      <c r="V2903" s="1" t="s">
        <v>18417</v>
      </c>
      <c r="W2903" s="1" t="s">
        <v>18418</v>
      </c>
      <c r="X2903" s="1" t="s">
        <v>144</v>
      </c>
      <c r="Y2903" s="1" t="s">
        <v>49</v>
      </c>
      <c r="Z2903" s="1" t="s">
        <v>49</v>
      </c>
      <c r="AA2903" s="1">
        <v>106.6</v>
      </c>
      <c r="AB2903" s="1">
        <v>96.7</v>
      </c>
      <c r="AC2903" s="1">
        <v>100.6</v>
      </c>
      <c r="AD2903" s="1">
        <v>97.8</v>
      </c>
      <c r="AE2903" s="1">
        <v>100.3</v>
      </c>
      <c r="AF2903" s="1">
        <v>99.1</v>
      </c>
      <c r="AG2903" s="1">
        <v>100.8</v>
      </c>
      <c r="AH2903" s="1">
        <v>98.8</v>
      </c>
      <c r="AI2903" s="1">
        <v>100</v>
      </c>
      <c r="AJ2903" s="1">
        <v>99.2</v>
      </c>
      <c r="AK2903" s="2">
        <f t="shared" si="90"/>
        <v>1.1831348772085262E-2</v>
      </c>
      <c r="AL2903" s="2">
        <f t="shared" si="91"/>
        <v>0.18524622512050787</v>
      </c>
    </row>
    <row r="2904" spans="1:38" x14ac:dyDescent="0.2">
      <c r="A2904" s="1" t="s">
        <v>36</v>
      </c>
      <c r="B2904" s="1" t="s">
        <v>37</v>
      </c>
      <c r="C2904" s="1" t="s">
        <v>18419</v>
      </c>
      <c r="D2904" s="1" t="s">
        <v>18420</v>
      </c>
      <c r="E2904" s="1">
        <v>0</v>
      </c>
      <c r="F2904" s="1">
        <v>103.92700000000001</v>
      </c>
      <c r="G2904" s="1">
        <v>49</v>
      </c>
      <c r="H2904" s="1">
        <v>8</v>
      </c>
      <c r="I2904" s="1">
        <v>47</v>
      </c>
      <c r="J2904" s="1">
        <v>8</v>
      </c>
      <c r="K2904" s="1">
        <v>1</v>
      </c>
      <c r="L2904" s="1">
        <v>238</v>
      </c>
      <c r="M2904" s="1">
        <v>25.4</v>
      </c>
      <c r="N2904" s="1">
        <v>5.1100000000000003</v>
      </c>
      <c r="O2904" s="1">
        <v>1251</v>
      </c>
      <c r="P2904" s="1">
        <v>8</v>
      </c>
      <c r="Q2904" s="1" t="s">
        <v>222</v>
      </c>
      <c r="R2904" s="1" t="s">
        <v>10881</v>
      </c>
      <c r="S2904" s="1" t="s">
        <v>370</v>
      </c>
      <c r="T2904" s="1" t="s">
        <v>12245</v>
      </c>
      <c r="U2904" s="1" t="s">
        <v>18421</v>
      </c>
      <c r="V2904" s="1" t="s">
        <v>18422</v>
      </c>
      <c r="W2904" s="1" t="s">
        <v>18423</v>
      </c>
      <c r="X2904" s="1" t="s">
        <v>159</v>
      </c>
      <c r="Y2904" s="1" t="s">
        <v>12249</v>
      </c>
      <c r="Z2904" s="1" t="s">
        <v>1928</v>
      </c>
      <c r="AA2904" s="1">
        <v>99.5</v>
      </c>
      <c r="AB2904" s="1">
        <v>99.1</v>
      </c>
      <c r="AC2904" s="1">
        <v>101.6</v>
      </c>
      <c r="AD2904" s="1">
        <v>100.5</v>
      </c>
      <c r="AE2904" s="1">
        <v>101.4</v>
      </c>
      <c r="AF2904" s="1">
        <v>97.2</v>
      </c>
      <c r="AG2904" s="1">
        <v>98.5</v>
      </c>
      <c r="AH2904" s="1">
        <v>99.5</v>
      </c>
      <c r="AI2904" s="1">
        <v>102</v>
      </c>
      <c r="AJ2904" s="1">
        <v>100.7</v>
      </c>
      <c r="AK2904" s="2">
        <f t="shared" si="90"/>
        <v>1.211870960181494E-2</v>
      </c>
      <c r="AL2904" s="2">
        <f t="shared" si="91"/>
        <v>0.38442496781050411</v>
      </c>
    </row>
    <row r="2905" spans="1:38" x14ac:dyDescent="0.2">
      <c r="A2905" s="1" t="s">
        <v>60</v>
      </c>
      <c r="B2905" s="1" t="s">
        <v>37</v>
      </c>
      <c r="C2905" s="1" t="s">
        <v>18424</v>
      </c>
      <c r="D2905" s="1" t="s">
        <v>18425</v>
      </c>
      <c r="E2905" s="1">
        <v>1.2E-2</v>
      </c>
      <c r="F2905" s="1">
        <v>4.66</v>
      </c>
      <c r="G2905" s="1">
        <v>3</v>
      </c>
      <c r="H2905" s="1">
        <v>1</v>
      </c>
      <c r="I2905" s="1">
        <v>1</v>
      </c>
      <c r="J2905" s="1">
        <v>1</v>
      </c>
      <c r="K2905" s="1">
        <v>1</v>
      </c>
      <c r="L2905" s="1">
        <v>668</v>
      </c>
      <c r="M2905" s="1">
        <v>71.400000000000006</v>
      </c>
      <c r="N2905" s="1">
        <v>6.32</v>
      </c>
      <c r="O2905" s="1">
        <v>0</v>
      </c>
      <c r="P2905" s="1">
        <v>1</v>
      </c>
      <c r="Q2905" s="1" t="s">
        <v>271</v>
      </c>
      <c r="R2905" s="1" t="s">
        <v>262</v>
      </c>
      <c r="S2905" s="1" t="s">
        <v>95</v>
      </c>
      <c r="T2905" s="1" t="s">
        <v>5125</v>
      </c>
      <c r="U2905" s="1" t="s">
        <v>18426</v>
      </c>
      <c r="V2905" s="1" t="s">
        <v>18427</v>
      </c>
      <c r="W2905" s="1" t="s">
        <v>18428</v>
      </c>
      <c r="X2905" s="1" t="s">
        <v>213</v>
      </c>
      <c r="Y2905" s="1" t="s">
        <v>13934</v>
      </c>
      <c r="Z2905" s="1" t="s">
        <v>49</v>
      </c>
      <c r="AA2905" s="1">
        <v>95.4</v>
      </c>
      <c r="AB2905" s="1">
        <v>111.6</v>
      </c>
      <c r="AC2905" s="1">
        <v>102.1</v>
      </c>
      <c r="AD2905" s="1">
        <v>104.3</v>
      </c>
      <c r="AE2905" s="1">
        <v>95.5</v>
      </c>
      <c r="AF2905" s="1">
        <v>93.3</v>
      </c>
      <c r="AG2905" s="1">
        <v>104.7</v>
      </c>
      <c r="AH2905" s="1">
        <v>101</v>
      </c>
      <c r="AI2905" s="1">
        <v>106.6</v>
      </c>
      <c r="AJ2905" s="1">
        <v>85.5</v>
      </c>
      <c r="AK2905" s="2">
        <f t="shared" si="90"/>
        <v>5.1365368781888819E-2</v>
      </c>
      <c r="AL2905" s="2">
        <f t="shared" si="91"/>
        <v>0.30800597769751026</v>
      </c>
    </row>
    <row r="2906" spans="1:38" x14ac:dyDescent="0.2">
      <c r="A2906" s="1" t="s">
        <v>36</v>
      </c>
      <c r="B2906" s="1" t="s">
        <v>37</v>
      </c>
      <c r="C2906" s="1" t="s">
        <v>18429</v>
      </c>
      <c r="D2906" s="1" t="s">
        <v>18430</v>
      </c>
      <c r="E2906" s="1">
        <v>0</v>
      </c>
      <c r="F2906" s="1">
        <v>86.114000000000004</v>
      </c>
      <c r="G2906" s="1">
        <v>24</v>
      </c>
      <c r="H2906" s="1">
        <v>14</v>
      </c>
      <c r="I2906" s="1">
        <v>17</v>
      </c>
      <c r="J2906" s="1">
        <v>13</v>
      </c>
      <c r="K2906" s="1">
        <v>1</v>
      </c>
      <c r="L2906" s="1">
        <v>874</v>
      </c>
      <c r="M2906" s="1">
        <v>94.2</v>
      </c>
      <c r="N2906" s="1">
        <v>5.68</v>
      </c>
      <c r="O2906" s="1">
        <v>497</v>
      </c>
      <c r="P2906" s="1">
        <v>14</v>
      </c>
      <c r="Q2906" s="1" t="s">
        <v>1189</v>
      </c>
      <c r="R2906" s="1" t="s">
        <v>975</v>
      </c>
      <c r="S2906" s="1" t="s">
        <v>2384</v>
      </c>
      <c r="T2906" s="1" t="s">
        <v>3405</v>
      </c>
      <c r="U2906" s="1" t="s">
        <v>18431</v>
      </c>
      <c r="V2906" s="1" t="s">
        <v>18432</v>
      </c>
      <c r="W2906" s="1" t="s">
        <v>18433</v>
      </c>
      <c r="X2906" s="1" t="s">
        <v>194</v>
      </c>
      <c r="Y2906" s="1" t="s">
        <v>18434</v>
      </c>
      <c r="Z2906" s="1" t="s">
        <v>18435</v>
      </c>
      <c r="AA2906" s="1">
        <v>101.3</v>
      </c>
      <c r="AB2906" s="1">
        <v>102.7</v>
      </c>
      <c r="AC2906" s="1">
        <v>98.4</v>
      </c>
      <c r="AD2906" s="1">
        <v>98.1</v>
      </c>
      <c r="AE2906" s="1">
        <v>100.3</v>
      </c>
      <c r="AF2906" s="1">
        <v>99.2</v>
      </c>
      <c r="AG2906" s="1">
        <v>101.1</v>
      </c>
      <c r="AH2906" s="1">
        <v>101.8</v>
      </c>
      <c r="AI2906" s="1">
        <v>98</v>
      </c>
      <c r="AJ2906" s="1">
        <v>99.1</v>
      </c>
      <c r="AK2906" s="2">
        <f t="shared" si="90"/>
        <v>4.6166280703699766E-3</v>
      </c>
      <c r="AL2906" s="2">
        <f t="shared" si="91"/>
        <v>0.10707552380080636</v>
      </c>
    </row>
    <row r="2907" spans="1:38" x14ac:dyDescent="0.2">
      <c r="A2907" s="1" t="s">
        <v>36</v>
      </c>
      <c r="B2907" s="1" t="s">
        <v>37</v>
      </c>
      <c r="C2907" s="1" t="s">
        <v>18436</v>
      </c>
      <c r="D2907" s="1" t="s">
        <v>18437</v>
      </c>
      <c r="E2907" s="1">
        <v>1E-3</v>
      </c>
      <c r="F2907" s="1">
        <v>9.7509999999999994</v>
      </c>
      <c r="G2907" s="1">
        <v>9</v>
      </c>
      <c r="H2907" s="1">
        <v>2</v>
      </c>
      <c r="I2907" s="1">
        <v>2</v>
      </c>
      <c r="J2907" s="1">
        <v>2</v>
      </c>
      <c r="K2907" s="1">
        <v>1</v>
      </c>
      <c r="L2907" s="1">
        <v>291</v>
      </c>
      <c r="M2907" s="1">
        <v>32</v>
      </c>
      <c r="N2907" s="1">
        <v>10.039999999999999</v>
      </c>
      <c r="O2907" s="1">
        <v>40</v>
      </c>
      <c r="P2907" s="1">
        <v>2</v>
      </c>
      <c r="Q2907" s="1" t="s">
        <v>222</v>
      </c>
      <c r="R2907" s="1" t="s">
        <v>49</v>
      </c>
      <c r="S2907" s="1" t="s">
        <v>5448</v>
      </c>
      <c r="T2907" s="1" t="s">
        <v>8934</v>
      </c>
      <c r="U2907" s="1" t="s">
        <v>18438</v>
      </c>
      <c r="V2907" s="1" t="s">
        <v>18439</v>
      </c>
      <c r="W2907" s="1" t="s">
        <v>18440</v>
      </c>
      <c r="X2907" s="1" t="s">
        <v>228</v>
      </c>
      <c r="Y2907" s="1" t="s">
        <v>49</v>
      </c>
      <c r="Z2907" s="1" t="s">
        <v>49</v>
      </c>
      <c r="AA2907" s="1">
        <v>96.4</v>
      </c>
      <c r="AB2907" s="1">
        <v>100.7</v>
      </c>
      <c r="AC2907" s="1">
        <v>108.8</v>
      </c>
      <c r="AD2907" s="1">
        <v>95.9</v>
      </c>
      <c r="AE2907" s="1">
        <v>101.9</v>
      </c>
      <c r="AF2907" s="1">
        <v>96.8</v>
      </c>
      <c r="AG2907" s="1">
        <v>93.6</v>
      </c>
      <c r="AH2907" s="1">
        <v>99.6</v>
      </c>
      <c r="AI2907" s="1">
        <v>104</v>
      </c>
      <c r="AJ2907" s="1">
        <v>102.3</v>
      </c>
      <c r="AK2907" s="2">
        <f t="shared" si="90"/>
        <v>2.135227636106616E-2</v>
      </c>
      <c r="AL2907" s="2">
        <f t="shared" si="91"/>
        <v>0.19817022125532635</v>
      </c>
    </row>
    <row r="2908" spans="1:38" x14ac:dyDescent="0.2">
      <c r="A2908" s="1" t="s">
        <v>36</v>
      </c>
      <c r="B2908" s="1" t="s">
        <v>37</v>
      </c>
      <c r="C2908" s="1" t="s">
        <v>18441</v>
      </c>
      <c r="D2908" s="1" t="s">
        <v>18442</v>
      </c>
      <c r="E2908" s="1">
        <v>0</v>
      </c>
      <c r="F2908" s="1">
        <v>32.344000000000001</v>
      </c>
      <c r="G2908" s="1">
        <v>17</v>
      </c>
      <c r="H2908" s="1">
        <v>6</v>
      </c>
      <c r="I2908" s="1">
        <v>8</v>
      </c>
      <c r="J2908" s="1">
        <v>5</v>
      </c>
      <c r="K2908" s="1">
        <v>1</v>
      </c>
      <c r="L2908" s="1">
        <v>468</v>
      </c>
      <c r="M2908" s="1">
        <v>51.2</v>
      </c>
      <c r="N2908" s="1">
        <v>4.7300000000000004</v>
      </c>
      <c r="O2908" s="1">
        <v>164</v>
      </c>
      <c r="P2908" s="1">
        <v>6</v>
      </c>
      <c r="Q2908" s="1" t="s">
        <v>222</v>
      </c>
      <c r="R2908" s="1" t="s">
        <v>49</v>
      </c>
      <c r="S2908" s="1" t="s">
        <v>370</v>
      </c>
      <c r="T2908" s="1" t="s">
        <v>18443</v>
      </c>
      <c r="U2908" s="1" t="s">
        <v>18444</v>
      </c>
      <c r="V2908" s="1" t="s">
        <v>18445</v>
      </c>
      <c r="W2908" s="1" t="s">
        <v>18446</v>
      </c>
      <c r="X2908" s="1" t="s">
        <v>258</v>
      </c>
      <c r="Y2908" s="1" t="s">
        <v>49</v>
      </c>
      <c r="Z2908" s="1" t="s">
        <v>49</v>
      </c>
      <c r="AA2908" s="1">
        <v>104.2</v>
      </c>
      <c r="AB2908" s="1">
        <v>101</v>
      </c>
      <c r="AC2908" s="1">
        <v>97.6</v>
      </c>
      <c r="AD2908" s="1">
        <v>100.9</v>
      </c>
      <c r="AE2908" s="1">
        <v>98.7</v>
      </c>
      <c r="AF2908" s="1">
        <v>95.5</v>
      </c>
      <c r="AG2908" s="1">
        <v>100.8</v>
      </c>
      <c r="AH2908" s="1">
        <v>99.7</v>
      </c>
      <c r="AI2908" s="1">
        <v>101.7</v>
      </c>
      <c r="AJ2908" s="1">
        <v>99.8</v>
      </c>
      <c r="AK2908" s="2">
        <f t="shared" si="90"/>
        <v>1.4139938573253338E-2</v>
      </c>
      <c r="AL2908" s="2">
        <f t="shared" si="91"/>
        <v>0.26255633262280914</v>
      </c>
    </row>
    <row r="2909" spans="1:38" x14ac:dyDescent="0.2">
      <c r="A2909" s="1" t="s">
        <v>36</v>
      </c>
      <c r="B2909" s="1" t="s">
        <v>37</v>
      </c>
      <c r="C2909" s="1" t="s">
        <v>18447</v>
      </c>
      <c r="D2909" s="1" t="s">
        <v>18448</v>
      </c>
      <c r="E2909" s="1">
        <v>0</v>
      </c>
      <c r="F2909" s="1">
        <v>26.553999999999998</v>
      </c>
      <c r="G2909" s="1">
        <v>25</v>
      </c>
      <c r="H2909" s="1">
        <v>5</v>
      </c>
      <c r="I2909" s="1">
        <v>11</v>
      </c>
      <c r="J2909" s="1">
        <v>5</v>
      </c>
      <c r="K2909" s="1">
        <v>1</v>
      </c>
      <c r="L2909" s="1">
        <v>210</v>
      </c>
      <c r="M2909" s="1">
        <v>23.5</v>
      </c>
      <c r="N2909" s="1">
        <v>6.65</v>
      </c>
      <c r="O2909" s="1">
        <v>155</v>
      </c>
      <c r="P2909" s="1">
        <v>5</v>
      </c>
      <c r="Q2909" s="1" t="s">
        <v>261</v>
      </c>
      <c r="R2909" s="1" t="s">
        <v>104</v>
      </c>
      <c r="S2909" s="1" t="s">
        <v>6490</v>
      </c>
      <c r="T2909" s="1" t="s">
        <v>18449</v>
      </c>
      <c r="U2909" s="1" t="s">
        <v>18450</v>
      </c>
      <c r="V2909" s="1" t="s">
        <v>18451</v>
      </c>
      <c r="W2909" s="1" t="s">
        <v>18452</v>
      </c>
      <c r="X2909" s="1" t="s">
        <v>18453</v>
      </c>
      <c r="Y2909" s="1" t="s">
        <v>49</v>
      </c>
      <c r="Z2909" s="1" t="s">
        <v>49</v>
      </c>
      <c r="AA2909" s="1">
        <v>96.7</v>
      </c>
      <c r="AB2909" s="1">
        <v>100.5</v>
      </c>
      <c r="AC2909" s="1">
        <v>99.3</v>
      </c>
      <c r="AD2909" s="1">
        <v>99.9</v>
      </c>
      <c r="AE2909" s="1">
        <v>100.4</v>
      </c>
      <c r="AF2909" s="1">
        <v>97.3</v>
      </c>
      <c r="AG2909" s="1">
        <v>96</v>
      </c>
      <c r="AH2909" s="1">
        <v>98.8</v>
      </c>
      <c r="AI2909" s="1">
        <v>104.8</v>
      </c>
      <c r="AJ2909" s="1">
        <v>106.4</v>
      </c>
      <c r="AK2909" s="2">
        <f t="shared" si="90"/>
        <v>-1.8753424276420749E-2</v>
      </c>
      <c r="AL2909" s="2">
        <f t="shared" si="91"/>
        <v>0.24418220925734951</v>
      </c>
    </row>
    <row r="2910" spans="1:38" x14ac:dyDescent="0.2">
      <c r="A2910" s="1" t="s">
        <v>36</v>
      </c>
      <c r="B2910" s="1" t="s">
        <v>37</v>
      </c>
      <c r="C2910" s="1" t="s">
        <v>18454</v>
      </c>
      <c r="D2910" s="1" t="s">
        <v>18455</v>
      </c>
      <c r="E2910" s="1">
        <v>0</v>
      </c>
      <c r="F2910" s="1">
        <v>149.584</v>
      </c>
      <c r="G2910" s="1">
        <v>49</v>
      </c>
      <c r="H2910" s="1">
        <v>24</v>
      </c>
      <c r="I2910" s="1">
        <v>46</v>
      </c>
      <c r="J2910" s="1">
        <v>23</v>
      </c>
      <c r="K2910" s="1">
        <v>1</v>
      </c>
      <c r="L2910" s="1">
        <v>530</v>
      </c>
      <c r="M2910" s="1">
        <v>59.8</v>
      </c>
      <c r="N2910" s="1">
        <v>5.68</v>
      </c>
      <c r="O2910" s="1">
        <v>867</v>
      </c>
      <c r="P2910" s="1">
        <v>24</v>
      </c>
      <c r="Q2910" s="1" t="s">
        <v>1189</v>
      </c>
      <c r="R2910" s="1" t="s">
        <v>253</v>
      </c>
      <c r="S2910" s="1" t="s">
        <v>164</v>
      </c>
      <c r="T2910" s="1" t="s">
        <v>18456</v>
      </c>
      <c r="U2910" s="1" t="s">
        <v>18457</v>
      </c>
      <c r="V2910" s="1" t="s">
        <v>18458</v>
      </c>
      <c r="W2910" s="1" t="s">
        <v>18459</v>
      </c>
      <c r="X2910" s="1" t="s">
        <v>59</v>
      </c>
      <c r="Y2910" s="1" t="s">
        <v>49</v>
      </c>
      <c r="Z2910" s="1" t="s">
        <v>49</v>
      </c>
      <c r="AA2910" s="1">
        <v>101.1</v>
      </c>
      <c r="AB2910" s="1">
        <v>100.7</v>
      </c>
      <c r="AC2910" s="1">
        <v>99.9</v>
      </c>
      <c r="AD2910" s="1">
        <v>100.2</v>
      </c>
      <c r="AE2910" s="1">
        <v>100.4</v>
      </c>
      <c r="AF2910" s="1">
        <v>99.4</v>
      </c>
      <c r="AG2910" s="1">
        <v>102.5</v>
      </c>
      <c r="AH2910" s="1">
        <v>98.6</v>
      </c>
      <c r="AI2910" s="1">
        <v>97.4</v>
      </c>
      <c r="AJ2910" s="1">
        <v>99.8</v>
      </c>
      <c r="AK2910" s="2">
        <f t="shared" si="90"/>
        <v>1.3272887994810174E-2</v>
      </c>
      <c r="AL2910" s="2">
        <f t="shared" si="91"/>
        <v>0.4927252868680117</v>
      </c>
    </row>
    <row r="2911" spans="1:38" x14ac:dyDescent="0.2">
      <c r="A2911" s="1" t="s">
        <v>36</v>
      </c>
      <c r="B2911" s="1" t="s">
        <v>37</v>
      </c>
      <c r="C2911" s="1" t="s">
        <v>18460</v>
      </c>
      <c r="D2911" s="1" t="s">
        <v>18461</v>
      </c>
      <c r="E2911" s="1">
        <v>0</v>
      </c>
      <c r="F2911" s="1">
        <v>16.777000000000001</v>
      </c>
      <c r="G2911" s="1">
        <v>9</v>
      </c>
      <c r="H2911" s="1">
        <v>4</v>
      </c>
      <c r="I2911" s="1">
        <v>4</v>
      </c>
      <c r="J2911" s="1">
        <v>4</v>
      </c>
      <c r="K2911" s="1">
        <v>1</v>
      </c>
      <c r="L2911" s="1">
        <v>493</v>
      </c>
      <c r="M2911" s="1">
        <v>53.4</v>
      </c>
      <c r="N2911" s="1">
        <v>4.9800000000000004</v>
      </c>
      <c r="O2911" s="1">
        <v>86</v>
      </c>
      <c r="P2911" s="1">
        <v>4</v>
      </c>
      <c r="Q2911" s="1" t="s">
        <v>138</v>
      </c>
      <c r="R2911" s="1" t="s">
        <v>344</v>
      </c>
      <c r="S2911" s="1" t="s">
        <v>65</v>
      </c>
      <c r="T2911" s="1" t="s">
        <v>1810</v>
      </c>
      <c r="U2911" s="1" t="s">
        <v>18462</v>
      </c>
      <c r="V2911" s="1" t="s">
        <v>18463</v>
      </c>
      <c r="W2911" s="1" t="s">
        <v>18464</v>
      </c>
      <c r="X2911" s="1" t="s">
        <v>118</v>
      </c>
      <c r="Y2911" s="1" t="s">
        <v>49</v>
      </c>
      <c r="Z2911" s="1" t="s">
        <v>18465</v>
      </c>
      <c r="AA2911" s="1">
        <v>100</v>
      </c>
      <c r="AB2911" s="1">
        <v>108.7</v>
      </c>
      <c r="AC2911" s="1">
        <v>99.4</v>
      </c>
      <c r="AD2911" s="1">
        <v>99.8</v>
      </c>
      <c r="AE2911" s="1">
        <v>96.6</v>
      </c>
      <c r="AF2911" s="1">
        <v>101.6</v>
      </c>
      <c r="AG2911" s="1">
        <v>98.7</v>
      </c>
      <c r="AH2911" s="1">
        <v>98.2</v>
      </c>
      <c r="AI2911" s="1">
        <v>91.3</v>
      </c>
      <c r="AJ2911" s="1">
        <v>105.6</v>
      </c>
      <c r="AK2911" s="2">
        <f t="shared" si="90"/>
        <v>2.62604007473566E-2</v>
      </c>
      <c r="AL2911" s="2">
        <f t="shared" si="91"/>
        <v>0.24034032871587829</v>
      </c>
    </row>
    <row r="2912" spans="1:38" x14ac:dyDescent="0.2">
      <c r="A2912" s="1" t="s">
        <v>36</v>
      </c>
      <c r="B2912" s="1" t="s">
        <v>37</v>
      </c>
      <c r="C2912" s="1" t="s">
        <v>18466</v>
      </c>
      <c r="D2912" s="1" t="s">
        <v>18467</v>
      </c>
      <c r="E2912" s="1">
        <v>0</v>
      </c>
      <c r="F2912" s="1">
        <v>180.17699999999999</v>
      </c>
      <c r="G2912" s="1">
        <v>54</v>
      </c>
      <c r="H2912" s="1">
        <v>19</v>
      </c>
      <c r="I2912" s="1">
        <v>129</v>
      </c>
      <c r="J2912" s="1">
        <v>19</v>
      </c>
      <c r="K2912" s="1">
        <v>1</v>
      </c>
      <c r="L2912" s="1">
        <v>365</v>
      </c>
      <c r="M2912" s="1">
        <v>39.9</v>
      </c>
      <c r="N2912" s="1">
        <v>6.96</v>
      </c>
      <c r="O2912" s="1">
        <v>2537</v>
      </c>
      <c r="P2912" s="1">
        <v>19</v>
      </c>
      <c r="Q2912" s="1" t="s">
        <v>18468</v>
      </c>
      <c r="R2912" s="1" t="s">
        <v>18469</v>
      </c>
      <c r="S2912" s="1" t="s">
        <v>131</v>
      </c>
      <c r="T2912" s="1" t="s">
        <v>18470</v>
      </c>
      <c r="U2912" s="1" t="s">
        <v>18471</v>
      </c>
      <c r="V2912" s="1" t="s">
        <v>18472</v>
      </c>
      <c r="W2912" s="1" t="s">
        <v>18473</v>
      </c>
      <c r="X2912" s="1" t="s">
        <v>268</v>
      </c>
      <c r="Y2912" s="1" t="s">
        <v>18474</v>
      </c>
      <c r="Z2912" s="1" t="s">
        <v>49</v>
      </c>
      <c r="AA2912" s="1">
        <v>100.8</v>
      </c>
      <c r="AB2912" s="1">
        <v>105</v>
      </c>
      <c r="AC2912" s="1">
        <v>99.3</v>
      </c>
      <c r="AD2912" s="1">
        <v>101.6</v>
      </c>
      <c r="AE2912" s="1">
        <v>98.4</v>
      </c>
      <c r="AF2912" s="1">
        <v>99.8</v>
      </c>
      <c r="AG2912" s="1">
        <v>101.2</v>
      </c>
      <c r="AH2912" s="1">
        <v>95.8</v>
      </c>
      <c r="AI2912" s="1">
        <v>97.4</v>
      </c>
      <c r="AJ2912" s="1">
        <v>100.8</v>
      </c>
      <c r="AK2912" s="2">
        <f t="shared" si="90"/>
        <v>2.9140516576868301E-2</v>
      </c>
      <c r="AL2912" s="2">
        <f t="shared" si="91"/>
        <v>0.64470326264147315</v>
      </c>
    </row>
    <row r="2913" spans="1:38" x14ac:dyDescent="0.2">
      <c r="A2913" s="1" t="s">
        <v>36</v>
      </c>
      <c r="B2913" s="1" t="s">
        <v>37</v>
      </c>
      <c r="C2913" s="1" t="s">
        <v>18475</v>
      </c>
      <c r="D2913" s="1" t="s">
        <v>18476</v>
      </c>
      <c r="E2913" s="1">
        <v>0</v>
      </c>
      <c r="F2913" s="1">
        <v>78.123000000000005</v>
      </c>
      <c r="G2913" s="1">
        <v>30</v>
      </c>
      <c r="H2913" s="1">
        <v>13</v>
      </c>
      <c r="I2913" s="1">
        <v>25</v>
      </c>
      <c r="J2913" s="1">
        <v>13</v>
      </c>
      <c r="K2913" s="1">
        <v>1</v>
      </c>
      <c r="L2913" s="1">
        <v>557</v>
      </c>
      <c r="M2913" s="1">
        <v>61.4</v>
      </c>
      <c r="N2913" s="1">
        <v>5.19</v>
      </c>
      <c r="O2913" s="1">
        <v>580</v>
      </c>
      <c r="P2913" s="1">
        <v>13</v>
      </c>
      <c r="Q2913" s="1" t="s">
        <v>1347</v>
      </c>
      <c r="R2913" s="1" t="s">
        <v>18477</v>
      </c>
      <c r="S2913" s="1" t="s">
        <v>3284</v>
      </c>
      <c r="T2913" s="1" t="s">
        <v>18478</v>
      </c>
      <c r="U2913" s="1" t="s">
        <v>18479</v>
      </c>
      <c r="V2913" s="1" t="s">
        <v>18480</v>
      </c>
      <c r="W2913" s="1" t="s">
        <v>18481</v>
      </c>
      <c r="X2913" s="1" t="s">
        <v>127</v>
      </c>
      <c r="Y2913" s="1" t="s">
        <v>3495</v>
      </c>
      <c r="Z2913" s="1" t="s">
        <v>49</v>
      </c>
      <c r="AA2913" s="1">
        <v>101.9</v>
      </c>
      <c r="AB2913" s="1">
        <v>100.7</v>
      </c>
      <c r="AC2913" s="1">
        <v>98.5</v>
      </c>
      <c r="AD2913" s="1">
        <v>98.6</v>
      </c>
      <c r="AE2913" s="1">
        <v>102.4</v>
      </c>
      <c r="AF2913" s="1">
        <v>104.4</v>
      </c>
      <c r="AG2913" s="1">
        <v>99.9</v>
      </c>
      <c r="AH2913" s="1">
        <v>98.6</v>
      </c>
      <c r="AI2913" s="1">
        <v>95.3</v>
      </c>
      <c r="AJ2913" s="1">
        <v>99.7</v>
      </c>
      <c r="AK2913" s="2">
        <f t="shared" si="90"/>
        <v>1.211870960181494E-2</v>
      </c>
      <c r="AL2913" s="2">
        <f t="shared" si="91"/>
        <v>0.20160024931229364</v>
      </c>
    </row>
    <row r="2914" spans="1:38" x14ac:dyDescent="0.2">
      <c r="A2914" s="1" t="s">
        <v>36</v>
      </c>
      <c r="B2914" s="1" t="s">
        <v>37</v>
      </c>
      <c r="C2914" s="1" t="s">
        <v>18482</v>
      </c>
      <c r="D2914" s="1" t="s">
        <v>18483</v>
      </c>
      <c r="E2914" s="1">
        <v>1E-3</v>
      </c>
      <c r="F2914" s="1">
        <v>11.432</v>
      </c>
      <c r="G2914" s="1">
        <v>13</v>
      </c>
      <c r="H2914" s="1">
        <v>3</v>
      </c>
      <c r="I2914" s="1">
        <v>3</v>
      </c>
      <c r="J2914" s="1">
        <v>3</v>
      </c>
      <c r="K2914" s="1">
        <v>1</v>
      </c>
      <c r="L2914" s="1">
        <v>230</v>
      </c>
      <c r="M2914" s="1">
        <v>24.8</v>
      </c>
      <c r="N2914" s="1">
        <v>6.04</v>
      </c>
      <c r="O2914" s="1">
        <v>100</v>
      </c>
      <c r="P2914" s="1">
        <v>3</v>
      </c>
      <c r="Q2914" s="1" t="s">
        <v>49</v>
      </c>
      <c r="R2914" s="1" t="s">
        <v>104</v>
      </c>
      <c r="S2914" s="1" t="s">
        <v>49</v>
      </c>
      <c r="T2914" s="1" t="s">
        <v>49</v>
      </c>
      <c r="U2914" s="1" t="s">
        <v>18484</v>
      </c>
      <c r="V2914" s="1" t="s">
        <v>18485</v>
      </c>
      <c r="W2914" s="1" t="s">
        <v>18486</v>
      </c>
      <c r="X2914" s="1" t="s">
        <v>228</v>
      </c>
      <c r="Y2914" s="1" t="s">
        <v>49</v>
      </c>
      <c r="Z2914" s="1" t="s">
        <v>49</v>
      </c>
      <c r="AA2914" s="1">
        <v>99.6</v>
      </c>
      <c r="AB2914" s="1">
        <v>91.9</v>
      </c>
      <c r="AC2914" s="1">
        <v>104.5</v>
      </c>
      <c r="AD2914" s="1">
        <v>93.9</v>
      </c>
      <c r="AE2914" s="1">
        <v>104.8</v>
      </c>
      <c r="AF2914" s="1">
        <v>93.1</v>
      </c>
      <c r="AG2914" s="1">
        <v>100.1</v>
      </c>
      <c r="AH2914" s="1">
        <v>98.5</v>
      </c>
      <c r="AI2914" s="1">
        <v>116.4</v>
      </c>
      <c r="AJ2914" s="1">
        <v>97.3</v>
      </c>
      <c r="AK2914" s="2">
        <f t="shared" si="90"/>
        <v>-3.0871764786151924E-2</v>
      </c>
      <c r="AL2914" s="2">
        <f t="shared" si="91"/>
        <v>0.17549437208827509</v>
      </c>
    </row>
    <row r="2915" spans="1:38" x14ac:dyDescent="0.2">
      <c r="A2915" s="1" t="s">
        <v>36</v>
      </c>
      <c r="B2915" s="1" t="s">
        <v>37</v>
      </c>
      <c r="C2915" s="1" t="s">
        <v>18487</v>
      </c>
      <c r="D2915" s="1" t="s">
        <v>18488</v>
      </c>
      <c r="E2915" s="1">
        <v>0</v>
      </c>
      <c r="F2915" s="1">
        <v>62.814999999999998</v>
      </c>
      <c r="G2915" s="1">
        <v>15</v>
      </c>
      <c r="H2915" s="1">
        <v>15</v>
      </c>
      <c r="I2915" s="1">
        <v>18</v>
      </c>
      <c r="J2915" s="1">
        <v>15</v>
      </c>
      <c r="K2915" s="1">
        <v>1</v>
      </c>
      <c r="L2915" s="1">
        <v>1148</v>
      </c>
      <c r="M2915" s="1">
        <v>128.19999999999999</v>
      </c>
      <c r="N2915" s="1">
        <v>6.47</v>
      </c>
      <c r="O2915" s="1">
        <v>224</v>
      </c>
      <c r="P2915" s="1">
        <v>15</v>
      </c>
      <c r="Q2915" s="1" t="s">
        <v>3577</v>
      </c>
      <c r="R2915" s="1" t="s">
        <v>18489</v>
      </c>
      <c r="S2915" s="1" t="s">
        <v>131</v>
      </c>
      <c r="T2915" s="1" t="s">
        <v>18490</v>
      </c>
      <c r="U2915" s="1" t="s">
        <v>18491</v>
      </c>
      <c r="V2915" s="1" t="s">
        <v>49</v>
      </c>
      <c r="W2915" s="1" t="s">
        <v>18492</v>
      </c>
      <c r="X2915" s="1" t="s">
        <v>81</v>
      </c>
      <c r="Y2915" s="1" t="s">
        <v>49</v>
      </c>
      <c r="Z2915" s="1" t="s">
        <v>49</v>
      </c>
      <c r="AA2915" s="1">
        <v>97.9</v>
      </c>
      <c r="AB2915" s="1">
        <v>100.1</v>
      </c>
      <c r="AC2915" s="1">
        <v>103.1</v>
      </c>
      <c r="AD2915" s="1">
        <v>102.3</v>
      </c>
      <c r="AE2915" s="1">
        <v>100.2</v>
      </c>
      <c r="AF2915" s="1">
        <v>98.3</v>
      </c>
      <c r="AG2915" s="1">
        <v>99</v>
      </c>
      <c r="AH2915" s="1">
        <v>100.8</v>
      </c>
      <c r="AI2915" s="1">
        <v>99.2</v>
      </c>
      <c r="AJ2915" s="1">
        <v>99.2</v>
      </c>
      <c r="AK2915" s="2">
        <f t="shared" si="90"/>
        <v>2.0484565303280373E-2</v>
      </c>
      <c r="AL2915" s="2">
        <f t="shared" si="91"/>
        <v>0.71072855391698209</v>
      </c>
    </row>
    <row r="2916" spans="1:38" x14ac:dyDescent="0.2">
      <c r="A2916" s="1" t="s">
        <v>36</v>
      </c>
      <c r="B2916" s="1" t="s">
        <v>37</v>
      </c>
      <c r="C2916" s="1" t="s">
        <v>18493</v>
      </c>
      <c r="D2916" s="1" t="s">
        <v>18494</v>
      </c>
      <c r="E2916" s="1">
        <v>0</v>
      </c>
      <c r="F2916" s="1">
        <v>153.30600000000001</v>
      </c>
      <c r="G2916" s="1">
        <v>45</v>
      </c>
      <c r="H2916" s="1">
        <v>20</v>
      </c>
      <c r="I2916" s="1">
        <v>32</v>
      </c>
      <c r="J2916" s="1">
        <v>20</v>
      </c>
      <c r="K2916" s="1">
        <v>1</v>
      </c>
      <c r="L2916" s="1">
        <v>567</v>
      </c>
      <c r="M2916" s="1">
        <v>64.900000000000006</v>
      </c>
      <c r="N2916" s="1">
        <v>5.8</v>
      </c>
      <c r="O2916" s="1">
        <v>900</v>
      </c>
      <c r="P2916" s="1">
        <v>20</v>
      </c>
      <c r="Q2916" s="1" t="s">
        <v>1356</v>
      </c>
      <c r="R2916" s="1" t="s">
        <v>49</v>
      </c>
      <c r="S2916" s="1" t="s">
        <v>55</v>
      </c>
      <c r="T2916" s="1" t="s">
        <v>18495</v>
      </c>
      <c r="U2916" s="1" t="s">
        <v>18496</v>
      </c>
      <c r="V2916" s="1" t="s">
        <v>18497</v>
      </c>
      <c r="W2916" s="1" t="s">
        <v>18498</v>
      </c>
      <c r="X2916" s="1" t="s">
        <v>412</v>
      </c>
      <c r="Y2916" s="1" t="s">
        <v>49</v>
      </c>
      <c r="Z2916" s="1" t="s">
        <v>49</v>
      </c>
      <c r="AA2916" s="1">
        <v>100.2</v>
      </c>
      <c r="AB2916" s="1">
        <v>101.4</v>
      </c>
      <c r="AC2916" s="1">
        <v>100.6</v>
      </c>
      <c r="AD2916" s="1">
        <v>99.4</v>
      </c>
      <c r="AE2916" s="1">
        <v>100.4</v>
      </c>
      <c r="AF2916" s="1">
        <v>99.4</v>
      </c>
      <c r="AG2916" s="1">
        <v>100.3</v>
      </c>
      <c r="AH2916" s="1">
        <v>100</v>
      </c>
      <c r="AI2916" s="1">
        <v>98.9</v>
      </c>
      <c r="AJ2916" s="1">
        <v>99.3</v>
      </c>
      <c r="AK2916" s="2">
        <f t="shared" si="90"/>
        <v>1.1831348772084947E-2</v>
      </c>
      <c r="AL2916" s="2">
        <f t="shared" si="91"/>
        <v>1.0969273058375613</v>
      </c>
    </row>
    <row r="2917" spans="1:38" x14ac:dyDescent="0.2">
      <c r="A2917" s="1" t="s">
        <v>36</v>
      </c>
      <c r="B2917" s="1" t="s">
        <v>37</v>
      </c>
      <c r="C2917" s="1" t="s">
        <v>18499</v>
      </c>
      <c r="D2917" s="1" t="s">
        <v>18500</v>
      </c>
      <c r="E2917" s="1">
        <v>0</v>
      </c>
      <c r="F2917" s="1">
        <v>64.400999999999996</v>
      </c>
      <c r="G2917" s="1">
        <v>48</v>
      </c>
      <c r="H2917" s="1">
        <v>11</v>
      </c>
      <c r="I2917" s="1">
        <v>30</v>
      </c>
      <c r="J2917" s="1">
        <v>10</v>
      </c>
      <c r="K2917" s="1">
        <v>1</v>
      </c>
      <c r="L2917" s="1">
        <v>229</v>
      </c>
      <c r="M2917" s="1">
        <v>26.5</v>
      </c>
      <c r="N2917" s="1">
        <v>7.87</v>
      </c>
      <c r="O2917" s="1">
        <v>544</v>
      </c>
      <c r="P2917" s="1">
        <v>11</v>
      </c>
      <c r="Q2917" s="1" t="s">
        <v>1259</v>
      </c>
      <c r="R2917" s="1" t="s">
        <v>75</v>
      </c>
      <c r="S2917" s="1" t="s">
        <v>131</v>
      </c>
      <c r="T2917" s="1" t="s">
        <v>18501</v>
      </c>
      <c r="U2917" s="1" t="s">
        <v>18502</v>
      </c>
      <c r="V2917" s="1" t="s">
        <v>18503</v>
      </c>
      <c r="W2917" s="1" t="s">
        <v>18504</v>
      </c>
      <c r="X2917" s="1" t="s">
        <v>676</v>
      </c>
      <c r="Y2917" s="1" t="s">
        <v>9034</v>
      </c>
      <c r="Z2917" s="1" t="s">
        <v>49</v>
      </c>
      <c r="AA2917" s="1">
        <v>98.1</v>
      </c>
      <c r="AB2917" s="1">
        <v>100.3</v>
      </c>
      <c r="AC2917" s="1">
        <v>101.7</v>
      </c>
      <c r="AD2917" s="1">
        <v>100.8</v>
      </c>
      <c r="AE2917" s="1">
        <v>100.8</v>
      </c>
      <c r="AF2917" s="1">
        <v>97.2</v>
      </c>
      <c r="AG2917" s="1">
        <v>99.7</v>
      </c>
      <c r="AH2917" s="1">
        <v>106.1</v>
      </c>
      <c r="AI2917" s="1">
        <v>91.8</v>
      </c>
      <c r="AJ2917" s="1">
        <v>103.4</v>
      </c>
      <c r="AK2917" s="2">
        <f t="shared" si="90"/>
        <v>1.0099916523460149E-2</v>
      </c>
      <c r="AL2917" s="2">
        <f t="shared" si="91"/>
        <v>0.10178781572331769</v>
      </c>
    </row>
    <row r="2918" spans="1:38" x14ac:dyDescent="0.2">
      <c r="A2918" s="1" t="s">
        <v>36</v>
      </c>
      <c r="B2918" s="1" t="s">
        <v>37</v>
      </c>
      <c r="C2918" s="1" t="s">
        <v>18505</v>
      </c>
      <c r="D2918" s="1" t="s">
        <v>18506</v>
      </c>
      <c r="E2918" s="1">
        <v>0</v>
      </c>
      <c r="F2918" s="1">
        <v>245.495</v>
      </c>
      <c r="G2918" s="1">
        <v>36</v>
      </c>
      <c r="H2918" s="1">
        <v>35</v>
      </c>
      <c r="I2918" s="1">
        <v>93</v>
      </c>
      <c r="J2918" s="1">
        <v>19</v>
      </c>
      <c r="K2918" s="1">
        <v>1</v>
      </c>
      <c r="L2918" s="1">
        <v>1198</v>
      </c>
      <c r="M2918" s="1">
        <v>132.5</v>
      </c>
      <c r="N2918" s="1">
        <v>5.96</v>
      </c>
      <c r="O2918" s="1">
        <v>2473</v>
      </c>
      <c r="P2918" s="1">
        <v>35</v>
      </c>
      <c r="Q2918" s="1" t="s">
        <v>3874</v>
      </c>
      <c r="R2918" s="1" t="s">
        <v>1304</v>
      </c>
      <c r="S2918" s="1" t="s">
        <v>3785</v>
      </c>
      <c r="T2918" s="1" t="s">
        <v>8078</v>
      </c>
      <c r="U2918" s="1" t="s">
        <v>18507</v>
      </c>
      <c r="V2918" s="1" t="s">
        <v>18508</v>
      </c>
      <c r="W2918" s="1" t="s">
        <v>18509</v>
      </c>
      <c r="X2918" s="1" t="s">
        <v>118</v>
      </c>
      <c r="Y2918" s="1" t="s">
        <v>11276</v>
      </c>
      <c r="Z2918" s="1" t="s">
        <v>71</v>
      </c>
      <c r="AA2918" s="1">
        <v>105.7</v>
      </c>
      <c r="AB2918" s="1">
        <v>103</v>
      </c>
      <c r="AC2918" s="1">
        <v>100.8</v>
      </c>
      <c r="AD2918" s="1">
        <v>97.2</v>
      </c>
      <c r="AE2918" s="1">
        <v>101.1</v>
      </c>
      <c r="AF2918" s="1">
        <v>101.4</v>
      </c>
      <c r="AG2918" s="1">
        <v>100.1</v>
      </c>
      <c r="AH2918" s="1">
        <v>95.7</v>
      </c>
      <c r="AI2918" s="1">
        <v>94.2</v>
      </c>
      <c r="AJ2918" s="1">
        <v>100.6</v>
      </c>
      <c r="AK2918" s="2">
        <f t="shared" si="90"/>
        <v>4.5602079420903309E-2</v>
      </c>
      <c r="AL2918" s="2">
        <f t="shared" si="91"/>
        <v>0.81171639465725942</v>
      </c>
    </row>
    <row r="2919" spans="1:38" x14ac:dyDescent="0.2">
      <c r="A2919" s="1" t="s">
        <v>36</v>
      </c>
      <c r="B2919" s="1" t="s">
        <v>37</v>
      </c>
      <c r="C2919" s="1" t="s">
        <v>18510</v>
      </c>
      <c r="D2919" s="1" t="s">
        <v>18511</v>
      </c>
      <c r="E2919" s="1">
        <v>1E-3</v>
      </c>
      <c r="F2919" s="1">
        <v>9.952</v>
      </c>
      <c r="G2919" s="1">
        <v>2</v>
      </c>
      <c r="H2919" s="1">
        <v>4</v>
      </c>
      <c r="I2919" s="1">
        <v>5</v>
      </c>
      <c r="J2919" s="1">
        <v>1</v>
      </c>
      <c r="K2919" s="1">
        <v>1</v>
      </c>
      <c r="L2919" s="1">
        <v>1856</v>
      </c>
      <c r="M2919" s="1">
        <v>200.7</v>
      </c>
      <c r="N2919" s="1">
        <v>8.35</v>
      </c>
      <c r="O2919" s="1">
        <v>63</v>
      </c>
      <c r="P2919" s="1">
        <v>4</v>
      </c>
      <c r="Q2919" s="1" t="s">
        <v>747</v>
      </c>
      <c r="R2919" s="1" t="s">
        <v>64</v>
      </c>
      <c r="S2919" s="1" t="s">
        <v>131</v>
      </c>
      <c r="T2919" s="1" t="s">
        <v>18512</v>
      </c>
      <c r="U2919" s="1" t="s">
        <v>18513</v>
      </c>
      <c r="V2919" s="1" t="s">
        <v>18514</v>
      </c>
      <c r="W2919" s="1" t="s">
        <v>18515</v>
      </c>
      <c r="X2919" s="1" t="s">
        <v>144</v>
      </c>
      <c r="Y2919" s="1" t="s">
        <v>49</v>
      </c>
      <c r="Z2919" s="1" t="s">
        <v>49</v>
      </c>
      <c r="AA2919" s="1">
        <v>117.4</v>
      </c>
      <c r="AB2919" s="1">
        <v>103.6</v>
      </c>
      <c r="AC2919" s="1">
        <v>110.1</v>
      </c>
      <c r="AD2919" s="1">
        <v>53.1</v>
      </c>
      <c r="AE2919" s="1">
        <v>104.2</v>
      </c>
      <c r="AF2919" s="1">
        <v>103.1</v>
      </c>
      <c r="AG2919" s="1">
        <v>81.5</v>
      </c>
      <c r="AH2919" s="1">
        <v>128.1</v>
      </c>
      <c r="AI2919" s="1">
        <v>91.2</v>
      </c>
      <c r="AJ2919" s="1">
        <v>107.9</v>
      </c>
      <c r="AK2919" s="2">
        <f t="shared" si="90"/>
        <v>-6.7516947052042878E-2</v>
      </c>
      <c r="AL2919" s="2">
        <f t="shared" si="91"/>
        <v>0.12788566435873924</v>
      </c>
    </row>
    <row r="2920" spans="1:38" x14ac:dyDescent="0.2">
      <c r="A2920" s="1" t="s">
        <v>36</v>
      </c>
      <c r="B2920" s="1" t="s">
        <v>37</v>
      </c>
      <c r="C2920" s="1" t="s">
        <v>18516</v>
      </c>
      <c r="D2920" s="1" t="s">
        <v>18517</v>
      </c>
      <c r="E2920" s="1">
        <v>0</v>
      </c>
      <c r="F2920" s="1">
        <v>373.23399999999998</v>
      </c>
      <c r="G2920" s="1">
        <v>56</v>
      </c>
      <c r="H2920" s="1">
        <v>42</v>
      </c>
      <c r="I2920" s="1">
        <v>115</v>
      </c>
      <c r="J2920" s="1">
        <v>33</v>
      </c>
      <c r="K2920" s="1">
        <v>1</v>
      </c>
      <c r="L2920" s="1">
        <v>906</v>
      </c>
      <c r="M2920" s="1">
        <v>100</v>
      </c>
      <c r="N2920" s="1">
        <v>6.23</v>
      </c>
      <c r="O2920" s="1">
        <v>3004</v>
      </c>
      <c r="P2920" s="1">
        <v>42</v>
      </c>
      <c r="Q2920" s="1" t="s">
        <v>898</v>
      </c>
      <c r="R2920" s="1" t="s">
        <v>11221</v>
      </c>
      <c r="S2920" s="1" t="s">
        <v>76</v>
      </c>
      <c r="T2920" s="1" t="s">
        <v>18518</v>
      </c>
      <c r="U2920" s="1" t="s">
        <v>18519</v>
      </c>
      <c r="V2920" s="1" t="s">
        <v>18520</v>
      </c>
      <c r="W2920" s="1" t="s">
        <v>18521</v>
      </c>
      <c r="X2920" s="1" t="s">
        <v>421</v>
      </c>
      <c r="Y2920" s="1" t="s">
        <v>18522</v>
      </c>
      <c r="Z2920" s="1" t="s">
        <v>18523</v>
      </c>
      <c r="AA2920" s="1">
        <v>107.5</v>
      </c>
      <c r="AB2920" s="1">
        <v>97.6</v>
      </c>
      <c r="AC2920" s="1">
        <v>100.2</v>
      </c>
      <c r="AD2920" s="1">
        <v>100.1</v>
      </c>
      <c r="AE2920" s="1">
        <v>99.2</v>
      </c>
      <c r="AF2920" s="1">
        <v>99</v>
      </c>
      <c r="AG2920" s="1">
        <v>98.5</v>
      </c>
      <c r="AH2920" s="1">
        <v>99.7</v>
      </c>
      <c r="AI2920" s="1">
        <v>101.7</v>
      </c>
      <c r="AJ2920" s="1">
        <v>96.6</v>
      </c>
      <c r="AK2920" s="2">
        <f t="shared" si="90"/>
        <v>2.6255148902449652E-2</v>
      </c>
      <c r="AL2920" s="2">
        <f t="shared" si="91"/>
        <v>0.43629316754685316</v>
      </c>
    </row>
    <row r="2921" spans="1:38" x14ac:dyDescent="0.2">
      <c r="A2921" s="1" t="s">
        <v>36</v>
      </c>
      <c r="B2921" s="1" t="s">
        <v>37</v>
      </c>
      <c r="C2921" s="1" t="s">
        <v>18524</v>
      </c>
      <c r="D2921" s="1" t="s">
        <v>18525</v>
      </c>
      <c r="E2921" s="1">
        <v>0</v>
      </c>
      <c r="F2921" s="1">
        <v>224.71199999999999</v>
      </c>
      <c r="G2921" s="1">
        <v>62</v>
      </c>
      <c r="H2921" s="1">
        <v>21</v>
      </c>
      <c r="I2921" s="1">
        <v>100</v>
      </c>
      <c r="J2921" s="1">
        <v>11</v>
      </c>
      <c r="K2921" s="1">
        <v>1</v>
      </c>
      <c r="L2921" s="1">
        <v>452</v>
      </c>
      <c r="M2921" s="1">
        <v>50.3</v>
      </c>
      <c r="N2921" s="1">
        <v>9.4499999999999993</v>
      </c>
      <c r="O2921" s="1">
        <v>2471</v>
      </c>
      <c r="P2921" s="1">
        <v>21</v>
      </c>
      <c r="Q2921" s="1" t="s">
        <v>173</v>
      </c>
      <c r="R2921" s="1" t="s">
        <v>1707</v>
      </c>
      <c r="S2921" s="1" t="s">
        <v>507</v>
      </c>
      <c r="T2921" s="1" t="s">
        <v>18526</v>
      </c>
      <c r="U2921" s="1" t="s">
        <v>18527</v>
      </c>
      <c r="V2921" s="1" t="s">
        <v>18528</v>
      </c>
      <c r="W2921" s="1" t="s">
        <v>18529</v>
      </c>
      <c r="X2921" s="1" t="s">
        <v>127</v>
      </c>
      <c r="Y2921" s="1" t="s">
        <v>49</v>
      </c>
      <c r="Z2921" s="1" t="s">
        <v>49</v>
      </c>
      <c r="AA2921" s="1">
        <v>102.8</v>
      </c>
      <c r="AB2921" s="1">
        <v>96.2</v>
      </c>
      <c r="AC2921" s="1">
        <v>99.7</v>
      </c>
      <c r="AD2921" s="1">
        <v>104.1</v>
      </c>
      <c r="AE2921" s="1">
        <v>99.4</v>
      </c>
      <c r="AF2921" s="1">
        <v>98.4</v>
      </c>
      <c r="AG2921" s="1">
        <v>98.7</v>
      </c>
      <c r="AH2921" s="1">
        <v>99.1</v>
      </c>
      <c r="AI2921" s="1">
        <v>103.1</v>
      </c>
      <c r="AJ2921" s="1">
        <v>98.5</v>
      </c>
      <c r="AK2921" s="2">
        <f t="shared" si="90"/>
        <v>1.2695798290463781E-2</v>
      </c>
      <c r="AL2921" s="2">
        <f t="shared" si="91"/>
        <v>0.21571363750936123</v>
      </c>
    </row>
    <row r="2922" spans="1:38" x14ac:dyDescent="0.2">
      <c r="A2922" s="1" t="s">
        <v>36</v>
      </c>
      <c r="B2922" s="1" t="s">
        <v>37</v>
      </c>
      <c r="C2922" s="1" t="s">
        <v>18530</v>
      </c>
      <c r="D2922" s="1" t="s">
        <v>18531</v>
      </c>
      <c r="E2922" s="1">
        <v>0</v>
      </c>
      <c r="F2922" s="1">
        <v>319.22199999999998</v>
      </c>
      <c r="G2922" s="1">
        <v>34</v>
      </c>
      <c r="H2922" s="1">
        <v>56</v>
      </c>
      <c r="I2922" s="1">
        <v>113</v>
      </c>
      <c r="J2922" s="1">
        <v>38</v>
      </c>
      <c r="K2922" s="1">
        <v>1</v>
      </c>
      <c r="L2922" s="1">
        <v>1894</v>
      </c>
      <c r="M2922" s="1">
        <v>211.4</v>
      </c>
      <c r="N2922" s="1">
        <v>6.54</v>
      </c>
      <c r="O2922" s="1">
        <v>2332</v>
      </c>
      <c r="P2922" s="1">
        <v>56</v>
      </c>
      <c r="Q2922" s="1" t="s">
        <v>162</v>
      </c>
      <c r="R2922" s="1" t="s">
        <v>64</v>
      </c>
      <c r="S2922" s="1" t="s">
        <v>1104</v>
      </c>
      <c r="T2922" s="1" t="s">
        <v>15348</v>
      </c>
      <c r="U2922" s="1" t="s">
        <v>18532</v>
      </c>
      <c r="V2922" s="1" t="s">
        <v>18533</v>
      </c>
      <c r="W2922" s="1" t="s">
        <v>18534</v>
      </c>
      <c r="X2922" s="1" t="s">
        <v>676</v>
      </c>
      <c r="Y2922" s="1" t="s">
        <v>390</v>
      </c>
      <c r="Z2922" s="1" t="s">
        <v>847</v>
      </c>
      <c r="AA2922" s="1">
        <v>100.4</v>
      </c>
      <c r="AB2922" s="1">
        <v>102.8</v>
      </c>
      <c r="AC2922" s="1">
        <v>100.7</v>
      </c>
      <c r="AD2922" s="1">
        <v>100.3</v>
      </c>
      <c r="AE2922" s="1">
        <v>99.3</v>
      </c>
      <c r="AF2922" s="1">
        <v>98.4</v>
      </c>
      <c r="AG2922" s="1">
        <v>100.2</v>
      </c>
      <c r="AH2922" s="1">
        <v>97.6</v>
      </c>
      <c r="AI2922" s="1">
        <v>101</v>
      </c>
      <c r="AJ2922" s="1">
        <v>99.3</v>
      </c>
      <c r="AK2922" s="2">
        <f t="shared" si="90"/>
        <v>2.0198060478410735E-2</v>
      </c>
      <c r="AL2922" s="2">
        <f t="shared" si="91"/>
        <v>0.87601593493431817</v>
      </c>
    </row>
    <row r="2923" spans="1:38" x14ac:dyDescent="0.2">
      <c r="A2923" s="1" t="s">
        <v>36</v>
      </c>
      <c r="B2923" s="1" t="s">
        <v>37</v>
      </c>
      <c r="C2923" s="1" t="s">
        <v>18535</v>
      </c>
      <c r="D2923" s="1" t="s">
        <v>18536</v>
      </c>
      <c r="E2923" s="1">
        <v>0</v>
      </c>
      <c r="F2923" s="1">
        <v>99.186999999999998</v>
      </c>
      <c r="G2923" s="1">
        <v>32</v>
      </c>
      <c r="H2923" s="1">
        <v>10</v>
      </c>
      <c r="I2923" s="1">
        <v>32</v>
      </c>
      <c r="J2923" s="1">
        <v>10</v>
      </c>
      <c r="K2923" s="1">
        <v>1</v>
      </c>
      <c r="L2923" s="1">
        <v>311</v>
      </c>
      <c r="M2923" s="1">
        <v>33.9</v>
      </c>
      <c r="N2923" s="1">
        <v>9.89</v>
      </c>
      <c r="O2923" s="1">
        <v>743</v>
      </c>
      <c r="P2923" s="1">
        <v>10</v>
      </c>
      <c r="Q2923" s="1" t="s">
        <v>138</v>
      </c>
      <c r="R2923" s="1" t="s">
        <v>3214</v>
      </c>
      <c r="S2923" s="1" t="s">
        <v>139</v>
      </c>
      <c r="T2923" s="1" t="s">
        <v>5754</v>
      </c>
      <c r="U2923" s="1" t="s">
        <v>18537</v>
      </c>
      <c r="V2923" s="1" t="s">
        <v>18538</v>
      </c>
      <c r="W2923" s="1" t="s">
        <v>18539</v>
      </c>
      <c r="X2923" s="1" t="s">
        <v>268</v>
      </c>
      <c r="Y2923" s="1" t="s">
        <v>49</v>
      </c>
      <c r="Z2923" s="1" t="s">
        <v>49</v>
      </c>
      <c r="AA2923" s="1">
        <v>100.6</v>
      </c>
      <c r="AB2923" s="1">
        <v>99.3</v>
      </c>
      <c r="AC2923" s="1">
        <v>100</v>
      </c>
      <c r="AD2923" s="1">
        <v>101.3</v>
      </c>
      <c r="AE2923" s="1">
        <v>102.9</v>
      </c>
      <c r="AF2923" s="1">
        <v>99.5</v>
      </c>
      <c r="AG2923" s="1">
        <v>100.2</v>
      </c>
      <c r="AH2923" s="1">
        <v>96.6</v>
      </c>
      <c r="AI2923" s="1">
        <v>97.9</v>
      </c>
      <c r="AJ2923" s="1">
        <v>101.7</v>
      </c>
      <c r="AK2923" s="2">
        <f t="shared" si="90"/>
        <v>2.3660728995894442E-2</v>
      </c>
      <c r="AL2923" s="2">
        <f t="shared" si="91"/>
        <v>0.77533406815010686</v>
      </c>
    </row>
    <row r="2924" spans="1:38" x14ac:dyDescent="0.2">
      <c r="A2924" s="1" t="s">
        <v>36</v>
      </c>
      <c r="B2924" s="1" t="s">
        <v>37</v>
      </c>
      <c r="C2924" s="1" t="s">
        <v>18540</v>
      </c>
      <c r="D2924" s="1" t="s">
        <v>18541</v>
      </c>
      <c r="E2924" s="1">
        <v>0</v>
      </c>
      <c r="F2924" s="1">
        <v>102.76</v>
      </c>
      <c r="G2924" s="1">
        <v>52</v>
      </c>
      <c r="H2924" s="1">
        <v>15</v>
      </c>
      <c r="I2924" s="1">
        <v>35</v>
      </c>
      <c r="J2924" s="1">
        <v>12</v>
      </c>
      <c r="K2924" s="1">
        <v>1</v>
      </c>
      <c r="L2924" s="1">
        <v>356</v>
      </c>
      <c r="M2924" s="1">
        <v>39.4</v>
      </c>
      <c r="N2924" s="1">
        <v>7.2</v>
      </c>
      <c r="O2924" s="1">
        <v>701</v>
      </c>
      <c r="P2924" s="1">
        <v>15</v>
      </c>
      <c r="Q2924" s="1" t="s">
        <v>53</v>
      </c>
      <c r="R2924" s="1" t="s">
        <v>49</v>
      </c>
      <c r="S2924" s="1" t="s">
        <v>577</v>
      </c>
      <c r="T2924" s="1" t="s">
        <v>11934</v>
      </c>
      <c r="U2924" s="1" t="s">
        <v>18542</v>
      </c>
      <c r="V2924" s="1" t="s">
        <v>49</v>
      </c>
      <c r="W2924" s="1" t="s">
        <v>18543</v>
      </c>
      <c r="X2924" s="1" t="s">
        <v>159</v>
      </c>
      <c r="Y2924" s="1" t="s">
        <v>49</v>
      </c>
      <c r="Z2924" s="1" t="s">
        <v>49</v>
      </c>
      <c r="AA2924" s="1">
        <v>99.9</v>
      </c>
      <c r="AB2924" s="1">
        <v>102.7</v>
      </c>
      <c r="AC2924" s="1">
        <v>100.3</v>
      </c>
      <c r="AD2924" s="1">
        <v>102.7</v>
      </c>
      <c r="AE2924" s="1">
        <v>98.4</v>
      </c>
      <c r="AF2924" s="1">
        <v>99.9</v>
      </c>
      <c r="AG2924" s="1">
        <v>96.9</v>
      </c>
      <c r="AH2924" s="1">
        <v>102.4</v>
      </c>
      <c r="AI2924" s="1">
        <v>99.3</v>
      </c>
      <c r="AJ2924" s="1">
        <v>97.5</v>
      </c>
      <c r="AK2924" s="2">
        <f t="shared" si="90"/>
        <v>2.3083613113041246E-2</v>
      </c>
      <c r="AL2924" s="2">
        <f t="shared" si="91"/>
        <v>0.6057373930105755</v>
      </c>
    </row>
    <row r="2925" spans="1:38" x14ac:dyDescent="0.2">
      <c r="A2925" s="1" t="s">
        <v>36</v>
      </c>
      <c r="B2925" s="1" t="s">
        <v>37</v>
      </c>
      <c r="C2925" s="1" t="s">
        <v>18544</v>
      </c>
      <c r="D2925" s="1" t="s">
        <v>18545</v>
      </c>
      <c r="E2925" s="1">
        <v>0</v>
      </c>
      <c r="F2925" s="1">
        <v>88.007000000000005</v>
      </c>
      <c r="G2925" s="1">
        <v>19</v>
      </c>
      <c r="H2925" s="1">
        <v>20</v>
      </c>
      <c r="I2925" s="1">
        <v>25</v>
      </c>
      <c r="J2925" s="1">
        <v>20</v>
      </c>
      <c r="K2925" s="1">
        <v>1</v>
      </c>
      <c r="L2925" s="1">
        <v>1259</v>
      </c>
      <c r="M2925" s="1">
        <v>141.5</v>
      </c>
      <c r="N2925" s="1">
        <v>5.96</v>
      </c>
      <c r="O2925" s="1">
        <v>411</v>
      </c>
      <c r="P2925" s="1">
        <v>20</v>
      </c>
      <c r="Q2925" s="1" t="s">
        <v>180</v>
      </c>
      <c r="R2925" s="1" t="s">
        <v>684</v>
      </c>
      <c r="S2925" s="1" t="s">
        <v>49</v>
      </c>
      <c r="T2925" s="1" t="s">
        <v>18546</v>
      </c>
      <c r="U2925" s="1" t="s">
        <v>18547</v>
      </c>
      <c r="V2925" s="1" t="s">
        <v>49</v>
      </c>
      <c r="W2925" s="1" t="s">
        <v>18548</v>
      </c>
      <c r="X2925" s="1" t="s">
        <v>127</v>
      </c>
      <c r="Y2925" s="1" t="s">
        <v>49</v>
      </c>
      <c r="Z2925" s="1" t="s">
        <v>49</v>
      </c>
      <c r="AA2925" s="1">
        <v>99.5</v>
      </c>
      <c r="AB2925" s="1">
        <v>102.9</v>
      </c>
      <c r="AC2925" s="1">
        <v>100.2</v>
      </c>
      <c r="AD2925" s="1">
        <v>98.6</v>
      </c>
      <c r="AE2925" s="1">
        <v>103.3</v>
      </c>
      <c r="AF2925" s="1">
        <v>97.9</v>
      </c>
      <c r="AG2925" s="1">
        <v>100.4</v>
      </c>
      <c r="AH2925" s="1">
        <v>100</v>
      </c>
      <c r="AI2925" s="1">
        <v>99.2</v>
      </c>
      <c r="AJ2925" s="1">
        <v>98</v>
      </c>
      <c r="AK2925" s="2">
        <f t="shared" si="90"/>
        <v>2.5969211919869273E-2</v>
      </c>
      <c r="AL2925" s="2">
        <f t="shared" si="91"/>
        <v>0.88843244640976049</v>
      </c>
    </row>
    <row r="2926" spans="1:38" x14ac:dyDescent="0.2">
      <c r="A2926" s="1" t="s">
        <v>36</v>
      </c>
      <c r="B2926" s="1" t="s">
        <v>37</v>
      </c>
      <c r="C2926" s="1" t="s">
        <v>18549</v>
      </c>
      <c r="D2926" s="1" t="s">
        <v>18550</v>
      </c>
      <c r="E2926" s="1">
        <v>0</v>
      </c>
      <c r="F2926" s="1">
        <v>113.88800000000001</v>
      </c>
      <c r="G2926" s="1">
        <v>49</v>
      </c>
      <c r="H2926" s="1">
        <v>18</v>
      </c>
      <c r="I2926" s="1">
        <v>37</v>
      </c>
      <c r="J2926" s="1">
        <v>18</v>
      </c>
      <c r="K2926" s="1">
        <v>1</v>
      </c>
      <c r="L2926" s="1">
        <v>415</v>
      </c>
      <c r="M2926" s="1">
        <v>46.4</v>
      </c>
      <c r="N2926" s="1">
        <v>6.32</v>
      </c>
      <c r="O2926" s="1">
        <v>661</v>
      </c>
      <c r="P2926" s="1">
        <v>18</v>
      </c>
      <c r="Q2926" s="1" t="s">
        <v>222</v>
      </c>
      <c r="R2926" s="1" t="s">
        <v>4612</v>
      </c>
      <c r="S2926" s="1" t="s">
        <v>147</v>
      </c>
      <c r="T2926" s="1" t="s">
        <v>18551</v>
      </c>
      <c r="U2926" s="1" t="s">
        <v>18552</v>
      </c>
      <c r="V2926" s="1" t="s">
        <v>18553</v>
      </c>
      <c r="W2926" s="1" t="s">
        <v>18554</v>
      </c>
      <c r="X2926" s="1" t="s">
        <v>144</v>
      </c>
      <c r="Y2926" s="1" t="s">
        <v>49</v>
      </c>
      <c r="Z2926" s="1" t="s">
        <v>49</v>
      </c>
      <c r="AA2926" s="1">
        <v>100.3</v>
      </c>
      <c r="AB2926" s="1">
        <v>99.5</v>
      </c>
      <c r="AC2926" s="1">
        <v>102.4</v>
      </c>
      <c r="AD2926" s="1">
        <v>99.8</v>
      </c>
      <c r="AE2926" s="1">
        <v>104</v>
      </c>
      <c r="AF2926" s="1">
        <v>95</v>
      </c>
      <c r="AG2926" s="1">
        <v>99.3</v>
      </c>
      <c r="AH2926" s="1">
        <v>97</v>
      </c>
      <c r="AI2926" s="1">
        <v>102.8</v>
      </c>
      <c r="AJ2926" s="1">
        <v>99.9</v>
      </c>
      <c r="AK2926" s="2">
        <f t="shared" si="90"/>
        <v>3.4626343109632488E-2</v>
      </c>
      <c r="AL2926" s="2">
        <f t="shared" si="91"/>
        <v>0.77515547790579264</v>
      </c>
    </row>
    <row r="2927" spans="1:38" x14ac:dyDescent="0.2">
      <c r="A2927" s="1" t="s">
        <v>36</v>
      </c>
      <c r="B2927" s="1" t="s">
        <v>37</v>
      </c>
      <c r="C2927" s="1" t="s">
        <v>18555</v>
      </c>
      <c r="D2927" s="1" t="s">
        <v>18556</v>
      </c>
      <c r="E2927" s="1">
        <v>0</v>
      </c>
      <c r="F2927" s="1">
        <v>681.72199999999998</v>
      </c>
      <c r="G2927" s="1">
        <v>78</v>
      </c>
      <c r="H2927" s="1">
        <v>57</v>
      </c>
      <c r="I2927" s="1">
        <v>197</v>
      </c>
      <c r="J2927" s="1">
        <v>56</v>
      </c>
      <c r="K2927" s="1">
        <v>1</v>
      </c>
      <c r="L2927" s="1">
        <v>1097</v>
      </c>
      <c r="M2927" s="1">
        <v>123.5</v>
      </c>
      <c r="N2927" s="1">
        <v>4.93</v>
      </c>
      <c r="O2927" s="1">
        <v>5402</v>
      </c>
      <c r="P2927" s="1">
        <v>57</v>
      </c>
      <c r="Q2927" s="1" t="s">
        <v>565</v>
      </c>
      <c r="R2927" s="1" t="s">
        <v>262</v>
      </c>
      <c r="S2927" s="1" t="s">
        <v>7596</v>
      </c>
      <c r="T2927" s="1" t="s">
        <v>18557</v>
      </c>
      <c r="U2927" s="1" t="s">
        <v>18558</v>
      </c>
      <c r="V2927" s="1" t="s">
        <v>18559</v>
      </c>
      <c r="W2927" s="1" t="s">
        <v>18560</v>
      </c>
      <c r="X2927" s="1" t="s">
        <v>412</v>
      </c>
      <c r="Y2927" s="1" t="s">
        <v>49</v>
      </c>
      <c r="Z2927" s="1" t="s">
        <v>49</v>
      </c>
      <c r="AA2927" s="1">
        <v>101.9</v>
      </c>
      <c r="AB2927" s="1">
        <v>99.1</v>
      </c>
      <c r="AC2927" s="1">
        <v>102.7</v>
      </c>
      <c r="AD2927" s="1">
        <v>100.7</v>
      </c>
      <c r="AE2927" s="1">
        <v>99.8</v>
      </c>
      <c r="AF2927" s="1">
        <v>99.8</v>
      </c>
      <c r="AG2927" s="1">
        <v>98.9</v>
      </c>
      <c r="AH2927" s="1">
        <v>97.9</v>
      </c>
      <c r="AI2927" s="1">
        <v>99.6</v>
      </c>
      <c r="AJ2927" s="1">
        <v>99.6</v>
      </c>
      <c r="AK2927" s="2">
        <f t="shared" si="90"/>
        <v>2.423784677181719E-2</v>
      </c>
      <c r="AL2927" s="2">
        <f t="shared" si="91"/>
        <v>1.2621262834134268</v>
      </c>
    </row>
    <row r="2928" spans="1:38" x14ac:dyDescent="0.2">
      <c r="A2928" s="1" t="s">
        <v>36</v>
      </c>
      <c r="B2928" s="1" t="s">
        <v>37</v>
      </c>
      <c r="C2928" s="1" t="s">
        <v>18561</v>
      </c>
      <c r="D2928" s="1" t="s">
        <v>18562</v>
      </c>
      <c r="E2928" s="1">
        <v>0</v>
      </c>
      <c r="F2928" s="1">
        <v>52.939</v>
      </c>
      <c r="G2928" s="1">
        <v>16</v>
      </c>
      <c r="H2928" s="1">
        <v>12</v>
      </c>
      <c r="I2928" s="1">
        <v>14</v>
      </c>
      <c r="J2928" s="1">
        <v>11</v>
      </c>
      <c r="K2928" s="1">
        <v>1</v>
      </c>
      <c r="L2928" s="1">
        <v>873</v>
      </c>
      <c r="M2928" s="1">
        <v>96.7</v>
      </c>
      <c r="N2928" s="1">
        <v>8.5399999999999991</v>
      </c>
      <c r="O2928" s="1">
        <v>258</v>
      </c>
      <c r="P2928" s="1">
        <v>12</v>
      </c>
      <c r="Q2928" s="1" t="s">
        <v>586</v>
      </c>
      <c r="R2928" s="1" t="s">
        <v>1304</v>
      </c>
      <c r="S2928" s="1" t="s">
        <v>18563</v>
      </c>
      <c r="T2928" s="1" t="s">
        <v>18564</v>
      </c>
      <c r="U2928" s="1" t="s">
        <v>18565</v>
      </c>
      <c r="V2928" s="1" t="s">
        <v>18566</v>
      </c>
      <c r="W2928" s="1" t="s">
        <v>18567</v>
      </c>
      <c r="X2928" s="1" t="s">
        <v>159</v>
      </c>
      <c r="Y2928" s="1" t="s">
        <v>18568</v>
      </c>
      <c r="Z2928" s="1" t="s">
        <v>49</v>
      </c>
      <c r="AA2928" s="1">
        <v>95.9</v>
      </c>
      <c r="AB2928" s="1">
        <v>102.1</v>
      </c>
      <c r="AC2928" s="1">
        <v>102.2</v>
      </c>
      <c r="AD2928" s="1">
        <v>98.9</v>
      </c>
      <c r="AE2928" s="1">
        <v>100.5</v>
      </c>
      <c r="AF2928" s="1">
        <v>97.7</v>
      </c>
      <c r="AG2928" s="1">
        <v>99.4</v>
      </c>
      <c r="AH2928" s="1">
        <v>100.8</v>
      </c>
      <c r="AI2928" s="1">
        <v>105.1</v>
      </c>
      <c r="AJ2928" s="1">
        <v>97.5</v>
      </c>
      <c r="AK2928" s="2">
        <f t="shared" si="90"/>
        <v>-2.5965921153984924E-3</v>
      </c>
      <c r="AL2928" s="2">
        <f t="shared" si="91"/>
        <v>3.4562925725530554E-2</v>
      </c>
    </row>
    <row r="2929" spans="1:38" x14ac:dyDescent="0.2">
      <c r="A2929" s="1" t="s">
        <v>36</v>
      </c>
      <c r="B2929" s="1" t="s">
        <v>37</v>
      </c>
      <c r="C2929" s="1" t="s">
        <v>18569</v>
      </c>
      <c r="D2929" s="1" t="s">
        <v>18570</v>
      </c>
      <c r="E2929" s="1">
        <v>0</v>
      </c>
      <c r="F2929" s="1">
        <v>103.828</v>
      </c>
      <c r="G2929" s="1">
        <v>16</v>
      </c>
      <c r="H2929" s="1">
        <v>22</v>
      </c>
      <c r="I2929" s="1">
        <v>30</v>
      </c>
      <c r="J2929" s="1">
        <v>21</v>
      </c>
      <c r="K2929" s="1">
        <v>1</v>
      </c>
      <c r="L2929" s="1">
        <v>1491</v>
      </c>
      <c r="M2929" s="1">
        <v>169</v>
      </c>
      <c r="N2929" s="1">
        <v>6.65</v>
      </c>
      <c r="O2929" s="1">
        <v>637</v>
      </c>
      <c r="P2929" s="1">
        <v>22</v>
      </c>
      <c r="Q2929" s="1" t="s">
        <v>222</v>
      </c>
      <c r="R2929" s="1" t="s">
        <v>868</v>
      </c>
      <c r="S2929" s="1" t="s">
        <v>2800</v>
      </c>
      <c r="T2929" s="1" t="s">
        <v>18571</v>
      </c>
      <c r="U2929" s="1" t="s">
        <v>18572</v>
      </c>
      <c r="V2929" s="1" t="s">
        <v>49</v>
      </c>
      <c r="W2929" s="1" t="s">
        <v>18573</v>
      </c>
      <c r="X2929" s="1" t="s">
        <v>100</v>
      </c>
      <c r="Y2929" s="1" t="s">
        <v>49</v>
      </c>
      <c r="Z2929" s="1" t="s">
        <v>49</v>
      </c>
      <c r="AA2929" s="1">
        <v>100.6</v>
      </c>
      <c r="AB2929" s="1">
        <v>102</v>
      </c>
      <c r="AC2929" s="1">
        <v>98.6</v>
      </c>
      <c r="AD2929" s="1">
        <v>100.9</v>
      </c>
      <c r="AE2929" s="1">
        <v>100.1</v>
      </c>
      <c r="AF2929" s="1">
        <v>99.5</v>
      </c>
      <c r="AG2929" s="1">
        <v>99.1</v>
      </c>
      <c r="AH2929" s="1">
        <v>100.4</v>
      </c>
      <c r="AI2929" s="1">
        <v>99.1</v>
      </c>
      <c r="AJ2929" s="1">
        <v>99.6</v>
      </c>
      <c r="AK2929" s="2">
        <f t="shared" si="90"/>
        <v>1.2985641594480518E-2</v>
      </c>
      <c r="AL2929" s="2">
        <f t="shared" si="91"/>
        <v>0.75760806175198359</v>
      </c>
    </row>
    <row r="2930" spans="1:38" x14ac:dyDescent="0.2">
      <c r="A2930" s="1" t="s">
        <v>36</v>
      </c>
      <c r="B2930" s="1" t="s">
        <v>37</v>
      </c>
      <c r="C2930" s="1" t="s">
        <v>18574</v>
      </c>
      <c r="D2930" s="1" t="s">
        <v>18575</v>
      </c>
      <c r="E2930" s="1">
        <v>0</v>
      </c>
      <c r="F2930" s="1">
        <v>79.873000000000005</v>
      </c>
      <c r="G2930" s="1">
        <v>58</v>
      </c>
      <c r="H2930" s="1">
        <v>15</v>
      </c>
      <c r="I2930" s="1">
        <v>28</v>
      </c>
      <c r="J2930" s="1">
        <v>15</v>
      </c>
      <c r="K2930" s="1">
        <v>1</v>
      </c>
      <c r="L2930" s="1">
        <v>250</v>
      </c>
      <c r="M2930" s="1">
        <v>28.8</v>
      </c>
      <c r="N2930" s="1">
        <v>8.76</v>
      </c>
      <c r="O2930" s="1">
        <v>431</v>
      </c>
      <c r="P2930" s="1">
        <v>15</v>
      </c>
      <c r="Q2930" s="1" t="s">
        <v>18576</v>
      </c>
      <c r="R2930" s="1" t="s">
        <v>2125</v>
      </c>
      <c r="S2930" s="1" t="s">
        <v>913</v>
      </c>
      <c r="T2930" s="1" t="s">
        <v>18577</v>
      </c>
      <c r="U2930" s="1" t="s">
        <v>18578</v>
      </c>
      <c r="V2930" s="1" t="s">
        <v>18579</v>
      </c>
      <c r="W2930" s="1" t="s">
        <v>18580</v>
      </c>
      <c r="X2930" s="1" t="s">
        <v>47</v>
      </c>
      <c r="Y2930" s="1" t="s">
        <v>8809</v>
      </c>
      <c r="Z2930" s="1" t="s">
        <v>49</v>
      </c>
      <c r="AA2930" s="1">
        <v>102.7</v>
      </c>
      <c r="AB2930" s="1">
        <v>98</v>
      </c>
      <c r="AC2930" s="1">
        <v>100.5</v>
      </c>
      <c r="AD2930" s="1">
        <v>102</v>
      </c>
      <c r="AE2930" s="1">
        <v>98.2</v>
      </c>
      <c r="AF2930" s="1">
        <v>98.1</v>
      </c>
      <c r="AG2930" s="1">
        <v>102.3</v>
      </c>
      <c r="AH2930" s="1">
        <v>102.1</v>
      </c>
      <c r="AI2930" s="1">
        <v>96.6</v>
      </c>
      <c r="AJ2930" s="1">
        <v>99.4</v>
      </c>
      <c r="AK2930" s="2">
        <f t="shared" si="90"/>
        <v>8.3684915483807944E-3</v>
      </c>
      <c r="AL2930" s="2">
        <f t="shared" si="91"/>
        <v>0.15284873097446197</v>
      </c>
    </row>
    <row r="2931" spans="1:38" x14ac:dyDescent="0.2">
      <c r="A2931" s="1" t="s">
        <v>36</v>
      </c>
      <c r="B2931" s="1" t="s">
        <v>37</v>
      </c>
      <c r="C2931" s="1" t="s">
        <v>18581</v>
      </c>
      <c r="D2931" s="1" t="s">
        <v>18582</v>
      </c>
      <c r="E2931" s="1">
        <v>0</v>
      </c>
      <c r="F2931" s="1">
        <v>29.123000000000001</v>
      </c>
      <c r="G2931" s="1">
        <v>8</v>
      </c>
      <c r="H2931" s="1">
        <v>6</v>
      </c>
      <c r="I2931" s="1">
        <v>9</v>
      </c>
      <c r="J2931" s="1">
        <v>6</v>
      </c>
      <c r="K2931" s="1">
        <v>1</v>
      </c>
      <c r="L2931" s="1">
        <v>1052</v>
      </c>
      <c r="M2931" s="1">
        <v>120.2</v>
      </c>
      <c r="N2931" s="1">
        <v>5.74</v>
      </c>
      <c r="O2931" s="1">
        <v>120</v>
      </c>
      <c r="P2931" s="1">
        <v>6</v>
      </c>
      <c r="Q2931" s="1" t="s">
        <v>53</v>
      </c>
      <c r="R2931" s="1" t="s">
        <v>104</v>
      </c>
      <c r="S2931" s="1" t="s">
        <v>780</v>
      </c>
      <c r="T2931" s="1" t="s">
        <v>18583</v>
      </c>
      <c r="U2931" s="1" t="s">
        <v>18584</v>
      </c>
      <c r="V2931" s="1" t="s">
        <v>49</v>
      </c>
      <c r="W2931" s="1" t="s">
        <v>18585</v>
      </c>
      <c r="X2931" s="1" t="s">
        <v>287</v>
      </c>
      <c r="Y2931" s="1" t="s">
        <v>49</v>
      </c>
      <c r="Z2931" s="1" t="s">
        <v>49</v>
      </c>
      <c r="AA2931" s="1">
        <v>91</v>
      </c>
      <c r="AB2931" s="1">
        <v>99.9</v>
      </c>
      <c r="AC2931" s="1">
        <v>100.1</v>
      </c>
      <c r="AD2931" s="1">
        <v>93</v>
      </c>
      <c r="AE2931" s="1">
        <v>104.7</v>
      </c>
      <c r="AF2931" s="1">
        <v>97.2</v>
      </c>
      <c r="AG2931" s="1">
        <v>98.8</v>
      </c>
      <c r="AH2931" s="1">
        <v>104.9</v>
      </c>
      <c r="AI2931" s="1">
        <v>113.8</v>
      </c>
      <c r="AJ2931" s="1">
        <v>96.5</v>
      </c>
      <c r="AK2931" s="2">
        <f t="shared" si="90"/>
        <v>-6.4938731700320523E-2</v>
      </c>
      <c r="AL2931" s="2">
        <f t="shared" si="91"/>
        <v>0.51544781180181887</v>
      </c>
    </row>
    <row r="2932" spans="1:38" x14ac:dyDescent="0.2">
      <c r="A2932" s="1" t="s">
        <v>36</v>
      </c>
      <c r="B2932" s="1" t="s">
        <v>37</v>
      </c>
      <c r="C2932" s="1" t="s">
        <v>18586</v>
      </c>
      <c r="D2932" s="1" t="s">
        <v>18587</v>
      </c>
      <c r="E2932" s="1">
        <v>0</v>
      </c>
      <c r="F2932" s="1">
        <v>173.52600000000001</v>
      </c>
      <c r="G2932" s="1">
        <v>47</v>
      </c>
      <c r="H2932" s="1">
        <v>23</v>
      </c>
      <c r="I2932" s="1">
        <v>72</v>
      </c>
      <c r="J2932" s="1">
        <v>22</v>
      </c>
      <c r="K2932" s="1">
        <v>1</v>
      </c>
      <c r="L2932" s="1">
        <v>686</v>
      </c>
      <c r="M2932" s="1">
        <v>75</v>
      </c>
      <c r="N2932" s="1">
        <v>4.63</v>
      </c>
      <c r="O2932" s="1">
        <v>1630</v>
      </c>
      <c r="P2932" s="1">
        <v>23</v>
      </c>
      <c r="Q2932" s="1" t="s">
        <v>1364</v>
      </c>
      <c r="R2932" s="1" t="s">
        <v>425</v>
      </c>
      <c r="S2932" s="1" t="s">
        <v>131</v>
      </c>
      <c r="T2932" s="1" t="s">
        <v>18588</v>
      </c>
      <c r="U2932" s="1" t="s">
        <v>18589</v>
      </c>
      <c r="V2932" s="1" t="s">
        <v>18590</v>
      </c>
      <c r="W2932" s="1" t="s">
        <v>18591</v>
      </c>
      <c r="X2932" s="1" t="s">
        <v>100</v>
      </c>
      <c r="Y2932" s="1" t="s">
        <v>10906</v>
      </c>
      <c r="Z2932" s="1" t="s">
        <v>49</v>
      </c>
      <c r="AA2932" s="1">
        <v>96.7</v>
      </c>
      <c r="AB2932" s="1">
        <v>108.9</v>
      </c>
      <c r="AC2932" s="1">
        <v>101.6</v>
      </c>
      <c r="AD2932" s="1">
        <v>100.1</v>
      </c>
      <c r="AE2932" s="1">
        <v>104.7</v>
      </c>
      <c r="AF2932" s="1">
        <v>103</v>
      </c>
      <c r="AG2932" s="1">
        <v>100.5</v>
      </c>
      <c r="AH2932" s="1">
        <v>99.6</v>
      </c>
      <c r="AI2932" s="1">
        <v>83.6</v>
      </c>
      <c r="AJ2932" s="1">
        <v>101.3</v>
      </c>
      <c r="AK2932" s="2">
        <f t="shared" si="90"/>
        <v>6.9262662437113806E-2</v>
      </c>
      <c r="AL2932" s="2">
        <f t="shared" si="91"/>
        <v>0.55898164414933471</v>
      </c>
    </row>
    <row r="2933" spans="1:38" x14ac:dyDescent="0.2">
      <c r="A2933" s="1" t="s">
        <v>60</v>
      </c>
      <c r="B2933" s="1" t="s">
        <v>37</v>
      </c>
      <c r="C2933" s="1" t="s">
        <v>18592</v>
      </c>
      <c r="D2933" s="1" t="s">
        <v>18593</v>
      </c>
      <c r="E2933" s="1">
        <v>1.7999999999999999E-2</v>
      </c>
      <c r="F2933" s="1">
        <v>4.1260000000000003</v>
      </c>
      <c r="G2933" s="1">
        <v>3</v>
      </c>
      <c r="H2933" s="1">
        <v>2</v>
      </c>
      <c r="I2933" s="1">
        <v>3</v>
      </c>
      <c r="J2933" s="1">
        <v>2</v>
      </c>
      <c r="K2933" s="1">
        <v>1</v>
      </c>
      <c r="L2933" s="1">
        <v>477</v>
      </c>
      <c r="M2933" s="1">
        <v>53.9</v>
      </c>
      <c r="N2933" s="1">
        <v>7.36</v>
      </c>
      <c r="O2933" s="1">
        <v>34</v>
      </c>
      <c r="P2933" s="1">
        <v>2</v>
      </c>
      <c r="Q2933" s="1" t="s">
        <v>222</v>
      </c>
      <c r="R2933" s="1" t="s">
        <v>16641</v>
      </c>
      <c r="S2933" s="1" t="s">
        <v>526</v>
      </c>
      <c r="T2933" s="1" t="s">
        <v>18594</v>
      </c>
      <c r="U2933" s="1" t="s">
        <v>18595</v>
      </c>
      <c r="V2933" s="1" t="s">
        <v>18596</v>
      </c>
      <c r="W2933" s="1" t="s">
        <v>18597</v>
      </c>
      <c r="X2933" s="1" t="s">
        <v>59</v>
      </c>
      <c r="Y2933" s="1" t="s">
        <v>10655</v>
      </c>
      <c r="Z2933" s="1" t="s">
        <v>49</v>
      </c>
      <c r="AA2933" s="1">
        <v>101.3</v>
      </c>
      <c r="AB2933" s="1">
        <v>100.8</v>
      </c>
      <c r="AC2933" s="1">
        <v>95.6</v>
      </c>
      <c r="AD2933" s="1">
        <v>104.7</v>
      </c>
      <c r="AE2933" s="1">
        <v>103</v>
      </c>
      <c r="AF2933" s="1">
        <v>100.2</v>
      </c>
      <c r="AG2933" s="1">
        <v>98.4</v>
      </c>
      <c r="AH2933" s="1">
        <v>92</v>
      </c>
      <c r="AI2933" s="1">
        <v>100.9</v>
      </c>
      <c r="AJ2933" s="1">
        <v>103.2</v>
      </c>
      <c r="AK2933" s="2">
        <f t="shared" si="90"/>
        <v>3.087176478615172E-2</v>
      </c>
      <c r="AL2933" s="2">
        <f t="shared" si="91"/>
        <v>0.39163172432322735</v>
      </c>
    </row>
    <row r="2934" spans="1:38" x14ac:dyDescent="0.2">
      <c r="A2934" s="1" t="s">
        <v>36</v>
      </c>
      <c r="B2934" s="1" t="s">
        <v>37</v>
      </c>
      <c r="C2934" s="1" t="s">
        <v>18598</v>
      </c>
      <c r="D2934" s="1" t="s">
        <v>18599</v>
      </c>
      <c r="E2934" s="1">
        <v>0</v>
      </c>
      <c r="F2934" s="1">
        <v>138.12700000000001</v>
      </c>
      <c r="G2934" s="1">
        <v>41</v>
      </c>
      <c r="H2934" s="1">
        <v>23</v>
      </c>
      <c r="I2934" s="1">
        <v>48</v>
      </c>
      <c r="J2934" s="1">
        <v>22</v>
      </c>
      <c r="K2934" s="1">
        <v>1</v>
      </c>
      <c r="L2934" s="1">
        <v>621</v>
      </c>
      <c r="M2934" s="1">
        <v>70.2</v>
      </c>
      <c r="N2934" s="1">
        <v>6.49</v>
      </c>
      <c r="O2934" s="1">
        <v>813</v>
      </c>
      <c r="P2934" s="1">
        <v>23</v>
      </c>
      <c r="Q2934" s="1" t="s">
        <v>222</v>
      </c>
      <c r="R2934" s="1" t="s">
        <v>2287</v>
      </c>
      <c r="S2934" s="1" t="s">
        <v>1075</v>
      </c>
      <c r="T2934" s="1" t="s">
        <v>6476</v>
      </c>
      <c r="U2934" s="1" t="s">
        <v>18600</v>
      </c>
      <c r="V2934" s="1" t="s">
        <v>18601</v>
      </c>
      <c r="W2934" s="1" t="s">
        <v>18602</v>
      </c>
      <c r="X2934" s="1" t="s">
        <v>59</v>
      </c>
      <c r="Y2934" s="1" t="s">
        <v>18603</v>
      </c>
      <c r="Z2934" s="1" t="s">
        <v>49</v>
      </c>
      <c r="AA2934" s="1">
        <v>103.8</v>
      </c>
      <c r="AB2934" s="1">
        <v>102.7</v>
      </c>
      <c r="AC2934" s="1">
        <v>100.3</v>
      </c>
      <c r="AD2934" s="1">
        <v>100.1</v>
      </c>
      <c r="AE2934" s="1">
        <v>101.7</v>
      </c>
      <c r="AF2934" s="1">
        <v>101.9</v>
      </c>
      <c r="AG2934" s="1">
        <v>100.7</v>
      </c>
      <c r="AH2934" s="1">
        <v>96.8</v>
      </c>
      <c r="AI2934" s="1">
        <v>90.2</v>
      </c>
      <c r="AJ2934" s="1">
        <v>101.7</v>
      </c>
      <c r="AK2934" s="2">
        <f t="shared" si="90"/>
        <v>4.9927222939088051E-2</v>
      </c>
      <c r="AL2934" s="2">
        <f t="shared" si="91"/>
        <v>0.75712933267179638</v>
      </c>
    </row>
    <row r="2935" spans="1:38" x14ac:dyDescent="0.2">
      <c r="A2935" s="1" t="s">
        <v>36</v>
      </c>
      <c r="B2935" s="1" t="s">
        <v>37</v>
      </c>
      <c r="C2935" s="1" t="s">
        <v>18604</v>
      </c>
      <c r="D2935" s="1" t="s">
        <v>18605</v>
      </c>
      <c r="E2935" s="1">
        <v>0</v>
      </c>
      <c r="F2935" s="1">
        <v>57.585999999999999</v>
      </c>
      <c r="G2935" s="1">
        <v>31</v>
      </c>
      <c r="H2935" s="1">
        <v>9</v>
      </c>
      <c r="I2935" s="1">
        <v>19</v>
      </c>
      <c r="J2935" s="1">
        <v>7</v>
      </c>
      <c r="K2935" s="1">
        <v>1</v>
      </c>
      <c r="L2935" s="1">
        <v>336</v>
      </c>
      <c r="M2935" s="1">
        <v>37.6</v>
      </c>
      <c r="N2935" s="1">
        <v>8.7200000000000006</v>
      </c>
      <c r="O2935" s="1">
        <v>293</v>
      </c>
      <c r="P2935" s="1">
        <v>9</v>
      </c>
      <c r="Q2935" s="1" t="s">
        <v>222</v>
      </c>
      <c r="R2935" s="1" t="s">
        <v>1357</v>
      </c>
      <c r="S2935" s="1" t="s">
        <v>3080</v>
      </c>
      <c r="T2935" s="1" t="s">
        <v>18606</v>
      </c>
      <c r="U2935" s="1" t="s">
        <v>18607</v>
      </c>
      <c r="V2935" s="1" t="s">
        <v>18608</v>
      </c>
      <c r="W2935" s="1" t="s">
        <v>18609</v>
      </c>
      <c r="X2935" s="1" t="s">
        <v>47</v>
      </c>
      <c r="Y2935" s="1" t="s">
        <v>1936</v>
      </c>
      <c r="Z2935" s="1" t="s">
        <v>49</v>
      </c>
      <c r="AA2935" s="1">
        <v>98.7</v>
      </c>
      <c r="AB2935" s="1">
        <v>100.4</v>
      </c>
      <c r="AC2935" s="1">
        <v>102.3</v>
      </c>
      <c r="AD2935" s="1">
        <v>97.9</v>
      </c>
      <c r="AE2935" s="1">
        <v>103</v>
      </c>
      <c r="AF2935" s="1">
        <v>98.1</v>
      </c>
      <c r="AG2935" s="1">
        <v>99.4</v>
      </c>
      <c r="AH2935" s="1">
        <v>101.3</v>
      </c>
      <c r="AI2935" s="1">
        <v>100.9</v>
      </c>
      <c r="AJ2935" s="1">
        <v>98</v>
      </c>
      <c r="AK2935" s="2">
        <f t="shared" si="90"/>
        <v>1.3272887994810174E-2</v>
      </c>
      <c r="AL2935" s="2">
        <f t="shared" si="91"/>
        <v>0.33154321471013931</v>
      </c>
    </row>
    <row r="2936" spans="1:38" x14ac:dyDescent="0.2">
      <c r="A2936" s="1" t="s">
        <v>36</v>
      </c>
      <c r="B2936" s="1" t="s">
        <v>37</v>
      </c>
      <c r="C2936" s="1" t="s">
        <v>18610</v>
      </c>
      <c r="D2936" s="1" t="s">
        <v>18611</v>
      </c>
      <c r="E2936" s="1">
        <v>0</v>
      </c>
      <c r="F2936" s="1">
        <v>33.954000000000001</v>
      </c>
      <c r="G2936" s="1">
        <v>15</v>
      </c>
      <c r="H2936" s="1">
        <v>9</v>
      </c>
      <c r="I2936" s="1">
        <v>14</v>
      </c>
      <c r="J2936" s="1">
        <v>9</v>
      </c>
      <c r="K2936" s="1">
        <v>1</v>
      </c>
      <c r="L2936" s="1">
        <v>567</v>
      </c>
      <c r="M2936" s="1">
        <v>62.8</v>
      </c>
      <c r="N2936" s="1">
        <v>8.69</v>
      </c>
      <c r="O2936" s="1">
        <v>287</v>
      </c>
      <c r="P2936" s="1">
        <v>9</v>
      </c>
      <c r="Q2936" s="1" t="s">
        <v>10499</v>
      </c>
      <c r="R2936" s="1" t="s">
        <v>18612</v>
      </c>
      <c r="S2936" s="1" t="s">
        <v>65</v>
      </c>
      <c r="T2936" s="1" t="s">
        <v>1009</v>
      </c>
      <c r="U2936" s="1" t="s">
        <v>18613</v>
      </c>
      <c r="V2936" s="1" t="s">
        <v>18614</v>
      </c>
      <c r="W2936" s="1" t="s">
        <v>18615</v>
      </c>
      <c r="X2936" s="1" t="s">
        <v>47</v>
      </c>
      <c r="Y2936" s="1" t="s">
        <v>49</v>
      </c>
      <c r="Z2936" s="1" t="s">
        <v>49</v>
      </c>
      <c r="AA2936" s="1">
        <v>106.6</v>
      </c>
      <c r="AB2936" s="1">
        <v>99.1</v>
      </c>
      <c r="AC2936" s="1">
        <v>96.9</v>
      </c>
      <c r="AD2936" s="1">
        <v>99.5</v>
      </c>
      <c r="AE2936" s="1">
        <v>105.6</v>
      </c>
      <c r="AF2936" s="1">
        <v>106.7</v>
      </c>
      <c r="AG2936" s="1">
        <v>99.5</v>
      </c>
      <c r="AH2936" s="1">
        <v>95.1</v>
      </c>
      <c r="AI2936" s="1">
        <v>92.4</v>
      </c>
      <c r="AJ2936" s="1">
        <v>98.5</v>
      </c>
      <c r="AK2936" s="2">
        <f t="shared" si="90"/>
        <v>4.4731602271463049E-2</v>
      </c>
      <c r="AL2936" s="2">
        <f t="shared" si="91"/>
        <v>0.46238380411112767</v>
      </c>
    </row>
    <row r="2937" spans="1:38" x14ac:dyDescent="0.2">
      <c r="A2937" s="1" t="s">
        <v>36</v>
      </c>
      <c r="B2937" s="1" t="s">
        <v>37</v>
      </c>
      <c r="C2937" s="1" t="s">
        <v>18616</v>
      </c>
      <c r="D2937" s="1" t="s">
        <v>18617</v>
      </c>
      <c r="E2937" s="1">
        <v>0</v>
      </c>
      <c r="F2937" s="1">
        <v>118.301</v>
      </c>
      <c r="G2937" s="1">
        <v>39</v>
      </c>
      <c r="H2937" s="1">
        <v>19</v>
      </c>
      <c r="I2937" s="1">
        <v>43</v>
      </c>
      <c r="J2937" s="1">
        <v>16</v>
      </c>
      <c r="K2937" s="1">
        <v>1</v>
      </c>
      <c r="L2937" s="1">
        <v>526</v>
      </c>
      <c r="M2937" s="1">
        <v>59.6</v>
      </c>
      <c r="N2937" s="1">
        <v>7.81</v>
      </c>
      <c r="O2937" s="1">
        <v>829</v>
      </c>
      <c r="P2937" s="1">
        <v>19</v>
      </c>
      <c r="Q2937" s="1" t="s">
        <v>207</v>
      </c>
      <c r="R2937" s="1" t="s">
        <v>824</v>
      </c>
      <c r="S2937" s="1" t="s">
        <v>42</v>
      </c>
      <c r="T2937" s="1" t="s">
        <v>18618</v>
      </c>
      <c r="U2937" s="1" t="s">
        <v>18619</v>
      </c>
      <c r="V2937" s="1" t="s">
        <v>18620</v>
      </c>
      <c r="W2937" s="1" t="s">
        <v>18621</v>
      </c>
      <c r="X2937" s="1" t="s">
        <v>204</v>
      </c>
      <c r="Y2937" s="1" t="s">
        <v>5917</v>
      </c>
      <c r="Z2937" s="1" t="s">
        <v>18622</v>
      </c>
      <c r="AA2937" s="1">
        <v>100.9</v>
      </c>
      <c r="AB2937" s="1">
        <v>98.1</v>
      </c>
      <c r="AC2937" s="1">
        <v>100.6</v>
      </c>
      <c r="AD2937" s="1">
        <v>101.6</v>
      </c>
      <c r="AE2937" s="1">
        <v>100.7</v>
      </c>
      <c r="AF2937" s="1">
        <v>98.7</v>
      </c>
      <c r="AG2937" s="1">
        <v>100.6</v>
      </c>
      <c r="AH2937" s="1">
        <v>99.6</v>
      </c>
      <c r="AI2937" s="1">
        <v>98.9</v>
      </c>
      <c r="AJ2937" s="1">
        <v>100.3</v>
      </c>
      <c r="AK2937" s="2">
        <f t="shared" si="90"/>
        <v>1.0964535086921764E-2</v>
      </c>
      <c r="AL2937" s="2">
        <f t="shared" si="91"/>
        <v>0.50662489807538735</v>
      </c>
    </row>
    <row r="2938" spans="1:38" x14ac:dyDescent="0.2">
      <c r="A2938" s="1" t="s">
        <v>36</v>
      </c>
      <c r="B2938" s="1" t="s">
        <v>37</v>
      </c>
      <c r="C2938" s="1" t="s">
        <v>18623</v>
      </c>
      <c r="D2938" s="1" t="s">
        <v>18624</v>
      </c>
      <c r="E2938" s="1">
        <v>0</v>
      </c>
      <c r="F2938" s="1">
        <v>44.896000000000001</v>
      </c>
      <c r="G2938" s="1">
        <v>22</v>
      </c>
      <c r="H2938" s="1">
        <v>8</v>
      </c>
      <c r="I2938" s="1">
        <v>12</v>
      </c>
      <c r="J2938" s="1">
        <v>8</v>
      </c>
      <c r="K2938" s="1">
        <v>1</v>
      </c>
      <c r="L2938" s="1">
        <v>541</v>
      </c>
      <c r="M2938" s="1">
        <v>57.5</v>
      </c>
      <c r="N2938" s="1">
        <v>4.46</v>
      </c>
      <c r="O2938" s="1">
        <v>245</v>
      </c>
      <c r="P2938" s="1">
        <v>8</v>
      </c>
      <c r="Q2938" s="1" t="s">
        <v>49</v>
      </c>
      <c r="R2938" s="1" t="s">
        <v>64</v>
      </c>
      <c r="S2938" s="1" t="s">
        <v>49</v>
      </c>
      <c r="T2938" s="1" t="s">
        <v>49</v>
      </c>
      <c r="U2938" s="1" t="s">
        <v>18625</v>
      </c>
      <c r="V2938" s="1" t="s">
        <v>18626</v>
      </c>
      <c r="W2938" s="1" t="s">
        <v>18627</v>
      </c>
      <c r="X2938" s="1" t="s">
        <v>676</v>
      </c>
      <c r="Y2938" s="1" t="s">
        <v>49</v>
      </c>
      <c r="Z2938" s="1" t="s">
        <v>49</v>
      </c>
      <c r="AA2938" s="1">
        <v>100.2</v>
      </c>
      <c r="AB2938" s="1">
        <v>103.3</v>
      </c>
      <c r="AC2938" s="1">
        <v>100.2</v>
      </c>
      <c r="AD2938" s="1">
        <v>99.1</v>
      </c>
      <c r="AE2938" s="1">
        <v>98.8</v>
      </c>
      <c r="AF2938" s="1">
        <v>99</v>
      </c>
      <c r="AG2938" s="1">
        <v>99.1</v>
      </c>
      <c r="AH2938" s="1">
        <v>98.1</v>
      </c>
      <c r="AI2938" s="1">
        <v>100.2</v>
      </c>
      <c r="AJ2938" s="1">
        <v>102</v>
      </c>
      <c r="AK2938" s="2">
        <f t="shared" si="90"/>
        <v>9.2332797780370016E-3</v>
      </c>
      <c r="AL2938" s="2">
        <f t="shared" si="91"/>
        <v>0.2552278730231764</v>
      </c>
    </row>
    <row r="2939" spans="1:38" x14ac:dyDescent="0.2">
      <c r="A2939" s="1" t="s">
        <v>36</v>
      </c>
      <c r="B2939" s="1" t="s">
        <v>37</v>
      </c>
      <c r="C2939" s="1" t="s">
        <v>18628</v>
      </c>
      <c r="D2939" s="1" t="s">
        <v>18629</v>
      </c>
      <c r="E2939" s="1">
        <v>0</v>
      </c>
      <c r="F2939" s="1">
        <v>79.391999999999996</v>
      </c>
      <c r="G2939" s="1">
        <v>41</v>
      </c>
      <c r="H2939" s="1">
        <v>11</v>
      </c>
      <c r="I2939" s="1">
        <v>21</v>
      </c>
      <c r="J2939" s="1">
        <v>11</v>
      </c>
      <c r="K2939" s="1">
        <v>1</v>
      </c>
      <c r="L2939" s="1">
        <v>355</v>
      </c>
      <c r="M2939" s="1">
        <v>39.700000000000003</v>
      </c>
      <c r="N2939" s="1">
        <v>8.4600000000000009</v>
      </c>
      <c r="O2939" s="1">
        <v>493</v>
      </c>
      <c r="P2939" s="1">
        <v>11</v>
      </c>
      <c r="Q2939" s="1" t="s">
        <v>18630</v>
      </c>
      <c r="R2939" s="1" t="s">
        <v>2908</v>
      </c>
      <c r="S2939" s="1" t="s">
        <v>8327</v>
      </c>
      <c r="T2939" s="1" t="s">
        <v>18631</v>
      </c>
      <c r="U2939" s="1" t="s">
        <v>18632</v>
      </c>
      <c r="V2939" s="1" t="s">
        <v>49</v>
      </c>
      <c r="W2939" s="1" t="s">
        <v>18633</v>
      </c>
      <c r="X2939" s="1" t="s">
        <v>228</v>
      </c>
      <c r="Y2939" s="1" t="s">
        <v>1630</v>
      </c>
      <c r="Z2939" s="1" t="s">
        <v>49</v>
      </c>
      <c r="AA2939" s="1">
        <v>99.9</v>
      </c>
      <c r="AB2939" s="1">
        <v>101.3</v>
      </c>
      <c r="AC2939" s="1">
        <v>100.3</v>
      </c>
      <c r="AD2939" s="1">
        <v>103.6</v>
      </c>
      <c r="AE2939" s="1">
        <v>100.9</v>
      </c>
      <c r="AF2939" s="1">
        <v>99.9</v>
      </c>
      <c r="AG2939" s="1">
        <v>99</v>
      </c>
      <c r="AH2939" s="1">
        <v>101.1</v>
      </c>
      <c r="AI2939" s="1">
        <v>93.5</v>
      </c>
      <c r="AJ2939" s="1">
        <v>100.5</v>
      </c>
      <c r="AK2939" s="2">
        <f t="shared" si="90"/>
        <v>3.4626343109632488E-2</v>
      </c>
      <c r="AL2939" s="2">
        <f t="shared" si="91"/>
        <v>0.81895434236452802</v>
      </c>
    </row>
    <row r="2940" spans="1:38" x14ac:dyDescent="0.2">
      <c r="A2940" s="1" t="s">
        <v>36</v>
      </c>
      <c r="B2940" s="1" t="s">
        <v>37</v>
      </c>
      <c r="C2940" s="1" t="s">
        <v>18634</v>
      </c>
      <c r="D2940" s="1" t="s">
        <v>18635</v>
      </c>
      <c r="E2940" s="1">
        <v>0</v>
      </c>
      <c r="F2940" s="1">
        <v>283.94600000000003</v>
      </c>
      <c r="G2940" s="1">
        <v>68</v>
      </c>
      <c r="H2940" s="1">
        <v>31</v>
      </c>
      <c r="I2940" s="1">
        <v>129</v>
      </c>
      <c r="J2940" s="1">
        <v>31</v>
      </c>
      <c r="K2940" s="1">
        <v>1</v>
      </c>
      <c r="L2940" s="1">
        <v>483</v>
      </c>
      <c r="M2940" s="1">
        <v>53.2</v>
      </c>
      <c r="N2940" s="1">
        <v>7.23</v>
      </c>
      <c r="O2940" s="1">
        <v>3358</v>
      </c>
      <c r="P2940" s="1">
        <v>31</v>
      </c>
      <c r="Q2940" s="1" t="s">
        <v>222</v>
      </c>
      <c r="R2940" s="1" t="s">
        <v>233</v>
      </c>
      <c r="S2940" s="1" t="s">
        <v>526</v>
      </c>
      <c r="T2940" s="1" t="s">
        <v>18636</v>
      </c>
      <c r="U2940" s="1" t="s">
        <v>18637</v>
      </c>
      <c r="V2940" s="1" t="s">
        <v>18638</v>
      </c>
      <c r="W2940" s="1" t="s">
        <v>18639</v>
      </c>
      <c r="X2940" s="1" t="s">
        <v>228</v>
      </c>
      <c r="Y2940" s="1" t="s">
        <v>18640</v>
      </c>
      <c r="Z2940" s="1" t="s">
        <v>18641</v>
      </c>
      <c r="AA2940" s="1">
        <v>101.8</v>
      </c>
      <c r="AB2940" s="1">
        <v>97.5</v>
      </c>
      <c r="AC2940" s="1">
        <v>100.8</v>
      </c>
      <c r="AD2940" s="1">
        <v>101</v>
      </c>
      <c r="AE2940" s="1">
        <v>99.9</v>
      </c>
      <c r="AF2940" s="1">
        <v>95.7</v>
      </c>
      <c r="AG2940" s="1">
        <v>99.1</v>
      </c>
      <c r="AH2940" s="1">
        <v>100.6</v>
      </c>
      <c r="AI2940" s="1">
        <v>104</v>
      </c>
      <c r="AJ2940" s="1">
        <v>99.7</v>
      </c>
      <c r="AK2940" s="2">
        <f t="shared" si="90"/>
        <v>5.4816995810786735E-3</v>
      </c>
      <c r="AL2940" s="2">
        <f t="shared" si="91"/>
        <v>9.1766710297318727E-2</v>
      </c>
    </row>
    <row r="2941" spans="1:38" x14ac:dyDescent="0.2">
      <c r="A2941" s="1" t="s">
        <v>36</v>
      </c>
      <c r="B2941" s="1" t="s">
        <v>37</v>
      </c>
      <c r="C2941" s="1" t="s">
        <v>18642</v>
      </c>
      <c r="D2941" s="1" t="s">
        <v>18643</v>
      </c>
      <c r="E2941" s="1">
        <v>0</v>
      </c>
      <c r="F2941" s="1">
        <v>22.884</v>
      </c>
      <c r="G2941" s="1">
        <v>5</v>
      </c>
      <c r="H2941" s="1">
        <v>4</v>
      </c>
      <c r="I2941" s="1">
        <v>5</v>
      </c>
      <c r="J2941" s="1">
        <v>4</v>
      </c>
      <c r="K2941" s="1">
        <v>1</v>
      </c>
      <c r="L2941" s="1">
        <v>1016</v>
      </c>
      <c r="M2941" s="1">
        <v>111.5</v>
      </c>
      <c r="N2941" s="1">
        <v>6.79</v>
      </c>
      <c r="O2941" s="1">
        <v>115</v>
      </c>
      <c r="P2941" s="1">
        <v>4</v>
      </c>
      <c r="Q2941" s="1" t="s">
        <v>500</v>
      </c>
      <c r="R2941" s="1" t="s">
        <v>587</v>
      </c>
      <c r="S2941" s="1" t="s">
        <v>131</v>
      </c>
      <c r="T2941" s="1" t="s">
        <v>4802</v>
      </c>
      <c r="U2941" s="1" t="s">
        <v>18644</v>
      </c>
      <c r="V2941" s="1" t="s">
        <v>18645</v>
      </c>
      <c r="W2941" s="1" t="s">
        <v>18646</v>
      </c>
      <c r="X2941" s="1" t="s">
        <v>144</v>
      </c>
      <c r="Y2941" s="1" t="s">
        <v>49</v>
      </c>
      <c r="Z2941" s="1" t="s">
        <v>49</v>
      </c>
      <c r="AA2941" s="1">
        <v>92.6</v>
      </c>
      <c r="AB2941" s="1">
        <v>101.7</v>
      </c>
      <c r="AC2941" s="1">
        <v>101.4</v>
      </c>
      <c r="AD2941" s="1">
        <v>94.9</v>
      </c>
      <c r="AE2941" s="1">
        <v>105.6</v>
      </c>
      <c r="AF2941" s="1">
        <v>89.4</v>
      </c>
      <c r="AG2941" s="1">
        <v>100</v>
      </c>
      <c r="AH2941" s="1">
        <v>100.4</v>
      </c>
      <c r="AI2941" s="1">
        <v>113.1</v>
      </c>
      <c r="AJ2941" s="1">
        <v>100.9</v>
      </c>
      <c r="AK2941" s="2">
        <f t="shared" si="90"/>
        <v>-2.1929386841810061E-2</v>
      </c>
      <c r="AL2941" s="2">
        <f t="shared" si="91"/>
        <v>0.12988855625648382</v>
      </c>
    </row>
    <row r="2942" spans="1:38" x14ac:dyDescent="0.2">
      <c r="A2942" s="1" t="s">
        <v>36</v>
      </c>
      <c r="B2942" s="1" t="s">
        <v>37</v>
      </c>
      <c r="C2942" s="1" t="s">
        <v>18647</v>
      </c>
      <c r="D2942" s="1" t="s">
        <v>18648</v>
      </c>
      <c r="E2942" s="1">
        <v>0</v>
      </c>
      <c r="F2942" s="1">
        <v>46.588999999999999</v>
      </c>
      <c r="G2942" s="1">
        <v>33</v>
      </c>
      <c r="H2942" s="1">
        <v>5</v>
      </c>
      <c r="I2942" s="1">
        <v>7</v>
      </c>
      <c r="J2942" s="1">
        <v>5</v>
      </c>
      <c r="K2942" s="1">
        <v>1</v>
      </c>
      <c r="L2942" s="1">
        <v>275</v>
      </c>
      <c r="M2942" s="1">
        <v>29.2</v>
      </c>
      <c r="N2942" s="1">
        <v>6.3</v>
      </c>
      <c r="O2942" s="1">
        <v>239</v>
      </c>
      <c r="P2942" s="1">
        <v>5</v>
      </c>
      <c r="Q2942" s="1" t="s">
        <v>926</v>
      </c>
      <c r="R2942" s="1" t="s">
        <v>1304</v>
      </c>
      <c r="S2942" s="1" t="s">
        <v>1641</v>
      </c>
      <c r="T2942" s="1" t="s">
        <v>18649</v>
      </c>
      <c r="U2942" s="1" t="s">
        <v>18650</v>
      </c>
      <c r="V2942" s="1" t="s">
        <v>18651</v>
      </c>
      <c r="W2942" s="1" t="s">
        <v>18652</v>
      </c>
      <c r="X2942" s="1" t="s">
        <v>228</v>
      </c>
      <c r="Y2942" s="1" t="s">
        <v>49</v>
      </c>
      <c r="Z2942" s="1" t="s">
        <v>49</v>
      </c>
      <c r="AA2942" s="1">
        <v>100.6</v>
      </c>
      <c r="AB2942" s="1">
        <v>102</v>
      </c>
      <c r="AC2942" s="1">
        <v>101.9</v>
      </c>
      <c r="AD2942" s="1">
        <v>102</v>
      </c>
      <c r="AE2942" s="1">
        <v>99.6</v>
      </c>
      <c r="AF2942" s="1">
        <v>101</v>
      </c>
      <c r="AG2942" s="1">
        <v>96.2</v>
      </c>
      <c r="AH2942" s="1">
        <v>102.1</v>
      </c>
      <c r="AI2942" s="1">
        <v>93.6</v>
      </c>
      <c r="AJ2942" s="1">
        <v>100.9</v>
      </c>
      <c r="AK2942" s="2">
        <f t="shared" si="90"/>
        <v>3.5495637865940247E-2</v>
      </c>
      <c r="AL2942" s="2">
        <f t="shared" si="91"/>
        <v>0.72427605792714356</v>
      </c>
    </row>
    <row r="2943" spans="1:38" x14ac:dyDescent="0.2">
      <c r="A2943" s="1" t="s">
        <v>36</v>
      </c>
      <c r="B2943" s="1" t="s">
        <v>37</v>
      </c>
      <c r="C2943" s="1" t="s">
        <v>18653</v>
      </c>
      <c r="D2943" s="1" t="s">
        <v>18654</v>
      </c>
      <c r="E2943" s="1">
        <v>0</v>
      </c>
      <c r="F2943" s="1">
        <v>144.376</v>
      </c>
      <c r="G2943" s="1">
        <v>45</v>
      </c>
      <c r="H2943" s="1">
        <v>23</v>
      </c>
      <c r="I2943" s="1">
        <v>47</v>
      </c>
      <c r="J2943" s="1">
        <v>23</v>
      </c>
      <c r="K2943" s="1">
        <v>1</v>
      </c>
      <c r="L2943" s="1">
        <v>792</v>
      </c>
      <c r="M2943" s="1">
        <v>87</v>
      </c>
      <c r="N2943" s="1">
        <v>5.17</v>
      </c>
      <c r="O2943" s="1">
        <v>1043</v>
      </c>
      <c r="P2943" s="1">
        <v>23</v>
      </c>
      <c r="Q2943" s="1" t="s">
        <v>586</v>
      </c>
      <c r="R2943" s="1" t="s">
        <v>9723</v>
      </c>
      <c r="S2943" s="1" t="s">
        <v>7122</v>
      </c>
      <c r="T2943" s="1" t="s">
        <v>2153</v>
      </c>
      <c r="U2943" s="1" t="s">
        <v>18655</v>
      </c>
      <c r="V2943" s="1" t="s">
        <v>18656</v>
      </c>
      <c r="W2943" s="1" t="s">
        <v>18657</v>
      </c>
      <c r="X2943" s="1" t="s">
        <v>194</v>
      </c>
      <c r="Y2943" s="1" t="s">
        <v>49</v>
      </c>
      <c r="Z2943" s="1" t="s">
        <v>49</v>
      </c>
      <c r="AA2943" s="1">
        <v>98.6</v>
      </c>
      <c r="AB2943" s="1">
        <v>98.9</v>
      </c>
      <c r="AC2943" s="1">
        <v>100.9</v>
      </c>
      <c r="AD2943" s="1">
        <v>101.2</v>
      </c>
      <c r="AE2943" s="1">
        <v>100.5</v>
      </c>
      <c r="AF2943" s="1">
        <v>99.8</v>
      </c>
      <c r="AG2943" s="1">
        <v>98.9</v>
      </c>
      <c r="AH2943" s="1">
        <v>99.5</v>
      </c>
      <c r="AI2943" s="1">
        <v>102.2</v>
      </c>
      <c r="AJ2943" s="1">
        <v>99.5</v>
      </c>
      <c r="AK2943" s="2">
        <f t="shared" si="90"/>
        <v>5.7707802404983219E-4</v>
      </c>
      <c r="AL2943" s="2">
        <f t="shared" si="91"/>
        <v>1.7502385558256565E-2</v>
      </c>
    </row>
    <row r="2944" spans="1:38" x14ac:dyDescent="0.2">
      <c r="A2944" s="1" t="s">
        <v>36</v>
      </c>
      <c r="B2944" s="1" t="s">
        <v>37</v>
      </c>
      <c r="C2944" s="1" t="s">
        <v>18658</v>
      </c>
      <c r="D2944" s="1" t="s">
        <v>18659</v>
      </c>
      <c r="E2944" s="1">
        <v>0</v>
      </c>
      <c r="F2944" s="1">
        <v>494.60300000000001</v>
      </c>
      <c r="G2944" s="1">
        <v>61</v>
      </c>
      <c r="H2944" s="1">
        <v>40</v>
      </c>
      <c r="I2944" s="1">
        <v>242</v>
      </c>
      <c r="J2944" s="1">
        <v>36</v>
      </c>
      <c r="K2944" s="1">
        <v>1</v>
      </c>
      <c r="L2944" s="1">
        <v>756</v>
      </c>
      <c r="M2944" s="1">
        <v>84.1</v>
      </c>
      <c r="N2944" s="1">
        <v>8.8699999999999992</v>
      </c>
      <c r="O2944" s="1">
        <v>6070</v>
      </c>
      <c r="P2944" s="1">
        <v>40</v>
      </c>
      <c r="Q2944" s="1" t="s">
        <v>18660</v>
      </c>
      <c r="R2944" s="1" t="s">
        <v>49</v>
      </c>
      <c r="S2944" s="1" t="s">
        <v>526</v>
      </c>
      <c r="T2944" s="1" t="s">
        <v>14841</v>
      </c>
      <c r="U2944" s="1" t="s">
        <v>18661</v>
      </c>
      <c r="V2944" s="1" t="s">
        <v>18662</v>
      </c>
      <c r="W2944" s="1" t="s">
        <v>18663</v>
      </c>
      <c r="X2944" s="1" t="s">
        <v>258</v>
      </c>
      <c r="Y2944" s="1" t="s">
        <v>49</v>
      </c>
      <c r="Z2944" s="1" t="s">
        <v>49</v>
      </c>
      <c r="AA2944" s="1">
        <v>101.5</v>
      </c>
      <c r="AB2944" s="1">
        <v>100.7</v>
      </c>
      <c r="AC2944" s="1">
        <v>100.3</v>
      </c>
      <c r="AD2944" s="1">
        <v>100.4</v>
      </c>
      <c r="AE2944" s="1">
        <v>100.9</v>
      </c>
      <c r="AF2944" s="1">
        <v>100.2</v>
      </c>
      <c r="AG2944" s="1">
        <v>99.7</v>
      </c>
      <c r="AH2944" s="1">
        <v>97.8</v>
      </c>
      <c r="AI2944" s="1">
        <v>96.7</v>
      </c>
      <c r="AJ2944" s="1">
        <v>101.8</v>
      </c>
      <c r="AK2944" s="2">
        <f t="shared" si="90"/>
        <v>2.1929386841810349E-2</v>
      </c>
      <c r="AL2944" s="2">
        <f t="shared" si="91"/>
        <v>0.85676127219110332</v>
      </c>
    </row>
    <row r="2945" spans="1:38" x14ac:dyDescent="0.2">
      <c r="A2945" s="1" t="s">
        <v>36</v>
      </c>
      <c r="B2945" s="1" t="s">
        <v>37</v>
      </c>
      <c r="C2945" s="1" t="s">
        <v>18664</v>
      </c>
      <c r="D2945" s="1" t="s">
        <v>18665</v>
      </c>
      <c r="E2945" s="1">
        <v>0</v>
      </c>
      <c r="F2945" s="1">
        <v>32.173000000000002</v>
      </c>
      <c r="G2945" s="1">
        <v>9</v>
      </c>
      <c r="H2945" s="1">
        <v>8</v>
      </c>
      <c r="I2945" s="1">
        <v>9</v>
      </c>
      <c r="J2945" s="1">
        <v>7</v>
      </c>
      <c r="K2945" s="1">
        <v>1</v>
      </c>
      <c r="L2945" s="1">
        <v>1096</v>
      </c>
      <c r="M2945" s="1">
        <v>122.6</v>
      </c>
      <c r="N2945" s="1">
        <v>5.64</v>
      </c>
      <c r="O2945" s="1">
        <v>169</v>
      </c>
      <c r="P2945" s="1">
        <v>8</v>
      </c>
      <c r="Q2945" s="1" t="s">
        <v>586</v>
      </c>
      <c r="R2945" s="1" t="s">
        <v>344</v>
      </c>
      <c r="S2945" s="1" t="s">
        <v>3895</v>
      </c>
      <c r="T2945" s="1" t="s">
        <v>18666</v>
      </c>
      <c r="U2945" s="1" t="s">
        <v>18667</v>
      </c>
      <c r="V2945" s="1" t="s">
        <v>18668</v>
      </c>
      <c r="W2945" s="1" t="s">
        <v>18669</v>
      </c>
      <c r="X2945" s="1" t="s">
        <v>676</v>
      </c>
      <c r="Y2945" s="1" t="s">
        <v>4948</v>
      </c>
      <c r="Z2945" s="1" t="s">
        <v>49</v>
      </c>
      <c r="AA2945" s="1">
        <v>95.8</v>
      </c>
      <c r="AB2945" s="1">
        <v>108.4</v>
      </c>
      <c r="AC2945" s="1">
        <v>102.5</v>
      </c>
      <c r="AD2945" s="1">
        <v>98.9</v>
      </c>
      <c r="AE2945" s="1">
        <v>100.2</v>
      </c>
      <c r="AF2945" s="1">
        <v>92.4</v>
      </c>
      <c r="AG2945" s="1">
        <v>95.9</v>
      </c>
      <c r="AH2945" s="1">
        <v>100.7</v>
      </c>
      <c r="AI2945" s="1">
        <v>106.1</v>
      </c>
      <c r="AJ2945" s="1">
        <v>99.2</v>
      </c>
      <c r="AK2945" s="2">
        <f t="shared" si="90"/>
        <v>3.3180130523465495E-2</v>
      </c>
      <c r="AL2945" s="2">
        <f t="shared" si="91"/>
        <v>0.3162077915994978</v>
      </c>
    </row>
    <row r="2946" spans="1:38" x14ac:dyDescent="0.2">
      <c r="A2946" s="1" t="s">
        <v>36</v>
      </c>
      <c r="B2946" s="1" t="s">
        <v>37</v>
      </c>
      <c r="C2946" s="1" t="s">
        <v>18670</v>
      </c>
      <c r="D2946" s="1" t="s">
        <v>18671</v>
      </c>
      <c r="E2946" s="1">
        <v>0</v>
      </c>
      <c r="F2946" s="1">
        <v>19.657</v>
      </c>
      <c r="G2946" s="1">
        <v>25</v>
      </c>
      <c r="H2946" s="1">
        <v>4</v>
      </c>
      <c r="I2946" s="1">
        <v>4</v>
      </c>
      <c r="J2946" s="1">
        <v>4</v>
      </c>
      <c r="K2946" s="1">
        <v>1</v>
      </c>
      <c r="L2946" s="1">
        <v>185</v>
      </c>
      <c r="M2946" s="1">
        <v>20.8</v>
      </c>
      <c r="N2946" s="1">
        <v>5.25</v>
      </c>
      <c r="O2946" s="1">
        <v>119</v>
      </c>
      <c r="P2946" s="1">
        <v>4</v>
      </c>
      <c r="Q2946" s="1" t="s">
        <v>18672</v>
      </c>
      <c r="R2946" s="1" t="s">
        <v>49</v>
      </c>
      <c r="S2946" s="1" t="s">
        <v>526</v>
      </c>
      <c r="T2946" s="1" t="s">
        <v>18673</v>
      </c>
      <c r="U2946" s="1" t="s">
        <v>18674</v>
      </c>
      <c r="V2946" s="1" t="s">
        <v>18675</v>
      </c>
      <c r="W2946" s="1" t="s">
        <v>18676</v>
      </c>
      <c r="X2946" s="1" t="s">
        <v>47</v>
      </c>
      <c r="Y2946" s="1" t="s">
        <v>49</v>
      </c>
      <c r="Z2946" s="1" t="s">
        <v>49</v>
      </c>
      <c r="AA2946" s="1">
        <v>96.5</v>
      </c>
      <c r="AB2946" s="1">
        <v>105.7</v>
      </c>
      <c r="AC2946" s="1">
        <v>97</v>
      </c>
      <c r="AD2946" s="1">
        <v>98.8</v>
      </c>
      <c r="AE2946" s="1">
        <v>104.3</v>
      </c>
      <c r="AF2946" s="1">
        <v>105.8</v>
      </c>
      <c r="AG2946" s="1">
        <v>96.9</v>
      </c>
      <c r="AH2946" s="1">
        <v>97.8</v>
      </c>
      <c r="AI2946" s="1">
        <v>95.3</v>
      </c>
      <c r="AJ2946" s="1">
        <v>101.9</v>
      </c>
      <c r="AK2946" s="2">
        <f t="shared" si="90"/>
        <v>1.3272887994809857E-2</v>
      </c>
      <c r="AL2946" s="2">
        <f t="shared" si="91"/>
        <v>0.1297792082986757</v>
      </c>
    </row>
    <row r="2947" spans="1:38" x14ac:dyDescent="0.2">
      <c r="A2947" s="1" t="s">
        <v>36</v>
      </c>
      <c r="B2947" s="1" t="s">
        <v>37</v>
      </c>
      <c r="C2947" s="1" t="s">
        <v>18677</v>
      </c>
      <c r="D2947" s="1" t="s">
        <v>18678</v>
      </c>
      <c r="E2947" s="1">
        <v>0</v>
      </c>
      <c r="F2947" s="1">
        <v>238.91200000000001</v>
      </c>
      <c r="G2947" s="1">
        <v>48</v>
      </c>
      <c r="H2947" s="1">
        <v>32</v>
      </c>
      <c r="I2947" s="1">
        <v>102</v>
      </c>
      <c r="J2947" s="1">
        <v>26</v>
      </c>
      <c r="K2947" s="1">
        <v>1</v>
      </c>
      <c r="L2947" s="1">
        <v>780</v>
      </c>
      <c r="M2947" s="1">
        <v>85.3</v>
      </c>
      <c r="N2947" s="1">
        <v>7.17</v>
      </c>
      <c r="O2947" s="1">
        <v>2287</v>
      </c>
      <c r="P2947" s="1">
        <v>32</v>
      </c>
      <c r="Q2947" s="1" t="s">
        <v>1836</v>
      </c>
      <c r="R2947" s="1" t="s">
        <v>253</v>
      </c>
      <c r="S2947" s="1" t="s">
        <v>242</v>
      </c>
      <c r="T2947" s="1" t="s">
        <v>18679</v>
      </c>
      <c r="U2947" s="1" t="s">
        <v>18680</v>
      </c>
      <c r="V2947" s="1" t="s">
        <v>18681</v>
      </c>
      <c r="W2947" s="1" t="s">
        <v>18682</v>
      </c>
      <c r="X2947" s="1" t="s">
        <v>127</v>
      </c>
      <c r="Y2947" s="1" t="s">
        <v>18683</v>
      </c>
      <c r="Z2947" s="1" t="s">
        <v>18684</v>
      </c>
      <c r="AA2947" s="1">
        <v>101.1</v>
      </c>
      <c r="AB2947" s="1">
        <v>98.3</v>
      </c>
      <c r="AC2947" s="1">
        <v>99.9</v>
      </c>
      <c r="AD2947" s="1">
        <v>97</v>
      </c>
      <c r="AE2947" s="1">
        <v>105.8</v>
      </c>
      <c r="AF2947" s="1">
        <v>96.6</v>
      </c>
      <c r="AG2947" s="1">
        <v>98.8</v>
      </c>
      <c r="AH2947" s="1">
        <v>100.8</v>
      </c>
      <c r="AI2947" s="1">
        <v>102.8</v>
      </c>
      <c r="AJ2947" s="1">
        <v>98.8</v>
      </c>
      <c r="AK2947" s="2">
        <f t="shared" ref="AK2947:AK3010" si="92">LOG(SUM(AA2947:AE2947)/SUM(AF2947:AJ2947),2)</f>
        <v>1.240849468682835E-2</v>
      </c>
      <c r="AL2947" s="2">
        <f t="shared" ref="AL2947:AL3010" si="93">-LOG10(TTEST(AA2947:AE2947,AF2947:AJ2947,2,2))</f>
        <v>0.18512549557422395</v>
      </c>
    </row>
    <row r="2948" spans="1:38" x14ac:dyDescent="0.2">
      <c r="A2948" s="1" t="s">
        <v>36</v>
      </c>
      <c r="B2948" s="1" t="s">
        <v>37</v>
      </c>
      <c r="C2948" s="1" t="s">
        <v>18685</v>
      </c>
      <c r="D2948" s="1" t="s">
        <v>18686</v>
      </c>
      <c r="E2948" s="1">
        <v>0</v>
      </c>
      <c r="F2948" s="1">
        <v>140.17599999999999</v>
      </c>
      <c r="G2948" s="1">
        <v>58</v>
      </c>
      <c r="H2948" s="1">
        <v>20</v>
      </c>
      <c r="I2948" s="1">
        <v>247</v>
      </c>
      <c r="J2948" s="1">
        <v>6</v>
      </c>
      <c r="K2948" s="1">
        <v>1</v>
      </c>
      <c r="L2948" s="1">
        <v>212</v>
      </c>
      <c r="M2948" s="1">
        <v>21.3</v>
      </c>
      <c r="N2948" s="1">
        <v>11</v>
      </c>
      <c r="O2948" s="1">
        <v>6038</v>
      </c>
      <c r="P2948" s="1">
        <v>20</v>
      </c>
      <c r="Q2948" s="1" t="s">
        <v>103</v>
      </c>
      <c r="R2948" s="1" t="s">
        <v>506</v>
      </c>
      <c r="S2948" s="1" t="s">
        <v>6490</v>
      </c>
      <c r="T2948" s="1" t="s">
        <v>18687</v>
      </c>
      <c r="U2948" s="1" t="s">
        <v>18688</v>
      </c>
      <c r="V2948" s="1" t="s">
        <v>18689</v>
      </c>
      <c r="W2948" s="1" t="s">
        <v>18690</v>
      </c>
      <c r="X2948" s="1" t="s">
        <v>100</v>
      </c>
      <c r="Y2948" s="1" t="s">
        <v>49</v>
      </c>
      <c r="Z2948" s="1" t="s">
        <v>49</v>
      </c>
      <c r="AA2948" s="1">
        <v>98.3</v>
      </c>
      <c r="AB2948" s="1">
        <v>104.2</v>
      </c>
      <c r="AC2948" s="1">
        <v>95.3</v>
      </c>
      <c r="AD2948" s="1">
        <v>107.3</v>
      </c>
      <c r="AE2948" s="1">
        <v>98.8</v>
      </c>
      <c r="AF2948" s="1">
        <v>102.1</v>
      </c>
      <c r="AG2948" s="1">
        <v>97.8</v>
      </c>
      <c r="AH2948" s="1">
        <v>97.6</v>
      </c>
      <c r="AI2948" s="1">
        <v>100.9</v>
      </c>
      <c r="AJ2948" s="1">
        <v>97.7</v>
      </c>
      <c r="AK2948" s="2">
        <f t="shared" si="92"/>
        <v>2.2506499077074714E-2</v>
      </c>
      <c r="AL2948" s="2">
        <f t="shared" si="93"/>
        <v>0.27659137604645545</v>
      </c>
    </row>
    <row r="2949" spans="1:38" x14ac:dyDescent="0.2">
      <c r="A2949" s="1" t="s">
        <v>36</v>
      </c>
      <c r="B2949" s="1" t="s">
        <v>37</v>
      </c>
      <c r="C2949" s="1" t="s">
        <v>18691</v>
      </c>
      <c r="D2949" s="1" t="s">
        <v>18692</v>
      </c>
      <c r="E2949" s="1">
        <v>3.0000000000000001E-3</v>
      </c>
      <c r="F2949" s="1">
        <v>7.5350000000000001</v>
      </c>
      <c r="G2949" s="1">
        <v>3</v>
      </c>
      <c r="H2949" s="1">
        <v>3</v>
      </c>
      <c r="I2949" s="1">
        <v>3</v>
      </c>
      <c r="J2949" s="1">
        <v>3</v>
      </c>
      <c r="K2949" s="1">
        <v>1</v>
      </c>
      <c r="L2949" s="1">
        <v>1129</v>
      </c>
      <c r="M2949" s="1">
        <v>126.2</v>
      </c>
      <c r="N2949" s="1">
        <v>8.73</v>
      </c>
      <c r="O2949" s="1">
        <v>28</v>
      </c>
      <c r="P2949" s="1">
        <v>3</v>
      </c>
      <c r="Q2949" s="1" t="s">
        <v>18693</v>
      </c>
      <c r="R2949" s="1" t="s">
        <v>86</v>
      </c>
      <c r="S2949" s="1" t="s">
        <v>242</v>
      </c>
      <c r="T2949" s="1" t="s">
        <v>18694</v>
      </c>
      <c r="U2949" s="1" t="s">
        <v>18695</v>
      </c>
      <c r="V2949" s="1" t="s">
        <v>18696</v>
      </c>
      <c r="W2949" s="1" t="s">
        <v>18697</v>
      </c>
      <c r="X2949" s="1" t="s">
        <v>127</v>
      </c>
      <c r="Y2949" s="1" t="s">
        <v>13934</v>
      </c>
      <c r="Z2949" s="1" t="s">
        <v>49</v>
      </c>
      <c r="AA2949" s="1">
        <v>102.5</v>
      </c>
      <c r="AB2949" s="1">
        <v>96.3</v>
      </c>
      <c r="AC2949" s="1">
        <v>101.1</v>
      </c>
      <c r="AD2949" s="1">
        <v>96.2</v>
      </c>
      <c r="AE2949" s="1">
        <v>100.7</v>
      </c>
      <c r="AF2949" s="1">
        <v>104</v>
      </c>
      <c r="AG2949" s="1">
        <v>104.5</v>
      </c>
      <c r="AH2949" s="1">
        <v>99.6</v>
      </c>
      <c r="AI2949" s="1">
        <v>98.2</v>
      </c>
      <c r="AJ2949" s="1">
        <v>96.9</v>
      </c>
      <c r="AK2949" s="2">
        <f t="shared" si="92"/>
        <v>-1.8466748658807975E-2</v>
      </c>
      <c r="AL2949" s="2">
        <f t="shared" si="93"/>
        <v>0.26511355389502134</v>
      </c>
    </row>
    <row r="2950" spans="1:38" x14ac:dyDescent="0.2">
      <c r="A2950" s="1" t="s">
        <v>36</v>
      </c>
      <c r="B2950" s="1" t="s">
        <v>37</v>
      </c>
      <c r="C2950" s="1" t="s">
        <v>18698</v>
      </c>
      <c r="D2950" s="1" t="s">
        <v>18699</v>
      </c>
      <c r="E2950" s="1">
        <v>0</v>
      </c>
      <c r="F2950" s="1">
        <v>31.748999999999999</v>
      </c>
      <c r="G2950" s="1">
        <v>7</v>
      </c>
      <c r="H2950" s="1">
        <v>6</v>
      </c>
      <c r="I2950" s="1">
        <v>7</v>
      </c>
      <c r="J2950" s="1">
        <v>6</v>
      </c>
      <c r="K2950" s="1">
        <v>1</v>
      </c>
      <c r="L2950" s="1">
        <v>1320</v>
      </c>
      <c r="M2950" s="1">
        <v>140.9</v>
      </c>
      <c r="N2950" s="1">
        <v>7.05</v>
      </c>
      <c r="O2950" s="1">
        <v>188</v>
      </c>
      <c r="P2950" s="1">
        <v>6</v>
      </c>
      <c r="Q2950" s="1" t="s">
        <v>18700</v>
      </c>
      <c r="R2950" s="1" t="s">
        <v>18701</v>
      </c>
      <c r="S2950" s="1" t="s">
        <v>55</v>
      </c>
      <c r="T2950" s="1" t="s">
        <v>18702</v>
      </c>
      <c r="U2950" s="1" t="s">
        <v>18703</v>
      </c>
      <c r="V2950" s="1" t="s">
        <v>18704</v>
      </c>
      <c r="W2950" s="1" t="s">
        <v>18705</v>
      </c>
      <c r="X2950" s="1" t="s">
        <v>194</v>
      </c>
      <c r="Y2950" s="1" t="s">
        <v>49</v>
      </c>
      <c r="Z2950" s="1" t="s">
        <v>49</v>
      </c>
      <c r="AA2950" s="1">
        <v>94.4</v>
      </c>
      <c r="AB2950" s="1">
        <v>95.9</v>
      </c>
      <c r="AC2950" s="1">
        <v>100.3</v>
      </c>
      <c r="AD2950" s="1">
        <v>100.6</v>
      </c>
      <c r="AE2950" s="1">
        <v>103.8</v>
      </c>
      <c r="AF2950" s="1">
        <v>108.5</v>
      </c>
      <c r="AG2950" s="1">
        <v>98.8</v>
      </c>
      <c r="AH2950" s="1">
        <v>96.6</v>
      </c>
      <c r="AI2950" s="1">
        <v>99.3</v>
      </c>
      <c r="AJ2950" s="1">
        <v>101.8</v>
      </c>
      <c r="AK2950" s="2">
        <f t="shared" si="92"/>
        <v>-2.885486267218498E-2</v>
      </c>
      <c r="AL2950" s="2">
        <f t="shared" si="93"/>
        <v>0.3238028886462031</v>
      </c>
    </row>
    <row r="2951" spans="1:38" x14ac:dyDescent="0.2">
      <c r="A2951" s="1" t="s">
        <v>60</v>
      </c>
      <c r="B2951" s="1" t="s">
        <v>37</v>
      </c>
      <c r="C2951" s="1" t="s">
        <v>18706</v>
      </c>
      <c r="D2951" s="1" t="s">
        <v>18707</v>
      </c>
      <c r="E2951" s="1">
        <v>1.7000000000000001E-2</v>
      </c>
      <c r="F2951" s="1">
        <v>4.1280000000000001</v>
      </c>
      <c r="G2951" s="1">
        <v>3</v>
      </c>
      <c r="H2951" s="1">
        <v>2</v>
      </c>
      <c r="I2951" s="1">
        <v>2</v>
      </c>
      <c r="J2951" s="1">
        <v>2</v>
      </c>
      <c r="K2951" s="1">
        <v>1</v>
      </c>
      <c r="L2951" s="1">
        <v>687</v>
      </c>
      <c r="M2951" s="1">
        <v>77</v>
      </c>
      <c r="N2951" s="1">
        <v>5.25</v>
      </c>
      <c r="O2951" s="1">
        <v>22</v>
      </c>
      <c r="P2951" s="1">
        <v>2</v>
      </c>
      <c r="Q2951" s="1" t="s">
        <v>5901</v>
      </c>
      <c r="R2951" s="1" t="s">
        <v>86</v>
      </c>
      <c r="S2951" s="1" t="s">
        <v>131</v>
      </c>
      <c r="T2951" s="1" t="s">
        <v>18708</v>
      </c>
      <c r="U2951" s="1" t="s">
        <v>18709</v>
      </c>
      <c r="V2951" s="1" t="s">
        <v>49</v>
      </c>
      <c r="W2951" s="1" t="s">
        <v>18710</v>
      </c>
      <c r="X2951" s="1" t="s">
        <v>144</v>
      </c>
      <c r="Y2951" s="1" t="s">
        <v>49</v>
      </c>
      <c r="Z2951" s="1" t="s">
        <v>49</v>
      </c>
      <c r="AA2951" s="1">
        <v>99</v>
      </c>
      <c r="AB2951" s="1">
        <v>98</v>
      </c>
      <c r="AC2951" s="1">
        <v>106.7</v>
      </c>
      <c r="AD2951" s="1">
        <v>102.4</v>
      </c>
      <c r="AE2951" s="1">
        <v>98.7</v>
      </c>
      <c r="AF2951" s="1">
        <v>105.8</v>
      </c>
      <c r="AG2951" s="1">
        <v>94.5</v>
      </c>
      <c r="AH2951" s="1">
        <v>102.1</v>
      </c>
      <c r="AI2951" s="1">
        <v>94.7</v>
      </c>
      <c r="AJ2951" s="1">
        <v>98</v>
      </c>
      <c r="AK2951" s="2">
        <f t="shared" si="92"/>
        <v>2.7991961020388451E-2</v>
      </c>
      <c r="AL2951" s="2">
        <f t="shared" si="93"/>
        <v>0.30410478193597457</v>
      </c>
    </row>
    <row r="2952" spans="1:38" x14ac:dyDescent="0.2">
      <c r="A2952" s="1" t="s">
        <v>36</v>
      </c>
      <c r="B2952" s="1" t="s">
        <v>37</v>
      </c>
      <c r="C2952" s="1" t="s">
        <v>18711</v>
      </c>
      <c r="D2952" s="1" t="s">
        <v>18712</v>
      </c>
      <c r="E2952" s="1">
        <v>2E-3</v>
      </c>
      <c r="F2952" s="1">
        <v>8.016</v>
      </c>
      <c r="G2952" s="1">
        <v>6</v>
      </c>
      <c r="H2952" s="1">
        <v>2</v>
      </c>
      <c r="I2952" s="1">
        <v>2</v>
      </c>
      <c r="J2952" s="1">
        <v>2</v>
      </c>
      <c r="K2952" s="1">
        <v>1</v>
      </c>
      <c r="L2952" s="1">
        <v>555</v>
      </c>
      <c r="M2952" s="1">
        <v>60.5</v>
      </c>
      <c r="N2952" s="1">
        <v>5.68</v>
      </c>
      <c r="O2952" s="1">
        <v>39</v>
      </c>
      <c r="P2952" s="1">
        <v>2</v>
      </c>
      <c r="Q2952" s="1" t="s">
        <v>49</v>
      </c>
      <c r="R2952" s="1" t="s">
        <v>516</v>
      </c>
      <c r="S2952" s="1" t="s">
        <v>49</v>
      </c>
      <c r="T2952" s="1" t="s">
        <v>2558</v>
      </c>
      <c r="U2952" s="1" t="s">
        <v>18713</v>
      </c>
      <c r="V2952" s="1" t="s">
        <v>18714</v>
      </c>
      <c r="W2952" s="1" t="s">
        <v>18715</v>
      </c>
      <c r="X2952" s="1" t="s">
        <v>287</v>
      </c>
      <c r="Y2952" s="1" t="s">
        <v>49</v>
      </c>
      <c r="Z2952" s="1" t="s">
        <v>49</v>
      </c>
      <c r="AA2952" s="1">
        <v>101.4</v>
      </c>
      <c r="AB2952" s="1">
        <v>97.3</v>
      </c>
      <c r="AC2952" s="1">
        <v>102</v>
      </c>
      <c r="AD2952" s="1">
        <v>101.9</v>
      </c>
      <c r="AE2952" s="1">
        <v>100.8</v>
      </c>
      <c r="AF2952" s="1">
        <v>104.4</v>
      </c>
      <c r="AG2952" s="1">
        <v>94.9</v>
      </c>
      <c r="AH2952" s="1">
        <v>90.8</v>
      </c>
      <c r="AI2952" s="1">
        <v>100.4</v>
      </c>
      <c r="AJ2952" s="1">
        <v>106.4</v>
      </c>
      <c r="AK2952" s="2">
        <f t="shared" si="92"/>
        <v>1.8749674610869741E-2</v>
      </c>
      <c r="AL2952" s="2">
        <f t="shared" si="93"/>
        <v>0.16759035734959865</v>
      </c>
    </row>
    <row r="2953" spans="1:38" x14ac:dyDescent="0.2">
      <c r="A2953" s="1" t="s">
        <v>36</v>
      </c>
      <c r="B2953" s="1" t="s">
        <v>37</v>
      </c>
      <c r="C2953" s="1" t="s">
        <v>18716</v>
      </c>
      <c r="D2953" s="1" t="s">
        <v>18717</v>
      </c>
      <c r="E2953" s="1">
        <v>0</v>
      </c>
      <c r="F2953" s="1">
        <v>58.32</v>
      </c>
      <c r="G2953" s="1">
        <v>16</v>
      </c>
      <c r="H2953" s="1">
        <v>12</v>
      </c>
      <c r="I2953" s="1">
        <v>17</v>
      </c>
      <c r="J2953" s="1">
        <v>12</v>
      </c>
      <c r="K2953" s="1">
        <v>1</v>
      </c>
      <c r="L2953" s="1">
        <v>887</v>
      </c>
      <c r="M2953" s="1">
        <v>101.4</v>
      </c>
      <c r="N2953" s="1">
        <v>6.73</v>
      </c>
      <c r="O2953" s="1">
        <v>291</v>
      </c>
      <c r="P2953" s="1">
        <v>12</v>
      </c>
      <c r="Q2953" s="1" t="s">
        <v>18718</v>
      </c>
      <c r="R2953" s="1" t="s">
        <v>18719</v>
      </c>
      <c r="S2953" s="1" t="s">
        <v>42</v>
      </c>
      <c r="T2953" s="1" t="s">
        <v>18720</v>
      </c>
      <c r="U2953" s="1" t="s">
        <v>18721</v>
      </c>
      <c r="V2953" s="1" t="s">
        <v>18722</v>
      </c>
      <c r="W2953" s="1" t="s">
        <v>18723</v>
      </c>
      <c r="X2953" s="1" t="s">
        <v>421</v>
      </c>
      <c r="Y2953" s="1" t="s">
        <v>18724</v>
      </c>
      <c r="Z2953" s="1" t="s">
        <v>18725</v>
      </c>
      <c r="AA2953" s="1">
        <v>96.9</v>
      </c>
      <c r="AB2953" s="1">
        <v>102.9</v>
      </c>
      <c r="AC2953" s="1">
        <v>102.8</v>
      </c>
      <c r="AD2953" s="1">
        <v>99.2</v>
      </c>
      <c r="AE2953" s="1">
        <v>100.2</v>
      </c>
      <c r="AF2953" s="1">
        <v>97.6</v>
      </c>
      <c r="AG2953" s="1">
        <v>98.6</v>
      </c>
      <c r="AH2953" s="1">
        <v>99.1</v>
      </c>
      <c r="AI2953" s="1">
        <v>102.6</v>
      </c>
      <c r="AJ2953" s="1">
        <v>100.2</v>
      </c>
      <c r="AK2953" s="2">
        <f t="shared" si="92"/>
        <v>1.1251953165547111E-2</v>
      </c>
      <c r="AL2953" s="2">
        <f t="shared" si="93"/>
        <v>0.22338176308558472</v>
      </c>
    </row>
    <row r="2954" spans="1:38" x14ac:dyDescent="0.2">
      <c r="A2954" s="1" t="s">
        <v>36</v>
      </c>
      <c r="B2954" s="1" t="s">
        <v>37</v>
      </c>
      <c r="C2954" s="1" t="s">
        <v>18726</v>
      </c>
      <c r="D2954" s="1" t="s">
        <v>18727</v>
      </c>
      <c r="E2954" s="1">
        <v>0</v>
      </c>
      <c r="F2954" s="1">
        <v>74.162000000000006</v>
      </c>
      <c r="G2954" s="1">
        <v>15</v>
      </c>
      <c r="H2954" s="1">
        <v>15</v>
      </c>
      <c r="I2954" s="1">
        <v>37</v>
      </c>
      <c r="J2954" s="1">
        <v>10</v>
      </c>
      <c r="K2954" s="1">
        <v>1</v>
      </c>
      <c r="L2954" s="1">
        <v>1066</v>
      </c>
      <c r="M2954" s="1">
        <v>114.2</v>
      </c>
      <c r="N2954" s="1">
        <v>7.08</v>
      </c>
      <c r="O2954" s="1">
        <v>724</v>
      </c>
      <c r="P2954" s="1">
        <v>15</v>
      </c>
      <c r="Q2954" s="1" t="s">
        <v>1836</v>
      </c>
      <c r="R2954" s="1" t="s">
        <v>253</v>
      </c>
      <c r="S2954" s="1" t="s">
        <v>913</v>
      </c>
      <c r="T2954" s="1" t="s">
        <v>18728</v>
      </c>
      <c r="U2954" s="1" t="s">
        <v>18729</v>
      </c>
      <c r="V2954" s="1" t="s">
        <v>18730</v>
      </c>
      <c r="W2954" s="1" t="s">
        <v>18731</v>
      </c>
      <c r="X2954" s="1" t="s">
        <v>169</v>
      </c>
      <c r="Y2954" s="1" t="s">
        <v>49</v>
      </c>
      <c r="Z2954" s="1" t="s">
        <v>2375</v>
      </c>
      <c r="AA2954" s="1">
        <v>101.6</v>
      </c>
      <c r="AB2954" s="1">
        <v>100.7</v>
      </c>
      <c r="AC2954" s="1">
        <v>96</v>
      </c>
      <c r="AD2954" s="1">
        <v>100.2</v>
      </c>
      <c r="AE2954" s="1">
        <v>100.2</v>
      </c>
      <c r="AF2954" s="1">
        <v>107.3</v>
      </c>
      <c r="AG2954" s="1">
        <v>97.9</v>
      </c>
      <c r="AH2954" s="1">
        <v>100.6</v>
      </c>
      <c r="AI2954" s="1">
        <v>99.2</v>
      </c>
      <c r="AJ2954" s="1">
        <v>96.3</v>
      </c>
      <c r="AK2954" s="2">
        <f t="shared" si="92"/>
        <v>-7.5020311172298206E-3</v>
      </c>
      <c r="AL2954" s="2">
        <f t="shared" si="93"/>
        <v>8.9706453894199706E-2</v>
      </c>
    </row>
    <row r="2955" spans="1:38" x14ac:dyDescent="0.2">
      <c r="A2955" s="1" t="s">
        <v>36</v>
      </c>
      <c r="B2955" s="1" t="s">
        <v>37</v>
      </c>
      <c r="C2955" s="1" t="s">
        <v>18732</v>
      </c>
      <c r="D2955" s="1" t="s">
        <v>18733</v>
      </c>
      <c r="E2955" s="1">
        <v>0</v>
      </c>
      <c r="F2955" s="1">
        <v>100.526</v>
      </c>
      <c r="G2955" s="1">
        <v>24</v>
      </c>
      <c r="H2955" s="1">
        <v>22</v>
      </c>
      <c r="I2955" s="1">
        <v>41</v>
      </c>
      <c r="J2955" s="1">
        <v>22</v>
      </c>
      <c r="K2955" s="1">
        <v>1</v>
      </c>
      <c r="L2955" s="1">
        <v>924</v>
      </c>
      <c r="M2955" s="1">
        <v>103.9</v>
      </c>
      <c r="N2955" s="1">
        <v>7.18</v>
      </c>
      <c r="O2955" s="1">
        <v>592</v>
      </c>
      <c r="P2955" s="1">
        <v>22</v>
      </c>
      <c r="Q2955" s="1" t="s">
        <v>990</v>
      </c>
      <c r="R2955" s="1" t="s">
        <v>64</v>
      </c>
      <c r="S2955" s="1" t="s">
        <v>131</v>
      </c>
      <c r="T2955" s="1" t="s">
        <v>18734</v>
      </c>
      <c r="U2955" s="1" t="s">
        <v>18735</v>
      </c>
      <c r="V2955" s="1" t="s">
        <v>18736</v>
      </c>
      <c r="W2955" s="1" t="s">
        <v>18737</v>
      </c>
      <c r="X2955" s="1" t="s">
        <v>100</v>
      </c>
      <c r="Y2955" s="1" t="s">
        <v>6174</v>
      </c>
      <c r="Z2955" s="1" t="s">
        <v>49</v>
      </c>
      <c r="AA2955" s="1">
        <v>102.5</v>
      </c>
      <c r="AB2955" s="1">
        <v>101.4</v>
      </c>
      <c r="AC2955" s="1">
        <v>99.7</v>
      </c>
      <c r="AD2955" s="1">
        <v>100.4</v>
      </c>
      <c r="AE2955" s="1">
        <v>99.1</v>
      </c>
      <c r="AF2955" s="1">
        <v>97.8</v>
      </c>
      <c r="AG2955" s="1">
        <v>99.4</v>
      </c>
      <c r="AH2955" s="1">
        <v>100.2</v>
      </c>
      <c r="AI2955" s="1">
        <v>99</v>
      </c>
      <c r="AJ2955" s="1">
        <v>100.5</v>
      </c>
      <c r="AK2955" s="2">
        <f t="shared" si="92"/>
        <v>1.7889647735392769E-2</v>
      </c>
      <c r="AL2955" s="2">
        <f t="shared" si="93"/>
        <v>0.83315916931612632</v>
      </c>
    </row>
    <row r="2956" spans="1:38" x14ac:dyDescent="0.2">
      <c r="A2956" s="1" t="s">
        <v>36</v>
      </c>
      <c r="B2956" s="1" t="s">
        <v>37</v>
      </c>
      <c r="C2956" s="1" t="s">
        <v>18738</v>
      </c>
      <c r="D2956" s="1" t="s">
        <v>18739</v>
      </c>
      <c r="E2956" s="1">
        <v>0</v>
      </c>
      <c r="F2956" s="1">
        <v>74.753</v>
      </c>
      <c r="G2956" s="1">
        <v>26</v>
      </c>
      <c r="H2956" s="1">
        <v>14</v>
      </c>
      <c r="I2956" s="1">
        <v>21</v>
      </c>
      <c r="J2956" s="1">
        <v>14</v>
      </c>
      <c r="K2956" s="1">
        <v>1</v>
      </c>
      <c r="L2956" s="1">
        <v>677</v>
      </c>
      <c r="M2956" s="1">
        <v>75.3</v>
      </c>
      <c r="N2956" s="1">
        <v>5.38</v>
      </c>
      <c r="O2956" s="1">
        <v>453</v>
      </c>
      <c r="P2956" s="1">
        <v>14</v>
      </c>
      <c r="Q2956" s="1" t="s">
        <v>53</v>
      </c>
      <c r="R2956" s="1" t="s">
        <v>104</v>
      </c>
      <c r="S2956" s="1" t="s">
        <v>913</v>
      </c>
      <c r="T2956" s="1" t="s">
        <v>18740</v>
      </c>
      <c r="U2956" s="1" t="s">
        <v>18741</v>
      </c>
      <c r="V2956" s="1" t="s">
        <v>18742</v>
      </c>
      <c r="W2956" s="1" t="s">
        <v>18743</v>
      </c>
      <c r="X2956" s="1" t="s">
        <v>287</v>
      </c>
      <c r="Y2956" s="1" t="s">
        <v>8809</v>
      </c>
      <c r="Z2956" s="1" t="s">
        <v>49</v>
      </c>
      <c r="AA2956" s="1">
        <v>96.7</v>
      </c>
      <c r="AB2956" s="1">
        <v>101.6</v>
      </c>
      <c r="AC2956" s="1">
        <v>98.5</v>
      </c>
      <c r="AD2956" s="1">
        <v>100.3</v>
      </c>
      <c r="AE2956" s="1">
        <v>102.5</v>
      </c>
      <c r="AF2956" s="1">
        <v>97.2</v>
      </c>
      <c r="AG2956" s="1">
        <v>97.6</v>
      </c>
      <c r="AH2956" s="1">
        <v>99.5</v>
      </c>
      <c r="AI2956" s="1">
        <v>106.9</v>
      </c>
      <c r="AJ2956" s="1">
        <v>99.3</v>
      </c>
      <c r="AK2956" s="2">
        <f t="shared" si="92"/>
        <v>-2.5965921153986529E-3</v>
      </c>
      <c r="AL2956" s="2">
        <f t="shared" si="93"/>
        <v>3.0522256033986193E-2</v>
      </c>
    </row>
    <row r="2957" spans="1:38" x14ac:dyDescent="0.2">
      <c r="A2957" s="1" t="s">
        <v>36</v>
      </c>
      <c r="B2957" s="1" t="s">
        <v>37</v>
      </c>
      <c r="C2957" s="1" t="s">
        <v>18744</v>
      </c>
      <c r="D2957" s="1" t="s">
        <v>18745</v>
      </c>
      <c r="E2957" s="1">
        <v>0</v>
      </c>
      <c r="F2957" s="1">
        <v>172.077</v>
      </c>
      <c r="G2957" s="1">
        <v>46</v>
      </c>
      <c r="H2957" s="1">
        <v>24</v>
      </c>
      <c r="I2957" s="1">
        <v>69</v>
      </c>
      <c r="J2957" s="1">
        <v>19</v>
      </c>
      <c r="K2957" s="1">
        <v>1</v>
      </c>
      <c r="L2957" s="1">
        <v>591</v>
      </c>
      <c r="M2957" s="1">
        <v>66.599999999999994</v>
      </c>
      <c r="N2957" s="1">
        <v>6.58</v>
      </c>
      <c r="O2957" s="1">
        <v>1619</v>
      </c>
      <c r="P2957" s="1">
        <v>24</v>
      </c>
      <c r="Q2957" s="1" t="s">
        <v>7617</v>
      </c>
      <c r="R2957" s="1" t="s">
        <v>64</v>
      </c>
      <c r="S2957" s="1" t="s">
        <v>42</v>
      </c>
      <c r="T2957" s="1" t="s">
        <v>18746</v>
      </c>
      <c r="U2957" s="1" t="s">
        <v>18747</v>
      </c>
      <c r="V2957" s="1" t="s">
        <v>18748</v>
      </c>
      <c r="W2957" s="1" t="s">
        <v>18749</v>
      </c>
      <c r="X2957" s="1" t="s">
        <v>228</v>
      </c>
      <c r="Y2957" s="1" t="s">
        <v>3177</v>
      </c>
      <c r="Z2957" s="1" t="s">
        <v>49</v>
      </c>
      <c r="AA2957" s="1">
        <v>101.5</v>
      </c>
      <c r="AB2957" s="1">
        <v>99</v>
      </c>
      <c r="AC2957" s="1">
        <v>100.5</v>
      </c>
      <c r="AD2957" s="1">
        <v>99.2</v>
      </c>
      <c r="AE2957" s="1">
        <v>101.7</v>
      </c>
      <c r="AF2957" s="1">
        <v>99.1</v>
      </c>
      <c r="AG2957" s="1">
        <v>100.4</v>
      </c>
      <c r="AH2957" s="1">
        <v>99.5</v>
      </c>
      <c r="AI2957" s="1">
        <v>100.5</v>
      </c>
      <c r="AJ2957" s="1">
        <v>98.4</v>
      </c>
      <c r="AK2957" s="2">
        <f t="shared" si="92"/>
        <v>1.1543930693459636E-2</v>
      </c>
      <c r="AL2957" s="2">
        <f t="shared" si="93"/>
        <v>0.55569261763746758</v>
      </c>
    </row>
    <row r="2958" spans="1:38" x14ac:dyDescent="0.2">
      <c r="A2958" s="1" t="s">
        <v>36</v>
      </c>
      <c r="B2958" s="1" t="s">
        <v>37</v>
      </c>
      <c r="C2958" s="1" t="s">
        <v>18750</v>
      </c>
      <c r="D2958" s="1" t="s">
        <v>18751</v>
      </c>
      <c r="E2958" s="1">
        <v>0</v>
      </c>
      <c r="F2958" s="1">
        <v>101.146</v>
      </c>
      <c r="G2958" s="1">
        <v>65</v>
      </c>
      <c r="H2958" s="1">
        <v>18</v>
      </c>
      <c r="I2958" s="1">
        <v>32</v>
      </c>
      <c r="J2958" s="1">
        <v>18</v>
      </c>
      <c r="K2958" s="1">
        <v>1</v>
      </c>
      <c r="L2958" s="1">
        <v>309</v>
      </c>
      <c r="M2958" s="1">
        <v>34.299999999999997</v>
      </c>
      <c r="N2958" s="1">
        <v>9.14</v>
      </c>
      <c r="O2958" s="1">
        <v>612</v>
      </c>
      <c r="P2958" s="1">
        <v>18</v>
      </c>
      <c r="Q2958" s="1" t="s">
        <v>138</v>
      </c>
      <c r="R2958" s="1" t="s">
        <v>7577</v>
      </c>
      <c r="S2958" s="1" t="s">
        <v>131</v>
      </c>
      <c r="T2958" s="1" t="s">
        <v>18752</v>
      </c>
      <c r="U2958" s="1" t="s">
        <v>18753</v>
      </c>
      <c r="V2958" s="1" t="s">
        <v>18754</v>
      </c>
      <c r="W2958" s="1" t="s">
        <v>18755</v>
      </c>
      <c r="X2958" s="1" t="s">
        <v>144</v>
      </c>
      <c r="Y2958" s="1" t="s">
        <v>49</v>
      </c>
      <c r="Z2958" s="1" t="s">
        <v>49</v>
      </c>
      <c r="AA2958" s="1">
        <v>99.6</v>
      </c>
      <c r="AB2958" s="1">
        <v>102</v>
      </c>
      <c r="AC2958" s="1">
        <v>101.6</v>
      </c>
      <c r="AD2958" s="1">
        <v>98.4</v>
      </c>
      <c r="AE2958" s="1">
        <v>106.7</v>
      </c>
      <c r="AF2958" s="1">
        <v>102.1</v>
      </c>
      <c r="AG2958" s="1">
        <v>100.6</v>
      </c>
      <c r="AH2958" s="1">
        <v>104.4</v>
      </c>
      <c r="AI2958" s="1">
        <v>85.1</v>
      </c>
      <c r="AJ2958" s="1">
        <v>99.4</v>
      </c>
      <c r="AK2958" s="2">
        <f t="shared" si="92"/>
        <v>4.8195315075782626E-2</v>
      </c>
      <c r="AL2958" s="2">
        <f t="shared" si="93"/>
        <v>0.40648197389809365</v>
      </c>
    </row>
    <row r="2959" spans="1:38" x14ac:dyDescent="0.2">
      <c r="A2959" s="1" t="s">
        <v>36</v>
      </c>
      <c r="B2959" s="1" t="s">
        <v>37</v>
      </c>
      <c r="C2959" s="1" t="s">
        <v>18756</v>
      </c>
      <c r="D2959" s="1" t="s">
        <v>18757</v>
      </c>
      <c r="E2959" s="1">
        <v>0</v>
      </c>
      <c r="F2959" s="1">
        <v>593.39499999999998</v>
      </c>
      <c r="G2959" s="1">
        <v>60</v>
      </c>
      <c r="H2959" s="1">
        <v>68</v>
      </c>
      <c r="I2959" s="1">
        <v>185</v>
      </c>
      <c r="J2959" s="1">
        <v>67</v>
      </c>
      <c r="K2959" s="1">
        <v>1</v>
      </c>
      <c r="L2959" s="1">
        <v>1392</v>
      </c>
      <c r="M2959" s="1">
        <v>156.5</v>
      </c>
      <c r="N2959" s="1">
        <v>6.83</v>
      </c>
      <c r="O2959" s="1">
        <v>4500</v>
      </c>
      <c r="P2959" s="1">
        <v>68</v>
      </c>
      <c r="Q2959" s="1" t="s">
        <v>261</v>
      </c>
      <c r="R2959" s="1" t="s">
        <v>18758</v>
      </c>
      <c r="S2959" s="1" t="s">
        <v>18759</v>
      </c>
      <c r="T2959" s="1" t="s">
        <v>18760</v>
      </c>
      <c r="U2959" s="1" t="s">
        <v>18761</v>
      </c>
      <c r="V2959" s="1" t="s">
        <v>18762</v>
      </c>
      <c r="W2959" s="1" t="s">
        <v>18763</v>
      </c>
      <c r="X2959" s="1" t="s">
        <v>287</v>
      </c>
      <c r="Y2959" s="1" t="s">
        <v>49</v>
      </c>
      <c r="Z2959" s="1" t="s">
        <v>6679</v>
      </c>
      <c r="AA2959" s="1">
        <v>100.7</v>
      </c>
      <c r="AB2959" s="1">
        <v>98.5</v>
      </c>
      <c r="AC2959" s="1">
        <v>101.2</v>
      </c>
      <c r="AD2959" s="1">
        <v>100.2</v>
      </c>
      <c r="AE2959" s="1">
        <v>102.2</v>
      </c>
      <c r="AF2959" s="1">
        <v>98.2</v>
      </c>
      <c r="AG2959" s="1">
        <v>99.6</v>
      </c>
      <c r="AH2959" s="1">
        <v>98.2</v>
      </c>
      <c r="AI2959" s="1">
        <v>101.3</v>
      </c>
      <c r="AJ2959" s="1">
        <v>99.9</v>
      </c>
      <c r="AK2959" s="2">
        <f t="shared" si="92"/>
        <v>1.6158353368022522E-2</v>
      </c>
      <c r="AL2959" s="2">
        <f t="shared" si="93"/>
        <v>0.65485927033613589</v>
      </c>
    </row>
    <row r="2960" spans="1:38" x14ac:dyDescent="0.2">
      <c r="A2960" s="1" t="s">
        <v>36</v>
      </c>
      <c r="B2960" s="1" t="s">
        <v>37</v>
      </c>
      <c r="C2960" s="1" t="s">
        <v>18764</v>
      </c>
      <c r="D2960" s="1" t="s">
        <v>18765</v>
      </c>
      <c r="E2960" s="1">
        <v>0</v>
      </c>
      <c r="F2960" s="1">
        <v>29.798999999999999</v>
      </c>
      <c r="G2960" s="1">
        <v>14</v>
      </c>
      <c r="H2960" s="1">
        <v>5</v>
      </c>
      <c r="I2960" s="1">
        <v>6</v>
      </c>
      <c r="J2960" s="1">
        <v>5</v>
      </c>
      <c r="K2960" s="1">
        <v>1</v>
      </c>
      <c r="L2960" s="1">
        <v>607</v>
      </c>
      <c r="M2960" s="1">
        <v>68.400000000000006</v>
      </c>
      <c r="N2960" s="1">
        <v>9.0299999999999994</v>
      </c>
      <c r="O2960" s="1">
        <v>153</v>
      </c>
      <c r="P2960" s="1">
        <v>5</v>
      </c>
      <c r="Q2960" s="1" t="s">
        <v>2465</v>
      </c>
      <c r="R2960" s="1" t="s">
        <v>824</v>
      </c>
      <c r="S2960" s="1" t="s">
        <v>147</v>
      </c>
      <c r="T2960" s="1" t="s">
        <v>18766</v>
      </c>
      <c r="U2960" s="1" t="s">
        <v>18767</v>
      </c>
      <c r="V2960" s="1" t="s">
        <v>18768</v>
      </c>
      <c r="W2960" s="1" t="s">
        <v>18769</v>
      </c>
      <c r="X2960" s="1" t="s">
        <v>830</v>
      </c>
      <c r="Y2960" s="1" t="s">
        <v>4999</v>
      </c>
      <c r="Z2960" s="1" t="s">
        <v>1580</v>
      </c>
      <c r="AA2960" s="1">
        <v>95.5</v>
      </c>
      <c r="AB2960" s="1">
        <v>100.3</v>
      </c>
      <c r="AC2960" s="1">
        <v>105.8</v>
      </c>
      <c r="AD2960" s="1">
        <v>95.8</v>
      </c>
      <c r="AE2960" s="1">
        <v>107.9</v>
      </c>
      <c r="AF2960" s="1">
        <v>88</v>
      </c>
      <c r="AG2960" s="1">
        <v>104</v>
      </c>
      <c r="AH2960" s="1">
        <v>96.5</v>
      </c>
      <c r="AI2960" s="1">
        <v>107</v>
      </c>
      <c r="AJ2960" s="1">
        <v>99.3</v>
      </c>
      <c r="AK2960" s="2">
        <f t="shared" si="92"/>
        <v>3.0294679641583101E-2</v>
      </c>
      <c r="AL2960" s="2">
        <f t="shared" si="93"/>
        <v>0.20298808079885375</v>
      </c>
    </row>
    <row r="2961" spans="1:38" x14ac:dyDescent="0.2">
      <c r="A2961" s="1" t="s">
        <v>60</v>
      </c>
      <c r="B2961" s="1" t="s">
        <v>37</v>
      </c>
      <c r="C2961" s="1" t="s">
        <v>18770</v>
      </c>
      <c r="D2961" s="1" t="s">
        <v>18771</v>
      </c>
      <c r="E2961" s="1">
        <v>1.0999999999999999E-2</v>
      </c>
      <c r="F2961" s="1">
        <v>4.7590000000000003</v>
      </c>
      <c r="G2961" s="1">
        <v>1</v>
      </c>
      <c r="H2961" s="1">
        <v>1</v>
      </c>
      <c r="I2961" s="1">
        <v>1</v>
      </c>
      <c r="J2961" s="1">
        <v>1</v>
      </c>
      <c r="K2961" s="1">
        <v>1</v>
      </c>
      <c r="L2961" s="1">
        <v>911</v>
      </c>
      <c r="M2961" s="1">
        <v>101.1</v>
      </c>
      <c r="N2961" s="1">
        <v>6.58</v>
      </c>
      <c r="O2961" s="1">
        <v>71</v>
      </c>
      <c r="P2961" s="1">
        <v>1</v>
      </c>
      <c r="Q2961" s="1" t="s">
        <v>18772</v>
      </c>
      <c r="R2961" s="1" t="s">
        <v>64</v>
      </c>
      <c r="S2961" s="1" t="s">
        <v>3384</v>
      </c>
      <c r="T2961" s="1" t="s">
        <v>18773</v>
      </c>
      <c r="U2961" s="1" t="s">
        <v>18774</v>
      </c>
      <c r="V2961" s="1" t="s">
        <v>18775</v>
      </c>
      <c r="W2961" s="1" t="s">
        <v>18776</v>
      </c>
      <c r="X2961" s="1" t="s">
        <v>287</v>
      </c>
      <c r="Y2961" s="1" t="s">
        <v>49</v>
      </c>
      <c r="Z2961" s="1" t="s">
        <v>49</v>
      </c>
      <c r="AA2961" s="1">
        <v>113.5</v>
      </c>
      <c r="AB2961" s="1">
        <v>90.8</v>
      </c>
      <c r="AC2961" s="1">
        <v>96.9</v>
      </c>
      <c r="AD2961" s="1">
        <v>92.9</v>
      </c>
      <c r="AE2961" s="1">
        <v>113.1</v>
      </c>
      <c r="AF2961" s="1">
        <v>113.4</v>
      </c>
      <c r="AG2961" s="1">
        <v>95.9</v>
      </c>
      <c r="AH2961" s="1">
        <v>104</v>
      </c>
      <c r="AI2961" s="1">
        <v>90.2</v>
      </c>
      <c r="AJ2961" s="1">
        <v>89.4</v>
      </c>
      <c r="AK2961" s="2">
        <f t="shared" si="92"/>
        <v>4.1259764468176766E-2</v>
      </c>
      <c r="AL2961" s="2">
        <f t="shared" si="93"/>
        <v>0.16691326461000114</v>
      </c>
    </row>
    <row r="2962" spans="1:38" x14ac:dyDescent="0.2">
      <c r="A2962" s="1" t="s">
        <v>36</v>
      </c>
      <c r="B2962" s="1" t="s">
        <v>37</v>
      </c>
      <c r="C2962" s="1" t="s">
        <v>18777</v>
      </c>
      <c r="D2962" s="1" t="s">
        <v>18778</v>
      </c>
      <c r="E2962" s="1">
        <v>0</v>
      </c>
      <c r="F2962" s="1">
        <v>135.74100000000001</v>
      </c>
      <c r="G2962" s="1">
        <v>60</v>
      </c>
      <c r="H2962" s="1">
        <v>22</v>
      </c>
      <c r="I2962" s="1">
        <v>111</v>
      </c>
      <c r="J2962" s="1">
        <v>22</v>
      </c>
      <c r="K2962" s="1">
        <v>1</v>
      </c>
      <c r="L2962" s="1">
        <v>296</v>
      </c>
      <c r="M2962" s="1">
        <v>33.5</v>
      </c>
      <c r="N2962" s="1">
        <v>10.7</v>
      </c>
      <c r="O2962" s="1">
        <v>1714</v>
      </c>
      <c r="P2962" s="1">
        <v>22</v>
      </c>
      <c r="Q2962" s="1" t="s">
        <v>1356</v>
      </c>
      <c r="R2962" s="1" t="s">
        <v>3940</v>
      </c>
      <c r="S2962" s="1" t="s">
        <v>76</v>
      </c>
      <c r="T2962" s="1" t="s">
        <v>18779</v>
      </c>
      <c r="U2962" s="1" t="s">
        <v>18780</v>
      </c>
      <c r="V2962" s="1" t="s">
        <v>18781</v>
      </c>
      <c r="W2962" s="1" t="s">
        <v>18782</v>
      </c>
      <c r="X2962" s="1" t="s">
        <v>47</v>
      </c>
      <c r="Y2962" s="1" t="s">
        <v>1936</v>
      </c>
      <c r="Z2962" s="1" t="s">
        <v>18783</v>
      </c>
      <c r="AA2962" s="1">
        <v>100.3</v>
      </c>
      <c r="AB2962" s="1">
        <v>97.2</v>
      </c>
      <c r="AC2962" s="1">
        <v>101.7</v>
      </c>
      <c r="AD2962" s="1">
        <v>104.4</v>
      </c>
      <c r="AE2962" s="1">
        <v>99.4</v>
      </c>
      <c r="AF2962" s="1">
        <v>100.1</v>
      </c>
      <c r="AG2962" s="1">
        <v>99.3</v>
      </c>
      <c r="AH2962" s="1">
        <v>101</v>
      </c>
      <c r="AI2962" s="1">
        <v>98.5</v>
      </c>
      <c r="AJ2962" s="1">
        <v>98.2</v>
      </c>
      <c r="AK2962" s="2">
        <f t="shared" si="92"/>
        <v>1.7022296750281558E-2</v>
      </c>
      <c r="AL2962" s="2">
        <f t="shared" si="93"/>
        <v>0.40647737060877887</v>
      </c>
    </row>
    <row r="2963" spans="1:38" x14ac:dyDescent="0.2">
      <c r="A2963" s="1" t="s">
        <v>36</v>
      </c>
      <c r="B2963" s="1" t="s">
        <v>37</v>
      </c>
      <c r="C2963" s="1" t="s">
        <v>18784</v>
      </c>
      <c r="D2963" s="1" t="s">
        <v>18785</v>
      </c>
      <c r="E2963" s="1">
        <v>0</v>
      </c>
      <c r="F2963" s="1">
        <v>12.930999999999999</v>
      </c>
      <c r="G2963" s="1">
        <v>7</v>
      </c>
      <c r="H2963" s="1">
        <v>3</v>
      </c>
      <c r="I2963" s="1">
        <v>4</v>
      </c>
      <c r="J2963" s="1">
        <v>3</v>
      </c>
      <c r="K2963" s="1">
        <v>1</v>
      </c>
      <c r="L2963" s="1">
        <v>335</v>
      </c>
      <c r="M2963" s="1">
        <v>38.4</v>
      </c>
      <c r="N2963" s="1">
        <v>5.39</v>
      </c>
      <c r="O2963" s="1">
        <v>70</v>
      </c>
      <c r="P2963" s="1">
        <v>3</v>
      </c>
      <c r="Q2963" s="1" t="s">
        <v>53</v>
      </c>
      <c r="R2963" s="1" t="s">
        <v>868</v>
      </c>
      <c r="S2963" s="1" t="s">
        <v>131</v>
      </c>
      <c r="T2963" s="1" t="s">
        <v>18786</v>
      </c>
      <c r="U2963" s="1" t="s">
        <v>18787</v>
      </c>
      <c r="V2963" s="1" t="s">
        <v>18788</v>
      </c>
      <c r="W2963" s="1" t="s">
        <v>18789</v>
      </c>
      <c r="X2963" s="1" t="s">
        <v>333</v>
      </c>
      <c r="Y2963" s="1" t="s">
        <v>49</v>
      </c>
      <c r="Z2963" s="1" t="s">
        <v>49</v>
      </c>
      <c r="AA2963" s="1">
        <v>99.8</v>
      </c>
      <c r="AB2963" s="1">
        <v>103.3</v>
      </c>
      <c r="AC2963" s="1">
        <v>99.1</v>
      </c>
      <c r="AD2963" s="1">
        <v>101.6</v>
      </c>
      <c r="AE2963" s="1">
        <v>103.5</v>
      </c>
      <c r="AF2963" s="1">
        <v>103.6</v>
      </c>
      <c r="AG2963" s="1">
        <v>98.8</v>
      </c>
      <c r="AH2963" s="1">
        <v>104</v>
      </c>
      <c r="AI2963" s="1">
        <v>85.8</v>
      </c>
      <c r="AJ2963" s="1">
        <v>100.5</v>
      </c>
      <c r="AK2963" s="2">
        <f t="shared" si="92"/>
        <v>4.2129688818955562E-2</v>
      </c>
      <c r="AL2963" s="2">
        <f t="shared" si="93"/>
        <v>0.37525993440600647</v>
      </c>
    </row>
    <row r="2964" spans="1:38" x14ac:dyDescent="0.2">
      <c r="A2964" s="1" t="s">
        <v>36</v>
      </c>
      <c r="B2964" s="1" t="s">
        <v>37</v>
      </c>
      <c r="C2964" s="1" t="s">
        <v>18790</v>
      </c>
      <c r="D2964" s="1" t="s">
        <v>18791</v>
      </c>
      <c r="E2964" s="1">
        <v>8.0000000000000002E-3</v>
      </c>
      <c r="F2964" s="1">
        <v>5.3419999999999996</v>
      </c>
      <c r="G2964" s="1">
        <v>7</v>
      </c>
      <c r="H2964" s="1">
        <v>1</v>
      </c>
      <c r="I2964" s="1">
        <v>1</v>
      </c>
      <c r="J2964" s="1">
        <v>1</v>
      </c>
      <c r="K2964" s="1">
        <v>1</v>
      </c>
      <c r="L2964" s="1">
        <v>350</v>
      </c>
      <c r="M2964" s="1">
        <v>39.9</v>
      </c>
      <c r="N2964" s="1">
        <v>8.34</v>
      </c>
      <c r="O2964" s="1">
        <v>32</v>
      </c>
      <c r="P2964" s="1">
        <v>1</v>
      </c>
      <c r="Q2964" s="1" t="s">
        <v>5297</v>
      </c>
      <c r="R2964" s="1" t="s">
        <v>344</v>
      </c>
      <c r="S2964" s="1" t="s">
        <v>131</v>
      </c>
      <c r="T2964" s="1" t="s">
        <v>18792</v>
      </c>
      <c r="U2964" s="1" t="s">
        <v>18793</v>
      </c>
      <c r="V2964" s="1" t="s">
        <v>18794</v>
      </c>
      <c r="W2964" s="1" t="s">
        <v>18795</v>
      </c>
      <c r="X2964" s="1" t="s">
        <v>159</v>
      </c>
      <c r="Y2964" s="1" t="s">
        <v>49</v>
      </c>
      <c r="Z2964" s="1" t="s">
        <v>18796</v>
      </c>
      <c r="AA2964" s="1">
        <v>91.5</v>
      </c>
      <c r="AB2964" s="1">
        <v>93.1</v>
      </c>
      <c r="AC2964" s="1">
        <v>102</v>
      </c>
      <c r="AD2964" s="1">
        <v>91</v>
      </c>
      <c r="AE2964" s="1">
        <v>107.6</v>
      </c>
      <c r="AF2964" s="1">
        <v>150.19999999999999</v>
      </c>
      <c r="AG2964" s="1">
        <v>102.7</v>
      </c>
      <c r="AH2964" s="1">
        <v>80.7</v>
      </c>
      <c r="AI2964" s="1">
        <v>89</v>
      </c>
      <c r="AJ2964" s="1">
        <v>92.1</v>
      </c>
      <c r="AK2964" s="2">
        <f t="shared" si="92"/>
        <v>-8.5152232086023849E-2</v>
      </c>
      <c r="AL2964" s="2">
        <f t="shared" si="93"/>
        <v>0.18293519045247633</v>
      </c>
    </row>
    <row r="2965" spans="1:38" x14ac:dyDescent="0.2">
      <c r="A2965" s="1" t="s">
        <v>60</v>
      </c>
      <c r="B2965" s="1" t="s">
        <v>37</v>
      </c>
      <c r="C2965" s="1" t="s">
        <v>18797</v>
      </c>
      <c r="D2965" s="1" t="s">
        <v>18798</v>
      </c>
      <c r="E2965" s="1">
        <v>2.4E-2</v>
      </c>
      <c r="F2965" s="1">
        <v>3.7349999999999999</v>
      </c>
      <c r="G2965" s="1">
        <v>3</v>
      </c>
      <c r="H2965" s="1">
        <v>1</v>
      </c>
      <c r="I2965" s="1">
        <v>2</v>
      </c>
      <c r="J2965" s="1">
        <v>1</v>
      </c>
      <c r="K2965" s="1">
        <v>1</v>
      </c>
      <c r="L2965" s="1">
        <v>308</v>
      </c>
      <c r="M2965" s="1">
        <v>34.6</v>
      </c>
      <c r="N2965" s="1">
        <v>6.09</v>
      </c>
      <c r="O2965" s="1">
        <v>50</v>
      </c>
      <c r="P2965" s="1">
        <v>1</v>
      </c>
      <c r="Q2965" s="1" t="s">
        <v>49</v>
      </c>
      <c r="R2965" s="1" t="s">
        <v>49</v>
      </c>
      <c r="S2965" s="1" t="s">
        <v>49</v>
      </c>
      <c r="T2965" s="1" t="s">
        <v>18799</v>
      </c>
      <c r="U2965" s="1" t="s">
        <v>18800</v>
      </c>
      <c r="V2965" s="1" t="s">
        <v>18801</v>
      </c>
      <c r="W2965" s="1" t="s">
        <v>18802</v>
      </c>
      <c r="X2965" s="1" t="s">
        <v>47</v>
      </c>
      <c r="Y2965" s="1" t="s">
        <v>49</v>
      </c>
      <c r="Z2965" s="1" t="s">
        <v>49</v>
      </c>
      <c r="AA2965" s="1">
        <v>98.1</v>
      </c>
      <c r="AB2965" s="1">
        <v>108.2</v>
      </c>
      <c r="AC2965" s="1">
        <v>103.2</v>
      </c>
      <c r="AD2965" s="1">
        <v>97.7</v>
      </c>
      <c r="AE2965" s="1">
        <v>93.1</v>
      </c>
      <c r="AF2965" s="1">
        <v>110.7</v>
      </c>
      <c r="AG2965" s="1">
        <v>97.1</v>
      </c>
      <c r="AH2965" s="1">
        <v>96.2</v>
      </c>
      <c r="AI2965" s="1">
        <v>92.9</v>
      </c>
      <c r="AJ2965" s="1">
        <v>102.8</v>
      </c>
      <c r="AK2965" s="2">
        <f t="shared" si="92"/>
        <v>1.7312342568147668E-3</v>
      </c>
      <c r="AL2965" s="2">
        <f t="shared" si="93"/>
        <v>1.0043096427106563E-2</v>
      </c>
    </row>
    <row r="2966" spans="1:38" x14ac:dyDescent="0.2">
      <c r="A2966" s="1" t="s">
        <v>36</v>
      </c>
      <c r="B2966" s="1" t="s">
        <v>37</v>
      </c>
      <c r="C2966" s="1" t="s">
        <v>18803</v>
      </c>
      <c r="D2966" s="1" t="s">
        <v>18804</v>
      </c>
      <c r="E2966" s="1">
        <v>0</v>
      </c>
      <c r="F2966" s="1">
        <v>203.845</v>
      </c>
      <c r="G2966" s="1">
        <v>50</v>
      </c>
      <c r="H2966" s="1">
        <v>28</v>
      </c>
      <c r="I2966" s="1">
        <v>73</v>
      </c>
      <c r="J2966" s="1">
        <v>28</v>
      </c>
      <c r="K2966" s="1">
        <v>1</v>
      </c>
      <c r="L2966" s="1">
        <v>611</v>
      </c>
      <c r="M2966" s="1">
        <v>67.5</v>
      </c>
      <c r="N2966" s="1">
        <v>7.53</v>
      </c>
      <c r="O2966" s="1">
        <v>1370</v>
      </c>
      <c r="P2966" s="1">
        <v>28</v>
      </c>
      <c r="Q2966" s="1" t="s">
        <v>49</v>
      </c>
      <c r="R2966" s="1" t="s">
        <v>824</v>
      </c>
      <c r="S2966" s="1" t="s">
        <v>131</v>
      </c>
      <c r="T2966" s="1" t="s">
        <v>18752</v>
      </c>
      <c r="U2966" s="1" t="s">
        <v>18805</v>
      </c>
      <c r="V2966" s="1" t="s">
        <v>18806</v>
      </c>
      <c r="W2966" s="1" t="s">
        <v>18807</v>
      </c>
      <c r="X2966" s="1" t="s">
        <v>268</v>
      </c>
      <c r="Y2966" s="1" t="s">
        <v>49</v>
      </c>
      <c r="Z2966" s="1" t="s">
        <v>49</v>
      </c>
      <c r="AA2966" s="1">
        <v>101.9</v>
      </c>
      <c r="AB2966" s="1">
        <v>100.4</v>
      </c>
      <c r="AC2966" s="1">
        <v>99.7</v>
      </c>
      <c r="AD2966" s="1">
        <v>100</v>
      </c>
      <c r="AE2966" s="1">
        <v>102.2</v>
      </c>
      <c r="AF2966" s="1">
        <v>99.9</v>
      </c>
      <c r="AG2966" s="1">
        <v>99.4</v>
      </c>
      <c r="AH2966" s="1">
        <v>97</v>
      </c>
      <c r="AI2966" s="1">
        <v>98.4</v>
      </c>
      <c r="AJ2966" s="1">
        <v>101</v>
      </c>
      <c r="AK2966" s="2">
        <f t="shared" si="92"/>
        <v>2.4528859388212788E-2</v>
      </c>
      <c r="AL2966" s="2">
        <f t="shared" si="93"/>
        <v>1.0962636417695684</v>
      </c>
    </row>
    <row r="2967" spans="1:38" x14ac:dyDescent="0.2">
      <c r="A2967" s="1" t="s">
        <v>36</v>
      </c>
      <c r="B2967" s="1" t="s">
        <v>37</v>
      </c>
      <c r="C2967" s="1" t="s">
        <v>18808</v>
      </c>
      <c r="D2967" s="1" t="s">
        <v>18809</v>
      </c>
      <c r="E2967" s="1">
        <v>0</v>
      </c>
      <c r="F2967" s="1">
        <v>142.381</v>
      </c>
      <c r="G2967" s="1">
        <v>50</v>
      </c>
      <c r="H2967" s="1">
        <v>20</v>
      </c>
      <c r="I2967" s="1">
        <v>99</v>
      </c>
      <c r="J2967" s="1">
        <v>8</v>
      </c>
      <c r="K2967" s="1">
        <v>1</v>
      </c>
      <c r="L2967" s="1">
        <v>427</v>
      </c>
      <c r="M2967" s="1">
        <v>49</v>
      </c>
      <c r="N2967" s="1">
        <v>5.68</v>
      </c>
      <c r="O2967" s="1">
        <v>1836</v>
      </c>
      <c r="P2967" s="1">
        <v>20</v>
      </c>
      <c r="Q2967" s="1" t="s">
        <v>1472</v>
      </c>
      <c r="R2967" s="1" t="s">
        <v>17048</v>
      </c>
      <c r="S2967" s="1" t="s">
        <v>3317</v>
      </c>
      <c r="T2967" s="1" t="s">
        <v>18810</v>
      </c>
      <c r="U2967" s="1" t="s">
        <v>18811</v>
      </c>
      <c r="V2967" s="1" t="s">
        <v>18812</v>
      </c>
      <c r="W2967" s="1" t="s">
        <v>18813</v>
      </c>
      <c r="X2967" s="1" t="s">
        <v>194</v>
      </c>
      <c r="Y2967" s="1" t="s">
        <v>49</v>
      </c>
      <c r="Z2967" s="1" t="s">
        <v>2375</v>
      </c>
      <c r="AA2967" s="1">
        <v>98.7</v>
      </c>
      <c r="AB2967" s="1">
        <v>99.7</v>
      </c>
      <c r="AC2967" s="1">
        <v>97</v>
      </c>
      <c r="AD2967" s="1">
        <v>101.7</v>
      </c>
      <c r="AE2967" s="1">
        <v>101.4</v>
      </c>
      <c r="AF2967" s="1">
        <v>95</v>
      </c>
      <c r="AG2967" s="1">
        <v>101.6</v>
      </c>
      <c r="AH2967" s="1">
        <v>98.7</v>
      </c>
      <c r="AI2967" s="1">
        <v>108.4</v>
      </c>
      <c r="AJ2967" s="1">
        <v>97.9</v>
      </c>
      <c r="AK2967" s="2">
        <f t="shared" si="92"/>
        <v>-8.9438435164807574E-3</v>
      </c>
      <c r="AL2967" s="2">
        <f t="shared" si="93"/>
        <v>9.383633399650522E-2</v>
      </c>
    </row>
    <row r="2968" spans="1:38" x14ac:dyDescent="0.2">
      <c r="A2968" s="1" t="s">
        <v>36</v>
      </c>
      <c r="B2968" s="1" t="s">
        <v>37</v>
      </c>
      <c r="C2968" s="1" t="s">
        <v>18814</v>
      </c>
      <c r="D2968" s="1" t="s">
        <v>18815</v>
      </c>
      <c r="E2968" s="1">
        <v>0</v>
      </c>
      <c r="F2968" s="1">
        <v>51.268999999999998</v>
      </c>
      <c r="G2968" s="1">
        <v>42</v>
      </c>
      <c r="H2968" s="1">
        <v>9</v>
      </c>
      <c r="I2968" s="1">
        <v>14</v>
      </c>
      <c r="J2968" s="1">
        <v>6</v>
      </c>
      <c r="K2968" s="1">
        <v>1</v>
      </c>
      <c r="L2968" s="1">
        <v>289</v>
      </c>
      <c r="M2968" s="1">
        <v>32.5</v>
      </c>
      <c r="N2968" s="1">
        <v>6.6</v>
      </c>
      <c r="O2968" s="1">
        <v>273</v>
      </c>
      <c r="P2968" s="1">
        <v>9</v>
      </c>
      <c r="Q2968" s="1" t="s">
        <v>207</v>
      </c>
      <c r="R2968" s="1" t="s">
        <v>311</v>
      </c>
      <c r="S2968" s="1" t="s">
        <v>147</v>
      </c>
      <c r="T2968" s="1" t="s">
        <v>18816</v>
      </c>
      <c r="U2968" s="1" t="s">
        <v>18817</v>
      </c>
      <c r="V2968" s="1" t="s">
        <v>18818</v>
      </c>
      <c r="W2968" s="1" t="s">
        <v>18819</v>
      </c>
      <c r="X2968" s="1" t="s">
        <v>421</v>
      </c>
      <c r="Y2968" s="1" t="s">
        <v>2682</v>
      </c>
      <c r="Z2968" s="1" t="s">
        <v>49</v>
      </c>
      <c r="AA2968" s="1">
        <v>98.2</v>
      </c>
      <c r="AB2968" s="1">
        <v>102.2</v>
      </c>
      <c r="AC2968" s="1">
        <v>103.4</v>
      </c>
      <c r="AD2968" s="1">
        <v>98</v>
      </c>
      <c r="AE2968" s="1">
        <v>99.9</v>
      </c>
      <c r="AF2968" s="1">
        <v>94.4</v>
      </c>
      <c r="AG2968" s="1">
        <v>98.9</v>
      </c>
      <c r="AH2968" s="1">
        <v>96.4</v>
      </c>
      <c r="AI2968" s="1">
        <v>103.3</v>
      </c>
      <c r="AJ2968" s="1">
        <v>105.4</v>
      </c>
      <c r="AK2968" s="2">
        <f t="shared" si="92"/>
        <v>9.5208697402947608E-3</v>
      </c>
      <c r="AL2968" s="2">
        <f t="shared" si="93"/>
        <v>0.10582559526733419</v>
      </c>
    </row>
    <row r="2969" spans="1:38" x14ac:dyDescent="0.2">
      <c r="A2969" s="1" t="s">
        <v>36</v>
      </c>
      <c r="B2969" s="1" t="s">
        <v>37</v>
      </c>
      <c r="C2969" s="1" t="s">
        <v>18820</v>
      </c>
      <c r="D2969" s="1" t="s">
        <v>18821</v>
      </c>
      <c r="E2969" s="1">
        <v>0</v>
      </c>
      <c r="F2969" s="1">
        <v>42.899000000000001</v>
      </c>
      <c r="G2969" s="1">
        <v>44</v>
      </c>
      <c r="H2969" s="1">
        <v>6</v>
      </c>
      <c r="I2969" s="1">
        <v>18</v>
      </c>
      <c r="J2969" s="1">
        <v>6</v>
      </c>
      <c r="K2969" s="1">
        <v>1</v>
      </c>
      <c r="L2969" s="1">
        <v>149</v>
      </c>
      <c r="M2969" s="1">
        <v>16.399999999999999</v>
      </c>
      <c r="N2969" s="1">
        <v>7.68</v>
      </c>
      <c r="O2969" s="1">
        <v>364</v>
      </c>
      <c r="P2969" s="1">
        <v>6</v>
      </c>
      <c r="Q2969" s="1" t="s">
        <v>2465</v>
      </c>
      <c r="R2969" s="1" t="s">
        <v>18822</v>
      </c>
      <c r="S2969" s="1" t="s">
        <v>65</v>
      </c>
      <c r="T2969" s="1" t="s">
        <v>18823</v>
      </c>
      <c r="U2969" s="1" t="s">
        <v>18824</v>
      </c>
      <c r="V2969" s="1" t="s">
        <v>18825</v>
      </c>
      <c r="W2969" s="1" t="s">
        <v>18826</v>
      </c>
      <c r="X2969" s="1" t="s">
        <v>169</v>
      </c>
      <c r="Y2969" s="1" t="s">
        <v>3495</v>
      </c>
      <c r="Z2969" s="1" t="s">
        <v>3226</v>
      </c>
      <c r="AA2969" s="1">
        <v>96.7</v>
      </c>
      <c r="AB2969" s="1">
        <v>102.8</v>
      </c>
      <c r="AC2969" s="1">
        <v>99.9</v>
      </c>
      <c r="AD2969" s="1">
        <v>98.1</v>
      </c>
      <c r="AE2969" s="1">
        <v>101.9</v>
      </c>
      <c r="AF2969" s="1">
        <v>93</v>
      </c>
      <c r="AG2969" s="1">
        <v>98.9</v>
      </c>
      <c r="AH2969" s="1">
        <v>97.7</v>
      </c>
      <c r="AI2969" s="1">
        <v>108</v>
      </c>
      <c r="AJ2969" s="1">
        <v>103</v>
      </c>
      <c r="AK2969" s="2">
        <f t="shared" si="92"/>
        <v>-3.4624697601197208E-3</v>
      </c>
      <c r="AL2969" s="2">
        <f t="shared" si="93"/>
        <v>2.9992359827727331E-2</v>
      </c>
    </row>
    <row r="2970" spans="1:38" x14ac:dyDescent="0.2">
      <c r="A2970" s="1" t="s">
        <v>36</v>
      </c>
      <c r="B2970" s="1" t="s">
        <v>37</v>
      </c>
      <c r="C2970" s="1" t="s">
        <v>18827</v>
      </c>
      <c r="D2970" s="1" t="s">
        <v>18828</v>
      </c>
      <c r="E2970" s="1">
        <v>0</v>
      </c>
      <c r="F2970" s="1">
        <v>60.183999999999997</v>
      </c>
      <c r="G2970" s="1">
        <v>20</v>
      </c>
      <c r="H2970" s="1">
        <v>12</v>
      </c>
      <c r="I2970" s="1">
        <v>19</v>
      </c>
      <c r="J2970" s="1">
        <v>12</v>
      </c>
      <c r="K2970" s="1">
        <v>1</v>
      </c>
      <c r="L2970" s="1">
        <v>642</v>
      </c>
      <c r="M2970" s="1">
        <v>71.5</v>
      </c>
      <c r="N2970" s="1">
        <v>5.47</v>
      </c>
      <c r="O2970" s="1">
        <v>277</v>
      </c>
      <c r="P2970" s="1">
        <v>12</v>
      </c>
      <c r="Q2970" s="1" t="s">
        <v>173</v>
      </c>
      <c r="R2970" s="1" t="s">
        <v>2125</v>
      </c>
      <c r="S2970" s="1" t="s">
        <v>131</v>
      </c>
      <c r="T2970" s="1" t="s">
        <v>10796</v>
      </c>
      <c r="U2970" s="1" t="s">
        <v>18829</v>
      </c>
      <c r="V2970" s="1" t="s">
        <v>18830</v>
      </c>
      <c r="W2970" s="1" t="s">
        <v>18831</v>
      </c>
      <c r="X2970" s="1" t="s">
        <v>676</v>
      </c>
      <c r="Y2970" s="1" t="s">
        <v>582</v>
      </c>
      <c r="Z2970" s="1" t="s">
        <v>49</v>
      </c>
      <c r="AA2970" s="1">
        <v>96.6</v>
      </c>
      <c r="AB2970" s="1">
        <v>97.1</v>
      </c>
      <c r="AC2970" s="1">
        <v>101</v>
      </c>
      <c r="AD2970" s="1">
        <v>100.2</v>
      </c>
      <c r="AE2970" s="1">
        <v>99.1</v>
      </c>
      <c r="AF2970" s="1">
        <v>94.9</v>
      </c>
      <c r="AG2970" s="1">
        <v>98.1</v>
      </c>
      <c r="AH2970" s="1">
        <v>101.7</v>
      </c>
      <c r="AI2970" s="1">
        <v>114.5</v>
      </c>
      <c r="AJ2970" s="1">
        <v>96.7</v>
      </c>
      <c r="AK2970" s="2">
        <f t="shared" si="92"/>
        <v>-3.4341197335230673E-2</v>
      </c>
      <c r="AL2970" s="2">
        <f t="shared" si="93"/>
        <v>0.27675294042840826</v>
      </c>
    </row>
    <row r="2971" spans="1:38" x14ac:dyDescent="0.2">
      <c r="A2971" s="1" t="s">
        <v>36</v>
      </c>
      <c r="B2971" s="1" t="s">
        <v>37</v>
      </c>
      <c r="C2971" s="1" t="s">
        <v>18832</v>
      </c>
      <c r="D2971" s="1" t="s">
        <v>18833</v>
      </c>
      <c r="E2971" s="1">
        <v>0</v>
      </c>
      <c r="F2971" s="1">
        <v>171.03899999999999</v>
      </c>
      <c r="G2971" s="1">
        <v>56</v>
      </c>
      <c r="H2971" s="1">
        <v>20</v>
      </c>
      <c r="I2971" s="1">
        <v>58</v>
      </c>
      <c r="J2971" s="1">
        <v>20</v>
      </c>
      <c r="K2971" s="1">
        <v>1</v>
      </c>
      <c r="L2971" s="1">
        <v>415</v>
      </c>
      <c r="M2971" s="1">
        <v>47.4</v>
      </c>
      <c r="N2971" s="1">
        <v>7.97</v>
      </c>
      <c r="O2971" s="1">
        <v>1253</v>
      </c>
      <c r="P2971" s="1">
        <v>20</v>
      </c>
      <c r="Q2971" s="1" t="s">
        <v>850</v>
      </c>
      <c r="R2971" s="1" t="s">
        <v>262</v>
      </c>
      <c r="S2971" s="1" t="s">
        <v>370</v>
      </c>
      <c r="T2971" s="1" t="s">
        <v>18834</v>
      </c>
      <c r="U2971" s="1" t="s">
        <v>18835</v>
      </c>
      <c r="V2971" s="1" t="s">
        <v>18836</v>
      </c>
      <c r="W2971" s="1" t="s">
        <v>18837</v>
      </c>
      <c r="X2971" s="1" t="s">
        <v>228</v>
      </c>
      <c r="Y2971" s="1" t="s">
        <v>1754</v>
      </c>
      <c r="Z2971" s="1" t="s">
        <v>49</v>
      </c>
      <c r="AA2971" s="1">
        <v>97.2</v>
      </c>
      <c r="AB2971" s="1">
        <v>98.7</v>
      </c>
      <c r="AC2971" s="1">
        <v>101.3</v>
      </c>
      <c r="AD2971" s="1">
        <v>100.2</v>
      </c>
      <c r="AE2971" s="1">
        <v>103</v>
      </c>
      <c r="AF2971" s="1">
        <v>98</v>
      </c>
      <c r="AG2971" s="1">
        <v>98.3</v>
      </c>
      <c r="AH2971" s="1">
        <v>99.2</v>
      </c>
      <c r="AI2971" s="1">
        <v>101.9</v>
      </c>
      <c r="AJ2971" s="1">
        <v>102.4</v>
      </c>
      <c r="AK2971" s="2">
        <f t="shared" si="92"/>
        <v>1.7308880791160291E-3</v>
      </c>
      <c r="AL2971" s="2">
        <f t="shared" si="93"/>
        <v>3.0595411992099766E-2</v>
      </c>
    </row>
    <row r="2972" spans="1:38" x14ac:dyDescent="0.2">
      <c r="A2972" s="1" t="s">
        <v>36</v>
      </c>
      <c r="B2972" s="1" t="s">
        <v>37</v>
      </c>
      <c r="C2972" s="1" t="s">
        <v>18838</v>
      </c>
      <c r="D2972" s="1" t="s">
        <v>18839</v>
      </c>
      <c r="E2972" s="1">
        <v>0</v>
      </c>
      <c r="F2972" s="1">
        <v>93.727999999999994</v>
      </c>
      <c r="G2972" s="1">
        <v>27</v>
      </c>
      <c r="H2972" s="1">
        <v>20</v>
      </c>
      <c r="I2972" s="1">
        <v>26</v>
      </c>
      <c r="J2972" s="1">
        <v>20</v>
      </c>
      <c r="K2972" s="1">
        <v>1</v>
      </c>
      <c r="L2972" s="1">
        <v>859</v>
      </c>
      <c r="M2972" s="1">
        <v>96.7</v>
      </c>
      <c r="N2972" s="1">
        <v>6.58</v>
      </c>
      <c r="O2972" s="1">
        <v>492</v>
      </c>
      <c r="P2972" s="1">
        <v>20</v>
      </c>
      <c r="Q2972" s="1" t="s">
        <v>222</v>
      </c>
      <c r="R2972" s="1" t="s">
        <v>75</v>
      </c>
      <c r="S2972" s="1" t="s">
        <v>147</v>
      </c>
      <c r="T2972" s="1" t="s">
        <v>18840</v>
      </c>
      <c r="U2972" s="1" t="s">
        <v>18841</v>
      </c>
      <c r="V2972" s="1" t="s">
        <v>49</v>
      </c>
      <c r="W2972" s="1" t="s">
        <v>18842</v>
      </c>
      <c r="X2972" s="1" t="s">
        <v>127</v>
      </c>
      <c r="Y2972" s="1" t="s">
        <v>49</v>
      </c>
      <c r="Z2972" s="1" t="s">
        <v>49</v>
      </c>
      <c r="AA2972" s="1">
        <v>101.7</v>
      </c>
      <c r="AB2972" s="1">
        <v>98.5</v>
      </c>
      <c r="AC2972" s="1">
        <v>102.6</v>
      </c>
      <c r="AD2972" s="1">
        <v>98.8</v>
      </c>
      <c r="AE2972" s="1">
        <v>100.8</v>
      </c>
      <c r="AF2972" s="1">
        <v>99.7</v>
      </c>
      <c r="AG2972" s="1">
        <v>100.2</v>
      </c>
      <c r="AH2972" s="1">
        <v>100.2</v>
      </c>
      <c r="AI2972" s="1">
        <v>98.2</v>
      </c>
      <c r="AJ2972" s="1">
        <v>99.4</v>
      </c>
      <c r="AK2972" s="2">
        <f t="shared" si="92"/>
        <v>1.3560077214607568E-2</v>
      </c>
      <c r="AL2972" s="2">
        <f t="shared" si="93"/>
        <v>0.49843682172355763</v>
      </c>
    </row>
    <row r="2973" spans="1:38" x14ac:dyDescent="0.2">
      <c r="A2973" s="1" t="s">
        <v>60</v>
      </c>
      <c r="B2973" s="1" t="s">
        <v>37</v>
      </c>
      <c r="C2973" s="1" t="s">
        <v>18843</v>
      </c>
      <c r="D2973" s="1" t="s">
        <v>18844</v>
      </c>
      <c r="E2973" s="1">
        <v>0.03</v>
      </c>
      <c r="F2973" s="1">
        <v>3.3439999999999999</v>
      </c>
      <c r="G2973" s="1">
        <v>3</v>
      </c>
      <c r="H2973" s="1">
        <v>1</v>
      </c>
      <c r="I2973" s="1">
        <v>1</v>
      </c>
      <c r="J2973" s="1">
        <v>1</v>
      </c>
      <c r="K2973" s="1">
        <v>1</v>
      </c>
      <c r="L2973" s="1">
        <v>614</v>
      </c>
      <c r="M2973" s="1">
        <v>67.3</v>
      </c>
      <c r="N2973" s="1">
        <v>8.2899999999999991</v>
      </c>
      <c r="O2973" s="1">
        <v>41</v>
      </c>
      <c r="P2973" s="1">
        <v>1</v>
      </c>
      <c r="Q2973" s="1" t="s">
        <v>53</v>
      </c>
      <c r="R2973" s="1" t="s">
        <v>506</v>
      </c>
      <c r="S2973" s="1" t="s">
        <v>401</v>
      </c>
      <c r="T2973" s="1" t="s">
        <v>18845</v>
      </c>
      <c r="U2973" s="1" t="s">
        <v>18846</v>
      </c>
      <c r="V2973" s="1" t="s">
        <v>18847</v>
      </c>
      <c r="W2973" s="1" t="s">
        <v>18848</v>
      </c>
      <c r="X2973" s="1" t="s">
        <v>194</v>
      </c>
      <c r="Y2973" s="1" t="s">
        <v>49</v>
      </c>
      <c r="Z2973" s="1" t="s">
        <v>49</v>
      </c>
      <c r="AA2973" s="1">
        <v>104.2</v>
      </c>
      <c r="AB2973" s="1">
        <v>102.1</v>
      </c>
      <c r="AC2973" s="1">
        <v>83.6</v>
      </c>
      <c r="AD2973" s="1">
        <v>99.5</v>
      </c>
      <c r="AE2973" s="1">
        <v>121</v>
      </c>
      <c r="AF2973" s="1">
        <v>101.4</v>
      </c>
      <c r="AG2973" s="1">
        <v>111.7</v>
      </c>
      <c r="AH2973" s="1">
        <v>94.6</v>
      </c>
      <c r="AI2973" s="1">
        <v>101.1</v>
      </c>
      <c r="AJ2973" s="1">
        <v>80.599999999999994</v>
      </c>
      <c r="AK2973" s="2">
        <f t="shared" si="92"/>
        <v>6.0614227685479492E-2</v>
      </c>
      <c r="AL2973" s="2">
        <f t="shared" si="93"/>
        <v>0.21655450350430747</v>
      </c>
    </row>
    <row r="2974" spans="1:38" x14ac:dyDescent="0.2">
      <c r="A2974" s="1" t="s">
        <v>36</v>
      </c>
      <c r="B2974" s="1" t="s">
        <v>37</v>
      </c>
      <c r="C2974" s="1" t="s">
        <v>18849</v>
      </c>
      <c r="D2974" s="1" t="s">
        <v>18850</v>
      </c>
      <c r="E2974" s="1">
        <v>0</v>
      </c>
      <c r="F2974" s="1">
        <v>16.167000000000002</v>
      </c>
      <c r="G2974" s="1">
        <v>6</v>
      </c>
      <c r="H2974" s="1">
        <v>5</v>
      </c>
      <c r="I2974" s="1">
        <v>6</v>
      </c>
      <c r="J2974" s="1">
        <v>5</v>
      </c>
      <c r="K2974" s="1">
        <v>1</v>
      </c>
      <c r="L2974" s="1">
        <v>807</v>
      </c>
      <c r="M2974" s="1">
        <v>89.4</v>
      </c>
      <c r="N2974" s="1">
        <v>6.95</v>
      </c>
      <c r="O2974" s="1">
        <v>80</v>
      </c>
      <c r="P2974" s="1">
        <v>5</v>
      </c>
      <c r="Q2974" s="1" t="s">
        <v>2465</v>
      </c>
      <c r="R2974" s="1" t="s">
        <v>233</v>
      </c>
      <c r="S2974" s="1" t="s">
        <v>49</v>
      </c>
      <c r="T2974" s="1" t="s">
        <v>18851</v>
      </c>
      <c r="U2974" s="1" t="s">
        <v>18852</v>
      </c>
      <c r="V2974" s="1" t="s">
        <v>18853</v>
      </c>
      <c r="W2974" s="1" t="s">
        <v>18854</v>
      </c>
      <c r="X2974" s="1" t="s">
        <v>47</v>
      </c>
      <c r="Y2974" s="1" t="s">
        <v>49</v>
      </c>
      <c r="Z2974" s="1" t="s">
        <v>49</v>
      </c>
      <c r="AA2974" s="1">
        <v>99.8</v>
      </c>
      <c r="AB2974" s="1">
        <v>101.8</v>
      </c>
      <c r="AC2974" s="1">
        <v>94.8</v>
      </c>
      <c r="AD2974" s="1">
        <v>102</v>
      </c>
      <c r="AE2974" s="1">
        <v>99.1</v>
      </c>
      <c r="AF2974" s="1">
        <v>108.4</v>
      </c>
      <c r="AG2974" s="1">
        <v>98.8</v>
      </c>
      <c r="AH2974" s="1">
        <v>100.4</v>
      </c>
      <c r="AI2974" s="1">
        <v>98.1</v>
      </c>
      <c r="AJ2974" s="1">
        <v>96.7</v>
      </c>
      <c r="AK2974" s="2">
        <f t="shared" si="92"/>
        <v>-1.4139938573253521E-2</v>
      </c>
      <c r="AL2974" s="2">
        <f t="shared" si="93"/>
        <v>0.15562149010028634</v>
      </c>
    </row>
    <row r="2975" spans="1:38" x14ac:dyDescent="0.2">
      <c r="A2975" s="1" t="s">
        <v>36</v>
      </c>
      <c r="B2975" s="1" t="s">
        <v>37</v>
      </c>
      <c r="C2975" s="1" t="s">
        <v>18855</v>
      </c>
      <c r="D2975" s="1" t="s">
        <v>18856</v>
      </c>
      <c r="E2975" s="1">
        <v>0</v>
      </c>
      <c r="F2975" s="1">
        <v>42.003</v>
      </c>
      <c r="G2975" s="1">
        <v>21</v>
      </c>
      <c r="H2975" s="1">
        <v>6</v>
      </c>
      <c r="I2975" s="1">
        <v>12</v>
      </c>
      <c r="J2975" s="1">
        <v>5</v>
      </c>
      <c r="K2975" s="1">
        <v>1</v>
      </c>
      <c r="L2975" s="1">
        <v>324</v>
      </c>
      <c r="M2975" s="1">
        <v>35.6</v>
      </c>
      <c r="N2975" s="1">
        <v>5.91</v>
      </c>
      <c r="O2975" s="1">
        <v>358</v>
      </c>
      <c r="P2975" s="1">
        <v>6</v>
      </c>
      <c r="Q2975" s="1" t="s">
        <v>53</v>
      </c>
      <c r="R2975" s="1" t="s">
        <v>18857</v>
      </c>
      <c r="S2975" s="1" t="s">
        <v>164</v>
      </c>
      <c r="T2975" s="1" t="s">
        <v>18858</v>
      </c>
      <c r="U2975" s="1" t="s">
        <v>18859</v>
      </c>
      <c r="V2975" s="1" t="s">
        <v>18860</v>
      </c>
      <c r="W2975" s="1" t="s">
        <v>18861</v>
      </c>
      <c r="X2975" s="1" t="s">
        <v>676</v>
      </c>
      <c r="Y2975" s="1" t="s">
        <v>1630</v>
      </c>
      <c r="Z2975" s="1" t="s">
        <v>49</v>
      </c>
      <c r="AA2975" s="1">
        <v>104</v>
      </c>
      <c r="AB2975" s="1">
        <v>103.5</v>
      </c>
      <c r="AC2975" s="1">
        <v>100.6</v>
      </c>
      <c r="AD2975" s="1">
        <v>94.8</v>
      </c>
      <c r="AE2975" s="1">
        <v>97.5</v>
      </c>
      <c r="AF2975" s="1">
        <v>105.7</v>
      </c>
      <c r="AG2975" s="1">
        <v>100.7</v>
      </c>
      <c r="AH2975" s="1">
        <v>98.6</v>
      </c>
      <c r="AI2975" s="1">
        <v>94.9</v>
      </c>
      <c r="AJ2975" s="1">
        <v>99.6</v>
      </c>
      <c r="AK2975" s="2">
        <f t="shared" si="92"/>
        <v>2.5971114860390936E-3</v>
      </c>
      <c r="AL2975" s="2">
        <f t="shared" si="93"/>
        <v>2.5072427476194151E-2</v>
      </c>
    </row>
    <row r="2976" spans="1:38" x14ac:dyDescent="0.2">
      <c r="A2976" s="1" t="s">
        <v>36</v>
      </c>
      <c r="B2976" s="1" t="s">
        <v>37</v>
      </c>
      <c r="C2976" s="1" t="s">
        <v>18862</v>
      </c>
      <c r="D2976" s="1" t="s">
        <v>18863</v>
      </c>
      <c r="E2976" s="1">
        <v>0</v>
      </c>
      <c r="F2976" s="1">
        <v>154.94900000000001</v>
      </c>
      <c r="G2976" s="1">
        <v>42</v>
      </c>
      <c r="H2976" s="1">
        <v>23</v>
      </c>
      <c r="I2976" s="1">
        <v>57</v>
      </c>
      <c r="J2976" s="1">
        <v>19</v>
      </c>
      <c r="K2976" s="1">
        <v>1</v>
      </c>
      <c r="L2976" s="1">
        <v>579</v>
      </c>
      <c r="M2976" s="1">
        <v>63.5</v>
      </c>
      <c r="N2976" s="1">
        <v>8.8699999999999992</v>
      </c>
      <c r="O2976" s="1">
        <v>1444</v>
      </c>
      <c r="P2976" s="1">
        <v>23</v>
      </c>
      <c r="Q2976" s="1" t="s">
        <v>500</v>
      </c>
      <c r="R2976" s="1" t="s">
        <v>241</v>
      </c>
      <c r="S2976" s="1" t="s">
        <v>913</v>
      </c>
      <c r="T2976" s="1" t="s">
        <v>18864</v>
      </c>
      <c r="U2976" s="1" t="s">
        <v>18865</v>
      </c>
      <c r="V2976" s="1" t="s">
        <v>18866</v>
      </c>
      <c r="W2976" s="1" t="s">
        <v>18867</v>
      </c>
      <c r="X2976" s="1" t="s">
        <v>118</v>
      </c>
      <c r="Y2976" s="1" t="s">
        <v>49</v>
      </c>
      <c r="Z2976" s="1" t="s">
        <v>2375</v>
      </c>
      <c r="AA2976" s="1">
        <v>100.6</v>
      </c>
      <c r="AB2976" s="1">
        <v>97.3</v>
      </c>
      <c r="AC2976" s="1">
        <v>99.6</v>
      </c>
      <c r="AD2976" s="1">
        <v>100.6</v>
      </c>
      <c r="AE2976" s="1">
        <v>99.9</v>
      </c>
      <c r="AF2976" s="1">
        <v>96.5</v>
      </c>
      <c r="AG2976" s="1">
        <v>99</v>
      </c>
      <c r="AH2976" s="1">
        <v>101.8</v>
      </c>
      <c r="AI2976" s="1">
        <v>105.9</v>
      </c>
      <c r="AJ2976" s="1">
        <v>98.8</v>
      </c>
      <c r="AK2976" s="2">
        <f t="shared" si="92"/>
        <v>-1.1541621882691203E-2</v>
      </c>
      <c r="AL2976" s="2">
        <f t="shared" si="93"/>
        <v>0.18398728948984727</v>
      </c>
    </row>
    <row r="2977" spans="1:38" x14ac:dyDescent="0.2">
      <c r="A2977" s="1" t="s">
        <v>36</v>
      </c>
      <c r="B2977" s="1" t="s">
        <v>37</v>
      </c>
      <c r="C2977" s="1" t="s">
        <v>18868</v>
      </c>
      <c r="D2977" s="1" t="s">
        <v>18869</v>
      </c>
      <c r="E2977" s="1">
        <v>0</v>
      </c>
      <c r="F2977" s="1">
        <v>167.51</v>
      </c>
      <c r="G2977" s="1">
        <v>70</v>
      </c>
      <c r="H2977" s="1">
        <v>17</v>
      </c>
      <c r="I2977" s="1">
        <v>68</v>
      </c>
      <c r="J2977" s="1">
        <v>17</v>
      </c>
      <c r="K2977" s="1">
        <v>1</v>
      </c>
      <c r="L2977" s="1">
        <v>312</v>
      </c>
      <c r="M2977" s="1">
        <v>33.200000000000003</v>
      </c>
      <c r="N2977" s="1">
        <v>8.84</v>
      </c>
      <c r="O2977" s="1">
        <v>2005</v>
      </c>
      <c r="P2977" s="1">
        <v>17</v>
      </c>
      <c r="Q2977" s="1" t="s">
        <v>53</v>
      </c>
      <c r="R2977" s="1" t="s">
        <v>4444</v>
      </c>
      <c r="S2977" s="1" t="s">
        <v>608</v>
      </c>
      <c r="T2977" s="1" t="s">
        <v>4445</v>
      </c>
      <c r="U2977" s="1" t="s">
        <v>18870</v>
      </c>
      <c r="V2977" s="1" t="s">
        <v>18871</v>
      </c>
      <c r="W2977" s="1" t="s">
        <v>18872</v>
      </c>
      <c r="X2977" s="1" t="s">
        <v>144</v>
      </c>
      <c r="Y2977" s="1" t="s">
        <v>49</v>
      </c>
      <c r="Z2977" s="1" t="s">
        <v>2375</v>
      </c>
      <c r="AA2977" s="1">
        <v>102</v>
      </c>
      <c r="AB2977" s="1">
        <v>97.2</v>
      </c>
      <c r="AC2977" s="1">
        <v>101.2</v>
      </c>
      <c r="AD2977" s="1">
        <v>101.1</v>
      </c>
      <c r="AE2977" s="1">
        <v>99.9</v>
      </c>
      <c r="AF2977" s="1">
        <v>96.3</v>
      </c>
      <c r="AG2977" s="1">
        <v>97.2</v>
      </c>
      <c r="AH2977" s="1">
        <v>100.5</v>
      </c>
      <c r="AI2977" s="1">
        <v>104.4</v>
      </c>
      <c r="AJ2977" s="1">
        <v>100.1</v>
      </c>
      <c r="AK2977" s="2">
        <f t="shared" si="92"/>
        <v>8.3684915483807944E-3</v>
      </c>
      <c r="AL2977" s="2">
        <f t="shared" si="93"/>
        <v>0.13364716796901366</v>
      </c>
    </row>
    <row r="2978" spans="1:38" x14ac:dyDescent="0.2">
      <c r="A2978" s="1" t="s">
        <v>36</v>
      </c>
      <c r="B2978" s="1" t="s">
        <v>37</v>
      </c>
      <c r="C2978" s="1" t="s">
        <v>18873</v>
      </c>
      <c r="D2978" s="1" t="s">
        <v>18874</v>
      </c>
      <c r="E2978" s="1">
        <v>0</v>
      </c>
      <c r="F2978" s="1">
        <v>34.39</v>
      </c>
      <c r="G2978" s="1">
        <v>23</v>
      </c>
      <c r="H2978" s="1">
        <v>9</v>
      </c>
      <c r="I2978" s="1">
        <v>13</v>
      </c>
      <c r="J2978" s="1">
        <v>9</v>
      </c>
      <c r="K2978" s="1">
        <v>1</v>
      </c>
      <c r="L2978" s="1">
        <v>541</v>
      </c>
      <c r="M2978" s="1">
        <v>60.8</v>
      </c>
      <c r="N2978" s="1">
        <v>5.2</v>
      </c>
      <c r="O2978" s="1">
        <v>182</v>
      </c>
      <c r="P2978" s="1">
        <v>9</v>
      </c>
      <c r="Q2978" s="1" t="s">
        <v>586</v>
      </c>
      <c r="R2978" s="1" t="s">
        <v>4894</v>
      </c>
      <c r="S2978" s="1" t="s">
        <v>370</v>
      </c>
      <c r="T2978" s="1" t="s">
        <v>6411</v>
      </c>
      <c r="U2978" s="1" t="s">
        <v>18875</v>
      </c>
      <c r="V2978" s="1" t="s">
        <v>18876</v>
      </c>
      <c r="W2978" s="1" t="s">
        <v>18877</v>
      </c>
      <c r="X2978" s="1" t="s">
        <v>59</v>
      </c>
      <c r="Y2978" s="1" t="s">
        <v>1250</v>
      </c>
      <c r="Z2978" s="1" t="s">
        <v>18878</v>
      </c>
      <c r="AA2978" s="1">
        <v>101.4</v>
      </c>
      <c r="AB2978" s="1">
        <v>101.6</v>
      </c>
      <c r="AC2978" s="1">
        <v>99.3</v>
      </c>
      <c r="AD2978" s="1">
        <v>100</v>
      </c>
      <c r="AE2978" s="1">
        <v>99.4</v>
      </c>
      <c r="AF2978" s="1">
        <v>107.7</v>
      </c>
      <c r="AG2978" s="1">
        <v>95.5</v>
      </c>
      <c r="AH2978" s="1">
        <v>101.4</v>
      </c>
      <c r="AI2978" s="1">
        <v>94.6</v>
      </c>
      <c r="AJ2978" s="1">
        <v>99</v>
      </c>
      <c r="AK2978" s="2">
        <f t="shared" si="92"/>
        <v>1.0099916523460149E-2</v>
      </c>
      <c r="AL2978" s="2">
        <f t="shared" si="93"/>
        <v>0.10872843118262607</v>
      </c>
    </row>
    <row r="2979" spans="1:38" x14ac:dyDescent="0.2">
      <c r="A2979" s="1" t="s">
        <v>36</v>
      </c>
      <c r="B2979" s="1" t="s">
        <v>37</v>
      </c>
      <c r="C2979" s="1" t="s">
        <v>18879</v>
      </c>
      <c r="D2979" s="1" t="s">
        <v>18880</v>
      </c>
      <c r="E2979" s="1">
        <v>0</v>
      </c>
      <c r="F2979" s="1">
        <v>59.677999999999997</v>
      </c>
      <c r="G2979" s="1">
        <v>28</v>
      </c>
      <c r="H2979" s="1">
        <v>7</v>
      </c>
      <c r="I2979" s="1">
        <v>13</v>
      </c>
      <c r="J2979" s="1">
        <v>7</v>
      </c>
      <c r="K2979" s="1">
        <v>1</v>
      </c>
      <c r="L2979" s="1">
        <v>393</v>
      </c>
      <c r="M2979" s="1">
        <v>44.3</v>
      </c>
      <c r="N2979" s="1">
        <v>5.07</v>
      </c>
      <c r="O2979" s="1">
        <v>375</v>
      </c>
      <c r="P2979" s="1">
        <v>7</v>
      </c>
      <c r="Q2979" s="1" t="s">
        <v>4611</v>
      </c>
      <c r="R2979" s="1" t="s">
        <v>868</v>
      </c>
      <c r="S2979" s="1" t="s">
        <v>370</v>
      </c>
      <c r="T2979" s="1" t="s">
        <v>18881</v>
      </c>
      <c r="U2979" s="1" t="s">
        <v>18882</v>
      </c>
      <c r="V2979" s="1" t="s">
        <v>49</v>
      </c>
      <c r="W2979" s="1" t="s">
        <v>18883</v>
      </c>
      <c r="X2979" s="1" t="s">
        <v>676</v>
      </c>
      <c r="Y2979" s="1" t="s">
        <v>5274</v>
      </c>
      <c r="Z2979" s="1" t="s">
        <v>49</v>
      </c>
      <c r="AA2979" s="1">
        <v>101.6</v>
      </c>
      <c r="AB2979" s="1">
        <v>98.2</v>
      </c>
      <c r="AC2979" s="1">
        <v>101.6</v>
      </c>
      <c r="AD2979" s="1">
        <v>100</v>
      </c>
      <c r="AE2979" s="1">
        <v>98.7</v>
      </c>
      <c r="AF2979" s="1">
        <v>98.3</v>
      </c>
      <c r="AG2979" s="1">
        <v>101</v>
      </c>
      <c r="AH2979" s="1">
        <v>99</v>
      </c>
      <c r="AI2979" s="1">
        <v>104</v>
      </c>
      <c r="AJ2979" s="1">
        <v>97.5</v>
      </c>
      <c r="AK2979" s="2">
        <f t="shared" si="92"/>
        <v>8.6570362086903143E-4</v>
      </c>
      <c r="AL2979" s="2">
        <f t="shared" si="93"/>
        <v>1.5032663244405735E-2</v>
      </c>
    </row>
    <row r="2980" spans="1:38" x14ac:dyDescent="0.2">
      <c r="A2980" s="1" t="s">
        <v>36</v>
      </c>
      <c r="B2980" s="1" t="s">
        <v>37</v>
      </c>
      <c r="C2980" s="1" t="s">
        <v>18884</v>
      </c>
      <c r="D2980" s="1" t="s">
        <v>18885</v>
      </c>
      <c r="E2980" s="1">
        <v>0</v>
      </c>
      <c r="F2980" s="1">
        <v>292.202</v>
      </c>
      <c r="G2980" s="1">
        <v>80</v>
      </c>
      <c r="H2980" s="1">
        <v>28</v>
      </c>
      <c r="I2980" s="1">
        <v>123</v>
      </c>
      <c r="J2980" s="1">
        <v>26</v>
      </c>
      <c r="K2980" s="1">
        <v>1</v>
      </c>
      <c r="L2980" s="1">
        <v>483</v>
      </c>
      <c r="M2980" s="1">
        <v>54.2</v>
      </c>
      <c r="N2980" s="1">
        <v>8.66</v>
      </c>
      <c r="O2980" s="1">
        <v>2703</v>
      </c>
      <c r="P2980" s="1">
        <v>28</v>
      </c>
      <c r="Q2980" s="1" t="s">
        <v>103</v>
      </c>
      <c r="R2980" s="1" t="s">
        <v>7577</v>
      </c>
      <c r="S2980" s="1" t="s">
        <v>3317</v>
      </c>
      <c r="T2980" s="1" t="s">
        <v>18810</v>
      </c>
      <c r="U2980" s="1" t="s">
        <v>18886</v>
      </c>
      <c r="V2980" s="1" t="s">
        <v>18887</v>
      </c>
      <c r="W2980" s="1" t="s">
        <v>18888</v>
      </c>
      <c r="X2980" s="1" t="s">
        <v>213</v>
      </c>
      <c r="Y2980" s="1" t="s">
        <v>8008</v>
      </c>
      <c r="Z2980" s="1" t="s">
        <v>2375</v>
      </c>
      <c r="AA2980" s="1">
        <v>100.5</v>
      </c>
      <c r="AB2980" s="1">
        <v>97.8</v>
      </c>
      <c r="AC2980" s="1">
        <v>97.1</v>
      </c>
      <c r="AD2980" s="1">
        <v>101.4</v>
      </c>
      <c r="AE2980" s="1">
        <v>102</v>
      </c>
      <c r="AF2980" s="1">
        <v>98.7</v>
      </c>
      <c r="AG2980" s="1">
        <v>99.5</v>
      </c>
      <c r="AH2980" s="1">
        <v>99.5</v>
      </c>
      <c r="AI2980" s="1">
        <v>102.9</v>
      </c>
      <c r="AJ2980" s="1">
        <v>100.7</v>
      </c>
      <c r="AK2980" s="2">
        <f t="shared" si="92"/>
        <v>-7.2127689526741961E-3</v>
      </c>
      <c r="AL2980" s="2">
        <f t="shared" si="93"/>
        <v>0.15899443572499242</v>
      </c>
    </row>
    <row r="2981" spans="1:38" x14ac:dyDescent="0.2">
      <c r="A2981" s="1" t="s">
        <v>36</v>
      </c>
      <c r="B2981" s="1" t="s">
        <v>37</v>
      </c>
      <c r="C2981" s="1" t="s">
        <v>18889</v>
      </c>
      <c r="D2981" s="1" t="s">
        <v>18890</v>
      </c>
      <c r="E2981" s="1">
        <v>0</v>
      </c>
      <c r="F2981" s="1">
        <v>89.072999999999993</v>
      </c>
      <c r="G2981" s="1">
        <v>60</v>
      </c>
      <c r="H2981" s="1">
        <v>14</v>
      </c>
      <c r="I2981" s="1">
        <v>27</v>
      </c>
      <c r="J2981" s="1">
        <v>14</v>
      </c>
      <c r="K2981" s="1">
        <v>1</v>
      </c>
      <c r="L2981" s="1">
        <v>248</v>
      </c>
      <c r="M2981" s="1">
        <v>27.3</v>
      </c>
      <c r="N2981" s="1">
        <v>7.23</v>
      </c>
      <c r="O2981" s="1">
        <v>611</v>
      </c>
      <c r="P2981" s="1">
        <v>14</v>
      </c>
      <c r="Q2981" s="1" t="s">
        <v>18891</v>
      </c>
      <c r="R2981" s="1" t="s">
        <v>344</v>
      </c>
      <c r="S2981" s="1" t="s">
        <v>913</v>
      </c>
      <c r="T2981" s="1" t="s">
        <v>4445</v>
      </c>
      <c r="U2981" s="1" t="s">
        <v>18892</v>
      </c>
      <c r="V2981" s="1" t="s">
        <v>18893</v>
      </c>
      <c r="W2981" s="1" t="s">
        <v>18894</v>
      </c>
      <c r="X2981" s="1" t="s">
        <v>47</v>
      </c>
      <c r="Y2981" s="1" t="s">
        <v>49</v>
      </c>
      <c r="Z2981" s="1" t="s">
        <v>18895</v>
      </c>
      <c r="AA2981" s="1">
        <v>97.2</v>
      </c>
      <c r="AB2981" s="1">
        <v>101.7</v>
      </c>
      <c r="AC2981" s="1">
        <v>95.5</v>
      </c>
      <c r="AD2981" s="1">
        <v>99.8</v>
      </c>
      <c r="AE2981" s="1">
        <v>101.4</v>
      </c>
      <c r="AF2981" s="1">
        <v>103.2</v>
      </c>
      <c r="AG2981" s="1">
        <v>94.7</v>
      </c>
      <c r="AH2981" s="1">
        <v>96.3</v>
      </c>
      <c r="AI2981" s="1">
        <v>98.8</v>
      </c>
      <c r="AJ2981" s="1">
        <v>111.3</v>
      </c>
      <c r="AK2981" s="2">
        <f t="shared" si="92"/>
        <v>-2.5106037816721993E-2</v>
      </c>
      <c r="AL2981" s="2">
        <f t="shared" si="93"/>
        <v>0.21971188469663472</v>
      </c>
    </row>
    <row r="2982" spans="1:38" x14ac:dyDescent="0.2">
      <c r="A2982" s="1" t="s">
        <v>36</v>
      </c>
      <c r="B2982" s="1" t="s">
        <v>37</v>
      </c>
      <c r="C2982" s="1" t="s">
        <v>18896</v>
      </c>
      <c r="D2982" s="1" t="s">
        <v>18897</v>
      </c>
      <c r="E2982" s="1">
        <v>5.0000000000000001E-3</v>
      </c>
      <c r="F2982" s="1">
        <v>6.2629999999999999</v>
      </c>
      <c r="G2982" s="1">
        <v>3</v>
      </c>
      <c r="H2982" s="1">
        <v>2</v>
      </c>
      <c r="I2982" s="1">
        <v>2</v>
      </c>
      <c r="J2982" s="1">
        <v>2</v>
      </c>
      <c r="K2982" s="1">
        <v>1</v>
      </c>
      <c r="L2982" s="1">
        <v>751</v>
      </c>
      <c r="M2982" s="1">
        <v>83.7</v>
      </c>
      <c r="N2982" s="1">
        <v>6.68</v>
      </c>
      <c r="O2982" s="1">
        <v>20</v>
      </c>
      <c r="P2982" s="1">
        <v>2</v>
      </c>
      <c r="Q2982" s="1" t="s">
        <v>3524</v>
      </c>
      <c r="R2982" s="1" t="s">
        <v>506</v>
      </c>
      <c r="S2982" s="1" t="s">
        <v>199</v>
      </c>
      <c r="T2982" s="1" t="s">
        <v>18898</v>
      </c>
      <c r="U2982" s="1" t="s">
        <v>18899</v>
      </c>
      <c r="V2982" s="1" t="s">
        <v>18900</v>
      </c>
      <c r="W2982" s="1" t="s">
        <v>18901</v>
      </c>
      <c r="X2982" s="1" t="s">
        <v>228</v>
      </c>
      <c r="Y2982" s="1" t="s">
        <v>11012</v>
      </c>
      <c r="Z2982" s="1" t="s">
        <v>18902</v>
      </c>
      <c r="AA2982" s="1">
        <v>97.6</v>
      </c>
      <c r="AB2982" s="1">
        <v>105.6</v>
      </c>
      <c r="AC2982" s="1">
        <v>79.8</v>
      </c>
      <c r="AD2982" s="1">
        <v>101.2</v>
      </c>
      <c r="AE2982" s="1">
        <v>103</v>
      </c>
      <c r="AF2982" s="1">
        <v>97.4</v>
      </c>
      <c r="AG2982" s="1">
        <v>95.5</v>
      </c>
      <c r="AH2982" s="1">
        <v>117.1</v>
      </c>
      <c r="AI2982" s="1">
        <v>102.6</v>
      </c>
      <c r="AJ2982" s="1">
        <v>100.2</v>
      </c>
      <c r="AK2982" s="2">
        <f t="shared" si="92"/>
        <v>-7.388212871240879E-2</v>
      </c>
      <c r="AL2982" s="2">
        <f t="shared" si="93"/>
        <v>0.37972244971843516</v>
      </c>
    </row>
    <row r="2983" spans="1:38" x14ac:dyDescent="0.2">
      <c r="A2983" s="1" t="s">
        <v>36</v>
      </c>
      <c r="B2983" s="1" t="s">
        <v>37</v>
      </c>
      <c r="C2983" s="1" t="s">
        <v>18903</v>
      </c>
      <c r="D2983" s="1" t="s">
        <v>18904</v>
      </c>
      <c r="E2983" s="1">
        <v>0</v>
      </c>
      <c r="F2983" s="1">
        <v>196.096</v>
      </c>
      <c r="G2983" s="1">
        <v>52</v>
      </c>
      <c r="H2983" s="1">
        <v>26</v>
      </c>
      <c r="I2983" s="1">
        <v>62</v>
      </c>
      <c r="J2983" s="1">
        <v>26</v>
      </c>
      <c r="K2983" s="1">
        <v>1</v>
      </c>
      <c r="L2983" s="1">
        <v>624</v>
      </c>
      <c r="M2983" s="1">
        <v>70.7</v>
      </c>
      <c r="N2983" s="1">
        <v>6.77</v>
      </c>
      <c r="O2983" s="1">
        <v>1333</v>
      </c>
      <c r="P2983" s="1">
        <v>26</v>
      </c>
      <c r="Q2983" s="1" t="s">
        <v>222</v>
      </c>
      <c r="R2983" s="1" t="s">
        <v>49</v>
      </c>
      <c r="S2983" s="1" t="s">
        <v>42</v>
      </c>
      <c r="T2983" s="1" t="s">
        <v>18905</v>
      </c>
      <c r="U2983" s="1" t="s">
        <v>18906</v>
      </c>
      <c r="V2983" s="1" t="s">
        <v>18907</v>
      </c>
      <c r="W2983" s="1" t="s">
        <v>18908</v>
      </c>
      <c r="X2983" s="1" t="s">
        <v>258</v>
      </c>
      <c r="Y2983" s="1" t="s">
        <v>18909</v>
      </c>
      <c r="Z2983" s="1" t="s">
        <v>1153</v>
      </c>
      <c r="AA2983" s="1">
        <v>100.6</v>
      </c>
      <c r="AB2983" s="1">
        <v>101.4</v>
      </c>
      <c r="AC2983" s="1">
        <v>102</v>
      </c>
      <c r="AD2983" s="1">
        <v>99.6</v>
      </c>
      <c r="AE2983" s="1">
        <v>97.1</v>
      </c>
      <c r="AF2983" s="1">
        <v>100.1</v>
      </c>
      <c r="AG2983" s="1">
        <v>98.9</v>
      </c>
      <c r="AH2983" s="1">
        <v>99.6</v>
      </c>
      <c r="AI2983" s="1">
        <v>101.7</v>
      </c>
      <c r="AJ2983" s="1">
        <v>98.9</v>
      </c>
      <c r="AK2983" s="2">
        <f t="shared" si="92"/>
        <v>4.3285212215066014E-3</v>
      </c>
      <c r="AL2983" s="2">
        <f t="shared" si="93"/>
        <v>0.11203707748163455</v>
      </c>
    </row>
    <row r="2984" spans="1:38" x14ac:dyDescent="0.2">
      <c r="A2984" s="1" t="s">
        <v>36</v>
      </c>
      <c r="B2984" s="1" t="s">
        <v>37</v>
      </c>
      <c r="C2984" s="1" t="s">
        <v>18910</v>
      </c>
      <c r="D2984" s="1" t="s">
        <v>18911</v>
      </c>
      <c r="E2984" s="1">
        <v>4.0000000000000001E-3</v>
      </c>
      <c r="F2984" s="1">
        <v>6.5860000000000003</v>
      </c>
      <c r="G2984" s="1">
        <v>3</v>
      </c>
      <c r="H2984" s="1">
        <v>2</v>
      </c>
      <c r="I2984" s="1">
        <v>2</v>
      </c>
      <c r="J2984" s="1">
        <v>2</v>
      </c>
      <c r="K2984" s="1">
        <v>1</v>
      </c>
      <c r="L2984" s="1">
        <v>696</v>
      </c>
      <c r="M2984" s="1">
        <v>77.8</v>
      </c>
      <c r="N2984" s="1">
        <v>6.49</v>
      </c>
      <c r="O2984" s="1">
        <v>24</v>
      </c>
      <c r="P2984" s="1">
        <v>2</v>
      </c>
      <c r="Q2984" s="1" t="s">
        <v>898</v>
      </c>
      <c r="R2984" s="1" t="s">
        <v>153</v>
      </c>
      <c r="S2984" s="1" t="s">
        <v>131</v>
      </c>
      <c r="T2984" s="1" t="s">
        <v>18251</v>
      </c>
      <c r="U2984" s="1" t="s">
        <v>18912</v>
      </c>
      <c r="V2984" s="1" t="s">
        <v>18913</v>
      </c>
      <c r="W2984" s="1" t="s">
        <v>18914</v>
      </c>
      <c r="X2984" s="1" t="s">
        <v>412</v>
      </c>
      <c r="Y2984" s="1" t="s">
        <v>49</v>
      </c>
      <c r="Z2984" s="1" t="s">
        <v>49</v>
      </c>
      <c r="AA2984" s="1">
        <v>99.3</v>
      </c>
      <c r="AB2984" s="1">
        <v>103</v>
      </c>
      <c r="AC2984" s="1">
        <v>99.9</v>
      </c>
      <c r="AD2984" s="1">
        <v>100.1</v>
      </c>
      <c r="AE2984" s="1">
        <v>100.7</v>
      </c>
      <c r="AF2984" s="1">
        <v>99.1</v>
      </c>
      <c r="AG2984" s="1">
        <v>100.1</v>
      </c>
      <c r="AH2984" s="1">
        <v>102.1</v>
      </c>
      <c r="AI2984" s="1">
        <v>98.8</v>
      </c>
      <c r="AJ2984" s="1">
        <v>96.9</v>
      </c>
      <c r="AK2984" s="2">
        <f t="shared" si="92"/>
        <v>1.7312548243241035E-2</v>
      </c>
      <c r="AL2984" s="2">
        <f t="shared" si="93"/>
        <v>0.53393392836203057</v>
      </c>
    </row>
    <row r="2985" spans="1:38" x14ac:dyDescent="0.2">
      <c r="A2985" s="1" t="s">
        <v>36</v>
      </c>
      <c r="B2985" s="1" t="s">
        <v>37</v>
      </c>
      <c r="C2985" s="1" t="s">
        <v>18915</v>
      </c>
      <c r="D2985" s="1" t="s">
        <v>18916</v>
      </c>
      <c r="E2985" s="1">
        <v>0</v>
      </c>
      <c r="F2985" s="1">
        <v>106.49</v>
      </c>
      <c r="G2985" s="1">
        <v>24</v>
      </c>
      <c r="H2985" s="1">
        <v>14</v>
      </c>
      <c r="I2985" s="1">
        <v>53</v>
      </c>
      <c r="J2985" s="1">
        <v>9</v>
      </c>
      <c r="K2985" s="1">
        <v>1</v>
      </c>
      <c r="L2985" s="1">
        <v>579</v>
      </c>
      <c r="M2985" s="1">
        <v>62.2</v>
      </c>
      <c r="N2985" s="1">
        <v>8.7899999999999991</v>
      </c>
      <c r="O2985" s="1">
        <v>1303</v>
      </c>
      <c r="P2985" s="1">
        <v>14</v>
      </c>
      <c r="Q2985" s="1" t="s">
        <v>252</v>
      </c>
      <c r="R2985" s="1" t="s">
        <v>75</v>
      </c>
      <c r="S2985" s="1" t="s">
        <v>608</v>
      </c>
      <c r="T2985" s="1" t="s">
        <v>18917</v>
      </c>
      <c r="U2985" s="1" t="s">
        <v>18918</v>
      </c>
      <c r="V2985" s="1" t="s">
        <v>18919</v>
      </c>
      <c r="W2985" s="1" t="s">
        <v>18920</v>
      </c>
      <c r="X2985" s="1" t="s">
        <v>228</v>
      </c>
      <c r="Y2985" s="1" t="s">
        <v>49</v>
      </c>
      <c r="Z2985" s="1" t="s">
        <v>49</v>
      </c>
      <c r="AA2985" s="1">
        <v>100.7</v>
      </c>
      <c r="AB2985" s="1">
        <v>100.7</v>
      </c>
      <c r="AC2985" s="1">
        <v>98.6</v>
      </c>
      <c r="AD2985" s="1">
        <v>100.6</v>
      </c>
      <c r="AE2985" s="1">
        <v>100.1</v>
      </c>
      <c r="AF2985" s="1">
        <v>101.5</v>
      </c>
      <c r="AG2985" s="1">
        <v>99.6</v>
      </c>
      <c r="AH2985" s="1">
        <v>98.7</v>
      </c>
      <c r="AI2985" s="1">
        <v>100.4</v>
      </c>
      <c r="AJ2985" s="1">
        <v>99</v>
      </c>
      <c r="AK2985" s="2">
        <f t="shared" si="92"/>
        <v>4.3285212215066014E-3</v>
      </c>
      <c r="AL2985" s="2">
        <f t="shared" si="93"/>
        <v>0.18396036545970626</v>
      </c>
    </row>
    <row r="2986" spans="1:38" x14ac:dyDescent="0.2">
      <c r="A2986" s="1" t="s">
        <v>36</v>
      </c>
      <c r="B2986" s="1" t="s">
        <v>37</v>
      </c>
      <c r="C2986" s="1" t="s">
        <v>18921</v>
      </c>
      <c r="D2986" s="1" t="s">
        <v>18922</v>
      </c>
      <c r="E2986" s="1">
        <v>0</v>
      </c>
      <c r="F2986" s="1">
        <v>71.507999999999996</v>
      </c>
      <c r="G2986" s="1">
        <v>14</v>
      </c>
      <c r="H2986" s="1">
        <v>15</v>
      </c>
      <c r="I2986" s="1">
        <v>21</v>
      </c>
      <c r="J2986" s="1">
        <v>15</v>
      </c>
      <c r="K2986" s="1">
        <v>1</v>
      </c>
      <c r="L2986" s="1">
        <v>1028</v>
      </c>
      <c r="M2986" s="1">
        <v>118.1</v>
      </c>
      <c r="N2986" s="1">
        <v>5.33</v>
      </c>
      <c r="O2986" s="1">
        <v>403</v>
      </c>
      <c r="P2986" s="1">
        <v>15</v>
      </c>
      <c r="Q2986" s="1" t="s">
        <v>222</v>
      </c>
      <c r="R2986" s="1" t="s">
        <v>233</v>
      </c>
      <c r="S2986" s="1" t="s">
        <v>147</v>
      </c>
      <c r="T2986" s="1" t="s">
        <v>18923</v>
      </c>
      <c r="U2986" s="1" t="s">
        <v>18924</v>
      </c>
      <c r="V2986" s="1" t="s">
        <v>18925</v>
      </c>
      <c r="W2986" s="1" t="s">
        <v>18926</v>
      </c>
      <c r="X2986" s="1" t="s">
        <v>213</v>
      </c>
      <c r="Y2986" s="1" t="s">
        <v>738</v>
      </c>
      <c r="Z2986" s="1" t="s">
        <v>49</v>
      </c>
      <c r="AA2986" s="1">
        <v>100.7</v>
      </c>
      <c r="AB2986" s="1">
        <v>96.2</v>
      </c>
      <c r="AC2986" s="1">
        <v>101.8</v>
      </c>
      <c r="AD2986" s="1">
        <v>100.9</v>
      </c>
      <c r="AE2986" s="1">
        <v>101.7</v>
      </c>
      <c r="AF2986" s="1">
        <v>98.7</v>
      </c>
      <c r="AG2986" s="1">
        <v>99.2</v>
      </c>
      <c r="AH2986" s="1">
        <v>100.9</v>
      </c>
      <c r="AI2986" s="1">
        <v>100</v>
      </c>
      <c r="AJ2986" s="1">
        <v>99.9</v>
      </c>
      <c r="AK2986" s="2">
        <f t="shared" si="92"/>
        <v>7.5020311172298397E-3</v>
      </c>
      <c r="AL2986" s="2">
        <f t="shared" si="93"/>
        <v>0.18709124559270601</v>
      </c>
    </row>
    <row r="2987" spans="1:38" x14ac:dyDescent="0.2">
      <c r="A2987" s="1" t="s">
        <v>50</v>
      </c>
      <c r="B2987" s="1" t="s">
        <v>37</v>
      </c>
      <c r="C2987" s="1" t="s">
        <v>18927</v>
      </c>
      <c r="D2987" s="1" t="s">
        <v>18928</v>
      </c>
      <c r="E2987" s="1">
        <v>5.1999999999999998E-2</v>
      </c>
      <c r="F2987" s="1">
        <v>2.6909999999999998</v>
      </c>
      <c r="G2987" s="1">
        <v>9</v>
      </c>
      <c r="H2987" s="1">
        <v>1</v>
      </c>
      <c r="I2987" s="1">
        <v>1</v>
      </c>
      <c r="J2987" s="1">
        <v>1</v>
      </c>
      <c r="K2987" s="1">
        <v>1</v>
      </c>
      <c r="L2987" s="1">
        <v>291</v>
      </c>
      <c r="M2987" s="1">
        <v>33.1</v>
      </c>
      <c r="N2987" s="1">
        <v>4.78</v>
      </c>
      <c r="O2987" s="1">
        <v>16</v>
      </c>
      <c r="P2987" s="1">
        <v>1</v>
      </c>
      <c r="Q2987" s="1" t="s">
        <v>586</v>
      </c>
      <c r="R2987" s="1" t="s">
        <v>311</v>
      </c>
      <c r="S2987" s="1" t="s">
        <v>55</v>
      </c>
      <c r="T2987" s="1" t="s">
        <v>1210</v>
      </c>
      <c r="U2987" s="1" t="s">
        <v>18929</v>
      </c>
      <c r="V2987" s="1" t="s">
        <v>18930</v>
      </c>
      <c r="W2987" s="1" t="s">
        <v>18931</v>
      </c>
      <c r="X2987" s="1" t="s">
        <v>228</v>
      </c>
      <c r="Y2987" s="1" t="s">
        <v>1213</v>
      </c>
      <c r="Z2987" s="1" t="s">
        <v>49</v>
      </c>
      <c r="AA2987" s="1">
        <v>101</v>
      </c>
      <c r="AB2987" s="1">
        <v>90</v>
      </c>
      <c r="AC2987" s="1">
        <v>102.8</v>
      </c>
      <c r="AD2987" s="1">
        <v>79.2</v>
      </c>
      <c r="AE2987" s="1">
        <v>116.1</v>
      </c>
      <c r="AF2987" s="1">
        <v>122.6</v>
      </c>
      <c r="AG2987" s="1">
        <v>87.4</v>
      </c>
      <c r="AH2987" s="1">
        <v>105.3</v>
      </c>
      <c r="AI2987" s="1">
        <v>100</v>
      </c>
      <c r="AJ2987" s="1">
        <v>95.8</v>
      </c>
      <c r="AK2987" s="2">
        <f t="shared" si="92"/>
        <v>-6.3476126662419932E-2</v>
      </c>
      <c r="AL2987" s="2">
        <f t="shared" si="93"/>
        <v>0.20664691333569055</v>
      </c>
    </row>
    <row r="2988" spans="1:38" x14ac:dyDescent="0.2">
      <c r="A2988" s="1" t="s">
        <v>36</v>
      </c>
      <c r="B2988" s="1" t="s">
        <v>37</v>
      </c>
      <c r="C2988" s="1" t="s">
        <v>18932</v>
      </c>
      <c r="D2988" s="1" t="s">
        <v>18933</v>
      </c>
      <c r="E2988" s="1">
        <v>0</v>
      </c>
      <c r="F2988" s="1">
        <v>18.731000000000002</v>
      </c>
      <c r="G2988" s="1">
        <v>9</v>
      </c>
      <c r="H2988" s="1">
        <v>7</v>
      </c>
      <c r="I2988" s="1">
        <v>8</v>
      </c>
      <c r="J2988" s="1">
        <v>6</v>
      </c>
      <c r="K2988" s="1">
        <v>1</v>
      </c>
      <c r="L2988" s="1">
        <v>797</v>
      </c>
      <c r="M2988" s="1">
        <v>90.8</v>
      </c>
      <c r="N2988" s="1">
        <v>6.48</v>
      </c>
      <c r="O2988" s="1">
        <v>79</v>
      </c>
      <c r="P2988" s="1">
        <v>7</v>
      </c>
      <c r="Q2988" s="1" t="s">
        <v>103</v>
      </c>
      <c r="R2988" s="1" t="s">
        <v>64</v>
      </c>
      <c r="S2988" s="1" t="s">
        <v>147</v>
      </c>
      <c r="T2988" s="1" t="s">
        <v>18934</v>
      </c>
      <c r="U2988" s="1" t="s">
        <v>18935</v>
      </c>
      <c r="V2988" s="1" t="s">
        <v>49</v>
      </c>
      <c r="W2988" s="1" t="s">
        <v>18936</v>
      </c>
      <c r="X2988" s="1" t="s">
        <v>676</v>
      </c>
      <c r="Y2988" s="1" t="s">
        <v>49</v>
      </c>
      <c r="Z2988" s="1" t="s">
        <v>49</v>
      </c>
      <c r="AA2988" s="1">
        <v>100.7</v>
      </c>
      <c r="AB2988" s="1">
        <v>97</v>
      </c>
      <c r="AC2988" s="1">
        <v>102.1</v>
      </c>
      <c r="AD2988" s="1">
        <v>107.5</v>
      </c>
      <c r="AE2988" s="1">
        <v>95.9</v>
      </c>
      <c r="AF2988" s="1">
        <v>103.4</v>
      </c>
      <c r="AG2988" s="1">
        <v>99.7</v>
      </c>
      <c r="AH2988" s="1">
        <v>93.1</v>
      </c>
      <c r="AI2988" s="1">
        <v>101.5</v>
      </c>
      <c r="AJ2988" s="1">
        <v>99.1</v>
      </c>
      <c r="AK2988" s="2">
        <f t="shared" si="92"/>
        <v>1.8466748658807222E-2</v>
      </c>
      <c r="AL2988" s="2">
        <f t="shared" si="93"/>
        <v>0.18880682524504078</v>
      </c>
    </row>
    <row r="2989" spans="1:38" x14ac:dyDescent="0.2">
      <c r="A2989" s="1" t="s">
        <v>36</v>
      </c>
      <c r="B2989" s="1" t="s">
        <v>37</v>
      </c>
      <c r="C2989" s="1" t="s">
        <v>18937</v>
      </c>
      <c r="D2989" s="1" t="s">
        <v>18938</v>
      </c>
      <c r="E2989" s="1">
        <v>0</v>
      </c>
      <c r="F2989" s="1">
        <v>54.774999999999999</v>
      </c>
      <c r="G2989" s="1">
        <v>30</v>
      </c>
      <c r="H2989" s="1">
        <v>12</v>
      </c>
      <c r="I2989" s="1">
        <v>22</v>
      </c>
      <c r="J2989" s="1">
        <v>12</v>
      </c>
      <c r="K2989" s="1">
        <v>1</v>
      </c>
      <c r="L2989" s="1">
        <v>434</v>
      </c>
      <c r="M2989" s="1">
        <v>49.9</v>
      </c>
      <c r="N2989" s="1">
        <v>8.56</v>
      </c>
      <c r="O2989" s="1">
        <v>245</v>
      </c>
      <c r="P2989" s="1">
        <v>12</v>
      </c>
      <c r="Q2989" s="1" t="s">
        <v>1356</v>
      </c>
      <c r="R2989" s="1" t="s">
        <v>932</v>
      </c>
      <c r="S2989" s="1" t="s">
        <v>5331</v>
      </c>
      <c r="T2989" s="1" t="s">
        <v>18939</v>
      </c>
      <c r="U2989" s="1" t="s">
        <v>18940</v>
      </c>
      <c r="V2989" s="1" t="s">
        <v>18941</v>
      </c>
      <c r="W2989" s="1" t="s">
        <v>18942</v>
      </c>
      <c r="X2989" s="1" t="s">
        <v>118</v>
      </c>
      <c r="Y2989" s="1" t="s">
        <v>613</v>
      </c>
      <c r="Z2989" s="1" t="s">
        <v>49</v>
      </c>
      <c r="AA2989" s="1">
        <v>100.6</v>
      </c>
      <c r="AB2989" s="1">
        <v>99.5</v>
      </c>
      <c r="AC2989" s="1">
        <v>97.1</v>
      </c>
      <c r="AD2989" s="1">
        <v>100.3</v>
      </c>
      <c r="AE2989" s="1">
        <v>101</v>
      </c>
      <c r="AF2989" s="1">
        <v>103.5</v>
      </c>
      <c r="AG2989" s="1">
        <v>99.3</v>
      </c>
      <c r="AH2989" s="1">
        <v>99.1</v>
      </c>
      <c r="AI2989" s="1">
        <v>97.5</v>
      </c>
      <c r="AJ2989" s="1">
        <v>102</v>
      </c>
      <c r="AK2989" s="2">
        <f t="shared" si="92"/>
        <v>-8.3684915483809054E-3</v>
      </c>
      <c r="AL2989" s="2">
        <f t="shared" si="93"/>
        <v>0.17788536634908853</v>
      </c>
    </row>
    <row r="2990" spans="1:38" x14ac:dyDescent="0.2">
      <c r="A2990" s="1" t="s">
        <v>36</v>
      </c>
      <c r="B2990" s="1" t="s">
        <v>37</v>
      </c>
      <c r="C2990" s="1" t="s">
        <v>18943</v>
      </c>
      <c r="D2990" s="1" t="s">
        <v>18944</v>
      </c>
      <c r="E2990" s="1">
        <v>0</v>
      </c>
      <c r="F2990" s="1">
        <v>22.707999999999998</v>
      </c>
      <c r="G2990" s="1">
        <v>12</v>
      </c>
      <c r="H2990" s="1">
        <v>7</v>
      </c>
      <c r="I2990" s="1">
        <v>11</v>
      </c>
      <c r="J2990" s="1">
        <v>6</v>
      </c>
      <c r="K2990" s="1">
        <v>1</v>
      </c>
      <c r="L2990" s="1">
        <v>663</v>
      </c>
      <c r="M2990" s="1">
        <v>73.400000000000006</v>
      </c>
      <c r="N2990" s="1">
        <v>5.87</v>
      </c>
      <c r="O2990" s="1">
        <v>129</v>
      </c>
      <c r="P2990" s="1">
        <v>7</v>
      </c>
      <c r="Q2990" s="1" t="s">
        <v>173</v>
      </c>
      <c r="R2990" s="1" t="s">
        <v>1028</v>
      </c>
      <c r="S2990" s="1" t="s">
        <v>164</v>
      </c>
      <c r="T2990" s="1" t="s">
        <v>18945</v>
      </c>
      <c r="U2990" s="1" t="s">
        <v>18946</v>
      </c>
      <c r="V2990" s="1" t="s">
        <v>49</v>
      </c>
      <c r="W2990" s="1" t="s">
        <v>18947</v>
      </c>
      <c r="X2990" s="1" t="s">
        <v>228</v>
      </c>
      <c r="Y2990" s="1" t="s">
        <v>170</v>
      </c>
      <c r="Z2990" s="1" t="s">
        <v>18948</v>
      </c>
      <c r="AA2990" s="1">
        <v>99</v>
      </c>
      <c r="AB2990" s="1">
        <v>103</v>
      </c>
      <c r="AC2990" s="1">
        <v>100.1</v>
      </c>
      <c r="AD2990" s="1">
        <v>99</v>
      </c>
      <c r="AE2990" s="1">
        <v>98.1</v>
      </c>
      <c r="AF2990" s="1">
        <v>107.3</v>
      </c>
      <c r="AG2990" s="1">
        <v>102.8</v>
      </c>
      <c r="AH2990" s="1">
        <v>98</v>
      </c>
      <c r="AI2990" s="1">
        <v>94.9</v>
      </c>
      <c r="AJ2990" s="1">
        <v>97.8</v>
      </c>
      <c r="AK2990" s="2">
        <f t="shared" si="92"/>
        <v>-4.6166280703698916E-3</v>
      </c>
      <c r="AL2990" s="2">
        <f t="shared" si="93"/>
        <v>4.817651612589597E-2</v>
      </c>
    </row>
    <row r="2991" spans="1:38" x14ac:dyDescent="0.2">
      <c r="A2991" s="1" t="s">
        <v>36</v>
      </c>
      <c r="B2991" s="1" t="s">
        <v>37</v>
      </c>
      <c r="C2991" s="1" t="s">
        <v>18949</v>
      </c>
      <c r="D2991" s="1" t="s">
        <v>18950</v>
      </c>
      <c r="E2991" s="1">
        <v>0</v>
      </c>
      <c r="F2991" s="1">
        <v>219.42</v>
      </c>
      <c r="G2991" s="1">
        <v>81</v>
      </c>
      <c r="H2991" s="1">
        <v>21</v>
      </c>
      <c r="I2991" s="1">
        <v>187</v>
      </c>
      <c r="J2991" s="1">
        <v>21</v>
      </c>
      <c r="K2991" s="1">
        <v>1</v>
      </c>
      <c r="L2991" s="1">
        <v>243</v>
      </c>
      <c r="M2991" s="1">
        <v>26.7</v>
      </c>
      <c r="N2991" s="1">
        <v>9.66</v>
      </c>
      <c r="O2991" s="1">
        <v>4273</v>
      </c>
      <c r="P2991" s="1">
        <v>21</v>
      </c>
      <c r="Q2991" s="1" t="s">
        <v>18951</v>
      </c>
      <c r="R2991" s="1" t="s">
        <v>18952</v>
      </c>
      <c r="S2991" s="1" t="s">
        <v>18953</v>
      </c>
      <c r="T2991" s="1" t="s">
        <v>18954</v>
      </c>
      <c r="U2991" s="1" t="s">
        <v>18955</v>
      </c>
      <c r="V2991" s="1" t="s">
        <v>18956</v>
      </c>
      <c r="W2991" s="1" t="s">
        <v>18957</v>
      </c>
      <c r="X2991" s="1" t="s">
        <v>59</v>
      </c>
      <c r="Y2991" s="1" t="s">
        <v>1936</v>
      </c>
      <c r="Z2991" s="1" t="s">
        <v>1937</v>
      </c>
      <c r="AA2991" s="1">
        <v>101.2</v>
      </c>
      <c r="AB2991" s="1">
        <v>97.1</v>
      </c>
      <c r="AC2991" s="1">
        <v>99.8</v>
      </c>
      <c r="AD2991" s="1">
        <v>100.3</v>
      </c>
      <c r="AE2991" s="1">
        <v>102</v>
      </c>
      <c r="AF2991" s="1">
        <v>97.4</v>
      </c>
      <c r="AG2991" s="1">
        <v>100</v>
      </c>
      <c r="AH2991" s="1">
        <v>99.4</v>
      </c>
      <c r="AI2991" s="1">
        <v>103.7</v>
      </c>
      <c r="AJ2991" s="1">
        <v>99.2</v>
      </c>
      <c r="AK2991" s="2">
        <f t="shared" si="92"/>
        <v>2.019571429932076E-3</v>
      </c>
      <c r="AL2991" s="2">
        <f t="shared" si="93"/>
        <v>3.6797582523325822E-2</v>
      </c>
    </row>
    <row r="2992" spans="1:38" x14ac:dyDescent="0.2">
      <c r="A2992" s="1" t="s">
        <v>36</v>
      </c>
      <c r="B2992" s="1" t="s">
        <v>37</v>
      </c>
      <c r="C2992" s="1" t="s">
        <v>18958</v>
      </c>
      <c r="D2992" s="1" t="s">
        <v>18959</v>
      </c>
      <c r="E2992" s="1">
        <v>0</v>
      </c>
      <c r="F2992" s="1">
        <v>19.821999999999999</v>
      </c>
      <c r="G2992" s="1">
        <v>17</v>
      </c>
      <c r="H2992" s="1">
        <v>4</v>
      </c>
      <c r="I2992" s="1">
        <v>4</v>
      </c>
      <c r="J2992" s="1">
        <v>4</v>
      </c>
      <c r="K2992" s="1">
        <v>1</v>
      </c>
      <c r="L2992" s="1">
        <v>283</v>
      </c>
      <c r="M2992" s="1">
        <v>32.1</v>
      </c>
      <c r="N2992" s="1">
        <v>7.4</v>
      </c>
      <c r="O2992" s="1">
        <v>106</v>
      </c>
      <c r="P2992" s="1">
        <v>4</v>
      </c>
      <c r="Q2992" s="1" t="s">
        <v>49</v>
      </c>
      <c r="R2992" s="1" t="s">
        <v>1357</v>
      </c>
      <c r="S2992" s="1" t="s">
        <v>2334</v>
      </c>
      <c r="T2992" s="1" t="s">
        <v>18960</v>
      </c>
      <c r="U2992" s="1" t="s">
        <v>18961</v>
      </c>
      <c r="V2992" s="1" t="s">
        <v>18962</v>
      </c>
      <c r="W2992" s="1" t="s">
        <v>18963</v>
      </c>
      <c r="X2992" s="1" t="s">
        <v>59</v>
      </c>
      <c r="Y2992" s="1" t="s">
        <v>49</v>
      </c>
      <c r="Z2992" s="1" t="s">
        <v>49</v>
      </c>
      <c r="AA2992" s="1">
        <v>100.4</v>
      </c>
      <c r="AB2992" s="1">
        <v>106.9</v>
      </c>
      <c r="AC2992" s="1">
        <v>89.5</v>
      </c>
      <c r="AD2992" s="1">
        <v>99.8</v>
      </c>
      <c r="AE2992" s="1">
        <v>110.4</v>
      </c>
      <c r="AF2992" s="1">
        <v>95.8</v>
      </c>
      <c r="AG2992" s="1">
        <v>107.4</v>
      </c>
      <c r="AH2992" s="1">
        <v>99.4</v>
      </c>
      <c r="AI2992" s="1">
        <v>90.5</v>
      </c>
      <c r="AJ2992" s="1">
        <v>99.8</v>
      </c>
      <c r="AK2992" s="2">
        <f t="shared" si="92"/>
        <v>4.0690766219472221E-2</v>
      </c>
      <c r="AL2992" s="2">
        <f t="shared" si="93"/>
        <v>0.25928964494720969</v>
      </c>
    </row>
    <row r="2993" spans="1:38" x14ac:dyDescent="0.2">
      <c r="A2993" s="1" t="s">
        <v>36</v>
      </c>
      <c r="B2993" s="1" t="s">
        <v>37</v>
      </c>
      <c r="C2993" s="1" t="s">
        <v>18964</v>
      </c>
      <c r="D2993" s="1" t="s">
        <v>18965</v>
      </c>
      <c r="E2993" s="1">
        <v>0</v>
      </c>
      <c r="F2993" s="1">
        <v>22.303000000000001</v>
      </c>
      <c r="G2993" s="1">
        <v>16</v>
      </c>
      <c r="H2993" s="1">
        <v>6</v>
      </c>
      <c r="I2993" s="1">
        <v>8</v>
      </c>
      <c r="J2993" s="1">
        <v>6</v>
      </c>
      <c r="K2993" s="1">
        <v>1</v>
      </c>
      <c r="L2993" s="1">
        <v>403</v>
      </c>
      <c r="M2993" s="1">
        <v>46.5</v>
      </c>
      <c r="N2993" s="1">
        <v>8.9</v>
      </c>
      <c r="O2993" s="1">
        <v>68</v>
      </c>
      <c r="P2993" s="1">
        <v>6</v>
      </c>
      <c r="Q2993" s="1" t="s">
        <v>18966</v>
      </c>
      <c r="R2993" s="1" t="s">
        <v>2306</v>
      </c>
      <c r="S2993" s="1" t="s">
        <v>18967</v>
      </c>
      <c r="T2993" s="1" t="s">
        <v>18968</v>
      </c>
      <c r="U2993" s="1" t="s">
        <v>18969</v>
      </c>
      <c r="V2993" s="1" t="s">
        <v>18970</v>
      </c>
      <c r="W2993" s="1" t="s">
        <v>18971</v>
      </c>
      <c r="X2993" s="1" t="s">
        <v>159</v>
      </c>
      <c r="Y2993" s="1" t="s">
        <v>49</v>
      </c>
      <c r="Z2993" s="1" t="s">
        <v>49</v>
      </c>
      <c r="AA2993" s="1">
        <v>103.1</v>
      </c>
      <c r="AB2993" s="1">
        <v>98.4</v>
      </c>
      <c r="AC2993" s="1">
        <v>97.4</v>
      </c>
      <c r="AD2993" s="1">
        <v>102</v>
      </c>
      <c r="AE2993" s="1">
        <v>101.4</v>
      </c>
      <c r="AF2993" s="1">
        <v>97.4</v>
      </c>
      <c r="AG2993" s="1">
        <v>100.4</v>
      </c>
      <c r="AH2993" s="1">
        <v>102</v>
      </c>
      <c r="AI2993" s="1">
        <v>100.5</v>
      </c>
      <c r="AJ2993" s="1">
        <v>97.2</v>
      </c>
      <c r="AK2993" s="2">
        <f t="shared" si="92"/>
        <v>1.3852749353455892E-2</v>
      </c>
      <c r="AL2993" s="2">
        <f t="shared" si="93"/>
        <v>0.28039842638345652</v>
      </c>
    </row>
    <row r="2994" spans="1:38" x14ac:dyDescent="0.2">
      <c r="A2994" s="1" t="s">
        <v>36</v>
      </c>
      <c r="B2994" s="1" t="s">
        <v>37</v>
      </c>
      <c r="C2994" s="1" t="s">
        <v>18972</v>
      </c>
      <c r="D2994" s="1" t="s">
        <v>18973</v>
      </c>
      <c r="E2994" s="1">
        <v>3.0000000000000001E-3</v>
      </c>
      <c r="F2994" s="1">
        <v>7.6289999999999996</v>
      </c>
      <c r="G2994" s="1">
        <v>23</v>
      </c>
      <c r="H2994" s="1">
        <v>2</v>
      </c>
      <c r="I2994" s="1">
        <v>2</v>
      </c>
      <c r="J2994" s="1">
        <v>2</v>
      </c>
      <c r="K2994" s="1">
        <v>1</v>
      </c>
      <c r="L2994" s="1">
        <v>87</v>
      </c>
      <c r="M2994" s="1">
        <v>9.8000000000000007</v>
      </c>
      <c r="N2994" s="1">
        <v>5.38</v>
      </c>
      <c r="O2994" s="1">
        <v>63</v>
      </c>
      <c r="P2994" s="1">
        <v>2</v>
      </c>
      <c r="Q2994" s="1" t="s">
        <v>53</v>
      </c>
      <c r="R2994" s="1" t="s">
        <v>233</v>
      </c>
      <c r="S2994" s="1" t="s">
        <v>131</v>
      </c>
      <c r="T2994" s="1" t="s">
        <v>8361</v>
      </c>
      <c r="U2994" s="1" t="s">
        <v>18974</v>
      </c>
      <c r="V2994" s="1" t="s">
        <v>18975</v>
      </c>
      <c r="W2994" s="1" t="s">
        <v>18976</v>
      </c>
      <c r="X2994" s="1" t="s">
        <v>412</v>
      </c>
      <c r="Y2994" s="1" t="s">
        <v>49</v>
      </c>
      <c r="Z2994" s="1" t="s">
        <v>49</v>
      </c>
      <c r="AA2994" s="1">
        <v>88.2</v>
      </c>
      <c r="AB2994" s="1">
        <v>94.5</v>
      </c>
      <c r="AC2994" s="1">
        <v>102.7</v>
      </c>
      <c r="AD2994" s="1">
        <v>108.8</v>
      </c>
      <c r="AE2994" s="1">
        <v>101.9</v>
      </c>
      <c r="AF2994" s="1">
        <v>102.7</v>
      </c>
      <c r="AG2994" s="1">
        <v>108.5</v>
      </c>
      <c r="AH2994" s="1">
        <v>100.9</v>
      </c>
      <c r="AI2994" s="1">
        <v>99.5</v>
      </c>
      <c r="AJ2994" s="1">
        <v>92.4</v>
      </c>
      <c r="AK2994" s="2">
        <f t="shared" si="92"/>
        <v>-2.2792776494600531E-2</v>
      </c>
      <c r="AL2994" s="2">
        <f t="shared" si="93"/>
        <v>0.13683625556911941</v>
      </c>
    </row>
    <row r="2995" spans="1:38" x14ac:dyDescent="0.2">
      <c r="A2995" s="1" t="s">
        <v>36</v>
      </c>
      <c r="B2995" s="1" t="s">
        <v>37</v>
      </c>
      <c r="C2995" s="1" t="s">
        <v>18977</v>
      </c>
      <c r="D2995" s="1" t="s">
        <v>18978</v>
      </c>
      <c r="E2995" s="1">
        <v>0</v>
      </c>
      <c r="F2995" s="1">
        <v>266.387</v>
      </c>
      <c r="G2995" s="1">
        <v>71</v>
      </c>
      <c r="H2995" s="1">
        <v>23</v>
      </c>
      <c r="I2995" s="1">
        <v>379</v>
      </c>
      <c r="J2995" s="1">
        <v>10</v>
      </c>
      <c r="K2995" s="1">
        <v>1</v>
      </c>
      <c r="L2995" s="1">
        <v>298</v>
      </c>
      <c r="M2995" s="1">
        <v>32.9</v>
      </c>
      <c r="N2995" s="1">
        <v>9.7200000000000006</v>
      </c>
      <c r="O2995" s="1">
        <v>7228</v>
      </c>
      <c r="P2995" s="1">
        <v>23</v>
      </c>
      <c r="Q2995" s="1" t="s">
        <v>990</v>
      </c>
      <c r="R2995" s="1" t="s">
        <v>3214</v>
      </c>
      <c r="S2995" s="1" t="s">
        <v>65</v>
      </c>
      <c r="T2995" s="1" t="s">
        <v>5754</v>
      </c>
      <c r="U2995" s="1" t="s">
        <v>18979</v>
      </c>
      <c r="V2995" s="1" t="s">
        <v>18980</v>
      </c>
      <c r="W2995" s="1" t="s">
        <v>18981</v>
      </c>
      <c r="X2995" s="1" t="s">
        <v>194</v>
      </c>
      <c r="Y2995" s="1" t="s">
        <v>18982</v>
      </c>
      <c r="Z2995" s="1" t="s">
        <v>18983</v>
      </c>
      <c r="AA2995" s="1">
        <v>101.7</v>
      </c>
      <c r="AB2995" s="1">
        <v>98.2</v>
      </c>
      <c r="AC2995" s="1">
        <v>99.6</v>
      </c>
      <c r="AD2995" s="1">
        <v>100.7</v>
      </c>
      <c r="AE2995" s="1">
        <v>102.5</v>
      </c>
      <c r="AF2995" s="1">
        <v>97.6</v>
      </c>
      <c r="AG2995" s="1">
        <v>99.9</v>
      </c>
      <c r="AH2995" s="1">
        <v>97.9</v>
      </c>
      <c r="AI2995" s="1">
        <v>102.3</v>
      </c>
      <c r="AJ2995" s="1">
        <v>99.7</v>
      </c>
      <c r="AK2995" s="2">
        <f t="shared" si="92"/>
        <v>1.5291181478460404E-2</v>
      </c>
      <c r="AL2995" s="2">
        <f t="shared" si="93"/>
        <v>0.42272868619042347</v>
      </c>
    </row>
    <row r="2996" spans="1:38" x14ac:dyDescent="0.2">
      <c r="A2996" s="1" t="s">
        <v>36</v>
      </c>
      <c r="B2996" s="1" t="s">
        <v>37</v>
      </c>
      <c r="C2996" s="1" t="s">
        <v>18984</v>
      </c>
      <c r="D2996" s="1" t="s">
        <v>18985</v>
      </c>
      <c r="E2996" s="1">
        <v>0</v>
      </c>
      <c r="F2996" s="1">
        <v>104.432</v>
      </c>
      <c r="G2996" s="1">
        <v>39</v>
      </c>
      <c r="H2996" s="1">
        <v>14</v>
      </c>
      <c r="I2996" s="1">
        <v>50</v>
      </c>
      <c r="J2996" s="1">
        <v>11</v>
      </c>
      <c r="K2996" s="1">
        <v>1</v>
      </c>
      <c r="L2996" s="1">
        <v>375</v>
      </c>
      <c r="M2996" s="1">
        <v>42.3</v>
      </c>
      <c r="N2996" s="1">
        <v>6.35</v>
      </c>
      <c r="O2996" s="1">
        <v>970</v>
      </c>
      <c r="P2996" s="1">
        <v>14</v>
      </c>
      <c r="Q2996" s="1" t="s">
        <v>49</v>
      </c>
      <c r="R2996" s="1" t="s">
        <v>1036</v>
      </c>
      <c r="S2996" s="1" t="s">
        <v>131</v>
      </c>
      <c r="T2996" s="1" t="s">
        <v>6558</v>
      </c>
      <c r="U2996" s="1" t="s">
        <v>18986</v>
      </c>
      <c r="V2996" s="1" t="s">
        <v>18987</v>
      </c>
      <c r="W2996" s="1" t="s">
        <v>18988</v>
      </c>
      <c r="X2996" s="1" t="s">
        <v>127</v>
      </c>
      <c r="Y2996" s="1" t="s">
        <v>49</v>
      </c>
      <c r="Z2996" s="1" t="s">
        <v>49</v>
      </c>
      <c r="AA2996" s="1">
        <v>100</v>
      </c>
      <c r="AB2996" s="1">
        <v>102.8</v>
      </c>
      <c r="AC2996" s="1">
        <v>100.3</v>
      </c>
      <c r="AD2996" s="1">
        <v>103.8</v>
      </c>
      <c r="AE2996" s="1">
        <v>99.2</v>
      </c>
      <c r="AF2996" s="1">
        <v>102.4</v>
      </c>
      <c r="AG2996" s="1">
        <v>99.3</v>
      </c>
      <c r="AH2996" s="1">
        <v>97.4</v>
      </c>
      <c r="AI2996" s="1">
        <v>94.5</v>
      </c>
      <c r="AJ2996" s="1">
        <v>100.3</v>
      </c>
      <c r="AK2996" s="2">
        <f t="shared" si="92"/>
        <v>3.5203505630277576E-2</v>
      </c>
      <c r="AL2996" s="2">
        <f t="shared" si="93"/>
        <v>0.77786857761634676</v>
      </c>
    </row>
    <row r="2997" spans="1:38" x14ac:dyDescent="0.2">
      <c r="A2997" s="1" t="s">
        <v>36</v>
      </c>
      <c r="B2997" s="1" t="s">
        <v>37</v>
      </c>
      <c r="C2997" s="1" t="s">
        <v>18989</v>
      </c>
      <c r="D2997" s="1" t="s">
        <v>18990</v>
      </c>
      <c r="E2997" s="1">
        <v>0</v>
      </c>
      <c r="F2997" s="1">
        <v>45.915999999999997</v>
      </c>
      <c r="G2997" s="1">
        <v>40</v>
      </c>
      <c r="H2997" s="1">
        <v>7</v>
      </c>
      <c r="I2997" s="1">
        <v>9</v>
      </c>
      <c r="J2997" s="1">
        <v>7</v>
      </c>
      <c r="K2997" s="1">
        <v>1</v>
      </c>
      <c r="L2997" s="1">
        <v>233</v>
      </c>
      <c r="M2997" s="1">
        <v>26</v>
      </c>
      <c r="N2997" s="1">
        <v>8.41</v>
      </c>
      <c r="O2997" s="1">
        <v>214</v>
      </c>
      <c r="P2997" s="1">
        <v>7</v>
      </c>
      <c r="Q2997" s="1" t="s">
        <v>222</v>
      </c>
      <c r="R2997" s="1" t="s">
        <v>15586</v>
      </c>
      <c r="S2997" s="1" t="s">
        <v>147</v>
      </c>
      <c r="T2997" s="1" t="s">
        <v>18991</v>
      </c>
      <c r="U2997" s="1" t="s">
        <v>18992</v>
      </c>
      <c r="V2997" s="1" t="s">
        <v>18993</v>
      </c>
      <c r="W2997" s="1" t="s">
        <v>18994</v>
      </c>
      <c r="X2997" s="1" t="s">
        <v>412</v>
      </c>
      <c r="Y2997" s="1" t="s">
        <v>49</v>
      </c>
      <c r="Z2997" s="1" t="s">
        <v>49</v>
      </c>
      <c r="AA2997" s="1">
        <v>103.9</v>
      </c>
      <c r="AB2997" s="1">
        <v>99</v>
      </c>
      <c r="AC2997" s="1">
        <v>96</v>
      </c>
      <c r="AD2997" s="1">
        <v>101.1</v>
      </c>
      <c r="AE2997" s="1">
        <v>102.3</v>
      </c>
      <c r="AF2997" s="1">
        <v>100.1</v>
      </c>
      <c r="AG2997" s="1">
        <v>101.1</v>
      </c>
      <c r="AH2997" s="1">
        <v>98.5</v>
      </c>
      <c r="AI2997" s="1">
        <v>100.7</v>
      </c>
      <c r="AJ2997" s="1">
        <v>97.3</v>
      </c>
      <c r="AK2997" s="2">
        <f t="shared" si="92"/>
        <v>1.3272887994810174E-2</v>
      </c>
      <c r="AL2997" s="2">
        <f t="shared" si="93"/>
        <v>0.24534685172531101</v>
      </c>
    </row>
    <row r="2998" spans="1:38" x14ac:dyDescent="0.2">
      <c r="A2998" s="1" t="s">
        <v>36</v>
      </c>
      <c r="B2998" s="1" t="s">
        <v>37</v>
      </c>
      <c r="C2998" s="1" t="s">
        <v>18995</v>
      </c>
      <c r="D2998" s="1" t="s">
        <v>18996</v>
      </c>
      <c r="E2998" s="1">
        <v>0</v>
      </c>
      <c r="F2998" s="1">
        <v>144.90700000000001</v>
      </c>
      <c r="G2998" s="1">
        <v>53</v>
      </c>
      <c r="H2998" s="1">
        <v>20</v>
      </c>
      <c r="I2998" s="1">
        <v>227</v>
      </c>
      <c r="J2998" s="1">
        <v>13</v>
      </c>
      <c r="K2998" s="1">
        <v>1</v>
      </c>
      <c r="L2998" s="1">
        <v>223</v>
      </c>
      <c r="M2998" s="1">
        <v>22.6</v>
      </c>
      <c r="N2998" s="1">
        <v>10.92</v>
      </c>
      <c r="O2998" s="1">
        <v>5458</v>
      </c>
      <c r="P2998" s="1">
        <v>20</v>
      </c>
      <c r="Q2998" s="1" t="s">
        <v>351</v>
      </c>
      <c r="R2998" s="1" t="s">
        <v>506</v>
      </c>
      <c r="S2998" s="1" t="s">
        <v>507</v>
      </c>
      <c r="T2998" s="1" t="s">
        <v>18687</v>
      </c>
      <c r="U2998" s="1" t="s">
        <v>18997</v>
      </c>
      <c r="V2998" s="1" t="s">
        <v>18998</v>
      </c>
      <c r="W2998" s="1" t="s">
        <v>18999</v>
      </c>
      <c r="X2998" s="1" t="s">
        <v>100</v>
      </c>
      <c r="Y2998" s="1" t="s">
        <v>49</v>
      </c>
      <c r="Z2998" s="1" t="s">
        <v>49</v>
      </c>
      <c r="AA2998" s="1">
        <v>95.6</v>
      </c>
      <c r="AB2998" s="1">
        <v>99.1</v>
      </c>
      <c r="AC2998" s="1">
        <v>98.9</v>
      </c>
      <c r="AD2998" s="1">
        <v>111</v>
      </c>
      <c r="AE2998" s="1">
        <v>95.8</v>
      </c>
      <c r="AF2998" s="1">
        <v>98.5</v>
      </c>
      <c r="AG2998" s="1">
        <v>97.6</v>
      </c>
      <c r="AH2998" s="1">
        <v>97</v>
      </c>
      <c r="AI2998" s="1">
        <v>108.6</v>
      </c>
      <c r="AJ2998" s="1">
        <v>97.9</v>
      </c>
      <c r="AK2998" s="2">
        <f t="shared" si="92"/>
        <v>2.3083125578623903E-3</v>
      </c>
      <c r="AL2998" s="2">
        <f t="shared" si="93"/>
        <v>1.5301405611575307E-2</v>
      </c>
    </row>
    <row r="2999" spans="1:38" x14ac:dyDescent="0.2">
      <c r="A2999" s="1" t="s">
        <v>36</v>
      </c>
      <c r="B2999" s="1" t="s">
        <v>37</v>
      </c>
      <c r="C2999" s="1" t="s">
        <v>19000</v>
      </c>
      <c r="D2999" s="1" t="s">
        <v>19001</v>
      </c>
      <c r="E2999" s="1">
        <v>0</v>
      </c>
      <c r="F2999" s="1">
        <v>17.673999999999999</v>
      </c>
      <c r="G2999" s="1">
        <v>10</v>
      </c>
      <c r="H2999" s="1">
        <v>6</v>
      </c>
      <c r="I2999" s="1">
        <v>7</v>
      </c>
      <c r="J2999" s="1">
        <v>5</v>
      </c>
      <c r="K2999" s="1">
        <v>1</v>
      </c>
      <c r="L2999" s="1">
        <v>595</v>
      </c>
      <c r="M2999" s="1">
        <v>67.5</v>
      </c>
      <c r="N2999" s="1">
        <v>7.81</v>
      </c>
      <c r="O2999" s="1">
        <v>62</v>
      </c>
      <c r="P2999" s="1">
        <v>6</v>
      </c>
      <c r="Q2999" s="1" t="s">
        <v>19002</v>
      </c>
      <c r="R2999" s="1" t="s">
        <v>75</v>
      </c>
      <c r="S2999" s="1" t="s">
        <v>7640</v>
      </c>
      <c r="T2999" s="1" t="s">
        <v>19003</v>
      </c>
      <c r="U2999" s="1" t="s">
        <v>19004</v>
      </c>
      <c r="V2999" s="1" t="s">
        <v>19005</v>
      </c>
      <c r="W2999" s="1" t="s">
        <v>19006</v>
      </c>
      <c r="X2999" s="1" t="s">
        <v>118</v>
      </c>
      <c r="Y2999" s="1" t="s">
        <v>19007</v>
      </c>
      <c r="Z2999" s="1" t="s">
        <v>19008</v>
      </c>
      <c r="AA2999" s="1">
        <v>99.8</v>
      </c>
      <c r="AB2999" s="1">
        <v>103.6</v>
      </c>
      <c r="AC2999" s="1">
        <v>102.8</v>
      </c>
      <c r="AD2999" s="1">
        <v>97.3</v>
      </c>
      <c r="AE2999" s="1">
        <v>101.6</v>
      </c>
      <c r="AF2999" s="1">
        <v>94</v>
      </c>
      <c r="AG2999" s="1">
        <v>104</v>
      </c>
      <c r="AH2999" s="1">
        <v>100.6</v>
      </c>
      <c r="AI2999" s="1">
        <v>94.6</v>
      </c>
      <c r="AJ2999" s="1">
        <v>101.7</v>
      </c>
      <c r="AK2999" s="2">
        <f t="shared" si="92"/>
        <v>2.9431999564199562E-2</v>
      </c>
      <c r="AL2999" s="2">
        <f t="shared" si="93"/>
        <v>0.39944179716452549</v>
      </c>
    </row>
    <row r="3000" spans="1:38" x14ac:dyDescent="0.2">
      <c r="A3000" s="1" t="s">
        <v>36</v>
      </c>
      <c r="B3000" s="1" t="s">
        <v>37</v>
      </c>
      <c r="C3000" s="1" t="s">
        <v>19009</v>
      </c>
      <c r="D3000" s="1" t="s">
        <v>19010</v>
      </c>
      <c r="E3000" s="1">
        <v>0</v>
      </c>
      <c r="F3000" s="1">
        <v>58.963999999999999</v>
      </c>
      <c r="G3000" s="1">
        <v>37</v>
      </c>
      <c r="H3000" s="1">
        <v>11</v>
      </c>
      <c r="I3000" s="1">
        <v>14</v>
      </c>
      <c r="J3000" s="1">
        <v>11</v>
      </c>
      <c r="K3000" s="1">
        <v>1</v>
      </c>
      <c r="L3000" s="1">
        <v>423</v>
      </c>
      <c r="M3000" s="1">
        <v>48.3</v>
      </c>
      <c r="N3000" s="1">
        <v>7.88</v>
      </c>
      <c r="O3000" s="1">
        <v>243</v>
      </c>
      <c r="P3000" s="1">
        <v>11</v>
      </c>
      <c r="Q3000" s="1" t="s">
        <v>19011</v>
      </c>
      <c r="R3000" s="1" t="s">
        <v>824</v>
      </c>
      <c r="S3000" s="1" t="s">
        <v>147</v>
      </c>
      <c r="T3000" s="1" t="s">
        <v>19012</v>
      </c>
      <c r="U3000" s="1" t="s">
        <v>19013</v>
      </c>
      <c r="V3000" s="1" t="s">
        <v>19014</v>
      </c>
      <c r="W3000" s="1" t="s">
        <v>19015</v>
      </c>
      <c r="X3000" s="1" t="s">
        <v>19016</v>
      </c>
      <c r="Y3000" s="1" t="s">
        <v>19017</v>
      </c>
      <c r="Z3000" s="1" t="s">
        <v>49</v>
      </c>
      <c r="AA3000" s="1">
        <v>100.9</v>
      </c>
      <c r="AB3000" s="1">
        <v>102.6</v>
      </c>
      <c r="AC3000" s="1">
        <v>96.9</v>
      </c>
      <c r="AD3000" s="1">
        <v>100.6</v>
      </c>
      <c r="AE3000" s="1">
        <v>97.5</v>
      </c>
      <c r="AF3000" s="1">
        <v>103.9</v>
      </c>
      <c r="AG3000" s="1">
        <v>99.6</v>
      </c>
      <c r="AH3000" s="1">
        <v>100.8</v>
      </c>
      <c r="AI3000" s="1">
        <v>98.3</v>
      </c>
      <c r="AJ3000" s="1">
        <v>98.9</v>
      </c>
      <c r="AK3000" s="2">
        <f t="shared" si="92"/>
        <v>-8.6561962139846682E-3</v>
      </c>
      <c r="AL3000" s="2">
        <f t="shared" si="93"/>
        <v>0.1591843340968784</v>
      </c>
    </row>
    <row r="3001" spans="1:38" x14ac:dyDescent="0.2">
      <c r="A3001" s="1" t="s">
        <v>36</v>
      </c>
      <c r="B3001" s="1" t="s">
        <v>37</v>
      </c>
      <c r="C3001" s="1" t="s">
        <v>19018</v>
      </c>
      <c r="D3001" s="1" t="s">
        <v>19019</v>
      </c>
      <c r="E3001" s="1">
        <v>0</v>
      </c>
      <c r="F3001" s="1">
        <v>33.633000000000003</v>
      </c>
      <c r="G3001" s="1">
        <v>10</v>
      </c>
      <c r="H3001" s="1">
        <v>8</v>
      </c>
      <c r="I3001" s="1">
        <v>10</v>
      </c>
      <c r="J3001" s="1">
        <v>8</v>
      </c>
      <c r="K3001" s="1">
        <v>1</v>
      </c>
      <c r="L3001" s="1">
        <v>857</v>
      </c>
      <c r="M3001" s="1">
        <v>96.4</v>
      </c>
      <c r="N3001" s="1">
        <v>9.36</v>
      </c>
      <c r="O3001" s="1">
        <v>185</v>
      </c>
      <c r="P3001" s="1">
        <v>8</v>
      </c>
      <c r="Q3001" s="1" t="s">
        <v>222</v>
      </c>
      <c r="R3001" s="1" t="s">
        <v>344</v>
      </c>
      <c r="S3001" s="1" t="s">
        <v>5331</v>
      </c>
      <c r="T3001" s="1" t="s">
        <v>11795</v>
      </c>
      <c r="U3001" s="1" t="s">
        <v>19020</v>
      </c>
      <c r="V3001" s="1" t="s">
        <v>19021</v>
      </c>
      <c r="W3001" s="1" t="s">
        <v>19022</v>
      </c>
      <c r="X3001" s="1" t="s">
        <v>169</v>
      </c>
      <c r="Y3001" s="1" t="s">
        <v>49</v>
      </c>
      <c r="Z3001" s="1" t="s">
        <v>2375</v>
      </c>
      <c r="AA3001" s="1">
        <v>98.9</v>
      </c>
      <c r="AB3001" s="1">
        <v>100.6</v>
      </c>
      <c r="AC3001" s="1">
        <v>98.9</v>
      </c>
      <c r="AD3001" s="1">
        <v>101.4</v>
      </c>
      <c r="AE3001" s="1">
        <v>102.8</v>
      </c>
      <c r="AF3001" s="1">
        <v>102.7</v>
      </c>
      <c r="AG3001" s="1">
        <v>99.7</v>
      </c>
      <c r="AH3001" s="1">
        <v>103.1</v>
      </c>
      <c r="AI3001" s="1">
        <v>96.2</v>
      </c>
      <c r="AJ3001" s="1">
        <v>95.8</v>
      </c>
      <c r="AK3001" s="2">
        <f t="shared" si="92"/>
        <v>1.4714145562281861E-2</v>
      </c>
      <c r="AL3001" s="2">
        <f t="shared" si="93"/>
        <v>0.24476373422373235</v>
      </c>
    </row>
    <row r="3002" spans="1:38" x14ac:dyDescent="0.2">
      <c r="A3002" s="1" t="s">
        <v>36</v>
      </c>
      <c r="B3002" s="1" t="s">
        <v>37</v>
      </c>
      <c r="C3002" s="1" t="s">
        <v>19023</v>
      </c>
      <c r="D3002" s="1" t="s">
        <v>19024</v>
      </c>
      <c r="E3002" s="1">
        <v>0</v>
      </c>
      <c r="F3002" s="1">
        <v>56.442</v>
      </c>
      <c r="G3002" s="1">
        <v>34</v>
      </c>
      <c r="H3002" s="1">
        <v>12</v>
      </c>
      <c r="I3002" s="1">
        <v>23</v>
      </c>
      <c r="J3002" s="1">
        <v>12</v>
      </c>
      <c r="K3002" s="1">
        <v>1</v>
      </c>
      <c r="L3002" s="1">
        <v>355</v>
      </c>
      <c r="M3002" s="1">
        <v>38.6</v>
      </c>
      <c r="N3002" s="1">
        <v>5.9</v>
      </c>
      <c r="O3002" s="1">
        <v>383</v>
      </c>
      <c r="P3002" s="1">
        <v>12</v>
      </c>
      <c r="Q3002" s="1" t="s">
        <v>19025</v>
      </c>
      <c r="R3002" s="1" t="s">
        <v>344</v>
      </c>
      <c r="S3002" s="1" t="s">
        <v>353</v>
      </c>
      <c r="T3002" s="1" t="s">
        <v>19026</v>
      </c>
      <c r="U3002" s="1" t="s">
        <v>19027</v>
      </c>
      <c r="V3002" s="1" t="s">
        <v>19028</v>
      </c>
      <c r="W3002" s="1" t="s">
        <v>19029</v>
      </c>
      <c r="X3002" s="1" t="s">
        <v>159</v>
      </c>
      <c r="Y3002" s="1" t="s">
        <v>49</v>
      </c>
      <c r="Z3002" s="1" t="s">
        <v>49</v>
      </c>
      <c r="AA3002" s="1">
        <v>95.9</v>
      </c>
      <c r="AB3002" s="1">
        <v>102.4</v>
      </c>
      <c r="AC3002" s="1">
        <v>100.1</v>
      </c>
      <c r="AD3002" s="1">
        <v>100.1</v>
      </c>
      <c r="AE3002" s="1">
        <v>101.3</v>
      </c>
      <c r="AF3002" s="1">
        <v>102.7</v>
      </c>
      <c r="AG3002" s="1">
        <v>99.2</v>
      </c>
      <c r="AH3002" s="1">
        <v>96</v>
      </c>
      <c r="AI3002" s="1">
        <v>91.3</v>
      </c>
      <c r="AJ3002" s="1">
        <v>111</v>
      </c>
      <c r="AK3002" s="2">
        <f t="shared" si="92"/>
        <v>-1.1541560942660374E-3</v>
      </c>
      <c r="AL3002" s="2">
        <f t="shared" si="93"/>
        <v>7.7470681112699084E-3</v>
      </c>
    </row>
    <row r="3003" spans="1:38" x14ac:dyDescent="0.2">
      <c r="A3003" s="1" t="s">
        <v>36</v>
      </c>
      <c r="B3003" s="1" t="s">
        <v>37</v>
      </c>
      <c r="C3003" s="1" t="s">
        <v>19030</v>
      </c>
      <c r="D3003" s="1" t="s">
        <v>19031</v>
      </c>
      <c r="E3003" s="1">
        <v>0</v>
      </c>
      <c r="F3003" s="1">
        <v>44.664999999999999</v>
      </c>
      <c r="G3003" s="1">
        <v>16</v>
      </c>
      <c r="H3003" s="1">
        <v>9</v>
      </c>
      <c r="I3003" s="1">
        <v>11</v>
      </c>
      <c r="J3003" s="1">
        <v>9</v>
      </c>
      <c r="K3003" s="1">
        <v>1</v>
      </c>
      <c r="L3003" s="1">
        <v>714</v>
      </c>
      <c r="M3003" s="1">
        <v>80.8</v>
      </c>
      <c r="N3003" s="1">
        <v>9.4499999999999993</v>
      </c>
      <c r="O3003" s="1">
        <v>245</v>
      </c>
      <c r="P3003" s="1">
        <v>9</v>
      </c>
      <c r="Q3003" s="1" t="s">
        <v>222</v>
      </c>
      <c r="R3003" s="1" t="s">
        <v>19032</v>
      </c>
      <c r="S3003" s="1" t="s">
        <v>19033</v>
      </c>
      <c r="T3003" s="1" t="s">
        <v>19034</v>
      </c>
      <c r="U3003" s="1" t="s">
        <v>19035</v>
      </c>
      <c r="V3003" s="1" t="s">
        <v>19036</v>
      </c>
      <c r="W3003" s="1" t="s">
        <v>19037</v>
      </c>
      <c r="X3003" s="1" t="s">
        <v>228</v>
      </c>
      <c r="Y3003" s="1" t="s">
        <v>49</v>
      </c>
      <c r="Z3003" s="1" t="s">
        <v>49</v>
      </c>
      <c r="AA3003" s="1">
        <v>99.9</v>
      </c>
      <c r="AB3003" s="1">
        <v>98.5</v>
      </c>
      <c r="AC3003" s="1">
        <v>102.8</v>
      </c>
      <c r="AD3003" s="1">
        <v>101.3</v>
      </c>
      <c r="AE3003" s="1">
        <v>99.1</v>
      </c>
      <c r="AF3003" s="1">
        <v>97.3</v>
      </c>
      <c r="AG3003" s="1">
        <v>99</v>
      </c>
      <c r="AH3003" s="1">
        <v>97.3</v>
      </c>
      <c r="AI3003" s="1">
        <v>103.2</v>
      </c>
      <c r="AJ3003" s="1">
        <v>101.6</v>
      </c>
      <c r="AK3003" s="2">
        <f t="shared" si="92"/>
        <v>9.2332797780373191E-3</v>
      </c>
      <c r="AL3003" s="2">
        <f t="shared" si="93"/>
        <v>0.17866858478728412</v>
      </c>
    </row>
    <row r="3004" spans="1:38" x14ac:dyDescent="0.2">
      <c r="A3004" s="1" t="s">
        <v>36</v>
      </c>
      <c r="B3004" s="1" t="s">
        <v>37</v>
      </c>
      <c r="C3004" s="1" t="s">
        <v>19038</v>
      </c>
      <c r="D3004" s="1" t="s">
        <v>19039</v>
      </c>
      <c r="E3004" s="1">
        <v>0</v>
      </c>
      <c r="F3004" s="1">
        <v>44.445999999999998</v>
      </c>
      <c r="G3004" s="1">
        <v>35</v>
      </c>
      <c r="H3004" s="1">
        <v>12</v>
      </c>
      <c r="I3004" s="1">
        <v>23</v>
      </c>
      <c r="J3004" s="1">
        <v>12</v>
      </c>
      <c r="K3004" s="1">
        <v>1</v>
      </c>
      <c r="L3004" s="1">
        <v>351</v>
      </c>
      <c r="M3004" s="1">
        <v>38.700000000000003</v>
      </c>
      <c r="N3004" s="1">
        <v>6.09</v>
      </c>
      <c r="O3004" s="1">
        <v>259</v>
      </c>
      <c r="P3004" s="1">
        <v>12</v>
      </c>
      <c r="Q3004" s="1" t="s">
        <v>207</v>
      </c>
      <c r="R3004" s="1" t="s">
        <v>104</v>
      </c>
      <c r="S3004" s="1" t="s">
        <v>913</v>
      </c>
      <c r="T3004" s="1" t="s">
        <v>17604</v>
      </c>
      <c r="U3004" s="1" t="s">
        <v>19040</v>
      </c>
      <c r="V3004" s="1" t="s">
        <v>19041</v>
      </c>
      <c r="W3004" s="1" t="s">
        <v>19042</v>
      </c>
      <c r="X3004" s="1" t="s">
        <v>100</v>
      </c>
      <c r="Y3004" s="1" t="s">
        <v>19043</v>
      </c>
      <c r="Z3004" s="1" t="s">
        <v>49</v>
      </c>
      <c r="AA3004" s="1">
        <v>101.1</v>
      </c>
      <c r="AB3004" s="1">
        <v>99.7</v>
      </c>
      <c r="AC3004" s="1">
        <v>100.1</v>
      </c>
      <c r="AD3004" s="1">
        <v>100</v>
      </c>
      <c r="AE3004" s="1">
        <v>100.2</v>
      </c>
      <c r="AF3004" s="1">
        <v>97.4</v>
      </c>
      <c r="AG3004" s="1">
        <v>99.1</v>
      </c>
      <c r="AH3004" s="1">
        <v>100.5</v>
      </c>
      <c r="AI3004" s="1">
        <v>103</v>
      </c>
      <c r="AJ3004" s="1">
        <v>99.1</v>
      </c>
      <c r="AK3004" s="2">
        <f t="shared" si="92"/>
        <v>5.7696339280852082E-3</v>
      </c>
      <c r="AL3004" s="2">
        <f t="shared" si="93"/>
        <v>0.16177199012280796</v>
      </c>
    </row>
    <row r="3005" spans="1:38" x14ac:dyDescent="0.2">
      <c r="A3005" s="1" t="s">
        <v>36</v>
      </c>
      <c r="B3005" s="1" t="s">
        <v>37</v>
      </c>
      <c r="C3005" s="1" t="s">
        <v>19044</v>
      </c>
      <c r="D3005" s="1" t="s">
        <v>19045</v>
      </c>
      <c r="E3005" s="1">
        <v>0</v>
      </c>
      <c r="F3005" s="1">
        <v>16.664999999999999</v>
      </c>
      <c r="G3005" s="1">
        <v>8</v>
      </c>
      <c r="H3005" s="1">
        <v>3</v>
      </c>
      <c r="I3005" s="1">
        <v>4</v>
      </c>
      <c r="J3005" s="1">
        <v>3</v>
      </c>
      <c r="K3005" s="1">
        <v>1</v>
      </c>
      <c r="L3005" s="1">
        <v>482</v>
      </c>
      <c r="M3005" s="1">
        <v>54.4</v>
      </c>
      <c r="N3005" s="1">
        <v>8.3699999999999992</v>
      </c>
      <c r="O3005" s="1">
        <v>76</v>
      </c>
      <c r="P3005" s="1">
        <v>3</v>
      </c>
      <c r="Q3005" s="1" t="s">
        <v>222</v>
      </c>
      <c r="R3005" s="1" t="s">
        <v>692</v>
      </c>
      <c r="S3005" s="1" t="s">
        <v>147</v>
      </c>
      <c r="T3005" s="1" t="s">
        <v>19046</v>
      </c>
      <c r="U3005" s="1" t="s">
        <v>19047</v>
      </c>
      <c r="V3005" s="1" t="s">
        <v>19048</v>
      </c>
      <c r="W3005" s="1" t="s">
        <v>19049</v>
      </c>
      <c r="X3005" s="1" t="s">
        <v>268</v>
      </c>
      <c r="Y3005" s="1" t="s">
        <v>1754</v>
      </c>
      <c r="Z3005" s="1" t="s">
        <v>49</v>
      </c>
      <c r="AA3005" s="1">
        <v>99.2</v>
      </c>
      <c r="AB3005" s="1">
        <v>105.6</v>
      </c>
      <c r="AC3005" s="1">
        <v>97.6</v>
      </c>
      <c r="AD3005" s="1">
        <v>102.6</v>
      </c>
      <c r="AE3005" s="1">
        <v>98.7</v>
      </c>
      <c r="AF3005" s="1">
        <v>98.3</v>
      </c>
      <c r="AG3005" s="1">
        <v>97.8</v>
      </c>
      <c r="AH3005" s="1">
        <v>100.1</v>
      </c>
      <c r="AI3005" s="1">
        <v>97.2</v>
      </c>
      <c r="AJ3005" s="1">
        <v>102.9</v>
      </c>
      <c r="AK3005" s="2">
        <f t="shared" si="92"/>
        <v>2.135227636106616E-2</v>
      </c>
      <c r="AL3005" s="2">
        <f t="shared" si="93"/>
        <v>0.36199898854061718</v>
      </c>
    </row>
    <row r="3006" spans="1:38" x14ac:dyDescent="0.2">
      <c r="A3006" s="1" t="s">
        <v>36</v>
      </c>
      <c r="B3006" s="1" t="s">
        <v>37</v>
      </c>
      <c r="C3006" s="1" t="s">
        <v>19050</v>
      </c>
      <c r="D3006" s="1" t="s">
        <v>19051</v>
      </c>
      <c r="E3006" s="1">
        <v>0</v>
      </c>
      <c r="F3006" s="1">
        <v>15.746</v>
      </c>
      <c r="G3006" s="1">
        <v>4</v>
      </c>
      <c r="H3006" s="1">
        <v>4</v>
      </c>
      <c r="I3006" s="1">
        <v>4</v>
      </c>
      <c r="J3006" s="1">
        <v>4</v>
      </c>
      <c r="K3006" s="1">
        <v>1</v>
      </c>
      <c r="L3006" s="1">
        <v>1122</v>
      </c>
      <c r="M3006" s="1">
        <v>124.8</v>
      </c>
      <c r="N3006" s="1">
        <v>5.72</v>
      </c>
      <c r="O3006" s="1">
        <v>63</v>
      </c>
      <c r="P3006" s="1">
        <v>4</v>
      </c>
      <c r="Q3006" s="1" t="s">
        <v>138</v>
      </c>
      <c r="R3006" s="1" t="s">
        <v>223</v>
      </c>
      <c r="S3006" s="1" t="s">
        <v>131</v>
      </c>
      <c r="T3006" s="1" t="s">
        <v>19052</v>
      </c>
      <c r="U3006" s="1" t="s">
        <v>19053</v>
      </c>
      <c r="V3006" s="1" t="s">
        <v>19054</v>
      </c>
      <c r="W3006" s="1" t="s">
        <v>19055</v>
      </c>
      <c r="X3006" s="1" t="s">
        <v>144</v>
      </c>
      <c r="Y3006" s="1" t="s">
        <v>3495</v>
      </c>
      <c r="Z3006" s="1" t="s">
        <v>49</v>
      </c>
      <c r="AA3006" s="1">
        <v>93.7</v>
      </c>
      <c r="AB3006" s="1">
        <v>96.2</v>
      </c>
      <c r="AC3006" s="1">
        <v>110.5</v>
      </c>
      <c r="AD3006" s="1">
        <v>99.9</v>
      </c>
      <c r="AE3006" s="1">
        <v>101.9</v>
      </c>
      <c r="AF3006" s="1">
        <v>103.6</v>
      </c>
      <c r="AG3006" s="1">
        <v>98.2</v>
      </c>
      <c r="AH3006" s="1">
        <v>96.8</v>
      </c>
      <c r="AI3006" s="1">
        <v>99</v>
      </c>
      <c r="AJ3006" s="1">
        <v>100.1</v>
      </c>
      <c r="AK3006" s="2">
        <f t="shared" si="92"/>
        <v>1.29856415944802E-2</v>
      </c>
      <c r="AL3006" s="2">
        <f t="shared" si="93"/>
        <v>0.10811046238369748</v>
      </c>
    </row>
    <row r="3007" spans="1:38" x14ac:dyDescent="0.2">
      <c r="A3007" s="1" t="s">
        <v>36</v>
      </c>
      <c r="B3007" s="1" t="s">
        <v>37</v>
      </c>
      <c r="C3007" s="1" t="s">
        <v>19056</v>
      </c>
      <c r="D3007" s="1" t="s">
        <v>19057</v>
      </c>
      <c r="E3007" s="1">
        <v>2E-3</v>
      </c>
      <c r="F3007" s="1">
        <v>7.8170000000000002</v>
      </c>
      <c r="G3007" s="1">
        <v>1</v>
      </c>
      <c r="H3007" s="1">
        <v>1</v>
      </c>
      <c r="I3007" s="1">
        <v>2</v>
      </c>
      <c r="J3007" s="1">
        <v>1</v>
      </c>
      <c r="K3007" s="1">
        <v>1</v>
      </c>
      <c r="L3007" s="1">
        <v>1281</v>
      </c>
      <c r="M3007" s="1">
        <v>140.9</v>
      </c>
      <c r="N3007" s="1">
        <v>7.59</v>
      </c>
      <c r="O3007" s="1">
        <v>36</v>
      </c>
      <c r="P3007" s="1">
        <v>1</v>
      </c>
      <c r="Q3007" s="1" t="s">
        <v>4808</v>
      </c>
      <c r="R3007" s="1" t="s">
        <v>104</v>
      </c>
      <c r="S3007" s="1" t="s">
        <v>705</v>
      </c>
      <c r="T3007" s="1" t="s">
        <v>19058</v>
      </c>
      <c r="U3007" s="1" t="s">
        <v>19059</v>
      </c>
      <c r="V3007" s="1" t="s">
        <v>49</v>
      </c>
      <c r="W3007" s="1" t="s">
        <v>19060</v>
      </c>
      <c r="X3007" s="1" t="s">
        <v>81</v>
      </c>
      <c r="Y3007" s="1" t="s">
        <v>49</v>
      </c>
      <c r="Z3007" s="1" t="s">
        <v>49</v>
      </c>
      <c r="AA3007" s="1">
        <v>105</v>
      </c>
      <c r="AB3007" s="1">
        <v>100.9</v>
      </c>
      <c r="AC3007" s="1">
        <v>95.5</v>
      </c>
      <c r="AD3007" s="1">
        <v>107.5</v>
      </c>
      <c r="AE3007" s="1">
        <v>98.5</v>
      </c>
      <c r="AF3007" s="1">
        <v>102.4</v>
      </c>
      <c r="AG3007" s="1">
        <v>84.5</v>
      </c>
      <c r="AH3007" s="1">
        <v>107.1</v>
      </c>
      <c r="AI3007" s="1">
        <v>100</v>
      </c>
      <c r="AJ3007" s="1">
        <v>98.7</v>
      </c>
      <c r="AK3007" s="2">
        <f t="shared" si="92"/>
        <v>4.241404775175539E-2</v>
      </c>
      <c r="AL3007" s="2">
        <f t="shared" si="93"/>
        <v>0.28434529206249504</v>
      </c>
    </row>
    <row r="3008" spans="1:38" x14ac:dyDescent="0.2">
      <c r="A3008" s="1" t="s">
        <v>36</v>
      </c>
      <c r="B3008" s="1" t="s">
        <v>37</v>
      </c>
      <c r="C3008" s="1" t="s">
        <v>19061</v>
      </c>
      <c r="D3008" s="1" t="s">
        <v>19062</v>
      </c>
      <c r="E3008" s="1">
        <v>0</v>
      </c>
      <c r="F3008" s="1">
        <v>105.91</v>
      </c>
      <c r="G3008" s="1">
        <v>54</v>
      </c>
      <c r="H3008" s="1">
        <v>15</v>
      </c>
      <c r="I3008" s="1">
        <v>75</v>
      </c>
      <c r="J3008" s="1">
        <v>15</v>
      </c>
      <c r="K3008" s="1">
        <v>1</v>
      </c>
      <c r="L3008" s="1">
        <v>204</v>
      </c>
      <c r="M3008" s="1">
        <v>24.1</v>
      </c>
      <c r="N3008" s="1">
        <v>11.62</v>
      </c>
      <c r="O3008" s="1">
        <v>1257</v>
      </c>
      <c r="P3008" s="1">
        <v>15</v>
      </c>
      <c r="Q3008" s="1" t="s">
        <v>222</v>
      </c>
      <c r="R3008" s="1" t="s">
        <v>7871</v>
      </c>
      <c r="S3008" s="1" t="s">
        <v>76</v>
      </c>
      <c r="T3008" s="1" t="s">
        <v>19063</v>
      </c>
      <c r="U3008" s="1" t="s">
        <v>19064</v>
      </c>
      <c r="V3008" s="1" t="s">
        <v>19065</v>
      </c>
      <c r="W3008" s="1" t="s">
        <v>19066</v>
      </c>
      <c r="X3008" s="1" t="s">
        <v>412</v>
      </c>
      <c r="Y3008" s="1" t="s">
        <v>1936</v>
      </c>
      <c r="Z3008" s="1" t="s">
        <v>1937</v>
      </c>
      <c r="AA3008" s="1">
        <v>101.1</v>
      </c>
      <c r="AB3008" s="1">
        <v>98.2</v>
      </c>
      <c r="AC3008" s="1">
        <v>99</v>
      </c>
      <c r="AD3008" s="1">
        <v>105</v>
      </c>
      <c r="AE3008" s="1">
        <v>100.8</v>
      </c>
      <c r="AF3008" s="1">
        <v>101</v>
      </c>
      <c r="AG3008" s="1">
        <v>99.8</v>
      </c>
      <c r="AH3008" s="1">
        <v>100.4</v>
      </c>
      <c r="AI3008" s="1">
        <v>95.5</v>
      </c>
      <c r="AJ3008" s="1">
        <v>99.3</v>
      </c>
      <c r="AK3008" s="2">
        <f t="shared" si="92"/>
        <v>2.3369833735126605E-2</v>
      </c>
      <c r="AL3008" s="2">
        <f t="shared" si="93"/>
        <v>0.49634905021090608</v>
      </c>
    </row>
    <row r="3009" spans="1:38" x14ac:dyDescent="0.2">
      <c r="A3009" s="1" t="s">
        <v>36</v>
      </c>
      <c r="B3009" s="1" t="s">
        <v>37</v>
      </c>
      <c r="C3009" s="1" t="s">
        <v>19067</v>
      </c>
      <c r="D3009" s="1" t="s">
        <v>19068</v>
      </c>
      <c r="E3009" s="1">
        <v>0</v>
      </c>
      <c r="F3009" s="1">
        <v>21.292000000000002</v>
      </c>
      <c r="G3009" s="1">
        <v>16</v>
      </c>
      <c r="H3009" s="1">
        <v>6</v>
      </c>
      <c r="I3009" s="1">
        <v>7</v>
      </c>
      <c r="J3009" s="1">
        <v>6</v>
      </c>
      <c r="K3009" s="1">
        <v>1</v>
      </c>
      <c r="L3009" s="1">
        <v>456</v>
      </c>
      <c r="M3009" s="1">
        <v>51.2</v>
      </c>
      <c r="N3009" s="1">
        <v>6.29</v>
      </c>
      <c r="O3009" s="1">
        <v>64</v>
      </c>
      <c r="P3009" s="1">
        <v>6</v>
      </c>
      <c r="Q3009" s="1" t="s">
        <v>53</v>
      </c>
      <c r="R3009" s="1" t="s">
        <v>369</v>
      </c>
      <c r="S3009" s="1" t="s">
        <v>55</v>
      </c>
      <c r="T3009" s="1" t="s">
        <v>19069</v>
      </c>
      <c r="U3009" s="1" t="s">
        <v>19070</v>
      </c>
      <c r="V3009" s="1" t="s">
        <v>19071</v>
      </c>
      <c r="W3009" s="1" t="s">
        <v>19072</v>
      </c>
      <c r="X3009" s="1" t="s">
        <v>676</v>
      </c>
      <c r="Y3009" s="1" t="s">
        <v>49</v>
      </c>
      <c r="Z3009" s="1" t="s">
        <v>19073</v>
      </c>
      <c r="AA3009" s="1">
        <v>93.8</v>
      </c>
      <c r="AB3009" s="1">
        <v>103.4</v>
      </c>
      <c r="AC3009" s="1">
        <v>106.9</v>
      </c>
      <c r="AD3009" s="1">
        <v>99.8</v>
      </c>
      <c r="AE3009" s="1">
        <v>100.8</v>
      </c>
      <c r="AF3009" s="1">
        <v>97.6</v>
      </c>
      <c r="AG3009" s="1">
        <v>99.8</v>
      </c>
      <c r="AH3009" s="1">
        <v>104.8</v>
      </c>
      <c r="AI3009" s="1">
        <v>92.4</v>
      </c>
      <c r="AJ3009" s="1">
        <v>100.9</v>
      </c>
      <c r="AK3009" s="2">
        <f t="shared" si="92"/>
        <v>2.6541029224576313E-2</v>
      </c>
      <c r="AL3009" s="2">
        <f t="shared" si="93"/>
        <v>0.25673193081511431</v>
      </c>
    </row>
    <row r="3010" spans="1:38" x14ac:dyDescent="0.2">
      <c r="A3010" s="1" t="s">
        <v>36</v>
      </c>
      <c r="B3010" s="1" t="s">
        <v>37</v>
      </c>
      <c r="C3010" s="1" t="s">
        <v>19074</v>
      </c>
      <c r="D3010" s="1" t="s">
        <v>19075</v>
      </c>
      <c r="E3010" s="1">
        <v>0</v>
      </c>
      <c r="F3010" s="1">
        <v>100.36</v>
      </c>
      <c r="G3010" s="1">
        <v>61</v>
      </c>
      <c r="H3010" s="1">
        <v>11</v>
      </c>
      <c r="I3010" s="1">
        <v>26</v>
      </c>
      <c r="J3010" s="1">
        <v>11</v>
      </c>
      <c r="K3010" s="1">
        <v>1</v>
      </c>
      <c r="L3010" s="1">
        <v>221</v>
      </c>
      <c r="M3010" s="1">
        <v>25.4</v>
      </c>
      <c r="N3010" s="1">
        <v>5.54</v>
      </c>
      <c r="O3010" s="1">
        <v>612</v>
      </c>
      <c r="P3010" s="1">
        <v>11</v>
      </c>
      <c r="Q3010" s="1" t="s">
        <v>261</v>
      </c>
      <c r="R3010" s="1" t="s">
        <v>927</v>
      </c>
      <c r="S3010" s="1" t="s">
        <v>131</v>
      </c>
      <c r="T3010" s="1" t="s">
        <v>19076</v>
      </c>
      <c r="U3010" s="1" t="s">
        <v>19077</v>
      </c>
      <c r="V3010" s="1" t="s">
        <v>19078</v>
      </c>
      <c r="W3010" s="1" t="s">
        <v>19079</v>
      </c>
      <c r="X3010" s="1" t="s">
        <v>81</v>
      </c>
      <c r="Y3010" s="1" t="s">
        <v>48</v>
      </c>
      <c r="Z3010" s="1" t="s">
        <v>49</v>
      </c>
      <c r="AA3010" s="1">
        <v>103</v>
      </c>
      <c r="AB3010" s="1">
        <v>100.9</v>
      </c>
      <c r="AC3010" s="1">
        <v>99.3</v>
      </c>
      <c r="AD3010" s="1">
        <v>101.4</v>
      </c>
      <c r="AE3010" s="1">
        <v>101.1</v>
      </c>
      <c r="AF3010" s="1">
        <v>101.7</v>
      </c>
      <c r="AG3010" s="1">
        <v>100.1</v>
      </c>
      <c r="AH3010" s="1">
        <v>102.8</v>
      </c>
      <c r="AI3010" s="1">
        <v>91.9</v>
      </c>
      <c r="AJ3010" s="1">
        <v>97.7</v>
      </c>
      <c r="AK3010" s="2">
        <f t="shared" si="92"/>
        <v>3.3186767798499862E-2</v>
      </c>
      <c r="AL3010" s="2">
        <f t="shared" si="93"/>
        <v>0.53975397750187093</v>
      </c>
    </row>
    <row r="3011" spans="1:38" x14ac:dyDescent="0.2">
      <c r="A3011" s="1" t="s">
        <v>36</v>
      </c>
      <c r="B3011" s="1" t="s">
        <v>37</v>
      </c>
      <c r="C3011" s="1" t="s">
        <v>19080</v>
      </c>
      <c r="D3011" s="1" t="s">
        <v>19081</v>
      </c>
      <c r="E3011" s="1">
        <v>0</v>
      </c>
      <c r="F3011" s="1">
        <v>42.351999999999997</v>
      </c>
      <c r="G3011" s="1">
        <v>22</v>
      </c>
      <c r="H3011" s="1">
        <v>11</v>
      </c>
      <c r="I3011" s="1">
        <v>23</v>
      </c>
      <c r="J3011" s="1">
        <v>9</v>
      </c>
      <c r="K3011" s="1">
        <v>1</v>
      </c>
      <c r="L3011" s="1">
        <v>416</v>
      </c>
      <c r="M3011" s="1">
        <v>46.6</v>
      </c>
      <c r="N3011" s="1">
        <v>5.52</v>
      </c>
      <c r="O3011" s="1">
        <v>354</v>
      </c>
      <c r="P3011" s="1">
        <v>11</v>
      </c>
      <c r="Q3011" s="1" t="s">
        <v>19082</v>
      </c>
      <c r="R3011" s="1" t="s">
        <v>19083</v>
      </c>
      <c r="S3011" s="1" t="s">
        <v>95</v>
      </c>
      <c r="T3011" s="1" t="s">
        <v>19084</v>
      </c>
      <c r="U3011" s="1" t="s">
        <v>19085</v>
      </c>
      <c r="V3011" s="1" t="s">
        <v>49</v>
      </c>
      <c r="W3011" s="1" t="s">
        <v>19086</v>
      </c>
      <c r="X3011" s="1" t="s">
        <v>81</v>
      </c>
      <c r="Y3011" s="1" t="s">
        <v>49</v>
      </c>
      <c r="Z3011" s="1" t="s">
        <v>49</v>
      </c>
      <c r="AA3011" s="1">
        <v>99.3</v>
      </c>
      <c r="AB3011" s="1">
        <v>101.1</v>
      </c>
      <c r="AC3011" s="1">
        <v>100.2</v>
      </c>
      <c r="AD3011" s="1">
        <v>100.2</v>
      </c>
      <c r="AE3011" s="1">
        <v>101</v>
      </c>
      <c r="AF3011" s="1">
        <v>99.3</v>
      </c>
      <c r="AG3011" s="1">
        <v>100.6</v>
      </c>
      <c r="AH3011" s="1">
        <v>98</v>
      </c>
      <c r="AI3011" s="1">
        <v>97.6</v>
      </c>
      <c r="AJ3011" s="1">
        <v>102.7</v>
      </c>
      <c r="AK3011" s="2">
        <f t="shared" ref="AK3011:AK3074" si="94">LOG(SUM(AA3011:AE3011)/SUM(AF3011:AJ3011),2)</f>
        <v>1.038744916833602E-2</v>
      </c>
      <c r="AL3011" s="2">
        <f t="shared" ref="AL3011:AL3074" si="95">-LOG10(TTEST(AA3011:AE3011,AF3011:AJ3011,2,2))</f>
        <v>0.31387116107037366</v>
      </c>
    </row>
    <row r="3012" spans="1:38" x14ac:dyDescent="0.2">
      <c r="A3012" s="1" t="s">
        <v>36</v>
      </c>
      <c r="B3012" s="1" t="s">
        <v>37</v>
      </c>
      <c r="C3012" s="1" t="s">
        <v>19087</v>
      </c>
      <c r="D3012" s="1" t="s">
        <v>19088</v>
      </c>
      <c r="E3012" s="1">
        <v>0</v>
      </c>
      <c r="F3012" s="1">
        <v>40.518000000000001</v>
      </c>
      <c r="G3012" s="1">
        <v>14</v>
      </c>
      <c r="H3012" s="1">
        <v>7</v>
      </c>
      <c r="I3012" s="1">
        <v>9</v>
      </c>
      <c r="J3012" s="1">
        <v>7</v>
      </c>
      <c r="K3012" s="1">
        <v>1</v>
      </c>
      <c r="L3012" s="1">
        <v>619</v>
      </c>
      <c r="M3012" s="1">
        <v>65.900000000000006</v>
      </c>
      <c r="N3012" s="1">
        <v>5.01</v>
      </c>
      <c r="O3012" s="1">
        <v>355</v>
      </c>
      <c r="P3012" s="1">
        <v>7</v>
      </c>
      <c r="Q3012" s="1" t="s">
        <v>49</v>
      </c>
      <c r="R3012" s="1" t="s">
        <v>506</v>
      </c>
      <c r="S3012" s="1" t="s">
        <v>1708</v>
      </c>
      <c r="T3012" s="1" t="s">
        <v>19089</v>
      </c>
      <c r="U3012" s="1" t="s">
        <v>19090</v>
      </c>
      <c r="V3012" s="1" t="s">
        <v>19091</v>
      </c>
      <c r="W3012" s="1" t="s">
        <v>19092</v>
      </c>
      <c r="X3012" s="1" t="s">
        <v>412</v>
      </c>
      <c r="Y3012" s="1" t="s">
        <v>49</v>
      </c>
      <c r="Z3012" s="1" t="s">
        <v>49</v>
      </c>
      <c r="AA3012" s="1">
        <v>99.8</v>
      </c>
      <c r="AB3012" s="1">
        <v>101</v>
      </c>
      <c r="AC3012" s="1">
        <v>101.5</v>
      </c>
      <c r="AD3012" s="1">
        <v>98.3</v>
      </c>
      <c r="AE3012" s="1">
        <v>100.2</v>
      </c>
      <c r="AF3012" s="1">
        <v>96.8</v>
      </c>
      <c r="AG3012" s="1">
        <v>98.2</v>
      </c>
      <c r="AH3012" s="1">
        <v>102.3</v>
      </c>
      <c r="AI3012" s="1">
        <v>102.7</v>
      </c>
      <c r="AJ3012" s="1">
        <v>99.2</v>
      </c>
      <c r="AK3012" s="2">
        <f t="shared" si="94"/>
        <v>4.6166280703699766E-3</v>
      </c>
      <c r="AL3012" s="2">
        <f t="shared" si="95"/>
        <v>9.2271373541599103E-2</v>
      </c>
    </row>
    <row r="3013" spans="1:38" x14ac:dyDescent="0.2">
      <c r="A3013" s="1" t="s">
        <v>36</v>
      </c>
      <c r="B3013" s="1" t="s">
        <v>37</v>
      </c>
      <c r="C3013" s="1" t="s">
        <v>19093</v>
      </c>
      <c r="D3013" s="1" t="s">
        <v>19094</v>
      </c>
      <c r="E3013" s="1">
        <v>0</v>
      </c>
      <c r="F3013" s="1">
        <v>74.781000000000006</v>
      </c>
      <c r="G3013" s="1">
        <v>13</v>
      </c>
      <c r="H3013" s="1">
        <v>14</v>
      </c>
      <c r="I3013" s="1">
        <v>28</v>
      </c>
      <c r="J3013" s="1">
        <v>13</v>
      </c>
      <c r="K3013" s="1">
        <v>1</v>
      </c>
      <c r="L3013" s="1">
        <v>1249</v>
      </c>
      <c r="M3013" s="1">
        <v>140.9</v>
      </c>
      <c r="N3013" s="1">
        <v>6.43</v>
      </c>
      <c r="O3013" s="1">
        <v>297</v>
      </c>
      <c r="P3013" s="1">
        <v>14</v>
      </c>
      <c r="Q3013" s="1" t="s">
        <v>19095</v>
      </c>
      <c r="R3013" s="1" t="s">
        <v>75</v>
      </c>
      <c r="S3013" s="1" t="s">
        <v>8327</v>
      </c>
      <c r="T3013" s="1" t="s">
        <v>19096</v>
      </c>
      <c r="U3013" s="1" t="s">
        <v>19097</v>
      </c>
      <c r="V3013" s="1" t="s">
        <v>19098</v>
      </c>
      <c r="W3013" s="1" t="s">
        <v>19099</v>
      </c>
      <c r="X3013" s="1" t="s">
        <v>127</v>
      </c>
      <c r="Y3013" s="1" t="s">
        <v>19100</v>
      </c>
      <c r="Z3013" s="1" t="s">
        <v>19101</v>
      </c>
      <c r="AA3013" s="1">
        <v>96.7</v>
      </c>
      <c r="AB3013" s="1">
        <v>100.9</v>
      </c>
      <c r="AC3013" s="1">
        <v>101.5</v>
      </c>
      <c r="AD3013" s="1">
        <v>99.6</v>
      </c>
      <c r="AE3013" s="1">
        <v>99.9</v>
      </c>
      <c r="AF3013" s="1">
        <v>97.3</v>
      </c>
      <c r="AG3013" s="1">
        <v>99</v>
      </c>
      <c r="AH3013" s="1">
        <v>101.9</v>
      </c>
      <c r="AI3013" s="1">
        <v>105.6</v>
      </c>
      <c r="AJ3013" s="1">
        <v>97.6</v>
      </c>
      <c r="AK3013" s="2">
        <f t="shared" si="94"/>
        <v>-8.0791133424386718E-3</v>
      </c>
      <c r="AL3013" s="2">
        <f t="shared" si="95"/>
        <v>0.11961575034982301</v>
      </c>
    </row>
    <row r="3014" spans="1:38" x14ac:dyDescent="0.2">
      <c r="A3014" s="1" t="s">
        <v>60</v>
      </c>
      <c r="B3014" s="1" t="s">
        <v>37</v>
      </c>
      <c r="C3014" s="1" t="s">
        <v>19102</v>
      </c>
      <c r="D3014" s="1" t="s">
        <v>19103</v>
      </c>
      <c r="E3014" s="1">
        <v>3.6999999999999998E-2</v>
      </c>
      <c r="F3014" s="1">
        <v>3.109</v>
      </c>
      <c r="G3014" s="1">
        <v>2</v>
      </c>
      <c r="H3014" s="1">
        <v>1</v>
      </c>
      <c r="I3014" s="1">
        <v>1</v>
      </c>
      <c r="J3014" s="1">
        <v>1</v>
      </c>
      <c r="K3014" s="1">
        <v>1</v>
      </c>
      <c r="L3014" s="1">
        <v>489</v>
      </c>
      <c r="M3014" s="1">
        <v>54.9</v>
      </c>
      <c r="N3014" s="1">
        <v>5.35</v>
      </c>
      <c r="O3014" s="1">
        <v>38</v>
      </c>
      <c r="P3014" s="1">
        <v>1</v>
      </c>
      <c r="Q3014" s="1" t="s">
        <v>19104</v>
      </c>
      <c r="R3014" s="1" t="s">
        <v>104</v>
      </c>
      <c r="S3014" s="1" t="s">
        <v>95</v>
      </c>
      <c r="T3014" s="1" t="s">
        <v>19105</v>
      </c>
      <c r="U3014" s="1" t="s">
        <v>19106</v>
      </c>
      <c r="V3014" s="1" t="s">
        <v>19107</v>
      </c>
      <c r="W3014" s="1" t="s">
        <v>19108</v>
      </c>
      <c r="X3014" s="1" t="s">
        <v>676</v>
      </c>
      <c r="Y3014" s="1" t="s">
        <v>19109</v>
      </c>
      <c r="Z3014" s="1" t="s">
        <v>49</v>
      </c>
      <c r="AA3014" s="1">
        <v>100.4</v>
      </c>
      <c r="AB3014" s="1">
        <v>99.8</v>
      </c>
      <c r="AC3014" s="1">
        <v>99.2</v>
      </c>
      <c r="AD3014" s="1">
        <v>96.8</v>
      </c>
      <c r="AE3014" s="1">
        <v>112.1</v>
      </c>
      <c r="AF3014" s="1">
        <v>90.5</v>
      </c>
      <c r="AG3014" s="1">
        <v>98.9</v>
      </c>
      <c r="AH3014" s="1">
        <v>104.6</v>
      </c>
      <c r="AI3014" s="1">
        <v>115.6</v>
      </c>
      <c r="AJ3014" s="1">
        <v>82.1</v>
      </c>
      <c r="AK3014" s="2">
        <f t="shared" si="94"/>
        <v>4.7901875627829098E-2</v>
      </c>
      <c r="AL3014" s="2">
        <f t="shared" si="95"/>
        <v>0.21096315779397923</v>
      </c>
    </row>
    <row r="3015" spans="1:38" x14ac:dyDescent="0.2">
      <c r="A3015" s="1" t="s">
        <v>36</v>
      </c>
      <c r="B3015" s="1" t="s">
        <v>37</v>
      </c>
      <c r="C3015" s="1" t="s">
        <v>19110</v>
      </c>
      <c r="D3015" s="1" t="s">
        <v>19111</v>
      </c>
      <c r="E3015" s="1">
        <v>0</v>
      </c>
      <c r="F3015" s="1">
        <v>16.158000000000001</v>
      </c>
      <c r="G3015" s="1">
        <v>9</v>
      </c>
      <c r="H3015" s="1">
        <v>4</v>
      </c>
      <c r="I3015" s="1">
        <v>5</v>
      </c>
      <c r="J3015" s="1">
        <v>4</v>
      </c>
      <c r="K3015" s="1">
        <v>1</v>
      </c>
      <c r="L3015" s="1">
        <v>511</v>
      </c>
      <c r="M3015" s="1">
        <v>56.4</v>
      </c>
      <c r="N3015" s="1">
        <v>5.33</v>
      </c>
      <c r="O3015" s="1">
        <v>70</v>
      </c>
      <c r="P3015" s="1">
        <v>4</v>
      </c>
      <c r="Q3015" s="1" t="s">
        <v>53</v>
      </c>
      <c r="R3015" s="1" t="s">
        <v>566</v>
      </c>
      <c r="S3015" s="1" t="s">
        <v>401</v>
      </c>
      <c r="T3015" s="1" t="s">
        <v>19112</v>
      </c>
      <c r="U3015" s="1" t="s">
        <v>19113</v>
      </c>
      <c r="V3015" s="1" t="s">
        <v>19114</v>
      </c>
      <c r="W3015" s="1" t="s">
        <v>19115</v>
      </c>
      <c r="X3015" s="1" t="s">
        <v>144</v>
      </c>
      <c r="Y3015" s="1" t="s">
        <v>49</v>
      </c>
      <c r="Z3015" s="1" t="s">
        <v>49</v>
      </c>
      <c r="AA3015" s="1">
        <v>99.4</v>
      </c>
      <c r="AB3015" s="1">
        <v>102.8</v>
      </c>
      <c r="AC3015" s="1">
        <v>91.3</v>
      </c>
      <c r="AD3015" s="1">
        <v>101.8</v>
      </c>
      <c r="AE3015" s="1">
        <v>101.1</v>
      </c>
      <c r="AF3015" s="1">
        <v>105.6</v>
      </c>
      <c r="AG3015" s="1">
        <v>100.4</v>
      </c>
      <c r="AH3015" s="1">
        <v>100.1</v>
      </c>
      <c r="AI3015" s="1">
        <v>98.3</v>
      </c>
      <c r="AJ3015" s="1">
        <v>99.2</v>
      </c>
      <c r="AK3015" s="2">
        <f t="shared" si="94"/>
        <v>-2.0775167588659965E-2</v>
      </c>
      <c r="AL3015" s="2">
        <f t="shared" si="95"/>
        <v>0.244118051999974</v>
      </c>
    </row>
    <row r="3016" spans="1:38" x14ac:dyDescent="0.2">
      <c r="A3016" s="1" t="s">
        <v>36</v>
      </c>
      <c r="B3016" s="1" t="s">
        <v>37</v>
      </c>
      <c r="C3016" s="1" t="s">
        <v>19116</v>
      </c>
      <c r="D3016" s="1" t="s">
        <v>19117</v>
      </c>
      <c r="E3016" s="1">
        <v>0</v>
      </c>
      <c r="F3016" s="1">
        <v>75.292000000000002</v>
      </c>
      <c r="G3016" s="1">
        <v>11</v>
      </c>
      <c r="H3016" s="1">
        <v>18</v>
      </c>
      <c r="I3016" s="1">
        <v>22</v>
      </c>
      <c r="J3016" s="1">
        <v>18</v>
      </c>
      <c r="K3016" s="1">
        <v>1</v>
      </c>
      <c r="L3016" s="1">
        <v>1940</v>
      </c>
      <c r="M3016" s="1">
        <v>209.1</v>
      </c>
      <c r="N3016" s="1">
        <v>6.1</v>
      </c>
      <c r="O3016" s="1">
        <v>418</v>
      </c>
      <c r="P3016" s="1">
        <v>18</v>
      </c>
      <c r="Q3016" s="1" t="s">
        <v>49</v>
      </c>
      <c r="R3016" s="1" t="s">
        <v>64</v>
      </c>
      <c r="S3016" s="1" t="s">
        <v>49</v>
      </c>
      <c r="T3016" s="1" t="s">
        <v>19118</v>
      </c>
      <c r="U3016" s="1" t="s">
        <v>19119</v>
      </c>
      <c r="V3016" s="1" t="s">
        <v>19120</v>
      </c>
      <c r="W3016" s="1" t="s">
        <v>19121</v>
      </c>
      <c r="X3016" s="1" t="s">
        <v>118</v>
      </c>
      <c r="Y3016" s="1" t="s">
        <v>49</v>
      </c>
      <c r="Z3016" s="1" t="s">
        <v>49</v>
      </c>
      <c r="AA3016" s="1">
        <v>95.6</v>
      </c>
      <c r="AB3016" s="1">
        <v>105.5</v>
      </c>
      <c r="AC3016" s="1">
        <v>103.2</v>
      </c>
      <c r="AD3016" s="1">
        <v>100.4</v>
      </c>
      <c r="AE3016" s="1">
        <v>98.9</v>
      </c>
      <c r="AF3016" s="1">
        <v>95.6</v>
      </c>
      <c r="AG3016" s="1">
        <v>99.3</v>
      </c>
      <c r="AH3016" s="1">
        <v>100</v>
      </c>
      <c r="AI3016" s="1">
        <v>102.2</v>
      </c>
      <c r="AJ3016" s="1">
        <v>99.4</v>
      </c>
      <c r="AK3016" s="2">
        <f t="shared" si="94"/>
        <v>2.0484565303280373E-2</v>
      </c>
      <c r="AL3016" s="2">
        <f t="shared" si="95"/>
        <v>0.30012271952830433</v>
      </c>
    </row>
    <row r="3017" spans="1:38" x14ac:dyDescent="0.2">
      <c r="A3017" s="1" t="s">
        <v>36</v>
      </c>
      <c r="B3017" s="1" t="s">
        <v>37</v>
      </c>
      <c r="C3017" s="1" t="s">
        <v>19122</v>
      </c>
      <c r="D3017" s="1" t="s">
        <v>19123</v>
      </c>
      <c r="E3017" s="1">
        <v>0</v>
      </c>
      <c r="F3017" s="1">
        <v>58.66</v>
      </c>
      <c r="G3017" s="1">
        <v>14</v>
      </c>
      <c r="H3017" s="1">
        <v>10</v>
      </c>
      <c r="I3017" s="1">
        <v>17</v>
      </c>
      <c r="J3017" s="1">
        <v>10</v>
      </c>
      <c r="K3017" s="1">
        <v>1</v>
      </c>
      <c r="L3017" s="1">
        <v>893</v>
      </c>
      <c r="M3017" s="1">
        <v>96.8</v>
      </c>
      <c r="N3017" s="1">
        <v>8.44</v>
      </c>
      <c r="O3017" s="1">
        <v>336</v>
      </c>
      <c r="P3017" s="1">
        <v>10</v>
      </c>
      <c r="Q3017" s="1" t="s">
        <v>5348</v>
      </c>
      <c r="R3017" s="1" t="s">
        <v>19124</v>
      </c>
      <c r="S3017" s="1" t="s">
        <v>2650</v>
      </c>
      <c r="T3017" s="1" t="s">
        <v>19125</v>
      </c>
      <c r="U3017" s="1" t="s">
        <v>19126</v>
      </c>
      <c r="V3017" s="1" t="s">
        <v>19127</v>
      </c>
      <c r="W3017" s="1" t="s">
        <v>19128</v>
      </c>
      <c r="X3017" s="1" t="s">
        <v>213</v>
      </c>
      <c r="Y3017" s="1" t="s">
        <v>19129</v>
      </c>
      <c r="Z3017" s="1" t="s">
        <v>5302</v>
      </c>
      <c r="AA3017" s="1">
        <v>100.8</v>
      </c>
      <c r="AB3017" s="1">
        <v>102.6</v>
      </c>
      <c r="AC3017" s="1">
        <v>100.6</v>
      </c>
      <c r="AD3017" s="1">
        <v>99.4</v>
      </c>
      <c r="AE3017" s="1">
        <v>103.6</v>
      </c>
      <c r="AF3017" s="1">
        <v>99.8</v>
      </c>
      <c r="AG3017" s="1">
        <v>99.8</v>
      </c>
      <c r="AH3017" s="1">
        <v>98.2</v>
      </c>
      <c r="AI3017" s="1">
        <v>93.7</v>
      </c>
      <c r="AJ3017" s="1">
        <v>101.5</v>
      </c>
      <c r="AK3017" s="2">
        <f t="shared" si="94"/>
        <v>4.039810062542909E-2</v>
      </c>
      <c r="AL3017" s="2">
        <f t="shared" si="95"/>
        <v>0.98137359928830714</v>
      </c>
    </row>
    <row r="3018" spans="1:38" x14ac:dyDescent="0.2">
      <c r="A3018" s="1" t="s">
        <v>36</v>
      </c>
      <c r="B3018" s="1" t="s">
        <v>37</v>
      </c>
      <c r="C3018" s="1" t="s">
        <v>19130</v>
      </c>
      <c r="D3018" s="1" t="s">
        <v>19131</v>
      </c>
      <c r="E3018" s="1">
        <v>0</v>
      </c>
      <c r="F3018" s="1">
        <v>95.18</v>
      </c>
      <c r="G3018" s="1">
        <v>29</v>
      </c>
      <c r="H3018" s="1">
        <v>13</v>
      </c>
      <c r="I3018" s="1">
        <v>22</v>
      </c>
      <c r="J3018" s="1">
        <v>13</v>
      </c>
      <c r="K3018" s="1">
        <v>1</v>
      </c>
      <c r="L3018" s="1">
        <v>491</v>
      </c>
      <c r="M3018" s="1">
        <v>56.6</v>
      </c>
      <c r="N3018" s="1">
        <v>7.17</v>
      </c>
      <c r="O3018" s="1">
        <v>708</v>
      </c>
      <c r="P3018" s="1">
        <v>13</v>
      </c>
      <c r="Q3018" s="1" t="s">
        <v>12369</v>
      </c>
      <c r="R3018" s="1" t="s">
        <v>10562</v>
      </c>
      <c r="S3018" s="1" t="s">
        <v>49</v>
      </c>
      <c r="T3018" s="1" t="s">
        <v>19132</v>
      </c>
      <c r="U3018" s="1" t="s">
        <v>19133</v>
      </c>
      <c r="V3018" s="1" t="s">
        <v>19134</v>
      </c>
      <c r="W3018" s="1" t="s">
        <v>19135</v>
      </c>
      <c r="X3018" s="1" t="s">
        <v>169</v>
      </c>
      <c r="Y3018" s="1" t="s">
        <v>49</v>
      </c>
      <c r="Z3018" s="1" t="s">
        <v>49</v>
      </c>
      <c r="AA3018" s="1">
        <v>98.5</v>
      </c>
      <c r="AB3018" s="1">
        <v>102.6</v>
      </c>
      <c r="AC3018" s="1">
        <v>101</v>
      </c>
      <c r="AD3018" s="1">
        <v>98.1</v>
      </c>
      <c r="AE3018" s="1">
        <v>100.2</v>
      </c>
      <c r="AF3018" s="1">
        <v>103</v>
      </c>
      <c r="AG3018" s="1">
        <v>99.5</v>
      </c>
      <c r="AH3018" s="1">
        <v>99.3</v>
      </c>
      <c r="AI3018" s="1">
        <v>98.6</v>
      </c>
      <c r="AJ3018" s="1">
        <v>99.2</v>
      </c>
      <c r="AK3018" s="2">
        <f t="shared" si="94"/>
        <v>2.3083125578627099E-3</v>
      </c>
      <c r="AL3018" s="2">
        <f t="shared" si="95"/>
        <v>4.9763522648146562E-2</v>
      </c>
    </row>
    <row r="3019" spans="1:38" x14ac:dyDescent="0.2">
      <c r="A3019" s="1" t="s">
        <v>36</v>
      </c>
      <c r="B3019" s="1" t="s">
        <v>37</v>
      </c>
      <c r="C3019" s="1" t="s">
        <v>19136</v>
      </c>
      <c r="D3019" s="1" t="s">
        <v>19137</v>
      </c>
      <c r="E3019" s="1">
        <v>0</v>
      </c>
      <c r="F3019" s="1">
        <v>238.15199999999999</v>
      </c>
      <c r="G3019" s="1">
        <v>53</v>
      </c>
      <c r="H3019" s="1">
        <v>18</v>
      </c>
      <c r="I3019" s="1">
        <v>69</v>
      </c>
      <c r="J3019" s="1">
        <v>18</v>
      </c>
      <c r="K3019" s="1">
        <v>1</v>
      </c>
      <c r="L3019" s="1">
        <v>473</v>
      </c>
      <c r="M3019" s="1">
        <v>52.2</v>
      </c>
      <c r="N3019" s="1">
        <v>7.25</v>
      </c>
      <c r="O3019" s="1">
        <v>2036</v>
      </c>
      <c r="P3019" s="1">
        <v>18</v>
      </c>
      <c r="Q3019" s="1" t="s">
        <v>222</v>
      </c>
      <c r="R3019" s="1" t="s">
        <v>6125</v>
      </c>
      <c r="S3019" s="1" t="s">
        <v>55</v>
      </c>
      <c r="T3019" s="1" t="s">
        <v>19138</v>
      </c>
      <c r="U3019" s="1" t="s">
        <v>19139</v>
      </c>
      <c r="V3019" s="1" t="s">
        <v>19140</v>
      </c>
      <c r="W3019" s="1" t="s">
        <v>19141</v>
      </c>
      <c r="X3019" s="1" t="s">
        <v>676</v>
      </c>
      <c r="Y3019" s="1" t="s">
        <v>49</v>
      </c>
      <c r="Z3019" s="1" t="s">
        <v>49</v>
      </c>
      <c r="AA3019" s="1">
        <v>101.1</v>
      </c>
      <c r="AB3019" s="1">
        <v>101.1</v>
      </c>
      <c r="AC3019" s="1">
        <v>99.9</v>
      </c>
      <c r="AD3019" s="1">
        <v>100.8</v>
      </c>
      <c r="AE3019" s="1">
        <v>100.6</v>
      </c>
      <c r="AF3019" s="1">
        <v>99.3</v>
      </c>
      <c r="AG3019" s="1">
        <v>99.8</v>
      </c>
      <c r="AH3019" s="1">
        <v>100.2</v>
      </c>
      <c r="AI3019" s="1">
        <v>102.7</v>
      </c>
      <c r="AJ3019" s="1">
        <v>94.5</v>
      </c>
      <c r="AK3019" s="2">
        <f t="shared" si="94"/>
        <v>2.0198060478410735E-2</v>
      </c>
      <c r="AL3019" s="2">
        <f t="shared" si="95"/>
        <v>0.47987424917886451</v>
      </c>
    </row>
    <row r="3020" spans="1:38" x14ac:dyDescent="0.2">
      <c r="A3020" s="1" t="s">
        <v>36</v>
      </c>
      <c r="B3020" s="1" t="s">
        <v>37</v>
      </c>
      <c r="C3020" s="1" t="s">
        <v>19142</v>
      </c>
      <c r="D3020" s="1" t="s">
        <v>19143</v>
      </c>
      <c r="E3020" s="1">
        <v>4.0000000000000001E-3</v>
      </c>
      <c r="F3020" s="1">
        <v>6.9470000000000001</v>
      </c>
      <c r="G3020" s="1">
        <v>8</v>
      </c>
      <c r="H3020" s="1">
        <v>2</v>
      </c>
      <c r="I3020" s="1">
        <v>2</v>
      </c>
      <c r="J3020" s="1">
        <v>2</v>
      </c>
      <c r="K3020" s="1">
        <v>1</v>
      </c>
      <c r="L3020" s="1">
        <v>227</v>
      </c>
      <c r="M3020" s="1">
        <v>25.5</v>
      </c>
      <c r="N3020" s="1">
        <v>4.22</v>
      </c>
      <c r="O3020" s="1">
        <v>67</v>
      </c>
      <c r="P3020" s="1">
        <v>2</v>
      </c>
      <c r="Q3020" s="1" t="s">
        <v>222</v>
      </c>
      <c r="R3020" s="1" t="s">
        <v>104</v>
      </c>
      <c r="S3020" s="1" t="s">
        <v>1708</v>
      </c>
      <c r="T3020" s="1" t="s">
        <v>19144</v>
      </c>
      <c r="U3020" s="1" t="s">
        <v>19145</v>
      </c>
      <c r="V3020" s="1" t="s">
        <v>19146</v>
      </c>
      <c r="W3020" s="1" t="s">
        <v>19147</v>
      </c>
      <c r="X3020" s="1" t="s">
        <v>127</v>
      </c>
      <c r="Y3020" s="1" t="s">
        <v>49</v>
      </c>
      <c r="Z3020" s="1" t="s">
        <v>49</v>
      </c>
      <c r="AA3020" s="1">
        <v>102.1</v>
      </c>
      <c r="AB3020" s="1">
        <v>94</v>
      </c>
      <c r="AC3020" s="1">
        <v>102</v>
      </c>
      <c r="AD3020" s="1">
        <v>101</v>
      </c>
      <c r="AE3020" s="1">
        <v>101.2</v>
      </c>
      <c r="AF3020" s="1">
        <v>100.3</v>
      </c>
      <c r="AG3020" s="1">
        <v>99.3</v>
      </c>
      <c r="AH3020" s="1">
        <v>98.5</v>
      </c>
      <c r="AI3020" s="1">
        <v>101.2</v>
      </c>
      <c r="AJ3020" s="1">
        <v>100.4</v>
      </c>
      <c r="AK3020" s="2">
        <f t="shared" si="94"/>
        <v>1.7312342568147668E-3</v>
      </c>
      <c r="AL3020" s="2">
        <f t="shared" si="95"/>
        <v>2.5911717109693932E-2</v>
      </c>
    </row>
    <row r="3021" spans="1:38" x14ac:dyDescent="0.2">
      <c r="A3021" s="1" t="s">
        <v>36</v>
      </c>
      <c r="B3021" s="1" t="s">
        <v>37</v>
      </c>
      <c r="C3021" s="1" t="s">
        <v>19148</v>
      </c>
      <c r="D3021" s="1" t="s">
        <v>19149</v>
      </c>
      <c r="E3021" s="1">
        <v>0</v>
      </c>
      <c r="F3021" s="1">
        <v>18.835999999999999</v>
      </c>
      <c r="G3021" s="1">
        <v>11</v>
      </c>
      <c r="H3021" s="1">
        <v>4</v>
      </c>
      <c r="I3021" s="1">
        <v>6</v>
      </c>
      <c r="J3021" s="1">
        <v>4</v>
      </c>
      <c r="K3021" s="1">
        <v>1</v>
      </c>
      <c r="L3021" s="1">
        <v>470</v>
      </c>
      <c r="M3021" s="1">
        <v>52.7</v>
      </c>
      <c r="N3021" s="1">
        <v>10.32</v>
      </c>
      <c r="O3021" s="1">
        <v>150</v>
      </c>
      <c r="P3021" s="1">
        <v>4</v>
      </c>
      <c r="Q3021" s="1" t="s">
        <v>252</v>
      </c>
      <c r="R3021" s="1" t="s">
        <v>104</v>
      </c>
      <c r="S3021" s="1" t="s">
        <v>608</v>
      </c>
      <c r="T3021" s="1" t="s">
        <v>19150</v>
      </c>
      <c r="U3021" s="1" t="s">
        <v>19151</v>
      </c>
      <c r="V3021" s="1" t="s">
        <v>19152</v>
      </c>
      <c r="W3021" s="1" t="s">
        <v>19153</v>
      </c>
      <c r="X3021" s="1" t="s">
        <v>213</v>
      </c>
      <c r="Y3021" s="1" t="s">
        <v>49</v>
      </c>
      <c r="Z3021" s="1" t="s">
        <v>49</v>
      </c>
      <c r="AA3021" s="1">
        <v>95</v>
      </c>
      <c r="AB3021" s="1">
        <v>99.7</v>
      </c>
      <c r="AC3021" s="1">
        <v>95.6</v>
      </c>
      <c r="AD3021" s="1">
        <v>102.9</v>
      </c>
      <c r="AE3021" s="1">
        <v>104.5</v>
      </c>
      <c r="AF3021" s="1">
        <v>98.7</v>
      </c>
      <c r="AG3021" s="1">
        <v>97.4</v>
      </c>
      <c r="AH3021" s="1">
        <v>106.9</v>
      </c>
      <c r="AI3021" s="1">
        <v>105.8</v>
      </c>
      <c r="AJ3021" s="1">
        <v>93.5</v>
      </c>
      <c r="AK3021" s="2">
        <f t="shared" si="94"/>
        <v>-1.3272887994810335E-2</v>
      </c>
      <c r="AL3021" s="2">
        <f t="shared" si="95"/>
        <v>0.10786759999271782</v>
      </c>
    </row>
    <row r="3022" spans="1:38" x14ac:dyDescent="0.2">
      <c r="A3022" s="1" t="s">
        <v>60</v>
      </c>
      <c r="B3022" s="1" t="s">
        <v>37</v>
      </c>
      <c r="C3022" s="1" t="s">
        <v>19154</v>
      </c>
      <c r="D3022" s="1" t="s">
        <v>19155</v>
      </c>
      <c r="E3022" s="1">
        <v>1.9E-2</v>
      </c>
      <c r="F3022" s="1">
        <v>4.056</v>
      </c>
      <c r="G3022" s="1">
        <v>2</v>
      </c>
      <c r="H3022" s="1">
        <v>1</v>
      </c>
      <c r="I3022" s="1">
        <v>1</v>
      </c>
      <c r="J3022" s="1">
        <v>1</v>
      </c>
      <c r="K3022" s="1">
        <v>1</v>
      </c>
      <c r="L3022" s="1">
        <v>559</v>
      </c>
      <c r="M3022" s="1">
        <v>63.1</v>
      </c>
      <c r="N3022" s="1">
        <v>8.15</v>
      </c>
      <c r="O3022" s="1">
        <v>14</v>
      </c>
      <c r="P3022" s="1">
        <v>1</v>
      </c>
      <c r="Q3022" s="1" t="s">
        <v>19156</v>
      </c>
      <c r="R3022" s="1" t="s">
        <v>19157</v>
      </c>
      <c r="S3022" s="1" t="s">
        <v>370</v>
      </c>
      <c r="T3022" s="1" t="s">
        <v>19158</v>
      </c>
      <c r="U3022" s="1" t="s">
        <v>19159</v>
      </c>
      <c r="V3022" s="1" t="s">
        <v>19160</v>
      </c>
      <c r="W3022" s="1" t="s">
        <v>19161</v>
      </c>
      <c r="X3022" s="1" t="s">
        <v>194</v>
      </c>
      <c r="Y3022" s="1" t="s">
        <v>19162</v>
      </c>
      <c r="Z3022" s="1" t="s">
        <v>19163</v>
      </c>
      <c r="AA3022" s="1">
        <v>95.5</v>
      </c>
      <c r="AB3022" s="1">
        <v>96.9</v>
      </c>
      <c r="AC3022" s="1">
        <v>107.3</v>
      </c>
      <c r="AD3022" s="1">
        <v>99</v>
      </c>
      <c r="AE3022" s="1">
        <v>109.3</v>
      </c>
      <c r="AF3022" s="1">
        <v>94</v>
      </c>
      <c r="AG3022" s="1">
        <v>106.5</v>
      </c>
      <c r="AH3022" s="1">
        <v>98</v>
      </c>
      <c r="AI3022" s="1">
        <v>91.6</v>
      </c>
      <c r="AJ3022" s="1">
        <v>101.8</v>
      </c>
      <c r="AK3022" s="2">
        <f t="shared" si="94"/>
        <v>4.6463441936199841E-2</v>
      </c>
      <c r="AL3022" s="2">
        <f t="shared" si="95"/>
        <v>0.36609929052460383</v>
      </c>
    </row>
    <row r="3023" spans="1:38" x14ac:dyDescent="0.2">
      <c r="A3023" s="1" t="s">
        <v>36</v>
      </c>
      <c r="B3023" s="1" t="s">
        <v>37</v>
      </c>
      <c r="C3023" s="1" t="s">
        <v>19164</v>
      </c>
      <c r="D3023" s="1" t="s">
        <v>19165</v>
      </c>
      <c r="E3023" s="1">
        <v>0</v>
      </c>
      <c r="F3023" s="1">
        <v>89.338999999999999</v>
      </c>
      <c r="G3023" s="1">
        <v>40</v>
      </c>
      <c r="H3023" s="1">
        <v>13</v>
      </c>
      <c r="I3023" s="1">
        <v>23</v>
      </c>
      <c r="J3023" s="1">
        <v>13</v>
      </c>
      <c r="K3023" s="1">
        <v>1</v>
      </c>
      <c r="L3023" s="1">
        <v>431</v>
      </c>
      <c r="M3023" s="1">
        <v>47.2</v>
      </c>
      <c r="N3023" s="1">
        <v>6.89</v>
      </c>
      <c r="O3023" s="1">
        <v>584</v>
      </c>
      <c r="P3023" s="1">
        <v>13</v>
      </c>
      <c r="Q3023" s="1" t="s">
        <v>12879</v>
      </c>
      <c r="R3023" s="1" t="s">
        <v>233</v>
      </c>
      <c r="S3023" s="1" t="s">
        <v>131</v>
      </c>
      <c r="T3023" s="1" t="s">
        <v>19166</v>
      </c>
      <c r="U3023" s="1" t="s">
        <v>19167</v>
      </c>
      <c r="V3023" s="1" t="s">
        <v>19168</v>
      </c>
      <c r="W3023" s="1" t="s">
        <v>19169</v>
      </c>
      <c r="X3023" s="1" t="s">
        <v>127</v>
      </c>
      <c r="Y3023" s="1" t="s">
        <v>49</v>
      </c>
      <c r="Z3023" s="1" t="s">
        <v>49</v>
      </c>
      <c r="AA3023" s="1">
        <v>100.2</v>
      </c>
      <c r="AB3023" s="1">
        <v>98.3</v>
      </c>
      <c r="AC3023" s="1">
        <v>100.7</v>
      </c>
      <c r="AD3023" s="1">
        <v>99.9</v>
      </c>
      <c r="AE3023" s="1">
        <v>100.7</v>
      </c>
      <c r="AF3023" s="1">
        <v>97.4</v>
      </c>
      <c r="AG3023" s="1">
        <v>101.4</v>
      </c>
      <c r="AH3023" s="1">
        <v>98.7</v>
      </c>
      <c r="AI3023" s="1">
        <v>103.4</v>
      </c>
      <c r="AJ3023" s="1">
        <v>99.3</v>
      </c>
      <c r="AK3023" s="2">
        <f t="shared" si="94"/>
        <v>-1.1541560942660374E-3</v>
      </c>
      <c r="AL3023" s="2">
        <f t="shared" si="95"/>
        <v>2.403554217426225E-2</v>
      </c>
    </row>
    <row r="3024" spans="1:38" x14ac:dyDescent="0.2">
      <c r="A3024" s="1" t="s">
        <v>36</v>
      </c>
      <c r="B3024" s="1" t="s">
        <v>37</v>
      </c>
      <c r="C3024" s="1" t="s">
        <v>19170</v>
      </c>
      <c r="D3024" s="1" t="s">
        <v>19171</v>
      </c>
      <c r="E3024" s="1">
        <v>0</v>
      </c>
      <c r="F3024" s="1">
        <v>177.024</v>
      </c>
      <c r="G3024" s="1">
        <v>67</v>
      </c>
      <c r="H3024" s="1">
        <v>17</v>
      </c>
      <c r="I3024" s="1">
        <v>82</v>
      </c>
      <c r="J3024" s="1">
        <v>17</v>
      </c>
      <c r="K3024" s="1">
        <v>1</v>
      </c>
      <c r="L3024" s="1">
        <v>337</v>
      </c>
      <c r="M3024" s="1">
        <v>37.799999999999997</v>
      </c>
      <c r="N3024" s="1">
        <v>5.59</v>
      </c>
      <c r="O3024" s="1">
        <v>2120</v>
      </c>
      <c r="P3024" s="1">
        <v>17</v>
      </c>
      <c r="Q3024" s="1" t="s">
        <v>9582</v>
      </c>
      <c r="R3024" s="1" t="s">
        <v>1844</v>
      </c>
      <c r="S3024" s="1" t="s">
        <v>1641</v>
      </c>
      <c r="T3024" s="1" t="s">
        <v>19172</v>
      </c>
      <c r="U3024" s="1" t="s">
        <v>19173</v>
      </c>
      <c r="V3024" s="1" t="s">
        <v>19174</v>
      </c>
      <c r="W3024" s="1" t="s">
        <v>19175</v>
      </c>
      <c r="X3024" s="1" t="s">
        <v>59</v>
      </c>
      <c r="Y3024" s="1" t="s">
        <v>49</v>
      </c>
      <c r="Z3024" s="1" t="s">
        <v>49</v>
      </c>
      <c r="AA3024" s="1">
        <v>101.2</v>
      </c>
      <c r="AB3024" s="1">
        <v>100.4</v>
      </c>
      <c r="AC3024" s="1">
        <v>103</v>
      </c>
      <c r="AD3024" s="1">
        <v>97.7</v>
      </c>
      <c r="AE3024" s="1">
        <v>99.5</v>
      </c>
      <c r="AF3024" s="1">
        <v>99.5</v>
      </c>
      <c r="AG3024" s="1">
        <v>101.2</v>
      </c>
      <c r="AH3024" s="1">
        <v>101.8</v>
      </c>
      <c r="AI3024" s="1">
        <v>99.1</v>
      </c>
      <c r="AJ3024" s="1">
        <v>96.6</v>
      </c>
      <c r="AK3024" s="2">
        <f t="shared" si="94"/>
        <v>1.038744916833602E-2</v>
      </c>
      <c r="AL3024" s="2">
        <f t="shared" si="95"/>
        <v>0.2323526298869838</v>
      </c>
    </row>
    <row r="3025" spans="1:38" x14ac:dyDescent="0.2">
      <c r="A3025" s="1" t="s">
        <v>36</v>
      </c>
      <c r="B3025" s="1" t="s">
        <v>37</v>
      </c>
      <c r="C3025" s="1" t="s">
        <v>19176</v>
      </c>
      <c r="D3025" s="1" t="s">
        <v>19177</v>
      </c>
      <c r="E3025" s="1">
        <v>0</v>
      </c>
      <c r="F3025" s="1">
        <v>84.242999999999995</v>
      </c>
      <c r="G3025" s="1">
        <v>33</v>
      </c>
      <c r="H3025" s="1">
        <v>6</v>
      </c>
      <c r="I3025" s="1">
        <v>31</v>
      </c>
      <c r="J3025" s="1">
        <v>6</v>
      </c>
      <c r="K3025" s="1">
        <v>1</v>
      </c>
      <c r="L3025" s="1">
        <v>192</v>
      </c>
      <c r="M3025" s="1">
        <v>21.4</v>
      </c>
      <c r="N3025" s="1">
        <v>4.9800000000000004</v>
      </c>
      <c r="O3025" s="1">
        <v>981</v>
      </c>
      <c r="P3025" s="1">
        <v>6</v>
      </c>
      <c r="Q3025" s="1" t="s">
        <v>19178</v>
      </c>
      <c r="R3025" s="1" t="s">
        <v>6403</v>
      </c>
      <c r="S3025" s="1" t="s">
        <v>65</v>
      </c>
      <c r="T3025" s="1" t="s">
        <v>2117</v>
      </c>
      <c r="U3025" s="1" t="s">
        <v>19179</v>
      </c>
      <c r="V3025" s="1" t="s">
        <v>19180</v>
      </c>
      <c r="W3025" s="1" t="s">
        <v>19181</v>
      </c>
      <c r="X3025" s="1" t="s">
        <v>59</v>
      </c>
      <c r="Y3025" s="1" t="s">
        <v>19182</v>
      </c>
      <c r="Z3025" s="1" t="s">
        <v>19183</v>
      </c>
      <c r="AA3025" s="1">
        <v>101.9</v>
      </c>
      <c r="AB3025" s="1">
        <v>100.8</v>
      </c>
      <c r="AC3025" s="1">
        <v>102.8</v>
      </c>
      <c r="AD3025" s="1">
        <v>98.3</v>
      </c>
      <c r="AE3025" s="1">
        <v>99.4</v>
      </c>
      <c r="AF3025" s="1">
        <v>100.6</v>
      </c>
      <c r="AG3025" s="1">
        <v>99.9</v>
      </c>
      <c r="AH3025" s="1">
        <v>97.2</v>
      </c>
      <c r="AI3025" s="1">
        <v>99.3</v>
      </c>
      <c r="AJ3025" s="1">
        <v>99.8</v>
      </c>
      <c r="AK3025" s="2">
        <f t="shared" si="94"/>
        <v>1.8466748658807857E-2</v>
      </c>
      <c r="AL3025" s="2">
        <f t="shared" si="95"/>
        <v>0.62664458276841839</v>
      </c>
    </row>
    <row r="3026" spans="1:38" x14ac:dyDescent="0.2">
      <c r="A3026" s="1" t="s">
        <v>36</v>
      </c>
      <c r="B3026" s="1" t="s">
        <v>37</v>
      </c>
      <c r="C3026" s="1" t="s">
        <v>19184</v>
      </c>
      <c r="D3026" s="1" t="s">
        <v>19185</v>
      </c>
      <c r="E3026" s="1">
        <v>0</v>
      </c>
      <c r="F3026" s="1">
        <v>182.75899999999999</v>
      </c>
      <c r="G3026" s="1">
        <v>40</v>
      </c>
      <c r="H3026" s="1">
        <v>21</v>
      </c>
      <c r="I3026" s="1">
        <v>41</v>
      </c>
      <c r="J3026" s="1">
        <v>21</v>
      </c>
      <c r="K3026" s="1">
        <v>1</v>
      </c>
      <c r="L3026" s="1">
        <v>723</v>
      </c>
      <c r="M3026" s="1">
        <v>82</v>
      </c>
      <c r="N3026" s="1">
        <v>5.9</v>
      </c>
      <c r="O3026" s="1">
        <v>1118</v>
      </c>
      <c r="P3026" s="1">
        <v>21</v>
      </c>
      <c r="Q3026" s="1" t="s">
        <v>19186</v>
      </c>
      <c r="R3026" s="1" t="s">
        <v>1028</v>
      </c>
      <c r="S3026" s="1" t="s">
        <v>131</v>
      </c>
      <c r="T3026" s="1" t="s">
        <v>19187</v>
      </c>
      <c r="U3026" s="1" t="s">
        <v>19188</v>
      </c>
      <c r="V3026" s="1" t="s">
        <v>19189</v>
      </c>
      <c r="W3026" s="1" t="s">
        <v>19190</v>
      </c>
      <c r="X3026" s="1" t="s">
        <v>287</v>
      </c>
      <c r="Y3026" s="1" t="s">
        <v>49</v>
      </c>
      <c r="Z3026" s="1" t="s">
        <v>49</v>
      </c>
      <c r="AA3026" s="1">
        <v>101.5</v>
      </c>
      <c r="AB3026" s="1">
        <v>98.5</v>
      </c>
      <c r="AC3026" s="1">
        <v>99.3</v>
      </c>
      <c r="AD3026" s="1">
        <v>101</v>
      </c>
      <c r="AE3026" s="1">
        <v>101.9</v>
      </c>
      <c r="AF3026" s="1">
        <v>101.6</v>
      </c>
      <c r="AG3026" s="1">
        <v>99.1</v>
      </c>
      <c r="AH3026" s="1">
        <v>100</v>
      </c>
      <c r="AI3026" s="1">
        <v>96.6</v>
      </c>
      <c r="AJ3026" s="1">
        <v>100.5</v>
      </c>
      <c r="AK3026" s="2">
        <f t="shared" si="94"/>
        <v>1.2695798290464418E-2</v>
      </c>
      <c r="AL3026" s="2">
        <f t="shared" si="95"/>
        <v>0.36237265811427566</v>
      </c>
    </row>
    <row r="3027" spans="1:38" x14ac:dyDescent="0.2">
      <c r="A3027" s="1" t="s">
        <v>36</v>
      </c>
      <c r="B3027" s="1" t="s">
        <v>37</v>
      </c>
      <c r="C3027" s="1" t="s">
        <v>19191</v>
      </c>
      <c r="D3027" s="1" t="s">
        <v>19192</v>
      </c>
      <c r="E3027" s="1">
        <v>0</v>
      </c>
      <c r="F3027" s="1">
        <v>91.394999999999996</v>
      </c>
      <c r="G3027" s="1">
        <v>56</v>
      </c>
      <c r="H3027" s="1">
        <v>14</v>
      </c>
      <c r="I3027" s="1">
        <v>67</v>
      </c>
      <c r="J3027" s="1">
        <v>8</v>
      </c>
      <c r="K3027" s="1">
        <v>1</v>
      </c>
      <c r="L3027" s="1">
        <v>149</v>
      </c>
      <c r="M3027" s="1">
        <v>17.3</v>
      </c>
      <c r="N3027" s="1">
        <v>5.97</v>
      </c>
      <c r="O3027" s="1">
        <v>1455</v>
      </c>
      <c r="P3027" s="1">
        <v>14</v>
      </c>
      <c r="Q3027" s="1" t="s">
        <v>19193</v>
      </c>
      <c r="R3027" s="1" t="s">
        <v>975</v>
      </c>
      <c r="S3027" s="1" t="s">
        <v>131</v>
      </c>
      <c r="T3027" s="1" t="s">
        <v>19194</v>
      </c>
      <c r="U3027" s="1" t="s">
        <v>19195</v>
      </c>
      <c r="V3027" s="1" t="s">
        <v>19196</v>
      </c>
      <c r="W3027" s="1" t="s">
        <v>19197</v>
      </c>
      <c r="X3027" s="1" t="s">
        <v>228</v>
      </c>
      <c r="Y3027" s="1" t="s">
        <v>19198</v>
      </c>
      <c r="Z3027" s="1" t="s">
        <v>1250</v>
      </c>
      <c r="AA3027" s="1">
        <v>91.8</v>
      </c>
      <c r="AB3027" s="1">
        <v>109.7</v>
      </c>
      <c r="AC3027" s="1">
        <v>104.2</v>
      </c>
      <c r="AD3027" s="1">
        <v>92.5</v>
      </c>
      <c r="AE3027" s="1">
        <v>105.4</v>
      </c>
      <c r="AF3027" s="1">
        <v>103.2</v>
      </c>
      <c r="AG3027" s="1">
        <v>87.5</v>
      </c>
      <c r="AH3027" s="1">
        <v>95.2</v>
      </c>
      <c r="AI3027" s="1">
        <v>107.2</v>
      </c>
      <c r="AJ3027" s="1">
        <v>103.3</v>
      </c>
      <c r="AK3027" s="2">
        <f t="shared" si="94"/>
        <v>2.0775167588659969E-2</v>
      </c>
      <c r="AL3027" s="2">
        <f t="shared" si="95"/>
        <v>0.10620318575678973</v>
      </c>
    </row>
    <row r="3028" spans="1:38" x14ac:dyDescent="0.2">
      <c r="A3028" s="1" t="s">
        <v>60</v>
      </c>
      <c r="B3028" s="1" t="s">
        <v>37</v>
      </c>
      <c r="C3028" s="1" t="s">
        <v>19199</v>
      </c>
      <c r="D3028" s="1" t="s">
        <v>19200</v>
      </c>
      <c r="E3028" s="1">
        <v>1.6E-2</v>
      </c>
      <c r="F3028" s="1">
        <v>4.25</v>
      </c>
      <c r="G3028" s="1">
        <v>7</v>
      </c>
      <c r="H3028" s="1">
        <v>2</v>
      </c>
      <c r="I3028" s="1">
        <v>2</v>
      </c>
      <c r="J3028" s="1">
        <v>2</v>
      </c>
      <c r="K3028" s="1">
        <v>1</v>
      </c>
      <c r="L3028" s="1">
        <v>235</v>
      </c>
      <c r="M3028" s="1">
        <v>26.8</v>
      </c>
      <c r="N3028" s="1">
        <v>5.0199999999999996</v>
      </c>
      <c r="O3028" s="1">
        <v>28</v>
      </c>
      <c r="P3028" s="1">
        <v>2</v>
      </c>
      <c r="Q3028" s="1" t="s">
        <v>49</v>
      </c>
      <c r="R3028" s="1" t="s">
        <v>1611</v>
      </c>
      <c r="S3028" s="1" t="s">
        <v>131</v>
      </c>
      <c r="T3028" s="1" t="s">
        <v>19201</v>
      </c>
      <c r="U3028" s="1" t="s">
        <v>19202</v>
      </c>
      <c r="V3028" s="1" t="s">
        <v>19203</v>
      </c>
      <c r="W3028" s="1" t="s">
        <v>19204</v>
      </c>
      <c r="X3028" s="1" t="s">
        <v>100</v>
      </c>
      <c r="Y3028" s="1" t="s">
        <v>49</v>
      </c>
      <c r="Z3028" s="1" t="s">
        <v>49</v>
      </c>
      <c r="AA3028" s="1">
        <v>112</v>
      </c>
      <c r="AB3028" s="1">
        <v>103.9</v>
      </c>
      <c r="AC3028" s="1">
        <v>101.6</v>
      </c>
      <c r="AD3028" s="1">
        <v>100.6</v>
      </c>
      <c r="AE3028" s="1">
        <v>100.1</v>
      </c>
      <c r="AF3028" s="1">
        <v>102.5</v>
      </c>
      <c r="AG3028" s="1">
        <v>100.6</v>
      </c>
      <c r="AH3028" s="1">
        <v>85.4</v>
      </c>
      <c r="AI3028" s="1">
        <v>91.4</v>
      </c>
      <c r="AJ3028" s="1">
        <v>101.9</v>
      </c>
      <c r="AK3028" s="2">
        <f t="shared" si="94"/>
        <v>0.10507462194162397</v>
      </c>
      <c r="AL3028" s="2">
        <f t="shared" si="95"/>
        <v>0.96068006598370626</v>
      </c>
    </row>
    <row r="3029" spans="1:38" x14ac:dyDescent="0.2">
      <c r="A3029" s="1" t="s">
        <v>36</v>
      </c>
      <c r="B3029" s="1" t="s">
        <v>37</v>
      </c>
      <c r="C3029" s="1" t="s">
        <v>19205</v>
      </c>
      <c r="D3029" s="1" t="s">
        <v>19206</v>
      </c>
      <c r="E3029" s="1">
        <v>0</v>
      </c>
      <c r="F3029" s="1">
        <v>36.752000000000002</v>
      </c>
      <c r="G3029" s="1">
        <v>10</v>
      </c>
      <c r="H3029" s="1">
        <v>8</v>
      </c>
      <c r="I3029" s="1">
        <v>8</v>
      </c>
      <c r="J3029" s="1">
        <v>6</v>
      </c>
      <c r="K3029" s="1">
        <v>1</v>
      </c>
      <c r="L3029" s="1">
        <v>1130</v>
      </c>
      <c r="M3029" s="1">
        <v>125.3</v>
      </c>
      <c r="N3029" s="1">
        <v>7.27</v>
      </c>
      <c r="O3029" s="1">
        <v>144</v>
      </c>
      <c r="P3029" s="1">
        <v>8</v>
      </c>
      <c r="Q3029" s="1" t="s">
        <v>12419</v>
      </c>
      <c r="R3029" s="1" t="s">
        <v>311</v>
      </c>
      <c r="S3029" s="1" t="s">
        <v>3731</v>
      </c>
      <c r="T3029" s="1" t="s">
        <v>3641</v>
      </c>
      <c r="U3029" s="1" t="s">
        <v>19207</v>
      </c>
      <c r="V3029" s="1" t="s">
        <v>19208</v>
      </c>
      <c r="W3029" s="1" t="s">
        <v>19209</v>
      </c>
      <c r="X3029" s="1" t="s">
        <v>676</v>
      </c>
      <c r="Y3029" s="1" t="s">
        <v>49</v>
      </c>
      <c r="Z3029" s="1" t="s">
        <v>49</v>
      </c>
      <c r="AA3029" s="1">
        <v>93.5</v>
      </c>
      <c r="AB3029" s="1">
        <v>105.5</v>
      </c>
      <c r="AC3029" s="1">
        <v>104.3</v>
      </c>
      <c r="AD3029" s="1">
        <v>99.9</v>
      </c>
      <c r="AE3029" s="1">
        <v>99.9</v>
      </c>
      <c r="AF3029" s="1">
        <v>92.2</v>
      </c>
      <c r="AG3029" s="1">
        <v>98.9</v>
      </c>
      <c r="AH3029" s="1">
        <v>98.3</v>
      </c>
      <c r="AI3029" s="1">
        <v>104.8</v>
      </c>
      <c r="AJ3029" s="1">
        <v>102.6</v>
      </c>
      <c r="AK3029" s="2">
        <f t="shared" si="94"/>
        <v>1.8180016065020968E-2</v>
      </c>
      <c r="AL3029" s="2">
        <f t="shared" si="95"/>
        <v>0.16305309544347771</v>
      </c>
    </row>
    <row r="3030" spans="1:38" x14ac:dyDescent="0.2">
      <c r="A3030" s="1" t="s">
        <v>36</v>
      </c>
      <c r="B3030" s="1" t="s">
        <v>37</v>
      </c>
      <c r="C3030" s="1" t="s">
        <v>19210</v>
      </c>
      <c r="D3030" s="1" t="s">
        <v>19211</v>
      </c>
      <c r="E3030" s="1">
        <v>0</v>
      </c>
      <c r="F3030" s="1">
        <v>14.778</v>
      </c>
      <c r="G3030" s="1">
        <v>15</v>
      </c>
      <c r="H3030" s="1">
        <v>3</v>
      </c>
      <c r="I3030" s="1">
        <v>3</v>
      </c>
      <c r="J3030" s="1">
        <v>3</v>
      </c>
      <c r="K3030" s="1">
        <v>1</v>
      </c>
      <c r="L3030" s="1">
        <v>386</v>
      </c>
      <c r="M3030" s="1">
        <v>42.5</v>
      </c>
      <c r="N3030" s="1">
        <v>6.19</v>
      </c>
      <c r="O3030" s="1">
        <v>77</v>
      </c>
      <c r="P3030" s="1">
        <v>3</v>
      </c>
      <c r="Q3030" s="1" t="s">
        <v>222</v>
      </c>
      <c r="R3030" s="1" t="s">
        <v>311</v>
      </c>
      <c r="S3030" s="1" t="s">
        <v>526</v>
      </c>
      <c r="T3030" s="1" t="s">
        <v>49</v>
      </c>
      <c r="U3030" s="1" t="s">
        <v>19212</v>
      </c>
      <c r="V3030" s="1" t="s">
        <v>19213</v>
      </c>
      <c r="W3030" s="1" t="s">
        <v>19214</v>
      </c>
      <c r="X3030" s="1" t="s">
        <v>59</v>
      </c>
      <c r="Y3030" s="1" t="s">
        <v>49</v>
      </c>
      <c r="Z3030" s="1" t="s">
        <v>49</v>
      </c>
      <c r="AA3030" s="1">
        <v>95.8</v>
      </c>
      <c r="AB3030" s="1">
        <v>105.8</v>
      </c>
      <c r="AC3030" s="1">
        <v>97.4</v>
      </c>
      <c r="AD3030" s="1">
        <v>104</v>
      </c>
      <c r="AE3030" s="1">
        <v>100.7</v>
      </c>
      <c r="AF3030" s="1">
        <v>98.5</v>
      </c>
      <c r="AG3030" s="1">
        <v>100.3</v>
      </c>
      <c r="AH3030" s="1">
        <v>104</v>
      </c>
      <c r="AI3030" s="1">
        <v>93.6</v>
      </c>
      <c r="AJ3030" s="1">
        <v>99.8</v>
      </c>
      <c r="AK3030" s="2">
        <f t="shared" si="94"/>
        <v>2.164299576575545E-2</v>
      </c>
      <c r="AL3030" s="2">
        <f t="shared" si="95"/>
        <v>0.24415009898530057</v>
      </c>
    </row>
    <row r="3031" spans="1:38" x14ac:dyDescent="0.2">
      <c r="A3031" s="1" t="s">
        <v>36</v>
      </c>
      <c r="B3031" s="1" t="s">
        <v>37</v>
      </c>
      <c r="C3031" s="1" t="s">
        <v>19215</v>
      </c>
      <c r="D3031" s="1" t="s">
        <v>19216</v>
      </c>
      <c r="E3031" s="1">
        <v>0</v>
      </c>
      <c r="F3031" s="1">
        <v>39.81</v>
      </c>
      <c r="G3031" s="1">
        <v>23</v>
      </c>
      <c r="H3031" s="1">
        <v>8</v>
      </c>
      <c r="I3031" s="1">
        <v>12</v>
      </c>
      <c r="J3031" s="1">
        <v>3</v>
      </c>
      <c r="K3031" s="1">
        <v>1</v>
      </c>
      <c r="L3031" s="1">
        <v>398</v>
      </c>
      <c r="M3031" s="1">
        <v>46.2</v>
      </c>
      <c r="N3031" s="1">
        <v>5.63</v>
      </c>
      <c r="O3031" s="1">
        <v>235</v>
      </c>
      <c r="P3031" s="1">
        <v>8</v>
      </c>
      <c r="Q3031" s="1" t="s">
        <v>173</v>
      </c>
      <c r="R3031" s="1" t="s">
        <v>253</v>
      </c>
      <c r="S3031" s="1" t="s">
        <v>131</v>
      </c>
      <c r="T3031" s="1" t="s">
        <v>13897</v>
      </c>
      <c r="U3031" s="1" t="s">
        <v>19217</v>
      </c>
      <c r="V3031" s="1" t="s">
        <v>19218</v>
      </c>
      <c r="W3031" s="1" t="s">
        <v>19219</v>
      </c>
      <c r="X3031" s="1" t="s">
        <v>159</v>
      </c>
      <c r="Y3031" s="1" t="s">
        <v>13901</v>
      </c>
      <c r="Z3031" s="1" t="s">
        <v>49</v>
      </c>
      <c r="AA3031" s="1">
        <v>101.9</v>
      </c>
      <c r="AB3031" s="1">
        <v>100.8</v>
      </c>
      <c r="AC3031" s="1">
        <v>102.3</v>
      </c>
      <c r="AD3031" s="1">
        <v>97.3</v>
      </c>
      <c r="AE3031" s="1">
        <v>100.4</v>
      </c>
      <c r="AF3031" s="1">
        <v>96.3</v>
      </c>
      <c r="AG3031" s="1">
        <v>96.9</v>
      </c>
      <c r="AH3031" s="1">
        <v>100.7</v>
      </c>
      <c r="AI3031" s="1">
        <v>99.9</v>
      </c>
      <c r="AJ3031" s="1">
        <v>103.4</v>
      </c>
      <c r="AK3031" s="2">
        <f t="shared" si="94"/>
        <v>1.5871392642882412E-2</v>
      </c>
      <c r="AL3031" s="2">
        <f t="shared" si="95"/>
        <v>0.29799757353551737</v>
      </c>
    </row>
    <row r="3032" spans="1:38" x14ac:dyDescent="0.2">
      <c r="A3032" s="1" t="s">
        <v>36</v>
      </c>
      <c r="B3032" s="1" t="s">
        <v>37</v>
      </c>
      <c r="C3032" s="1" t="s">
        <v>19220</v>
      </c>
      <c r="D3032" s="1" t="s">
        <v>19221</v>
      </c>
      <c r="E3032" s="1">
        <v>0</v>
      </c>
      <c r="F3032" s="1">
        <v>89.372</v>
      </c>
      <c r="G3032" s="1">
        <v>26</v>
      </c>
      <c r="H3032" s="1">
        <v>18</v>
      </c>
      <c r="I3032" s="1">
        <v>24</v>
      </c>
      <c r="J3032" s="1">
        <v>17</v>
      </c>
      <c r="K3032" s="1">
        <v>1</v>
      </c>
      <c r="L3032" s="1">
        <v>838</v>
      </c>
      <c r="M3032" s="1">
        <v>96.2</v>
      </c>
      <c r="N3032" s="1">
        <v>5.9</v>
      </c>
      <c r="O3032" s="1">
        <v>555</v>
      </c>
      <c r="P3032" s="1">
        <v>18</v>
      </c>
      <c r="Q3032" s="1" t="s">
        <v>794</v>
      </c>
      <c r="R3032" s="1" t="s">
        <v>9688</v>
      </c>
      <c r="S3032" s="1" t="s">
        <v>507</v>
      </c>
      <c r="T3032" s="1" t="s">
        <v>19222</v>
      </c>
      <c r="U3032" s="1" t="s">
        <v>19223</v>
      </c>
      <c r="V3032" s="1" t="s">
        <v>19224</v>
      </c>
      <c r="W3032" s="1" t="s">
        <v>19225</v>
      </c>
      <c r="X3032" s="1" t="s">
        <v>47</v>
      </c>
      <c r="Y3032" s="1" t="s">
        <v>49</v>
      </c>
      <c r="Z3032" s="1" t="s">
        <v>49</v>
      </c>
      <c r="AA3032" s="1">
        <v>100.7</v>
      </c>
      <c r="AB3032" s="1">
        <v>98.9</v>
      </c>
      <c r="AC3032" s="1">
        <v>99.8</v>
      </c>
      <c r="AD3032" s="1">
        <v>101.2</v>
      </c>
      <c r="AE3032" s="1">
        <v>102</v>
      </c>
      <c r="AF3032" s="1">
        <v>99.8</v>
      </c>
      <c r="AG3032" s="1">
        <v>98</v>
      </c>
      <c r="AH3032" s="1">
        <v>100.3</v>
      </c>
      <c r="AI3032" s="1">
        <v>100.4</v>
      </c>
      <c r="AJ3032" s="1">
        <v>98.9</v>
      </c>
      <c r="AK3032" s="2">
        <f t="shared" si="94"/>
        <v>1.5004163663749152E-2</v>
      </c>
      <c r="AL3032" s="2">
        <f t="shared" si="95"/>
        <v>0.74692898889771409</v>
      </c>
    </row>
    <row r="3033" spans="1:38" x14ac:dyDescent="0.2">
      <c r="A3033" s="1" t="s">
        <v>36</v>
      </c>
      <c r="B3033" s="1" t="s">
        <v>37</v>
      </c>
      <c r="C3033" s="1" t="s">
        <v>19226</v>
      </c>
      <c r="D3033" s="1" t="s">
        <v>19227</v>
      </c>
      <c r="E3033" s="1">
        <v>1E-3</v>
      </c>
      <c r="F3033" s="1">
        <v>11.259</v>
      </c>
      <c r="G3033" s="1">
        <v>9</v>
      </c>
      <c r="H3033" s="1">
        <v>2</v>
      </c>
      <c r="I3033" s="1">
        <v>3</v>
      </c>
      <c r="J3033" s="1">
        <v>2</v>
      </c>
      <c r="K3033" s="1">
        <v>1</v>
      </c>
      <c r="L3033" s="1">
        <v>427</v>
      </c>
      <c r="M3033" s="1">
        <v>46.9</v>
      </c>
      <c r="N3033" s="1">
        <v>4.4000000000000004</v>
      </c>
      <c r="O3033" s="1">
        <v>51</v>
      </c>
      <c r="P3033" s="1">
        <v>2</v>
      </c>
      <c r="Q3033" s="1" t="s">
        <v>49</v>
      </c>
      <c r="R3033" s="1" t="s">
        <v>49</v>
      </c>
      <c r="S3033" s="1" t="s">
        <v>49</v>
      </c>
      <c r="T3033" s="1" t="s">
        <v>9807</v>
      </c>
      <c r="U3033" s="1" t="s">
        <v>19228</v>
      </c>
      <c r="V3033" s="1" t="s">
        <v>19229</v>
      </c>
      <c r="W3033" s="1" t="s">
        <v>19230</v>
      </c>
      <c r="X3033" s="1" t="s">
        <v>228</v>
      </c>
      <c r="Y3033" s="1" t="s">
        <v>49</v>
      </c>
      <c r="Z3033" s="1" t="s">
        <v>49</v>
      </c>
      <c r="AA3033" s="1">
        <v>96.2</v>
      </c>
      <c r="AB3033" s="1">
        <v>109.6</v>
      </c>
      <c r="AC3033" s="1">
        <v>98.5</v>
      </c>
      <c r="AD3033" s="1">
        <v>104.6</v>
      </c>
      <c r="AE3033" s="1">
        <v>109.2</v>
      </c>
      <c r="AF3033" s="1">
        <v>84.9</v>
      </c>
      <c r="AG3033" s="1">
        <v>106.8</v>
      </c>
      <c r="AH3033" s="1">
        <v>116.7</v>
      </c>
      <c r="AI3033" s="1">
        <v>69.8</v>
      </c>
      <c r="AJ3033" s="1">
        <v>103.7</v>
      </c>
      <c r="AK3033" s="2">
        <f t="shared" si="94"/>
        <v>0.10449678251009124</v>
      </c>
      <c r="AL3033" s="2">
        <f t="shared" si="95"/>
        <v>0.36007687277379896</v>
      </c>
    </row>
    <row r="3034" spans="1:38" x14ac:dyDescent="0.2">
      <c r="A3034" s="1" t="s">
        <v>36</v>
      </c>
      <c r="B3034" s="1" t="s">
        <v>37</v>
      </c>
      <c r="C3034" s="1" t="s">
        <v>19231</v>
      </c>
      <c r="D3034" s="1" t="s">
        <v>19232</v>
      </c>
      <c r="E3034" s="1">
        <v>0</v>
      </c>
      <c r="F3034" s="1">
        <v>47.817</v>
      </c>
      <c r="G3034" s="1">
        <v>52</v>
      </c>
      <c r="H3034" s="1">
        <v>7</v>
      </c>
      <c r="I3034" s="1">
        <v>15</v>
      </c>
      <c r="J3034" s="1">
        <v>7</v>
      </c>
      <c r="K3034" s="1">
        <v>1</v>
      </c>
      <c r="L3034" s="1">
        <v>128</v>
      </c>
      <c r="M3034" s="1">
        <v>14.2</v>
      </c>
      <c r="N3034" s="1">
        <v>8.4600000000000009</v>
      </c>
      <c r="O3034" s="1">
        <v>344</v>
      </c>
      <c r="P3034" s="1">
        <v>7</v>
      </c>
      <c r="Q3034" s="1" t="s">
        <v>1356</v>
      </c>
      <c r="R3034" s="1" t="s">
        <v>19233</v>
      </c>
      <c r="S3034" s="1" t="s">
        <v>913</v>
      </c>
      <c r="T3034" s="1" t="s">
        <v>5222</v>
      </c>
      <c r="U3034" s="1" t="s">
        <v>19234</v>
      </c>
      <c r="V3034" s="1" t="s">
        <v>19235</v>
      </c>
      <c r="W3034" s="1" t="s">
        <v>19236</v>
      </c>
      <c r="X3034" s="1" t="s">
        <v>19237</v>
      </c>
      <c r="Y3034" s="1" t="s">
        <v>19238</v>
      </c>
      <c r="Z3034" s="1" t="s">
        <v>2375</v>
      </c>
      <c r="AA3034" s="1">
        <v>100.4</v>
      </c>
      <c r="AB3034" s="1">
        <v>99.9</v>
      </c>
      <c r="AC3034" s="1">
        <v>100.2</v>
      </c>
      <c r="AD3034" s="1">
        <v>110</v>
      </c>
      <c r="AE3034" s="1">
        <v>98</v>
      </c>
      <c r="AF3034" s="1">
        <v>99.1</v>
      </c>
      <c r="AG3034" s="1">
        <v>99.3</v>
      </c>
      <c r="AH3034" s="1">
        <v>108.3</v>
      </c>
      <c r="AI3034" s="1">
        <v>84</v>
      </c>
      <c r="AJ3034" s="1">
        <v>100.8</v>
      </c>
      <c r="AK3034" s="2">
        <f t="shared" si="94"/>
        <v>4.9056357516919384E-2</v>
      </c>
      <c r="AL3034" s="2">
        <f t="shared" si="95"/>
        <v>0.3278522886356397</v>
      </c>
    </row>
    <row r="3035" spans="1:38" x14ac:dyDescent="0.2">
      <c r="A3035" s="1" t="s">
        <v>36</v>
      </c>
      <c r="B3035" s="1" t="s">
        <v>37</v>
      </c>
      <c r="C3035" s="1" t="s">
        <v>19239</v>
      </c>
      <c r="D3035" s="1" t="s">
        <v>19240</v>
      </c>
      <c r="E3035" s="1">
        <v>0</v>
      </c>
      <c r="F3035" s="1">
        <v>13.37</v>
      </c>
      <c r="G3035" s="1">
        <v>8</v>
      </c>
      <c r="H3035" s="1">
        <v>3</v>
      </c>
      <c r="I3035" s="1">
        <v>4</v>
      </c>
      <c r="J3035" s="1">
        <v>3</v>
      </c>
      <c r="K3035" s="1">
        <v>1</v>
      </c>
      <c r="L3035" s="1">
        <v>350</v>
      </c>
      <c r="M3035" s="1">
        <v>40.200000000000003</v>
      </c>
      <c r="N3035" s="1">
        <v>7.77</v>
      </c>
      <c r="O3035" s="1">
        <v>77</v>
      </c>
      <c r="P3035" s="1">
        <v>3</v>
      </c>
      <c r="Q3035" s="1" t="s">
        <v>49</v>
      </c>
      <c r="R3035" s="1" t="s">
        <v>516</v>
      </c>
      <c r="S3035" s="1" t="s">
        <v>49</v>
      </c>
      <c r="T3035" s="1" t="s">
        <v>19241</v>
      </c>
      <c r="U3035" s="1" t="s">
        <v>19242</v>
      </c>
      <c r="V3035" s="1" t="s">
        <v>19243</v>
      </c>
      <c r="W3035" s="1" t="s">
        <v>19244</v>
      </c>
      <c r="X3035" s="1" t="s">
        <v>676</v>
      </c>
      <c r="Y3035" s="1" t="s">
        <v>49</v>
      </c>
      <c r="Z3035" s="1" t="s">
        <v>49</v>
      </c>
      <c r="AA3035" s="1">
        <v>96.9</v>
      </c>
      <c r="AB3035" s="1">
        <v>107</v>
      </c>
      <c r="AC3035" s="1">
        <v>101.2</v>
      </c>
      <c r="AD3035" s="1">
        <v>90.6</v>
      </c>
      <c r="AE3035" s="1">
        <v>103.5</v>
      </c>
      <c r="AF3035" s="1">
        <v>96.9</v>
      </c>
      <c r="AG3035" s="1">
        <v>100.2</v>
      </c>
      <c r="AH3035" s="1">
        <v>102.1</v>
      </c>
      <c r="AI3035" s="1">
        <v>103.4</v>
      </c>
      <c r="AJ3035" s="1">
        <v>98.3</v>
      </c>
      <c r="AK3035" s="2">
        <f t="shared" si="94"/>
        <v>-4.9046773956532902E-3</v>
      </c>
      <c r="AL3035" s="2">
        <f t="shared" si="95"/>
        <v>3.8754868852630929E-2</v>
      </c>
    </row>
    <row r="3036" spans="1:38" x14ac:dyDescent="0.2">
      <c r="A3036" s="1" t="s">
        <v>36</v>
      </c>
      <c r="B3036" s="1" t="s">
        <v>37</v>
      </c>
      <c r="C3036" s="1" t="s">
        <v>19245</v>
      </c>
      <c r="D3036" s="1" t="s">
        <v>19246</v>
      </c>
      <c r="E3036" s="1">
        <v>0</v>
      </c>
      <c r="F3036" s="1">
        <v>63.261000000000003</v>
      </c>
      <c r="G3036" s="1">
        <v>47</v>
      </c>
      <c r="H3036" s="1">
        <v>11</v>
      </c>
      <c r="I3036" s="1">
        <v>16</v>
      </c>
      <c r="J3036" s="1">
        <v>11</v>
      </c>
      <c r="K3036" s="1">
        <v>1</v>
      </c>
      <c r="L3036" s="1">
        <v>297</v>
      </c>
      <c r="M3036" s="1">
        <v>33.700000000000003</v>
      </c>
      <c r="N3036" s="1">
        <v>7.14</v>
      </c>
      <c r="O3036" s="1">
        <v>384</v>
      </c>
      <c r="P3036" s="1">
        <v>11</v>
      </c>
      <c r="Q3036" s="1" t="s">
        <v>173</v>
      </c>
      <c r="R3036" s="1" t="s">
        <v>75</v>
      </c>
      <c r="S3036" s="1" t="s">
        <v>49</v>
      </c>
      <c r="T3036" s="1" t="s">
        <v>19247</v>
      </c>
      <c r="U3036" s="1" t="s">
        <v>19248</v>
      </c>
      <c r="V3036" s="1" t="s">
        <v>19249</v>
      </c>
      <c r="W3036" s="1" t="s">
        <v>19250</v>
      </c>
      <c r="X3036" s="1" t="s">
        <v>287</v>
      </c>
      <c r="Y3036" s="1" t="s">
        <v>49</v>
      </c>
      <c r="Z3036" s="1" t="s">
        <v>49</v>
      </c>
      <c r="AA3036" s="1">
        <v>102.9</v>
      </c>
      <c r="AB3036" s="1">
        <v>94.5</v>
      </c>
      <c r="AC3036" s="1">
        <v>99.1</v>
      </c>
      <c r="AD3036" s="1">
        <v>101.7</v>
      </c>
      <c r="AE3036" s="1">
        <v>101.4</v>
      </c>
      <c r="AF3036" s="1">
        <v>100.7</v>
      </c>
      <c r="AG3036" s="1">
        <v>98.5</v>
      </c>
      <c r="AH3036" s="1">
        <v>100.4</v>
      </c>
      <c r="AI3036" s="1">
        <v>100.1</v>
      </c>
      <c r="AJ3036" s="1">
        <v>100.7</v>
      </c>
      <c r="AK3036" s="2">
        <f t="shared" si="94"/>
        <v>-2.308312557862477E-3</v>
      </c>
      <c r="AL3036" s="2">
        <f t="shared" si="95"/>
        <v>3.6213517503661849E-2</v>
      </c>
    </row>
    <row r="3037" spans="1:38" x14ac:dyDescent="0.2">
      <c r="A3037" s="1" t="s">
        <v>36</v>
      </c>
      <c r="B3037" s="1" t="s">
        <v>37</v>
      </c>
      <c r="C3037" s="1" t="s">
        <v>19251</v>
      </c>
      <c r="D3037" s="1" t="s">
        <v>19252</v>
      </c>
      <c r="E3037" s="1">
        <v>0</v>
      </c>
      <c r="F3037" s="1">
        <v>74.760000000000005</v>
      </c>
      <c r="G3037" s="1">
        <v>21</v>
      </c>
      <c r="H3037" s="1">
        <v>20</v>
      </c>
      <c r="I3037" s="1">
        <v>28</v>
      </c>
      <c r="J3037" s="1">
        <v>19</v>
      </c>
      <c r="K3037" s="1">
        <v>1</v>
      </c>
      <c r="L3037" s="1">
        <v>973</v>
      </c>
      <c r="M3037" s="1">
        <v>110.1</v>
      </c>
      <c r="N3037" s="1">
        <v>6.09</v>
      </c>
      <c r="O3037" s="1">
        <v>531</v>
      </c>
      <c r="P3037" s="1">
        <v>20</v>
      </c>
      <c r="Q3037" s="1" t="s">
        <v>1290</v>
      </c>
      <c r="R3037" s="1" t="s">
        <v>1297</v>
      </c>
      <c r="S3037" s="1" t="s">
        <v>55</v>
      </c>
      <c r="T3037" s="1" t="s">
        <v>19253</v>
      </c>
      <c r="U3037" s="1" t="s">
        <v>19254</v>
      </c>
      <c r="V3037" s="1" t="s">
        <v>19255</v>
      </c>
      <c r="W3037" s="1" t="s">
        <v>19256</v>
      </c>
      <c r="X3037" s="1" t="s">
        <v>144</v>
      </c>
      <c r="Y3037" s="1" t="s">
        <v>49</v>
      </c>
      <c r="Z3037" s="1" t="s">
        <v>49</v>
      </c>
      <c r="AA3037" s="1">
        <v>99.8</v>
      </c>
      <c r="AB3037" s="1">
        <v>101.2</v>
      </c>
      <c r="AC3037" s="1">
        <v>99.4</v>
      </c>
      <c r="AD3037" s="1">
        <v>98.4</v>
      </c>
      <c r="AE3037" s="1">
        <v>104.8</v>
      </c>
      <c r="AF3037" s="1">
        <v>97.7</v>
      </c>
      <c r="AG3037" s="1">
        <v>98.8</v>
      </c>
      <c r="AH3037" s="1">
        <v>98.8</v>
      </c>
      <c r="AI3037" s="1">
        <v>101.2</v>
      </c>
      <c r="AJ3037" s="1">
        <v>99.9</v>
      </c>
      <c r="AK3037" s="2">
        <f t="shared" si="94"/>
        <v>2.0775167588659969E-2</v>
      </c>
      <c r="AL3037" s="2">
        <f t="shared" si="95"/>
        <v>0.54209241240615602</v>
      </c>
    </row>
    <row r="3038" spans="1:38" x14ac:dyDescent="0.2">
      <c r="A3038" s="1" t="s">
        <v>36</v>
      </c>
      <c r="B3038" s="1" t="s">
        <v>37</v>
      </c>
      <c r="C3038" s="1" t="s">
        <v>19257</v>
      </c>
      <c r="D3038" s="1" t="s">
        <v>19258</v>
      </c>
      <c r="E3038" s="1">
        <v>0</v>
      </c>
      <c r="F3038" s="1">
        <v>97.713999999999999</v>
      </c>
      <c r="G3038" s="1">
        <v>42</v>
      </c>
      <c r="H3038" s="1">
        <v>9</v>
      </c>
      <c r="I3038" s="1">
        <v>33</v>
      </c>
      <c r="J3038" s="1">
        <v>9</v>
      </c>
      <c r="K3038" s="1">
        <v>1</v>
      </c>
      <c r="L3038" s="1">
        <v>297</v>
      </c>
      <c r="M3038" s="1">
        <v>34.9</v>
      </c>
      <c r="N3038" s="1">
        <v>6.81</v>
      </c>
      <c r="O3038" s="1">
        <v>876</v>
      </c>
      <c r="P3038" s="1">
        <v>9</v>
      </c>
      <c r="Q3038" s="1" t="s">
        <v>222</v>
      </c>
      <c r="R3038" s="1" t="s">
        <v>19259</v>
      </c>
      <c r="S3038" s="1" t="s">
        <v>131</v>
      </c>
      <c r="T3038" s="1" t="s">
        <v>19260</v>
      </c>
      <c r="U3038" s="1" t="s">
        <v>19261</v>
      </c>
      <c r="V3038" s="1" t="s">
        <v>19262</v>
      </c>
      <c r="W3038" s="1" t="s">
        <v>19263</v>
      </c>
      <c r="X3038" s="1" t="s">
        <v>81</v>
      </c>
      <c r="Y3038" s="1" t="s">
        <v>49</v>
      </c>
      <c r="Z3038" s="1" t="s">
        <v>49</v>
      </c>
      <c r="AA3038" s="1">
        <v>102</v>
      </c>
      <c r="AB3038" s="1">
        <v>96.7</v>
      </c>
      <c r="AC3038" s="1">
        <v>98.2</v>
      </c>
      <c r="AD3038" s="1">
        <v>101.8</v>
      </c>
      <c r="AE3038" s="1">
        <v>102</v>
      </c>
      <c r="AF3038" s="1">
        <v>103</v>
      </c>
      <c r="AG3038" s="1">
        <v>101.7</v>
      </c>
      <c r="AH3038" s="1">
        <v>99.5</v>
      </c>
      <c r="AI3038" s="1">
        <v>94.3</v>
      </c>
      <c r="AJ3038" s="1">
        <v>100.9</v>
      </c>
      <c r="AK3038" s="2">
        <f t="shared" si="94"/>
        <v>3.7506341555427519E-3</v>
      </c>
      <c r="AL3038" s="2">
        <f t="shared" si="95"/>
        <v>4.8960459196433943E-2</v>
      </c>
    </row>
    <row r="3039" spans="1:38" x14ac:dyDescent="0.2">
      <c r="A3039" s="1" t="s">
        <v>36</v>
      </c>
      <c r="B3039" s="1" t="s">
        <v>37</v>
      </c>
      <c r="C3039" s="1" t="s">
        <v>19264</v>
      </c>
      <c r="D3039" s="1" t="s">
        <v>19265</v>
      </c>
      <c r="E3039" s="1">
        <v>0</v>
      </c>
      <c r="F3039" s="1">
        <v>99.516000000000005</v>
      </c>
      <c r="G3039" s="1">
        <v>45</v>
      </c>
      <c r="H3039" s="1">
        <v>12</v>
      </c>
      <c r="I3039" s="1">
        <v>29</v>
      </c>
      <c r="J3039" s="1">
        <v>12</v>
      </c>
      <c r="K3039" s="1">
        <v>1</v>
      </c>
      <c r="L3039" s="1">
        <v>434</v>
      </c>
      <c r="M3039" s="1">
        <v>46.7</v>
      </c>
      <c r="N3039" s="1">
        <v>4.59</v>
      </c>
      <c r="O3039" s="1">
        <v>781</v>
      </c>
      <c r="P3039" s="1">
        <v>12</v>
      </c>
      <c r="Q3039" s="1" t="s">
        <v>860</v>
      </c>
      <c r="R3039" s="1" t="s">
        <v>824</v>
      </c>
      <c r="S3039" s="1" t="s">
        <v>49</v>
      </c>
      <c r="T3039" s="1" t="s">
        <v>2117</v>
      </c>
      <c r="U3039" s="1" t="s">
        <v>19266</v>
      </c>
      <c r="V3039" s="1" t="s">
        <v>19267</v>
      </c>
      <c r="W3039" s="1" t="s">
        <v>19268</v>
      </c>
      <c r="X3039" s="1" t="s">
        <v>118</v>
      </c>
      <c r="Y3039" s="1" t="s">
        <v>3999</v>
      </c>
      <c r="Z3039" s="1" t="s">
        <v>49</v>
      </c>
      <c r="AA3039" s="1">
        <v>104.2</v>
      </c>
      <c r="AB3039" s="1">
        <v>98.9</v>
      </c>
      <c r="AC3039" s="1">
        <v>99.6</v>
      </c>
      <c r="AD3039" s="1">
        <v>102.1</v>
      </c>
      <c r="AE3039" s="1">
        <v>100.1</v>
      </c>
      <c r="AF3039" s="1">
        <v>98.4</v>
      </c>
      <c r="AG3039" s="1">
        <v>99.2</v>
      </c>
      <c r="AH3039" s="1">
        <v>99.1</v>
      </c>
      <c r="AI3039" s="1">
        <v>99.1</v>
      </c>
      <c r="AJ3039" s="1">
        <v>99.4</v>
      </c>
      <c r="AK3039" s="2">
        <f t="shared" si="94"/>
        <v>2.7986362836840795E-2</v>
      </c>
      <c r="AL3039" s="2">
        <f t="shared" si="95"/>
        <v>1.0806699047111272</v>
      </c>
    </row>
    <row r="3040" spans="1:38" x14ac:dyDescent="0.2">
      <c r="A3040" s="1" t="s">
        <v>36</v>
      </c>
      <c r="B3040" s="1" t="s">
        <v>37</v>
      </c>
      <c r="C3040" s="1" t="s">
        <v>19269</v>
      </c>
      <c r="D3040" s="1" t="s">
        <v>19270</v>
      </c>
      <c r="E3040" s="1">
        <v>1E-3</v>
      </c>
      <c r="F3040" s="1">
        <v>11.15</v>
      </c>
      <c r="G3040" s="1">
        <v>3</v>
      </c>
      <c r="H3040" s="1">
        <v>4</v>
      </c>
      <c r="I3040" s="1">
        <v>4</v>
      </c>
      <c r="J3040" s="1">
        <v>4</v>
      </c>
      <c r="K3040" s="1">
        <v>1</v>
      </c>
      <c r="L3040" s="1">
        <v>1235</v>
      </c>
      <c r="M3040" s="1">
        <v>140.9</v>
      </c>
      <c r="N3040" s="1">
        <v>7.66</v>
      </c>
      <c r="O3040" s="1">
        <v>63</v>
      </c>
      <c r="P3040" s="1">
        <v>4</v>
      </c>
      <c r="Q3040" s="1" t="s">
        <v>823</v>
      </c>
      <c r="R3040" s="1" t="s">
        <v>223</v>
      </c>
      <c r="S3040" s="1" t="s">
        <v>1075</v>
      </c>
      <c r="T3040" s="1" t="s">
        <v>19271</v>
      </c>
      <c r="U3040" s="1" t="s">
        <v>19272</v>
      </c>
      <c r="V3040" s="1" t="s">
        <v>19273</v>
      </c>
      <c r="W3040" s="1" t="s">
        <v>19274</v>
      </c>
      <c r="X3040" s="1" t="s">
        <v>127</v>
      </c>
      <c r="Y3040" s="1" t="s">
        <v>3495</v>
      </c>
      <c r="Z3040" s="1" t="s">
        <v>49</v>
      </c>
      <c r="AA3040" s="1">
        <v>102.2</v>
      </c>
      <c r="AB3040" s="1">
        <v>101.4</v>
      </c>
      <c r="AC3040" s="1">
        <v>101.6</v>
      </c>
      <c r="AD3040" s="1">
        <v>101.1</v>
      </c>
      <c r="AE3040" s="1">
        <v>96.8</v>
      </c>
      <c r="AF3040" s="1">
        <v>97.5</v>
      </c>
      <c r="AG3040" s="1">
        <v>101.8</v>
      </c>
      <c r="AH3040" s="1">
        <v>100.5</v>
      </c>
      <c r="AI3040" s="1">
        <v>96.7</v>
      </c>
      <c r="AJ3040" s="1">
        <v>100.4</v>
      </c>
      <c r="AK3040" s="2">
        <f t="shared" si="94"/>
        <v>1.7889647735392769E-2</v>
      </c>
      <c r="AL3040" s="2">
        <f t="shared" si="95"/>
        <v>0.40543446325035082</v>
      </c>
    </row>
    <row r="3041" spans="1:38" x14ac:dyDescent="0.2">
      <c r="A3041" s="1" t="s">
        <v>36</v>
      </c>
      <c r="B3041" s="1" t="s">
        <v>37</v>
      </c>
      <c r="C3041" s="1" t="s">
        <v>19275</v>
      </c>
      <c r="D3041" s="1" t="s">
        <v>19276</v>
      </c>
      <c r="E3041" s="1">
        <v>0</v>
      </c>
      <c r="F3041" s="1">
        <v>63.313000000000002</v>
      </c>
      <c r="G3041" s="1">
        <v>43</v>
      </c>
      <c r="H3041" s="1">
        <v>10</v>
      </c>
      <c r="I3041" s="1">
        <v>22</v>
      </c>
      <c r="J3041" s="1">
        <v>10</v>
      </c>
      <c r="K3041" s="1">
        <v>1</v>
      </c>
      <c r="L3041" s="1">
        <v>274</v>
      </c>
      <c r="M3041" s="1">
        <v>30.3</v>
      </c>
      <c r="N3041" s="1">
        <v>5.17</v>
      </c>
      <c r="O3041" s="1">
        <v>480</v>
      </c>
      <c r="P3041" s="1">
        <v>10</v>
      </c>
      <c r="Q3041" s="1" t="s">
        <v>5575</v>
      </c>
      <c r="R3041" s="1" t="s">
        <v>311</v>
      </c>
      <c r="S3041" s="1" t="s">
        <v>131</v>
      </c>
      <c r="T3041" s="1" t="s">
        <v>19277</v>
      </c>
      <c r="U3041" s="1" t="s">
        <v>19278</v>
      </c>
      <c r="V3041" s="1" t="s">
        <v>19279</v>
      </c>
      <c r="W3041" s="1" t="s">
        <v>19280</v>
      </c>
      <c r="X3041" s="1" t="s">
        <v>59</v>
      </c>
      <c r="Y3041" s="1" t="s">
        <v>19281</v>
      </c>
      <c r="Z3041" s="1" t="s">
        <v>16516</v>
      </c>
      <c r="AA3041" s="1">
        <v>101.5</v>
      </c>
      <c r="AB3041" s="1">
        <v>102.9</v>
      </c>
      <c r="AC3041" s="1">
        <v>97.5</v>
      </c>
      <c r="AD3041" s="1">
        <v>99.6</v>
      </c>
      <c r="AE3041" s="1">
        <v>103.6</v>
      </c>
      <c r="AF3041" s="1">
        <v>98.2</v>
      </c>
      <c r="AG3041" s="1">
        <v>101.1</v>
      </c>
      <c r="AH3041" s="1">
        <v>100.6</v>
      </c>
      <c r="AI3041" s="1">
        <v>94.2</v>
      </c>
      <c r="AJ3041" s="1">
        <v>100.7</v>
      </c>
      <c r="AK3041" s="2">
        <f t="shared" si="94"/>
        <v>2.9723541454833219E-2</v>
      </c>
      <c r="AL3041" s="2">
        <f t="shared" si="95"/>
        <v>0.58121111131446757</v>
      </c>
    </row>
    <row r="3042" spans="1:38" x14ac:dyDescent="0.2">
      <c r="A3042" s="1" t="s">
        <v>36</v>
      </c>
      <c r="B3042" s="1" t="s">
        <v>37</v>
      </c>
      <c r="C3042" s="1" t="s">
        <v>19282</v>
      </c>
      <c r="D3042" s="1" t="s">
        <v>19283</v>
      </c>
      <c r="E3042" s="1">
        <v>0</v>
      </c>
      <c r="F3042" s="1">
        <v>39.271999999999998</v>
      </c>
      <c r="G3042" s="1">
        <v>12</v>
      </c>
      <c r="H3042" s="1">
        <v>8</v>
      </c>
      <c r="I3042" s="1">
        <v>11</v>
      </c>
      <c r="J3042" s="1">
        <v>6</v>
      </c>
      <c r="K3042" s="1">
        <v>1</v>
      </c>
      <c r="L3042" s="1">
        <v>982</v>
      </c>
      <c r="M3042" s="1">
        <v>109</v>
      </c>
      <c r="N3042" s="1">
        <v>7.96</v>
      </c>
      <c r="O3042" s="1">
        <v>187</v>
      </c>
      <c r="P3042" s="1">
        <v>8</v>
      </c>
      <c r="Q3042" s="1" t="s">
        <v>586</v>
      </c>
      <c r="R3042" s="1" t="s">
        <v>241</v>
      </c>
      <c r="S3042" s="1" t="s">
        <v>635</v>
      </c>
      <c r="T3042" s="1" t="s">
        <v>19284</v>
      </c>
      <c r="U3042" s="1" t="s">
        <v>19285</v>
      </c>
      <c r="V3042" s="1" t="s">
        <v>49</v>
      </c>
      <c r="W3042" s="1" t="s">
        <v>19286</v>
      </c>
      <c r="X3042" s="1" t="s">
        <v>268</v>
      </c>
      <c r="Y3042" s="1" t="s">
        <v>19287</v>
      </c>
      <c r="Z3042" s="1" t="s">
        <v>19288</v>
      </c>
      <c r="AA3042" s="1">
        <v>98.7</v>
      </c>
      <c r="AB3042" s="1">
        <v>104.8</v>
      </c>
      <c r="AC3042" s="1">
        <v>102.3</v>
      </c>
      <c r="AD3042" s="1">
        <v>97.8</v>
      </c>
      <c r="AE3042" s="1">
        <v>98.7</v>
      </c>
      <c r="AF3042" s="1">
        <v>97.8</v>
      </c>
      <c r="AG3042" s="1">
        <v>101.5</v>
      </c>
      <c r="AH3042" s="1">
        <v>104.1</v>
      </c>
      <c r="AI3042" s="1">
        <v>97</v>
      </c>
      <c r="AJ3042" s="1">
        <v>97.3</v>
      </c>
      <c r="AK3042" s="2">
        <f t="shared" si="94"/>
        <v>1.3272887994810174E-2</v>
      </c>
      <c r="AL3042" s="2">
        <f t="shared" si="95"/>
        <v>0.18935748495705532</v>
      </c>
    </row>
    <row r="3043" spans="1:38" x14ac:dyDescent="0.2">
      <c r="A3043" s="1" t="s">
        <v>36</v>
      </c>
      <c r="B3043" s="1" t="s">
        <v>37</v>
      </c>
      <c r="C3043" s="1" t="s">
        <v>19289</v>
      </c>
      <c r="D3043" s="1" t="s">
        <v>19290</v>
      </c>
      <c r="E3043" s="1">
        <v>0</v>
      </c>
      <c r="F3043" s="1">
        <v>82.381</v>
      </c>
      <c r="G3043" s="1">
        <v>28</v>
      </c>
      <c r="H3043" s="1">
        <v>13</v>
      </c>
      <c r="I3043" s="1">
        <v>21</v>
      </c>
      <c r="J3043" s="1">
        <v>13</v>
      </c>
      <c r="K3043" s="1">
        <v>1</v>
      </c>
      <c r="L3043" s="1">
        <v>559</v>
      </c>
      <c r="M3043" s="1">
        <v>63.2</v>
      </c>
      <c r="N3043" s="1">
        <v>8.32</v>
      </c>
      <c r="O3043" s="1">
        <v>553</v>
      </c>
      <c r="P3043" s="1">
        <v>13</v>
      </c>
      <c r="Q3043" s="1" t="s">
        <v>180</v>
      </c>
      <c r="R3043" s="1" t="s">
        <v>824</v>
      </c>
      <c r="S3043" s="1" t="s">
        <v>49</v>
      </c>
      <c r="T3043" s="1" t="s">
        <v>19291</v>
      </c>
      <c r="U3043" s="1" t="s">
        <v>19292</v>
      </c>
      <c r="V3043" s="1" t="s">
        <v>19293</v>
      </c>
      <c r="W3043" s="1" t="s">
        <v>19294</v>
      </c>
      <c r="X3043" s="1" t="s">
        <v>228</v>
      </c>
      <c r="Y3043" s="1" t="s">
        <v>49</v>
      </c>
      <c r="Z3043" s="1" t="s">
        <v>49</v>
      </c>
      <c r="AA3043" s="1">
        <v>99.1</v>
      </c>
      <c r="AB3043" s="1">
        <v>99.6</v>
      </c>
      <c r="AC3043" s="1">
        <v>101.1</v>
      </c>
      <c r="AD3043" s="1">
        <v>99.4</v>
      </c>
      <c r="AE3043" s="1">
        <v>102.8</v>
      </c>
      <c r="AF3043" s="1">
        <v>98</v>
      </c>
      <c r="AG3043" s="1">
        <v>99.6</v>
      </c>
      <c r="AH3043" s="1">
        <v>98.7</v>
      </c>
      <c r="AI3043" s="1">
        <v>103.1</v>
      </c>
      <c r="AJ3043" s="1">
        <v>98.5</v>
      </c>
      <c r="AK3043" s="2">
        <f t="shared" si="94"/>
        <v>1.1831348772084947E-2</v>
      </c>
      <c r="AL3043" s="2">
        <f t="shared" si="95"/>
        <v>0.3047317008751691</v>
      </c>
    </row>
    <row r="3044" spans="1:38" x14ac:dyDescent="0.2">
      <c r="A3044" s="1" t="s">
        <v>36</v>
      </c>
      <c r="B3044" s="1" t="s">
        <v>37</v>
      </c>
      <c r="C3044" s="1" t="s">
        <v>19295</v>
      </c>
      <c r="D3044" s="1" t="s">
        <v>19296</v>
      </c>
      <c r="E3044" s="1">
        <v>0</v>
      </c>
      <c r="F3044" s="1">
        <v>12.252000000000001</v>
      </c>
      <c r="G3044" s="1">
        <v>25</v>
      </c>
      <c r="H3044" s="1">
        <v>4</v>
      </c>
      <c r="I3044" s="1">
        <v>6</v>
      </c>
      <c r="J3044" s="1">
        <v>4</v>
      </c>
      <c r="K3044" s="1">
        <v>1</v>
      </c>
      <c r="L3044" s="1">
        <v>128</v>
      </c>
      <c r="M3044" s="1">
        <v>14.2</v>
      </c>
      <c r="N3044" s="1">
        <v>9.0399999999999991</v>
      </c>
      <c r="O3044" s="1">
        <v>95</v>
      </c>
      <c r="P3044" s="1">
        <v>4</v>
      </c>
      <c r="Q3044" s="1" t="s">
        <v>49</v>
      </c>
      <c r="R3044" s="1" t="s">
        <v>233</v>
      </c>
      <c r="S3044" s="1" t="s">
        <v>190</v>
      </c>
      <c r="T3044" s="1" t="s">
        <v>5125</v>
      </c>
      <c r="U3044" s="1" t="s">
        <v>19297</v>
      </c>
      <c r="V3044" s="1" t="s">
        <v>19298</v>
      </c>
      <c r="W3044" s="1" t="s">
        <v>19299</v>
      </c>
      <c r="X3044" s="1" t="s">
        <v>159</v>
      </c>
      <c r="Y3044" s="1" t="s">
        <v>49</v>
      </c>
      <c r="Z3044" s="1" t="s">
        <v>49</v>
      </c>
      <c r="AA3044" s="1">
        <v>95.6</v>
      </c>
      <c r="AB3044" s="1">
        <v>99.8</v>
      </c>
      <c r="AC3044" s="1">
        <v>100.8</v>
      </c>
      <c r="AD3044" s="1">
        <v>100.3</v>
      </c>
      <c r="AE3044" s="1">
        <v>95.5</v>
      </c>
      <c r="AF3044" s="1">
        <v>97.8</v>
      </c>
      <c r="AG3044" s="1">
        <v>98.9</v>
      </c>
      <c r="AH3044" s="1">
        <v>97.7</v>
      </c>
      <c r="AI3044" s="1">
        <v>101.1</v>
      </c>
      <c r="AJ3044" s="1">
        <v>112.5</v>
      </c>
      <c r="AK3044" s="2">
        <f t="shared" si="94"/>
        <v>-4.6170181432926061E-2</v>
      </c>
      <c r="AL3044" s="2">
        <f t="shared" si="95"/>
        <v>0.49252255005222162</v>
      </c>
    </row>
    <row r="3045" spans="1:38" x14ac:dyDescent="0.2">
      <c r="A3045" s="1" t="s">
        <v>36</v>
      </c>
      <c r="B3045" s="1" t="s">
        <v>37</v>
      </c>
      <c r="C3045" s="1" t="s">
        <v>19300</v>
      </c>
      <c r="D3045" s="1" t="s">
        <v>19301</v>
      </c>
      <c r="E3045" s="1">
        <v>0</v>
      </c>
      <c r="F3045" s="1">
        <v>195.51300000000001</v>
      </c>
      <c r="G3045" s="1">
        <v>50</v>
      </c>
      <c r="H3045" s="1">
        <v>20</v>
      </c>
      <c r="I3045" s="1">
        <v>87</v>
      </c>
      <c r="J3045" s="1">
        <v>13</v>
      </c>
      <c r="K3045" s="1">
        <v>1</v>
      </c>
      <c r="L3045" s="1">
        <v>478</v>
      </c>
      <c r="M3045" s="1">
        <v>54.1</v>
      </c>
      <c r="N3045" s="1">
        <v>7.08</v>
      </c>
      <c r="O3045" s="1">
        <v>1878</v>
      </c>
      <c r="P3045" s="1">
        <v>20</v>
      </c>
      <c r="Q3045" s="1" t="s">
        <v>926</v>
      </c>
      <c r="R3045" s="1" t="s">
        <v>2241</v>
      </c>
      <c r="S3045" s="1" t="s">
        <v>242</v>
      </c>
      <c r="T3045" s="1" t="s">
        <v>19302</v>
      </c>
      <c r="U3045" s="1" t="s">
        <v>19303</v>
      </c>
      <c r="V3045" s="1" t="s">
        <v>19304</v>
      </c>
      <c r="W3045" s="1" t="s">
        <v>19305</v>
      </c>
      <c r="X3045" s="1" t="s">
        <v>421</v>
      </c>
      <c r="Y3045" s="1" t="s">
        <v>14164</v>
      </c>
      <c r="Z3045" s="1" t="s">
        <v>19306</v>
      </c>
      <c r="AA3045" s="1">
        <v>99.8</v>
      </c>
      <c r="AB3045" s="1">
        <v>102.6</v>
      </c>
      <c r="AC3045" s="1">
        <v>99.8</v>
      </c>
      <c r="AD3045" s="1">
        <v>98</v>
      </c>
      <c r="AE3045" s="1">
        <v>107.7</v>
      </c>
      <c r="AF3045" s="1">
        <v>102.8</v>
      </c>
      <c r="AG3045" s="1">
        <v>98.9</v>
      </c>
      <c r="AH3045" s="1">
        <v>93.8</v>
      </c>
      <c r="AI3045" s="1">
        <v>91.2</v>
      </c>
      <c r="AJ3045" s="1">
        <v>105.3</v>
      </c>
      <c r="AK3045" s="2">
        <f t="shared" si="94"/>
        <v>4.588615839019556E-2</v>
      </c>
      <c r="AL3045" s="2">
        <f t="shared" si="95"/>
        <v>0.46646901165801929</v>
      </c>
    </row>
    <row r="3046" spans="1:38" x14ac:dyDescent="0.2">
      <c r="A3046" s="1" t="s">
        <v>50</v>
      </c>
      <c r="B3046" s="1" t="s">
        <v>37</v>
      </c>
      <c r="C3046" s="1" t="s">
        <v>19307</v>
      </c>
      <c r="D3046" s="1" t="s">
        <v>19308</v>
      </c>
      <c r="E3046" s="1">
        <v>0.13800000000000001</v>
      </c>
      <c r="F3046" s="1">
        <v>1.431</v>
      </c>
      <c r="G3046" s="1">
        <v>1</v>
      </c>
      <c r="H3046" s="1">
        <v>1</v>
      </c>
      <c r="I3046" s="1">
        <v>2</v>
      </c>
      <c r="J3046" s="1">
        <v>1</v>
      </c>
      <c r="K3046" s="1">
        <v>1</v>
      </c>
      <c r="L3046" s="1">
        <v>703</v>
      </c>
      <c r="M3046" s="1">
        <v>78.3</v>
      </c>
      <c r="N3046" s="1">
        <v>7.91</v>
      </c>
      <c r="O3046" s="1">
        <v>35</v>
      </c>
      <c r="P3046" s="1">
        <v>1</v>
      </c>
      <c r="Q3046" s="1" t="s">
        <v>138</v>
      </c>
      <c r="R3046" s="1" t="s">
        <v>64</v>
      </c>
      <c r="S3046" s="1" t="s">
        <v>139</v>
      </c>
      <c r="T3046" s="1" t="s">
        <v>19309</v>
      </c>
      <c r="U3046" s="1" t="s">
        <v>19310</v>
      </c>
      <c r="V3046" s="1" t="s">
        <v>19311</v>
      </c>
      <c r="W3046" s="1" t="s">
        <v>19312</v>
      </c>
      <c r="X3046" s="1" t="s">
        <v>100</v>
      </c>
      <c r="Y3046" s="1" t="s">
        <v>49</v>
      </c>
      <c r="Z3046" s="1" t="s">
        <v>49</v>
      </c>
      <c r="AA3046" s="1">
        <v>97.8</v>
      </c>
      <c r="AB3046" s="1">
        <v>105.9</v>
      </c>
      <c r="AC3046" s="1">
        <v>85.4</v>
      </c>
      <c r="AD3046" s="1">
        <v>78.099999999999994</v>
      </c>
      <c r="AE3046" s="1">
        <v>113.9</v>
      </c>
      <c r="AF3046" s="1">
        <v>85</v>
      </c>
      <c r="AG3046" s="1">
        <v>98.5</v>
      </c>
      <c r="AH3046" s="1">
        <v>96.2</v>
      </c>
      <c r="AI3046" s="1">
        <v>142.4</v>
      </c>
      <c r="AJ3046" s="1">
        <v>96.9</v>
      </c>
      <c r="AK3046" s="2">
        <f t="shared" si="94"/>
        <v>-0.10939773916302137</v>
      </c>
      <c r="AL3046" s="2">
        <f t="shared" si="95"/>
        <v>0.26611676244078941</v>
      </c>
    </row>
    <row r="3047" spans="1:38" x14ac:dyDescent="0.2">
      <c r="A3047" s="1" t="s">
        <v>60</v>
      </c>
      <c r="B3047" s="1" t="s">
        <v>37</v>
      </c>
      <c r="C3047" s="1" t="s">
        <v>19313</v>
      </c>
      <c r="D3047" s="1" t="s">
        <v>19314</v>
      </c>
      <c r="E3047" s="1">
        <v>1.6E-2</v>
      </c>
      <c r="F3047" s="1">
        <v>4.2160000000000002</v>
      </c>
      <c r="G3047" s="1">
        <v>6</v>
      </c>
      <c r="H3047" s="1">
        <v>2</v>
      </c>
      <c r="I3047" s="1">
        <v>2</v>
      </c>
      <c r="J3047" s="1">
        <v>2</v>
      </c>
      <c r="K3047" s="1">
        <v>1</v>
      </c>
      <c r="L3047" s="1">
        <v>225</v>
      </c>
      <c r="M3047" s="1">
        <v>25.2</v>
      </c>
      <c r="N3047" s="1">
        <v>8.75</v>
      </c>
      <c r="O3047" s="1">
        <v>32</v>
      </c>
      <c r="P3047" s="1">
        <v>2</v>
      </c>
      <c r="Q3047" s="1" t="s">
        <v>49</v>
      </c>
      <c r="R3047" s="1" t="s">
        <v>49</v>
      </c>
      <c r="S3047" s="1" t="s">
        <v>147</v>
      </c>
      <c r="T3047" s="1" t="s">
        <v>19315</v>
      </c>
      <c r="U3047" s="1" t="s">
        <v>19316</v>
      </c>
      <c r="V3047" s="1" t="s">
        <v>19317</v>
      </c>
      <c r="W3047" s="1" t="s">
        <v>19318</v>
      </c>
      <c r="X3047" s="1" t="s">
        <v>676</v>
      </c>
      <c r="Y3047" s="1" t="s">
        <v>49</v>
      </c>
      <c r="Z3047" s="1" t="s">
        <v>49</v>
      </c>
      <c r="AA3047" s="1">
        <v>97.3</v>
      </c>
      <c r="AB3047" s="1">
        <v>94.6</v>
      </c>
      <c r="AC3047" s="1">
        <v>107.1</v>
      </c>
      <c r="AD3047" s="1">
        <v>102.8</v>
      </c>
      <c r="AE3047" s="1">
        <v>96.1</v>
      </c>
      <c r="AF3047" s="1">
        <v>103</v>
      </c>
      <c r="AG3047" s="1">
        <v>96.4</v>
      </c>
      <c r="AH3047" s="1">
        <v>95.8</v>
      </c>
      <c r="AI3047" s="1">
        <v>111.6</v>
      </c>
      <c r="AJ3047" s="1">
        <v>95.3</v>
      </c>
      <c r="AK3047" s="2">
        <f t="shared" si="94"/>
        <v>-1.2118709601814881E-2</v>
      </c>
      <c r="AL3047" s="2">
        <f t="shared" si="95"/>
        <v>7.8360641814014781E-2</v>
      </c>
    </row>
    <row r="3048" spans="1:38" x14ac:dyDescent="0.2">
      <c r="A3048" s="1" t="s">
        <v>36</v>
      </c>
      <c r="B3048" s="1" t="s">
        <v>37</v>
      </c>
      <c r="C3048" s="1" t="s">
        <v>19319</v>
      </c>
      <c r="D3048" s="1" t="s">
        <v>19320</v>
      </c>
      <c r="E3048" s="1">
        <v>0</v>
      </c>
      <c r="F3048" s="1">
        <v>12.942</v>
      </c>
      <c r="G3048" s="1">
        <v>23</v>
      </c>
      <c r="H3048" s="1">
        <v>3</v>
      </c>
      <c r="I3048" s="1">
        <v>5</v>
      </c>
      <c r="J3048" s="1">
        <v>3</v>
      </c>
      <c r="K3048" s="1">
        <v>1</v>
      </c>
      <c r="L3048" s="1">
        <v>144</v>
      </c>
      <c r="M3048" s="1">
        <v>16.2</v>
      </c>
      <c r="N3048" s="1">
        <v>6.52</v>
      </c>
      <c r="O3048" s="1">
        <v>74</v>
      </c>
      <c r="P3048" s="1">
        <v>3</v>
      </c>
      <c r="Q3048" s="1" t="s">
        <v>222</v>
      </c>
      <c r="R3048" s="1" t="s">
        <v>1036</v>
      </c>
      <c r="S3048" s="1" t="s">
        <v>55</v>
      </c>
      <c r="T3048" s="1" t="s">
        <v>19321</v>
      </c>
      <c r="U3048" s="1" t="s">
        <v>19322</v>
      </c>
      <c r="V3048" s="1" t="s">
        <v>19323</v>
      </c>
      <c r="W3048" s="1" t="s">
        <v>19324</v>
      </c>
      <c r="X3048" s="1" t="s">
        <v>213</v>
      </c>
      <c r="Y3048" s="1" t="s">
        <v>17017</v>
      </c>
      <c r="Z3048" s="1" t="s">
        <v>49</v>
      </c>
      <c r="AA3048" s="1">
        <v>91.4</v>
      </c>
      <c r="AB3048" s="1">
        <v>101.5</v>
      </c>
      <c r="AC3048" s="1">
        <v>106</v>
      </c>
      <c r="AD3048" s="1">
        <v>100.3</v>
      </c>
      <c r="AE3048" s="1">
        <v>100.7</v>
      </c>
      <c r="AF3048" s="1">
        <v>94</v>
      </c>
      <c r="AG3048" s="1">
        <v>93.3</v>
      </c>
      <c r="AH3048" s="1">
        <v>99.8</v>
      </c>
      <c r="AI3048" s="1">
        <v>112</v>
      </c>
      <c r="AJ3048" s="1">
        <v>101</v>
      </c>
      <c r="AK3048" s="2">
        <f t="shared" si="94"/>
        <v>-5.7707802405005716E-4</v>
      </c>
      <c r="AL3048" s="2">
        <f t="shared" si="95"/>
        <v>3.2769837005971604E-3</v>
      </c>
    </row>
    <row r="3049" spans="1:38" x14ac:dyDescent="0.2">
      <c r="A3049" s="1" t="s">
        <v>36</v>
      </c>
      <c r="B3049" s="1" t="s">
        <v>37</v>
      </c>
      <c r="C3049" s="1" t="s">
        <v>19325</v>
      </c>
      <c r="D3049" s="1" t="s">
        <v>19326</v>
      </c>
      <c r="E3049" s="1">
        <v>0</v>
      </c>
      <c r="F3049" s="1">
        <v>410.23500000000001</v>
      </c>
      <c r="G3049" s="1">
        <v>75</v>
      </c>
      <c r="H3049" s="1">
        <v>34</v>
      </c>
      <c r="I3049" s="1">
        <v>330</v>
      </c>
      <c r="J3049" s="1">
        <v>34</v>
      </c>
      <c r="K3049" s="1">
        <v>1</v>
      </c>
      <c r="L3049" s="1">
        <v>493</v>
      </c>
      <c r="M3049" s="1">
        <v>54.5</v>
      </c>
      <c r="N3049" s="1">
        <v>6.89</v>
      </c>
      <c r="O3049" s="1">
        <v>10575</v>
      </c>
      <c r="P3049" s="1">
        <v>34</v>
      </c>
      <c r="Q3049" s="1" t="s">
        <v>296</v>
      </c>
      <c r="R3049" s="1" t="s">
        <v>975</v>
      </c>
      <c r="S3049" s="1" t="s">
        <v>913</v>
      </c>
      <c r="T3049" s="1" t="s">
        <v>19327</v>
      </c>
      <c r="U3049" s="1" t="s">
        <v>19328</v>
      </c>
      <c r="V3049" s="1" t="s">
        <v>19329</v>
      </c>
      <c r="W3049" s="1" t="s">
        <v>19330</v>
      </c>
      <c r="X3049" s="1" t="s">
        <v>47</v>
      </c>
      <c r="Y3049" s="1" t="s">
        <v>49</v>
      </c>
      <c r="Z3049" s="1" t="s">
        <v>49</v>
      </c>
      <c r="AA3049" s="1">
        <v>100.5</v>
      </c>
      <c r="AB3049" s="1">
        <v>100.4</v>
      </c>
      <c r="AC3049" s="1">
        <v>98.7</v>
      </c>
      <c r="AD3049" s="1">
        <v>101.8</v>
      </c>
      <c r="AE3049" s="1">
        <v>99.5</v>
      </c>
      <c r="AF3049" s="1">
        <v>97.7</v>
      </c>
      <c r="AG3049" s="1">
        <v>99.5</v>
      </c>
      <c r="AH3049" s="1">
        <v>98.8</v>
      </c>
      <c r="AI3049" s="1">
        <v>102</v>
      </c>
      <c r="AJ3049" s="1">
        <v>101</v>
      </c>
      <c r="AK3049" s="2">
        <f t="shared" si="94"/>
        <v>5.4827960332787876E-3</v>
      </c>
      <c r="AL3049" s="2">
        <f t="shared" si="95"/>
        <v>0.15939302756307708</v>
      </c>
    </row>
    <row r="3050" spans="1:38" x14ac:dyDescent="0.2">
      <c r="A3050" s="1" t="s">
        <v>36</v>
      </c>
      <c r="B3050" s="1" t="s">
        <v>37</v>
      </c>
      <c r="C3050" s="1" t="s">
        <v>19331</v>
      </c>
      <c r="D3050" s="1" t="s">
        <v>19332</v>
      </c>
      <c r="E3050" s="1">
        <v>0</v>
      </c>
      <c r="F3050" s="1">
        <v>21.832999999999998</v>
      </c>
      <c r="G3050" s="1">
        <v>31</v>
      </c>
      <c r="H3050" s="1">
        <v>7</v>
      </c>
      <c r="I3050" s="1">
        <v>14</v>
      </c>
      <c r="J3050" s="1">
        <v>5</v>
      </c>
      <c r="K3050" s="1">
        <v>1</v>
      </c>
      <c r="L3050" s="1">
        <v>206</v>
      </c>
      <c r="M3050" s="1">
        <v>21.7</v>
      </c>
      <c r="N3050" s="1">
        <v>9.16</v>
      </c>
      <c r="O3050" s="1">
        <v>163</v>
      </c>
      <c r="P3050" s="1">
        <v>7</v>
      </c>
      <c r="Q3050" s="1" t="s">
        <v>11448</v>
      </c>
      <c r="R3050" s="1" t="s">
        <v>2032</v>
      </c>
      <c r="S3050" s="1" t="s">
        <v>370</v>
      </c>
      <c r="T3050" s="1" t="s">
        <v>11157</v>
      </c>
      <c r="U3050" s="1" t="s">
        <v>19333</v>
      </c>
      <c r="V3050" s="1" t="s">
        <v>19334</v>
      </c>
      <c r="W3050" s="1" t="s">
        <v>19335</v>
      </c>
      <c r="X3050" s="1" t="s">
        <v>412</v>
      </c>
      <c r="Y3050" s="1" t="s">
        <v>19336</v>
      </c>
      <c r="Z3050" s="1" t="s">
        <v>49</v>
      </c>
      <c r="AA3050" s="1">
        <v>94</v>
      </c>
      <c r="AB3050" s="1">
        <v>99.2</v>
      </c>
      <c r="AC3050" s="1">
        <v>101.7</v>
      </c>
      <c r="AD3050" s="1">
        <v>101</v>
      </c>
      <c r="AE3050" s="1">
        <v>101.9</v>
      </c>
      <c r="AF3050" s="1">
        <v>94.9</v>
      </c>
      <c r="AG3050" s="1">
        <v>99.6</v>
      </c>
      <c r="AH3050" s="1">
        <v>100.1</v>
      </c>
      <c r="AI3050" s="1">
        <v>103.7</v>
      </c>
      <c r="AJ3050" s="1">
        <v>103.8</v>
      </c>
      <c r="AK3050" s="2">
        <f t="shared" si="94"/>
        <v>-1.2408494686828624E-2</v>
      </c>
      <c r="AL3050" s="2">
        <f t="shared" si="95"/>
        <v>0.15132970811533847</v>
      </c>
    </row>
    <row r="3051" spans="1:38" x14ac:dyDescent="0.2">
      <c r="A3051" s="1" t="s">
        <v>36</v>
      </c>
      <c r="B3051" s="1" t="s">
        <v>37</v>
      </c>
      <c r="C3051" s="1" t="s">
        <v>19337</v>
      </c>
      <c r="D3051" s="1" t="s">
        <v>19338</v>
      </c>
      <c r="E3051" s="1">
        <v>0</v>
      </c>
      <c r="F3051" s="1">
        <v>29.349</v>
      </c>
      <c r="G3051" s="1">
        <v>16</v>
      </c>
      <c r="H3051" s="1">
        <v>6</v>
      </c>
      <c r="I3051" s="1">
        <v>8</v>
      </c>
      <c r="J3051" s="1">
        <v>6</v>
      </c>
      <c r="K3051" s="1">
        <v>1</v>
      </c>
      <c r="L3051" s="1">
        <v>580</v>
      </c>
      <c r="M3051" s="1">
        <v>64.599999999999994</v>
      </c>
      <c r="N3051" s="1">
        <v>6.49</v>
      </c>
      <c r="O3051" s="1">
        <v>133</v>
      </c>
      <c r="P3051" s="1">
        <v>6</v>
      </c>
      <c r="Q3051" s="1" t="s">
        <v>4808</v>
      </c>
      <c r="R3051" s="1" t="s">
        <v>233</v>
      </c>
      <c r="S3051" s="1" t="s">
        <v>7122</v>
      </c>
      <c r="T3051" s="1" t="s">
        <v>19339</v>
      </c>
      <c r="U3051" s="1" t="s">
        <v>19340</v>
      </c>
      <c r="V3051" s="1" t="s">
        <v>49</v>
      </c>
      <c r="W3051" s="1" t="s">
        <v>19341</v>
      </c>
      <c r="X3051" s="1" t="s">
        <v>412</v>
      </c>
      <c r="Y3051" s="1" t="s">
        <v>49</v>
      </c>
      <c r="Z3051" s="1" t="s">
        <v>2375</v>
      </c>
      <c r="AA3051" s="1">
        <v>102.6</v>
      </c>
      <c r="AB3051" s="1">
        <v>101.5</v>
      </c>
      <c r="AC3051" s="1">
        <v>101.1</v>
      </c>
      <c r="AD3051" s="1">
        <v>97.6</v>
      </c>
      <c r="AE3051" s="1">
        <v>100</v>
      </c>
      <c r="AF3051" s="1">
        <v>102.5</v>
      </c>
      <c r="AG3051" s="1">
        <v>101.6</v>
      </c>
      <c r="AH3051" s="1">
        <v>99.3</v>
      </c>
      <c r="AI3051" s="1">
        <v>100.2</v>
      </c>
      <c r="AJ3051" s="1">
        <v>93.6</v>
      </c>
      <c r="AK3051" s="2">
        <f t="shared" si="94"/>
        <v>1.6158353368022842E-2</v>
      </c>
      <c r="AL3051" s="2">
        <f t="shared" si="95"/>
        <v>0.26276044036576363</v>
      </c>
    </row>
    <row r="3052" spans="1:38" x14ac:dyDescent="0.2">
      <c r="A3052" s="1" t="s">
        <v>36</v>
      </c>
      <c r="B3052" s="1" t="s">
        <v>37</v>
      </c>
      <c r="C3052" s="1" t="s">
        <v>19342</v>
      </c>
      <c r="D3052" s="1" t="s">
        <v>19343</v>
      </c>
      <c r="E3052" s="1">
        <v>0</v>
      </c>
      <c r="F3052" s="1">
        <v>325.02300000000002</v>
      </c>
      <c r="G3052" s="1">
        <v>26</v>
      </c>
      <c r="H3052" s="1">
        <v>44</v>
      </c>
      <c r="I3052" s="1">
        <v>107</v>
      </c>
      <c r="J3052" s="1">
        <v>24</v>
      </c>
      <c r="K3052" s="1">
        <v>1</v>
      </c>
      <c r="L3052" s="1">
        <v>1946</v>
      </c>
      <c r="M3052" s="1">
        <v>222.4</v>
      </c>
      <c r="N3052" s="1">
        <v>6.24</v>
      </c>
      <c r="O3052" s="1">
        <v>2592</v>
      </c>
      <c r="P3052" s="1">
        <v>44</v>
      </c>
      <c r="Q3052" s="1" t="s">
        <v>794</v>
      </c>
      <c r="R3052" s="1" t="s">
        <v>11386</v>
      </c>
      <c r="S3052" s="1" t="s">
        <v>12118</v>
      </c>
      <c r="T3052" s="1" t="s">
        <v>19344</v>
      </c>
      <c r="U3052" s="1" t="s">
        <v>19345</v>
      </c>
      <c r="V3052" s="1" t="s">
        <v>19346</v>
      </c>
      <c r="W3052" s="1" t="s">
        <v>19347</v>
      </c>
      <c r="X3052" s="1" t="s">
        <v>228</v>
      </c>
      <c r="Y3052" s="1" t="s">
        <v>49</v>
      </c>
      <c r="Z3052" s="1" t="s">
        <v>49</v>
      </c>
      <c r="AA3052" s="1">
        <v>100.4</v>
      </c>
      <c r="AB3052" s="1">
        <v>102.8</v>
      </c>
      <c r="AC3052" s="1">
        <v>99.1</v>
      </c>
      <c r="AD3052" s="1">
        <v>100</v>
      </c>
      <c r="AE3052" s="1">
        <v>100.4</v>
      </c>
      <c r="AF3052" s="1">
        <v>103</v>
      </c>
      <c r="AG3052" s="1">
        <v>98.9</v>
      </c>
      <c r="AH3052" s="1">
        <v>99.5</v>
      </c>
      <c r="AI3052" s="1">
        <v>96.3</v>
      </c>
      <c r="AJ3052" s="1">
        <v>99.8</v>
      </c>
      <c r="AK3052" s="2">
        <f t="shared" si="94"/>
        <v>1.5001163376993247E-2</v>
      </c>
      <c r="AL3052" s="2">
        <f t="shared" si="95"/>
        <v>0.37283524146961095</v>
      </c>
    </row>
    <row r="3053" spans="1:38" x14ac:dyDescent="0.2">
      <c r="A3053" s="1" t="s">
        <v>36</v>
      </c>
      <c r="B3053" s="1" t="s">
        <v>37</v>
      </c>
      <c r="C3053" s="1" t="s">
        <v>19348</v>
      </c>
      <c r="D3053" s="1" t="s">
        <v>19349</v>
      </c>
      <c r="E3053" s="1">
        <v>0</v>
      </c>
      <c r="F3053" s="1">
        <v>31.936</v>
      </c>
      <c r="G3053" s="1">
        <v>43</v>
      </c>
      <c r="H3053" s="1">
        <v>3</v>
      </c>
      <c r="I3053" s="1">
        <v>5</v>
      </c>
      <c r="J3053" s="1">
        <v>3</v>
      </c>
      <c r="K3053" s="1">
        <v>1</v>
      </c>
      <c r="L3053" s="1">
        <v>145</v>
      </c>
      <c r="M3053" s="1">
        <v>17</v>
      </c>
      <c r="N3053" s="1">
        <v>10.39</v>
      </c>
      <c r="O3053" s="1">
        <v>116</v>
      </c>
      <c r="P3053" s="1">
        <v>3</v>
      </c>
      <c r="Q3053" s="1" t="s">
        <v>5811</v>
      </c>
      <c r="R3053" s="1" t="s">
        <v>4465</v>
      </c>
      <c r="S3053" s="1" t="s">
        <v>76</v>
      </c>
      <c r="T3053" s="1" t="s">
        <v>19350</v>
      </c>
      <c r="U3053" s="1" t="s">
        <v>19351</v>
      </c>
      <c r="V3053" s="1" t="s">
        <v>19352</v>
      </c>
      <c r="W3053" s="1" t="s">
        <v>19353</v>
      </c>
      <c r="X3053" s="1" t="s">
        <v>127</v>
      </c>
      <c r="Y3053" s="1" t="s">
        <v>1936</v>
      </c>
      <c r="Z3053" s="1" t="s">
        <v>1937</v>
      </c>
      <c r="AA3053" s="1">
        <v>104.2</v>
      </c>
      <c r="AB3053" s="1">
        <v>96.5</v>
      </c>
      <c r="AC3053" s="1">
        <v>95.3</v>
      </c>
      <c r="AD3053" s="1">
        <v>103</v>
      </c>
      <c r="AE3053" s="1">
        <v>103.8</v>
      </c>
      <c r="AF3053" s="1">
        <v>105.4</v>
      </c>
      <c r="AG3053" s="1">
        <v>96.9</v>
      </c>
      <c r="AH3053" s="1">
        <v>102</v>
      </c>
      <c r="AI3053" s="1">
        <v>85.9</v>
      </c>
      <c r="AJ3053" s="1">
        <v>107</v>
      </c>
      <c r="AK3053" s="2">
        <f t="shared" si="94"/>
        <v>1.6158353368022842E-2</v>
      </c>
      <c r="AL3053" s="2">
        <f t="shared" si="95"/>
        <v>9.7322892674545483E-2</v>
      </c>
    </row>
    <row r="3054" spans="1:38" x14ac:dyDescent="0.2">
      <c r="A3054" s="1" t="s">
        <v>36</v>
      </c>
      <c r="B3054" s="1" t="s">
        <v>37</v>
      </c>
      <c r="C3054" s="1" t="s">
        <v>19354</v>
      </c>
      <c r="D3054" s="1" t="s">
        <v>19355</v>
      </c>
      <c r="E3054" s="1">
        <v>0</v>
      </c>
      <c r="F3054" s="1">
        <v>113.27200000000001</v>
      </c>
      <c r="G3054" s="1">
        <v>54</v>
      </c>
      <c r="H3054" s="1">
        <v>15</v>
      </c>
      <c r="I3054" s="1">
        <v>32</v>
      </c>
      <c r="J3054" s="1">
        <v>15</v>
      </c>
      <c r="K3054" s="1">
        <v>1</v>
      </c>
      <c r="L3054" s="1">
        <v>362</v>
      </c>
      <c r="M3054" s="1">
        <v>40.700000000000003</v>
      </c>
      <c r="N3054" s="1">
        <v>7.85</v>
      </c>
      <c r="O3054" s="1">
        <v>772</v>
      </c>
      <c r="P3054" s="1">
        <v>15</v>
      </c>
      <c r="Q3054" s="1" t="s">
        <v>586</v>
      </c>
      <c r="R3054" s="1" t="s">
        <v>692</v>
      </c>
      <c r="S3054" s="1" t="s">
        <v>147</v>
      </c>
      <c r="T3054" s="1" t="s">
        <v>19356</v>
      </c>
      <c r="U3054" s="1" t="s">
        <v>19357</v>
      </c>
      <c r="V3054" s="1" t="s">
        <v>19358</v>
      </c>
      <c r="W3054" s="1" t="s">
        <v>19359</v>
      </c>
      <c r="X3054" s="1" t="s">
        <v>204</v>
      </c>
      <c r="Y3054" s="1" t="s">
        <v>2202</v>
      </c>
      <c r="Z3054" s="1" t="s">
        <v>2792</v>
      </c>
      <c r="AA3054" s="1">
        <v>102.9</v>
      </c>
      <c r="AB3054" s="1">
        <v>100.2</v>
      </c>
      <c r="AC3054" s="1">
        <v>102.1</v>
      </c>
      <c r="AD3054" s="1">
        <v>98</v>
      </c>
      <c r="AE3054" s="1">
        <v>100.2</v>
      </c>
      <c r="AF3054" s="1">
        <v>93.7</v>
      </c>
      <c r="AG3054" s="1">
        <v>99.3</v>
      </c>
      <c r="AH3054" s="1">
        <v>98.8</v>
      </c>
      <c r="AI3054" s="1">
        <v>105.2</v>
      </c>
      <c r="AJ3054" s="1">
        <v>99.6</v>
      </c>
      <c r="AK3054" s="2">
        <f t="shared" si="94"/>
        <v>1.9620954984138655E-2</v>
      </c>
      <c r="AL3054" s="2">
        <f t="shared" si="95"/>
        <v>0.2852766238965676</v>
      </c>
    </row>
    <row r="3055" spans="1:38" x14ac:dyDescent="0.2">
      <c r="A3055" s="1" t="s">
        <v>36</v>
      </c>
      <c r="B3055" s="1" t="s">
        <v>37</v>
      </c>
      <c r="C3055" s="1" t="s">
        <v>19360</v>
      </c>
      <c r="D3055" s="1" t="s">
        <v>19361</v>
      </c>
      <c r="E3055" s="1">
        <v>0</v>
      </c>
      <c r="F3055" s="1">
        <v>95.022000000000006</v>
      </c>
      <c r="G3055" s="1">
        <v>24</v>
      </c>
      <c r="H3055" s="1">
        <v>16</v>
      </c>
      <c r="I3055" s="1">
        <v>25</v>
      </c>
      <c r="J3055" s="1">
        <v>16</v>
      </c>
      <c r="K3055" s="1">
        <v>1</v>
      </c>
      <c r="L3055" s="1">
        <v>717</v>
      </c>
      <c r="M3055" s="1">
        <v>80</v>
      </c>
      <c r="N3055" s="1">
        <v>5.07</v>
      </c>
      <c r="O3055" s="1">
        <v>581</v>
      </c>
      <c r="P3055" s="1">
        <v>16</v>
      </c>
      <c r="Q3055" s="1" t="s">
        <v>1347</v>
      </c>
      <c r="R3055" s="1" t="s">
        <v>75</v>
      </c>
      <c r="S3055" s="1" t="s">
        <v>913</v>
      </c>
      <c r="T3055" s="1" t="s">
        <v>19362</v>
      </c>
      <c r="U3055" s="1" t="s">
        <v>19363</v>
      </c>
      <c r="V3055" s="1" t="s">
        <v>19364</v>
      </c>
      <c r="W3055" s="1" t="s">
        <v>19365</v>
      </c>
      <c r="X3055" s="1" t="s">
        <v>268</v>
      </c>
      <c r="Y3055" s="1" t="s">
        <v>613</v>
      </c>
      <c r="Z3055" s="1" t="s">
        <v>19366</v>
      </c>
      <c r="AA3055" s="1">
        <v>98.9</v>
      </c>
      <c r="AB3055" s="1">
        <v>101.9</v>
      </c>
      <c r="AC3055" s="1">
        <v>103.6</v>
      </c>
      <c r="AD3055" s="1">
        <v>100.1</v>
      </c>
      <c r="AE3055" s="1">
        <v>99.3</v>
      </c>
      <c r="AF3055" s="1">
        <v>99.3</v>
      </c>
      <c r="AG3055" s="1">
        <v>97.1</v>
      </c>
      <c r="AH3055" s="1">
        <v>98.6</v>
      </c>
      <c r="AI3055" s="1">
        <v>102.1</v>
      </c>
      <c r="AJ3055" s="1">
        <v>99.2</v>
      </c>
      <c r="AK3055" s="2">
        <f t="shared" si="94"/>
        <v>2.1638667437121027E-2</v>
      </c>
      <c r="AL3055" s="2">
        <f t="shared" si="95"/>
        <v>0.61110777803826466</v>
      </c>
    </row>
    <row r="3056" spans="1:38" x14ac:dyDescent="0.2">
      <c r="A3056" s="1" t="s">
        <v>36</v>
      </c>
      <c r="B3056" s="1" t="s">
        <v>37</v>
      </c>
      <c r="C3056" s="1" t="s">
        <v>19367</v>
      </c>
      <c r="D3056" s="1" t="s">
        <v>19368</v>
      </c>
      <c r="E3056" s="1">
        <v>0</v>
      </c>
      <c r="F3056" s="1">
        <v>223.55</v>
      </c>
      <c r="G3056" s="1">
        <v>59</v>
      </c>
      <c r="H3056" s="1">
        <v>21</v>
      </c>
      <c r="I3056" s="1">
        <v>56</v>
      </c>
      <c r="J3056" s="1">
        <v>21</v>
      </c>
      <c r="K3056" s="1">
        <v>1</v>
      </c>
      <c r="L3056" s="1">
        <v>483</v>
      </c>
      <c r="M3056" s="1">
        <v>55.8</v>
      </c>
      <c r="N3056" s="1">
        <v>6.61</v>
      </c>
      <c r="O3056" s="1">
        <v>1609</v>
      </c>
      <c r="P3056" s="1">
        <v>21</v>
      </c>
      <c r="Q3056" s="1" t="s">
        <v>1818</v>
      </c>
      <c r="R3056" s="1" t="s">
        <v>64</v>
      </c>
      <c r="S3056" s="1" t="s">
        <v>825</v>
      </c>
      <c r="T3056" s="1" t="s">
        <v>19369</v>
      </c>
      <c r="U3056" s="1" t="s">
        <v>19370</v>
      </c>
      <c r="V3056" s="1" t="s">
        <v>19371</v>
      </c>
      <c r="W3056" s="1" t="s">
        <v>19372</v>
      </c>
      <c r="X3056" s="1" t="s">
        <v>676</v>
      </c>
      <c r="Y3056" s="1" t="s">
        <v>19373</v>
      </c>
      <c r="Z3056" s="1" t="s">
        <v>49</v>
      </c>
      <c r="AA3056" s="1">
        <v>104.3</v>
      </c>
      <c r="AB3056" s="1">
        <v>100.3</v>
      </c>
      <c r="AC3056" s="1">
        <v>100.9</v>
      </c>
      <c r="AD3056" s="1">
        <v>100.4</v>
      </c>
      <c r="AE3056" s="1">
        <v>102.6</v>
      </c>
      <c r="AF3056" s="1">
        <v>101.8</v>
      </c>
      <c r="AG3056" s="1">
        <v>100</v>
      </c>
      <c r="AH3056" s="1">
        <v>96.8</v>
      </c>
      <c r="AI3056" s="1">
        <v>91.7</v>
      </c>
      <c r="AJ3056" s="1">
        <v>101.3</v>
      </c>
      <c r="AK3056" s="2">
        <f t="shared" si="94"/>
        <v>4.8762858372200547E-2</v>
      </c>
      <c r="AL3056" s="2">
        <f t="shared" si="95"/>
        <v>0.87542268709279958</v>
      </c>
    </row>
    <row r="3057" spans="1:38" x14ac:dyDescent="0.2">
      <c r="A3057" s="1" t="s">
        <v>36</v>
      </c>
      <c r="B3057" s="1" t="s">
        <v>37</v>
      </c>
      <c r="C3057" s="1" t="s">
        <v>19374</v>
      </c>
      <c r="D3057" s="1" t="s">
        <v>19375</v>
      </c>
      <c r="E3057" s="1">
        <v>0</v>
      </c>
      <c r="F3057" s="1">
        <v>20.460999999999999</v>
      </c>
      <c r="G3057" s="1">
        <v>11</v>
      </c>
      <c r="H3057" s="1">
        <v>3</v>
      </c>
      <c r="I3057" s="1">
        <v>4</v>
      </c>
      <c r="J3057" s="1">
        <v>3</v>
      </c>
      <c r="K3057" s="1">
        <v>1</v>
      </c>
      <c r="L3057" s="1">
        <v>432</v>
      </c>
      <c r="M3057" s="1">
        <v>47.1</v>
      </c>
      <c r="N3057" s="1">
        <v>6.8</v>
      </c>
      <c r="O3057" s="1">
        <v>80</v>
      </c>
      <c r="P3057" s="1">
        <v>3</v>
      </c>
      <c r="Q3057" s="1" t="s">
        <v>586</v>
      </c>
      <c r="R3057" s="1" t="s">
        <v>868</v>
      </c>
      <c r="S3057" s="1" t="s">
        <v>370</v>
      </c>
      <c r="T3057" s="1" t="s">
        <v>19376</v>
      </c>
      <c r="U3057" s="1" t="s">
        <v>19377</v>
      </c>
      <c r="V3057" s="1" t="s">
        <v>49</v>
      </c>
      <c r="W3057" s="1" t="s">
        <v>19378</v>
      </c>
      <c r="X3057" s="1" t="s">
        <v>676</v>
      </c>
      <c r="Y3057" s="1" t="s">
        <v>5885</v>
      </c>
      <c r="Z3057" s="1" t="s">
        <v>1631</v>
      </c>
      <c r="AA3057" s="1">
        <v>101.9</v>
      </c>
      <c r="AB3057" s="1">
        <v>97.2</v>
      </c>
      <c r="AC3057" s="1">
        <v>98.7</v>
      </c>
      <c r="AD3057" s="1">
        <v>99.4</v>
      </c>
      <c r="AE3057" s="1">
        <v>102.9</v>
      </c>
      <c r="AF3057" s="1">
        <v>95.5</v>
      </c>
      <c r="AG3057" s="1">
        <v>101.9</v>
      </c>
      <c r="AH3057" s="1">
        <v>98.4</v>
      </c>
      <c r="AI3057" s="1">
        <v>108.3</v>
      </c>
      <c r="AJ3057" s="1">
        <v>95.9</v>
      </c>
      <c r="AK3057" s="2">
        <f t="shared" si="94"/>
        <v>2.8851015812355295E-4</v>
      </c>
      <c r="AL3057" s="2">
        <f t="shared" si="95"/>
        <v>2.6027380618526066E-3</v>
      </c>
    </row>
    <row r="3058" spans="1:38" x14ac:dyDescent="0.2">
      <c r="A3058" s="1" t="s">
        <v>36</v>
      </c>
      <c r="B3058" s="1" t="s">
        <v>37</v>
      </c>
      <c r="C3058" s="1" t="s">
        <v>19379</v>
      </c>
      <c r="D3058" s="1" t="s">
        <v>19380</v>
      </c>
      <c r="E3058" s="1">
        <v>7.0000000000000001E-3</v>
      </c>
      <c r="F3058" s="1">
        <v>5.4409999999999998</v>
      </c>
      <c r="G3058" s="1">
        <v>12</v>
      </c>
      <c r="H3058" s="1">
        <v>1</v>
      </c>
      <c r="I3058" s="1">
        <v>1</v>
      </c>
      <c r="J3058" s="1">
        <v>1</v>
      </c>
      <c r="K3058" s="1">
        <v>1</v>
      </c>
      <c r="L3058" s="1">
        <v>136</v>
      </c>
      <c r="M3058" s="1">
        <v>15.2</v>
      </c>
      <c r="N3058" s="1">
        <v>7.25</v>
      </c>
      <c r="O3058" s="1">
        <v>44</v>
      </c>
      <c r="P3058" s="1">
        <v>1</v>
      </c>
      <c r="Q3058" s="1" t="s">
        <v>6097</v>
      </c>
      <c r="R3058" s="1" t="s">
        <v>3411</v>
      </c>
      <c r="S3058" s="1" t="s">
        <v>49</v>
      </c>
      <c r="T3058" s="1" t="s">
        <v>4234</v>
      </c>
      <c r="U3058" s="1" t="s">
        <v>19381</v>
      </c>
      <c r="V3058" s="1" t="s">
        <v>49</v>
      </c>
      <c r="W3058" s="1" t="s">
        <v>19382</v>
      </c>
      <c r="X3058" s="1" t="s">
        <v>59</v>
      </c>
      <c r="Y3058" s="1" t="s">
        <v>49</v>
      </c>
      <c r="Z3058" s="1" t="s">
        <v>49</v>
      </c>
      <c r="AA3058" s="1">
        <v>76</v>
      </c>
      <c r="AB3058" s="1">
        <v>82.5</v>
      </c>
      <c r="AC3058" s="1">
        <v>80.900000000000006</v>
      </c>
      <c r="AD3058" s="1">
        <v>77.099999999999994</v>
      </c>
      <c r="AE3058" s="1">
        <v>74.8</v>
      </c>
      <c r="AF3058" s="1">
        <v>96.5</v>
      </c>
      <c r="AG3058" s="1">
        <v>76.400000000000006</v>
      </c>
      <c r="AH3058" s="1">
        <v>74.900000000000006</v>
      </c>
      <c r="AI3058" s="1">
        <v>289.7</v>
      </c>
      <c r="AJ3058" s="1">
        <v>71.3</v>
      </c>
      <c r="AK3058" s="2">
        <f t="shared" si="94"/>
        <v>-0.63769324860275112</v>
      </c>
      <c r="AL3058" s="2">
        <f t="shared" si="95"/>
        <v>0.4772688274403788</v>
      </c>
    </row>
    <row r="3059" spans="1:38" x14ac:dyDescent="0.2">
      <c r="A3059" s="1" t="s">
        <v>36</v>
      </c>
      <c r="B3059" s="1" t="s">
        <v>37</v>
      </c>
      <c r="C3059" s="1" t="s">
        <v>19383</v>
      </c>
      <c r="D3059" s="1" t="s">
        <v>19384</v>
      </c>
      <c r="E3059" s="1">
        <v>0</v>
      </c>
      <c r="F3059" s="1">
        <v>260.32100000000003</v>
      </c>
      <c r="G3059" s="1">
        <v>70</v>
      </c>
      <c r="H3059" s="1">
        <v>23</v>
      </c>
      <c r="I3059" s="1">
        <v>115</v>
      </c>
      <c r="J3059" s="1">
        <v>22</v>
      </c>
      <c r="K3059" s="1">
        <v>1</v>
      </c>
      <c r="L3059" s="1">
        <v>453</v>
      </c>
      <c r="M3059" s="1">
        <v>48.2</v>
      </c>
      <c r="N3059" s="1">
        <v>9.25</v>
      </c>
      <c r="O3059" s="1">
        <v>3421</v>
      </c>
      <c r="P3059" s="1">
        <v>23</v>
      </c>
      <c r="Q3059" s="1" t="s">
        <v>207</v>
      </c>
      <c r="R3059" s="1" t="s">
        <v>824</v>
      </c>
      <c r="S3059" s="1" t="s">
        <v>55</v>
      </c>
      <c r="T3059" s="1" t="s">
        <v>19385</v>
      </c>
      <c r="U3059" s="1" t="s">
        <v>19386</v>
      </c>
      <c r="V3059" s="1" t="s">
        <v>19387</v>
      </c>
      <c r="W3059" s="1" t="s">
        <v>19388</v>
      </c>
      <c r="X3059" s="1" t="s">
        <v>59</v>
      </c>
      <c r="Y3059" s="1" t="s">
        <v>831</v>
      </c>
      <c r="Z3059" s="1" t="s">
        <v>832</v>
      </c>
      <c r="AA3059" s="1">
        <v>100</v>
      </c>
      <c r="AB3059" s="1">
        <v>99.7</v>
      </c>
      <c r="AC3059" s="1">
        <v>100.3</v>
      </c>
      <c r="AD3059" s="1">
        <v>101.7</v>
      </c>
      <c r="AE3059" s="1">
        <v>102.3</v>
      </c>
      <c r="AF3059" s="1">
        <v>98.8</v>
      </c>
      <c r="AG3059" s="1">
        <v>100</v>
      </c>
      <c r="AH3059" s="1">
        <v>98.1</v>
      </c>
      <c r="AI3059" s="1">
        <v>99.4</v>
      </c>
      <c r="AJ3059" s="1">
        <v>99.8</v>
      </c>
      <c r="AK3059" s="2">
        <f t="shared" si="94"/>
        <v>2.2792776494600601E-2</v>
      </c>
      <c r="AL3059" s="2">
        <f t="shared" si="95"/>
        <v>1.4788049476716616</v>
      </c>
    </row>
    <row r="3060" spans="1:38" x14ac:dyDescent="0.2">
      <c r="A3060" s="1" t="s">
        <v>50</v>
      </c>
      <c r="B3060" s="1" t="s">
        <v>37</v>
      </c>
      <c r="C3060" s="1" t="s">
        <v>19389</v>
      </c>
      <c r="D3060" s="1" t="s">
        <v>19390</v>
      </c>
      <c r="E3060" s="1">
        <v>9.4E-2</v>
      </c>
      <c r="F3060" s="1">
        <v>2.0409999999999999</v>
      </c>
      <c r="G3060" s="1">
        <v>2</v>
      </c>
      <c r="H3060" s="1">
        <v>1</v>
      </c>
      <c r="I3060" s="1">
        <v>1</v>
      </c>
      <c r="J3060" s="1">
        <v>1</v>
      </c>
      <c r="K3060" s="1">
        <v>1</v>
      </c>
      <c r="L3060" s="1">
        <v>466</v>
      </c>
      <c r="M3060" s="1">
        <v>54</v>
      </c>
      <c r="N3060" s="1">
        <v>9.25</v>
      </c>
      <c r="O3060" s="1">
        <v>0</v>
      </c>
      <c r="P3060" s="1">
        <v>1</v>
      </c>
      <c r="Q3060" s="1" t="s">
        <v>49</v>
      </c>
      <c r="R3060" s="1" t="s">
        <v>104</v>
      </c>
      <c r="S3060" s="1" t="s">
        <v>190</v>
      </c>
      <c r="T3060" s="1" t="s">
        <v>19391</v>
      </c>
      <c r="U3060" s="1" t="s">
        <v>19392</v>
      </c>
      <c r="V3060" s="1" t="s">
        <v>19393</v>
      </c>
      <c r="W3060" s="1" t="s">
        <v>19394</v>
      </c>
      <c r="X3060" s="1" t="s">
        <v>204</v>
      </c>
      <c r="Y3060" s="1" t="s">
        <v>49</v>
      </c>
      <c r="Z3060" s="1" t="s">
        <v>49</v>
      </c>
      <c r="AA3060" s="1">
        <v>106.4</v>
      </c>
      <c r="AB3060" s="1">
        <v>97.6</v>
      </c>
      <c r="AC3060" s="1">
        <v>98.5</v>
      </c>
      <c r="AD3060" s="1">
        <v>97.5</v>
      </c>
      <c r="AE3060" s="1">
        <v>106.6</v>
      </c>
      <c r="AF3060" s="1">
        <v>104.9</v>
      </c>
      <c r="AG3060" s="1">
        <v>97.6</v>
      </c>
      <c r="AH3060" s="1">
        <v>103.1</v>
      </c>
      <c r="AI3060" s="1">
        <v>95.8</v>
      </c>
      <c r="AJ3060" s="1">
        <v>92</v>
      </c>
      <c r="AK3060" s="2">
        <f t="shared" si="94"/>
        <v>3.8089361412377773E-2</v>
      </c>
      <c r="AL3060" s="2">
        <f t="shared" si="95"/>
        <v>0.36587758758116223</v>
      </c>
    </row>
    <row r="3061" spans="1:38" x14ac:dyDescent="0.2">
      <c r="A3061" s="1" t="s">
        <v>36</v>
      </c>
      <c r="B3061" s="1" t="s">
        <v>37</v>
      </c>
      <c r="C3061" s="1" t="s">
        <v>19395</v>
      </c>
      <c r="D3061" s="1" t="s">
        <v>19396</v>
      </c>
      <c r="E3061" s="1">
        <v>0</v>
      </c>
      <c r="F3061" s="1">
        <v>14.984999999999999</v>
      </c>
      <c r="G3061" s="1">
        <v>10</v>
      </c>
      <c r="H3061" s="1">
        <v>4</v>
      </c>
      <c r="I3061" s="1">
        <v>7</v>
      </c>
      <c r="J3061" s="1">
        <v>2</v>
      </c>
      <c r="K3061" s="1">
        <v>1</v>
      </c>
      <c r="L3061" s="1">
        <v>439</v>
      </c>
      <c r="M3061" s="1">
        <v>48.7</v>
      </c>
      <c r="N3061" s="1">
        <v>8.32</v>
      </c>
      <c r="O3061" s="1">
        <v>65</v>
      </c>
      <c r="P3061" s="1">
        <v>4</v>
      </c>
      <c r="Q3061" s="1" t="s">
        <v>53</v>
      </c>
      <c r="R3061" s="1" t="s">
        <v>104</v>
      </c>
      <c r="S3061" s="1" t="s">
        <v>1708</v>
      </c>
      <c r="T3061" s="1" t="s">
        <v>19397</v>
      </c>
      <c r="U3061" s="1" t="s">
        <v>19398</v>
      </c>
      <c r="V3061" s="1" t="s">
        <v>19399</v>
      </c>
      <c r="W3061" s="1" t="s">
        <v>19400</v>
      </c>
      <c r="X3061" s="1" t="s">
        <v>127</v>
      </c>
      <c r="Y3061" s="1" t="s">
        <v>49</v>
      </c>
      <c r="Z3061" s="1" t="s">
        <v>49</v>
      </c>
      <c r="AA3061" s="1">
        <v>108.2</v>
      </c>
      <c r="AB3061" s="1">
        <v>95.8</v>
      </c>
      <c r="AC3061" s="1">
        <v>94.9</v>
      </c>
      <c r="AD3061" s="1">
        <v>110.7</v>
      </c>
      <c r="AE3061" s="1">
        <v>97.2</v>
      </c>
      <c r="AF3061" s="1">
        <v>101.9</v>
      </c>
      <c r="AG3061" s="1">
        <v>96.3</v>
      </c>
      <c r="AH3061" s="1">
        <v>94.7</v>
      </c>
      <c r="AI3061" s="1">
        <v>81.400000000000006</v>
      </c>
      <c r="AJ3061" s="1">
        <v>119</v>
      </c>
      <c r="AK3061" s="2">
        <f t="shared" si="94"/>
        <v>3.8951237146316826E-2</v>
      </c>
      <c r="AL3061" s="2">
        <f t="shared" si="95"/>
        <v>0.14998313428296023</v>
      </c>
    </row>
    <row r="3062" spans="1:38" x14ac:dyDescent="0.2">
      <c r="A3062" s="1" t="s">
        <v>36</v>
      </c>
      <c r="B3062" s="1" t="s">
        <v>37</v>
      </c>
      <c r="C3062" s="1" t="s">
        <v>19401</v>
      </c>
      <c r="D3062" s="1" t="s">
        <v>19402</v>
      </c>
      <c r="E3062" s="1">
        <v>0</v>
      </c>
      <c r="F3062" s="1">
        <v>79.043000000000006</v>
      </c>
      <c r="G3062" s="1">
        <v>35</v>
      </c>
      <c r="H3062" s="1">
        <v>15</v>
      </c>
      <c r="I3062" s="1">
        <v>45</v>
      </c>
      <c r="J3062" s="1">
        <v>11</v>
      </c>
      <c r="K3062" s="1">
        <v>1</v>
      </c>
      <c r="L3062" s="1">
        <v>339</v>
      </c>
      <c r="M3062" s="1">
        <v>39</v>
      </c>
      <c r="N3062" s="1">
        <v>11.46</v>
      </c>
      <c r="O3062" s="1">
        <v>928</v>
      </c>
      <c r="P3062" s="1">
        <v>15</v>
      </c>
      <c r="Q3062" s="1" t="s">
        <v>1836</v>
      </c>
      <c r="R3062" s="1" t="s">
        <v>104</v>
      </c>
      <c r="S3062" s="1" t="s">
        <v>913</v>
      </c>
      <c r="T3062" s="1" t="s">
        <v>19403</v>
      </c>
      <c r="U3062" s="1" t="s">
        <v>19404</v>
      </c>
      <c r="V3062" s="1" t="s">
        <v>19405</v>
      </c>
      <c r="W3062" s="1" t="s">
        <v>19406</v>
      </c>
      <c r="X3062" s="1" t="s">
        <v>144</v>
      </c>
      <c r="Y3062" s="1" t="s">
        <v>8014</v>
      </c>
      <c r="Z3062" s="1" t="s">
        <v>2375</v>
      </c>
      <c r="AA3062" s="1">
        <v>100.3</v>
      </c>
      <c r="AB3062" s="1">
        <v>98.8</v>
      </c>
      <c r="AC3062" s="1">
        <v>99.9</v>
      </c>
      <c r="AD3062" s="1">
        <v>102.2</v>
      </c>
      <c r="AE3062" s="1">
        <v>101.1</v>
      </c>
      <c r="AF3062" s="1">
        <v>100.2</v>
      </c>
      <c r="AG3062" s="1">
        <v>98.5</v>
      </c>
      <c r="AH3062" s="1">
        <v>99.1</v>
      </c>
      <c r="AI3062" s="1">
        <v>100.6</v>
      </c>
      <c r="AJ3062" s="1">
        <v>99.4</v>
      </c>
      <c r="AK3062" s="2">
        <f t="shared" si="94"/>
        <v>1.2983044690793621E-2</v>
      </c>
      <c r="AL3062" s="2">
        <f t="shared" si="95"/>
        <v>0.64723416918034582</v>
      </c>
    </row>
    <row r="3063" spans="1:38" x14ac:dyDescent="0.2">
      <c r="A3063" s="1" t="s">
        <v>36</v>
      </c>
      <c r="B3063" s="1" t="s">
        <v>37</v>
      </c>
      <c r="C3063" s="1" t="s">
        <v>19407</v>
      </c>
      <c r="D3063" s="1" t="s">
        <v>19408</v>
      </c>
      <c r="E3063" s="1">
        <v>0</v>
      </c>
      <c r="F3063" s="1">
        <v>509.94900000000001</v>
      </c>
      <c r="G3063" s="1">
        <v>71</v>
      </c>
      <c r="H3063" s="1">
        <v>27</v>
      </c>
      <c r="I3063" s="1">
        <v>727</v>
      </c>
      <c r="J3063" s="1">
        <v>26</v>
      </c>
      <c r="K3063" s="1">
        <v>1</v>
      </c>
      <c r="L3063" s="1">
        <v>333</v>
      </c>
      <c r="M3063" s="1">
        <v>35.799999999999997</v>
      </c>
      <c r="N3063" s="1">
        <v>8.25</v>
      </c>
      <c r="O3063" s="1">
        <v>21978</v>
      </c>
      <c r="P3063" s="1">
        <v>27</v>
      </c>
      <c r="Q3063" s="1" t="s">
        <v>19409</v>
      </c>
      <c r="R3063" s="1" t="s">
        <v>15586</v>
      </c>
      <c r="S3063" s="1" t="s">
        <v>7242</v>
      </c>
      <c r="T3063" s="1" t="s">
        <v>19410</v>
      </c>
      <c r="U3063" s="1" t="s">
        <v>19411</v>
      </c>
      <c r="V3063" s="1" t="s">
        <v>19412</v>
      </c>
      <c r="W3063" s="1" t="s">
        <v>19413</v>
      </c>
      <c r="X3063" s="1" t="s">
        <v>19414</v>
      </c>
      <c r="Y3063" s="1" t="s">
        <v>19415</v>
      </c>
      <c r="Z3063" s="1" t="s">
        <v>13153</v>
      </c>
      <c r="AA3063" s="1">
        <v>99.5</v>
      </c>
      <c r="AB3063" s="1">
        <v>98.2</v>
      </c>
      <c r="AC3063" s="1">
        <v>101.3</v>
      </c>
      <c r="AD3063" s="1">
        <v>100.4</v>
      </c>
      <c r="AE3063" s="1">
        <v>100.3</v>
      </c>
      <c r="AF3063" s="1">
        <v>95.9</v>
      </c>
      <c r="AG3063" s="1">
        <v>99.2</v>
      </c>
      <c r="AH3063" s="1">
        <v>99.4</v>
      </c>
      <c r="AI3063" s="1">
        <v>104</v>
      </c>
      <c r="AJ3063" s="1">
        <v>102</v>
      </c>
      <c r="AK3063" s="2">
        <f t="shared" si="94"/>
        <v>-2.3078509874680775E-3</v>
      </c>
      <c r="AL3063" s="2">
        <f t="shared" si="95"/>
        <v>3.8122251368641842E-2</v>
      </c>
    </row>
    <row r="3064" spans="1:38" x14ac:dyDescent="0.2">
      <c r="A3064" s="1" t="s">
        <v>36</v>
      </c>
      <c r="B3064" s="1" t="s">
        <v>37</v>
      </c>
      <c r="C3064" s="1" t="s">
        <v>19416</v>
      </c>
      <c r="D3064" s="1" t="s">
        <v>19417</v>
      </c>
      <c r="E3064" s="1">
        <v>0</v>
      </c>
      <c r="F3064" s="1">
        <v>161.792</v>
      </c>
      <c r="G3064" s="1">
        <v>41</v>
      </c>
      <c r="H3064" s="1">
        <v>24</v>
      </c>
      <c r="I3064" s="1">
        <v>45</v>
      </c>
      <c r="J3064" s="1">
        <v>23</v>
      </c>
      <c r="K3064" s="1">
        <v>1</v>
      </c>
      <c r="L3064" s="1">
        <v>597</v>
      </c>
      <c r="M3064" s="1">
        <v>68.5</v>
      </c>
      <c r="N3064" s="1">
        <v>7.18</v>
      </c>
      <c r="O3064" s="1">
        <v>1062</v>
      </c>
      <c r="P3064" s="1">
        <v>24</v>
      </c>
      <c r="Q3064" s="1" t="s">
        <v>19418</v>
      </c>
      <c r="R3064" s="1" t="s">
        <v>49</v>
      </c>
      <c r="S3064" s="1" t="s">
        <v>370</v>
      </c>
      <c r="T3064" s="1" t="s">
        <v>19419</v>
      </c>
      <c r="U3064" s="1" t="s">
        <v>19420</v>
      </c>
      <c r="V3064" s="1" t="s">
        <v>49</v>
      </c>
      <c r="W3064" s="1" t="s">
        <v>19421</v>
      </c>
      <c r="X3064" s="1" t="s">
        <v>421</v>
      </c>
      <c r="Y3064" s="1" t="s">
        <v>1561</v>
      </c>
      <c r="Z3064" s="1" t="s">
        <v>49</v>
      </c>
      <c r="AA3064" s="1">
        <v>99.7</v>
      </c>
      <c r="AB3064" s="1">
        <v>102.7</v>
      </c>
      <c r="AC3064" s="1">
        <v>98.2</v>
      </c>
      <c r="AD3064" s="1">
        <v>100.1</v>
      </c>
      <c r="AE3064" s="1">
        <v>101.2</v>
      </c>
      <c r="AF3064" s="1">
        <v>99.2</v>
      </c>
      <c r="AG3064" s="1">
        <v>98.7</v>
      </c>
      <c r="AH3064" s="1">
        <v>100.1</v>
      </c>
      <c r="AI3064" s="1">
        <v>101.4</v>
      </c>
      <c r="AJ3064" s="1">
        <v>98.8</v>
      </c>
      <c r="AK3064" s="2">
        <f t="shared" si="94"/>
        <v>1.0674924518672331E-2</v>
      </c>
      <c r="AL3064" s="2">
        <f t="shared" si="95"/>
        <v>0.3585135635949353</v>
      </c>
    </row>
    <row r="3065" spans="1:38" x14ac:dyDescent="0.2">
      <c r="A3065" s="1" t="s">
        <v>36</v>
      </c>
      <c r="B3065" s="1" t="s">
        <v>37</v>
      </c>
      <c r="C3065" s="1" t="s">
        <v>19422</v>
      </c>
      <c r="D3065" s="1" t="s">
        <v>19423</v>
      </c>
      <c r="E3065" s="1">
        <v>0</v>
      </c>
      <c r="F3065" s="1">
        <v>168.99</v>
      </c>
      <c r="G3065" s="1">
        <v>57</v>
      </c>
      <c r="H3065" s="1">
        <v>19</v>
      </c>
      <c r="I3065" s="1">
        <v>60</v>
      </c>
      <c r="J3065" s="1">
        <v>15</v>
      </c>
      <c r="K3065" s="1">
        <v>1</v>
      </c>
      <c r="L3065" s="1">
        <v>429</v>
      </c>
      <c r="M3065" s="1">
        <v>45.3</v>
      </c>
      <c r="N3065" s="1">
        <v>8.5</v>
      </c>
      <c r="O3065" s="1">
        <v>1234</v>
      </c>
      <c r="P3065" s="1">
        <v>19</v>
      </c>
      <c r="Q3065" s="1" t="s">
        <v>53</v>
      </c>
      <c r="R3065" s="1" t="s">
        <v>233</v>
      </c>
      <c r="S3065" s="1" t="s">
        <v>7122</v>
      </c>
      <c r="T3065" s="1" t="s">
        <v>19424</v>
      </c>
      <c r="U3065" s="1" t="s">
        <v>19425</v>
      </c>
      <c r="V3065" s="1" t="s">
        <v>19426</v>
      </c>
      <c r="W3065" s="1" t="s">
        <v>19427</v>
      </c>
      <c r="X3065" s="1" t="s">
        <v>144</v>
      </c>
      <c r="Y3065" s="1" t="s">
        <v>49</v>
      </c>
      <c r="Z3065" s="1" t="s">
        <v>49</v>
      </c>
      <c r="AA3065" s="1">
        <v>98.3</v>
      </c>
      <c r="AB3065" s="1">
        <v>105.7</v>
      </c>
      <c r="AC3065" s="1">
        <v>99.3</v>
      </c>
      <c r="AD3065" s="1">
        <v>101.9</v>
      </c>
      <c r="AE3065" s="1">
        <v>102.4</v>
      </c>
      <c r="AF3065" s="1">
        <v>101</v>
      </c>
      <c r="AG3065" s="1">
        <v>101.2</v>
      </c>
      <c r="AH3065" s="1">
        <v>101.6</v>
      </c>
      <c r="AI3065" s="1">
        <v>90.9</v>
      </c>
      <c r="AJ3065" s="1">
        <v>97.7</v>
      </c>
      <c r="AK3065" s="2">
        <f t="shared" si="94"/>
        <v>4.3861307356648727E-2</v>
      </c>
      <c r="AL3065" s="2">
        <f t="shared" si="95"/>
        <v>0.61802965114312025</v>
      </c>
    </row>
    <row r="3066" spans="1:38" x14ac:dyDescent="0.2">
      <c r="A3066" s="1" t="s">
        <v>36</v>
      </c>
      <c r="B3066" s="1" t="s">
        <v>37</v>
      </c>
      <c r="C3066" s="1" t="s">
        <v>19428</v>
      </c>
      <c r="D3066" s="1" t="s">
        <v>19429</v>
      </c>
      <c r="E3066" s="1">
        <v>6.0000000000000001E-3</v>
      </c>
      <c r="F3066" s="1">
        <v>5.7779999999999996</v>
      </c>
      <c r="G3066" s="1">
        <v>3</v>
      </c>
      <c r="H3066" s="1">
        <v>2</v>
      </c>
      <c r="I3066" s="1">
        <v>2</v>
      </c>
      <c r="J3066" s="1">
        <v>2</v>
      </c>
      <c r="K3066" s="1">
        <v>1</v>
      </c>
      <c r="L3066" s="1">
        <v>887</v>
      </c>
      <c r="M3066" s="1">
        <v>99.3</v>
      </c>
      <c r="N3066" s="1">
        <v>5.55</v>
      </c>
      <c r="O3066" s="1">
        <v>35</v>
      </c>
      <c r="P3066" s="1">
        <v>2</v>
      </c>
      <c r="Q3066" s="1" t="s">
        <v>19430</v>
      </c>
      <c r="R3066" s="1" t="s">
        <v>861</v>
      </c>
      <c r="S3066" s="1" t="s">
        <v>968</v>
      </c>
      <c r="T3066" s="1" t="s">
        <v>19431</v>
      </c>
      <c r="U3066" s="1" t="s">
        <v>19432</v>
      </c>
      <c r="V3066" s="1" t="s">
        <v>19433</v>
      </c>
      <c r="W3066" s="1" t="s">
        <v>19434</v>
      </c>
      <c r="X3066" s="1" t="s">
        <v>159</v>
      </c>
      <c r="Y3066" s="1" t="s">
        <v>49</v>
      </c>
      <c r="Z3066" s="1" t="s">
        <v>49</v>
      </c>
      <c r="AA3066" s="1">
        <v>97.5</v>
      </c>
      <c r="AB3066" s="1">
        <v>96.3</v>
      </c>
      <c r="AC3066" s="1">
        <v>109.7</v>
      </c>
      <c r="AD3066" s="1">
        <v>94.7</v>
      </c>
      <c r="AE3066" s="1">
        <v>91.3</v>
      </c>
      <c r="AF3066" s="1">
        <v>95.4</v>
      </c>
      <c r="AG3066" s="1">
        <v>94.7</v>
      </c>
      <c r="AH3066" s="1">
        <v>119.5</v>
      </c>
      <c r="AI3066" s="1">
        <v>109.9</v>
      </c>
      <c r="AJ3066" s="1">
        <v>90.9</v>
      </c>
      <c r="AK3066" s="2">
        <f t="shared" si="94"/>
        <v>-6.0319469273812001E-2</v>
      </c>
      <c r="AL3066" s="2">
        <f t="shared" si="95"/>
        <v>0.28126880121622927</v>
      </c>
    </row>
    <row r="3067" spans="1:38" x14ac:dyDescent="0.2">
      <c r="A3067" s="1" t="s">
        <v>36</v>
      </c>
      <c r="B3067" s="1" t="s">
        <v>37</v>
      </c>
      <c r="C3067" s="1" t="s">
        <v>19435</v>
      </c>
      <c r="D3067" s="1" t="s">
        <v>19436</v>
      </c>
      <c r="E3067" s="1">
        <v>0</v>
      </c>
      <c r="F3067" s="1">
        <v>397.31400000000002</v>
      </c>
      <c r="G3067" s="1">
        <v>66</v>
      </c>
      <c r="H3067" s="1">
        <v>39</v>
      </c>
      <c r="I3067" s="1">
        <v>214</v>
      </c>
      <c r="J3067" s="1">
        <v>34</v>
      </c>
      <c r="K3067" s="1">
        <v>1</v>
      </c>
      <c r="L3067" s="1">
        <v>594</v>
      </c>
      <c r="M3067" s="1">
        <v>67.5</v>
      </c>
      <c r="N3067" s="1">
        <v>6.96</v>
      </c>
      <c r="O3067" s="1">
        <v>4643</v>
      </c>
      <c r="P3067" s="1">
        <v>39</v>
      </c>
      <c r="Q3067" s="1" t="s">
        <v>1546</v>
      </c>
      <c r="R3067" s="1" t="s">
        <v>15586</v>
      </c>
      <c r="S3067" s="1" t="s">
        <v>913</v>
      </c>
      <c r="T3067" s="1" t="s">
        <v>8205</v>
      </c>
      <c r="U3067" s="1" t="s">
        <v>19437</v>
      </c>
      <c r="V3067" s="1" t="s">
        <v>19438</v>
      </c>
      <c r="W3067" s="1" t="s">
        <v>19439</v>
      </c>
      <c r="X3067" s="1" t="s">
        <v>144</v>
      </c>
      <c r="Y3067" s="1" t="s">
        <v>2264</v>
      </c>
      <c r="Z3067" s="1" t="s">
        <v>19440</v>
      </c>
      <c r="AA3067" s="1">
        <v>102.6</v>
      </c>
      <c r="AB3067" s="1">
        <v>105.4</v>
      </c>
      <c r="AC3067" s="1">
        <v>100.4</v>
      </c>
      <c r="AD3067" s="1">
        <v>96.8</v>
      </c>
      <c r="AE3067" s="1">
        <v>97.4</v>
      </c>
      <c r="AF3067" s="1">
        <v>99.5</v>
      </c>
      <c r="AG3067" s="1">
        <v>101</v>
      </c>
      <c r="AH3067" s="1">
        <v>98.5</v>
      </c>
      <c r="AI3067" s="1">
        <v>97</v>
      </c>
      <c r="AJ3067" s="1">
        <v>101.4</v>
      </c>
      <c r="AK3067" s="2">
        <f t="shared" si="94"/>
        <v>1.5004163663749152E-2</v>
      </c>
      <c r="AL3067" s="2">
        <f t="shared" si="95"/>
        <v>0.2370124263752201</v>
      </c>
    </row>
    <row r="3068" spans="1:38" x14ac:dyDescent="0.2">
      <c r="A3068" s="1" t="s">
        <v>36</v>
      </c>
      <c r="B3068" s="1" t="s">
        <v>37</v>
      </c>
      <c r="C3068" s="1" t="s">
        <v>19441</v>
      </c>
      <c r="D3068" s="1" t="s">
        <v>19442</v>
      </c>
      <c r="E3068" s="1">
        <v>0</v>
      </c>
      <c r="F3068" s="1">
        <v>22.556999999999999</v>
      </c>
      <c r="G3068" s="1">
        <v>32</v>
      </c>
      <c r="H3068" s="1">
        <v>5</v>
      </c>
      <c r="I3068" s="1">
        <v>7</v>
      </c>
      <c r="J3068" s="1">
        <v>5</v>
      </c>
      <c r="K3068" s="1">
        <v>1</v>
      </c>
      <c r="L3068" s="1">
        <v>196</v>
      </c>
      <c r="M3068" s="1">
        <v>21.7</v>
      </c>
      <c r="N3068" s="1">
        <v>6.7</v>
      </c>
      <c r="O3068" s="1">
        <v>100</v>
      </c>
      <c r="P3068" s="1">
        <v>5</v>
      </c>
      <c r="Q3068" s="1" t="s">
        <v>49</v>
      </c>
      <c r="R3068" s="1" t="s">
        <v>49</v>
      </c>
      <c r="S3068" s="1" t="s">
        <v>131</v>
      </c>
      <c r="T3068" s="1" t="s">
        <v>19443</v>
      </c>
      <c r="U3068" s="1" t="s">
        <v>19444</v>
      </c>
      <c r="V3068" s="1" t="s">
        <v>19445</v>
      </c>
      <c r="W3068" s="1" t="s">
        <v>19446</v>
      </c>
      <c r="X3068" s="1" t="s">
        <v>412</v>
      </c>
      <c r="Y3068" s="1" t="s">
        <v>49</v>
      </c>
      <c r="Z3068" s="1" t="s">
        <v>49</v>
      </c>
      <c r="AA3068" s="1">
        <v>97.5</v>
      </c>
      <c r="AB3068" s="1">
        <v>100.7</v>
      </c>
      <c r="AC3068" s="1">
        <v>104.4</v>
      </c>
      <c r="AD3068" s="1">
        <v>102.5</v>
      </c>
      <c r="AE3068" s="1">
        <v>100.6</v>
      </c>
      <c r="AF3068" s="1">
        <v>94.3</v>
      </c>
      <c r="AG3068" s="1">
        <v>99.7</v>
      </c>
      <c r="AH3068" s="1">
        <v>99.8</v>
      </c>
      <c r="AI3068" s="1">
        <v>100.2</v>
      </c>
      <c r="AJ3068" s="1">
        <v>100.2</v>
      </c>
      <c r="AK3068" s="2">
        <f t="shared" si="94"/>
        <v>3.3186767798499862E-2</v>
      </c>
      <c r="AL3068" s="2">
        <f t="shared" si="95"/>
        <v>0.71603710517198094</v>
      </c>
    </row>
    <row r="3069" spans="1:38" x14ac:dyDescent="0.2">
      <c r="A3069" s="1" t="s">
        <v>36</v>
      </c>
      <c r="B3069" s="1" t="s">
        <v>37</v>
      </c>
      <c r="C3069" s="1" t="s">
        <v>19447</v>
      </c>
      <c r="D3069" s="1" t="s">
        <v>19448</v>
      </c>
      <c r="E3069" s="1">
        <v>0</v>
      </c>
      <c r="F3069" s="1">
        <v>72.507999999999996</v>
      </c>
      <c r="G3069" s="1">
        <v>36</v>
      </c>
      <c r="H3069" s="1">
        <v>12</v>
      </c>
      <c r="I3069" s="1">
        <v>22</v>
      </c>
      <c r="J3069" s="1">
        <v>11</v>
      </c>
      <c r="K3069" s="1">
        <v>1</v>
      </c>
      <c r="L3069" s="1">
        <v>359</v>
      </c>
      <c r="M3069" s="1">
        <v>41.3</v>
      </c>
      <c r="N3069" s="1">
        <v>7.66</v>
      </c>
      <c r="O3069" s="1">
        <v>460</v>
      </c>
      <c r="P3069" s="1">
        <v>12</v>
      </c>
      <c r="Q3069" s="1" t="s">
        <v>222</v>
      </c>
      <c r="R3069" s="1" t="s">
        <v>49</v>
      </c>
      <c r="S3069" s="1" t="s">
        <v>1075</v>
      </c>
      <c r="T3069" s="1" t="s">
        <v>19449</v>
      </c>
      <c r="U3069" s="1" t="s">
        <v>19450</v>
      </c>
      <c r="V3069" s="1" t="s">
        <v>49</v>
      </c>
      <c r="W3069" s="1" t="s">
        <v>19451</v>
      </c>
      <c r="X3069" s="1" t="s">
        <v>159</v>
      </c>
      <c r="Y3069" s="1" t="s">
        <v>49</v>
      </c>
      <c r="Z3069" s="1" t="s">
        <v>49</v>
      </c>
      <c r="AA3069" s="1">
        <v>99.9</v>
      </c>
      <c r="AB3069" s="1">
        <v>97.9</v>
      </c>
      <c r="AC3069" s="1">
        <v>100</v>
      </c>
      <c r="AD3069" s="1">
        <v>102.5</v>
      </c>
      <c r="AE3069" s="1">
        <v>102.5</v>
      </c>
      <c r="AF3069" s="1">
        <v>99</v>
      </c>
      <c r="AG3069" s="1">
        <v>99.8</v>
      </c>
      <c r="AH3069" s="1">
        <v>99.1</v>
      </c>
      <c r="AI3069" s="1">
        <v>100.2</v>
      </c>
      <c r="AJ3069" s="1">
        <v>99.1</v>
      </c>
      <c r="AK3069" s="2">
        <f t="shared" si="94"/>
        <v>1.6158353368023157E-2</v>
      </c>
      <c r="AL3069" s="2">
        <f t="shared" si="95"/>
        <v>0.5980199686130846</v>
      </c>
    </row>
    <row r="3070" spans="1:38" x14ac:dyDescent="0.2">
      <c r="A3070" s="1" t="s">
        <v>36</v>
      </c>
      <c r="B3070" s="1" t="s">
        <v>37</v>
      </c>
      <c r="C3070" s="1" t="s">
        <v>19452</v>
      </c>
      <c r="D3070" s="1" t="s">
        <v>19453</v>
      </c>
      <c r="E3070" s="1">
        <v>1E-3</v>
      </c>
      <c r="F3070" s="1">
        <v>8.7430000000000003</v>
      </c>
      <c r="G3070" s="1">
        <v>2</v>
      </c>
      <c r="H3070" s="1">
        <v>1</v>
      </c>
      <c r="I3070" s="1">
        <v>1</v>
      </c>
      <c r="J3070" s="1">
        <v>1</v>
      </c>
      <c r="K3070" s="1">
        <v>1</v>
      </c>
      <c r="L3070" s="1">
        <v>700</v>
      </c>
      <c r="M3070" s="1">
        <v>74.900000000000006</v>
      </c>
      <c r="N3070" s="1">
        <v>6.99</v>
      </c>
      <c r="O3070" s="1">
        <v>76</v>
      </c>
      <c r="P3070" s="1">
        <v>1</v>
      </c>
      <c r="Q3070" s="1" t="s">
        <v>252</v>
      </c>
      <c r="R3070" s="1" t="s">
        <v>425</v>
      </c>
      <c r="S3070" s="1" t="s">
        <v>131</v>
      </c>
      <c r="T3070" s="1" t="s">
        <v>19454</v>
      </c>
      <c r="U3070" s="1" t="s">
        <v>19455</v>
      </c>
      <c r="V3070" s="1" t="s">
        <v>19456</v>
      </c>
      <c r="W3070" s="1" t="s">
        <v>19457</v>
      </c>
      <c r="X3070" s="1" t="s">
        <v>144</v>
      </c>
      <c r="Y3070" s="1" t="s">
        <v>49</v>
      </c>
      <c r="Z3070" s="1" t="s">
        <v>49</v>
      </c>
      <c r="AA3070" s="1">
        <v>102.2</v>
      </c>
      <c r="AB3070" s="1">
        <v>115.2</v>
      </c>
      <c r="AC3070" s="1">
        <v>105.1</v>
      </c>
      <c r="AD3070" s="1">
        <v>101.5</v>
      </c>
      <c r="AE3070" s="1">
        <v>76.900000000000006</v>
      </c>
      <c r="AF3070" s="1">
        <v>134.4</v>
      </c>
      <c r="AG3070" s="1">
        <v>95.4</v>
      </c>
      <c r="AH3070" s="1">
        <v>101.8</v>
      </c>
      <c r="AI3070" s="1">
        <v>66.5</v>
      </c>
      <c r="AJ3070" s="1">
        <v>101.2</v>
      </c>
      <c r="AK3070" s="2">
        <f t="shared" si="94"/>
        <v>4.6157049278088618E-3</v>
      </c>
      <c r="AL3070" s="2">
        <f t="shared" si="95"/>
        <v>8.678253745328237E-3</v>
      </c>
    </row>
    <row r="3071" spans="1:38" x14ac:dyDescent="0.2">
      <c r="A3071" s="1" t="s">
        <v>36</v>
      </c>
      <c r="B3071" s="1" t="s">
        <v>37</v>
      </c>
      <c r="C3071" s="1" t="s">
        <v>19458</v>
      </c>
      <c r="D3071" s="1" t="s">
        <v>19459</v>
      </c>
      <c r="E3071" s="1">
        <v>0</v>
      </c>
      <c r="F3071" s="1">
        <v>28.928999999999998</v>
      </c>
      <c r="G3071" s="1">
        <v>7</v>
      </c>
      <c r="H3071" s="1">
        <v>4</v>
      </c>
      <c r="I3071" s="1">
        <v>8</v>
      </c>
      <c r="J3071" s="1">
        <v>4</v>
      </c>
      <c r="K3071" s="1">
        <v>1</v>
      </c>
      <c r="L3071" s="1">
        <v>657</v>
      </c>
      <c r="M3071" s="1">
        <v>72.900000000000006</v>
      </c>
      <c r="N3071" s="1">
        <v>8.5399999999999991</v>
      </c>
      <c r="O3071" s="1">
        <v>181</v>
      </c>
      <c r="P3071" s="1">
        <v>4</v>
      </c>
      <c r="Q3071" s="1" t="s">
        <v>207</v>
      </c>
      <c r="R3071" s="1" t="s">
        <v>3214</v>
      </c>
      <c r="S3071" s="1" t="s">
        <v>7070</v>
      </c>
      <c r="T3071" s="1" t="s">
        <v>19460</v>
      </c>
      <c r="U3071" s="1" t="s">
        <v>19461</v>
      </c>
      <c r="V3071" s="1" t="s">
        <v>49</v>
      </c>
      <c r="W3071" s="1" t="s">
        <v>19462</v>
      </c>
      <c r="X3071" s="1" t="s">
        <v>118</v>
      </c>
      <c r="Y3071" s="1" t="s">
        <v>19463</v>
      </c>
      <c r="Z3071" s="1" t="s">
        <v>1324</v>
      </c>
      <c r="AA3071" s="1">
        <v>100.6</v>
      </c>
      <c r="AB3071" s="1">
        <v>100.5</v>
      </c>
      <c r="AC3071" s="1">
        <v>104</v>
      </c>
      <c r="AD3071" s="1">
        <v>100.2</v>
      </c>
      <c r="AE3071" s="1">
        <v>100.6</v>
      </c>
      <c r="AF3071" s="1">
        <v>100.7</v>
      </c>
      <c r="AG3071" s="1">
        <v>99.7</v>
      </c>
      <c r="AH3071" s="1">
        <v>95.3</v>
      </c>
      <c r="AI3071" s="1">
        <v>97</v>
      </c>
      <c r="AJ3071" s="1">
        <v>101.5</v>
      </c>
      <c r="AK3071" s="2">
        <f t="shared" si="94"/>
        <v>3.3757228478486466E-2</v>
      </c>
      <c r="AL3071" s="2">
        <f t="shared" si="95"/>
        <v>0.90407844810582738</v>
      </c>
    </row>
    <row r="3072" spans="1:38" x14ac:dyDescent="0.2">
      <c r="A3072" s="1" t="s">
        <v>36</v>
      </c>
      <c r="B3072" s="1" t="s">
        <v>37</v>
      </c>
      <c r="C3072" s="1" t="s">
        <v>19464</v>
      </c>
      <c r="D3072" s="1" t="s">
        <v>19465</v>
      </c>
      <c r="E3072" s="1">
        <v>0</v>
      </c>
      <c r="F3072" s="1">
        <v>102.375</v>
      </c>
      <c r="G3072" s="1">
        <v>22</v>
      </c>
      <c r="H3072" s="1">
        <v>22</v>
      </c>
      <c r="I3072" s="1">
        <v>32</v>
      </c>
      <c r="J3072" s="1">
        <v>21</v>
      </c>
      <c r="K3072" s="1">
        <v>1</v>
      </c>
      <c r="L3072" s="1">
        <v>1245</v>
      </c>
      <c r="M3072" s="1">
        <v>136.5</v>
      </c>
      <c r="N3072" s="1">
        <v>5.44</v>
      </c>
      <c r="O3072" s="1">
        <v>536</v>
      </c>
      <c r="P3072" s="1">
        <v>22</v>
      </c>
      <c r="Q3072" s="1" t="s">
        <v>252</v>
      </c>
      <c r="R3072" s="1" t="s">
        <v>4660</v>
      </c>
      <c r="S3072" s="1" t="s">
        <v>95</v>
      </c>
      <c r="T3072" s="1" t="s">
        <v>19466</v>
      </c>
      <c r="U3072" s="1" t="s">
        <v>19467</v>
      </c>
      <c r="V3072" s="1" t="s">
        <v>19468</v>
      </c>
      <c r="W3072" s="1" t="s">
        <v>19469</v>
      </c>
      <c r="X3072" s="1" t="s">
        <v>100</v>
      </c>
      <c r="Y3072" s="1" t="s">
        <v>49</v>
      </c>
      <c r="Z3072" s="1" t="s">
        <v>49</v>
      </c>
      <c r="AA3072" s="1">
        <v>100.5</v>
      </c>
      <c r="AB3072" s="1">
        <v>99.1</v>
      </c>
      <c r="AC3072" s="1">
        <v>100.3</v>
      </c>
      <c r="AD3072" s="1">
        <v>98.3</v>
      </c>
      <c r="AE3072" s="1">
        <v>102</v>
      </c>
      <c r="AF3072" s="1">
        <v>98.1</v>
      </c>
      <c r="AG3072" s="1">
        <v>99.4</v>
      </c>
      <c r="AH3072" s="1">
        <v>102.2</v>
      </c>
      <c r="AI3072" s="1">
        <v>101.4</v>
      </c>
      <c r="AJ3072" s="1">
        <v>98.6</v>
      </c>
      <c r="AK3072" s="2">
        <f t="shared" si="94"/>
        <v>1.4428394450820784E-3</v>
      </c>
      <c r="AL3072" s="2">
        <f t="shared" si="95"/>
        <v>3.4235541892293338E-2</v>
      </c>
    </row>
    <row r="3073" spans="1:38" x14ac:dyDescent="0.2">
      <c r="A3073" s="1" t="s">
        <v>36</v>
      </c>
      <c r="B3073" s="1" t="s">
        <v>37</v>
      </c>
      <c r="C3073" s="1" t="s">
        <v>19470</v>
      </c>
      <c r="D3073" s="1" t="s">
        <v>19471</v>
      </c>
      <c r="E3073" s="1">
        <v>0</v>
      </c>
      <c r="F3073" s="1">
        <v>140.72200000000001</v>
      </c>
      <c r="G3073" s="1">
        <v>31</v>
      </c>
      <c r="H3073" s="1">
        <v>25</v>
      </c>
      <c r="I3073" s="1">
        <v>46</v>
      </c>
      <c r="J3073" s="1">
        <v>24</v>
      </c>
      <c r="K3073" s="1">
        <v>1</v>
      </c>
      <c r="L3073" s="1">
        <v>889</v>
      </c>
      <c r="M3073" s="1">
        <v>101.2</v>
      </c>
      <c r="N3073" s="1">
        <v>6.96</v>
      </c>
      <c r="O3073" s="1">
        <v>903</v>
      </c>
      <c r="P3073" s="1">
        <v>25</v>
      </c>
      <c r="Q3073" s="1" t="s">
        <v>7529</v>
      </c>
      <c r="R3073" s="1" t="s">
        <v>3309</v>
      </c>
      <c r="S3073" s="1" t="s">
        <v>65</v>
      </c>
      <c r="T3073" s="1" t="s">
        <v>11145</v>
      </c>
      <c r="U3073" s="1" t="s">
        <v>19472</v>
      </c>
      <c r="V3073" s="1" t="s">
        <v>19473</v>
      </c>
      <c r="W3073" s="1" t="s">
        <v>19474</v>
      </c>
      <c r="X3073" s="1" t="s">
        <v>127</v>
      </c>
      <c r="Y3073" s="1" t="s">
        <v>49</v>
      </c>
      <c r="Z3073" s="1" t="s">
        <v>49</v>
      </c>
      <c r="AA3073" s="1">
        <v>98.9</v>
      </c>
      <c r="AB3073" s="1">
        <v>100.1</v>
      </c>
      <c r="AC3073" s="1">
        <v>100.9</v>
      </c>
      <c r="AD3073" s="1">
        <v>102</v>
      </c>
      <c r="AE3073" s="1">
        <v>100.5</v>
      </c>
      <c r="AF3073" s="1">
        <v>100.8</v>
      </c>
      <c r="AG3073" s="1">
        <v>98.3</v>
      </c>
      <c r="AH3073" s="1">
        <v>99</v>
      </c>
      <c r="AI3073" s="1">
        <v>100</v>
      </c>
      <c r="AJ3073" s="1">
        <v>99.6</v>
      </c>
      <c r="AK3073" s="2">
        <f t="shared" si="94"/>
        <v>1.3560077214607568E-2</v>
      </c>
      <c r="AL3073" s="2">
        <f t="shared" si="95"/>
        <v>0.71379552089058029</v>
      </c>
    </row>
    <row r="3074" spans="1:38" x14ac:dyDescent="0.2">
      <c r="A3074" s="1" t="s">
        <v>60</v>
      </c>
      <c r="B3074" s="1" t="s">
        <v>37</v>
      </c>
      <c r="C3074" s="1" t="s">
        <v>19475</v>
      </c>
      <c r="D3074" s="1" t="s">
        <v>19476</v>
      </c>
      <c r="E3074" s="1">
        <v>1.2999999999999999E-2</v>
      </c>
      <c r="F3074" s="1">
        <v>4.5570000000000004</v>
      </c>
      <c r="G3074" s="1">
        <v>4</v>
      </c>
      <c r="H3074" s="1">
        <v>1</v>
      </c>
      <c r="I3074" s="1">
        <v>1</v>
      </c>
      <c r="J3074" s="1">
        <v>1</v>
      </c>
      <c r="K3074" s="1">
        <v>1</v>
      </c>
      <c r="L3074" s="1">
        <v>421</v>
      </c>
      <c r="M3074" s="1">
        <v>47.9</v>
      </c>
      <c r="N3074" s="1">
        <v>7.4</v>
      </c>
      <c r="O3074" s="1">
        <v>40</v>
      </c>
      <c r="P3074" s="1">
        <v>1</v>
      </c>
      <c r="Q3074" s="1" t="s">
        <v>49</v>
      </c>
      <c r="R3074" s="1" t="s">
        <v>49</v>
      </c>
      <c r="S3074" s="1" t="s">
        <v>131</v>
      </c>
      <c r="T3074" s="1" t="s">
        <v>49</v>
      </c>
      <c r="U3074" s="1" t="s">
        <v>19477</v>
      </c>
      <c r="V3074" s="1" t="s">
        <v>19478</v>
      </c>
      <c r="W3074" s="1" t="s">
        <v>19479</v>
      </c>
      <c r="X3074" s="1" t="s">
        <v>228</v>
      </c>
      <c r="Y3074" s="1" t="s">
        <v>49</v>
      </c>
      <c r="Z3074" s="1" t="s">
        <v>49</v>
      </c>
      <c r="AA3074" s="1">
        <v>112.1</v>
      </c>
      <c r="AB3074" s="1">
        <v>86.4</v>
      </c>
      <c r="AC3074" s="1">
        <v>98.6</v>
      </c>
      <c r="AD3074" s="1">
        <v>88.3</v>
      </c>
      <c r="AE3074" s="1">
        <v>112.7</v>
      </c>
      <c r="AF3074" s="1">
        <v>97.7</v>
      </c>
      <c r="AG3074" s="1">
        <v>123.6</v>
      </c>
      <c r="AH3074" s="1">
        <v>112.1</v>
      </c>
      <c r="AI3074" s="1">
        <v>85.7</v>
      </c>
      <c r="AJ3074" s="1">
        <v>82.8</v>
      </c>
      <c r="AK3074" s="2">
        <f t="shared" si="94"/>
        <v>-1.0964535086921362E-2</v>
      </c>
      <c r="AL3074" s="2">
        <f t="shared" si="95"/>
        <v>2.7438109129169636E-2</v>
      </c>
    </row>
    <row r="3075" spans="1:38" x14ac:dyDescent="0.2">
      <c r="A3075" s="1" t="s">
        <v>36</v>
      </c>
      <c r="B3075" s="1" t="s">
        <v>37</v>
      </c>
      <c r="C3075" s="1" t="s">
        <v>19480</v>
      </c>
      <c r="D3075" s="1" t="s">
        <v>19481</v>
      </c>
      <c r="E3075" s="1">
        <v>0</v>
      </c>
      <c r="F3075" s="1">
        <v>405.51299999999998</v>
      </c>
      <c r="G3075" s="1">
        <v>65</v>
      </c>
      <c r="H3075" s="1">
        <v>34</v>
      </c>
      <c r="I3075" s="1">
        <v>195</v>
      </c>
      <c r="J3075" s="1">
        <v>23</v>
      </c>
      <c r="K3075" s="1">
        <v>1</v>
      </c>
      <c r="L3075" s="1">
        <v>589</v>
      </c>
      <c r="M3075" s="1">
        <v>65.3</v>
      </c>
      <c r="N3075" s="1">
        <v>5.1100000000000003</v>
      </c>
      <c r="O3075" s="1">
        <v>5040</v>
      </c>
      <c r="P3075" s="1">
        <v>34</v>
      </c>
      <c r="Q3075" s="1" t="s">
        <v>103</v>
      </c>
      <c r="R3075" s="1" t="s">
        <v>19482</v>
      </c>
      <c r="S3075" s="1" t="s">
        <v>3284</v>
      </c>
      <c r="T3075" s="1" t="s">
        <v>19483</v>
      </c>
      <c r="U3075" s="1" t="s">
        <v>19484</v>
      </c>
      <c r="V3075" s="1" t="s">
        <v>19485</v>
      </c>
      <c r="W3075" s="1" t="s">
        <v>19486</v>
      </c>
      <c r="X3075" s="1" t="s">
        <v>287</v>
      </c>
      <c r="Y3075" s="1" t="s">
        <v>16187</v>
      </c>
      <c r="Z3075" s="1" t="s">
        <v>19487</v>
      </c>
      <c r="AA3075" s="1">
        <v>101</v>
      </c>
      <c r="AB3075" s="1">
        <v>100.6</v>
      </c>
      <c r="AC3075" s="1">
        <v>103</v>
      </c>
      <c r="AD3075" s="1">
        <v>99.7</v>
      </c>
      <c r="AE3075" s="1">
        <v>99.8</v>
      </c>
      <c r="AF3075" s="1">
        <v>100.8</v>
      </c>
      <c r="AG3075" s="1">
        <v>99.7</v>
      </c>
      <c r="AH3075" s="1">
        <v>97.6</v>
      </c>
      <c r="AI3075" s="1">
        <v>97.7</v>
      </c>
      <c r="AJ3075" s="1">
        <v>100.1</v>
      </c>
      <c r="AK3075" s="2">
        <f t="shared" ref="AK3075:AK3138" si="96">LOG(SUM(AA3075:AE3075)/SUM(AF3075:AJ3075),2)</f>
        <v>2.3660728995894127E-2</v>
      </c>
      <c r="AL3075" s="2">
        <f t="shared" ref="AL3075:AL3138" si="97">-LOG10(TTEST(AA3075:AE3075,AF3075:AJ3075,2,2))</f>
        <v>1.0000070732124666</v>
      </c>
    </row>
    <row r="3076" spans="1:38" x14ac:dyDescent="0.2">
      <c r="A3076" s="1" t="s">
        <v>36</v>
      </c>
      <c r="B3076" s="1" t="s">
        <v>37</v>
      </c>
      <c r="C3076" s="1" t="s">
        <v>19488</v>
      </c>
      <c r="D3076" s="1" t="s">
        <v>19489</v>
      </c>
      <c r="E3076" s="1">
        <v>0</v>
      </c>
      <c r="F3076" s="1">
        <v>115.1</v>
      </c>
      <c r="G3076" s="1">
        <v>37</v>
      </c>
      <c r="H3076" s="1">
        <v>18</v>
      </c>
      <c r="I3076" s="1">
        <v>73</v>
      </c>
      <c r="J3076" s="1">
        <v>16</v>
      </c>
      <c r="K3076" s="1">
        <v>1</v>
      </c>
      <c r="L3076" s="1">
        <v>482</v>
      </c>
      <c r="M3076" s="1">
        <v>54.1</v>
      </c>
      <c r="N3076" s="1">
        <v>5.62</v>
      </c>
      <c r="O3076" s="1">
        <v>902</v>
      </c>
      <c r="P3076" s="1">
        <v>18</v>
      </c>
      <c r="Q3076" s="1" t="s">
        <v>40</v>
      </c>
      <c r="R3076" s="1" t="s">
        <v>2287</v>
      </c>
      <c r="S3076" s="1" t="s">
        <v>608</v>
      </c>
      <c r="T3076" s="1" t="s">
        <v>19490</v>
      </c>
      <c r="U3076" s="1" t="s">
        <v>19491</v>
      </c>
      <c r="V3076" s="1" t="s">
        <v>19492</v>
      </c>
      <c r="W3076" s="1" t="s">
        <v>19493</v>
      </c>
      <c r="X3076" s="1" t="s">
        <v>47</v>
      </c>
      <c r="Y3076" s="1" t="s">
        <v>49</v>
      </c>
      <c r="Z3076" s="1" t="s">
        <v>6679</v>
      </c>
      <c r="AA3076" s="1">
        <v>96.1</v>
      </c>
      <c r="AB3076" s="1">
        <v>103.1</v>
      </c>
      <c r="AC3076" s="1">
        <v>101</v>
      </c>
      <c r="AD3076" s="1">
        <v>100.6</v>
      </c>
      <c r="AE3076" s="1">
        <v>98.1</v>
      </c>
      <c r="AF3076" s="1">
        <v>99.5</v>
      </c>
      <c r="AG3076" s="1">
        <v>99.7</v>
      </c>
      <c r="AH3076" s="1">
        <v>101.8</v>
      </c>
      <c r="AI3076" s="1">
        <v>99</v>
      </c>
      <c r="AJ3076" s="1">
        <v>101.2</v>
      </c>
      <c r="AK3076" s="2">
        <f t="shared" si="96"/>
        <v>-6.6357453134353655E-3</v>
      </c>
      <c r="AL3076" s="2">
        <f t="shared" si="97"/>
        <v>0.13193384247863568</v>
      </c>
    </row>
    <row r="3077" spans="1:38" x14ac:dyDescent="0.2">
      <c r="A3077" s="1" t="s">
        <v>36</v>
      </c>
      <c r="B3077" s="1" t="s">
        <v>37</v>
      </c>
      <c r="C3077" s="1" t="s">
        <v>19494</v>
      </c>
      <c r="D3077" s="1" t="s">
        <v>19495</v>
      </c>
      <c r="E3077" s="1">
        <v>2E-3</v>
      </c>
      <c r="F3077" s="1">
        <v>7.9370000000000003</v>
      </c>
      <c r="G3077" s="1">
        <v>7</v>
      </c>
      <c r="H3077" s="1">
        <v>2</v>
      </c>
      <c r="I3077" s="1">
        <v>3</v>
      </c>
      <c r="J3077" s="1">
        <v>2</v>
      </c>
      <c r="K3077" s="1">
        <v>1</v>
      </c>
      <c r="L3077" s="1">
        <v>361</v>
      </c>
      <c r="M3077" s="1">
        <v>42</v>
      </c>
      <c r="N3077" s="1">
        <v>4.96</v>
      </c>
      <c r="O3077" s="1">
        <v>50</v>
      </c>
      <c r="P3077" s="1">
        <v>2</v>
      </c>
      <c r="Q3077" s="1" t="s">
        <v>17238</v>
      </c>
      <c r="R3077" s="1" t="s">
        <v>19496</v>
      </c>
      <c r="S3077" s="1" t="s">
        <v>95</v>
      </c>
      <c r="T3077" s="1" t="s">
        <v>3333</v>
      </c>
      <c r="U3077" s="1" t="s">
        <v>19497</v>
      </c>
      <c r="V3077" s="1" t="s">
        <v>19498</v>
      </c>
      <c r="W3077" s="1" t="s">
        <v>19499</v>
      </c>
      <c r="X3077" s="1" t="s">
        <v>228</v>
      </c>
      <c r="Y3077" s="1" t="s">
        <v>49</v>
      </c>
      <c r="Z3077" s="1" t="s">
        <v>49</v>
      </c>
      <c r="AA3077" s="1">
        <v>101.5</v>
      </c>
      <c r="AB3077" s="1">
        <v>112.3</v>
      </c>
      <c r="AC3077" s="1">
        <v>94.5</v>
      </c>
      <c r="AD3077" s="1">
        <v>87.8</v>
      </c>
      <c r="AE3077" s="1">
        <v>97.2</v>
      </c>
      <c r="AF3077" s="1">
        <v>113.1</v>
      </c>
      <c r="AG3077" s="1">
        <v>91.1</v>
      </c>
      <c r="AH3077" s="1">
        <v>129.4</v>
      </c>
      <c r="AI3077" s="1">
        <v>76.8</v>
      </c>
      <c r="AJ3077" s="1">
        <v>96.3</v>
      </c>
      <c r="AK3077" s="2">
        <f t="shared" si="96"/>
        <v>-3.8666541528049506E-2</v>
      </c>
      <c r="AL3077" s="2">
        <f t="shared" si="97"/>
        <v>9.965394305386871E-2</v>
      </c>
    </row>
    <row r="3078" spans="1:38" x14ac:dyDescent="0.2">
      <c r="A3078" s="1" t="s">
        <v>60</v>
      </c>
      <c r="B3078" s="1" t="s">
        <v>37</v>
      </c>
      <c r="C3078" s="1" t="s">
        <v>19500</v>
      </c>
      <c r="D3078" s="1" t="s">
        <v>19501</v>
      </c>
      <c r="E3078" s="1">
        <v>2.5000000000000001E-2</v>
      </c>
      <c r="F3078" s="1">
        <v>3.6669999999999998</v>
      </c>
      <c r="G3078" s="1">
        <v>15</v>
      </c>
      <c r="H3078" s="1">
        <v>1</v>
      </c>
      <c r="I3078" s="1">
        <v>1</v>
      </c>
      <c r="J3078" s="1">
        <v>1</v>
      </c>
      <c r="K3078" s="1">
        <v>1</v>
      </c>
      <c r="L3078" s="1">
        <v>163</v>
      </c>
      <c r="M3078" s="1">
        <v>19.100000000000001</v>
      </c>
      <c r="N3078" s="1">
        <v>5.25</v>
      </c>
      <c r="O3078" s="1">
        <v>23</v>
      </c>
      <c r="P3078" s="1">
        <v>1</v>
      </c>
      <c r="Q3078" s="1" t="s">
        <v>49</v>
      </c>
      <c r="R3078" s="1" t="s">
        <v>64</v>
      </c>
      <c r="S3078" s="1" t="s">
        <v>49</v>
      </c>
      <c r="T3078" s="1" t="s">
        <v>49</v>
      </c>
      <c r="U3078" s="1" t="s">
        <v>19502</v>
      </c>
      <c r="V3078" s="1" t="s">
        <v>19503</v>
      </c>
      <c r="W3078" s="1" t="s">
        <v>19504</v>
      </c>
      <c r="X3078" s="1" t="s">
        <v>47</v>
      </c>
      <c r="Y3078" s="1" t="s">
        <v>49</v>
      </c>
      <c r="Z3078" s="1" t="s">
        <v>49</v>
      </c>
      <c r="AA3078" s="1">
        <v>106</v>
      </c>
      <c r="AB3078" s="1">
        <v>88.9</v>
      </c>
      <c r="AC3078" s="1">
        <v>99.9</v>
      </c>
      <c r="AD3078" s="1">
        <v>102.9</v>
      </c>
      <c r="AE3078" s="1">
        <v>101.6</v>
      </c>
      <c r="AF3078" s="1">
        <v>107.7</v>
      </c>
      <c r="AG3078" s="1">
        <v>88.1</v>
      </c>
      <c r="AH3078" s="1">
        <v>100.7</v>
      </c>
      <c r="AI3078" s="1">
        <v>97.1</v>
      </c>
      <c r="AJ3078" s="1">
        <v>107</v>
      </c>
      <c r="AK3078" s="2">
        <f t="shared" si="96"/>
        <v>-3.7513843582391649E-3</v>
      </c>
      <c r="AL3078" s="2">
        <f t="shared" si="97"/>
        <v>1.9269964778117557E-2</v>
      </c>
    </row>
    <row r="3079" spans="1:38" x14ac:dyDescent="0.2">
      <c r="A3079" s="1" t="s">
        <v>36</v>
      </c>
      <c r="B3079" s="1" t="s">
        <v>37</v>
      </c>
      <c r="C3079" s="1" t="s">
        <v>19505</v>
      </c>
      <c r="D3079" s="1" t="s">
        <v>19506</v>
      </c>
      <c r="E3079" s="1">
        <v>0</v>
      </c>
      <c r="F3079" s="1">
        <v>31.582000000000001</v>
      </c>
      <c r="G3079" s="1">
        <v>44</v>
      </c>
      <c r="H3079" s="1">
        <v>6</v>
      </c>
      <c r="I3079" s="1">
        <v>11</v>
      </c>
      <c r="J3079" s="1">
        <v>6</v>
      </c>
      <c r="K3079" s="1">
        <v>1</v>
      </c>
      <c r="L3079" s="1">
        <v>155</v>
      </c>
      <c r="M3079" s="1">
        <v>17.399999999999999</v>
      </c>
      <c r="N3079" s="1">
        <v>7.55</v>
      </c>
      <c r="O3079" s="1">
        <v>224</v>
      </c>
      <c r="P3079" s="1">
        <v>6</v>
      </c>
      <c r="Q3079" s="1" t="s">
        <v>3954</v>
      </c>
      <c r="R3079" s="1" t="s">
        <v>1036</v>
      </c>
      <c r="S3079" s="1" t="s">
        <v>242</v>
      </c>
      <c r="T3079" s="1" t="s">
        <v>19507</v>
      </c>
      <c r="U3079" s="1" t="s">
        <v>19508</v>
      </c>
      <c r="V3079" s="1" t="s">
        <v>19509</v>
      </c>
      <c r="W3079" s="1" t="s">
        <v>19510</v>
      </c>
      <c r="X3079" s="1" t="s">
        <v>333</v>
      </c>
      <c r="Y3079" s="1" t="s">
        <v>19511</v>
      </c>
      <c r="Z3079" s="1" t="s">
        <v>49</v>
      </c>
      <c r="AA3079" s="1">
        <v>96.3</v>
      </c>
      <c r="AB3079" s="1">
        <v>99.8</v>
      </c>
      <c r="AC3079" s="1">
        <v>103.6</v>
      </c>
      <c r="AD3079" s="1">
        <v>102</v>
      </c>
      <c r="AE3079" s="1">
        <v>100.4</v>
      </c>
      <c r="AF3079" s="1">
        <v>95.7</v>
      </c>
      <c r="AG3079" s="1">
        <v>98</v>
      </c>
      <c r="AH3079" s="1">
        <v>101</v>
      </c>
      <c r="AI3079" s="1">
        <v>103.7</v>
      </c>
      <c r="AJ3079" s="1">
        <v>99.5</v>
      </c>
      <c r="AK3079" s="2">
        <f t="shared" si="96"/>
        <v>1.211870960181494E-2</v>
      </c>
      <c r="AL3079" s="2">
        <f t="shared" si="97"/>
        <v>0.18220847675766225</v>
      </c>
    </row>
    <row r="3080" spans="1:38" x14ac:dyDescent="0.2">
      <c r="A3080" s="1" t="s">
        <v>36</v>
      </c>
      <c r="B3080" s="1" t="s">
        <v>37</v>
      </c>
      <c r="C3080" s="1" t="s">
        <v>19512</v>
      </c>
      <c r="D3080" s="1" t="s">
        <v>19513</v>
      </c>
      <c r="E3080" s="1">
        <v>0</v>
      </c>
      <c r="F3080" s="1">
        <v>35.497999999999998</v>
      </c>
      <c r="G3080" s="1">
        <v>28</v>
      </c>
      <c r="H3080" s="1">
        <v>9</v>
      </c>
      <c r="I3080" s="1">
        <v>10</v>
      </c>
      <c r="J3080" s="1">
        <v>9</v>
      </c>
      <c r="K3080" s="1">
        <v>1</v>
      </c>
      <c r="L3080" s="1">
        <v>417</v>
      </c>
      <c r="M3080" s="1">
        <v>46.4</v>
      </c>
      <c r="N3080" s="1">
        <v>5.49</v>
      </c>
      <c r="O3080" s="1">
        <v>171</v>
      </c>
      <c r="P3080" s="1">
        <v>9</v>
      </c>
      <c r="Q3080" s="1" t="s">
        <v>49</v>
      </c>
      <c r="R3080" s="1" t="s">
        <v>49</v>
      </c>
      <c r="S3080" s="1" t="s">
        <v>49</v>
      </c>
      <c r="T3080" s="1" t="s">
        <v>19514</v>
      </c>
      <c r="U3080" s="1" t="s">
        <v>19515</v>
      </c>
      <c r="V3080" s="1" t="s">
        <v>19516</v>
      </c>
      <c r="W3080" s="1" t="s">
        <v>19517</v>
      </c>
      <c r="X3080" s="1" t="s">
        <v>100</v>
      </c>
      <c r="Y3080" s="1" t="s">
        <v>49</v>
      </c>
      <c r="Z3080" s="1" t="s">
        <v>49</v>
      </c>
      <c r="AA3080" s="1">
        <v>100.9</v>
      </c>
      <c r="AB3080" s="1">
        <v>98.2</v>
      </c>
      <c r="AC3080" s="1">
        <v>99.9</v>
      </c>
      <c r="AD3080" s="1">
        <v>100.2</v>
      </c>
      <c r="AE3080" s="1">
        <v>101.3</v>
      </c>
      <c r="AF3080" s="1">
        <v>97.4</v>
      </c>
      <c r="AG3080" s="1">
        <v>99.3</v>
      </c>
      <c r="AH3080" s="1">
        <v>102.2</v>
      </c>
      <c r="AI3080" s="1">
        <v>101.4</v>
      </c>
      <c r="AJ3080" s="1">
        <v>99.3</v>
      </c>
      <c r="AK3080" s="2">
        <f t="shared" si="96"/>
        <v>2.5965921153985423E-3</v>
      </c>
      <c r="AL3080" s="2">
        <f t="shared" si="97"/>
        <v>6.425686126873463E-2</v>
      </c>
    </row>
    <row r="3081" spans="1:38" x14ac:dyDescent="0.2">
      <c r="A3081" s="1" t="s">
        <v>36</v>
      </c>
      <c r="B3081" s="1" t="s">
        <v>37</v>
      </c>
      <c r="C3081" s="1" t="s">
        <v>19518</v>
      </c>
      <c r="D3081" s="1" t="s">
        <v>19519</v>
      </c>
      <c r="E3081" s="1">
        <v>0</v>
      </c>
      <c r="F3081" s="1">
        <v>1323.1690000000001</v>
      </c>
      <c r="G3081" s="1">
        <v>76</v>
      </c>
      <c r="H3081" s="1">
        <v>103</v>
      </c>
      <c r="I3081" s="1">
        <v>626</v>
      </c>
      <c r="J3081" s="1">
        <v>103</v>
      </c>
      <c r="K3081" s="1">
        <v>1</v>
      </c>
      <c r="L3081" s="1">
        <v>1675</v>
      </c>
      <c r="M3081" s="1">
        <v>191.4</v>
      </c>
      <c r="N3081" s="1">
        <v>5.69</v>
      </c>
      <c r="O3081" s="1">
        <v>15757</v>
      </c>
      <c r="P3081" s="1">
        <v>103</v>
      </c>
      <c r="Q3081" s="1" t="s">
        <v>19520</v>
      </c>
      <c r="R3081" s="1" t="s">
        <v>19521</v>
      </c>
      <c r="S3081" s="1" t="s">
        <v>76</v>
      </c>
      <c r="T3081" s="1" t="s">
        <v>19522</v>
      </c>
      <c r="U3081" s="1" t="s">
        <v>19523</v>
      </c>
      <c r="V3081" s="1" t="s">
        <v>19524</v>
      </c>
      <c r="W3081" s="1" t="s">
        <v>19525</v>
      </c>
      <c r="X3081" s="1" t="s">
        <v>159</v>
      </c>
      <c r="Y3081" s="1" t="s">
        <v>19526</v>
      </c>
      <c r="Z3081" s="1" t="s">
        <v>19527</v>
      </c>
      <c r="AA3081" s="1">
        <v>100</v>
      </c>
      <c r="AB3081" s="1">
        <v>100.2</v>
      </c>
      <c r="AC3081" s="1">
        <v>100.1</v>
      </c>
      <c r="AD3081" s="1">
        <v>100.2</v>
      </c>
      <c r="AE3081" s="1">
        <v>100.9</v>
      </c>
      <c r="AF3081" s="1">
        <v>98.8</v>
      </c>
      <c r="AG3081" s="1">
        <v>100.5</v>
      </c>
      <c r="AH3081" s="1">
        <v>99</v>
      </c>
      <c r="AI3081" s="1">
        <v>99.3</v>
      </c>
      <c r="AJ3081" s="1">
        <v>101</v>
      </c>
      <c r="AK3081" s="2">
        <f t="shared" si="96"/>
        <v>8.0791133424384046E-3</v>
      </c>
      <c r="AL3081" s="2">
        <f t="shared" si="97"/>
        <v>0.58263210551162725</v>
      </c>
    </row>
    <row r="3082" spans="1:38" x14ac:dyDescent="0.2">
      <c r="A3082" s="1" t="s">
        <v>36</v>
      </c>
      <c r="B3082" s="1" t="s">
        <v>37</v>
      </c>
      <c r="C3082" s="1" t="s">
        <v>19528</v>
      </c>
      <c r="D3082" s="1" t="s">
        <v>19529</v>
      </c>
      <c r="E3082" s="1">
        <v>0</v>
      </c>
      <c r="F3082" s="1">
        <v>23.742999999999999</v>
      </c>
      <c r="G3082" s="1">
        <v>8</v>
      </c>
      <c r="H3082" s="1">
        <v>7</v>
      </c>
      <c r="I3082" s="1">
        <v>8</v>
      </c>
      <c r="J3082" s="1">
        <v>7</v>
      </c>
      <c r="K3082" s="1">
        <v>1</v>
      </c>
      <c r="L3082" s="1">
        <v>883</v>
      </c>
      <c r="M3082" s="1">
        <v>99.6</v>
      </c>
      <c r="N3082" s="1">
        <v>8.7799999999999994</v>
      </c>
      <c r="O3082" s="1">
        <v>92</v>
      </c>
      <c r="P3082" s="1">
        <v>7</v>
      </c>
      <c r="Q3082" s="1" t="s">
        <v>222</v>
      </c>
      <c r="R3082" s="1" t="s">
        <v>297</v>
      </c>
      <c r="S3082" s="1" t="s">
        <v>49</v>
      </c>
      <c r="T3082" s="1" t="s">
        <v>19530</v>
      </c>
      <c r="U3082" s="1" t="s">
        <v>19531</v>
      </c>
      <c r="V3082" s="1" t="s">
        <v>19532</v>
      </c>
      <c r="W3082" s="1" t="s">
        <v>19533</v>
      </c>
      <c r="X3082" s="1" t="s">
        <v>412</v>
      </c>
      <c r="Y3082" s="1" t="s">
        <v>49</v>
      </c>
      <c r="Z3082" s="1" t="s">
        <v>49</v>
      </c>
      <c r="AA3082" s="1">
        <v>102.8</v>
      </c>
      <c r="AB3082" s="1">
        <v>103.1</v>
      </c>
      <c r="AC3082" s="1">
        <v>97.3</v>
      </c>
      <c r="AD3082" s="1">
        <v>100.1</v>
      </c>
      <c r="AE3082" s="1">
        <v>97.1</v>
      </c>
      <c r="AF3082" s="1">
        <v>95.9</v>
      </c>
      <c r="AG3082" s="1">
        <v>98.7</v>
      </c>
      <c r="AH3082" s="1">
        <v>101.4</v>
      </c>
      <c r="AI3082" s="1">
        <v>104.2</v>
      </c>
      <c r="AJ3082" s="1">
        <v>99.3</v>
      </c>
      <c r="AK3082" s="2">
        <f t="shared" si="96"/>
        <v>2.5971114860390936E-3</v>
      </c>
      <c r="AL3082" s="2">
        <f t="shared" si="97"/>
        <v>3.3115337340133902E-2</v>
      </c>
    </row>
    <row r="3083" spans="1:38" x14ac:dyDescent="0.2">
      <c r="A3083" s="1" t="s">
        <v>36</v>
      </c>
      <c r="B3083" s="1" t="s">
        <v>37</v>
      </c>
      <c r="C3083" s="1" t="s">
        <v>19534</v>
      </c>
      <c r="D3083" s="1" t="s">
        <v>19535</v>
      </c>
      <c r="E3083" s="1">
        <v>0</v>
      </c>
      <c r="F3083" s="1">
        <v>131.51</v>
      </c>
      <c r="G3083" s="1">
        <v>59</v>
      </c>
      <c r="H3083" s="1">
        <v>14</v>
      </c>
      <c r="I3083" s="1">
        <v>38</v>
      </c>
      <c r="J3083" s="1">
        <v>14</v>
      </c>
      <c r="K3083" s="1">
        <v>1</v>
      </c>
      <c r="L3083" s="1">
        <v>343</v>
      </c>
      <c r="M3083" s="1">
        <v>36.700000000000003</v>
      </c>
      <c r="N3083" s="1">
        <v>7.77</v>
      </c>
      <c r="O3083" s="1">
        <v>1065</v>
      </c>
      <c r="P3083" s="1">
        <v>14</v>
      </c>
      <c r="Q3083" s="1" t="s">
        <v>49</v>
      </c>
      <c r="R3083" s="1" t="s">
        <v>19536</v>
      </c>
      <c r="S3083" s="1" t="s">
        <v>526</v>
      </c>
      <c r="T3083" s="1" t="s">
        <v>19537</v>
      </c>
      <c r="U3083" s="1" t="s">
        <v>19538</v>
      </c>
      <c r="V3083" s="1" t="s">
        <v>49</v>
      </c>
      <c r="W3083" s="1" t="s">
        <v>19539</v>
      </c>
      <c r="X3083" s="1" t="s">
        <v>194</v>
      </c>
      <c r="Y3083" s="1" t="s">
        <v>49</v>
      </c>
      <c r="Z3083" s="1" t="s">
        <v>49</v>
      </c>
      <c r="AA3083" s="1">
        <v>101.6</v>
      </c>
      <c r="AB3083" s="1">
        <v>100</v>
      </c>
      <c r="AC3083" s="1">
        <v>100.1</v>
      </c>
      <c r="AD3083" s="1">
        <v>99.8</v>
      </c>
      <c r="AE3083" s="1">
        <v>100.4</v>
      </c>
      <c r="AF3083" s="1">
        <v>100</v>
      </c>
      <c r="AG3083" s="1">
        <v>101.9</v>
      </c>
      <c r="AH3083" s="1">
        <v>97.7</v>
      </c>
      <c r="AI3083" s="1">
        <v>99.2</v>
      </c>
      <c r="AJ3083" s="1">
        <v>99.2</v>
      </c>
      <c r="AK3083" s="2">
        <f t="shared" si="96"/>
        <v>1.1254203804065509E-2</v>
      </c>
      <c r="AL3083" s="2">
        <f t="shared" si="97"/>
        <v>0.47844754200552714</v>
      </c>
    </row>
    <row r="3084" spans="1:38" x14ac:dyDescent="0.2">
      <c r="A3084" s="1" t="s">
        <v>36</v>
      </c>
      <c r="B3084" s="1" t="s">
        <v>37</v>
      </c>
      <c r="C3084" s="1" t="s">
        <v>19540</v>
      </c>
      <c r="D3084" s="1" t="s">
        <v>19541</v>
      </c>
      <c r="E3084" s="1">
        <v>0</v>
      </c>
      <c r="F3084" s="1">
        <v>242.31700000000001</v>
      </c>
      <c r="G3084" s="1">
        <v>60</v>
      </c>
      <c r="H3084" s="1">
        <v>26</v>
      </c>
      <c r="I3084" s="1">
        <v>112</v>
      </c>
      <c r="J3084" s="1">
        <v>26</v>
      </c>
      <c r="K3084" s="1">
        <v>1</v>
      </c>
      <c r="L3084" s="1">
        <v>435</v>
      </c>
      <c r="M3084" s="1">
        <v>49.6</v>
      </c>
      <c r="N3084" s="1">
        <v>9.5399999999999991</v>
      </c>
      <c r="O3084" s="1">
        <v>2186</v>
      </c>
      <c r="P3084" s="1">
        <v>26</v>
      </c>
      <c r="Q3084" s="1" t="s">
        <v>1290</v>
      </c>
      <c r="R3084" s="1" t="s">
        <v>824</v>
      </c>
      <c r="S3084" s="1" t="s">
        <v>131</v>
      </c>
      <c r="T3084" s="1" t="s">
        <v>5180</v>
      </c>
      <c r="U3084" s="1" t="s">
        <v>19542</v>
      </c>
      <c r="V3084" s="1" t="s">
        <v>19543</v>
      </c>
      <c r="W3084" s="1" t="s">
        <v>19544</v>
      </c>
      <c r="X3084" s="1" t="s">
        <v>268</v>
      </c>
      <c r="Y3084" s="1" t="s">
        <v>7780</v>
      </c>
      <c r="Z3084" s="1" t="s">
        <v>49</v>
      </c>
      <c r="AA3084" s="1">
        <v>100.9</v>
      </c>
      <c r="AB3084" s="1">
        <v>99.4</v>
      </c>
      <c r="AC3084" s="1">
        <v>101.9</v>
      </c>
      <c r="AD3084" s="1">
        <v>98.9</v>
      </c>
      <c r="AE3084" s="1">
        <v>101.6</v>
      </c>
      <c r="AF3084" s="1">
        <v>96.7</v>
      </c>
      <c r="AG3084" s="1">
        <v>100</v>
      </c>
      <c r="AH3084" s="1">
        <v>97.4</v>
      </c>
      <c r="AI3084" s="1">
        <v>102.3</v>
      </c>
      <c r="AJ3084" s="1">
        <v>101</v>
      </c>
      <c r="AK3084" s="2">
        <f t="shared" si="96"/>
        <v>1.5291181478460404E-2</v>
      </c>
      <c r="AL3084" s="2">
        <f t="shared" si="97"/>
        <v>0.38766933907887374</v>
      </c>
    </row>
    <row r="3085" spans="1:38" x14ac:dyDescent="0.2">
      <c r="A3085" s="1" t="s">
        <v>36</v>
      </c>
      <c r="B3085" s="1" t="s">
        <v>37</v>
      </c>
      <c r="C3085" s="1" t="s">
        <v>19545</v>
      </c>
      <c r="D3085" s="1" t="s">
        <v>19546</v>
      </c>
      <c r="E3085" s="1">
        <v>0</v>
      </c>
      <c r="F3085" s="1">
        <v>351.5</v>
      </c>
      <c r="G3085" s="1">
        <v>85</v>
      </c>
      <c r="H3085" s="1">
        <v>25</v>
      </c>
      <c r="I3085" s="1">
        <v>246</v>
      </c>
      <c r="J3085" s="1">
        <v>23</v>
      </c>
      <c r="K3085" s="1">
        <v>1</v>
      </c>
      <c r="L3085" s="1">
        <v>332</v>
      </c>
      <c r="M3085" s="1">
        <v>36.5</v>
      </c>
      <c r="N3085" s="1">
        <v>7.74</v>
      </c>
      <c r="O3085" s="1">
        <v>6033</v>
      </c>
      <c r="P3085" s="1">
        <v>25</v>
      </c>
      <c r="Q3085" s="1" t="s">
        <v>6025</v>
      </c>
      <c r="R3085" s="1" t="s">
        <v>7577</v>
      </c>
      <c r="S3085" s="1" t="s">
        <v>370</v>
      </c>
      <c r="T3085" s="1" t="s">
        <v>11915</v>
      </c>
      <c r="U3085" s="1" t="s">
        <v>19547</v>
      </c>
      <c r="V3085" s="1" t="s">
        <v>19548</v>
      </c>
      <c r="W3085" s="1" t="s">
        <v>19549</v>
      </c>
      <c r="X3085" s="1" t="s">
        <v>59</v>
      </c>
      <c r="Y3085" s="1" t="s">
        <v>19550</v>
      </c>
      <c r="Z3085" s="1" t="s">
        <v>13153</v>
      </c>
      <c r="AA3085" s="1">
        <v>102.2</v>
      </c>
      <c r="AB3085" s="1">
        <v>96.9</v>
      </c>
      <c r="AC3085" s="1">
        <v>100.5</v>
      </c>
      <c r="AD3085" s="1">
        <v>98.5</v>
      </c>
      <c r="AE3085" s="1">
        <v>103.4</v>
      </c>
      <c r="AF3085" s="1">
        <v>96.9</v>
      </c>
      <c r="AG3085" s="1">
        <v>99.7</v>
      </c>
      <c r="AH3085" s="1">
        <v>98.8</v>
      </c>
      <c r="AI3085" s="1">
        <v>101.3</v>
      </c>
      <c r="AJ3085" s="1">
        <v>101.7</v>
      </c>
      <c r="AK3085" s="2">
        <f t="shared" si="96"/>
        <v>8.9456324755411466E-3</v>
      </c>
      <c r="AL3085" s="2">
        <f t="shared" si="97"/>
        <v>0.16464572968709756</v>
      </c>
    </row>
    <row r="3086" spans="1:38" x14ac:dyDescent="0.2">
      <c r="A3086" s="1" t="s">
        <v>36</v>
      </c>
      <c r="B3086" s="1" t="s">
        <v>37</v>
      </c>
      <c r="C3086" s="1" t="s">
        <v>19551</v>
      </c>
      <c r="D3086" s="1" t="s">
        <v>19552</v>
      </c>
      <c r="E3086" s="1">
        <v>0</v>
      </c>
      <c r="F3086" s="1">
        <v>21.579000000000001</v>
      </c>
      <c r="G3086" s="1">
        <v>16</v>
      </c>
      <c r="H3086" s="1">
        <v>6</v>
      </c>
      <c r="I3086" s="1">
        <v>9</v>
      </c>
      <c r="J3086" s="1">
        <v>5</v>
      </c>
      <c r="K3086" s="1">
        <v>1</v>
      </c>
      <c r="L3086" s="1">
        <v>335</v>
      </c>
      <c r="M3086" s="1">
        <v>37.9</v>
      </c>
      <c r="N3086" s="1">
        <v>9.76</v>
      </c>
      <c r="O3086" s="1">
        <v>132</v>
      </c>
      <c r="P3086" s="1">
        <v>6</v>
      </c>
      <c r="Q3086" s="1" t="s">
        <v>207</v>
      </c>
      <c r="R3086" s="1" t="s">
        <v>692</v>
      </c>
      <c r="S3086" s="1" t="s">
        <v>825</v>
      </c>
      <c r="T3086" s="1" t="s">
        <v>5693</v>
      </c>
      <c r="U3086" s="1" t="s">
        <v>19553</v>
      </c>
      <c r="V3086" s="1" t="s">
        <v>49</v>
      </c>
      <c r="W3086" s="1" t="s">
        <v>19554</v>
      </c>
      <c r="X3086" s="1" t="s">
        <v>204</v>
      </c>
      <c r="Y3086" s="1" t="s">
        <v>49</v>
      </c>
      <c r="Z3086" s="1" t="s">
        <v>49</v>
      </c>
      <c r="AA3086" s="1">
        <v>100.1</v>
      </c>
      <c r="AB3086" s="1">
        <v>101.8</v>
      </c>
      <c r="AC3086" s="1">
        <v>99.4</v>
      </c>
      <c r="AD3086" s="1">
        <v>95</v>
      </c>
      <c r="AE3086" s="1">
        <v>102.7</v>
      </c>
      <c r="AF3086" s="1">
        <v>97.3</v>
      </c>
      <c r="AG3086" s="1">
        <v>99.6</v>
      </c>
      <c r="AH3086" s="1">
        <v>98.7</v>
      </c>
      <c r="AI3086" s="1">
        <v>106.2</v>
      </c>
      <c r="AJ3086" s="1">
        <v>99.2</v>
      </c>
      <c r="AK3086" s="2">
        <f t="shared" si="96"/>
        <v>-5.7707878579478632E-3</v>
      </c>
      <c r="AL3086" s="2">
        <f t="shared" si="97"/>
        <v>7.0646937314827282E-2</v>
      </c>
    </row>
    <row r="3087" spans="1:38" x14ac:dyDescent="0.2">
      <c r="A3087" s="1" t="s">
        <v>36</v>
      </c>
      <c r="B3087" s="1" t="s">
        <v>37</v>
      </c>
      <c r="C3087" s="1" t="s">
        <v>19555</v>
      </c>
      <c r="D3087" s="1" t="s">
        <v>19556</v>
      </c>
      <c r="E3087" s="1">
        <v>0</v>
      </c>
      <c r="F3087" s="1">
        <v>198.06399999999999</v>
      </c>
      <c r="G3087" s="1">
        <v>36</v>
      </c>
      <c r="H3087" s="1">
        <v>28</v>
      </c>
      <c r="I3087" s="1">
        <v>74</v>
      </c>
      <c r="J3087" s="1">
        <v>28</v>
      </c>
      <c r="K3087" s="1">
        <v>1</v>
      </c>
      <c r="L3087" s="1">
        <v>922</v>
      </c>
      <c r="M3087" s="1">
        <v>104.5</v>
      </c>
      <c r="N3087" s="1">
        <v>8.91</v>
      </c>
      <c r="O3087" s="1">
        <v>1375</v>
      </c>
      <c r="P3087" s="1">
        <v>28</v>
      </c>
      <c r="Q3087" s="1" t="s">
        <v>207</v>
      </c>
      <c r="R3087" s="1" t="s">
        <v>692</v>
      </c>
      <c r="S3087" s="1" t="s">
        <v>147</v>
      </c>
      <c r="T3087" s="1" t="s">
        <v>19557</v>
      </c>
      <c r="U3087" s="1" t="s">
        <v>19558</v>
      </c>
      <c r="V3087" s="1" t="s">
        <v>19559</v>
      </c>
      <c r="W3087" s="1" t="s">
        <v>19560</v>
      </c>
      <c r="X3087" s="1" t="s">
        <v>676</v>
      </c>
      <c r="Y3087" s="1" t="s">
        <v>4006</v>
      </c>
      <c r="Z3087" s="1" t="s">
        <v>49</v>
      </c>
      <c r="AA3087" s="1">
        <v>99.6</v>
      </c>
      <c r="AB3087" s="1">
        <v>96.5</v>
      </c>
      <c r="AC3087" s="1">
        <v>101.1</v>
      </c>
      <c r="AD3087" s="1">
        <v>100.2</v>
      </c>
      <c r="AE3087" s="1">
        <v>104.2</v>
      </c>
      <c r="AF3087" s="1">
        <v>93.4</v>
      </c>
      <c r="AG3087" s="1">
        <v>100.1</v>
      </c>
      <c r="AH3087" s="1">
        <v>97.6</v>
      </c>
      <c r="AI3087" s="1">
        <v>107.9</v>
      </c>
      <c r="AJ3087" s="1">
        <v>99.3</v>
      </c>
      <c r="AK3087" s="2">
        <f t="shared" si="96"/>
        <v>9.5227741185063171E-3</v>
      </c>
      <c r="AL3087" s="2">
        <f t="shared" si="97"/>
        <v>9.1034573816337047E-2</v>
      </c>
    </row>
    <row r="3088" spans="1:38" x14ac:dyDescent="0.2">
      <c r="A3088" s="1" t="s">
        <v>36</v>
      </c>
      <c r="B3088" s="1" t="s">
        <v>37</v>
      </c>
      <c r="C3088" s="1" t="s">
        <v>19561</v>
      </c>
      <c r="D3088" s="1" t="s">
        <v>19562</v>
      </c>
      <c r="E3088" s="1">
        <v>0</v>
      </c>
      <c r="F3088" s="1">
        <v>181.32</v>
      </c>
      <c r="G3088" s="1">
        <v>53</v>
      </c>
      <c r="H3088" s="1">
        <v>22</v>
      </c>
      <c r="I3088" s="1">
        <v>52</v>
      </c>
      <c r="J3088" s="1">
        <v>22</v>
      </c>
      <c r="K3088" s="1">
        <v>1</v>
      </c>
      <c r="L3088" s="1">
        <v>496</v>
      </c>
      <c r="M3088" s="1">
        <v>55.5</v>
      </c>
      <c r="N3088" s="1">
        <v>6.67</v>
      </c>
      <c r="O3088" s="1">
        <v>1220</v>
      </c>
      <c r="P3088" s="1">
        <v>22</v>
      </c>
      <c r="Q3088" s="1" t="s">
        <v>93</v>
      </c>
      <c r="R3088" s="1" t="s">
        <v>94</v>
      </c>
      <c r="S3088" s="1" t="s">
        <v>131</v>
      </c>
      <c r="T3088" s="1" t="s">
        <v>19563</v>
      </c>
      <c r="U3088" s="1" t="s">
        <v>19564</v>
      </c>
      <c r="V3088" s="1" t="s">
        <v>19565</v>
      </c>
      <c r="W3088" s="1" t="s">
        <v>19566</v>
      </c>
      <c r="X3088" s="1" t="s">
        <v>287</v>
      </c>
      <c r="Y3088" s="1" t="s">
        <v>49</v>
      </c>
      <c r="Z3088" s="1" t="s">
        <v>49</v>
      </c>
      <c r="AA3088" s="1">
        <v>102.3</v>
      </c>
      <c r="AB3088" s="1">
        <v>102.6</v>
      </c>
      <c r="AC3088" s="1">
        <v>100.8</v>
      </c>
      <c r="AD3088" s="1">
        <v>99.2</v>
      </c>
      <c r="AE3088" s="1">
        <v>97.5</v>
      </c>
      <c r="AF3088" s="1">
        <v>98.6</v>
      </c>
      <c r="AG3088" s="1">
        <v>100</v>
      </c>
      <c r="AH3088" s="1">
        <v>98.1</v>
      </c>
      <c r="AI3088" s="1">
        <v>101</v>
      </c>
      <c r="AJ3088" s="1">
        <v>99.9</v>
      </c>
      <c r="AK3088" s="2">
        <f t="shared" si="96"/>
        <v>1.3849978761024328E-2</v>
      </c>
      <c r="AL3088" s="2">
        <f t="shared" si="97"/>
        <v>0.39251259021395268</v>
      </c>
    </row>
    <row r="3089" spans="1:38" x14ac:dyDescent="0.2">
      <c r="A3089" s="1" t="s">
        <v>36</v>
      </c>
      <c r="B3089" s="1" t="s">
        <v>37</v>
      </c>
      <c r="C3089" s="1" t="s">
        <v>19567</v>
      </c>
      <c r="D3089" s="1" t="s">
        <v>19568</v>
      </c>
      <c r="E3089" s="1">
        <v>3.0000000000000001E-3</v>
      </c>
      <c r="F3089" s="1">
        <v>7.48</v>
      </c>
      <c r="G3089" s="1">
        <v>2</v>
      </c>
      <c r="H3089" s="1">
        <v>2</v>
      </c>
      <c r="I3089" s="1">
        <v>2</v>
      </c>
      <c r="J3089" s="1">
        <v>2</v>
      </c>
      <c r="K3089" s="1">
        <v>1</v>
      </c>
      <c r="L3089" s="1">
        <v>966</v>
      </c>
      <c r="M3089" s="1">
        <v>106.2</v>
      </c>
      <c r="N3089" s="1">
        <v>5.86</v>
      </c>
      <c r="O3089" s="1">
        <v>54</v>
      </c>
      <c r="P3089" s="1">
        <v>2</v>
      </c>
      <c r="Q3089" s="1" t="s">
        <v>361</v>
      </c>
      <c r="R3089" s="1" t="s">
        <v>8990</v>
      </c>
      <c r="S3089" s="1" t="s">
        <v>3876</v>
      </c>
      <c r="T3089" s="1" t="s">
        <v>19569</v>
      </c>
      <c r="U3089" s="1" t="s">
        <v>19570</v>
      </c>
      <c r="V3089" s="1" t="s">
        <v>19571</v>
      </c>
      <c r="W3089" s="1" t="s">
        <v>19572</v>
      </c>
      <c r="X3089" s="1" t="s">
        <v>228</v>
      </c>
      <c r="Y3089" s="1" t="s">
        <v>390</v>
      </c>
      <c r="Z3089" s="1" t="s">
        <v>1446</v>
      </c>
      <c r="AA3089" s="1">
        <v>91.6</v>
      </c>
      <c r="AB3089" s="1">
        <v>108.8</v>
      </c>
      <c r="AC3089" s="1">
        <v>101.4</v>
      </c>
      <c r="AD3089" s="1">
        <v>98.3</v>
      </c>
      <c r="AE3089" s="1">
        <v>103.2</v>
      </c>
      <c r="AF3089" s="1">
        <v>93.2</v>
      </c>
      <c r="AG3089" s="1">
        <v>100.5</v>
      </c>
      <c r="AH3089" s="1">
        <v>103.3</v>
      </c>
      <c r="AI3089" s="1">
        <v>101.9</v>
      </c>
      <c r="AJ3089" s="1">
        <v>97.9</v>
      </c>
      <c r="AK3089" s="2">
        <f t="shared" si="96"/>
        <v>1.8753424276420422E-2</v>
      </c>
      <c r="AL3089" s="2">
        <f t="shared" si="97"/>
        <v>0.14997934306148331</v>
      </c>
    </row>
    <row r="3090" spans="1:38" x14ac:dyDescent="0.2">
      <c r="A3090" s="1" t="s">
        <v>36</v>
      </c>
      <c r="B3090" s="1" t="s">
        <v>37</v>
      </c>
      <c r="C3090" s="1" t="s">
        <v>19573</v>
      </c>
      <c r="D3090" s="1" t="s">
        <v>19574</v>
      </c>
      <c r="E3090" s="1">
        <v>0</v>
      </c>
      <c r="F3090" s="1">
        <v>90.429000000000002</v>
      </c>
      <c r="G3090" s="1">
        <v>53</v>
      </c>
      <c r="H3090" s="1">
        <v>11</v>
      </c>
      <c r="I3090" s="1">
        <v>64</v>
      </c>
      <c r="J3090" s="1">
        <v>11</v>
      </c>
      <c r="K3090" s="1">
        <v>1</v>
      </c>
      <c r="L3090" s="1">
        <v>176</v>
      </c>
      <c r="M3090" s="1">
        <v>20.7</v>
      </c>
      <c r="N3090" s="1">
        <v>10.71</v>
      </c>
      <c r="O3090" s="1">
        <v>1224</v>
      </c>
      <c r="P3090" s="1">
        <v>11</v>
      </c>
      <c r="Q3090" s="1" t="s">
        <v>850</v>
      </c>
      <c r="R3090" s="1" t="s">
        <v>4465</v>
      </c>
      <c r="S3090" s="1" t="s">
        <v>3080</v>
      </c>
      <c r="T3090" s="1" t="s">
        <v>19575</v>
      </c>
      <c r="U3090" s="1" t="s">
        <v>19576</v>
      </c>
      <c r="V3090" s="1" t="s">
        <v>19577</v>
      </c>
      <c r="W3090" s="1" t="s">
        <v>19578</v>
      </c>
      <c r="X3090" s="1" t="s">
        <v>194</v>
      </c>
      <c r="Y3090" s="1" t="s">
        <v>1936</v>
      </c>
      <c r="Z3090" s="1" t="s">
        <v>1937</v>
      </c>
      <c r="AA3090" s="1">
        <v>100.7</v>
      </c>
      <c r="AB3090" s="1">
        <v>102.4</v>
      </c>
      <c r="AC3090" s="1">
        <v>98.3</v>
      </c>
      <c r="AD3090" s="1">
        <v>100.4</v>
      </c>
      <c r="AE3090" s="1">
        <v>102.5</v>
      </c>
      <c r="AF3090" s="1">
        <v>95</v>
      </c>
      <c r="AG3090" s="1">
        <v>98.4</v>
      </c>
      <c r="AH3090" s="1">
        <v>99.9</v>
      </c>
      <c r="AI3090" s="1">
        <v>101.9</v>
      </c>
      <c r="AJ3090" s="1">
        <v>100.5</v>
      </c>
      <c r="AK3090" s="2">
        <f t="shared" si="96"/>
        <v>2.4814966486996909E-2</v>
      </c>
      <c r="AL3090" s="2">
        <f t="shared" si="97"/>
        <v>0.59129306537793314</v>
      </c>
    </row>
    <row r="3091" spans="1:38" x14ac:dyDescent="0.2">
      <c r="A3091" s="1" t="s">
        <v>36</v>
      </c>
      <c r="B3091" s="1" t="s">
        <v>37</v>
      </c>
      <c r="C3091" s="1" t="s">
        <v>19579</v>
      </c>
      <c r="D3091" s="1" t="s">
        <v>19580</v>
      </c>
      <c r="E3091" s="1">
        <v>0</v>
      </c>
      <c r="F3091" s="1">
        <v>65.900000000000006</v>
      </c>
      <c r="G3091" s="1">
        <v>17</v>
      </c>
      <c r="H3091" s="1">
        <v>10</v>
      </c>
      <c r="I3091" s="1">
        <v>14</v>
      </c>
      <c r="J3091" s="1">
        <v>10</v>
      </c>
      <c r="K3091" s="1">
        <v>1</v>
      </c>
      <c r="L3091" s="1">
        <v>879</v>
      </c>
      <c r="M3091" s="1">
        <v>94.2</v>
      </c>
      <c r="N3091" s="1">
        <v>5.36</v>
      </c>
      <c r="O3091" s="1">
        <v>279</v>
      </c>
      <c r="P3091" s="1">
        <v>10</v>
      </c>
      <c r="Q3091" s="1" t="s">
        <v>850</v>
      </c>
      <c r="R3091" s="1" t="s">
        <v>19581</v>
      </c>
      <c r="S3091" s="1" t="s">
        <v>507</v>
      </c>
      <c r="T3091" s="1" t="s">
        <v>19582</v>
      </c>
      <c r="U3091" s="1" t="s">
        <v>19583</v>
      </c>
      <c r="V3091" s="1" t="s">
        <v>19584</v>
      </c>
      <c r="W3091" s="1" t="s">
        <v>19585</v>
      </c>
      <c r="X3091" s="1" t="s">
        <v>159</v>
      </c>
      <c r="Y3091" s="1" t="s">
        <v>3395</v>
      </c>
      <c r="Z3091" s="1" t="s">
        <v>49</v>
      </c>
      <c r="AA3091" s="1">
        <v>101</v>
      </c>
      <c r="AB3091" s="1">
        <v>102.1</v>
      </c>
      <c r="AC3091" s="1">
        <v>99.7</v>
      </c>
      <c r="AD3091" s="1">
        <v>97.8</v>
      </c>
      <c r="AE3091" s="1">
        <v>100.5</v>
      </c>
      <c r="AF3091" s="1">
        <v>101.2</v>
      </c>
      <c r="AG3091" s="1">
        <v>99.6</v>
      </c>
      <c r="AH3091" s="1">
        <v>98.9</v>
      </c>
      <c r="AI3091" s="1">
        <v>101.5</v>
      </c>
      <c r="AJ3091" s="1">
        <v>97.8</v>
      </c>
      <c r="AK3091" s="2">
        <f t="shared" si="96"/>
        <v>6.0587222049547423E-3</v>
      </c>
      <c r="AL3091" s="2">
        <f t="shared" si="97"/>
        <v>0.16374471707986252</v>
      </c>
    </row>
    <row r="3092" spans="1:38" x14ac:dyDescent="0.2">
      <c r="A3092" s="1" t="s">
        <v>36</v>
      </c>
      <c r="B3092" s="1" t="s">
        <v>37</v>
      </c>
      <c r="C3092" s="1" t="s">
        <v>19586</v>
      </c>
      <c r="D3092" s="1" t="s">
        <v>19587</v>
      </c>
      <c r="E3092" s="1">
        <v>0</v>
      </c>
      <c r="F3092" s="1">
        <v>52.976999999999997</v>
      </c>
      <c r="G3092" s="1">
        <v>13</v>
      </c>
      <c r="H3092" s="1">
        <v>7</v>
      </c>
      <c r="I3092" s="1">
        <v>16</v>
      </c>
      <c r="J3092" s="1">
        <v>6</v>
      </c>
      <c r="K3092" s="1">
        <v>1</v>
      </c>
      <c r="L3092" s="1">
        <v>524</v>
      </c>
      <c r="M3092" s="1">
        <v>56.6</v>
      </c>
      <c r="N3092" s="1">
        <v>8.4600000000000009</v>
      </c>
      <c r="O3092" s="1">
        <v>438</v>
      </c>
      <c r="P3092" s="1">
        <v>7</v>
      </c>
      <c r="Q3092" s="1" t="s">
        <v>1763</v>
      </c>
      <c r="R3092" s="1" t="s">
        <v>7648</v>
      </c>
      <c r="S3092" s="1" t="s">
        <v>19588</v>
      </c>
      <c r="T3092" s="1" t="s">
        <v>19589</v>
      </c>
      <c r="U3092" s="1" t="s">
        <v>19590</v>
      </c>
      <c r="V3092" s="1" t="s">
        <v>49</v>
      </c>
      <c r="W3092" s="1" t="s">
        <v>19591</v>
      </c>
      <c r="X3092" s="1" t="s">
        <v>268</v>
      </c>
      <c r="Y3092" s="1" t="s">
        <v>19592</v>
      </c>
      <c r="Z3092" s="1" t="s">
        <v>19593</v>
      </c>
      <c r="AA3092" s="1">
        <v>100.7</v>
      </c>
      <c r="AB3092" s="1">
        <v>100.1</v>
      </c>
      <c r="AC3092" s="1">
        <v>101.7</v>
      </c>
      <c r="AD3092" s="1">
        <v>102</v>
      </c>
      <c r="AE3092" s="1">
        <v>99.7</v>
      </c>
      <c r="AF3092" s="1">
        <v>101.6</v>
      </c>
      <c r="AG3092" s="1">
        <v>99.8</v>
      </c>
      <c r="AH3092" s="1">
        <v>97.7</v>
      </c>
      <c r="AI3092" s="1">
        <v>96.6</v>
      </c>
      <c r="AJ3092" s="1">
        <v>100.1</v>
      </c>
      <c r="AK3092" s="2">
        <f t="shared" si="96"/>
        <v>2.4237846771817818E-2</v>
      </c>
      <c r="AL3092" s="2">
        <f t="shared" si="97"/>
        <v>0.8843880562980807</v>
      </c>
    </row>
    <row r="3093" spans="1:38" x14ac:dyDescent="0.2">
      <c r="A3093" s="1" t="s">
        <v>36</v>
      </c>
      <c r="B3093" s="1" t="s">
        <v>37</v>
      </c>
      <c r="C3093" s="1" t="s">
        <v>19594</v>
      </c>
      <c r="D3093" s="1" t="s">
        <v>19595</v>
      </c>
      <c r="E3093" s="1">
        <v>0</v>
      </c>
      <c r="F3093" s="1">
        <v>101.895</v>
      </c>
      <c r="G3093" s="1">
        <v>77</v>
      </c>
      <c r="H3093" s="1">
        <v>10</v>
      </c>
      <c r="I3093" s="1">
        <v>51</v>
      </c>
      <c r="J3093" s="1">
        <v>10</v>
      </c>
      <c r="K3093" s="1">
        <v>1</v>
      </c>
      <c r="L3093" s="1">
        <v>152</v>
      </c>
      <c r="M3093" s="1">
        <v>17.100000000000001</v>
      </c>
      <c r="N3093" s="1">
        <v>6.57</v>
      </c>
      <c r="O3093" s="1">
        <v>1457</v>
      </c>
      <c r="P3093" s="1">
        <v>10</v>
      </c>
      <c r="Q3093" s="1" t="s">
        <v>926</v>
      </c>
      <c r="R3093" s="1" t="s">
        <v>233</v>
      </c>
      <c r="S3093" s="1" t="s">
        <v>3317</v>
      </c>
      <c r="T3093" s="1" t="s">
        <v>19596</v>
      </c>
      <c r="U3093" s="1" t="s">
        <v>19597</v>
      </c>
      <c r="V3093" s="1" t="s">
        <v>19598</v>
      </c>
      <c r="W3093" s="1" t="s">
        <v>19599</v>
      </c>
      <c r="X3093" s="1" t="s">
        <v>127</v>
      </c>
      <c r="Y3093" s="1" t="s">
        <v>738</v>
      </c>
      <c r="Z3093" s="1" t="s">
        <v>49</v>
      </c>
      <c r="AA3093" s="1">
        <v>97.2</v>
      </c>
      <c r="AB3093" s="1">
        <v>103.7</v>
      </c>
      <c r="AC3093" s="1">
        <v>100.4</v>
      </c>
      <c r="AD3093" s="1">
        <v>103.4</v>
      </c>
      <c r="AE3093" s="1">
        <v>99.8</v>
      </c>
      <c r="AF3093" s="1">
        <v>97.7</v>
      </c>
      <c r="AG3093" s="1">
        <v>101.2</v>
      </c>
      <c r="AH3093" s="1">
        <v>109.6</v>
      </c>
      <c r="AI3093" s="1">
        <v>87.5</v>
      </c>
      <c r="AJ3093" s="1">
        <v>99.5</v>
      </c>
      <c r="AK3093" s="2">
        <f t="shared" si="96"/>
        <v>2.5969211919869273E-2</v>
      </c>
      <c r="AL3093" s="2">
        <f t="shared" si="97"/>
        <v>0.1913253622562063</v>
      </c>
    </row>
    <row r="3094" spans="1:38" x14ac:dyDescent="0.2">
      <c r="A3094" s="1" t="s">
        <v>36</v>
      </c>
      <c r="B3094" s="1" t="s">
        <v>37</v>
      </c>
      <c r="C3094" s="1" t="s">
        <v>19600</v>
      </c>
      <c r="D3094" s="1" t="s">
        <v>19601</v>
      </c>
      <c r="E3094" s="1">
        <v>0</v>
      </c>
      <c r="F3094" s="1">
        <v>134.595</v>
      </c>
      <c r="G3094" s="1">
        <v>63</v>
      </c>
      <c r="H3094" s="1">
        <v>9</v>
      </c>
      <c r="I3094" s="1">
        <v>80</v>
      </c>
      <c r="J3094" s="1">
        <v>8</v>
      </c>
      <c r="K3094" s="1">
        <v>1</v>
      </c>
      <c r="L3094" s="1">
        <v>191</v>
      </c>
      <c r="M3094" s="1">
        <v>21.2</v>
      </c>
      <c r="N3094" s="1">
        <v>6.55</v>
      </c>
      <c r="O3094" s="1">
        <v>2189</v>
      </c>
      <c r="P3094" s="1">
        <v>9</v>
      </c>
      <c r="Q3094" s="1" t="s">
        <v>19602</v>
      </c>
      <c r="R3094" s="1" t="s">
        <v>19603</v>
      </c>
      <c r="S3094" s="1" t="s">
        <v>42</v>
      </c>
      <c r="T3094" s="1" t="s">
        <v>4796</v>
      </c>
      <c r="U3094" s="1" t="s">
        <v>19604</v>
      </c>
      <c r="V3094" s="1" t="s">
        <v>19605</v>
      </c>
      <c r="W3094" s="1" t="s">
        <v>19606</v>
      </c>
      <c r="X3094" s="1" t="s">
        <v>228</v>
      </c>
      <c r="Y3094" s="1" t="s">
        <v>19607</v>
      </c>
      <c r="Z3094" s="1" t="s">
        <v>19608</v>
      </c>
      <c r="AA3094" s="1">
        <v>101.1</v>
      </c>
      <c r="AB3094" s="1">
        <v>100.8</v>
      </c>
      <c r="AC3094" s="1">
        <v>102.4</v>
      </c>
      <c r="AD3094" s="1">
        <v>97.7</v>
      </c>
      <c r="AE3094" s="1">
        <v>100.9</v>
      </c>
      <c r="AF3094" s="1">
        <v>95.9</v>
      </c>
      <c r="AG3094" s="1">
        <v>100</v>
      </c>
      <c r="AH3094" s="1">
        <v>99.3</v>
      </c>
      <c r="AI3094" s="1">
        <v>101.7</v>
      </c>
      <c r="AJ3094" s="1">
        <v>100.2</v>
      </c>
      <c r="AK3094" s="2">
        <f t="shared" si="96"/>
        <v>1.673545013617633E-2</v>
      </c>
      <c r="AL3094" s="2">
        <f t="shared" si="97"/>
        <v>0.42526068372912729</v>
      </c>
    </row>
    <row r="3095" spans="1:38" x14ac:dyDescent="0.2">
      <c r="A3095" s="1" t="s">
        <v>36</v>
      </c>
      <c r="B3095" s="1" t="s">
        <v>37</v>
      </c>
      <c r="C3095" s="1" t="s">
        <v>19609</v>
      </c>
      <c r="D3095" s="1" t="s">
        <v>19610</v>
      </c>
      <c r="E3095" s="1">
        <v>0</v>
      </c>
      <c r="F3095" s="1">
        <v>38.323</v>
      </c>
      <c r="G3095" s="1">
        <v>14</v>
      </c>
      <c r="H3095" s="1">
        <v>9</v>
      </c>
      <c r="I3095" s="1">
        <v>11</v>
      </c>
      <c r="J3095" s="1">
        <v>9</v>
      </c>
      <c r="K3095" s="1">
        <v>1</v>
      </c>
      <c r="L3095" s="1">
        <v>732</v>
      </c>
      <c r="M3095" s="1">
        <v>82.7</v>
      </c>
      <c r="N3095" s="1">
        <v>6.92</v>
      </c>
      <c r="O3095" s="1">
        <v>200</v>
      </c>
      <c r="P3095" s="1">
        <v>9</v>
      </c>
      <c r="Q3095" s="1" t="s">
        <v>19611</v>
      </c>
      <c r="R3095" s="1" t="s">
        <v>233</v>
      </c>
      <c r="S3095" s="1" t="s">
        <v>49</v>
      </c>
      <c r="T3095" s="1" t="s">
        <v>19612</v>
      </c>
      <c r="U3095" s="1" t="s">
        <v>19613</v>
      </c>
      <c r="V3095" s="1" t="s">
        <v>19614</v>
      </c>
      <c r="W3095" s="1" t="s">
        <v>19615</v>
      </c>
      <c r="X3095" s="1" t="s">
        <v>118</v>
      </c>
      <c r="Y3095" s="1" t="s">
        <v>49</v>
      </c>
      <c r="Z3095" s="1" t="s">
        <v>49</v>
      </c>
      <c r="AA3095" s="1">
        <v>98.6</v>
      </c>
      <c r="AB3095" s="1">
        <v>102.3</v>
      </c>
      <c r="AC3095" s="1">
        <v>100.1</v>
      </c>
      <c r="AD3095" s="1">
        <v>99.4</v>
      </c>
      <c r="AE3095" s="1">
        <v>100.7</v>
      </c>
      <c r="AF3095" s="1">
        <v>98.9</v>
      </c>
      <c r="AG3095" s="1">
        <v>98</v>
      </c>
      <c r="AH3095" s="1">
        <v>99.8</v>
      </c>
      <c r="AI3095" s="1">
        <v>103.2</v>
      </c>
      <c r="AJ3095" s="1">
        <v>99.2</v>
      </c>
      <c r="AK3095" s="2">
        <f t="shared" si="96"/>
        <v>5.7696339280855265E-3</v>
      </c>
      <c r="AL3095" s="2">
        <f t="shared" si="97"/>
        <v>0.14052201729675573</v>
      </c>
    </row>
    <row r="3096" spans="1:38" x14ac:dyDescent="0.2">
      <c r="A3096" s="1" t="s">
        <v>36</v>
      </c>
      <c r="B3096" s="1" t="s">
        <v>37</v>
      </c>
      <c r="C3096" s="1" t="s">
        <v>19616</v>
      </c>
      <c r="D3096" s="1" t="s">
        <v>19617</v>
      </c>
      <c r="E3096" s="1">
        <v>0</v>
      </c>
      <c r="F3096" s="1">
        <v>44.832999999999998</v>
      </c>
      <c r="G3096" s="1">
        <v>21</v>
      </c>
      <c r="H3096" s="1">
        <v>5</v>
      </c>
      <c r="I3096" s="1">
        <v>12</v>
      </c>
      <c r="J3096" s="1">
        <v>5</v>
      </c>
      <c r="K3096" s="1">
        <v>1</v>
      </c>
      <c r="L3096" s="1">
        <v>334</v>
      </c>
      <c r="M3096" s="1">
        <v>36.299999999999997</v>
      </c>
      <c r="N3096" s="1">
        <v>8.18</v>
      </c>
      <c r="O3096" s="1">
        <v>291</v>
      </c>
      <c r="P3096" s="1">
        <v>5</v>
      </c>
      <c r="Q3096" s="1" t="s">
        <v>1640</v>
      </c>
      <c r="R3096" s="1" t="s">
        <v>10087</v>
      </c>
      <c r="S3096" s="1" t="s">
        <v>147</v>
      </c>
      <c r="T3096" s="1" t="s">
        <v>19618</v>
      </c>
      <c r="U3096" s="1" t="s">
        <v>19619</v>
      </c>
      <c r="V3096" s="1" t="s">
        <v>19620</v>
      </c>
      <c r="W3096" s="1" t="s">
        <v>19621</v>
      </c>
      <c r="X3096" s="1" t="s">
        <v>169</v>
      </c>
      <c r="Y3096" s="1" t="s">
        <v>49</v>
      </c>
      <c r="Z3096" s="1" t="s">
        <v>49</v>
      </c>
      <c r="AA3096" s="1">
        <v>104.9</v>
      </c>
      <c r="AB3096" s="1">
        <v>100</v>
      </c>
      <c r="AC3096" s="1">
        <v>100.4</v>
      </c>
      <c r="AD3096" s="1">
        <v>101.9</v>
      </c>
      <c r="AE3096" s="1">
        <v>99.5</v>
      </c>
      <c r="AF3096" s="1">
        <v>100.4</v>
      </c>
      <c r="AG3096" s="1">
        <v>95.1</v>
      </c>
      <c r="AH3096" s="1">
        <v>101.9</v>
      </c>
      <c r="AI3096" s="1">
        <v>96.4</v>
      </c>
      <c r="AJ3096" s="1">
        <v>99.5</v>
      </c>
      <c r="AK3096" s="2">
        <f t="shared" si="96"/>
        <v>3.8666541528049728E-2</v>
      </c>
      <c r="AL3096" s="2">
        <f t="shared" si="97"/>
        <v>0.87936075107400191</v>
      </c>
    </row>
    <row r="3097" spans="1:38" x14ac:dyDescent="0.2">
      <c r="A3097" s="1" t="s">
        <v>36</v>
      </c>
      <c r="B3097" s="1" t="s">
        <v>37</v>
      </c>
      <c r="C3097" s="1" t="s">
        <v>19622</v>
      </c>
      <c r="D3097" s="1" t="s">
        <v>19623</v>
      </c>
      <c r="E3097" s="1">
        <v>0</v>
      </c>
      <c r="F3097" s="1">
        <v>28.324000000000002</v>
      </c>
      <c r="G3097" s="1">
        <v>18</v>
      </c>
      <c r="H3097" s="1">
        <v>4</v>
      </c>
      <c r="I3097" s="1">
        <v>5</v>
      </c>
      <c r="J3097" s="1">
        <v>4</v>
      </c>
      <c r="K3097" s="1">
        <v>1</v>
      </c>
      <c r="L3097" s="1">
        <v>323</v>
      </c>
      <c r="M3097" s="1">
        <v>37.6</v>
      </c>
      <c r="N3097" s="1">
        <v>5.15</v>
      </c>
      <c r="O3097" s="1">
        <v>163</v>
      </c>
      <c r="P3097" s="1">
        <v>4</v>
      </c>
      <c r="Q3097" s="1" t="s">
        <v>103</v>
      </c>
      <c r="R3097" s="1" t="s">
        <v>104</v>
      </c>
      <c r="S3097" s="1" t="s">
        <v>370</v>
      </c>
      <c r="T3097" s="1" t="s">
        <v>19624</v>
      </c>
      <c r="U3097" s="1" t="s">
        <v>19625</v>
      </c>
      <c r="V3097" s="1" t="s">
        <v>19626</v>
      </c>
      <c r="W3097" s="1" t="s">
        <v>19627</v>
      </c>
      <c r="X3097" s="1" t="s">
        <v>169</v>
      </c>
      <c r="Y3097" s="1" t="s">
        <v>49</v>
      </c>
      <c r="Z3097" s="1" t="s">
        <v>49</v>
      </c>
      <c r="AA3097" s="1">
        <v>98.6</v>
      </c>
      <c r="AB3097" s="1">
        <v>100</v>
      </c>
      <c r="AC3097" s="1">
        <v>99.5</v>
      </c>
      <c r="AD3097" s="1">
        <v>106.8</v>
      </c>
      <c r="AE3097" s="1">
        <v>100.9</v>
      </c>
      <c r="AF3097" s="1">
        <v>100.5</v>
      </c>
      <c r="AG3097" s="1">
        <v>95.9</v>
      </c>
      <c r="AH3097" s="1">
        <v>99.1</v>
      </c>
      <c r="AI3097" s="1">
        <v>96.6</v>
      </c>
      <c r="AJ3097" s="1">
        <v>102.1</v>
      </c>
      <c r="AK3097" s="2">
        <f t="shared" si="96"/>
        <v>3.3472026334454202E-2</v>
      </c>
      <c r="AL3097" s="2">
        <f t="shared" si="97"/>
        <v>0.60385024567695755</v>
      </c>
    </row>
    <row r="3098" spans="1:38" x14ac:dyDescent="0.2">
      <c r="A3098" s="1" t="s">
        <v>36</v>
      </c>
      <c r="B3098" s="1" t="s">
        <v>37</v>
      </c>
      <c r="C3098" s="1" t="s">
        <v>19628</v>
      </c>
      <c r="D3098" s="1" t="s">
        <v>19629</v>
      </c>
      <c r="E3098" s="1">
        <v>0</v>
      </c>
      <c r="F3098" s="1">
        <v>301.68599999999998</v>
      </c>
      <c r="G3098" s="1">
        <v>47</v>
      </c>
      <c r="H3098" s="1">
        <v>45</v>
      </c>
      <c r="I3098" s="1">
        <v>106</v>
      </c>
      <c r="J3098" s="1">
        <v>38</v>
      </c>
      <c r="K3098" s="1">
        <v>1</v>
      </c>
      <c r="L3098" s="1">
        <v>1082</v>
      </c>
      <c r="M3098" s="1">
        <v>119.1</v>
      </c>
      <c r="N3098" s="1">
        <v>5.63</v>
      </c>
      <c r="O3098" s="1">
        <v>2212</v>
      </c>
      <c r="P3098" s="1">
        <v>45</v>
      </c>
      <c r="Q3098" s="1" t="s">
        <v>14286</v>
      </c>
      <c r="R3098" s="1" t="s">
        <v>223</v>
      </c>
      <c r="S3098" s="1" t="s">
        <v>49</v>
      </c>
      <c r="T3098" s="1" t="s">
        <v>19630</v>
      </c>
      <c r="U3098" s="1" t="s">
        <v>19631</v>
      </c>
      <c r="V3098" s="1" t="s">
        <v>19632</v>
      </c>
      <c r="W3098" s="1" t="s">
        <v>19633</v>
      </c>
      <c r="X3098" s="1" t="s">
        <v>59</v>
      </c>
      <c r="Y3098" s="1" t="s">
        <v>3495</v>
      </c>
      <c r="Z3098" s="1" t="s">
        <v>49</v>
      </c>
      <c r="AA3098" s="1">
        <v>100.6</v>
      </c>
      <c r="AB3098" s="1">
        <v>101.2</v>
      </c>
      <c r="AC3098" s="1">
        <v>100.8</v>
      </c>
      <c r="AD3098" s="1">
        <v>99.5</v>
      </c>
      <c r="AE3098" s="1">
        <v>100.5</v>
      </c>
      <c r="AF3098" s="1">
        <v>99.8</v>
      </c>
      <c r="AG3098" s="1">
        <v>100.3</v>
      </c>
      <c r="AH3098" s="1">
        <v>98.9</v>
      </c>
      <c r="AI3098" s="1">
        <v>98.8</v>
      </c>
      <c r="AJ3098" s="1">
        <v>99.7</v>
      </c>
      <c r="AK3098" s="2">
        <f t="shared" si="96"/>
        <v>1.4714145562281861E-2</v>
      </c>
      <c r="AL3098" s="2">
        <f t="shared" si="97"/>
        <v>1.4641451732619761</v>
      </c>
    </row>
    <row r="3099" spans="1:38" x14ac:dyDescent="0.2">
      <c r="A3099" s="1" t="s">
        <v>60</v>
      </c>
      <c r="B3099" s="1" t="s">
        <v>37</v>
      </c>
      <c r="C3099" s="1" t="s">
        <v>19634</v>
      </c>
      <c r="D3099" s="1" t="s">
        <v>19635</v>
      </c>
      <c r="E3099" s="1">
        <v>1.4999999999999999E-2</v>
      </c>
      <c r="F3099" s="1">
        <v>4.3250000000000002</v>
      </c>
      <c r="G3099" s="1">
        <v>14</v>
      </c>
      <c r="H3099" s="1">
        <v>1</v>
      </c>
      <c r="I3099" s="1">
        <v>2</v>
      </c>
      <c r="J3099" s="1">
        <v>1</v>
      </c>
      <c r="K3099" s="1">
        <v>1</v>
      </c>
      <c r="L3099" s="1">
        <v>63</v>
      </c>
      <c r="M3099" s="1">
        <v>7.3</v>
      </c>
      <c r="N3099" s="1">
        <v>11</v>
      </c>
      <c r="O3099" s="1">
        <v>46</v>
      </c>
      <c r="P3099" s="1">
        <v>1</v>
      </c>
      <c r="Q3099" s="1" t="s">
        <v>207</v>
      </c>
      <c r="R3099" s="1" t="s">
        <v>824</v>
      </c>
      <c r="S3099" s="1" t="s">
        <v>825</v>
      </c>
      <c r="T3099" s="1" t="s">
        <v>19636</v>
      </c>
      <c r="U3099" s="1" t="s">
        <v>19637</v>
      </c>
      <c r="V3099" s="1" t="s">
        <v>19638</v>
      </c>
      <c r="W3099" s="1" t="s">
        <v>19639</v>
      </c>
      <c r="X3099" s="1" t="s">
        <v>19640</v>
      </c>
      <c r="Y3099" s="1" t="s">
        <v>831</v>
      </c>
      <c r="Z3099" s="1" t="s">
        <v>832</v>
      </c>
      <c r="AA3099" s="1">
        <v>99.2</v>
      </c>
      <c r="AB3099" s="1">
        <v>97.2</v>
      </c>
      <c r="AC3099" s="1">
        <v>95.5</v>
      </c>
      <c r="AD3099" s="1">
        <v>106.3</v>
      </c>
      <c r="AE3099" s="1">
        <v>98.9</v>
      </c>
      <c r="AF3099" s="1">
        <v>98.1</v>
      </c>
      <c r="AG3099" s="1">
        <v>107.9</v>
      </c>
      <c r="AH3099" s="1">
        <v>94.9</v>
      </c>
      <c r="AI3099" s="1">
        <v>93.5</v>
      </c>
      <c r="AJ3099" s="1">
        <v>108.6</v>
      </c>
      <c r="AK3099" s="2">
        <f t="shared" si="96"/>
        <v>-1.7022296750281298E-2</v>
      </c>
      <c r="AL3099" s="2">
        <f t="shared" si="97"/>
        <v>0.12021304085402007</v>
      </c>
    </row>
    <row r="3100" spans="1:38" x14ac:dyDescent="0.2">
      <c r="A3100" s="1" t="s">
        <v>36</v>
      </c>
      <c r="B3100" s="1" t="s">
        <v>37</v>
      </c>
      <c r="C3100" s="1" t="s">
        <v>19641</v>
      </c>
      <c r="D3100" s="1" t="s">
        <v>19642</v>
      </c>
      <c r="E3100" s="1">
        <v>0</v>
      </c>
      <c r="F3100" s="1">
        <v>132.70699999999999</v>
      </c>
      <c r="G3100" s="1">
        <v>61</v>
      </c>
      <c r="H3100" s="1">
        <v>18</v>
      </c>
      <c r="I3100" s="1">
        <v>43</v>
      </c>
      <c r="J3100" s="1">
        <v>18</v>
      </c>
      <c r="K3100" s="1">
        <v>1</v>
      </c>
      <c r="L3100" s="1">
        <v>355</v>
      </c>
      <c r="M3100" s="1">
        <v>40.6</v>
      </c>
      <c r="N3100" s="1">
        <v>7.78</v>
      </c>
      <c r="O3100" s="1">
        <v>980</v>
      </c>
      <c r="P3100" s="1">
        <v>18</v>
      </c>
      <c r="Q3100" s="1" t="s">
        <v>823</v>
      </c>
      <c r="R3100" s="1" t="s">
        <v>208</v>
      </c>
      <c r="S3100" s="1" t="s">
        <v>147</v>
      </c>
      <c r="T3100" s="1" t="s">
        <v>19643</v>
      </c>
      <c r="U3100" s="1" t="s">
        <v>19644</v>
      </c>
      <c r="V3100" s="1" t="s">
        <v>19645</v>
      </c>
      <c r="W3100" s="1" t="s">
        <v>19646</v>
      </c>
      <c r="X3100" s="1" t="s">
        <v>676</v>
      </c>
      <c r="Y3100" s="1" t="s">
        <v>1740</v>
      </c>
      <c r="Z3100" s="1" t="s">
        <v>1580</v>
      </c>
      <c r="AA3100" s="1">
        <v>99.7</v>
      </c>
      <c r="AB3100" s="1">
        <v>100.1</v>
      </c>
      <c r="AC3100" s="1">
        <v>100.9</v>
      </c>
      <c r="AD3100" s="1">
        <v>102.6</v>
      </c>
      <c r="AE3100" s="1">
        <v>101.9</v>
      </c>
      <c r="AF3100" s="1">
        <v>101</v>
      </c>
      <c r="AG3100" s="1">
        <v>100.1</v>
      </c>
      <c r="AH3100" s="1">
        <v>101.3</v>
      </c>
      <c r="AI3100" s="1">
        <v>93.5</v>
      </c>
      <c r="AJ3100" s="1">
        <v>98.9</v>
      </c>
      <c r="AK3100" s="2">
        <f t="shared" si="96"/>
        <v>3.0009138811182747E-2</v>
      </c>
      <c r="AL3100" s="2">
        <f t="shared" si="97"/>
        <v>0.67733218509386717</v>
      </c>
    </row>
    <row r="3101" spans="1:38" x14ac:dyDescent="0.2">
      <c r="A3101" s="1" t="s">
        <v>36</v>
      </c>
      <c r="B3101" s="1" t="s">
        <v>37</v>
      </c>
      <c r="C3101" s="1" t="s">
        <v>19647</v>
      </c>
      <c r="D3101" s="1" t="s">
        <v>19648</v>
      </c>
      <c r="E3101" s="1">
        <v>0</v>
      </c>
      <c r="F3101" s="1">
        <v>96.741</v>
      </c>
      <c r="G3101" s="1">
        <v>48</v>
      </c>
      <c r="H3101" s="1">
        <v>10</v>
      </c>
      <c r="I3101" s="1">
        <v>18</v>
      </c>
      <c r="J3101" s="1">
        <v>10</v>
      </c>
      <c r="K3101" s="1">
        <v>1</v>
      </c>
      <c r="L3101" s="1">
        <v>275</v>
      </c>
      <c r="M3101" s="1">
        <v>30.2</v>
      </c>
      <c r="N3101" s="1">
        <v>7.87</v>
      </c>
      <c r="O3101" s="1">
        <v>588</v>
      </c>
      <c r="P3101" s="1">
        <v>10</v>
      </c>
      <c r="Q3101" s="1" t="s">
        <v>222</v>
      </c>
      <c r="R3101" s="1" t="s">
        <v>75</v>
      </c>
      <c r="S3101" s="1" t="s">
        <v>131</v>
      </c>
      <c r="T3101" s="1" t="s">
        <v>10697</v>
      </c>
      <c r="U3101" s="1" t="s">
        <v>19649</v>
      </c>
      <c r="V3101" s="1" t="s">
        <v>19650</v>
      </c>
      <c r="W3101" s="1" t="s">
        <v>19651</v>
      </c>
      <c r="X3101" s="1" t="s">
        <v>118</v>
      </c>
      <c r="Y3101" s="1" t="s">
        <v>49</v>
      </c>
      <c r="Z3101" s="1" t="s">
        <v>49</v>
      </c>
      <c r="AA3101" s="1">
        <v>106.2</v>
      </c>
      <c r="AB3101" s="1">
        <v>95.4</v>
      </c>
      <c r="AC3101" s="1">
        <v>100.5</v>
      </c>
      <c r="AD3101" s="1">
        <v>101.2</v>
      </c>
      <c r="AE3101" s="1">
        <v>99.3</v>
      </c>
      <c r="AF3101" s="1">
        <v>100.7</v>
      </c>
      <c r="AG3101" s="1">
        <v>98.8</v>
      </c>
      <c r="AH3101" s="1">
        <v>97.5</v>
      </c>
      <c r="AI3101" s="1">
        <v>100.7</v>
      </c>
      <c r="AJ3101" s="1">
        <v>99.6</v>
      </c>
      <c r="AK3101" s="2">
        <f t="shared" si="96"/>
        <v>1.5294240077893781E-2</v>
      </c>
      <c r="AL3101" s="2">
        <f t="shared" si="97"/>
        <v>0.23609430601482362</v>
      </c>
    </row>
    <row r="3102" spans="1:38" x14ac:dyDescent="0.2">
      <c r="A3102" s="1" t="s">
        <v>36</v>
      </c>
      <c r="B3102" s="1" t="s">
        <v>37</v>
      </c>
      <c r="C3102" s="1" t="s">
        <v>19652</v>
      </c>
      <c r="D3102" s="1" t="s">
        <v>19653</v>
      </c>
      <c r="E3102" s="1">
        <v>0</v>
      </c>
      <c r="F3102" s="1">
        <v>24.928999999999998</v>
      </c>
      <c r="G3102" s="1">
        <v>38</v>
      </c>
      <c r="H3102" s="1">
        <v>5</v>
      </c>
      <c r="I3102" s="1">
        <v>10</v>
      </c>
      <c r="J3102" s="1">
        <v>5</v>
      </c>
      <c r="K3102" s="1">
        <v>1</v>
      </c>
      <c r="L3102" s="1">
        <v>195</v>
      </c>
      <c r="M3102" s="1">
        <v>21.9</v>
      </c>
      <c r="N3102" s="1">
        <v>4.8099999999999996</v>
      </c>
      <c r="O3102" s="1">
        <v>163</v>
      </c>
      <c r="P3102" s="1">
        <v>5</v>
      </c>
      <c r="Q3102" s="1" t="s">
        <v>5416</v>
      </c>
      <c r="R3102" s="1" t="s">
        <v>3172</v>
      </c>
      <c r="S3102" s="1" t="s">
        <v>131</v>
      </c>
      <c r="T3102" s="1" t="s">
        <v>19654</v>
      </c>
      <c r="U3102" s="1" t="s">
        <v>19655</v>
      </c>
      <c r="V3102" s="1" t="s">
        <v>19656</v>
      </c>
      <c r="W3102" s="1" t="s">
        <v>19657</v>
      </c>
      <c r="X3102" s="1" t="s">
        <v>118</v>
      </c>
      <c r="Y3102" s="1" t="s">
        <v>19658</v>
      </c>
      <c r="Z3102" s="1" t="s">
        <v>19659</v>
      </c>
      <c r="AA3102" s="1">
        <v>99.3</v>
      </c>
      <c r="AB3102" s="1">
        <v>99.1</v>
      </c>
      <c r="AC3102" s="1">
        <v>103.2</v>
      </c>
      <c r="AD3102" s="1">
        <v>99.7</v>
      </c>
      <c r="AE3102" s="1">
        <v>105.8</v>
      </c>
      <c r="AF3102" s="1">
        <v>98.6</v>
      </c>
      <c r="AG3102" s="1">
        <v>100.8</v>
      </c>
      <c r="AH3102" s="1">
        <v>100.2</v>
      </c>
      <c r="AI3102" s="1">
        <v>94.5</v>
      </c>
      <c r="AJ3102" s="1">
        <v>98.8</v>
      </c>
      <c r="AK3102" s="2">
        <f t="shared" si="96"/>
        <v>4.0975293395404677E-2</v>
      </c>
      <c r="AL3102" s="2">
        <f t="shared" si="97"/>
        <v>0.85986039784402635</v>
      </c>
    </row>
    <row r="3103" spans="1:38" x14ac:dyDescent="0.2">
      <c r="A3103" s="1" t="s">
        <v>36</v>
      </c>
      <c r="B3103" s="1" t="s">
        <v>37</v>
      </c>
      <c r="C3103" s="1" t="s">
        <v>19660</v>
      </c>
      <c r="D3103" s="1" t="s">
        <v>19661</v>
      </c>
      <c r="E3103" s="1">
        <v>0</v>
      </c>
      <c r="F3103" s="1">
        <v>160.05799999999999</v>
      </c>
      <c r="G3103" s="1">
        <v>12</v>
      </c>
      <c r="H3103" s="1">
        <v>36</v>
      </c>
      <c r="I3103" s="1">
        <v>43</v>
      </c>
      <c r="J3103" s="1">
        <v>34</v>
      </c>
      <c r="K3103" s="1">
        <v>1</v>
      </c>
      <c r="L3103" s="1">
        <v>3508</v>
      </c>
      <c r="M3103" s="1">
        <v>392.1</v>
      </c>
      <c r="N3103" s="1">
        <v>6.8</v>
      </c>
      <c r="O3103" s="1">
        <v>822</v>
      </c>
      <c r="P3103" s="1">
        <v>36</v>
      </c>
      <c r="Q3103" s="1" t="s">
        <v>19662</v>
      </c>
      <c r="R3103" s="1" t="s">
        <v>8501</v>
      </c>
      <c r="S3103" s="1" t="s">
        <v>55</v>
      </c>
      <c r="T3103" s="1" t="s">
        <v>19663</v>
      </c>
      <c r="U3103" s="1" t="s">
        <v>19664</v>
      </c>
      <c r="V3103" s="1" t="s">
        <v>19665</v>
      </c>
      <c r="W3103" s="1" t="s">
        <v>19666</v>
      </c>
      <c r="X3103" s="1" t="s">
        <v>47</v>
      </c>
      <c r="Y3103" s="1" t="s">
        <v>49</v>
      </c>
      <c r="Z3103" s="1" t="s">
        <v>49</v>
      </c>
      <c r="AA3103" s="1">
        <v>100.1</v>
      </c>
      <c r="AB3103" s="1">
        <v>102</v>
      </c>
      <c r="AC3103" s="1">
        <v>104</v>
      </c>
      <c r="AD3103" s="1">
        <v>99</v>
      </c>
      <c r="AE3103" s="1">
        <v>99.5</v>
      </c>
      <c r="AF3103" s="1">
        <v>97.6</v>
      </c>
      <c r="AG3103" s="1">
        <v>98.5</v>
      </c>
      <c r="AH3103" s="1">
        <v>99.3</v>
      </c>
      <c r="AI3103" s="1">
        <v>100.8</v>
      </c>
      <c r="AJ3103" s="1">
        <v>99.5</v>
      </c>
      <c r="AK3103" s="2">
        <f t="shared" si="96"/>
        <v>2.5672947505973827E-2</v>
      </c>
      <c r="AL3103" s="2">
        <f t="shared" si="97"/>
        <v>0.87465910978192074</v>
      </c>
    </row>
    <row r="3104" spans="1:38" x14ac:dyDescent="0.2">
      <c r="A3104" s="1" t="s">
        <v>36</v>
      </c>
      <c r="B3104" s="1" t="s">
        <v>37</v>
      </c>
      <c r="C3104" s="1" t="s">
        <v>19667</v>
      </c>
      <c r="D3104" s="1" t="s">
        <v>19668</v>
      </c>
      <c r="E3104" s="1">
        <v>0</v>
      </c>
      <c r="F3104" s="1">
        <v>46.393000000000001</v>
      </c>
      <c r="G3104" s="1">
        <v>42</v>
      </c>
      <c r="H3104" s="1">
        <v>6</v>
      </c>
      <c r="I3104" s="1">
        <v>13</v>
      </c>
      <c r="J3104" s="1">
        <v>6</v>
      </c>
      <c r="K3104" s="1">
        <v>1</v>
      </c>
      <c r="L3104" s="1">
        <v>178</v>
      </c>
      <c r="M3104" s="1">
        <v>20.5</v>
      </c>
      <c r="N3104" s="1">
        <v>8.59</v>
      </c>
      <c r="O3104" s="1">
        <v>250</v>
      </c>
      <c r="P3104" s="1">
        <v>6</v>
      </c>
      <c r="Q3104" s="1" t="s">
        <v>898</v>
      </c>
      <c r="R3104" s="1" t="s">
        <v>425</v>
      </c>
      <c r="S3104" s="1" t="s">
        <v>353</v>
      </c>
      <c r="T3104" s="1" t="s">
        <v>19669</v>
      </c>
      <c r="U3104" s="1" t="s">
        <v>19670</v>
      </c>
      <c r="V3104" s="1" t="s">
        <v>19671</v>
      </c>
      <c r="W3104" s="1" t="s">
        <v>19672</v>
      </c>
      <c r="X3104" s="1" t="s">
        <v>47</v>
      </c>
      <c r="Y3104" s="1" t="s">
        <v>9194</v>
      </c>
      <c r="Z3104" s="1" t="s">
        <v>49</v>
      </c>
      <c r="AA3104" s="1">
        <v>93.6</v>
      </c>
      <c r="AB3104" s="1">
        <v>109.2</v>
      </c>
      <c r="AC3104" s="1">
        <v>96.7</v>
      </c>
      <c r="AD3104" s="1">
        <v>105.6</v>
      </c>
      <c r="AE3104" s="1">
        <v>103.9</v>
      </c>
      <c r="AF3104" s="1">
        <v>92.7</v>
      </c>
      <c r="AG3104" s="1">
        <v>103</v>
      </c>
      <c r="AH3104" s="1">
        <v>106.8</v>
      </c>
      <c r="AI3104" s="1">
        <v>85.1</v>
      </c>
      <c r="AJ3104" s="1">
        <v>103.2</v>
      </c>
      <c r="AK3104" s="2">
        <f t="shared" si="96"/>
        <v>5.2530407300152453E-2</v>
      </c>
      <c r="AL3104" s="2">
        <f t="shared" si="97"/>
        <v>0.31568569242473227</v>
      </c>
    </row>
    <row r="3105" spans="1:38" x14ac:dyDescent="0.2">
      <c r="A3105" s="1" t="s">
        <v>36</v>
      </c>
      <c r="B3105" s="1" t="s">
        <v>37</v>
      </c>
      <c r="C3105" s="1" t="s">
        <v>19673</v>
      </c>
      <c r="D3105" s="1" t="s">
        <v>19674</v>
      </c>
      <c r="E3105" s="1">
        <v>4.0000000000000001E-3</v>
      </c>
      <c r="F3105" s="1">
        <v>6.5510000000000002</v>
      </c>
      <c r="G3105" s="1">
        <v>2</v>
      </c>
      <c r="H3105" s="1">
        <v>3</v>
      </c>
      <c r="I3105" s="1">
        <v>3</v>
      </c>
      <c r="J3105" s="1">
        <v>2</v>
      </c>
      <c r="K3105" s="1">
        <v>1</v>
      </c>
      <c r="L3105" s="1">
        <v>1043</v>
      </c>
      <c r="M3105" s="1">
        <v>119.6</v>
      </c>
      <c r="N3105" s="1">
        <v>7.34</v>
      </c>
      <c r="O3105" s="1">
        <v>37</v>
      </c>
      <c r="P3105" s="1">
        <v>3</v>
      </c>
      <c r="Q3105" s="1" t="s">
        <v>17955</v>
      </c>
      <c r="R3105" s="1" t="s">
        <v>344</v>
      </c>
      <c r="S3105" s="1" t="s">
        <v>42</v>
      </c>
      <c r="T3105" s="1" t="s">
        <v>8415</v>
      </c>
      <c r="U3105" s="1" t="s">
        <v>19675</v>
      </c>
      <c r="V3105" s="1" t="s">
        <v>19676</v>
      </c>
      <c r="W3105" s="1" t="s">
        <v>19677</v>
      </c>
      <c r="X3105" s="1" t="s">
        <v>228</v>
      </c>
      <c r="Y3105" s="1" t="s">
        <v>8419</v>
      </c>
      <c r="Z3105" s="1" t="s">
        <v>19678</v>
      </c>
      <c r="AA3105" s="1">
        <v>90.9</v>
      </c>
      <c r="AB3105" s="1">
        <v>108.3</v>
      </c>
      <c r="AC3105" s="1">
        <v>111.3</v>
      </c>
      <c r="AD3105" s="1">
        <v>98.5</v>
      </c>
      <c r="AE3105" s="1">
        <v>98.6</v>
      </c>
      <c r="AF3105" s="1">
        <v>87.7</v>
      </c>
      <c r="AG3105" s="1">
        <v>98.5</v>
      </c>
      <c r="AH3105" s="1">
        <v>97.8</v>
      </c>
      <c r="AI3105" s="1">
        <v>113.7</v>
      </c>
      <c r="AJ3105" s="1">
        <v>94.5</v>
      </c>
      <c r="AK3105" s="2">
        <f t="shared" si="96"/>
        <v>4.4447411382946153E-2</v>
      </c>
      <c r="AL3105" s="2">
        <f t="shared" si="97"/>
        <v>0.22192572186675588</v>
      </c>
    </row>
    <row r="3106" spans="1:38" x14ac:dyDescent="0.2">
      <c r="A3106" s="1" t="s">
        <v>36</v>
      </c>
      <c r="B3106" s="1" t="s">
        <v>37</v>
      </c>
      <c r="C3106" s="1" t="s">
        <v>19679</v>
      </c>
      <c r="D3106" s="1" t="s">
        <v>19680</v>
      </c>
      <c r="E3106" s="1">
        <v>0</v>
      </c>
      <c r="F3106" s="1">
        <v>59.576000000000001</v>
      </c>
      <c r="G3106" s="1">
        <v>17</v>
      </c>
      <c r="H3106" s="1">
        <v>14</v>
      </c>
      <c r="I3106" s="1">
        <v>20</v>
      </c>
      <c r="J3106" s="1">
        <v>13</v>
      </c>
      <c r="K3106" s="1">
        <v>1</v>
      </c>
      <c r="L3106" s="1">
        <v>977</v>
      </c>
      <c r="M3106" s="1">
        <v>105.7</v>
      </c>
      <c r="N3106" s="1">
        <v>7.02</v>
      </c>
      <c r="O3106" s="1">
        <v>305</v>
      </c>
      <c r="P3106" s="1">
        <v>14</v>
      </c>
      <c r="Q3106" s="1" t="s">
        <v>222</v>
      </c>
      <c r="R3106" s="1" t="s">
        <v>824</v>
      </c>
      <c r="S3106" s="1" t="s">
        <v>42</v>
      </c>
      <c r="T3106" s="1" t="s">
        <v>19681</v>
      </c>
      <c r="U3106" s="1" t="s">
        <v>19682</v>
      </c>
      <c r="V3106" s="1" t="s">
        <v>19683</v>
      </c>
      <c r="W3106" s="1" t="s">
        <v>19684</v>
      </c>
      <c r="X3106" s="1" t="s">
        <v>127</v>
      </c>
      <c r="Y3106" s="1" t="s">
        <v>19685</v>
      </c>
      <c r="Z3106" s="1" t="s">
        <v>9541</v>
      </c>
      <c r="AA3106" s="1">
        <v>100.4</v>
      </c>
      <c r="AB3106" s="1">
        <v>101.5</v>
      </c>
      <c r="AC3106" s="1">
        <v>96.7</v>
      </c>
      <c r="AD3106" s="1">
        <v>103.1</v>
      </c>
      <c r="AE3106" s="1">
        <v>99.9</v>
      </c>
      <c r="AF3106" s="1">
        <v>99.6</v>
      </c>
      <c r="AG3106" s="1">
        <v>97.5</v>
      </c>
      <c r="AH3106" s="1">
        <v>101.1</v>
      </c>
      <c r="AI3106" s="1">
        <v>99.1</v>
      </c>
      <c r="AJ3106" s="1">
        <v>100.9</v>
      </c>
      <c r="AK3106" s="2">
        <f t="shared" si="96"/>
        <v>9.8123265612026014E-3</v>
      </c>
      <c r="AL3106" s="2">
        <f t="shared" si="97"/>
        <v>0.22197002292254875</v>
      </c>
    </row>
    <row r="3107" spans="1:38" x14ac:dyDescent="0.2">
      <c r="A3107" s="1" t="s">
        <v>36</v>
      </c>
      <c r="B3107" s="1" t="s">
        <v>37</v>
      </c>
      <c r="C3107" s="1" t="s">
        <v>19686</v>
      </c>
      <c r="D3107" s="1" t="s">
        <v>19687</v>
      </c>
      <c r="E3107" s="1">
        <v>0</v>
      </c>
      <c r="F3107" s="1">
        <v>77.061999999999998</v>
      </c>
      <c r="G3107" s="1">
        <v>19</v>
      </c>
      <c r="H3107" s="1">
        <v>14</v>
      </c>
      <c r="I3107" s="1">
        <v>19</v>
      </c>
      <c r="J3107" s="1">
        <v>14</v>
      </c>
      <c r="K3107" s="1">
        <v>1</v>
      </c>
      <c r="L3107" s="1">
        <v>924</v>
      </c>
      <c r="M3107" s="1">
        <v>102.7</v>
      </c>
      <c r="N3107" s="1">
        <v>6.96</v>
      </c>
      <c r="O3107" s="1">
        <v>438</v>
      </c>
      <c r="P3107" s="1">
        <v>14</v>
      </c>
      <c r="Q3107" s="1" t="s">
        <v>500</v>
      </c>
      <c r="R3107" s="1" t="s">
        <v>64</v>
      </c>
      <c r="S3107" s="1" t="s">
        <v>131</v>
      </c>
      <c r="T3107" s="1" t="s">
        <v>19688</v>
      </c>
      <c r="U3107" s="1" t="s">
        <v>19689</v>
      </c>
      <c r="V3107" s="1" t="s">
        <v>49</v>
      </c>
      <c r="W3107" s="1" t="s">
        <v>19690</v>
      </c>
      <c r="X3107" s="1" t="s">
        <v>118</v>
      </c>
      <c r="Y3107" s="1" t="s">
        <v>49</v>
      </c>
      <c r="Z3107" s="1" t="s">
        <v>49</v>
      </c>
      <c r="AA3107" s="1">
        <v>95.8</v>
      </c>
      <c r="AB3107" s="1">
        <v>99.4</v>
      </c>
      <c r="AC3107" s="1">
        <v>102.1</v>
      </c>
      <c r="AD3107" s="1">
        <v>99.9</v>
      </c>
      <c r="AE3107" s="1">
        <v>104.7</v>
      </c>
      <c r="AF3107" s="1">
        <v>96.3</v>
      </c>
      <c r="AG3107" s="1">
        <v>97.4</v>
      </c>
      <c r="AH3107" s="1">
        <v>99.2</v>
      </c>
      <c r="AI3107" s="1">
        <v>106.3</v>
      </c>
      <c r="AJ3107" s="1">
        <v>99</v>
      </c>
      <c r="AK3107" s="2">
        <f t="shared" si="96"/>
        <v>1.0674924518672014E-2</v>
      </c>
      <c r="AL3107" s="2">
        <f t="shared" si="97"/>
        <v>0.12210276002886009</v>
      </c>
    </row>
    <row r="3108" spans="1:38" x14ac:dyDescent="0.2">
      <c r="A3108" s="1" t="s">
        <v>36</v>
      </c>
      <c r="B3108" s="1" t="s">
        <v>37</v>
      </c>
      <c r="C3108" s="1" t="s">
        <v>19691</v>
      </c>
      <c r="D3108" s="1" t="s">
        <v>19692</v>
      </c>
      <c r="E3108" s="1">
        <v>0</v>
      </c>
      <c r="F3108" s="1">
        <v>153.96299999999999</v>
      </c>
      <c r="G3108" s="1">
        <v>50</v>
      </c>
      <c r="H3108" s="1">
        <v>25</v>
      </c>
      <c r="I3108" s="1">
        <v>65</v>
      </c>
      <c r="J3108" s="1">
        <v>17</v>
      </c>
      <c r="K3108" s="1">
        <v>1</v>
      </c>
      <c r="L3108" s="1">
        <v>479</v>
      </c>
      <c r="M3108" s="1">
        <v>55.7</v>
      </c>
      <c r="N3108" s="1">
        <v>6.02</v>
      </c>
      <c r="O3108" s="1">
        <v>1222</v>
      </c>
      <c r="P3108" s="1">
        <v>25</v>
      </c>
      <c r="Q3108" s="1" t="s">
        <v>1836</v>
      </c>
      <c r="R3108" s="1" t="s">
        <v>262</v>
      </c>
      <c r="S3108" s="1" t="s">
        <v>42</v>
      </c>
      <c r="T3108" s="1" t="s">
        <v>19693</v>
      </c>
      <c r="U3108" s="1" t="s">
        <v>19694</v>
      </c>
      <c r="V3108" s="1" t="s">
        <v>19695</v>
      </c>
      <c r="W3108" s="1" t="s">
        <v>19696</v>
      </c>
      <c r="X3108" s="1" t="s">
        <v>676</v>
      </c>
      <c r="Y3108" s="1" t="s">
        <v>19697</v>
      </c>
      <c r="Z3108" s="1" t="s">
        <v>19698</v>
      </c>
      <c r="AA3108" s="1">
        <v>98.5</v>
      </c>
      <c r="AB3108" s="1">
        <v>104.2</v>
      </c>
      <c r="AC3108" s="1">
        <v>100.3</v>
      </c>
      <c r="AD3108" s="1">
        <v>98.8</v>
      </c>
      <c r="AE3108" s="1">
        <v>100.3</v>
      </c>
      <c r="AF3108" s="1">
        <v>99.4</v>
      </c>
      <c r="AG3108" s="1">
        <v>100.9</v>
      </c>
      <c r="AH3108" s="1">
        <v>101.6</v>
      </c>
      <c r="AI3108" s="1">
        <v>99.5</v>
      </c>
      <c r="AJ3108" s="1">
        <v>96.4</v>
      </c>
      <c r="AK3108" s="2">
        <f t="shared" si="96"/>
        <v>1.2408494686828668E-2</v>
      </c>
      <c r="AL3108" s="2">
        <f t="shared" si="97"/>
        <v>0.26543527987273013</v>
      </c>
    </row>
    <row r="3109" spans="1:38" x14ac:dyDescent="0.2">
      <c r="A3109" s="1" t="s">
        <v>36</v>
      </c>
      <c r="B3109" s="1" t="s">
        <v>37</v>
      </c>
      <c r="C3109" s="1" t="s">
        <v>19699</v>
      </c>
      <c r="D3109" s="1" t="s">
        <v>19700</v>
      </c>
      <c r="E3109" s="1">
        <v>0</v>
      </c>
      <c r="F3109" s="1">
        <v>564.11400000000003</v>
      </c>
      <c r="G3109" s="1">
        <v>63</v>
      </c>
      <c r="H3109" s="1">
        <v>61</v>
      </c>
      <c r="I3109" s="1">
        <v>273</v>
      </c>
      <c r="J3109" s="1">
        <v>61</v>
      </c>
      <c r="K3109" s="1">
        <v>1</v>
      </c>
      <c r="L3109" s="1">
        <v>1091</v>
      </c>
      <c r="M3109" s="1">
        <v>119.7</v>
      </c>
      <c r="N3109" s="1">
        <v>7.44</v>
      </c>
      <c r="O3109" s="1">
        <v>5846</v>
      </c>
      <c r="P3109" s="1">
        <v>61</v>
      </c>
      <c r="Q3109" s="1" t="s">
        <v>222</v>
      </c>
      <c r="R3109" s="1" t="s">
        <v>3172</v>
      </c>
      <c r="S3109" s="1" t="s">
        <v>242</v>
      </c>
      <c r="T3109" s="1" t="s">
        <v>19701</v>
      </c>
      <c r="U3109" s="1" t="s">
        <v>19702</v>
      </c>
      <c r="V3109" s="1" t="s">
        <v>19703</v>
      </c>
      <c r="W3109" s="1" t="s">
        <v>19704</v>
      </c>
      <c r="X3109" s="1" t="s">
        <v>159</v>
      </c>
      <c r="Y3109" s="1" t="s">
        <v>19705</v>
      </c>
      <c r="Z3109" s="1" t="s">
        <v>6854</v>
      </c>
      <c r="AA3109" s="1">
        <v>101.5</v>
      </c>
      <c r="AB3109" s="1">
        <v>101.8</v>
      </c>
      <c r="AC3109" s="1">
        <v>101.2</v>
      </c>
      <c r="AD3109" s="1">
        <v>98.2</v>
      </c>
      <c r="AE3109" s="1">
        <v>98.2</v>
      </c>
      <c r="AF3109" s="1">
        <v>98.9</v>
      </c>
      <c r="AG3109" s="1">
        <v>100.3</v>
      </c>
      <c r="AH3109" s="1">
        <v>101.8</v>
      </c>
      <c r="AI3109" s="1">
        <v>101</v>
      </c>
      <c r="AJ3109" s="1">
        <v>97.1</v>
      </c>
      <c r="AK3109" s="2">
        <f t="shared" si="96"/>
        <v>5.1937077564092752E-3</v>
      </c>
      <c r="AL3109" s="2">
        <f t="shared" si="97"/>
        <v>0.11647931682169545</v>
      </c>
    </row>
    <row r="3110" spans="1:38" x14ac:dyDescent="0.2">
      <c r="A3110" s="1" t="s">
        <v>36</v>
      </c>
      <c r="B3110" s="1" t="s">
        <v>37</v>
      </c>
      <c r="C3110" s="1" t="s">
        <v>19706</v>
      </c>
      <c r="D3110" s="1" t="s">
        <v>19707</v>
      </c>
      <c r="E3110" s="1">
        <v>0</v>
      </c>
      <c r="F3110" s="1">
        <v>63.381999999999998</v>
      </c>
      <c r="G3110" s="1">
        <v>31</v>
      </c>
      <c r="H3110" s="1">
        <v>10</v>
      </c>
      <c r="I3110" s="1">
        <v>28</v>
      </c>
      <c r="J3110" s="1">
        <v>10</v>
      </c>
      <c r="K3110" s="1">
        <v>1</v>
      </c>
      <c r="L3110" s="1">
        <v>353</v>
      </c>
      <c r="M3110" s="1">
        <v>39.799999999999997</v>
      </c>
      <c r="N3110" s="1">
        <v>8.1300000000000008</v>
      </c>
      <c r="O3110" s="1">
        <v>586</v>
      </c>
      <c r="P3110" s="1">
        <v>10</v>
      </c>
      <c r="Q3110" s="1" t="s">
        <v>823</v>
      </c>
      <c r="R3110" s="1" t="s">
        <v>824</v>
      </c>
      <c r="S3110" s="1" t="s">
        <v>370</v>
      </c>
      <c r="T3110" s="1" t="s">
        <v>19708</v>
      </c>
      <c r="U3110" s="1" t="s">
        <v>19709</v>
      </c>
      <c r="V3110" s="1" t="s">
        <v>19710</v>
      </c>
      <c r="W3110" s="1" t="s">
        <v>19711</v>
      </c>
      <c r="X3110" s="1" t="s">
        <v>59</v>
      </c>
      <c r="Y3110" s="1" t="s">
        <v>49</v>
      </c>
      <c r="Z3110" s="1" t="s">
        <v>49</v>
      </c>
      <c r="AA3110" s="1">
        <v>102.9</v>
      </c>
      <c r="AB3110" s="1">
        <v>98.6</v>
      </c>
      <c r="AC3110" s="1">
        <v>99.3</v>
      </c>
      <c r="AD3110" s="1">
        <v>102.9</v>
      </c>
      <c r="AE3110" s="1">
        <v>100</v>
      </c>
      <c r="AF3110" s="1">
        <v>99.1</v>
      </c>
      <c r="AG3110" s="1">
        <v>100.3</v>
      </c>
      <c r="AH3110" s="1">
        <v>97.3</v>
      </c>
      <c r="AI3110" s="1">
        <v>100.6</v>
      </c>
      <c r="AJ3110" s="1">
        <v>99.1</v>
      </c>
      <c r="AK3110" s="2">
        <f t="shared" si="96"/>
        <v>2.106161552782989E-2</v>
      </c>
      <c r="AL3110" s="2">
        <f t="shared" si="97"/>
        <v>0.67131484292894583</v>
      </c>
    </row>
    <row r="3111" spans="1:38" x14ac:dyDescent="0.2">
      <c r="A3111" s="1" t="s">
        <v>36</v>
      </c>
      <c r="B3111" s="1" t="s">
        <v>37</v>
      </c>
      <c r="C3111" s="1" t="s">
        <v>19712</v>
      </c>
      <c r="D3111" s="1" t="s">
        <v>19713</v>
      </c>
      <c r="E3111" s="1">
        <v>7.0000000000000001E-3</v>
      </c>
      <c r="F3111" s="1">
        <v>5.407</v>
      </c>
      <c r="G3111" s="1">
        <v>8</v>
      </c>
      <c r="H3111" s="1">
        <v>1</v>
      </c>
      <c r="I3111" s="1">
        <v>1</v>
      </c>
      <c r="J3111" s="1">
        <v>1</v>
      </c>
      <c r="K3111" s="1">
        <v>1</v>
      </c>
      <c r="L3111" s="1">
        <v>155</v>
      </c>
      <c r="M3111" s="1">
        <v>17.5</v>
      </c>
      <c r="N3111" s="1">
        <v>9.66</v>
      </c>
      <c r="O3111" s="1">
        <v>42</v>
      </c>
      <c r="P3111" s="1">
        <v>1</v>
      </c>
      <c r="Q3111" s="1" t="s">
        <v>2415</v>
      </c>
      <c r="R3111" s="1" t="s">
        <v>10087</v>
      </c>
      <c r="S3111" s="1" t="s">
        <v>1625</v>
      </c>
      <c r="T3111" s="1" t="s">
        <v>852</v>
      </c>
      <c r="U3111" s="1" t="s">
        <v>19714</v>
      </c>
      <c r="V3111" s="1" t="s">
        <v>19715</v>
      </c>
      <c r="W3111" s="1" t="s">
        <v>19716</v>
      </c>
      <c r="X3111" s="1" t="s">
        <v>118</v>
      </c>
      <c r="Y3111" s="1" t="s">
        <v>856</v>
      </c>
      <c r="Z3111" s="1" t="s">
        <v>19717</v>
      </c>
      <c r="AA3111" s="1">
        <v>101.3</v>
      </c>
      <c r="AB3111" s="1">
        <v>94.3</v>
      </c>
      <c r="AC3111" s="1">
        <v>102.4</v>
      </c>
      <c r="AD3111" s="1">
        <v>100.3</v>
      </c>
      <c r="AE3111" s="1">
        <v>97.3</v>
      </c>
      <c r="AF3111" s="1">
        <v>96.7</v>
      </c>
      <c r="AG3111" s="1">
        <v>108.6</v>
      </c>
      <c r="AH3111" s="1">
        <v>99.5</v>
      </c>
      <c r="AI3111" s="1">
        <v>105.1</v>
      </c>
      <c r="AJ3111" s="1">
        <v>94.6</v>
      </c>
      <c r="AK3111" s="2">
        <f t="shared" si="96"/>
        <v>-2.5678081853117901E-2</v>
      </c>
      <c r="AL3111" s="2">
        <f t="shared" si="97"/>
        <v>0.2448880529823283</v>
      </c>
    </row>
    <row r="3112" spans="1:38" x14ac:dyDescent="0.2">
      <c r="A3112" s="1" t="s">
        <v>36</v>
      </c>
      <c r="B3112" s="1" t="s">
        <v>37</v>
      </c>
      <c r="C3112" s="1" t="s">
        <v>19718</v>
      </c>
      <c r="D3112" s="1" t="s">
        <v>19719</v>
      </c>
      <c r="E3112" s="1">
        <v>0</v>
      </c>
      <c r="F3112" s="1">
        <v>45.722999999999999</v>
      </c>
      <c r="G3112" s="1">
        <v>14</v>
      </c>
      <c r="H3112" s="1">
        <v>9</v>
      </c>
      <c r="I3112" s="1">
        <v>11</v>
      </c>
      <c r="J3112" s="1">
        <v>9</v>
      </c>
      <c r="K3112" s="1">
        <v>1</v>
      </c>
      <c r="L3112" s="1">
        <v>622</v>
      </c>
      <c r="M3112" s="1">
        <v>69.8</v>
      </c>
      <c r="N3112" s="1">
        <v>6.7</v>
      </c>
      <c r="O3112" s="1">
        <v>181</v>
      </c>
      <c r="P3112" s="1">
        <v>9</v>
      </c>
      <c r="Q3112" s="1" t="s">
        <v>19002</v>
      </c>
      <c r="R3112" s="1" t="s">
        <v>19720</v>
      </c>
      <c r="S3112" s="1" t="s">
        <v>1333</v>
      </c>
      <c r="T3112" s="1" t="s">
        <v>19721</v>
      </c>
      <c r="U3112" s="1" t="s">
        <v>19722</v>
      </c>
      <c r="V3112" s="1" t="s">
        <v>19723</v>
      </c>
      <c r="W3112" s="1" t="s">
        <v>19724</v>
      </c>
      <c r="X3112" s="1" t="s">
        <v>100</v>
      </c>
      <c r="Y3112" s="1" t="s">
        <v>49</v>
      </c>
      <c r="Z3112" s="1" t="s">
        <v>2375</v>
      </c>
      <c r="AA3112" s="1">
        <v>97.6</v>
      </c>
      <c r="AB3112" s="1">
        <v>102.9</v>
      </c>
      <c r="AC3112" s="1">
        <v>98.8</v>
      </c>
      <c r="AD3112" s="1">
        <v>101.3</v>
      </c>
      <c r="AE3112" s="1">
        <v>100.4</v>
      </c>
      <c r="AF3112" s="1">
        <v>100.3</v>
      </c>
      <c r="AG3112" s="1">
        <v>98.3</v>
      </c>
      <c r="AH3112" s="1">
        <v>98.9</v>
      </c>
      <c r="AI3112" s="1">
        <v>99.6</v>
      </c>
      <c r="AJ3112" s="1">
        <v>101.9</v>
      </c>
      <c r="AK3112" s="2">
        <f t="shared" si="96"/>
        <v>5.7707878579478771E-3</v>
      </c>
      <c r="AL3112" s="2">
        <f t="shared" si="97"/>
        <v>0.13675246141727762</v>
      </c>
    </row>
    <row r="3113" spans="1:38" x14ac:dyDescent="0.2">
      <c r="A3113" s="1" t="s">
        <v>50</v>
      </c>
      <c r="B3113" s="1" t="s">
        <v>37</v>
      </c>
      <c r="C3113" s="1" t="s">
        <v>19725</v>
      </c>
      <c r="D3113" s="1" t="s">
        <v>19726</v>
      </c>
      <c r="E3113" s="1">
        <v>8.5999999999999993E-2</v>
      </c>
      <c r="F3113" s="1">
        <v>2.145</v>
      </c>
      <c r="G3113" s="1">
        <v>3</v>
      </c>
      <c r="H3113" s="1">
        <v>1</v>
      </c>
      <c r="I3113" s="1">
        <v>1</v>
      </c>
      <c r="J3113" s="1">
        <v>1</v>
      </c>
      <c r="K3113" s="1">
        <v>1</v>
      </c>
      <c r="L3113" s="1">
        <v>229</v>
      </c>
      <c r="M3113" s="1">
        <v>25.2</v>
      </c>
      <c r="N3113" s="1">
        <v>4.63</v>
      </c>
      <c r="O3113" s="1">
        <v>19</v>
      </c>
      <c r="P3113" s="1">
        <v>1</v>
      </c>
      <c r="Q3113" s="1" t="s">
        <v>138</v>
      </c>
      <c r="R3113" s="1" t="s">
        <v>587</v>
      </c>
      <c r="S3113" s="1" t="s">
        <v>353</v>
      </c>
      <c r="T3113" s="1" t="s">
        <v>13028</v>
      </c>
      <c r="U3113" s="1" t="s">
        <v>19727</v>
      </c>
      <c r="V3113" s="1" t="s">
        <v>19728</v>
      </c>
      <c r="W3113" s="1" t="s">
        <v>19729</v>
      </c>
      <c r="X3113" s="1" t="s">
        <v>100</v>
      </c>
      <c r="Y3113" s="1" t="s">
        <v>19526</v>
      </c>
      <c r="Z3113" s="1" t="s">
        <v>49</v>
      </c>
      <c r="AA3113" s="1">
        <v>83.8</v>
      </c>
      <c r="AB3113" s="1">
        <v>106.4</v>
      </c>
      <c r="AC3113" s="1">
        <v>101.7</v>
      </c>
      <c r="AD3113" s="1">
        <v>86.3</v>
      </c>
      <c r="AE3113" s="1">
        <v>106.6</v>
      </c>
      <c r="AF3113" s="1">
        <v>100.9</v>
      </c>
      <c r="AG3113" s="1">
        <v>94</v>
      </c>
      <c r="AH3113" s="1">
        <v>99.2</v>
      </c>
      <c r="AI3113" s="1">
        <v>111.4</v>
      </c>
      <c r="AJ3113" s="1">
        <v>109.5</v>
      </c>
      <c r="AK3113" s="2">
        <f t="shared" si="96"/>
        <v>-8.7182733484992322E-2</v>
      </c>
      <c r="AL3113" s="2">
        <f t="shared" si="97"/>
        <v>0.47050290381703136</v>
      </c>
    </row>
    <row r="3114" spans="1:38" x14ac:dyDescent="0.2">
      <c r="A3114" s="1" t="s">
        <v>36</v>
      </c>
      <c r="B3114" s="1" t="s">
        <v>37</v>
      </c>
      <c r="C3114" s="1" t="s">
        <v>19730</v>
      </c>
      <c r="D3114" s="1" t="s">
        <v>19731</v>
      </c>
      <c r="E3114" s="1">
        <v>0</v>
      </c>
      <c r="F3114" s="1">
        <v>20.079000000000001</v>
      </c>
      <c r="G3114" s="1">
        <v>18</v>
      </c>
      <c r="H3114" s="1">
        <v>4</v>
      </c>
      <c r="I3114" s="1">
        <v>7</v>
      </c>
      <c r="J3114" s="1">
        <v>4</v>
      </c>
      <c r="K3114" s="1">
        <v>1</v>
      </c>
      <c r="L3114" s="1">
        <v>302</v>
      </c>
      <c r="M3114" s="1">
        <v>32.9</v>
      </c>
      <c r="N3114" s="1">
        <v>4.84</v>
      </c>
      <c r="O3114" s="1">
        <v>118</v>
      </c>
      <c r="P3114" s="1">
        <v>4</v>
      </c>
      <c r="Q3114" s="1" t="s">
        <v>222</v>
      </c>
      <c r="R3114" s="1" t="s">
        <v>49</v>
      </c>
      <c r="S3114" s="1" t="s">
        <v>1075</v>
      </c>
      <c r="T3114" s="1" t="s">
        <v>19732</v>
      </c>
      <c r="U3114" s="1" t="s">
        <v>19733</v>
      </c>
      <c r="V3114" s="1" t="s">
        <v>19734</v>
      </c>
      <c r="W3114" s="1" t="s">
        <v>19735</v>
      </c>
      <c r="X3114" s="1" t="s">
        <v>127</v>
      </c>
      <c r="Y3114" s="1" t="s">
        <v>49</v>
      </c>
      <c r="Z3114" s="1" t="s">
        <v>49</v>
      </c>
      <c r="AA3114" s="1">
        <v>97.5</v>
      </c>
      <c r="AB3114" s="1">
        <v>100.7</v>
      </c>
      <c r="AC3114" s="1">
        <v>95.5</v>
      </c>
      <c r="AD3114" s="1">
        <v>100.7</v>
      </c>
      <c r="AE3114" s="1">
        <v>104.3</v>
      </c>
      <c r="AF3114" s="1">
        <v>98.2</v>
      </c>
      <c r="AG3114" s="1">
        <v>102.9</v>
      </c>
      <c r="AH3114" s="1">
        <v>99.8</v>
      </c>
      <c r="AI3114" s="1">
        <v>98.9</v>
      </c>
      <c r="AJ3114" s="1">
        <v>101.4</v>
      </c>
      <c r="AK3114" s="2">
        <f t="shared" si="96"/>
        <v>-7.2142116567465034E-3</v>
      </c>
      <c r="AL3114" s="2">
        <f t="shared" si="97"/>
        <v>0.10761038988716901</v>
      </c>
    </row>
    <row r="3115" spans="1:38" x14ac:dyDescent="0.2">
      <c r="A3115" s="1" t="s">
        <v>36</v>
      </c>
      <c r="B3115" s="1" t="s">
        <v>37</v>
      </c>
      <c r="C3115" s="1" t="s">
        <v>19736</v>
      </c>
      <c r="D3115" s="1" t="s">
        <v>19737</v>
      </c>
      <c r="E3115" s="1">
        <v>0</v>
      </c>
      <c r="F3115" s="1">
        <v>32.901000000000003</v>
      </c>
      <c r="G3115" s="1">
        <v>26</v>
      </c>
      <c r="H3115" s="1">
        <v>5</v>
      </c>
      <c r="I3115" s="1">
        <v>9</v>
      </c>
      <c r="J3115" s="1">
        <v>5</v>
      </c>
      <c r="K3115" s="1">
        <v>1</v>
      </c>
      <c r="L3115" s="1">
        <v>198</v>
      </c>
      <c r="M3115" s="1">
        <v>22.2</v>
      </c>
      <c r="N3115" s="1">
        <v>5.3</v>
      </c>
      <c r="O3115" s="1">
        <v>270</v>
      </c>
      <c r="P3115" s="1">
        <v>5</v>
      </c>
      <c r="Q3115" s="1" t="s">
        <v>1356</v>
      </c>
      <c r="R3115" s="1" t="s">
        <v>2327</v>
      </c>
      <c r="S3115" s="1" t="s">
        <v>608</v>
      </c>
      <c r="T3115" s="1" t="s">
        <v>609</v>
      </c>
      <c r="U3115" s="1" t="s">
        <v>19738</v>
      </c>
      <c r="V3115" s="1" t="s">
        <v>19739</v>
      </c>
      <c r="W3115" s="1" t="s">
        <v>19740</v>
      </c>
      <c r="X3115" s="1" t="s">
        <v>47</v>
      </c>
      <c r="Y3115" s="1" t="s">
        <v>49</v>
      </c>
      <c r="Z3115" s="1" t="s">
        <v>49</v>
      </c>
      <c r="AA3115" s="1">
        <v>99.1</v>
      </c>
      <c r="AB3115" s="1">
        <v>107.1</v>
      </c>
      <c r="AC3115" s="1">
        <v>98.7</v>
      </c>
      <c r="AD3115" s="1">
        <v>99.4</v>
      </c>
      <c r="AE3115" s="1">
        <v>98.9</v>
      </c>
      <c r="AF3115" s="1">
        <v>99.9</v>
      </c>
      <c r="AG3115" s="1">
        <v>94.1</v>
      </c>
      <c r="AH3115" s="1">
        <v>98.3</v>
      </c>
      <c r="AI3115" s="1">
        <v>97</v>
      </c>
      <c r="AJ3115" s="1">
        <v>107.5</v>
      </c>
      <c r="AK3115" s="2">
        <f t="shared" si="96"/>
        <v>1.8466748658807541E-2</v>
      </c>
      <c r="AL3115" s="2">
        <f t="shared" si="97"/>
        <v>0.18296181015126686</v>
      </c>
    </row>
    <row r="3116" spans="1:38" x14ac:dyDescent="0.2">
      <c r="A3116" s="1" t="s">
        <v>36</v>
      </c>
      <c r="B3116" s="1" t="s">
        <v>37</v>
      </c>
      <c r="C3116" s="1" t="s">
        <v>19741</v>
      </c>
      <c r="D3116" s="1" t="s">
        <v>19742</v>
      </c>
      <c r="E3116" s="1">
        <v>0</v>
      </c>
      <c r="F3116" s="1">
        <v>26.071000000000002</v>
      </c>
      <c r="G3116" s="1">
        <v>17</v>
      </c>
      <c r="H3116" s="1">
        <v>6</v>
      </c>
      <c r="I3116" s="1">
        <v>7</v>
      </c>
      <c r="J3116" s="1">
        <v>6</v>
      </c>
      <c r="K3116" s="1">
        <v>1</v>
      </c>
      <c r="L3116" s="1">
        <v>325</v>
      </c>
      <c r="M3116" s="1">
        <v>37</v>
      </c>
      <c r="N3116" s="1">
        <v>8.82</v>
      </c>
      <c r="O3116" s="1">
        <v>171</v>
      </c>
      <c r="P3116" s="1">
        <v>6</v>
      </c>
      <c r="Q3116" s="1" t="s">
        <v>222</v>
      </c>
      <c r="R3116" s="1" t="s">
        <v>223</v>
      </c>
      <c r="S3116" s="1" t="s">
        <v>147</v>
      </c>
      <c r="T3116" s="1" t="s">
        <v>1656</v>
      </c>
      <c r="U3116" s="1" t="s">
        <v>19743</v>
      </c>
      <c r="V3116" s="1" t="s">
        <v>19744</v>
      </c>
      <c r="W3116" s="1" t="s">
        <v>19745</v>
      </c>
      <c r="X3116" s="1" t="s">
        <v>228</v>
      </c>
      <c r="Y3116" s="1" t="s">
        <v>19746</v>
      </c>
      <c r="Z3116" s="1" t="s">
        <v>49</v>
      </c>
      <c r="AA3116" s="1">
        <v>100.9</v>
      </c>
      <c r="AB3116" s="1">
        <v>99.4</v>
      </c>
      <c r="AC3116" s="1">
        <v>102.1</v>
      </c>
      <c r="AD3116" s="1">
        <v>98.6</v>
      </c>
      <c r="AE3116" s="1">
        <v>101.6</v>
      </c>
      <c r="AF3116" s="1">
        <v>101.3</v>
      </c>
      <c r="AG3116" s="1">
        <v>102.7</v>
      </c>
      <c r="AH3116" s="1">
        <v>98.4</v>
      </c>
      <c r="AI3116" s="1">
        <v>95</v>
      </c>
      <c r="AJ3116" s="1">
        <v>100</v>
      </c>
      <c r="AK3116" s="2">
        <f t="shared" si="96"/>
        <v>1.5004163663749152E-2</v>
      </c>
      <c r="AL3116" s="2">
        <f t="shared" si="97"/>
        <v>0.29862346619953783</v>
      </c>
    </row>
    <row r="3117" spans="1:38" x14ac:dyDescent="0.2">
      <c r="A3117" s="1" t="s">
        <v>36</v>
      </c>
      <c r="B3117" s="1" t="s">
        <v>37</v>
      </c>
      <c r="C3117" s="1" t="s">
        <v>19747</v>
      </c>
      <c r="D3117" s="1" t="s">
        <v>19748</v>
      </c>
      <c r="E3117" s="1">
        <v>0</v>
      </c>
      <c r="F3117" s="1">
        <v>72.010999999999996</v>
      </c>
      <c r="G3117" s="1">
        <v>50</v>
      </c>
      <c r="H3117" s="1">
        <v>12</v>
      </c>
      <c r="I3117" s="1">
        <v>23</v>
      </c>
      <c r="J3117" s="1">
        <v>12</v>
      </c>
      <c r="K3117" s="1">
        <v>1</v>
      </c>
      <c r="L3117" s="1">
        <v>323</v>
      </c>
      <c r="M3117" s="1">
        <v>35.700000000000003</v>
      </c>
      <c r="N3117" s="1">
        <v>7.94</v>
      </c>
      <c r="O3117" s="1">
        <v>428</v>
      </c>
      <c r="P3117" s="1">
        <v>12</v>
      </c>
      <c r="Q3117" s="1" t="s">
        <v>222</v>
      </c>
      <c r="R3117" s="1" t="s">
        <v>4010</v>
      </c>
      <c r="S3117" s="1" t="s">
        <v>147</v>
      </c>
      <c r="T3117" s="1" t="s">
        <v>17003</v>
      </c>
      <c r="U3117" s="1" t="s">
        <v>19749</v>
      </c>
      <c r="V3117" s="1" t="s">
        <v>19750</v>
      </c>
      <c r="W3117" s="1" t="s">
        <v>19751</v>
      </c>
      <c r="X3117" s="1" t="s">
        <v>676</v>
      </c>
      <c r="Y3117" s="1" t="s">
        <v>49</v>
      </c>
      <c r="Z3117" s="1" t="s">
        <v>49</v>
      </c>
      <c r="AA3117" s="1">
        <v>102.1</v>
      </c>
      <c r="AB3117" s="1">
        <v>97.5</v>
      </c>
      <c r="AC3117" s="1">
        <v>98.6</v>
      </c>
      <c r="AD3117" s="1">
        <v>101.1</v>
      </c>
      <c r="AE3117" s="1">
        <v>101.5</v>
      </c>
      <c r="AF3117" s="1">
        <v>100.2</v>
      </c>
      <c r="AG3117" s="1">
        <v>100.5</v>
      </c>
      <c r="AH3117" s="1">
        <v>99.6</v>
      </c>
      <c r="AI3117" s="1">
        <v>98.5</v>
      </c>
      <c r="AJ3117" s="1">
        <v>100.3</v>
      </c>
      <c r="AK3117" s="2">
        <f t="shared" si="96"/>
        <v>4.9056584311262426E-3</v>
      </c>
      <c r="AL3117" s="2">
        <f t="shared" si="97"/>
        <v>0.13466675310758619</v>
      </c>
    </row>
    <row r="3118" spans="1:38" x14ac:dyDescent="0.2">
      <c r="A3118" s="1" t="s">
        <v>36</v>
      </c>
      <c r="B3118" s="1" t="s">
        <v>37</v>
      </c>
      <c r="C3118" s="1" t="s">
        <v>19752</v>
      </c>
      <c r="D3118" s="1" t="s">
        <v>19753</v>
      </c>
      <c r="E3118" s="1">
        <v>0</v>
      </c>
      <c r="F3118" s="1">
        <v>18.952000000000002</v>
      </c>
      <c r="G3118" s="1">
        <v>10</v>
      </c>
      <c r="H3118" s="1">
        <v>4</v>
      </c>
      <c r="I3118" s="1">
        <v>4</v>
      </c>
      <c r="J3118" s="1">
        <v>4</v>
      </c>
      <c r="K3118" s="1">
        <v>1</v>
      </c>
      <c r="L3118" s="1">
        <v>436</v>
      </c>
      <c r="M3118" s="1">
        <v>49.2</v>
      </c>
      <c r="N3118" s="1">
        <v>6.84</v>
      </c>
      <c r="O3118" s="1">
        <v>100</v>
      </c>
      <c r="P3118" s="1">
        <v>4</v>
      </c>
      <c r="Q3118" s="1" t="s">
        <v>19754</v>
      </c>
      <c r="R3118" s="1" t="s">
        <v>7577</v>
      </c>
      <c r="S3118" s="1" t="s">
        <v>17561</v>
      </c>
      <c r="T3118" s="1" t="s">
        <v>1940</v>
      </c>
      <c r="U3118" s="1" t="s">
        <v>19755</v>
      </c>
      <c r="V3118" s="1" t="s">
        <v>19756</v>
      </c>
      <c r="W3118" s="1" t="s">
        <v>19757</v>
      </c>
      <c r="X3118" s="1" t="s">
        <v>127</v>
      </c>
      <c r="Y3118" s="1" t="s">
        <v>19758</v>
      </c>
      <c r="Z3118" s="1" t="s">
        <v>910</v>
      </c>
      <c r="AA3118" s="1">
        <v>95.1</v>
      </c>
      <c r="AB3118" s="1">
        <v>101</v>
      </c>
      <c r="AC3118" s="1">
        <v>100.1</v>
      </c>
      <c r="AD3118" s="1">
        <v>99.9</v>
      </c>
      <c r="AE3118" s="1">
        <v>100.8</v>
      </c>
      <c r="AF3118" s="1">
        <v>94.2</v>
      </c>
      <c r="AG3118" s="1">
        <v>98.1</v>
      </c>
      <c r="AH3118" s="1">
        <v>99.3</v>
      </c>
      <c r="AI3118" s="1">
        <v>108.4</v>
      </c>
      <c r="AJ3118" s="1">
        <v>103.2</v>
      </c>
      <c r="AK3118" s="2">
        <f t="shared" si="96"/>
        <v>-1.8176380329179148E-2</v>
      </c>
      <c r="AL3118" s="2">
        <f t="shared" si="97"/>
        <v>0.18914966351410989</v>
      </c>
    </row>
    <row r="3119" spans="1:38" x14ac:dyDescent="0.2">
      <c r="A3119" s="1" t="s">
        <v>36</v>
      </c>
      <c r="B3119" s="1" t="s">
        <v>37</v>
      </c>
      <c r="C3119" s="1" t="s">
        <v>19759</v>
      </c>
      <c r="D3119" s="1" t="s">
        <v>19760</v>
      </c>
      <c r="E3119" s="1">
        <v>0</v>
      </c>
      <c r="F3119" s="1">
        <v>318.185</v>
      </c>
      <c r="G3119" s="1">
        <v>71</v>
      </c>
      <c r="H3119" s="1">
        <v>35</v>
      </c>
      <c r="I3119" s="1">
        <v>174</v>
      </c>
      <c r="J3119" s="1">
        <v>35</v>
      </c>
      <c r="K3119" s="1">
        <v>1</v>
      </c>
      <c r="L3119" s="1">
        <v>501</v>
      </c>
      <c r="M3119" s="1">
        <v>57.1</v>
      </c>
      <c r="N3119" s="1">
        <v>6.49</v>
      </c>
      <c r="O3119" s="1">
        <v>3658</v>
      </c>
      <c r="P3119" s="1">
        <v>35</v>
      </c>
      <c r="Q3119" s="1" t="s">
        <v>222</v>
      </c>
      <c r="R3119" s="1" t="s">
        <v>253</v>
      </c>
      <c r="S3119" s="1" t="s">
        <v>5331</v>
      </c>
      <c r="T3119" s="1" t="s">
        <v>18594</v>
      </c>
      <c r="U3119" s="1" t="s">
        <v>19761</v>
      </c>
      <c r="V3119" s="1" t="s">
        <v>19762</v>
      </c>
      <c r="W3119" s="1" t="s">
        <v>19763</v>
      </c>
      <c r="X3119" s="1" t="s">
        <v>676</v>
      </c>
      <c r="Y3119" s="1" t="s">
        <v>10655</v>
      </c>
      <c r="Z3119" s="1" t="s">
        <v>4704</v>
      </c>
      <c r="AA3119" s="1">
        <v>101</v>
      </c>
      <c r="AB3119" s="1">
        <v>99.2</v>
      </c>
      <c r="AC3119" s="1">
        <v>99.8</v>
      </c>
      <c r="AD3119" s="1">
        <v>100.3</v>
      </c>
      <c r="AE3119" s="1">
        <v>101.3</v>
      </c>
      <c r="AF3119" s="1">
        <v>98.3</v>
      </c>
      <c r="AG3119" s="1">
        <v>99.7</v>
      </c>
      <c r="AH3119" s="1">
        <v>99.4</v>
      </c>
      <c r="AI3119" s="1">
        <v>101.7</v>
      </c>
      <c r="AJ3119" s="1">
        <v>99.3</v>
      </c>
      <c r="AK3119" s="2">
        <f t="shared" si="96"/>
        <v>9.2332797780373191E-3</v>
      </c>
      <c r="AL3119" s="2">
        <f t="shared" si="97"/>
        <v>0.42958263430953381</v>
      </c>
    </row>
    <row r="3120" spans="1:38" x14ac:dyDescent="0.2">
      <c r="A3120" s="1" t="s">
        <v>36</v>
      </c>
      <c r="B3120" s="1" t="s">
        <v>37</v>
      </c>
      <c r="C3120" s="1" t="s">
        <v>19764</v>
      </c>
      <c r="D3120" s="1" t="s">
        <v>19765</v>
      </c>
      <c r="E3120" s="1">
        <v>0</v>
      </c>
      <c r="F3120" s="1">
        <v>16.007999999999999</v>
      </c>
      <c r="G3120" s="1">
        <v>10</v>
      </c>
      <c r="H3120" s="1">
        <v>4</v>
      </c>
      <c r="I3120" s="1">
        <v>4</v>
      </c>
      <c r="J3120" s="1">
        <v>3</v>
      </c>
      <c r="K3120" s="1">
        <v>1</v>
      </c>
      <c r="L3120" s="1">
        <v>577</v>
      </c>
      <c r="M3120" s="1">
        <v>64.3</v>
      </c>
      <c r="N3120" s="1">
        <v>7.49</v>
      </c>
      <c r="O3120" s="1">
        <v>75</v>
      </c>
      <c r="P3120" s="1">
        <v>4</v>
      </c>
      <c r="Q3120" s="1" t="s">
        <v>2038</v>
      </c>
      <c r="R3120" s="1" t="s">
        <v>104</v>
      </c>
      <c r="S3120" s="1" t="s">
        <v>705</v>
      </c>
      <c r="T3120" s="1" t="s">
        <v>2020</v>
      </c>
      <c r="U3120" s="1" t="s">
        <v>19766</v>
      </c>
      <c r="V3120" s="1" t="s">
        <v>19767</v>
      </c>
      <c r="W3120" s="1" t="s">
        <v>19768</v>
      </c>
      <c r="X3120" s="1" t="s">
        <v>228</v>
      </c>
      <c r="Y3120" s="1" t="s">
        <v>19769</v>
      </c>
      <c r="Z3120" s="1" t="s">
        <v>49</v>
      </c>
      <c r="AA3120" s="1">
        <v>100.7</v>
      </c>
      <c r="AB3120" s="1">
        <v>99.8</v>
      </c>
      <c r="AC3120" s="1">
        <v>104.4</v>
      </c>
      <c r="AD3120" s="1">
        <v>93.9</v>
      </c>
      <c r="AE3120" s="1">
        <v>104.5</v>
      </c>
      <c r="AF3120" s="1">
        <v>102.9</v>
      </c>
      <c r="AG3120" s="1">
        <v>92.4</v>
      </c>
      <c r="AH3120" s="1">
        <v>106.3</v>
      </c>
      <c r="AI3120" s="1">
        <v>95.4</v>
      </c>
      <c r="AJ3120" s="1">
        <v>99.8</v>
      </c>
      <c r="AK3120" s="2">
        <f t="shared" si="96"/>
        <v>1.8753424276420422E-2</v>
      </c>
      <c r="AL3120" s="2">
        <f t="shared" si="97"/>
        <v>0.15993982135650453</v>
      </c>
    </row>
    <row r="3121" spans="1:38" x14ac:dyDescent="0.2">
      <c r="A3121" s="1" t="s">
        <v>36</v>
      </c>
      <c r="B3121" s="1" t="s">
        <v>37</v>
      </c>
      <c r="C3121" s="1" t="s">
        <v>19770</v>
      </c>
      <c r="D3121" s="1" t="s">
        <v>19771</v>
      </c>
      <c r="E3121" s="1">
        <v>0</v>
      </c>
      <c r="F3121" s="1">
        <v>117.233</v>
      </c>
      <c r="G3121" s="1">
        <v>54</v>
      </c>
      <c r="H3121" s="1">
        <v>18</v>
      </c>
      <c r="I3121" s="1">
        <v>27</v>
      </c>
      <c r="J3121" s="1">
        <v>18</v>
      </c>
      <c r="K3121" s="1">
        <v>1</v>
      </c>
      <c r="L3121" s="1">
        <v>451</v>
      </c>
      <c r="M3121" s="1">
        <v>50.6</v>
      </c>
      <c r="N3121" s="1">
        <v>5.22</v>
      </c>
      <c r="O3121" s="1">
        <v>737</v>
      </c>
      <c r="P3121" s="1">
        <v>18</v>
      </c>
      <c r="Q3121" s="1" t="s">
        <v>180</v>
      </c>
      <c r="R3121" s="1" t="s">
        <v>9262</v>
      </c>
      <c r="S3121" s="1" t="s">
        <v>139</v>
      </c>
      <c r="T3121" s="1" t="s">
        <v>6091</v>
      </c>
      <c r="U3121" s="1" t="s">
        <v>19772</v>
      </c>
      <c r="V3121" s="1" t="s">
        <v>19773</v>
      </c>
      <c r="W3121" s="1" t="s">
        <v>19774</v>
      </c>
      <c r="X3121" s="1" t="s">
        <v>412</v>
      </c>
      <c r="Y3121" s="1" t="s">
        <v>48</v>
      </c>
      <c r="Z3121" s="1" t="s">
        <v>49</v>
      </c>
      <c r="AA3121" s="1">
        <v>101</v>
      </c>
      <c r="AB3121" s="1">
        <v>99.1</v>
      </c>
      <c r="AC3121" s="1">
        <v>103.2</v>
      </c>
      <c r="AD3121" s="1">
        <v>97.2</v>
      </c>
      <c r="AE3121" s="1">
        <v>100.4</v>
      </c>
      <c r="AF3121" s="1">
        <v>97.8</v>
      </c>
      <c r="AG3121" s="1">
        <v>99.8</v>
      </c>
      <c r="AH3121" s="1">
        <v>99.5</v>
      </c>
      <c r="AI3121" s="1">
        <v>99.2</v>
      </c>
      <c r="AJ3121" s="1">
        <v>102.7</v>
      </c>
      <c r="AK3121" s="2">
        <f t="shared" si="96"/>
        <v>5.4827960332787876E-3</v>
      </c>
      <c r="AL3121" s="2">
        <f t="shared" si="97"/>
        <v>0.11122696857042659</v>
      </c>
    </row>
    <row r="3122" spans="1:38" x14ac:dyDescent="0.2">
      <c r="A3122" s="1" t="s">
        <v>36</v>
      </c>
      <c r="B3122" s="1" t="s">
        <v>37</v>
      </c>
      <c r="C3122" s="1" t="s">
        <v>19775</v>
      </c>
      <c r="D3122" s="1" t="s">
        <v>19776</v>
      </c>
      <c r="E3122" s="1">
        <v>0</v>
      </c>
      <c r="F3122" s="1">
        <v>132.51400000000001</v>
      </c>
      <c r="G3122" s="1">
        <v>58</v>
      </c>
      <c r="H3122" s="1">
        <v>16</v>
      </c>
      <c r="I3122" s="1">
        <v>42</v>
      </c>
      <c r="J3122" s="1">
        <v>16</v>
      </c>
      <c r="K3122" s="1">
        <v>1</v>
      </c>
      <c r="L3122" s="1">
        <v>366</v>
      </c>
      <c r="M3122" s="1">
        <v>41.3</v>
      </c>
      <c r="N3122" s="1">
        <v>5.0599999999999996</v>
      </c>
      <c r="O3122" s="1">
        <v>906</v>
      </c>
      <c r="P3122" s="1">
        <v>16</v>
      </c>
      <c r="Q3122" s="1" t="s">
        <v>222</v>
      </c>
      <c r="R3122" s="1" t="s">
        <v>49</v>
      </c>
      <c r="S3122" s="1" t="s">
        <v>147</v>
      </c>
      <c r="T3122" s="1" t="s">
        <v>19777</v>
      </c>
      <c r="U3122" s="1" t="s">
        <v>19778</v>
      </c>
      <c r="V3122" s="1" t="s">
        <v>19779</v>
      </c>
      <c r="W3122" s="1" t="s">
        <v>19780</v>
      </c>
      <c r="X3122" s="1" t="s">
        <v>204</v>
      </c>
      <c r="Y3122" s="1" t="s">
        <v>19781</v>
      </c>
      <c r="Z3122" s="1" t="s">
        <v>49</v>
      </c>
      <c r="AA3122" s="1">
        <v>101</v>
      </c>
      <c r="AB3122" s="1">
        <v>99</v>
      </c>
      <c r="AC3122" s="1">
        <v>100.5</v>
      </c>
      <c r="AD3122" s="1">
        <v>99.8</v>
      </c>
      <c r="AE3122" s="1">
        <v>101.1</v>
      </c>
      <c r="AF3122" s="1">
        <v>100.5</v>
      </c>
      <c r="AG3122" s="1">
        <v>99.6</v>
      </c>
      <c r="AH3122" s="1">
        <v>99.3</v>
      </c>
      <c r="AI3122" s="1">
        <v>98.4</v>
      </c>
      <c r="AJ3122" s="1">
        <v>100.8</v>
      </c>
      <c r="AK3122" s="2">
        <f t="shared" si="96"/>
        <v>8.0791133424387238E-3</v>
      </c>
      <c r="AL3122" s="2">
        <f t="shared" si="97"/>
        <v>0.43709385033024978</v>
      </c>
    </row>
    <row r="3123" spans="1:38" x14ac:dyDescent="0.2">
      <c r="A3123" s="1" t="s">
        <v>36</v>
      </c>
      <c r="B3123" s="1" t="s">
        <v>37</v>
      </c>
      <c r="C3123" s="1" t="s">
        <v>19782</v>
      </c>
      <c r="D3123" s="1" t="s">
        <v>19783</v>
      </c>
      <c r="E3123" s="1">
        <v>0</v>
      </c>
      <c r="F3123" s="1">
        <v>76.343000000000004</v>
      </c>
      <c r="G3123" s="1">
        <v>44</v>
      </c>
      <c r="H3123" s="1">
        <v>9</v>
      </c>
      <c r="I3123" s="1">
        <v>20</v>
      </c>
      <c r="J3123" s="1">
        <v>9</v>
      </c>
      <c r="K3123" s="1">
        <v>1</v>
      </c>
      <c r="L3123" s="1">
        <v>352</v>
      </c>
      <c r="M3123" s="1">
        <v>38.5</v>
      </c>
      <c r="N3123" s="1">
        <v>6.32</v>
      </c>
      <c r="O3123" s="1">
        <v>337</v>
      </c>
      <c r="P3123" s="1">
        <v>9</v>
      </c>
      <c r="Q3123" s="1" t="s">
        <v>162</v>
      </c>
      <c r="R3123" s="1" t="s">
        <v>3172</v>
      </c>
      <c r="S3123" s="1" t="s">
        <v>131</v>
      </c>
      <c r="T3123" s="1" t="s">
        <v>19784</v>
      </c>
      <c r="U3123" s="1" t="s">
        <v>19785</v>
      </c>
      <c r="V3123" s="1" t="s">
        <v>19786</v>
      </c>
      <c r="W3123" s="1" t="s">
        <v>19787</v>
      </c>
      <c r="X3123" s="1" t="s">
        <v>194</v>
      </c>
      <c r="Y3123" s="1" t="s">
        <v>49</v>
      </c>
      <c r="Z3123" s="1" t="s">
        <v>49</v>
      </c>
      <c r="AA3123" s="1">
        <v>98</v>
      </c>
      <c r="AB3123" s="1">
        <v>104</v>
      </c>
      <c r="AC3123" s="1">
        <v>104.3</v>
      </c>
      <c r="AD3123" s="1">
        <v>101.5</v>
      </c>
      <c r="AE3123" s="1">
        <v>100.5</v>
      </c>
      <c r="AF3123" s="1">
        <v>101.4</v>
      </c>
      <c r="AG3123" s="1">
        <v>100.7</v>
      </c>
      <c r="AH3123" s="1">
        <v>95.4</v>
      </c>
      <c r="AI3123" s="1">
        <v>92.8</v>
      </c>
      <c r="AJ3123" s="1">
        <v>101.6</v>
      </c>
      <c r="AK3123" s="2">
        <f t="shared" si="96"/>
        <v>4.7315175725116308E-2</v>
      </c>
      <c r="AL3123" s="2">
        <f t="shared" si="97"/>
        <v>0.78273391658314895</v>
      </c>
    </row>
    <row r="3124" spans="1:38" x14ac:dyDescent="0.2">
      <c r="A3124" s="1" t="s">
        <v>36</v>
      </c>
      <c r="B3124" s="1" t="s">
        <v>37</v>
      </c>
      <c r="C3124" s="1" t="s">
        <v>19788</v>
      </c>
      <c r="D3124" s="1" t="s">
        <v>19789</v>
      </c>
      <c r="E3124" s="1">
        <v>0</v>
      </c>
      <c r="F3124" s="1">
        <v>27.236000000000001</v>
      </c>
      <c r="G3124" s="1">
        <v>12</v>
      </c>
      <c r="H3124" s="1">
        <v>8</v>
      </c>
      <c r="I3124" s="1">
        <v>14</v>
      </c>
      <c r="J3124" s="1">
        <v>7</v>
      </c>
      <c r="K3124" s="1">
        <v>1</v>
      </c>
      <c r="L3124" s="1">
        <v>762</v>
      </c>
      <c r="M3124" s="1">
        <v>86.3</v>
      </c>
      <c r="N3124" s="1">
        <v>6.2</v>
      </c>
      <c r="O3124" s="1">
        <v>157</v>
      </c>
      <c r="P3124" s="1">
        <v>8</v>
      </c>
      <c r="Q3124" s="1" t="s">
        <v>19790</v>
      </c>
      <c r="R3124" s="1" t="s">
        <v>86</v>
      </c>
      <c r="S3124" s="1" t="s">
        <v>7242</v>
      </c>
      <c r="T3124" s="1" t="s">
        <v>19791</v>
      </c>
      <c r="U3124" s="1" t="s">
        <v>19792</v>
      </c>
      <c r="V3124" s="1" t="s">
        <v>49</v>
      </c>
      <c r="W3124" s="1" t="s">
        <v>19793</v>
      </c>
      <c r="X3124" s="1" t="s">
        <v>258</v>
      </c>
      <c r="Y3124" s="1" t="s">
        <v>49</v>
      </c>
      <c r="Z3124" s="1" t="s">
        <v>49</v>
      </c>
      <c r="AA3124" s="1">
        <v>104.3</v>
      </c>
      <c r="AB3124" s="1">
        <v>98.7</v>
      </c>
      <c r="AC3124" s="1">
        <v>103.9</v>
      </c>
      <c r="AD3124" s="1">
        <v>99.1</v>
      </c>
      <c r="AE3124" s="1">
        <v>99.6</v>
      </c>
      <c r="AF3124" s="1">
        <v>96.6</v>
      </c>
      <c r="AG3124" s="1">
        <v>98.7</v>
      </c>
      <c r="AH3124" s="1">
        <v>99.5</v>
      </c>
      <c r="AI3124" s="1">
        <v>101.7</v>
      </c>
      <c r="AJ3124" s="1">
        <v>98</v>
      </c>
      <c r="AK3124" s="2">
        <f t="shared" si="96"/>
        <v>3.2025942530629681E-2</v>
      </c>
      <c r="AL3124" s="2">
        <f t="shared" si="97"/>
        <v>0.7577449713486113</v>
      </c>
    </row>
    <row r="3125" spans="1:38" x14ac:dyDescent="0.2">
      <c r="A3125" s="1" t="s">
        <v>36</v>
      </c>
      <c r="B3125" s="1" t="s">
        <v>37</v>
      </c>
      <c r="C3125" s="1" t="s">
        <v>19794</v>
      </c>
      <c r="D3125" s="1" t="s">
        <v>19795</v>
      </c>
      <c r="E3125" s="1">
        <v>0</v>
      </c>
      <c r="F3125" s="1">
        <v>22.417999999999999</v>
      </c>
      <c r="G3125" s="1">
        <v>13</v>
      </c>
      <c r="H3125" s="1">
        <v>5</v>
      </c>
      <c r="I3125" s="1">
        <v>9</v>
      </c>
      <c r="J3125" s="1">
        <v>5</v>
      </c>
      <c r="K3125" s="1">
        <v>1</v>
      </c>
      <c r="L3125" s="1">
        <v>414</v>
      </c>
      <c r="M3125" s="1">
        <v>46.5</v>
      </c>
      <c r="N3125" s="1">
        <v>7.02</v>
      </c>
      <c r="O3125" s="1">
        <v>132</v>
      </c>
      <c r="P3125" s="1">
        <v>5</v>
      </c>
      <c r="Q3125" s="1" t="s">
        <v>10050</v>
      </c>
      <c r="R3125" s="1" t="s">
        <v>10500</v>
      </c>
      <c r="S3125" s="1" t="s">
        <v>370</v>
      </c>
      <c r="T3125" s="1" t="s">
        <v>19796</v>
      </c>
      <c r="U3125" s="1" t="s">
        <v>19797</v>
      </c>
      <c r="V3125" s="1" t="s">
        <v>19798</v>
      </c>
      <c r="W3125" s="1" t="s">
        <v>19799</v>
      </c>
      <c r="X3125" s="1" t="s">
        <v>194</v>
      </c>
      <c r="Y3125" s="1" t="s">
        <v>49</v>
      </c>
      <c r="Z3125" s="1" t="s">
        <v>49</v>
      </c>
      <c r="AA3125" s="1">
        <v>96.9</v>
      </c>
      <c r="AB3125" s="1">
        <v>100.7</v>
      </c>
      <c r="AC3125" s="1">
        <v>97.9</v>
      </c>
      <c r="AD3125" s="1">
        <v>102.2</v>
      </c>
      <c r="AE3125" s="1">
        <v>101</v>
      </c>
      <c r="AF3125" s="1">
        <v>99.2</v>
      </c>
      <c r="AG3125" s="1">
        <v>97.3</v>
      </c>
      <c r="AH3125" s="1">
        <v>99.8</v>
      </c>
      <c r="AI3125" s="1">
        <v>102.2</v>
      </c>
      <c r="AJ3125" s="1">
        <v>102.8</v>
      </c>
      <c r="AK3125" s="2">
        <f t="shared" si="96"/>
        <v>-7.5020311172299811E-3</v>
      </c>
      <c r="AL3125" s="2">
        <f t="shared" si="97"/>
        <v>0.14044145859465959</v>
      </c>
    </row>
    <row r="3126" spans="1:38" x14ac:dyDescent="0.2">
      <c r="A3126" s="1" t="s">
        <v>60</v>
      </c>
      <c r="B3126" s="1" t="s">
        <v>37</v>
      </c>
      <c r="C3126" s="1" t="s">
        <v>19800</v>
      </c>
      <c r="D3126" s="1" t="s">
        <v>19801</v>
      </c>
      <c r="E3126" s="1">
        <v>1.6E-2</v>
      </c>
      <c r="F3126" s="1">
        <v>4.2110000000000003</v>
      </c>
      <c r="G3126" s="1">
        <v>3</v>
      </c>
      <c r="H3126" s="1">
        <v>2</v>
      </c>
      <c r="I3126" s="1">
        <v>2</v>
      </c>
      <c r="J3126" s="1">
        <v>2</v>
      </c>
      <c r="K3126" s="1">
        <v>1</v>
      </c>
      <c r="L3126" s="1">
        <v>660</v>
      </c>
      <c r="M3126" s="1">
        <v>71.2</v>
      </c>
      <c r="N3126" s="1">
        <v>7.84</v>
      </c>
      <c r="O3126" s="1">
        <v>24</v>
      </c>
      <c r="P3126" s="1">
        <v>2</v>
      </c>
      <c r="Q3126" s="1" t="s">
        <v>10802</v>
      </c>
      <c r="R3126" s="1" t="s">
        <v>86</v>
      </c>
      <c r="S3126" s="1" t="s">
        <v>131</v>
      </c>
      <c r="T3126" s="1" t="s">
        <v>3896</v>
      </c>
      <c r="U3126" s="1" t="s">
        <v>19802</v>
      </c>
      <c r="V3126" s="1" t="s">
        <v>19803</v>
      </c>
      <c r="W3126" s="1" t="s">
        <v>19804</v>
      </c>
      <c r="X3126" s="1" t="s">
        <v>127</v>
      </c>
      <c r="Y3126" s="1" t="s">
        <v>49</v>
      </c>
      <c r="Z3126" s="1" t="s">
        <v>49</v>
      </c>
      <c r="AA3126" s="1">
        <v>102.7</v>
      </c>
      <c r="AB3126" s="1">
        <v>94.6</v>
      </c>
      <c r="AC3126" s="1">
        <v>100.7</v>
      </c>
      <c r="AD3126" s="1">
        <v>97.4</v>
      </c>
      <c r="AE3126" s="1">
        <v>100.5</v>
      </c>
      <c r="AF3126" s="1">
        <v>96</v>
      </c>
      <c r="AG3126" s="1">
        <v>100.6</v>
      </c>
      <c r="AH3126" s="1">
        <v>99.7</v>
      </c>
      <c r="AI3126" s="1">
        <v>108.7</v>
      </c>
      <c r="AJ3126" s="1">
        <v>99.1</v>
      </c>
      <c r="AK3126" s="2">
        <f t="shared" si="96"/>
        <v>-2.36607289958943E-2</v>
      </c>
      <c r="AL3126" s="2">
        <f t="shared" si="97"/>
        <v>0.26895902603672495</v>
      </c>
    </row>
    <row r="3127" spans="1:38" x14ac:dyDescent="0.2">
      <c r="A3127" s="1" t="s">
        <v>36</v>
      </c>
      <c r="B3127" s="1" t="s">
        <v>37</v>
      </c>
      <c r="C3127" s="1" t="s">
        <v>19805</v>
      </c>
      <c r="D3127" s="1" t="s">
        <v>19806</v>
      </c>
      <c r="E3127" s="1">
        <v>0</v>
      </c>
      <c r="F3127" s="1">
        <v>584.41399999999999</v>
      </c>
      <c r="G3127" s="1">
        <v>81</v>
      </c>
      <c r="H3127" s="1">
        <v>47</v>
      </c>
      <c r="I3127" s="1">
        <v>543</v>
      </c>
      <c r="J3127" s="1">
        <v>47</v>
      </c>
      <c r="K3127" s="1">
        <v>1</v>
      </c>
      <c r="L3127" s="1">
        <v>608</v>
      </c>
      <c r="M3127" s="1">
        <v>68.599999999999994</v>
      </c>
      <c r="N3127" s="1">
        <v>6.07</v>
      </c>
      <c r="O3127" s="1">
        <v>11448</v>
      </c>
      <c r="P3127" s="1">
        <v>47</v>
      </c>
      <c r="Q3127" s="1" t="s">
        <v>3593</v>
      </c>
      <c r="R3127" s="1" t="s">
        <v>19807</v>
      </c>
      <c r="S3127" s="1" t="s">
        <v>705</v>
      </c>
      <c r="T3127" s="1" t="s">
        <v>19808</v>
      </c>
      <c r="U3127" s="1" t="s">
        <v>19809</v>
      </c>
      <c r="V3127" s="1" t="s">
        <v>19810</v>
      </c>
      <c r="W3127" s="1" t="s">
        <v>19811</v>
      </c>
      <c r="X3127" s="1" t="s">
        <v>47</v>
      </c>
      <c r="Y3127" s="1" t="s">
        <v>2785</v>
      </c>
      <c r="Z3127" s="1" t="s">
        <v>49</v>
      </c>
      <c r="AA3127" s="1">
        <v>96.9</v>
      </c>
      <c r="AB3127" s="1">
        <v>89.3</v>
      </c>
      <c r="AC3127" s="1">
        <v>98.8</v>
      </c>
      <c r="AD3127" s="1">
        <v>96.8</v>
      </c>
      <c r="AE3127" s="1">
        <v>110.2</v>
      </c>
      <c r="AF3127" s="1">
        <v>108.8</v>
      </c>
      <c r="AG3127" s="1">
        <v>95.3</v>
      </c>
      <c r="AH3127" s="1">
        <v>92.3</v>
      </c>
      <c r="AI3127" s="1">
        <v>96.1</v>
      </c>
      <c r="AJ3127" s="1">
        <v>115.6</v>
      </c>
      <c r="AK3127" s="2">
        <f t="shared" si="96"/>
        <v>-4.6454148571110618E-2</v>
      </c>
      <c r="AL3127" s="2">
        <f t="shared" si="97"/>
        <v>0.2348529050569568</v>
      </c>
    </row>
    <row r="3128" spans="1:38" x14ac:dyDescent="0.2">
      <c r="A3128" s="1" t="s">
        <v>36</v>
      </c>
      <c r="B3128" s="1" t="s">
        <v>37</v>
      </c>
      <c r="C3128" s="1" t="s">
        <v>19812</v>
      </c>
      <c r="D3128" s="1" t="s">
        <v>19813</v>
      </c>
      <c r="E3128" s="1">
        <v>1E-3</v>
      </c>
      <c r="F3128" s="1">
        <v>10.805</v>
      </c>
      <c r="G3128" s="1">
        <v>5</v>
      </c>
      <c r="H3128" s="1">
        <v>2</v>
      </c>
      <c r="I3128" s="1">
        <v>2</v>
      </c>
      <c r="J3128" s="1">
        <v>2</v>
      </c>
      <c r="K3128" s="1">
        <v>1</v>
      </c>
      <c r="L3128" s="1">
        <v>450</v>
      </c>
      <c r="M3128" s="1">
        <v>51.8</v>
      </c>
      <c r="N3128" s="1">
        <v>7.99</v>
      </c>
      <c r="O3128" s="1">
        <v>72</v>
      </c>
      <c r="P3128" s="1">
        <v>2</v>
      </c>
      <c r="Q3128" s="1" t="s">
        <v>53</v>
      </c>
      <c r="R3128" s="1" t="s">
        <v>932</v>
      </c>
      <c r="S3128" s="1" t="s">
        <v>49</v>
      </c>
      <c r="T3128" s="1" t="s">
        <v>19814</v>
      </c>
      <c r="U3128" s="1" t="s">
        <v>19815</v>
      </c>
      <c r="V3128" s="1" t="s">
        <v>19816</v>
      </c>
      <c r="W3128" s="1" t="s">
        <v>19817</v>
      </c>
      <c r="X3128" s="1" t="s">
        <v>127</v>
      </c>
      <c r="Y3128" s="1" t="s">
        <v>49</v>
      </c>
      <c r="Z3128" s="1" t="s">
        <v>49</v>
      </c>
      <c r="AA3128" s="1">
        <v>101.9</v>
      </c>
      <c r="AB3128" s="1">
        <v>95</v>
      </c>
      <c r="AC3128" s="1">
        <v>103</v>
      </c>
      <c r="AD3128" s="1">
        <v>98.1</v>
      </c>
      <c r="AE3128" s="1">
        <v>98.3</v>
      </c>
      <c r="AF3128" s="1">
        <v>117.1</v>
      </c>
      <c r="AG3128" s="1">
        <v>102.4</v>
      </c>
      <c r="AH3128" s="1">
        <v>94.2</v>
      </c>
      <c r="AI3128" s="1">
        <v>92.6</v>
      </c>
      <c r="AJ3128" s="1">
        <v>97.5</v>
      </c>
      <c r="AK3128" s="2">
        <f t="shared" si="96"/>
        <v>-2.1638667437120805E-2</v>
      </c>
      <c r="AL3128" s="2">
        <f t="shared" si="97"/>
        <v>0.12207058433260307</v>
      </c>
    </row>
    <row r="3129" spans="1:38" x14ac:dyDescent="0.2">
      <c r="A3129" s="1" t="s">
        <v>36</v>
      </c>
      <c r="B3129" s="1" t="s">
        <v>37</v>
      </c>
      <c r="C3129" s="1" t="s">
        <v>19818</v>
      </c>
      <c r="D3129" s="1" t="s">
        <v>19819</v>
      </c>
      <c r="E3129" s="1">
        <v>0</v>
      </c>
      <c r="F3129" s="1">
        <v>47.273000000000003</v>
      </c>
      <c r="G3129" s="1">
        <v>14</v>
      </c>
      <c r="H3129" s="1">
        <v>5</v>
      </c>
      <c r="I3129" s="1">
        <v>9</v>
      </c>
      <c r="J3129" s="1">
        <v>5</v>
      </c>
      <c r="K3129" s="1">
        <v>1</v>
      </c>
      <c r="L3129" s="1">
        <v>471</v>
      </c>
      <c r="M3129" s="1">
        <v>53.9</v>
      </c>
      <c r="N3129" s="1">
        <v>8.35</v>
      </c>
      <c r="O3129" s="1">
        <v>478</v>
      </c>
      <c r="P3129" s="1">
        <v>5</v>
      </c>
      <c r="Q3129" s="1" t="s">
        <v>2038</v>
      </c>
      <c r="R3129" s="1" t="s">
        <v>8823</v>
      </c>
      <c r="S3129" s="1" t="s">
        <v>526</v>
      </c>
      <c r="T3129" s="1" t="s">
        <v>19820</v>
      </c>
      <c r="U3129" s="1" t="s">
        <v>19821</v>
      </c>
      <c r="V3129" s="1" t="s">
        <v>19822</v>
      </c>
      <c r="W3129" s="1" t="s">
        <v>19823</v>
      </c>
      <c r="X3129" s="1" t="s">
        <v>59</v>
      </c>
      <c r="Y3129" s="1" t="s">
        <v>2202</v>
      </c>
      <c r="Z3129" s="1" t="s">
        <v>2792</v>
      </c>
      <c r="AA3129" s="1">
        <v>104</v>
      </c>
      <c r="AB3129" s="1">
        <v>100</v>
      </c>
      <c r="AC3129" s="1">
        <v>102.7</v>
      </c>
      <c r="AD3129" s="1">
        <v>100.4</v>
      </c>
      <c r="AE3129" s="1">
        <v>99.4</v>
      </c>
      <c r="AF3129" s="1">
        <v>95.7</v>
      </c>
      <c r="AG3129" s="1">
        <v>100.3</v>
      </c>
      <c r="AH3129" s="1">
        <v>99.6</v>
      </c>
      <c r="AI3129" s="1">
        <v>98</v>
      </c>
      <c r="AJ3129" s="1">
        <v>99.9</v>
      </c>
      <c r="AK3129" s="2">
        <f t="shared" si="96"/>
        <v>3.7512184344740379E-2</v>
      </c>
      <c r="AL3129" s="2">
        <f t="shared" si="97"/>
        <v>1.1852178860669651</v>
      </c>
    </row>
    <row r="3130" spans="1:38" x14ac:dyDescent="0.2">
      <c r="A3130" s="1" t="s">
        <v>36</v>
      </c>
      <c r="B3130" s="1" t="s">
        <v>37</v>
      </c>
      <c r="C3130" s="1" t="s">
        <v>19824</v>
      </c>
      <c r="D3130" s="1" t="s">
        <v>19825</v>
      </c>
      <c r="E3130" s="1">
        <v>5.0000000000000001E-3</v>
      </c>
      <c r="F3130" s="1">
        <v>5.96</v>
      </c>
      <c r="G3130" s="1">
        <v>3</v>
      </c>
      <c r="H3130" s="1">
        <v>2</v>
      </c>
      <c r="I3130" s="1">
        <v>2</v>
      </c>
      <c r="J3130" s="1">
        <v>2</v>
      </c>
      <c r="K3130" s="1">
        <v>1</v>
      </c>
      <c r="L3130" s="1">
        <v>797</v>
      </c>
      <c r="M3130" s="1">
        <v>91.5</v>
      </c>
      <c r="N3130" s="1">
        <v>8.76</v>
      </c>
      <c r="O3130" s="1">
        <v>27</v>
      </c>
      <c r="P3130" s="1">
        <v>2</v>
      </c>
      <c r="Q3130" s="1" t="s">
        <v>222</v>
      </c>
      <c r="R3130" s="1" t="s">
        <v>223</v>
      </c>
      <c r="S3130" s="1" t="s">
        <v>370</v>
      </c>
      <c r="T3130" s="1" t="s">
        <v>19826</v>
      </c>
      <c r="U3130" s="1" t="s">
        <v>19827</v>
      </c>
      <c r="V3130" s="1" t="s">
        <v>19828</v>
      </c>
      <c r="W3130" s="1" t="s">
        <v>19829</v>
      </c>
      <c r="X3130" s="1" t="s">
        <v>118</v>
      </c>
      <c r="Y3130" s="1" t="s">
        <v>49</v>
      </c>
      <c r="Z3130" s="1" t="s">
        <v>49</v>
      </c>
      <c r="AA3130" s="1">
        <v>92</v>
      </c>
      <c r="AB3130" s="1">
        <v>100.9</v>
      </c>
      <c r="AC3130" s="1">
        <v>110</v>
      </c>
      <c r="AD3130" s="1">
        <v>105.8</v>
      </c>
      <c r="AE3130" s="1">
        <v>95</v>
      </c>
      <c r="AF3130" s="1">
        <v>95.8</v>
      </c>
      <c r="AG3130" s="1">
        <v>100.1</v>
      </c>
      <c r="AH3130" s="1">
        <v>94.4</v>
      </c>
      <c r="AI3130" s="1">
        <v>101.7</v>
      </c>
      <c r="AJ3130" s="1">
        <v>104.1</v>
      </c>
      <c r="AK3130" s="2">
        <f t="shared" si="96"/>
        <v>2.1933773765508445E-2</v>
      </c>
      <c r="AL3130" s="2">
        <f t="shared" si="97"/>
        <v>0.15587598775864342</v>
      </c>
    </row>
    <row r="3131" spans="1:38" x14ac:dyDescent="0.2">
      <c r="A3131" s="1" t="s">
        <v>36</v>
      </c>
      <c r="B3131" s="1" t="s">
        <v>37</v>
      </c>
      <c r="C3131" s="1" t="s">
        <v>19830</v>
      </c>
      <c r="D3131" s="1" t="s">
        <v>19831</v>
      </c>
      <c r="E3131" s="1">
        <v>0</v>
      </c>
      <c r="F3131" s="1">
        <v>20.818999999999999</v>
      </c>
      <c r="G3131" s="1">
        <v>16</v>
      </c>
      <c r="H3131" s="1">
        <v>4</v>
      </c>
      <c r="I3131" s="1">
        <v>5</v>
      </c>
      <c r="J3131" s="1">
        <v>4</v>
      </c>
      <c r="K3131" s="1">
        <v>1</v>
      </c>
      <c r="L3131" s="1">
        <v>301</v>
      </c>
      <c r="M3131" s="1">
        <v>33.200000000000003</v>
      </c>
      <c r="N3131" s="1">
        <v>6.74</v>
      </c>
      <c r="O3131" s="1">
        <v>100</v>
      </c>
      <c r="P3131" s="1">
        <v>4</v>
      </c>
      <c r="Q3131" s="1" t="s">
        <v>823</v>
      </c>
      <c r="R3131" s="1" t="s">
        <v>19832</v>
      </c>
      <c r="S3131" s="1" t="s">
        <v>131</v>
      </c>
      <c r="T3131" s="1" t="s">
        <v>4532</v>
      </c>
      <c r="U3131" s="1" t="s">
        <v>19833</v>
      </c>
      <c r="V3131" s="1" t="s">
        <v>19834</v>
      </c>
      <c r="W3131" s="1" t="s">
        <v>19835</v>
      </c>
      <c r="X3131" s="1" t="s">
        <v>228</v>
      </c>
      <c r="Y3131" s="1" t="s">
        <v>3044</v>
      </c>
      <c r="Z3131" s="1" t="s">
        <v>49</v>
      </c>
      <c r="AA3131" s="1">
        <v>94.3</v>
      </c>
      <c r="AB3131" s="1">
        <v>103.4</v>
      </c>
      <c r="AC3131" s="1">
        <v>99.4</v>
      </c>
      <c r="AD3131" s="1">
        <v>98.6</v>
      </c>
      <c r="AE3131" s="1">
        <v>103.5</v>
      </c>
      <c r="AF3131" s="1">
        <v>96.6</v>
      </c>
      <c r="AG3131" s="1">
        <v>97.2</v>
      </c>
      <c r="AH3131" s="1">
        <v>98.5</v>
      </c>
      <c r="AI3131" s="1">
        <v>108.1</v>
      </c>
      <c r="AJ3131" s="1">
        <v>100.5</v>
      </c>
      <c r="AK3131" s="2">
        <f t="shared" si="96"/>
        <v>-4.9046773956531288E-3</v>
      </c>
      <c r="AL3131" s="2">
        <f t="shared" si="97"/>
        <v>4.435505741635349E-2</v>
      </c>
    </row>
    <row r="3132" spans="1:38" x14ac:dyDescent="0.2">
      <c r="A3132" s="1" t="s">
        <v>36</v>
      </c>
      <c r="B3132" s="1" t="s">
        <v>37</v>
      </c>
      <c r="C3132" s="1" t="s">
        <v>19836</v>
      </c>
      <c r="D3132" s="1" t="s">
        <v>19837</v>
      </c>
      <c r="E3132" s="1">
        <v>0</v>
      </c>
      <c r="F3132" s="1">
        <v>204.45599999999999</v>
      </c>
      <c r="G3132" s="1">
        <v>40</v>
      </c>
      <c r="H3132" s="1">
        <v>29</v>
      </c>
      <c r="I3132" s="1">
        <v>56</v>
      </c>
      <c r="J3132" s="1">
        <v>26</v>
      </c>
      <c r="K3132" s="1">
        <v>1</v>
      </c>
      <c r="L3132" s="1">
        <v>962</v>
      </c>
      <c r="M3132" s="1">
        <v>108.3</v>
      </c>
      <c r="N3132" s="1">
        <v>5.64</v>
      </c>
      <c r="O3132" s="1">
        <v>1186</v>
      </c>
      <c r="P3132" s="1">
        <v>29</v>
      </c>
      <c r="Q3132" s="1" t="s">
        <v>103</v>
      </c>
      <c r="R3132" s="1" t="s">
        <v>241</v>
      </c>
      <c r="S3132" s="1" t="s">
        <v>55</v>
      </c>
      <c r="T3132" s="1" t="s">
        <v>19838</v>
      </c>
      <c r="U3132" s="1" t="s">
        <v>19839</v>
      </c>
      <c r="V3132" s="1" t="s">
        <v>19840</v>
      </c>
      <c r="W3132" s="1" t="s">
        <v>19841</v>
      </c>
      <c r="X3132" s="1" t="s">
        <v>213</v>
      </c>
      <c r="Y3132" s="1" t="s">
        <v>49</v>
      </c>
      <c r="Z3132" s="1" t="s">
        <v>49</v>
      </c>
      <c r="AA3132" s="1">
        <v>100.3</v>
      </c>
      <c r="AB3132" s="1">
        <v>100</v>
      </c>
      <c r="AC3132" s="1">
        <v>100.9</v>
      </c>
      <c r="AD3132" s="1">
        <v>99.4</v>
      </c>
      <c r="AE3132" s="1">
        <v>101.2</v>
      </c>
      <c r="AF3132" s="1">
        <v>102.1</v>
      </c>
      <c r="AG3132" s="1">
        <v>99.4</v>
      </c>
      <c r="AH3132" s="1">
        <v>98.1</v>
      </c>
      <c r="AI3132" s="1">
        <v>100.3</v>
      </c>
      <c r="AJ3132" s="1">
        <v>98.4</v>
      </c>
      <c r="AK3132" s="2">
        <f t="shared" si="96"/>
        <v>1.0097896725640144E-2</v>
      </c>
      <c r="AL3132" s="2">
        <f t="shared" si="97"/>
        <v>0.39596629713402137</v>
      </c>
    </row>
    <row r="3133" spans="1:38" x14ac:dyDescent="0.2">
      <c r="A3133" s="1" t="s">
        <v>36</v>
      </c>
      <c r="B3133" s="1" t="s">
        <v>37</v>
      </c>
      <c r="C3133" s="1" t="s">
        <v>19842</v>
      </c>
      <c r="D3133" s="1" t="s">
        <v>19843</v>
      </c>
      <c r="E3133" s="1">
        <v>0</v>
      </c>
      <c r="F3133" s="1">
        <v>48.73</v>
      </c>
      <c r="G3133" s="1">
        <v>15</v>
      </c>
      <c r="H3133" s="1">
        <v>10</v>
      </c>
      <c r="I3133" s="1">
        <v>18</v>
      </c>
      <c r="J3133" s="1">
        <v>9</v>
      </c>
      <c r="K3133" s="1">
        <v>1</v>
      </c>
      <c r="L3133" s="1">
        <v>578</v>
      </c>
      <c r="M3133" s="1">
        <v>63.9</v>
      </c>
      <c r="N3133" s="1">
        <v>4.97</v>
      </c>
      <c r="O3133" s="1">
        <v>380</v>
      </c>
      <c r="P3133" s="1">
        <v>10</v>
      </c>
      <c r="Q3133" s="1" t="s">
        <v>222</v>
      </c>
      <c r="R3133" s="1" t="s">
        <v>311</v>
      </c>
      <c r="S3133" s="1" t="s">
        <v>55</v>
      </c>
      <c r="T3133" s="1" t="s">
        <v>3019</v>
      </c>
      <c r="U3133" s="1" t="s">
        <v>19844</v>
      </c>
      <c r="V3133" s="1" t="s">
        <v>19845</v>
      </c>
      <c r="W3133" s="1" t="s">
        <v>19846</v>
      </c>
      <c r="X3133" s="1" t="s">
        <v>204</v>
      </c>
      <c r="Y3133" s="1" t="s">
        <v>49</v>
      </c>
      <c r="Z3133" s="1" t="s">
        <v>49</v>
      </c>
      <c r="AA3133" s="1">
        <v>95.5</v>
      </c>
      <c r="AB3133" s="1">
        <v>104</v>
      </c>
      <c r="AC3133" s="1">
        <v>97.1</v>
      </c>
      <c r="AD3133" s="1">
        <v>105.8</v>
      </c>
      <c r="AE3133" s="1">
        <v>100.7</v>
      </c>
      <c r="AF3133" s="1">
        <v>101.2</v>
      </c>
      <c r="AG3133" s="1">
        <v>100.2</v>
      </c>
      <c r="AH3133" s="1">
        <v>97.6</v>
      </c>
      <c r="AI3133" s="1">
        <v>98</v>
      </c>
      <c r="AJ3133" s="1">
        <v>99.9</v>
      </c>
      <c r="AK3133" s="2">
        <f t="shared" si="96"/>
        <v>1.7889647735392769E-2</v>
      </c>
      <c r="AL3133" s="2">
        <f t="shared" si="97"/>
        <v>0.24655179946268918</v>
      </c>
    </row>
    <row r="3134" spans="1:38" x14ac:dyDescent="0.2">
      <c r="A3134" s="1" t="s">
        <v>36</v>
      </c>
      <c r="B3134" s="1" t="s">
        <v>37</v>
      </c>
      <c r="C3134" s="1" t="s">
        <v>19847</v>
      </c>
      <c r="D3134" s="1" t="s">
        <v>19848</v>
      </c>
      <c r="E3134" s="1">
        <v>0</v>
      </c>
      <c r="F3134" s="1">
        <v>36.834000000000003</v>
      </c>
      <c r="G3134" s="1">
        <v>7</v>
      </c>
      <c r="H3134" s="1">
        <v>8</v>
      </c>
      <c r="I3134" s="1">
        <v>8</v>
      </c>
      <c r="J3134" s="1">
        <v>8</v>
      </c>
      <c r="K3134" s="1">
        <v>1</v>
      </c>
      <c r="L3134" s="1">
        <v>1383</v>
      </c>
      <c r="M3134" s="1">
        <v>153.69999999999999</v>
      </c>
      <c r="N3134" s="1">
        <v>7.78</v>
      </c>
      <c r="O3134" s="1">
        <v>154</v>
      </c>
      <c r="P3134" s="1">
        <v>8</v>
      </c>
      <c r="Q3134" s="1" t="s">
        <v>13161</v>
      </c>
      <c r="R3134" s="1" t="s">
        <v>64</v>
      </c>
      <c r="S3134" s="1" t="s">
        <v>55</v>
      </c>
      <c r="T3134" s="1" t="s">
        <v>19849</v>
      </c>
      <c r="U3134" s="1" t="s">
        <v>19850</v>
      </c>
      <c r="V3134" s="1" t="s">
        <v>19851</v>
      </c>
      <c r="W3134" s="1" t="s">
        <v>19852</v>
      </c>
      <c r="X3134" s="1" t="s">
        <v>333</v>
      </c>
      <c r="Y3134" s="1" t="s">
        <v>49</v>
      </c>
      <c r="Z3134" s="1" t="s">
        <v>49</v>
      </c>
      <c r="AA3134" s="1">
        <v>100</v>
      </c>
      <c r="AB3134" s="1">
        <v>103.6</v>
      </c>
      <c r="AC3134" s="1">
        <v>101</v>
      </c>
      <c r="AD3134" s="1">
        <v>99.9</v>
      </c>
      <c r="AE3134" s="1">
        <v>100.1</v>
      </c>
      <c r="AF3134" s="1">
        <v>99.2</v>
      </c>
      <c r="AG3134" s="1">
        <v>100.3</v>
      </c>
      <c r="AH3134" s="1">
        <v>99.6</v>
      </c>
      <c r="AI3134" s="1">
        <v>97.7</v>
      </c>
      <c r="AJ3134" s="1">
        <v>98.6</v>
      </c>
      <c r="AK3134" s="2">
        <f t="shared" si="96"/>
        <v>2.6546337729937634E-2</v>
      </c>
      <c r="AL3134" s="2">
        <f t="shared" si="97"/>
        <v>1.2473115237528616</v>
      </c>
    </row>
    <row r="3135" spans="1:38" x14ac:dyDescent="0.2">
      <c r="A3135" s="1" t="s">
        <v>36</v>
      </c>
      <c r="B3135" s="1" t="s">
        <v>37</v>
      </c>
      <c r="C3135" s="1" t="s">
        <v>19853</v>
      </c>
      <c r="D3135" s="1" t="s">
        <v>19854</v>
      </c>
      <c r="E3135" s="1">
        <v>0</v>
      </c>
      <c r="F3135" s="1">
        <v>13.41</v>
      </c>
      <c r="G3135" s="1">
        <v>12</v>
      </c>
      <c r="H3135" s="1">
        <v>3</v>
      </c>
      <c r="I3135" s="1">
        <v>3</v>
      </c>
      <c r="J3135" s="1">
        <v>3</v>
      </c>
      <c r="K3135" s="1">
        <v>1</v>
      </c>
      <c r="L3135" s="1">
        <v>318</v>
      </c>
      <c r="M3135" s="1">
        <v>35</v>
      </c>
      <c r="N3135" s="1">
        <v>8.7200000000000006</v>
      </c>
      <c r="O3135" s="1">
        <v>67</v>
      </c>
      <c r="P3135" s="1">
        <v>3</v>
      </c>
      <c r="Q3135" s="1" t="s">
        <v>222</v>
      </c>
      <c r="R3135" s="1" t="s">
        <v>233</v>
      </c>
      <c r="S3135" s="1" t="s">
        <v>147</v>
      </c>
      <c r="T3135" s="1" t="s">
        <v>19855</v>
      </c>
      <c r="U3135" s="1" t="s">
        <v>19856</v>
      </c>
      <c r="V3135" s="1" t="s">
        <v>19857</v>
      </c>
      <c r="W3135" s="1" t="s">
        <v>19858</v>
      </c>
      <c r="X3135" s="1" t="s">
        <v>118</v>
      </c>
      <c r="Y3135" s="1" t="s">
        <v>19859</v>
      </c>
      <c r="Z3135" s="1" t="s">
        <v>49</v>
      </c>
      <c r="AA3135" s="1">
        <v>104.7</v>
      </c>
      <c r="AB3135" s="1">
        <v>86.2</v>
      </c>
      <c r="AC3135" s="1">
        <v>99.8</v>
      </c>
      <c r="AD3135" s="1">
        <v>102.2</v>
      </c>
      <c r="AE3135" s="1">
        <v>101.6</v>
      </c>
      <c r="AF3135" s="1">
        <v>100.4</v>
      </c>
      <c r="AG3135" s="1">
        <v>100.8</v>
      </c>
      <c r="AH3135" s="1">
        <v>108.1</v>
      </c>
      <c r="AI3135" s="1">
        <v>90.1</v>
      </c>
      <c r="AJ3135" s="1">
        <v>106</v>
      </c>
      <c r="AK3135" s="2">
        <f t="shared" si="96"/>
        <v>-3.1455143298301937E-2</v>
      </c>
      <c r="AL3135" s="2">
        <f t="shared" si="97"/>
        <v>0.19214620808949096</v>
      </c>
    </row>
    <row r="3136" spans="1:38" x14ac:dyDescent="0.2">
      <c r="A3136" s="1" t="s">
        <v>36</v>
      </c>
      <c r="B3136" s="1" t="s">
        <v>37</v>
      </c>
      <c r="C3136" s="1" t="s">
        <v>19860</v>
      </c>
      <c r="D3136" s="1" t="s">
        <v>19861</v>
      </c>
      <c r="E3136" s="1">
        <v>0</v>
      </c>
      <c r="F3136" s="1">
        <v>87.933999999999997</v>
      </c>
      <c r="G3136" s="1">
        <v>54</v>
      </c>
      <c r="H3136" s="1">
        <v>11</v>
      </c>
      <c r="I3136" s="1">
        <v>21</v>
      </c>
      <c r="J3136" s="1">
        <v>11</v>
      </c>
      <c r="K3136" s="1">
        <v>1</v>
      </c>
      <c r="L3136" s="1">
        <v>321</v>
      </c>
      <c r="M3136" s="1">
        <v>35.9</v>
      </c>
      <c r="N3136" s="1">
        <v>6.74</v>
      </c>
      <c r="O3136" s="1">
        <v>441</v>
      </c>
      <c r="P3136" s="1">
        <v>11</v>
      </c>
      <c r="Q3136" s="1" t="s">
        <v>222</v>
      </c>
      <c r="R3136" s="1" t="s">
        <v>49</v>
      </c>
      <c r="S3136" s="1" t="s">
        <v>370</v>
      </c>
      <c r="T3136" s="1" t="s">
        <v>19862</v>
      </c>
      <c r="U3136" s="1" t="s">
        <v>19863</v>
      </c>
      <c r="V3136" s="1" t="s">
        <v>19864</v>
      </c>
      <c r="W3136" s="1" t="s">
        <v>19865</v>
      </c>
      <c r="X3136" s="1" t="s">
        <v>81</v>
      </c>
      <c r="Y3136" s="1" t="s">
        <v>10201</v>
      </c>
      <c r="Z3136" s="1" t="s">
        <v>49</v>
      </c>
      <c r="AA3136" s="1">
        <v>99.4</v>
      </c>
      <c r="AB3136" s="1">
        <v>100.9</v>
      </c>
      <c r="AC3136" s="1">
        <v>101.9</v>
      </c>
      <c r="AD3136" s="1">
        <v>100.9</v>
      </c>
      <c r="AE3136" s="1">
        <v>98.5</v>
      </c>
      <c r="AF3136" s="1">
        <v>94.9</v>
      </c>
      <c r="AG3136" s="1">
        <v>97.7</v>
      </c>
      <c r="AH3136" s="1">
        <v>100.1</v>
      </c>
      <c r="AI3136" s="1">
        <v>105.7</v>
      </c>
      <c r="AJ3136" s="1">
        <v>100</v>
      </c>
      <c r="AK3136" s="2">
        <f t="shared" si="96"/>
        <v>9.2332797780370016E-3</v>
      </c>
      <c r="AL3136" s="2">
        <f t="shared" si="97"/>
        <v>0.12949249237511787</v>
      </c>
    </row>
    <row r="3137" spans="1:38" x14ac:dyDescent="0.2">
      <c r="A3137" s="1" t="s">
        <v>36</v>
      </c>
      <c r="B3137" s="1" t="s">
        <v>37</v>
      </c>
      <c r="C3137" s="1" t="s">
        <v>19866</v>
      </c>
      <c r="D3137" s="1" t="s">
        <v>19867</v>
      </c>
      <c r="E3137" s="1">
        <v>0</v>
      </c>
      <c r="F3137" s="1">
        <v>212.857</v>
      </c>
      <c r="G3137" s="1">
        <v>29</v>
      </c>
      <c r="H3137" s="1">
        <v>33</v>
      </c>
      <c r="I3137" s="1">
        <v>57</v>
      </c>
      <c r="J3137" s="1">
        <v>32</v>
      </c>
      <c r="K3137" s="1">
        <v>1</v>
      </c>
      <c r="L3137" s="1">
        <v>1391</v>
      </c>
      <c r="M3137" s="1">
        <v>155</v>
      </c>
      <c r="N3137" s="1">
        <v>6.15</v>
      </c>
      <c r="O3137" s="1">
        <v>1129</v>
      </c>
      <c r="P3137" s="1">
        <v>33</v>
      </c>
      <c r="Q3137" s="1" t="s">
        <v>180</v>
      </c>
      <c r="R3137" s="1" t="s">
        <v>262</v>
      </c>
      <c r="S3137" s="1" t="s">
        <v>353</v>
      </c>
      <c r="T3137" s="1" t="s">
        <v>19868</v>
      </c>
      <c r="U3137" s="1" t="s">
        <v>19869</v>
      </c>
      <c r="V3137" s="1" t="s">
        <v>19870</v>
      </c>
      <c r="W3137" s="1" t="s">
        <v>19871</v>
      </c>
      <c r="X3137" s="1" t="s">
        <v>81</v>
      </c>
      <c r="Y3137" s="1" t="s">
        <v>613</v>
      </c>
      <c r="Z3137" s="1" t="s">
        <v>49</v>
      </c>
      <c r="AA3137" s="1">
        <v>99.1</v>
      </c>
      <c r="AB3137" s="1">
        <v>100.7</v>
      </c>
      <c r="AC3137" s="1">
        <v>100.5</v>
      </c>
      <c r="AD3137" s="1">
        <v>100</v>
      </c>
      <c r="AE3137" s="1">
        <v>99.2</v>
      </c>
      <c r="AF3137" s="1">
        <v>97.8</v>
      </c>
      <c r="AG3137" s="1">
        <v>100.2</v>
      </c>
      <c r="AH3137" s="1">
        <v>99.2</v>
      </c>
      <c r="AI3137" s="1">
        <v>105.8</v>
      </c>
      <c r="AJ3137" s="1">
        <v>97.4</v>
      </c>
      <c r="AK3137" s="2">
        <f t="shared" si="96"/>
        <v>-2.597111486039104E-3</v>
      </c>
      <c r="AL3137" s="2">
        <f t="shared" si="97"/>
        <v>4.077152138970256E-2</v>
      </c>
    </row>
    <row r="3138" spans="1:38" x14ac:dyDescent="0.2">
      <c r="A3138" s="1" t="s">
        <v>36</v>
      </c>
      <c r="B3138" s="1" t="s">
        <v>37</v>
      </c>
      <c r="C3138" s="1" t="s">
        <v>19872</v>
      </c>
      <c r="D3138" s="1" t="s">
        <v>19873</v>
      </c>
      <c r="E3138" s="1">
        <v>0</v>
      </c>
      <c r="F3138" s="1">
        <v>26.451000000000001</v>
      </c>
      <c r="G3138" s="1">
        <v>14</v>
      </c>
      <c r="H3138" s="1">
        <v>3</v>
      </c>
      <c r="I3138" s="1">
        <v>6</v>
      </c>
      <c r="J3138" s="1">
        <v>3</v>
      </c>
      <c r="K3138" s="1">
        <v>1</v>
      </c>
      <c r="L3138" s="1">
        <v>328</v>
      </c>
      <c r="M3138" s="1">
        <v>35.299999999999997</v>
      </c>
      <c r="N3138" s="1">
        <v>7.65</v>
      </c>
      <c r="O3138" s="1">
        <v>160</v>
      </c>
      <c r="P3138" s="1">
        <v>3</v>
      </c>
      <c r="Q3138" s="1" t="s">
        <v>1356</v>
      </c>
      <c r="R3138" s="1" t="s">
        <v>868</v>
      </c>
      <c r="S3138" s="1" t="s">
        <v>42</v>
      </c>
      <c r="T3138" s="1" t="s">
        <v>19874</v>
      </c>
      <c r="U3138" s="1" t="s">
        <v>19875</v>
      </c>
      <c r="V3138" s="1" t="s">
        <v>19876</v>
      </c>
      <c r="W3138" s="1" t="s">
        <v>19877</v>
      </c>
      <c r="X3138" s="1" t="s">
        <v>228</v>
      </c>
      <c r="Y3138" s="1" t="s">
        <v>19878</v>
      </c>
      <c r="Z3138" s="1" t="s">
        <v>49</v>
      </c>
      <c r="AA3138" s="1">
        <v>99.8</v>
      </c>
      <c r="AB3138" s="1">
        <v>96.9</v>
      </c>
      <c r="AC3138" s="1">
        <v>103.6</v>
      </c>
      <c r="AD3138" s="1">
        <v>95.3</v>
      </c>
      <c r="AE3138" s="1">
        <v>105.9</v>
      </c>
      <c r="AF3138" s="1">
        <v>101.2</v>
      </c>
      <c r="AG3138" s="1">
        <v>99</v>
      </c>
      <c r="AH3138" s="1">
        <v>102</v>
      </c>
      <c r="AI3138" s="1">
        <v>97.7</v>
      </c>
      <c r="AJ3138" s="1">
        <v>98.9</v>
      </c>
      <c r="AK3138" s="2">
        <f t="shared" si="96"/>
        <v>7.7882356698729801E-3</v>
      </c>
      <c r="AL3138" s="2">
        <f t="shared" si="97"/>
        <v>9.2983101278760985E-2</v>
      </c>
    </row>
    <row r="3139" spans="1:38" x14ac:dyDescent="0.2">
      <c r="A3139" s="1" t="s">
        <v>36</v>
      </c>
      <c r="B3139" s="1" t="s">
        <v>37</v>
      </c>
      <c r="C3139" s="1" t="s">
        <v>19879</v>
      </c>
      <c r="D3139" s="1" t="s">
        <v>19880</v>
      </c>
      <c r="E3139" s="1">
        <v>0</v>
      </c>
      <c r="F3139" s="1">
        <v>47.902999999999999</v>
      </c>
      <c r="G3139" s="1">
        <v>21</v>
      </c>
      <c r="H3139" s="1">
        <v>10</v>
      </c>
      <c r="I3139" s="1">
        <v>14</v>
      </c>
      <c r="J3139" s="1">
        <v>9</v>
      </c>
      <c r="K3139" s="1">
        <v>1</v>
      </c>
      <c r="L3139" s="1">
        <v>581</v>
      </c>
      <c r="M3139" s="1">
        <v>64.7</v>
      </c>
      <c r="N3139" s="1">
        <v>5.64</v>
      </c>
      <c r="O3139" s="1">
        <v>221</v>
      </c>
      <c r="P3139" s="1">
        <v>10</v>
      </c>
      <c r="Q3139" s="1" t="s">
        <v>1356</v>
      </c>
      <c r="R3139" s="1" t="s">
        <v>19881</v>
      </c>
      <c r="S3139" s="1" t="s">
        <v>55</v>
      </c>
      <c r="T3139" s="1" t="s">
        <v>19882</v>
      </c>
      <c r="U3139" s="1" t="s">
        <v>19883</v>
      </c>
      <c r="V3139" s="1" t="s">
        <v>19884</v>
      </c>
      <c r="W3139" s="1" t="s">
        <v>19885</v>
      </c>
      <c r="X3139" s="1" t="s">
        <v>159</v>
      </c>
      <c r="Y3139" s="1" t="s">
        <v>49</v>
      </c>
      <c r="Z3139" s="1" t="s">
        <v>49</v>
      </c>
      <c r="AA3139" s="1">
        <v>101.7</v>
      </c>
      <c r="AB3139" s="1">
        <v>96.5</v>
      </c>
      <c r="AC3139" s="1">
        <v>100.4</v>
      </c>
      <c r="AD3139" s="1">
        <v>103.7</v>
      </c>
      <c r="AE3139" s="1">
        <v>101.1</v>
      </c>
      <c r="AF3139" s="1">
        <v>98</v>
      </c>
      <c r="AG3139" s="1">
        <v>100.3</v>
      </c>
      <c r="AH3139" s="1">
        <v>100.3</v>
      </c>
      <c r="AI3139" s="1">
        <v>100.4</v>
      </c>
      <c r="AJ3139" s="1">
        <v>97.6</v>
      </c>
      <c r="AK3139" s="2">
        <f t="shared" ref="AK3139:AK3202" si="98">LOG(SUM(AA3139:AE3139)/SUM(AF3139:AJ3139),2)</f>
        <v>1.962095498413834E-2</v>
      </c>
      <c r="AL3139" s="2">
        <f t="shared" ref="AL3139:AL3202" si="99">-LOG10(TTEST(AA3139:AE3139,AF3139:AJ3139,2,2))</f>
        <v>0.4706343639539049</v>
      </c>
    </row>
    <row r="3140" spans="1:38" x14ac:dyDescent="0.2">
      <c r="A3140" s="1" t="s">
        <v>36</v>
      </c>
      <c r="B3140" s="1" t="s">
        <v>37</v>
      </c>
      <c r="C3140" s="1" t="s">
        <v>19886</v>
      </c>
      <c r="D3140" s="1" t="s">
        <v>19887</v>
      </c>
      <c r="E3140" s="1">
        <v>0</v>
      </c>
      <c r="F3140" s="1">
        <v>50.86</v>
      </c>
      <c r="G3140" s="1">
        <v>22</v>
      </c>
      <c r="H3140" s="1">
        <v>8</v>
      </c>
      <c r="I3140" s="1">
        <v>12</v>
      </c>
      <c r="J3140" s="1">
        <v>8</v>
      </c>
      <c r="K3140" s="1">
        <v>1</v>
      </c>
      <c r="L3140" s="1">
        <v>428</v>
      </c>
      <c r="M3140" s="1">
        <v>49.1</v>
      </c>
      <c r="N3140" s="1">
        <v>7.08</v>
      </c>
      <c r="O3140" s="1">
        <v>260</v>
      </c>
      <c r="P3140" s="1">
        <v>8</v>
      </c>
      <c r="Q3140" s="1" t="s">
        <v>1836</v>
      </c>
      <c r="R3140" s="1" t="s">
        <v>233</v>
      </c>
      <c r="S3140" s="1" t="s">
        <v>1222</v>
      </c>
      <c r="T3140" s="1" t="s">
        <v>19888</v>
      </c>
      <c r="U3140" s="1" t="s">
        <v>19889</v>
      </c>
      <c r="V3140" s="1" t="s">
        <v>19890</v>
      </c>
      <c r="W3140" s="1" t="s">
        <v>19891</v>
      </c>
      <c r="X3140" s="1" t="s">
        <v>676</v>
      </c>
      <c r="Y3140" s="1" t="s">
        <v>49</v>
      </c>
      <c r="Z3140" s="1" t="s">
        <v>49</v>
      </c>
      <c r="AA3140" s="1">
        <v>93.1</v>
      </c>
      <c r="AB3140" s="1">
        <v>100.9</v>
      </c>
      <c r="AC3140" s="1">
        <v>105.9</v>
      </c>
      <c r="AD3140" s="1">
        <v>98.7</v>
      </c>
      <c r="AE3140" s="1">
        <v>97.9</v>
      </c>
      <c r="AF3140" s="1">
        <v>93.3</v>
      </c>
      <c r="AG3140" s="1">
        <v>97.8</v>
      </c>
      <c r="AH3140" s="1">
        <v>100.9</v>
      </c>
      <c r="AI3140" s="1">
        <v>115</v>
      </c>
      <c r="AJ3140" s="1">
        <v>96.6</v>
      </c>
      <c r="AK3140" s="2">
        <f t="shared" si="98"/>
        <v>-2.0484565303280373E-2</v>
      </c>
      <c r="AL3140" s="2">
        <f t="shared" si="99"/>
        <v>0.12481110143768509</v>
      </c>
    </row>
    <row r="3141" spans="1:38" x14ac:dyDescent="0.2">
      <c r="A3141" s="1" t="s">
        <v>36</v>
      </c>
      <c r="B3141" s="1" t="s">
        <v>37</v>
      </c>
      <c r="C3141" s="1" t="s">
        <v>19892</v>
      </c>
      <c r="D3141" s="1" t="s">
        <v>19893</v>
      </c>
      <c r="E3141" s="1">
        <v>0</v>
      </c>
      <c r="F3141" s="1">
        <v>34.326999999999998</v>
      </c>
      <c r="G3141" s="1">
        <v>12</v>
      </c>
      <c r="H3141" s="1">
        <v>9</v>
      </c>
      <c r="I3141" s="1">
        <v>12</v>
      </c>
      <c r="J3141" s="1">
        <v>9</v>
      </c>
      <c r="K3141" s="1">
        <v>1</v>
      </c>
      <c r="L3141" s="1">
        <v>772</v>
      </c>
      <c r="M3141" s="1">
        <v>88.8</v>
      </c>
      <c r="N3141" s="1">
        <v>5.74</v>
      </c>
      <c r="O3141" s="1">
        <v>142</v>
      </c>
      <c r="P3141" s="1">
        <v>9</v>
      </c>
      <c r="Q3141" s="1" t="s">
        <v>13161</v>
      </c>
      <c r="R3141" s="1" t="s">
        <v>104</v>
      </c>
      <c r="S3141" s="1" t="s">
        <v>608</v>
      </c>
      <c r="T3141" s="1" t="s">
        <v>19894</v>
      </c>
      <c r="U3141" s="1" t="s">
        <v>19895</v>
      </c>
      <c r="V3141" s="1" t="s">
        <v>49</v>
      </c>
      <c r="W3141" s="1" t="s">
        <v>19896</v>
      </c>
      <c r="X3141" s="1" t="s">
        <v>676</v>
      </c>
      <c r="Y3141" s="1" t="s">
        <v>49</v>
      </c>
      <c r="Z3141" s="1" t="s">
        <v>49</v>
      </c>
      <c r="AA3141" s="1">
        <v>93.3</v>
      </c>
      <c r="AB3141" s="1">
        <v>100.9</v>
      </c>
      <c r="AC3141" s="1">
        <v>100</v>
      </c>
      <c r="AD3141" s="1">
        <v>101</v>
      </c>
      <c r="AE3141" s="1">
        <v>99.6</v>
      </c>
      <c r="AF3141" s="1">
        <v>95.8</v>
      </c>
      <c r="AG3141" s="1">
        <v>97.9</v>
      </c>
      <c r="AH3141" s="1">
        <v>101.1</v>
      </c>
      <c r="AI3141" s="1">
        <v>111.4</v>
      </c>
      <c r="AJ3141" s="1">
        <v>99.1</v>
      </c>
      <c r="AK3141" s="2">
        <f t="shared" si="98"/>
        <v>-3.0294679641583052E-2</v>
      </c>
      <c r="AL3141" s="2">
        <f t="shared" si="99"/>
        <v>0.28840269918287681</v>
      </c>
    </row>
    <row r="3142" spans="1:38" x14ac:dyDescent="0.2">
      <c r="A3142" s="1" t="s">
        <v>60</v>
      </c>
      <c r="B3142" s="1" t="s">
        <v>37</v>
      </c>
      <c r="C3142" s="1" t="s">
        <v>19897</v>
      </c>
      <c r="D3142" s="1" t="s">
        <v>19898</v>
      </c>
      <c r="E3142" s="1">
        <v>2.9000000000000001E-2</v>
      </c>
      <c r="F3142" s="1">
        <v>3.4169999999999998</v>
      </c>
      <c r="G3142" s="1">
        <v>4</v>
      </c>
      <c r="H3142" s="1">
        <v>1</v>
      </c>
      <c r="I3142" s="1">
        <v>1</v>
      </c>
      <c r="J3142" s="1">
        <v>1</v>
      </c>
      <c r="K3142" s="1">
        <v>1</v>
      </c>
      <c r="L3142" s="1">
        <v>190</v>
      </c>
      <c r="M3142" s="1">
        <v>21.3</v>
      </c>
      <c r="N3142" s="1">
        <v>6.52</v>
      </c>
      <c r="O3142" s="1">
        <v>28</v>
      </c>
      <c r="P3142" s="1">
        <v>1</v>
      </c>
      <c r="Q3142" s="1" t="s">
        <v>926</v>
      </c>
      <c r="R3142" s="1" t="s">
        <v>416</v>
      </c>
      <c r="S3142" s="1" t="s">
        <v>19899</v>
      </c>
      <c r="T3142" s="1" t="s">
        <v>19900</v>
      </c>
      <c r="U3142" s="1" t="s">
        <v>19901</v>
      </c>
      <c r="V3142" s="1" t="s">
        <v>19902</v>
      </c>
      <c r="W3142" s="1" t="s">
        <v>19903</v>
      </c>
      <c r="X3142" s="1" t="s">
        <v>287</v>
      </c>
      <c r="Y3142" s="1" t="s">
        <v>49</v>
      </c>
      <c r="Z3142" s="1" t="s">
        <v>49</v>
      </c>
      <c r="AA3142" s="1">
        <v>104.8</v>
      </c>
      <c r="AB3142" s="1">
        <v>87.3</v>
      </c>
      <c r="AC3142" s="1">
        <v>95.2</v>
      </c>
      <c r="AD3142" s="1">
        <v>98</v>
      </c>
      <c r="AE3142" s="1">
        <v>106.7</v>
      </c>
      <c r="AF3142" s="1">
        <v>116.8</v>
      </c>
      <c r="AG3142" s="1">
        <v>93.9</v>
      </c>
      <c r="AH3142" s="1">
        <v>97.2</v>
      </c>
      <c r="AI3142" s="1">
        <v>93.1</v>
      </c>
      <c r="AJ3142" s="1">
        <v>106.9</v>
      </c>
      <c r="AK3142" s="2">
        <f t="shared" si="98"/>
        <v>-4.5886158390195553E-2</v>
      </c>
      <c r="AL3142" s="2">
        <f t="shared" si="99"/>
        <v>0.22679257015243781</v>
      </c>
    </row>
    <row r="3143" spans="1:38" x14ac:dyDescent="0.2">
      <c r="A3143" s="1" t="s">
        <v>36</v>
      </c>
      <c r="B3143" s="1" t="s">
        <v>37</v>
      </c>
      <c r="C3143" s="1" t="s">
        <v>19904</v>
      </c>
      <c r="D3143" s="1" t="s">
        <v>19905</v>
      </c>
      <c r="E3143" s="1">
        <v>2E-3</v>
      </c>
      <c r="F3143" s="1">
        <v>8.0559999999999992</v>
      </c>
      <c r="G3143" s="1">
        <v>13</v>
      </c>
      <c r="H3143" s="1">
        <v>2</v>
      </c>
      <c r="I3143" s="1">
        <v>2</v>
      </c>
      <c r="J3143" s="1">
        <v>2</v>
      </c>
      <c r="K3143" s="1">
        <v>1</v>
      </c>
      <c r="L3143" s="1">
        <v>224</v>
      </c>
      <c r="M3143" s="1">
        <v>25.3</v>
      </c>
      <c r="N3143" s="1">
        <v>7.77</v>
      </c>
      <c r="O3143" s="1">
        <v>22</v>
      </c>
      <c r="P3143" s="1">
        <v>2</v>
      </c>
      <c r="Q3143" s="1" t="s">
        <v>173</v>
      </c>
      <c r="R3143" s="1" t="s">
        <v>692</v>
      </c>
      <c r="S3143" s="1" t="s">
        <v>49</v>
      </c>
      <c r="T3143" s="1" t="s">
        <v>19906</v>
      </c>
      <c r="U3143" s="1" t="s">
        <v>19907</v>
      </c>
      <c r="V3143" s="1" t="s">
        <v>19908</v>
      </c>
      <c r="W3143" s="1" t="s">
        <v>19909</v>
      </c>
      <c r="X3143" s="1" t="s">
        <v>59</v>
      </c>
      <c r="Y3143" s="1" t="s">
        <v>49</v>
      </c>
      <c r="Z3143" s="1" t="s">
        <v>49</v>
      </c>
      <c r="AA3143" s="1">
        <v>88</v>
      </c>
      <c r="AB3143" s="1">
        <v>105.4</v>
      </c>
      <c r="AC3143" s="1">
        <v>106.2</v>
      </c>
      <c r="AD3143" s="1">
        <v>94.7</v>
      </c>
      <c r="AE3143" s="1">
        <v>101.6</v>
      </c>
      <c r="AF3143" s="1">
        <v>83.2</v>
      </c>
      <c r="AG3143" s="1">
        <v>92.1</v>
      </c>
      <c r="AH3143" s="1">
        <v>109.1</v>
      </c>
      <c r="AI3143" s="1">
        <v>118.9</v>
      </c>
      <c r="AJ3143" s="1">
        <v>100.8</v>
      </c>
      <c r="AK3143" s="2">
        <f t="shared" si="98"/>
        <v>-2.3660728995894137E-2</v>
      </c>
      <c r="AL3143" s="2">
        <f t="shared" si="99"/>
        <v>8.3967272278168623E-2</v>
      </c>
    </row>
    <row r="3144" spans="1:38" x14ac:dyDescent="0.2">
      <c r="A3144" s="1" t="s">
        <v>36</v>
      </c>
      <c r="B3144" s="1" t="s">
        <v>37</v>
      </c>
      <c r="C3144" s="1" t="s">
        <v>19910</v>
      </c>
      <c r="D3144" s="1" t="s">
        <v>19911</v>
      </c>
      <c r="E3144" s="1">
        <v>0</v>
      </c>
      <c r="F3144" s="1">
        <v>88.29</v>
      </c>
      <c r="G3144" s="1">
        <v>7</v>
      </c>
      <c r="H3144" s="1">
        <v>24</v>
      </c>
      <c r="I3144" s="1">
        <v>30</v>
      </c>
      <c r="J3144" s="1">
        <v>24</v>
      </c>
      <c r="K3144" s="1">
        <v>1</v>
      </c>
      <c r="L3144" s="1">
        <v>3582</v>
      </c>
      <c r="M3144" s="1">
        <v>408</v>
      </c>
      <c r="N3144" s="1">
        <v>5.68</v>
      </c>
      <c r="O3144" s="1">
        <v>362</v>
      </c>
      <c r="P3144" s="1">
        <v>24</v>
      </c>
      <c r="Q3144" s="1" t="s">
        <v>586</v>
      </c>
      <c r="R3144" s="1" t="s">
        <v>49</v>
      </c>
      <c r="S3144" s="1" t="s">
        <v>147</v>
      </c>
      <c r="T3144" s="1" t="s">
        <v>2153</v>
      </c>
      <c r="U3144" s="1" t="s">
        <v>19912</v>
      </c>
      <c r="V3144" s="1" t="s">
        <v>19913</v>
      </c>
      <c r="W3144" s="1" t="s">
        <v>19914</v>
      </c>
      <c r="X3144" s="1" t="s">
        <v>159</v>
      </c>
      <c r="Y3144" s="1" t="s">
        <v>49</v>
      </c>
      <c r="Z3144" s="1" t="s">
        <v>49</v>
      </c>
      <c r="AA3144" s="1">
        <v>99.7</v>
      </c>
      <c r="AB3144" s="1">
        <v>99.7</v>
      </c>
      <c r="AC3144" s="1">
        <v>101.3</v>
      </c>
      <c r="AD3144" s="1">
        <v>101.5</v>
      </c>
      <c r="AE3144" s="1">
        <v>100.5</v>
      </c>
      <c r="AF3144" s="1">
        <v>99.6</v>
      </c>
      <c r="AG3144" s="1">
        <v>97.7</v>
      </c>
      <c r="AH3144" s="1">
        <v>100.4</v>
      </c>
      <c r="AI3144" s="1">
        <v>99.7</v>
      </c>
      <c r="AJ3144" s="1">
        <v>100</v>
      </c>
      <c r="AK3144" s="2">
        <f t="shared" si="98"/>
        <v>1.5291181478460404E-2</v>
      </c>
      <c r="AL3144" s="2">
        <f t="shared" si="99"/>
        <v>0.93344339721214631</v>
      </c>
    </row>
    <row r="3145" spans="1:38" x14ac:dyDescent="0.2">
      <c r="A3145" s="1" t="s">
        <v>60</v>
      </c>
      <c r="B3145" s="1" t="s">
        <v>37</v>
      </c>
      <c r="C3145" s="1" t="s">
        <v>19915</v>
      </c>
      <c r="D3145" s="1" t="s">
        <v>19916</v>
      </c>
      <c r="E3145" s="1">
        <v>3.9E-2</v>
      </c>
      <c r="F3145" s="1">
        <v>3.0630000000000002</v>
      </c>
      <c r="G3145" s="1">
        <v>5</v>
      </c>
      <c r="H3145" s="1">
        <v>2</v>
      </c>
      <c r="I3145" s="1">
        <v>2</v>
      </c>
      <c r="J3145" s="1">
        <v>2</v>
      </c>
      <c r="K3145" s="1">
        <v>1</v>
      </c>
      <c r="L3145" s="1">
        <v>368</v>
      </c>
      <c r="M3145" s="1">
        <v>40.700000000000003</v>
      </c>
      <c r="N3145" s="1">
        <v>7.66</v>
      </c>
      <c r="O3145" s="1">
        <v>29</v>
      </c>
      <c r="P3145" s="1">
        <v>2</v>
      </c>
      <c r="Q3145" s="1" t="s">
        <v>222</v>
      </c>
      <c r="R3145" s="1" t="s">
        <v>311</v>
      </c>
      <c r="S3145" s="1" t="s">
        <v>370</v>
      </c>
      <c r="T3145" s="1" t="s">
        <v>19917</v>
      </c>
      <c r="U3145" s="1" t="s">
        <v>19918</v>
      </c>
      <c r="V3145" s="1" t="s">
        <v>19919</v>
      </c>
      <c r="W3145" s="1" t="s">
        <v>19920</v>
      </c>
      <c r="X3145" s="1" t="s">
        <v>213</v>
      </c>
      <c r="Y3145" s="1" t="s">
        <v>49</v>
      </c>
      <c r="Z3145" s="1" t="s">
        <v>49</v>
      </c>
      <c r="AA3145" s="1">
        <v>91.3</v>
      </c>
      <c r="AB3145" s="1">
        <v>100.2</v>
      </c>
      <c r="AC3145" s="1">
        <v>104.6</v>
      </c>
      <c r="AD3145" s="1">
        <v>102.4</v>
      </c>
      <c r="AE3145" s="1">
        <v>99.4</v>
      </c>
      <c r="AF3145" s="1">
        <v>94.2</v>
      </c>
      <c r="AG3145" s="1">
        <v>99.3</v>
      </c>
      <c r="AH3145" s="1">
        <v>98.1</v>
      </c>
      <c r="AI3145" s="1">
        <v>107</v>
      </c>
      <c r="AJ3145" s="1">
        <v>103.4</v>
      </c>
      <c r="AK3145" s="2">
        <f t="shared" si="98"/>
        <v>-1.1831348772085212E-2</v>
      </c>
      <c r="AL3145" s="2">
        <f t="shared" si="99"/>
        <v>9.5952050144709561E-2</v>
      </c>
    </row>
    <row r="3146" spans="1:38" x14ac:dyDescent="0.2">
      <c r="A3146" s="1" t="s">
        <v>36</v>
      </c>
      <c r="B3146" s="1" t="s">
        <v>37</v>
      </c>
      <c r="C3146" s="1" t="s">
        <v>19921</v>
      </c>
      <c r="D3146" s="1" t="s">
        <v>19922</v>
      </c>
      <c r="E3146" s="1">
        <v>0</v>
      </c>
      <c r="F3146" s="1">
        <v>122.697</v>
      </c>
      <c r="G3146" s="1">
        <v>65</v>
      </c>
      <c r="H3146" s="1">
        <v>14</v>
      </c>
      <c r="I3146" s="1">
        <v>28</v>
      </c>
      <c r="J3146" s="1">
        <v>14</v>
      </c>
      <c r="K3146" s="1">
        <v>1</v>
      </c>
      <c r="L3146" s="1">
        <v>305</v>
      </c>
      <c r="M3146" s="1">
        <v>33.799999999999997</v>
      </c>
      <c r="N3146" s="1">
        <v>5.36</v>
      </c>
      <c r="O3146" s="1">
        <v>654</v>
      </c>
      <c r="P3146" s="1">
        <v>14</v>
      </c>
      <c r="Q3146" s="1" t="s">
        <v>1836</v>
      </c>
      <c r="R3146" s="1" t="s">
        <v>75</v>
      </c>
      <c r="S3146" s="1" t="s">
        <v>131</v>
      </c>
      <c r="T3146" s="1" t="s">
        <v>19923</v>
      </c>
      <c r="U3146" s="1" t="s">
        <v>19924</v>
      </c>
      <c r="V3146" s="1" t="s">
        <v>19925</v>
      </c>
      <c r="W3146" s="1" t="s">
        <v>19926</v>
      </c>
      <c r="X3146" s="1" t="s">
        <v>213</v>
      </c>
      <c r="Y3146" s="1" t="s">
        <v>8008</v>
      </c>
      <c r="Z3146" s="1" t="s">
        <v>1004</v>
      </c>
      <c r="AA3146" s="1">
        <v>103.2</v>
      </c>
      <c r="AB3146" s="1">
        <v>96.3</v>
      </c>
      <c r="AC3146" s="1">
        <v>100.7</v>
      </c>
      <c r="AD3146" s="1">
        <v>100.8</v>
      </c>
      <c r="AE3146" s="1">
        <v>101.1</v>
      </c>
      <c r="AF3146" s="1">
        <v>99.9</v>
      </c>
      <c r="AG3146" s="1">
        <v>100.5</v>
      </c>
      <c r="AH3146" s="1">
        <v>99.4</v>
      </c>
      <c r="AI3146" s="1">
        <v>100.9</v>
      </c>
      <c r="AJ3146" s="1">
        <v>97.2</v>
      </c>
      <c r="AK3146" s="2">
        <f t="shared" si="98"/>
        <v>1.211870960181494E-2</v>
      </c>
      <c r="AL3146" s="2">
        <f t="shared" si="99"/>
        <v>0.27072999717697421</v>
      </c>
    </row>
    <row r="3147" spans="1:38" x14ac:dyDescent="0.2">
      <c r="A3147" s="1" t="s">
        <v>60</v>
      </c>
      <c r="B3147" s="1" t="s">
        <v>37</v>
      </c>
      <c r="C3147" s="1" t="s">
        <v>19927</v>
      </c>
      <c r="D3147" s="1" t="s">
        <v>19928</v>
      </c>
      <c r="E3147" s="1">
        <v>0.04</v>
      </c>
      <c r="F3147" s="1">
        <v>3.0259999999999998</v>
      </c>
      <c r="G3147" s="1">
        <v>2</v>
      </c>
      <c r="H3147" s="1">
        <v>1</v>
      </c>
      <c r="I3147" s="1">
        <v>1</v>
      </c>
      <c r="J3147" s="1">
        <v>1</v>
      </c>
      <c r="K3147" s="1">
        <v>1</v>
      </c>
      <c r="L3147" s="1">
        <v>648</v>
      </c>
      <c r="M3147" s="1">
        <v>71.5</v>
      </c>
      <c r="N3147" s="1">
        <v>7.87</v>
      </c>
      <c r="O3147" s="1">
        <v>0</v>
      </c>
      <c r="P3147" s="1">
        <v>1</v>
      </c>
      <c r="Q3147" s="1" t="s">
        <v>1356</v>
      </c>
      <c r="R3147" s="1" t="s">
        <v>12340</v>
      </c>
      <c r="S3147" s="1" t="s">
        <v>19929</v>
      </c>
      <c r="T3147" s="1" t="s">
        <v>19930</v>
      </c>
      <c r="U3147" s="1" t="s">
        <v>19931</v>
      </c>
      <c r="V3147" s="1" t="s">
        <v>19932</v>
      </c>
      <c r="W3147" s="1" t="s">
        <v>19933</v>
      </c>
      <c r="X3147" s="1" t="s">
        <v>47</v>
      </c>
      <c r="Y3147" s="1" t="s">
        <v>49</v>
      </c>
      <c r="Z3147" s="1" t="s">
        <v>49</v>
      </c>
      <c r="AA3147" s="1">
        <v>99.6</v>
      </c>
      <c r="AB3147" s="1">
        <v>90.1</v>
      </c>
      <c r="AC3147" s="1">
        <v>110.3</v>
      </c>
      <c r="AD3147" s="1">
        <v>113.2</v>
      </c>
      <c r="AE3147" s="1">
        <v>93.8</v>
      </c>
      <c r="AF3147" s="1">
        <v>98.1</v>
      </c>
      <c r="AG3147" s="1">
        <v>99.2</v>
      </c>
      <c r="AH3147" s="1">
        <v>108.3</v>
      </c>
      <c r="AI3147" s="1">
        <v>98.8</v>
      </c>
      <c r="AJ3147" s="1">
        <v>88.7</v>
      </c>
      <c r="AK3147" s="2">
        <f t="shared" si="98"/>
        <v>4.010549438958369E-2</v>
      </c>
      <c r="AL3147" s="2">
        <f t="shared" si="99"/>
        <v>0.20382368826744135</v>
      </c>
    </row>
    <row r="3148" spans="1:38" x14ac:dyDescent="0.2">
      <c r="A3148" s="1" t="s">
        <v>36</v>
      </c>
      <c r="B3148" s="1" t="s">
        <v>37</v>
      </c>
      <c r="C3148" s="1" t="s">
        <v>19934</v>
      </c>
      <c r="D3148" s="1" t="s">
        <v>19935</v>
      </c>
      <c r="E3148" s="1">
        <v>0</v>
      </c>
      <c r="F3148" s="1">
        <v>17.257999999999999</v>
      </c>
      <c r="G3148" s="1">
        <v>12</v>
      </c>
      <c r="H3148" s="1">
        <v>3</v>
      </c>
      <c r="I3148" s="1">
        <v>3</v>
      </c>
      <c r="J3148" s="1">
        <v>3</v>
      </c>
      <c r="K3148" s="1">
        <v>1</v>
      </c>
      <c r="L3148" s="1">
        <v>448</v>
      </c>
      <c r="M3148" s="1">
        <v>49.9</v>
      </c>
      <c r="N3148" s="1">
        <v>7.52</v>
      </c>
      <c r="O3148" s="1">
        <v>88</v>
      </c>
      <c r="P3148" s="1">
        <v>3</v>
      </c>
      <c r="Q3148" s="1" t="s">
        <v>49</v>
      </c>
      <c r="R3148" s="1" t="s">
        <v>49</v>
      </c>
      <c r="S3148" s="1" t="s">
        <v>49</v>
      </c>
      <c r="T3148" s="1" t="s">
        <v>19936</v>
      </c>
      <c r="U3148" s="1" t="s">
        <v>19937</v>
      </c>
      <c r="V3148" s="1" t="s">
        <v>19938</v>
      </c>
      <c r="W3148" s="1" t="s">
        <v>19939</v>
      </c>
      <c r="X3148" s="1" t="s">
        <v>47</v>
      </c>
      <c r="Y3148" s="1" t="s">
        <v>49</v>
      </c>
      <c r="Z3148" s="1" t="s">
        <v>49</v>
      </c>
      <c r="AA3148" s="1">
        <v>95.1</v>
      </c>
      <c r="AB3148" s="1">
        <v>104.8</v>
      </c>
      <c r="AC3148" s="1">
        <v>102.8</v>
      </c>
      <c r="AD3148" s="1">
        <v>95.1</v>
      </c>
      <c r="AE3148" s="1">
        <v>99.8</v>
      </c>
      <c r="AF3148" s="1">
        <v>91.8</v>
      </c>
      <c r="AG3148" s="1">
        <v>99</v>
      </c>
      <c r="AH3148" s="1">
        <v>95.7</v>
      </c>
      <c r="AI3148" s="1">
        <v>112.7</v>
      </c>
      <c r="AJ3148" s="1">
        <v>103.2</v>
      </c>
      <c r="AK3148" s="2">
        <f t="shared" si="98"/>
        <v>-1.3849978761024463E-2</v>
      </c>
      <c r="AL3148" s="2">
        <f t="shared" si="99"/>
        <v>8.5968614434412949E-2</v>
      </c>
    </row>
    <row r="3149" spans="1:38" x14ac:dyDescent="0.2">
      <c r="A3149" s="1" t="s">
        <v>36</v>
      </c>
      <c r="B3149" s="1" t="s">
        <v>37</v>
      </c>
      <c r="C3149" s="1" t="s">
        <v>19940</v>
      </c>
      <c r="D3149" s="1" t="s">
        <v>19941</v>
      </c>
      <c r="E3149" s="1">
        <v>0</v>
      </c>
      <c r="F3149" s="1">
        <v>18.451000000000001</v>
      </c>
      <c r="G3149" s="1">
        <v>6</v>
      </c>
      <c r="H3149" s="1">
        <v>2</v>
      </c>
      <c r="I3149" s="1">
        <v>3</v>
      </c>
      <c r="J3149" s="1">
        <v>2</v>
      </c>
      <c r="K3149" s="1">
        <v>1</v>
      </c>
      <c r="L3149" s="1">
        <v>456</v>
      </c>
      <c r="M3149" s="1">
        <v>49.3</v>
      </c>
      <c r="N3149" s="1">
        <v>9.9499999999999993</v>
      </c>
      <c r="O3149" s="1">
        <v>92</v>
      </c>
      <c r="P3149" s="1">
        <v>2</v>
      </c>
      <c r="Q3149" s="1" t="s">
        <v>19942</v>
      </c>
      <c r="R3149" s="1" t="s">
        <v>64</v>
      </c>
      <c r="S3149" s="1" t="s">
        <v>139</v>
      </c>
      <c r="T3149" s="1" t="s">
        <v>19943</v>
      </c>
      <c r="U3149" s="1" t="s">
        <v>19944</v>
      </c>
      <c r="V3149" s="1" t="s">
        <v>19945</v>
      </c>
      <c r="W3149" s="1" t="s">
        <v>19946</v>
      </c>
      <c r="X3149" s="1" t="s">
        <v>47</v>
      </c>
      <c r="Y3149" s="1" t="s">
        <v>49</v>
      </c>
      <c r="Z3149" s="1" t="s">
        <v>49</v>
      </c>
      <c r="AA3149" s="1">
        <v>104.7</v>
      </c>
      <c r="AB3149" s="1">
        <v>98.8</v>
      </c>
      <c r="AC3149" s="1">
        <v>98.2</v>
      </c>
      <c r="AD3149" s="1">
        <v>103</v>
      </c>
      <c r="AE3149" s="1">
        <v>99.6</v>
      </c>
      <c r="AF3149" s="1">
        <v>98.8</v>
      </c>
      <c r="AG3149" s="1">
        <v>97.5</v>
      </c>
      <c r="AH3149" s="1">
        <v>100.7</v>
      </c>
      <c r="AI3149" s="1">
        <v>101.5</v>
      </c>
      <c r="AJ3149" s="1">
        <v>97.1</v>
      </c>
      <c r="AK3149" s="2">
        <f t="shared" si="98"/>
        <v>2.5106037816721726E-2</v>
      </c>
      <c r="AL3149" s="2">
        <f t="shared" si="99"/>
        <v>0.53735216332404578</v>
      </c>
    </row>
    <row r="3150" spans="1:38" x14ac:dyDescent="0.2">
      <c r="A3150" s="1" t="s">
        <v>36</v>
      </c>
      <c r="B3150" s="1" t="s">
        <v>37</v>
      </c>
      <c r="C3150" s="1" t="s">
        <v>19947</v>
      </c>
      <c r="D3150" s="1" t="s">
        <v>19948</v>
      </c>
      <c r="E3150" s="1">
        <v>0</v>
      </c>
      <c r="F3150" s="1">
        <v>24.050999999999998</v>
      </c>
      <c r="G3150" s="1">
        <v>11</v>
      </c>
      <c r="H3150" s="1">
        <v>6</v>
      </c>
      <c r="I3150" s="1">
        <v>8</v>
      </c>
      <c r="J3150" s="1">
        <v>4</v>
      </c>
      <c r="K3150" s="1">
        <v>1</v>
      </c>
      <c r="L3150" s="1">
        <v>696</v>
      </c>
      <c r="M3150" s="1">
        <v>76.8</v>
      </c>
      <c r="N3150" s="1">
        <v>6.16</v>
      </c>
      <c r="O3150" s="1">
        <v>92</v>
      </c>
      <c r="P3150" s="1">
        <v>6</v>
      </c>
      <c r="Q3150" s="1" t="s">
        <v>500</v>
      </c>
      <c r="R3150" s="1" t="s">
        <v>6104</v>
      </c>
      <c r="S3150" s="1" t="s">
        <v>164</v>
      </c>
      <c r="T3150" s="1" t="s">
        <v>2025</v>
      </c>
      <c r="U3150" s="1" t="s">
        <v>19949</v>
      </c>
      <c r="V3150" s="1" t="s">
        <v>49</v>
      </c>
      <c r="W3150" s="1" t="s">
        <v>19950</v>
      </c>
      <c r="X3150" s="1" t="s">
        <v>333</v>
      </c>
      <c r="Y3150" s="1" t="s">
        <v>49</v>
      </c>
      <c r="Z3150" s="1" t="s">
        <v>49</v>
      </c>
      <c r="AA3150" s="1">
        <v>101.5</v>
      </c>
      <c r="AB3150" s="1">
        <v>102.6</v>
      </c>
      <c r="AC3150" s="1">
        <v>101.7</v>
      </c>
      <c r="AD3150" s="1">
        <v>98.5</v>
      </c>
      <c r="AE3150" s="1">
        <v>101.5</v>
      </c>
      <c r="AF3150" s="1">
        <v>102.7</v>
      </c>
      <c r="AG3150" s="1">
        <v>101</v>
      </c>
      <c r="AH3150" s="1">
        <v>97.1</v>
      </c>
      <c r="AI3150" s="1">
        <v>92.7</v>
      </c>
      <c r="AJ3150" s="1">
        <v>100.7</v>
      </c>
      <c r="AK3150" s="2">
        <f t="shared" si="98"/>
        <v>3.3472026334454202E-2</v>
      </c>
      <c r="AL3150" s="2">
        <f t="shared" si="99"/>
        <v>0.58416921425259616</v>
      </c>
    </row>
    <row r="3151" spans="1:38" x14ac:dyDescent="0.2">
      <c r="A3151" s="1" t="s">
        <v>36</v>
      </c>
      <c r="B3151" s="1" t="s">
        <v>37</v>
      </c>
      <c r="C3151" s="1" t="s">
        <v>19951</v>
      </c>
      <c r="D3151" s="1" t="s">
        <v>19952</v>
      </c>
      <c r="E3151" s="1">
        <v>1E-3</v>
      </c>
      <c r="F3151" s="1">
        <v>9.4220000000000006</v>
      </c>
      <c r="G3151" s="1">
        <v>7</v>
      </c>
      <c r="H3151" s="1">
        <v>3</v>
      </c>
      <c r="I3151" s="1">
        <v>3</v>
      </c>
      <c r="J3151" s="1">
        <v>3</v>
      </c>
      <c r="K3151" s="1">
        <v>1</v>
      </c>
      <c r="L3151" s="1">
        <v>567</v>
      </c>
      <c r="M3151" s="1">
        <v>64.900000000000006</v>
      </c>
      <c r="N3151" s="1">
        <v>6.57</v>
      </c>
      <c r="O3151" s="1">
        <v>41</v>
      </c>
      <c r="P3151" s="1">
        <v>3</v>
      </c>
      <c r="Q3151" s="1" t="s">
        <v>53</v>
      </c>
      <c r="R3151" s="1" t="s">
        <v>344</v>
      </c>
      <c r="S3151" s="1" t="s">
        <v>2267</v>
      </c>
      <c r="T3151" s="1" t="s">
        <v>19953</v>
      </c>
      <c r="U3151" s="1" t="s">
        <v>19954</v>
      </c>
      <c r="V3151" s="1" t="s">
        <v>19955</v>
      </c>
      <c r="W3151" s="1" t="s">
        <v>19956</v>
      </c>
      <c r="X3151" s="1" t="s">
        <v>100</v>
      </c>
      <c r="Y3151" s="1" t="s">
        <v>8809</v>
      </c>
      <c r="Z3151" s="1" t="s">
        <v>49</v>
      </c>
      <c r="AA3151" s="1">
        <v>100.6</v>
      </c>
      <c r="AB3151" s="1">
        <v>103.6</v>
      </c>
      <c r="AC3151" s="1">
        <v>92.9</v>
      </c>
      <c r="AD3151" s="1">
        <v>105.2</v>
      </c>
      <c r="AE3151" s="1">
        <v>98.9</v>
      </c>
      <c r="AF3151" s="1">
        <v>103.4</v>
      </c>
      <c r="AG3151" s="1">
        <v>99.8</v>
      </c>
      <c r="AH3151" s="1">
        <v>102.7</v>
      </c>
      <c r="AI3151" s="1">
        <v>96.3</v>
      </c>
      <c r="AJ3151" s="1">
        <v>96.6</v>
      </c>
      <c r="AK3151" s="2">
        <f t="shared" si="98"/>
        <v>6.9249494921906707E-3</v>
      </c>
      <c r="AL3151" s="2">
        <f t="shared" si="99"/>
        <v>6.6359487718607418E-2</v>
      </c>
    </row>
    <row r="3152" spans="1:38" x14ac:dyDescent="0.2">
      <c r="A3152" s="1" t="s">
        <v>36</v>
      </c>
      <c r="B3152" s="1" t="s">
        <v>37</v>
      </c>
      <c r="C3152" s="1" t="s">
        <v>19957</v>
      </c>
      <c r="D3152" s="1" t="s">
        <v>19958</v>
      </c>
      <c r="E3152" s="1">
        <v>0</v>
      </c>
      <c r="F3152" s="1">
        <v>262.38600000000002</v>
      </c>
      <c r="G3152" s="1">
        <v>71</v>
      </c>
      <c r="H3152" s="1">
        <v>27</v>
      </c>
      <c r="I3152" s="1">
        <v>85</v>
      </c>
      <c r="J3152" s="1">
        <v>27</v>
      </c>
      <c r="K3152" s="1">
        <v>1</v>
      </c>
      <c r="L3152" s="1">
        <v>422</v>
      </c>
      <c r="M3152" s="1">
        <v>47.4</v>
      </c>
      <c r="N3152" s="1">
        <v>6.48</v>
      </c>
      <c r="O3152" s="1">
        <v>2315</v>
      </c>
      <c r="P3152" s="1">
        <v>27</v>
      </c>
      <c r="Q3152" s="1" t="s">
        <v>14360</v>
      </c>
      <c r="R3152" s="1" t="s">
        <v>19959</v>
      </c>
      <c r="S3152" s="1" t="s">
        <v>353</v>
      </c>
      <c r="T3152" s="1" t="s">
        <v>10697</v>
      </c>
      <c r="U3152" s="1" t="s">
        <v>19960</v>
      </c>
      <c r="V3152" s="1" t="s">
        <v>19961</v>
      </c>
      <c r="W3152" s="1" t="s">
        <v>19962</v>
      </c>
      <c r="X3152" s="1" t="s">
        <v>159</v>
      </c>
      <c r="Y3152" s="1" t="s">
        <v>15096</v>
      </c>
      <c r="Z3152" s="1" t="s">
        <v>1928</v>
      </c>
      <c r="AA3152" s="1">
        <v>101.5</v>
      </c>
      <c r="AB3152" s="1">
        <v>97</v>
      </c>
      <c r="AC3152" s="1">
        <v>98.3</v>
      </c>
      <c r="AD3152" s="1">
        <v>101.1</v>
      </c>
      <c r="AE3152" s="1">
        <v>101.2</v>
      </c>
      <c r="AF3152" s="1">
        <v>100.7</v>
      </c>
      <c r="AG3152" s="1">
        <v>100.3</v>
      </c>
      <c r="AH3152" s="1">
        <v>99.6</v>
      </c>
      <c r="AI3152" s="1">
        <v>100</v>
      </c>
      <c r="AJ3152" s="1">
        <v>100.3</v>
      </c>
      <c r="AK3152" s="2">
        <f t="shared" si="98"/>
        <v>-5.1937077564096863E-3</v>
      </c>
      <c r="AL3152" s="2">
        <f t="shared" si="99"/>
        <v>0.14949904220472657</v>
      </c>
    </row>
    <row r="3153" spans="1:38" x14ac:dyDescent="0.2">
      <c r="A3153" s="1" t="s">
        <v>36</v>
      </c>
      <c r="B3153" s="1" t="s">
        <v>37</v>
      </c>
      <c r="C3153" s="1" t="s">
        <v>19963</v>
      </c>
      <c r="D3153" s="1" t="s">
        <v>19964</v>
      </c>
      <c r="E3153" s="1">
        <v>0</v>
      </c>
      <c r="F3153" s="1">
        <v>51.475000000000001</v>
      </c>
      <c r="G3153" s="1">
        <v>33</v>
      </c>
      <c r="H3153" s="1">
        <v>11</v>
      </c>
      <c r="I3153" s="1">
        <v>16</v>
      </c>
      <c r="J3153" s="1">
        <v>11</v>
      </c>
      <c r="K3153" s="1">
        <v>1</v>
      </c>
      <c r="L3153" s="1">
        <v>393</v>
      </c>
      <c r="M3153" s="1">
        <v>44.9</v>
      </c>
      <c r="N3153" s="1">
        <v>7.97</v>
      </c>
      <c r="O3153" s="1">
        <v>273</v>
      </c>
      <c r="P3153" s="1">
        <v>11</v>
      </c>
      <c r="Q3153" s="1" t="s">
        <v>773</v>
      </c>
      <c r="R3153" s="1" t="s">
        <v>19965</v>
      </c>
      <c r="S3153" s="1" t="s">
        <v>147</v>
      </c>
      <c r="T3153" s="1" t="s">
        <v>18126</v>
      </c>
      <c r="U3153" s="1" t="s">
        <v>19966</v>
      </c>
      <c r="V3153" s="1" t="s">
        <v>19967</v>
      </c>
      <c r="W3153" s="1" t="s">
        <v>19968</v>
      </c>
      <c r="X3153" s="1" t="s">
        <v>59</v>
      </c>
      <c r="Y3153" s="1" t="s">
        <v>49</v>
      </c>
      <c r="Z3153" s="1" t="s">
        <v>49</v>
      </c>
      <c r="AA3153" s="1">
        <v>100.1</v>
      </c>
      <c r="AB3153" s="1">
        <v>98.7</v>
      </c>
      <c r="AC3153" s="1">
        <v>99.9</v>
      </c>
      <c r="AD3153" s="1">
        <v>99.7</v>
      </c>
      <c r="AE3153" s="1">
        <v>106.1</v>
      </c>
      <c r="AF3153" s="1">
        <v>98.2</v>
      </c>
      <c r="AG3153" s="1">
        <v>99.1</v>
      </c>
      <c r="AH3153" s="1">
        <v>95.6</v>
      </c>
      <c r="AI3153" s="1">
        <v>100.5</v>
      </c>
      <c r="AJ3153" s="1">
        <v>102.1</v>
      </c>
      <c r="AK3153" s="2">
        <f t="shared" si="98"/>
        <v>2.5969211919868958E-2</v>
      </c>
      <c r="AL3153" s="2">
        <f t="shared" si="99"/>
        <v>0.4878650916901997</v>
      </c>
    </row>
    <row r="3154" spans="1:38" x14ac:dyDescent="0.2">
      <c r="A3154" s="1" t="s">
        <v>36</v>
      </c>
      <c r="B3154" s="1" t="s">
        <v>37</v>
      </c>
      <c r="C3154" s="1" t="s">
        <v>19969</v>
      </c>
      <c r="D3154" s="1" t="s">
        <v>19970</v>
      </c>
      <c r="E3154" s="1">
        <v>0</v>
      </c>
      <c r="F3154" s="1">
        <v>205.03700000000001</v>
      </c>
      <c r="G3154" s="1">
        <v>19</v>
      </c>
      <c r="H3154" s="1">
        <v>42</v>
      </c>
      <c r="I3154" s="1">
        <v>55</v>
      </c>
      <c r="J3154" s="1">
        <v>41</v>
      </c>
      <c r="K3154" s="1">
        <v>1</v>
      </c>
      <c r="L3154" s="1">
        <v>2617</v>
      </c>
      <c r="M3154" s="1">
        <v>293.8</v>
      </c>
      <c r="N3154" s="1">
        <v>6.19</v>
      </c>
      <c r="O3154" s="1">
        <v>1283</v>
      </c>
      <c r="P3154" s="1">
        <v>42</v>
      </c>
      <c r="Q3154" s="1" t="s">
        <v>222</v>
      </c>
      <c r="R3154" s="1" t="s">
        <v>49</v>
      </c>
      <c r="S3154" s="1" t="s">
        <v>370</v>
      </c>
      <c r="T3154" s="1" t="s">
        <v>2153</v>
      </c>
      <c r="U3154" s="1" t="s">
        <v>19971</v>
      </c>
      <c r="V3154" s="1" t="s">
        <v>19972</v>
      </c>
      <c r="W3154" s="1" t="s">
        <v>19973</v>
      </c>
      <c r="X3154" s="1" t="s">
        <v>228</v>
      </c>
      <c r="Y3154" s="1" t="s">
        <v>49</v>
      </c>
      <c r="Z3154" s="1" t="s">
        <v>49</v>
      </c>
      <c r="AA3154" s="1">
        <v>99.9</v>
      </c>
      <c r="AB3154" s="1">
        <v>102.1</v>
      </c>
      <c r="AC3154" s="1">
        <v>99.8</v>
      </c>
      <c r="AD3154" s="1">
        <v>99.1</v>
      </c>
      <c r="AE3154" s="1">
        <v>100.9</v>
      </c>
      <c r="AF3154" s="1">
        <v>97.5</v>
      </c>
      <c r="AG3154" s="1">
        <v>99.1</v>
      </c>
      <c r="AH3154" s="1">
        <v>98.2</v>
      </c>
      <c r="AI3154" s="1">
        <v>101.4</v>
      </c>
      <c r="AJ3154" s="1">
        <v>101.7</v>
      </c>
      <c r="AK3154" s="2">
        <f t="shared" si="98"/>
        <v>1.1256455343123233E-2</v>
      </c>
      <c r="AL3154" s="2">
        <f t="shared" si="99"/>
        <v>0.34240664293511264</v>
      </c>
    </row>
    <row r="3155" spans="1:38" x14ac:dyDescent="0.2">
      <c r="A3155" s="1" t="s">
        <v>36</v>
      </c>
      <c r="B3155" s="1" t="s">
        <v>37</v>
      </c>
      <c r="C3155" s="1" t="s">
        <v>19974</v>
      </c>
      <c r="D3155" s="1" t="s">
        <v>19975</v>
      </c>
      <c r="E3155" s="1">
        <v>0</v>
      </c>
      <c r="F3155" s="1">
        <v>103.044</v>
      </c>
      <c r="G3155" s="1">
        <v>41</v>
      </c>
      <c r="H3155" s="1">
        <v>15</v>
      </c>
      <c r="I3155" s="1">
        <v>35</v>
      </c>
      <c r="J3155" s="1">
        <v>6</v>
      </c>
      <c r="K3155" s="1">
        <v>1</v>
      </c>
      <c r="L3155" s="1">
        <v>413</v>
      </c>
      <c r="M3155" s="1">
        <v>45.9</v>
      </c>
      <c r="N3155" s="1">
        <v>5.73</v>
      </c>
      <c r="O3155" s="1">
        <v>803</v>
      </c>
      <c r="P3155" s="1">
        <v>15</v>
      </c>
      <c r="Q3155" s="1" t="s">
        <v>361</v>
      </c>
      <c r="R3155" s="1" t="s">
        <v>11371</v>
      </c>
      <c r="S3155" s="1" t="s">
        <v>164</v>
      </c>
      <c r="T3155" s="1" t="s">
        <v>8494</v>
      </c>
      <c r="U3155" s="1" t="s">
        <v>19976</v>
      </c>
      <c r="V3155" s="1" t="s">
        <v>19977</v>
      </c>
      <c r="W3155" s="1" t="s">
        <v>19978</v>
      </c>
      <c r="X3155" s="1" t="s">
        <v>169</v>
      </c>
      <c r="Y3155" s="1" t="s">
        <v>14974</v>
      </c>
      <c r="Z3155" s="1" t="s">
        <v>49</v>
      </c>
      <c r="AA3155" s="1">
        <v>103.4</v>
      </c>
      <c r="AB3155" s="1">
        <v>92.8</v>
      </c>
      <c r="AC3155" s="1">
        <v>102.5</v>
      </c>
      <c r="AD3155" s="1">
        <v>98.2</v>
      </c>
      <c r="AE3155" s="1">
        <v>101.2</v>
      </c>
      <c r="AF3155" s="1">
        <v>105.5</v>
      </c>
      <c r="AG3155" s="1">
        <v>93.9</v>
      </c>
      <c r="AH3155" s="1">
        <v>97.9</v>
      </c>
      <c r="AI3155" s="1">
        <v>100.4</v>
      </c>
      <c r="AJ3155" s="1">
        <v>104.2</v>
      </c>
      <c r="AK3155" s="2">
        <f t="shared" si="98"/>
        <v>-1.0964535086921686E-2</v>
      </c>
      <c r="AL3155" s="2">
        <f t="shared" si="99"/>
        <v>9.8795012586488803E-2</v>
      </c>
    </row>
    <row r="3156" spans="1:38" x14ac:dyDescent="0.2">
      <c r="A3156" s="1" t="s">
        <v>36</v>
      </c>
      <c r="B3156" s="1" t="s">
        <v>37</v>
      </c>
      <c r="C3156" s="1" t="s">
        <v>19979</v>
      </c>
      <c r="D3156" s="1" t="s">
        <v>19980</v>
      </c>
      <c r="E3156" s="1">
        <v>0</v>
      </c>
      <c r="F3156" s="1">
        <v>139.10599999999999</v>
      </c>
      <c r="G3156" s="1">
        <v>52</v>
      </c>
      <c r="H3156" s="1">
        <v>18</v>
      </c>
      <c r="I3156" s="1">
        <v>37</v>
      </c>
      <c r="J3156" s="1">
        <v>17</v>
      </c>
      <c r="K3156" s="1">
        <v>1</v>
      </c>
      <c r="L3156" s="1">
        <v>494</v>
      </c>
      <c r="M3156" s="1">
        <v>53.5</v>
      </c>
      <c r="N3156" s="1">
        <v>6.98</v>
      </c>
      <c r="O3156" s="1">
        <v>1002</v>
      </c>
      <c r="P3156" s="1">
        <v>18</v>
      </c>
      <c r="Q3156" s="1" t="s">
        <v>222</v>
      </c>
      <c r="R3156" s="1" t="s">
        <v>7648</v>
      </c>
      <c r="S3156" s="1" t="s">
        <v>42</v>
      </c>
      <c r="T3156" s="1" t="s">
        <v>5772</v>
      </c>
      <c r="U3156" s="1" t="s">
        <v>19981</v>
      </c>
      <c r="V3156" s="1" t="s">
        <v>49</v>
      </c>
      <c r="W3156" s="1" t="s">
        <v>19982</v>
      </c>
      <c r="X3156" s="1" t="s">
        <v>676</v>
      </c>
      <c r="Y3156" s="1" t="s">
        <v>19983</v>
      </c>
      <c r="Z3156" s="1" t="s">
        <v>2203</v>
      </c>
      <c r="AA3156" s="1">
        <v>97.5</v>
      </c>
      <c r="AB3156" s="1">
        <v>100.3</v>
      </c>
      <c r="AC3156" s="1">
        <v>105.3</v>
      </c>
      <c r="AD3156" s="1">
        <v>99.1</v>
      </c>
      <c r="AE3156" s="1">
        <v>103.1</v>
      </c>
      <c r="AF3156" s="1">
        <v>97.9</v>
      </c>
      <c r="AG3156" s="1">
        <v>99.5</v>
      </c>
      <c r="AH3156" s="1">
        <v>96.2</v>
      </c>
      <c r="AI3156" s="1">
        <v>101.2</v>
      </c>
      <c r="AJ3156" s="1">
        <v>99.9</v>
      </c>
      <c r="AK3156" s="2">
        <f t="shared" si="98"/>
        <v>3.05862804593297E-2</v>
      </c>
      <c r="AL3156" s="2">
        <f t="shared" si="99"/>
        <v>0.63139411052485772</v>
      </c>
    </row>
    <row r="3157" spans="1:38" x14ac:dyDescent="0.2">
      <c r="A3157" s="1" t="s">
        <v>36</v>
      </c>
      <c r="B3157" s="1" t="s">
        <v>37</v>
      </c>
      <c r="C3157" s="1" t="s">
        <v>19984</v>
      </c>
      <c r="D3157" s="1" t="s">
        <v>19985</v>
      </c>
      <c r="E3157" s="1">
        <v>0</v>
      </c>
      <c r="F3157" s="1">
        <v>72.004999999999995</v>
      </c>
      <c r="G3157" s="1">
        <v>53</v>
      </c>
      <c r="H3157" s="1">
        <v>15</v>
      </c>
      <c r="I3157" s="1">
        <v>17</v>
      </c>
      <c r="J3157" s="1">
        <v>15</v>
      </c>
      <c r="K3157" s="1">
        <v>1</v>
      </c>
      <c r="L3157" s="1">
        <v>341</v>
      </c>
      <c r="M3157" s="1">
        <v>38.1</v>
      </c>
      <c r="N3157" s="1">
        <v>5.3</v>
      </c>
      <c r="O3157" s="1">
        <v>324</v>
      </c>
      <c r="P3157" s="1">
        <v>15</v>
      </c>
      <c r="Q3157" s="1" t="s">
        <v>1356</v>
      </c>
      <c r="R3157" s="1" t="s">
        <v>868</v>
      </c>
      <c r="S3157" s="1" t="s">
        <v>370</v>
      </c>
      <c r="T3157" s="1" t="s">
        <v>19986</v>
      </c>
      <c r="U3157" s="1" t="s">
        <v>19987</v>
      </c>
      <c r="V3157" s="1" t="s">
        <v>49</v>
      </c>
      <c r="W3157" s="1" t="s">
        <v>19988</v>
      </c>
      <c r="X3157" s="1" t="s">
        <v>287</v>
      </c>
      <c r="Y3157" s="1" t="s">
        <v>49</v>
      </c>
      <c r="Z3157" s="1" t="s">
        <v>49</v>
      </c>
      <c r="AA3157" s="1">
        <v>101.4</v>
      </c>
      <c r="AB3157" s="1">
        <v>98.4</v>
      </c>
      <c r="AC3157" s="1">
        <v>98.2</v>
      </c>
      <c r="AD3157" s="1">
        <v>102.6</v>
      </c>
      <c r="AE3157" s="1">
        <v>102.6</v>
      </c>
      <c r="AF3157" s="1">
        <v>102.8</v>
      </c>
      <c r="AG3157" s="1">
        <v>100.5</v>
      </c>
      <c r="AH3157" s="1">
        <v>100.8</v>
      </c>
      <c r="AI3157" s="1">
        <v>94.9</v>
      </c>
      <c r="AJ3157" s="1">
        <v>97.7</v>
      </c>
      <c r="AK3157" s="2">
        <f t="shared" si="98"/>
        <v>1.8757175442051289E-2</v>
      </c>
      <c r="AL3157" s="2">
        <f t="shared" si="99"/>
        <v>0.33374784241576688</v>
      </c>
    </row>
    <row r="3158" spans="1:38" x14ac:dyDescent="0.2">
      <c r="A3158" s="1" t="s">
        <v>36</v>
      </c>
      <c r="B3158" s="1" t="s">
        <v>37</v>
      </c>
      <c r="C3158" s="1" t="s">
        <v>19989</v>
      </c>
      <c r="D3158" s="1" t="s">
        <v>19990</v>
      </c>
      <c r="E3158" s="1">
        <v>0</v>
      </c>
      <c r="F3158" s="1">
        <v>198.70500000000001</v>
      </c>
      <c r="G3158" s="1">
        <v>63</v>
      </c>
      <c r="H3158" s="1">
        <v>17</v>
      </c>
      <c r="I3158" s="1">
        <v>81</v>
      </c>
      <c r="J3158" s="1">
        <v>16</v>
      </c>
      <c r="K3158" s="1">
        <v>1</v>
      </c>
      <c r="L3158" s="1">
        <v>288</v>
      </c>
      <c r="M3158" s="1">
        <v>33.200000000000003</v>
      </c>
      <c r="N3158" s="1">
        <v>5.38</v>
      </c>
      <c r="O3158" s="1">
        <v>2246</v>
      </c>
      <c r="P3158" s="1">
        <v>17</v>
      </c>
      <c r="Q3158" s="1" t="s">
        <v>990</v>
      </c>
      <c r="R3158" s="1" t="s">
        <v>262</v>
      </c>
      <c r="S3158" s="1" t="s">
        <v>131</v>
      </c>
      <c r="T3158" s="1" t="s">
        <v>19991</v>
      </c>
      <c r="U3158" s="1" t="s">
        <v>19992</v>
      </c>
      <c r="V3158" s="1" t="s">
        <v>19993</v>
      </c>
      <c r="W3158" s="1" t="s">
        <v>19994</v>
      </c>
      <c r="X3158" s="1" t="s">
        <v>59</v>
      </c>
      <c r="Y3158" s="1" t="s">
        <v>996</v>
      </c>
      <c r="Z3158" s="1" t="s">
        <v>49</v>
      </c>
      <c r="AA3158" s="1">
        <v>105.4</v>
      </c>
      <c r="AB3158" s="1">
        <v>105.4</v>
      </c>
      <c r="AC3158" s="1">
        <v>100.4</v>
      </c>
      <c r="AD3158" s="1">
        <v>97.6</v>
      </c>
      <c r="AE3158" s="1">
        <v>96.8</v>
      </c>
      <c r="AF3158" s="1">
        <v>102.8</v>
      </c>
      <c r="AG3158" s="1">
        <v>99.5</v>
      </c>
      <c r="AH3158" s="1">
        <v>95.6</v>
      </c>
      <c r="AI3158" s="1">
        <v>94</v>
      </c>
      <c r="AJ3158" s="1">
        <v>102.5</v>
      </c>
      <c r="AK3158" s="2">
        <f t="shared" si="98"/>
        <v>3.2317720272728771E-2</v>
      </c>
      <c r="AL3158" s="2">
        <f t="shared" si="99"/>
        <v>0.38929921832736841</v>
      </c>
    </row>
    <row r="3159" spans="1:38" x14ac:dyDescent="0.2">
      <c r="A3159" s="1" t="s">
        <v>36</v>
      </c>
      <c r="B3159" s="1" t="s">
        <v>37</v>
      </c>
      <c r="C3159" s="1" t="s">
        <v>19995</v>
      </c>
      <c r="D3159" s="1" t="s">
        <v>19996</v>
      </c>
      <c r="E3159" s="1">
        <v>0</v>
      </c>
      <c r="F3159" s="1">
        <v>128.9</v>
      </c>
      <c r="G3159" s="1">
        <v>45</v>
      </c>
      <c r="H3159" s="1">
        <v>20</v>
      </c>
      <c r="I3159" s="1">
        <v>42</v>
      </c>
      <c r="J3159" s="1">
        <v>17</v>
      </c>
      <c r="K3159" s="1">
        <v>1</v>
      </c>
      <c r="L3159" s="1">
        <v>559</v>
      </c>
      <c r="M3159" s="1">
        <v>61.5</v>
      </c>
      <c r="N3159" s="1">
        <v>6.37</v>
      </c>
      <c r="O3159" s="1">
        <v>920</v>
      </c>
      <c r="P3159" s="1">
        <v>20</v>
      </c>
      <c r="Q3159" s="1" t="s">
        <v>14535</v>
      </c>
      <c r="R3159" s="1" t="s">
        <v>1311</v>
      </c>
      <c r="S3159" s="1" t="s">
        <v>131</v>
      </c>
      <c r="T3159" s="1" t="s">
        <v>10987</v>
      </c>
      <c r="U3159" s="1" t="s">
        <v>19997</v>
      </c>
      <c r="V3159" s="1" t="s">
        <v>19998</v>
      </c>
      <c r="W3159" s="1" t="s">
        <v>19999</v>
      </c>
      <c r="X3159" s="1" t="s">
        <v>127</v>
      </c>
      <c r="Y3159" s="1" t="s">
        <v>20000</v>
      </c>
      <c r="Z3159" s="1" t="s">
        <v>1390</v>
      </c>
      <c r="AA3159" s="1">
        <v>100.7</v>
      </c>
      <c r="AB3159" s="1">
        <v>102.3</v>
      </c>
      <c r="AC3159" s="1">
        <v>99.4</v>
      </c>
      <c r="AD3159" s="1">
        <v>100.9</v>
      </c>
      <c r="AE3159" s="1">
        <v>99</v>
      </c>
      <c r="AF3159" s="1">
        <v>102.4</v>
      </c>
      <c r="AG3159" s="1">
        <v>102.2</v>
      </c>
      <c r="AH3159" s="1">
        <v>99.9</v>
      </c>
      <c r="AI3159" s="1">
        <v>94.4</v>
      </c>
      <c r="AJ3159" s="1">
        <v>98.8</v>
      </c>
      <c r="AK3159" s="2">
        <f t="shared" si="98"/>
        <v>1.3272887994809857E-2</v>
      </c>
      <c r="AL3159" s="2">
        <f t="shared" si="99"/>
        <v>0.24121330382542405</v>
      </c>
    </row>
    <row r="3160" spans="1:38" x14ac:dyDescent="0.2">
      <c r="A3160" s="1" t="s">
        <v>36</v>
      </c>
      <c r="B3160" s="1" t="s">
        <v>37</v>
      </c>
      <c r="C3160" s="1" t="s">
        <v>20001</v>
      </c>
      <c r="D3160" s="1" t="s">
        <v>20002</v>
      </c>
      <c r="E3160" s="1">
        <v>0</v>
      </c>
      <c r="F3160" s="1">
        <v>117.245</v>
      </c>
      <c r="G3160" s="1">
        <v>56</v>
      </c>
      <c r="H3160" s="1">
        <v>17</v>
      </c>
      <c r="I3160" s="1">
        <v>41</v>
      </c>
      <c r="J3160" s="1">
        <v>17</v>
      </c>
      <c r="K3160" s="1">
        <v>1</v>
      </c>
      <c r="L3160" s="1">
        <v>361</v>
      </c>
      <c r="M3160" s="1">
        <v>40.700000000000003</v>
      </c>
      <c r="N3160" s="1">
        <v>6.9</v>
      </c>
      <c r="O3160" s="1">
        <v>774</v>
      </c>
      <c r="P3160" s="1">
        <v>17</v>
      </c>
      <c r="Q3160" s="1" t="s">
        <v>586</v>
      </c>
      <c r="R3160" s="1" t="s">
        <v>3214</v>
      </c>
      <c r="S3160" s="1" t="s">
        <v>3317</v>
      </c>
      <c r="T3160" s="1" t="s">
        <v>20003</v>
      </c>
      <c r="U3160" s="1" t="s">
        <v>20004</v>
      </c>
      <c r="V3160" s="1" t="s">
        <v>20005</v>
      </c>
      <c r="W3160" s="1" t="s">
        <v>20006</v>
      </c>
      <c r="X3160" s="1" t="s">
        <v>333</v>
      </c>
      <c r="Y3160" s="1" t="s">
        <v>49</v>
      </c>
      <c r="Z3160" s="1" t="s">
        <v>49</v>
      </c>
      <c r="AA3160" s="1">
        <v>98.4</v>
      </c>
      <c r="AB3160" s="1">
        <v>100</v>
      </c>
      <c r="AC3160" s="1">
        <v>101.9</v>
      </c>
      <c r="AD3160" s="1">
        <v>100.6</v>
      </c>
      <c r="AE3160" s="1">
        <v>101.4</v>
      </c>
      <c r="AF3160" s="1">
        <v>99.2</v>
      </c>
      <c r="AG3160" s="1">
        <v>100.2</v>
      </c>
      <c r="AH3160" s="1">
        <v>98</v>
      </c>
      <c r="AI3160" s="1">
        <v>100.5</v>
      </c>
      <c r="AJ3160" s="1">
        <v>99.8</v>
      </c>
      <c r="AK3160" s="2">
        <f t="shared" si="98"/>
        <v>1.3272887994809857E-2</v>
      </c>
      <c r="AL3160" s="2">
        <f t="shared" si="99"/>
        <v>0.59067227559460256</v>
      </c>
    </row>
    <row r="3161" spans="1:38" x14ac:dyDescent="0.2">
      <c r="A3161" s="1" t="s">
        <v>36</v>
      </c>
      <c r="B3161" s="1" t="s">
        <v>37</v>
      </c>
      <c r="C3161" s="1" t="s">
        <v>20007</v>
      </c>
      <c r="D3161" s="1" t="s">
        <v>20008</v>
      </c>
      <c r="E3161" s="1">
        <v>0</v>
      </c>
      <c r="F3161" s="1">
        <v>21.594999999999999</v>
      </c>
      <c r="G3161" s="1">
        <v>14</v>
      </c>
      <c r="H3161" s="1">
        <v>6</v>
      </c>
      <c r="I3161" s="1">
        <v>8</v>
      </c>
      <c r="J3161" s="1">
        <v>6</v>
      </c>
      <c r="K3161" s="1">
        <v>1</v>
      </c>
      <c r="L3161" s="1">
        <v>465</v>
      </c>
      <c r="M3161" s="1">
        <v>52.8</v>
      </c>
      <c r="N3161" s="1">
        <v>6.25</v>
      </c>
      <c r="O3161" s="1">
        <v>110</v>
      </c>
      <c r="P3161" s="1">
        <v>6</v>
      </c>
      <c r="Q3161" s="1" t="s">
        <v>53</v>
      </c>
      <c r="R3161" s="1" t="s">
        <v>104</v>
      </c>
      <c r="S3161" s="1" t="s">
        <v>2358</v>
      </c>
      <c r="T3161" s="1" t="s">
        <v>19708</v>
      </c>
      <c r="U3161" s="1" t="s">
        <v>20009</v>
      </c>
      <c r="V3161" s="1" t="s">
        <v>20010</v>
      </c>
      <c r="W3161" s="1" t="s">
        <v>20011</v>
      </c>
      <c r="X3161" s="1" t="s">
        <v>144</v>
      </c>
      <c r="Y3161" s="1" t="s">
        <v>49</v>
      </c>
      <c r="Z3161" s="1" t="s">
        <v>49</v>
      </c>
      <c r="AA3161" s="1">
        <v>96.1</v>
      </c>
      <c r="AB3161" s="1">
        <v>101.2</v>
      </c>
      <c r="AC3161" s="1">
        <v>100.7</v>
      </c>
      <c r="AD3161" s="1">
        <v>101.9</v>
      </c>
      <c r="AE3161" s="1">
        <v>101.1</v>
      </c>
      <c r="AF3161" s="1">
        <v>94.8</v>
      </c>
      <c r="AG3161" s="1">
        <v>98.3</v>
      </c>
      <c r="AH3161" s="1">
        <v>100.3</v>
      </c>
      <c r="AI3161" s="1">
        <v>105.2</v>
      </c>
      <c r="AJ3161" s="1">
        <v>100.5</v>
      </c>
      <c r="AK3161" s="2">
        <f t="shared" si="98"/>
        <v>5.4816995810786735E-3</v>
      </c>
      <c r="AL3161" s="2">
        <f t="shared" si="99"/>
        <v>6.9026109085317103E-2</v>
      </c>
    </row>
    <row r="3162" spans="1:38" x14ac:dyDescent="0.2">
      <c r="A3162" s="1" t="s">
        <v>36</v>
      </c>
      <c r="B3162" s="1" t="s">
        <v>37</v>
      </c>
      <c r="C3162" s="1" t="s">
        <v>20012</v>
      </c>
      <c r="D3162" s="1" t="s">
        <v>20013</v>
      </c>
      <c r="E3162" s="1">
        <v>0</v>
      </c>
      <c r="F3162" s="1">
        <v>22.234000000000002</v>
      </c>
      <c r="G3162" s="1">
        <v>9</v>
      </c>
      <c r="H3162" s="1">
        <v>5</v>
      </c>
      <c r="I3162" s="1">
        <v>9</v>
      </c>
      <c r="J3162" s="1">
        <v>4</v>
      </c>
      <c r="K3162" s="1">
        <v>1</v>
      </c>
      <c r="L3162" s="1">
        <v>602</v>
      </c>
      <c r="M3162" s="1">
        <v>68.2</v>
      </c>
      <c r="N3162" s="1">
        <v>6.25</v>
      </c>
      <c r="O3162" s="1">
        <v>203</v>
      </c>
      <c r="P3162" s="1">
        <v>5</v>
      </c>
      <c r="Q3162" s="1" t="s">
        <v>138</v>
      </c>
      <c r="R3162" s="1" t="s">
        <v>64</v>
      </c>
      <c r="S3162" s="1" t="s">
        <v>139</v>
      </c>
      <c r="T3162" s="1" t="s">
        <v>1570</v>
      </c>
      <c r="U3162" s="1" t="s">
        <v>20014</v>
      </c>
      <c r="V3162" s="1" t="s">
        <v>20015</v>
      </c>
      <c r="W3162" s="1" t="s">
        <v>20016</v>
      </c>
      <c r="X3162" s="1" t="s">
        <v>118</v>
      </c>
      <c r="Y3162" s="1" t="s">
        <v>4948</v>
      </c>
      <c r="Z3162" s="1" t="s">
        <v>49</v>
      </c>
      <c r="AA3162" s="1">
        <v>100.4</v>
      </c>
      <c r="AB3162" s="1">
        <v>94.8</v>
      </c>
      <c r="AC3162" s="1">
        <v>97.1</v>
      </c>
      <c r="AD3162" s="1">
        <v>105.8</v>
      </c>
      <c r="AE3162" s="1">
        <v>105.1</v>
      </c>
      <c r="AF3162" s="1">
        <v>107.7</v>
      </c>
      <c r="AG3162" s="1">
        <v>94.4</v>
      </c>
      <c r="AH3162" s="1">
        <v>99.6</v>
      </c>
      <c r="AI3162" s="1">
        <v>100.7</v>
      </c>
      <c r="AJ3162" s="1">
        <v>94.3</v>
      </c>
      <c r="AK3162" s="2">
        <f t="shared" si="98"/>
        <v>1.8757175442050654E-2</v>
      </c>
      <c r="AL3162" s="2">
        <f t="shared" si="99"/>
        <v>0.153669010604884</v>
      </c>
    </row>
    <row r="3163" spans="1:38" x14ac:dyDescent="0.2">
      <c r="A3163" s="1" t="s">
        <v>36</v>
      </c>
      <c r="B3163" s="1" t="s">
        <v>37</v>
      </c>
      <c r="C3163" s="1" t="s">
        <v>20017</v>
      </c>
      <c r="D3163" s="1" t="s">
        <v>20018</v>
      </c>
      <c r="E3163" s="1">
        <v>0</v>
      </c>
      <c r="F3163" s="1">
        <v>52.695</v>
      </c>
      <c r="G3163" s="1">
        <v>31</v>
      </c>
      <c r="H3163" s="1">
        <v>7</v>
      </c>
      <c r="I3163" s="1">
        <v>14</v>
      </c>
      <c r="J3163" s="1">
        <v>7</v>
      </c>
      <c r="K3163" s="1">
        <v>1</v>
      </c>
      <c r="L3163" s="1">
        <v>314</v>
      </c>
      <c r="M3163" s="1">
        <v>35.799999999999997</v>
      </c>
      <c r="N3163" s="1">
        <v>4.72</v>
      </c>
      <c r="O3163" s="1">
        <v>389</v>
      </c>
      <c r="P3163" s="1">
        <v>7</v>
      </c>
      <c r="Q3163" s="1" t="s">
        <v>4611</v>
      </c>
      <c r="R3163" s="1" t="s">
        <v>868</v>
      </c>
      <c r="S3163" s="1" t="s">
        <v>370</v>
      </c>
      <c r="T3163" s="1" t="s">
        <v>20019</v>
      </c>
      <c r="U3163" s="1" t="s">
        <v>20020</v>
      </c>
      <c r="V3163" s="1" t="s">
        <v>20021</v>
      </c>
      <c r="W3163" s="1" t="s">
        <v>20022</v>
      </c>
      <c r="X3163" s="1" t="s">
        <v>268</v>
      </c>
      <c r="Y3163" s="1" t="s">
        <v>5274</v>
      </c>
      <c r="Z3163" s="1" t="s">
        <v>49</v>
      </c>
      <c r="AA3163" s="1">
        <v>101.3</v>
      </c>
      <c r="AB3163" s="1">
        <v>103.4</v>
      </c>
      <c r="AC3163" s="1">
        <v>100.8</v>
      </c>
      <c r="AD3163" s="1">
        <v>99.4</v>
      </c>
      <c r="AE3163" s="1">
        <v>100</v>
      </c>
      <c r="AF3163" s="1">
        <v>100.1</v>
      </c>
      <c r="AG3163" s="1">
        <v>100</v>
      </c>
      <c r="AH3163" s="1">
        <v>100.4</v>
      </c>
      <c r="AI3163" s="1">
        <v>96.5</v>
      </c>
      <c r="AJ3163" s="1">
        <v>98.2</v>
      </c>
      <c r="AK3163" s="2">
        <f t="shared" si="98"/>
        <v>2.798636283684048E-2</v>
      </c>
      <c r="AL3163" s="2">
        <f t="shared" si="99"/>
        <v>1.0378595968145319</v>
      </c>
    </row>
    <row r="3164" spans="1:38" x14ac:dyDescent="0.2">
      <c r="A3164" s="1" t="s">
        <v>50</v>
      </c>
      <c r="B3164" s="1" t="s">
        <v>37</v>
      </c>
      <c r="C3164" s="1" t="s">
        <v>20023</v>
      </c>
      <c r="D3164" s="1" t="s">
        <v>20024</v>
      </c>
      <c r="E3164" s="1">
        <v>0.104</v>
      </c>
      <c r="F3164" s="1">
        <v>1.8380000000000001</v>
      </c>
      <c r="G3164" s="1">
        <v>10</v>
      </c>
      <c r="H3164" s="1">
        <v>1</v>
      </c>
      <c r="I3164" s="1">
        <v>1</v>
      </c>
      <c r="J3164" s="1">
        <v>1</v>
      </c>
      <c r="K3164" s="1">
        <v>1</v>
      </c>
      <c r="L3164" s="1">
        <v>104</v>
      </c>
      <c r="M3164" s="1">
        <v>11.4</v>
      </c>
      <c r="N3164" s="1">
        <v>4.32</v>
      </c>
      <c r="O3164" s="1">
        <v>0</v>
      </c>
      <c r="P3164" s="1">
        <v>1</v>
      </c>
      <c r="Q3164" s="1" t="s">
        <v>49</v>
      </c>
      <c r="R3164" s="1" t="s">
        <v>64</v>
      </c>
      <c r="S3164" s="1" t="s">
        <v>49</v>
      </c>
      <c r="T3164" s="1" t="s">
        <v>49</v>
      </c>
      <c r="U3164" s="1" t="s">
        <v>20025</v>
      </c>
      <c r="V3164" s="1" t="s">
        <v>20026</v>
      </c>
      <c r="W3164" s="1" t="s">
        <v>20027</v>
      </c>
      <c r="X3164" s="1" t="s">
        <v>421</v>
      </c>
      <c r="Y3164" s="1" t="s">
        <v>49</v>
      </c>
      <c r="Z3164" s="1" t="s">
        <v>49</v>
      </c>
      <c r="AA3164" s="1">
        <v>99.5</v>
      </c>
      <c r="AB3164" s="1">
        <v>91.7</v>
      </c>
      <c r="AC3164" s="1">
        <v>96.3</v>
      </c>
      <c r="AD3164" s="1">
        <v>101.4</v>
      </c>
      <c r="AE3164" s="1">
        <v>117.4</v>
      </c>
      <c r="AF3164" s="1">
        <v>105.1</v>
      </c>
      <c r="AG3164" s="1">
        <v>98.7</v>
      </c>
      <c r="AH3164" s="1">
        <v>95.8</v>
      </c>
      <c r="AI3164" s="1">
        <v>93.7</v>
      </c>
      <c r="AJ3164" s="1">
        <v>100.5</v>
      </c>
      <c r="AK3164" s="2">
        <f t="shared" si="98"/>
        <v>3.6065647767028891E-2</v>
      </c>
      <c r="AL3164" s="2">
        <f t="shared" si="99"/>
        <v>0.21096412270574266</v>
      </c>
    </row>
    <row r="3165" spans="1:38" x14ac:dyDescent="0.2">
      <c r="A3165" s="1" t="s">
        <v>36</v>
      </c>
      <c r="B3165" s="1" t="s">
        <v>37</v>
      </c>
      <c r="C3165" s="1" t="s">
        <v>20028</v>
      </c>
      <c r="D3165" s="1" t="s">
        <v>20029</v>
      </c>
      <c r="E3165" s="1">
        <v>0</v>
      </c>
      <c r="F3165" s="1">
        <v>497.14400000000001</v>
      </c>
      <c r="G3165" s="1">
        <v>50</v>
      </c>
      <c r="H3165" s="1">
        <v>58</v>
      </c>
      <c r="I3165" s="1">
        <v>131</v>
      </c>
      <c r="J3165" s="1">
        <v>58</v>
      </c>
      <c r="K3165" s="1">
        <v>1</v>
      </c>
      <c r="L3165" s="1">
        <v>1551</v>
      </c>
      <c r="M3165" s="1">
        <v>176.3</v>
      </c>
      <c r="N3165" s="1">
        <v>5.62</v>
      </c>
      <c r="O3165" s="1">
        <v>3183</v>
      </c>
      <c r="P3165" s="1">
        <v>58</v>
      </c>
      <c r="Q3165" s="1" t="s">
        <v>586</v>
      </c>
      <c r="R3165" s="1" t="s">
        <v>1764</v>
      </c>
      <c r="S3165" s="1" t="s">
        <v>370</v>
      </c>
      <c r="T3165" s="1" t="s">
        <v>20030</v>
      </c>
      <c r="U3165" s="1" t="s">
        <v>20031</v>
      </c>
      <c r="V3165" s="1" t="s">
        <v>20032</v>
      </c>
      <c r="W3165" s="1" t="s">
        <v>20033</v>
      </c>
      <c r="X3165" s="1" t="s">
        <v>676</v>
      </c>
      <c r="Y3165" s="1" t="s">
        <v>1630</v>
      </c>
      <c r="Z3165" s="1" t="s">
        <v>49</v>
      </c>
      <c r="AA3165" s="1">
        <v>100.4</v>
      </c>
      <c r="AB3165" s="1">
        <v>98.6</v>
      </c>
      <c r="AC3165" s="1">
        <v>101.5</v>
      </c>
      <c r="AD3165" s="1">
        <v>99.1</v>
      </c>
      <c r="AE3165" s="1">
        <v>101</v>
      </c>
      <c r="AF3165" s="1">
        <v>99.5</v>
      </c>
      <c r="AG3165" s="1">
        <v>99.6</v>
      </c>
      <c r="AH3165" s="1">
        <v>100.4</v>
      </c>
      <c r="AI3165" s="1">
        <v>101.6</v>
      </c>
      <c r="AJ3165" s="1">
        <v>98.3</v>
      </c>
      <c r="AK3165" s="2">
        <f t="shared" si="98"/>
        <v>3.4624697601196041E-3</v>
      </c>
      <c r="AL3165" s="2">
        <f t="shared" si="99"/>
        <v>0.11626534805687763</v>
      </c>
    </row>
    <row r="3166" spans="1:38" x14ac:dyDescent="0.2">
      <c r="A3166" s="1" t="s">
        <v>36</v>
      </c>
      <c r="B3166" s="1" t="s">
        <v>37</v>
      </c>
      <c r="C3166" s="1" t="s">
        <v>20034</v>
      </c>
      <c r="D3166" s="1" t="s">
        <v>20035</v>
      </c>
      <c r="E3166" s="1">
        <v>0</v>
      </c>
      <c r="F3166" s="1">
        <v>68.533000000000001</v>
      </c>
      <c r="G3166" s="1">
        <v>20</v>
      </c>
      <c r="H3166" s="1">
        <v>13</v>
      </c>
      <c r="I3166" s="1">
        <v>29</v>
      </c>
      <c r="J3166" s="1">
        <v>13</v>
      </c>
      <c r="K3166" s="1">
        <v>1</v>
      </c>
      <c r="L3166" s="1">
        <v>775</v>
      </c>
      <c r="M3166" s="1">
        <v>85.6</v>
      </c>
      <c r="N3166" s="1">
        <v>7.5</v>
      </c>
      <c r="O3166" s="1">
        <v>710</v>
      </c>
      <c r="P3166" s="1">
        <v>13</v>
      </c>
      <c r="Q3166" s="1" t="s">
        <v>173</v>
      </c>
      <c r="R3166" s="1" t="s">
        <v>8367</v>
      </c>
      <c r="S3166" s="1" t="s">
        <v>131</v>
      </c>
      <c r="T3166" s="1" t="s">
        <v>20036</v>
      </c>
      <c r="U3166" s="1" t="s">
        <v>20037</v>
      </c>
      <c r="V3166" s="1" t="s">
        <v>20038</v>
      </c>
      <c r="W3166" s="1" t="s">
        <v>20039</v>
      </c>
      <c r="X3166" s="1" t="s">
        <v>204</v>
      </c>
      <c r="Y3166" s="1" t="s">
        <v>5579</v>
      </c>
      <c r="Z3166" s="1" t="s">
        <v>49</v>
      </c>
      <c r="AA3166" s="1">
        <v>98.4</v>
      </c>
      <c r="AB3166" s="1">
        <v>100.6</v>
      </c>
      <c r="AC3166" s="1">
        <v>99.1</v>
      </c>
      <c r="AD3166" s="1">
        <v>101.3</v>
      </c>
      <c r="AE3166" s="1">
        <v>103.8</v>
      </c>
      <c r="AF3166" s="1">
        <v>94.5</v>
      </c>
      <c r="AG3166" s="1">
        <v>99.8</v>
      </c>
      <c r="AH3166" s="1">
        <v>100</v>
      </c>
      <c r="AI3166" s="1">
        <v>99.8</v>
      </c>
      <c r="AJ3166" s="1">
        <v>102.7</v>
      </c>
      <c r="AK3166" s="2">
        <f t="shared" si="98"/>
        <v>1.8466748658807857E-2</v>
      </c>
      <c r="AL3166" s="2">
        <f t="shared" si="99"/>
        <v>0.34111080017985423</v>
      </c>
    </row>
    <row r="3167" spans="1:38" x14ac:dyDescent="0.2">
      <c r="A3167" s="1" t="s">
        <v>36</v>
      </c>
      <c r="B3167" s="1" t="s">
        <v>37</v>
      </c>
      <c r="C3167" s="1" t="s">
        <v>20040</v>
      </c>
      <c r="D3167" s="1" t="s">
        <v>20041</v>
      </c>
      <c r="E3167" s="1">
        <v>1E-3</v>
      </c>
      <c r="F3167" s="1">
        <v>11.398999999999999</v>
      </c>
      <c r="G3167" s="1">
        <v>9</v>
      </c>
      <c r="H3167" s="1">
        <v>2</v>
      </c>
      <c r="I3167" s="1">
        <v>2</v>
      </c>
      <c r="J3167" s="1">
        <v>2</v>
      </c>
      <c r="K3167" s="1">
        <v>1</v>
      </c>
      <c r="L3167" s="1">
        <v>339</v>
      </c>
      <c r="M3167" s="1">
        <v>37.1</v>
      </c>
      <c r="N3167" s="1">
        <v>7.99</v>
      </c>
      <c r="O3167" s="1">
        <v>70</v>
      </c>
      <c r="P3167" s="1">
        <v>2</v>
      </c>
      <c r="Q3167" s="1" t="s">
        <v>53</v>
      </c>
      <c r="R3167" s="1" t="s">
        <v>75</v>
      </c>
      <c r="S3167" s="1" t="s">
        <v>55</v>
      </c>
      <c r="T3167" s="1" t="s">
        <v>6411</v>
      </c>
      <c r="U3167" s="1" t="s">
        <v>20042</v>
      </c>
      <c r="V3167" s="1" t="s">
        <v>20043</v>
      </c>
      <c r="W3167" s="1" t="s">
        <v>20044</v>
      </c>
      <c r="X3167" s="1" t="s">
        <v>676</v>
      </c>
      <c r="Y3167" s="1" t="s">
        <v>49</v>
      </c>
      <c r="Z3167" s="1" t="s">
        <v>49</v>
      </c>
      <c r="AA3167" s="1">
        <v>95.6</v>
      </c>
      <c r="AB3167" s="1">
        <v>98.5</v>
      </c>
      <c r="AC3167" s="1">
        <v>106</v>
      </c>
      <c r="AD3167" s="1">
        <v>100.7</v>
      </c>
      <c r="AE3167" s="1">
        <v>103.9</v>
      </c>
      <c r="AF3167" s="1">
        <v>94.7</v>
      </c>
      <c r="AG3167" s="1">
        <v>101.1</v>
      </c>
      <c r="AH3167" s="1">
        <v>107.3</v>
      </c>
      <c r="AI3167" s="1">
        <v>99.9</v>
      </c>
      <c r="AJ3167" s="1">
        <v>92.3</v>
      </c>
      <c r="AK3167" s="2">
        <f t="shared" si="98"/>
        <v>2.7123465664012626E-2</v>
      </c>
      <c r="AL3167" s="2">
        <f t="shared" si="99"/>
        <v>0.24071017692781635</v>
      </c>
    </row>
    <row r="3168" spans="1:38" x14ac:dyDescent="0.2">
      <c r="A3168" s="1" t="s">
        <v>36</v>
      </c>
      <c r="B3168" s="1" t="s">
        <v>37</v>
      </c>
      <c r="C3168" s="1" t="s">
        <v>20045</v>
      </c>
      <c r="D3168" s="1" t="s">
        <v>20046</v>
      </c>
      <c r="E3168" s="1">
        <v>0</v>
      </c>
      <c r="F3168" s="1">
        <v>44.558</v>
      </c>
      <c r="G3168" s="1">
        <v>56</v>
      </c>
      <c r="H3168" s="1">
        <v>7</v>
      </c>
      <c r="I3168" s="1">
        <v>9</v>
      </c>
      <c r="J3168" s="1">
        <v>7</v>
      </c>
      <c r="K3168" s="1">
        <v>1</v>
      </c>
      <c r="L3168" s="1">
        <v>200</v>
      </c>
      <c r="M3168" s="1">
        <v>23.1</v>
      </c>
      <c r="N3168" s="1">
        <v>5.49</v>
      </c>
      <c r="O3168" s="1">
        <v>216</v>
      </c>
      <c r="P3168" s="1">
        <v>7</v>
      </c>
      <c r="Q3168" s="1" t="s">
        <v>222</v>
      </c>
      <c r="R3168" s="1" t="s">
        <v>2908</v>
      </c>
      <c r="S3168" s="1" t="s">
        <v>1147</v>
      </c>
      <c r="T3168" s="1" t="s">
        <v>20047</v>
      </c>
      <c r="U3168" s="1" t="s">
        <v>20048</v>
      </c>
      <c r="V3168" s="1" t="s">
        <v>20049</v>
      </c>
      <c r="W3168" s="1" t="s">
        <v>20050</v>
      </c>
      <c r="X3168" s="1" t="s">
        <v>159</v>
      </c>
      <c r="Y3168" s="1" t="s">
        <v>1152</v>
      </c>
      <c r="Z3168" s="1" t="s">
        <v>1153</v>
      </c>
      <c r="AA3168" s="1">
        <v>99.7</v>
      </c>
      <c r="AB3168" s="1">
        <v>101</v>
      </c>
      <c r="AC3168" s="1">
        <v>101.3</v>
      </c>
      <c r="AD3168" s="1">
        <v>100.5</v>
      </c>
      <c r="AE3168" s="1">
        <v>104.7</v>
      </c>
      <c r="AF3168" s="1">
        <v>100.2</v>
      </c>
      <c r="AG3168" s="1">
        <v>96.4</v>
      </c>
      <c r="AH3168" s="1">
        <v>103.4</v>
      </c>
      <c r="AI3168" s="1">
        <v>92.4</v>
      </c>
      <c r="AJ3168" s="1">
        <v>100.5</v>
      </c>
      <c r="AK3168" s="2">
        <f t="shared" si="98"/>
        <v>4.1259764468176766E-2</v>
      </c>
      <c r="AL3168" s="2">
        <f t="shared" si="99"/>
        <v>0.68175625934009754</v>
      </c>
    </row>
    <row r="3169" spans="1:38" x14ac:dyDescent="0.2">
      <c r="A3169" s="1" t="s">
        <v>36</v>
      </c>
      <c r="B3169" s="1" t="s">
        <v>37</v>
      </c>
      <c r="C3169" s="1" t="s">
        <v>20051</v>
      </c>
      <c r="D3169" s="1" t="s">
        <v>20052</v>
      </c>
      <c r="E3169" s="1">
        <v>0</v>
      </c>
      <c r="F3169" s="1">
        <v>108.35599999999999</v>
      </c>
      <c r="G3169" s="1">
        <v>46</v>
      </c>
      <c r="H3169" s="1">
        <v>11</v>
      </c>
      <c r="I3169" s="1">
        <v>32</v>
      </c>
      <c r="J3169" s="1">
        <v>11</v>
      </c>
      <c r="K3169" s="1">
        <v>1</v>
      </c>
      <c r="L3169" s="1">
        <v>330</v>
      </c>
      <c r="M3169" s="1">
        <v>36</v>
      </c>
      <c r="N3169" s="1">
        <v>6.79</v>
      </c>
      <c r="O3169" s="1">
        <v>1117</v>
      </c>
      <c r="P3169" s="1">
        <v>11</v>
      </c>
      <c r="Q3169" s="1" t="s">
        <v>1836</v>
      </c>
      <c r="R3169" s="1" t="s">
        <v>369</v>
      </c>
      <c r="S3169" s="1" t="s">
        <v>55</v>
      </c>
      <c r="T3169" s="1" t="s">
        <v>20053</v>
      </c>
      <c r="U3169" s="1" t="s">
        <v>20054</v>
      </c>
      <c r="V3169" s="1" t="s">
        <v>20055</v>
      </c>
      <c r="W3169" s="1" t="s">
        <v>20056</v>
      </c>
      <c r="X3169" s="1" t="s">
        <v>228</v>
      </c>
      <c r="Y3169" s="1" t="s">
        <v>5546</v>
      </c>
      <c r="Z3169" s="1" t="s">
        <v>20057</v>
      </c>
      <c r="AA3169" s="1">
        <v>99.8</v>
      </c>
      <c r="AB3169" s="1">
        <v>98.9</v>
      </c>
      <c r="AC3169" s="1">
        <v>101.4</v>
      </c>
      <c r="AD3169" s="1">
        <v>101.3</v>
      </c>
      <c r="AE3169" s="1">
        <v>101</v>
      </c>
      <c r="AF3169" s="1">
        <v>95.7</v>
      </c>
      <c r="AG3169" s="1">
        <v>97.8</v>
      </c>
      <c r="AH3169" s="1">
        <v>100.8</v>
      </c>
      <c r="AI3169" s="1">
        <v>103.2</v>
      </c>
      <c r="AJ3169" s="1">
        <v>100.2</v>
      </c>
      <c r="AK3169" s="2">
        <f t="shared" si="98"/>
        <v>1.3560077214607886E-2</v>
      </c>
      <c r="AL3169" s="2">
        <f t="shared" si="99"/>
        <v>0.28886478000054722</v>
      </c>
    </row>
    <row r="3170" spans="1:38" x14ac:dyDescent="0.2">
      <c r="A3170" s="1" t="s">
        <v>36</v>
      </c>
      <c r="B3170" s="1" t="s">
        <v>37</v>
      </c>
      <c r="C3170" s="1" t="s">
        <v>20058</v>
      </c>
      <c r="D3170" s="1" t="s">
        <v>20059</v>
      </c>
      <c r="E3170" s="1">
        <v>0</v>
      </c>
      <c r="F3170" s="1">
        <v>321.95999999999998</v>
      </c>
      <c r="G3170" s="1">
        <v>35</v>
      </c>
      <c r="H3170" s="1">
        <v>39</v>
      </c>
      <c r="I3170" s="1">
        <v>102</v>
      </c>
      <c r="J3170" s="1">
        <v>39</v>
      </c>
      <c r="K3170" s="1">
        <v>1</v>
      </c>
      <c r="L3170" s="1">
        <v>1493</v>
      </c>
      <c r="M3170" s="1">
        <v>163.1</v>
      </c>
      <c r="N3170" s="1">
        <v>6.47</v>
      </c>
      <c r="O3170" s="1">
        <v>2159</v>
      </c>
      <c r="P3170" s="1">
        <v>39</v>
      </c>
      <c r="Q3170" s="1" t="s">
        <v>162</v>
      </c>
      <c r="R3170" s="1" t="s">
        <v>1724</v>
      </c>
      <c r="S3170" s="1" t="s">
        <v>1104</v>
      </c>
      <c r="T3170" s="1" t="s">
        <v>20060</v>
      </c>
      <c r="U3170" s="1" t="s">
        <v>20061</v>
      </c>
      <c r="V3170" s="1" t="s">
        <v>49</v>
      </c>
      <c r="W3170" s="1" t="s">
        <v>20062</v>
      </c>
      <c r="X3170" s="1" t="s">
        <v>213</v>
      </c>
      <c r="Y3170" s="1" t="s">
        <v>49</v>
      </c>
      <c r="Z3170" s="1" t="s">
        <v>3090</v>
      </c>
      <c r="AA3170" s="1">
        <v>100.8</v>
      </c>
      <c r="AB3170" s="1">
        <v>100.9</v>
      </c>
      <c r="AC3170" s="1">
        <v>101.2</v>
      </c>
      <c r="AD3170" s="1">
        <v>100</v>
      </c>
      <c r="AE3170" s="1">
        <v>100.8</v>
      </c>
      <c r="AF3170" s="1">
        <v>100</v>
      </c>
      <c r="AG3170" s="1">
        <v>102.1</v>
      </c>
      <c r="AH3170" s="1">
        <v>96.7</v>
      </c>
      <c r="AI3170" s="1">
        <v>96.8</v>
      </c>
      <c r="AJ3170" s="1">
        <v>100.7</v>
      </c>
      <c r="AK3170" s="2">
        <f t="shared" si="98"/>
        <v>2.1352276361065844E-2</v>
      </c>
      <c r="AL3170" s="2">
        <f t="shared" si="99"/>
        <v>0.66883782330242481</v>
      </c>
    </row>
    <row r="3171" spans="1:38" x14ac:dyDescent="0.2">
      <c r="A3171" s="1" t="s">
        <v>36</v>
      </c>
      <c r="B3171" s="1" t="s">
        <v>37</v>
      </c>
      <c r="C3171" s="1" t="s">
        <v>20063</v>
      </c>
      <c r="D3171" s="1" t="s">
        <v>20064</v>
      </c>
      <c r="E3171" s="1">
        <v>0</v>
      </c>
      <c r="F3171" s="1">
        <v>103.93300000000001</v>
      </c>
      <c r="G3171" s="1">
        <v>23</v>
      </c>
      <c r="H3171" s="1">
        <v>17</v>
      </c>
      <c r="I3171" s="1">
        <v>24</v>
      </c>
      <c r="J3171" s="1">
        <v>17</v>
      </c>
      <c r="K3171" s="1">
        <v>1</v>
      </c>
      <c r="L3171" s="1">
        <v>966</v>
      </c>
      <c r="M3171" s="1">
        <v>109.6</v>
      </c>
      <c r="N3171" s="1">
        <v>5.9</v>
      </c>
      <c r="O3171" s="1">
        <v>581</v>
      </c>
      <c r="P3171" s="1">
        <v>17</v>
      </c>
      <c r="Q3171" s="1" t="s">
        <v>20065</v>
      </c>
      <c r="R3171" s="1" t="s">
        <v>3811</v>
      </c>
      <c r="S3171" s="1" t="s">
        <v>1075</v>
      </c>
      <c r="T3171" s="1" t="s">
        <v>1959</v>
      </c>
      <c r="U3171" s="1" t="s">
        <v>20066</v>
      </c>
      <c r="V3171" s="1" t="s">
        <v>20067</v>
      </c>
      <c r="W3171" s="1" t="s">
        <v>20068</v>
      </c>
      <c r="X3171" s="1" t="s">
        <v>59</v>
      </c>
      <c r="Y3171" s="1" t="s">
        <v>20069</v>
      </c>
      <c r="Z3171" s="1" t="s">
        <v>7420</v>
      </c>
      <c r="AA3171" s="1">
        <v>103.7</v>
      </c>
      <c r="AB3171" s="1">
        <v>95.7</v>
      </c>
      <c r="AC3171" s="1">
        <v>97.6</v>
      </c>
      <c r="AD3171" s="1">
        <v>101.9</v>
      </c>
      <c r="AE3171" s="1">
        <v>102.2</v>
      </c>
      <c r="AF3171" s="1">
        <v>92.9</v>
      </c>
      <c r="AG3171" s="1">
        <v>101.1</v>
      </c>
      <c r="AH3171" s="1">
        <v>101.6</v>
      </c>
      <c r="AI3171" s="1">
        <v>106.5</v>
      </c>
      <c r="AJ3171" s="1">
        <v>96.9</v>
      </c>
      <c r="AK3171" s="2">
        <f t="shared" si="98"/>
        <v>6.0587222049547423E-3</v>
      </c>
      <c r="AL3171" s="2">
        <f t="shared" si="99"/>
        <v>5.4197429739313324E-2</v>
      </c>
    </row>
    <row r="3172" spans="1:38" x14ac:dyDescent="0.2">
      <c r="A3172" s="1" t="s">
        <v>36</v>
      </c>
      <c r="B3172" s="1" t="s">
        <v>37</v>
      </c>
      <c r="C3172" s="1" t="s">
        <v>20070</v>
      </c>
      <c r="D3172" s="1" t="s">
        <v>20071</v>
      </c>
      <c r="E3172" s="1">
        <v>0</v>
      </c>
      <c r="F3172" s="1">
        <v>101.16</v>
      </c>
      <c r="G3172" s="1">
        <v>56</v>
      </c>
      <c r="H3172" s="1">
        <v>14</v>
      </c>
      <c r="I3172" s="1">
        <v>30</v>
      </c>
      <c r="J3172" s="1">
        <v>14</v>
      </c>
      <c r="K3172" s="1">
        <v>1</v>
      </c>
      <c r="L3172" s="1">
        <v>315</v>
      </c>
      <c r="M3172" s="1">
        <v>35.700000000000003</v>
      </c>
      <c r="N3172" s="1">
        <v>5.87</v>
      </c>
      <c r="O3172" s="1">
        <v>887</v>
      </c>
      <c r="P3172" s="1">
        <v>14</v>
      </c>
      <c r="Q3172" s="1" t="s">
        <v>850</v>
      </c>
      <c r="R3172" s="1" t="s">
        <v>692</v>
      </c>
      <c r="S3172" s="1" t="s">
        <v>1075</v>
      </c>
      <c r="T3172" s="1" t="s">
        <v>1401</v>
      </c>
      <c r="U3172" s="1" t="s">
        <v>20072</v>
      </c>
      <c r="V3172" s="1" t="s">
        <v>20073</v>
      </c>
      <c r="W3172" s="1" t="s">
        <v>20074</v>
      </c>
      <c r="X3172" s="1" t="s">
        <v>268</v>
      </c>
      <c r="Y3172" s="1" t="s">
        <v>12714</v>
      </c>
      <c r="Z3172" s="1" t="s">
        <v>49</v>
      </c>
      <c r="AA3172" s="1">
        <v>103.4</v>
      </c>
      <c r="AB3172" s="1">
        <v>100.6</v>
      </c>
      <c r="AC3172" s="1">
        <v>98.5</v>
      </c>
      <c r="AD3172" s="1">
        <v>99.4</v>
      </c>
      <c r="AE3172" s="1">
        <v>102</v>
      </c>
      <c r="AF3172" s="1">
        <v>99.8</v>
      </c>
      <c r="AG3172" s="1">
        <v>98.2</v>
      </c>
      <c r="AH3172" s="1">
        <v>95.6</v>
      </c>
      <c r="AI3172" s="1">
        <v>101.3</v>
      </c>
      <c r="AJ3172" s="1">
        <v>101.2</v>
      </c>
      <c r="AK3172" s="2">
        <f t="shared" si="98"/>
        <v>2.2506499077074402E-2</v>
      </c>
      <c r="AL3172" s="2">
        <f t="shared" si="99"/>
        <v>0.53492116853076543</v>
      </c>
    </row>
    <row r="3173" spans="1:38" x14ac:dyDescent="0.2">
      <c r="A3173" s="1" t="s">
        <v>36</v>
      </c>
      <c r="B3173" s="1" t="s">
        <v>37</v>
      </c>
      <c r="C3173" s="1" t="s">
        <v>20075</v>
      </c>
      <c r="D3173" s="1" t="s">
        <v>20076</v>
      </c>
      <c r="E3173" s="1">
        <v>0</v>
      </c>
      <c r="F3173" s="1">
        <v>40.631</v>
      </c>
      <c r="G3173" s="1">
        <v>28</v>
      </c>
      <c r="H3173" s="1">
        <v>6</v>
      </c>
      <c r="I3173" s="1">
        <v>9</v>
      </c>
      <c r="J3173" s="1">
        <v>6</v>
      </c>
      <c r="K3173" s="1">
        <v>1</v>
      </c>
      <c r="L3173" s="1">
        <v>334</v>
      </c>
      <c r="M3173" s="1">
        <v>35.6</v>
      </c>
      <c r="N3173" s="1">
        <v>6.21</v>
      </c>
      <c r="O3173" s="1">
        <v>264</v>
      </c>
      <c r="P3173" s="1">
        <v>6</v>
      </c>
      <c r="Q3173" s="1" t="s">
        <v>49</v>
      </c>
      <c r="R3173" s="1" t="s">
        <v>49</v>
      </c>
      <c r="S3173" s="1" t="s">
        <v>131</v>
      </c>
      <c r="T3173" s="1" t="s">
        <v>49</v>
      </c>
      <c r="U3173" s="1" t="s">
        <v>20077</v>
      </c>
      <c r="V3173" s="1" t="s">
        <v>20078</v>
      </c>
      <c r="W3173" s="1" t="s">
        <v>20079</v>
      </c>
      <c r="X3173" s="1" t="s">
        <v>118</v>
      </c>
      <c r="Y3173" s="1" t="s">
        <v>49</v>
      </c>
      <c r="Z3173" s="1" t="s">
        <v>49</v>
      </c>
      <c r="AA3173" s="1">
        <v>94.1</v>
      </c>
      <c r="AB3173" s="1">
        <v>106.4</v>
      </c>
      <c r="AC3173" s="1">
        <v>106.2</v>
      </c>
      <c r="AD3173" s="1">
        <v>97.3</v>
      </c>
      <c r="AE3173" s="1">
        <v>99.5</v>
      </c>
      <c r="AF3173" s="1">
        <v>93</v>
      </c>
      <c r="AG3173" s="1">
        <v>95.7</v>
      </c>
      <c r="AH3173" s="1">
        <v>98.7</v>
      </c>
      <c r="AI3173" s="1">
        <v>107.9</v>
      </c>
      <c r="AJ3173" s="1">
        <v>101.3</v>
      </c>
      <c r="AK3173" s="2">
        <f t="shared" si="98"/>
        <v>1.9907516717306287E-2</v>
      </c>
      <c r="AL3173" s="2">
        <f t="shared" si="99"/>
        <v>0.15080566301778009</v>
      </c>
    </row>
    <row r="3174" spans="1:38" x14ac:dyDescent="0.2">
      <c r="A3174" s="1" t="s">
        <v>36</v>
      </c>
      <c r="B3174" s="1" t="s">
        <v>37</v>
      </c>
      <c r="C3174" s="1" t="s">
        <v>20080</v>
      </c>
      <c r="D3174" s="1" t="s">
        <v>20081</v>
      </c>
      <c r="E3174" s="1">
        <v>0</v>
      </c>
      <c r="F3174" s="1">
        <v>213.631</v>
      </c>
      <c r="G3174" s="1">
        <v>43</v>
      </c>
      <c r="H3174" s="1">
        <v>17</v>
      </c>
      <c r="I3174" s="1">
        <v>91</v>
      </c>
      <c r="J3174" s="1">
        <v>17</v>
      </c>
      <c r="K3174" s="1">
        <v>1</v>
      </c>
      <c r="L3174" s="1">
        <v>480</v>
      </c>
      <c r="M3174" s="1">
        <v>52.8</v>
      </c>
      <c r="N3174" s="1">
        <v>6.21</v>
      </c>
      <c r="O3174" s="1">
        <v>2717</v>
      </c>
      <c r="P3174" s="1">
        <v>17</v>
      </c>
      <c r="Q3174" s="1" t="s">
        <v>2465</v>
      </c>
      <c r="R3174" s="1" t="s">
        <v>3632</v>
      </c>
      <c r="S3174" s="1" t="s">
        <v>55</v>
      </c>
      <c r="T3174" s="1" t="s">
        <v>20082</v>
      </c>
      <c r="U3174" s="1" t="s">
        <v>20083</v>
      </c>
      <c r="V3174" s="1" t="s">
        <v>20084</v>
      </c>
      <c r="W3174" s="1" t="s">
        <v>20085</v>
      </c>
      <c r="X3174" s="1" t="s">
        <v>7755</v>
      </c>
      <c r="Y3174" s="1" t="s">
        <v>831</v>
      </c>
      <c r="Z3174" s="1" t="s">
        <v>832</v>
      </c>
      <c r="AA3174" s="1">
        <v>99.8</v>
      </c>
      <c r="AB3174" s="1">
        <v>97.8</v>
      </c>
      <c r="AC3174" s="1">
        <v>100.5</v>
      </c>
      <c r="AD3174" s="1">
        <v>102.8</v>
      </c>
      <c r="AE3174" s="1">
        <v>101</v>
      </c>
      <c r="AF3174" s="1">
        <v>100.2</v>
      </c>
      <c r="AG3174" s="1">
        <v>99.7</v>
      </c>
      <c r="AH3174" s="1">
        <v>100.3</v>
      </c>
      <c r="AI3174" s="1">
        <v>98.4</v>
      </c>
      <c r="AJ3174" s="1">
        <v>99.6</v>
      </c>
      <c r="AK3174" s="2">
        <f t="shared" si="98"/>
        <v>1.0674924518672331E-2</v>
      </c>
      <c r="AL3174" s="2">
        <f t="shared" si="99"/>
        <v>0.37103669737737666</v>
      </c>
    </row>
    <row r="3175" spans="1:38" x14ac:dyDescent="0.2">
      <c r="A3175" s="1" t="s">
        <v>36</v>
      </c>
      <c r="B3175" s="1" t="s">
        <v>37</v>
      </c>
      <c r="C3175" s="1" t="s">
        <v>20086</v>
      </c>
      <c r="D3175" s="1" t="s">
        <v>20087</v>
      </c>
      <c r="E3175" s="1">
        <v>0</v>
      </c>
      <c r="F3175" s="1">
        <v>92.414000000000001</v>
      </c>
      <c r="G3175" s="1">
        <v>44</v>
      </c>
      <c r="H3175" s="1">
        <v>14</v>
      </c>
      <c r="I3175" s="1">
        <v>23</v>
      </c>
      <c r="J3175" s="1">
        <v>14</v>
      </c>
      <c r="K3175" s="1">
        <v>1</v>
      </c>
      <c r="L3175" s="1">
        <v>440</v>
      </c>
      <c r="M3175" s="1">
        <v>48.8</v>
      </c>
      <c r="N3175" s="1">
        <v>6.29</v>
      </c>
      <c r="O3175" s="1">
        <v>511</v>
      </c>
      <c r="P3175" s="1">
        <v>14</v>
      </c>
      <c r="Q3175" s="1" t="s">
        <v>586</v>
      </c>
      <c r="R3175" s="1" t="s">
        <v>233</v>
      </c>
      <c r="S3175" s="1" t="s">
        <v>507</v>
      </c>
      <c r="T3175" s="1" t="s">
        <v>20088</v>
      </c>
      <c r="U3175" s="1" t="s">
        <v>20089</v>
      </c>
      <c r="V3175" s="1" t="s">
        <v>20090</v>
      </c>
      <c r="W3175" s="1" t="s">
        <v>20091</v>
      </c>
      <c r="X3175" s="1" t="s">
        <v>412</v>
      </c>
      <c r="Y3175" s="1" t="s">
        <v>49</v>
      </c>
      <c r="Z3175" s="1" t="s">
        <v>49</v>
      </c>
      <c r="AA3175" s="1">
        <v>100.6</v>
      </c>
      <c r="AB3175" s="1">
        <v>98.7</v>
      </c>
      <c r="AC3175" s="1">
        <v>97</v>
      </c>
      <c r="AD3175" s="1">
        <v>103.8</v>
      </c>
      <c r="AE3175" s="1">
        <v>100.7</v>
      </c>
      <c r="AF3175" s="1">
        <v>101</v>
      </c>
      <c r="AG3175" s="1">
        <v>99.8</v>
      </c>
      <c r="AH3175" s="1">
        <v>100.6</v>
      </c>
      <c r="AI3175" s="1">
        <v>99.1</v>
      </c>
      <c r="AJ3175" s="1">
        <v>98.7</v>
      </c>
      <c r="AK3175" s="2">
        <f t="shared" si="98"/>
        <v>4.6166280703699766E-3</v>
      </c>
      <c r="AL3175" s="2">
        <f t="shared" si="99"/>
        <v>9.7318498544704896E-2</v>
      </c>
    </row>
    <row r="3176" spans="1:38" x14ac:dyDescent="0.2">
      <c r="A3176" s="1" t="s">
        <v>36</v>
      </c>
      <c r="B3176" s="1" t="s">
        <v>37</v>
      </c>
      <c r="C3176" s="1" t="s">
        <v>20092</v>
      </c>
      <c r="D3176" s="1" t="s">
        <v>20093</v>
      </c>
      <c r="E3176" s="1">
        <v>0</v>
      </c>
      <c r="F3176" s="1">
        <v>33.292999999999999</v>
      </c>
      <c r="G3176" s="1">
        <v>26</v>
      </c>
      <c r="H3176" s="1">
        <v>7</v>
      </c>
      <c r="I3176" s="1">
        <v>11</v>
      </c>
      <c r="J3176" s="1">
        <v>7</v>
      </c>
      <c r="K3176" s="1">
        <v>1</v>
      </c>
      <c r="L3176" s="1">
        <v>356</v>
      </c>
      <c r="M3176" s="1">
        <v>41.8</v>
      </c>
      <c r="N3176" s="1">
        <v>8.57</v>
      </c>
      <c r="O3176" s="1">
        <v>212</v>
      </c>
      <c r="P3176" s="1">
        <v>7</v>
      </c>
      <c r="Q3176" s="1" t="s">
        <v>222</v>
      </c>
      <c r="R3176" s="1" t="s">
        <v>223</v>
      </c>
      <c r="S3176" s="1" t="s">
        <v>147</v>
      </c>
      <c r="T3176" s="1" t="s">
        <v>2393</v>
      </c>
      <c r="U3176" s="1" t="s">
        <v>20094</v>
      </c>
      <c r="V3176" s="1" t="s">
        <v>20095</v>
      </c>
      <c r="W3176" s="1" t="s">
        <v>20096</v>
      </c>
      <c r="X3176" s="1" t="s">
        <v>258</v>
      </c>
      <c r="Y3176" s="1" t="s">
        <v>20097</v>
      </c>
      <c r="Z3176" s="1" t="s">
        <v>857</v>
      </c>
      <c r="AA3176" s="1">
        <v>100.5</v>
      </c>
      <c r="AB3176" s="1">
        <v>99</v>
      </c>
      <c r="AC3176" s="1">
        <v>100.9</v>
      </c>
      <c r="AD3176" s="1">
        <v>101.9</v>
      </c>
      <c r="AE3176" s="1">
        <v>104.6</v>
      </c>
      <c r="AF3176" s="1">
        <v>100.1</v>
      </c>
      <c r="AG3176" s="1">
        <v>100.1</v>
      </c>
      <c r="AH3176" s="1">
        <v>100.2</v>
      </c>
      <c r="AI3176" s="1">
        <v>95</v>
      </c>
      <c r="AJ3176" s="1">
        <v>97.7</v>
      </c>
      <c r="AK3176" s="2">
        <f t="shared" si="98"/>
        <v>3.9820911088357627E-2</v>
      </c>
      <c r="AL3176" s="2">
        <f t="shared" si="99"/>
        <v>1.0932694488882055</v>
      </c>
    </row>
    <row r="3177" spans="1:38" x14ac:dyDescent="0.2">
      <c r="A3177" s="1" t="s">
        <v>36</v>
      </c>
      <c r="B3177" s="1" t="s">
        <v>37</v>
      </c>
      <c r="C3177" s="1" t="s">
        <v>20098</v>
      </c>
      <c r="D3177" s="1" t="s">
        <v>20099</v>
      </c>
      <c r="E3177" s="1">
        <v>0</v>
      </c>
      <c r="F3177" s="1">
        <v>172.97499999999999</v>
      </c>
      <c r="G3177" s="1">
        <v>61</v>
      </c>
      <c r="H3177" s="1">
        <v>17</v>
      </c>
      <c r="I3177" s="1">
        <v>113</v>
      </c>
      <c r="J3177" s="1">
        <v>17</v>
      </c>
      <c r="K3177" s="1">
        <v>1</v>
      </c>
      <c r="L3177" s="1">
        <v>277</v>
      </c>
      <c r="M3177" s="1">
        <v>31.3</v>
      </c>
      <c r="N3177" s="1">
        <v>5.74</v>
      </c>
      <c r="O3177" s="1">
        <v>2720</v>
      </c>
      <c r="P3177" s="1">
        <v>17</v>
      </c>
      <c r="Q3177" s="1" t="s">
        <v>252</v>
      </c>
      <c r="R3177" s="1" t="s">
        <v>425</v>
      </c>
      <c r="S3177" s="1" t="s">
        <v>131</v>
      </c>
      <c r="T3177" s="1" t="s">
        <v>20100</v>
      </c>
      <c r="U3177" s="1" t="s">
        <v>20101</v>
      </c>
      <c r="V3177" s="1" t="s">
        <v>20102</v>
      </c>
      <c r="W3177" s="1" t="s">
        <v>20103</v>
      </c>
      <c r="X3177" s="1" t="s">
        <v>228</v>
      </c>
      <c r="Y3177" s="1" t="s">
        <v>48</v>
      </c>
      <c r="Z3177" s="1" t="s">
        <v>49</v>
      </c>
      <c r="AA3177" s="1">
        <v>102</v>
      </c>
      <c r="AB3177" s="1">
        <v>98.1</v>
      </c>
      <c r="AC3177" s="1">
        <v>100.1</v>
      </c>
      <c r="AD3177" s="1">
        <v>101.4</v>
      </c>
      <c r="AE3177" s="1">
        <v>100.8</v>
      </c>
      <c r="AF3177" s="1">
        <v>100.1</v>
      </c>
      <c r="AG3177" s="1">
        <v>100.9</v>
      </c>
      <c r="AH3177" s="1">
        <v>98.8</v>
      </c>
      <c r="AI3177" s="1">
        <v>97.8</v>
      </c>
      <c r="AJ3177" s="1">
        <v>100</v>
      </c>
      <c r="AK3177" s="2">
        <f t="shared" si="98"/>
        <v>1.3849978761024647E-2</v>
      </c>
      <c r="AL3177" s="2">
        <f t="shared" si="99"/>
        <v>0.52274705055902015</v>
      </c>
    </row>
    <row r="3178" spans="1:38" x14ac:dyDescent="0.2">
      <c r="A3178" s="1" t="s">
        <v>50</v>
      </c>
      <c r="B3178" s="1" t="s">
        <v>37</v>
      </c>
      <c r="C3178" s="1" t="s">
        <v>20104</v>
      </c>
      <c r="D3178" s="1" t="s">
        <v>20105</v>
      </c>
      <c r="E3178" s="1">
        <v>7.8E-2</v>
      </c>
      <c r="F3178" s="1">
        <v>2.27</v>
      </c>
      <c r="G3178" s="1">
        <v>3</v>
      </c>
      <c r="H3178" s="1">
        <v>1</v>
      </c>
      <c r="I3178" s="1">
        <v>2</v>
      </c>
      <c r="J3178" s="1">
        <v>1</v>
      </c>
      <c r="K3178" s="1">
        <v>1</v>
      </c>
      <c r="L3178" s="1">
        <v>483</v>
      </c>
      <c r="M3178" s="1">
        <v>51.8</v>
      </c>
      <c r="N3178" s="1">
        <v>7.78</v>
      </c>
      <c r="O3178" s="1">
        <v>0</v>
      </c>
      <c r="P3178" s="1">
        <v>1</v>
      </c>
      <c r="Q3178" s="1" t="s">
        <v>1364</v>
      </c>
      <c r="R3178" s="1" t="s">
        <v>64</v>
      </c>
      <c r="S3178" s="1" t="s">
        <v>131</v>
      </c>
      <c r="T3178" s="1" t="s">
        <v>20106</v>
      </c>
      <c r="U3178" s="1" t="s">
        <v>20107</v>
      </c>
      <c r="V3178" s="1" t="s">
        <v>20108</v>
      </c>
      <c r="W3178" s="1" t="s">
        <v>20109</v>
      </c>
      <c r="X3178" s="1" t="s">
        <v>127</v>
      </c>
      <c r="Y3178" s="1" t="s">
        <v>49</v>
      </c>
      <c r="Z3178" s="1" t="s">
        <v>49</v>
      </c>
      <c r="AA3178" s="1">
        <v>109.2</v>
      </c>
      <c r="AB3178" s="1">
        <v>110.8</v>
      </c>
      <c r="AC3178" s="1">
        <v>76.8</v>
      </c>
      <c r="AD3178" s="1">
        <v>101</v>
      </c>
      <c r="AE3178" s="1">
        <v>97.9</v>
      </c>
      <c r="AF3178" s="1">
        <v>113.4</v>
      </c>
      <c r="AG3178" s="1">
        <v>92.6</v>
      </c>
      <c r="AH3178" s="1">
        <v>102.2</v>
      </c>
      <c r="AI3178" s="1">
        <v>100.2</v>
      </c>
      <c r="AJ3178" s="1">
        <v>95.9</v>
      </c>
      <c r="AK3178" s="2">
        <f t="shared" si="98"/>
        <v>-2.4814966486996642E-2</v>
      </c>
      <c r="AL3178" s="2">
        <f t="shared" si="99"/>
        <v>8.9724333562526418E-2</v>
      </c>
    </row>
    <row r="3179" spans="1:38" x14ac:dyDescent="0.2">
      <c r="A3179" s="1" t="s">
        <v>36</v>
      </c>
      <c r="B3179" s="1" t="s">
        <v>37</v>
      </c>
      <c r="C3179" s="1" t="s">
        <v>20110</v>
      </c>
      <c r="D3179" s="1" t="s">
        <v>20111</v>
      </c>
      <c r="E3179" s="1">
        <v>0</v>
      </c>
      <c r="F3179" s="1">
        <v>222.31299999999999</v>
      </c>
      <c r="G3179" s="1">
        <v>55</v>
      </c>
      <c r="H3179" s="1">
        <v>25</v>
      </c>
      <c r="I3179" s="1">
        <v>77</v>
      </c>
      <c r="J3179" s="1">
        <v>25</v>
      </c>
      <c r="K3179" s="1">
        <v>1</v>
      </c>
      <c r="L3179" s="1">
        <v>612</v>
      </c>
      <c r="M3179" s="1">
        <v>66.7</v>
      </c>
      <c r="N3179" s="1">
        <v>9.17</v>
      </c>
      <c r="O3179" s="1">
        <v>1798</v>
      </c>
      <c r="P3179" s="1">
        <v>25</v>
      </c>
      <c r="Q3179" s="1" t="s">
        <v>9396</v>
      </c>
      <c r="R3179" s="1" t="s">
        <v>7577</v>
      </c>
      <c r="S3179" s="1" t="s">
        <v>2731</v>
      </c>
      <c r="T3179" s="1" t="s">
        <v>20112</v>
      </c>
      <c r="U3179" s="1" t="s">
        <v>20113</v>
      </c>
      <c r="V3179" s="1" t="s">
        <v>20114</v>
      </c>
      <c r="W3179" s="1" t="s">
        <v>20115</v>
      </c>
      <c r="X3179" s="1" t="s">
        <v>204</v>
      </c>
      <c r="Y3179" s="1" t="s">
        <v>1884</v>
      </c>
      <c r="Z3179" s="1" t="s">
        <v>20116</v>
      </c>
      <c r="AA3179" s="1">
        <v>102.6</v>
      </c>
      <c r="AB3179" s="1">
        <v>97.5</v>
      </c>
      <c r="AC3179" s="1">
        <v>99.9</v>
      </c>
      <c r="AD3179" s="1">
        <v>100.2</v>
      </c>
      <c r="AE3179" s="1">
        <v>100.4</v>
      </c>
      <c r="AF3179" s="1">
        <v>97.5</v>
      </c>
      <c r="AG3179" s="1">
        <v>100.5</v>
      </c>
      <c r="AH3179" s="1">
        <v>99.4</v>
      </c>
      <c r="AI3179" s="1">
        <v>102.8</v>
      </c>
      <c r="AJ3179" s="1">
        <v>99.3</v>
      </c>
      <c r="AK3179" s="2">
        <f t="shared" si="98"/>
        <v>3.1736130085514179E-3</v>
      </c>
      <c r="AL3179" s="2">
        <f t="shared" si="99"/>
        <v>6.6591452906854698E-2</v>
      </c>
    </row>
    <row r="3180" spans="1:38" x14ac:dyDescent="0.2">
      <c r="A3180" s="1" t="s">
        <v>36</v>
      </c>
      <c r="B3180" s="1" t="s">
        <v>37</v>
      </c>
      <c r="C3180" s="1" t="s">
        <v>20117</v>
      </c>
      <c r="D3180" s="1" t="s">
        <v>20118</v>
      </c>
      <c r="E3180" s="1">
        <v>0</v>
      </c>
      <c r="F3180" s="1">
        <v>68.739999999999995</v>
      </c>
      <c r="G3180" s="1">
        <v>23</v>
      </c>
      <c r="H3180" s="1">
        <v>10</v>
      </c>
      <c r="I3180" s="1">
        <v>17</v>
      </c>
      <c r="J3180" s="1">
        <v>10</v>
      </c>
      <c r="K3180" s="1">
        <v>1</v>
      </c>
      <c r="L3180" s="1">
        <v>484</v>
      </c>
      <c r="M3180" s="1">
        <v>53.9</v>
      </c>
      <c r="N3180" s="1">
        <v>8.35</v>
      </c>
      <c r="O3180" s="1">
        <v>473</v>
      </c>
      <c r="P3180" s="1">
        <v>10</v>
      </c>
      <c r="Q3180" s="1" t="s">
        <v>850</v>
      </c>
      <c r="R3180" s="1" t="s">
        <v>20119</v>
      </c>
      <c r="S3180" s="1" t="s">
        <v>147</v>
      </c>
      <c r="T3180" s="1" t="s">
        <v>5772</v>
      </c>
      <c r="U3180" s="1" t="s">
        <v>20120</v>
      </c>
      <c r="V3180" s="1" t="s">
        <v>20121</v>
      </c>
      <c r="W3180" s="1" t="s">
        <v>20122</v>
      </c>
      <c r="X3180" s="1" t="s">
        <v>159</v>
      </c>
      <c r="Y3180" s="1" t="s">
        <v>5776</v>
      </c>
      <c r="Z3180" s="1" t="s">
        <v>2203</v>
      </c>
      <c r="AA3180" s="1">
        <v>100.4</v>
      </c>
      <c r="AB3180" s="1">
        <v>96.3</v>
      </c>
      <c r="AC3180" s="1">
        <v>98.8</v>
      </c>
      <c r="AD3180" s="1">
        <v>106.6</v>
      </c>
      <c r="AE3180" s="1">
        <v>99.8</v>
      </c>
      <c r="AF3180" s="1">
        <v>101.2</v>
      </c>
      <c r="AG3180" s="1">
        <v>98.5</v>
      </c>
      <c r="AH3180" s="1">
        <v>103.4</v>
      </c>
      <c r="AI3180" s="1">
        <v>95.9</v>
      </c>
      <c r="AJ3180" s="1">
        <v>99</v>
      </c>
      <c r="AK3180" s="2">
        <f t="shared" si="98"/>
        <v>1.1254203804065509E-2</v>
      </c>
      <c r="AL3180" s="2">
        <f t="shared" si="99"/>
        <v>0.14070377437248205</v>
      </c>
    </row>
    <row r="3181" spans="1:38" x14ac:dyDescent="0.2">
      <c r="A3181" s="1" t="s">
        <v>50</v>
      </c>
      <c r="B3181" s="1" t="s">
        <v>37</v>
      </c>
      <c r="C3181" s="1" t="s">
        <v>20123</v>
      </c>
      <c r="D3181" s="1" t="s">
        <v>20124</v>
      </c>
      <c r="E3181" s="1">
        <v>7.2999999999999995E-2</v>
      </c>
      <c r="F3181" s="1">
        <v>2.3519999999999999</v>
      </c>
      <c r="G3181" s="1">
        <v>3</v>
      </c>
      <c r="H3181" s="1">
        <v>2</v>
      </c>
      <c r="I3181" s="1">
        <v>2</v>
      </c>
      <c r="J3181" s="1">
        <v>1</v>
      </c>
      <c r="K3181" s="1">
        <v>1</v>
      </c>
      <c r="L3181" s="1">
        <v>686</v>
      </c>
      <c r="M3181" s="1">
        <v>78.599999999999994</v>
      </c>
      <c r="N3181" s="1">
        <v>7.72</v>
      </c>
      <c r="O3181" s="1">
        <v>18</v>
      </c>
      <c r="P3181" s="1">
        <v>2</v>
      </c>
      <c r="Q3181" s="1" t="s">
        <v>53</v>
      </c>
      <c r="R3181" s="1" t="s">
        <v>104</v>
      </c>
      <c r="S3181" s="1" t="s">
        <v>190</v>
      </c>
      <c r="T3181" s="1" t="s">
        <v>6764</v>
      </c>
      <c r="U3181" s="1" t="s">
        <v>20125</v>
      </c>
      <c r="V3181" s="1" t="s">
        <v>20126</v>
      </c>
      <c r="W3181" s="1" t="s">
        <v>20127</v>
      </c>
      <c r="X3181" s="1" t="s">
        <v>47</v>
      </c>
      <c r="Y3181" s="1" t="s">
        <v>49</v>
      </c>
      <c r="Z3181" s="1" t="s">
        <v>49</v>
      </c>
      <c r="AA3181" s="1">
        <v>96.4</v>
      </c>
      <c r="AB3181" s="1">
        <v>102.5</v>
      </c>
      <c r="AC3181" s="1">
        <v>96.6</v>
      </c>
      <c r="AD3181" s="1">
        <v>105</v>
      </c>
      <c r="AE3181" s="1">
        <v>100.9</v>
      </c>
      <c r="AF3181" s="1">
        <v>92</v>
      </c>
      <c r="AG3181" s="1">
        <v>107.2</v>
      </c>
      <c r="AH3181" s="1">
        <v>96.5</v>
      </c>
      <c r="AI3181" s="1">
        <v>102.8</v>
      </c>
      <c r="AJ3181" s="1">
        <v>100.1</v>
      </c>
      <c r="AK3181" s="2">
        <f t="shared" si="98"/>
        <v>8.0791133424384046E-3</v>
      </c>
      <c r="AL3181" s="2">
        <f t="shared" si="99"/>
        <v>6.5010655020740937E-2</v>
      </c>
    </row>
    <row r="3182" spans="1:38" x14ac:dyDescent="0.2">
      <c r="A3182" s="1" t="s">
        <v>36</v>
      </c>
      <c r="B3182" s="1" t="s">
        <v>37</v>
      </c>
      <c r="C3182" s="1" t="s">
        <v>20128</v>
      </c>
      <c r="D3182" s="1" t="s">
        <v>20129</v>
      </c>
      <c r="E3182" s="1">
        <v>2E-3</v>
      </c>
      <c r="F3182" s="1">
        <v>8.157</v>
      </c>
      <c r="G3182" s="1">
        <v>4</v>
      </c>
      <c r="H3182" s="1">
        <v>2</v>
      </c>
      <c r="I3182" s="1">
        <v>4</v>
      </c>
      <c r="J3182" s="1">
        <v>1</v>
      </c>
      <c r="K3182" s="1">
        <v>1</v>
      </c>
      <c r="L3182" s="1">
        <v>418</v>
      </c>
      <c r="M3182" s="1">
        <v>47.6</v>
      </c>
      <c r="N3182" s="1">
        <v>5.66</v>
      </c>
      <c r="O3182" s="1">
        <v>65</v>
      </c>
      <c r="P3182" s="1">
        <v>2</v>
      </c>
      <c r="Q3182" s="1" t="s">
        <v>207</v>
      </c>
      <c r="R3182" s="1" t="s">
        <v>49</v>
      </c>
      <c r="S3182" s="1" t="s">
        <v>147</v>
      </c>
      <c r="T3182" s="1" t="s">
        <v>10761</v>
      </c>
      <c r="U3182" s="1" t="s">
        <v>20130</v>
      </c>
      <c r="V3182" s="1" t="s">
        <v>20131</v>
      </c>
      <c r="W3182" s="1" t="s">
        <v>20132</v>
      </c>
      <c r="X3182" s="1" t="s">
        <v>144</v>
      </c>
      <c r="Y3182" s="1" t="s">
        <v>49</v>
      </c>
      <c r="Z3182" s="1" t="s">
        <v>49</v>
      </c>
      <c r="AA3182" s="1">
        <v>98.5</v>
      </c>
      <c r="AB3182" s="1">
        <v>105.8</v>
      </c>
      <c r="AC3182" s="1">
        <v>89.9</v>
      </c>
      <c r="AD3182" s="1">
        <v>100.5</v>
      </c>
      <c r="AE3182" s="1">
        <v>102.8</v>
      </c>
      <c r="AF3182" s="1">
        <v>103.7</v>
      </c>
      <c r="AG3182" s="1">
        <v>94.5</v>
      </c>
      <c r="AH3182" s="1">
        <v>99.5</v>
      </c>
      <c r="AI3182" s="1">
        <v>99.7</v>
      </c>
      <c r="AJ3182" s="1">
        <v>105.1</v>
      </c>
      <c r="AK3182" s="2">
        <f t="shared" si="98"/>
        <v>-1.4427070635279548E-2</v>
      </c>
      <c r="AL3182" s="2">
        <f t="shared" si="99"/>
        <v>0.1149133659345682</v>
      </c>
    </row>
    <row r="3183" spans="1:38" x14ac:dyDescent="0.2">
      <c r="A3183" s="1" t="s">
        <v>36</v>
      </c>
      <c r="B3183" s="1" t="s">
        <v>37</v>
      </c>
      <c r="C3183" s="1" t="s">
        <v>20133</v>
      </c>
      <c r="D3183" s="1" t="s">
        <v>20134</v>
      </c>
      <c r="E3183" s="1">
        <v>0</v>
      </c>
      <c r="F3183" s="1">
        <v>14.254</v>
      </c>
      <c r="G3183" s="1">
        <v>18</v>
      </c>
      <c r="H3183" s="1">
        <v>4</v>
      </c>
      <c r="I3183" s="1">
        <v>8</v>
      </c>
      <c r="J3183" s="1">
        <v>4</v>
      </c>
      <c r="K3183" s="1">
        <v>1</v>
      </c>
      <c r="L3183" s="1">
        <v>222</v>
      </c>
      <c r="M3183" s="1">
        <v>25.5</v>
      </c>
      <c r="N3183" s="1">
        <v>7.39</v>
      </c>
      <c r="O3183" s="1">
        <v>86</v>
      </c>
      <c r="P3183" s="1">
        <v>4</v>
      </c>
      <c r="Q3183" s="1" t="s">
        <v>850</v>
      </c>
      <c r="R3183" s="1" t="s">
        <v>1036</v>
      </c>
      <c r="S3183" s="1" t="s">
        <v>370</v>
      </c>
      <c r="T3183" s="1" t="s">
        <v>17481</v>
      </c>
      <c r="U3183" s="1" t="s">
        <v>20135</v>
      </c>
      <c r="V3183" s="1" t="s">
        <v>20136</v>
      </c>
      <c r="W3183" s="1" t="s">
        <v>20137</v>
      </c>
      <c r="X3183" s="1" t="s">
        <v>213</v>
      </c>
      <c r="Y3183" s="1" t="s">
        <v>856</v>
      </c>
      <c r="Z3183" s="1" t="s">
        <v>857</v>
      </c>
      <c r="AA3183" s="1">
        <v>100.7</v>
      </c>
      <c r="AB3183" s="1">
        <v>90.8</v>
      </c>
      <c r="AC3183" s="1">
        <v>105.8</v>
      </c>
      <c r="AD3183" s="1">
        <v>101</v>
      </c>
      <c r="AE3183" s="1">
        <v>111.8</v>
      </c>
      <c r="AF3183" s="1">
        <v>91.8</v>
      </c>
      <c r="AG3183" s="1">
        <v>100.2</v>
      </c>
      <c r="AH3183" s="1">
        <v>93</v>
      </c>
      <c r="AI3183" s="1">
        <v>103.8</v>
      </c>
      <c r="AJ3183" s="1">
        <v>101</v>
      </c>
      <c r="AK3183" s="2">
        <f t="shared" si="98"/>
        <v>5.8587326832964859E-2</v>
      </c>
      <c r="AL3183" s="2">
        <f t="shared" si="99"/>
        <v>0.44382213586745722</v>
      </c>
    </row>
    <row r="3184" spans="1:38" x14ac:dyDescent="0.2">
      <c r="A3184" s="1" t="s">
        <v>36</v>
      </c>
      <c r="B3184" s="1" t="s">
        <v>37</v>
      </c>
      <c r="C3184" s="1" t="s">
        <v>20138</v>
      </c>
      <c r="D3184" s="1" t="s">
        <v>20139</v>
      </c>
      <c r="E3184" s="1">
        <v>0</v>
      </c>
      <c r="F3184" s="1">
        <v>18.911000000000001</v>
      </c>
      <c r="G3184" s="1">
        <v>5</v>
      </c>
      <c r="H3184" s="1">
        <v>3</v>
      </c>
      <c r="I3184" s="1">
        <v>3</v>
      </c>
      <c r="J3184" s="1">
        <v>3</v>
      </c>
      <c r="K3184" s="1">
        <v>1</v>
      </c>
      <c r="L3184" s="1">
        <v>1017</v>
      </c>
      <c r="M3184" s="1">
        <v>114</v>
      </c>
      <c r="N3184" s="1">
        <v>6</v>
      </c>
      <c r="O3184" s="1">
        <v>102</v>
      </c>
      <c r="P3184" s="1">
        <v>3</v>
      </c>
      <c r="Q3184" s="1" t="s">
        <v>1290</v>
      </c>
      <c r="R3184" s="1" t="s">
        <v>233</v>
      </c>
      <c r="S3184" s="1" t="s">
        <v>18759</v>
      </c>
      <c r="T3184" s="1" t="s">
        <v>20140</v>
      </c>
      <c r="U3184" s="1" t="s">
        <v>20141</v>
      </c>
      <c r="V3184" s="1" t="s">
        <v>20142</v>
      </c>
      <c r="W3184" s="1" t="s">
        <v>20143</v>
      </c>
      <c r="X3184" s="1" t="s">
        <v>258</v>
      </c>
      <c r="Y3184" s="1" t="s">
        <v>6077</v>
      </c>
      <c r="Z3184" s="1" t="s">
        <v>49</v>
      </c>
      <c r="AA3184" s="1">
        <v>101</v>
      </c>
      <c r="AB3184" s="1">
        <v>96.4</v>
      </c>
      <c r="AC3184" s="1">
        <v>99.3</v>
      </c>
      <c r="AD3184" s="1">
        <v>99.2</v>
      </c>
      <c r="AE3184" s="1">
        <v>106.8</v>
      </c>
      <c r="AF3184" s="1">
        <v>97</v>
      </c>
      <c r="AG3184" s="1">
        <v>99.7</v>
      </c>
      <c r="AH3184" s="1">
        <v>98.5</v>
      </c>
      <c r="AI3184" s="1">
        <v>104.1</v>
      </c>
      <c r="AJ3184" s="1">
        <v>98</v>
      </c>
      <c r="AK3184" s="2">
        <f t="shared" si="98"/>
        <v>1.5581257892605381E-2</v>
      </c>
      <c r="AL3184" s="2">
        <f t="shared" si="99"/>
        <v>0.20378899480617338</v>
      </c>
    </row>
    <row r="3185" spans="1:38" x14ac:dyDescent="0.2">
      <c r="A3185" s="1" t="s">
        <v>36</v>
      </c>
      <c r="B3185" s="1" t="s">
        <v>37</v>
      </c>
      <c r="C3185" s="1" t="s">
        <v>20144</v>
      </c>
      <c r="D3185" s="1" t="s">
        <v>20145</v>
      </c>
      <c r="E3185" s="1">
        <v>0</v>
      </c>
      <c r="F3185" s="1">
        <v>55.874000000000002</v>
      </c>
      <c r="G3185" s="1">
        <v>38</v>
      </c>
      <c r="H3185" s="1">
        <v>7</v>
      </c>
      <c r="I3185" s="1">
        <v>14</v>
      </c>
      <c r="J3185" s="1">
        <v>7</v>
      </c>
      <c r="K3185" s="1">
        <v>1</v>
      </c>
      <c r="L3185" s="1">
        <v>227</v>
      </c>
      <c r="M3185" s="1">
        <v>24.7</v>
      </c>
      <c r="N3185" s="1">
        <v>8.2899999999999991</v>
      </c>
      <c r="O3185" s="1">
        <v>352</v>
      </c>
      <c r="P3185" s="1">
        <v>7</v>
      </c>
      <c r="Q3185" s="1" t="s">
        <v>12879</v>
      </c>
      <c r="R3185" s="1" t="s">
        <v>416</v>
      </c>
      <c r="S3185" s="1" t="s">
        <v>49</v>
      </c>
      <c r="T3185" s="1" t="s">
        <v>49</v>
      </c>
      <c r="U3185" s="1" t="s">
        <v>20146</v>
      </c>
      <c r="V3185" s="1" t="s">
        <v>20147</v>
      </c>
      <c r="W3185" s="1" t="s">
        <v>20148</v>
      </c>
      <c r="X3185" s="1" t="s">
        <v>118</v>
      </c>
      <c r="Y3185" s="1" t="s">
        <v>49</v>
      </c>
      <c r="Z3185" s="1" t="s">
        <v>49</v>
      </c>
      <c r="AA3185" s="1">
        <v>102.9</v>
      </c>
      <c r="AB3185" s="1">
        <v>99.1</v>
      </c>
      <c r="AC3185" s="1">
        <v>102.7</v>
      </c>
      <c r="AD3185" s="1">
        <v>100.5</v>
      </c>
      <c r="AE3185" s="1">
        <v>98.8</v>
      </c>
      <c r="AF3185" s="1">
        <v>98.5</v>
      </c>
      <c r="AG3185" s="1">
        <v>100.6</v>
      </c>
      <c r="AH3185" s="1">
        <v>99.7</v>
      </c>
      <c r="AI3185" s="1">
        <v>97.3</v>
      </c>
      <c r="AJ3185" s="1">
        <v>99.9</v>
      </c>
      <c r="AK3185" s="2">
        <f t="shared" si="98"/>
        <v>2.3083613113041246E-2</v>
      </c>
      <c r="AL3185" s="2">
        <f t="shared" si="99"/>
        <v>0.7853353033805055</v>
      </c>
    </row>
    <row r="3186" spans="1:38" x14ac:dyDescent="0.2">
      <c r="A3186" s="1" t="s">
        <v>36</v>
      </c>
      <c r="B3186" s="1" t="s">
        <v>37</v>
      </c>
      <c r="C3186" s="1" t="s">
        <v>20149</v>
      </c>
      <c r="D3186" s="1" t="s">
        <v>20150</v>
      </c>
      <c r="E3186" s="1">
        <v>0</v>
      </c>
      <c r="F3186" s="1">
        <v>137.679</v>
      </c>
      <c r="G3186" s="1">
        <v>50</v>
      </c>
      <c r="H3186" s="1">
        <v>20</v>
      </c>
      <c r="I3186" s="1">
        <v>36</v>
      </c>
      <c r="J3186" s="1">
        <v>20</v>
      </c>
      <c r="K3186" s="1">
        <v>1</v>
      </c>
      <c r="L3186" s="1">
        <v>467</v>
      </c>
      <c r="M3186" s="1">
        <v>53</v>
      </c>
      <c r="N3186" s="1">
        <v>7.72</v>
      </c>
      <c r="O3186" s="1">
        <v>880</v>
      </c>
      <c r="P3186" s="1">
        <v>20</v>
      </c>
      <c r="Q3186" s="1" t="s">
        <v>49</v>
      </c>
      <c r="R3186" s="1" t="s">
        <v>20151</v>
      </c>
      <c r="S3186" s="1" t="s">
        <v>131</v>
      </c>
      <c r="T3186" s="1" t="s">
        <v>20152</v>
      </c>
      <c r="U3186" s="1" t="s">
        <v>20153</v>
      </c>
      <c r="V3186" s="1" t="s">
        <v>49</v>
      </c>
      <c r="W3186" s="1" t="s">
        <v>20154</v>
      </c>
      <c r="X3186" s="1" t="s">
        <v>421</v>
      </c>
      <c r="Y3186" s="1" t="s">
        <v>20155</v>
      </c>
      <c r="Z3186" s="1" t="s">
        <v>49</v>
      </c>
      <c r="AA3186" s="1">
        <v>97.3</v>
      </c>
      <c r="AB3186" s="1">
        <v>100.4</v>
      </c>
      <c r="AC3186" s="1">
        <v>101.9</v>
      </c>
      <c r="AD3186" s="1">
        <v>101.5</v>
      </c>
      <c r="AE3186" s="1">
        <v>98.7</v>
      </c>
      <c r="AF3186" s="1">
        <v>99.6</v>
      </c>
      <c r="AG3186" s="1">
        <v>100.3</v>
      </c>
      <c r="AH3186" s="1">
        <v>99.6</v>
      </c>
      <c r="AI3186" s="1">
        <v>99.5</v>
      </c>
      <c r="AJ3186" s="1">
        <v>101.3</v>
      </c>
      <c r="AK3186" s="2">
        <f t="shared" si="98"/>
        <v>-1.4425509059988483E-3</v>
      </c>
      <c r="AL3186" s="2">
        <f t="shared" si="99"/>
        <v>3.7592399646105314E-2</v>
      </c>
    </row>
    <row r="3187" spans="1:38" x14ac:dyDescent="0.2">
      <c r="A3187" s="1" t="s">
        <v>36</v>
      </c>
      <c r="B3187" s="1" t="s">
        <v>37</v>
      </c>
      <c r="C3187" s="1" t="s">
        <v>20156</v>
      </c>
      <c r="D3187" s="1" t="s">
        <v>20157</v>
      </c>
      <c r="E3187" s="1">
        <v>0</v>
      </c>
      <c r="F3187" s="1">
        <v>18.706</v>
      </c>
      <c r="G3187" s="1">
        <v>24</v>
      </c>
      <c r="H3187" s="1">
        <v>5</v>
      </c>
      <c r="I3187" s="1">
        <v>8</v>
      </c>
      <c r="J3187" s="1">
        <v>5</v>
      </c>
      <c r="K3187" s="1">
        <v>1</v>
      </c>
      <c r="L3187" s="1">
        <v>208</v>
      </c>
      <c r="M3187" s="1">
        <v>24.5</v>
      </c>
      <c r="N3187" s="1">
        <v>6.95</v>
      </c>
      <c r="O3187" s="1">
        <v>88</v>
      </c>
      <c r="P3187" s="1">
        <v>5</v>
      </c>
      <c r="Q3187" s="1" t="s">
        <v>49</v>
      </c>
      <c r="R3187" s="1" t="s">
        <v>49</v>
      </c>
      <c r="S3187" s="1" t="s">
        <v>49</v>
      </c>
      <c r="T3187" s="1" t="s">
        <v>20158</v>
      </c>
      <c r="U3187" s="1" t="s">
        <v>20159</v>
      </c>
      <c r="V3187" s="1" t="s">
        <v>20160</v>
      </c>
      <c r="W3187" s="1" t="s">
        <v>20161</v>
      </c>
      <c r="X3187" s="1" t="s">
        <v>412</v>
      </c>
      <c r="Y3187" s="1" t="s">
        <v>49</v>
      </c>
      <c r="Z3187" s="1" t="s">
        <v>49</v>
      </c>
      <c r="AA3187" s="1">
        <v>100.4</v>
      </c>
      <c r="AB3187" s="1">
        <v>98.2</v>
      </c>
      <c r="AC3187" s="1">
        <v>101</v>
      </c>
      <c r="AD3187" s="1">
        <v>100.3</v>
      </c>
      <c r="AE3187" s="1">
        <v>101.4</v>
      </c>
      <c r="AF3187" s="1">
        <v>98.9</v>
      </c>
      <c r="AG3187" s="1">
        <v>99.8</v>
      </c>
      <c r="AH3187" s="1">
        <v>99</v>
      </c>
      <c r="AI3187" s="1">
        <v>101.4</v>
      </c>
      <c r="AJ3187" s="1">
        <v>99.6</v>
      </c>
      <c r="AK3187" s="2">
        <f t="shared" si="98"/>
        <v>7.5020311172298397E-3</v>
      </c>
      <c r="AL3187" s="2">
        <f t="shared" si="99"/>
        <v>0.31325175283321938</v>
      </c>
    </row>
    <row r="3188" spans="1:38" x14ac:dyDescent="0.2">
      <c r="A3188" s="1" t="s">
        <v>36</v>
      </c>
      <c r="B3188" s="1" t="s">
        <v>37</v>
      </c>
      <c r="C3188" s="1" t="s">
        <v>20162</v>
      </c>
      <c r="D3188" s="1" t="s">
        <v>20163</v>
      </c>
      <c r="E3188" s="1">
        <v>0</v>
      </c>
      <c r="F3188" s="1">
        <v>97.688999999999993</v>
      </c>
      <c r="G3188" s="1">
        <v>44</v>
      </c>
      <c r="H3188" s="1">
        <v>16</v>
      </c>
      <c r="I3188" s="1">
        <v>34</v>
      </c>
      <c r="J3188" s="1">
        <v>2</v>
      </c>
      <c r="K3188" s="1">
        <v>1</v>
      </c>
      <c r="L3188" s="1">
        <v>361</v>
      </c>
      <c r="M3188" s="1">
        <v>40</v>
      </c>
      <c r="N3188" s="1">
        <v>7.06</v>
      </c>
      <c r="O3188" s="1">
        <v>713</v>
      </c>
      <c r="P3188" s="1">
        <v>16</v>
      </c>
      <c r="Q3188" s="1" t="s">
        <v>5297</v>
      </c>
      <c r="R3188" s="1" t="s">
        <v>75</v>
      </c>
      <c r="S3188" s="1" t="s">
        <v>3731</v>
      </c>
      <c r="T3188" s="1" t="s">
        <v>20164</v>
      </c>
      <c r="U3188" s="1" t="s">
        <v>20165</v>
      </c>
      <c r="V3188" s="1" t="s">
        <v>20166</v>
      </c>
      <c r="W3188" s="1" t="s">
        <v>20167</v>
      </c>
      <c r="X3188" s="1" t="s">
        <v>333</v>
      </c>
      <c r="Y3188" s="1" t="s">
        <v>49</v>
      </c>
      <c r="Z3188" s="1" t="s">
        <v>2375</v>
      </c>
      <c r="AA3188" s="1">
        <v>99.7</v>
      </c>
      <c r="AB3188" s="1">
        <v>97.9</v>
      </c>
      <c r="AC3188" s="1">
        <v>102.2</v>
      </c>
      <c r="AD3188" s="1">
        <v>99.8</v>
      </c>
      <c r="AE3188" s="1">
        <v>102.6</v>
      </c>
      <c r="AF3188" s="1">
        <v>95.4</v>
      </c>
      <c r="AG3188" s="1">
        <v>97.2</v>
      </c>
      <c r="AH3188" s="1">
        <v>99</v>
      </c>
      <c r="AI3188" s="1">
        <v>100.6</v>
      </c>
      <c r="AJ3188" s="1">
        <v>105.5</v>
      </c>
      <c r="AK3188" s="2">
        <f t="shared" si="98"/>
        <v>1.2985641594480518E-2</v>
      </c>
      <c r="AL3188" s="2">
        <f t="shared" si="99"/>
        <v>0.18448607277468271</v>
      </c>
    </row>
    <row r="3189" spans="1:38" x14ac:dyDescent="0.2">
      <c r="A3189" s="1" t="s">
        <v>36</v>
      </c>
      <c r="B3189" s="1" t="s">
        <v>37</v>
      </c>
      <c r="C3189" s="1" t="s">
        <v>20168</v>
      </c>
      <c r="D3189" s="1" t="s">
        <v>20169</v>
      </c>
      <c r="E3189" s="1">
        <v>0</v>
      </c>
      <c r="F3189" s="1">
        <v>176.86799999999999</v>
      </c>
      <c r="G3189" s="1">
        <v>53</v>
      </c>
      <c r="H3189" s="1">
        <v>19</v>
      </c>
      <c r="I3189" s="1">
        <v>81</v>
      </c>
      <c r="J3189" s="1">
        <v>19</v>
      </c>
      <c r="K3189" s="1">
        <v>1</v>
      </c>
      <c r="L3189" s="1">
        <v>366</v>
      </c>
      <c r="M3189" s="1">
        <v>39.6</v>
      </c>
      <c r="N3189" s="1">
        <v>6.73</v>
      </c>
      <c r="O3189" s="1">
        <v>1859</v>
      </c>
      <c r="P3189" s="1">
        <v>19</v>
      </c>
      <c r="Q3189" s="1" t="s">
        <v>222</v>
      </c>
      <c r="R3189" s="1" t="s">
        <v>2478</v>
      </c>
      <c r="S3189" s="1" t="s">
        <v>958</v>
      </c>
      <c r="T3189" s="1" t="s">
        <v>20170</v>
      </c>
      <c r="U3189" s="1" t="s">
        <v>20171</v>
      </c>
      <c r="V3189" s="1" t="s">
        <v>20172</v>
      </c>
      <c r="W3189" s="1" t="s">
        <v>20173</v>
      </c>
      <c r="X3189" s="1" t="s">
        <v>213</v>
      </c>
      <c r="Y3189" s="1" t="s">
        <v>20174</v>
      </c>
      <c r="Z3189" s="1" t="s">
        <v>10596</v>
      </c>
      <c r="AA3189" s="1">
        <v>100.4</v>
      </c>
      <c r="AB3189" s="1">
        <v>99.3</v>
      </c>
      <c r="AC3189" s="1">
        <v>101.1</v>
      </c>
      <c r="AD3189" s="1">
        <v>101.6</v>
      </c>
      <c r="AE3189" s="1">
        <v>100.2</v>
      </c>
      <c r="AF3189" s="1">
        <v>100.9</v>
      </c>
      <c r="AG3189" s="1">
        <v>100.1</v>
      </c>
      <c r="AH3189" s="1">
        <v>98.3</v>
      </c>
      <c r="AI3189" s="1">
        <v>98.4</v>
      </c>
      <c r="AJ3189" s="1">
        <v>99.6</v>
      </c>
      <c r="AK3189" s="2">
        <f t="shared" si="98"/>
        <v>1.5294240077893463E-2</v>
      </c>
      <c r="AL3189" s="2">
        <f t="shared" si="99"/>
        <v>0.87310944849550609</v>
      </c>
    </row>
    <row r="3190" spans="1:38" x14ac:dyDescent="0.2">
      <c r="A3190" s="1" t="s">
        <v>36</v>
      </c>
      <c r="B3190" s="1" t="s">
        <v>37</v>
      </c>
      <c r="C3190" s="1" t="s">
        <v>20175</v>
      </c>
      <c r="D3190" s="1" t="s">
        <v>20176</v>
      </c>
      <c r="E3190" s="1">
        <v>0</v>
      </c>
      <c r="F3190" s="1">
        <v>27.728000000000002</v>
      </c>
      <c r="G3190" s="1">
        <v>17</v>
      </c>
      <c r="H3190" s="1">
        <v>8</v>
      </c>
      <c r="I3190" s="1">
        <v>10</v>
      </c>
      <c r="J3190" s="1">
        <v>8</v>
      </c>
      <c r="K3190" s="1">
        <v>1</v>
      </c>
      <c r="L3190" s="1">
        <v>564</v>
      </c>
      <c r="M3190" s="1">
        <v>63.9</v>
      </c>
      <c r="N3190" s="1">
        <v>8.2200000000000006</v>
      </c>
      <c r="O3190" s="1">
        <v>94</v>
      </c>
      <c r="P3190" s="1">
        <v>8</v>
      </c>
      <c r="Q3190" s="1" t="s">
        <v>6253</v>
      </c>
      <c r="R3190" s="1" t="s">
        <v>425</v>
      </c>
      <c r="S3190" s="1" t="s">
        <v>49</v>
      </c>
      <c r="T3190" s="1" t="s">
        <v>20177</v>
      </c>
      <c r="U3190" s="1" t="s">
        <v>20178</v>
      </c>
      <c r="V3190" s="1" t="s">
        <v>20179</v>
      </c>
      <c r="W3190" s="1" t="s">
        <v>20180</v>
      </c>
      <c r="X3190" s="1" t="s">
        <v>47</v>
      </c>
      <c r="Y3190" s="1" t="s">
        <v>49</v>
      </c>
      <c r="Z3190" s="1" t="s">
        <v>49</v>
      </c>
      <c r="AA3190" s="1">
        <v>100</v>
      </c>
      <c r="AB3190" s="1">
        <v>96.2</v>
      </c>
      <c r="AC3190" s="1">
        <v>102.8</v>
      </c>
      <c r="AD3190" s="1">
        <v>100.4</v>
      </c>
      <c r="AE3190" s="1">
        <v>102.1</v>
      </c>
      <c r="AF3190" s="1">
        <v>100.7</v>
      </c>
      <c r="AG3190" s="1">
        <v>99.4</v>
      </c>
      <c r="AH3190" s="1">
        <v>98.6</v>
      </c>
      <c r="AI3190" s="1">
        <v>100.3</v>
      </c>
      <c r="AJ3190" s="1">
        <v>99.6</v>
      </c>
      <c r="AK3190" s="2">
        <f t="shared" si="98"/>
        <v>8.3668180080422646E-3</v>
      </c>
      <c r="AL3190" s="2">
        <f t="shared" si="99"/>
        <v>0.19156747530302862</v>
      </c>
    </row>
    <row r="3191" spans="1:38" x14ac:dyDescent="0.2">
      <c r="A3191" s="1" t="s">
        <v>36</v>
      </c>
      <c r="B3191" s="1" t="s">
        <v>37</v>
      </c>
      <c r="C3191" s="1" t="s">
        <v>20181</v>
      </c>
      <c r="D3191" s="1" t="s">
        <v>20182</v>
      </c>
      <c r="E3191" s="1">
        <v>0</v>
      </c>
      <c r="F3191" s="1">
        <v>342.23</v>
      </c>
      <c r="G3191" s="1">
        <v>78</v>
      </c>
      <c r="H3191" s="1">
        <v>26</v>
      </c>
      <c r="I3191" s="1">
        <v>166</v>
      </c>
      <c r="J3191" s="1">
        <v>21</v>
      </c>
      <c r="K3191" s="1">
        <v>1</v>
      </c>
      <c r="L3191" s="1">
        <v>418</v>
      </c>
      <c r="M3191" s="1">
        <v>47.3</v>
      </c>
      <c r="N3191" s="1">
        <v>5.88</v>
      </c>
      <c r="O3191" s="1">
        <v>4340</v>
      </c>
      <c r="P3191" s="1">
        <v>26</v>
      </c>
      <c r="Q3191" s="1" t="s">
        <v>20183</v>
      </c>
      <c r="R3191" s="1" t="s">
        <v>425</v>
      </c>
      <c r="S3191" s="1" t="s">
        <v>4576</v>
      </c>
      <c r="T3191" s="1" t="s">
        <v>2724</v>
      </c>
      <c r="U3191" s="1" t="s">
        <v>20184</v>
      </c>
      <c r="V3191" s="1" t="s">
        <v>20185</v>
      </c>
      <c r="W3191" s="1" t="s">
        <v>20186</v>
      </c>
      <c r="X3191" s="1" t="s">
        <v>676</v>
      </c>
      <c r="Y3191" s="1" t="s">
        <v>49</v>
      </c>
      <c r="Z3191" s="1" t="s">
        <v>49</v>
      </c>
      <c r="AA3191" s="1">
        <v>101.8</v>
      </c>
      <c r="AB3191" s="1">
        <v>99.6</v>
      </c>
      <c r="AC3191" s="1">
        <v>100.1</v>
      </c>
      <c r="AD3191" s="1">
        <v>100</v>
      </c>
      <c r="AE3191" s="1">
        <v>100.6</v>
      </c>
      <c r="AF3191" s="1">
        <v>101.2</v>
      </c>
      <c r="AG3191" s="1">
        <v>99.3</v>
      </c>
      <c r="AH3191" s="1">
        <v>98.8</v>
      </c>
      <c r="AI3191" s="1">
        <v>98</v>
      </c>
      <c r="AJ3191" s="1">
        <v>100.7</v>
      </c>
      <c r="AK3191" s="2">
        <f t="shared" si="98"/>
        <v>1.1828982712420931E-2</v>
      </c>
      <c r="AL3191" s="2">
        <f t="shared" si="99"/>
        <v>0.55522811869695554</v>
      </c>
    </row>
    <row r="3192" spans="1:38" x14ac:dyDescent="0.2">
      <c r="A3192" s="1" t="s">
        <v>36</v>
      </c>
      <c r="B3192" s="1" t="s">
        <v>37</v>
      </c>
      <c r="C3192" s="1" t="s">
        <v>20187</v>
      </c>
      <c r="D3192" s="1" t="s">
        <v>20188</v>
      </c>
      <c r="E3192" s="1">
        <v>0</v>
      </c>
      <c r="F3192" s="1">
        <v>251.489</v>
      </c>
      <c r="G3192" s="1">
        <v>29</v>
      </c>
      <c r="H3192" s="1">
        <v>42</v>
      </c>
      <c r="I3192" s="1">
        <v>65</v>
      </c>
      <c r="J3192" s="1">
        <v>42</v>
      </c>
      <c r="K3192" s="1">
        <v>1</v>
      </c>
      <c r="L3192" s="1">
        <v>1944</v>
      </c>
      <c r="M3192" s="1">
        <v>215.9</v>
      </c>
      <c r="N3192" s="1">
        <v>6.35</v>
      </c>
      <c r="O3192" s="1">
        <v>1302</v>
      </c>
      <c r="P3192" s="1">
        <v>42</v>
      </c>
      <c r="Q3192" s="1" t="s">
        <v>1556</v>
      </c>
      <c r="R3192" s="1" t="s">
        <v>104</v>
      </c>
      <c r="S3192" s="1" t="s">
        <v>131</v>
      </c>
      <c r="T3192" s="1" t="s">
        <v>20189</v>
      </c>
      <c r="U3192" s="1" t="s">
        <v>20190</v>
      </c>
      <c r="V3192" s="1" t="s">
        <v>20191</v>
      </c>
      <c r="W3192" s="1" t="s">
        <v>20192</v>
      </c>
      <c r="X3192" s="1" t="s">
        <v>144</v>
      </c>
      <c r="Y3192" s="1" t="s">
        <v>1561</v>
      </c>
      <c r="Z3192" s="1" t="s">
        <v>49</v>
      </c>
      <c r="AA3192" s="1">
        <v>99.7</v>
      </c>
      <c r="AB3192" s="1">
        <v>99.9</v>
      </c>
      <c r="AC3192" s="1">
        <v>103</v>
      </c>
      <c r="AD3192" s="1">
        <v>99.3</v>
      </c>
      <c r="AE3192" s="1">
        <v>100.5</v>
      </c>
      <c r="AF3192" s="1">
        <v>97.7</v>
      </c>
      <c r="AG3192" s="1">
        <v>99.2</v>
      </c>
      <c r="AH3192" s="1">
        <v>99.9</v>
      </c>
      <c r="AI3192" s="1">
        <v>101.7</v>
      </c>
      <c r="AJ3192" s="1">
        <v>99.1</v>
      </c>
      <c r="AK3192" s="2">
        <f t="shared" si="98"/>
        <v>1.3849978761024647E-2</v>
      </c>
      <c r="AL3192" s="2">
        <f t="shared" si="99"/>
        <v>0.4807811570288944</v>
      </c>
    </row>
    <row r="3193" spans="1:38" x14ac:dyDescent="0.2">
      <c r="A3193" s="1" t="s">
        <v>36</v>
      </c>
      <c r="B3193" s="1" t="s">
        <v>37</v>
      </c>
      <c r="C3193" s="1" t="s">
        <v>20193</v>
      </c>
      <c r="D3193" s="1" t="s">
        <v>20194</v>
      </c>
      <c r="E3193" s="1">
        <v>0</v>
      </c>
      <c r="F3193" s="1">
        <v>20.004000000000001</v>
      </c>
      <c r="G3193" s="1">
        <v>6</v>
      </c>
      <c r="H3193" s="1">
        <v>5</v>
      </c>
      <c r="I3193" s="1">
        <v>6</v>
      </c>
      <c r="J3193" s="1">
        <v>5</v>
      </c>
      <c r="K3193" s="1">
        <v>1</v>
      </c>
      <c r="L3193" s="1">
        <v>923</v>
      </c>
      <c r="M3193" s="1">
        <v>105.4</v>
      </c>
      <c r="N3193" s="1">
        <v>5.27</v>
      </c>
      <c r="O3193" s="1">
        <v>78</v>
      </c>
      <c r="P3193" s="1">
        <v>5</v>
      </c>
      <c r="Q3193" s="1" t="s">
        <v>773</v>
      </c>
      <c r="R3193" s="1" t="s">
        <v>241</v>
      </c>
      <c r="S3193" s="1" t="s">
        <v>5132</v>
      </c>
      <c r="T3193" s="1" t="s">
        <v>20195</v>
      </c>
      <c r="U3193" s="1" t="s">
        <v>20196</v>
      </c>
      <c r="V3193" s="1" t="s">
        <v>49</v>
      </c>
      <c r="W3193" s="1" t="s">
        <v>20197</v>
      </c>
      <c r="X3193" s="1" t="s">
        <v>127</v>
      </c>
      <c r="Y3193" s="1" t="s">
        <v>49</v>
      </c>
      <c r="Z3193" s="1" t="s">
        <v>20198</v>
      </c>
      <c r="AA3193" s="1">
        <v>98.1</v>
      </c>
      <c r="AB3193" s="1">
        <v>99.4</v>
      </c>
      <c r="AC3193" s="1">
        <v>100.6</v>
      </c>
      <c r="AD3193" s="1">
        <v>105.1</v>
      </c>
      <c r="AE3193" s="1">
        <v>101.2</v>
      </c>
      <c r="AF3193" s="1">
        <v>90.9</v>
      </c>
      <c r="AG3193" s="1">
        <v>99.8</v>
      </c>
      <c r="AH3193" s="1">
        <v>102.7</v>
      </c>
      <c r="AI3193" s="1">
        <v>98.1</v>
      </c>
      <c r="AJ3193" s="1">
        <v>104</v>
      </c>
      <c r="AK3193" s="2">
        <f t="shared" si="98"/>
        <v>2.5683218254369353E-2</v>
      </c>
      <c r="AL3193" s="2">
        <f t="shared" si="99"/>
        <v>0.29200609927698251</v>
      </c>
    </row>
    <row r="3194" spans="1:38" x14ac:dyDescent="0.2">
      <c r="A3194" s="1" t="s">
        <v>36</v>
      </c>
      <c r="B3194" s="1" t="s">
        <v>37</v>
      </c>
      <c r="C3194" s="1" t="s">
        <v>20199</v>
      </c>
      <c r="D3194" s="1" t="s">
        <v>20200</v>
      </c>
      <c r="E3194" s="1">
        <v>0</v>
      </c>
      <c r="F3194" s="1">
        <v>12.19</v>
      </c>
      <c r="G3194" s="1">
        <v>3</v>
      </c>
      <c r="H3194" s="1">
        <v>2</v>
      </c>
      <c r="I3194" s="1">
        <v>2</v>
      </c>
      <c r="J3194" s="1">
        <v>2</v>
      </c>
      <c r="K3194" s="1">
        <v>1</v>
      </c>
      <c r="L3194" s="1">
        <v>885</v>
      </c>
      <c r="M3194" s="1">
        <v>98.2</v>
      </c>
      <c r="N3194" s="1">
        <v>5.63</v>
      </c>
      <c r="O3194" s="1">
        <v>88</v>
      </c>
      <c r="P3194" s="1">
        <v>2</v>
      </c>
      <c r="Q3194" s="1" t="s">
        <v>20201</v>
      </c>
      <c r="R3194" s="1" t="s">
        <v>20202</v>
      </c>
      <c r="S3194" s="1" t="s">
        <v>705</v>
      </c>
      <c r="T3194" s="1" t="s">
        <v>20203</v>
      </c>
      <c r="U3194" s="1" t="s">
        <v>20204</v>
      </c>
      <c r="V3194" s="1" t="s">
        <v>20205</v>
      </c>
      <c r="W3194" s="1" t="s">
        <v>20206</v>
      </c>
      <c r="X3194" s="1" t="s">
        <v>213</v>
      </c>
      <c r="Y3194" s="1" t="s">
        <v>20207</v>
      </c>
      <c r="Z3194" s="1" t="s">
        <v>20208</v>
      </c>
      <c r="AA3194" s="1">
        <v>101.7</v>
      </c>
      <c r="AB3194" s="1">
        <v>90.7</v>
      </c>
      <c r="AC3194" s="1">
        <v>105.2</v>
      </c>
      <c r="AD3194" s="1">
        <v>95.9</v>
      </c>
      <c r="AE3194" s="1">
        <v>101.1</v>
      </c>
      <c r="AF3194" s="1">
        <v>100.3</v>
      </c>
      <c r="AG3194" s="1">
        <v>114.3</v>
      </c>
      <c r="AH3194" s="1">
        <v>95.6</v>
      </c>
      <c r="AI3194" s="1">
        <v>101.8</v>
      </c>
      <c r="AJ3194" s="1">
        <v>93.4</v>
      </c>
      <c r="AK3194" s="2">
        <f t="shared" si="98"/>
        <v>-3.1163424554837154E-2</v>
      </c>
      <c r="AL3194" s="2">
        <f t="shared" si="99"/>
        <v>0.19425965900391012</v>
      </c>
    </row>
    <row r="3195" spans="1:38" x14ac:dyDescent="0.2">
      <c r="A3195" s="1" t="s">
        <v>36</v>
      </c>
      <c r="B3195" s="1" t="s">
        <v>37</v>
      </c>
      <c r="C3195" s="1" t="s">
        <v>20209</v>
      </c>
      <c r="D3195" s="1" t="s">
        <v>20210</v>
      </c>
      <c r="E3195" s="1">
        <v>0</v>
      </c>
      <c r="F3195" s="1">
        <v>48.701000000000001</v>
      </c>
      <c r="G3195" s="1">
        <v>47</v>
      </c>
      <c r="H3195" s="1">
        <v>7</v>
      </c>
      <c r="I3195" s="1">
        <v>10</v>
      </c>
      <c r="J3195" s="1">
        <v>7</v>
      </c>
      <c r="K3195" s="1">
        <v>1</v>
      </c>
      <c r="L3195" s="1">
        <v>176</v>
      </c>
      <c r="M3195" s="1">
        <v>20.7</v>
      </c>
      <c r="N3195" s="1">
        <v>6.34</v>
      </c>
      <c r="O3195" s="1">
        <v>172</v>
      </c>
      <c r="P3195" s="1">
        <v>7</v>
      </c>
      <c r="Q3195" s="1" t="s">
        <v>261</v>
      </c>
      <c r="R3195" s="1" t="s">
        <v>20211</v>
      </c>
      <c r="S3195" s="1" t="s">
        <v>353</v>
      </c>
      <c r="T3195" s="1" t="s">
        <v>20212</v>
      </c>
      <c r="U3195" s="1" t="s">
        <v>20213</v>
      </c>
      <c r="V3195" s="1" t="s">
        <v>20214</v>
      </c>
      <c r="W3195" s="1" t="s">
        <v>20215</v>
      </c>
      <c r="X3195" s="1" t="s">
        <v>159</v>
      </c>
      <c r="Y3195" s="1" t="s">
        <v>48</v>
      </c>
      <c r="Z3195" s="1" t="s">
        <v>49</v>
      </c>
      <c r="AA3195" s="1">
        <v>93.8</v>
      </c>
      <c r="AB3195" s="1">
        <v>103.3</v>
      </c>
      <c r="AC3195" s="1">
        <v>103</v>
      </c>
      <c r="AD3195" s="1">
        <v>102.6</v>
      </c>
      <c r="AE3195" s="1">
        <v>101.6</v>
      </c>
      <c r="AF3195" s="1">
        <v>92.3</v>
      </c>
      <c r="AG3195" s="1">
        <v>102.2</v>
      </c>
      <c r="AH3195" s="1">
        <v>105.3</v>
      </c>
      <c r="AI3195" s="1">
        <v>94.2</v>
      </c>
      <c r="AJ3195" s="1">
        <v>101.8</v>
      </c>
      <c r="AK3195" s="2">
        <f t="shared" si="98"/>
        <v>2.4523953870601366E-2</v>
      </c>
      <c r="AL3195" s="2">
        <f t="shared" si="99"/>
        <v>0.22485034634734694</v>
      </c>
    </row>
    <row r="3196" spans="1:38" x14ac:dyDescent="0.2">
      <c r="A3196" s="1" t="s">
        <v>36</v>
      </c>
      <c r="B3196" s="1" t="s">
        <v>37</v>
      </c>
      <c r="C3196" s="1" t="s">
        <v>20216</v>
      </c>
      <c r="D3196" s="1" t="s">
        <v>20217</v>
      </c>
      <c r="E3196" s="1">
        <v>0</v>
      </c>
      <c r="F3196" s="1">
        <v>112.723</v>
      </c>
      <c r="G3196" s="1">
        <v>23</v>
      </c>
      <c r="H3196" s="1">
        <v>19</v>
      </c>
      <c r="I3196" s="1">
        <v>33</v>
      </c>
      <c r="J3196" s="1">
        <v>19</v>
      </c>
      <c r="K3196" s="1">
        <v>1</v>
      </c>
      <c r="L3196" s="1">
        <v>1041</v>
      </c>
      <c r="M3196" s="1">
        <v>117.9</v>
      </c>
      <c r="N3196" s="1">
        <v>5.8</v>
      </c>
      <c r="O3196" s="1">
        <v>700</v>
      </c>
      <c r="P3196" s="1">
        <v>19</v>
      </c>
      <c r="Q3196" s="1" t="s">
        <v>586</v>
      </c>
      <c r="R3196" s="1" t="s">
        <v>233</v>
      </c>
      <c r="S3196" s="1" t="s">
        <v>49</v>
      </c>
      <c r="T3196" s="1" t="s">
        <v>20218</v>
      </c>
      <c r="U3196" s="1" t="s">
        <v>20219</v>
      </c>
      <c r="V3196" s="1" t="s">
        <v>20220</v>
      </c>
      <c r="W3196" s="1" t="s">
        <v>20221</v>
      </c>
      <c r="X3196" s="1" t="s">
        <v>258</v>
      </c>
      <c r="Y3196" s="1" t="s">
        <v>49</v>
      </c>
      <c r="Z3196" s="1" t="s">
        <v>49</v>
      </c>
      <c r="AA3196" s="1">
        <v>98.2</v>
      </c>
      <c r="AB3196" s="1">
        <v>100.7</v>
      </c>
      <c r="AC3196" s="1">
        <v>99.3</v>
      </c>
      <c r="AD3196" s="1">
        <v>101.9</v>
      </c>
      <c r="AE3196" s="1">
        <v>98.8</v>
      </c>
      <c r="AF3196" s="1">
        <v>98.6</v>
      </c>
      <c r="AG3196" s="1">
        <v>98.2</v>
      </c>
      <c r="AH3196" s="1">
        <v>99.7</v>
      </c>
      <c r="AI3196" s="1">
        <v>106.8</v>
      </c>
      <c r="AJ3196" s="1">
        <v>97.9</v>
      </c>
      <c r="AK3196" s="2">
        <f t="shared" si="98"/>
        <v>-6.6357453134353655E-3</v>
      </c>
      <c r="AL3196" s="2">
        <f t="shared" si="99"/>
        <v>9.4438745082348202E-2</v>
      </c>
    </row>
    <row r="3197" spans="1:38" x14ac:dyDescent="0.2">
      <c r="A3197" s="1" t="s">
        <v>36</v>
      </c>
      <c r="B3197" s="1" t="s">
        <v>37</v>
      </c>
      <c r="C3197" s="1" t="s">
        <v>20222</v>
      </c>
      <c r="D3197" s="1" t="s">
        <v>20223</v>
      </c>
      <c r="E3197" s="1">
        <v>1E-3</v>
      </c>
      <c r="F3197" s="1">
        <v>10.587999999999999</v>
      </c>
      <c r="G3197" s="1">
        <v>4</v>
      </c>
      <c r="H3197" s="1">
        <v>4</v>
      </c>
      <c r="I3197" s="1">
        <v>4</v>
      </c>
      <c r="J3197" s="1">
        <v>4</v>
      </c>
      <c r="K3197" s="1">
        <v>1</v>
      </c>
      <c r="L3197" s="1">
        <v>723</v>
      </c>
      <c r="M3197" s="1">
        <v>80.8</v>
      </c>
      <c r="N3197" s="1">
        <v>5.92</v>
      </c>
      <c r="O3197" s="1">
        <v>57</v>
      </c>
      <c r="P3197" s="1">
        <v>4</v>
      </c>
      <c r="Q3197" s="1" t="s">
        <v>53</v>
      </c>
      <c r="R3197" s="1" t="s">
        <v>104</v>
      </c>
      <c r="S3197" s="1" t="s">
        <v>913</v>
      </c>
      <c r="T3197" s="1" t="s">
        <v>20224</v>
      </c>
      <c r="U3197" s="1" t="s">
        <v>20225</v>
      </c>
      <c r="V3197" s="1" t="s">
        <v>20226</v>
      </c>
      <c r="W3197" s="1" t="s">
        <v>20227</v>
      </c>
      <c r="X3197" s="1" t="s">
        <v>159</v>
      </c>
      <c r="Y3197" s="1" t="s">
        <v>49</v>
      </c>
      <c r="Z3197" s="1" t="s">
        <v>49</v>
      </c>
      <c r="AA3197" s="1">
        <v>102.5</v>
      </c>
      <c r="AB3197" s="1">
        <v>99.5</v>
      </c>
      <c r="AC3197" s="1">
        <v>93.6</v>
      </c>
      <c r="AD3197" s="1">
        <v>100.6</v>
      </c>
      <c r="AE3197" s="1">
        <v>107.2</v>
      </c>
      <c r="AF3197" s="1">
        <v>102</v>
      </c>
      <c r="AG3197" s="1">
        <v>101.4</v>
      </c>
      <c r="AH3197" s="1">
        <v>95.5</v>
      </c>
      <c r="AI3197" s="1">
        <v>97.9</v>
      </c>
      <c r="AJ3197" s="1">
        <v>99.8</v>
      </c>
      <c r="AK3197" s="2">
        <f t="shared" si="98"/>
        <v>1.9620954984138655E-2</v>
      </c>
      <c r="AL3197" s="2">
        <f t="shared" si="99"/>
        <v>0.22021576641830887</v>
      </c>
    </row>
    <row r="3198" spans="1:38" x14ac:dyDescent="0.2">
      <c r="A3198" s="1" t="s">
        <v>36</v>
      </c>
      <c r="B3198" s="1" t="s">
        <v>37</v>
      </c>
      <c r="C3198" s="1" t="s">
        <v>20228</v>
      </c>
      <c r="D3198" s="1" t="s">
        <v>20229</v>
      </c>
      <c r="E3198" s="1">
        <v>0</v>
      </c>
      <c r="F3198" s="1">
        <v>96.218999999999994</v>
      </c>
      <c r="G3198" s="1">
        <v>65</v>
      </c>
      <c r="H3198" s="1">
        <v>11</v>
      </c>
      <c r="I3198" s="1">
        <v>72</v>
      </c>
      <c r="J3198" s="1">
        <v>4</v>
      </c>
      <c r="K3198" s="1">
        <v>1</v>
      </c>
      <c r="L3198" s="1">
        <v>192</v>
      </c>
      <c r="M3198" s="1">
        <v>21.4</v>
      </c>
      <c r="N3198" s="1">
        <v>8.15</v>
      </c>
      <c r="O3198" s="1">
        <v>1800</v>
      </c>
      <c r="P3198" s="1">
        <v>11</v>
      </c>
      <c r="Q3198" s="1" t="s">
        <v>14515</v>
      </c>
      <c r="R3198" s="1" t="s">
        <v>975</v>
      </c>
      <c r="S3198" s="1" t="s">
        <v>42</v>
      </c>
      <c r="T3198" s="1" t="s">
        <v>4796</v>
      </c>
      <c r="U3198" s="1" t="s">
        <v>20230</v>
      </c>
      <c r="V3198" s="1" t="s">
        <v>20231</v>
      </c>
      <c r="W3198" s="1" t="s">
        <v>20232</v>
      </c>
      <c r="X3198" s="1" t="s">
        <v>159</v>
      </c>
      <c r="Y3198" s="1" t="s">
        <v>20233</v>
      </c>
      <c r="Z3198" s="1" t="s">
        <v>20234</v>
      </c>
      <c r="AA3198" s="1">
        <v>104.3</v>
      </c>
      <c r="AB3198" s="1">
        <v>103.3</v>
      </c>
      <c r="AC3198" s="1">
        <v>99.6</v>
      </c>
      <c r="AD3198" s="1">
        <v>99.8</v>
      </c>
      <c r="AE3198" s="1">
        <v>100.5</v>
      </c>
      <c r="AF3198" s="1">
        <v>95.4</v>
      </c>
      <c r="AG3198" s="1">
        <v>99.7</v>
      </c>
      <c r="AH3198" s="1">
        <v>99.8</v>
      </c>
      <c r="AI3198" s="1">
        <v>96.2</v>
      </c>
      <c r="AJ3198" s="1">
        <v>101.3</v>
      </c>
      <c r="AK3198" s="2">
        <f t="shared" si="98"/>
        <v>4.357706047544354E-2</v>
      </c>
      <c r="AL3198" s="2">
        <f t="shared" si="99"/>
        <v>1.1114834261207271</v>
      </c>
    </row>
    <row r="3199" spans="1:38" x14ac:dyDescent="0.2">
      <c r="A3199" s="1" t="s">
        <v>36</v>
      </c>
      <c r="B3199" s="1" t="s">
        <v>37</v>
      </c>
      <c r="C3199" s="1" t="s">
        <v>20235</v>
      </c>
      <c r="D3199" s="1" t="s">
        <v>20236</v>
      </c>
      <c r="E3199" s="1">
        <v>0</v>
      </c>
      <c r="F3199" s="1">
        <v>22.831</v>
      </c>
      <c r="G3199" s="1">
        <v>6</v>
      </c>
      <c r="H3199" s="1">
        <v>2</v>
      </c>
      <c r="I3199" s="1">
        <v>3</v>
      </c>
      <c r="J3199" s="1">
        <v>1</v>
      </c>
      <c r="K3199" s="1">
        <v>1</v>
      </c>
      <c r="L3199" s="1">
        <v>531</v>
      </c>
      <c r="M3199" s="1">
        <v>59</v>
      </c>
      <c r="N3199" s="1">
        <v>9.64</v>
      </c>
      <c r="O3199" s="1">
        <v>114</v>
      </c>
      <c r="P3199" s="1">
        <v>2</v>
      </c>
      <c r="Q3199" s="1" t="s">
        <v>103</v>
      </c>
      <c r="R3199" s="1" t="s">
        <v>104</v>
      </c>
      <c r="S3199" s="1" t="s">
        <v>507</v>
      </c>
      <c r="T3199" s="1" t="s">
        <v>20237</v>
      </c>
      <c r="U3199" s="1" t="s">
        <v>20238</v>
      </c>
      <c r="V3199" s="1" t="s">
        <v>20239</v>
      </c>
      <c r="W3199" s="1" t="s">
        <v>20240</v>
      </c>
      <c r="X3199" s="1" t="s">
        <v>159</v>
      </c>
      <c r="Y3199" s="1" t="s">
        <v>49</v>
      </c>
      <c r="Z3199" s="1" t="s">
        <v>49</v>
      </c>
      <c r="AA3199" s="1">
        <v>99.2</v>
      </c>
      <c r="AB3199" s="1">
        <v>103.4</v>
      </c>
      <c r="AC3199" s="1">
        <v>94</v>
      </c>
      <c r="AD3199" s="1">
        <v>94.6</v>
      </c>
      <c r="AE3199" s="1">
        <v>107.3</v>
      </c>
      <c r="AF3199" s="1">
        <v>98.4</v>
      </c>
      <c r="AG3199" s="1">
        <v>111.6</v>
      </c>
      <c r="AH3199" s="1">
        <v>98.4</v>
      </c>
      <c r="AI3199" s="1">
        <v>86</v>
      </c>
      <c r="AJ3199" s="1">
        <v>107.2</v>
      </c>
      <c r="AK3199" s="2">
        <f t="shared" si="98"/>
        <v>-8.9438435164804347E-3</v>
      </c>
      <c r="AL3199" s="2">
        <f t="shared" si="99"/>
        <v>4.288642290443944E-2</v>
      </c>
    </row>
    <row r="3200" spans="1:38" x14ac:dyDescent="0.2">
      <c r="A3200" s="1" t="s">
        <v>60</v>
      </c>
      <c r="B3200" s="1" t="s">
        <v>37</v>
      </c>
      <c r="C3200" s="1" t="s">
        <v>20241</v>
      </c>
      <c r="D3200" s="1" t="s">
        <v>20242</v>
      </c>
      <c r="E3200" s="1">
        <v>1.4999999999999999E-2</v>
      </c>
      <c r="F3200" s="1">
        <v>4.4119999999999999</v>
      </c>
      <c r="G3200" s="1">
        <v>1</v>
      </c>
      <c r="H3200" s="1">
        <v>1</v>
      </c>
      <c r="I3200" s="1">
        <v>1</v>
      </c>
      <c r="J3200" s="1">
        <v>1</v>
      </c>
      <c r="K3200" s="1">
        <v>1</v>
      </c>
      <c r="L3200" s="1">
        <v>909</v>
      </c>
      <c r="M3200" s="1">
        <v>102</v>
      </c>
      <c r="N3200" s="1">
        <v>5.76</v>
      </c>
      <c r="O3200" s="1">
        <v>15</v>
      </c>
      <c r="P3200" s="1">
        <v>1</v>
      </c>
      <c r="Q3200" s="1" t="s">
        <v>103</v>
      </c>
      <c r="R3200" s="1" t="s">
        <v>7386</v>
      </c>
      <c r="S3200" s="1" t="s">
        <v>370</v>
      </c>
      <c r="T3200" s="1" t="s">
        <v>20243</v>
      </c>
      <c r="U3200" s="1" t="s">
        <v>20244</v>
      </c>
      <c r="V3200" s="1" t="s">
        <v>20245</v>
      </c>
      <c r="W3200" s="1" t="s">
        <v>20246</v>
      </c>
      <c r="X3200" s="1" t="s">
        <v>127</v>
      </c>
      <c r="Y3200" s="1" t="s">
        <v>49</v>
      </c>
      <c r="Z3200" s="1" t="s">
        <v>49</v>
      </c>
      <c r="AA3200" s="1">
        <v>91.6</v>
      </c>
      <c r="AB3200" s="1">
        <v>101.5</v>
      </c>
      <c r="AC3200" s="1">
        <v>102.8</v>
      </c>
      <c r="AD3200" s="1">
        <v>107.3</v>
      </c>
      <c r="AE3200" s="1">
        <v>95.9</v>
      </c>
      <c r="AF3200" s="1">
        <v>100.7</v>
      </c>
      <c r="AG3200" s="1">
        <v>93.1</v>
      </c>
      <c r="AH3200" s="1">
        <v>106.3</v>
      </c>
      <c r="AI3200" s="1">
        <v>105.2</v>
      </c>
      <c r="AJ3200" s="1">
        <v>95.5</v>
      </c>
      <c r="AK3200" s="2">
        <f t="shared" si="98"/>
        <v>-4.9056584311260795E-3</v>
      </c>
      <c r="AL3200" s="2">
        <f t="shared" si="99"/>
        <v>3.127764526075523E-2</v>
      </c>
    </row>
    <row r="3201" spans="1:38" x14ac:dyDescent="0.2">
      <c r="A3201" s="1" t="s">
        <v>36</v>
      </c>
      <c r="B3201" s="1" t="s">
        <v>37</v>
      </c>
      <c r="C3201" s="1" t="s">
        <v>20247</v>
      </c>
      <c r="D3201" s="1" t="s">
        <v>20248</v>
      </c>
      <c r="E3201" s="1">
        <v>0</v>
      </c>
      <c r="F3201" s="1">
        <v>69.272000000000006</v>
      </c>
      <c r="G3201" s="1">
        <v>20</v>
      </c>
      <c r="H3201" s="1">
        <v>10</v>
      </c>
      <c r="I3201" s="1">
        <v>14</v>
      </c>
      <c r="J3201" s="1">
        <v>7</v>
      </c>
      <c r="K3201" s="1">
        <v>1</v>
      </c>
      <c r="L3201" s="1">
        <v>592</v>
      </c>
      <c r="M3201" s="1">
        <v>65.5</v>
      </c>
      <c r="N3201" s="1">
        <v>8.0299999999999994</v>
      </c>
      <c r="O3201" s="1">
        <v>383</v>
      </c>
      <c r="P3201" s="1">
        <v>10</v>
      </c>
      <c r="Q3201" s="1" t="s">
        <v>500</v>
      </c>
      <c r="R3201" s="1" t="s">
        <v>2125</v>
      </c>
      <c r="S3201" s="1" t="s">
        <v>608</v>
      </c>
      <c r="T3201" s="1" t="s">
        <v>20249</v>
      </c>
      <c r="U3201" s="1" t="s">
        <v>20250</v>
      </c>
      <c r="V3201" s="1" t="s">
        <v>20251</v>
      </c>
      <c r="W3201" s="1" t="s">
        <v>20252</v>
      </c>
      <c r="X3201" s="1" t="s">
        <v>268</v>
      </c>
      <c r="Y3201" s="1" t="s">
        <v>49</v>
      </c>
      <c r="Z3201" s="1" t="s">
        <v>49</v>
      </c>
      <c r="AA3201" s="1">
        <v>101.5</v>
      </c>
      <c r="AB3201" s="1">
        <v>100.4</v>
      </c>
      <c r="AC3201" s="1">
        <v>98.3</v>
      </c>
      <c r="AD3201" s="1">
        <v>102.1</v>
      </c>
      <c r="AE3201" s="1">
        <v>96</v>
      </c>
      <c r="AF3201" s="1">
        <v>97.7</v>
      </c>
      <c r="AG3201" s="1">
        <v>103.5</v>
      </c>
      <c r="AH3201" s="1">
        <v>103.6</v>
      </c>
      <c r="AI3201" s="1">
        <v>99.6</v>
      </c>
      <c r="AJ3201" s="1">
        <v>97.3</v>
      </c>
      <c r="AK3201" s="2">
        <f t="shared" si="98"/>
        <v>-9.8103640807645047E-3</v>
      </c>
      <c r="AL3201" s="2">
        <f t="shared" si="99"/>
        <v>0.14842507867350441</v>
      </c>
    </row>
    <row r="3202" spans="1:38" x14ac:dyDescent="0.2">
      <c r="A3202" s="1" t="s">
        <v>36</v>
      </c>
      <c r="B3202" s="1" t="s">
        <v>37</v>
      </c>
      <c r="C3202" s="1" t="s">
        <v>20253</v>
      </c>
      <c r="D3202" s="1" t="s">
        <v>20254</v>
      </c>
      <c r="E3202" s="1">
        <v>0</v>
      </c>
      <c r="F3202" s="1">
        <v>15.557</v>
      </c>
      <c r="G3202" s="1">
        <v>13</v>
      </c>
      <c r="H3202" s="1">
        <v>4</v>
      </c>
      <c r="I3202" s="1">
        <v>5</v>
      </c>
      <c r="J3202" s="1">
        <v>4</v>
      </c>
      <c r="K3202" s="1">
        <v>1</v>
      </c>
      <c r="L3202" s="1">
        <v>422</v>
      </c>
      <c r="M3202" s="1">
        <v>47.4</v>
      </c>
      <c r="N3202" s="1">
        <v>7.74</v>
      </c>
      <c r="O3202" s="1">
        <v>90</v>
      </c>
      <c r="P3202" s="1">
        <v>4</v>
      </c>
      <c r="Q3202" s="1" t="s">
        <v>180</v>
      </c>
      <c r="R3202" s="1" t="s">
        <v>64</v>
      </c>
      <c r="S3202" s="1" t="s">
        <v>131</v>
      </c>
      <c r="T3202" s="1" t="s">
        <v>20255</v>
      </c>
      <c r="U3202" s="1" t="s">
        <v>20256</v>
      </c>
      <c r="V3202" s="1" t="s">
        <v>20257</v>
      </c>
      <c r="W3202" s="1" t="s">
        <v>20258</v>
      </c>
      <c r="X3202" s="1" t="s">
        <v>194</v>
      </c>
      <c r="Y3202" s="1" t="s">
        <v>49</v>
      </c>
      <c r="Z3202" s="1" t="s">
        <v>49</v>
      </c>
      <c r="AA3202" s="1">
        <v>100.9</v>
      </c>
      <c r="AB3202" s="1">
        <v>99.1</v>
      </c>
      <c r="AC3202" s="1">
        <v>96.8</v>
      </c>
      <c r="AD3202" s="1">
        <v>99.8</v>
      </c>
      <c r="AE3202" s="1">
        <v>107.2</v>
      </c>
      <c r="AF3202" s="1">
        <v>99</v>
      </c>
      <c r="AG3202" s="1">
        <v>101.7</v>
      </c>
      <c r="AH3202" s="1">
        <v>97.8</v>
      </c>
      <c r="AI3202" s="1">
        <v>95</v>
      </c>
      <c r="AJ3202" s="1">
        <v>102.6</v>
      </c>
      <c r="AK3202" s="2">
        <f t="shared" si="98"/>
        <v>2.222016484156281E-2</v>
      </c>
      <c r="AL3202" s="2">
        <f t="shared" si="99"/>
        <v>0.29503440651221813</v>
      </c>
    </row>
    <row r="3203" spans="1:38" x14ac:dyDescent="0.2">
      <c r="A3203" s="1" t="s">
        <v>36</v>
      </c>
      <c r="B3203" s="1" t="s">
        <v>37</v>
      </c>
      <c r="C3203" s="1" t="s">
        <v>20259</v>
      </c>
      <c r="D3203" s="1" t="s">
        <v>20260</v>
      </c>
      <c r="E3203" s="1">
        <v>1E-3</v>
      </c>
      <c r="F3203" s="1">
        <v>11.398</v>
      </c>
      <c r="G3203" s="1">
        <v>8</v>
      </c>
      <c r="H3203" s="1">
        <v>4</v>
      </c>
      <c r="I3203" s="1">
        <v>4</v>
      </c>
      <c r="J3203" s="1">
        <v>3</v>
      </c>
      <c r="K3203" s="1">
        <v>1</v>
      </c>
      <c r="L3203" s="1">
        <v>477</v>
      </c>
      <c r="M3203" s="1">
        <v>50.8</v>
      </c>
      <c r="N3203" s="1">
        <v>8.84</v>
      </c>
      <c r="O3203" s="1">
        <v>49</v>
      </c>
      <c r="P3203" s="1">
        <v>4</v>
      </c>
      <c r="Q3203" s="1" t="s">
        <v>850</v>
      </c>
      <c r="R3203" s="1" t="s">
        <v>824</v>
      </c>
      <c r="S3203" s="1" t="s">
        <v>147</v>
      </c>
      <c r="T3203" s="1" t="s">
        <v>20261</v>
      </c>
      <c r="U3203" s="1" t="s">
        <v>20262</v>
      </c>
      <c r="V3203" s="1" t="s">
        <v>20263</v>
      </c>
      <c r="W3203" s="1" t="s">
        <v>20264</v>
      </c>
      <c r="X3203" s="1" t="s">
        <v>676</v>
      </c>
      <c r="Y3203" s="1" t="s">
        <v>5546</v>
      </c>
      <c r="Z3203" s="1" t="s">
        <v>20057</v>
      </c>
      <c r="AA3203" s="1">
        <v>90.8</v>
      </c>
      <c r="AB3203" s="1">
        <v>104</v>
      </c>
      <c r="AC3203" s="1">
        <v>103</v>
      </c>
      <c r="AD3203" s="1">
        <v>101.7</v>
      </c>
      <c r="AE3203" s="1">
        <v>99.7</v>
      </c>
      <c r="AF3203" s="1">
        <v>88.8</v>
      </c>
      <c r="AG3203" s="1">
        <v>97.5</v>
      </c>
      <c r="AH3203" s="1">
        <v>100.9</v>
      </c>
      <c r="AI3203" s="1">
        <v>110.2</v>
      </c>
      <c r="AJ3203" s="1">
        <v>103.4</v>
      </c>
      <c r="AK3203" s="2">
        <f t="shared" ref="AK3203:AK3266" si="100">LOG(SUM(AA3203:AE3203)/SUM(AF3203:AJ3203),2)</f>
        <v>-4.6166280703702134E-3</v>
      </c>
      <c r="AL3203" s="2">
        <f t="shared" ref="AL3203:AL3266" si="101">-LOG10(TTEST(AA3203:AE3203,AF3203:AJ3203,2,2))</f>
        <v>2.6056876290193012E-2</v>
      </c>
    </row>
    <row r="3204" spans="1:38" x14ac:dyDescent="0.2">
      <c r="A3204" s="1" t="s">
        <v>36</v>
      </c>
      <c r="B3204" s="1" t="s">
        <v>37</v>
      </c>
      <c r="C3204" s="1" t="s">
        <v>20265</v>
      </c>
      <c r="D3204" s="1" t="s">
        <v>20266</v>
      </c>
      <c r="E3204" s="1">
        <v>0</v>
      </c>
      <c r="F3204" s="1">
        <v>39.244</v>
      </c>
      <c r="G3204" s="1">
        <v>44</v>
      </c>
      <c r="H3204" s="1">
        <v>6</v>
      </c>
      <c r="I3204" s="1">
        <v>9</v>
      </c>
      <c r="J3204" s="1">
        <v>5</v>
      </c>
      <c r="K3204" s="1">
        <v>1</v>
      </c>
      <c r="L3204" s="1">
        <v>195</v>
      </c>
      <c r="M3204" s="1">
        <v>21.8</v>
      </c>
      <c r="N3204" s="1">
        <v>7.12</v>
      </c>
      <c r="O3204" s="1">
        <v>347</v>
      </c>
      <c r="P3204" s="1">
        <v>6</v>
      </c>
      <c r="Q3204" s="1" t="s">
        <v>103</v>
      </c>
      <c r="R3204" s="1" t="s">
        <v>233</v>
      </c>
      <c r="S3204" s="1" t="s">
        <v>8449</v>
      </c>
      <c r="T3204" s="1" t="s">
        <v>49</v>
      </c>
      <c r="U3204" s="1" t="s">
        <v>20267</v>
      </c>
      <c r="V3204" s="1" t="s">
        <v>20268</v>
      </c>
      <c r="W3204" s="1" t="s">
        <v>20269</v>
      </c>
      <c r="X3204" s="1" t="s">
        <v>213</v>
      </c>
      <c r="Y3204" s="1" t="s">
        <v>20270</v>
      </c>
      <c r="Z3204" s="1" t="s">
        <v>49</v>
      </c>
      <c r="AA3204" s="1">
        <v>111.3</v>
      </c>
      <c r="AB3204" s="1">
        <v>97.6</v>
      </c>
      <c r="AC3204" s="1">
        <v>96.9</v>
      </c>
      <c r="AD3204" s="1">
        <v>97.6</v>
      </c>
      <c r="AE3204" s="1">
        <v>102.3</v>
      </c>
      <c r="AF3204" s="1">
        <v>96.9</v>
      </c>
      <c r="AG3204" s="1">
        <v>105</v>
      </c>
      <c r="AH3204" s="1">
        <v>102</v>
      </c>
      <c r="AI3204" s="1">
        <v>94.8</v>
      </c>
      <c r="AJ3204" s="1">
        <v>95.6</v>
      </c>
      <c r="AK3204" s="2">
        <f t="shared" si="100"/>
        <v>3.2894871987511273E-2</v>
      </c>
      <c r="AL3204" s="2">
        <f t="shared" si="101"/>
        <v>0.28663211467929667</v>
      </c>
    </row>
    <row r="3205" spans="1:38" x14ac:dyDescent="0.2">
      <c r="A3205" s="1" t="s">
        <v>36</v>
      </c>
      <c r="B3205" s="1" t="s">
        <v>37</v>
      </c>
      <c r="C3205" s="1" t="s">
        <v>20271</v>
      </c>
      <c r="D3205" s="1" t="s">
        <v>20272</v>
      </c>
      <c r="E3205" s="1">
        <v>0</v>
      </c>
      <c r="F3205" s="1">
        <v>89.861000000000004</v>
      </c>
      <c r="G3205" s="1">
        <v>30</v>
      </c>
      <c r="H3205" s="1">
        <v>17</v>
      </c>
      <c r="I3205" s="1">
        <v>24</v>
      </c>
      <c r="J3205" s="1">
        <v>17</v>
      </c>
      <c r="K3205" s="1">
        <v>1</v>
      </c>
      <c r="L3205" s="1">
        <v>636</v>
      </c>
      <c r="M3205" s="1">
        <v>69.599999999999994</v>
      </c>
      <c r="N3205" s="1">
        <v>8.9499999999999993</v>
      </c>
      <c r="O3205" s="1">
        <v>435</v>
      </c>
      <c r="P3205" s="1">
        <v>17</v>
      </c>
      <c r="Q3205" s="1" t="s">
        <v>180</v>
      </c>
      <c r="R3205" s="1" t="s">
        <v>692</v>
      </c>
      <c r="S3205" s="1" t="s">
        <v>5331</v>
      </c>
      <c r="T3205" s="1" t="s">
        <v>20273</v>
      </c>
      <c r="U3205" s="1" t="s">
        <v>20274</v>
      </c>
      <c r="V3205" s="1" t="s">
        <v>20275</v>
      </c>
      <c r="W3205" s="1" t="s">
        <v>20276</v>
      </c>
      <c r="X3205" s="1" t="s">
        <v>213</v>
      </c>
      <c r="Y3205" s="1" t="s">
        <v>6910</v>
      </c>
      <c r="Z3205" s="1" t="s">
        <v>49</v>
      </c>
      <c r="AA3205" s="1">
        <v>99.9</v>
      </c>
      <c r="AB3205" s="1">
        <v>101.9</v>
      </c>
      <c r="AC3205" s="1">
        <v>102.8</v>
      </c>
      <c r="AD3205" s="1">
        <v>99.1</v>
      </c>
      <c r="AE3205" s="1">
        <v>99.2</v>
      </c>
      <c r="AF3205" s="1">
        <v>96.5</v>
      </c>
      <c r="AG3205" s="1">
        <v>99.2</v>
      </c>
      <c r="AH3205" s="1">
        <v>100.7</v>
      </c>
      <c r="AI3205" s="1">
        <v>103.8</v>
      </c>
      <c r="AJ3205" s="1">
        <v>96.9</v>
      </c>
      <c r="AK3205" s="2">
        <f t="shared" si="100"/>
        <v>1.673545013617633E-2</v>
      </c>
      <c r="AL3205" s="2">
        <f t="shared" si="101"/>
        <v>0.32714988066111172</v>
      </c>
    </row>
    <row r="3206" spans="1:38" x14ac:dyDescent="0.2">
      <c r="A3206" s="1" t="s">
        <v>36</v>
      </c>
      <c r="B3206" s="1" t="s">
        <v>37</v>
      </c>
      <c r="C3206" s="1" t="s">
        <v>20277</v>
      </c>
      <c r="D3206" s="1" t="s">
        <v>20278</v>
      </c>
      <c r="E3206" s="1">
        <v>0</v>
      </c>
      <c r="F3206" s="1">
        <v>276.76900000000001</v>
      </c>
      <c r="G3206" s="1">
        <v>42</v>
      </c>
      <c r="H3206" s="1">
        <v>37</v>
      </c>
      <c r="I3206" s="1">
        <v>76</v>
      </c>
      <c r="J3206" s="1">
        <v>36</v>
      </c>
      <c r="K3206" s="1">
        <v>1</v>
      </c>
      <c r="L3206" s="1">
        <v>1169</v>
      </c>
      <c r="M3206" s="1">
        <v>128.6</v>
      </c>
      <c r="N3206" s="1">
        <v>5.91</v>
      </c>
      <c r="O3206" s="1">
        <v>1903</v>
      </c>
      <c r="P3206" s="1">
        <v>37</v>
      </c>
      <c r="Q3206" s="1" t="s">
        <v>990</v>
      </c>
      <c r="R3206" s="1" t="s">
        <v>927</v>
      </c>
      <c r="S3206" s="1" t="s">
        <v>95</v>
      </c>
      <c r="T3206" s="1" t="s">
        <v>20279</v>
      </c>
      <c r="U3206" s="1" t="s">
        <v>20280</v>
      </c>
      <c r="V3206" s="1" t="s">
        <v>20281</v>
      </c>
      <c r="W3206" s="1" t="s">
        <v>20282</v>
      </c>
      <c r="X3206" s="1" t="s">
        <v>159</v>
      </c>
      <c r="Y3206" s="1" t="s">
        <v>49</v>
      </c>
      <c r="Z3206" s="1" t="s">
        <v>49</v>
      </c>
      <c r="AA3206" s="1">
        <v>100.1</v>
      </c>
      <c r="AB3206" s="1">
        <v>100.7</v>
      </c>
      <c r="AC3206" s="1">
        <v>100</v>
      </c>
      <c r="AD3206" s="1">
        <v>98.5</v>
      </c>
      <c r="AE3206" s="1">
        <v>103.1</v>
      </c>
      <c r="AF3206" s="1">
        <v>98.6</v>
      </c>
      <c r="AG3206" s="1">
        <v>99.3</v>
      </c>
      <c r="AH3206" s="1">
        <v>100.1</v>
      </c>
      <c r="AI3206" s="1">
        <v>100.3</v>
      </c>
      <c r="AJ3206" s="1">
        <v>99.4</v>
      </c>
      <c r="AK3206" s="2">
        <f t="shared" si="100"/>
        <v>1.3560077214607568E-2</v>
      </c>
      <c r="AL3206" s="2">
        <f t="shared" si="101"/>
        <v>0.55556458412337772</v>
      </c>
    </row>
    <row r="3207" spans="1:38" x14ac:dyDescent="0.2">
      <c r="A3207" s="1" t="s">
        <v>36</v>
      </c>
      <c r="B3207" s="1" t="s">
        <v>37</v>
      </c>
      <c r="C3207" s="1" t="s">
        <v>20283</v>
      </c>
      <c r="D3207" s="1" t="s">
        <v>20284</v>
      </c>
      <c r="E3207" s="1">
        <v>0</v>
      </c>
      <c r="F3207" s="1">
        <v>118.679</v>
      </c>
      <c r="G3207" s="1">
        <v>31</v>
      </c>
      <c r="H3207" s="1">
        <v>14</v>
      </c>
      <c r="I3207" s="1">
        <v>45</v>
      </c>
      <c r="J3207" s="1">
        <v>4</v>
      </c>
      <c r="K3207" s="1">
        <v>1</v>
      </c>
      <c r="L3207" s="1">
        <v>453</v>
      </c>
      <c r="M3207" s="1">
        <v>51.9</v>
      </c>
      <c r="N3207" s="1">
        <v>6.49</v>
      </c>
      <c r="O3207" s="1">
        <v>886</v>
      </c>
      <c r="P3207" s="1">
        <v>14</v>
      </c>
      <c r="Q3207" s="1" t="s">
        <v>19418</v>
      </c>
      <c r="R3207" s="1" t="s">
        <v>868</v>
      </c>
      <c r="S3207" s="1" t="s">
        <v>3284</v>
      </c>
      <c r="T3207" s="1" t="s">
        <v>49</v>
      </c>
      <c r="U3207" s="1" t="s">
        <v>20285</v>
      </c>
      <c r="V3207" s="1" t="s">
        <v>20286</v>
      </c>
      <c r="W3207" s="1" t="s">
        <v>20287</v>
      </c>
      <c r="X3207" s="1" t="s">
        <v>59</v>
      </c>
      <c r="Y3207" s="1" t="s">
        <v>15206</v>
      </c>
      <c r="Z3207" s="1" t="s">
        <v>20288</v>
      </c>
      <c r="AA3207" s="1">
        <v>98.6</v>
      </c>
      <c r="AB3207" s="1">
        <v>95.5</v>
      </c>
      <c r="AC3207" s="1">
        <v>102.1</v>
      </c>
      <c r="AD3207" s="1">
        <v>102.8</v>
      </c>
      <c r="AE3207" s="1">
        <v>100.1</v>
      </c>
      <c r="AF3207" s="1">
        <v>101.3</v>
      </c>
      <c r="AG3207" s="1">
        <v>98.8</v>
      </c>
      <c r="AH3207" s="1">
        <v>103.4</v>
      </c>
      <c r="AI3207" s="1">
        <v>98.2</v>
      </c>
      <c r="AJ3207" s="1">
        <v>99.3</v>
      </c>
      <c r="AK3207" s="2">
        <f t="shared" si="100"/>
        <v>-5.4816995810785495E-3</v>
      </c>
      <c r="AL3207" s="2">
        <f t="shared" si="101"/>
        <v>8.5919718083034211E-2</v>
      </c>
    </row>
    <row r="3208" spans="1:38" x14ac:dyDescent="0.2">
      <c r="A3208" s="1" t="s">
        <v>36</v>
      </c>
      <c r="B3208" s="1" t="s">
        <v>37</v>
      </c>
      <c r="C3208" s="1" t="s">
        <v>20289</v>
      </c>
      <c r="D3208" s="1" t="s">
        <v>20290</v>
      </c>
      <c r="E3208" s="1">
        <v>0</v>
      </c>
      <c r="F3208" s="1">
        <v>74.662000000000006</v>
      </c>
      <c r="G3208" s="1">
        <v>48</v>
      </c>
      <c r="H3208" s="1">
        <v>15</v>
      </c>
      <c r="I3208" s="1">
        <v>25</v>
      </c>
      <c r="J3208" s="1">
        <v>15</v>
      </c>
      <c r="K3208" s="1">
        <v>1</v>
      </c>
      <c r="L3208" s="1">
        <v>372</v>
      </c>
      <c r="M3208" s="1">
        <v>42</v>
      </c>
      <c r="N3208" s="1">
        <v>7.03</v>
      </c>
      <c r="O3208" s="1">
        <v>447</v>
      </c>
      <c r="P3208" s="1">
        <v>15</v>
      </c>
      <c r="Q3208" s="1" t="s">
        <v>586</v>
      </c>
      <c r="R3208" s="1" t="s">
        <v>49</v>
      </c>
      <c r="S3208" s="1" t="s">
        <v>42</v>
      </c>
      <c r="T3208" s="1" t="s">
        <v>20291</v>
      </c>
      <c r="U3208" s="1" t="s">
        <v>20292</v>
      </c>
      <c r="V3208" s="1" t="s">
        <v>20293</v>
      </c>
      <c r="W3208" s="1" t="s">
        <v>20294</v>
      </c>
      <c r="X3208" s="1" t="s">
        <v>100</v>
      </c>
      <c r="Y3208" s="1" t="s">
        <v>10201</v>
      </c>
      <c r="Z3208" s="1" t="s">
        <v>49</v>
      </c>
      <c r="AA3208" s="1">
        <v>102</v>
      </c>
      <c r="AB3208" s="1">
        <v>97.5</v>
      </c>
      <c r="AC3208" s="1">
        <v>98.8</v>
      </c>
      <c r="AD3208" s="1">
        <v>100.3</v>
      </c>
      <c r="AE3208" s="1">
        <v>102</v>
      </c>
      <c r="AF3208" s="1">
        <v>103.1</v>
      </c>
      <c r="AG3208" s="1">
        <v>99.2</v>
      </c>
      <c r="AH3208" s="1">
        <v>97.6</v>
      </c>
      <c r="AI3208" s="1">
        <v>99.6</v>
      </c>
      <c r="AJ3208" s="1">
        <v>100.1</v>
      </c>
      <c r="AK3208" s="2">
        <f t="shared" si="100"/>
        <v>2.8848140803746196E-3</v>
      </c>
      <c r="AL3208" s="2">
        <f t="shared" si="101"/>
        <v>5.6499011093616179E-2</v>
      </c>
    </row>
    <row r="3209" spans="1:38" x14ac:dyDescent="0.2">
      <c r="A3209" s="1" t="s">
        <v>36</v>
      </c>
      <c r="B3209" s="1" t="s">
        <v>37</v>
      </c>
      <c r="C3209" s="1" t="s">
        <v>20295</v>
      </c>
      <c r="D3209" s="1" t="s">
        <v>20296</v>
      </c>
      <c r="E3209" s="1">
        <v>0</v>
      </c>
      <c r="F3209" s="1">
        <v>30.013999999999999</v>
      </c>
      <c r="G3209" s="1">
        <v>24</v>
      </c>
      <c r="H3209" s="1">
        <v>7</v>
      </c>
      <c r="I3209" s="1">
        <v>12</v>
      </c>
      <c r="J3209" s="1">
        <v>7</v>
      </c>
      <c r="K3209" s="1">
        <v>1</v>
      </c>
      <c r="L3209" s="1">
        <v>309</v>
      </c>
      <c r="M3209" s="1">
        <v>34.4</v>
      </c>
      <c r="N3209" s="1">
        <v>7.87</v>
      </c>
      <c r="O3209" s="1">
        <v>184</v>
      </c>
      <c r="P3209" s="1">
        <v>7</v>
      </c>
      <c r="Q3209" s="1" t="s">
        <v>222</v>
      </c>
      <c r="R3209" s="1" t="s">
        <v>49</v>
      </c>
      <c r="S3209" s="1" t="s">
        <v>20297</v>
      </c>
      <c r="T3209" s="1" t="s">
        <v>20298</v>
      </c>
      <c r="U3209" s="1" t="s">
        <v>20299</v>
      </c>
      <c r="V3209" s="1" t="s">
        <v>20300</v>
      </c>
      <c r="W3209" s="1" t="s">
        <v>20301</v>
      </c>
      <c r="X3209" s="1" t="s">
        <v>159</v>
      </c>
      <c r="Y3209" s="1" t="s">
        <v>49</v>
      </c>
      <c r="Z3209" s="1" t="s">
        <v>49</v>
      </c>
      <c r="AA3209" s="1">
        <v>103</v>
      </c>
      <c r="AB3209" s="1">
        <v>100</v>
      </c>
      <c r="AC3209" s="1">
        <v>101.3</v>
      </c>
      <c r="AD3209" s="1">
        <v>95.5</v>
      </c>
      <c r="AE3209" s="1">
        <v>100.7</v>
      </c>
      <c r="AF3209" s="1">
        <v>98.1</v>
      </c>
      <c r="AG3209" s="1">
        <v>101</v>
      </c>
      <c r="AH3209" s="1">
        <v>97</v>
      </c>
      <c r="AI3209" s="1">
        <v>103.5</v>
      </c>
      <c r="AJ3209" s="1">
        <v>99.9</v>
      </c>
      <c r="AK3209" s="2">
        <f t="shared" si="100"/>
        <v>2.8853910435751328E-3</v>
      </c>
      <c r="AL3209" s="2">
        <f t="shared" si="101"/>
        <v>4.1543536387144579E-2</v>
      </c>
    </row>
    <row r="3210" spans="1:38" x14ac:dyDescent="0.2">
      <c r="A3210" s="1" t="s">
        <v>36</v>
      </c>
      <c r="B3210" s="1" t="s">
        <v>37</v>
      </c>
      <c r="C3210" s="1" t="s">
        <v>20302</v>
      </c>
      <c r="D3210" s="1" t="s">
        <v>20303</v>
      </c>
      <c r="E3210" s="1">
        <v>0</v>
      </c>
      <c r="F3210" s="1">
        <v>691.96699999999998</v>
      </c>
      <c r="G3210" s="1">
        <v>81</v>
      </c>
      <c r="H3210" s="1">
        <v>43</v>
      </c>
      <c r="I3210" s="1">
        <v>335</v>
      </c>
      <c r="J3210" s="1">
        <v>43</v>
      </c>
      <c r="K3210" s="1">
        <v>1</v>
      </c>
      <c r="L3210" s="1">
        <v>573</v>
      </c>
      <c r="M3210" s="1">
        <v>60.9</v>
      </c>
      <c r="N3210" s="1">
        <v>6.18</v>
      </c>
      <c r="O3210" s="1">
        <v>9877</v>
      </c>
      <c r="P3210" s="1">
        <v>43</v>
      </c>
      <c r="Q3210" s="1" t="s">
        <v>2950</v>
      </c>
      <c r="R3210" s="1" t="s">
        <v>20304</v>
      </c>
      <c r="S3210" s="1" t="s">
        <v>3317</v>
      </c>
      <c r="T3210" s="1" t="s">
        <v>12333</v>
      </c>
      <c r="U3210" s="1" t="s">
        <v>20305</v>
      </c>
      <c r="V3210" s="1" t="s">
        <v>20306</v>
      </c>
      <c r="W3210" s="1" t="s">
        <v>20307</v>
      </c>
      <c r="X3210" s="1" t="s">
        <v>676</v>
      </c>
      <c r="Y3210" s="1" t="s">
        <v>20308</v>
      </c>
      <c r="Z3210" s="1" t="s">
        <v>2058</v>
      </c>
      <c r="AA3210" s="1">
        <v>101.1</v>
      </c>
      <c r="AB3210" s="1">
        <v>97.1</v>
      </c>
      <c r="AC3210" s="1">
        <v>101.4</v>
      </c>
      <c r="AD3210" s="1">
        <v>100.7</v>
      </c>
      <c r="AE3210" s="1">
        <v>99.8</v>
      </c>
      <c r="AF3210" s="1">
        <v>100.9</v>
      </c>
      <c r="AG3210" s="1">
        <v>99.4</v>
      </c>
      <c r="AH3210" s="1">
        <v>100.8</v>
      </c>
      <c r="AI3210" s="1">
        <v>99.9</v>
      </c>
      <c r="AJ3210" s="1">
        <v>98.8</v>
      </c>
      <c r="AK3210" s="2">
        <f t="shared" si="100"/>
        <v>8.6570362086935148E-4</v>
      </c>
      <c r="AL3210" s="2">
        <f t="shared" si="101"/>
        <v>2.3606204051276568E-2</v>
      </c>
    </row>
    <row r="3211" spans="1:38" x14ac:dyDescent="0.2">
      <c r="A3211" s="1" t="s">
        <v>36</v>
      </c>
      <c r="B3211" s="1" t="s">
        <v>37</v>
      </c>
      <c r="C3211" s="1" t="s">
        <v>20309</v>
      </c>
      <c r="D3211" s="1" t="s">
        <v>20310</v>
      </c>
      <c r="E3211" s="1">
        <v>0</v>
      </c>
      <c r="F3211" s="1">
        <v>26.21</v>
      </c>
      <c r="G3211" s="1">
        <v>16</v>
      </c>
      <c r="H3211" s="1">
        <v>5</v>
      </c>
      <c r="I3211" s="1">
        <v>6</v>
      </c>
      <c r="J3211" s="1">
        <v>5</v>
      </c>
      <c r="K3211" s="1">
        <v>1</v>
      </c>
      <c r="L3211" s="1">
        <v>574</v>
      </c>
      <c r="M3211" s="1">
        <v>63.3</v>
      </c>
      <c r="N3211" s="1">
        <v>7.25</v>
      </c>
      <c r="O3211" s="1">
        <v>56</v>
      </c>
      <c r="P3211" s="1">
        <v>5</v>
      </c>
      <c r="Q3211" s="1" t="s">
        <v>222</v>
      </c>
      <c r="R3211" s="1" t="s">
        <v>49</v>
      </c>
      <c r="S3211" s="1" t="s">
        <v>5448</v>
      </c>
      <c r="T3211" s="1" t="s">
        <v>20311</v>
      </c>
      <c r="U3211" s="1" t="s">
        <v>20312</v>
      </c>
      <c r="V3211" s="1" t="s">
        <v>20313</v>
      </c>
      <c r="W3211" s="1" t="s">
        <v>20314</v>
      </c>
      <c r="X3211" s="1" t="s">
        <v>10924</v>
      </c>
      <c r="Y3211" s="1" t="s">
        <v>49</v>
      </c>
      <c r="Z3211" s="1" t="s">
        <v>2375</v>
      </c>
      <c r="AA3211" s="1">
        <v>95.4</v>
      </c>
      <c r="AB3211" s="1">
        <v>100</v>
      </c>
      <c r="AC3211" s="1">
        <v>104.1</v>
      </c>
      <c r="AD3211" s="1">
        <v>100.5</v>
      </c>
      <c r="AE3211" s="1">
        <v>96.5</v>
      </c>
      <c r="AF3211" s="1">
        <v>98.2</v>
      </c>
      <c r="AG3211" s="1">
        <v>100.9</v>
      </c>
      <c r="AH3211" s="1">
        <v>99.2</v>
      </c>
      <c r="AI3211" s="1">
        <v>109.1</v>
      </c>
      <c r="AJ3211" s="1">
        <v>96.1</v>
      </c>
      <c r="AK3211" s="2">
        <f t="shared" si="100"/>
        <v>-2.0198060478410867E-2</v>
      </c>
      <c r="AL3211" s="2">
        <f t="shared" si="101"/>
        <v>0.20688376825539642</v>
      </c>
    </row>
    <row r="3212" spans="1:38" x14ac:dyDescent="0.2">
      <c r="A3212" s="1" t="s">
        <v>36</v>
      </c>
      <c r="B3212" s="1" t="s">
        <v>37</v>
      </c>
      <c r="C3212" s="1" t="s">
        <v>20315</v>
      </c>
      <c r="D3212" s="1" t="s">
        <v>20316</v>
      </c>
      <c r="E3212" s="1">
        <v>0</v>
      </c>
      <c r="F3212" s="1">
        <v>284.286</v>
      </c>
      <c r="G3212" s="1">
        <v>72</v>
      </c>
      <c r="H3212" s="1">
        <v>17</v>
      </c>
      <c r="I3212" s="1">
        <v>137</v>
      </c>
      <c r="J3212" s="1">
        <v>17</v>
      </c>
      <c r="K3212" s="1">
        <v>1</v>
      </c>
      <c r="L3212" s="1">
        <v>299</v>
      </c>
      <c r="M3212" s="1">
        <v>32.200000000000003</v>
      </c>
      <c r="N3212" s="1">
        <v>5.74</v>
      </c>
      <c r="O3212" s="1">
        <v>4185</v>
      </c>
      <c r="P3212" s="1">
        <v>17</v>
      </c>
      <c r="Q3212" s="1" t="s">
        <v>13161</v>
      </c>
      <c r="R3212" s="1" t="s">
        <v>369</v>
      </c>
      <c r="S3212" s="1" t="s">
        <v>370</v>
      </c>
      <c r="T3212" s="1" t="s">
        <v>20317</v>
      </c>
      <c r="U3212" s="1" t="s">
        <v>20318</v>
      </c>
      <c r="V3212" s="1" t="s">
        <v>20319</v>
      </c>
      <c r="W3212" s="1" t="s">
        <v>20320</v>
      </c>
      <c r="X3212" s="1" t="s">
        <v>118</v>
      </c>
      <c r="Y3212" s="1" t="s">
        <v>20321</v>
      </c>
      <c r="Z3212" s="1" t="s">
        <v>20322</v>
      </c>
      <c r="AA3212" s="1">
        <v>100.6</v>
      </c>
      <c r="AB3212" s="1">
        <v>98.2</v>
      </c>
      <c r="AC3212" s="1">
        <v>100.7</v>
      </c>
      <c r="AD3212" s="1">
        <v>99.3</v>
      </c>
      <c r="AE3212" s="1">
        <v>102.6</v>
      </c>
      <c r="AF3212" s="1">
        <v>97.6</v>
      </c>
      <c r="AG3212" s="1">
        <v>99.8</v>
      </c>
      <c r="AH3212" s="1">
        <v>100.7</v>
      </c>
      <c r="AI3212" s="1">
        <v>99.7</v>
      </c>
      <c r="AJ3212" s="1">
        <v>100.8</v>
      </c>
      <c r="AK3212" s="2">
        <f t="shared" si="100"/>
        <v>8.0791133424387238E-3</v>
      </c>
      <c r="AL3212" s="2">
        <f t="shared" si="101"/>
        <v>0.24658520397243652</v>
      </c>
    </row>
    <row r="3213" spans="1:38" x14ac:dyDescent="0.2">
      <c r="A3213" s="1" t="s">
        <v>36</v>
      </c>
      <c r="B3213" s="1" t="s">
        <v>37</v>
      </c>
      <c r="C3213" s="1" t="s">
        <v>20323</v>
      </c>
      <c r="D3213" s="1" t="s">
        <v>20324</v>
      </c>
      <c r="E3213" s="1">
        <v>0</v>
      </c>
      <c r="F3213" s="1">
        <v>309.98700000000002</v>
      </c>
      <c r="G3213" s="1">
        <v>43</v>
      </c>
      <c r="H3213" s="1">
        <v>41</v>
      </c>
      <c r="I3213" s="1">
        <v>102</v>
      </c>
      <c r="J3213" s="1">
        <v>41</v>
      </c>
      <c r="K3213" s="1">
        <v>1</v>
      </c>
      <c r="L3213" s="1">
        <v>1161</v>
      </c>
      <c r="M3213" s="1">
        <v>132.80000000000001</v>
      </c>
      <c r="N3213" s="1">
        <v>4.87</v>
      </c>
      <c r="O3213" s="1">
        <v>2242</v>
      </c>
      <c r="P3213" s="1">
        <v>41</v>
      </c>
      <c r="Q3213" s="1" t="s">
        <v>53</v>
      </c>
      <c r="R3213" s="1" t="s">
        <v>932</v>
      </c>
      <c r="S3213" s="1" t="s">
        <v>55</v>
      </c>
      <c r="T3213" s="1" t="s">
        <v>19385</v>
      </c>
      <c r="U3213" s="1" t="s">
        <v>20325</v>
      </c>
      <c r="V3213" s="1" t="s">
        <v>20326</v>
      </c>
      <c r="W3213" s="1" t="s">
        <v>20327</v>
      </c>
      <c r="X3213" s="1" t="s">
        <v>228</v>
      </c>
      <c r="Y3213" s="1" t="s">
        <v>49</v>
      </c>
      <c r="Z3213" s="1" t="s">
        <v>49</v>
      </c>
      <c r="AA3213" s="1">
        <v>101.1</v>
      </c>
      <c r="AB3213" s="1">
        <v>99.6</v>
      </c>
      <c r="AC3213" s="1">
        <v>100</v>
      </c>
      <c r="AD3213" s="1">
        <v>99.6</v>
      </c>
      <c r="AE3213" s="1">
        <v>100.9</v>
      </c>
      <c r="AF3213" s="1">
        <v>100.9</v>
      </c>
      <c r="AG3213" s="1">
        <v>99.2</v>
      </c>
      <c r="AH3213" s="1">
        <v>99.1</v>
      </c>
      <c r="AI3213" s="1">
        <v>99.2</v>
      </c>
      <c r="AJ3213" s="1">
        <v>100.4</v>
      </c>
      <c r="AK3213" s="2">
        <f t="shared" si="100"/>
        <v>6.9249494921900341E-3</v>
      </c>
      <c r="AL3213" s="2">
        <f t="shared" si="101"/>
        <v>0.44730928077414311</v>
      </c>
    </row>
    <row r="3214" spans="1:38" x14ac:dyDescent="0.2">
      <c r="A3214" s="1" t="s">
        <v>36</v>
      </c>
      <c r="B3214" s="1" t="s">
        <v>37</v>
      </c>
      <c r="C3214" s="1" t="s">
        <v>20328</v>
      </c>
      <c r="D3214" s="1" t="s">
        <v>20329</v>
      </c>
      <c r="E3214" s="1">
        <v>0</v>
      </c>
      <c r="F3214" s="1">
        <v>48.658999999999999</v>
      </c>
      <c r="G3214" s="1">
        <v>23</v>
      </c>
      <c r="H3214" s="1">
        <v>8</v>
      </c>
      <c r="I3214" s="1">
        <v>11</v>
      </c>
      <c r="J3214" s="1">
        <v>6</v>
      </c>
      <c r="K3214" s="1">
        <v>1</v>
      </c>
      <c r="L3214" s="1">
        <v>488</v>
      </c>
      <c r="M3214" s="1">
        <v>55.1</v>
      </c>
      <c r="N3214" s="1">
        <v>7.09</v>
      </c>
      <c r="O3214" s="1">
        <v>354</v>
      </c>
      <c r="P3214" s="1">
        <v>8</v>
      </c>
      <c r="Q3214" s="1" t="s">
        <v>49</v>
      </c>
      <c r="R3214" s="1" t="s">
        <v>94</v>
      </c>
      <c r="S3214" s="1" t="s">
        <v>42</v>
      </c>
      <c r="T3214" s="1" t="s">
        <v>20330</v>
      </c>
      <c r="U3214" s="1" t="s">
        <v>20331</v>
      </c>
      <c r="V3214" s="1" t="s">
        <v>20332</v>
      </c>
      <c r="W3214" s="1" t="s">
        <v>20333</v>
      </c>
      <c r="X3214" s="1" t="s">
        <v>47</v>
      </c>
      <c r="Y3214" s="1" t="s">
        <v>49</v>
      </c>
      <c r="Z3214" s="1" t="s">
        <v>49</v>
      </c>
      <c r="AA3214" s="1">
        <v>102.8</v>
      </c>
      <c r="AB3214" s="1">
        <v>102.5</v>
      </c>
      <c r="AC3214" s="1">
        <v>97.1</v>
      </c>
      <c r="AD3214" s="1">
        <v>98.6</v>
      </c>
      <c r="AE3214" s="1">
        <v>99.6</v>
      </c>
      <c r="AF3214" s="1">
        <v>108.9</v>
      </c>
      <c r="AG3214" s="1">
        <v>96.8</v>
      </c>
      <c r="AH3214" s="1">
        <v>101.2</v>
      </c>
      <c r="AI3214" s="1">
        <v>93.7</v>
      </c>
      <c r="AJ3214" s="1">
        <v>98.8</v>
      </c>
      <c r="AK3214" s="2">
        <f t="shared" si="100"/>
        <v>3.4624697601199237E-3</v>
      </c>
      <c r="AL3214" s="2">
        <f t="shared" si="101"/>
        <v>2.9775975482942901E-2</v>
      </c>
    </row>
    <row r="3215" spans="1:38" x14ac:dyDescent="0.2">
      <c r="A3215" s="1" t="s">
        <v>36</v>
      </c>
      <c r="B3215" s="1" t="s">
        <v>37</v>
      </c>
      <c r="C3215" s="1" t="s">
        <v>20334</v>
      </c>
      <c r="D3215" s="1" t="s">
        <v>20335</v>
      </c>
      <c r="E3215" s="1">
        <v>0</v>
      </c>
      <c r="F3215" s="1">
        <v>56.343000000000004</v>
      </c>
      <c r="G3215" s="1">
        <v>7</v>
      </c>
      <c r="H3215" s="1">
        <v>12</v>
      </c>
      <c r="I3215" s="1">
        <v>14</v>
      </c>
      <c r="J3215" s="1">
        <v>10</v>
      </c>
      <c r="K3215" s="1">
        <v>1</v>
      </c>
      <c r="L3215" s="1">
        <v>2089</v>
      </c>
      <c r="M3215" s="1">
        <v>229.6</v>
      </c>
      <c r="N3215" s="1">
        <v>6.86</v>
      </c>
      <c r="O3215" s="1">
        <v>271</v>
      </c>
      <c r="P3215" s="1">
        <v>12</v>
      </c>
      <c r="Q3215" s="1" t="s">
        <v>361</v>
      </c>
      <c r="R3215" s="1" t="s">
        <v>20336</v>
      </c>
      <c r="S3215" s="1" t="s">
        <v>164</v>
      </c>
      <c r="T3215" s="1" t="s">
        <v>20337</v>
      </c>
      <c r="U3215" s="1" t="s">
        <v>20338</v>
      </c>
      <c r="V3215" s="1" t="s">
        <v>20339</v>
      </c>
      <c r="W3215" s="1" t="s">
        <v>20340</v>
      </c>
      <c r="X3215" s="1" t="s">
        <v>213</v>
      </c>
      <c r="Y3215" s="1" t="s">
        <v>49</v>
      </c>
      <c r="Z3215" s="1" t="s">
        <v>49</v>
      </c>
      <c r="AA3215" s="1">
        <v>98.7</v>
      </c>
      <c r="AB3215" s="1">
        <v>103.1</v>
      </c>
      <c r="AC3215" s="1">
        <v>99.1</v>
      </c>
      <c r="AD3215" s="1">
        <v>99.9</v>
      </c>
      <c r="AE3215" s="1">
        <v>100.4</v>
      </c>
      <c r="AF3215" s="1">
        <v>99</v>
      </c>
      <c r="AG3215" s="1">
        <v>98.1</v>
      </c>
      <c r="AH3215" s="1">
        <v>101.4</v>
      </c>
      <c r="AI3215" s="1">
        <v>101.1</v>
      </c>
      <c r="AJ3215" s="1">
        <v>99.1</v>
      </c>
      <c r="AK3215" s="2">
        <f t="shared" si="100"/>
        <v>7.2142116567460429E-3</v>
      </c>
      <c r="AL3215" s="2">
        <f t="shared" si="101"/>
        <v>0.19888936256423484</v>
      </c>
    </row>
    <row r="3216" spans="1:38" x14ac:dyDescent="0.2">
      <c r="A3216" s="1" t="s">
        <v>36</v>
      </c>
      <c r="B3216" s="1" t="s">
        <v>37</v>
      </c>
      <c r="C3216" s="1" t="s">
        <v>20341</v>
      </c>
      <c r="D3216" s="1" t="s">
        <v>20342</v>
      </c>
      <c r="E3216" s="1">
        <v>0</v>
      </c>
      <c r="F3216" s="1">
        <v>26.423999999999999</v>
      </c>
      <c r="G3216" s="1">
        <v>11</v>
      </c>
      <c r="H3216" s="1">
        <v>9</v>
      </c>
      <c r="I3216" s="1">
        <v>13</v>
      </c>
      <c r="J3216" s="1">
        <v>8</v>
      </c>
      <c r="K3216" s="1">
        <v>1</v>
      </c>
      <c r="L3216" s="1">
        <v>822</v>
      </c>
      <c r="M3216" s="1">
        <v>91.9</v>
      </c>
      <c r="N3216" s="1">
        <v>6.34</v>
      </c>
      <c r="O3216" s="1">
        <v>190</v>
      </c>
      <c r="P3216" s="1">
        <v>9</v>
      </c>
      <c r="Q3216" s="1" t="s">
        <v>20343</v>
      </c>
      <c r="R3216" s="1" t="s">
        <v>241</v>
      </c>
      <c r="S3216" s="1" t="s">
        <v>439</v>
      </c>
      <c r="T3216" s="1" t="s">
        <v>1539</v>
      </c>
      <c r="U3216" s="1" t="s">
        <v>20344</v>
      </c>
      <c r="V3216" s="1" t="s">
        <v>20345</v>
      </c>
      <c r="W3216" s="1" t="s">
        <v>20346</v>
      </c>
      <c r="X3216" s="1" t="s">
        <v>194</v>
      </c>
      <c r="Y3216" s="1" t="s">
        <v>20347</v>
      </c>
      <c r="Z3216" s="1" t="s">
        <v>20348</v>
      </c>
      <c r="AA3216" s="1">
        <v>96.1</v>
      </c>
      <c r="AB3216" s="1">
        <v>99.2</v>
      </c>
      <c r="AC3216" s="1">
        <v>103.4</v>
      </c>
      <c r="AD3216" s="1">
        <v>101.1</v>
      </c>
      <c r="AE3216" s="1">
        <v>101.6</v>
      </c>
      <c r="AF3216" s="1">
        <v>96.2</v>
      </c>
      <c r="AG3216" s="1">
        <v>102.3</v>
      </c>
      <c r="AH3216" s="1">
        <v>97.6</v>
      </c>
      <c r="AI3216" s="1">
        <v>102.3</v>
      </c>
      <c r="AJ3216" s="1">
        <v>100.3</v>
      </c>
      <c r="AK3216" s="2">
        <f t="shared" si="100"/>
        <v>7.7897931688251576E-3</v>
      </c>
      <c r="AL3216" s="2">
        <f t="shared" si="101"/>
        <v>0.11596454874144869</v>
      </c>
    </row>
    <row r="3217" spans="1:38" x14ac:dyDescent="0.2">
      <c r="A3217" s="1" t="s">
        <v>36</v>
      </c>
      <c r="B3217" s="1" t="s">
        <v>37</v>
      </c>
      <c r="C3217" s="1" t="s">
        <v>20349</v>
      </c>
      <c r="D3217" s="1" t="s">
        <v>20350</v>
      </c>
      <c r="E3217" s="1">
        <v>0</v>
      </c>
      <c r="F3217" s="1">
        <v>128.589</v>
      </c>
      <c r="G3217" s="1">
        <v>38</v>
      </c>
      <c r="H3217" s="1">
        <v>17</v>
      </c>
      <c r="I3217" s="1">
        <v>55</v>
      </c>
      <c r="J3217" s="1">
        <v>17</v>
      </c>
      <c r="K3217" s="1">
        <v>1</v>
      </c>
      <c r="L3217" s="1">
        <v>471</v>
      </c>
      <c r="M3217" s="1">
        <v>52</v>
      </c>
      <c r="N3217" s="1">
        <v>8</v>
      </c>
      <c r="O3217" s="1">
        <v>1106</v>
      </c>
      <c r="P3217" s="1">
        <v>17</v>
      </c>
      <c r="Q3217" s="1" t="s">
        <v>1356</v>
      </c>
      <c r="R3217" s="1" t="s">
        <v>566</v>
      </c>
      <c r="S3217" s="1" t="s">
        <v>608</v>
      </c>
      <c r="T3217" s="1" t="s">
        <v>1457</v>
      </c>
      <c r="U3217" s="1" t="s">
        <v>20351</v>
      </c>
      <c r="V3217" s="1" t="s">
        <v>20352</v>
      </c>
      <c r="W3217" s="1" t="s">
        <v>20353</v>
      </c>
      <c r="X3217" s="1" t="s">
        <v>333</v>
      </c>
      <c r="Y3217" s="1" t="s">
        <v>6077</v>
      </c>
      <c r="Z3217" s="1" t="s">
        <v>2375</v>
      </c>
      <c r="AA3217" s="1">
        <v>101.6</v>
      </c>
      <c r="AB3217" s="1">
        <v>98.3</v>
      </c>
      <c r="AC3217" s="1">
        <v>98.2</v>
      </c>
      <c r="AD3217" s="1">
        <v>100.6</v>
      </c>
      <c r="AE3217" s="1">
        <v>101.3</v>
      </c>
      <c r="AF3217" s="1">
        <v>101.2</v>
      </c>
      <c r="AG3217" s="1">
        <v>100.3</v>
      </c>
      <c r="AH3217" s="1">
        <v>99</v>
      </c>
      <c r="AI3217" s="1">
        <v>99.8</v>
      </c>
      <c r="AJ3217" s="1">
        <v>99.7</v>
      </c>
      <c r="AK3217" s="2">
        <f t="shared" si="100"/>
        <v>-1.6017132519074588E-16</v>
      </c>
      <c r="AL3217" s="2">
        <f t="shared" si="101"/>
        <v>0</v>
      </c>
    </row>
    <row r="3218" spans="1:38" x14ac:dyDescent="0.2">
      <c r="A3218" s="1" t="s">
        <v>36</v>
      </c>
      <c r="B3218" s="1" t="s">
        <v>37</v>
      </c>
      <c r="C3218" s="1" t="s">
        <v>20354</v>
      </c>
      <c r="D3218" s="1" t="s">
        <v>20355</v>
      </c>
      <c r="E3218" s="1">
        <v>0</v>
      </c>
      <c r="F3218" s="1">
        <v>16.748999999999999</v>
      </c>
      <c r="G3218" s="1">
        <v>23</v>
      </c>
      <c r="H3218" s="1">
        <v>5</v>
      </c>
      <c r="I3218" s="1">
        <v>7</v>
      </c>
      <c r="J3218" s="1">
        <v>5</v>
      </c>
      <c r="K3218" s="1">
        <v>1</v>
      </c>
      <c r="L3218" s="1">
        <v>241</v>
      </c>
      <c r="M3218" s="1">
        <v>26.3</v>
      </c>
      <c r="N3218" s="1">
        <v>9.23</v>
      </c>
      <c r="O3218" s="1">
        <v>78</v>
      </c>
      <c r="P3218" s="1">
        <v>5</v>
      </c>
      <c r="Q3218" s="1" t="s">
        <v>49</v>
      </c>
      <c r="R3218" s="1" t="s">
        <v>64</v>
      </c>
      <c r="S3218" s="1" t="s">
        <v>49</v>
      </c>
      <c r="T3218" s="1" t="s">
        <v>20356</v>
      </c>
      <c r="U3218" s="1" t="s">
        <v>20357</v>
      </c>
      <c r="V3218" s="1" t="s">
        <v>20358</v>
      </c>
      <c r="W3218" s="1" t="s">
        <v>20359</v>
      </c>
      <c r="X3218" s="1" t="s">
        <v>144</v>
      </c>
      <c r="Y3218" s="1" t="s">
        <v>49</v>
      </c>
      <c r="Z3218" s="1" t="s">
        <v>49</v>
      </c>
      <c r="AA3218" s="1">
        <v>97.9</v>
      </c>
      <c r="AB3218" s="1">
        <v>102.9</v>
      </c>
      <c r="AC3218" s="1">
        <v>102.1</v>
      </c>
      <c r="AD3218" s="1">
        <v>93.8</v>
      </c>
      <c r="AE3218" s="1">
        <v>102.2</v>
      </c>
      <c r="AF3218" s="1">
        <v>96.8</v>
      </c>
      <c r="AG3218" s="1">
        <v>101.3</v>
      </c>
      <c r="AH3218" s="1">
        <v>98.1</v>
      </c>
      <c r="AI3218" s="1">
        <v>102.9</v>
      </c>
      <c r="AJ3218" s="1">
        <v>102</v>
      </c>
      <c r="AK3218" s="2">
        <f t="shared" si="100"/>
        <v>-6.3478684211525273E-3</v>
      </c>
      <c r="AL3218" s="2">
        <f t="shared" si="101"/>
        <v>7.6199001199204974E-2</v>
      </c>
    </row>
    <row r="3219" spans="1:38" x14ac:dyDescent="0.2">
      <c r="A3219" s="1" t="s">
        <v>36</v>
      </c>
      <c r="B3219" s="1" t="s">
        <v>37</v>
      </c>
      <c r="C3219" s="1" t="s">
        <v>20360</v>
      </c>
      <c r="D3219" s="1" t="s">
        <v>20361</v>
      </c>
      <c r="E3219" s="1">
        <v>0</v>
      </c>
      <c r="F3219" s="1">
        <v>118.146</v>
      </c>
      <c r="G3219" s="1">
        <v>26</v>
      </c>
      <c r="H3219" s="1">
        <v>17</v>
      </c>
      <c r="I3219" s="1">
        <v>26</v>
      </c>
      <c r="J3219" s="1">
        <v>17</v>
      </c>
      <c r="K3219" s="1">
        <v>1</v>
      </c>
      <c r="L3219" s="1">
        <v>963</v>
      </c>
      <c r="M3219" s="1">
        <v>109.7</v>
      </c>
      <c r="N3219" s="1">
        <v>5.25</v>
      </c>
      <c r="O3219" s="1">
        <v>660</v>
      </c>
      <c r="P3219" s="1">
        <v>17</v>
      </c>
      <c r="Q3219" s="1" t="s">
        <v>138</v>
      </c>
      <c r="R3219" s="1" t="s">
        <v>75</v>
      </c>
      <c r="S3219" s="1" t="s">
        <v>913</v>
      </c>
      <c r="T3219" s="1" t="s">
        <v>12643</v>
      </c>
      <c r="U3219" s="1" t="s">
        <v>20362</v>
      </c>
      <c r="V3219" s="1" t="s">
        <v>20363</v>
      </c>
      <c r="W3219" s="1" t="s">
        <v>20364</v>
      </c>
      <c r="X3219" s="1" t="s">
        <v>127</v>
      </c>
      <c r="Y3219" s="1" t="s">
        <v>49</v>
      </c>
      <c r="Z3219" s="1" t="s">
        <v>49</v>
      </c>
      <c r="AA3219" s="1">
        <v>99</v>
      </c>
      <c r="AB3219" s="1">
        <v>100.1</v>
      </c>
      <c r="AC3219" s="1">
        <v>101.8</v>
      </c>
      <c r="AD3219" s="1">
        <v>100.4</v>
      </c>
      <c r="AE3219" s="1">
        <v>100.8</v>
      </c>
      <c r="AF3219" s="1">
        <v>101.9</v>
      </c>
      <c r="AG3219" s="1">
        <v>99.1</v>
      </c>
      <c r="AH3219" s="1">
        <v>96.7</v>
      </c>
      <c r="AI3219" s="1">
        <v>99.7</v>
      </c>
      <c r="AJ3219" s="1">
        <v>100.6</v>
      </c>
      <c r="AK3219" s="2">
        <f t="shared" si="100"/>
        <v>1.1828982712420931E-2</v>
      </c>
      <c r="AL3219" s="2">
        <f t="shared" si="101"/>
        <v>0.37048710494069115</v>
      </c>
    </row>
    <row r="3220" spans="1:38" x14ac:dyDescent="0.2">
      <c r="A3220" s="1" t="s">
        <v>36</v>
      </c>
      <c r="B3220" s="1" t="s">
        <v>37</v>
      </c>
      <c r="C3220" s="1" t="s">
        <v>20365</v>
      </c>
      <c r="D3220" s="1" t="s">
        <v>20366</v>
      </c>
      <c r="E3220" s="1">
        <v>0</v>
      </c>
      <c r="F3220" s="1">
        <v>154.31</v>
      </c>
      <c r="G3220" s="1">
        <v>35</v>
      </c>
      <c r="H3220" s="1">
        <v>23</v>
      </c>
      <c r="I3220" s="1">
        <v>42</v>
      </c>
      <c r="J3220" s="1">
        <v>23</v>
      </c>
      <c r="K3220" s="1">
        <v>1</v>
      </c>
      <c r="L3220" s="1">
        <v>749</v>
      </c>
      <c r="M3220" s="1">
        <v>84.8</v>
      </c>
      <c r="N3220" s="1">
        <v>5.94</v>
      </c>
      <c r="O3220" s="1">
        <v>1028</v>
      </c>
      <c r="P3220" s="1">
        <v>23</v>
      </c>
      <c r="Q3220" s="1" t="s">
        <v>261</v>
      </c>
      <c r="R3220" s="1" t="s">
        <v>241</v>
      </c>
      <c r="S3220" s="1" t="s">
        <v>131</v>
      </c>
      <c r="T3220" s="1" t="s">
        <v>49</v>
      </c>
      <c r="U3220" s="1" t="s">
        <v>20367</v>
      </c>
      <c r="V3220" s="1" t="s">
        <v>20368</v>
      </c>
      <c r="W3220" s="1" t="s">
        <v>20369</v>
      </c>
      <c r="X3220" s="1" t="s">
        <v>144</v>
      </c>
      <c r="Y3220" s="1" t="s">
        <v>49</v>
      </c>
      <c r="Z3220" s="1" t="s">
        <v>49</v>
      </c>
      <c r="AA3220" s="1">
        <v>100.4</v>
      </c>
      <c r="AB3220" s="1">
        <v>99.4</v>
      </c>
      <c r="AC3220" s="1">
        <v>101.1</v>
      </c>
      <c r="AD3220" s="1">
        <v>99.4</v>
      </c>
      <c r="AE3220" s="1">
        <v>101.2</v>
      </c>
      <c r="AF3220" s="1">
        <v>98.4</v>
      </c>
      <c r="AG3220" s="1">
        <v>99.7</v>
      </c>
      <c r="AH3220" s="1">
        <v>99</v>
      </c>
      <c r="AI3220" s="1">
        <v>101.3</v>
      </c>
      <c r="AJ3220" s="1">
        <v>100.1</v>
      </c>
      <c r="AK3220" s="2">
        <f t="shared" si="100"/>
        <v>8.6561962139844306E-3</v>
      </c>
      <c r="AL3220" s="2">
        <f t="shared" si="101"/>
        <v>0.43181393868421369</v>
      </c>
    </row>
    <row r="3221" spans="1:38" x14ac:dyDescent="0.2">
      <c r="A3221" s="1" t="s">
        <v>36</v>
      </c>
      <c r="B3221" s="1" t="s">
        <v>37</v>
      </c>
      <c r="C3221" s="1" t="s">
        <v>20370</v>
      </c>
      <c r="D3221" s="1" t="s">
        <v>20371</v>
      </c>
      <c r="E3221" s="1">
        <v>0</v>
      </c>
      <c r="F3221" s="1">
        <v>104.843</v>
      </c>
      <c r="G3221" s="1">
        <v>15</v>
      </c>
      <c r="H3221" s="1">
        <v>23</v>
      </c>
      <c r="I3221" s="1">
        <v>24</v>
      </c>
      <c r="J3221" s="1">
        <v>22</v>
      </c>
      <c r="K3221" s="1">
        <v>1</v>
      </c>
      <c r="L3221" s="1">
        <v>2070</v>
      </c>
      <c r="M3221" s="1">
        <v>224.2</v>
      </c>
      <c r="N3221" s="1">
        <v>7.14</v>
      </c>
      <c r="O3221" s="1">
        <v>400</v>
      </c>
      <c r="P3221" s="1">
        <v>23</v>
      </c>
      <c r="Q3221" s="1" t="s">
        <v>49</v>
      </c>
      <c r="R3221" s="1" t="s">
        <v>64</v>
      </c>
      <c r="S3221" s="1" t="s">
        <v>131</v>
      </c>
      <c r="T3221" s="1" t="s">
        <v>49</v>
      </c>
      <c r="U3221" s="1" t="s">
        <v>20372</v>
      </c>
      <c r="V3221" s="1" t="s">
        <v>20373</v>
      </c>
      <c r="W3221" s="1" t="s">
        <v>20374</v>
      </c>
      <c r="X3221" s="1" t="s">
        <v>287</v>
      </c>
      <c r="Y3221" s="1" t="s">
        <v>49</v>
      </c>
      <c r="Z3221" s="1" t="s">
        <v>49</v>
      </c>
      <c r="AA3221" s="1">
        <v>95.9</v>
      </c>
      <c r="AB3221" s="1">
        <v>100</v>
      </c>
      <c r="AC3221" s="1">
        <v>101.4</v>
      </c>
      <c r="AD3221" s="1">
        <v>99.8</v>
      </c>
      <c r="AE3221" s="1">
        <v>100.8</v>
      </c>
      <c r="AF3221" s="1">
        <v>99</v>
      </c>
      <c r="AG3221" s="1">
        <v>100.6</v>
      </c>
      <c r="AH3221" s="1">
        <v>99</v>
      </c>
      <c r="AI3221" s="1">
        <v>104.1</v>
      </c>
      <c r="AJ3221" s="1">
        <v>99.3</v>
      </c>
      <c r="AK3221" s="2">
        <f t="shared" si="100"/>
        <v>-1.1831348772085212E-2</v>
      </c>
      <c r="AL3221" s="2">
        <f t="shared" si="101"/>
        <v>0.24758375150782122</v>
      </c>
    </row>
    <row r="3222" spans="1:38" x14ac:dyDescent="0.2">
      <c r="A3222" s="1" t="s">
        <v>36</v>
      </c>
      <c r="B3222" s="1" t="s">
        <v>37</v>
      </c>
      <c r="C3222" s="1" t="s">
        <v>20375</v>
      </c>
      <c r="D3222" s="1" t="s">
        <v>20376</v>
      </c>
      <c r="E3222" s="1">
        <v>0</v>
      </c>
      <c r="F3222" s="1">
        <v>15.18</v>
      </c>
      <c r="G3222" s="1">
        <v>13</v>
      </c>
      <c r="H3222" s="1">
        <v>5</v>
      </c>
      <c r="I3222" s="1">
        <v>6</v>
      </c>
      <c r="J3222" s="1">
        <v>4</v>
      </c>
      <c r="K3222" s="1">
        <v>1</v>
      </c>
      <c r="L3222" s="1">
        <v>536</v>
      </c>
      <c r="M3222" s="1">
        <v>61.4</v>
      </c>
      <c r="N3222" s="1">
        <v>9.48</v>
      </c>
      <c r="O3222" s="1">
        <v>77</v>
      </c>
      <c r="P3222" s="1">
        <v>5</v>
      </c>
      <c r="Q3222" s="1" t="s">
        <v>4808</v>
      </c>
      <c r="R3222" s="1" t="s">
        <v>20377</v>
      </c>
      <c r="S3222" s="1" t="s">
        <v>913</v>
      </c>
      <c r="T3222" s="1" t="s">
        <v>20378</v>
      </c>
      <c r="U3222" s="1" t="s">
        <v>20379</v>
      </c>
      <c r="V3222" s="1" t="s">
        <v>49</v>
      </c>
      <c r="W3222" s="1" t="s">
        <v>20380</v>
      </c>
      <c r="X3222" s="1" t="s">
        <v>169</v>
      </c>
      <c r="Y3222" s="1" t="s">
        <v>20381</v>
      </c>
      <c r="Z3222" s="1" t="s">
        <v>20382</v>
      </c>
      <c r="AA3222" s="1">
        <v>98.1</v>
      </c>
      <c r="AB3222" s="1">
        <v>103.3</v>
      </c>
      <c r="AC3222" s="1">
        <v>100.1</v>
      </c>
      <c r="AD3222" s="1">
        <v>96.4</v>
      </c>
      <c r="AE3222" s="1">
        <v>104</v>
      </c>
      <c r="AF3222" s="1">
        <v>97.5</v>
      </c>
      <c r="AG3222" s="1">
        <v>99.8</v>
      </c>
      <c r="AH3222" s="1">
        <v>99.3</v>
      </c>
      <c r="AI3222" s="1">
        <v>88.7</v>
      </c>
      <c r="AJ3222" s="1">
        <v>112.8</v>
      </c>
      <c r="AK3222" s="2">
        <f t="shared" si="100"/>
        <v>1.0964535086921447E-2</v>
      </c>
      <c r="AL3222" s="2">
        <f t="shared" si="101"/>
        <v>6.6303856922119986E-2</v>
      </c>
    </row>
    <row r="3223" spans="1:38" x14ac:dyDescent="0.2">
      <c r="A3223" s="1" t="s">
        <v>36</v>
      </c>
      <c r="B3223" s="1" t="s">
        <v>37</v>
      </c>
      <c r="C3223" s="1" t="s">
        <v>20383</v>
      </c>
      <c r="D3223" s="1" t="s">
        <v>20384</v>
      </c>
      <c r="E3223" s="1">
        <v>0</v>
      </c>
      <c r="F3223" s="1">
        <v>144.26599999999999</v>
      </c>
      <c r="G3223" s="1">
        <v>75</v>
      </c>
      <c r="H3223" s="1">
        <v>13</v>
      </c>
      <c r="I3223" s="1">
        <v>122</v>
      </c>
      <c r="J3223" s="1">
        <v>13</v>
      </c>
      <c r="K3223" s="1">
        <v>1</v>
      </c>
      <c r="L3223" s="1">
        <v>216</v>
      </c>
      <c r="M3223" s="1">
        <v>24.4</v>
      </c>
      <c r="N3223" s="1">
        <v>7.49</v>
      </c>
      <c r="O3223" s="1">
        <v>3097</v>
      </c>
      <c r="P3223" s="1">
        <v>13</v>
      </c>
      <c r="Q3223" s="1" t="s">
        <v>12589</v>
      </c>
      <c r="R3223" s="1" t="s">
        <v>20385</v>
      </c>
      <c r="S3223" s="1" t="s">
        <v>20386</v>
      </c>
      <c r="T3223" s="1" t="s">
        <v>4796</v>
      </c>
      <c r="U3223" s="1" t="s">
        <v>20387</v>
      </c>
      <c r="V3223" s="1" t="s">
        <v>20388</v>
      </c>
      <c r="W3223" s="1" t="s">
        <v>20389</v>
      </c>
      <c r="X3223" s="1" t="s">
        <v>11901</v>
      </c>
      <c r="Y3223" s="1" t="s">
        <v>20390</v>
      </c>
      <c r="Z3223" s="1" t="s">
        <v>49</v>
      </c>
      <c r="AA3223" s="1">
        <v>100.2</v>
      </c>
      <c r="AB3223" s="1">
        <v>95.5</v>
      </c>
      <c r="AC3223" s="1">
        <v>101.8</v>
      </c>
      <c r="AD3223" s="1">
        <v>101.5</v>
      </c>
      <c r="AE3223" s="1">
        <v>101.3</v>
      </c>
      <c r="AF3223" s="1">
        <v>96.6</v>
      </c>
      <c r="AG3223" s="1">
        <v>100.6</v>
      </c>
      <c r="AH3223" s="1">
        <v>102.6</v>
      </c>
      <c r="AI3223" s="1">
        <v>100.6</v>
      </c>
      <c r="AJ3223" s="1">
        <v>99.2</v>
      </c>
      <c r="AK3223" s="2">
        <f t="shared" si="100"/>
        <v>2.0199753847455738E-3</v>
      </c>
      <c r="AL3223" s="2">
        <f t="shared" si="101"/>
        <v>3.1725544428545416E-2</v>
      </c>
    </row>
    <row r="3224" spans="1:38" x14ac:dyDescent="0.2">
      <c r="A3224" s="1" t="s">
        <v>36</v>
      </c>
      <c r="B3224" s="1" t="s">
        <v>37</v>
      </c>
      <c r="C3224" s="1" t="s">
        <v>20391</v>
      </c>
      <c r="D3224" s="1" t="s">
        <v>20392</v>
      </c>
      <c r="E3224" s="1">
        <v>0</v>
      </c>
      <c r="F3224" s="1">
        <v>241.869</v>
      </c>
      <c r="G3224" s="1">
        <v>54</v>
      </c>
      <c r="H3224" s="1">
        <v>27</v>
      </c>
      <c r="I3224" s="1">
        <v>80</v>
      </c>
      <c r="J3224" s="1">
        <v>27</v>
      </c>
      <c r="K3224" s="1">
        <v>1</v>
      </c>
      <c r="L3224" s="1">
        <v>564</v>
      </c>
      <c r="M3224" s="1">
        <v>66.599999999999994</v>
      </c>
      <c r="N3224" s="1">
        <v>6.44</v>
      </c>
      <c r="O3224" s="1">
        <v>2237</v>
      </c>
      <c r="P3224" s="1">
        <v>27</v>
      </c>
      <c r="Q3224" s="1" t="s">
        <v>222</v>
      </c>
      <c r="R3224" s="1" t="s">
        <v>344</v>
      </c>
      <c r="S3224" s="1" t="s">
        <v>913</v>
      </c>
      <c r="T3224" s="1" t="s">
        <v>20393</v>
      </c>
      <c r="U3224" s="1" t="s">
        <v>20394</v>
      </c>
      <c r="V3224" s="1" t="s">
        <v>20395</v>
      </c>
      <c r="W3224" s="1" t="s">
        <v>20396</v>
      </c>
      <c r="X3224" s="1" t="s">
        <v>81</v>
      </c>
      <c r="Y3224" s="1" t="s">
        <v>49</v>
      </c>
      <c r="Z3224" s="1" t="s">
        <v>49</v>
      </c>
      <c r="AA3224" s="1">
        <v>101.1</v>
      </c>
      <c r="AB3224" s="1">
        <v>96.3</v>
      </c>
      <c r="AC3224" s="1">
        <v>99.5</v>
      </c>
      <c r="AD3224" s="1">
        <v>100.7</v>
      </c>
      <c r="AE3224" s="1">
        <v>100.9</v>
      </c>
      <c r="AF3224" s="1">
        <v>98.9</v>
      </c>
      <c r="AG3224" s="1">
        <v>100.2</v>
      </c>
      <c r="AH3224" s="1">
        <v>99.6</v>
      </c>
      <c r="AI3224" s="1">
        <v>102.9</v>
      </c>
      <c r="AJ3224" s="1">
        <v>99.9</v>
      </c>
      <c r="AK3224" s="2">
        <f t="shared" si="100"/>
        <v>-8.6561962139846682E-3</v>
      </c>
      <c r="AL3224" s="2">
        <f t="shared" si="101"/>
        <v>0.21554964859167955</v>
      </c>
    </row>
    <row r="3225" spans="1:38" x14ac:dyDescent="0.2">
      <c r="A3225" s="1" t="s">
        <v>60</v>
      </c>
      <c r="B3225" s="1" t="s">
        <v>37</v>
      </c>
      <c r="C3225" s="1" t="s">
        <v>20397</v>
      </c>
      <c r="D3225" s="1" t="s">
        <v>20398</v>
      </c>
      <c r="E3225" s="1">
        <v>0.01</v>
      </c>
      <c r="F3225" s="1">
        <v>4.9240000000000004</v>
      </c>
      <c r="G3225" s="1">
        <v>2</v>
      </c>
      <c r="H3225" s="1">
        <v>1</v>
      </c>
      <c r="I3225" s="1">
        <v>1</v>
      </c>
      <c r="J3225" s="1">
        <v>1</v>
      </c>
      <c r="K3225" s="1">
        <v>1</v>
      </c>
      <c r="L3225" s="1">
        <v>441</v>
      </c>
      <c r="M3225" s="1">
        <v>48.9</v>
      </c>
      <c r="N3225" s="1">
        <v>7.8</v>
      </c>
      <c r="O3225" s="1">
        <v>36</v>
      </c>
      <c r="P3225" s="1">
        <v>1</v>
      </c>
      <c r="Q3225" s="1" t="s">
        <v>361</v>
      </c>
      <c r="R3225" s="1" t="s">
        <v>64</v>
      </c>
      <c r="S3225" s="1" t="s">
        <v>49</v>
      </c>
      <c r="T3225" s="1" t="s">
        <v>20399</v>
      </c>
      <c r="U3225" s="1" t="s">
        <v>20400</v>
      </c>
      <c r="V3225" s="1" t="s">
        <v>20401</v>
      </c>
      <c r="W3225" s="1" t="s">
        <v>20402</v>
      </c>
      <c r="X3225" s="1" t="s">
        <v>412</v>
      </c>
      <c r="Y3225" s="1" t="s">
        <v>49</v>
      </c>
      <c r="Z3225" s="1" t="s">
        <v>8478</v>
      </c>
      <c r="AA3225" s="1">
        <v>93.4</v>
      </c>
      <c r="AB3225" s="1">
        <v>112.1</v>
      </c>
      <c r="AC3225" s="1">
        <v>103.5</v>
      </c>
      <c r="AD3225" s="1">
        <v>96.7</v>
      </c>
      <c r="AE3225" s="1">
        <v>99.2</v>
      </c>
      <c r="AF3225" s="1">
        <v>88.9</v>
      </c>
      <c r="AG3225" s="1">
        <v>97.9</v>
      </c>
      <c r="AH3225" s="1">
        <v>104.7</v>
      </c>
      <c r="AI3225" s="1">
        <v>105.1</v>
      </c>
      <c r="AJ3225" s="1">
        <v>98.5</v>
      </c>
      <c r="AK3225" s="2">
        <f t="shared" si="100"/>
        <v>2.8277728088944354E-2</v>
      </c>
      <c r="AL3225" s="2">
        <f t="shared" si="101"/>
        <v>0.17668577767768945</v>
      </c>
    </row>
    <row r="3226" spans="1:38" x14ac:dyDescent="0.2">
      <c r="A3226" s="1" t="s">
        <v>50</v>
      </c>
      <c r="B3226" s="1" t="s">
        <v>37</v>
      </c>
      <c r="C3226" s="1" t="s">
        <v>20403</v>
      </c>
      <c r="D3226" s="1" t="s">
        <v>20404</v>
      </c>
      <c r="E3226" s="1">
        <v>0.109</v>
      </c>
      <c r="F3226" s="1">
        <v>1.76</v>
      </c>
      <c r="G3226" s="1">
        <v>1</v>
      </c>
      <c r="H3226" s="1">
        <v>1</v>
      </c>
      <c r="I3226" s="1">
        <v>1</v>
      </c>
      <c r="J3226" s="1">
        <v>1</v>
      </c>
      <c r="K3226" s="1">
        <v>1</v>
      </c>
      <c r="L3226" s="1">
        <v>958</v>
      </c>
      <c r="M3226" s="1">
        <v>109.8</v>
      </c>
      <c r="N3226" s="1">
        <v>6.38</v>
      </c>
      <c r="O3226" s="1">
        <v>0</v>
      </c>
      <c r="P3226" s="1">
        <v>1</v>
      </c>
      <c r="Q3226" s="1" t="s">
        <v>18279</v>
      </c>
      <c r="R3226" s="1" t="s">
        <v>75</v>
      </c>
      <c r="S3226" s="1" t="s">
        <v>3222</v>
      </c>
      <c r="T3226" s="1" t="s">
        <v>20405</v>
      </c>
      <c r="U3226" s="1" t="s">
        <v>20406</v>
      </c>
      <c r="V3226" s="1" t="s">
        <v>49</v>
      </c>
      <c r="W3226" s="1" t="s">
        <v>20407</v>
      </c>
      <c r="X3226" s="1" t="s">
        <v>118</v>
      </c>
      <c r="Y3226" s="1" t="s">
        <v>49</v>
      </c>
      <c r="Z3226" s="1" t="s">
        <v>49</v>
      </c>
      <c r="AA3226" s="1">
        <v>98.8</v>
      </c>
      <c r="AB3226" s="1">
        <v>114.2</v>
      </c>
      <c r="AC3226" s="1">
        <v>99.3</v>
      </c>
      <c r="AD3226" s="1">
        <v>87.6</v>
      </c>
      <c r="AE3226" s="1">
        <v>110.2</v>
      </c>
      <c r="AF3226" s="1">
        <v>98.6</v>
      </c>
      <c r="AG3226" s="1">
        <v>101</v>
      </c>
      <c r="AH3226" s="1">
        <v>88.5</v>
      </c>
      <c r="AI3226" s="1">
        <v>105.3</v>
      </c>
      <c r="AJ3226" s="1">
        <v>96.4</v>
      </c>
      <c r="AK3226" s="2">
        <f t="shared" si="100"/>
        <v>5.8587326832964241E-2</v>
      </c>
      <c r="AL3226" s="2">
        <f t="shared" si="101"/>
        <v>0.32015519134721809</v>
      </c>
    </row>
    <row r="3227" spans="1:38" x14ac:dyDescent="0.2">
      <c r="A3227" s="1" t="s">
        <v>36</v>
      </c>
      <c r="B3227" s="1" t="s">
        <v>37</v>
      </c>
      <c r="C3227" s="1" t="s">
        <v>20408</v>
      </c>
      <c r="D3227" s="1" t="s">
        <v>20409</v>
      </c>
      <c r="E3227" s="1">
        <v>0</v>
      </c>
      <c r="F3227" s="1">
        <v>46.709000000000003</v>
      </c>
      <c r="G3227" s="1">
        <v>16</v>
      </c>
      <c r="H3227" s="1">
        <v>10</v>
      </c>
      <c r="I3227" s="1">
        <v>12</v>
      </c>
      <c r="J3227" s="1">
        <v>9</v>
      </c>
      <c r="K3227" s="1">
        <v>1</v>
      </c>
      <c r="L3227" s="1">
        <v>817</v>
      </c>
      <c r="M3227" s="1">
        <v>90.8</v>
      </c>
      <c r="N3227" s="1">
        <v>7.24</v>
      </c>
      <c r="O3227" s="1">
        <v>236</v>
      </c>
      <c r="P3227" s="1">
        <v>10</v>
      </c>
      <c r="Q3227" s="1" t="s">
        <v>261</v>
      </c>
      <c r="R3227" s="1" t="s">
        <v>861</v>
      </c>
      <c r="S3227" s="1" t="s">
        <v>55</v>
      </c>
      <c r="T3227" s="1" t="s">
        <v>20410</v>
      </c>
      <c r="U3227" s="1" t="s">
        <v>20411</v>
      </c>
      <c r="V3227" s="1" t="s">
        <v>49</v>
      </c>
      <c r="W3227" s="1" t="s">
        <v>20412</v>
      </c>
      <c r="X3227" s="1" t="s">
        <v>169</v>
      </c>
      <c r="Y3227" s="1" t="s">
        <v>49</v>
      </c>
      <c r="Z3227" s="1" t="s">
        <v>49</v>
      </c>
      <c r="AA3227" s="1">
        <v>98</v>
      </c>
      <c r="AB3227" s="1">
        <v>102.4</v>
      </c>
      <c r="AC3227" s="1">
        <v>100.5</v>
      </c>
      <c r="AD3227" s="1">
        <v>97.1</v>
      </c>
      <c r="AE3227" s="1">
        <v>100.4</v>
      </c>
      <c r="AF3227" s="1">
        <v>104</v>
      </c>
      <c r="AG3227" s="1">
        <v>99</v>
      </c>
      <c r="AH3227" s="1">
        <v>99.7</v>
      </c>
      <c r="AI3227" s="1">
        <v>100</v>
      </c>
      <c r="AJ3227" s="1">
        <v>98.9</v>
      </c>
      <c r="AK3227" s="2">
        <f t="shared" si="100"/>
        <v>-9.2332797780371716E-3</v>
      </c>
      <c r="AL3227" s="2">
        <f t="shared" si="101"/>
        <v>0.19013807127397503</v>
      </c>
    </row>
    <row r="3228" spans="1:38" x14ac:dyDescent="0.2">
      <c r="A3228" s="1" t="s">
        <v>36</v>
      </c>
      <c r="B3228" s="1" t="s">
        <v>37</v>
      </c>
      <c r="C3228" s="1" t="s">
        <v>20413</v>
      </c>
      <c r="D3228" s="1" t="s">
        <v>20414</v>
      </c>
      <c r="E3228" s="1">
        <v>0</v>
      </c>
      <c r="F3228" s="1">
        <v>469.952</v>
      </c>
      <c r="G3228" s="1">
        <v>57</v>
      </c>
      <c r="H3228" s="1">
        <v>45</v>
      </c>
      <c r="I3228" s="1">
        <v>139</v>
      </c>
      <c r="J3228" s="1">
        <v>45</v>
      </c>
      <c r="K3228" s="1">
        <v>1</v>
      </c>
      <c r="L3228" s="1">
        <v>953</v>
      </c>
      <c r="M3228" s="1">
        <v>107</v>
      </c>
      <c r="N3228" s="1">
        <v>6</v>
      </c>
      <c r="O3228" s="1">
        <v>3323</v>
      </c>
      <c r="P3228" s="1">
        <v>45</v>
      </c>
      <c r="Q3228" s="1" t="s">
        <v>138</v>
      </c>
      <c r="R3228" s="1" t="s">
        <v>163</v>
      </c>
      <c r="S3228" s="1" t="s">
        <v>1358</v>
      </c>
      <c r="T3228" s="1" t="s">
        <v>20415</v>
      </c>
      <c r="U3228" s="1" t="s">
        <v>20416</v>
      </c>
      <c r="V3228" s="1" t="s">
        <v>20417</v>
      </c>
      <c r="W3228" s="1" t="s">
        <v>20418</v>
      </c>
      <c r="X3228" s="1" t="s">
        <v>59</v>
      </c>
      <c r="Y3228" s="1" t="s">
        <v>49</v>
      </c>
      <c r="Z3228" s="1" t="s">
        <v>49</v>
      </c>
      <c r="AA3228" s="1">
        <v>100.7</v>
      </c>
      <c r="AB3228" s="1">
        <v>98.4</v>
      </c>
      <c r="AC3228" s="1">
        <v>100.3</v>
      </c>
      <c r="AD3228" s="1">
        <v>100.7</v>
      </c>
      <c r="AE3228" s="1">
        <v>101.7</v>
      </c>
      <c r="AF3228" s="1">
        <v>99.9</v>
      </c>
      <c r="AG3228" s="1">
        <v>100</v>
      </c>
      <c r="AH3228" s="1">
        <v>99</v>
      </c>
      <c r="AI3228" s="1">
        <v>100</v>
      </c>
      <c r="AJ3228" s="1">
        <v>99.2</v>
      </c>
      <c r="AK3228" s="2">
        <f t="shared" si="100"/>
        <v>1.0677059736585325E-2</v>
      </c>
      <c r="AL3228" s="2">
        <f t="shared" si="101"/>
        <v>0.61963529332917622</v>
      </c>
    </row>
    <row r="3229" spans="1:38" x14ac:dyDescent="0.2">
      <c r="A3229" s="1" t="s">
        <v>36</v>
      </c>
      <c r="B3229" s="1" t="s">
        <v>37</v>
      </c>
      <c r="C3229" s="1" t="s">
        <v>20419</v>
      </c>
      <c r="D3229" s="1" t="s">
        <v>20420</v>
      </c>
      <c r="E3229" s="1">
        <v>0</v>
      </c>
      <c r="F3229" s="1">
        <v>369.04700000000003</v>
      </c>
      <c r="G3229" s="1">
        <v>66</v>
      </c>
      <c r="H3229" s="1">
        <v>32</v>
      </c>
      <c r="I3229" s="1">
        <v>227</v>
      </c>
      <c r="J3229" s="1">
        <v>25</v>
      </c>
      <c r="K3229" s="1">
        <v>1</v>
      </c>
      <c r="L3229" s="1">
        <v>531</v>
      </c>
      <c r="M3229" s="1">
        <v>58</v>
      </c>
      <c r="N3229" s="1">
        <v>7.08</v>
      </c>
      <c r="O3229" s="1">
        <v>5646</v>
      </c>
      <c r="P3229" s="1">
        <v>32</v>
      </c>
      <c r="Q3229" s="1" t="s">
        <v>261</v>
      </c>
      <c r="R3229" s="1" t="s">
        <v>253</v>
      </c>
      <c r="S3229" s="1" t="s">
        <v>15637</v>
      </c>
      <c r="T3229" s="1" t="s">
        <v>20421</v>
      </c>
      <c r="U3229" s="1" t="s">
        <v>20422</v>
      </c>
      <c r="V3229" s="1" t="s">
        <v>49</v>
      </c>
      <c r="W3229" s="1" t="s">
        <v>20423</v>
      </c>
      <c r="X3229" s="1" t="s">
        <v>47</v>
      </c>
      <c r="Y3229" s="1" t="s">
        <v>49</v>
      </c>
      <c r="Z3229" s="1" t="s">
        <v>49</v>
      </c>
      <c r="AA3229" s="1">
        <v>100.5</v>
      </c>
      <c r="AB3229" s="1">
        <v>97.9</v>
      </c>
      <c r="AC3229" s="1">
        <v>101</v>
      </c>
      <c r="AD3229" s="1">
        <v>101.1</v>
      </c>
      <c r="AE3229" s="1">
        <v>100.5</v>
      </c>
      <c r="AF3229" s="1">
        <v>99.9</v>
      </c>
      <c r="AG3229" s="1">
        <v>99.5</v>
      </c>
      <c r="AH3229" s="1">
        <v>99.7</v>
      </c>
      <c r="AI3229" s="1">
        <v>100.9</v>
      </c>
      <c r="AJ3229" s="1">
        <v>99</v>
      </c>
      <c r="AK3229" s="2">
        <f t="shared" si="100"/>
        <v>5.7707878579478771E-3</v>
      </c>
      <c r="AL3229" s="2">
        <f t="shared" si="101"/>
        <v>0.24801335229249236</v>
      </c>
    </row>
    <row r="3230" spans="1:38" x14ac:dyDescent="0.2">
      <c r="A3230" s="1" t="s">
        <v>36</v>
      </c>
      <c r="B3230" s="1" t="s">
        <v>37</v>
      </c>
      <c r="C3230" s="1" t="s">
        <v>20424</v>
      </c>
      <c r="D3230" s="1" t="s">
        <v>20425</v>
      </c>
      <c r="E3230" s="1">
        <v>0</v>
      </c>
      <c r="F3230" s="1">
        <v>125.59099999999999</v>
      </c>
      <c r="G3230" s="1">
        <v>43</v>
      </c>
      <c r="H3230" s="1">
        <v>20</v>
      </c>
      <c r="I3230" s="1">
        <v>40</v>
      </c>
      <c r="J3230" s="1">
        <v>20</v>
      </c>
      <c r="K3230" s="1">
        <v>1</v>
      </c>
      <c r="L3230" s="1">
        <v>508</v>
      </c>
      <c r="M3230" s="1">
        <v>56.9</v>
      </c>
      <c r="N3230" s="1">
        <v>7.61</v>
      </c>
      <c r="O3230" s="1">
        <v>745</v>
      </c>
      <c r="P3230" s="1">
        <v>20</v>
      </c>
      <c r="Q3230" s="1" t="s">
        <v>222</v>
      </c>
      <c r="R3230" s="1" t="s">
        <v>233</v>
      </c>
      <c r="S3230" s="1" t="s">
        <v>242</v>
      </c>
      <c r="T3230" s="1" t="s">
        <v>20426</v>
      </c>
      <c r="U3230" s="1" t="s">
        <v>20427</v>
      </c>
      <c r="V3230" s="1" t="s">
        <v>20428</v>
      </c>
      <c r="W3230" s="1" t="s">
        <v>20429</v>
      </c>
      <c r="X3230" s="1" t="s">
        <v>159</v>
      </c>
      <c r="Y3230" s="1" t="s">
        <v>20430</v>
      </c>
      <c r="Z3230" s="1" t="s">
        <v>20431</v>
      </c>
      <c r="AA3230" s="1">
        <v>100</v>
      </c>
      <c r="AB3230" s="1">
        <v>100.7</v>
      </c>
      <c r="AC3230" s="1">
        <v>100.6</v>
      </c>
      <c r="AD3230" s="1">
        <v>98.7</v>
      </c>
      <c r="AE3230" s="1">
        <v>101.8</v>
      </c>
      <c r="AF3230" s="1">
        <v>98.3</v>
      </c>
      <c r="AG3230" s="1">
        <v>100.1</v>
      </c>
      <c r="AH3230" s="1">
        <v>100.8</v>
      </c>
      <c r="AI3230" s="1">
        <v>99.9</v>
      </c>
      <c r="AJ3230" s="1">
        <v>99.1</v>
      </c>
      <c r="AK3230" s="2">
        <f t="shared" si="100"/>
        <v>1.0387449168335703E-2</v>
      </c>
      <c r="AL3230" s="2">
        <f t="shared" si="101"/>
        <v>0.50797042308979956</v>
      </c>
    </row>
    <row r="3231" spans="1:38" x14ac:dyDescent="0.2">
      <c r="A3231" s="1" t="s">
        <v>36</v>
      </c>
      <c r="B3231" s="1" t="s">
        <v>37</v>
      </c>
      <c r="C3231" s="1" t="s">
        <v>20432</v>
      </c>
      <c r="D3231" s="1" t="s">
        <v>20433</v>
      </c>
      <c r="E3231" s="1">
        <v>0</v>
      </c>
      <c r="F3231" s="1">
        <v>205.9</v>
      </c>
      <c r="G3231" s="1">
        <v>62</v>
      </c>
      <c r="H3231" s="1">
        <v>17</v>
      </c>
      <c r="I3231" s="1">
        <v>162</v>
      </c>
      <c r="J3231" s="1">
        <v>17</v>
      </c>
      <c r="K3231" s="1">
        <v>1</v>
      </c>
      <c r="L3231" s="1">
        <v>317</v>
      </c>
      <c r="M3231" s="1">
        <v>34.200000000000003</v>
      </c>
      <c r="N3231" s="1">
        <v>6.25</v>
      </c>
      <c r="O3231" s="1">
        <v>3725</v>
      </c>
      <c r="P3231" s="1">
        <v>17</v>
      </c>
      <c r="Q3231" s="1" t="s">
        <v>1364</v>
      </c>
      <c r="R3231" s="1" t="s">
        <v>7116</v>
      </c>
      <c r="S3231" s="1" t="s">
        <v>3080</v>
      </c>
      <c r="T3231" s="1" t="s">
        <v>20434</v>
      </c>
      <c r="U3231" s="1" t="s">
        <v>20435</v>
      </c>
      <c r="V3231" s="1" t="s">
        <v>20436</v>
      </c>
      <c r="W3231" s="1" t="s">
        <v>20437</v>
      </c>
      <c r="X3231" s="1" t="s">
        <v>47</v>
      </c>
      <c r="Y3231" s="1" t="s">
        <v>1936</v>
      </c>
      <c r="Z3231" s="1" t="s">
        <v>1937</v>
      </c>
      <c r="AA3231" s="1">
        <v>98.3</v>
      </c>
      <c r="AB3231" s="1">
        <v>98.8</v>
      </c>
      <c r="AC3231" s="1">
        <v>101.6</v>
      </c>
      <c r="AD3231" s="1">
        <v>100.6</v>
      </c>
      <c r="AE3231" s="1">
        <v>100</v>
      </c>
      <c r="AF3231" s="1">
        <v>97.3</v>
      </c>
      <c r="AG3231" s="1">
        <v>99.4</v>
      </c>
      <c r="AH3231" s="1">
        <v>99.2</v>
      </c>
      <c r="AI3231" s="1">
        <v>106.8</v>
      </c>
      <c r="AJ3231" s="1">
        <v>98.1</v>
      </c>
      <c r="AK3231" s="2">
        <f t="shared" si="100"/>
        <v>-4.3276556025257703E-3</v>
      </c>
      <c r="AL3231" s="2">
        <f t="shared" si="101"/>
        <v>5.9422357672682231E-2</v>
      </c>
    </row>
    <row r="3232" spans="1:38" x14ac:dyDescent="0.2">
      <c r="A3232" s="1" t="s">
        <v>36</v>
      </c>
      <c r="B3232" s="1" t="s">
        <v>37</v>
      </c>
      <c r="C3232" s="1" t="s">
        <v>20438</v>
      </c>
      <c r="D3232" s="1" t="s">
        <v>20439</v>
      </c>
      <c r="E3232" s="1">
        <v>0</v>
      </c>
      <c r="F3232" s="1">
        <v>15.244</v>
      </c>
      <c r="G3232" s="1">
        <v>3</v>
      </c>
      <c r="H3232" s="1">
        <v>2</v>
      </c>
      <c r="I3232" s="1">
        <v>4</v>
      </c>
      <c r="J3232" s="1">
        <v>2</v>
      </c>
      <c r="K3232" s="1">
        <v>1</v>
      </c>
      <c r="L3232" s="1">
        <v>658</v>
      </c>
      <c r="M3232" s="1">
        <v>73.599999999999994</v>
      </c>
      <c r="N3232" s="1">
        <v>8.68</v>
      </c>
      <c r="O3232" s="1">
        <v>136</v>
      </c>
      <c r="P3232" s="1">
        <v>2</v>
      </c>
      <c r="Q3232" s="1" t="s">
        <v>586</v>
      </c>
      <c r="R3232" s="1" t="s">
        <v>94</v>
      </c>
      <c r="S3232" s="1" t="s">
        <v>42</v>
      </c>
      <c r="T3232" s="1" t="s">
        <v>1940</v>
      </c>
      <c r="U3232" s="1" t="s">
        <v>20440</v>
      </c>
      <c r="V3232" s="1" t="s">
        <v>20441</v>
      </c>
      <c r="W3232" s="1" t="s">
        <v>20442</v>
      </c>
      <c r="X3232" s="1" t="s">
        <v>127</v>
      </c>
      <c r="Y3232" s="1" t="s">
        <v>49</v>
      </c>
      <c r="Z3232" s="1" t="s">
        <v>49</v>
      </c>
      <c r="AA3232" s="1">
        <v>99.8</v>
      </c>
      <c r="AB3232" s="1">
        <v>104.1</v>
      </c>
      <c r="AC3232" s="1">
        <v>101.8</v>
      </c>
      <c r="AD3232" s="1">
        <v>102.4</v>
      </c>
      <c r="AE3232" s="1">
        <v>97</v>
      </c>
      <c r="AF3232" s="1">
        <v>102.4</v>
      </c>
      <c r="AG3232" s="1">
        <v>101</v>
      </c>
      <c r="AH3232" s="1">
        <v>99.8</v>
      </c>
      <c r="AI3232" s="1">
        <v>102.3</v>
      </c>
      <c r="AJ3232" s="1">
        <v>89.5</v>
      </c>
      <c r="AK3232" s="2">
        <f t="shared" si="100"/>
        <v>2.9140516576868301E-2</v>
      </c>
      <c r="AL3232" s="2">
        <f t="shared" si="101"/>
        <v>0.3210109970285896</v>
      </c>
    </row>
    <row r="3233" spans="1:38" x14ac:dyDescent="0.2">
      <c r="A3233" s="1" t="s">
        <v>36</v>
      </c>
      <c r="B3233" s="1" t="s">
        <v>37</v>
      </c>
      <c r="C3233" s="1" t="s">
        <v>20443</v>
      </c>
      <c r="D3233" s="1" t="s">
        <v>20444</v>
      </c>
      <c r="E3233" s="1">
        <v>0</v>
      </c>
      <c r="F3233" s="1">
        <v>32.475999999999999</v>
      </c>
      <c r="G3233" s="1">
        <v>5</v>
      </c>
      <c r="H3233" s="1">
        <v>9</v>
      </c>
      <c r="I3233" s="1">
        <v>10</v>
      </c>
      <c r="J3233" s="1">
        <v>9</v>
      </c>
      <c r="K3233" s="1">
        <v>1</v>
      </c>
      <c r="L3233" s="1">
        <v>1909</v>
      </c>
      <c r="M3233" s="1">
        <v>218.7</v>
      </c>
      <c r="N3233" s="1">
        <v>7.47</v>
      </c>
      <c r="O3233" s="1">
        <v>93</v>
      </c>
      <c r="P3233" s="1">
        <v>9</v>
      </c>
      <c r="Q3233" s="1" t="s">
        <v>173</v>
      </c>
      <c r="R3233" s="1" t="s">
        <v>104</v>
      </c>
      <c r="S3233" s="1" t="s">
        <v>20445</v>
      </c>
      <c r="T3233" s="1" t="s">
        <v>20446</v>
      </c>
      <c r="U3233" s="1" t="s">
        <v>20447</v>
      </c>
      <c r="V3233" s="1" t="s">
        <v>20448</v>
      </c>
      <c r="W3233" s="1" t="s">
        <v>20449</v>
      </c>
      <c r="X3233" s="1" t="s">
        <v>144</v>
      </c>
      <c r="Y3233" s="1" t="s">
        <v>49</v>
      </c>
      <c r="Z3233" s="1" t="s">
        <v>49</v>
      </c>
      <c r="AA3233" s="1">
        <v>98</v>
      </c>
      <c r="AB3233" s="1">
        <v>97.2</v>
      </c>
      <c r="AC3233" s="1">
        <v>101</v>
      </c>
      <c r="AD3233" s="1">
        <v>101</v>
      </c>
      <c r="AE3233" s="1">
        <v>101.5</v>
      </c>
      <c r="AF3233" s="1">
        <v>99.6</v>
      </c>
      <c r="AG3233" s="1">
        <v>101.5</v>
      </c>
      <c r="AH3233" s="1">
        <v>101.1</v>
      </c>
      <c r="AI3233" s="1">
        <v>100.2</v>
      </c>
      <c r="AJ3233" s="1">
        <v>99</v>
      </c>
      <c r="AK3233" s="2">
        <f t="shared" si="100"/>
        <v>-7.7897931688249798E-3</v>
      </c>
      <c r="AL3233" s="2">
        <f t="shared" si="101"/>
        <v>0.21890761374514939</v>
      </c>
    </row>
    <row r="3234" spans="1:38" x14ac:dyDescent="0.2">
      <c r="A3234" s="1" t="s">
        <v>36</v>
      </c>
      <c r="B3234" s="1" t="s">
        <v>37</v>
      </c>
      <c r="C3234" s="1" t="s">
        <v>20450</v>
      </c>
      <c r="D3234" s="1" t="s">
        <v>20451</v>
      </c>
      <c r="E3234" s="1">
        <v>0</v>
      </c>
      <c r="F3234" s="1">
        <v>73.631</v>
      </c>
      <c r="G3234" s="1">
        <v>10</v>
      </c>
      <c r="H3234" s="1">
        <v>15</v>
      </c>
      <c r="I3234" s="1">
        <v>23</v>
      </c>
      <c r="J3234" s="1">
        <v>12</v>
      </c>
      <c r="K3234" s="1">
        <v>1</v>
      </c>
      <c r="L3234" s="1">
        <v>1575</v>
      </c>
      <c r="M3234" s="1">
        <v>180.4</v>
      </c>
      <c r="N3234" s="1">
        <v>5.64</v>
      </c>
      <c r="O3234" s="1">
        <v>451</v>
      </c>
      <c r="P3234" s="1">
        <v>15</v>
      </c>
      <c r="Q3234" s="1" t="s">
        <v>898</v>
      </c>
      <c r="R3234" s="1" t="s">
        <v>14331</v>
      </c>
      <c r="S3234" s="1" t="s">
        <v>131</v>
      </c>
      <c r="T3234" s="1" t="s">
        <v>20452</v>
      </c>
      <c r="U3234" s="1" t="s">
        <v>20453</v>
      </c>
      <c r="V3234" s="1" t="s">
        <v>20454</v>
      </c>
      <c r="W3234" s="1" t="s">
        <v>20455</v>
      </c>
      <c r="X3234" s="1" t="s">
        <v>100</v>
      </c>
      <c r="Y3234" s="1" t="s">
        <v>1721</v>
      </c>
      <c r="Z3234" s="1" t="s">
        <v>20456</v>
      </c>
      <c r="AA3234" s="1">
        <v>100.4</v>
      </c>
      <c r="AB3234" s="1">
        <v>101.6</v>
      </c>
      <c r="AC3234" s="1">
        <v>98.9</v>
      </c>
      <c r="AD3234" s="1">
        <v>98.1</v>
      </c>
      <c r="AE3234" s="1">
        <v>105.9</v>
      </c>
      <c r="AF3234" s="1">
        <v>101.4</v>
      </c>
      <c r="AG3234" s="1">
        <v>99.1</v>
      </c>
      <c r="AH3234" s="1">
        <v>99.6</v>
      </c>
      <c r="AI3234" s="1">
        <v>94.9</v>
      </c>
      <c r="AJ3234" s="1">
        <v>100.1</v>
      </c>
      <c r="AK3234" s="2">
        <f t="shared" si="100"/>
        <v>2.8277728088944354E-2</v>
      </c>
      <c r="AL3234" s="2">
        <f t="shared" si="101"/>
        <v>0.52747592860127279</v>
      </c>
    </row>
    <row r="3235" spans="1:38" x14ac:dyDescent="0.2">
      <c r="A3235" s="1" t="s">
        <v>36</v>
      </c>
      <c r="B3235" s="1" t="s">
        <v>37</v>
      </c>
      <c r="C3235" s="1" t="s">
        <v>20457</v>
      </c>
      <c r="D3235" s="1" t="s">
        <v>20458</v>
      </c>
      <c r="E3235" s="1">
        <v>0</v>
      </c>
      <c r="F3235" s="1">
        <v>121.839</v>
      </c>
      <c r="G3235" s="1">
        <v>56</v>
      </c>
      <c r="H3235" s="1">
        <v>15</v>
      </c>
      <c r="I3235" s="1">
        <v>36</v>
      </c>
      <c r="J3235" s="1">
        <v>15</v>
      </c>
      <c r="K3235" s="1">
        <v>1</v>
      </c>
      <c r="L3235" s="1">
        <v>308</v>
      </c>
      <c r="M3235" s="1">
        <v>33.200000000000003</v>
      </c>
      <c r="N3235" s="1">
        <v>5.82</v>
      </c>
      <c r="O3235" s="1">
        <v>963</v>
      </c>
      <c r="P3235" s="1">
        <v>15</v>
      </c>
      <c r="Q3235" s="1" t="s">
        <v>222</v>
      </c>
      <c r="R3235" s="1" t="s">
        <v>49</v>
      </c>
      <c r="S3235" s="1" t="s">
        <v>1075</v>
      </c>
      <c r="T3235" s="1" t="s">
        <v>12936</v>
      </c>
      <c r="U3235" s="1" t="s">
        <v>20459</v>
      </c>
      <c r="V3235" s="1" t="s">
        <v>20460</v>
      </c>
      <c r="W3235" s="1" t="s">
        <v>20461</v>
      </c>
      <c r="X3235" s="1" t="s">
        <v>676</v>
      </c>
      <c r="Y3235" s="1" t="s">
        <v>20462</v>
      </c>
      <c r="Z3235" s="1" t="s">
        <v>49</v>
      </c>
      <c r="AA3235" s="1">
        <v>98.9</v>
      </c>
      <c r="AB3235" s="1">
        <v>98.8</v>
      </c>
      <c r="AC3235" s="1">
        <v>100.6</v>
      </c>
      <c r="AD3235" s="1">
        <v>100.2</v>
      </c>
      <c r="AE3235" s="1">
        <v>101.5</v>
      </c>
      <c r="AF3235" s="1">
        <v>99.3</v>
      </c>
      <c r="AG3235" s="1">
        <v>98.4</v>
      </c>
      <c r="AH3235" s="1">
        <v>99.4</v>
      </c>
      <c r="AI3235" s="1">
        <v>101.5</v>
      </c>
      <c r="AJ3235" s="1">
        <v>101.4</v>
      </c>
      <c r="AK3235" s="2">
        <f t="shared" si="100"/>
        <v>-1.6017132519074588E-16</v>
      </c>
      <c r="AL3235" s="2">
        <f t="shared" si="101"/>
        <v>0</v>
      </c>
    </row>
    <row r="3236" spans="1:38" x14ac:dyDescent="0.2">
      <c r="A3236" s="1" t="s">
        <v>36</v>
      </c>
      <c r="B3236" s="1" t="s">
        <v>37</v>
      </c>
      <c r="C3236" s="1" t="s">
        <v>20463</v>
      </c>
      <c r="D3236" s="1" t="s">
        <v>20464</v>
      </c>
      <c r="E3236" s="1">
        <v>0</v>
      </c>
      <c r="F3236" s="1">
        <v>26.608000000000001</v>
      </c>
      <c r="G3236" s="1">
        <v>63</v>
      </c>
      <c r="H3236" s="1">
        <v>5</v>
      </c>
      <c r="I3236" s="1">
        <v>10</v>
      </c>
      <c r="J3236" s="1">
        <v>5</v>
      </c>
      <c r="K3236" s="1">
        <v>1</v>
      </c>
      <c r="L3236" s="1">
        <v>86</v>
      </c>
      <c r="M3236" s="1">
        <v>10.1</v>
      </c>
      <c r="N3236" s="1">
        <v>8.7200000000000006</v>
      </c>
      <c r="O3236" s="1">
        <v>110</v>
      </c>
      <c r="P3236" s="1">
        <v>5</v>
      </c>
      <c r="Q3236" s="1" t="s">
        <v>49</v>
      </c>
      <c r="R3236" s="1" t="s">
        <v>824</v>
      </c>
      <c r="S3236" s="1" t="s">
        <v>825</v>
      </c>
      <c r="T3236" s="1" t="s">
        <v>20465</v>
      </c>
      <c r="U3236" s="1" t="s">
        <v>20466</v>
      </c>
      <c r="V3236" s="1" t="s">
        <v>20467</v>
      </c>
      <c r="W3236" s="1" t="s">
        <v>20468</v>
      </c>
      <c r="X3236" s="1" t="s">
        <v>59</v>
      </c>
      <c r="Y3236" s="1" t="s">
        <v>831</v>
      </c>
      <c r="Z3236" s="1" t="s">
        <v>832</v>
      </c>
      <c r="AA3236" s="1">
        <v>99.7</v>
      </c>
      <c r="AB3236" s="1">
        <v>98.1</v>
      </c>
      <c r="AC3236" s="1">
        <v>100.7</v>
      </c>
      <c r="AD3236" s="1">
        <v>100</v>
      </c>
      <c r="AE3236" s="1">
        <v>100.4</v>
      </c>
      <c r="AF3236" s="1">
        <v>99.2</v>
      </c>
      <c r="AG3236" s="1">
        <v>97.1</v>
      </c>
      <c r="AH3236" s="1">
        <v>99.4</v>
      </c>
      <c r="AI3236" s="1">
        <v>93.8</v>
      </c>
      <c r="AJ3236" s="1">
        <v>111.7</v>
      </c>
      <c r="AK3236" s="2">
        <f t="shared" si="100"/>
        <v>-6.6357453134355269E-3</v>
      </c>
      <c r="AL3236" s="2">
        <f t="shared" si="101"/>
        <v>5.3242930281337024E-2</v>
      </c>
    </row>
    <row r="3237" spans="1:38" x14ac:dyDescent="0.2">
      <c r="A3237" s="1" t="s">
        <v>36</v>
      </c>
      <c r="B3237" s="1" t="s">
        <v>37</v>
      </c>
      <c r="C3237" s="1" t="s">
        <v>20469</v>
      </c>
      <c r="D3237" s="1" t="s">
        <v>20470</v>
      </c>
      <c r="E3237" s="1">
        <v>0</v>
      </c>
      <c r="F3237" s="1">
        <v>101.506</v>
      </c>
      <c r="G3237" s="1">
        <v>25</v>
      </c>
      <c r="H3237" s="1">
        <v>19</v>
      </c>
      <c r="I3237" s="1">
        <v>29</v>
      </c>
      <c r="J3237" s="1">
        <v>17</v>
      </c>
      <c r="K3237" s="1">
        <v>1</v>
      </c>
      <c r="L3237" s="1">
        <v>892</v>
      </c>
      <c r="M3237" s="1">
        <v>102.1</v>
      </c>
      <c r="N3237" s="1">
        <v>5.81</v>
      </c>
      <c r="O3237" s="1">
        <v>577</v>
      </c>
      <c r="P3237" s="1">
        <v>19</v>
      </c>
      <c r="Q3237" s="1" t="s">
        <v>222</v>
      </c>
      <c r="R3237" s="1" t="s">
        <v>868</v>
      </c>
      <c r="S3237" s="1" t="s">
        <v>147</v>
      </c>
      <c r="T3237" s="1" t="s">
        <v>20471</v>
      </c>
      <c r="U3237" s="1" t="s">
        <v>20472</v>
      </c>
      <c r="V3237" s="1" t="s">
        <v>20473</v>
      </c>
      <c r="W3237" s="1" t="s">
        <v>20474</v>
      </c>
      <c r="X3237" s="1" t="s">
        <v>213</v>
      </c>
      <c r="Y3237" s="1" t="s">
        <v>49</v>
      </c>
      <c r="Z3237" s="1" t="s">
        <v>49</v>
      </c>
      <c r="AA3237" s="1">
        <v>101</v>
      </c>
      <c r="AB3237" s="1">
        <v>102.1</v>
      </c>
      <c r="AC3237" s="1">
        <v>100.3</v>
      </c>
      <c r="AD3237" s="1">
        <v>99</v>
      </c>
      <c r="AE3237" s="1">
        <v>98.6</v>
      </c>
      <c r="AF3237" s="1">
        <v>98</v>
      </c>
      <c r="AG3237" s="1">
        <v>100.8</v>
      </c>
      <c r="AH3237" s="1">
        <v>99.6</v>
      </c>
      <c r="AI3237" s="1">
        <v>101.1</v>
      </c>
      <c r="AJ3237" s="1">
        <v>99.5</v>
      </c>
      <c r="AK3237" s="2">
        <f t="shared" si="100"/>
        <v>5.7707878579478771E-3</v>
      </c>
      <c r="AL3237" s="2">
        <f t="shared" si="101"/>
        <v>0.18772756639029209</v>
      </c>
    </row>
    <row r="3238" spans="1:38" x14ac:dyDescent="0.2">
      <c r="A3238" s="1" t="s">
        <v>36</v>
      </c>
      <c r="B3238" s="1" t="s">
        <v>37</v>
      </c>
      <c r="C3238" s="1" t="s">
        <v>20475</v>
      </c>
      <c r="D3238" s="1" t="s">
        <v>20476</v>
      </c>
      <c r="E3238" s="1">
        <v>0</v>
      </c>
      <c r="F3238" s="1">
        <v>58.298000000000002</v>
      </c>
      <c r="G3238" s="1">
        <v>16</v>
      </c>
      <c r="H3238" s="1">
        <v>14</v>
      </c>
      <c r="I3238" s="1">
        <v>17</v>
      </c>
      <c r="J3238" s="1">
        <v>14</v>
      </c>
      <c r="K3238" s="1">
        <v>1</v>
      </c>
      <c r="L3238" s="1">
        <v>981</v>
      </c>
      <c r="M3238" s="1">
        <v>110.1</v>
      </c>
      <c r="N3238" s="1">
        <v>5.73</v>
      </c>
      <c r="O3238" s="1">
        <v>255</v>
      </c>
      <c r="P3238" s="1">
        <v>14</v>
      </c>
      <c r="Q3238" s="1" t="s">
        <v>40</v>
      </c>
      <c r="R3238" s="1" t="s">
        <v>2096</v>
      </c>
      <c r="S3238" s="1" t="s">
        <v>164</v>
      </c>
      <c r="T3238" s="1" t="s">
        <v>20477</v>
      </c>
      <c r="U3238" s="1" t="s">
        <v>20478</v>
      </c>
      <c r="V3238" s="1" t="s">
        <v>20479</v>
      </c>
      <c r="W3238" s="1" t="s">
        <v>20480</v>
      </c>
      <c r="X3238" s="1" t="s">
        <v>676</v>
      </c>
      <c r="Y3238" s="1" t="s">
        <v>49</v>
      </c>
      <c r="Z3238" s="1" t="s">
        <v>49</v>
      </c>
      <c r="AA3238" s="1">
        <v>97.4</v>
      </c>
      <c r="AB3238" s="1">
        <v>103.6</v>
      </c>
      <c r="AC3238" s="1">
        <v>98.9</v>
      </c>
      <c r="AD3238" s="1">
        <v>100.7</v>
      </c>
      <c r="AE3238" s="1">
        <v>101.8</v>
      </c>
      <c r="AF3238" s="1">
        <v>101.3</v>
      </c>
      <c r="AG3238" s="1">
        <v>100</v>
      </c>
      <c r="AH3238" s="1">
        <v>98.6</v>
      </c>
      <c r="AI3238" s="1">
        <v>100.9</v>
      </c>
      <c r="AJ3238" s="1">
        <v>96.9</v>
      </c>
      <c r="AK3238" s="2">
        <f t="shared" si="100"/>
        <v>1.3560077214607886E-2</v>
      </c>
      <c r="AL3238" s="2">
        <f t="shared" si="101"/>
        <v>0.29553847122037669</v>
      </c>
    </row>
    <row r="3239" spans="1:38" x14ac:dyDescent="0.2">
      <c r="A3239" s="1" t="s">
        <v>36</v>
      </c>
      <c r="B3239" s="1" t="s">
        <v>37</v>
      </c>
      <c r="C3239" s="1" t="s">
        <v>20481</v>
      </c>
      <c r="D3239" s="1" t="s">
        <v>20482</v>
      </c>
      <c r="E3239" s="1">
        <v>0</v>
      </c>
      <c r="F3239" s="1">
        <v>169.11099999999999</v>
      </c>
      <c r="G3239" s="1">
        <v>41</v>
      </c>
      <c r="H3239" s="1">
        <v>31</v>
      </c>
      <c r="I3239" s="1">
        <v>54</v>
      </c>
      <c r="J3239" s="1">
        <v>31</v>
      </c>
      <c r="K3239" s="1">
        <v>1</v>
      </c>
      <c r="L3239" s="1">
        <v>908</v>
      </c>
      <c r="M3239" s="1">
        <v>101.6</v>
      </c>
      <c r="N3239" s="1">
        <v>6.65</v>
      </c>
      <c r="O3239" s="1">
        <v>1222</v>
      </c>
      <c r="P3239" s="1">
        <v>31</v>
      </c>
      <c r="Q3239" s="1" t="s">
        <v>9396</v>
      </c>
      <c r="R3239" s="1" t="s">
        <v>2144</v>
      </c>
      <c r="S3239" s="1" t="s">
        <v>1222</v>
      </c>
      <c r="T3239" s="1" t="s">
        <v>20483</v>
      </c>
      <c r="U3239" s="1" t="s">
        <v>20484</v>
      </c>
      <c r="V3239" s="1" t="s">
        <v>20485</v>
      </c>
      <c r="W3239" s="1" t="s">
        <v>20486</v>
      </c>
      <c r="X3239" s="1" t="s">
        <v>169</v>
      </c>
      <c r="Y3239" s="1" t="s">
        <v>20487</v>
      </c>
      <c r="Z3239" s="1" t="s">
        <v>20488</v>
      </c>
      <c r="AA3239" s="1">
        <v>99.9</v>
      </c>
      <c r="AB3239" s="1">
        <v>100.8</v>
      </c>
      <c r="AC3239" s="1">
        <v>99.5</v>
      </c>
      <c r="AD3239" s="1">
        <v>100.8</v>
      </c>
      <c r="AE3239" s="1">
        <v>100.4</v>
      </c>
      <c r="AF3239" s="1">
        <v>98.1</v>
      </c>
      <c r="AG3239" s="1">
        <v>101.2</v>
      </c>
      <c r="AH3239" s="1">
        <v>99.7</v>
      </c>
      <c r="AI3239" s="1">
        <v>100.7</v>
      </c>
      <c r="AJ3239" s="1">
        <v>98.9</v>
      </c>
      <c r="AK3239" s="2">
        <f t="shared" si="100"/>
        <v>8.0791133424384046E-3</v>
      </c>
      <c r="AL3239" s="2">
        <f t="shared" si="101"/>
        <v>0.40364889222033623</v>
      </c>
    </row>
    <row r="3240" spans="1:38" x14ac:dyDescent="0.2">
      <c r="A3240" s="1" t="s">
        <v>36</v>
      </c>
      <c r="B3240" s="1" t="s">
        <v>37</v>
      </c>
      <c r="C3240" s="1" t="s">
        <v>20489</v>
      </c>
      <c r="D3240" s="1" t="s">
        <v>20490</v>
      </c>
      <c r="E3240" s="1">
        <v>0</v>
      </c>
      <c r="F3240" s="1">
        <v>95.495999999999995</v>
      </c>
      <c r="G3240" s="1">
        <v>41</v>
      </c>
      <c r="H3240" s="1">
        <v>20</v>
      </c>
      <c r="I3240" s="1">
        <v>30</v>
      </c>
      <c r="J3240" s="1">
        <v>20</v>
      </c>
      <c r="K3240" s="1">
        <v>1</v>
      </c>
      <c r="L3240" s="1">
        <v>546</v>
      </c>
      <c r="M3240" s="1">
        <v>63.1</v>
      </c>
      <c r="N3240" s="1">
        <v>8.56</v>
      </c>
      <c r="O3240" s="1">
        <v>561</v>
      </c>
      <c r="P3240" s="1">
        <v>20</v>
      </c>
      <c r="Q3240" s="1" t="s">
        <v>222</v>
      </c>
      <c r="R3240" s="1" t="s">
        <v>2943</v>
      </c>
      <c r="S3240" s="1" t="s">
        <v>20491</v>
      </c>
      <c r="T3240" s="1" t="s">
        <v>16170</v>
      </c>
      <c r="U3240" s="1" t="s">
        <v>20492</v>
      </c>
      <c r="V3240" s="1" t="s">
        <v>20493</v>
      </c>
      <c r="W3240" s="1" t="s">
        <v>20494</v>
      </c>
      <c r="X3240" s="1" t="s">
        <v>127</v>
      </c>
      <c r="Y3240" s="1" t="s">
        <v>49</v>
      </c>
      <c r="Z3240" s="1" t="s">
        <v>49</v>
      </c>
      <c r="AA3240" s="1">
        <v>101.1</v>
      </c>
      <c r="AB3240" s="1">
        <v>103.1</v>
      </c>
      <c r="AC3240" s="1">
        <v>98.4</v>
      </c>
      <c r="AD3240" s="1">
        <v>96.8</v>
      </c>
      <c r="AE3240" s="1">
        <v>103.7</v>
      </c>
      <c r="AF3240" s="1">
        <v>100.3</v>
      </c>
      <c r="AG3240" s="1">
        <v>101.3</v>
      </c>
      <c r="AH3240" s="1">
        <v>98.9</v>
      </c>
      <c r="AI3240" s="1">
        <v>94.6</v>
      </c>
      <c r="AJ3240" s="1">
        <v>101.8</v>
      </c>
      <c r="AK3240" s="2">
        <f t="shared" si="100"/>
        <v>1.7889647735392453E-2</v>
      </c>
      <c r="AL3240" s="2">
        <f t="shared" si="101"/>
        <v>0.28169940156244933</v>
      </c>
    </row>
    <row r="3241" spans="1:38" x14ac:dyDescent="0.2">
      <c r="A3241" s="1" t="s">
        <v>36</v>
      </c>
      <c r="B3241" s="1" t="s">
        <v>37</v>
      </c>
      <c r="C3241" s="1" t="s">
        <v>20495</v>
      </c>
      <c r="D3241" s="1" t="s">
        <v>20496</v>
      </c>
      <c r="E3241" s="1">
        <v>0</v>
      </c>
      <c r="F3241" s="1">
        <v>13.775</v>
      </c>
      <c r="G3241" s="1">
        <v>5</v>
      </c>
      <c r="H3241" s="1">
        <v>4</v>
      </c>
      <c r="I3241" s="1">
        <v>5</v>
      </c>
      <c r="J3241" s="1">
        <v>4</v>
      </c>
      <c r="K3241" s="1">
        <v>1</v>
      </c>
      <c r="L3241" s="1">
        <v>815</v>
      </c>
      <c r="M3241" s="1">
        <v>88.8</v>
      </c>
      <c r="N3241" s="1">
        <v>7.15</v>
      </c>
      <c r="O3241" s="1">
        <v>35</v>
      </c>
      <c r="P3241" s="1">
        <v>4</v>
      </c>
      <c r="Q3241" s="1" t="s">
        <v>351</v>
      </c>
      <c r="R3241" s="1" t="s">
        <v>64</v>
      </c>
      <c r="S3241" s="1" t="s">
        <v>131</v>
      </c>
      <c r="T3241" s="1" t="s">
        <v>234</v>
      </c>
      <c r="U3241" s="1" t="s">
        <v>20497</v>
      </c>
      <c r="V3241" s="1" t="s">
        <v>20498</v>
      </c>
      <c r="W3241" s="1" t="s">
        <v>20499</v>
      </c>
      <c r="X3241" s="1" t="s">
        <v>676</v>
      </c>
      <c r="Y3241" s="1" t="s">
        <v>49</v>
      </c>
      <c r="Z3241" s="1" t="s">
        <v>49</v>
      </c>
      <c r="AA3241" s="1">
        <v>99.2</v>
      </c>
      <c r="AB3241" s="1">
        <v>111.7</v>
      </c>
      <c r="AC3241" s="1">
        <v>94.6</v>
      </c>
      <c r="AD3241" s="1">
        <v>96.7</v>
      </c>
      <c r="AE3241" s="1">
        <v>104.3</v>
      </c>
      <c r="AF3241" s="1">
        <v>98.8</v>
      </c>
      <c r="AG3241" s="1">
        <v>98.5</v>
      </c>
      <c r="AH3241" s="1">
        <v>95</v>
      </c>
      <c r="AI3241" s="1">
        <v>103.2</v>
      </c>
      <c r="AJ3241" s="1">
        <v>98</v>
      </c>
      <c r="AK3241" s="2">
        <f t="shared" si="100"/>
        <v>3.7512184344740379E-2</v>
      </c>
      <c r="AL3241" s="2">
        <f t="shared" si="101"/>
        <v>0.33939512622528345</v>
      </c>
    </row>
    <row r="3242" spans="1:38" x14ac:dyDescent="0.2">
      <c r="A3242" s="1" t="s">
        <v>36</v>
      </c>
      <c r="B3242" s="1" t="s">
        <v>37</v>
      </c>
      <c r="C3242" s="1" t="s">
        <v>20500</v>
      </c>
      <c r="D3242" s="1" t="s">
        <v>20501</v>
      </c>
      <c r="E3242" s="1">
        <v>0</v>
      </c>
      <c r="F3242" s="1">
        <v>508.84100000000001</v>
      </c>
      <c r="G3242" s="1">
        <v>55</v>
      </c>
      <c r="H3242" s="1">
        <v>43</v>
      </c>
      <c r="I3242" s="1">
        <v>164</v>
      </c>
      <c r="J3242" s="1">
        <v>34</v>
      </c>
      <c r="K3242" s="1">
        <v>1</v>
      </c>
      <c r="L3242" s="1">
        <v>953</v>
      </c>
      <c r="M3242" s="1">
        <v>105.2</v>
      </c>
      <c r="N3242" s="1">
        <v>5.71</v>
      </c>
      <c r="O3242" s="1">
        <v>4906</v>
      </c>
      <c r="P3242" s="1">
        <v>43</v>
      </c>
      <c r="Q3242" s="1" t="s">
        <v>20502</v>
      </c>
      <c r="R3242" s="1" t="s">
        <v>481</v>
      </c>
      <c r="S3242" s="1" t="s">
        <v>353</v>
      </c>
      <c r="T3242" s="1" t="s">
        <v>18518</v>
      </c>
      <c r="U3242" s="1" t="s">
        <v>20503</v>
      </c>
      <c r="V3242" s="1" t="s">
        <v>20504</v>
      </c>
      <c r="W3242" s="1" t="s">
        <v>20505</v>
      </c>
      <c r="X3242" s="1" t="s">
        <v>118</v>
      </c>
      <c r="Y3242" s="1" t="s">
        <v>18522</v>
      </c>
      <c r="Z3242" s="1" t="s">
        <v>49</v>
      </c>
      <c r="AA3242" s="1">
        <v>100.4</v>
      </c>
      <c r="AB3242" s="1">
        <v>101.2</v>
      </c>
      <c r="AC3242" s="1">
        <v>101.6</v>
      </c>
      <c r="AD3242" s="1">
        <v>99</v>
      </c>
      <c r="AE3242" s="1">
        <v>98.6</v>
      </c>
      <c r="AF3242" s="1">
        <v>99.6</v>
      </c>
      <c r="AG3242" s="1">
        <v>99.1</v>
      </c>
      <c r="AH3242" s="1">
        <v>99.7</v>
      </c>
      <c r="AI3242" s="1">
        <v>100.6</v>
      </c>
      <c r="AJ3242" s="1">
        <v>100</v>
      </c>
      <c r="AK3242" s="2">
        <f t="shared" si="100"/>
        <v>5.1947467079957446E-3</v>
      </c>
      <c r="AL3242" s="2">
        <f t="shared" si="101"/>
        <v>0.22941961109025136</v>
      </c>
    </row>
    <row r="3243" spans="1:38" x14ac:dyDescent="0.2">
      <c r="A3243" s="1" t="s">
        <v>36</v>
      </c>
      <c r="B3243" s="1" t="s">
        <v>37</v>
      </c>
      <c r="C3243" s="1" t="s">
        <v>20506</v>
      </c>
      <c r="D3243" s="1" t="s">
        <v>20507</v>
      </c>
      <c r="E3243" s="1">
        <v>0</v>
      </c>
      <c r="F3243" s="1">
        <v>38.753999999999998</v>
      </c>
      <c r="G3243" s="1">
        <v>10</v>
      </c>
      <c r="H3243" s="1">
        <v>6</v>
      </c>
      <c r="I3243" s="1">
        <v>11</v>
      </c>
      <c r="J3243" s="1">
        <v>6</v>
      </c>
      <c r="K3243" s="1">
        <v>1</v>
      </c>
      <c r="L3243" s="1">
        <v>788</v>
      </c>
      <c r="M3243" s="1">
        <v>84.9</v>
      </c>
      <c r="N3243" s="1">
        <v>5.52</v>
      </c>
      <c r="O3243" s="1">
        <v>253</v>
      </c>
      <c r="P3243" s="1">
        <v>6</v>
      </c>
      <c r="Q3243" s="1" t="s">
        <v>53</v>
      </c>
      <c r="R3243" s="1" t="s">
        <v>4575</v>
      </c>
      <c r="S3243" s="1" t="s">
        <v>13728</v>
      </c>
      <c r="T3243" s="1" t="s">
        <v>20508</v>
      </c>
      <c r="U3243" s="1" t="s">
        <v>20509</v>
      </c>
      <c r="V3243" s="1" t="s">
        <v>49</v>
      </c>
      <c r="W3243" s="1" t="s">
        <v>20510</v>
      </c>
      <c r="X3243" s="1" t="s">
        <v>100</v>
      </c>
      <c r="Y3243" s="1" t="s">
        <v>49</v>
      </c>
      <c r="Z3243" s="1" t="s">
        <v>49</v>
      </c>
      <c r="AA3243" s="1">
        <v>101.3</v>
      </c>
      <c r="AB3243" s="1">
        <v>100.7</v>
      </c>
      <c r="AC3243" s="1">
        <v>102.5</v>
      </c>
      <c r="AD3243" s="1">
        <v>101</v>
      </c>
      <c r="AE3243" s="1">
        <v>98.7</v>
      </c>
      <c r="AF3243" s="1">
        <v>100.2</v>
      </c>
      <c r="AG3243" s="1">
        <v>98.2</v>
      </c>
      <c r="AH3243" s="1">
        <v>100.8</v>
      </c>
      <c r="AI3243" s="1">
        <v>94.8</v>
      </c>
      <c r="AJ3243" s="1">
        <v>101.7</v>
      </c>
      <c r="AK3243" s="2">
        <f t="shared" si="100"/>
        <v>2.4528859388213104E-2</v>
      </c>
      <c r="AL3243" s="2">
        <f t="shared" si="101"/>
        <v>0.60033553447433974</v>
      </c>
    </row>
    <row r="3244" spans="1:38" x14ac:dyDescent="0.2">
      <c r="A3244" s="1" t="s">
        <v>36</v>
      </c>
      <c r="B3244" s="1" t="s">
        <v>37</v>
      </c>
      <c r="C3244" s="1" t="s">
        <v>20511</v>
      </c>
      <c r="D3244" s="1" t="s">
        <v>20512</v>
      </c>
      <c r="E3244" s="1">
        <v>0</v>
      </c>
      <c r="F3244" s="1">
        <v>33.517000000000003</v>
      </c>
      <c r="G3244" s="1">
        <v>6</v>
      </c>
      <c r="H3244" s="1">
        <v>5</v>
      </c>
      <c r="I3244" s="1">
        <v>6</v>
      </c>
      <c r="J3244" s="1">
        <v>5</v>
      </c>
      <c r="K3244" s="1">
        <v>1</v>
      </c>
      <c r="L3244" s="1">
        <v>1355</v>
      </c>
      <c r="M3244" s="1">
        <v>149.4</v>
      </c>
      <c r="N3244" s="1">
        <v>7.83</v>
      </c>
      <c r="O3244" s="1">
        <v>188</v>
      </c>
      <c r="P3244" s="1">
        <v>5</v>
      </c>
      <c r="Q3244" s="1" t="s">
        <v>222</v>
      </c>
      <c r="R3244" s="1" t="s">
        <v>692</v>
      </c>
      <c r="S3244" s="1" t="s">
        <v>147</v>
      </c>
      <c r="T3244" s="1" t="s">
        <v>20513</v>
      </c>
      <c r="U3244" s="1" t="s">
        <v>20514</v>
      </c>
      <c r="V3244" s="1" t="s">
        <v>49</v>
      </c>
      <c r="W3244" s="1" t="s">
        <v>20515</v>
      </c>
      <c r="X3244" s="1" t="s">
        <v>194</v>
      </c>
      <c r="Y3244" s="1" t="s">
        <v>2839</v>
      </c>
      <c r="Z3244" s="1" t="s">
        <v>49</v>
      </c>
      <c r="AA3244" s="1">
        <v>101.6</v>
      </c>
      <c r="AB3244" s="1">
        <v>98.9</v>
      </c>
      <c r="AC3244" s="1">
        <v>104.8</v>
      </c>
      <c r="AD3244" s="1">
        <v>98.1</v>
      </c>
      <c r="AE3244" s="1">
        <v>100.7</v>
      </c>
      <c r="AF3244" s="1">
        <v>98</v>
      </c>
      <c r="AG3244" s="1">
        <v>100</v>
      </c>
      <c r="AH3244" s="1">
        <v>102.5</v>
      </c>
      <c r="AI3244" s="1">
        <v>94</v>
      </c>
      <c r="AJ3244" s="1">
        <v>101.3</v>
      </c>
      <c r="AK3244" s="2">
        <f t="shared" si="100"/>
        <v>2.3951682922641764E-2</v>
      </c>
      <c r="AL3244" s="2">
        <f t="shared" si="101"/>
        <v>0.39040163317846033</v>
      </c>
    </row>
    <row r="3245" spans="1:38" x14ac:dyDescent="0.2">
      <c r="A3245" s="1" t="s">
        <v>36</v>
      </c>
      <c r="B3245" s="1" t="s">
        <v>37</v>
      </c>
      <c r="C3245" s="1" t="s">
        <v>20516</v>
      </c>
      <c r="D3245" s="1" t="s">
        <v>20517</v>
      </c>
      <c r="E3245" s="1">
        <v>0</v>
      </c>
      <c r="F3245" s="1">
        <v>12.702999999999999</v>
      </c>
      <c r="G3245" s="1">
        <v>8</v>
      </c>
      <c r="H3245" s="1">
        <v>4</v>
      </c>
      <c r="I3245" s="1">
        <v>5</v>
      </c>
      <c r="J3245" s="1">
        <v>4</v>
      </c>
      <c r="K3245" s="1">
        <v>1</v>
      </c>
      <c r="L3245" s="1">
        <v>726</v>
      </c>
      <c r="M3245" s="1">
        <v>77.7</v>
      </c>
      <c r="N3245" s="1">
        <v>9.17</v>
      </c>
      <c r="O3245" s="1">
        <v>75</v>
      </c>
      <c r="P3245" s="1">
        <v>4</v>
      </c>
      <c r="Q3245" s="1" t="s">
        <v>17120</v>
      </c>
      <c r="R3245" s="1" t="s">
        <v>104</v>
      </c>
      <c r="S3245" s="1" t="s">
        <v>401</v>
      </c>
      <c r="T3245" s="1" t="s">
        <v>20518</v>
      </c>
      <c r="U3245" s="1" t="s">
        <v>20519</v>
      </c>
      <c r="V3245" s="1" t="s">
        <v>20520</v>
      </c>
      <c r="W3245" s="1" t="s">
        <v>20521</v>
      </c>
      <c r="X3245" s="1" t="s">
        <v>412</v>
      </c>
      <c r="Y3245" s="1" t="s">
        <v>49</v>
      </c>
      <c r="Z3245" s="1" t="s">
        <v>1004</v>
      </c>
      <c r="AA3245" s="1">
        <v>92.6</v>
      </c>
      <c r="AB3245" s="1">
        <v>117.3</v>
      </c>
      <c r="AC3245" s="1">
        <v>98.9</v>
      </c>
      <c r="AD3245" s="1">
        <v>90.2</v>
      </c>
      <c r="AE3245" s="1">
        <v>101.2</v>
      </c>
      <c r="AF3245" s="1">
        <v>104.5</v>
      </c>
      <c r="AG3245" s="1">
        <v>96.8</v>
      </c>
      <c r="AH3245" s="1">
        <v>98.2</v>
      </c>
      <c r="AI3245" s="1">
        <v>104.6</v>
      </c>
      <c r="AJ3245" s="1">
        <v>95.8</v>
      </c>
      <c r="AK3245" s="2">
        <f t="shared" si="100"/>
        <v>8.6553049744676216E-4</v>
      </c>
      <c r="AL3245" s="2">
        <f t="shared" si="101"/>
        <v>3.9502897228472708E-3</v>
      </c>
    </row>
    <row r="3246" spans="1:38" x14ac:dyDescent="0.2">
      <c r="A3246" s="1" t="s">
        <v>36</v>
      </c>
      <c r="B3246" s="1" t="s">
        <v>37</v>
      </c>
      <c r="C3246" s="1" t="s">
        <v>20522</v>
      </c>
      <c r="D3246" s="1" t="s">
        <v>20523</v>
      </c>
      <c r="E3246" s="1">
        <v>0</v>
      </c>
      <c r="F3246" s="1">
        <v>127.235</v>
      </c>
      <c r="G3246" s="1">
        <v>53</v>
      </c>
      <c r="H3246" s="1">
        <v>16</v>
      </c>
      <c r="I3246" s="1">
        <v>66</v>
      </c>
      <c r="J3246" s="1">
        <v>16</v>
      </c>
      <c r="K3246" s="1">
        <v>1</v>
      </c>
      <c r="L3246" s="1">
        <v>277</v>
      </c>
      <c r="M3246" s="1">
        <v>30.4</v>
      </c>
      <c r="N3246" s="1">
        <v>5.19</v>
      </c>
      <c r="O3246" s="1">
        <v>1295</v>
      </c>
      <c r="P3246" s="1">
        <v>16</v>
      </c>
      <c r="Q3246" s="1" t="s">
        <v>586</v>
      </c>
      <c r="R3246" s="1" t="s">
        <v>311</v>
      </c>
      <c r="S3246" s="1" t="s">
        <v>55</v>
      </c>
      <c r="T3246" s="1" t="s">
        <v>12936</v>
      </c>
      <c r="U3246" s="1" t="s">
        <v>20524</v>
      </c>
      <c r="V3246" s="1" t="s">
        <v>49</v>
      </c>
      <c r="W3246" s="1" t="s">
        <v>20525</v>
      </c>
      <c r="X3246" s="1" t="s">
        <v>258</v>
      </c>
      <c r="Y3246" s="1" t="s">
        <v>49</v>
      </c>
      <c r="Z3246" s="1" t="s">
        <v>49</v>
      </c>
      <c r="AA3246" s="1">
        <v>100.7</v>
      </c>
      <c r="AB3246" s="1">
        <v>97.8</v>
      </c>
      <c r="AC3246" s="1">
        <v>102.6</v>
      </c>
      <c r="AD3246" s="1">
        <v>100.2</v>
      </c>
      <c r="AE3246" s="1">
        <v>99.3</v>
      </c>
      <c r="AF3246" s="1">
        <v>96.3</v>
      </c>
      <c r="AG3246" s="1">
        <v>99.2</v>
      </c>
      <c r="AH3246" s="1">
        <v>99.5</v>
      </c>
      <c r="AI3246" s="1">
        <v>103.1</v>
      </c>
      <c r="AJ3246" s="1">
        <v>101.3</v>
      </c>
      <c r="AK3246" s="2">
        <f t="shared" si="100"/>
        <v>3.4624697601196041E-3</v>
      </c>
      <c r="AL3246" s="2">
        <f t="shared" si="101"/>
        <v>6.2122749536207576E-2</v>
      </c>
    </row>
    <row r="3247" spans="1:38" x14ac:dyDescent="0.2">
      <c r="A3247" s="1" t="s">
        <v>36</v>
      </c>
      <c r="B3247" s="1" t="s">
        <v>37</v>
      </c>
      <c r="C3247" s="1" t="s">
        <v>20526</v>
      </c>
      <c r="D3247" s="1" t="s">
        <v>20527</v>
      </c>
      <c r="E3247" s="1">
        <v>0</v>
      </c>
      <c r="F3247" s="1">
        <v>12.287000000000001</v>
      </c>
      <c r="G3247" s="1">
        <v>12</v>
      </c>
      <c r="H3247" s="1">
        <v>2</v>
      </c>
      <c r="I3247" s="1">
        <v>3</v>
      </c>
      <c r="J3247" s="1">
        <v>2</v>
      </c>
      <c r="K3247" s="1">
        <v>1</v>
      </c>
      <c r="L3247" s="1">
        <v>228</v>
      </c>
      <c r="M3247" s="1">
        <v>24.7</v>
      </c>
      <c r="N3247" s="1">
        <v>5.01</v>
      </c>
      <c r="O3247" s="1">
        <v>68</v>
      </c>
      <c r="P3247" s="1">
        <v>2</v>
      </c>
      <c r="Q3247" s="1" t="s">
        <v>20528</v>
      </c>
      <c r="R3247" s="1" t="s">
        <v>566</v>
      </c>
      <c r="S3247" s="1" t="s">
        <v>1104</v>
      </c>
      <c r="T3247" s="1" t="s">
        <v>20529</v>
      </c>
      <c r="U3247" s="1" t="s">
        <v>20530</v>
      </c>
      <c r="V3247" s="1" t="s">
        <v>20531</v>
      </c>
      <c r="W3247" s="1" t="s">
        <v>20532</v>
      </c>
      <c r="X3247" s="1" t="s">
        <v>213</v>
      </c>
      <c r="Y3247" s="1" t="s">
        <v>49</v>
      </c>
      <c r="Z3247" s="1" t="s">
        <v>49</v>
      </c>
      <c r="AA3247" s="1">
        <v>113.2</v>
      </c>
      <c r="AB3247" s="1">
        <v>107.4</v>
      </c>
      <c r="AC3247" s="1">
        <v>94.5</v>
      </c>
      <c r="AD3247" s="1">
        <v>97.5</v>
      </c>
      <c r="AE3247" s="1">
        <v>94.1</v>
      </c>
      <c r="AF3247" s="1">
        <v>105.8</v>
      </c>
      <c r="AG3247" s="1">
        <v>96.8</v>
      </c>
      <c r="AH3247" s="1">
        <v>96.4</v>
      </c>
      <c r="AI3247" s="1">
        <v>100</v>
      </c>
      <c r="AJ3247" s="1">
        <v>94.3</v>
      </c>
      <c r="AK3247" s="2">
        <f t="shared" si="100"/>
        <v>3.8666541528049408E-2</v>
      </c>
      <c r="AL3247" s="2">
        <f t="shared" si="101"/>
        <v>0.25848892880140506</v>
      </c>
    </row>
    <row r="3248" spans="1:38" x14ac:dyDescent="0.2">
      <c r="A3248" s="1" t="s">
        <v>36</v>
      </c>
      <c r="B3248" s="1" t="s">
        <v>37</v>
      </c>
      <c r="C3248" s="1" t="s">
        <v>20533</v>
      </c>
      <c r="D3248" s="1" t="s">
        <v>20534</v>
      </c>
      <c r="E3248" s="1">
        <v>0</v>
      </c>
      <c r="F3248" s="1">
        <v>35.755000000000003</v>
      </c>
      <c r="G3248" s="1">
        <v>22</v>
      </c>
      <c r="H3248" s="1">
        <v>7</v>
      </c>
      <c r="I3248" s="1">
        <v>10</v>
      </c>
      <c r="J3248" s="1">
        <v>7</v>
      </c>
      <c r="K3248" s="1">
        <v>1</v>
      </c>
      <c r="L3248" s="1">
        <v>376</v>
      </c>
      <c r="M3248" s="1">
        <v>43.9</v>
      </c>
      <c r="N3248" s="1">
        <v>11.46</v>
      </c>
      <c r="O3248" s="1">
        <v>233</v>
      </c>
      <c r="P3248" s="1">
        <v>7</v>
      </c>
      <c r="Q3248" s="1" t="s">
        <v>49</v>
      </c>
      <c r="R3248" s="1" t="s">
        <v>49</v>
      </c>
      <c r="S3248" s="1" t="s">
        <v>49</v>
      </c>
      <c r="T3248" s="1" t="s">
        <v>20535</v>
      </c>
      <c r="U3248" s="1" t="s">
        <v>20536</v>
      </c>
      <c r="V3248" s="1" t="s">
        <v>20537</v>
      </c>
      <c r="W3248" s="1" t="s">
        <v>20538</v>
      </c>
      <c r="X3248" s="1" t="s">
        <v>47</v>
      </c>
      <c r="Y3248" s="1" t="s">
        <v>49</v>
      </c>
      <c r="Z3248" s="1" t="s">
        <v>2375</v>
      </c>
      <c r="AA3248" s="1">
        <v>98.2</v>
      </c>
      <c r="AB3248" s="1">
        <v>101.8</v>
      </c>
      <c r="AC3248" s="1">
        <v>102.5</v>
      </c>
      <c r="AD3248" s="1">
        <v>97.7</v>
      </c>
      <c r="AE3248" s="1">
        <v>99.5</v>
      </c>
      <c r="AF3248" s="1">
        <v>98.6</v>
      </c>
      <c r="AG3248" s="1">
        <v>102.8</v>
      </c>
      <c r="AH3248" s="1">
        <v>98.8</v>
      </c>
      <c r="AI3248" s="1">
        <v>103.4</v>
      </c>
      <c r="AJ3248" s="1">
        <v>96.6</v>
      </c>
      <c r="AK3248" s="2">
        <f t="shared" si="100"/>
        <v>-1.442839445082326E-3</v>
      </c>
      <c r="AL3248" s="2">
        <f t="shared" si="101"/>
        <v>2.1205230780196756E-2</v>
      </c>
    </row>
    <row r="3249" spans="1:38" x14ac:dyDescent="0.2">
      <c r="A3249" s="1" t="s">
        <v>36</v>
      </c>
      <c r="B3249" s="1" t="s">
        <v>37</v>
      </c>
      <c r="C3249" s="1" t="s">
        <v>20539</v>
      </c>
      <c r="D3249" s="1" t="s">
        <v>20540</v>
      </c>
      <c r="E3249" s="1">
        <v>0</v>
      </c>
      <c r="F3249" s="1">
        <v>285.548</v>
      </c>
      <c r="G3249" s="1">
        <v>25</v>
      </c>
      <c r="H3249" s="1">
        <v>47</v>
      </c>
      <c r="I3249" s="1">
        <v>66</v>
      </c>
      <c r="J3249" s="1">
        <v>47</v>
      </c>
      <c r="K3249" s="1">
        <v>1</v>
      </c>
      <c r="L3249" s="1">
        <v>2549</v>
      </c>
      <c r="M3249" s="1">
        <v>288.60000000000002</v>
      </c>
      <c r="N3249" s="1">
        <v>7.17</v>
      </c>
      <c r="O3249" s="1">
        <v>1224</v>
      </c>
      <c r="P3249" s="1">
        <v>47</v>
      </c>
      <c r="Q3249" s="1" t="s">
        <v>20541</v>
      </c>
      <c r="R3249" s="1" t="s">
        <v>20542</v>
      </c>
      <c r="S3249" s="1" t="s">
        <v>2731</v>
      </c>
      <c r="T3249" s="1" t="s">
        <v>20543</v>
      </c>
      <c r="U3249" s="1" t="s">
        <v>20544</v>
      </c>
      <c r="V3249" s="1" t="s">
        <v>20545</v>
      </c>
      <c r="W3249" s="1" t="s">
        <v>20546</v>
      </c>
      <c r="X3249" s="1" t="s">
        <v>228</v>
      </c>
      <c r="Y3249" s="1" t="s">
        <v>20547</v>
      </c>
      <c r="Z3249" s="1" t="s">
        <v>20548</v>
      </c>
      <c r="AA3249" s="1">
        <v>98.1</v>
      </c>
      <c r="AB3249" s="1">
        <v>99.4</v>
      </c>
      <c r="AC3249" s="1">
        <v>100.8</v>
      </c>
      <c r="AD3249" s="1">
        <v>102.1</v>
      </c>
      <c r="AE3249" s="1">
        <v>100.4</v>
      </c>
      <c r="AF3249" s="1">
        <v>98.7</v>
      </c>
      <c r="AG3249" s="1">
        <v>100.6</v>
      </c>
      <c r="AH3249" s="1">
        <v>99.6</v>
      </c>
      <c r="AI3249" s="1">
        <v>101.7</v>
      </c>
      <c r="AJ3249" s="1">
        <v>98.8</v>
      </c>
      <c r="AK3249" s="2">
        <f t="shared" si="100"/>
        <v>4.0387410044059515E-3</v>
      </c>
      <c r="AL3249" s="2">
        <f t="shared" si="101"/>
        <v>0.11991031958049708</v>
      </c>
    </row>
    <row r="3250" spans="1:38" x14ac:dyDescent="0.2">
      <c r="A3250" s="1" t="s">
        <v>60</v>
      </c>
      <c r="B3250" s="1" t="s">
        <v>37</v>
      </c>
      <c r="C3250" s="1" t="s">
        <v>20549</v>
      </c>
      <c r="D3250" s="1" t="s">
        <v>20550</v>
      </c>
      <c r="E3250" s="1">
        <v>2.1999999999999999E-2</v>
      </c>
      <c r="F3250" s="1">
        <v>3.871</v>
      </c>
      <c r="G3250" s="1">
        <v>2</v>
      </c>
      <c r="H3250" s="1">
        <v>2</v>
      </c>
      <c r="I3250" s="1">
        <v>2</v>
      </c>
      <c r="J3250" s="1">
        <v>2</v>
      </c>
      <c r="K3250" s="1">
        <v>1</v>
      </c>
      <c r="L3250" s="1">
        <v>594</v>
      </c>
      <c r="M3250" s="1">
        <v>66.400000000000006</v>
      </c>
      <c r="N3250" s="1">
        <v>6.99</v>
      </c>
      <c r="O3250" s="1">
        <v>33</v>
      </c>
      <c r="P3250" s="1">
        <v>2</v>
      </c>
      <c r="Q3250" s="1" t="s">
        <v>3282</v>
      </c>
      <c r="R3250" s="1" t="s">
        <v>2306</v>
      </c>
      <c r="S3250" s="1" t="s">
        <v>55</v>
      </c>
      <c r="T3250" s="1" t="s">
        <v>20551</v>
      </c>
      <c r="U3250" s="1" t="s">
        <v>20552</v>
      </c>
      <c r="V3250" s="1" t="s">
        <v>49</v>
      </c>
      <c r="W3250" s="1" t="s">
        <v>20553</v>
      </c>
      <c r="X3250" s="1" t="s">
        <v>287</v>
      </c>
      <c r="Y3250" s="1" t="s">
        <v>49</v>
      </c>
      <c r="Z3250" s="1" t="s">
        <v>49</v>
      </c>
      <c r="AA3250" s="1">
        <v>101.4</v>
      </c>
      <c r="AB3250" s="1">
        <v>97.7</v>
      </c>
      <c r="AC3250" s="1">
        <v>97</v>
      </c>
      <c r="AD3250" s="1">
        <v>99.7</v>
      </c>
      <c r="AE3250" s="1">
        <v>105.9</v>
      </c>
      <c r="AF3250" s="1">
        <v>108</v>
      </c>
      <c r="AG3250" s="1">
        <v>99</v>
      </c>
      <c r="AH3250" s="1">
        <v>96.3</v>
      </c>
      <c r="AI3250" s="1">
        <v>93.5</v>
      </c>
      <c r="AJ3250" s="1">
        <v>101.5</v>
      </c>
      <c r="AK3250" s="2">
        <f t="shared" si="100"/>
        <v>9.8103640807645463E-3</v>
      </c>
      <c r="AL3250" s="2">
        <f t="shared" si="101"/>
        <v>8.457380875824437E-2</v>
      </c>
    </row>
    <row r="3251" spans="1:38" x14ac:dyDescent="0.2">
      <c r="A3251" s="1" t="s">
        <v>36</v>
      </c>
      <c r="B3251" s="1" t="s">
        <v>37</v>
      </c>
      <c r="C3251" s="1" t="s">
        <v>20554</v>
      </c>
      <c r="D3251" s="1" t="s">
        <v>20555</v>
      </c>
      <c r="E3251" s="1">
        <v>0</v>
      </c>
      <c r="F3251" s="1">
        <v>46.427999999999997</v>
      </c>
      <c r="G3251" s="1">
        <v>27</v>
      </c>
      <c r="H3251" s="1">
        <v>11</v>
      </c>
      <c r="I3251" s="1">
        <v>13</v>
      </c>
      <c r="J3251" s="1">
        <v>10</v>
      </c>
      <c r="K3251" s="1">
        <v>1</v>
      </c>
      <c r="L3251" s="1">
        <v>538</v>
      </c>
      <c r="M3251" s="1">
        <v>60.7</v>
      </c>
      <c r="N3251" s="1">
        <v>9.11</v>
      </c>
      <c r="O3251" s="1">
        <v>287</v>
      </c>
      <c r="P3251" s="1">
        <v>11</v>
      </c>
      <c r="Q3251" s="1" t="s">
        <v>20556</v>
      </c>
      <c r="R3251" s="1" t="s">
        <v>566</v>
      </c>
      <c r="S3251" s="1" t="s">
        <v>3317</v>
      </c>
      <c r="T3251" s="1" t="s">
        <v>20557</v>
      </c>
      <c r="U3251" s="1" t="s">
        <v>20558</v>
      </c>
      <c r="V3251" s="1" t="s">
        <v>20559</v>
      </c>
      <c r="W3251" s="1" t="s">
        <v>20560</v>
      </c>
      <c r="X3251" s="1" t="s">
        <v>412</v>
      </c>
      <c r="Y3251" s="1" t="s">
        <v>8809</v>
      </c>
      <c r="Z3251" s="1" t="s">
        <v>49</v>
      </c>
      <c r="AA3251" s="1">
        <v>98.8</v>
      </c>
      <c r="AB3251" s="1">
        <v>102.7</v>
      </c>
      <c r="AC3251" s="1">
        <v>100.6</v>
      </c>
      <c r="AD3251" s="1">
        <v>99.7</v>
      </c>
      <c r="AE3251" s="1">
        <v>99.4</v>
      </c>
      <c r="AF3251" s="1">
        <v>98.9</v>
      </c>
      <c r="AG3251" s="1">
        <v>98.2</v>
      </c>
      <c r="AH3251" s="1">
        <v>102.7</v>
      </c>
      <c r="AI3251" s="1">
        <v>100.7</v>
      </c>
      <c r="AJ3251" s="1">
        <v>98.3</v>
      </c>
      <c r="AK3251" s="2">
        <f t="shared" si="100"/>
        <v>6.9249494921906707E-3</v>
      </c>
      <c r="AL3251" s="2">
        <f t="shared" si="101"/>
        <v>0.17173991816865378</v>
      </c>
    </row>
    <row r="3252" spans="1:38" x14ac:dyDescent="0.2">
      <c r="A3252" s="1" t="s">
        <v>36</v>
      </c>
      <c r="B3252" s="1" t="s">
        <v>37</v>
      </c>
      <c r="C3252" s="1" t="s">
        <v>20561</v>
      </c>
      <c r="D3252" s="1" t="s">
        <v>20562</v>
      </c>
      <c r="E3252" s="1">
        <v>0</v>
      </c>
      <c r="F3252" s="1">
        <v>84.582999999999998</v>
      </c>
      <c r="G3252" s="1">
        <v>47</v>
      </c>
      <c r="H3252" s="1">
        <v>14</v>
      </c>
      <c r="I3252" s="1">
        <v>25</v>
      </c>
      <c r="J3252" s="1">
        <v>10</v>
      </c>
      <c r="K3252" s="1">
        <v>1</v>
      </c>
      <c r="L3252" s="1">
        <v>367</v>
      </c>
      <c r="M3252" s="1">
        <v>41.6</v>
      </c>
      <c r="N3252" s="1">
        <v>7.03</v>
      </c>
      <c r="O3252" s="1">
        <v>599</v>
      </c>
      <c r="P3252" s="1">
        <v>14</v>
      </c>
      <c r="Q3252" s="1" t="s">
        <v>222</v>
      </c>
      <c r="R3252" s="1" t="s">
        <v>4894</v>
      </c>
      <c r="S3252" s="1" t="s">
        <v>370</v>
      </c>
      <c r="T3252" s="1" t="s">
        <v>12510</v>
      </c>
      <c r="U3252" s="1" t="s">
        <v>20563</v>
      </c>
      <c r="V3252" s="1" t="s">
        <v>20564</v>
      </c>
      <c r="W3252" s="1" t="s">
        <v>20565</v>
      </c>
      <c r="X3252" s="1" t="s">
        <v>268</v>
      </c>
      <c r="Y3252" s="1" t="s">
        <v>12514</v>
      </c>
      <c r="Z3252" s="1" t="s">
        <v>20566</v>
      </c>
      <c r="AA3252" s="1">
        <v>101.9</v>
      </c>
      <c r="AB3252" s="1">
        <v>101.6</v>
      </c>
      <c r="AC3252" s="1">
        <v>99.3</v>
      </c>
      <c r="AD3252" s="1">
        <v>99.4</v>
      </c>
      <c r="AE3252" s="1">
        <v>100.1</v>
      </c>
      <c r="AF3252" s="1">
        <v>103.3</v>
      </c>
      <c r="AG3252" s="1">
        <v>99.6</v>
      </c>
      <c r="AH3252" s="1">
        <v>99.3</v>
      </c>
      <c r="AI3252" s="1">
        <v>96.6</v>
      </c>
      <c r="AJ3252" s="1">
        <v>98.9</v>
      </c>
      <c r="AK3252" s="2">
        <f t="shared" si="100"/>
        <v>1.3272887994810493E-2</v>
      </c>
      <c r="AL3252" s="2">
        <f t="shared" si="101"/>
        <v>0.32934190542798442</v>
      </c>
    </row>
    <row r="3253" spans="1:38" x14ac:dyDescent="0.2">
      <c r="A3253" s="1" t="s">
        <v>36</v>
      </c>
      <c r="B3253" s="1" t="s">
        <v>37</v>
      </c>
      <c r="C3253" s="1" t="s">
        <v>20567</v>
      </c>
      <c r="D3253" s="1" t="s">
        <v>20568</v>
      </c>
      <c r="E3253" s="1">
        <v>0</v>
      </c>
      <c r="F3253" s="1">
        <v>158.75299999999999</v>
      </c>
      <c r="G3253" s="1">
        <v>41</v>
      </c>
      <c r="H3253" s="1">
        <v>30</v>
      </c>
      <c r="I3253" s="1">
        <v>64</v>
      </c>
      <c r="J3253" s="1">
        <v>25</v>
      </c>
      <c r="K3253" s="1">
        <v>1</v>
      </c>
      <c r="L3253" s="1">
        <v>701</v>
      </c>
      <c r="M3253" s="1">
        <v>80.099999999999994</v>
      </c>
      <c r="N3253" s="1">
        <v>6.54</v>
      </c>
      <c r="O3253" s="1">
        <v>1068</v>
      </c>
      <c r="P3253" s="1">
        <v>30</v>
      </c>
      <c r="Q3253" s="1" t="s">
        <v>20569</v>
      </c>
      <c r="R3253" s="1" t="s">
        <v>861</v>
      </c>
      <c r="S3253" s="1" t="s">
        <v>87</v>
      </c>
      <c r="T3253" s="1" t="s">
        <v>20570</v>
      </c>
      <c r="U3253" s="1" t="s">
        <v>20571</v>
      </c>
      <c r="V3253" s="1" t="s">
        <v>20572</v>
      </c>
      <c r="W3253" s="1" t="s">
        <v>20573</v>
      </c>
      <c r="X3253" s="1" t="s">
        <v>159</v>
      </c>
      <c r="Y3253" s="1" t="s">
        <v>16498</v>
      </c>
      <c r="Z3253" s="1" t="s">
        <v>20574</v>
      </c>
      <c r="AA3253" s="1">
        <v>100.2</v>
      </c>
      <c r="AB3253" s="1">
        <v>103.6</v>
      </c>
      <c r="AC3253" s="1">
        <v>99.8</v>
      </c>
      <c r="AD3253" s="1">
        <v>96.9</v>
      </c>
      <c r="AE3253" s="1">
        <v>99.7</v>
      </c>
      <c r="AF3253" s="1">
        <v>104.8</v>
      </c>
      <c r="AG3253" s="1">
        <v>101.6</v>
      </c>
      <c r="AH3253" s="1">
        <v>97.8</v>
      </c>
      <c r="AI3253" s="1">
        <v>96.5</v>
      </c>
      <c r="AJ3253" s="1">
        <v>99.1</v>
      </c>
      <c r="AK3253" s="2">
        <f t="shared" si="100"/>
        <v>1.154156094266298E-3</v>
      </c>
      <c r="AL3253" s="2">
        <f t="shared" si="101"/>
        <v>1.5018090234837385E-2</v>
      </c>
    </row>
    <row r="3254" spans="1:38" x14ac:dyDescent="0.2">
      <c r="A3254" s="1" t="s">
        <v>36</v>
      </c>
      <c r="B3254" s="1" t="s">
        <v>37</v>
      </c>
      <c r="C3254" s="1" t="s">
        <v>20575</v>
      </c>
      <c r="D3254" s="1" t="s">
        <v>20576</v>
      </c>
      <c r="E3254" s="1">
        <v>0</v>
      </c>
      <c r="F3254" s="1">
        <v>47.747</v>
      </c>
      <c r="G3254" s="1">
        <v>15</v>
      </c>
      <c r="H3254" s="1">
        <v>11</v>
      </c>
      <c r="I3254" s="1">
        <v>11</v>
      </c>
      <c r="J3254" s="1">
        <v>11</v>
      </c>
      <c r="K3254" s="1">
        <v>1</v>
      </c>
      <c r="L3254" s="1">
        <v>1104</v>
      </c>
      <c r="M3254" s="1">
        <v>124</v>
      </c>
      <c r="N3254" s="1">
        <v>5.97</v>
      </c>
      <c r="O3254" s="1">
        <v>150</v>
      </c>
      <c r="P3254" s="1">
        <v>11</v>
      </c>
      <c r="Q3254" s="1" t="s">
        <v>6140</v>
      </c>
      <c r="R3254" s="1" t="s">
        <v>241</v>
      </c>
      <c r="S3254" s="1" t="s">
        <v>353</v>
      </c>
      <c r="T3254" s="1" t="s">
        <v>20577</v>
      </c>
      <c r="U3254" s="1" t="s">
        <v>20578</v>
      </c>
      <c r="V3254" s="1" t="s">
        <v>20579</v>
      </c>
      <c r="W3254" s="1" t="s">
        <v>20580</v>
      </c>
      <c r="X3254" s="1" t="s">
        <v>159</v>
      </c>
      <c r="Y3254" s="1" t="s">
        <v>13934</v>
      </c>
      <c r="Z3254" s="1" t="s">
        <v>49</v>
      </c>
      <c r="AA3254" s="1">
        <v>100.3</v>
      </c>
      <c r="AB3254" s="1">
        <v>103.3</v>
      </c>
      <c r="AC3254" s="1">
        <v>99.5</v>
      </c>
      <c r="AD3254" s="1">
        <v>99.1</v>
      </c>
      <c r="AE3254" s="1">
        <v>99.2</v>
      </c>
      <c r="AF3254" s="1">
        <v>97.6</v>
      </c>
      <c r="AG3254" s="1">
        <v>101.1</v>
      </c>
      <c r="AH3254" s="1">
        <v>102.9</v>
      </c>
      <c r="AI3254" s="1">
        <v>98.3</v>
      </c>
      <c r="AJ3254" s="1">
        <v>98.7</v>
      </c>
      <c r="AK3254" s="2">
        <f t="shared" si="100"/>
        <v>8.0791133424387238E-3</v>
      </c>
      <c r="AL3254" s="2">
        <f t="shared" si="101"/>
        <v>0.17457251980980393</v>
      </c>
    </row>
    <row r="3255" spans="1:38" x14ac:dyDescent="0.2">
      <c r="A3255" s="1" t="s">
        <v>36</v>
      </c>
      <c r="B3255" s="1" t="s">
        <v>37</v>
      </c>
      <c r="C3255" s="1" t="s">
        <v>20581</v>
      </c>
      <c r="D3255" s="1" t="s">
        <v>20582</v>
      </c>
      <c r="E3255" s="1">
        <v>3.0000000000000001E-3</v>
      </c>
      <c r="F3255" s="1">
        <v>7.6840000000000002</v>
      </c>
      <c r="G3255" s="1">
        <v>5</v>
      </c>
      <c r="H3255" s="1">
        <v>2</v>
      </c>
      <c r="I3255" s="1">
        <v>2</v>
      </c>
      <c r="J3255" s="1">
        <v>2</v>
      </c>
      <c r="K3255" s="1">
        <v>1</v>
      </c>
      <c r="L3255" s="1">
        <v>468</v>
      </c>
      <c r="M3255" s="1">
        <v>50.1</v>
      </c>
      <c r="N3255" s="1">
        <v>8.41</v>
      </c>
      <c r="O3255" s="1">
        <v>56</v>
      </c>
      <c r="P3255" s="1">
        <v>2</v>
      </c>
      <c r="Q3255" s="1" t="s">
        <v>53</v>
      </c>
      <c r="R3255" s="1" t="s">
        <v>416</v>
      </c>
      <c r="S3255" s="1" t="s">
        <v>164</v>
      </c>
      <c r="T3255" s="1" t="s">
        <v>20583</v>
      </c>
      <c r="U3255" s="1" t="s">
        <v>20584</v>
      </c>
      <c r="V3255" s="1" t="s">
        <v>20585</v>
      </c>
      <c r="W3255" s="1" t="s">
        <v>20586</v>
      </c>
      <c r="X3255" s="1" t="s">
        <v>47</v>
      </c>
      <c r="Y3255" s="1" t="s">
        <v>49</v>
      </c>
      <c r="Z3255" s="1" t="s">
        <v>2375</v>
      </c>
      <c r="AA3255" s="1">
        <v>98.6</v>
      </c>
      <c r="AB3255" s="1">
        <v>109.7</v>
      </c>
      <c r="AC3255" s="1">
        <v>98.1</v>
      </c>
      <c r="AD3255" s="1">
        <v>103.2</v>
      </c>
      <c r="AE3255" s="1">
        <v>97</v>
      </c>
      <c r="AF3255" s="1">
        <v>91.5</v>
      </c>
      <c r="AG3255" s="1">
        <v>107.1</v>
      </c>
      <c r="AH3255" s="1">
        <v>97.9</v>
      </c>
      <c r="AI3255" s="1">
        <v>99.6</v>
      </c>
      <c r="AJ3255" s="1">
        <v>97.3</v>
      </c>
      <c r="AK3255" s="2">
        <f t="shared" si="100"/>
        <v>3.8089361412377773E-2</v>
      </c>
      <c r="AL3255" s="2">
        <f t="shared" si="101"/>
        <v>0.33325074207151878</v>
      </c>
    </row>
    <row r="3256" spans="1:38" x14ac:dyDescent="0.2">
      <c r="A3256" s="1" t="s">
        <v>36</v>
      </c>
      <c r="B3256" s="1" t="s">
        <v>37</v>
      </c>
      <c r="C3256" s="1" t="s">
        <v>20587</v>
      </c>
      <c r="D3256" s="1" t="s">
        <v>20588</v>
      </c>
      <c r="E3256" s="1">
        <v>0</v>
      </c>
      <c r="F3256" s="1">
        <v>102.938</v>
      </c>
      <c r="G3256" s="1">
        <v>35</v>
      </c>
      <c r="H3256" s="1">
        <v>12</v>
      </c>
      <c r="I3256" s="1">
        <v>41</v>
      </c>
      <c r="J3256" s="1">
        <v>9</v>
      </c>
      <c r="K3256" s="1">
        <v>1</v>
      </c>
      <c r="L3256" s="1">
        <v>429</v>
      </c>
      <c r="M3256" s="1">
        <v>47.4</v>
      </c>
      <c r="N3256" s="1">
        <v>5.6</v>
      </c>
      <c r="O3256" s="1">
        <v>871</v>
      </c>
      <c r="P3256" s="1">
        <v>12</v>
      </c>
      <c r="Q3256" s="1" t="s">
        <v>1836</v>
      </c>
      <c r="R3256" s="1" t="s">
        <v>566</v>
      </c>
      <c r="S3256" s="1" t="s">
        <v>507</v>
      </c>
      <c r="T3256" s="1" t="s">
        <v>2724</v>
      </c>
      <c r="U3256" s="1" t="s">
        <v>20589</v>
      </c>
      <c r="V3256" s="1" t="s">
        <v>20590</v>
      </c>
      <c r="W3256" s="1" t="s">
        <v>20591</v>
      </c>
      <c r="X3256" s="1" t="s">
        <v>258</v>
      </c>
      <c r="Y3256" s="1" t="s">
        <v>49</v>
      </c>
      <c r="Z3256" s="1" t="s">
        <v>6679</v>
      </c>
      <c r="AA3256" s="1">
        <v>101</v>
      </c>
      <c r="AB3256" s="1">
        <v>94.1</v>
      </c>
      <c r="AC3256" s="1">
        <v>99.5</v>
      </c>
      <c r="AD3256" s="1">
        <v>100.5</v>
      </c>
      <c r="AE3256" s="1">
        <v>101.6</v>
      </c>
      <c r="AF3256" s="1">
        <v>99.1</v>
      </c>
      <c r="AG3256" s="1">
        <v>99.8</v>
      </c>
      <c r="AH3256" s="1">
        <v>101.4</v>
      </c>
      <c r="AI3256" s="1">
        <v>106</v>
      </c>
      <c r="AJ3256" s="1">
        <v>97</v>
      </c>
      <c r="AK3256" s="2">
        <f t="shared" si="100"/>
        <v>-1.904385105966358E-2</v>
      </c>
      <c r="AL3256" s="2">
        <f t="shared" si="101"/>
        <v>0.27284155066337712</v>
      </c>
    </row>
    <row r="3257" spans="1:38" x14ac:dyDescent="0.2">
      <c r="A3257" s="1" t="s">
        <v>36</v>
      </c>
      <c r="B3257" s="1" t="s">
        <v>37</v>
      </c>
      <c r="C3257" s="1" t="s">
        <v>20592</v>
      </c>
      <c r="D3257" s="1" t="s">
        <v>20593</v>
      </c>
      <c r="E3257" s="1">
        <v>0</v>
      </c>
      <c r="F3257" s="1">
        <v>316.96899999999999</v>
      </c>
      <c r="G3257" s="1">
        <v>62</v>
      </c>
      <c r="H3257" s="1">
        <v>30</v>
      </c>
      <c r="I3257" s="1">
        <v>145</v>
      </c>
      <c r="J3257" s="1">
        <v>30</v>
      </c>
      <c r="K3257" s="1">
        <v>1</v>
      </c>
      <c r="L3257" s="1">
        <v>558</v>
      </c>
      <c r="M3257" s="1">
        <v>61.3</v>
      </c>
      <c r="N3257" s="1">
        <v>8</v>
      </c>
      <c r="O3257" s="1">
        <v>3874</v>
      </c>
      <c r="P3257" s="1">
        <v>30</v>
      </c>
      <c r="Q3257" s="1" t="s">
        <v>586</v>
      </c>
      <c r="R3257" s="1" t="s">
        <v>6898</v>
      </c>
      <c r="S3257" s="1" t="s">
        <v>42</v>
      </c>
      <c r="T3257" s="1" t="s">
        <v>20594</v>
      </c>
      <c r="U3257" s="1" t="s">
        <v>20595</v>
      </c>
      <c r="V3257" s="1" t="s">
        <v>20596</v>
      </c>
      <c r="W3257" s="1" t="s">
        <v>20597</v>
      </c>
      <c r="X3257" s="1" t="s">
        <v>412</v>
      </c>
      <c r="Y3257" s="1" t="s">
        <v>20598</v>
      </c>
      <c r="Z3257" s="1" t="s">
        <v>49</v>
      </c>
      <c r="AA3257" s="1">
        <v>101</v>
      </c>
      <c r="AB3257" s="1">
        <v>99.3</v>
      </c>
      <c r="AC3257" s="1">
        <v>99.2</v>
      </c>
      <c r="AD3257" s="1">
        <v>100.6</v>
      </c>
      <c r="AE3257" s="1">
        <v>102.2</v>
      </c>
      <c r="AF3257" s="1">
        <v>103.4</v>
      </c>
      <c r="AG3257" s="1">
        <v>100</v>
      </c>
      <c r="AH3257" s="1">
        <v>97.5</v>
      </c>
      <c r="AI3257" s="1">
        <v>96.9</v>
      </c>
      <c r="AJ3257" s="1">
        <v>99.9</v>
      </c>
      <c r="AK3257" s="2">
        <f t="shared" si="100"/>
        <v>1.3272887994810174E-2</v>
      </c>
      <c r="AL3257" s="2">
        <f t="shared" si="101"/>
        <v>0.30807416745300686</v>
      </c>
    </row>
    <row r="3258" spans="1:38" x14ac:dyDescent="0.2">
      <c r="A3258" s="1" t="s">
        <v>36</v>
      </c>
      <c r="B3258" s="1" t="s">
        <v>37</v>
      </c>
      <c r="C3258" s="1" t="s">
        <v>20599</v>
      </c>
      <c r="D3258" s="1" t="s">
        <v>20600</v>
      </c>
      <c r="E3258" s="1">
        <v>3.0000000000000001E-3</v>
      </c>
      <c r="F3258" s="1">
        <v>7.6909999999999998</v>
      </c>
      <c r="G3258" s="1">
        <v>4</v>
      </c>
      <c r="H3258" s="1">
        <v>2</v>
      </c>
      <c r="I3258" s="1">
        <v>2</v>
      </c>
      <c r="J3258" s="1">
        <v>2</v>
      </c>
      <c r="K3258" s="1">
        <v>1</v>
      </c>
      <c r="L3258" s="1">
        <v>406</v>
      </c>
      <c r="M3258" s="1">
        <v>45.9</v>
      </c>
      <c r="N3258" s="1">
        <v>9.57</v>
      </c>
      <c r="O3258" s="1">
        <v>55</v>
      </c>
      <c r="P3258" s="1">
        <v>2</v>
      </c>
      <c r="Q3258" s="1" t="s">
        <v>222</v>
      </c>
      <c r="R3258" s="1" t="s">
        <v>3214</v>
      </c>
      <c r="S3258" s="1" t="s">
        <v>147</v>
      </c>
      <c r="T3258" s="1" t="s">
        <v>20601</v>
      </c>
      <c r="U3258" s="1" t="s">
        <v>20602</v>
      </c>
      <c r="V3258" s="1" t="s">
        <v>20603</v>
      </c>
      <c r="W3258" s="1" t="s">
        <v>20604</v>
      </c>
      <c r="X3258" s="1" t="s">
        <v>47</v>
      </c>
      <c r="Y3258" s="1" t="s">
        <v>7568</v>
      </c>
      <c r="Z3258" s="1" t="s">
        <v>7368</v>
      </c>
      <c r="AA3258" s="1">
        <v>102.9</v>
      </c>
      <c r="AB3258" s="1">
        <v>98.8</v>
      </c>
      <c r="AC3258" s="1">
        <v>100.5</v>
      </c>
      <c r="AD3258" s="1">
        <v>95.6</v>
      </c>
      <c r="AE3258" s="1">
        <v>108.1</v>
      </c>
      <c r="AF3258" s="1">
        <v>94.8</v>
      </c>
      <c r="AG3258" s="1">
        <v>94.6</v>
      </c>
      <c r="AH3258" s="1">
        <v>101.6</v>
      </c>
      <c r="AI3258" s="1">
        <v>103.5</v>
      </c>
      <c r="AJ3258" s="1">
        <v>99.8</v>
      </c>
      <c r="AK3258" s="2">
        <f t="shared" si="100"/>
        <v>3.3465332667497655E-2</v>
      </c>
      <c r="AL3258" s="2">
        <f t="shared" si="101"/>
        <v>0.37116103658222582</v>
      </c>
    </row>
    <row r="3259" spans="1:38" x14ac:dyDescent="0.2">
      <c r="A3259" s="1" t="s">
        <v>36</v>
      </c>
      <c r="B3259" s="1" t="s">
        <v>37</v>
      </c>
      <c r="C3259" s="1" t="s">
        <v>20605</v>
      </c>
      <c r="D3259" s="1" t="s">
        <v>20606</v>
      </c>
      <c r="E3259" s="1">
        <v>0</v>
      </c>
      <c r="F3259" s="1">
        <v>204.66800000000001</v>
      </c>
      <c r="G3259" s="1">
        <v>79</v>
      </c>
      <c r="H3259" s="1">
        <v>20</v>
      </c>
      <c r="I3259" s="1">
        <v>98</v>
      </c>
      <c r="J3259" s="1">
        <v>18</v>
      </c>
      <c r="K3259" s="1">
        <v>1</v>
      </c>
      <c r="L3259" s="1">
        <v>326</v>
      </c>
      <c r="M3259" s="1">
        <v>36.9</v>
      </c>
      <c r="N3259" s="1">
        <v>5.38</v>
      </c>
      <c r="O3259" s="1">
        <v>1740</v>
      </c>
      <c r="P3259" s="1">
        <v>20</v>
      </c>
      <c r="Q3259" s="1" t="s">
        <v>93</v>
      </c>
      <c r="R3259" s="1" t="s">
        <v>86</v>
      </c>
      <c r="S3259" s="1" t="s">
        <v>131</v>
      </c>
      <c r="T3259" s="1" t="s">
        <v>16728</v>
      </c>
      <c r="U3259" s="1" t="s">
        <v>20607</v>
      </c>
      <c r="V3259" s="1" t="s">
        <v>20608</v>
      </c>
      <c r="W3259" s="1" t="s">
        <v>20609</v>
      </c>
      <c r="X3259" s="1" t="s">
        <v>421</v>
      </c>
      <c r="Y3259" s="1" t="s">
        <v>49</v>
      </c>
      <c r="Z3259" s="1" t="s">
        <v>49</v>
      </c>
      <c r="AA3259" s="1">
        <v>100</v>
      </c>
      <c r="AB3259" s="1">
        <v>103.8</v>
      </c>
      <c r="AC3259" s="1">
        <v>104.2</v>
      </c>
      <c r="AD3259" s="1">
        <v>100.3</v>
      </c>
      <c r="AE3259" s="1">
        <v>99</v>
      </c>
      <c r="AF3259" s="1">
        <v>97.3</v>
      </c>
      <c r="AG3259" s="1">
        <v>101.7</v>
      </c>
      <c r="AH3259" s="1">
        <v>101.4</v>
      </c>
      <c r="AI3259" s="1">
        <v>92.6</v>
      </c>
      <c r="AJ3259" s="1">
        <v>99.6</v>
      </c>
      <c r="AK3259" s="2">
        <f t="shared" si="100"/>
        <v>4.2422532632178558E-2</v>
      </c>
      <c r="AL3259" s="2">
        <f t="shared" si="101"/>
        <v>0.75349607996895629</v>
      </c>
    </row>
    <row r="3260" spans="1:38" x14ac:dyDescent="0.2">
      <c r="A3260" s="1" t="s">
        <v>36</v>
      </c>
      <c r="B3260" s="1" t="s">
        <v>37</v>
      </c>
      <c r="C3260" s="1" t="s">
        <v>20610</v>
      </c>
      <c r="D3260" s="1" t="s">
        <v>20611</v>
      </c>
      <c r="E3260" s="1">
        <v>0</v>
      </c>
      <c r="F3260" s="1">
        <v>129.63499999999999</v>
      </c>
      <c r="G3260" s="1">
        <v>34</v>
      </c>
      <c r="H3260" s="1">
        <v>20</v>
      </c>
      <c r="I3260" s="1">
        <v>32</v>
      </c>
      <c r="J3260" s="1">
        <v>20</v>
      </c>
      <c r="K3260" s="1">
        <v>1</v>
      </c>
      <c r="L3260" s="1">
        <v>760</v>
      </c>
      <c r="M3260" s="1">
        <v>87.8</v>
      </c>
      <c r="N3260" s="1">
        <v>5.38</v>
      </c>
      <c r="O3260" s="1">
        <v>922</v>
      </c>
      <c r="P3260" s="1">
        <v>20</v>
      </c>
      <c r="Q3260" s="1" t="s">
        <v>823</v>
      </c>
      <c r="R3260" s="1" t="s">
        <v>692</v>
      </c>
      <c r="S3260" s="1" t="s">
        <v>20612</v>
      </c>
      <c r="T3260" s="1" t="s">
        <v>20613</v>
      </c>
      <c r="U3260" s="1" t="s">
        <v>20614</v>
      </c>
      <c r="V3260" s="1" t="s">
        <v>20615</v>
      </c>
      <c r="W3260" s="1" t="s">
        <v>20616</v>
      </c>
      <c r="X3260" s="1" t="s">
        <v>127</v>
      </c>
      <c r="Y3260" s="1" t="s">
        <v>14494</v>
      </c>
      <c r="Z3260" s="1" t="s">
        <v>49</v>
      </c>
      <c r="AA3260" s="1">
        <v>98.3</v>
      </c>
      <c r="AB3260" s="1">
        <v>100.5</v>
      </c>
      <c r="AC3260" s="1">
        <v>100</v>
      </c>
      <c r="AD3260" s="1">
        <v>97.9</v>
      </c>
      <c r="AE3260" s="1">
        <v>100.1</v>
      </c>
      <c r="AF3260" s="1">
        <v>98.9</v>
      </c>
      <c r="AG3260" s="1">
        <v>98.2</v>
      </c>
      <c r="AH3260" s="1">
        <v>101</v>
      </c>
      <c r="AI3260" s="1">
        <v>105.8</v>
      </c>
      <c r="AJ3260" s="1">
        <v>99.2</v>
      </c>
      <c r="AK3260" s="2">
        <f t="shared" si="100"/>
        <v>-1.818001606502084E-2</v>
      </c>
      <c r="AL3260" s="2">
        <f t="shared" si="101"/>
        <v>0.38004242573035768</v>
      </c>
    </row>
    <row r="3261" spans="1:38" x14ac:dyDescent="0.2">
      <c r="A3261" s="1" t="s">
        <v>50</v>
      </c>
      <c r="B3261" s="1" t="s">
        <v>37</v>
      </c>
      <c r="C3261" s="1" t="s">
        <v>20617</v>
      </c>
      <c r="D3261" s="1" t="s">
        <v>20618</v>
      </c>
      <c r="E3261" s="1">
        <v>6.8000000000000005E-2</v>
      </c>
      <c r="F3261" s="1">
        <v>2.4260000000000002</v>
      </c>
      <c r="G3261" s="1">
        <v>6</v>
      </c>
      <c r="H3261" s="1">
        <v>1</v>
      </c>
      <c r="I3261" s="1">
        <v>2</v>
      </c>
      <c r="J3261" s="1">
        <v>1</v>
      </c>
      <c r="K3261" s="1">
        <v>1</v>
      </c>
      <c r="L3261" s="1">
        <v>193</v>
      </c>
      <c r="M3261" s="1">
        <v>21.6</v>
      </c>
      <c r="N3261" s="1">
        <v>7.25</v>
      </c>
      <c r="O3261" s="1">
        <v>15</v>
      </c>
      <c r="P3261" s="1">
        <v>1</v>
      </c>
      <c r="Q3261" s="1" t="s">
        <v>49</v>
      </c>
      <c r="R3261" s="1" t="s">
        <v>104</v>
      </c>
      <c r="S3261" s="1" t="s">
        <v>49</v>
      </c>
      <c r="T3261" s="1" t="s">
        <v>9070</v>
      </c>
      <c r="U3261" s="1" t="s">
        <v>20619</v>
      </c>
      <c r="V3261" s="1" t="s">
        <v>20620</v>
      </c>
      <c r="W3261" s="1" t="s">
        <v>20621</v>
      </c>
      <c r="X3261" s="1" t="s">
        <v>228</v>
      </c>
      <c r="Y3261" s="1" t="s">
        <v>49</v>
      </c>
      <c r="Z3261" s="1" t="s">
        <v>49</v>
      </c>
      <c r="AA3261" s="1">
        <v>98.7</v>
      </c>
      <c r="AB3261" s="1">
        <v>115.3</v>
      </c>
      <c r="AC3261" s="1">
        <v>91.7</v>
      </c>
      <c r="AD3261" s="1">
        <v>104.1</v>
      </c>
      <c r="AE3261" s="1">
        <v>109.6</v>
      </c>
      <c r="AF3261" s="1">
        <v>67.400000000000006</v>
      </c>
      <c r="AG3261" s="1">
        <v>91.2</v>
      </c>
      <c r="AH3261" s="1">
        <v>103.3</v>
      </c>
      <c r="AI3261" s="1">
        <v>113.8</v>
      </c>
      <c r="AJ3261" s="1">
        <v>104.9</v>
      </c>
      <c r="AK3261" s="2">
        <f t="shared" si="100"/>
        <v>0.11200936554854087</v>
      </c>
      <c r="AL3261" s="2">
        <f t="shared" si="101"/>
        <v>0.38210778699398895</v>
      </c>
    </row>
    <row r="3262" spans="1:38" x14ac:dyDescent="0.2">
      <c r="A3262" s="1" t="s">
        <v>36</v>
      </c>
      <c r="B3262" s="1" t="s">
        <v>37</v>
      </c>
      <c r="C3262" s="1" t="s">
        <v>20622</v>
      </c>
      <c r="D3262" s="1" t="s">
        <v>20623</v>
      </c>
      <c r="E3262" s="1">
        <v>0</v>
      </c>
      <c r="F3262" s="1">
        <v>740.74699999999996</v>
      </c>
      <c r="G3262" s="1">
        <v>83</v>
      </c>
      <c r="H3262" s="1">
        <v>37</v>
      </c>
      <c r="I3262" s="1">
        <v>666</v>
      </c>
      <c r="J3262" s="1">
        <v>30</v>
      </c>
      <c r="K3262" s="1">
        <v>1</v>
      </c>
      <c r="L3262" s="1">
        <v>572</v>
      </c>
      <c r="M3262" s="1">
        <v>62.1</v>
      </c>
      <c r="N3262" s="1">
        <v>7.12</v>
      </c>
      <c r="O3262" s="1">
        <v>18722</v>
      </c>
      <c r="P3262" s="1">
        <v>37</v>
      </c>
      <c r="Q3262" s="1" t="s">
        <v>1189</v>
      </c>
      <c r="R3262" s="1" t="s">
        <v>861</v>
      </c>
      <c r="S3262" s="1" t="s">
        <v>370</v>
      </c>
      <c r="T3262" s="1" t="s">
        <v>20624</v>
      </c>
      <c r="U3262" s="1" t="s">
        <v>20625</v>
      </c>
      <c r="V3262" s="1" t="s">
        <v>20626</v>
      </c>
      <c r="W3262" s="1" t="s">
        <v>20627</v>
      </c>
      <c r="X3262" s="1" t="s">
        <v>47</v>
      </c>
      <c r="Y3262" s="1" t="s">
        <v>49</v>
      </c>
      <c r="Z3262" s="1" t="s">
        <v>49</v>
      </c>
      <c r="AA3262" s="1">
        <v>102.3</v>
      </c>
      <c r="AB3262" s="1">
        <v>99.5</v>
      </c>
      <c r="AC3262" s="1">
        <v>99.2</v>
      </c>
      <c r="AD3262" s="1">
        <v>100.3</v>
      </c>
      <c r="AE3262" s="1">
        <v>102.1</v>
      </c>
      <c r="AF3262" s="1">
        <v>99.6</v>
      </c>
      <c r="AG3262" s="1">
        <v>100.3</v>
      </c>
      <c r="AH3262" s="1">
        <v>98.1</v>
      </c>
      <c r="AI3262" s="1">
        <v>96.1</v>
      </c>
      <c r="AJ3262" s="1">
        <v>102.4</v>
      </c>
      <c r="AK3262" s="2">
        <f t="shared" si="100"/>
        <v>1.9911498745243002E-2</v>
      </c>
      <c r="AL3262" s="2">
        <f t="shared" si="101"/>
        <v>0.52572477858090438</v>
      </c>
    </row>
    <row r="3263" spans="1:38" x14ac:dyDescent="0.2">
      <c r="A3263" s="1" t="s">
        <v>36</v>
      </c>
      <c r="B3263" s="1" t="s">
        <v>37</v>
      </c>
      <c r="C3263" s="1" t="s">
        <v>20628</v>
      </c>
      <c r="D3263" s="1" t="s">
        <v>20629</v>
      </c>
      <c r="E3263" s="1">
        <v>0</v>
      </c>
      <c r="F3263" s="1">
        <v>131.60400000000001</v>
      </c>
      <c r="G3263" s="1">
        <v>22</v>
      </c>
      <c r="H3263" s="1">
        <v>25</v>
      </c>
      <c r="I3263" s="1">
        <v>39</v>
      </c>
      <c r="J3263" s="1">
        <v>19</v>
      </c>
      <c r="K3263" s="1">
        <v>1</v>
      </c>
      <c r="L3263" s="1">
        <v>1258</v>
      </c>
      <c r="M3263" s="1">
        <v>144.30000000000001</v>
      </c>
      <c r="N3263" s="1">
        <v>5.59</v>
      </c>
      <c r="O3263" s="1">
        <v>660</v>
      </c>
      <c r="P3263" s="1">
        <v>25</v>
      </c>
      <c r="Q3263" s="1" t="s">
        <v>19418</v>
      </c>
      <c r="R3263" s="1" t="s">
        <v>506</v>
      </c>
      <c r="S3263" s="1" t="s">
        <v>49</v>
      </c>
      <c r="T3263" s="1" t="s">
        <v>20630</v>
      </c>
      <c r="U3263" s="1" t="s">
        <v>20631</v>
      </c>
      <c r="V3263" s="1" t="s">
        <v>20632</v>
      </c>
      <c r="W3263" s="1" t="s">
        <v>20633</v>
      </c>
      <c r="X3263" s="1" t="s">
        <v>213</v>
      </c>
      <c r="Y3263" s="1" t="s">
        <v>1713</v>
      </c>
      <c r="Z3263" s="1" t="s">
        <v>49</v>
      </c>
      <c r="AA3263" s="1">
        <v>100</v>
      </c>
      <c r="AB3263" s="1">
        <v>97.9</v>
      </c>
      <c r="AC3263" s="1">
        <v>99.5</v>
      </c>
      <c r="AD3263" s="1">
        <v>102.4</v>
      </c>
      <c r="AE3263" s="1">
        <v>100.5</v>
      </c>
      <c r="AF3263" s="1">
        <v>99.1</v>
      </c>
      <c r="AG3263" s="1">
        <v>99.3</v>
      </c>
      <c r="AH3263" s="1">
        <v>101.6</v>
      </c>
      <c r="AI3263" s="1">
        <v>100.9</v>
      </c>
      <c r="AJ3263" s="1">
        <v>98.8</v>
      </c>
      <c r="AK3263" s="2">
        <f t="shared" si="100"/>
        <v>1.7312342568147668E-3</v>
      </c>
      <c r="AL3263" s="2">
        <f t="shared" si="101"/>
        <v>4.6290940853499489E-2</v>
      </c>
    </row>
    <row r="3264" spans="1:38" x14ac:dyDescent="0.2">
      <c r="A3264" s="1" t="s">
        <v>36</v>
      </c>
      <c r="B3264" s="1" t="s">
        <v>37</v>
      </c>
      <c r="C3264" s="1" t="s">
        <v>20634</v>
      </c>
      <c r="D3264" s="1" t="s">
        <v>20635</v>
      </c>
      <c r="E3264" s="1">
        <v>0</v>
      </c>
      <c r="F3264" s="1">
        <v>93.869</v>
      </c>
      <c r="G3264" s="1">
        <v>15</v>
      </c>
      <c r="H3264" s="1">
        <v>25</v>
      </c>
      <c r="I3264" s="1">
        <v>37</v>
      </c>
      <c r="J3264" s="1">
        <v>16</v>
      </c>
      <c r="K3264" s="1">
        <v>1</v>
      </c>
      <c r="L3264" s="1">
        <v>1719</v>
      </c>
      <c r="M3264" s="1">
        <v>195.4</v>
      </c>
      <c r="N3264" s="1">
        <v>6.51</v>
      </c>
      <c r="O3264" s="1">
        <v>470</v>
      </c>
      <c r="P3264" s="1">
        <v>25</v>
      </c>
      <c r="Q3264" s="1" t="s">
        <v>5348</v>
      </c>
      <c r="R3264" s="1" t="s">
        <v>20636</v>
      </c>
      <c r="S3264" s="1" t="s">
        <v>20637</v>
      </c>
      <c r="T3264" s="1" t="s">
        <v>20638</v>
      </c>
      <c r="U3264" s="1" t="s">
        <v>20639</v>
      </c>
      <c r="V3264" s="1" t="s">
        <v>20640</v>
      </c>
      <c r="W3264" s="1" t="s">
        <v>20641</v>
      </c>
      <c r="X3264" s="1" t="s">
        <v>676</v>
      </c>
      <c r="Y3264" s="1" t="s">
        <v>49</v>
      </c>
      <c r="Z3264" s="1" t="s">
        <v>49</v>
      </c>
      <c r="AA3264" s="1">
        <v>99.9</v>
      </c>
      <c r="AB3264" s="1">
        <v>102.4</v>
      </c>
      <c r="AC3264" s="1">
        <v>98.6</v>
      </c>
      <c r="AD3264" s="1">
        <v>98.8</v>
      </c>
      <c r="AE3264" s="1">
        <v>101</v>
      </c>
      <c r="AF3264" s="1">
        <v>103.2</v>
      </c>
      <c r="AG3264" s="1">
        <v>100.6</v>
      </c>
      <c r="AH3264" s="1">
        <v>99.2</v>
      </c>
      <c r="AI3264" s="1">
        <v>98.4</v>
      </c>
      <c r="AJ3264" s="1">
        <v>97.9</v>
      </c>
      <c r="AK3264" s="2">
        <f t="shared" si="100"/>
        <v>4.0395487536623283E-3</v>
      </c>
      <c r="AL3264" s="2">
        <f t="shared" si="101"/>
        <v>8.6472063727172352E-2</v>
      </c>
    </row>
    <row r="3265" spans="1:38" x14ac:dyDescent="0.2">
      <c r="A3265" s="1" t="s">
        <v>36</v>
      </c>
      <c r="B3265" s="1" t="s">
        <v>37</v>
      </c>
      <c r="C3265" s="1" t="s">
        <v>20642</v>
      </c>
      <c r="D3265" s="1" t="s">
        <v>20643</v>
      </c>
      <c r="E3265" s="1">
        <v>0</v>
      </c>
      <c r="F3265" s="1">
        <v>12.382</v>
      </c>
      <c r="G3265" s="1">
        <v>11</v>
      </c>
      <c r="H3265" s="1">
        <v>2</v>
      </c>
      <c r="I3265" s="1">
        <v>2</v>
      </c>
      <c r="J3265" s="1">
        <v>2</v>
      </c>
      <c r="K3265" s="1">
        <v>1</v>
      </c>
      <c r="L3265" s="1">
        <v>224</v>
      </c>
      <c r="M3265" s="1">
        <v>24.5</v>
      </c>
      <c r="N3265" s="1">
        <v>8.06</v>
      </c>
      <c r="O3265" s="1">
        <v>92</v>
      </c>
      <c r="P3265" s="1">
        <v>2</v>
      </c>
      <c r="Q3265" s="1" t="s">
        <v>53</v>
      </c>
      <c r="R3265" s="1" t="s">
        <v>75</v>
      </c>
      <c r="S3265" s="1" t="s">
        <v>49</v>
      </c>
      <c r="T3265" s="1" t="s">
        <v>8361</v>
      </c>
      <c r="U3265" s="1" t="s">
        <v>20644</v>
      </c>
      <c r="V3265" s="1" t="s">
        <v>49</v>
      </c>
      <c r="W3265" s="1" t="s">
        <v>20645</v>
      </c>
      <c r="X3265" s="1" t="s">
        <v>81</v>
      </c>
      <c r="Y3265" s="1" t="s">
        <v>49</v>
      </c>
      <c r="Z3265" s="1" t="s">
        <v>49</v>
      </c>
      <c r="AA3265" s="1">
        <v>100.6</v>
      </c>
      <c r="AB3265" s="1">
        <v>100.7</v>
      </c>
      <c r="AC3265" s="1">
        <v>105.8</v>
      </c>
      <c r="AD3265" s="1">
        <v>98.9</v>
      </c>
      <c r="AE3265" s="1">
        <v>99.1</v>
      </c>
      <c r="AF3265" s="1">
        <v>93.7</v>
      </c>
      <c r="AG3265" s="1">
        <v>99.8</v>
      </c>
      <c r="AH3265" s="1">
        <v>102.2</v>
      </c>
      <c r="AI3265" s="1">
        <v>101.7</v>
      </c>
      <c r="AJ3265" s="1">
        <v>97.4</v>
      </c>
      <c r="AK3265" s="2">
        <f t="shared" si="100"/>
        <v>2.9723541454833219E-2</v>
      </c>
      <c r="AL3265" s="2">
        <f t="shared" si="101"/>
        <v>0.47692720082945439</v>
      </c>
    </row>
    <row r="3266" spans="1:38" x14ac:dyDescent="0.2">
      <c r="A3266" s="1" t="s">
        <v>36</v>
      </c>
      <c r="B3266" s="1" t="s">
        <v>37</v>
      </c>
      <c r="C3266" s="1" t="s">
        <v>20646</v>
      </c>
      <c r="D3266" s="1" t="s">
        <v>20647</v>
      </c>
      <c r="E3266" s="1">
        <v>0</v>
      </c>
      <c r="F3266" s="1">
        <v>187.31299999999999</v>
      </c>
      <c r="G3266" s="1">
        <v>55</v>
      </c>
      <c r="H3266" s="1">
        <v>22</v>
      </c>
      <c r="I3266" s="1">
        <v>77</v>
      </c>
      <c r="J3266" s="1">
        <v>22</v>
      </c>
      <c r="K3266" s="1">
        <v>1</v>
      </c>
      <c r="L3266" s="1">
        <v>464</v>
      </c>
      <c r="M3266" s="1">
        <v>50.8</v>
      </c>
      <c r="N3266" s="1">
        <v>8.2100000000000009</v>
      </c>
      <c r="O3266" s="1">
        <v>1703</v>
      </c>
      <c r="P3266" s="1">
        <v>22</v>
      </c>
      <c r="Q3266" s="1" t="s">
        <v>207</v>
      </c>
      <c r="R3266" s="1" t="s">
        <v>3632</v>
      </c>
      <c r="S3266" s="1" t="s">
        <v>242</v>
      </c>
      <c r="T3266" s="1" t="s">
        <v>20648</v>
      </c>
      <c r="U3266" s="1" t="s">
        <v>20649</v>
      </c>
      <c r="V3266" s="1" t="s">
        <v>20650</v>
      </c>
      <c r="W3266" s="1" t="s">
        <v>20651</v>
      </c>
      <c r="X3266" s="1" t="s">
        <v>333</v>
      </c>
      <c r="Y3266" s="1" t="s">
        <v>1740</v>
      </c>
      <c r="Z3266" s="1" t="s">
        <v>1580</v>
      </c>
      <c r="AA3266" s="1">
        <v>100.4</v>
      </c>
      <c r="AB3266" s="1">
        <v>99.8</v>
      </c>
      <c r="AC3266" s="1">
        <v>99.5</v>
      </c>
      <c r="AD3266" s="1">
        <v>100.4</v>
      </c>
      <c r="AE3266" s="1">
        <v>101.2</v>
      </c>
      <c r="AF3266" s="1">
        <v>98.2</v>
      </c>
      <c r="AG3266" s="1">
        <v>99.1</v>
      </c>
      <c r="AH3266" s="1">
        <v>99.7</v>
      </c>
      <c r="AI3266" s="1">
        <v>100.5</v>
      </c>
      <c r="AJ3266" s="1">
        <v>101.2</v>
      </c>
      <c r="AK3266" s="2">
        <f t="shared" si="100"/>
        <v>7.5020311172298397E-3</v>
      </c>
      <c r="AL3266" s="2">
        <f t="shared" si="101"/>
        <v>0.38564340448092765</v>
      </c>
    </row>
    <row r="3267" spans="1:38" x14ac:dyDescent="0.2">
      <c r="A3267" s="1" t="s">
        <v>36</v>
      </c>
      <c r="B3267" s="1" t="s">
        <v>37</v>
      </c>
      <c r="C3267" s="1" t="s">
        <v>20652</v>
      </c>
      <c r="D3267" s="1" t="s">
        <v>20653</v>
      </c>
      <c r="E3267" s="1">
        <v>0</v>
      </c>
      <c r="F3267" s="1">
        <v>58.901000000000003</v>
      </c>
      <c r="G3267" s="1">
        <v>20</v>
      </c>
      <c r="H3267" s="1">
        <v>9</v>
      </c>
      <c r="I3267" s="1">
        <v>11</v>
      </c>
      <c r="J3267" s="1">
        <v>9</v>
      </c>
      <c r="K3267" s="1">
        <v>1</v>
      </c>
      <c r="L3267" s="1">
        <v>577</v>
      </c>
      <c r="M3267" s="1">
        <v>65.2</v>
      </c>
      <c r="N3267" s="1">
        <v>8.6</v>
      </c>
      <c r="O3267" s="1">
        <v>341</v>
      </c>
      <c r="P3267" s="1">
        <v>9</v>
      </c>
      <c r="Q3267" s="1" t="s">
        <v>173</v>
      </c>
      <c r="R3267" s="1" t="s">
        <v>2306</v>
      </c>
      <c r="S3267" s="1" t="s">
        <v>5331</v>
      </c>
      <c r="T3267" s="1" t="s">
        <v>20654</v>
      </c>
      <c r="U3267" s="1" t="s">
        <v>20655</v>
      </c>
      <c r="V3267" s="1" t="s">
        <v>20656</v>
      </c>
      <c r="W3267" s="1" t="s">
        <v>20657</v>
      </c>
      <c r="X3267" s="1" t="s">
        <v>204</v>
      </c>
      <c r="Y3267" s="1" t="s">
        <v>8809</v>
      </c>
      <c r="Z3267" s="1" t="s">
        <v>49</v>
      </c>
      <c r="AA3267" s="1">
        <v>94.9</v>
      </c>
      <c r="AB3267" s="1">
        <v>106.9</v>
      </c>
      <c r="AC3267" s="1">
        <v>100.1</v>
      </c>
      <c r="AD3267" s="1">
        <v>101.4</v>
      </c>
      <c r="AE3267" s="1">
        <v>96.2</v>
      </c>
      <c r="AF3267" s="1">
        <v>99.4</v>
      </c>
      <c r="AG3267" s="1">
        <v>100.7</v>
      </c>
      <c r="AH3267" s="1">
        <v>98.6</v>
      </c>
      <c r="AI3267" s="1">
        <v>102.6</v>
      </c>
      <c r="AJ3267" s="1">
        <v>99.2</v>
      </c>
      <c r="AK3267" s="2">
        <f t="shared" ref="AK3267:AK3330" si="102">LOG(SUM(AA3267:AE3267)/SUM(AF3267:AJ3267),2)</f>
        <v>-2.8853910435755812E-3</v>
      </c>
      <c r="AL3267" s="2">
        <f t="shared" ref="AL3267:AL3330" si="103">-LOG10(TTEST(AA3267:AE3267,AF3267:AJ3267,2,2))</f>
        <v>3.1061084549445523E-2</v>
      </c>
    </row>
    <row r="3268" spans="1:38" x14ac:dyDescent="0.2">
      <c r="A3268" s="1" t="s">
        <v>36</v>
      </c>
      <c r="B3268" s="1" t="s">
        <v>37</v>
      </c>
      <c r="C3268" s="1" t="s">
        <v>20658</v>
      </c>
      <c r="D3268" s="1" t="s">
        <v>20659</v>
      </c>
      <c r="E3268" s="1">
        <v>2E-3</v>
      </c>
      <c r="F3268" s="1">
        <v>8.0489999999999995</v>
      </c>
      <c r="G3268" s="1">
        <v>2</v>
      </c>
      <c r="H3268" s="1">
        <v>2</v>
      </c>
      <c r="I3268" s="1">
        <v>2</v>
      </c>
      <c r="J3268" s="1">
        <v>1</v>
      </c>
      <c r="K3268" s="1">
        <v>1</v>
      </c>
      <c r="L3268" s="1">
        <v>1243</v>
      </c>
      <c r="M3268" s="1">
        <v>136.69999999999999</v>
      </c>
      <c r="N3268" s="1">
        <v>7.21</v>
      </c>
      <c r="O3268" s="1">
        <v>40</v>
      </c>
      <c r="P3268" s="1">
        <v>2</v>
      </c>
      <c r="Q3268" s="1" t="s">
        <v>1836</v>
      </c>
      <c r="R3268" s="1" t="s">
        <v>2125</v>
      </c>
      <c r="S3268" s="1" t="s">
        <v>526</v>
      </c>
      <c r="T3268" s="1" t="s">
        <v>2975</v>
      </c>
      <c r="U3268" s="1" t="s">
        <v>20660</v>
      </c>
      <c r="V3268" s="1" t="s">
        <v>20661</v>
      </c>
      <c r="W3268" s="1" t="s">
        <v>20662</v>
      </c>
      <c r="X3268" s="1" t="s">
        <v>144</v>
      </c>
      <c r="Y3268" s="1" t="s">
        <v>49</v>
      </c>
      <c r="Z3268" s="1" t="s">
        <v>49</v>
      </c>
      <c r="AA3268" s="1">
        <v>109</v>
      </c>
      <c r="AB3268" s="1">
        <v>99.3</v>
      </c>
      <c r="AC3268" s="1">
        <v>92.9</v>
      </c>
      <c r="AD3268" s="1">
        <v>93</v>
      </c>
      <c r="AE3268" s="1">
        <v>98</v>
      </c>
      <c r="AF3268" s="1">
        <v>123.8</v>
      </c>
      <c r="AG3268" s="1">
        <v>100.9</v>
      </c>
      <c r="AH3268" s="1">
        <v>93.9</v>
      </c>
      <c r="AI3268" s="1">
        <v>91.8</v>
      </c>
      <c r="AJ3268" s="1">
        <v>97.3</v>
      </c>
      <c r="AK3268" s="2">
        <f t="shared" si="102"/>
        <v>-4.4731602271462542E-2</v>
      </c>
      <c r="AL3268" s="2">
        <f t="shared" si="103"/>
        <v>0.19031888101828331</v>
      </c>
    </row>
    <row r="3269" spans="1:38" x14ac:dyDescent="0.2">
      <c r="A3269" s="1" t="s">
        <v>36</v>
      </c>
      <c r="B3269" s="1" t="s">
        <v>37</v>
      </c>
      <c r="C3269" s="1" t="s">
        <v>20663</v>
      </c>
      <c r="D3269" s="1" t="s">
        <v>20664</v>
      </c>
      <c r="E3269" s="1">
        <v>0</v>
      </c>
      <c r="F3269" s="1">
        <v>189.72</v>
      </c>
      <c r="G3269" s="1">
        <v>82</v>
      </c>
      <c r="H3269" s="1">
        <v>15</v>
      </c>
      <c r="I3269" s="1">
        <v>122</v>
      </c>
      <c r="J3269" s="1">
        <v>15</v>
      </c>
      <c r="K3269" s="1">
        <v>1</v>
      </c>
      <c r="L3269" s="1">
        <v>189</v>
      </c>
      <c r="M3269" s="1">
        <v>20</v>
      </c>
      <c r="N3269" s="1">
        <v>6.77</v>
      </c>
      <c r="O3269" s="1">
        <v>2820</v>
      </c>
      <c r="P3269" s="1">
        <v>15</v>
      </c>
      <c r="Q3269" s="1" t="s">
        <v>20665</v>
      </c>
      <c r="R3269" s="1" t="s">
        <v>20666</v>
      </c>
      <c r="S3269" s="1" t="s">
        <v>20667</v>
      </c>
      <c r="T3269" s="1" t="s">
        <v>20668</v>
      </c>
      <c r="U3269" s="1" t="s">
        <v>20669</v>
      </c>
      <c r="V3269" s="1" t="s">
        <v>20670</v>
      </c>
      <c r="W3269" s="1" t="s">
        <v>20671</v>
      </c>
      <c r="X3269" s="1" t="s">
        <v>228</v>
      </c>
      <c r="Y3269" s="1" t="s">
        <v>12392</v>
      </c>
      <c r="Z3269" s="1" t="s">
        <v>20672</v>
      </c>
      <c r="AA3269" s="1">
        <v>101.1</v>
      </c>
      <c r="AB3269" s="1">
        <v>99.3</v>
      </c>
      <c r="AC3269" s="1">
        <v>100.9</v>
      </c>
      <c r="AD3269" s="1">
        <v>101.6</v>
      </c>
      <c r="AE3269" s="1">
        <v>100.1</v>
      </c>
      <c r="AF3269" s="1">
        <v>98.5</v>
      </c>
      <c r="AG3269" s="1">
        <v>100.3</v>
      </c>
      <c r="AH3269" s="1">
        <v>102</v>
      </c>
      <c r="AI3269" s="1">
        <v>96</v>
      </c>
      <c r="AJ3269" s="1">
        <v>100.2</v>
      </c>
      <c r="AK3269" s="2">
        <f t="shared" si="102"/>
        <v>1.7312548243241035E-2</v>
      </c>
      <c r="AL3269" s="2">
        <f t="shared" si="103"/>
        <v>0.51729734051198983</v>
      </c>
    </row>
    <row r="3270" spans="1:38" x14ac:dyDescent="0.2">
      <c r="A3270" s="1" t="s">
        <v>36</v>
      </c>
      <c r="B3270" s="1" t="s">
        <v>37</v>
      </c>
      <c r="C3270" s="1" t="s">
        <v>20673</v>
      </c>
      <c r="D3270" s="1" t="s">
        <v>20674</v>
      </c>
      <c r="E3270" s="1">
        <v>0</v>
      </c>
      <c r="F3270" s="1">
        <v>45.386000000000003</v>
      </c>
      <c r="G3270" s="1">
        <v>21</v>
      </c>
      <c r="H3270" s="1">
        <v>10</v>
      </c>
      <c r="I3270" s="1">
        <v>21</v>
      </c>
      <c r="J3270" s="1">
        <v>10</v>
      </c>
      <c r="K3270" s="1">
        <v>1</v>
      </c>
      <c r="L3270" s="1">
        <v>480</v>
      </c>
      <c r="M3270" s="1">
        <v>55.5</v>
      </c>
      <c r="N3270" s="1">
        <v>6.02</v>
      </c>
      <c r="O3270" s="1">
        <v>252</v>
      </c>
      <c r="P3270" s="1">
        <v>10</v>
      </c>
      <c r="Q3270" s="1" t="s">
        <v>138</v>
      </c>
      <c r="R3270" s="1" t="s">
        <v>7379</v>
      </c>
      <c r="S3270" s="1" t="s">
        <v>49</v>
      </c>
      <c r="T3270" s="1" t="s">
        <v>20675</v>
      </c>
      <c r="U3270" s="1" t="s">
        <v>20676</v>
      </c>
      <c r="V3270" s="1" t="s">
        <v>20677</v>
      </c>
      <c r="W3270" s="1" t="s">
        <v>20678</v>
      </c>
      <c r="X3270" s="1" t="s">
        <v>47</v>
      </c>
      <c r="Y3270" s="1" t="s">
        <v>49</v>
      </c>
      <c r="Z3270" s="1" t="s">
        <v>49</v>
      </c>
      <c r="AA3270" s="1">
        <v>104</v>
      </c>
      <c r="AB3270" s="1">
        <v>97.4</v>
      </c>
      <c r="AC3270" s="1">
        <v>98.5</v>
      </c>
      <c r="AD3270" s="1">
        <v>98.7</v>
      </c>
      <c r="AE3270" s="1">
        <v>100.7</v>
      </c>
      <c r="AF3270" s="1">
        <v>110.7</v>
      </c>
      <c r="AG3270" s="1">
        <v>97.7</v>
      </c>
      <c r="AH3270" s="1">
        <v>103.2</v>
      </c>
      <c r="AI3270" s="1">
        <v>90.9</v>
      </c>
      <c r="AJ3270" s="1">
        <v>98</v>
      </c>
      <c r="AK3270" s="2">
        <f t="shared" si="102"/>
        <v>-3.4631623932633582E-3</v>
      </c>
      <c r="AL3270" s="2">
        <f t="shared" si="103"/>
        <v>2.3699773427902155E-2</v>
      </c>
    </row>
    <row r="3271" spans="1:38" x14ac:dyDescent="0.2">
      <c r="A3271" s="1" t="s">
        <v>36</v>
      </c>
      <c r="B3271" s="1" t="s">
        <v>37</v>
      </c>
      <c r="C3271" s="1" t="s">
        <v>20679</v>
      </c>
      <c r="D3271" s="1" t="s">
        <v>20680</v>
      </c>
      <c r="E3271" s="1">
        <v>0</v>
      </c>
      <c r="F3271" s="1">
        <v>37.555999999999997</v>
      </c>
      <c r="G3271" s="1">
        <v>14</v>
      </c>
      <c r="H3271" s="1">
        <v>7</v>
      </c>
      <c r="I3271" s="1">
        <v>16</v>
      </c>
      <c r="J3271" s="1">
        <v>7</v>
      </c>
      <c r="K3271" s="1">
        <v>1</v>
      </c>
      <c r="L3271" s="1">
        <v>493</v>
      </c>
      <c r="M3271" s="1">
        <v>53.2</v>
      </c>
      <c r="N3271" s="1">
        <v>7.47</v>
      </c>
      <c r="O3271" s="1">
        <v>331</v>
      </c>
      <c r="P3271" s="1">
        <v>7</v>
      </c>
      <c r="Q3271" s="1" t="s">
        <v>926</v>
      </c>
      <c r="R3271" s="1" t="s">
        <v>824</v>
      </c>
      <c r="S3271" s="1" t="s">
        <v>65</v>
      </c>
      <c r="T3271" s="1" t="s">
        <v>1409</v>
      </c>
      <c r="U3271" s="1" t="s">
        <v>20681</v>
      </c>
      <c r="V3271" s="1" t="s">
        <v>20682</v>
      </c>
      <c r="W3271" s="1" t="s">
        <v>20683</v>
      </c>
      <c r="X3271" s="1" t="s">
        <v>258</v>
      </c>
      <c r="Y3271" s="1" t="s">
        <v>49</v>
      </c>
      <c r="Z3271" s="1" t="s">
        <v>49</v>
      </c>
      <c r="AA3271" s="1">
        <v>99.4</v>
      </c>
      <c r="AB3271" s="1">
        <v>97.8</v>
      </c>
      <c r="AC3271" s="1">
        <v>105.9</v>
      </c>
      <c r="AD3271" s="1">
        <v>95.6</v>
      </c>
      <c r="AE3271" s="1">
        <v>104.2</v>
      </c>
      <c r="AF3271" s="1">
        <v>98.6</v>
      </c>
      <c r="AG3271" s="1">
        <v>97.7</v>
      </c>
      <c r="AH3271" s="1">
        <v>92.3</v>
      </c>
      <c r="AI3271" s="1">
        <v>106.1</v>
      </c>
      <c r="AJ3271" s="1">
        <v>102.5</v>
      </c>
      <c r="AK3271" s="2">
        <f t="shared" si="102"/>
        <v>1.6445257026299301E-2</v>
      </c>
      <c r="AL3271" s="2">
        <f t="shared" si="103"/>
        <v>0.14470737646825269</v>
      </c>
    </row>
    <row r="3272" spans="1:38" x14ac:dyDescent="0.2">
      <c r="A3272" s="1" t="s">
        <v>36</v>
      </c>
      <c r="B3272" s="1" t="s">
        <v>37</v>
      </c>
      <c r="C3272" s="1" t="s">
        <v>20684</v>
      </c>
      <c r="D3272" s="1" t="s">
        <v>20685</v>
      </c>
      <c r="E3272" s="1">
        <v>0</v>
      </c>
      <c r="F3272" s="1">
        <v>218.06700000000001</v>
      </c>
      <c r="G3272" s="1">
        <v>69</v>
      </c>
      <c r="H3272" s="1">
        <v>24</v>
      </c>
      <c r="I3272" s="1">
        <v>78</v>
      </c>
      <c r="J3272" s="1">
        <v>11</v>
      </c>
      <c r="K3272" s="1">
        <v>1</v>
      </c>
      <c r="L3272" s="1">
        <v>419</v>
      </c>
      <c r="M3272" s="1">
        <v>46.1</v>
      </c>
      <c r="N3272" s="1">
        <v>6.58</v>
      </c>
      <c r="O3272" s="1">
        <v>1921</v>
      </c>
      <c r="P3272" s="1">
        <v>24</v>
      </c>
      <c r="Q3272" s="1" t="s">
        <v>222</v>
      </c>
      <c r="R3272" s="1" t="s">
        <v>7648</v>
      </c>
      <c r="S3272" s="1" t="s">
        <v>147</v>
      </c>
      <c r="T3272" s="1" t="s">
        <v>20686</v>
      </c>
      <c r="U3272" s="1" t="s">
        <v>20687</v>
      </c>
      <c r="V3272" s="1" t="s">
        <v>20688</v>
      </c>
      <c r="W3272" s="1" t="s">
        <v>20689</v>
      </c>
      <c r="X3272" s="1" t="s">
        <v>169</v>
      </c>
      <c r="Y3272" s="1" t="s">
        <v>20690</v>
      </c>
      <c r="Z3272" s="1" t="s">
        <v>49</v>
      </c>
      <c r="AA3272" s="1">
        <v>101.7</v>
      </c>
      <c r="AB3272" s="1">
        <v>98.3</v>
      </c>
      <c r="AC3272" s="1">
        <v>101.8</v>
      </c>
      <c r="AD3272" s="1">
        <v>99.4</v>
      </c>
      <c r="AE3272" s="1">
        <v>99.9</v>
      </c>
      <c r="AF3272" s="1">
        <v>98.1</v>
      </c>
      <c r="AG3272" s="1">
        <v>101.2</v>
      </c>
      <c r="AH3272" s="1">
        <v>98.5</v>
      </c>
      <c r="AI3272" s="1">
        <v>101.8</v>
      </c>
      <c r="AJ3272" s="1">
        <v>99.2</v>
      </c>
      <c r="AK3272" s="2">
        <f t="shared" si="102"/>
        <v>6.6370725999075871E-3</v>
      </c>
      <c r="AL3272" s="2">
        <f t="shared" si="103"/>
        <v>0.1817239718710662</v>
      </c>
    </row>
    <row r="3273" spans="1:38" x14ac:dyDescent="0.2">
      <c r="A3273" s="1" t="s">
        <v>36</v>
      </c>
      <c r="B3273" s="1" t="s">
        <v>37</v>
      </c>
      <c r="C3273" s="1" t="s">
        <v>20691</v>
      </c>
      <c r="D3273" s="1" t="s">
        <v>20692</v>
      </c>
      <c r="E3273" s="1">
        <v>0</v>
      </c>
      <c r="F3273" s="1">
        <v>94.504000000000005</v>
      </c>
      <c r="G3273" s="1">
        <v>55</v>
      </c>
      <c r="H3273" s="1">
        <v>11</v>
      </c>
      <c r="I3273" s="1">
        <v>37</v>
      </c>
      <c r="J3273" s="1">
        <v>11</v>
      </c>
      <c r="K3273" s="1">
        <v>1</v>
      </c>
      <c r="L3273" s="1">
        <v>262</v>
      </c>
      <c r="M3273" s="1">
        <v>28.8</v>
      </c>
      <c r="N3273" s="1">
        <v>6.15</v>
      </c>
      <c r="O3273" s="1">
        <v>779</v>
      </c>
      <c r="P3273" s="1">
        <v>11</v>
      </c>
      <c r="Q3273" s="1" t="s">
        <v>261</v>
      </c>
      <c r="R3273" s="1" t="s">
        <v>20693</v>
      </c>
      <c r="S3273" s="1" t="s">
        <v>131</v>
      </c>
      <c r="T3273" s="1" t="s">
        <v>20694</v>
      </c>
      <c r="U3273" s="1" t="s">
        <v>20695</v>
      </c>
      <c r="V3273" s="1" t="s">
        <v>20696</v>
      </c>
      <c r="W3273" s="1" t="s">
        <v>20697</v>
      </c>
      <c r="X3273" s="1" t="s">
        <v>47</v>
      </c>
      <c r="Y3273" s="1" t="s">
        <v>1630</v>
      </c>
      <c r="Z3273" s="1" t="s">
        <v>49</v>
      </c>
      <c r="AA3273" s="1">
        <v>95.5</v>
      </c>
      <c r="AB3273" s="1">
        <v>104.5</v>
      </c>
      <c r="AC3273" s="1">
        <v>100.9</v>
      </c>
      <c r="AD3273" s="1">
        <v>99.5</v>
      </c>
      <c r="AE3273" s="1">
        <v>103.9</v>
      </c>
      <c r="AF3273" s="1">
        <v>98</v>
      </c>
      <c r="AG3273" s="1">
        <v>100.2</v>
      </c>
      <c r="AH3273" s="1">
        <v>107</v>
      </c>
      <c r="AI3273" s="1">
        <v>89</v>
      </c>
      <c r="AJ3273" s="1">
        <v>101.4</v>
      </c>
      <c r="AK3273" s="2">
        <f t="shared" si="102"/>
        <v>2.5106037816721726E-2</v>
      </c>
      <c r="AL3273" s="2">
        <f t="shared" si="103"/>
        <v>0.20892940649958666</v>
      </c>
    </row>
    <row r="3274" spans="1:38" x14ac:dyDescent="0.2">
      <c r="A3274" s="1" t="s">
        <v>36</v>
      </c>
      <c r="B3274" s="1" t="s">
        <v>37</v>
      </c>
      <c r="C3274" s="1" t="s">
        <v>20698</v>
      </c>
      <c r="D3274" s="1" t="s">
        <v>20699</v>
      </c>
      <c r="E3274" s="1">
        <v>0</v>
      </c>
      <c r="F3274" s="1">
        <v>96.786000000000001</v>
      </c>
      <c r="G3274" s="1">
        <v>36</v>
      </c>
      <c r="H3274" s="1">
        <v>12</v>
      </c>
      <c r="I3274" s="1">
        <v>37</v>
      </c>
      <c r="J3274" s="1">
        <v>12</v>
      </c>
      <c r="K3274" s="1">
        <v>1</v>
      </c>
      <c r="L3274" s="1">
        <v>401</v>
      </c>
      <c r="M3274" s="1">
        <v>44</v>
      </c>
      <c r="N3274" s="1">
        <v>6.3</v>
      </c>
      <c r="O3274" s="1">
        <v>876</v>
      </c>
      <c r="P3274" s="1">
        <v>12</v>
      </c>
      <c r="Q3274" s="1" t="s">
        <v>53</v>
      </c>
      <c r="R3274" s="1" t="s">
        <v>20700</v>
      </c>
      <c r="S3274" s="1" t="s">
        <v>42</v>
      </c>
      <c r="T3274" s="1" t="s">
        <v>49</v>
      </c>
      <c r="U3274" s="1" t="s">
        <v>20701</v>
      </c>
      <c r="V3274" s="1" t="s">
        <v>20702</v>
      </c>
      <c r="W3274" s="1" t="s">
        <v>20703</v>
      </c>
      <c r="X3274" s="1" t="s">
        <v>194</v>
      </c>
      <c r="Y3274" s="1" t="s">
        <v>11062</v>
      </c>
      <c r="Z3274" s="1" t="s">
        <v>2792</v>
      </c>
      <c r="AA3274" s="1">
        <v>102.4</v>
      </c>
      <c r="AB3274" s="1">
        <v>99.3</v>
      </c>
      <c r="AC3274" s="1">
        <v>97.8</v>
      </c>
      <c r="AD3274" s="1">
        <v>100.8</v>
      </c>
      <c r="AE3274" s="1">
        <v>100.5</v>
      </c>
      <c r="AF3274" s="1">
        <v>99.2</v>
      </c>
      <c r="AG3274" s="1">
        <v>100.6</v>
      </c>
      <c r="AH3274" s="1">
        <v>100.3</v>
      </c>
      <c r="AI3274" s="1">
        <v>99.2</v>
      </c>
      <c r="AJ3274" s="1">
        <v>99.8</v>
      </c>
      <c r="AK3274" s="2">
        <f t="shared" si="102"/>
        <v>4.9056584311262426E-3</v>
      </c>
      <c r="AL3274" s="2">
        <f t="shared" si="103"/>
        <v>0.16150661102876987</v>
      </c>
    </row>
    <row r="3275" spans="1:38" x14ac:dyDescent="0.2">
      <c r="A3275" s="1" t="s">
        <v>36</v>
      </c>
      <c r="B3275" s="1" t="s">
        <v>37</v>
      </c>
      <c r="C3275" s="1" t="s">
        <v>20704</v>
      </c>
      <c r="D3275" s="1" t="s">
        <v>20705</v>
      </c>
      <c r="E3275" s="1">
        <v>0</v>
      </c>
      <c r="F3275" s="1">
        <v>18.327999999999999</v>
      </c>
      <c r="G3275" s="1">
        <v>12</v>
      </c>
      <c r="H3275" s="1">
        <v>3</v>
      </c>
      <c r="I3275" s="1">
        <v>3</v>
      </c>
      <c r="J3275" s="1">
        <v>3</v>
      </c>
      <c r="K3275" s="1">
        <v>1</v>
      </c>
      <c r="L3275" s="1">
        <v>334</v>
      </c>
      <c r="M3275" s="1">
        <v>37.299999999999997</v>
      </c>
      <c r="N3275" s="1">
        <v>6.73</v>
      </c>
      <c r="O3275" s="1">
        <v>113</v>
      </c>
      <c r="P3275" s="1">
        <v>3</v>
      </c>
      <c r="Q3275" s="1" t="s">
        <v>222</v>
      </c>
      <c r="R3275" s="1" t="s">
        <v>692</v>
      </c>
      <c r="S3275" s="1" t="s">
        <v>370</v>
      </c>
      <c r="T3275" s="1" t="s">
        <v>20706</v>
      </c>
      <c r="U3275" s="1" t="s">
        <v>20707</v>
      </c>
      <c r="V3275" s="1" t="s">
        <v>20708</v>
      </c>
      <c r="W3275" s="1" t="s">
        <v>20709</v>
      </c>
      <c r="X3275" s="1" t="s">
        <v>676</v>
      </c>
      <c r="Y3275" s="1" t="s">
        <v>20710</v>
      </c>
      <c r="Z3275" s="1" t="s">
        <v>16856</v>
      </c>
      <c r="AA3275" s="1">
        <v>101.4</v>
      </c>
      <c r="AB3275" s="1">
        <v>98.8</v>
      </c>
      <c r="AC3275" s="1">
        <v>101.1</v>
      </c>
      <c r="AD3275" s="1">
        <v>99.1</v>
      </c>
      <c r="AE3275" s="1">
        <v>102.9</v>
      </c>
      <c r="AF3275" s="1">
        <v>91.6</v>
      </c>
      <c r="AG3275" s="1">
        <v>105.6</v>
      </c>
      <c r="AH3275" s="1">
        <v>100.4</v>
      </c>
      <c r="AI3275" s="1">
        <v>94.8</v>
      </c>
      <c r="AJ3275" s="1">
        <v>104.3</v>
      </c>
      <c r="AK3275" s="2">
        <f t="shared" si="102"/>
        <v>1.9043851059663379E-2</v>
      </c>
      <c r="AL3275" s="2">
        <f t="shared" si="103"/>
        <v>0.18694286442857455</v>
      </c>
    </row>
    <row r="3276" spans="1:38" x14ac:dyDescent="0.2">
      <c r="A3276" s="1" t="s">
        <v>36</v>
      </c>
      <c r="B3276" s="1" t="s">
        <v>37</v>
      </c>
      <c r="C3276" s="1" t="s">
        <v>20711</v>
      </c>
      <c r="D3276" s="1" t="s">
        <v>20712</v>
      </c>
      <c r="E3276" s="1">
        <v>0</v>
      </c>
      <c r="F3276" s="1">
        <v>204.23400000000001</v>
      </c>
      <c r="G3276" s="1">
        <v>49</v>
      </c>
      <c r="H3276" s="1">
        <v>22</v>
      </c>
      <c r="I3276" s="1">
        <v>75</v>
      </c>
      <c r="J3276" s="1">
        <v>10</v>
      </c>
      <c r="K3276" s="1">
        <v>1</v>
      </c>
      <c r="L3276" s="1">
        <v>559</v>
      </c>
      <c r="M3276" s="1">
        <v>62.4</v>
      </c>
      <c r="N3276" s="1">
        <v>5.4</v>
      </c>
      <c r="O3276" s="1">
        <v>1579</v>
      </c>
      <c r="P3276" s="1">
        <v>22</v>
      </c>
      <c r="Q3276" s="1" t="s">
        <v>15111</v>
      </c>
      <c r="R3276" s="1" t="s">
        <v>16204</v>
      </c>
      <c r="S3276" s="1" t="s">
        <v>242</v>
      </c>
      <c r="T3276" s="1" t="s">
        <v>5720</v>
      </c>
      <c r="U3276" s="1" t="s">
        <v>20713</v>
      </c>
      <c r="V3276" s="1" t="s">
        <v>20714</v>
      </c>
      <c r="W3276" s="1" t="s">
        <v>20715</v>
      </c>
      <c r="X3276" s="1" t="s">
        <v>204</v>
      </c>
      <c r="Y3276" s="1" t="s">
        <v>5724</v>
      </c>
      <c r="Z3276" s="1" t="s">
        <v>20716</v>
      </c>
      <c r="AA3276" s="1">
        <v>100.7</v>
      </c>
      <c r="AB3276" s="1">
        <v>104.7</v>
      </c>
      <c r="AC3276" s="1">
        <v>102.3</v>
      </c>
      <c r="AD3276" s="1">
        <v>97.5</v>
      </c>
      <c r="AE3276" s="1">
        <v>95.4</v>
      </c>
      <c r="AF3276" s="1">
        <v>101</v>
      </c>
      <c r="AG3276" s="1">
        <v>101.1</v>
      </c>
      <c r="AH3276" s="1">
        <v>99.7</v>
      </c>
      <c r="AI3276" s="1">
        <v>97.7</v>
      </c>
      <c r="AJ3276" s="1">
        <v>100</v>
      </c>
      <c r="AK3276" s="2">
        <f t="shared" si="102"/>
        <v>3.1736130085514179E-3</v>
      </c>
      <c r="AL3276" s="2">
        <f t="shared" si="103"/>
        <v>4.3727156014153272E-2</v>
      </c>
    </row>
    <row r="3277" spans="1:38" x14ac:dyDescent="0.2">
      <c r="A3277" s="1" t="s">
        <v>36</v>
      </c>
      <c r="B3277" s="1" t="s">
        <v>37</v>
      </c>
      <c r="C3277" s="1" t="s">
        <v>20717</v>
      </c>
      <c r="D3277" s="1" t="s">
        <v>20718</v>
      </c>
      <c r="E3277" s="1">
        <v>0</v>
      </c>
      <c r="F3277" s="1">
        <v>114.779</v>
      </c>
      <c r="G3277" s="1">
        <v>25</v>
      </c>
      <c r="H3277" s="1">
        <v>26</v>
      </c>
      <c r="I3277" s="1">
        <v>36</v>
      </c>
      <c r="J3277" s="1">
        <v>25</v>
      </c>
      <c r="K3277" s="1">
        <v>1</v>
      </c>
      <c r="L3277" s="1">
        <v>1077</v>
      </c>
      <c r="M3277" s="1">
        <v>123.3</v>
      </c>
      <c r="N3277" s="1">
        <v>7.46</v>
      </c>
      <c r="O3277" s="1">
        <v>610</v>
      </c>
      <c r="P3277" s="1">
        <v>26</v>
      </c>
      <c r="Q3277" s="1" t="s">
        <v>351</v>
      </c>
      <c r="R3277" s="1" t="s">
        <v>975</v>
      </c>
      <c r="S3277" s="1" t="s">
        <v>131</v>
      </c>
      <c r="T3277" s="1" t="s">
        <v>1717</v>
      </c>
      <c r="U3277" s="1" t="s">
        <v>20719</v>
      </c>
      <c r="V3277" s="1" t="s">
        <v>20720</v>
      </c>
      <c r="W3277" s="1" t="s">
        <v>20721</v>
      </c>
      <c r="X3277" s="1" t="s">
        <v>169</v>
      </c>
      <c r="Y3277" s="1" t="s">
        <v>9034</v>
      </c>
      <c r="Z3277" s="1" t="s">
        <v>1025</v>
      </c>
      <c r="AA3277" s="1">
        <v>102.3</v>
      </c>
      <c r="AB3277" s="1">
        <v>107.1</v>
      </c>
      <c r="AC3277" s="1">
        <v>101</v>
      </c>
      <c r="AD3277" s="1">
        <v>95.4</v>
      </c>
      <c r="AE3277" s="1">
        <v>96.7</v>
      </c>
      <c r="AF3277" s="1">
        <v>95.6</v>
      </c>
      <c r="AG3277" s="1">
        <v>100.6</v>
      </c>
      <c r="AH3277" s="1">
        <v>99.7</v>
      </c>
      <c r="AI3277" s="1">
        <v>101.4</v>
      </c>
      <c r="AJ3277" s="1">
        <v>100.3</v>
      </c>
      <c r="AK3277" s="2">
        <f t="shared" si="102"/>
        <v>1.4137110823050848E-2</v>
      </c>
      <c r="AL3277" s="2">
        <f t="shared" si="103"/>
        <v>0.16455433586600879</v>
      </c>
    </row>
    <row r="3278" spans="1:38" x14ac:dyDescent="0.2">
      <c r="A3278" s="1" t="s">
        <v>36</v>
      </c>
      <c r="B3278" s="1" t="s">
        <v>37</v>
      </c>
      <c r="C3278" s="1" t="s">
        <v>20722</v>
      </c>
      <c r="D3278" s="1" t="s">
        <v>20723</v>
      </c>
      <c r="E3278" s="1">
        <v>0</v>
      </c>
      <c r="F3278" s="1">
        <v>146.80199999999999</v>
      </c>
      <c r="G3278" s="1">
        <v>44</v>
      </c>
      <c r="H3278" s="1">
        <v>27</v>
      </c>
      <c r="I3278" s="1">
        <v>50</v>
      </c>
      <c r="J3278" s="1">
        <v>27</v>
      </c>
      <c r="K3278" s="1">
        <v>1</v>
      </c>
      <c r="L3278" s="1">
        <v>708</v>
      </c>
      <c r="M3278" s="1">
        <v>81.7</v>
      </c>
      <c r="N3278" s="1">
        <v>6.71</v>
      </c>
      <c r="O3278" s="1">
        <v>920</v>
      </c>
      <c r="P3278" s="1">
        <v>27</v>
      </c>
      <c r="Q3278" s="1" t="s">
        <v>180</v>
      </c>
      <c r="R3278" s="1" t="s">
        <v>868</v>
      </c>
      <c r="S3278" s="1" t="s">
        <v>131</v>
      </c>
      <c r="T3278" s="1" t="s">
        <v>20724</v>
      </c>
      <c r="U3278" s="1" t="s">
        <v>20725</v>
      </c>
      <c r="V3278" s="1" t="s">
        <v>20726</v>
      </c>
      <c r="W3278" s="1" t="s">
        <v>20727</v>
      </c>
      <c r="X3278" s="1" t="s">
        <v>412</v>
      </c>
      <c r="Y3278" s="1" t="s">
        <v>49</v>
      </c>
      <c r="Z3278" s="1" t="s">
        <v>49</v>
      </c>
      <c r="AA3278" s="1">
        <v>102.1</v>
      </c>
      <c r="AB3278" s="1">
        <v>100.7</v>
      </c>
      <c r="AC3278" s="1">
        <v>98.6</v>
      </c>
      <c r="AD3278" s="1">
        <v>97.9</v>
      </c>
      <c r="AE3278" s="1">
        <v>100.4</v>
      </c>
      <c r="AF3278" s="1">
        <v>99.7</v>
      </c>
      <c r="AG3278" s="1">
        <v>99.4</v>
      </c>
      <c r="AH3278" s="1">
        <v>98.4</v>
      </c>
      <c r="AI3278" s="1">
        <v>101.6</v>
      </c>
      <c r="AJ3278" s="1">
        <v>101.2</v>
      </c>
      <c r="AK3278" s="2">
        <f t="shared" si="102"/>
        <v>-1.7312342568151131E-3</v>
      </c>
      <c r="AL3278" s="2">
        <f t="shared" si="103"/>
        <v>4.4055167770271172E-2</v>
      </c>
    </row>
    <row r="3279" spans="1:38" x14ac:dyDescent="0.2">
      <c r="A3279" s="1" t="s">
        <v>36</v>
      </c>
      <c r="B3279" s="1" t="s">
        <v>37</v>
      </c>
      <c r="C3279" s="1" t="s">
        <v>20728</v>
      </c>
      <c r="D3279" s="1" t="s">
        <v>20729</v>
      </c>
      <c r="E3279" s="1">
        <v>0</v>
      </c>
      <c r="F3279" s="1">
        <v>140.92699999999999</v>
      </c>
      <c r="G3279" s="1">
        <v>37</v>
      </c>
      <c r="H3279" s="1">
        <v>19</v>
      </c>
      <c r="I3279" s="1">
        <v>40</v>
      </c>
      <c r="J3279" s="1">
        <v>9</v>
      </c>
      <c r="K3279" s="1">
        <v>1</v>
      </c>
      <c r="L3279" s="1">
        <v>538</v>
      </c>
      <c r="M3279" s="1">
        <v>60.1</v>
      </c>
      <c r="N3279" s="1">
        <v>5.01</v>
      </c>
      <c r="O3279" s="1">
        <v>976</v>
      </c>
      <c r="P3279" s="1">
        <v>19</v>
      </c>
      <c r="Q3279" s="1" t="s">
        <v>138</v>
      </c>
      <c r="R3279" s="1" t="s">
        <v>75</v>
      </c>
      <c r="S3279" s="1" t="s">
        <v>65</v>
      </c>
      <c r="T3279" s="1" t="s">
        <v>8567</v>
      </c>
      <c r="U3279" s="1" t="s">
        <v>20730</v>
      </c>
      <c r="V3279" s="1" t="s">
        <v>20731</v>
      </c>
      <c r="W3279" s="1" t="s">
        <v>20732</v>
      </c>
      <c r="X3279" s="1" t="s">
        <v>268</v>
      </c>
      <c r="Y3279" s="1" t="s">
        <v>582</v>
      </c>
      <c r="Z3279" s="1" t="s">
        <v>49</v>
      </c>
      <c r="AA3279" s="1">
        <v>99.4</v>
      </c>
      <c r="AB3279" s="1">
        <v>100.3</v>
      </c>
      <c r="AC3279" s="1">
        <v>100.9</v>
      </c>
      <c r="AD3279" s="1">
        <v>99.3</v>
      </c>
      <c r="AE3279" s="1">
        <v>100.4</v>
      </c>
      <c r="AF3279" s="1">
        <v>101</v>
      </c>
      <c r="AG3279" s="1">
        <v>99.5</v>
      </c>
      <c r="AH3279" s="1">
        <v>99.5</v>
      </c>
      <c r="AI3279" s="1">
        <v>99.6</v>
      </c>
      <c r="AJ3279" s="1">
        <v>100.1</v>
      </c>
      <c r="AK3279" s="2">
        <f t="shared" si="102"/>
        <v>1.7312342568150869E-3</v>
      </c>
      <c r="AL3279" s="2">
        <f t="shared" si="103"/>
        <v>0.106331209722711</v>
      </c>
    </row>
    <row r="3280" spans="1:38" x14ac:dyDescent="0.2">
      <c r="A3280" s="1" t="s">
        <v>36</v>
      </c>
      <c r="B3280" s="1" t="s">
        <v>37</v>
      </c>
      <c r="C3280" s="1" t="s">
        <v>20733</v>
      </c>
      <c r="D3280" s="1" t="s">
        <v>20734</v>
      </c>
      <c r="E3280" s="1">
        <v>0</v>
      </c>
      <c r="F3280" s="1">
        <v>43.901000000000003</v>
      </c>
      <c r="G3280" s="1">
        <v>19</v>
      </c>
      <c r="H3280" s="1">
        <v>6</v>
      </c>
      <c r="I3280" s="1">
        <v>10</v>
      </c>
      <c r="J3280" s="1">
        <v>6</v>
      </c>
      <c r="K3280" s="1">
        <v>1</v>
      </c>
      <c r="L3280" s="1">
        <v>372</v>
      </c>
      <c r="M3280" s="1">
        <v>40.799999999999997</v>
      </c>
      <c r="N3280" s="1">
        <v>6.83</v>
      </c>
      <c r="O3280" s="1">
        <v>172</v>
      </c>
      <c r="P3280" s="1">
        <v>6</v>
      </c>
      <c r="Q3280" s="1" t="s">
        <v>361</v>
      </c>
      <c r="R3280" s="1" t="s">
        <v>64</v>
      </c>
      <c r="S3280" s="1" t="s">
        <v>1104</v>
      </c>
      <c r="T3280" s="1" t="s">
        <v>20735</v>
      </c>
      <c r="U3280" s="1" t="s">
        <v>20736</v>
      </c>
      <c r="V3280" s="1" t="s">
        <v>20737</v>
      </c>
      <c r="W3280" s="1" t="s">
        <v>20738</v>
      </c>
      <c r="X3280" s="1" t="s">
        <v>228</v>
      </c>
      <c r="Y3280" s="1" t="s">
        <v>20739</v>
      </c>
      <c r="Z3280" s="1" t="s">
        <v>20740</v>
      </c>
      <c r="AA3280" s="1">
        <v>102.2</v>
      </c>
      <c r="AB3280" s="1">
        <v>96.9</v>
      </c>
      <c r="AC3280" s="1">
        <v>100.5</v>
      </c>
      <c r="AD3280" s="1">
        <v>103</v>
      </c>
      <c r="AE3280" s="1">
        <v>96.2</v>
      </c>
      <c r="AF3280" s="1">
        <v>103.9</v>
      </c>
      <c r="AG3280" s="1">
        <v>99.8</v>
      </c>
      <c r="AH3280" s="1">
        <v>96.9</v>
      </c>
      <c r="AI3280" s="1">
        <v>102.5</v>
      </c>
      <c r="AJ3280" s="1">
        <v>98.2</v>
      </c>
      <c r="AK3280" s="2">
        <f t="shared" si="102"/>
        <v>-7.2127689526740348E-3</v>
      </c>
      <c r="AL3280" s="2">
        <f t="shared" si="103"/>
        <v>9.7658420040673363E-2</v>
      </c>
    </row>
    <row r="3281" spans="1:38" x14ac:dyDescent="0.2">
      <c r="A3281" s="1" t="s">
        <v>36</v>
      </c>
      <c r="B3281" s="1" t="s">
        <v>37</v>
      </c>
      <c r="C3281" s="1" t="s">
        <v>20741</v>
      </c>
      <c r="D3281" s="1" t="s">
        <v>20742</v>
      </c>
      <c r="E3281" s="1">
        <v>0</v>
      </c>
      <c r="F3281" s="1">
        <v>232.80600000000001</v>
      </c>
      <c r="G3281" s="1">
        <v>68</v>
      </c>
      <c r="H3281" s="1">
        <v>21</v>
      </c>
      <c r="I3281" s="1">
        <v>127</v>
      </c>
      <c r="J3281" s="1">
        <v>19</v>
      </c>
      <c r="K3281" s="1">
        <v>1</v>
      </c>
      <c r="L3281" s="1">
        <v>334</v>
      </c>
      <c r="M3281" s="1">
        <v>36.5</v>
      </c>
      <c r="N3281" s="1">
        <v>6.05</v>
      </c>
      <c r="O3281" s="1">
        <v>3685</v>
      </c>
      <c r="P3281" s="1">
        <v>21</v>
      </c>
      <c r="Q3281" s="1" t="s">
        <v>222</v>
      </c>
      <c r="R3281" s="1" t="s">
        <v>3172</v>
      </c>
      <c r="S3281" s="1" t="s">
        <v>42</v>
      </c>
      <c r="T3281" s="1" t="s">
        <v>11915</v>
      </c>
      <c r="U3281" s="1" t="s">
        <v>20743</v>
      </c>
      <c r="V3281" s="1" t="s">
        <v>20744</v>
      </c>
      <c r="W3281" s="1" t="s">
        <v>20745</v>
      </c>
      <c r="X3281" s="1" t="s">
        <v>118</v>
      </c>
      <c r="Y3281" s="1" t="s">
        <v>20746</v>
      </c>
      <c r="Z3281" s="1" t="s">
        <v>13153</v>
      </c>
      <c r="AA3281" s="1">
        <v>100.9</v>
      </c>
      <c r="AB3281" s="1">
        <v>97</v>
      </c>
      <c r="AC3281" s="1">
        <v>104</v>
      </c>
      <c r="AD3281" s="1">
        <v>100.6</v>
      </c>
      <c r="AE3281" s="1">
        <v>99.5</v>
      </c>
      <c r="AF3281" s="1">
        <v>95.7</v>
      </c>
      <c r="AG3281" s="1">
        <v>100</v>
      </c>
      <c r="AH3281" s="1">
        <v>99.4</v>
      </c>
      <c r="AI3281" s="1">
        <v>103.1</v>
      </c>
      <c r="AJ3281" s="1">
        <v>99.9</v>
      </c>
      <c r="AK3281" s="2">
        <f t="shared" si="102"/>
        <v>1.1251953165547111E-2</v>
      </c>
      <c r="AL3281" s="2">
        <f t="shared" si="103"/>
        <v>0.18991372294175204</v>
      </c>
    </row>
    <row r="3282" spans="1:38" x14ac:dyDescent="0.2">
      <c r="A3282" s="1" t="s">
        <v>36</v>
      </c>
      <c r="B3282" s="1" t="s">
        <v>37</v>
      </c>
      <c r="C3282" s="1" t="s">
        <v>20747</v>
      </c>
      <c r="D3282" s="1" t="s">
        <v>20748</v>
      </c>
      <c r="E3282" s="1">
        <v>0</v>
      </c>
      <c r="F3282" s="1">
        <v>34.448999999999998</v>
      </c>
      <c r="G3282" s="1">
        <v>17</v>
      </c>
      <c r="H3282" s="1">
        <v>9</v>
      </c>
      <c r="I3282" s="1">
        <v>14</v>
      </c>
      <c r="J3282" s="1">
        <v>9</v>
      </c>
      <c r="K3282" s="1">
        <v>1</v>
      </c>
      <c r="L3282" s="1">
        <v>583</v>
      </c>
      <c r="M3282" s="1">
        <v>65</v>
      </c>
      <c r="N3282" s="1">
        <v>8.02</v>
      </c>
      <c r="O3282" s="1">
        <v>131</v>
      </c>
      <c r="P3282" s="1">
        <v>9</v>
      </c>
      <c r="Q3282" s="1" t="s">
        <v>222</v>
      </c>
      <c r="R3282" s="1" t="s">
        <v>932</v>
      </c>
      <c r="S3282" s="1" t="s">
        <v>526</v>
      </c>
      <c r="T3282" s="1" t="s">
        <v>4380</v>
      </c>
      <c r="U3282" s="1" t="s">
        <v>20749</v>
      </c>
      <c r="V3282" s="1" t="s">
        <v>20750</v>
      </c>
      <c r="W3282" s="1" t="s">
        <v>20751</v>
      </c>
      <c r="X3282" s="1" t="s">
        <v>194</v>
      </c>
      <c r="Y3282" s="1" t="s">
        <v>20752</v>
      </c>
      <c r="Z3282" s="1" t="s">
        <v>49</v>
      </c>
      <c r="AA3282" s="1">
        <v>101.8</v>
      </c>
      <c r="AB3282" s="1">
        <v>103.4</v>
      </c>
      <c r="AC3282" s="1">
        <v>100.3</v>
      </c>
      <c r="AD3282" s="1">
        <v>98.4</v>
      </c>
      <c r="AE3282" s="1">
        <v>98.1</v>
      </c>
      <c r="AF3282" s="1">
        <v>100.3</v>
      </c>
      <c r="AG3282" s="1">
        <v>99.6</v>
      </c>
      <c r="AH3282" s="1">
        <v>99.1</v>
      </c>
      <c r="AI3282" s="1">
        <v>100.8</v>
      </c>
      <c r="AJ3282" s="1">
        <v>98.1</v>
      </c>
      <c r="AK3282" s="2">
        <f t="shared" si="102"/>
        <v>1.1831348772085262E-2</v>
      </c>
      <c r="AL3282" s="2">
        <f t="shared" si="103"/>
        <v>0.31734024531964855</v>
      </c>
    </row>
    <row r="3283" spans="1:38" x14ac:dyDescent="0.2">
      <c r="A3283" s="1" t="s">
        <v>36</v>
      </c>
      <c r="B3283" s="1" t="s">
        <v>37</v>
      </c>
      <c r="C3283" s="1" t="s">
        <v>20753</v>
      </c>
      <c r="D3283" s="1" t="s">
        <v>20754</v>
      </c>
      <c r="E3283" s="1">
        <v>0</v>
      </c>
      <c r="F3283" s="1">
        <v>69.251000000000005</v>
      </c>
      <c r="G3283" s="1">
        <v>30</v>
      </c>
      <c r="H3283" s="1">
        <v>15</v>
      </c>
      <c r="I3283" s="1">
        <v>24</v>
      </c>
      <c r="J3283" s="1">
        <v>15</v>
      </c>
      <c r="K3283" s="1">
        <v>1</v>
      </c>
      <c r="L3283" s="1">
        <v>656</v>
      </c>
      <c r="M3283" s="1">
        <v>74.7</v>
      </c>
      <c r="N3283" s="1">
        <v>5.57</v>
      </c>
      <c r="O3283" s="1">
        <v>302</v>
      </c>
      <c r="P3283" s="1">
        <v>15</v>
      </c>
      <c r="Q3283" s="1" t="s">
        <v>658</v>
      </c>
      <c r="R3283" s="1" t="s">
        <v>16183</v>
      </c>
      <c r="S3283" s="1" t="s">
        <v>353</v>
      </c>
      <c r="T3283" s="1" t="s">
        <v>20755</v>
      </c>
      <c r="U3283" s="1" t="s">
        <v>20756</v>
      </c>
      <c r="V3283" s="1" t="s">
        <v>20757</v>
      </c>
      <c r="W3283" s="1" t="s">
        <v>20758</v>
      </c>
      <c r="X3283" s="1" t="s">
        <v>159</v>
      </c>
      <c r="Y3283" s="1" t="s">
        <v>613</v>
      </c>
      <c r="Z3283" s="1" t="s">
        <v>49</v>
      </c>
      <c r="AA3283" s="1">
        <v>100.7</v>
      </c>
      <c r="AB3283" s="1">
        <v>102.2</v>
      </c>
      <c r="AC3283" s="1">
        <v>96.9</v>
      </c>
      <c r="AD3283" s="1">
        <v>103.1</v>
      </c>
      <c r="AE3283" s="1">
        <v>99.7</v>
      </c>
      <c r="AF3283" s="1">
        <v>96.6</v>
      </c>
      <c r="AG3283" s="1">
        <v>100.1</v>
      </c>
      <c r="AH3283" s="1">
        <v>99.3</v>
      </c>
      <c r="AI3283" s="1">
        <v>101.4</v>
      </c>
      <c r="AJ3283" s="1">
        <v>100</v>
      </c>
      <c r="AK3283" s="2">
        <f t="shared" si="102"/>
        <v>1.5004163663748835E-2</v>
      </c>
      <c r="AL3283" s="2">
        <f t="shared" si="103"/>
        <v>0.3369863319561599</v>
      </c>
    </row>
    <row r="3284" spans="1:38" x14ac:dyDescent="0.2">
      <c r="A3284" s="1" t="s">
        <v>36</v>
      </c>
      <c r="B3284" s="1" t="s">
        <v>37</v>
      </c>
      <c r="C3284" s="1" t="s">
        <v>20759</v>
      </c>
      <c r="D3284" s="1" t="s">
        <v>20760</v>
      </c>
      <c r="E3284" s="1">
        <v>0</v>
      </c>
      <c r="F3284" s="1">
        <v>26.795000000000002</v>
      </c>
      <c r="G3284" s="1">
        <v>12</v>
      </c>
      <c r="H3284" s="1">
        <v>7</v>
      </c>
      <c r="I3284" s="1">
        <v>7</v>
      </c>
      <c r="J3284" s="1">
        <v>7</v>
      </c>
      <c r="K3284" s="1">
        <v>1</v>
      </c>
      <c r="L3284" s="1">
        <v>788</v>
      </c>
      <c r="M3284" s="1">
        <v>88.5</v>
      </c>
      <c r="N3284" s="1">
        <v>6.76</v>
      </c>
      <c r="O3284" s="1">
        <v>96</v>
      </c>
      <c r="P3284" s="1">
        <v>7</v>
      </c>
      <c r="Q3284" s="1" t="s">
        <v>586</v>
      </c>
      <c r="R3284" s="1" t="s">
        <v>49</v>
      </c>
      <c r="S3284" s="1" t="s">
        <v>958</v>
      </c>
      <c r="T3284" s="1" t="s">
        <v>20761</v>
      </c>
      <c r="U3284" s="1" t="s">
        <v>20762</v>
      </c>
      <c r="V3284" s="1" t="s">
        <v>20763</v>
      </c>
      <c r="W3284" s="1" t="s">
        <v>20764</v>
      </c>
      <c r="X3284" s="1" t="s">
        <v>268</v>
      </c>
      <c r="Y3284" s="1" t="s">
        <v>5166</v>
      </c>
      <c r="Z3284" s="1" t="s">
        <v>49</v>
      </c>
      <c r="AA3284" s="1">
        <v>103.1</v>
      </c>
      <c r="AB3284" s="1">
        <v>99.2</v>
      </c>
      <c r="AC3284" s="1">
        <v>97.7</v>
      </c>
      <c r="AD3284" s="1">
        <v>101.3</v>
      </c>
      <c r="AE3284" s="1">
        <v>105.1</v>
      </c>
      <c r="AF3284" s="1">
        <v>100.6</v>
      </c>
      <c r="AG3284" s="1">
        <v>98.9</v>
      </c>
      <c r="AH3284" s="1">
        <v>102.1</v>
      </c>
      <c r="AI3284" s="1">
        <v>89.8</v>
      </c>
      <c r="AJ3284" s="1">
        <v>102.4</v>
      </c>
      <c r="AK3284" s="2">
        <f t="shared" si="102"/>
        <v>3.635056828555909E-2</v>
      </c>
      <c r="AL3284" s="2">
        <f t="shared" si="103"/>
        <v>0.42738264607045601</v>
      </c>
    </row>
    <row r="3285" spans="1:38" x14ac:dyDescent="0.2">
      <c r="A3285" s="1" t="s">
        <v>36</v>
      </c>
      <c r="B3285" s="1" t="s">
        <v>37</v>
      </c>
      <c r="C3285" s="1" t="s">
        <v>20765</v>
      </c>
      <c r="D3285" s="1" t="s">
        <v>20766</v>
      </c>
      <c r="E3285" s="1">
        <v>0</v>
      </c>
      <c r="F3285" s="1">
        <v>456.99400000000003</v>
      </c>
      <c r="G3285" s="1">
        <v>76</v>
      </c>
      <c r="H3285" s="1">
        <v>35</v>
      </c>
      <c r="I3285" s="1">
        <v>236</v>
      </c>
      <c r="J3285" s="1">
        <v>33</v>
      </c>
      <c r="K3285" s="1">
        <v>1</v>
      </c>
      <c r="L3285" s="1">
        <v>572</v>
      </c>
      <c r="M3285" s="1">
        <v>61.9</v>
      </c>
      <c r="N3285" s="1">
        <v>6.98</v>
      </c>
      <c r="O3285" s="1">
        <v>6075</v>
      </c>
      <c r="P3285" s="1">
        <v>35</v>
      </c>
      <c r="Q3285" s="1" t="s">
        <v>20767</v>
      </c>
      <c r="R3285" s="1" t="s">
        <v>311</v>
      </c>
      <c r="S3285" s="1" t="s">
        <v>370</v>
      </c>
      <c r="T3285" s="1" t="s">
        <v>13917</v>
      </c>
      <c r="U3285" s="1" t="s">
        <v>20768</v>
      </c>
      <c r="V3285" s="1" t="s">
        <v>49</v>
      </c>
      <c r="W3285" s="1" t="s">
        <v>20769</v>
      </c>
      <c r="X3285" s="1" t="s">
        <v>59</v>
      </c>
      <c r="Y3285" s="1" t="s">
        <v>49</v>
      </c>
      <c r="Z3285" s="1" t="s">
        <v>49</v>
      </c>
      <c r="AA3285" s="1">
        <v>99.9</v>
      </c>
      <c r="AB3285" s="1">
        <v>96.6</v>
      </c>
      <c r="AC3285" s="1">
        <v>99.3</v>
      </c>
      <c r="AD3285" s="1">
        <v>102.5</v>
      </c>
      <c r="AE3285" s="1">
        <v>103</v>
      </c>
      <c r="AF3285" s="1">
        <v>97.9</v>
      </c>
      <c r="AG3285" s="1">
        <v>99.2</v>
      </c>
      <c r="AH3285" s="1">
        <v>98.2</v>
      </c>
      <c r="AI3285" s="1">
        <v>100.2</v>
      </c>
      <c r="AJ3285" s="1">
        <v>103.2</v>
      </c>
      <c r="AK3285" s="2">
        <f t="shared" si="102"/>
        <v>7.5020311172298397E-3</v>
      </c>
      <c r="AL3285" s="2">
        <f t="shared" si="103"/>
        <v>0.13173759081690758</v>
      </c>
    </row>
    <row r="3286" spans="1:38" x14ac:dyDescent="0.2">
      <c r="A3286" s="1" t="s">
        <v>60</v>
      </c>
      <c r="B3286" s="1" t="s">
        <v>37</v>
      </c>
      <c r="C3286" s="1" t="s">
        <v>20770</v>
      </c>
      <c r="D3286" s="1" t="s">
        <v>20771</v>
      </c>
      <c r="E3286" s="1">
        <v>2.4E-2</v>
      </c>
      <c r="F3286" s="1">
        <v>3.7189999999999999</v>
      </c>
      <c r="G3286" s="1">
        <v>2</v>
      </c>
      <c r="H3286" s="1">
        <v>1</v>
      </c>
      <c r="I3286" s="1">
        <v>1</v>
      </c>
      <c r="J3286" s="1">
        <v>1</v>
      </c>
      <c r="K3286" s="1">
        <v>1</v>
      </c>
      <c r="L3286" s="1">
        <v>403</v>
      </c>
      <c r="M3286" s="1">
        <v>46.3</v>
      </c>
      <c r="N3286" s="1">
        <v>7.11</v>
      </c>
      <c r="O3286" s="1">
        <v>34</v>
      </c>
      <c r="P3286" s="1">
        <v>1</v>
      </c>
      <c r="Q3286" s="1" t="s">
        <v>261</v>
      </c>
      <c r="R3286" s="1" t="s">
        <v>75</v>
      </c>
      <c r="S3286" s="1" t="s">
        <v>11672</v>
      </c>
      <c r="T3286" s="1" t="s">
        <v>20772</v>
      </c>
      <c r="U3286" s="1" t="s">
        <v>20773</v>
      </c>
      <c r="V3286" s="1" t="s">
        <v>20774</v>
      </c>
      <c r="W3286" s="1" t="s">
        <v>20775</v>
      </c>
      <c r="X3286" s="1" t="s">
        <v>159</v>
      </c>
      <c r="Y3286" s="1" t="s">
        <v>49</v>
      </c>
      <c r="Z3286" s="1" t="s">
        <v>49</v>
      </c>
      <c r="AA3286" s="1">
        <v>91.9</v>
      </c>
      <c r="AB3286" s="1">
        <v>109.8</v>
      </c>
      <c r="AC3286" s="1">
        <v>111.6</v>
      </c>
      <c r="AD3286" s="1">
        <v>97.2</v>
      </c>
      <c r="AE3286" s="1">
        <v>98</v>
      </c>
      <c r="AF3286" s="1">
        <v>82.7</v>
      </c>
      <c r="AG3286" s="1">
        <v>102</v>
      </c>
      <c r="AH3286" s="1">
        <v>97.4</v>
      </c>
      <c r="AI3286" s="1">
        <v>112.5</v>
      </c>
      <c r="AJ3286" s="1">
        <v>97</v>
      </c>
      <c r="AK3286" s="2">
        <f t="shared" si="102"/>
        <v>4.8762858372200547E-2</v>
      </c>
      <c r="AL3286" s="2">
        <f t="shared" si="103"/>
        <v>0.22387587554314761</v>
      </c>
    </row>
    <row r="3287" spans="1:38" x14ac:dyDescent="0.2">
      <c r="A3287" s="1" t="s">
        <v>36</v>
      </c>
      <c r="B3287" s="1" t="s">
        <v>37</v>
      </c>
      <c r="C3287" s="1" t="s">
        <v>20776</v>
      </c>
      <c r="D3287" s="1" t="s">
        <v>20777</v>
      </c>
      <c r="E3287" s="1">
        <v>0</v>
      </c>
      <c r="F3287" s="1">
        <v>170.267</v>
      </c>
      <c r="G3287" s="1">
        <v>46</v>
      </c>
      <c r="H3287" s="1">
        <v>26</v>
      </c>
      <c r="I3287" s="1">
        <v>44</v>
      </c>
      <c r="J3287" s="1">
        <v>26</v>
      </c>
      <c r="K3287" s="1">
        <v>1</v>
      </c>
      <c r="L3287" s="1">
        <v>922</v>
      </c>
      <c r="M3287" s="1">
        <v>100.7</v>
      </c>
      <c r="N3287" s="1">
        <v>5.77</v>
      </c>
      <c r="O3287" s="1">
        <v>879</v>
      </c>
      <c r="P3287" s="1">
        <v>26</v>
      </c>
      <c r="Q3287" s="1" t="s">
        <v>130</v>
      </c>
      <c r="R3287" s="1" t="s">
        <v>163</v>
      </c>
      <c r="S3287" s="1" t="s">
        <v>131</v>
      </c>
      <c r="T3287" s="1" t="s">
        <v>20778</v>
      </c>
      <c r="U3287" s="1" t="s">
        <v>20779</v>
      </c>
      <c r="V3287" s="1" t="s">
        <v>20780</v>
      </c>
      <c r="W3287" s="1" t="s">
        <v>20781</v>
      </c>
      <c r="X3287" s="1" t="s">
        <v>268</v>
      </c>
      <c r="Y3287" s="1" t="s">
        <v>49</v>
      </c>
      <c r="Z3287" s="1" t="s">
        <v>49</v>
      </c>
      <c r="AA3287" s="1">
        <v>97.8</v>
      </c>
      <c r="AB3287" s="1">
        <v>101.5</v>
      </c>
      <c r="AC3287" s="1">
        <v>100.3</v>
      </c>
      <c r="AD3287" s="1">
        <v>100.7</v>
      </c>
      <c r="AE3287" s="1">
        <v>99.2</v>
      </c>
      <c r="AF3287" s="1">
        <v>98.1</v>
      </c>
      <c r="AG3287" s="1">
        <v>98.5</v>
      </c>
      <c r="AH3287" s="1">
        <v>99.6</v>
      </c>
      <c r="AI3287" s="1">
        <v>104.2</v>
      </c>
      <c r="AJ3287" s="1">
        <v>100.3</v>
      </c>
      <c r="AK3287" s="2">
        <f t="shared" si="102"/>
        <v>-3.4617774039742669E-3</v>
      </c>
      <c r="AL3287" s="2">
        <f t="shared" si="103"/>
        <v>6.8520208726482915E-2</v>
      </c>
    </row>
    <row r="3288" spans="1:38" x14ac:dyDescent="0.2">
      <c r="A3288" s="1" t="s">
        <v>36</v>
      </c>
      <c r="B3288" s="1" t="s">
        <v>37</v>
      </c>
      <c r="C3288" s="1" t="s">
        <v>20782</v>
      </c>
      <c r="D3288" s="1" t="s">
        <v>20783</v>
      </c>
      <c r="E3288" s="1">
        <v>0</v>
      </c>
      <c r="F3288" s="1">
        <v>47.72</v>
      </c>
      <c r="G3288" s="1">
        <v>20</v>
      </c>
      <c r="H3288" s="1">
        <v>7</v>
      </c>
      <c r="I3288" s="1">
        <v>12</v>
      </c>
      <c r="J3288" s="1">
        <v>7</v>
      </c>
      <c r="K3288" s="1">
        <v>1</v>
      </c>
      <c r="L3288" s="1">
        <v>503</v>
      </c>
      <c r="M3288" s="1">
        <v>53.4</v>
      </c>
      <c r="N3288" s="1">
        <v>4.97</v>
      </c>
      <c r="O3288" s="1">
        <v>373</v>
      </c>
      <c r="P3288" s="1">
        <v>7</v>
      </c>
      <c r="Q3288" s="1" t="s">
        <v>4618</v>
      </c>
      <c r="R3288" s="1" t="s">
        <v>344</v>
      </c>
      <c r="S3288" s="1" t="s">
        <v>49</v>
      </c>
      <c r="T3288" s="1" t="s">
        <v>10992</v>
      </c>
      <c r="U3288" s="1" t="s">
        <v>20784</v>
      </c>
      <c r="V3288" s="1" t="s">
        <v>20785</v>
      </c>
      <c r="W3288" s="1" t="s">
        <v>20786</v>
      </c>
      <c r="X3288" s="1" t="s">
        <v>118</v>
      </c>
      <c r="Y3288" s="1" t="s">
        <v>49</v>
      </c>
      <c r="Z3288" s="1" t="s">
        <v>5302</v>
      </c>
      <c r="AA3288" s="1">
        <v>98.2</v>
      </c>
      <c r="AB3288" s="1">
        <v>100.5</v>
      </c>
      <c r="AC3288" s="1">
        <v>105.1</v>
      </c>
      <c r="AD3288" s="1">
        <v>100.5</v>
      </c>
      <c r="AE3288" s="1">
        <v>105.4</v>
      </c>
      <c r="AF3288" s="1">
        <v>92.2</v>
      </c>
      <c r="AG3288" s="1">
        <v>99.8</v>
      </c>
      <c r="AH3288" s="1">
        <v>96.7</v>
      </c>
      <c r="AI3288" s="1">
        <v>100.7</v>
      </c>
      <c r="AJ3288" s="1">
        <v>100.7</v>
      </c>
      <c r="AK3288" s="2">
        <f t="shared" si="102"/>
        <v>5.6572206495620163E-2</v>
      </c>
      <c r="AL3288" s="2">
        <f t="shared" si="103"/>
        <v>0.97068126017306489</v>
      </c>
    </row>
    <row r="3289" spans="1:38" x14ac:dyDescent="0.2">
      <c r="A3289" s="1" t="s">
        <v>36</v>
      </c>
      <c r="B3289" s="1" t="s">
        <v>37</v>
      </c>
      <c r="C3289" s="1" t="s">
        <v>20787</v>
      </c>
      <c r="D3289" s="1" t="s">
        <v>20788</v>
      </c>
      <c r="E3289" s="1">
        <v>0.01</v>
      </c>
      <c r="F3289" s="1">
        <v>5.0469999999999997</v>
      </c>
      <c r="G3289" s="1">
        <v>4</v>
      </c>
      <c r="H3289" s="1">
        <v>1</v>
      </c>
      <c r="I3289" s="1">
        <v>2</v>
      </c>
      <c r="J3289" s="1">
        <v>1</v>
      </c>
      <c r="K3289" s="1">
        <v>1</v>
      </c>
      <c r="L3289" s="1">
        <v>246</v>
      </c>
      <c r="M3289" s="1">
        <v>28.4</v>
      </c>
      <c r="N3289" s="1">
        <v>8.6199999999999992</v>
      </c>
      <c r="O3289" s="1">
        <v>57</v>
      </c>
      <c r="P3289" s="1">
        <v>1</v>
      </c>
      <c r="Q3289" s="1" t="s">
        <v>103</v>
      </c>
      <c r="R3289" s="1" t="s">
        <v>566</v>
      </c>
      <c r="S3289" s="1" t="s">
        <v>199</v>
      </c>
      <c r="T3289" s="1" t="s">
        <v>20789</v>
      </c>
      <c r="U3289" s="1" t="s">
        <v>20790</v>
      </c>
      <c r="V3289" s="1" t="s">
        <v>20791</v>
      </c>
      <c r="W3289" s="1" t="s">
        <v>20792</v>
      </c>
      <c r="X3289" s="1" t="s">
        <v>169</v>
      </c>
      <c r="Y3289" s="1" t="s">
        <v>49</v>
      </c>
      <c r="Z3289" s="1" t="s">
        <v>49</v>
      </c>
      <c r="AA3289" s="1">
        <v>89.2</v>
      </c>
      <c r="AB3289" s="1">
        <v>102</v>
      </c>
      <c r="AC3289" s="1">
        <v>101.2</v>
      </c>
      <c r="AD3289" s="1">
        <v>107.9</v>
      </c>
      <c r="AE3289" s="1">
        <v>96</v>
      </c>
      <c r="AF3289" s="1">
        <v>93.5</v>
      </c>
      <c r="AG3289" s="1">
        <v>100.5</v>
      </c>
      <c r="AH3289" s="1">
        <v>105.2</v>
      </c>
      <c r="AI3289" s="1">
        <v>95.6</v>
      </c>
      <c r="AJ3289" s="1">
        <v>108.9</v>
      </c>
      <c r="AK3289" s="2">
        <f t="shared" si="102"/>
        <v>-2.1352276361065993E-2</v>
      </c>
      <c r="AL3289" s="2">
        <f t="shared" si="103"/>
        <v>0.1323557069725548</v>
      </c>
    </row>
    <row r="3290" spans="1:38" x14ac:dyDescent="0.2">
      <c r="A3290" s="1" t="s">
        <v>50</v>
      </c>
      <c r="B3290" s="1" t="s">
        <v>37</v>
      </c>
      <c r="C3290" s="1" t="s">
        <v>20793</v>
      </c>
      <c r="D3290" s="1" t="s">
        <v>20794</v>
      </c>
      <c r="E3290" s="1">
        <v>0.16800000000000001</v>
      </c>
      <c r="F3290" s="1">
        <v>1.28</v>
      </c>
      <c r="G3290" s="1">
        <v>3</v>
      </c>
      <c r="H3290" s="1">
        <v>1</v>
      </c>
      <c r="I3290" s="1">
        <v>1</v>
      </c>
      <c r="J3290" s="1">
        <v>1</v>
      </c>
      <c r="K3290" s="1">
        <v>1</v>
      </c>
      <c r="L3290" s="1">
        <v>294</v>
      </c>
      <c r="M3290" s="1">
        <v>33.700000000000003</v>
      </c>
      <c r="N3290" s="1">
        <v>5.53</v>
      </c>
      <c r="O3290" s="1">
        <v>0</v>
      </c>
      <c r="P3290" s="1">
        <v>1</v>
      </c>
      <c r="Q3290" s="1" t="s">
        <v>222</v>
      </c>
      <c r="R3290" s="1" t="s">
        <v>49</v>
      </c>
      <c r="S3290" s="1" t="s">
        <v>147</v>
      </c>
      <c r="T3290" s="1" t="s">
        <v>17665</v>
      </c>
      <c r="U3290" s="1" t="s">
        <v>20795</v>
      </c>
      <c r="V3290" s="1" t="s">
        <v>49</v>
      </c>
      <c r="W3290" s="1" t="s">
        <v>20796</v>
      </c>
      <c r="X3290" s="1" t="s">
        <v>228</v>
      </c>
      <c r="Y3290" s="1" t="s">
        <v>49</v>
      </c>
      <c r="Z3290" s="1" t="s">
        <v>49</v>
      </c>
      <c r="AA3290" s="1">
        <v>102.2</v>
      </c>
      <c r="AB3290" s="1">
        <v>106.7</v>
      </c>
      <c r="AC3290" s="1">
        <v>102.6</v>
      </c>
      <c r="AD3290" s="1">
        <v>95</v>
      </c>
      <c r="AE3290" s="1">
        <v>112.8</v>
      </c>
      <c r="AF3290" s="1">
        <v>101.8</v>
      </c>
      <c r="AG3290" s="1">
        <v>109.3</v>
      </c>
      <c r="AH3290" s="1">
        <v>108.8</v>
      </c>
      <c r="AI3290" s="1">
        <v>73</v>
      </c>
      <c r="AJ3290" s="1">
        <v>87.8</v>
      </c>
      <c r="AK3290" s="2">
        <f t="shared" si="102"/>
        <v>0.11143142194989923</v>
      </c>
      <c r="AL3290" s="2">
        <f t="shared" si="103"/>
        <v>0.47273507501845519</v>
      </c>
    </row>
    <row r="3291" spans="1:38" x14ac:dyDescent="0.2">
      <c r="A3291" s="1" t="s">
        <v>36</v>
      </c>
      <c r="B3291" s="1" t="s">
        <v>37</v>
      </c>
      <c r="C3291" s="1" t="s">
        <v>20797</v>
      </c>
      <c r="D3291" s="1" t="s">
        <v>20798</v>
      </c>
      <c r="E3291" s="1">
        <v>0</v>
      </c>
      <c r="F3291" s="1">
        <v>19.952000000000002</v>
      </c>
      <c r="G3291" s="1">
        <v>13</v>
      </c>
      <c r="H3291" s="1">
        <v>6</v>
      </c>
      <c r="I3291" s="1">
        <v>8</v>
      </c>
      <c r="J3291" s="1">
        <v>4</v>
      </c>
      <c r="K3291" s="1">
        <v>1</v>
      </c>
      <c r="L3291" s="1">
        <v>561</v>
      </c>
      <c r="M3291" s="1">
        <v>63.4</v>
      </c>
      <c r="N3291" s="1">
        <v>7.36</v>
      </c>
      <c r="O3291" s="1">
        <v>40</v>
      </c>
      <c r="P3291" s="1">
        <v>6</v>
      </c>
      <c r="Q3291" s="1" t="s">
        <v>53</v>
      </c>
      <c r="R3291" s="1" t="s">
        <v>104</v>
      </c>
      <c r="S3291" s="1" t="s">
        <v>401</v>
      </c>
      <c r="T3291" s="1" t="s">
        <v>20799</v>
      </c>
      <c r="U3291" s="1" t="s">
        <v>20800</v>
      </c>
      <c r="V3291" s="1" t="s">
        <v>20801</v>
      </c>
      <c r="W3291" s="1" t="s">
        <v>20802</v>
      </c>
      <c r="X3291" s="1" t="s">
        <v>47</v>
      </c>
      <c r="Y3291" s="1" t="s">
        <v>49</v>
      </c>
      <c r="Z3291" s="1" t="s">
        <v>49</v>
      </c>
      <c r="AA3291" s="1">
        <v>94.5</v>
      </c>
      <c r="AB3291" s="1">
        <v>100.8</v>
      </c>
      <c r="AC3291" s="1">
        <v>97.5</v>
      </c>
      <c r="AD3291" s="1">
        <v>104.4</v>
      </c>
      <c r="AE3291" s="1">
        <v>99.7</v>
      </c>
      <c r="AF3291" s="1">
        <v>104.4</v>
      </c>
      <c r="AG3291" s="1">
        <v>103.7</v>
      </c>
      <c r="AH3291" s="1">
        <v>99</v>
      </c>
      <c r="AI3291" s="1">
        <v>98.6</v>
      </c>
      <c r="AJ3291" s="1">
        <v>97.5</v>
      </c>
      <c r="AK3291" s="2">
        <f t="shared" si="102"/>
        <v>-1.8176380329179311E-2</v>
      </c>
      <c r="AL3291" s="2">
        <f t="shared" si="103"/>
        <v>0.23743493409467209</v>
      </c>
    </row>
    <row r="3292" spans="1:38" x14ac:dyDescent="0.2">
      <c r="A3292" s="1" t="s">
        <v>36</v>
      </c>
      <c r="B3292" s="1" t="s">
        <v>37</v>
      </c>
      <c r="C3292" s="1" t="s">
        <v>20803</v>
      </c>
      <c r="D3292" s="1" t="s">
        <v>20804</v>
      </c>
      <c r="E3292" s="1">
        <v>1E-3</v>
      </c>
      <c r="F3292" s="1">
        <v>11.515000000000001</v>
      </c>
      <c r="G3292" s="1">
        <v>4</v>
      </c>
      <c r="H3292" s="1">
        <v>3</v>
      </c>
      <c r="I3292" s="1">
        <v>3</v>
      </c>
      <c r="J3292" s="1">
        <v>3</v>
      </c>
      <c r="K3292" s="1">
        <v>1</v>
      </c>
      <c r="L3292" s="1">
        <v>876</v>
      </c>
      <c r="M3292" s="1">
        <v>97.5</v>
      </c>
      <c r="N3292" s="1">
        <v>5.22</v>
      </c>
      <c r="O3292" s="1">
        <v>39</v>
      </c>
      <c r="P3292" s="1">
        <v>3</v>
      </c>
      <c r="Q3292" s="1" t="s">
        <v>53</v>
      </c>
      <c r="R3292" s="1" t="s">
        <v>369</v>
      </c>
      <c r="S3292" s="1" t="s">
        <v>131</v>
      </c>
      <c r="T3292" s="1" t="s">
        <v>3896</v>
      </c>
      <c r="U3292" s="1" t="s">
        <v>20805</v>
      </c>
      <c r="V3292" s="1" t="s">
        <v>20806</v>
      </c>
      <c r="W3292" s="1" t="s">
        <v>20807</v>
      </c>
      <c r="X3292" s="1" t="s">
        <v>676</v>
      </c>
      <c r="Y3292" s="1" t="s">
        <v>49</v>
      </c>
      <c r="Z3292" s="1" t="s">
        <v>49</v>
      </c>
      <c r="AA3292" s="1">
        <v>101.1</v>
      </c>
      <c r="AB3292" s="1">
        <v>103.7</v>
      </c>
      <c r="AC3292" s="1">
        <v>96.7</v>
      </c>
      <c r="AD3292" s="1">
        <v>97.8</v>
      </c>
      <c r="AE3292" s="1">
        <v>104.7</v>
      </c>
      <c r="AF3292" s="1">
        <v>111.3</v>
      </c>
      <c r="AG3292" s="1">
        <v>100.4</v>
      </c>
      <c r="AH3292" s="1">
        <v>102.4</v>
      </c>
      <c r="AI3292" s="1">
        <v>84.1</v>
      </c>
      <c r="AJ3292" s="1">
        <v>97.8</v>
      </c>
      <c r="AK3292" s="2">
        <f t="shared" si="102"/>
        <v>2.3083613113041246E-2</v>
      </c>
      <c r="AL3292" s="2">
        <f t="shared" si="103"/>
        <v>0.13011378907635038</v>
      </c>
    </row>
    <row r="3293" spans="1:38" x14ac:dyDescent="0.2">
      <c r="A3293" s="1" t="s">
        <v>36</v>
      </c>
      <c r="B3293" s="1" t="s">
        <v>37</v>
      </c>
      <c r="C3293" s="1" t="s">
        <v>20808</v>
      </c>
      <c r="D3293" s="1" t="s">
        <v>20809</v>
      </c>
      <c r="E3293" s="1">
        <v>0</v>
      </c>
      <c r="F3293" s="1">
        <v>18.013999999999999</v>
      </c>
      <c r="G3293" s="1">
        <v>6</v>
      </c>
      <c r="H3293" s="1">
        <v>5</v>
      </c>
      <c r="I3293" s="1">
        <v>6</v>
      </c>
      <c r="J3293" s="1">
        <v>5</v>
      </c>
      <c r="K3293" s="1">
        <v>1</v>
      </c>
      <c r="L3293" s="1">
        <v>739</v>
      </c>
      <c r="M3293" s="1">
        <v>81.3</v>
      </c>
      <c r="N3293" s="1">
        <v>5.01</v>
      </c>
      <c r="O3293" s="1">
        <v>145</v>
      </c>
      <c r="P3293" s="1">
        <v>5</v>
      </c>
      <c r="Q3293" s="1" t="s">
        <v>586</v>
      </c>
      <c r="R3293" s="1" t="s">
        <v>75</v>
      </c>
      <c r="S3293" s="1" t="s">
        <v>199</v>
      </c>
      <c r="T3293" s="1" t="s">
        <v>20810</v>
      </c>
      <c r="U3293" s="1" t="s">
        <v>20811</v>
      </c>
      <c r="V3293" s="1" t="s">
        <v>20812</v>
      </c>
      <c r="W3293" s="1" t="s">
        <v>20813</v>
      </c>
      <c r="X3293" s="1" t="s">
        <v>268</v>
      </c>
      <c r="Y3293" s="1" t="s">
        <v>49</v>
      </c>
      <c r="Z3293" s="1" t="s">
        <v>49</v>
      </c>
      <c r="AA3293" s="1">
        <v>102.4</v>
      </c>
      <c r="AB3293" s="1">
        <v>93.4</v>
      </c>
      <c r="AC3293" s="1">
        <v>98.2</v>
      </c>
      <c r="AD3293" s="1">
        <v>97.7</v>
      </c>
      <c r="AE3293" s="1">
        <v>104.2</v>
      </c>
      <c r="AF3293" s="1">
        <v>111.1</v>
      </c>
      <c r="AG3293" s="1">
        <v>97.6</v>
      </c>
      <c r="AH3293" s="1">
        <v>104.1</v>
      </c>
      <c r="AI3293" s="1">
        <v>94</v>
      </c>
      <c r="AJ3293" s="1">
        <v>97.3</v>
      </c>
      <c r="AK3293" s="2">
        <f t="shared" si="102"/>
        <v>-2.3660728995894137E-2</v>
      </c>
      <c r="AL3293" s="2">
        <f t="shared" si="103"/>
        <v>0.18046220128873672</v>
      </c>
    </row>
    <row r="3294" spans="1:38" x14ac:dyDescent="0.2">
      <c r="A3294" s="1" t="s">
        <v>36</v>
      </c>
      <c r="B3294" s="1" t="s">
        <v>37</v>
      </c>
      <c r="C3294" s="1" t="s">
        <v>20814</v>
      </c>
      <c r="D3294" s="1" t="s">
        <v>20815</v>
      </c>
      <c r="E3294" s="1">
        <v>4.0000000000000001E-3</v>
      </c>
      <c r="F3294" s="1">
        <v>6.4649999999999999</v>
      </c>
      <c r="G3294" s="1">
        <v>4</v>
      </c>
      <c r="H3294" s="1">
        <v>1</v>
      </c>
      <c r="I3294" s="1">
        <v>1</v>
      </c>
      <c r="J3294" s="1">
        <v>1</v>
      </c>
      <c r="K3294" s="1">
        <v>1</v>
      </c>
      <c r="L3294" s="1">
        <v>553</v>
      </c>
      <c r="M3294" s="1">
        <v>58.4</v>
      </c>
      <c r="N3294" s="1">
        <v>7.84</v>
      </c>
      <c r="O3294" s="1">
        <v>27</v>
      </c>
      <c r="P3294" s="1">
        <v>1</v>
      </c>
      <c r="Q3294" s="1" t="s">
        <v>138</v>
      </c>
      <c r="R3294" s="1" t="s">
        <v>64</v>
      </c>
      <c r="S3294" s="1" t="s">
        <v>139</v>
      </c>
      <c r="T3294" s="1" t="s">
        <v>4028</v>
      </c>
      <c r="U3294" s="1" t="s">
        <v>20816</v>
      </c>
      <c r="V3294" s="1" t="s">
        <v>49</v>
      </c>
      <c r="W3294" s="1" t="s">
        <v>20817</v>
      </c>
      <c r="X3294" s="1" t="s">
        <v>59</v>
      </c>
      <c r="Y3294" s="1" t="s">
        <v>49</v>
      </c>
      <c r="Z3294" s="1" t="s">
        <v>49</v>
      </c>
      <c r="AA3294" s="1">
        <v>96.8</v>
      </c>
      <c r="AB3294" s="1">
        <v>96.7</v>
      </c>
      <c r="AC3294" s="1">
        <v>101.9</v>
      </c>
      <c r="AD3294" s="1">
        <v>105.1</v>
      </c>
      <c r="AE3294" s="1">
        <v>97.9</v>
      </c>
      <c r="AF3294" s="1">
        <v>100.3</v>
      </c>
      <c r="AG3294" s="1">
        <v>95.5</v>
      </c>
      <c r="AH3294" s="1">
        <v>97.1</v>
      </c>
      <c r="AI3294" s="1">
        <v>111.3</v>
      </c>
      <c r="AJ3294" s="1">
        <v>97.2</v>
      </c>
      <c r="AK3294" s="2">
        <f t="shared" si="102"/>
        <v>-8.6579278099374428E-3</v>
      </c>
      <c r="AL3294" s="2">
        <f t="shared" si="103"/>
        <v>6.5258963010305718E-2</v>
      </c>
    </row>
    <row r="3295" spans="1:38" x14ac:dyDescent="0.2">
      <c r="A3295" s="1" t="s">
        <v>36</v>
      </c>
      <c r="B3295" s="1" t="s">
        <v>37</v>
      </c>
      <c r="C3295" s="1" t="s">
        <v>20818</v>
      </c>
      <c r="D3295" s="1" t="s">
        <v>20819</v>
      </c>
      <c r="E3295" s="1">
        <v>0</v>
      </c>
      <c r="F3295" s="1">
        <v>259.79599999999999</v>
      </c>
      <c r="G3295" s="1">
        <v>59</v>
      </c>
      <c r="H3295" s="1">
        <v>22</v>
      </c>
      <c r="I3295" s="1">
        <v>268</v>
      </c>
      <c r="J3295" s="1">
        <v>11</v>
      </c>
      <c r="K3295" s="1">
        <v>1</v>
      </c>
      <c r="L3295" s="1">
        <v>449</v>
      </c>
      <c r="M3295" s="1">
        <v>49.2</v>
      </c>
      <c r="N3295" s="1">
        <v>6.3</v>
      </c>
      <c r="O3295" s="1">
        <v>5081</v>
      </c>
      <c r="P3295" s="1">
        <v>22</v>
      </c>
      <c r="Q3295" s="1" t="s">
        <v>49</v>
      </c>
      <c r="R3295" s="1" t="s">
        <v>2306</v>
      </c>
      <c r="S3295" s="1" t="s">
        <v>608</v>
      </c>
      <c r="T3295" s="1" t="s">
        <v>20820</v>
      </c>
      <c r="U3295" s="1" t="s">
        <v>20821</v>
      </c>
      <c r="V3295" s="1" t="s">
        <v>20822</v>
      </c>
      <c r="W3295" s="1" t="s">
        <v>20823</v>
      </c>
      <c r="X3295" s="1" t="s">
        <v>204</v>
      </c>
      <c r="Y3295" s="1" t="s">
        <v>49</v>
      </c>
      <c r="Z3295" s="1" t="s">
        <v>2375</v>
      </c>
      <c r="AA3295" s="1">
        <v>100.4</v>
      </c>
      <c r="AB3295" s="1">
        <v>95.5</v>
      </c>
      <c r="AC3295" s="1">
        <v>100.4</v>
      </c>
      <c r="AD3295" s="1">
        <v>102.2</v>
      </c>
      <c r="AE3295" s="1">
        <v>100.1</v>
      </c>
      <c r="AF3295" s="1">
        <v>99.7</v>
      </c>
      <c r="AG3295" s="1">
        <v>99.1</v>
      </c>
      <c r="AH3295" s="1">
        <v>99.3</v>
      </c>
      <c r="AI3295" s="1">
        <v>103.4</v>
      </c>
      <c r="AJ3295" s="1">
        <v>99.9</v>
      </c>
      <c r="AK3295" s="2">
        <f t="shared" si="102"/>
        <v>-8.0791133424383491E-3</v>
      </c>
      <c r="AL3295" s="2">
        <f t="shared" si="103"/>
        <v>0.15885203059585465</v>
      </c>
    </row>
    <row r="3296" spans="1:38" x14ac:dyDescent="0.2">
      <c r="A3296" s="1" t="s">
        <v>36</v>
      </c>
      <c r="B3296" s="1" t="s">
        <v>37</v>
      </c>
      <c r="C3296" s="1" t="s">
        <v>20824</v>
      </c>
      <c r="D3296" s="1" t="s">
        <v>20825</v>
      </c>
      <c r="E3296" s="1">
        <v>0</v>
      </c>
      <c r="F3296" s="1">
        <v>151.69800000000001</v>
      </c>
      <c r="G3296" s="1">
        <v>58</v>
      </c>
      <c r="H3296" s="1">
        <v>14</v>
      </c>
      <c r="I3296" s="1">
        <v>55</v>
      </c>
      <c r="J3296" s="1">
        <v>12</v>
      </c>
      <c r="K3296" s="1">
        <v>1</v>
      </c>
      <c r="L3296" s="1">
        <v>324</v>
      </c>
      <c r="M3296" s="1">
        <v>36.799999999999997</v>
      </c>
      <c r="N3296" s="1">
        <v>6.06</v>
      </c>
      <c r="O3296" s="1">
        <v>1608</v>
      </c>
      <c r="P3296" s="1">
        <v>14</v>
      </c>
      <c r="Q3296" s="1" t="s">
        <v>173</v>
      </c>
      <c r="R3296" s="1" t="s">
        <v>64</v>
      </c>
      <c r="S3296" s="1" t="s">
        <v>131</v>
      </c>
      <c r="T3296" s="1" t="s">
        <v>13227</v>
      </c>
      <c r="U3296" s="1" t="s">
        <v>20826</v>
      </c>
      <c r="V3296" s="1" t="s">
        <v>20827</v>
      </c>
      <c r="W3296" s="1" t="s">
        <v>20828</v>
      </c>
      <c r="X3296" s="1" t="s">
        <v>81</v>
      </c>
      <c r="Y3296" s="1" t="s">
        <v>49</v>
      </c>
      <c r="Z3296" s="1" t="s">
        <v>49</v>
      </c>
      <c r="AA3296" s="1">
        <v>98.3</v>
      </c>
      <c r="AB3296" s="1">
        <v>100.4</v>
      </c>
      <c r="AC3296" s="1">
        <v>100.6</v>
      </c>
      <c r="AD3296" s="1">
        <v>104.1</v>
      </c>
      <c r="AE3296" s="1">
        <v>99.7</v>
      </c>
      <c r="AF3296" s="1">
        <v>102.1</v>
      </c>
      <c r="AG3296" s="1">
        <v>98</v>
      </c>
      <c r="AH3296" s="1">
        <v>99.7</v>
      </c>
      <c r="AI3296" s="1">
        <v>95.9</v>
      </c>
      <c r="AJ3296" s="1">
        <v>101.1</v>
      </c>
      <c r="AK3296" s="2">
        <f t="shared" si="102"/>
        <v>1.8180016065020652E-2</v>
      </c>
      <c r="AL3296" s="2">
        <f t="shared" si="103"/>
        <v>0.38253317208558607</v>
      </c>
    </row>
    <row r="3297" spans="1:38" x14ac:dyDescent="0.2">
      <c r="A3297" s="1" t="s">
        <v>36</v>
      </c>
      <c r="B3297" s="1" t="s">
        <v>37</v>
      </c>
      <c r="C3297" s="1" t="s">
        <v>20829</v>
      </c>
      <c r="D3297" s="1" t="s">
        <v>20830</v>
      </c>
      <c r="E3297" s="1">
        <v>0</v>
      </c>
      <c r="F3297" s="1">
        <v>31.768999999999998</v>
      </c>
      <c r="G3297" s="1">
        <v>3</v>
      </c>
      <c r="H3297" s="1">
        <v>10</v>
      </c>
      <c r="I3297" s="1">
        <v>11</v>
      </c>
      <c r="J3297" s="1">
        <v>10</v>
      </c>
      <c r="K3297" s="1">
        <v>1</v>
      </c>
      <c r="L3297" s="1">
        <v>4128</v>
      </c>
      <c r="M3297" s="1">
        <v>471.2</v>
      </c>
      <c r="N3297" s="1">
        <v>7.12</v>
      </c>
      <c r="O3297" s="1">
        <v>133</v>
      </c>
      <c r="P3297" s="1">
        <v>10</v>
      </c>
      <c r="Q3297" s="1" t="s">
        <v>20831</v>
      </c>
      <c r="R3297" s="1" t="s">
        <v>566</v>
      </c>
      <c r="S3297" s="1" t="s">
        <v>7299</v>
      </c>
      <c r="T3297" s="1" t="s">
        <v>20832</v>
      </c>
      <c r="U3297" s="1" t="s">
        <v>20833</v>
      </c>
      <c r="V3297" s="1" t="s">
        <v>20834</v>
      </c>
      <c r="W3297" s="1" t="s">
        <v>20835</v>
      </c>
      <c r="X3297" s="1" t="s">
        <v>268</v>
      </c>
      <c r="Y3297" s="1" t="s">
        <v>20836</v>
      </c>
      <c r="Z3297" s="1" t="s">
        <v>20837</v>
      </c>
      <c r="AA3297" s="1">
        <v>93.6</v>
      </c>
      <c r="AB3297" s="1">
        <v>101.6</v>
      </c>
      <c r="AC3297" s="1">
        <v>102.9</v>
      </c>
      <c r="AD3297" s="1">
        <v>101.5</v>
      </c>
      <c r="AE3297" s="1">
        <v>98.6</v>
      </c>
      <c r="AF3297" s="1">
        <v>93.2</v>
      </c>
      <c r="AG3297" s="1">
        <v>102.1</v>
      </c>
      <c r="AH3297" s="1">
        <v>100.8</v>
      </c>
      <c r="AI3297" s="1">
        <v>107.3</v>
      </c>
      <c r="AJ3297" s="1">
        <v>98.3</v>
      </c>
      <c r="AK3297" s="2">
        <f t="shared" si="102"/>
        <v>-1.0099916523460173E-2</v>
      </c>
      <c r="AL3297" s="2">
        <f t="shared" si="103"/>
        <v>9.0375791004069186E-2</v>
      </c>
    </row>
    <row r="3298" spans="1:38" x14ac:dyDescent="0.2">
      <c r="A3298" s="1" t="s">
        <v>36</v>
      </c>
      <c r="B3298" s="1" t="s">
        <v>37</v>
      </c>
      <c r="C3298" s="1" t="s">
        <v>20838</v>
      </c>
      <c r="D3298" s="1" t="s">
        <v>20839</v>
      </c>
      <c r="E3298" s="1">
        <v>0</v>
      </c>
      <c r="F3298" s="1">
        <v>66.564999999999998</v>
      </c>
      <c r="G3298" s="1">
        <v>26</v>
      </c>
      <c r="H3298" s="1">
        <v>9</v>
      </c>
      <c r="I3298" s="1">
        <v>20</v>
      </c>
      <c r="J3298" s="1">
        <v>9</v>
      </c>
      <c r="K3298" s="1">
        <v>1</v>
      </c>
      <c r="L3298" s="1">
        <v>485</v>
      </c>
      <c r="M3298" s="1">
        <v>53.6</v>
      </c>
      <c r="N3298" s="1">
        <v>9.14</v>
      </c>
      <c r="O3298" s="1">
        <v>534</v>
      </c>
      <c r="P3298" s="1">
        <v>9</v>
      </c>
      <c r="Q3298" s="1" t="s">
        <v>49</v>
      </c>
      <c r="R3298" s="1" t="s">
        <v>566</v>
      </c>
      <c r="S3298" s="1" t="s">
        <v>131</v>
      </c>
      <c r="T3298" s="1" t="s">
        <v>3896</v>
      </c>
      <c r="U3298" s="1" t="s">
        <v>20840</v>
      </c>
      <c r="V3298" s="1" t="s">
        <v>20841</v>
      </c>
      <c r="W3298" s="1" t="s">
        <v>20842</v>
      </c>
      <c r="X3298" s="1" t="s">
        <v>204</v>
      </c>
      <c r="Y3298" s="1" t="s">
        <v>49</v>
      </c>
      <c r="Z3298" s="1" t="s">
        <v>49</v>
      </c>
      <c r="AA3298" s="1">
        <v>100.4</v>
      </c>
      <c r="AB3298" s="1">
        <v>99.6</v>
      </c>
      <c r="AC3298" s="1">
        <v>98.4</v>
      </c>
      <c r="AD3298" s="1">
        <v>100.8</v>
      </c>
      <c r="AE3298" s="1">
        <v>102.6</v>
      </c>
      <c r="AF3298" s="1">
        <v>99.7</v>
      </c>
      <c r="AG3298" s="1">
        <v>97.4</v>
      </c>
      <c r="AH3298" s="1">
        <v>100</v>
      </c>
      <c r="AI3298" s="1">
        <v>98.6</v>
      </c>
      <c r="AJ3298" s="1">
        <v>102.5</v>
      </c>
      <c r="AK3298" s="2">
        <f t="shared" si="102"/>
        <v>1.0387449168335703E-2</v>
      </c>
      <c r="AL3298" s="2">
        <f t="shared" si="103"/>
        <v>0.27586475767951135</v>
      </c>
    </row>
    <row r="3299" spans="1:38" x14ac:dyDescent="0.2">
      <c r="A3299" s="1" t="s">
        <v>36</v>
      </c>
      <c r="B3299" s="1" t="s">
        <v>37</v>
      </c>
      <c r="C3299" s="1" t="s">
        <v>20843</v>
      </c>
      <c r="D3299" s="1" t="s">
        <v>20844</v>
      </c>
      <c r="E3299" s="1">
        <v>0</v>
      </c>
      <c r="F3299" s="1">
        <v>66.284000000000006</v>
      </c>
      <c r="G3299" s="1">
        <v>35</v>
      </c>
      <c r="H3299" s="1">
        <v>9</v>
      </c>
      <c r="I3299" s="1">
        <v>18</v>
      </c>
      <c r="J3299" s="1">
        <v>9</v>
      </c>
      <c r="K3299" s="1">
        <v>1</v>
      </c>
      <c r="L3299" s="1">
        <v>364</v>
      </c>
      <c r="M3299" s="1">
        <v>39.4</v>
      </c>
      <c r="N3299" s="1">
        <v>5.64</v>
      </c>
      <c r="O3299" s="1">
        <v>500</v>
      </c>
      <c r="P3299" s="1">
        <v>9</v>
      </c>
      <c r="Q3299" s="1" t="s">
        <v>222</v>
      </c>
      <c r="R3299" s="1" t="s">
        <v>75</v>
      </c>
      <c r="S3299" s="1" t="s">
        <v>147</v>
      </c>
      <c r="T3299" s="1" t="s">
        <v>20845</v>
      </c>
      <c r="U3299" s="1" t="s">
        <v>20846</v>
      </c>
      <c r="V3299" s="1" t="s">
        <v>20847</v>
      </c>
      <c r="W3299" s="1" t="s">
        <v>20848</v>
      </c>
      <c r="X3299" s="1" t="s">
        <v>412</v>
      </c>
      <c r="Y3299" s="1" t="s">
        <v>49</v>
      </c>
      <c r="Z3299" s="1" t="s">
        <v>857</v>
      </c>
      <c r="AA3299" s="1">
        <v>102</v>
      </c>
      <c r="AB3299" s="1">
        <v>99.6</v>
      </c>
      <c r="AC3299" s="1">
        <v>98.2</v>
      </c>
      <c r="AD3299" s="1">
        <v>99.7</v>
      </c>
      <c r="AE3299" s="1">
        <v>103.8</v>
      </c>
      <c r="AF3299" s="1">
        <v>102.5</v>
      </c>
      <c r="AG3299" s="1">
        <v>102</v>
      </c>
      <c r="AH3299" s="1">
        <v>99</v>
      </c>
      <c r="AI3299" s="1">
        <v>95.1</v>
      </c>
      <c r="AJ3299" s="1">
        <v>98.1</v>
      </c>
      <c r="AK3299" s="2">
        <f t="shared" si="102"/>
        <v>1.9043851059663695E-2</v>
      </c>
      <c r="AL3299" s="2">
        <f t="shared" si="103"/>
        <v>0.34231436945944183</v>
      </c>
    </row>
    <row r="3300" spans="1:38" x14ac:dyDescent="0.2">
      <c r="A3300" s="1" t="s">
        <v>36</v>
      </c>
      <c r="B3300" s="1" t="s">
        <v>37</v>
      </c>
      <c r="C3300" s="1" t="s">
        <v>20849</v>
      </c>
      <c r="D3300" s="1" t="s">
        <v>20850</v>
      </c>
      <c r="E3300" s="1">
        <v>0</v>
      </c>
      <c r="F3300" s="1">
        <v>79.591999999999999</v>
      </c>
      <c r="G3300" s="1">
        <v>44</v>
      </c>
      <c r="H3300" s="1">
        <v>9</v>
      </c>
      <c r="I3300" s="1">
        <v>24</v>
      </c>
      <c r="J3300" s="1">
        <v>7</v>
      </c>
      <c r="K3300" s="1">
        <v>1</v>
      </c>
      <c r="L3300" s="1">
        <v>204</v>
      </c>
      <c r="M3300" s="1">
        <v>23.4</v>
      </c>
      <c r="N3300" s="1">
        <v>6.01</v>
      </c>
      <c r="O3300" s="1">
        <v>690</v>
      </c>
      <c r="P3300" s="1">
        <v>9</v>
      </c>
      <c r="Q3300" s="1" t="s">
        <v>1259</v>
      </c>
      <c r="R3300" s="1" t="s">
        <v>64</v>
      </c>
      <c r="S3300" s="1" t="s">
        <v>42</v>
      </c>
      <c r="T3300" s="1" t="s">
        <v>2685</v>
      </c>
      <c r="U3300" s="1" t="s">
        <v>20851</v>
      </c>
      <c r="V3300" s="1" t="s">
        <v>20852</v>
      </c>
      <c r="W3300" s="1" t="s">
        <v>20853</v>
      </c>
      <c r="X3300" s="1" t="s">
        <v>59</v>
      </c>
      <c r="Y3300" s="1" t="s">
        <v>20854</v>
      </c>
      <c r="Z3300" s="1" t="s">
        <v>1390</v>
      </c>
      <c r="AA3300" s="1">
        <v>99.7</v>
      </c>
      <c r="AB3300" s="1">
        <v>103</v>
      </c>
      <c r="AC3300" s="1">
        <v>98.3</v>
      </c>
      <c r="AD3300" s="1">
        <v>105.8</v>
      </c>
      <c r="AE3300" s="1">
        <v>97.9</v>
      </c>
      <c r="AF3300" s="1">
        <v>97.9</v>
      </c>
      <c r="AG3300" s="1">
        <v>100.5</v>
      </c>
      <c r="AH3300" s="1">
        <v>99</v>
      </c>
      <c r="AI3300" s="1">
        <v>98.4</v>
      </c>
      <c r="AJ3300" s="1">
        <v>99.5</v>
      </c>
      <c r="AK3300" s="2">
        <f t="shared" si="102"/>
        <v>2.7123465664012626E-2</v>
      </c>
      <c r="AL3300" s="2">
        <f t="shared" si="103"/>
        <v>0.57342978430340985</v>
      </c>
    </row>
    <row r="3301" spans="1:38" x14ac:dyDescent="0.2">
      <c r="A3301" s="1" t="s">
        <v>36</v>
      </c>
      <c r="B3301" s="1" t="s">
        <v>37</v>
      </c>
      <c r="C3301" s="1" t="s">
        <v>20855</v>
      </c>
      <c r="D3301" s="1" t="s">
        <v>20856</v>
      </c>
      <c r="E3301" s="1">
        <v>0</v>
      </c>
      <c r="F3301" s="1">
        <v>36.936999999999998</v>
      </c>
      <c r="G3301" s="1">
        <v>23</v>
      </c>
      <c r="H3301" s="1">
        <v>8</v>
      </c>
      <c r="I3301" s="1">
        <v>9</v>
      </c>
      <c r="J3301" s="1">
        <v>8</v>
      </c>
      <c r="K3301" s="1">
        <v>1</v>
      </c>
      <c r="L3301" s="1">
        <v>419</v>
      </c>
      <c r="M3301" s="1">
        <v>46.1</v>
      </c>
      <c r="N3301" s="1">
        <v>7.18</v>
      </c>
      <c r="O3301" s="1">
        <v>201</v>
      </c>
      <c r="P3301" s="1">
        <v>8</v>
      </c>
      <c r="Q3301" s="1" t="s">
        <v>222</v>
      </c>
      <c r="R3301" s="1" t="s">
        <v>49</v>
      </c>
      <c r="S3301" s="1" t="s">
        <v>1075</v>
      </c>
      <c r="T3301" s="1" t="s">
        <v>20857</v>
      </c>
      <c r="U3301" s="1" t="s">
        <v>20858</v>
      </c>
      <c r="V3301" s="1" t="s">
        <v>20859</v>
      </c>
      <c r="W3301" s="1" t="s">
        <v>20860</v>
      </c>
      <c r="X3301" s="1" t="s">
        <v>59</v>
      </c>
      <c r="Y3301" s="1" t="s">
        <v>16779</v>
      </c>
      <c r="Z3301" s="1" t="s">
        <v>49</v>
      </c>
      <c r="AA3301" s="1">
        <v>98</v>
      </c>
      <c r="AB3301" s="1">
        <v>104.4</v>
      </c>
      <c r="AC3301" s="1">
        <v>99.5</v>
      </c>
      <c r="AD3301" s="1">
        <v>103.4</v>
      </c>
      <c r="AE3301" s="1">
        <v>100.4</v>
      </c>
      <c r="AF3301" s="1">
        <v>98.9</v>
      </c>
      <c r="AG3301" s="1">
        <v>93.8</v>
      </c>
      <c r="AH3301" s="1">
        <v>100.6</v>
      </c>
      <c r="AI3301" s="1">
        <v>101.2</v>
      </c>
      <c r="AJ3301" s="1">
        <v>99.7</v>
      </c>
      <c r="AK3301" s="2">
        <f t="shared" si="102"/>
        <v>3.318676779849955E-2</v>
      </c>
      <c r="AL3301" s="2">
        <f t="shared" si="103"/>
        <v>0.63206738102747162</v>
      </c>
    </row>
    <row r="3302" spans="1:38" x14ac:dyDescent="0.2">
      <c r="A3302" s="1" t="s">
        <v>36</v>
      </c>
      <c r="B3302" s="1" t="s">
        <v>37</v>
      </c>
      <c r="C3302" s="1" t="s">
        <v>20861</v>
      </c>
      <c r="D3302" s="1" t="s">
        <v>20862</v>
      </c>
      <c r="E3302" s="1">
        <v>0</v>
      </c>
      <c r="F3302" s="1">
        <v>57.804000000000002</v>
      </c>
      <c r="G3302" s="1">
        <v>36</v>
      </c>
      <c r="H3302" s="1">
        <v>8</v>
      </c>
      <c r="I3302" s="1">
        <v>18</v>
      </c>
      <c r="J3302" s="1">
        <v>8</v>
      </c>
      <c r="K3302" s="1">
        <v>1</v>
      </c>
      <c r="L3302" s="1">
        <v>346</v>
      </c>
      <c r="M3302" s="1">
        <v>35.9</v>
      </c>
      <c r="N3302" s="1">
        <v>4.63</v>
      </c>
      <c r="O3302" s="1">
        <v>439</v>
      </c>
      <c r="P3302" s="1">
        <v>8</v>
      </c>
      <c r="Q3302" s="1" t="s">
        <v>595</v>
      </c>
      <c r="R3302" s="1" t="s">
        <v>64</v>
      </c>
      <c r="S3302" s="1" t="s">
        <v>131</v>
      </c>
      <c r="T3302" s="1" t="s">
        <v>666</v>
      </c>
      <c r="U3302" s="1" t="s">
        <v>20863</v>
      </c>
      <c r="V3302" s="1" t="s">
        <v>20864</v>
      </c>
      <c r="W3302" s="1" t="s">
        <v>20865</v>
      </c>
      <c r="X3302" s="1" t="s">
        <v>59</v>
      </c>
      <c r="Y3302" s="1" t="s">
        <v>49</v>
      </c>
      <c r="Z3302" s="1" t="s">
        <v>49</v>
      </c>
      <c r="AA3302" s="1">
        <v>102.2</v>
      </c>
      <c r="AB3302" s="1">
        <v>114.6</v>
      </c>
      <c r="AC3302" s="1">
        <v>101.2</v>
      </c>
      <c r="AD3302" s="1">
        <v>97.2</v>
      </c>
      <c r="AE3302" s="1">
        <v>97.1</v>
      </c>
      <c r="AF3302" s="1">
        <v>106.9</v>
      </c>
      <c r="AG3302" s="1">
        <v>100.5</v>
      </c>
      <c r="AH3302" s="1">
        <v>91.2</v>
      </c>
      <c r="AI3302" s="1">
        <v>87.4</v>
      </c>
      <c r="AJ3302" s="1">
        <v>101.8</v>
      </c>
      <c r="AK3302" s="2">
        <f t="shared" si="102"/>
        <v>7.069913365837964E-2</v>
      </c>
      <c r="AL3302" s="2">
        <f t="shared" si="103"/>
        <v>0.47073072831473023</v>
      </c>
    </row>
    <row r="3303" spans="1:38" x14ac:dyDescent="0.2">
      <c r="A3303" s="1" t="s">
        <v>36</v>
      </c>
      <c r="B3303" s="1" t="s">
        <v>37</v>
      </c>
      <c r="C3303" s="1" t="s">
        <v>20866</v>
      </c>
      <c r="D3303" s="1" t="s">
        <v>20867</v>
      </c>
      <c r="E3303" s="1">
        <v>5.0000000000000001E-3</v>
      </c>
      <c r="F3303" s="1">
        <v>6.2450000000000001</v>
      </c>
      <c r="G3303" s="1">
        <v>5</v>
      </c>
      <c r="H3303" s="1">
        <v>1</v>
      </c>
      <c r="I3303" s="1">
        <v>1</v>
      </c>
      <c r="J3303" s="1">
        <v>1</v>
      </c>
      <c r="K3303" s="1">
        <v>1</v>
      </c>
      <c r="L3303" s="1">
        <v>233</v>
      </c>
      <c r="M3303" s="1">
        <v>25.8</v>
      </c>
      <c r="N3303" s="1">
        <v>8.59</v>
      </c>
      <c r="O3303" s="1">
        <v>58</v>
      </c>
      <c r="P3303" s="1">
        <v>1</v>
      </c>
      <c r="Q3303" s="1" t="s">
        <v>1356</v>
      </c>
      <c r="R3303" s="1" t="s">
        <v>868</v>
      </c>
      <c r="S3303" s="1" t="s">
        <v>242</v>
      </c>
      <c r="T3303" s="1" t="s">
        <v>20868</v>
      </c>
      <c r="U3303" s="1" t="s">
        <v>20869</v>
      </c>
      <c r="V3303" s="1" t="s">
        <v>20870</v>
      </c>
      <c r="W3303" s="1" t="s">
        <v>20871</v>
      </c>
      <c r="X3303" s="1" t="s">
        <v>159</v>
      </c>
      <c r="Y3303" s="1" t="s">
        <v>4155</v>
      </c>
      <c r="Z3303" s="1" t="s">
        <v>49</v>
      </c>
      <c r="AA3303" s="1">
        <v>110.2</v>
      </c>
      <c r="AB3303" s="1">
        <v>87</v>
      </c>
      <c r="AC3303" s="1">
        <v>87.5</v>
      </c>
      <c r="AD3303" s="1">
        <v>126.3</v>
      </c>
      <c r="AE3303" s="1">
        <v>97.1</v>
      </c>
      <c r="AF3303" s="1">
        <v>72.2</v>
      </c>
      <c r="AG3303" s="1">
        <v>89.3</v>
      </c>
      <c r="AH3303" s="1">
        <v>123.6</v>
      </c>
      <c r="AI3303" s="1">
        <v>110.3</v>
      </c>
      <c r="AJ3303" s="1">
        <v>96.5</v>
      </c>
      <c r="AK3303" s="2">
        <f t="shared" si="102"/>
        <v>4.6747409074384599E-2</v>
      </c>
      <c r="AL3303" s="2">
        <f t="shared" si="103"/>
        <v>0.10451770659688814</v>
      </c>
    </row>
    <row r="3304" spans="1:38" x14ac:dyDescent="0.2">
      <c r="A3304" s="1" t="s">
        <v>36</v>
      </c>
      <c r="B3304" s="1" t="s">
        <v>37</v>
      </c>
      <c r="C3304" s="1" t="s">
        <v>20872</v>
      </c>
      <c r="D3304" s="1" t="s">
        <v>20873</v>
      </c>
      <c r="E3304" s="1">
        <v>0</v>
      </c>
      <c r="F3304" s="1">
        <v>143.07400000000001</v>
      </c>
      <c r="G3304" s="1">
        <v>66</v>
      </c>
      <c r="H3304" s="1">
        <v>20</v>
      </c>
      <c r="I3304" s="1">
        <v>54</v>
      </c>
      <c r="J3304" s="1">
        <v>18</v>
      </c>
      <c r="K3304" s="1">
        <v>1</v>
      </c>
      <c r="L3304" s="1">
        <v>364</v>
      </c>
      <c r="M3304" s="1">
        <v>40.700000000000003</v>
      </c>
      <c r="N3304" s="1">
        <v>8.8800000000000008</v>
      </c>
      <c r="O3304" s="1">
        <v>999</v>
      </c>
      <c r="P3304" s="1">
        <v>20</v>
      </c>
      <c r="Q3304" s="1" t="s">
        <v>49</v>
      </c>
      <c r="R3304" s="1" t="s">
        <v>3172</v>
      </c>
      <c r="S3304" s="1" t="s">
        <v>2723</v>
      </c>
      <c r="T3304" s="1" t="s">
        <v>20874</v>
      </c>
      <c r="U3304" s="1" t="s">
        <v>20875</v>
      </c>
      <c r="V3304" s="1" t="s">
        <v>20876</v>
      </c>
      <c r="W3304" s="1" t="s">
        <v>20877</v>
      </c>
      <c r="X3304" s="1" t="s">
        <v>159</v>
      </c>
      <c r="Y3304" s="1" t="s">
        <v>49</v>
      </c>
      <c r="Z3304" s="1" t="s">
        <v>49</v>
      </c>
      <c r="AA3304" s="1">
        <v>100.8</v>
      </c>
      <c r="AB3304" s="1">
        <v>100.2</v>
      </c>
      <c r="AC3304" s="1">
        <v>98.9</v>
      </c>
      <c r="AD3304" s="1">
        <v>99.5</v>
      </c>
      <c r="AE3304" s="1">
        <v>101.2</v>
      </c>
      <c r="AF3304" s="1">
        <v>98.8</v>
      </c>
      <c r="AG3304" s="1">
        <v>99</v>
      </c>
      <c r="AH3304" s="1">
        <v>99.5</v>
      </c>
      <c r="AI3304" s="1">
        <v>101.9</v>
      </c>
      <c r="AJ3304" s="1">
        <v>100.3</v>
      </c>
      <c r="AK3304" s="2">
        <f t="shared" si="102"/>
        <v>3.1736130085510978E-3</v>
      </c>
      <c r="AL3304" s="2">
        <f t="shared" si="103"/>
        <v>0.11809913379409592</v>
      </c>
    </row>
    <row r="3305" spans="1:38" x14ac:dyDescent="0.2">
      <c r="A3305" s="1" t="s">
        <v>36</v>
      </c>
      <c r="B3305" s="1" t="s">
        <v>37</v>
      </c>
      <c r="C3305" s="1" t="s">
        <v>20878</v>
      </c>
      <c r="D3305" s="1" t="s">
        <v>20879</v>
      </c>
      <c r="E3305" s="1">
        <v>0</v>
      </c>
      <c r="F3305" s="1">
        <v>567.44000000000005</v>
      </c>
      <c r="G3305" s="1">
        <v>67</v>
      </c>
      <c r="H3305" s="1">
        <v>47</v>
      </c>
      <c r="I3305" s="1">
        <v>217</v>
      </c>
      <c r="J3305" s="1">
        <v>47</v>
      </c>
      <c r="K3305" s="1">
        <v>1</v>
      </c>
      <c r="L3305" s="1">
        <v>953</v>
      </c>
      <c r="M3305" s="1">
        <v>105.7</v>
      </c>
      <c r="N3305" s="1">
        <v>5.39</v>
      </c>
      <c r="O3305" s="1">
        <v>5304</v>
      </c>
      <c r="P3305" s="1">
        <v>47</v>
      </c>
      <c r="Q3305" s="1" t="s">
        <v>53</v>
      </c>
      <c r="R3305" s="1" t="s">
        <v>19959</v>
      </c>
      <c r="S3305" s="1" t="s">
        <v>3284</v>
      </c>
      <c r="T3305" s="1" t="s">
        <v>20880</v>
      </c>
      <c r="U3305" s="1" t="s">
        <v>20881</v>
      </c>
      <c r="V3305" s="1" t="s">
        <v>20882</v>
      </c>
      <c r="W3305" s="1" t="s">
        <v>20883</v>
      </c>
      <c r="X3305" s="1" t="s">
        <v>676</v>
      </c>
      <c r="Y3305" s="1" t="s">
        <v>15096</v>
      </c>
      <c r="Z3305" s="1" t="s">
        <v>20884</v>
      </c>
      <c r="AA3305" s="1">
        <v>102.1</v>
      </c>
      <c r="AB3305" s="1">
        <v>98.6</v>
      </c>
      <c r="AC3305" s="1">
        <v>99.2</v>
      </c>
      <c r="AD3305" s="1">
        <v>100.5</v>
      </c>
      <c r="AE3305" s="1">
        <v>100.7</v>
      </c>
      <c r="AF3305" s="1">
        <v>99.9</v>
      </c>
      <c r="AG3305" s="1">
        <v>99.9</v>
      </c>
      <c r="AH3305" s="1">
        <v>98.8</v>
      </c>
      <c r="AI3305" s="1">
        <v>99.8</v>
      </c>
      <c r="AJ3305" s="1">
        <v>100.4</v>
      </c>
      <c r="AK3305" s="2">
        <f t="shared" si="102"/>
        <v>6.6370725999072679E-3</v>
      </c>
      <c r="AL3305" s="2">
        <f t="shared" si="103"/>
        <v>0.29285086796615178</v>
      </c>
    </row>
    <row r="3306" spans="1:38" x14ac:dyDescent="0.2">
      <c r="A3306" s="1" t="s">
        <v>36</v>
      </c>
      <c r="B3306" s="1" t="s">
        <v>37</v>
      </c>
      <c r="C3306" s="1" t="s">
        <v>20885</v>
      </c>
      <c r="D3306" s="1" t="s">
        <v>20886</v>
      </c>
      <c r="E3306" s="1">
        <v>0</v>
      </c>
      <c r="F3306" s="1">
        <v>85.435000000000002</v>
      </c>
      <c r="G3306" s="1">
        <v>32</v>
      </c>
      <c r="H3306" s="1">
        <v>17</v>
      </c>
      <c r="I3306" s="1">
        <v>34</v>
      </c>
      <c r="J3306" s="1">
        <v>11</v>
      </c>
      <c r="K3306" s="1">
        <v>1</v>
      </c>
      <c r="L3306" s="1">
        <v>537</v>
      </c>
      <c r="M3306" s="1">
        <v>60.6</v>
      </c>
      <c r="N3306" s="1">
        <v>6.67</v>
      </c>
      <c r="O3306" s="1">
        <v>663</v>
      </c>
      <c r="P3306" s="1">
        <v>17</v>
      </c>
      <c r="Q3306" s="1" t="s">
        <v>20887</v>
      </c>
      <c r="R3306" s="1" t="s">
        <v>20211</v>
      </c>
      <c r="S3306" s="1" t="s">
        <v>3770</v>
      </c>
      <c r="T3306" s="1" t="s">
        <v>20888</v>
      </c>
      <c r="U3306" s="1" t="s">
        <v>20889</v>
      </c>
      <c r="V3306" s="1" t="s">
        <v>20890</v>
      </c>
      <c r="W3306" s="1" t="s">
        <v>20891</v>
      </c>
      <c r="X3306" s="1" t="s">
        <v>127</v>
      </c>
      <c r="Y3306" s="1" t="s">
        <v>20892</v>
      </c>
      <c r="Z3306" s="1" t="s">
        <v>20893</v>
      </c>
      <c r="AA3306" s="1">
        <v>101.1</v>
      </c>
      <c r="AB3306" s="1">
        <v>105.3</v>
      </c>
      <c r="AC3306" s="1">
        <v>99.9</v>
      </c>
      <c r="AD3306" s="1">
        <v>98.5</v>
      </c>
      <c r="AE3306" s="1">
        <v>96.9</v>
      </c>
      <c r="AF3306" s="1">
        <v>98.5</v>
      </c>
      <c r="AG3306" s="1">
        <v>100.2</v>
      </c>
      <c r="AH3306" s="1">
        <v>97.4</v>
      </c>
      <c r="AI3306" s="1">
        <v>99.2</v>
      </c>
      <c r="AJ3306" s="1">
        <v>103.1</v>
      </c>
      <c r="AK3306" s="2">
        <f t="shared" si="102"/>
        <v>9.5208697402947608E-3</v>
      </c>
      <c r="AL3306" s="2">
        <f t="shared" si="103"/>
        <v>0.14772088293726707</v>
      </c>
    </row>
    <row r="3307" spans="1:38" x14ac:dyDescent="0.2">
      <c r="A3307" s="1" t="s">
        <v>36</v>
      </c>
      <c r="B3307" s="1" t="s">
        <v>37</v>
      </c>
      <c r="C3307" s="1" t="s">
        <v>20894</v>
      </c>
      <c r="D3307" s="1" t="s">
        <v>20895</v>
      </c>
      <c r="E3307" s="1">
        <v>0</v>
      </c>
      <c r="F3307" s="1">
        <v>38.390999999999998</v>
      </c>
      <c r="G3307" s="1">
        <v>46</v>
      </c>
      <c r="H3307" s="1">
        <v>9</v>
      </c>
      <c r="I3307" s="1">
        <v>29</v>
      </c>
      <c r="J3307" s="1">
        <v>9</v>
      </c>
      <c r="K3307" s="1">
        <v>1</v>
      </c>
      <c r="L3307" s="1">
        <v>160</v>
      </c>
      <c r="M3307" s="1">
        <v>18.600000000000001</v>
      </c>
      <c r="N3307" s="1">
        <v>10.49</v>
      </c>
      <c r="O3307" s="1">
        <v>337</v>
      </c>
      <c r="P3307" s="1">
        <v>9</v>
      </c>
      <c r="Q3307" s="1" t="s">
        <v>222</v>
      </c>
      <c r="R3307" s="1" t="s">
        <v>4465</v>
      </c>
      <c r="S3307" s="1" t="s">
        <v>76</v>
      </c>
      <c r="T3307" s="1" t="s">
        <v>20896</v>
      </c>
      <c r="U3307" s="1" t="s">
        <v>20897</v>
      </c>
      <c r="V3307" s="1" t="s">
        <v>49</v>
      </c>
      <c r="W3307" s="1" t="s">
        <v>20898</v>
      </c>
      <c r="X3307" s="1" t="s">
        <v>47</v>
      </c>
      <c r="Y3307" s="1" t="s">
        <v>49</v>
      </c>
      <c r="Z3307" s="1" t="s">
        <v>1937</v>
      </c>
      <c r="AA3307" s="1">
        <v>99.9</v>
      </c>
      <c r="AB3307" s="1">
        <v>101.2</v>
      </c>
      <c r="AC3307" s="1">
        <v>100.6</v>
      </c>
      <c r="AD3307" s="1">
        <v>100.4</v>
      </c>
      <c r="AE3307" s="1">
        <v>98.4</v>
      </c>
      <c r="AF3307" s="1">
        <v>99.7</v>
      </c>
      <c r="AG3307" s="1">
        <v>96.2</v>
      </c>
      <c r="AH3307" s="1">
        <v>101.5</v>
      </c>
      <c r="AI3307" s="1">
        <v>95.9</v>
      </c>
      <c r="AJ3307" s="1">
        <v>106.1</v>
      </c>
      <c r="AK3307" s="2">
        <f t="shared" si="102"/>
        <v>3.1742477951438165E-3</v>
      </c>
      <c r="AL3307" s="2">
        <f t="shared" si="103"/>
        <v>3.9781906783893366E-2</v>
      </c>
    </row>
    <row r="3308" spans="1:38" x14ac:dyDescent="0.2">
      <c r="A3308" s="1" t="s">
        <v>36</v>
      </c>
      <c r="B3308" s="1" t="s">
        <v>37</v>
      </c>
      <c r="C3308" s="1" t="s">
        <v>20899</v>
      </c>
      <c r="D3308" s="1" t="s">
        <v>20900</v>
      </c>
      <c r="E3308" s="1">
        <v>0</v>
      </c>
      <c r="F3308" s="1">
        <v>453.05700000000002</v>
      </c>
      <c r="G3308" s="1">
        <v>78</v>
      </c>
      <c r="H3308" s="1">
        <v>50</v>
      </c>
      <c r="I3308" s="1">
        <v>155</v>
      </c>
      <c r="J3308" s="1">
        <v>50</v>
      </c>
      <c r="K3308" s="1">
        <v>1</v>
      </c>
      <c r="L3308" s="1">
        <v>742</v>
      </c>
      <c r="M3308" s="1">
        <v>82.6</v>
      </c>
      <c r="N3308" s="1">
        <v>7.05</v>
      </c>
      <c r="O3308" s="1">
        <v>4186</v>
      </c>
      <c r="P3308" s="1">
        <v>50</v>
      </c>
      <c r="Q3308" s="1" t="s">
        <v>74</v>
      </c>
      <c r="R3308" s="1" t="s">
        <v>20901</v>
      </c>
      <c r="S3308" s="1" t="s">
        <v>42</v>
      </c>
      <c r="T3308" s="1" t="s">
        <v>20902</v>
      </c>
      <c r="U3308" s="1" t="s">
        <v>20903</v>
      </c>
      <c r="V3308" s="1" t="s">
        <v>49</v>
      </c>
      <c r="W3308" s="1" t="s">
        <v>20904</v>
      </c>
      <c r="X3308" s="1" t="s">
        <v>268</v>
      </c>
      <c r="Y3308" s="1" t="s">
        <v>20905</v>
      </c>
      <c r="Z3308" s="1" t="s">
        <v>49</v>
      </c>
      <c r="AA3308" s="1">
        <v>101.6</v>
      </c>
      <c r="AB3308" s="1">
        <v>99.9</v>
      </c>
      <c r="AC3308" s="1">
        <v>100</v>
      </c>
      <c r="AD3308" s="1">
        <v>100.8</v>
      </c>
      <c r="AE3308" s="1">
        <v>99.5</v>
      </c>
      <c r="AF3308" s="1">
        <v>102</v>
      </c>
      <c r="AG3308" s="1">
        <v>99</v>
      </c>
      <c r="AH3308" s="1">
        <v>100.2</v>
      </c>
      <c r="AI3308" s="1">
        <v>97.6</v>
      </c>
      <c r="AJ3308" s="1">
        <v>99.4</v>
      </c>
      <c r="AK3308" s="2">
        <f t="shared" si="102"/>
        <v>1.0387449168336338E-2</v>
      </c>
      <c r="AL3308" s="2">
        <f t="shared" si="103"/>
        <v>0.3942266958400506</v>
      </c>
    </row>
    <row r="3309" spans="1:38" x14ac:dyDescent="0.2">
      <c r="A3309" s="1" t="s">
        <v>36</v>
      </c>
      <c r="B3309" s="1" t="s">
        <v>37</v>
      </c>
      <c r="C3309" s="1" t="s">
        <v>20906</v>
      </c>
      <c r="D3309" s="1" t="s">
        <v>20907</v>
      </c>
      <c r="E3309" s="1">
        <v>0</v>
      </c>
      <c r="F3309" s="1">
        <v>319.80500000000001</v>
      </c>
      <c r="G3309" s="1">
        <v>58</v>
      </c>
      <c r="H3309" s="1">
        <v>30</v>
      </c>
      <c r="I3309" s="1">
        <v>134</v>
      </c>
      <c r="J3309" s="1">
        <v>30</v>
      </c>
      <c r="K3309" s="1">
        <v>1</v>
      </c>
      <c r="L3309" s="1">
        <v>664</v>
      </c>
      <c r="M3309" s="1">
        <v>72.5</v>
      </c>
      <c r="N3309" s="1">
        <v>7.37</v>
      </c>
      <c r="O3309" s="1">
        <v>3000</v>
      </c>
      <c r="P3309" s="1">
        <v>30</v>
      </c>
      <c r="Q3309" s="1" t="s">
        <v>207</v>
      </c>
      <c r="R3309" s="1" t="s">
        <v>824</v>
      </c>
      <c r="S3309" s="1" t="s">
        <v>526</v>
      </c>
      <c r="T3309" s="1" t="s">
        <v>20908</v>
      </c>
      <c r="U3309" s="1" t="s">
        <v>20909</v>
      </c>
      <c r="V3309" s="1" t="s">
        <v>20910</v>
      </c>
      <c r="W3309" s="1" t="s">
        <v>20911</v>
      </c>
      <c r="X3309" s="1" t="s">
        <v>100</v>
      </c>
      <c r="Y3309" s="1" t="s">
        <v>2255</v>
      </c>
      <c r="Z3309" s="1" t="s">
        <v>2256</v>
      </c>
      <c r="AA3309" s="1">
        <v>100.8</v>
      </c>
      <c r="AB3309" s="1">
        <v>99.5</v>
      </c>
      <c r="AC3309" s="1">
        <v>99.9</v>
      </c>
      <c r="AD3309" s="1">
        <v>102.6</v>
      </c>
      <c r="AE3309" s="1">
        <v>100.1</v>
      </c>
      <c r="AF3309" s="1">
        <v>102.2</v>
      </c>
      <c r="AG3309" s="1">
        <v>99.6</v>
      </c>
      <c r="AH3309" s="1">
        <v>98.1</v>
      </c>
      <c r="AI3309" s="1">
        <v>97.7</v>
      </c>
      <c r="AJ3309" s="1">
        <v>99.5</v>
      </c>
      <c r="AK3309" s="2">
        <f t="shared" si="102"/>
        <v>1.6735450136176645E-2</v>
      </c>
      <c r="AL3309" s="2">
        <f t="shared" si="103"/>
        <v>0.58218393159124893</v>
      </c>
    </row>
    <row r="3310" spans="1:38" x14ac:dyDescent="0.2">
      <c r="A3310" s="1" t="s">
        <v>60</v>
      </c>
      <c r="B3310" s="1" t="s">
        <v>37</v>
      </c>
      <c r="C3310" s="1" t="s">
        <v>20912</v>
      </c>
      <c r="D3310" s="1" t="s">
        <v>20913</v>
      </c>
      <c r="E3310" s="1">
        <v>1.7000000000000001E-2</v>
      </c>
      <c r="F3310" s="1">
        <v>4.1319999999999997</v>
      </c>
      <c r="G3310" s="1">
        <v>1</v>
      </c>
      <c r="H3310" s="1">
        <v>1</v>
      </c>
      <c r="I3310" s="1">
        <v>2</v>
      </c>
      <c r="J3310" s="1">
        <v>1</v>
      </c>
      <c r="K3310" s="1">
        <v>1</v>
      </c>
      <c r="L3310" s="1">
        <v>746</v>
      </c>
      <c r="M3310" s="1">
        <v>85.3</v>
      </c>
      <c r="N3310" s="1">
        <v>8.0500000000000007</v>
      </c>
      <c r="O3310" s="1">
        <v>49</v>
      </c>
      <c r="P3310" s="1">
        <v>1</v>
      </c>
      <c r="Q3310" s="1" t="s">
        <v>351</v>
      </c>
      <c r="R3310" s="1" t="s">
        <v>2089</v>
      </c>
      <c r="S3310" s="1" t="s">
        <v>49</v>
      </c>
      <c r="T3310" s="1" t="s">
        <v>20914</v>
      </c>
      <c r="U3310" s="1" t="s">
        <v>20915</v>
      </c>
      <c r="V3310" s="1" t="s">
        <v>20916</v>
      </c>
      <c r="W3310" s="1" t="s">
        <v>20917</v>
      </c>
      <c r="X3310" s="1" t="s">
        <v>204</v>
      </c>
      <c r="Y3310" s="1" t="s">
        <v>49</v>
      </c>
      <c r="Z3310" s="1" t="s">
        <v>49</v>
      </c>
      <c r="AA3310" s="1">
        <v>93.3</v>
      </c>
      <c r="AB3310" s="1">
        <v>109.5</v>
      </c>
      <c r="AC3310" s="1">
        <v>95.8</v>
      </c>
      <c r="AD3310" s="1">
        <v>105.1</v>
      </c>
      <c r="AE3310" s="1">
        <v>100.9</v>
      </c>
      <c r="AF3310" s="1">
        <v>106.4</v>
      </c>
      <c r="AG3310" s="1">
        <v>92.4</v>
      </c>
      <c r="AH3310" s="1">
        <v>95.3</v>
      </c>
      <c r="AI3310" s="1">
        <v>100.2</v>
      </c>
      <c r="AJ3310" s="1">
        <v>101.1</v>
      </c>
      <c r="AK3310" s="2">
        <f t="shared" si="102"/>
        <v>2.6546337729937634E-2</v>
      </c>
      <c r="AL3310" s="2">
        <f t="shared" si="103"/>
        <v>0.19132264589041525</v>
      </c>
    </row>
    <row r="3311" spans="1:38" x14ac:dyDescent="0.2">
      <c r="A3311" s="1" t="s">
        <v>36</v>
      </c>
      <c r="B3311" s="1" t="s">
        <v>37</v>
      </c>
      <c r="C3311" s="1" t="s">
        <v>20918</v>
      </c>
      <c r="D3311" s="1" t="s">
        <v>20919</v>
      </c>
      <c r="E3311" s="1">
        <v>0</v>
      </c>
      <c r="F3311" s="1">
        <v>147.762</v>
      </c>
      <c r="G3311" s="1">
        <v>67</v>
      </c>
      <c r="H3311" s="1">
        <v>10</v>
      </c>
      <c r="I3311" s="1">
        <v>371</v>
      </c>
      <c r="J3311" s="1">
        <v>9</v>
      </c>
      <c r="K3311" s="1">
        <v>1</v>
      </c>
      <c r="L3311" s="1">
        <v>132</v>
      </c>
      <c r="M3311" s="1">
        <v>14.9</v>
      </c>
      <c r="N3311" s="1">
        <v>5.63</v>
      </c>
      <c r="O3311" s="1">
        <v>10487</v>
      </c>
      <c r="P3311" s="1">
        <v>10</v>
      </c>
      <c r="Q3311" s="1" t="s">
        <v>20920</v>
      </c>
      <c r="R3311" s="1" t="s">
        <v>75</v>
      </c>
      <c r="S3311" s="1" t="s">
        <v>139</v>
      </c>
      <c r="T3311" s="1" t="s">
        <v>8230</v>
      </c>
      <c r="U3311" s="1" t="s">
        <v>20921</v>
      </c>
      <c r="V3311" s="1" t="s">
        <v>20922</v>
      </c>
      <c r="W3311" s="1" t="s">
        <v>20923</v>
      </c>
      <c r="X3311" s="1" t="s">
        <v>127</v>
      </c>
      <c r="Y3311" s="1" t="s">
        <v>2050</v>
      </c>
      <c r="Z3311" s="1" t="s">
        <v>2050</v>
      </c>
      <c r="AA3311" s="1">
        <v>99.6</v>
      </c>
      <c r="AB3311" s="1">
        <v>103.1</v>
      </c>
      <c r="AC3311" s="1">
        <v>101.6</v>
      </c>
      <c r="AD3311" s="1">
        <v>101.2</v>
      </c>
      <c r="AE3311" s="1">
        <v>99.2</v>
      </c>
      <c r="AF3311" s="1">
        <v>95.8</v>
      </c>
      <c r="AG3311" s="1">
        <v>100.6</v>
      </c>
      <c r="AH3311" s="1">
        <v>96.5</v>
      </c>
      <c r="AI3311" s="1">
        <v>101.3</v>
      </c>
      <c r="AJ3311" s="1">
        <v>101</v>
      </c>
      <c r="AK3311" s="2">
        <f t="shared" si="102"/>
        <v>2.7414772084161688E-2</v>
      </c>
      <c r="AL3311" s="2">
        <f t="shared" si="103"/>
        <v>0.68375190441343781</v>
      </c>
    </row>
    <row r="3312" spans="1:38" x14ac:dyDescent="0.2">
      <c r="A3312" s="1" t="s">
        <v>36</v>
      </c>
      <c r="B3312" s="1" t="s">
        <v>37</v>
      </c>
      <c r="C3312" s="1" t="s">
        <v>20924</v>
      </c>
      <c r="D3312" s="1" t="s">
        <v>20925</v>
      </c>
      <c r="E3312" s="1">
        <v>0</v>
      </c>
      <c r="F3312" s="1">
        <v>40.22</v>
      </c>
      <c r="G3312" s="1">
        <v>10</v>
      </c>
      <c r="H3312" s="1">
        <v>10</v>
      </c>
      <c r="I3312" s="1">
        <v>14</v>
      </c>
      <c r="J3312" s="1">
        <v>7</v>
      </c>
      <c r="K3312" s="1">
        <v>1</v>
      </c>
      <c r="L3312" s="1">
        <v>1089</v>
      </c>
      <c r="M3312" s="1">
        <v>122.3</v>
      </c>
      <c r="N3312" s="1">
        <v>6.6</v>
      </c>
      <c r="O3312" s="1">
        <v>238</v>
      </c>
      <c r="P3312" s="1">
        <v>10</v>
      </c>
      <c r="Q3312" s="1" t="s">
        <v>1818</v>
      </c>
      <c r="R3312" s="1" t="s">
        <v>64</v>
      </c>
      <c r="S3312" s="1" t="s">
        <v>139</v>
      </c>
      <c r="T3312" s="1" t="s">
        <v>1819</v>
      </c>
      <c r="U3312" s="1" t="s">
        <v>20926</v>
      </c>
      <c r="V3312" s="1" t="s">
        <v>20927</v>
      </c>
      <c r="W3312" s="1" t="s">
        <v>20928</v>
      </c>
      <c r="X3312" s="1" t="s">
        <v>81</v>
      </c>
      <c r="Y3312" s="1" t="s">
        <v>49</v>
      </c>
      <c r="Z3312" s="1" t="s">
        <v>49</v>
      </c>
      <c r="AA3312" s="1">
        <v>106.3</v>
      </c>
      <c r="AB3312" s="1">
        <v>101.2</v>
      </c>
      <c r="AC3312" s="1">
        <v>102.2</v>
      </c>
      <c r="AD3312" s="1">
        <v>101</v>
      </c>
      <c r="AE3312" s="1">
        <v>99.5</v>
      </c>
      <c r="AF3312" s="1">
        <v>104.8</v>
      </c>
      <c r="AG3312" s="1">
        <v>100.5</v>
      </c>
      <c r="AH3312" s="1">
        <v>91.7</v>
      </c>
      <c r="AI3312" s="1">
        <v>92.1</v>
      </c>
      <c r="AJ3312" s="1">
        <v>100.7</v>
      </c>
      <c r="AK3312" s="2">
        <f t="shared" si="102"/>
        <v>5.8870125038494009E-2</v>
      </c>
      <c r="AL3312" s="2">
        <f t="shared" si="103"/>
        <v>0.72587428668539322</v>
      </c>
    </row>
    <row r="3313" spans="1:38" x14ac:dyDescent="0.2">
      <c r="A3313" s="1" t="s">
        <v>50</v>
      </c>
      <c r="B3313" s="1" t="s">
        <v>37</v>
      </c>
      <c r="C3313" s="1" t="s">
        <v>20929</v>
      </c>
      <c r="D3313" s="1" t="s">
        <v>20930</v>
      </c>
      <c r="E3313" s="1">
        <v>0.09</v>
      </c>
      <c r="F3313" s="1">
        <v>2.105</v>
      </c>
      <c r="G3313" s="1">
        <v>1</v>
      </c>
      <c r="H3313" s="1">
        <v>1</v>
      </c>
      <c r="I3313" s="1">
        <v>1</v>
      </c>
      <c r="J3313" s="1">
        <v>1</v>
      </c>
      <c r="K3313" s="1">
        <v>1</v>
      </c>
      <c r="L3313" s="1">
        <v>769</v>
      </c>
      <c r="M3313" s="1">
        <v>83.7</v>
      </c>
      <c r="N3313" s="1">
        <v>7.64</v>
      </c>
      <c r="O3313" s="1">
        <v>0</v>
      </c>
      <c r="P3313" s="1">
        <v>1</v>
      </c>
      <c r="Q3313" s="1" t="s">
        <v>361</v>
      </c>
      <c r="R3313" s="1" t="s">
        <v>516</v>
      </c>
      <c r="S3313" s="1" t="s">
        <v>49</v>
      </c>
      <c r="T3313" s="1" t="s">
        <v>20931</v>
      </c>
      <c r="U3313" s="1" t="s">
        <v>20932</v>
      </c>
      <c r="V3313" s="1" t="s">
        <v>20933</v>
      </c>
      <c r="W3313" s="1" t="s">
        <v>20934</v>
      </c>
      <c r="X3313" s="1" t="s">
        <v>268</v>
      </c>
      <c r="Y3313" s="1" t="s">
        <v>49</v>
      </c>
      <c r="Z3313" s="1" t="s">
        <v>49</v>
      </c>
      <c r="AA3313" s="1">
        <v>98.2</v>
      </c>
      <c r="AB3313" s="1">
        <v>100.1</v>
      </c>
      <c r="AC3313" s="1">
        <v>101.9</v>
      </c>
      <c r="AD3313" s="1">
        <v>102.8</v>
      </c>
      <c r="AE3313" s="1">
        <v>99.3</v>
      </c>
      <c r="AF3313" s="1">
        <v>102.2</v>
      </c>
      <c r="AG3313" s="1">
        <v>107.3</v>
      </c>
      <c r="AH3313" s="1">
        <v>93</v>
      </c>
      <c r="AI3313" s="1">
        <v>95.8</v>
      </c>
      <c r="AJ3313" s="1">
        <v>99.4</v>
      </c>
      <c r="AK3313" s="2">
        <f t="shared" si="102"/>
        <v>1.3272887994810174E-2</v>
      </c>
      <c r="AL3313" s="2">
        <f t="shared" si="103"/>
        <v>0.13348257940167077</v>
      </c>
    </row>
    <row r="3314" spans="1:38" x14ac:dyDescent="0.2">
      <c r="A3314" s="1" t="s">
        <v>36</v>
      </c>
      <c r="B3314" s="1" t="s">
        <v>37</v>
      </c>
      <c r="C3314" s="1" t="s">
        <v>20935</v>
      </c>
      <c r="D3314" s="1" t="s">
        <v>20936</v>
      </c>
      <c r="E3314" s="1">
        <v>0</v>
      </c>
      <c r="F3314" s="1">
        <v>453.58499999999998</v>
      </c>
      <c r="G3314" s="1">
        <v>36</v>
      </c>
      <c r="H3314" s="1">
        <v>77</v>
      </c>
      <c r="I3314" s="1">
        <v>132</v>
      </c>
      <c r="J3314" s="1">
        <v>61</v>
      </c>
      <c r="K3314" s="1">
        <v>1</v>
      </c>
      <c r="L3314" s="1">
        <v>2726</v>
      </c>
      <c r="M3314" s="1">
        <v>290.89999999999998</v>
      </c>
      <c r="N3314" s="1">
        <v>5.95</v>
      </c>
      <c r="O3314" s="1">
        <v>2685</v>
      </c>
      <c r="P3314" s="1">
        <v>77</v>
      </c>
      <c r="Q3314" s="1" t="s">
        <v>49</v>
      </c>
      <c r="R3314" s="1" t="s">
        <v>975</v>
      </c>
      <c r="S3314" s="1" t="s">
        <v>131</v>
      </c>
      <c r="T3314" s="1" t="s">
        <v>20937</v>
      </c>
      <c r="U3314" s="1" t="s">
        <v>20938</v>
      </c>
      <c r="V3314" s="1" t="s">
        <v>20939</v>
      </c>
      <c r="W3314" s="1" t="s">
        <v>20940</v>
      </c>
      <c r="X3314" s="1" t="s">
        <v>118</v>
      </c>
      <c r="Y3314" s="1" t="s">
        <v>20941</v>
      </c>
      <c r="Z3314" s="1" t="s">
        <v>49</v>
      </c>
      <c r="AA3314" s="1">
        <v>98.7</v>
      </c>
      <c r="AB3314" s="1">
        <v>98.5</v>
      </c>
      <c r="AC3314" s="1">
        <v>100.7</v>
      </c>
      <c r="AD3314" s="1">
        <v>102.2</v>
      </c>
      <c r="AE3314" s="1">
        <v>102.6</v>
      </c>
      <c r="AF3314" s="1">
        <v>96.3</v>
      </c>
      <c r="AG3314" s="1">
        <v>99.7</v>
      </c>
      <c r="AH3314" s="1">
        <v>100.8</v>
      </c>
      <c r="AI3314" s="1">
        <v>100.5</v>
      </c>
      <c r="AJ3314" s="1">
        <v>100</v>
      </c>
      <c r="AK3314" s="2">
        <f t="shared" si="102"/>
        <v>1.5581257892605064E-2</v>
      </c>
      <c r="AL3314" s="2">
        <f t="shared" si="103"/>
        <v>0.41308227899404121</v>
      </c>
    </row>
    <row r="3315" spans="1:38" x14ac:dyDescent="0.2">
      <c r="A3315" s="1" t="s">
        <v>36</v>
      </c>
      <c r="B3315" s="1" t="s">
        <v>37</v>
      </c>
      <c r="C3315" s="1" t="s">
        <v>20942</v>
      </c>
      <c r="D3315" s="1" t="s">
        <v>20943</v>
      </c>
      <c r="E3315" s="1">
        <v>0</v>
      </c>
      <c r="F3315" s="1">
        <v>119.18899999999999</v>
      </c>
      <c r="G3315" s="1">
        <v>64</v>
      </c>
      <c r="H3315" s="1">
        <v>18</v>
      </c>
      <c r="I3315" s="1">
        <v>56</v>
      </c>
      <c r="J3315" s="1">
        <v>18</v>
      </c>
      <c r="K3315" s="1">
        <v>1</v>
      </c>
      <c r="L3315" s="1">
        <v>282</v>
      </c>
      <c r="M3315" s="1">
        <v>31.8</v>
      </c>
      <c r="N3315" s="1">
        <v>8.68</v>
      </c>
      <c r="O3315" s="1">
        <v>1015</v>
      </c>
      <c r="P3315" s="1">
        <v>18</v>
      </c>
      <c r="Q3315" s="1" t="s">
        <v>207</v>
      </c>
      <c r="R3315" s="1" t="s">
        <v>824</v>
      </c>
      <c r="S3315" s="1" t="s">
        <v>1075</v>
      </c>
      <c r="T3315" s="1" t="s">
        <v>20944</v>
      </c>
      <c r="U3315" s="1" t="s">
        <v>20945</v>
      </c>
      <c r="V3315" s="1" t="s">
        <v>20946</v>
      </c>
      <c r="W3315" s="1" t="s">
        <v>20947</v>
      </c>
      <c r="X3315" s="1" t="s">
        <v>228</v>
      </c>
      <c r="Y3315" s="1" t="s">
        <v>2255</v>
      </c>
      <c r="Z3315" s="1" t="s">
        <v>2256</v>
      </c>
      <c r="AA3315" s="1">
        <v>101.6</v>
      </c>
      <c r="AB3315" s="1">
        <v>99.8</v>
      </c>
      <c r="AC3315" s="1">
        <v>97.7</v>
      </c>
      <c r="AD3315" s="1">
        <v>100.7</v>
      </c>
      <c r="AE3315" s="1">
        <v>101.9</v>
      </c>
      <c r="AF3315" s="1">
        <v>100</v>
      </c>
      <c r="AG3315" s="1">
        <v>98.7</v>
      </c>
      <c r="AH3315" s="1">
        <v>102</v>
      </c>
      <c r="AI3315" s="1">
        <v>92.9</v>
      </c>
      <c r="AJ3315" s="1">
        <v>104.6</v>
      </c>
      <c r="AK3315" s="2">
        <f t="shared" si="102"/>
        <v>1.0099916523459831E-2</v>
      </c>
      <c r="AL3315" s="2">
        <f t="shared" si="103"/>
        <v>0.12655796279091611</v>
      </c>
    </row>
    <row r="3316" spans="1:38" x14ac:dyDescent="0.2">
      <c r="A3316" s="1" t="s">
        <v>36</v>
      </c>
      <c r="B3316" s="1" t="s">
        <v>37</v>
      </c>
      <c r="C3316" s="1" t="s">
        <v>20948</v>
      </c>
      <c r="D3316" s="1" t="s">
        <v>20949</v>
      </c>
      <c r="E3316" s="1">
        <v>0</v>
      </c>
      <c r="F3316" s="1">
        <v>161.40100000000001</v>
      </c>
      <c r="G3316" s="1">
        <v>55</v>
      </c>
      <c r="H3316" s="1">
        <v>14</v>
      </c>
      <c r="I3316" s="1">
        <v>60</v>
      </c>
      <c r="J3316" s="1">
        <v>13</v>
      </c>
      <c r="K3316" s="1">
        <v>1</v>
      </c>
      <c r="L3316" s="1">
        <v>288</v>
      </c>
      <c r="M3316" s="1">
        <v>33</v>
      </c>
      <c r="N3316" s="1">
        <v>5.24</v>
      </c>
      <c r="O3316" s="1">
        <v>1647</v>
      </c>
      <c r="P3316" s="1">
        <v>14</v>
      </c>
      <c r="Q3316" s="1" t="s">
        <v>40</v>
      </c>
      <c r="R3316" s="1" t="s">
        <v>64</v>
      </c>
      <c r="S3316" s="1" t="s">
        <v>131</v>
      </c>
      <c r="T3316" s="1" t="s">
        <v>5747</v>
      </c>
      <c r="U3316" s="1" t="s">
        <v>20950</v>
      </c>
      <c r="V3316" s="1" t="s">
        <v>20951</v>
      </c>
      <c r="W3316" s="1" t="s">
        <v>20952</v>
      </c>
      <c r="X3316" s="1" t="s">
        <v>47</v>
      </c>
      <c r="Y3316" s="1" t="s">
        <v>20953</v>
      </c>
      <c r="Z3316" s="1" t="s">
        <v>49</v>
      </c>
      <c r="AA3316" s="1">
        <v>105.4</v>
      </c>
      <c r="AB3316" s="1">
        <v>106.5</v>
      </c>
      <c r="AC3316" s="1">
        <v>99.8</v>
      </c>
      <c r="AD3316" s="1">
        <v>98.5</v>
      </c>
      <c r="AE3316" s="1">
        <v>100.2</v>
      </c>
      <c r="AF3316" s="1">
        <v>104.3</v>
      </c>
      <c r="AG3316" s="1">
        <v>99.5</v>
      </c>
      <c r="AH3316" s="1">
        <v>94.7</v>
      </c>
      <c r="AI3316" s="1">
        <v>90.5</v>
      </c>
      <c r="AJ3316" s="1">
        <v>100.7</v>
      </c>
      <c r="AK3316" s="2">
        <f t="shared" si="102"/>
        <v>5.9730133056103342E-2</v>
      </c>
      <c r="AL3316" s="2">
        <f t="shared" si="103"/>
        <v>0.71768192461128655</v>
      </c>
    </row>
    <row r="3317" spans="1:38" x14ac:dyDescent="0.2">
      <c r="A3317" s="1" t="s">
        <v>36</v>
      </c>
      <c r="B3317" s="1" t="s">
        <v>37</v>
      </c>
      <c r="C3317" s="1" t="s">
        <v>20954</v>
      </c>
      <c r="D3317" s="1" t="s">
        <v>20955</v>
      </c>
      <c r="E3317" s="1">
        <v>0</v>
      </c>
      <c r="F3317" s="1">
        <v>162.95500000000001</v>
      </c>
      <c r="G3317" s="1">
        <v>39</v>
      </c>
      <c r="H3317" s="1">
        <v>28</v>
      </c>
      <c r="I3317" s="1">
        <v>41</v>
      </c>
      <c r="J3317" s="1">
        <v>26</v>
      </c>
      <c r="K3317" s="1">
        <v>1</v>
      </c>
      <c r="L3317" s="1">
        <v>810</v>
      </c>
      <c r="M3317" s="1">
        <v>94.1</v>
      </c>
      <c r="N3317" s="1">
        <v>6.39</v>
      </c>
      <c r="O3317" s="1">
        <v>882</v>
      </c>
      <c r="P3317" s="1">
        <v>28</v>
      </c>
      <c r="Q3317" s="1" t="s">
        <v>138</v>
      </c>
      <c r="R3317" s="1" t="s">
        <v>49</v>
      </c>
      <c r="S3317" s="1" t="s">
        <v>49</v>
      </c>
      <c r="T3317" s="1" t="s">
        <v>20956</v>
      </c>
      <c r="U3317" s="1" t="s">
        <v>20957</v>
      </c>
      <c r="V3317" s="1" t="s">
        <v>20958</v>
      </c>
      <c r="W3317" s="1" t="s">
        <v>20959</v>
      </c>
      <c r="X3317" s="1" t="s">
        <v>118</v>
      </c>
      <c r="Y3317" s="1" t="s">
        <v>49</v>
      </c>
      <c r="Z3317" s="1" t="s">
        <v>49</v>
      </c>
      <c r="AA3317" s="1">
        <v>100.4</v>
      </c>
      <c r="AB3317" s="1">
        <v>103.4</v>
      </c>
      <c r="AC3317" s="1">
        <v>102</v>
      </c>
      <c r="AD3317" s="1">
        <v>98.9</v>
      </c>
      <c r="AE3317" s="1">
        <v>98.6</v>
      </c>
      <c r="AF3317" s="1">
        <v>97.5</v>
      </c>
      <c r="AG3317" s="1">
        <v>99.7</v>
      </c>
      <c r="AH3317" s="1">
        <v>99.3</v>
      </c>
      <c r="AI3317" s="1">
        <v>100.3</v>
      </c>
      <c r="AJ3317" s="1">
        <v>99.8</v>
      </c>
      <c r="AK3317" s="2">
        <f t="shared" si="102"/>
        <v>1.9334336320061114E-2</v>
      </c>
      <c r="AL3317" s="2">
        <f t="shared" si="103"/>
        <v>0.63657033348198733</v>
      </c>
    </row>
    <row r="3318" spans="1:38" x14ac:dyDescent="0.2">
      <c r="A3318" s="1" t="s">
        <v>36</v>
      </c>
      <c r="B3318" s="1" t="s">
        <v>37</v>
      </c>
      <c r="C3318" s="1" t="s">
        <v>20960</v>
      </c>
      <c r="D3318" s="1" t="s">
        <v>20961</v>
      </c>
      <c r="E3318" s="1">
        <v>0</v>
      </c>
      <c r="F3318" s="1">
        <v>82.105000000000004</v>
      </c>
      <c r="G3318" s="1">
        <v>49</v>
      </c>
      <c r="H3318" s="1">
        <v>14</v>
      </c>
      <c r="I3318" s="1">
        <v>26</v>
      </c>
      <c r="J3318" s="1">
        <v>14</v>
      </c>
      <c r="K3318" s="1">
        <v>1</v>
      </c>
      <c r="L3318" s="1">
        <v>321</v>
      </c>
      <c r="M3318" s="1">
        <v>34.5</v>
      </c>
      <c r="N3318" s="1">
        <v>5.35</v>
      </c>
      <c r="O3318" s="1">
        <v>499</v>
      </c>
      <c r="P3318" s="1">
        <v>14</v>
      </c>
      <c r="Q3318" s="1" t="s">
        <v>53</v>
      </c>
      <c r="R3318" s="1" t="s">
        <v>2287</v>
      </c>
      <c r="S3318" s="1" t="s">
        <v>1075</v>
      </c>
      <c r="T3318" s="1" t="s">
        <v>20962</v>
      </c>
      <c r="U3318" s="1" t="s">
        <v>20963</v>
      </c>
      <c r="V3318" s="1" t="s">
        <v>20964</v>
      </c>
      <c r="W3318" s="1" t="s">
        <v>20965</v>
      </c>
      <c r="X3318" s="1" t="s">
        <v>287</v>
      </c>
      <c r="Y3318" s="1" t="s">
        <v>20966</v>
      </c>
      <c r="Z3318" s="1" t="s">
        <v>49</v>
      </c>
      <c r="AA3318" s="1">
        <v>100.3</v>
      </c>
      <c r="AB3318" s="1">
        <v>101.9</v>
      </c>
      <c r="AC3318" s="1">
        <v>99.5</v>
      </c>
      <c r="AD3318" s="1">
        <v>99</v>
      </c>
      <c r="AE3318" s="1">
        <v>101.8</v>
      </c>
      <c r="AF3318" s="1">
        <v>100.4</v>
      </c>
      <c r="AG3318" s="1">
        <v>99.6</v>
      </c>
      <c r="AH3318" s="1">
        <v>99.6</v>
      </c>
      <c r="AI3318" s="1">
        <v>99.7</v>
      </c>
      <c r="AJ3318" s="1">
        <v>98.2</v>
      </c>
      <c r="AK3318" s="2">
        <f t="shared" si="102"/>
        <v>1.4427070635279839E-2</v>
      </c>
      <c r="AL3318" s="2">
        <f t="shared" si="103"/>
        <v>0.73318816593395031</v>
      </c>
    </row>
    <row r="3319" spans="1:38" x14ac:dyDescent="0.2">
      <c r="A3319" s="1" t="s">
        <v>60</v>
      </c>
      <c r="B3319" s="1" t="s">
        <v>37</v>
      </c>
      <c r="C3319" s="1" t="s">
        <v>20967</v>
      </c>
      <c r="D3319" s="1" t="s">
        <v>20968</v>
      </c>
      <c r="E3319" s="1">
        <v>2.8000000000000001E-2</v>
      </c>
      <c r="F3319" s="1">
        <v>3.4529999999999998</v>
      </c>
      <c r="G3319" s="1">
        <v>5</v>
      </c>
      <c r="H3319" s="1">
        <v>2</v>
      </c>
      <c r="I3319" s="1">
        <v>2</v>
      </c>
      <c r="J3319" s="1">
        <v>2</v>
      </c>
      <c r="K3319" s="1">
        <v>1</v>
      </c>
      <c r="L3319" s="1">
        <v>437</v>
      </c>
      <c r="M3319" s="1">
        <v>50.7</v>
      </c>
      <c r="N3319" s="1">
        <v>6.84</v>
      </c>
      <c r="O3319" s="1">
        <v>29</v>
      </c>
      <c r="P3319" s="1">
        <v>2</v>
      </c>
      <c r="Q3319" s="1" t="s">
        <v>5575</v>
      </c>
      <c r="R3319" s="1" t="s">
        <v>311</v>
      </c>
      <c r="S3319" s="1" t="s">
        <v>370</v>
      </c>
      <c r="T3319" s="1" t="s">
        <v>20969</v>
      </c>
      <c r="U3319" s="1" t="s">
        <v>20970</v>
      </c>
      <c r="V3319" s="1" t="s">
        <v>20971</v>
      </c>
      <c r="W3319" s="1" t="s">
        <v>20972</v>
      </c>
      <c r="X3319" s="1" t="s">
        <v>213</v>
      </c>
      <c r="Y3319" s="1" t="s">
        <v>49</v>
      </c>
      <c r="Z3319" s="1" t="s">
        <v>49</v>
      </c>
      <c r="AA3319" s="1">
        <v>108.2</v>
      </c>
      <c r="AB3319" s="1">
        <v>102.8</v>
      </c>
      <c r="AC3319" s="1">
        <v>97.5</v>
      </c>
      <c r="AD3319" s="1">
        <v>100.4</v>
      </c>
      <c r="AE3319" s="1">
        <v>94.1</v>
      </c>
      <c r="AF3319" s="1">
        <v>100.3</v>
      </c>
      <c r="AG3319" s="1">
        <v>96.2</v>
      </c>
      <c r="AH3319" s="1">
        <v>96.7</v>
      </c>
      <c r="AI3319" s="1">
        <v>99.8</v>
      </c>
      <c r="AJ3319" s="1">
        <v>104.1</v>
      </c>
      <c r="AK3319" s="2">
        <f t="shared" si="102"/>
        <v>1.7022296750281239E-2</v>
      </c>
      <c r="AL3319" s="2">
        <f t="shared" si="103"/>
        <v>0.16563466888000922</v>
      </c>
    </row>
    <row r="3320" spans="1:38" x14ac:dyDescent="0.2">
      <c r="A3320" s="1" t="s">
        <v>36</v>
      </c>
      <c r="B3320" s="1" t="s">
        <v>37</v>
      </c>
      <c r="C3320" s="1" t="s">
        <v>20973</v>
      </c>
      <c r="D3320" s="1" t="s">
        <v>20974</v>
      </c>
      <c r="E3320" s="1">
        <v>0</v>
      </c>
      <c r="F3320" s="1">
        <v>121.681</v>
      </c>
      <c r="G3320" s="1">
        <v>32</v>
      </c>
      <c r="H3320" s="1">
        <v>19</v>
      </c>
      <c r="I3320" s="1">
        <v>32</v>
      </c>
      <c r="J3320" s="1">
        <v>19</v>
      </c>
      <c r="K3320" s="1">
        <v>1</v>
      </c>
      <c r="L3320" s="1">
        <v>732</v>
      </c>
      <c r="M3320" s="1">
        <v>83.2</v>
      </c>
      <c r="N3320" s="1">
        <v>5.92</v>
      </c>
      <c r="O3320" s="1">
        <v>723</v>
      </c>
      <c r="P3320" s="1">
        <v>19</v>
      </c>
      <c r="Q3320" s="1" t="s">
        <v>20975</v>
      </c>
      <c r="R3320" s="1" t="s">
        <v>385</v>
      </c>
      <c r="S3320" s="1" t="s">
        <v>1075</v>
      </c>
      <c r="T3320" s="1" t="s">
        <v>16788</v>
      </c>
      <c r="U3320" s="1" t="s">
        <v>20976</v>
      </c>
      <c r="V3320" s="1" t="s">
        <v>20977</v>
      </c>
      <c r="W3320" s="1" t="s">
        <v>20978</v>
      </c>
      <c r="X3320" s="1" t="s">
        <v>100</v>
      </c>
      <c r="Y3320" s="1" t="s">
        <v>14974</v>
      </c>
      <c r="Z3320" s="1" t="s">
        <v>49</v>
      </c>
      <c r="AA3320" s="1">
        <v>103.3</v>
      </c>
      <c r="AB3320" s="1">
        <v>96.2</v>
      </c>
      <c r="AC3320" s="1">
        <v>96.8</v>
      </c>
      <c r="AD3320" s="1">
        <v>104.2</v>
      </c>
      <c r="AE3320" s="1">
        <v>101.3</v>
      </c>
      <c r="AF3320" s="1">
        <v>95</v>
      </c>
      <c r="AG3320" s="1">
        <v>100.7</v>
      </c>
      <c r="AH3320" s="1">
        <v>102.1</v>
      </c>
      <c r="AI3320" s="1">
        <v>104.7</v>
      </c>
      <c r="AJ3320" s="1">
        <v>95.7</v>
      </c>
      <c r="AK3320" s="2">
        <f t="shared" si="102"/>
        <v>1.0387449168336338E-2</v>
      </c>
      <c r="AL3320" s="2">
        <f t="shared" si="103"/>
        <v>0.10797010212915659</v>
      </c>
    </row>
    <row r="3321" spans="1:38" x14ac:dyDescent="0.2">
      <c r="A3321" s="1" t="s">
        <v>36</v>
      </c>
      <c r="B3321" s="1" t="s">
        <v>37</v>
      </c>
      <c r="C3321" s="1" t="s">
        <v>20979</v>
      </c>
      <c r="D3321" s="1" t="s">
        <v>20980</v>
      </c>
      <c r="E3321" s="1">
        <v>0</v>
      </c>
      <c r="F3321" s="1">
        <v>57.43</v>
      </c>
      <c r="G3321" s="1">
        <v>24</v>
      </c>
      <c r="H3321" s="1">
        <v>9</v>
      </c>
      <c r="I3321" s="1">
        <v>21</v>
      </c>
      <c r="J3321" s="1">
        <v>9</v>
      </c>
      <c r="K3321" s="1">
        <v>1</v>
      </c>
      <c r="L3321" s="1">
        <v>383</v>
      </c>
      <c r="M3321" s="1">
        <v>43.2</v>
      </c>
      <c r="N3321" s="1">
        <v>6.47</v>
      </c>
      <c r="O3321" s="1">
        <v>467</v>
      </c>
      <c r="P3321" s="1">
        <v>9</v>
      </c>
      <c r="Q3321" s="1" t="s">
        <v>138</v>
      </c>
      <c r="R3321" s="1" t="s">
        <v>458</v>
      </c>
      <c r="S3321" s="1" t="s">
        <v>49</v>
      </c>
      <c r="T3321" s="1" t="s">
        <v>7387</v>
      </c>
      <c r="U3321" s="1" t="s">
        <v>20981</v>
      </c>
      <c r="V3321" s="1" t="s">
        <v>20982</v>
      </c>
      <c r="W3321" s="1" t="s">
        <v>20983</v>
      </c>
      <c r="X3321" s="1" t="s">
        <v>144</v>
      </c>
      <c r="Y3321" s="1" t="s">
        <v>49</v>
      </c>
      <c r="Z3321" s="1" t="s">
        <v>49</v>
      </c>
      <c r="AA3321" s="1">
        <v>99.8</v>
      </c>
      <c r="AB3321" s="1">
        <v>97.4</v>
      </c>
      <c r="AC3321" s="1">
        <v>98.7</v>
      </c>
      <c r="AD3321" s="1">
        <v>109.3</v>
      </c>
      <c r="AE3321" s="1">
        <v>100.4</v>
      </c>
      <c r="AF3321" s="1">
        <v>103</v>
      </c>
      <c r="AG3321" s="1">
        <v>99.2</v>
      </c>
      <c r="AH3321" s="1">
        <v>99.4</v>
      </c>
      <c r="AI3321" s="1">
        <v>95</v>
      </c>
      <c r="AJ3321" s="1">
        <v>97.9</v>
      </c>
      <c r="AK3321" s="2">
        <f t="shared" si="102"/>
        <v>3.2025942530629681E-2</v>
      </c>
      <c r="AL3321" s="2">
        <f t="shared" si="103"/>
        <v>0.40296247310838657</v>
      </c>
    </row>
    <row r="3322" spans="1:38" x14ac:dyDescent="0.2">
      <c r="A3322" s="1" t="s">
        <v>36</v>
      </c>
      <c r="B3322" s="1" t="s">
        <v>37</v>
      </c>
      <c r="C3322" s="1" t="s">
        <v>20984</v>
      </c>
      <c r="D3322" s="1" t="s">
        <v>20985</v>
      </c>
      <c r="E3322" s="1">
        <v>0</v>
      </c>
      <c r="F3322" s="1">
        <v>301.59500000000003</v>
      </c>
      <c r="G3322" s="1">
        <v>53</v>
      </c>
      <c r="H3322" s="1">
        <v>42</v>
      </c>
      <c r="I3322" s="1">
        <v>96</v>
      </c>
      <c r="J3322" s="1">
        <v>25</v>
      </c>
      <c r="K3322" s="1">
        <v>1</v>
      </c>
      <c r="L3322" s="1">
        <v>863</v>
      </c>
      <c r="M3322" s="1">
        <v>97.1</v>
      </c>
      <c r="N3322" s="1">
        <v>8.35</v>
      </c>
      <c r="O3322" s="1">
        <v>2184</v>
      </c>
      <c r="P3322" s="1">
        <v>42</v>
      </c>
      <c r="Q3322" s="1" t="s">
        <v>990</v>
      </c>
      <c r="R3322" s="1" t="s">
        <v>20986</v>
      </c>
      <c r="S3322" s="1" t="s">
        <v>42</v>
      </c>
      <c r="T3322" s="1" t="s">
        <v>20987</v>
      </c>
      <c r="U3322" s="1" t="s">
        <v>20988</v>
      </c>
      <c r="V3322" s="1" t="s">
        <v>49</v>
      </c>
      <c r="W3322" s="1" t="s">
        <v>20989</v>
      </c>
      <c r="X3322" s="1" t="s">
        <v>676</v>
      </c>
      <c r="Y3322" s="1" t="s">
        <v>20990</v>
      </c>
      <c r="Z3322" s="1" t="s">
        <v>49</v>
      </c>
      <c r="AA3322" s="1">
        <v>101.2</v>
      </c>
      <c r="AB3322" s="1">
        <v>103</v>
      </c>
      <c r="AC3322" s="1">
        <v>97.4</v>
      </c>
      <c r="AD3322" s="1">
        <v>99.8</v>
      </c>
      <c r="AE3322" s="1">
        <v>100.7</v>
      </c>
      <c r="AF3322" s="1">
        <v>102.6</v>
      </c>
      <c r="AG3322" s="1">
        <v>100</v>
      </c>
      <c r="AH3322" s="1">
        <v>98.2</v>
      </c>
      <c r="AI3322" s="1">
        <v>95.7</v>
      </c>
      <c r="AJ3322" s="1">
        <v>101.4</v>
      </c>
      <c r="AK3322" s="2">
        <f t="shared" si="102"/>
        <v>1.211870960181494E-2</v>
      </c>
      <c r="AL3322" s="2">
        <f t="shared" si="103"/>
        <v>0.22444407997412844</v>
      </c>
    </row>
    <row r="3323" spans="1:38" x14ac:dyDescent="0.2">
      <c r="A3323" s="1" t="s">
        <v>36</v>
      </c>
      <c r="B3323" s="1" t="s">
        <v>37</v>
      </c>
      <c r="C3323" s="1" t="s">
        <v>20991</v>
      </c>
      <c r="D3323" s="1" t="s">
        <v>20992</v>
      </c>
      <c r="E3323" s="1">
        <v>0</v>
      </c>
      <c r="F3323" s="1">
        <v>120.828</v>
      </c>
      <c r="G3323" s="1">
        <v>59</v>
      </c>
      <c r="H3323" s="1">
        <v>17</v>
      </c>
      <c r="I3323" s="1">
        <v>33</v>
      </c>
      <c r="J3323" s="1">
        <v>17</v>
      </c>
      <c r="K3323" s="1">
        <v>1</v>
      </c>
      <c r="L3323" s="1">
        <v>416</v>
      </c>
      <c r="M3323" s="1">
        <v>48.1</v>
      </c>
      <c r="N3323" s="1">
        <v>6.32</v>
      </c>
      <c r="O3323" s="1">
        <v>817</v>
      </c>
      <c r="P3323" s="1">
        <v>17</v>
      </c>
      <c r="Q3323" s="1" t="s">
        <v>222</v>
      </c>
      <c r="R3323" s="1" t="s">
        <v>692</v>
      </c>
      <c r="S3323" s="1" t="s">
        <v>147</v>
      </c>
      <c r="T3323" s="1" t="s">
        <v>7908</v>
      </c>
      <c r="U3323" s="1" t="s">
        <v>20993</v>
      </c>
      <c r="V3323" s="1" t="s">
        <v>20994</v>
      </c>
      <c r="W3323" s="1" t="s">
        <v>20995</v>
      </c>
      <c r="X3323" s="1" t="s">
        <v>412</v>
      </c>
      <c r="Y3323" s="1" t="s">
        <v>2202</v>
      </c>
      <c r="Z3323" s="1" t="s">
        <v>2792</v>
      </c>
      <c r="AA3323" s="1">
        <v>101.4</v>
      </c>
      <c r="AB3323" s="1">
        <v>100.1</v>
      </c>
      <c r="AC3323" s="1">
        <v>104.9</v>
      </c>
      <c r="AD3323" s="1">
        <v>99</v>
      </c>
      <c r="AE3323" s="1">
        <v>98</v>
      </c>
      <c r="AF3323" s="1">
        <v>94.8</v>
      </c>
      <c r="AG3323" s="1">
        <v>99.9</v>
      </c>
      <c r="AH3323" s="1">
        <v>99.5</v>
      </c>
      <c r="AI3323" s="1">
        <v>105.9</v>
      </c>
      <c r="AJ3323" s="1">
        <v>96.5</v>
      </c>
      <c r="AK3323" s="2">
        <f t="shared" si="102"/>
        <v>1.962095498413834E-2</v>
      </c>
      <c r="AL3323" s="2">
        <f t="shared" si="103"/>
        <v>0.25081838905157694</v>
      </c>
    </row>
    <row r="3324" spans="1:38" x14ac:dyDescent="0.2">
      <c r="A3324" s="1" t="s">
        <v>36</v>
      </c>
      <c r="B3324" s="1" t="s">
        <v>37</v>
      </c>
      <c r="C3324" s="1" t="s">
        <v>20996</v>
      </c>
      <c r="D3324" s="1" t="s">
        <v>20997</v>
      </c>
      <c r="E3324" s="1">
        <v>0</v>
      </c>
      <c r="F3324" s="1">
        <v>298.91899999999998</v>
      </c>
      <c r="G3324" s="1">
        <v>52</v>
      </c>
      <c r="H3324" s="1">
        <v>27</v>
      </c>
      <c r="I3324" s="1">
        <v>199</v>
      </c>
      <c r="J3324" s="1">
        <v>26</v>
      </c>
      <c r="K3324" s="1">
        <v>1</v>
      </c>
      <c r="L3324" s="1">
        <v>780</v>
      </c>
      <c r="M3324" s="1">
        <v>83.5</v>
      </c>
      <c r="N3324" s="1">
        <v>4.58</v>
      </c>
      <c r="O3324" s="1">
        <v>4212</v>
      </c>
      <c r="P3324" s="1">
        <v>27</v>
      </c>
      <c r="Q3324" s="1" t="s">
        <v>49</v>
      </c>
      <c r="R3324" s="1" t="s">
        <v>692</v>
      </c>
      <c r="S3324" s="1" t="s">
        <v>49</v>
      </c>
      <c r="T3324" s="1" t="s">
        <v>4895</v>
      </c>
      <c r="U3324" s="1" t="s">
        <v>20998</v>
      </c>
      <c r="V3324" s="1" t="s">
        <v>20999</v>
      </c>
      <c r="W3324" s="1" t="s">
        <v>21000</v>
      </c>
      <c r="X3324" s="1" t="s">
        <v>169</v>
      </c>
      <c r="Y3324" s="1" t="s">
        <v>49</v>
      </c>
      <c r="Z3324" s="1" t="s">
        <v>49</v>
      </c>
      <c r="AA3324" s="1">
        <v>100.2</v>
      </c>
      <c r="AB3324" s="1">
        <v>103.9</v>
      </c>
      <c r="AC3324" s="1">
        <v>98.6</v>
      </c>
      <c r="AD3324" s="1">
        <v>95.8</v>
      </c>
      <c r="AE3324" s="1">
        <v>101.1</v>
      </c>
      <c r="AF3324" s="1">
        <v>99.5</v>
      </c>
      <c r="AG3324" s="1">
        <v>99.5</v>
      </c>
      <c r="AH3324" s="1">
        <v>98.3</v>
      </c>
      <c r="AI3324" s="1">
        <v>102.2</v>
      </c>
      <c r="AJ3324" s="1">
        <v>101</v>
      </c>
      <c r="AK3324" s="2">
        <f t="shared" si="102"/>
        <v>-2.5965921153984924E-3</v>
      </c>
      <c r="AL3324" s="2">
        <f t="shared" si="103"/>
        <v>4.2079624686001016E-2</v>
      </c>
    </row>
    <row r="3325" spans="1:38" x14ac:dyDescent="0.2">
      <c r="A3325" s="1" t="s">
        <v>36</v>
      </c>
      <c r="B3325" s="1" t="s">
        <v>37</v>
      </c>
      <c r="C3325" s="1" t="s">
        <v>21001</v>
      </c>
      <c r="D3325" s="1" t="s">
        <v>21002</v>
      </c>
      <c r="E3325" s="1">
        <v>1E-3</v>
      </c>
      <c r="F3325" s="1">
        <v>8.6720000000000006</v>
      </c>
      <c r="G3325" s="1">
        <v>6</v>
      </c>
      <c r="H3325" s="1">
        <v>3</v>
      </c>
      <c r="I3325" s="1">
        <v>5</v>
      </c>
      <c r="J3325" s="1">
        <v>3</v>
      </c>
      <c r="K3325" s="1">
        <v>1</v>
      </c>
      <c r="L3325" s="1">
        <v>594</v>
      </c>
      <c r="M3325" s="1">
        <v>66.099999999999994</v>
      </c>
      <c r="N3325" s="1">
        <v>6.54</v>
      </c>
      <c r="O3325" s="1">
        <v>83</v>
      </c>
      <c r="P3325" s="1">
        <v>3</v>
      </c>
      <c r="Q3325" s="1" t="s">
        <v>500</v>
      </c>
      <c r="R3325" s="1" t="s">
        <v>64</v>
      </c>
      <c r="S3325" s="1" t="s">
        <v>154</v>
      </c>
      <c r="T3325" s="1" t="s">
        <v>49</v>
      </c>
      <c r="U3325" s="1" t="s">
        <v>21003</v>
      </c>
      <c r="V3325" s="1" t="s">
        <v>21004</v>
      </c>
      <c r="W3325" s="1" t="s">
        <v>21005</v>
      </c>
      <c r="X3325" s="1" t="s">
        <v>59</v>
      </c>
      <c r="Y3325" s="1" t="s">
        <v>49</v>
      </c>
      <c r="Z3325" s="1" t="s">
        <v>49</v>
      </c>
      <c r="AA3325" s="1">
        <v>99.5</v>
      </c>
      <c r="AB3325" s="1">
        <v>99.4</v>
      </c>
      <c r="AC3325" s="1">
        <v>93.8</v>
      </c>
      <c r="AD3325" s="1">
        <v>105.6</v>
      </c>
      <c r="AE3325" s="1">
        <v>97.6</v>
      </c>
      <c r="AF3325" s="1">
        <v>126.6</v>
      </c>
      <c r="AG3325" s="1">
        <v>101.3</v>
      </c>
      <c r="AH3325" s="1">
        <v>91.4</v>
      </c>
      <c r="AI3325" s="1">
        <v>86.1</v>
      </c>
      <c r="AJ3325" s="1">
        <v>98.7</v>
      </c>
      <c r="AK3325" s="2">
        <f t="shared" si="102"/>
        <v>-2.3660728995894137E-2</v>
      </c>
      <c r="AL3325" s="2">
        <f t="shared" si="103"/>
        <v>8.280257916137744E-2</v>
      </c>
    </row>
    <row r="3326" spans="1:38" x14ac:dyDescent="0.2">
      <c r="A3326" s="1" t="s">
        <v>36</v>
      </c>
      <c r="B3326" s="1" t="s">
        <v>37</v>
      </c>
      <c r="C3326" s="1" t="s">
        <v>21006</v>
      </c>
      <c r="D3326" s="1" t="s">
        <v>21007</v>
      </c>
      <c r="E3326" s="1">
        <v>4.0000000000000001E-3</v>
      </c>
      <c r="F3326" s="1">
        <v>6.9649999999999999</v>
      </c>
      <c r="G3326" s="1">
        <v>3</v>
      </c>
      <c r="H3326" s="1">
        <v>3</v>
      </c>
      <c r="I3326" s="1">
        <v>4</v>
      </c>
      <c r="J3326" s="1">
        <v>3</v>
      </c>
      <c r="K3326" s="1">
        <v>1</v>
      </c>
      <c r="L3326" s="1">
        <v>860</v>
      </c>
      <c r="M3326" s="1">
        <v>95.6</v>
      </c>
      <c r="N3326" s="1">
        <v>7.05</v>
      </c>
      <c r="O3326" s="1">
        <v>26</v>
      </c>
      <c r="P3326" s="1">
        <v>3</v>
      </c>
      <c r="Q3326" s="1" t="s">
        <v>10802</v>
      </c>
      <c r="R3326" s="1" t="s">
        <v>86</v>
      </c>
      <c r="S3326" s="1" t="s">
        <v>49</v>
      </c>
      <c r="T3326" s="1" t="s">
        <v>49</v>
      </c>
      <c r="U3326" s="1" t="s">
        <v>21008</v>
      </c>
      <c r="V3326" s="1" t="s">
        <v>21009</v>
      </c>
      <c r="W3326" s="1" t="s">
        <v>21010</v>
      </c>
      <c r="X3326" s="1" t="s">
        <v>268</v>
      </c>
      <c r="Y3326" s="1" t="s">
        <v>49</v>
      </c>
      <c r="Z3326" s="1" t="s">
        <v>49</v>
      </c>
      <c r="AA3326" s="1">
        <v>103</v>
      </c>
      <c r="AB3326" s="1">
        <v>86.8</v>
      </c>
      <c r="AC3326" s="1">
        <v>105</v>
      </c>
      <c r="AD3326" s="1">
        <v>99.9</v>
      </c>
      <c r="AE3326" s="1">
        <v>98.1</v>
      </c>
      <c r="AF3326" s="1">
        <v>106.5</v>
      </c>
      <c r="AG3326" s="1">
        <v>99.2</v>
      </c>
      <c r="AH3326" s="1">
        <v>107.6</v>
      </c>
      <c r="AI3326" s="1">
        <v>99.2</v>
      </c>
      <c r="AJ3326" s="1">
        <v>94.7</v>
      </c>
      <c r="AK3326" s="2">
        <f t="shared" si="102"/>
        <v>-4.1552489444505465E-2</v>
      </c>
      <c r="AL3326" s="2">
        <f t="shared" si="103"/>
        <v>0.30772417792080037</v>
      </c>
    </row>
    <row r="3327" spans="1:38" x14ac:dyDescent="0.2">
      <c r="A3327" s="1" t="s">
        <v>36</v>
      </c>
      <c r="B3327" s="1" t="s">
        <v>37</v>
      </c>
      <c r="C3327" s="1" t="s">
        <v>21011</v>
      </c>
      <c r="D3327" s="1" t="s">
        <v>21012</v>
      </c>
      <c r="E3327" s="1">
        <v>0</v>
      </c>
      <c r="F3327" s="1">
        <v>267.13400000000001</v>
      </c>
      <c r="G3327" s="1">
        <v>62</v>
      </c>
      <c r="H3327" s="1">
        <v>27</v>
      </c>
      <c r="I3327" s="1">
        <v>81</v>
      </c>
      <c r="J3327" s="1">
        <v>27</v>
      </c>
      <c r="K3327" s="1">
        <v>1</v>
      </c>
      <c r="L3327" s="1">
        <v>548</v>
      </c>
      <c r="M3327" s="1">
        <v>63.9</v>
      </c>
      <c r="N3327" s="1">
        <v>6.05</v>
      </c>
      <c r="O3327" s="1">
        <v>2287</v>
      </c>
      <c r="P3327" s="1">
        <v>27</v>
      </c>
      <c r="Q3327" s="1" t="s">
        <v>103</v>
      </c>
      <c r="R3327" s="1" t="s">
        <v>344</v>
      </c>
      <c r="S3327" s="1" t="s">
        <v>608</v>
      </c>
      <c r="T3327" s="1" t="s">
        <v>21013</v>
      </c>
      <c r="U3327" s="1" t="s">
        <v>21014</v>
      </c>
      <c r="V3327" s="1" t="s">
        <v>21015</v>
      </c>
      <c r="W3327" s="1" t="s">
        <v>21016</v>
      </c>
      <c r="X3327" s="1" t="s">
        <v>81</v>
      </c>
      <c r="Y3327" s="1" t="s">
        <v>613</v>
      </c>
      <c r="Z3327" s="1" t="s">
        <v>614</v>
      </c>
      <c r="AA3327" s="1">
        <v>99.2</v>
      </c>
      <c r="AB3327" s="1">
        <v>97.5</v>
      </c>
      <c r="AC3327" s="1">
        <v>99.8</v>
      </c>
      <c r="AD3327" s="1">
        <v>102.7</v>
      </c>
      <c r="AE3327" s="1">
        <v>100.5</v>
      </c>
      <c r="AF3327" s="1">
        <v>103.5</v>
      </c>
      <c r="AG3327" s="1">
        <v>99.1</v>
      </c>
      <c r="AH3327" s="1">
        <v>101.7</v>
      </c>
      <c r="AI3327" s="1">
        <v>97.1</v>
      </c>
      <c r="AJ3327" s="1">
        <v>98.9</v>
      </c>
      <c r="AK3327" s="2">
        <f t="shared" si="102"/>
        <v>-1.7312342568147926E-3</v>
      </c>
      <c r="AL3327" s="2">
        <f t="shared" si="103"/>
        <v>2.9436156224401561E-2</v>
      </c>
    </row>
    <row r="3328" spans="1:38" x14ac:dyDescent="0.2">
      <c r="A3328" s="1" t="s">
        <v>36</v>
      </c>
      <c r="B3328" s="1" t="s">
        <v>37</v>
      </c>
      <c r="C3328" s="1" t="s">
        <v>21017</v>
      </c>
      <c r="D3328" s="1" t="s">
        <v>21018</v>
      </c>
      <c r="E3328" s="1">
        <v>0</v>
      </c>
      <c r="F3328" s="1">
        <v>255.751</v>
      </c>
      <c r="G3328" s="1">
        <v>63</v>
      </c>
      <c r="H3328" s="1">
        <v>35</v>
      </c>
      <c r="I3328" s="1">
        <v>85</v>
      </c>
      <c r="J3328" s="1">
        <v>35</v>
      </c>
      <c r="K3328" s="1">
        <v>1</v>
      </c>
      <c r="L3328" s="1">
        <v>678</v>
      </c>
      <c r="M3328" s="1">
        <v>77</v>
      </c>
      <c r="N3328" s="1">
        <v>5.53</v>
      </c>
      <c r="O3328" s="1">
        <v>1564</v>
      </c>
      <c r="P3328" s="1">
        <v>35</v>
      </c>
      <c r="Q3328" s="1" t="s">
        <v>586</v>
      </c>
      <c r="R3328" s="1" t="s">
        <v>1275</v>
      </c>
      <c r="S3328" s="1" t="s">
        <v>42</v>
      </c>
      <c r="T3328" s="1" t="s">
        <v>21019</v>
      </c>
      <c r="U3328" s="1" t="s">
        <v>21020</v>
      </c>
      <c r="V3328" s="1" t="s">
        <v>21021</v>
      </c>
      <c r="W3328" s="1" t="s">
        <v>21022</v>
      </c>
      <c r="X3328" s="1" t="s">
        <v>47</v>
      </c>
      <c r="Y3328" s="1" t="s">
        <v>49</v>
      </c>
      <c r="Z3328" s="1" t="s">
        <v>8485</v>
      </c>
      <c r="AA3328" s="1">
        <v>101.9</v>
      </c>
      <c r="AB3328" s="1">
        <v>98.6</v>
      </c>
      <c r="AC3328" s="1">
        <v>102</v>
      </c>
      <c r="AD3328" s="1">
        <v>99.8</v>
      </c>
      <c r="AE3328" s="1">
        <v>100</v>
      </c>
      <c r="AF3328" s="1">
        <v>98.1</v>
      </c>
      <c r="AG3328" s="1">
        <v>100.8</v>
      </c>
      <c r="AH3328" s="1">
        <v>99.3</v>
      </c>
      <c r="AI3328" s="1">
        <v>99.3</v>
      </c>
      <c r="AJ3328" s="1">
        <v>100.1</v>
      </c>
      <c r="AK3328" s="2">
        <f t="shared" si="102"/>
        <v>1.3562789541226868E-2</v>
      </c>
      <c r="AL3328" s="2">
        <f t="shared" si="103"/>
        <v>0.56704579878278794</v>
      </c>
    </row>
    <row r="3329" spans="1:38" x14ac:dyDescent="0.2">
      <c r="A3329" s="1" t="s">
        <v>36</v>
      </c>
      <c r="B3329" s="1" t="s">
        <v>37</v>
      </c>
      <c r="C3329" s="1" t="s">
        <v>21023</v>
      </c>
      <c r="D3329" s="1" t="s">
        <v>21024</v>
      </c>
      <c r="E3329" s="1">
        <v>0</v>
      </c>
      <c r="F3329" s="1">
        <v>66.929000000000002</v>
      </c>
      <c r="G3329" s="1">
        <v>36</v>
      </c>
      <c r="H3329" s="1">
        <v>12</v>
      </c>
      <c r="I3329" s="1">
        <v>22</v>
      </c>
      <c r="J3329" s="1">
        <v>11</v>
      </c>
      <c r="K3329" s="1">
        <v>1</v>
      </c>
      <c r="L3329" s="1">
        <v>340</v>
      </c>
      <c r="M3329" s="1">
        <v>38.1</v>
      </c>
      <c r="N3329" s="1">
        <v>8.6300000000000008</v>
      </c>
      <c r="O3329" s="1">
        <v>534</v>
      </c>
      <c r="P3329" s="1">
        <v>12</v>
      </c>
      <c r="Q3329" s="1" t="s">
        <v>586</v>
      </c>
      <c r="R3329" s="1" t="s">
        <v>75</v>
      </c>
      <c r="S3329" s="1" t="s">
        <v>164</v>
      </c>
      <c r="T3329" s="1" t="s">
        <v>13306</v>
      </c>
      <c r="U3329" s="1" t="s">
        <v>21025</v>
      </c>
      <c r="V3329" s="1" t="s">
        <v>21026</v>
      </c>
      <c r="W3329" s="1" t="s">
        <v>21027</v>
      </c>
      <c r="X3329" s="1" t="s">
        <v>194</v>
      </c>
      <c r="Y3329" s="1" t="s">
        <v>21028</v>
      </c>
      <c r="Z3329" s="1" t="s">
        <v>49</v>
      </c>
      <c r="AA3329" s="1">
        <v>99.6</v>
      </c>
      <c r="AB3329" s="1">
        <v>103.3</v>
      </c>
      <c r="AC3329" s="1">
        <v>99.8</v>
      </c>
      <c r="AD3329" s="1">
        <v>101</v>
      </c>
      <c r="AE3329" s="1">
        <v>101.7</v>
      </c>
      <c r="AF3329" s="1">
        <v>100.3</v>
      </c>
      <c r="AG3329" s="1">
        <v>97.5</v>
      </c>
      <c r="AH3329" s="1">
        <v>101.6</v>
      </c>
      <c r="AI3329" s="1">
        <v>92.9</v>
      </c>
      <c r="AJ3329" s="1">
        <v>102.2</v>
      </c>
      <c r="AK3329" s="2">
        <f t="shared" si="102"/>
        <v>3.145514329830193E-2</v>
      </c>
      <c r="AL3329" s="2">
        <f t="shared" si="103"/>
        <v>0.57092144329042971</v>
      </c>
    </row>
    <row r="3330" spans="1:38" x14ac:dyDescent="0.2">
      <c r="A3330" s="1" t="s">
        <v>36</v>
      </c>
      <c r="B3330" s="1" t="s">
        <v>37</v>
      </c>
      <c r="C3330" s="1" t="s">
        <v>21029</v>
      </c>
      <c r="D3330" s="1" t="s">
        <v>21030</v>
      </c>
      <c r="E3330" s="1">
        <v>0</v>
      </c>
      <c r="F3330" s="1">
        <v>413.08100000000002</v>
      </c>
      <c r="G3330" s="1">
        <v>67</v>
      </c>
      <c r="H3330" s="1">
        <v>46</v>
      </c>
      <c r="I3330" s="1">
        <v>248</v>
      </c>
      <c r="J3330" s="1">
        <v>10</v>
      </c>
      <c r="K3330" s="1">
        <v>1</v>
      </c>
      <c r="L3330" s="1">
        <v>662</v>
      </c>
      <c r="M3330" s="1">
        <v>73.099999999999994</v>
      </c>
      <c r="N3330" s="1">
        <v>7.18</v>
      </c>
      <c r="O3330" s="1">
        <v>4811</v>
      </c>
      <c r="P3330" s="1">
        <v>46</v>
      </c>
      <c r="Q3330" s="1" t="s">
        <v>11967</v>
      </c>
      <c r="R3330" s="1" t="s">
        <v>7577</v>
      </c>
      <c r="S3330" s="1" t="s">
        <v>21031</v>
      </c>
      <c r="T3330" s="1" t="s">
        <v>15761</v>
      </c>
      <c r="U3330" s="1" t="s">
        <v>21032</v>
      </c>
      <c r="V3330" s="1" t="s">
        <v>21033</v>
      </c>
      <c r="W3330" s="1" t="s">
        <v>21034</v>
      </c>
      <c r="X3330" s="1" t="s">
        <v>204</v>
      </c>
      <c r="Y3330" s="1" t="s">
        <v>21035</v>
      </c>
      <c r="Z3330" s="1" t="s">
        <v>21036</v>
      </c>
      <c r="AA3330" s="1">
        <v>97.9</v>
      </c>
      <c r="AB3330" s="1">
        <v>97.2</v>
      </c>
      <c r="AC3330" s="1">
        <v>99.4</v>
      </c>
      <c r="AD3330" s="1">
        <v>103.7</v>
      </c>
      <c r="AE3330" s="1">
        <v>103.1</v>
      </c>
      <c r="AF3330" s="1">
        <v>97.6</v>
      </c>
      <c r="AG3330" s="1">
        <v>98.8</v>
      </c>
      <c r="AH3330" s="1">
        <v>97.6</v>
      </c>
      <c r="AI3330" s="1">
        <v>104.6</v>
      </c>
      <c r="AJ3330" s="1">
        <v>100.2</v>
      </c>
      <c r="AK3330" s="2">
        <f t="shared" si="102"/>
        <v>7.2127689526737771E-3</v>
      </c>
      <c r="AL3330" s="2">
        <f t="shared" si="103"/>
        <v>9.9504273896920514E-2</v>
      </c>
    </row>
    <row r="3331" spans="1:38" x14ac:dyDescent="0.2">
      <c r="A3331" s="1" t="s">
        <v>36</v>
      </c>
      <c r="B3331" s="1" t="s">
        <v>37</v>
      </c>
      <c r="C3331" s="1" t="s">
        <v>21037</v>
      </c>
      <c r="D3331" s="1" t="s">
        <v>21038</v>
      </c>
      <c r="E3331" s="1">
        <v>0</v>
      </c>
      <c r="F3331" s="1">
        <v>108.136</v>
      </c>
      <c r="G3331" s="1">
        <v>38</v>
      </c>
      <c r="H3331" s="1">
        <v>19</v>
      </c>
      <c r="I3331" s="1">
        <v>37</v>
      </c>
      <c r="J3331" s="1">
        <v>14</v>
      </c>
      <c r="K3331" s="1">
        <v>1</v>
      </c>
      <c r="L3331" s="1">
        <v>648</v>
      </c>
      <c r="M3331" s="1">
        <v>73</v>
      </c>
      <c r="N3331" s="1">
        <v>6.19</v>
      </c>
      <c r="O3331" s="1">
        <v>555</v>
      </c>
      <c r="P3331" s="1">
        <v>19</v>
      </c>
      <c r="Q3331" s="1" t="s">
        <v>4808</v>
      </c>
      <c r="R3331" s="1" t="s">
        <v>4575</v>
      </c>
      <c r="S3331" s="1" t="s">
        <v>8449</v>
      </c>
      <c r="T3331" s="1" t="s">
        <v>2975</v>
      </c>
      <c r="U3331" s="1" t="s">
        <v>21039</v>
      </c>
      <c r="V3331" s="1" t="s">
        <v>21040</v>
      </c>
      <c r="W3331" s="1" t="s">
        <v>21041</v>
      </c>
      <c r="X3331" s="1" t="s">
        <v>287</v>
      </c>
      <c r="Y3331" s="1" t="s">
        <v>2149</v>
      </c>
      <c r="Z3331" s="1" t="s">
        <v>2375</v>
      </c>
      <c r="AA3331" s="1">
        <v>97.8</v>
      </c>
      <c r="AB3331" s="1">
        <v>99.9</v>
      </c>
      <c r="AC3331" s="1">
        <v>104.7</v>
      </c>
      <c r="AD3331" s="1">
        <v>99.1</v>
      </c>
      <c r="AE3331" s="1">
        <v>99.7</v>
      </c>
      <c r="AF3331" s="1">
        <v>97.5</v>
      </c>
      <c r="AG3331" s="1">
        <v>99.1</v>
      </c>
      <c r="AH3331" s="1">
        <v>100.9</v>
      </c>
      <c r="AI3331" s="1">
        <v>103.7</v>
      </c>
      <c r="AJ3331" s="1">
        <v>97.6</v>
      </c>
      <c r="AK3331" s="2">
        <f t="shared" ref="AK3331:AK3394" si="104">LOG(SUM(AA3331:AE3331)/SUM(AF3331:AJ3331),2)</f>
        <v>6.9249494921906707E-3</v>
      </c>
      <c r="AL3331" s="2">
        <f t="shared" ref="AL3331:AL3394" si="105">-LOG10(TTEST(AA3331:AE3331,AF3331:AJ3331,2,2))</f>
        <v>0.10858308799844923</v>
      </c>
    </row>
    <row r="3332" spans="1:38" x14ac:dyDescent="0.2">
      <c r="A3332" s="1" t="s">
        <v>36</v>
      </c>
      <c r="B3332" s="1" t="s">
        <v>37</v>
      </c>
      <c r="C3332" s="1" t="s">
        <v>21042</v>
      </c>
      <c r="D3332" s="1" t="s">
        <v>21043</v>
      </c>
      <c r="E3332" s="1">
        <v>0</v>
      </c>
      <c r="F3332" s="1">
        <v>496.00599999999997</v>
      </c>
      <c r="G3332" s="1">
        <v>77</v>
      </c>
      <c r="H3332" s="1">
        <v>39</v>
      </c>
      <c r="I3332" s="1">
        <v>259</v>
      </c>
      <c r="J3332" s="1">
        <v>38</v>
      </c>
      <c r="K3332" s="1">
        <v>1</v>
      </c>
      <c r="L3332" s="1">
        <v>541</v>
      </c>
      <c r="M3332" s="1">
        <v>59.6</v>
      </c>
      <c r="N3332" s="1">
        <v>6.02</v>
      </c>
      <c r="O3332" s="1">
        <v>5190</v>
      </c>
      <c r="P3332" s="1">
        <v>39</v>
      </c>
      <c r="Q3332" s="1" t="s">
        <v>1472</v>
      </c>
      <c r="R3332" s="1" t="s">
        <v>861</v>
      </c>
      <c r="S3332" s="1" t="s">
        <v>15637</v>
      </c>
      <c r="T3332" s="1" t="s">
        <v>12333</v>
      </c>
      <c r="U3332" s="1" t="s">
        <v>21044</v>
      </c>
      <c r="V3332" s="1" t="s">
        <v>21045</v>
      </c>
      <c r="W3332" s="1" t="s">
        <v>21046</v>
      </c>
      <c r="X3332" s="1" t="s">
        <v>81</v>
      </c>
      <c r="Y3332" s="1" t="s">
        <v>49</v>
      </c>
      <c r="Z3332" s="1" t="s">
        <v>49</v>
      </c>
      <c r="AA3332" s="1">
        <v>101.4</v>
      </c>
      <c r="AB3332" s="1">
        <v>97.6</v>
      </c>
      <c r="AC3332" s="1">
        <v>100.1</v>
      </c>
      <c r="AD3332" s="1">
        <v>101.6</v>
      </c>
      <c r="AE3332" s="1">
        <v>100.3</v>
      </c>
      <c r="AF3332" s="1">
        <v>99.7</v>
      </c>
      <c r="AG3332" s="1">
        <v>99.6</v>
      </c>
      <c r="AH3332" s="1">
        <v>99.8</v>
      </c>
      <c r="AI3332" s="1">
        <v>101.2</v>
      </c>
      <c r="AJ3332" s="1">
        <v>98.7</v>
      </c>
      <c r="AK3332" s="2">
        <f t="shared" si="104"/>
        <v>5.7707878579478771E-3</v>
      </c>
      <c r="AL3332" s="2">
        <f t="shared" si="105"/>
        <v>0.1950542614763231</v>
      </c>
    </row>
    <row r="3333" spans="1:38" x14ac:dyDescent="0.2">
      <c r="A3333" s="1" t="s">
        <v>36</v>
      </c>
      <c r="B3333" s="1" t="s">
        <v>37</v>
      </c>
      <c r="C3333" s="1" t="s">
        <v>21047</v>
      </c>
      <c r="D3333" s="1" t="s">
        <v>21048</v>
      </c>
      <c r="E3333" s="1">
        <v>0</v>
      </c>
      <c r="F3333" s="1">
        <v>749.76400000000001</v>
      </c>
      <c r="G3333" s="1">
        <v>82</v>
      </c>
      <c r="H3333" s="1">
        <v>37</v>
      </c>
      <c r="I3333" s="1">
        <v>1607</v>
      </c>
      <c r="J3333" s="1">
        <v>13</v>
      </c>
      <c r="K3333" s="1">
        <v>1</v>
      </c>
      <c r="L3333" s="1">
        <v>450</v>
      </c>
      <c r="M3333" s="1">
        <v>50.4</v>
      </c>
      <c r="N3333" s="1">
        <v>4.93</v>
      </c>
      <c r="O3333" s="1">
        <v>41335</v>
      </c>
      <c r="P3333" s="1">
        <v>37</v>
      </c>
      <c r="Q3333" s="1" t="s">
        <v>21049</v>
      </c>
      <c r="R3333" s="1" t="s">
        <v>94</v>
      </c>
      <c r="S3333" s="1" t="s">
        <v>8156</v>
      </c>
      <c r="T3333" s="1" t="s">
        <v>2228</v>
      </c>
      <c r="U3333" s="1" t="s">
        <v>21050</v>
      </c>
      <c r="V3333" s="1" t="s">
        <v>21051</v>
      </c>
      <c r="W3333" s="1" t="s">
        <v>21052</v>
      </c>
      <c r="X3333" s="1" t="s">
        <v>194</v>
      </c>
      <c r="Y3333" s="1" t="s">
        <v>2232</v>
      </c>
      <c r="Z3333" s="1" t="s">
        <v>17308</v>
      </c>
      <c r="AA3333" s="1">
        <v>103.2</v>
      </c>
      <c r="AB3333" s="1">
        <v>101.2</v>
      </c>
      <c r="AC3333" s="1">
        <v>100.1</v>
      </c>
      <c r="AD3333" s="1">
        <v>101</v>
      </c>
      <c r="AE3333" s="1">
        <v>99.4</v>
      </c>
      <c r="AF3333" s="1">
        <v>100.8</v>
      </c>
      <c r="AG3333" s="1">
        <v>100.3</v>
      </c>
      <c r="AH3333" s="1">
        <v>97.1</v>
      </c>
      <c r="AI3333" s="1">
        <v>94.6</v>
      </c>
      <c r="AJ3333" s="1">
        <v>102.4</v>
      </c>
      <c r="AK3333" s="2">
        <f t="shared" si="104"/>
        <v>2.7986362836840795E-2</v>
      </c>
      <c r="AL3333" s="2">
        <f t="shared" si="105"/>
        <v>0.61174515297903076</v>
      </c>
    </row>
    <row r="3334" spans="1:38" x14ac:dyDescent="0.2">
      <c r="A3334" s="1" t="s">
        <v>36</v>
      </c>
      <c r="B3334" s="1" t="s">
        <v>37</v>
      </c>
      <c r="C3334" s="1" t="s">
        <v>21053</v>
      </c>
      <c r="D3334" s="1" t="s">
        <v>21054</v>
      </c>
      <c r="E3334" s="1">
        <v>0</v>
      </c>
      <c r="F3334" s="1">
        <v>99.04</v>
      </c>
      <c r="G3334" s="1">
        <v>47</v>
      </c>
      <c r="H3334" s="1">
        <v>11</v>
      </c>
      <c r="I3334" s="1">
        <v>26</v>
      </c>
      <c r="J3334" s="1">
        <v>11</v>
      </c>
      <c r="K3334" s="1">
        <v>1</v>
      </c>
      <c r="L3334" s="1">
        <v>324</v>
      </c>
      <c r="M3334" s="1">
        <v>35.9</v>
      </c>
      <c r="N3334" s="1">
        <v>5.73</v>
      </c>
      <c r="O3334" s="1">
        <v>682</v>
      </c>
      <c r="P3334" s="1">
        <v>11</v>
      </c>
      <c r="Q3334" s="1" t="s">
        <v>222</v>
      </c>
      <c r="R3334" s="1" t="s">
        <v>233</v>
      </c>
      <c r="S3334" s="1" t="s">
        <v>131</v>
      </c>
      <c r="T3334" s="1" t="s">
        <v>17500</v>
      </c>
      <c r="U3334" s="1" t="s">
        <v>21055</v>
      </c>
      <c r="V3334" s="1" t="s">
        <v>21056</v>
      </c>
      <c r="W3334" s="1" t="s">
        <v>21057</v>
      </c>
      <c r="X3334" s="1" t="s">
        <v>47</v>
      </c>
      <c r="Y3334" s="1" t="s">
        <v>49</v>
      </c>
      <c r="Z3334" s="1" t="s">
        <v>49</v>
      </c>
      <c r="AA3334" s="1">
        <v>101.6</v>
      </c>
      <c r="AB3334" s="1">
        <v>97.6</v>
      </c>
      <c r="AC3334" s="1">
        <v>100.5</v>
      </c>
      <c r="AD3334" s="1">
        <v>100.1</v>
      </c>
      <c r="AE3334" s="1">
        <v>102.1</v>
      </c>
      <c r="AF3334" s="1">
        <v>96.8</v>
      </c>
      <c r="AG3334" s="1">
        <v>98.6</v>
      </c>
      <c r="AH3334" s="1">
        <v>99.9</v>
      </c>
      <c r="AI3334" s="1">
        <v>100.9</v>
      </c>
      <c r="AJ3334" s="1">
        <v>101.9</v>
      </c>
      <c r="AK3334" s="2">
        <f t="shared" si="104"/>
        <v>1.0964535086921764E-2</v>
      </c>
      <c r="AL3334" s="2">
        <f t="shared" si="105"/>
        <v>0.26770728491999607</v>
      </c>
    </row>
    <row r="3335" spans="1:38" x14ac:dyDescent="0.2">
      <c r="A3335" s="1" t="s">
        <v>36</v>
      </c>
      <c r="B3335" s="1" t="s">
        <v>37</v>
      </c>
      <c r="C3335" s="1" t="s">
        <v>21058</v>
      </c>
      <c r="D3335" s="1" t="s">
        <v>21059</v>
      </c>
      <c r="E3335" s="1">
        <v>0</v>
      </c>
      <c r="F3335" s="1">
        <v>154.23099999999999</v>
      </c>
      <c r="G3335" s="1">
        <v>73</v>
      </c>
      <c r="H3335" s="1">
        <v>22</v>
      </c>
      <c r="I3335" s="1">
        <v>90</v>
      </c>
      <c r="J3335" s="1">
        <v>22</v>
      </c>
      <c r="K3335" s="1">
        <v>1</v>
      </c>
      <c r="L3335" s="1">
        <v>299</v>
      </c>
      <c r="M3335" s="1">
        <v>33.299999999999997</v>
      </c>
      <c r="N3335" s="1">
        <v>9.83</v>
      </c>
      <c r="O3335" s="1">
        <v>1960</v>
      </c>
      <c r="P3335" s="1">
        <v>22</v>
      </c>
      <c r="Q3335" s="1" t="s">
        <v>926</v>
      </c>
      <c r="R3335" s="1" t="s">
        <v>21060</v>
      </c>
      <c r="S3335" s="1" t="s">
        <v>131</v>
      </c>
      <c r="T3335" s="1" t="s">
        <v>2658</v>
      </c>
      <c r="U3335" s="1" t="s">
        <v>21061</v>
      </c>
      <c r="V3335" s="1" t="s">
        <v>21062</v>
      </c>
      <c r="W3335" s="1" t="s">
        <v>21063</v>
      </c>
      <c r="X3335" s="1" t="s">
        <v>118</v>
      </c>
      <c r="Y3335" s="1" t="s">
        <v>49</v>
      </c>
      <c r="Z3335" s="1" t="s">
        <v>49</v>
      </c>
      <c r="AA3335" s="1">
        <v>103.1</v>
      </c>
      <c r="AB3335" s="1">
        <v>97.7</v>
      </c>
      <c r="AC3335" s="1">
        <v>98.8</v>
      </c>
      <c r="AD3335" s="1">
        <v>99.9</v>
      </c>
      <c r="AE3335" s="1">
        <v>101.5</v>
      </c>
      <c r="AF3335" s="1">
        <v>97</v>
      </c>
      <c r="AG3335" s="1">
        <v>101.3</v>
      </c>
      <c r="AH3335" s="1">
        <v>99.3</v>
      </c>
      <c r="AI3335" s="1">
        <v>102.5</v>
      </c>
      <c r="AJ3335" s="1">
        <v>98.9</v>
      </c>
      <c r="AK3335" s="2">
        <f t="shared" si="104"/>
        <v>5.7707878579478771E-3</v>
      </c>
      <c r="AL3335" s="2">
        <f t="shared" si="105"/>
        <v>0.11030164220402465</v>
      </c>
    </row>
    <row r="3336" spans="1:38" x14ac:dyDescent="0.2">
      <c r="A3336" s="1" t="s">
        <v>36</v>
      </c>
      <c r="B3336" s="1" t="s">
        <v>37</v>
      </c>
      <c r="C3336" s="1" t="s">
        <v>21064</v>
      </c>
      <c r="D3336" s="1" t="s">
        <v>21065</v>
      </c>
      <c r="E3336" s="1">
        <v>8.9999999999999993E-3</v>
      </c>
      <c r="F3336" s="1">
        <v>5.0970000000000004</v>
      </c>
      <c r="G3336" s="1">
        <v>6</v>
      </c>
      <c r="H3336" s="1">
        <v>1</v>
      </c>
      <c r="I3336" s="1">
        <v>1</v>
      </c>
      <c r="J3336" s="1">
        <v>1</v>
      </c>
      <c r="K3336" s="1">
        <v>1</v>
      </c>
      <c r="L3336" s="1">
        <v>288</v>
      </c>
      <c r="M3336" s="1">
        <v>33.1</v>
      </c>
      <c r="N3336" s="1">
        <v>8.82</v>
      </c>
      <c r="O3336" s="1">
        <v>19</v>
      </c>
      <c r="P3336" s="1">
        <v>1</v>
      </c>
      <c r="Q3336" s="1" t="s">
        <v>5297</v>
      </c>
      <c r="R3336" s="1" t="s">
        <v>1275</v>
      </c>
      <c r="S3336" s="1" t="s">
        <v>131</v>
      </c>
      <c r="T3336" s="1" t="s">
        <v>2546</v>
      </c>
      <c r="U3336" s="1" t="s">
        <v>21066</v>
      </c>
      <c r="V3336" s="1" t="s">
        <v>21067</v>
      </c>
      <c r="W3336" s="1" t="s">
        <v>21068</v>
      </c>
      <c r="X3336" s="1" t="s">
        <v>194</v>
      </c>
      <c r="Y3336" s="1" t="s">
        <v>49</v>
      </c>
      <c r="Z3336" s="1" t="s">
        <v>49</v>
      </c>
      <c r="AA3336" s="1">
        <v>101.8</v>
      </c>
      <c r="AB3336" s="1">
        <v>96.4</v>
      </c>
      <c r="AC3336" s="1">
        <v>83.4</v>
      </c>
      <c r="AD3336" s="1">
        <v>105.1</v>
      </c>
      <c r="AE3336" s="1">
        <v>102.3</v>
      </c>
      <c r="AF3336" s="1">
        <v>98.7</v>
      </c>
      <c r="AG3336" s="1">
        <v>101.1</v>
      </c>
      <c r="AH3336" s="1">
        <v>92</v>
      </c>
      <c r="AI3336" s="1">
        <v>114.6</v>
      </c>
      <c r="AJ3336" s="1">
        <v>104.6</v>
      </c>
      <c r="AK3336" s="2">
        <f t="shared" si="104"/>
        <v>-6.3488825985387437E-2</v>
      </c>
      <c r="AL3336" s="2">
        <f t="shared" si="105"/>
        <v>0.36053664215941494</v>
      </c>
    </row>
    <row r="3337" spans="1:38" x14ac:dyDescent="0.2">
      <c r="A3337" s="1" t="s">
        <v>36</v>
      </c>
      <c r="B3337" s="1" t="s">
        <v>37</v>
      </c>
      <c r="C3337" s="1" t="s">
        <v>21069</v>
      </c>
      <c r="D3337" s="1" t="s">
        <v>21070</v>
      </c>
      <c r="E3337" s="1">
        <v>0</v>
      </c>
      <c r="F3337" s="1">
        <v>274.60399999999998</v>
      </c>
      <c r="G3337" s="1">
        <v>65</v>
      </c>
      <c r="H3337" s="1">
        <v>26</v>
      </c>
      <c r="I3337" s="1">
        <v>102</v>
      </c>
      <c r="J3337" s="1">
        <v>26</v>
      </c>
      <c r="K3337" s="1">
        <v>1</v>
      </c>
      <c r="L3337" s="1">
        <v>493</v>
      </c>
      <c r="M3337" s="1">
        <v>56</v>
      </c>
      <c r="N3337" s="1">
        <v>5.24</v>
      </c>
      <c r="O3337" s="1">
        <v>2513</v>
      </c>
      <c r="P3337" s="1">
        <v>26</v>
      </c>
      <c r="Q3337" s="1" t="s">
        <v>21071</v>
      </c>
      <c r="R3337" s="1" t="s">
        <v>21072</v>
      </c>
      <c r="S3337" s="1" t="s">
        <v>3284</v>
      </c>
      <c r="T3337" s="1" t="s">
        <v>2153</v>
      </c>
      <c r="U3337" s="1" t="s">
        <v>21073</v>
      </c>
      <c r="V3337" s="1" t="s">
        <v>21074</v>
      </c>
      <c r="W3337" s="1" t="s">
        <v>21075</v>
      </c>
      <c r="X3337" s="1" t="s">
        <v>421</v>
      </c>
      <c r="Y3337" s="1" t="s">
        <v>49</v>
      </c>
      <c r="Z3337" s="1" t="s">
        <v>49</v>
      </c>
      <c r="AA3337" s="1">
        <v>99.9</v>
      </c>
      <c r="AB3337" s="1">
        <v>98.9</v>
      </c>
      <c r="AC3337" s="1">
        <v>100.7</v>
      </c>
      <c r="AD3337" s="1">
        <v>100.6</v>
      </c>
      <c r="AE3337" s="1">
        <v>100.2</v>
      </c>
      <c r="AF3337" s="1">
        <v>101.5</v>
      </c>
      <c r="AG3337" s="1">
        <v>98.7</v>
      </c>
      <c r="AH3337" s="1">
        <v>98.8</v>
      </c>
      <c r="AI3337" s="1">
        <v>101.2</v>
      </c>
      <c r="AJ3337" s="1">
        <v>99.5</v>
      </c>
      <c r="AK3337" s="2">
        <f t="shared" si="104"/>
        <v>1.7312342568150869E-3</v>
      </c>
      <c r="AL3337" s="2">
        <f t="shared" si="105"/>
        <v>6.3712825455407171E-2</v>
      </c>
    </row>
    <row r="3338" spans="1:38" x14ac:dyDescent="0.2">
      <c r="A3338" s="1" t="s">
        <v>36</v>
      </c>
      <c r="B3338" s="1" t="s">
        <v>37</v>
      </c>
      <c r="C3338" s="1" t="s">
        <v>21076</v>
      </c>
      <c r="D3338" s="1" t="s">
        <v>21077</v>
      </c>
      <c r="E3338" s="1">
        <v>0</v>
      </c>
      <c r="F3338" s="1">
        <v>214.31200000000001</v>
      </c>
      <c r="G3338" s="1">
        <v>64</v>
      </c>
      <c r="H3338" s="1">
        <v>23</v>
      </c>
      <c r="I3338" s="1">
        <v>153</v>
      </c>
      <c r="J3338" s="1">
        <v>8</v>
      </c>
      <c r="K3338" s="1">
        <v>1</v>
      </c>
      <c r="L3338" s="1">
        <v>376</v>
      </c>
      <c r="M3338" s="1">
        <v>42.6</v>
      </c>
      <c r="N3338" s="1">
        <v>6.64</v>
      </c>
      <c r="O3338" s="1">
        <v>3152</v>
      </c>
      <c r="P3338" s="1">
        <v>23</v>
      </c>
      <c r="Q3338" s="1" t="s">
        <v>49</v>
      </c>
      <c r="R3338" s="1" t="s">
        <v>86</v>
      </c>
      <c r="S3338" s="1" t="s">
        <v>2723</v>
      </c>
      <c r="T3338" s="1" t="s">
        <v>2724</v>
      </c>
      <c r="U3338" s="1" t="s">
        <v>21078</v>
      </c>
      <c r="V3338" s="1" t="s">
        <v>21079</v>
      </c>
      <c r="W3338" s="1" t="s">
        <v>21080</v>
      </c>
      <c r="X3338" s="1" t="s">
        <v>333</v>
      </c>
      <c r="Y3338" s="1" t="s">
        <v>49</v>
      </c>
      <c r="Z3338" s="1" t="s">
        <v>49</v>
      </c>
      <c r="AA3338" s="1">
        <v>102.2</v>
      </c>
      <c r="AB3338" s="1">
        <v>97.7</v>
      </c>
      <c r="AC3338" s="1">
        <v>99.7</v>
      </c>
      <c r="AD3338" s="1">
        <v>103</v>
      </c>
      <c r="AE3338" s="1">
        <v>99.1</v>
      </c>
      <c r="AF3338" s="1">
        <v>101.5</v>
      </c>
      <c r="AG3338" s="1">
        <v>99.1</v>
      </c>
      <c r="AH3338" s="1">
        <v>99.1</v>
      </c>
      <c r="AI3338" s="1">
        <v>98.8</v>
      </c>
      <c r="AJ3338" s="1">
        <v>99.8</v>
      </c>
      <c r="AK3338" s="2">
        <f t="shared" si="104"/>
        <v>9.8103640807645463E-3</v>
      </c>
      <c r="AL3338" s="2">
        <f t="shared" si="105"/>
        <v>0.25661943759975681</v>
      </c>
    </row>
    <row r="3339" spans="1:38" x14ac:dyDescent="0.2">
      <c r="A3339" s="1" t="s">
        <v>36</v>
      </c>
      <c r="B3339" s="1" t="s">
        <v>37</v>
      </c>
      <c r="C3339" s="1" t="s">
        <v>21081</v>
      </c>
      <c r="D3339" s="1" t="s">
        <v>21082</v>
      </c>
      <c r="E3339" s="1">
        <v>0</v>
      </c>
      <c r="F3339" s="1">
        <v>16.893999999999998</v>
      </c>
      <c r="G3339" s="1">
        <v>4</v>
      </c>
      <c r="H3339" s="1">
        <v>6</v>
      </c>
      <c r="I3339" s="1">
        <v>6</v>
      </c>
      <c r="J3339" s="1">
        <v>6</v>
      </c>
      <c r="K3339" s="1">
        <v>1</v>
      </c>
      <c r="L3339" s="1">
        <v>1686</v>
      </c>
      <c r="M3339" s="1">
        <v>190.6</v>
      </c>
      <c r="N3339" s="1">
        <v>8.02</v>
      </c>
      <c r="O3339" s="1">
        <v>48</v>
      </c>
      <c r="P3339" s="1">
        <v>6</v>
      </c>
      <c r="Q3339" s="1" t="s">
        <v>21083</v>
      </c>
      <c r="R3339" s="1" t="s">
        <v>801</v>
      </c>
      <c r="S3339" s="1" t="s">
        <v>42</v>
      </c>
      <c r="T3339" s="1" t="s">
        <v>21084</v>
      </c>
      <c r="U3339" s="1" t="s">
        <v>21085</v>
      </c>
      <c r="V3339" s="1" t="s">
        <v>49</v>
      </c>
      <c r="W3339" s="1" t="s">
        <v>21086</v>
      </c>
      <c r="X3339" s="1" t="s">
        <v>59</v>
      </c>
      <c r="Y3339" s="1" t="s">
        <v>2363</v>
      </c>
      <c r="Z3339" s="1" t="s">
        <v>21087</v>
      </c>
      <c r="AA3339" s="1">
        <v>91.1</v>
      </c>
      <c r="AB3339" s="1">
        <v>113.3</v>
      </c>
      <c r="AC3339" s="1">
        <v>102.9</v>
      </c>
      <c r="AD3339" s="1">
        <v>96.5</v>
      </c>
      <c r="AE3339" s="1">
        <v>95.7</v>
      </c>
      <c r="AF3339" s="1">
        <v>86.1</v>
      </c>
      <c r="AG3339" s="1">
        <v>94.2</v>
      </c>
      <c r="AH3339" s="1">
        <v>105.2</v>
      </c>
      <c r="AI3339" s="1">
        <v>119.2</v>
      </c>
      <c r="AJ3339" s="1">
        <v>95.9</v>
      </c>
      <c r="AK3339" s="2">
        <f t="shared" si="104"/>
        <v>-3.1736130085514942E-3</v>
      </c>
      <c r="AL3339" s="2">
        <f t="shared" si="105"/>
        <v>1.0945095449712562E-2</v>
      </c>
    </row>
    <row r="3340" spans="1:38" x14ac:dyDescent="0.2">
      <c r="A3340" s="1" t="s">
        <v>36</v>
      </c>
      <c r="B3340" s="1" t="s">
        <v>37</v>
      </c>
      <c r="C3340" s="1" t="s">
        <v>21088</v>
      </c>
      <c r="D3340" s="1" t="s">
        <v>21089</v>
      </c>
      <c r="E3340" s="1">
        <v>0</v>
      </c>
      <c r="F3340" s="1">
        <v>735.06</v>
      </c>
      <c r="G3340" s="1">
        <v>82</v>
      </c>
      <c r="H3340" s="1">
        <v>38</v>
      </c>
      <c r="I3340" s="1">
        <v>846</v>
      </c>
      <c r="J3340" s="1">
        <v>30</v>
      </c>
      <c r="K3340" s="1">
        <v>1</v>
      </c>
      <c r="L3340" s="1">
        <v>570</v>
      </c>
      <c r="M3340" s="1">
        <v>61.9</v>
      </c>
      <c r="N3340" s="1">
        <v>6.49</v>
      </c>
      <c r="O3340" s="1">
        <v>23313</v>
      </c>
      <c r="P3340" s="1">
        <v>38</v>
      </c>
      <c r="Q3340" s="1" t="s">
        <v>898</v>
      </c>
      <c r="R3340" s="1" t="s">
        <v>868</v>
      </c>
      <c r="S3340" s="1" t="s">
        <v>370</v>
      </c>
      <c r="T3340" s="1" t="s">
        <v>21090</v>
      </c>
      <c r="U3340" s="1" t="s">
        <v>21091</v>
      </c>
      <c r="V3340" s="1" t="s">
        <v>21092</v>
      </c>
      <c r="W3340" s="1" t="s">
        <v>21093</v>
      </c>
      <c r="X3340" s="1" t="s">
        <v>421</v>
      </c>
      <c r="Y3340" s="1" t="s">
        <v>49</v>
      </c>
      <c r="Z3340" s="1" t="s">
        <v>49</v>
      </c>
      <c r="AA3340" s="1">
        <v>101.3</v>
      </c>
      <c r="AB3340" s="1">
        <v>99.4</v>
      </c>
      <c r="AC3340" s="1">
        <v>100.5</v>
      </c>
      <c r="AD3340" s="1">
        <v>102</v>
      </c>
      <c r="AE3340" s="1">
        <v>100.2</v>
      </c>
      <c r="AF3340" s="1">
        <v>100.6</v>
      </c>
      <c r="AG3340" s="1">
        <v>99.9</v>
      </c>
      <c r="AH3340" s="1">
        <v>98.6</v>
      </c>
      <c r="AI3340" s="1">
        <v>95.5</v>
      </c>
      <c r="AJ3340" s="1">
        <v>101.9</v>
      </c>
      <c r="AK3340" s="2">
        <f t="shared" si="104"/>
        <v>1.9911498745243002E-2</v>
      </c>
      <c r="AL3340" s="2">
        <f t="shared" si="105"/>
        <v>0.56030755634357754</v>
      </c>
    </row>
    <row r="3341" spans="1:38" x14ac:dyDescent="0.2">
      <c r="A3341" s="1" t="s">
        <v>36</v>
      </c>
      <c r="B3341" s="1" t="s">
        <v>37</v>
      </c>
      <c r="C3341" s="1" t="s">
        <v>21094</v>
      </c>
      <c r="D3341" s="1" t="s">
        <v>21095</v>
      </c>
      <c r="E3341" s="1">
        <v>0</v>
      </c>
      <c r="F3341" s="1">
        <v>63.868000000000002</v>
      </c>
      <c r="G3341" s="1">
        <v>43</v>
      </c>
      <c r="H3341" s="1">
        <v>10</v>
      </c>
      <c r="I3341" s="1">
        <v>57</v>
      </c>
      <c r="J3341" s="1">
        <v>9</v>
      </c>
      <c r="K3341" s="1">
        <v>1</v>
      </c>
      <c r="L3341" s="1">
        <v>164</v>
      </c>
      <c r="M3341" s="1">
        <v>19.3</v>
      </c>
      <c r="N3341" s="1">
        <v>11.65</v>
      </c>
      <c r="O3341" s="1">
        <v>915</v>
      </c>
      <c r="P3341" s="1">
        <v>10</v>
      </c>
      <c r="Q3341" s="1" t="s">
        <v>1472</v>
      </c>
      <c r="R3341" s="1" t="s">
        <v>233</v>
      </c>
      <c r="S3341" s="1" t="s">
        <v>913</v>
      </c>
      <c r="T3341" s="1" t="s">
        <v>4445</v>
      </c>
      <c r="U3341" s="1" t="s">
        <v>21096</v>
      </c>
      <c r="V3341" s="1" t="s">
        <v>21097</v>
      </c>
      <c r="W3341" s="1" t="s">
        <v>21098</v>
      </c>
      <c r="X3341" s="1" t="s">
        <v>287</v>
      </c>
      <c r="Y3341" s="1" t="s">
        <v>8014</v>
      </c>
      <c r="Z3341" s="1" t="s">
        <v>2375</v>
      </c>
      <c r="AA3341" s="1">
        <v>96.8</v>
      </c>
      <c r="AB3341" s="1">
        <v>105.8</v>
      </c>
      <c r="AC3341" s="1">
        <v>99.8</v>
      </c>
      <c r="AD3341" s="1">
        <v>99.5</v>
      </c>
      <c r="AE3341" s="1">
        <v>102.7</v>
      </c>
      <c r="AF3341" s="1">
        <v>99.8</v>
      </c>
      <c r="AG3341" s="1">
        <v>98</v>
      </c>
      <c r="AH3341" s="1">
        <v>96.1</v>
      </c>
      <c r="AI3341" s="1">
        <v>102.4</v>
      </c>
      <c r="AJ3341" s="1">
        <v>99.2</v>
      </c>
      <c r="AK3341" s="2">
        <f t="shared" si="104"/>
        <v>2.6255148902449968E-2</v>
      </c>
      <c r="AL3341" s="2">
        <f t="shared" si="105"/>
        <v>0.44941896668258619</v>
      </c>
    </row>
    <row r="3342" spans="1:38" x14ac:dyDescent="0.2">
      <c r="A3342" s="1" t="s">
        <v>36</v>
      </c>
      <c r="B3342" s="1" t="s">
        <v>37</v>
      </c>
      <c r="C3342" s="1" t="s">
        <v>21099</v>
      </c>
      <c r="D3342" s="1" t="s">
        <v>21100</v>
      </c>
      <c r="E3342" s="1">
        <v>0</v>
      </c>
      <c r="F3342" s="1">
        <v>67.102000000000004</v>
      </c>
      <c r="G3342" s="1">
        <v>40</v>
      </c>
      <c r="H3342" s="1">
        <v>8</v>
      </c>
      <c r="I3342" s="1">
        <v>18</v>
      </c>
      <c r="J3342" s="1">
        <v>8</v>
      </c>
      <c r="K3342" s="1">
        <v>1</v>
      </c>
      <c r="L3342" s="1">
        <v>222</v>
      </c>
      <c r="M3342" s="1">
        <v>24.1</v>
      </c>
      <c r="N3342" s="1">
        <v>7.94</v>
      </c>
      <c r="O3342" s="1">
        <v>428</v>
      </c>
      <c r="P3342" s="1">
        <v>8</v>
      </c>
      <c r="Q3342" s="1" t="s">
        <v>18672</v>
      </c>
      <c r="R3342" s="1" t="s">
        <v>3784</v>
      </c>
      <c r="S3342" s="1" t="s">
        <v>42</v>
      </c>
      <c r="T3342" s="1" t="s">
        <v>4796</v>
      </c>
      <c r="U3342" s="1" t="s">
        <v>21101</v>
      </c>
      <c r="V3342" s="1" t="s">
        <v>21102</v>
      </c>
      <c r="W3342" s="1" t="s">
        <v>21103</v>
      </c>
      <c r="X3342" s="1" t="s">
        <v>127</v>
      </c>
      <c r="Y3342" s="1" t="s">
        <v>49</v>
      </c>
      <c r="Z3342" s="1" t="s">
        <v>49</v>
      </c>
      <c r="AA3342" s="1">
        <v>100.2</v>
      </c>
      <c r="AB3342" s="1">
        <v>104.3</v>
      </c>
      <c r="AC3342" s="1">
        <v>103.1</v>
      </c>
      <c r="AD3342" s="1">
        <v>100.4</v>
      </c>
      <c r="AE3342" s="1">
        <v>99.8</v>
      </c>
      <c r="AF3342" s="1">
        <v>95.1</v>
      </c>
      <c r="AG3342" s="1">
        <v>99.8</v>
      </c>
      <c r="AH3342" s="1">
        <v>96.1</v>
      </c>
      <c r="AI3342" s="1">
        <v>100.1</v>
      </c>
      <c r="AJ3342" s="1">
        <v>101.1</v>
      </c>
      <c r="AK3342" s="2">
        <f t="shared" si="104"/>
        <v>4.5015737189345761E-2</v>
      </c>
      <c r="AL3342" s="2">
        <f t="shared" si="105"/>
        <v>1.1561600598920836</v>
      </c>
    </row>
    <row r="3343" spans="1:38" x14ac:dyDescent="0.2">
      <c r="A3343" s="1" t="s">
        <v>36</v>
      </c>
      <c r="B3343" s="1" t="s">
        <v>37</v>
      </c>
      <c r="C3343" s="1" t="s">
        <v>21104</v>
      </c>
      <c r="D3343" s="1" t="s">
        <v>21105</v>
      </c>
      <c r="E3343" s="1">
        <v>0</v>
      </c>
      <c r="F3343" s="1">
        <v>246.517</v>
      </c>
      <c r="G3343" s="1">
        <v>38</v>
      </c>
      <c r="H3343" s="1">
        <v>34</v>
      </c>
      <c r="I3343" s="1">
        <v>65</v>
      </c>
      <c r="J3343" s="1">
        <v>34</v>
      </c>
      <c r="K3343" s="1">
        <v>1</v>
      </c>
      <c r="L3343" s="1">
        <v>1196</v>
      </c>
      <c r="M3343" s="1">
        <v>133.19999999999999</v>
      </c>
      <c r="N3343" s="1">
        <v>6.51</v>
      </c>
      <c r="O3343" s="1">
        <v>1699</v>
      </c>
      <c r="P3343" s="1">
        <v>34</v>
      </c>
      <c r="Q3343" s="1" t="s">
        <v>103</v>
      </c>
      <c r="R3343" s="1" t="s">
        <v>425</v>
      </c>
      <c r="S3343" s="1" t="s">
        <v>164</v>
      </c>
      <c r="T3343" s="1" t="s">
        <v>21106</v>
      </c>
      <c r="U3343" s="1" t="s">
        <v>21107</v>
      </c>
      <c r="V3343" s="1" t="s">
        <v>21108</v>
      </c>
      <c r="W3343" s="1" t="s">
        <v>21109</v>
      </c>
      <c r="X3343" s="1" t="s">
        <v>159</v>
      </c>
      <c r="Y3343" s="1" t="s">
        <v>49</v>
      </c>
      <c r="Z3343" s="1" t="s">
        <v>49</v>
      </c>
      <c r="AA3343" s="1">
        <v>102.3</v>
      </c>
      <c r="AB3343" s="1">
        <v>100.4</v>
      </c>
      <c r="AC3343" s="1">
        <v>100.3</v>
      </c>
      <c r="AD3343" s="1">
        <v>99.5</v>
      </c>
      <c r="AE3343" s="1">
        <v>100.5</v>
      </c>
      <c r="AF3343" s="1">
        <v>97.4</v>
      </c>
      <c r="AG3343" s="1">
        <v>99.8</v>
      </c>
      <c r="AH3343" s="1">
        <v>97.8</v>
      </c>
      <c r="AI3343" s="1">
        <v>101.7</v>
      </c>
      <c r="AJ3343" s="1">
        <v>100.3</v>
      </c>
      <c r="AK3343" s="2">
        <f t="shared" si="104"/>
        <v>1.7312548243241035E-2</v>
      </c>
      <c r="AL3343" s="2">
        <f t="shared" si="105"/>
        <v>0.63820626610941844</v>
      </c>
    </row>
    <row r="3344" spans="1:38" x14ac:dyDescent="0.2">
      <c r="A3344" s="1" t="s">
        <v>36</v>
      </c>
      <c r="B3344" s="1" t="s">
        <v>37</v>
      </c>
      <c r="C3344" s="1" t="s">
        <v>21110</v>
      </c>
      <c r="D3344" s="1" t="s">
        <v>21111</v>
      </c>
      <c r="E3344" s="1">
        <v>1E-3</v>
      </c>
      <c r="F3344" s="1">
        <v>8.52</v>
      </c>
      <c r="G3344" s="1">
        <v>12</v>
      </c>
      <c r="H3344" s="1">
        <v>1</v>
      </c>
      <c r="I3344" s="1">
        <v>1</v>
      </c>
      <c r="J3344" s="1">
        <v>1</v>
      </c>
      <c r="K3344" s="1">
        <v>1</v>
      </c>
      <c r="L3344" s="1">
        <v>171</v>
      </c>
      <c r="M3344" s="1">
        <v>18.100000000000001</v>
      </c>
      <c r="N3344" s="1">
        <v>7.9</v>
      </c>
      <c r="O3344" s="1">
        <v>52</v>
      </c>
      <c r="P3344" s="1">
        <v>1</v>
      </c>
      <c r="Q3344" s="1" t="s">
        <v>138</v>
      </c>
      <c r="R3344" s="1" t="s">
        <v>824</v>
      </c>
      <c r="S3344" s="1" t="s">
        <v>65</v>
      </c>
      <c r="T3344" s="1" t="s">
        <v>1142</v>
      </c>
      <c r="U3344" s="1" t="s">
        <v>21112</v>
      </c>
      <c r="V3344" s="1" t="s">
        <v>21113</v>
      </c>
      <c r="W3344" s="1" t="s">
        <v>21114</v>
      </c>
      <c r="X3344" s="1" t="s">
        <v>676</v>
      </c>
      <c r="Y3344" s="1" t="s">
        <v>49</v>
      </c>
      <c r="Z3344" s="1" t="s">
        <v>49</v>
      </c>
      <c r="AA3344" s="1">
        <v>102.5</v>
      </c>
      <c r="AB3344" s="1">
        <v>101.6</v>
      </c>
      <c r="AC3344" s="1">
        <v>88.9</v>
      </c>
      <c r="AD3344" s="1">
        <v>107.4</v>
      </c>
      <c r="AE3344" s="1">
        <v>95.3</v>
      </c>
      <c r="AF3344" s="1">
        <v>107.4</v>
      </c>
      <c r="AG3344" s="1">
        <v>100.9</v>
      </c>
      <c r="AH3344" s="1">
        <v>92.8</v>
      </c>
      <c r="AI3344" s="1">
        <v>96.1</v>
      </c>
      <c r="AJ3344" s="1">
        <v>107.2</v>
      </c>
      <c r="AK3344" s="2">
        <f t="shared" si="104"/>
        <v>-2.5101016857893208E-2</v>
      </c>
      <c r="AL3344" s="2">
        <f t="shared" si="105"/>
        <v>0.15576289402091437</v>
      </c>
    </row>
    <row r="3345" spans="1:38" x14ac:dyDescent="0.2">
      <c r="A3345" s="1" t="s">
        <v>36</v>
      </c>
      <c r="B3345" s="1" t="s">
        <v>37</v>
      </c>
      <c r="C3345" s="1" t="s">
        <v>21115</v>
      </c>
      <c r="D3345" s="1" t="s">
        <v>21116</v>
      </c>
      <c r="E3345" s="1">
        <v>0</v>
      </c>
      <c r="F3345" s="1">
        <v>37.389000000000003</v>
      </c>
      <c r="G3345" s="1">
        <v>6</v>
      </c>
      <c r="H3345" s="1">
        <v>7</v>
      </c>
      <c r="I3345" s="1">
        <v>9</v>
      </c>
      <c r="J3345" s="1">
        <v>7</v>
      </c>
      <c r="K3345" s="1">
        <v>1</v>
      </c>
      <c r="L3345" s="1">
        <v>1563</v>
      </c>
      <c r="M3345" s="1">
        <v>167.5</v>
      </c>
      <c r="N3345" s="1">
        <v>5.95</v>
      </c>
      <c r="O3345" s="1">
        <v>199</v>
      </c>
      <c r="P3345" s="1">
        <v>7</v>
      </c>
      <c r="Q3345" s="1" t="s">
        <v>49</v>
      </c>
      <c r="R3345" s="1" t="s">
        <v>86</v>
      </c>
      <c r="S3345" s="1" t="s">
        <v>49</v>
      </c>
      <c r="T3345" s="1" t="s">
        <v>21117</v>
      </c>
      <c r="U3345" s="1" t="s">
        <v>21118</v>
      </c>
      <c r="V3345" s="1" t="s">
        <v>21119</v>
      </c>
      <c r="W3345" s="1" t="s">
        <v>21120</v>
      </c>
      <c r="X3345" s="1" t="s">
        <v>159</v>
      </c>
      <c r="Y3345" s="1" t="s">
        <v>49</v>
      </c>
      <c r="Z3345" s="1" t="s">
        <v>49</v>
      </c>
      <c r="AA3345" s="1">
        <v>96.9</v>
      </c>
      <c r="AB3345" s="1">
        <v>108</v>
      </c>
      <c r="AC3345" s="1">
        <v>99.3</v>
      </c>
      <c r="AD3345" s="1">
        <v>98.3</v>
      </c>
      <c r="AE3345" s="1">
        <v>103.5</v>
      </c>
      <c r="AF3345" s="1">
        <v>100.7</v>
      </c>
      <c r="AG3345" s="1">
        <v>98.5</v>
      </c>
      <c r="AH3345" s="1">
        <v>99.5</v>
      </c>
      <c r="AI3345" s="1">
        <v>96.6</v>
      </c>
      <c r="AJ3345" s="1">
        <v>98.7</v>
      </c>
      <c r="AK3345" s="2">
        <f t="shared" si="104"/>
        <v>3.4626343109632488E-2</v>
      </c>
      <c r="AL3345" s="2">
        <f t="shared" si="105"/>
        <v>0.53261498933884155</v>
      </c>
    </row>
    <row r="3346" spans="1:38" x14ac:dyDescent="0.2">
      <c r="A3346" s="1" t="s">
        <v>36</v>
      </c>
      <c r="B3346" s="1" t="s">
        <v>37</v>
      </c>
      <c r="C3346" s="1" t="s">
        <v>21121</v>
      </c>
      <c r="D3346" s="1" t="s">
        <v>21122</v>
      </c>
      <c r="E3346" s="1">
        <v>0</v>
      </c>
      <c r="F3346" s="1">
        <v>43.432000000000002</v>
      </c>
      <c r="G3346" s="1">
        <v>18</v>
      </c>
      <c r="H3346" s="1">
        <v>6</v>
      </c>
      <c r="I3346" s="1">
        <v>9</v>
      </c>
      <c r="J3346" s="1">
        <v>6</v>
      </c>
      <c r="K3346" s="1">
        <v>1</v>
      </c>
      <c r="L3346" s="1">
        <v>467</v>
      </c>
      <c r="M3346" s="1">
        <v>52.5</v>
      </c>
      <c r="N3346" s="1">
        <v>7.59</v>
      </c>
      <c r="O3346" s="1">
        <v>218</v>
      </c>
      <c r="P3346" s="1">
        <v>6</v>
      </c>
      <c r="Q3346" s="1" t="s">
        <v>565</v>
      </c>
      <c r="R3346" s="1" t="s">
        <v>824</v>
      </c>
      <c r="S3346" s="1" t="s">
        <v>1008</v>
      </c>
      <c r="T3346" s="1" t="s">
        <v>21123</v>
      </c>
      <c r="U3346" s="1" t="s">
        <v>21124</v>
      </c>
      <c r="V3346" s="1" t="s">
        <v>21125</v>
      </c>
      <c r="W3346" s="1" t="s">
        <v>21126</v>
      </c>
      <c r="X3346" s="1" t="s">
        <v>287</v>
      </c>
      <c r="Y3346" s="1" t="s">
        <v>49</v>
      </c>
      <c r="Z3346" s="1" t="s">
        <v>49</v>
      </c>
      <c r="AA3346" s="1">
        <v>95.9</v>
      </c>
      <c r="AB3346" s="1">
        <v>99.5</v>
      </c>
      <c r="AC3346" s="1">
        <v>100</v>
      </c>
      <c r="AD3346" s="1">
        <v>97.6</v>
      </c>
      <c r="AE3346" s="1">
        <v>103.2</v>
      </c>
      <c r="AF3346" s="1">
        <v>104.7</v>
      </c>
      <c r="AG3346" s="1">
        <v>98.2</v>
      </c>
      <c r="AH3346" s="1">
        <v>103.3</v>
      </c>
      <c r="AI3346" s="1">
        <v>98.7</v>
      </c>
      <c r="AJ3346" s="1">
        <v>98.9</v>
      </c>
      <c r="AK3346" s="2">
        <f t="shared" si="104"/>
        <v>-2.1929386841810224E-2</v>
      </c>
      <c r="AL3346" s="2">
        <f t="shared" si="105"/>
        <v>0.36816911434886135</v>
      </c>
    </row>
    <row r="3347" spans="1:38" x14ac:dyDescent="0.2">
      <c r="A3347" s="1" t="s">
        <v>36</v>
      </c>
      <c r="B3347" s="1" t="s">
        <v>37</v>
      </c>
      <c r="C3347" s="1" t="s">
        <v>21127</v>
      </c>
      <c r="D3347" s="1" t="s">
        <v>21128</v>
      </c>
      <c r="E3347" s="1">
        <v>0</v>
      </c>
      <c r="F3347" s="1">
        <v>50.793999999999997</v>
      </c>
      <c r="G3347" s="1">
        <v>30</v>
      </c>
      <c r="H3347" s="1">
        <v>9</v>
      </c>
      <c r="I3347" s="1">
        <v>15</v>
      </c>
      <c r="J3347" s="1">
        <v>9</v>
      </c>
      <c r="K3347" s="1">
        <v>1</v>
      </c>
      <c r="L3347" s="1">
        <v>361</v>
      </c>
      <c r="M3347" s="1">
        <v>39.299999999999997</v>
      </c>
      <c r="N3347" s="1">
        <v>6.87</v>
      </c>
      <c r="O3347" s="1">
        <v>235</v>
      </c>
      <c r="P3347" s="1">
        <v>9</v>
      </c>
      <c r="Q3347" s="1" t="s">
        <v>222</v>
      </c>
      <c r="R3347" s="1" t="s">
        <v>2144</v>
      </c>
      <c r="S3347" s="1" t="s">
        <v>147</v>
      </c>
      <c r="T3347" s="1" t="s">
        <v>21129</v>
      </c>
      <c r="U3347" s="1" t="s">
        <v>21130</v>
      </c>
      <c r="V3347" s="1" t="s">
        <v>21131</v>
      </c>
      <c r="W3347" s="1" t="s">
        <v>21132</v>
      </c>
      <c r="X3347" s="1" t="s">
        <v>213</v>
      </c>
      <c r="Y3347" s="1" t="s">
        <v>5546</v>
      </c>
      <c r="Z3347" s="1" t="s">
        <v>20057</v>
      </c>
      <c r="AA3347" s="1">
        <v>99.4</v>
      </c>
      <c r="AB3347" s="1">
        <v>98.7</v>
      </c>
      <c r="AC3347" s="1">
        <v>101.2</v>
      </c>
      <c r="AD3347" s="1">
        <v>100</v>
      </c>
      <c r="AE3347" s="1">
        <v>101.7</v>
      </c>
      <c r="AF3347" s="1">
        <v>99.4</v>
      </c>
      <c r="AG3347" s="1">
        <v>98.7</v>
      </c>
      <c r="AH3347" s="1">
        <v>98.7</v>
      </c>
      <c r="AI3347" s="1">
        <v>102.1</v>
      </c>
      <c r="AJ3347" s="1">
        <v>100</v>
      </c>
      <c r="AK3347" s="2">
        <f t="shared" si="104"/>
        <v>6.0599340741456986E-3</v>
      </c>
      <c r="AL3347" s="2">
        <f t="shared" si="105"/>
        <v>0.20048753235859426</v>
      </c>
    </row>
    <row r="3348" spans="1:38" x14ac:dyDescent="0.2">
      <c r="A3348" s="1" t="s">
        <v>36</v>
      </c>
      <c r="B3348" s="1" t="s">
        <v>37</v>
      </c>
      <c r="C3348" s="1" t="s">
        <v>21133</v>
      </c>
      <c r="D3348" s="1" t="s">
        <v>21134</v>
      </c>
      <c r="E3348" s="1">
        <v>0</v>
      </c>
      <c r="F3348" s="1">
        <v>32.35</v>
      </c>
      <c r="G3348" s="1">
        <v>22</v>
      </c>
      <c r="H3348" s="1">
        <v>5</v>
      </c>
      <c r="I3348" s="1">
        <v>7</v>
      </c>
      <c r="J3348" s="1">
        <v>5</v>
      </c>
      <c r="K3348" s="1">
        <v>1</v>
      </c>
      <c r="L3348" s="1">
        <v>265</v>
      </c>
      <c r="M3348" s="1">
        <v>30.1</v>
      </c>
      <c r="N3348" s="1">
        <v>9.3800000000000008</v>
      </c>
      <c r="O3348" s="1">
        <v>150</v>
      </c>
      <c r="P3348" s="1">
        <v>5</v>
      </c>
      <c r="Q3348" s="1" t="s">
        <v>173</v>
      </c>
      <c r="R3348" s="1" t="s">
        <v>104</v>
      </c>
      <c r="S3348" s="1" t="s">
        <v>608</v>
      </c>
      <c r="T3348" s="1" t="s">
        <v>4445</v>
      </c>
      <c r="U3348" s="1" t="s">
        <v>21135</v>
      </c>
      <c r="V3348" s="1" t="s">
        <v>21136</v>
      </c>
      <c r="W3348" s="1" t="s">
        <v>21137</v>
      </c>
      <c r="X3348" s="1" t="s">
        <v>213</v>
      </c>
      <c r="Y3348" s="1" t="s">
        <v>49</v>
      </c>
      <c r="Z3348" s="1" t="s">
        <v>2375</v>
      </c>
      <c r="AA3348" s="1">
        <v>94.4</v>
      </c>
      <c r="AB3348" s="1">
        <v>100</v>
      </c>
      <c r="AC3348" s="1">
        <v>105</v>
      </c>
      <c r="AD3348" s="1">
        <v>98.8</v>
      </c>
      <c r="AE3348" s="1">
        <v>99.1</v>
      </c>
      <c r="AF3348" s="1">
        <v>93.7</v>
      </c>
      <c r="AG3348" s="1">
        <v>95.9</v>
      </c>
      <c r="AH3348" s="1">
        <v>98.5</v>
      </c>
      <c r="AI3348" s="1">
        <v>109.5</v>
      </c>
      <c r="AJ3348" s="1">
        <v>105.2</v>
      </c>
      <c r="AK3348" s="2">
        <f t="shared" si="104"/>
        <v>-1.5868218617746163E-2</v>
      </c>
      <c r="AL3348" s="2">
        <f t="shared" si="105"/>
        <v>0.12216470275094561</v>
      </c>
    </row>
    <row r="3349" spans="1:38" x14ac:dyDescent="0.2">
      <c r="A3349" s="1" t="s">
        <v>36</v>
      </c>
      <c r="B3349" s="1" t="s">
        <v>37</v>
      </c>
      <c r="C3349" s="1" t="s">
        <v>21138</v>
      </c>
      <c r="D3349" s="1" t="s">
        <v>21139</v>
      </c>
      <c r="E3349" s="1">
        <v>0</v>
      </c>
      <c r="F3349" s="1">
        <v>152.69499999999999</v>
      </c>
      <c r="G3349" s="1">
        <v>30</v>
      </c>
      <c r="H3349" s="1">
        <v>31</v>
      </c>
      <c r="I3349" s="1">
        <v>47</v>
      </c>
      <c r="J3349" s="1">
        <v>28</v>
      </c>
      <c r="K3349" s="1">
        <v>1</v>
      </c>
      <c r="L3349" s="1">
        <v>1215</v>
      </c>
      <c r="M3349" s="1">
        <v>136.5</v>
      </c>
      <c r="N3349" s="1">
        <v>6.34</v>
      </c>
      <c r="O3349" s="1">
        <v>771</v>
      </c>
      <c r="P3349" s="1">
        <v>31</v>
      </c>
      <c r="Q3349" s="1" t="s">
        <v>21140</v>
      </c>
      <c r="R3349" s="1" t="s">
        <v>369</v>
      </c>
      <c r="S3349" s="1" t="s">
        <v>705</v>
      </c>
      <c r="T3349" s="1" t="s">
        <v>402</v>
      </c>
      <c r="U3349" s="1" t="s">
        <v>21141</v>
      </c>
      <c r="V3349" s="1" t="s">
        <v>21142</v>
      </c>
      <c r="W3349" s="1" t="s">
        <v>21143</v>
      </c>
      <c r="X3349" s="1" t="s">
        <v>144</v>
      </c>
      <c r="Y3349" s="1" t="s">
        <v>8440</v>
      </c>
      <c r="Z3349" s="1" t="s">
        <v>7645</v>
      </c>
      <c r="AA3349" s="1">
        <v>95.9</v>
      </c>
      <c r="AB3349" s="1">
        <v>97</v>
      </c>
      <c r="AC3349" s="1">
        <v>100.6</v>
      </c>
      <c r="AD3349" s="1">
        <v>101.7</v>
      </c>
      <c r="AE3349" s="1">
        <v>100.6</v>
      </c>
      <c r="AF3349" s="1">
        <v>107.5</v>
      </c>
      <c r="AG3349" s="1">
        <v>97</v>
      </c>
      <c r="AH3349" s="1">
        <v>102.7</v>
      </c>
      <c r="AI3349" s="1">
        <v>100</v>
      </c>
      <c r="AJ3349" s="1">
        <v>97</v>
      </c>
      <c r="AK3349" s="2">
        <f t="shared" si="104"/>
        <v>-2.4237846771817593E-2</v>
      </c>
      <c r="AL3349" s="2">
        <f t="shared" si="105"/>
        <v>0.31683155148838232</v>
      </c>
    </row>
    <row r="3350" spans="1:38" x14ac:dyDescent="0.2">
      <c r="A3350" s="1" t="s">
        <v>36</v>
      </c>
      <c r="B3350" s="1" t="s">
        <v>37</v>
      </c>
      <c r="C3350" s="1" t="s">
        <v>21144</v>
      </c>
      <c r="D3350" s="1" t="s">
        <v>21145</v>
      </c>
      <c r="E3350" s="1">
        <v>0</v>
      </c>
      <c r="F3350" s="1">
        <v>166.952</v>
      </c>
      <c r="G3350" s="1">
        <v>60</v>
      </c>
      <c r="H3350" s="1">
        <v>21</v>
      </c>
      <c r="I3350" s="1">
        <v>124</v>
      </c>
      <c r="J3350" s="1">
        <v>20</v>
      </c>
      <c r="K3350" s="1">
        <v>1</v>
      </c>
      <c r="L3350" s="1">
        <v>270</v>
      </c>
      <c r="M3350" s="1">
        <v>31.4</v>
      </c>
      <c r="N3350" s="1">
        <v>10.89</v>
      </c>
      <c r="O3350" s="1">
        <v>2419</v>
      </c>
      <c r="P3350" s="1">
        <v>21</v>
      </c>
      <c r="Q3350" s="1" t="s">
        <v>222</v>
      </c>
      <c r="R3350" s="1" t="s">
        <v>3940</v>
      </c>
      <c r="S3350" s="1" t="s">
        <v>21146</v>
      </c>
      <c r="T3350" s="1" t="s">
        <v>21147</v>
      </c>
      <c r="U3350" s="1" t="s">
        <v>21148</v>
      </c>
      <c r="V3350" s="1" t="s">
        <v>21149</v>
      </c>
      <c r="W3350" s="1" t="s">
        <v>21150</v>
      </c>
      <c r="X3350" s="1" t="s">
        <v>676</v>
      </c>
      <c r="Y3350" s="1" t="s">
        <v>1936</v>
      </c>
      <c r="Z3350" s="1" t="s">
        <v>3945</v>
      </c>
      <c r="AA3350" s="1">
        <v>99.8</v>
      </c>
      <c r="AB3350" s="1">
        <v>98.7</v>
      </c>
      <c r="AC3350" s="1">
        <v>100.2</v>
      </c>
      <c r="AD3350" s="1">
        <v>103.4</v>
      </c>
      <c r="AE3350" s="1">
        <v>100.2</v>
      </c>
      <c r="AF3350" s="1">
        <v>100.7</v>
      </c>
      <c r="AG3350" s="1">
        <v>99.9</v>
      </c>
      <c r="AH3350" s="1">
        <v>98.7</v>
      </c>
      <c r="AI3350" s="1">
        <v>99.5</v>
      </c>
      <c r="AJ3350" s="1">
        <v>98.9</v>
      </c>
      <c r="AK3350" s="2">
        <f t="shared" si="104"/>
        <v>1.3272887994809857E-2</v>
      </c>
      <c r="AL3350" s="2">
        <f t="shared" si="105"/>
        <v>0.49805697018924644</v>
      </c>
    </row>
    <row r="3351" spans="1:38" x14ac:dyDescent="0.2">
      <c r="A3351" s="1" t="s">
        <v>36</v>
      </c>
      <c r="B3351" s="1" t="s">
        <v>37</v>
      </c>
      <c r="C3351" s="1" t="s">
        <v>21151</v>
      </c>
      <c r="D3351" s="1" t="s">
        <v>21152</v>
      </c>
      <c r="E3351" s="1">
        <v>0</v>
      </c>
      <c r="F3351" s="1">
        <v>39.305</v>
      </c>
      <c r="G3351" s="1">
        <v>24</v>
      </c>
      <c r="H3351" s="1">
        <v>7</v>
      </c>
      <c r="I3351" s="1">
        <v>8</v>
      </c>
      <c r="J3351" s="1">
        <v>6</v>
      </c>
      <c r="K3351" s="1">
        <v>1</v>
      </c>
      <c r="L3351" s="1">
        <v>393</v>
      </c>
      <c r="M3351" s="1">
        <v>43.7</v>
      </c>
      <c r="N3351" s="1">
        <v>4.8899999999999997</v>
      </c>
      <c r="O3351" s="1">
        <v>172</v>
      </c>
      <c r="P3351" s="1">
        <v>7</v>
      </c>
      <c r="Q3351" s="1" t="s">
        <v>49</v>
      </c>
      <c r="R3351" s="1" t="s">
        <v>49</v>
      </c>
      <c r="S3351" s="1" t="s">
        <v>2723</v>
      </c>
      <c r="T3351" s="1" t="s">
        <v>21153</v>
      </c>
      <c r="U3351" s="1" t="s">
        <v>21154</v>
      </c>
      <c r="V3351" s="1" t="s">
        <v>21155</v>
      </c>
      <c r="W3351" s="1" t="s">
        <v>21156</v>
      </c>
      <c r="X3351" s="1" t="s">
        <v>333</v>
      </c>
      <c r="Y3351" s="1" t="s">
        <v>49</v>
      </c>
      <c r="Z3351" s="1" t="s">
        <v>49</v>
      </c>
      <c r="AA3351" s="1">
        <v>95</v>
      </c>
      <c r="AB3351" s="1">
        <v>103.8</v>
      </c>
      <c r="AC3351" s="1">
        <v>100.6</v>
      </c>
      <c r="AD3351" s="1">
        <v>98.5</v>
      </c>
      <c r="AE3351" s="1">
        <v>100</v>
      </c>
      <c r="AF3351" s="1">
        <v>102.9</v>
      </c>
      <c r="AG3351" s="1">
        <v>99.3</v>
      </c>
      <c r="AH3351" s="1">
        <v>105.7</v>
      </c>
      <c r="AI3351" s="1">
        <v>97.8</v>
      </c>
      <c r="AJ3351" s="1">
        <v>96.5</v>
      </c>
      <c r="AK3351" s="2">
        <f t="shared" si="104"/>
        <v>-1.2406013205450709E-2</v>
      </c>
      <c r="AL3351" s="2">
        <f t="shared" si="105"/>
        <v>0.14952011176043062</v>
      </c>
    </row>
    <row r="3352" spans="1:38" x14ac:dyDescent="0.2">
      <c r="A3352" s="1" t="s">
        <v>36</v>
      </c>
      <c r="B3352" s="1" t="s">
        <v>37</v>
      </c>
      <c r="C3352" s="1" t="s">
        <v>21157</v>
      </c>
      <c r="D3352" s="1" t="s">
        <v>21158</v>
      </c>
      <c r="E3352" s="1">
        <v>0</v>
      </c>
      <c r="F3352" s="1">
        <v>168.55799999999999</v>
      </c>
      <c r="G3352" s="1">
        <v>51</v>
      </c>
      <c r="H3352" s="1">
        <v>19</v>
      </c>
      <c r="I3352" s="1">
        <v>59</v>
      </c>
      <c r="J3352" s="1">
        <v>19</v>
      </c>
      <c r="K3352" s="1">
        <v>1</v>
      </c>
      <c r="L3352" s="1">
        <v>484</v>
      </c>
      <c r="M3352" s="1">
        <v>54.8</v>
      </c>
      <c r="N3352" s="1">
        <v>7.27</v>
      </c>
      <c r="O3352" s="1">
        <v>1212</v>
      </c>
      <c r="P3352" s="1">
        <v>19</v>
      </c>
      <c r="Q3352" s="1" t="s">
        <v>2415</v>
      </c>
      <c r="R3352" s="1" t="s">
        <v>2943</v>
      </c>
      <c r="S3352" s="1" t="s">
        <v>147</v>
      </c>
      <c r="T3352" s="1" t="s">
        <v>21159</v>
      </c>
      <c r="U3352" s="1" t="s">
        <v>21160</v>
      </c>
      <c r="V3352" s="1" t="s">
        <v>21161</v>
      </c>
      <c r="W3352" s="1" t="s">
        <v>21162</v>
      </c>
      <c r="X3352" s="1" t="s">
        <v>81</v>
      </c>
      <c r="Y3352" s="1" t="s">
        <v>17496</v>
      </c>
      <c r="Z3352" s="1" t="s">
        <v>17497</v>
      </c>
      <c r="AA3352" s="1">
        <v>100.5</v>
      </c>
      <c r="AB3352" s="1">
        <v>99.1</v>
      </c>
      <c r="AC3352" s="1">
        <v>102.8</v>
      </c>
      <c r="AD3352" s="1">
        <v>98.3</v>
      </c>
      <c r="AE3352" s="1">
        <v>100.3</v>
      </c>
      <c r="AF3352" s="1">
        <v>102.2</v>
      </c>
      <c r="AG3352" s="1">
        <v>98</v>
      </c>
      <c r="AH3352" s="1">
        <v>100</v>
      </c>
      <c r="AI3352" s="1">
        <v>99.7</v>
      </c>
      <c r="AJ3352" s="1">
        <v>99.1</v>
      </c>
      <c r="AK3352" s="2">
        <f t="shared" si="104"/>
        <v>5.7707878579478771E-3</v>
      </c>
      <c r="AL3352" s="2">
        <f t="shared" si="105"/>
        <v>0.15002759783296019</v>
      </c>
    </row>
    <row r="3353" spans="1:38" x14ac:dyDescent="0.2">
      <c r="A3353" s="1" t="s">
        <v>36</v>
      </c>
      <c r="B3353" s="1" t="s">
        <v>37</v>
      </c>
      <c r="C3353" s="1" t="s">
        <v>21163</v>
      </c>
      <c r="D3353" s="1" t="s">
        <v>21164</v>
      </c>
      <c r="E3353" s="1">
        <v>1E-3</v>
      </c>
      <c r="F3353" s="1">
        <v>10.754</v>
      </c>
      <c r="G3353" s="1">
        <v>13</v>
      </c>
      <c r="H3353" s="1">
        <v>2</v>
      </c>
      <c r="I3353" s="1">
        <v>4</v>
      </c>
      <c r="J3353" s="1">
        <v>2</v>
      </c>
      <c r="K3353" s="1">
        <v>1</v>
      </c>
      <c r="L3353" s="1">
        <v>190</v>
      </c>
      <c r="M3353" s="1">
        <v>21.1</v>
      </c>
      <c r="N3353" s="1">
        <v>5.26</v>
      </c>
      <c r="O3353" s="1">
        <v>97</v>
      </c>
      <c r="P3353" s="1">
        <v>2</v>
      </c>
      <c r="Q3353" s="1" t="s">
        <v>222</v>
      </c>
      <c r="R3353" s="1" t="s">
        <v>7648</v>
      </c>
      <c r="S3353" s="1" t="s">
        <v>49</v>
      </c>
      <c r="T3353" s="1" t="s">
        <v>21165</v>
      </c>
      <c r="U3353" s="1" t="s">
        <v>21166</v>
      </c>
      <c r="V3353" s="1" t="s">
        <v>49</v>
      </c>
      <c r="W3353" s="1" t="s">
        <v>21167</v>
      </c>
      <c r="X3353" s="1" t="s">
        <v>118</v>
      </c>
      <c r="Y3353" s="1" t="s">
        <v>49</v>
      </c>
      <c r="Z3353" s="1" t="s">
        <v>49</v>
      </c>
      <c r="AA3353" s="1">
        <v>98.9</v>
      </c>
      <c r="AB3353" s="1">
        <v>102.2</v>
      </c>
      <c r="AC3353" s="1">
        <v>99.2</v>
      </c>
      <c r="AD3353" s="1">
        <v>104.4</v>
      </c>
      <c r="AE3353" s="1">
        <v>103.1</v>
      </c>
      <c r="AF3353" s="1">
        <v>101.6</v>
      </c>
      <c r="AG3353" s="1">
        <v>102.9</v>
      </c>
      <c r="AH3353" s="1">
        <v>99.9</v>
      </c>
      <c r="AI3353" s="1">
        <v>83.6</v>
      </c>
      <c r="AJ3353" s="1">
        <v>104.2</v>
      </c>
      <c r="AK3353" s="2">
        <f t="shared" si="104"/>
        <v>4.5015737189346074E-2</v>
      </c>
      <c r="AL3353" s="2">
        <f t="shared" si="105"/>
        <v>0.34662673521602466</v>
      </c>
    </row>
    <row r="3354" spans="1:38" x14ac:dyDescent="0.2">
      <c r="A3354" s="1" t="s">
        <v>36</v>
      </c>
      <c r="B3354" s="1" t="s">
        <v>37</v>
      </c>
      <c r="C3354" s="1" t="s">
        <v>21168</v>
      </c>
      <c r="D3354" s="1" t="s">
        <v>21169</v>
      </c>
      <c r="E3354" s="1">
        <v>0</v>
      </c>
      <c r="F3354" s="1">
        <v>43.924999999999997</v>
      </c>
      <c r="G3354" s="1">
        <v>24</v>
      </c>
      <c r="H3354" s="1">
        <v>7</v>
      </c>
      <c r="I3354" s="1">
        <v>13</v>
      </c>
      <c r="J3354" s="1">
        <v>7</v>
      </c>
      <c r="K3354" s="1">
        <v>1</v>
      </c>
      <c r="L3354" s="1">
        <v>336</v>
      </c>
      <c r="M3354" s="1">
        <v>38.200000000000003</v>
      </c>
      <c r="N3354" s="1">
        <v>8.4700000000000006</v>
      </c>
      <c r="O3354" s="1">
        <v>365</v>
      </c>
      <c r="P3354" s="1">
        <v>7</v>
      </c>
      <c r="Q3354" s="1" t="s">
        <v>53</v>
      </c>
      <c r="R3354" s="1" t="s">
        <v>824</v>
      </c>
      <c r="S3354" s="1" t="s">
        <v>147</v>
      </c>
      <c r="T3354" s="1" t="s">
        <v>21170</v>
      </c>
      <c r="U3354" s="1" t="s">
        <v>21171</v>
      </c>
      <c r="V3354" s="1" t="s">
        <v>21172</v>
      </c>
      <c r="W3354" s="1" t="s">
        <v>21173</v>
      </c>
      <c r="X3354" s="1" t="s">
        <v>412</v>
      </c>
      <c r="Y3354" s="1" t="s">
        <v>16159</v>
      </c>
      <c r="Z3354" s="1" t="s">
        <v>49</v>
      </c>
      <c r="AA3354" s="1">
        <v>100.1</v>
      </c>
      <c r="AB3354" s="1">
        <v>101.1</v>
      </c>
      <c r="AC3354" s="1">
        <v>102.6</v>
      </c>
      <c r="AD3354" s="1">
        <v>99.5</v>
      </c>
      <c r="AE3354" s="1">
        <v>99.9</v>
      </c>
      <c r="AF3354" s="1">
        <v>98.1</v>
      </c>
      <c r="AG3354" s="1">
        <v>99</v>
      </c>
      <c r="AH3354" s="1">
        <v>100.7</v>
      </c>
      <c r="AI3354" s="1">
        <v>99.4</v>
      </c>
      <c r="AJ3354" s="1">
        <v>99.7</v>
      </c>
      <c r="AK3354" s="2">
        <f t="shared" si="104"/>
        <v>1.8176380329178867E-2</v>
      </c>
      <c r="AL3354" s="2">
        <f t="shared" si="105"/>
        <v>0.95915847626188433</v>
      </c>
    </row>
    <row r="3355" spans="1:38" x14ac:dyDescent="0.2">
      <c r="A3355" s="1" t="s">
        <v>36</v>
      </c>
      <c r="B3355" s="1" t="s">
        <v>37</v>
      </c>
      <c r="C3355" s="1" t="s">
        <v>21174</v>
      </c>
      <c r="D3355" s="1" t="s">
        <v>21175</v>
      </c>
      <c r="E3355" s="1">
        <v>0</v>
      </c>
      <c r="F3355" s="1">
        <v>62.125</v>
      </c>
      <c r="G3355" s="1">
        <v>19</v>
      </c>
      <c r="H3355" s="1">
        <v>12</v>
      </c>
      <c r="I3355" s="1">
        <v>16</v>
      </c>
      <c r="J3355" s="1">
        <v>12</v>
      </c>
      <c r="K3355" s="1">
        <v>1</v>
      </c>
      <c r="L3355" s="1">
        <v>802</v>
      </c>
      <c r="M3355" s="1">
        <v>91.9</v>
      </c>
      <c r="N3355" s="1">
        <v>7.96</v>
      </c>
      <c r="O3355" s="1">
        <v>351</v>
      </c>
      <c r="P3355" s="1">
        <v>12</v>
      </c>
      <c r="Q3355" s="1" t="s">
        <v>424</v>
      </c>
      <c r="R3355" s="1" t="s">
        <v>86</v>
      </c>
      <c r="S3355" s="1" t="s">
        <v>164</v>
      </c>
      <c r="T3355" s="1" t="s">
        <v>21176</v>
      </c>
      <c r="U3355" s="1" t="s">
        <v>21177</v>
      </c>
      <c r="V3355" s="1" t="s">
        <v>21178</v>
      </c>
      <c r="W3355" s="1" t="s">
        <v>21179</v>
      </c>
      <c r="X3355" s="1" t="s">
        <v>204</v>
      </c>
      <c r="Y3355" s="1" t="s">
        <v>49</v>
      </c>
      <c r="Z3355" s="1" t="s">
        <v>49</v>
      </c>
      <c r="AA3355" s="1">
        <v>100.2</v>
      </c>
      <c r="AB3355" s="1">
        <v>100.4</v>
      </c>
      <c r="AC3355" s="1">
        <v>103.9</v>
      </c>
      <c r="AD3355" s="1">
        <v>98.8</v>
      </c>
      <c r="AE3355" s="1">
        <v>98.1</v>
      </c>
      <c r="AF3355" s="1">
        <v>99.7</v>
      </c>
      <c r="AG3355" s="1">
        <v>102</v>
      </c>
      <c r="AH3355" s="1">
        <v>99.6</v>
      </c>
      <c r="AI3355" s="1">
        <v>98.6</v>
      </c>
      <c r="AJ3355" s="1">
        <v>98.7</v>
      </c>
      <c r="AK3355" s="2">
        <f t="shared" si="104"/>
        <v>8.0791133424387238E-3</v>
      </c>
      <c r="AL3355" s="2">
        <f t="shared" si="105"/>
        <v>0.1896459678246164</v>
      </c>
    </row>
    <row r="3356" spans="1:38" x14ac:dyDescent="0.2">
      <c r="A3356" s="1" t="s">
        <v>36</v>
      </c>
      <c r="B3356" s="1" t="s">
        <v>37</v>
      </c>
      <c r="C3356" s="1" t="s">
        <v>21180</v>
      </c>
      <c r="D3356" s="1" t="s">
        <v>21181</v>
      </c>
      <c r="E3356" s="1">
        <v>0</v>
      </c>
      <c r="F3356" s="1">
        <v>59.018000000000001</v>
      </c>
      <c r="G3356" s="1">
        <v>24</v>
      </c>
      <c r="H3356" s="1">
        <v>11</v>
      </c>
      <c r="I3356" s="1">
        <v>24</v>
      </c>
      <c r="J3356" s="1">
        <v>11</v>
      </c>
      <c r="K3356" s="1">
        <v>1</v>
      </c>
      <c r="L3356" s="1">
        <v>540</v>
      </c>
      <c r="M3356" s="1">
        <v>59.7</v>
      </c>
      <c r="N3356" s="1">
        <v>7.66</v>
      </c>
      <c r="O3356" s="1">
        <v>437</v>
      </c>
      <c r="P3356" s="1">
        <v>11</v>
      </c>
      <c r="Q3356" s="1" t="s">
        <v>10150</v>
      </c>
      <c r="R3356" s="1" t="s">
        <v>241</v>
      </c>
      <c r="S3356" s="1" t="s">
        <v>370</v>
      </c>
      <c r="T3356" s="1" t="s">
        <v>21182</v>
      </c>
      <c r="U3356" s="1" t="s">
        <v>21183</v>
      </c>
      <c r="V3356" s="1" t="s">
        <v>21184</v>
      </c>
      <c r="W3356" s="1" t="s">
        <v>21185</v>
      </c>
      <c r="X3356" s="1" t="s">
        <v>127</v>
      </c>
      <c r="Y3356" s="1" t="s">
        <v>8008</v>
      </c>
      <c r="Z3356" s="1" t="s">
        <v>49</v>
      </c>
      <c r="AA3356" s="1">
        <v>101.6</v>
      </c>
      <c r="AB3356" s="1">
        <v>98.8</v>
      </c>
      <c r="AC3356" s="1">
        <v>101.1</v>
      </c>
      <c r="AD3356" s="1">
        <v>100.5</v>
      </c>
      <c r="AE3356" s="1">
        <v>98.6</v>
      </c>
      <c r="AF3356" s="1">
        <v>103.8</v>
      </c>
      <c r="AG3356" s="1">
        <v>99.9</v>
      </c>
      <c r="AH3356" s="1">
        <v>100.9</v>
      </c>
      <c r="AI3356" s="1">
        <v>97.6</v>
      </c>
      <c r="AJ3356" s="1">
        <v>97.1</v>
      </c>
      <c r="AK3356" s="2">
        <f t="shared" si="104"/>
        <v>3.7513843582392395E-3</v>
      </c>
      <c r="AL3356" s="2">
        <f t="shared" si="105"/>
        <v>6.9287562092030935E-2</v>
      </c>
    </row>
    <row r="3357" spans="1:38" x14ac:dyDescent="0.2">
      <c r="A3357" s="1" t="s">
        <v>36</v>
      </c>
      <c r="B3357" s="1" t="s">
        <v>37</v>
      </c>
      <c r="C3357" s="1" t="s">
        <v>21186</v>
      </c>
      <c r="D3357" s="1" t="s">
        <v>21187</v>
      </c>
      <c r="E3357" s="1">
        <v>0</v>
      </c>
      <c r="F3357" s="1">
        <v>13.041</v>
      </c>
      <c r="G3357" s="1">
        <v>9</v>
      </c>
      <c r="H3357" s="1">
        <v>3</v>
      </c>
      <c r="I3357" s="1">
        <v>4</v>
      </c>
      <c r="J3357" s="1">
        <v>3</v>
      </c>
      <c r="K3357" s="1">
        <v>1</v>
      </c>
      <c r="L3357" s="1">
        <v>245</v>
      </c>
      <c r="M3357" s="1">
        <v>26.3</v>
      </c>
      <c r="N3357" s="1">
        <v>5.03</v>
      </c>
      <c r="O3357" s="1">
        <v>59</v>
      </c>
      <c r="P3357" s="1">
        <v>3</v>
      </c>
      <c r="Q3357" s="1" t="s">
        <v>222</v>
      </c>
      <c r="R3357" s="1" t="s">
        <v>13929</v>
      </c>
      <c r="S3357" s="1" t="s">
        <v>131</v>
      </c>
      <c r="T3357" s="1" t="s">
        <v>21188</v>
      </c>
      <c r="U3357" s="1" t="s">
        <v>21189</v>
      </c>
      <c r="V3357" s="1" t="s">
        <v>21190</v>
      </c>
      <c r="W3357" s="1" t="s">
        <v>21191</v>
      </c>
      <c r="X3357" s="1" t="s">
        <v>47</v>
      </c>
      <c r="Y3357" s="1" t="s">
        <v>49</v>
      </c>
      <c r="Z3357" s="1" t="s">
        <v>49</v>
      </c>
      <c r="AA3357" s="1">
        <v>94.5</v>
      </c>
      <c r="AB3357" s="1">
        <v>97.3</v>
      </c>
      <c r="AC3357" s="1">
        <v>101</v>
      </c>
      <c r="AD3357" s="1">
        <v>99.8</v>
      </c>
      <c r="AE3357" s="1">
        <v>102</v>
      </c>
      <c r="AF3357" s="1">
        <v>99.2</v>
      </c>
      <c r="AG3357" s="1">
        <v>103.3</v>
      </c>
      <c r="AH3357" s="1">
        <v>98.4</v>
      </c>
      <c r="AI3357" s="1">
        <v>99</v>
      </c>
      <c r="AJ3357" s="1">
        <v>105.5</v>
      </c>
      <c r="AK3357" s="2">
        <f t="shared" si="104"/>
        <v>-3.1163424554837154E-2</v>
      </c>
      <c r="AL3357" s="2">
        <f t="shared" si="105"/>
        <v>0.52173064479144249</v>
      </c>
    </row>
    <row r="3358" spans="1:38" x14ac:dyDescent="0.2">
      <c r="A3358" s="1" t="s">
        <v>36</v>
      </c>
      <c r="B3358" s="1" t="s">
        <v>37</v>
      </c>
      <c r="C3358" s="1" t="s">
        <v>21192</v>
      </c>
      <c r="D3358" s="1" t="s">
        <v>21193</v>
      </c>
      <c r="E3358" s="1">
        <v>0</v>
      </c>
      <c r="F3358" s="1">
        <v>571.41899999999998</v>
      </c>
      <c r="G3358" s="1">
        <v>62</v>
      </c>
      <c r="H3358" s="1">
        <v>54</v>
      </c>
      <c r="I3358" s="1">
        <v>250</v>
      </c>
      <c r="J3358" s="1">
        <v>28</v>
      </c>
      <c r="K3358" s="1">
        <v>1</v>
      </c>
      <c r="L3358" s="1">
        <v>937</v>
      </c>
      <c r="M3358" s="1">
        <v>104.5</v>
      </c>
      <c r="N3358" s="1">
        <v>5.38</v>
      </c>
      <c r="O3358" s="1">
        <v>5906</v>
      </c>
      <c r="P3358" s="1">
        <v>54</v>
      </c>
      <c r="Q3358" s="1" t="s">
        <v>180</v>
      </c>
      <c r="R3358" s="1" t="s">
        <v>64</v>
      </c>
      <c r="S3358" s="1" t="s">
        <v>65</v>
      </c>
      <c r="T3358" s="1" t="s">
        <v>21194</v>
      </c>
      <c r="U3358" s="1" t="s">
        <v>21195</v>
      </c>
      <c r="V3358" s="1" t="s">
        <v>21196</v>
      </c>
      <c r="W3358" s="1" t="s">
        <v>21197</v>
      </c>
      <c r="X3358" s="1" t="s">
        <v>159</v>
      </c>
      <c r="Y3358" s="1" t="s">
        <v>7780</v>
      </c>
      <c r="Z3358" s="1" t="s">
        <v>49</v>
      </c>
      <c r="AA3358" s="1">
        <v>101.3</v>
      </c>
      <c r="AB3358" s="1">
        <v>99.9</v>
      </c>
      <c r="AC3358" s="1">
        <v>99.4</v>
      </c>
      <c r="AD3358" s="1">
        <v>99.1</v>
      </c>
      <c r="AE3358" s="1">
        <v>101.3</v>
      </c>
      <c r="AF3358" s="1">
        <v>99.2</v>
      </c>
      <c r="AG3358" s="1">
        <v>99.1</v>
      </c>
      <c r="AH3358" s="1">
        <v>99.7</v>
      </c>
      <c r="AI3358" s="1">
        <v>99.3</v>
      </c>
      <c r="AJ3358" s="1">
        <v>101.6</v>
      </c>
      <c r="AK3358" s="2">
        <f t="shared" si="104"/>
        <v>6.0599340741456986E-3</v>
      </c>
      <c r="AL3358" s="2">
        <f t="shared" si="105"/>
        <v>0.26582181526189175</v>
      </c>
    </row>
    <row r="3359" spans="1:38" x14ac:dyDescent="0.2">
      <c r="A3359" s="1" t="s">
        <v>36</v>
      </c>
      <c r="B3359" s="1" t="s">
        <v>37</v>
      </c>
      <c r="C3359" s="1" t="s">
        <v>21198</v>
      </c>
      <c r="D3359" s="1" t="s">
        <v>21199</v>
      </c>
      <c r="E3359" s="1">
        <v>0</v>
      </c>
      <c r="F3359" s="1">
        <v>71.501000000000005</v>
      </c>
      <c r="G3359" s="1">
        <v>26</v>
      </c>
      <c r="H3359" s="1">
        <v>14</v>
      </c>
      <c r="I3359" s="1">
        <v>17</v>
      </c>
      <c r="J3359" s="1">
        <v>12</v>
      </c>
      <c r="K3359" s="1">
        <v>1</v>
      </c>
      <c r="L3359" s="1">
        <v>660</v>
      </c>
      <c r="M3359" s="1">
        <v>75.599999999999994</v>
      </c>
      <c r="N3359" s="1">
        <v>6.43</v>
      </c>
      <c r="O3359" s="1">
        <v>348</v>
      </c>
      <c r="P3359" s="1">
        <v>14</v>
      </c>
      <c r="Q3359" s="1" t="s">
        <v>222</v>
      </c>
      <c r="R3359" s="1" t="s">
        <v>253</v>
      </c>
      <c r="S3359" s="1" t="s">
        <v>7640</v>
      </c>
      <c r="T3359" s="1" t="s">
        <v>2359</v>
      </c>
      <c r="U3359" s="1" t="s">
        <v>21200</v>
      </c>
      <c r="V3359" s="1" t="s">
        <v>21201</v>
      </c>
      <c r="W3359" s="1" t="s">
        <v>21202</v>
      </c>
      <c r="X3359" s="1" t="s">
        <v>194</v>
      </c>
      <c r="Y3359" s="1" t="s">
        <v>2363</v>
      </c>
      <c r="Z3359" s="1" t="s">
        <v>49</v>
      </c>
      <c r="AA3359" s="1">
        <v>100.3</v>
      </c>
      <c r="AB3359" s="1">
        <v>99.8</v>
      </c>
      <c r="AC3359" s="1">
        <v>101</v>
      </c>
      <c r="AD3359" s="1">
        <v>98</v>
      </c>
      <c r="AE3359" s="1">
        <v>103.2</v>
      </c>
      <c r="AF3359" s="1">
        <v>99.6</v>
      </c>
      <c r="AG3359" s="1">
        <v>103.1</v>
      </c>
      <c r="AH3359" s="1">
        <v>97.8</v>
      </c>
      <c r="AI3359" s="1">
        <v>93.6</v>
      </c>
      <c r="AJ3359" s="1">
        <v>103.6</v>
      </c>
      <c r="AK3359" s="2">
        <f t="shared" si="104"/>
        <v>1.3272887994809857E-2</v>
      </c>
      <c r="AL3359" s="2">
        <f t="shared" si="105"/>
        <v>0.17964506131313834</v>
      </c>
    </row>
    <row r="3360" spans="1:38" x14ac:dyDescent="0.2">
      <c r="A3360" s="1" t="s">
        <v>36</v>
      </c>
      <c r="B3360" s="1" t="s">
        <v>37</v>
      </c>
      <c r="C3360" s="1" t="s">
        <v>21203</v>
      </c>
      <c r="D3360" s="1" t="s">
        <v>21204</v>
      </c>
      <c r="E3360" s="1">
        <v>0</v>
      </c>
      <c r="F3360" s="1">
        <v>39.792999999999999</v>
      </c>
      <c r="G3360" s="1">
        <v>6</v>
      </c>
      <c r="H3360" s="1">
        <v>8</v>
      </c>
      <c r="I3360" s="1">
        <v>10</v>
      </c>
      <c r="J3360" s="1">
        <v>8</v>
      </c>
      <c r="K3360" s="1">
        <v>1</v>
      </c>
      <c r="L3360" s="1">
        <v>1708</v>
      </c>
      <c r="M3360" s="1">
        <v>191.4</v>
      </c>
      <c r="N3360" s="1">
        <v>7.23</v>
      </c>
      <c r="O3360" s="1">
        <v>203</v>
      </c>
      <c r="P3360" s="1">
        <v>8</v>
      </c>
      <c r="Q3360" s="1" t="s">
        <v>7576</v>
      </c>
      <c r="R3360" s="1" t="s">
        <v>49</v>
      </c>
      <c r="S3360" s="1" t="s">
        <v>164</v>
      </c>
      <c r="T3360" s="1" t="s">
        <v>21205</v>
      </c>
      <c r="U3360" s="1" t="s">
        <v>21206</v>
      </c>
      <c r="V3360" s="1" t="s">
        <v>21207</v>
      </c>
      <c r="W3360" s="1" t="s">
        <v>21208</v>
      </c>
      <c r="X3360" s="1" t="s">
        <v>81</v>
      </c>
      <c r="Y3360" s="1" t="s">
        <v>1676</v>
      </c>
      <c r="Z3360" s="1" t="s">
        <v>49</v>
      </c>
      <c r="AA3360" s="1">
        <v>96.8</v>
      </c>
      <c r="AB3360" s="1">
        <v>101.5</v>
      </c>
      <c r="AC3360" s="1">
        <v>100.2</v>
      </c>
      <c r="AD3360" s="1">
        <v>97.7</v>
      </c>
      <c r="AE3360" s="1">
        <v>100.6</v>
      </c>
      <c r="AF3360" s="1">
        <v>103.3</v>
      </c>
      <c r="AG3360" s="1">
        <v>98.6</v>
      </c>
      <c r="AH3360" s="1">
        <v>99.6</v>
      </c>
      <c r="AI3360" s="1">
        <v>106.7</v>
      </c>
      <c r="AJ3360" s="1">
        <v>94.9</v>
      </c>
      <c r="AK3360" s="2">
        <f t="shared" si="104"/>
        <v>-1.8180016065021166E-2</v>
      </c>
      <c r="AL3360" s="2">
        <f t="shared" si="105"/>
        <v>0.23279833815460876</v>
      </c>
    </row>
    <row r="3361" spans="1:38" x14ac:dyDescent="0.2">
      <c r="A3361" s="1" t="s">
        <v>36</v>
      </c>
      <c r="B3361" s="1" t="s">
        <v>37</v>
      </c>
      <c r="C3361" s="1" t="s">
        <v>21209</v>
      </c>
      <c r="D3361" s="1" t="s">
        <v>21210</v>
      </c>
      <c r="E3361" s="1">
        <v>0</v>
      </c>
      <c r="F3361" s="1">
        <v>72.069999999999993</v>
      </c>
      <c r="G3361" s="1">
        <v>39</v>
      </c>
      <c r="H3361" s="1">
        <v>12</v>
      </c>
      <c r="I3361" s="1">
        <v>28</v>
      </c>
      <c r="J3361" s="1">
        <v>12</v>
      </c>
      <c r="K3361" s="1">
        <v>1</v>
      </c>
      <c r="L3361" s="1">
        <v>416</v>
      </c>
      <c r="M3361" s="1">
        <v>49.2</v>
      </c>
      <c r="N3361" s="1">
        <v>6.33</v>
      </c>
      <c r="O3361" s="1">
        <v>502</v>
      </c>
      <c r="P3361" s="1">
        <v>12</v>
      </c>
      <c r="Q3361" s="1" t="s">
        <v>1836</v>
      </c>
      <c r="R3361" s="1" t="s">
        <v>104</v>
      </c>
      <c r="S3361" s="1" t="s">
        <v>370</v>
      </c>
      <c r="T3361" s="1" t="s">
        <v>21211</v>
      </c>
      <c r="U3361" s="1" t="s">
        <v>21212</v>
      </c>
      <c r="V3361" s="1" t="s">
        <v>21213</v>
      </c>
      <c r="W3361" s="1" t="s">
        <v>21214</v>
      </c>
      <c r="X3361" s="1" t="s">
        <v>144</v>
      </c>
      <c r="Y3361" s="1" t="s">
        <v>16347</v>
      </c>
      <c r="Z3361" s="1" t="s">
        <v>21215</v>
      </c>
      <c r="AA3361" s="1">
        <v>97.9</v>
      </c>
      <c r="AB3361" s="1">
        <v>100.1</v>
      </c>
      <c r="AC3361" s="1">
        <v>101.1</v>
      </c>
      <c r="AD3361" s="1">
        <v>103.5</v>
      </c>
      <c r="AE3361" s="1">
        <v>98.9</v>
      </c>
      <c r="AF3361" s="1">
        <v>102.2</v>
      </c>
      <c r="AG3361" s="1">
        <v>98.2</v>
      </c>
      <c r="AH3361" s="1">
        <v>98.7</v>
      </c>
      <c r="AI3361" s="1">
        <v>99.5</v>
      </c>
      <c r="AJ3361" s="1">
        <v>100</v>
      </c>
      <c r="AK3361" s="2">
        <f t="shared" si="104"/>
        <v>8.3668180080422646E-3</v>
      </c>
      <c r="AL3361" s="2">
        <f t="shared" si="105"/>
        <v>0.19467742202042862</v>
      </c>
    </row>
    <row r="3362" spans="1:38" x14ac:dyDescent="0.2">
      <c r="A3362" s="1" t="s">
        <v>36</v>
      </c>
      <c r="B3362" s="1" t="s">
        <v>37</v>
      </c>
      <c r="C3362" s="1" t="s">
        <v>21216</v>
      </c>
      <c r="D3362" s="1" t="s">
        <v>21217</v>
      </c>
      <c r="E3362" s="1">
        <v>0</v>
      </c>
      <c r="F3362" s="1">
        <v>13.759</v>
      </c>
      <c r="G3362" s="1">
        <v>41</v>
      </c>
      <c r="H3362" s="1">
        <v>4</v>
      </c>
      <c r="I3362" s="1">
        <v>5</v>
      </c>
      <c r="J3362" s="1">
        <v>4</v>
      </c>
      <c r="K3362" s="1">
        <v>1</v>
      </c>
      <c r="L3362" s="1">
        <v>97</v>
      </c>
      <c r="M3362" s="1">
        <v>11</v>
      </c>
      <c r="N3362" s="1">
        <v>6.29</v>
      </c>
      <c r="O3362" s="1">
        <v>50</v>
      </c>
      <c r="P3362" s="1">
        <v>4</v>
      </c>
      <c r="Q3362" s="1" t="s">
        <v>173</v>
      </c>
      <c r="R3362" s="1" t="s">
        <v>311</v>
      </c>
      <c r="S3362" s="1" t="s">
        <v>787</v>
      </c>
      <c r="T3362" s="1" t="s">
        <v>14971</v>
      </c>
      <c r="U3362" s="1" t="s">
        <v>21218</v>
      </c>
      <c r="V3362" s="1" t="s">
        <v>21219</v>
      </c>
      <c r="W3362" s="1" t="s">
        <v>21220</v>
      </c>
      <c r="X3362" s="1" t="s">
        <v>268</v>
      </c>
      <c r="Y3362" s="1" t="s">
        <v>49</v>
      </c>
      <c r="Z3362" s="1" t="s">
        <v>49</v>
      </c>
      <c r="AA3362" s="1">
        <v>96.1</v>
      </c>
      <c r="AB3362" s="1">
        <v>95.9</v>
      </c>
      <c r="AC3362" s="1">
        <v>96.9</v>
      </c>
      <c r="AD3362" s="1">
        <v>75.2</v>
      </c>
      <c r="AE3362" s="1">
        <v>82.2</v>
      </c>
      <c r="AF3362" s="1">
        <v>95.3</v>
      </c>
      <c r="AG3362" s="1">
        <v>89.9</v>
      </c>
      <c r="AH3362" s="1">
        <v>101.8</v>
      </c>
      <c r="AI3362" s="1">
        <v>175.3</v>
      </c>
      <c r="AJ3362" s="1">
        <v>91.2</v>
      </c>
      <c r="AK3362" s="2">
        <f t="shared" si="104"/>
        <v>-0.31056951041705966</v>
      </c>
      <c r="AL3362" s="2">
        <f t="shared" si="105"/>
        <v>0.62024605619858264</v>
      </c>
    </row>
    <row r="3363" spans="1:38" x14ac:dyDescent="0.2">
      <c r="A3363" s="1" t="s">
        <v>36</v>
      </c>
      <c r="B3363" s="1" t="s">
        <v>37</v>
      </c>
      <c r="C3363" s="1" t="s">
        <v>21221</v>
      </c>
      <c r="D3363" s="1" t="s">
        <v>21222</v>
      </c>
      <c r="E3363" s="1">
        <v>0</v>
      </c>
      <c r="F3363" s="1">
        <v>53.689</v>
      </c>
      <c r="G3363" s="1">
        <v>31</v>
      </c>
      <c r="H3363" s="1">
        <v>7</v>
      </c>
      <c r="I3363" s="1">
        <v>21</v>
      </c>
      <c r="J3363" s="1">
        <v>7</v>
      </c>
      <c r="K3363" s="1">
        <v>1</v>
      </c>
      <c r="L3363" s="1">
        <v>217</v>
      </c>
      <c r="M3363" s="1">
        <v>25</v>
      </c>
      <c r="N3363" s="1">
        <v>6.15</v>
      </c>
      <c r="O3363" s="1">
        <v>437</v>
      </c>
      <c r="P3363" s="1">
        <v>7</v>
      </c>
      <c r="Q3363" s="1" t="s">
        <v>773</v>
      </c>
      <c r="R3363" s="1" t="s">
        <v>868</v>
      </c>
      <c r="S3363" s="1" t="s">
        <v>913</v>
      </c>
      <c r="T3363" s="1" t="s">
        <v>21223</v>
      </c>
      <c r="U3363" s="1" t="s">
        <v>21224</v>
      </c>
      <c r="V3363" s="1" t="s">
        <v>21225</v>
      </c>
      <c r="W3363" s="1" t="s">
        <v>21226</v>
      </c>
      <c r="X3363" s="1" t="s">
        <v>258</v>
      </c>
      <c r="Y3363" s="1" t="s">
        <v>21227</v>
      </c>
      <c r="Z3363" s="1" t="s">
        <v>21228</v>
      </c>
      <c r="AA3363" s="1">
        <v>99.8</v>
      </c>
      <c r="AB3363" s="1">
        <v>99.9</v>
      </c>
      <c r="AC3363" s="1">
        <v>101.4</v>
      </c>
      <c r="AD3363" s="1">
        <v>102.1</v>
      </c>
      <c r="AE3363" s="1">
        <v>99.7</v>
      </c>
      <c r="AF3363" s="1">
        <v>102.7</v>
      </c>
      <c r="AG3363" s="1">
        <v>99</v>
      </c>
      <c r="AH3363" s="1">
        <v>102.7</v>
      </c>
      <c r="AI3363" s="1">
        <v>93.6</v>
      </c>
      <c r="AJ3363" s="1">
        <v>99.2</v>
      </c>
      <c r="AK3363" s="2">
        <f t="shared" si="104"/>
        <v>1.644525702629962E-2</v>
      </c>
      <c r="AL3363" s="2">
        <f t="shared" si="105"/>
        <v>0.2754212408068708</v>
      </c>
    </row>
    <row r="3364" spans="1:38" x14ac:dyDescent="0.2">
      <c r="A3364" s="1" t="s">
        <v>36</v>
      </c>
      <c r="B3364" s="1" t="s">
        <v>37</v>
      </c>
      <c r="C3364" s="1" t="s">
        <v>21229</v>
      </c>
      <c r="D3364" s="1" t="s">
        <v>21230</v>
      </c>
      <c r="E3364" s="1">
        <v>0</v>
      </c>
      <c r="F3364" s="1">
        <v>17.119</v>
      </c>
      <c r="G3364" s="1">
        <v>7</v>
      </c>
      <c r="H3364" s="1">
        <v>4</v>
      </c>
      <c r="I3364" s="1">
        <v>4</v>
      </c>
      <c r="J3364" s="1">
        <v>4</v>
      </c>
      <c r="K3364" s="1">
        <v>1</v>
      </c>
      <c r="L3364" s="1">
        <v>579</v>
      </c>
      <c r="M3364" s="1">
        <v>64.3</v>
      </c>
      <c r="N3364" s="1">
        <v>6.38</v>
      </c>
      <c r="O3364" s="1">
        <v>80</v>
      </c>
      <c r="P3364" s="1">
        <v>4</v>
      </c>
      <c r="Q3364" s="1" t="s">
        <v>898</v>
      </c>
      <c r="R3364" s="1" t="s">
        <v>241</v>
      </c>
      <c r="S3364" s="1" t="s">
        <v>131</v>
      </c>
      <c r="T3364" s="1" t="s">
        <v>21231</v>
      </c>
      <c r="U3364" s="1" t="s">
        <v>21232</v>
      </c>
      <c r="V3364" s="1" t="s">
        <v>21233</v>
      </c>
      <c r="W3364" s="1" t="s">
        <v>21234</v>
      </c>
      <c r="X3364" s="1" t="s">
        <v>159</v>
      </c>
      <c r="Y3364" s="1" t="s">
        <v>21235</v>
      </c>
      <c r="Z3364" s="1" t="s">
        <v>49</v>
      </c>
      <c r="AA3364" s="1">
        <v>97.7</v>
      </c>
      <c r="AB3364" s="1">
        <v>102.6</v>
      </c>
      <c r="AC3364" s="1">
        <v>101.5</v>
      </c>
      <c r="AD3364" s="1">
        <v>99.8</v>
      </c>
      <c r="AE3364" s="1">
        <v>100.3</v>
      </c>
      <c r="AF3364" s="1">
        <v>97.1</v>
      </c>
      <c r="AG3364" s="1">
        <v>99.6</v>
      </c>
      <c r="AH3364" s="1">
        <v>97.1</v>
      </c>
      <c r="AI3364" s="1">
        <v>103.3</v>
      </c>
      <c r="AJ3364" s="1">
        <v>101.1</v>
      </c>
      <c r="AK3364" s="2">
        <f t="shared" si="104"/>
        <v>1.0674924518672649E-2</v>
      </c>
      <c r="AL3364" s="2">
        <f t="shared" si="105"/>
        <v>0.204846809073295</v>
      </c>
    </row>
    <row r="3365" spans="1:38" x14ac:dyDescent="0.2">
      <c r="A3365" s="1" t="s">
        <v>36</v>
      </c>
      <c r="B3365" s="1" t="s">
        <v>37</v>
      </c>
      <c r="C3365" s="1" t="s">
        <v>21236</v>
      </c>
      <c r="D3365" s="1" t="s">
        <v>21237</v>
      </c>
      <c r="E3365" s="1">
        <v>0</v>
      </c>
      <c r="F3365" s="1">
        <v>36.777000000000001</v>
      </c>
      <c r="G3365" s="1">
        <v>35</v>
      </c>
      <c r="H3365" s="1">
        <v>6</v>
      </c>
      <c r="I3365" s="1">
        <v>9</v>
      </c>
      <c r="J3365" s="1">
        <v>6</v>
      </c>
      <c r="K3365" s="1">
        <v>1</v>
      </c>
      <c r="L3365" s="1">
        <v>211</v>
      </c>
      <c r="M3365" s="1">
        <v>23.6</v>
      </c>
      <c r="N3365" s="1">
        <v>8.4700000000000006</v>
      </c>
      <c r="O3365" s="1">
        <v>261</v>
      </c>
      <c r="P3365" s="1">
        <v>6</v>
      </c>
      <c r="Q3365" s="1" t="s">
        <v>222</v>
      </c>
      <c r="R3365" s="1" t="s">
        <v>104</v>
      </c>
      <c r="S3365" s="1" t="s">
        <v>2800</v>
      </c>
      <c r="T3365" s="1" t="s">
        <v>49</v>
      </c>
      <c r="U3365" s="1" t="s">
        <v>21238</v>
      </c>
      <c r="V3365" s="1" t="s">
        <v>21239</v>
      </c>
      <c r="W3365" s="1" t="s">
        <v>21240</v>
      </c>
      <c r="X3365" s="1" t="s">
        <v>47</v>
      </c>
      <c r="Y3365" s="1" t="s">
        <v>21241</v>
      </c>
      <c r="Z3365" s="1" t="s">
        <v>2375</v>
      </c>
      <c r="AA3365" s="1">
        <v>97.5</v>
      </c>
      <c r="AB3365" s="1">
        <v>100.7</v>
      </c>
      <c r="AC3365" s="1">
        <v>97</v>
      </c>
      <c r="AD3365" s="1">
        <v>101</v>
      </c>
      <c r="AE3365" s="1">
        <v>101.5</v>
      </c>
      <c r="AF3365" s="1">
        <v>100.9</v>
      </c>
      <c r="AG3365" s="1">
        <v>100</v>
      </c>
      <c r="AH3365" s="1">
        <v>98.7</v>
      </c>
      <c r="AI3365" s="1">
        <v>99.6</v>
      </c>
      <c r="AJ3365" s="1">
        <v>103.1</v>
      </c>
      <c r="AK3365" s="2">
        <f t="shared" si="104"/>
        <v>-1.3272887994810335E-2</v>
      </c>
      <c r="AL3365" s="2">
        <f t="shared" si="105"/>
        <v>0.32988848149371108</v>
      </c>
    </row>
    <row r="3366" spans="1:38" x14ac:dyDescent="0.2">
      <c r="A3366" s="1" t="s">
        <v>36</v>
      </c>
      <c r="B3366" s="1" t="s">
        <v>37</v>
      </c>
      <c r="C3366" s="1" t="s">
        <v>21242</v>
      </c>
      <c r="D3366" s="1" t="s">
        <v>21243</v>
      </c>
      <c r="E3366" s="1">
        <v>0</v>
      </c>
      <c r="F3366" s="1">
        <v>36.82</v>
      </c>
      <c r="G3366" s="1">
        <v>11</v>
      </c>
      <c r="H3366" s="1">
        <v>6</v>
      </c>
      <c r="I3366" s="1">
        <v>8</v>
      </c>
      <c r="J3366" s="1">
        <v>6</v>
      </c>
      <c r="K3366" s="1">
        <v>1</v>
      </c>
      <c r="L3366" s="1">
        <v>766</v>
      </c>
      <c r="M3366" s="1">
        <v>82.3</v>
      </c>
      <c r="N3366" s="1">
        <v>6.1</v>
      </c>
      <c r="O3366" s="1">
        <v>264</v>
      </c>
      <c r="P3366" s="1">
        <v>6</v>
      </c>
      <c r="Q3366" s="1" t="s">
        <v>21244</v>
      </c>
      <c r="R3366" s="1" t="s">
        <v>262</v>
      </c>
      <c r="S3366" s="1" t="s">
        <v>154</v>
      </c>
      <c r="T3366" s="1" t="s">
        <v>8044</v>
      </c>
      <c r="U3366" s="1" t="s">
        <v>21245</v>
      </c>
      <c r="V3366" s="1" t="s">
        <v>49</v>
      </c>
      <c r="W3366" s="1" t="s">
        <v>21246</v>
      </c>
      <c r="X3366" s="1" t="s">
        <v>81</v>
      </c>
      <c r="Y3366" s="1" t="s">
        <v>48</v>
      </c>
      <c r="Z3366" s="1" t="s">
        <v>1025</v>
      </c>
      <c r="AA3366" s="1">
        <v>99.4</v>
      </c>
      <c r="AB3366" s="1">
        <v>100.1</v>
      </c>
      <c r="AC3366" s="1">
        <v>99.5</v>
      </c>
      <c r="AD3366" s="1">
        <v>102.5</v>
      </c>
      <c r="AE3366" s="1">
        <v>99.4</v>
      </c>
      <c r="AF3366" s="1">
        <v>101.5</v>
      </c>
      <c r="AG3366" s="1">
        <v>103.1</v>
      </c>
      <c r="AH3366" s="1">
        <v>97.1</v>
      </c>
      <c r="AI3366" s="1">
        <v>98.9</v>
      </c>
      <c r="AJ3366" s="1">
        <v>98.6</v>
      </c>
      <c r="AK3366" s="2">
        <f t="shared" si="104"/>
        <v>4.9046773956532815E-3</v>
      </c>
      <c r="AL3366" s="2">
        <f t="shared" si="105"/>
        <v>0.10256965406994922</v>
      </c>
    </row>
    <row r="3367" spans="1:38" x14ac:dyDescent="0.2">
      <c r="A3367" s="1" t="s">
        <v>36</v>
      </c>
      <c r="B3367" s="1" t="s">
        <v>37</v>
      </c>
      <c r="C3367" s="1" t="s">
        <v>21247</v>
      </c>
      <c r="D3367" s="1" t="s">
        <v>21248</v>
      </c>
      <c r="E3367" s="1">
        <v>0</v>
      </c>
      <c r="F3367" s="1">
        <v>189.84100000000001</v>
      </c>
      <c r="G3367" s="1">
        <v>63</v>
      </c>
      <c r="H3367" s="1">
        <v>22</v>
      </c>
      <c r="I3367" s="1">
        <v>69</v>
      </c>
      <c r="J3367" s="1">
        <v>22</v>
      </c>
      <c r="K3367" s="1">
        <v>1</v>
      </c>
      <c r="L3367" s="1">
        <v>423</v>
      </c>
      <c r="M3367" s="1">
        <v>48.5</v>
      </c>
      <c r="N3367" s="1">
        <v>7.3</v>
      </c>
      <c r="O3367" s="1">
        <v>1229</v>
      </c>
      <c r="P3367" s="1">
        <v>22</v>
      </c>
      <c r="Q3367" s="1" t="s">
        <v>180</v>
      </c>
      <c r="R3367" s="1" t="s">
        <v>223</v>
      </c>
      <c r="S3367" s="1" t="s">
        <v>131</v>
      </c>
      <c r="T3367" s="1" t="s">
        <v>5180</v>
      </c>
      <c r="U3367" s="1" t="s">
        <v>21249</v>
      </c>
      <c r="V3367" s="1" t="s">
        <v>21250</v>
      </c>
      <c r="W3367" s="1" t="s">
        <v>21251</v>
      </c>
      <c r="X3367" s="1" t="s">
        <v>194</v>
      </c>
      <c r="Y3367" s="1" t="s">
        <v>3495</v>
      </c>
      <c r="Z3367" s="1" t="s">
        <v>49</v>
      </c>
      <c r="AA3367" s="1">
        <v>100.4</v>
      </c>
      <c r="AB3367" s="1">
        <v>97.8</v>
      </c>
      <c r="AC3367" s="1">
        <v>101.6</v>
      </c>
      <c r="AD3367" s="1">
        <v>99.1</v>
      </c>
      <c r="AE3367" s="1">
        <v>102</v>
      </c>
      <c r="AF3367" s="1">
        <v>98.6</v>
      </c>
      <c r="AG3367" s="1">
        <v>99.8</v>
      </c>
      <c r="AH3367" s="1">
        <v>99.9</v>
      </c>
      <c r="AI3367" s="1">
        <v>99.2</v>
      </c>
      <c r="AJ3367" s="1">
        <v>101.7</v>
      </c>
      <c r="AK3367" s="2">
        <f t="shared" si="104"/>
        <v>4.9046773956535998E-3</v>
      </c>
      <c r="AL3367" s="2">
        <f t="shared" si="105"/>
        <v>0.13872946974470221</v>
      </c>
    </row>
    <row r="3368" spans="1:38" x14ac:dyDescent="0.2">
      <c r="A3368" s="1" t="s">
        <v>36</v>
      </c>
      <c r="B3368" s="1" t="s">
        <v>37</v>
      </c>
      <c r="C3368" s="1" t="s">
        <v>21252</v>
      </c>
      <c r="D3368" s="1" t="s">
        <v>21253</v>
      </c>
      <c r="E3368" s="1">
        <v>0</v>
      </c>
      <c r="F3368" s="1">
        <v>399.56299999999999</v>
      </c>
      <c r="G3368" s="1">
        <v>72</v>
      </c>
      <c r="H3368" s="1">
        <v>36</v>
      </c>
      <c r="I3368" s="1">
        <v>212</v>
      </c>
      <c r="J3368" s="1">
        <v>34</v>
      </c>
      <c r="K3368" s="1">
        <v>1</v>
      </c>
      <c r="L3368" s="1">
        <v>509</v>
      </c>
      <c r="M3368" s="1">
        <v>57</v>
      </c>
      <c r="N3368" s="1">
        <v>4.88</v>
      </c>
      <c r="O3368" s="1">
        <v>4947</v>
      </c>
      <c r="P3368" s="1">
        <v>36</v>
      </c>
      <c r="Q3368" s="1" t="s">
        <v>1763</v>
      </c>
      <c r="R3368" s="1" t="s">
        <v>15780</v>
      </c>
      <c r="S3368" s="1" t="s">
        <v>1641</v>
      </c>
      <c r="T3368" s="1" t="s">
        <v>21254</v>
      </c>
      <c r="U3368" s="1" t="s">
        <v>21255</v>
      </c>
      <c r="V3368" s="1" t="s">
        <v>21256</v>
      </c>
      <c r="W3368" s="1" t="s">
        <v>21257</v>
      </c>
      <c r="X3368" s="1" t="s">
        <v>159</v>
      </c>
      <c r="Y3368" s="1" t="s">
        <v>1630</v>
      </c>
      <c r="Z3368" s="1" t="s">
        <v>49</v>
      </c>
      <c r="AA3368" s="1">
        <v>100.5</v>
      </c>
      <c r="AB3368" s="1">
        <v>97.8</v>
      </c>
      <c r="AC3368" s="1">
        <v>101.4</v>
      </c>
      <c r="AD3368" s="1">
        <v>101.1</v>
      </c>
      <c r="AE3368" s="1">
        <v>99.6</v>
      </c>
      <c r="AF3368" s="1">
        <v>99.5</v>
      </c>
      <c r="AG3368" s="1">
        <v>101.4</v>
      </c>
      <c r="AH3368" s="1">
        <v>99.9</v>
      </c>
      <c r="AI3368" s="1">
        <v>100.4</v>
      </c>
      <c r="AJ3368" s="1">
        <v>98.3</v>
      </c>
      <c r="AK3368" s="2">
        <f t="shared" si="104"/>
        <v>2.5971114860390936E-3</v>
      </c>
      <c r="AL3368" s="2">
        <f t="shared" si="105"/>
        <v>7.9499484095134673E-2</v>
      </c>
    </row>
    <row r="3369" spans="1:38" x14ac:dyDescent="0.2">
      <c r="A3369" s="1" t="s">
        <v>36</v>
      </c>
      <c r="B3369" s="1" t="s">
        <v>37</v>
      </c>
      <c r="C3369" s="1" t="s">
        <v>21258</v>
      </c>
      <c r="D3369" s="1" t="s">
        <v>21259</v>
      </c>
      <c r="E3369" s="1">
        <v>0</v>
      </c>
      <c r="F3369" s="1">
        <v>48.167999999999999</v>
      </c>
      <c r="G3369" s="1">
        <v>17</v>
      </c>
      <c r="H3369" s="1">
        <v>9</v>
      </c>
      <c r="I3369" s="1">
        <v>11</v>
      </c>
      <c r="J3369" s="1">
        <v>9</v>
      </c>
      <c r="K3369" s="1">
        <v>1</v>
      </c>
      <c r="L3369" s="1">
        <v>779</v>
      </c>
      <c r="M3369" s="1">
        <v>87</v>
      </c>
      <c r="N3369" s="1">
        <v>7.84</v>
      </c>
      <c r="O3369" s="1">
        <v>233</v>
      </c>
      <c r="P3369" s="1">
        <v>9</v>
      </c>
      <c r="Q3369" s="1" t="s">
        <v>103</v>
      </c>
      <c r="R3369" s="1" t="s">
        <v>8952</v>
      </c>
      <c r="S3369" s="1" t="s">
        <v>7299</v>
      </c>
      <c r="T3369" s="1" t="s">
        <v>21260</v>
      </c>
      <c r="U3369" s="1" t="s">
        <v>21261</v>
      </c>
      <c r="V3369" s="1" t="s">
        <v>21262</v>
      </c>
      <c r="W3369" s="1" t="s">
        <v>21263</v>
      </c>
      <c r="X3369" s="1" t="s">
        <v>127</v>
      </c>
      <c r="Y3369" s="1" t="s">
        <v>49</v>
      </c>
      <c r="Z3369" s="1" t="s">
        <v>49</v>
      </c>
      <c r="AA3369" s="1">
        <v>100.6</v>
      </c>
      <c r="AB3369" s="1">
        <v>100.4</v>
      </c>
      <c r="AC3369" s="1">
        <v>98.5</v>
      </c>
      <c r="AD3369" s="1">
        <v>99.4</v>
      </c>
      <c r="AE3369" s="1">
        <v>101.3</v>
      </c>
      <c r="AF3369" s="1">
        <v>98.1</v>
      </c>
      <c r="AG3369" s="1">
        <v>102.7</v>
      </c>
      <c r="AH3369" s="1">
        <v>98.7</v>
      </c>
      <c r="AI3369" s="1">
        <v>100.6</v>
      </c>
      <c r="AJ3369" s="1">
        <v>99.7</v>
      </c>
      <c r="AK3369" s="2">
        <f t="shared" si="104"/>
        <v>1.154156094265978E-3</v>
      </c>
      <c r="AL3369" s="2">
        <f t="shared" si="105"/>
        <v>2.938126008611109E-2</v>
      </c>
    </row>
    <row r="3370" spans="1:38" x14ac:dyDescent="0.2">
      <c r="A3370" s="1" t="s">
        <v>36</v>
      </c>
      <c r="B3370" s="1" t="s">
        <v>37</v>
      </c>
      <c r="C3370" s="1" t="s">
        <v>21264</v>
      </c>
      <c r="D3370" s="1" t="s">
        <v>21265</v>
      </c>
      <c r="E3370" s="1">
        <v>0</v>
      </c>
      <c r="F3370" s="1">
        <v>22.606000000000002</v>
      </c>
      <c r="G3370" s="1">
        <v>6</v>
      </c>
      <c r="H3370" s="1">
        <v>4</v>
      </c>
      <c r="I3370" s="1">
        <v>7</v>
      </c>
      <c r="J3370" s="1">
        <v>4</v>
      </c>
      <c r="K3370" s="1">
        <v>1</v>
      </c>
      <c r="L3370" s="1">
        <v>783</v>
      </c>
      <c r="M3370" s="1">
        <v>82.3</v>
      </c>
      <c r="N3370" s="1">
        <v>5.26</v>
      </c>
      <c r="O3370" s="1">
        <v>184</v>
      </c>
      <c r="P3370" s="1">
        <v>4</v>
      </c>
      <c r="Q3370" s="1" t="s">
        <v>2038</v>
      </c>
      <c r="R3370" s="1" t="s">
        <v>104</v>
      </c>
      <c r="S3370" s="1" t="s">
        <v>705</v>
      </c>
      <c r="T3370" s="1" t="s">
        <v>6570</v>
      </c>
      <c r="U3370" s="1" t="s">
        <v>21266</v>
      </c>
      <c r="V3370" s="1" t="s">
        <v>21267</v>
      </c>
      <c r="W3370" s="1" t="s">
        <v>21268</v>
      </c>
      <c r="X3370" s="1" t="s">
        <v>144</v>
      </c>
      <c r="Y3370" s="1" t="s">
        <v>49</v>
      </c>
      <c r="Z3370" s="1" t="s">
        <v>21269</v>
      </c>
      <c r="AA3370" s="1">
        <v>93.8</v>
      </c>
      <c r="AB3370" s="1">
        <v>99</v>
      </c>
      <c r="AC3370" s="1">
        <v>105.4</v>
      </c>
      <c r="AD3370" s="1">
        <v>94.5</v>
      </c>
      <c r="AE3370" s="1">
        <v>100.1</v>
      </c>
      <c r="AF3370" s="1">
        <v>91.6</v>
      </c>
      <c r="AG3370" s="1">
        <v>98.4</v>
      </c>
      <c r="AH3370" s="1">
        <v>97.8</v>
      </c>
      <c r="AI3370" s="1">
        <v>117.2</v>
      </c>
      <c r="AJ3370" s="1">
        <v>102.1</v>
      </c>
      <c r="AK3370" s="2">
        <f t="shared" si="104"/>
        <v>-4.1268018371733786E-2</v>
      </c>
      <c r="AL3370" s="2">
        <f t="shared" si="105"/>
        <v>0.24716234305245044</v>
      </c>
    </row>
    <row r="3371" spans="1:38" x14ac:dyDescent="0.2">
      <c r="A3371" s="1" t="s">
        <v>36</v>
      </c>
      <c r="B3371" s="1" t="s">
        <v>37</v>
      </c>
      <c r="C3371" s="1" t="s">
        <v>21270</v>
      </c>
      <c r="D3371" s="1" t="s">
        <v>21271</v>
      </c>
      <c r="E3371" s="1">
        <v>0</v>
      </c>
      <c r="F3371" s="1">
        <v>404.36799999999999</v>
      </c>
      <c r="G3371" s="1">
        <v>84</v>
      </c>
      <c r="H3371" s="1">
        <v>24</v>
      </c>
      <c r="I3371" s="1">
        <v>659</v>
      </c>
      <c r="J3371" s="1">
        <v>21</v>
      </c>
      <c r="K3371" s="1">
        <v>1</v>
      </c>
      <c r="L3371" s="1">
        <v>255</v>
      </c>
      <c r="M3371" s="1">
        <v>29.2</v>
      </c>
      <c r="N3371" s="1">
        <v>4.74</v>
      </c>
      <c r="O3371" s="1">
        <v>16541</v>
      </c>
      <c r="P3371" s="1">
        <v>24</v>
      </c>
      <c r="Q3371" s="1" t="s">
        <v>21272</v>
      </c>
      <c r="R3371" s="1" t="s">
        <v>7577</v>
      </c>
      <c r="S3371" s="1" t="s">
        <v>7122</v>
      </c>
      <c r="T3371" s="1" t="s">
        <v>12859</v>
      </c>
      <c r="U3371" s="1" t="s">
        <v>21273</v>
      </c>
      <c r="V3371" s="1" t="s">
        <v>21274</v>
      </c>
      <c r="W3371" s="1" t="s">
        <v>21275</v>
      </c>
      <c r="X3371" s="1" t="s">
        <v>159</v>
      </c>
      <c r="Y3371" s="1" t="s">
        <v>21276</v>
      </c>
      <c r="Z3371" s="1" t="s">
        <v>12864</v>
      </c>
      <c r="AA3371" s="1">
        <v>101.6</v>
      </c>
      <c r="AB3371" s="1">
        <v>100.4</v>
      </c>
      <c r="AC3371" s="1">
        <v>101</v>
      </c>
      <c r="AD3371" s="1">
        <v>100</v>
      </c>
      <c r="AE3371" s="1">
        <v>101.3</v>
      </c>
      <c r="AF3371" s="1">
        <v>100.4</v>
      </c>
      <c r="AG3371" s="1">
        <v>101.7</v>
      </c>
      <c r="AH3371" s="1">
        <v>100.5</v>
      </c>
      <c r="AI3371" s="1">
        <v>93.3</v>
      </c>
      <c r="AJ3371" s="1">
        <v>99.6</v>
      </c>
      <c r="AK3371" s="2">
        <f t="shared" si="104"/>
        <v>2.539716788347322E-2</v>
      </c>
      <c r="AL3371" s="2">
        <f t="shared" si="105"/>
        <v>0.55384026337210779</v>
      </c>
    </row>
    <row r="3372" spans="1:38" x14ac:dyDescent="0.2">
      <c r="A3372" s="1" t="s">
        <v>36</v>
      </c>
      <c r="B3372" s="1" t="s">
        <v>37</v>
      </c>
      <c r="C3372" s="1" t="s">
        <v>21277</v>
      </c>
      <c r="D3372" s="1" t="s">
        <v>21278</v>
      </c>
      <c r="E3372" s="1">
        <v>1E-3</v>
      </c>
      <c r="F3372" s="1">
        <v>9.1950000000000003</v>
      </c>
      <c r="G3372" s="1">
        <v>6</v>
      </c>
      <c r="H3372" s="1">
        <v>2</v>
      </c>
      <c r="I3372" s="1">
        <v>2</v>
      </c>
      <c r="J3372" s="1">
        <v>2</v>
      </c>
      <c r="K3372" s="1">
        <v>1</v>
      </c>
      <c r="L3372" s="1">
        <v>361</v>
      </c>
      <c r="M3372" s="1">
        <v>39.9</v>
      </c>
      <c r="N3372" s="1">
        <v>10.73</v>
      </c>
      <c r="O3372" s="1">
        <v>31</v>
      </c>
      <c r="P3372" s="1">
        <v>2</v>
      </c>
      <c r="Q3372" s="1" t="s">
        <v>53</v>
      </c>
      <c r="R3372" s="1" t="s">
        <v>104</v>
      </c>
      <c r="S3372" s="1" t="s">
        <v>913</v>
      </c>
      <c r="T3372" s="1" t="s">
        <v>7319</v>
      </c>
      <c r="U3372" s="1" t="s">
        <v>21279</v>
      </c>
      <c r="V3372" s="1" t="s">
        <v>21280</v>
      </c>
      <c r="W3372" s="1" t="s">
        <v>21281</v>
      </c>
      <c r="X3372" s="1" t="s">
        <v>159</v>
      </c>
      <c r="Y3372" s="1" t="s">
        <v>49</v>
      </c>
      <c r="Z3372" s="1" t="s">
        <v>2375</v>
      </c>
      <c r="AA3372" s="1">
        <v>97.8</v>
      </c>
      <c r="AB3372" s="1">
        <v>94.6</v>
      </c>
      <c r="AC3372" s="1">
        <v>99</v>
      </c>
      <c r="AD3372" s="1">
        <v>105.4</v>
      </c>
      <c r="AE3372" s="1">
        <v>99.8</v>
      </c>
      <c r="AF3372" s="1">
        <v>119.4</v>
      </c>
      <c r="AG3372" s="1">
        <v>95.5</v>
      </c>
      <c r="AH3372" s="1">
        <v>107.4</v>
      </c>
      <c r="AI3372" s="1">
        <v>82.8</v>
      </c>
      <c r="AJ3372" s="1">
        <v>98.4</v>
      </c>
      <c r="AK3372" s="2">
        <f t="shared" si="104"/>
        <v>-1.9907516717306339E-2</v>
      </c>
      <c r="AL3372" s="2">
        <f t="shared" si="105"/>
        <v>7.9002612321249527E-2</v>
      </c>
    </row>
    <row r="3373" spans="1:38" x14ac:dyDescent="0.2">
      <c r="A3373" s="1" t="s">
        <v>36</v>
      </c>
      <c r="B3373" s="1" t="s">
        <v>37</v>
      </c>
      <c r="C3373" s="1" t="s">
        <v>21282</v>
      </c>
      <c r="D3373" s="1" t="s">
        <v>21283</v>
      </c>
      <c r="E3373" s="1">
        <v>0</v>
      </c>
      <c r="F3373" s="1">
        <v>18.978999999999999</v>
      </c>
      <c r="G3373" s="1">
        <v>15</v>
      </c>
      <c r="H3373" s="1">
        <v>4</v>
      </c>
      <c r="I3373" s="1">
        <v>4</v>
      </c>
      <c r="J3373" s="1">
        <v>4</v>
      </c>
      <c r="K3373" s="1">
        <v>1</v>
      </c>
      <c r="L3373" s="1">
        <v>341</v>
      </c>
      <c r="M3373" s="1">
        <v>39.4</v>
      </c>
      <c r="N3373" s="1">
        <v>7.2</v>
      </c>
      <c r="O3373" s="1">
        <v>96</v>
      </c>
      <c r="P3373" s="1">
        <v>4</v>
      </c>
      <c r="Q3373" s="1" t="s">
        <v>310</v>
      </c>
      <c r="R3373" s="1" t="s">
        <v>566</v>
      </c>
      <c r="S3373" s="1" t="s">
        <v>164</v>
      </c>
      <c r="T3373" s="1" t="s">
        <v>12987</v>
      </c>
      <c r="U3373" s="1" t="s">
        <v>21284</v>
      </c>
      <c r="V3373" s="1" t="s">
        <v>21285</v>
      </c>
      <c r="W3373" s="1" t="s">
        <v>21286</v>
      </c>
      <c r="X3373" s="1" t="s">
        <v>421</v>
      </c>
      <c r="Y3373" s="1" t="s">
        <v>49</v>
      </c>
      <c r="Z3373" s="1" t="s">
        <v>49</v>
      </c>
      <c r="AA3373" s="1">
        <v>104.2</v>
      </c>
      <c r="AB3373" s="1">
        <v>98</v>
      </c>
      <c r="AC3373" s="1">
        <v>100.4</v>
      </c>
      <c r="AD3373" s="1">
        <v>98.1</v>
      </c>
      <c r="AE3373" s="1">
        <v>101.5</v>
      </c>
      <c r="AF3373" s="1">
        <v>100.6</v>
      </c>
      <c r="AG3373" s="1">
        <v>99.8</v>
      </c>
      <c r="AH3373" s="1">
        <v>100.3</v>
      </c>
      <c r="AI3373" s="1">
        <v>98.3</v>
      </c>
      <c r="AJ3373" s="1">
        <v>98.9</v>
      </c>
      <c r="AK3373" s="2">
        <f t="shared" si="104"/>
        <v>1.2406013205450811E-2</v>
      </c>
      <c r="AL3373" s="2">
        <f t="shared" si="105"/>
        <v>0.29651844279702488</v>
      </c>
    </row>
    <row r="3374" spans="1:38" x14ac:dyDescent="0.2">
      <c r="A3374" s="1" t="s">
        <v>60</v>
      </c>
      <c r="B3374" s="1" t="s">
        <v>37</v>
      </c>
      <c r="C3374" s="1" t="s">
        <v>21287</v>
      </c>
      <c r="D3374" s="1" t="s">
        <v>21288</v>
      </c>
      <c r="E3374" s="1">
        <v>1.2999999999999999E-2</v>
      </c>
      <c r="F3374" s="1">
        <v>4.5170000000000003</v>
      </c>
      <c r="G3374" s="1">
        <v>3</v>
      </c>
      <c r="H3374" s="1">
        <v>1</v>
      </c>
      <c r="I3374" s="1">
        <v>1</v>
      </c>
      <c r="J3374" s="1">
        <v>1</v>
      </c>
      <c r="K3374" s="1">
        <v>1</v>
      </c>
      <c r="L3374" s="1">
        <v>323</v>
      </c>
      <c r="M3374" s="1">
        <v>35.299999999999997</v>
      </c>
      <c r="N3374" s="1">
        <v>8.85</v>
      </c>
      <c r="O3374" s="1">
        <v>35</v>
      </c>
      <c r="P3374" s="1">
        <v>1</v>
      </c>
      <c r="Q3374" s="1" t="s">
        <v>850</v>
      </c>
      <c r="R3374" s="1" t="s">
        <v>2478</v>
      </c>
      <c r="S3374" s="1" t="s">
        <v>147</v>
      </c>
      <c r="T3374" s="1" t="s">
        <v>1393</v>
      </c>
      <c r="U3374" s="1" t="s">
        <v>21289</v>
      </c>
      <c r="V3374" s="1" t="s">
        <v>21290</v>
      </c>
      <c r="W3374" s="1" t="s">
        <v>21291</v>
      </c>
      <c r="X3374" s="1" t="s">
        <v>333</v>
      </c>
      <c r="Y3374" s="1" t="s">
        <v>49</v>
      </c>
      <c r="Z3374" s="1" t="s">
        <v>49</v>
      </c>
      <c r="AA3374" s="1">
        <v>103.7</v>
      </c>
      <c r="AB3374" s="1">
        <v>115.5</v>
      </c>
      <c r="AC3374" s="1">
        <v>97.2</v>
      </c>
      <c r="AD3374" s="1">
        <v>99.4</v>
      </c>
      <c r="AE3374" s="1">
        <v>97.6</v>
      </c>
      <c r="AF3374" s="1">
        <v>98.7</v>
      </c>
      <c r="AG3374" s="1">
        <v>105.9</v>
      </c>
      <c r="AH3374" s="1">
        <v>99.6</v>
      </c>
      <c r="AI3374" s="1">
        <v>84</v>
      </c>
      <c r="AJ3374" s="1">
        <v>98.4</v>
      </c>
      <c r="AK3374" s="2">
        <f t="shared" si="104"/>
        <v>7.7346975636988974E-2</v>
      </c>
      <c r="AL3374" s="2">
        <f t="shared" si="105"/>
        <v>0.50722039607469704</v>
      </c>
    </row>
    <row r="3375" spans="1:38" x14ac:dyDescent="0.2">
      <c r="A3375" s="1" t="s">
        <v>36</v>
      </c>
      <c r="B3375" s="1" t="s">
        <v>37</v>
      </c>
      <c r="C3375" s="1" t="s">
        <v>21292</v>
      </c>
      <c r="D3375" s="1" t="s">
        <v>21293</v>
      </c>
      <c r="E3375" s="1">
        <v>0</v>
      </c>
      <c r="F3375" s="1">
        <v>69.539000000000001</v>
      </c>
      <c r="G3375" s="1">
        <v>95</v>
      </c>
      <c r="H3375" s="1">
        <v>9</v>
      </c>
      <c r="I3375" s="1">
        <v>31</v>
      </c>
      <c r="J3375" s="1">
        <v>9</v>
      </c>
      <c r="K3375" s="1">
        <v>1</v>
      </c>
      <c r="L3375" s="1">
        <v>118</v>
      </c>
      <c r="M3375" s="1">
        <v>13.1</v>
      </c>
      <c r="N3375" s="1">
        <v>6.54</v>
      </c>
      <c r="O3375" s="1">
        <v>542</v>
      </c>
      <c r="P3375" s="1">
        <v>9</v>
      </c>
      <c r="Q3375" s="1" t="s">
        <v>53</v>
      </c>
      <c r="R3375" s="1" t="s">
        <v>311</v>
      </c>
      <c r="S3375" s="1" t="s">
        <v>370</v>
      </c>
      <c r="T3375" s="1" t="s">
        <v>21294</v>
      </c>
      <c r="U3375" s="1" t="s">
        <v>21295</v>
      </c>
      <c r="V3375" s="1" t="s">
        <v>21296</v>
      </c>
      <c r="W3375" s="1" t="s">
        <v>21297</v>
      </c>
      <c r="X3375" s="1" t="s">
        <v>127</v>
      </c>
      <c r="Y3375" s="1" t="s">
        <v>49</v>
      </c>
      <c r="Z3375" s="1" t="s">
        <v>49</v>
      </c>
      <c r="AA3375" s="1">
        <v>96</v>
      </c>
      <c r="AB3375" s="1">
        <v>98.5</v>
      </c>
      <c r="AC3375" s="1">
        <v>99.9</v>
      </c>
      <c r="AD3375" s="1">
        <v>102.2</v>
      </c>
      <c r="AE3375" s="1">
        <v>101.9</v>
      </c>
      <c r="AF3375" s="1">
        <v>97.8</v>
      </c>
      <c r="AG3375" s="1">
        <v>99.2</v>
      </c>
      <c r="AH3375" s="1">
        <v>103.1</v>
      </c>
      <c r="AI3375" s="1">
        <v>99.2</v>
      </c>
      <c r="AJ3375" s="1">
        <v>102.2</v>
      </c>
      <c r="AK3375" s="2">
        <f t="shared" si="104"/>
        <v>-8.6561962139846682E-3</v>
      </c>
      <c r="AL3375" s="2">
        <f t="shared" si="105"/>
        <v>0.15250639110599673</v>
      </c>
    </row>
    <row r="3376" spans="1:38" x14ac:dyDescent="0.2">
      <c r="A3376" s="1" t="s">
        <v>36</v>
      </c>
      <c r="B3376" s="1" t="s">
        <v>37</v>
      </c>
      <c r="C3376" s="1" t="s">
        <v>21298</v>
      </c>
      <c r="D3376" s="1" t="s">
        <v>21299</v>
      </c>
      <c r="E3376" s="1">
        <v>0</v>
      </c>
      <c r="F3376" s="1">
        <v>90.37</v>
      </c>
      <c r="G3376" s="1">
        <v>63</v>
      </c>
      <c r="H3376" s="1">
        <v>11</v>
      </c>
      <c r="I3376" s="1">
        <v>48</v>
      </c>
      <c r="J3376" s="1">
        <v>11</v>
      </c>
      <c r="K3376" s="1">
        <v>1</v>
      </c>
      <c r="L3376" s="1">
        <v>178</v>
      </c>
      <c r="M3376" s="1">
        <v>19.600000000000001</v>
      </c>
      <c r="N3376" s="1">
        <v>7.58</v>
      </c>
      <c r="O3376" s="1">
        <v>1064</v>
      </c>
      <c r="P3376" s="1">
        <v>11</v>
      </c>
      <c r="Q3376" s="1" t="s">
        <v>53</v>
      </c>
      <c r="R3376" s="1" t="s">
        <v>7949</v>
      </c>
      <c r="S3376" s="1" t="s">
        <v>3222</v>
      </c>
      <c r="T3376" s="1" t="s">
        <v>21300</v>
      </c>
      <c r="U3376" s="1" t="s">
        <v>21301</v>
      </c>
      <c r="V3376" s="1" t="s">
        <v>21302</v>
      </c>
      <c r="W3376" s="1" t="s">
        <v>21303</v>
      </c>
      <c r="X3376" s="1" t="s">
        <v>118</v>
      </c>
      <c r="Y3376" s="1" t="s">
        <v>49</v>
      </c>
      <c r="Z3376" s="1" t="s">
        <v>49</v>
      </c>
      <c r="AA3376" s="1">
        <v>102.5</v>
      </c>
      <c r="AB3376" s="1">
        <v>96.5</v>
      </c>
      <c r="AC3376" s="1">
        <v>96.4</v>
      </c>
      <c r="AD3376" s="1">
        <v>103</v>
      </c>
      <c r="AE3376" s="1">
        <v>99.6</v>
      </c>
      <c r="AF3376" s="1">
        <v>109.3</v>
      </c>
      <c r="AG3376" s="1">
        <v>100.3</v>
      </c>
      <c r="AH3376" s="1">
        <v>98</v>
      </c>
      <c r="AI3376" s="1">
        <v>98.9</v>
      </c>
      <c r="AJ3376" s="1">
        <v>95.6</v>
      </c>
      <c r="AK3376" s="2">
        <f t="shared" si="104"/>
        <v>-1.1828982712421054E-2</v>
      </c>
      <c r="AL3376" s="2">
        <f t="shared" si="105"/>
        <v>0.11220585408228109</v>
      </c>
    </row>
    <row r="3377" spans="1:38" x14ac:dyDescent="0.2">
      <c r="A3377" s="1" t="s">
        <v>36</v>
      </c>
      <c r="B3377" s="1" t="s">
        <v>37</v>
      </c>
      <c r="C3377" s="1" t="s">
        <v>21304</v>
      </c>
      <c r="D3377" s="1" t="s">
        <v>21305</v>
      </c>
      <c r="E3377" s="1">
        <v>0</v>
      </c>
      <c r="F3377" s="1">
        <v>74.635999999999996</v>
      </c>
      <c r="G3377" s="1">
        <v>62</v>
      </c>
      <c r="H3377" s="1">
        <v>10</v>
      </c>
      <c r="I3377" s="1">
        <v>29</v>
      </c>
      <c r="J3377" s="1">
        <v>10</v>
      </c>
      <c r="K3377" s="1">
        <v>1</v>
      </c>
      <c r="L3377" s="1">
        <v>201</v>
      </c>
      <c r="M3377" s="1">
        <v>22.3</v>
      </c>
      <c r="N3377" s="1">
        <v>7.21</v>
      </c>
      <c r="O3377" s="1">
        <v>379</v>
      </c>
      <c r="P3377" s="1">
        <v>10</v>
      </c>
      <c r="Q3377" s="1" t="s">
        <v>21306</v>
      </c>
      <c r="R3377" s="1" t="s">
        <v>2908</v>
      </c>
      <c r="S3377" s="1" t="s">
        <v>1625</v>
      </c>
      <c r="T3377" s="1" t="s">
        <v>4815</v>
      </c>
      <c r="U3377" s="1" t="s">
        <v>21307</v>
      </c>
      <c r="V3377" s="1" t="s">
        <v>21308</v>
      </c>
      <c r="W3377" s="1" t="s">
        <v>21309</v>
      </c>
      <c r="X3377" s="1" t="s">
        <v>213</v>
      </c>
      <c r="Y3377" s="1" t="s">
        <v>21310</v>
      </c>
      <c r="Z3377" s="1" t="s">
        <v>21311</v>
      </c>
      <c r="AA3377" s="1">
        <v>93.1</v>
      </c>
      <c r="AB3377" s="1">
        <v>103.2</v>
      </c>
      <c r="AC3377" s="1">
        <v>101.4</v>
      </c>
      <c r="AD3377" s="1">
        <v>99.1</v>
      </c>
      <c r="AE3377" s="1">
        <v>101.3</v>
      </c>
      <c r="AF3377" s="1">
        <v>96.9</v>
      </c>
      <c r="AG3377" s="1">
        <v>99.4</v>
      </c>
      <c r="AH3377" s="1">
        <v>104</v>
      </c>
      <c r="AI3377" s="1">
        <v>100.7</v>
      </c>
      <c r="AJ3377" s="1">
        <v>101</v>
      </c>
      <c r="AK3377" s="2">
        <f t="shared" si="104"/>
        <v>-1.1251953165546755E-2</v>
      </c>
      <c r="AL3377" s="2">
        <f t="shared" si="105"/>
        <v>0.14264639284615641</v>
      </c>
    </row>
    <row r="3378" spans="1:38" x14ac:dyDescent="0.2">
      <c r="A3378" s="1" t="s">
        <v>36</v>
      </c>
      <c r="B3378" s="1" t="s">
        <v>37</v>
      </c>
      <c r="C3378" s="1" t="s">
        <v>21312</v>
      </c>
      <c r="D3378" s="1" t="s">
        <v>21313</v>
      </c>
      <c r="E3378" s="1">
        <v>0</v>
      </c>
      <c r="F3378" s="1">
        <v>202.03299999999999</v>
      </c>
      <c r="G3378" s="1">
        <v>48</v>
      </c>
      <c r="H3378" s="1">
        <v>26</v>
      </c>
      <c r="I3378" s="1">
        <v>86</v>
      </c>
      <c r="J3378" s="1">
        <v>11</v>
      </c>
      <c r="K3378" s="1">
        <v>1</v>
      </c>
      <c r="L3378" s="1">
        <v>530</v>
      </c>
      <c r="M3378" s="1">
        <v>58.9</v>
      </c>
      <c r="N3378" s="1">
        <v>6.89</v>
      </c>
      <c r="O3378" s="1">
        <v>1603</v>
      </c>
      <c r="P3378" s="1">
        <v>26</v>
      </c>
      <c r="Q3378" s="1" t="s">
        <v>1472</v>
      </c>
      <c r="R3378" s="1" t="s">
        <v>4894</v>
      </c>
      <c r="S3378" s="1" t="s">
        <v>3317</v>
      </c>
      <c r="T3378" s="1" t="s">
        <v>21314</v>
      </c>
      <c r="U3378" s="1" t="s">
        <v>21315</v>
      </c>
      <c r="V3378" s="1" t="s">
        <v>21316</v>
      </c>
      <c r="W3378" s="1" t="s">
        <v>21317</v>
      </c>
      <c r="X3378" s="1" t="s">
        <v>258</v>
      </c>
      <c r="Y3378" s="1" t="s">
        <v>13946</v>
      </c>
      <c r="Z3378" s="1" t="s">
        <v>4820</v>
      </c>
      <c r="AA3378" s="1">
        <v>102.8</v>
      </c>
      <c r="AB3378" s="1">
        <v>98.8</v>
      </c>
      <c r="AC3378" s="1">
        <v>100.1</v>
      </c>
      <c r="AD3378" s="1">
        <v>100</v>
      </c>
      <c r="AE3378" s="1">
        <v>103.5</v>
      </c>
      <c r="AF3378" s="1">
        <v>98.1</v>
      </c>
      <c r="AG3378" s="1">
        <v>99.5</v>
      </c>
      <c r="AH3378" s="1">
        <v>96.9</v>
      </c>
      <c r="AI3378" s="1">
        <v>99.9</v>
      </c>
      <c r="AJ3378" s="1">
        <v>100.4</v>
      </c>
      <c r="AK3378" s="2">
        <f t="shared" si="104"/>
        <v>3.0009138811182747E-2</v>
      </c>
      <c r="AL3378" s="2">
        <f t="shared" si="105"/>
        <v>1.0166807691756437</v>
      </c>
    </row>
    <row r="3379" spans="1:38" x14ac:dyDescent="0.2">
      <c r="A3379" s="1" t="s">
        <v>36</v>
      </c>
      <c r="B3379" s="1" t="s">
        <v>37</v>
      </c>
      <c r="C3379" s="1" t="s">
        <v>21318</v>
      </c>
      <c r="D3379" s="1" t="s">
        <v>21319</v>
      </c>
      <c r="E3379" s="1">
        <v>3.0000000000000001E-3</v>
      </c>
      <c r="F3379" s="1">
        <v>7.5519999999999996</v>
      </c>
      <c r="G3379" s="1">
        <v>3</v>
      </c>
      <c r="H3379" s="1">
        <v>2</v>
      </c>
      <c r="I3379" s="1">
        <v>2</v>
      </c>
      <c r="J3379" s="1">
        <v>2</v>
      </c>
      <c r="K3379" s="1">
        <v>1</v>
      </c>
      <c r="L3379" s="1">
        <v>636</v>
      </c>
      <c r="M3379" s="1">
        <v>70</v>
      </c>
      <c r="N3379" s="1">
        <v>8.66</v>
      </c>
      <c r="O3379" s="1">
        <v>41</v>
      </c>
      <c r="P3379" s="1">
        <v>2</v>
      </c>
      <c r="Q3379" s="1" t="s">
        <v>53</v>
      </c>
      <c r="R3379" s="1" t="s">
        <v>2144</v>
      </c>
      <c r="S3379" s="1" t="s">
        <v>21320</v>
      </c>
      <c r="T3379" s="1" t="s">
        <v>21321</v>
      </c>
      <c r="U3379" s="1" t="s">
        <v>21322</v>
      </c>
      <c r="V3379" s="1" t="s">
        <v>49</v>
      </c>
      <c r="W3379" s="1" t="s">
        <v>21323</v>
      </c>
      <c r="X3379" s="1" t="s">
        <v>421</v>
      </c>
      <c r="Y3379" s="1" t="s">
        <v>49</v>
      </c>
      <c r="Z3379" s="1" t="s">
        <v>49</v>
      </c>
      <c r="AA3379" s="1">
        <v>100.9</v>
      </c>
      <c r="AB3379" s="1">
        <v>100.3</v>
      </c>
      <c r="AC3379" s="1">
        <v>92.5</v>
      </c>
      <c r="AD3379" s="1">
        <v>96</v>
      </c>
      <c r="AE3379" s="1">
        <v>105.9</v>
      </c>
      <c r="AF3379" s="1">
        <v>92.6</v>
      </c>
      <c r="AG3379" s="1">
        <v>107.2</v>
      </c>
      <c r="AH3379" s="1">
        <v>97.7</v>
      </c>
      <c r="AI3379" s="1">
        <v>107.3</v>
      </c>
      <c r="AJ3379" s="1">
        <v>99.7</v>
      </c>
      <c r="AK3379" s="2">
        <f t="shared" si="104"/>
        <v>-2.5678081853117901E-2</v>
      </c>
      <c r="AL3379" s="2">
        <f t="shared" si="105"/>
        <v>0.19507358103373951</v>
      </c>
    </row>
    <row r="3380" spans="1:38" x14ac:dyDescent="0.2">
      <c r="A3380" s="1" t="s">
        <v>36</v>
      </c>
      <c r="B3380" s="1" t="s">
        <v>37</v>
      </c>
      <c r="C3380" s="1" t="s">
        <v>21324</v>
      </c>
      <c r="D3380" s="1" t="s">
        <v>21325</v>
      </c>
      <c r="E3380" s="1">
        <v>0</v>
      </c>
      <c r="F3380" s="1">
        <v>55.295999999999999</v>
      </c>
      <c r="G3380" s="1">
        <v>15</v>
      </c>
      <c r="H3380" s="1">
        <v>12</v>
      </c>
      <c r="I3380" s="1">
        <v>13</v>
      </c>
      <c r="J3380" s="1">
        <v>12</v>
      </c>
      <c r="K3380" s="1">
        <v>1</v>
      </c>
      <c r="L3380" s="1">
        <v>1198</v>
      </c>
      <c r="M3380" s="1">
        <v>131.9</v>
      </c>
      <c r="N3380" s="1">
        <v>6.64</v>
      </c>
      <c r="O3380" s="1">
        <v>263</v>
      </c>
      <c r="P3380" s="1">
        <v>12</v>
      </c>
      <c r="Q3380" s="1" t="s">
        <v>49</v>
      </c>
      <c r="R3380" s="1" t="s">
        <v>1074</v>
      </c>
      <c r="S3380" s="1" t="s">
        <v>913</v>
      </c>
      <c r="T3380" s="1" t="s">
        <v>6558</v>
      </c>
      <c r="U3380" s="1" t="s">
        <v>21326</v>
      </c>
      <c r="V3380" s="1" t="s">
        <v>21327</v>
      </c>
      <c r="W3380" s="1" t="s">
        <v>21328</v>
      </c>
      <c r="X3380" s="1" t="s">
        <v>412</v>
      </c>
      <c r="Y3380" s="1" t="s">
        <v>49</v>
      </c>
      <c r="Z3380" s="1" t="s">
        <v>49</v>
      </c>
      <c r="AA3380" s="1">
        <v>99.9</v>
      </c>
      <c r="AB3380" s="1">
        <v>103.5</v>
      </c>
      <c r="AC3380" s="1">
        <v>104</v>
      </c>
      <c r="AD3380" s="1">
        <v>95.2</v>
      </c>
      <c r="AE3380" s="1">
        <v>99</v>
      </c>
      <c r="AF3380" s="1">
        <v>95.7</v>
      </c>
      <c r="AG3380" s="1">
        <v>99.2</v>
      </c>
      <c r="AH3380" s="1">
        <v>100.7</v>
      </c>
      <c r="AI3380" s="1">
        <v>105.8</v>
      </c>
      <c r="AJ3380" s="1">
        <v>97</v>
      </c>
      <c r="AK3380" s="2">
        <f t="shared" si="104"/>
        <v>9.2332797780370016E-3</v>
      </c>
      <c r="AL3380" s="2">
        <f t="shared" si="105"/>
        <v>9.9619778869316167E-2</v>
      </c>
    </row>
    <row r="3381" spans="1:38" x14ac:dyDescent="0.2">
      <c r="A3381" s="1" t="s">
        <v>36</v>
      </c>
      <c r="B3381" s="1" t="s">
        <v>37</v>
      </c>
      <c r="C3381" s="1" t="s">
        <v>21329</v>
      </c>
      <c r="D3381" s="1" t="s">
        <v>21330</v>
      </c>
      <c r="E3381" s="1">
        <v>0</v>
      </c>
      <c r="F3381" s="1">
        <v>26.417000000000002</v>
      </c>
      <c r="G3381" s="1">
        <v>9</v>
      </c>
      <c r="H3381" s="1">
        <v>5</v>
      </c>
      <c r="I3381" s="1">
        <v>6</v>
      </c>
      <c r="J3381" s="1">
        <v>5</v>
      </c>
      <c r="K3381" s="1">
        <v>1</v>
      </c>
      <c r="L3381" s="1">
        <v>769</v>
      </c>
      <c r="M3381" s="1">
        <v>87.4</v>
      </c>
      <c r="N3381" s="1">
        <v>5.55</v>
      </c>
      <c r="O3381" s="1">
        <v>164</v>
      </c>
      <c r="P3381" s="1">
        <v>5</v>
      </c>
      <c r="Q3381" s="1" t="s">
        <v>103</v>
      </c>
      <c r="R3381" s="1" t="s">
        <v>8590</v>
      </c>
      <c r="S3381" s="1" t="s">
        <v>1708</v>
      </c>
      <c r="T3381" s="1" t="s">
        <v>21331</v>
      </c>
      <c r="U3381" s="1" t="s">
        <v>21332</v>
      </c>
      <c r="V3381" s="1" t="s">
        <v>21333</v>
      </c>
      <c r="W3381" s="1" t="s">
        <v>21334</v>
      </c>
      <c r="X3381" s="1" t="s">
        <v>118</v>
      </c>
      <c r="Y3381" s="1" t="s">
        <v>49</v>
      </c>
      <c r="Z3381" s="1" t="s">
        <v>49</v>
      </c>
      <c r="AA3381" s="1">
        <v>107</v>
      </c>
      <c r="AB3381" s="1">
        <v>100.6</v>
      </c>
      <c r="AC3381" s="1">
        <v>100.5</v>
      </c>
      <c r="AD3381" s="1">
        <v>102.1</v>
      </c>
      <c r="AE3381" s="1">
        <v>97.2</v>
      </c>
      <c r="AF3381" s="1">
        <v>102.2</v>
      </c>
      <c r="AG3381" s="1">
        <v>100</v>
      </c>
      <c r="AH3381" s="1">
        <v>100.1</v>
      </c>
      <c r="AI3381" s="1">
        <v>94.4</v>
      </c>
      <c r="AJ3381" s="1">
        <v>96</v>
      </c>
      <c r="AK3381" s="2">
        <f t="shared" si="104"/>
        <v>4.2414047751755703E-2</v>
      </c>
      <c r="AL3381" s="2">
        <f t="shared" si="105"/>
        <v>0.68049899622085086</v>
      </c>
    </row>
    <row r="3382" spans="1:38" x14ac:dyDescent="0.2">
      <c r="A3382" s="1" t="s">
        <v>36</v>
      </c>
      <c r="B3382" s="1" t="s">
        <v>37</v>
      </c>
      <c r="C3382" s="1" t="s">
        <v>21335</v>
      </c>
      <c r="D3382" s="1" t="s">
        <v>21336</v>
      </c>
      <c r="E3382" s="1">
        <v>0</v>
      </c>
      <c r="F3382" s="1">
        <v>480.137</v>
      </c>
      <c r="G3382" s="1">
        <v>70</v>
      </c>
      <c r="H3382" s="1">
        <v>68</v>
      </c>
      <c r="I3382" s="1">
        <v>190</v>
      </c>
      <c r="J3382" s="1">
        <v>68</v>
      </c>
      <c r="K3382" s="1">
        <v>1</v>
      </c>
      <c r="L3382" s="1">
        <v>1224</v>
      </c>
      <c r="M3382" s="1">
        <v>138.30000000000001</v>
      </c>
      <c r="N3382" s="1">
        <v>7.65</v>
      </c>
      <c r="O3382" s="1">
        <v>4104</v>
      </c>
      <c r="P3382" s="1">
        <v>68</v>
      </c>
      <c r="Q3382" s="1" t="s">
        <v>500</v>
      </c>
      <c r="R3382" s="1" t="s">
        <v>21337</v>
      </c>
      <c r="S3382" s="1" t="s">
        <v>353</v>
      </c>
      <c r="T3382" s="1" t="s">
        <v>21338</v>
      </c>
      <c r="U3382" s="1" t="s">
        <v>21339</v>
      </c>
      <c r="V3382" s="1" t="s">
        <v>21340</v>
      </c>
      <c r="W3382" s="1" t="s">
        <v>21341</v>
      </c>
      <c r="X3382" s="1" t="s">
        <v>676</v>
      </c>
      <c r="Y3382" s="1" t="s">
        <v>49</v>
      </c>
      <c r="Z3382" s="1" t="s">
        <v>49</v>
      </c>
      <c r="AA3382" s="1">
        <v>100.2</v>
      </c>
      <c r="AB3382" s="1">
        <v>98.8</v>
      </c>
      <c r="AC3382" s="1">
        <v>101.1</v>
      </c>
      <c r="AD3382" s="1">
        <v>99.7</v>
      </c>
      <c r="AE3382" s="1">
        <v>102.3</v>
      </c>
      <c r="AF3382" s="1">
        <v>99.6</v>
      </c>
      <c r="AG3382" s="1">
        <v>100</v>
      </c>
      <c r="AH3382" s="1">
        <v>99.1</v>
      </c>
      <c r="AI3382" s="1">
        <v>99.9</v>
      </c>
      <c r="AJ3382" s="1">
        <v>99.4</v>
      </c>
      <c r="AK3382" s="2">
        <f t="shared" si="104"/>
        <v>1.1828982712420931E-2</v>
      </c>
      <c r="AL3382" s="2">
        <f t="shared" si="105"/>
        <v>0.6504845237471345</v>
      </c>
    </row>
    <row r="3383" spans="1:38" x14ac:dyDescent="0.2">
      <c r="A3383" s="1" t="s">
        <v>36</v>
      </c>
      <c r="B3383" s="1" t="s">
        <v>37</v>
      </c>
      <c r="C3383" s="1" t="s">
        <v>21342</v>
      </c>
      <c r="D3383" s="1" t="s">
        <v>21343</v>
      </c>
      <c r="E3383" s="1">
        <v>0</v>
      </c>
      <c r="F3383" s="1">
        <v>100.983</v>
      </c>
      <c r="G3383" s="1">
        <v>18</v>
      </c>
      <c r="H3383" s="1">
        <v>19</v>
      </c>
      <c r="I3383" s="1">
        <v>27</v>
      </c>
      <c r="J3383" s="1">
        <v>19</v>
      </c>
      <c r="K3383" s="1">
        <v>1</v>
      </c>
      <c r="L3383" s="1">
        <v>1212</v>
      </c>
      <c r="M3383" s="1">
        <v>133.9</v>
      </c>
      <c r="N3383" s="1">
        <v>8.1199999999999992</v>
      </c>
      <c r="O3383" s="1">
        <v>581</v>
      </c>
      <c r="P3383" s="1">
        <v>19</v>
      </c>
      <c r="Q3383" s="1" t="s">
        <v>3524</v>
      </c>
      <c r="R3383" s="1" t="s">
        <v>506</v>
      </c>
      <c r="S3383" s="1" t="s">
        <v>507</v>
      </c>
      <c r="T3383" s="1" t="s">
        <v>21344</v>
      </c>
      <c r="U3383" s="1" t="s">
        <v>21345</v>
      </c>
      <c r="V3383" s="1" t="s">
        <v>21346</v>
      </c>
      <c r="W3383" s="1" t="s">
        <v>21347</v>
      </c>
      <c r="X3383" s="1" t="s">
        <v>159</v>
      </c>
      <c r="Y3383" s="1" t="s">
        <v>49</v>
      </c>
      <c r="Z3383" s="1" t="s">
        <v>49</v>
      </c>
      <c r="AA3383" s="1">
        <v>97.6</v>
      </c>
      <c r="AB3383" s="1">
        <v>99.5</v>
      </c>
      <c r="AC3383" s="1">
        <v>99.9</v>
      </c>
      <c r="AD3383" s="1">
        <v>99.9</v>
      </c>
      <c r="AE3383" s="1">
        <v>104</v>
      </c>
      <c r="AF3383" s="1">
        <v>96</v>
      </c>
      <c r="AG3383" s="1">
        <v>98.7</v>
      </c>
      <c r="AH3383" s="1">
        <v>99.3</v>
      </c>
      <c r="AI3383" s="1">
        <v>105.7</v>
      </c>
      <c r="AJ3383" s="1">
        <v>99.3</v>
      </c>
      <c r="AK3383" s="2">
        <f t="shared" si="104"/>
        <v>5.4827960332787876E-3</v>
      </c>
      <c r="AL3383" s="2">
        <f t="shared" si="105"/>
        <v>7.2052721445710649E-2</v>
      </c>
    </row>
    <row r="3384" spans="1:38" x14ac:dyDescent="0.2">
      <c r="A3384" s="1" t="s">
        <v>36</v>
      </c>
      <c r="B3384" s="1" t="s">
        <v>37</v>
      </c>
      <c r="C3384" s="1" t="s">
        <v>21348</v>
      </c>
      <c r="D3384" s="1" t="s">
        <v>21349</v>
      </c>
      <c r="E3384" s="1">
        <v>0</v>
      </c>
      <c r="F3384" s="1">
        <v>312.00900000000001</v>
      </c>
      <c r="G3384" s="1">
        <v>65</v>
      </c>
      <c r="H3384" s="1">
        <v>36</v>
      </c>
      <c r="I3384" s="1">
        <v>149</v>
      </c>
      <c r="J3384" s="1">
        <v>36</v>
      </c>
      <c r="K3384" s="1">
        <v>1</v>
      </c>
      <c r="L3384" s="1">
        <v>530</v>
      </c>
      <c r="M3384" s="1">
        <v>60.7</v>
      </c>
      <c r="N3384" s="1">
        <v>8.44</v>
      </c>
      <c r="O3384" s="1">
        <v>3492</v>
      </c>
      <c r="P3384" s="1">
        <v>36</v>
      </c>
      <c r="Q3384" s="1" t="s">
        <v>53</v>
      </c>
      <c r="R3384" s="1" t="s">
        <v>19959</v>
      </c>
      <c r="S3384" s="1" t="s">
        <v>164</v>
      </c>
      <c r="T3384" s="1" t="s">
        <v>21350</v>
      </c>
      <c r="U3384" s="1" t="s">
        <v>21351</v>
      </c>
      <c r="V3384" s="1" t="s">
        <v>21352</v>
      </c>
      <c r="W3384" s="1" t="s">
        <v>21353</v>
      </c>
      <c r="X3384" s="1" t="s">
        <v>159</v>
      </c>
      <c r="Y3384" s="1" t="s">
        <v>15096</v>
      </c>
      <c r="Z3384" s="1" t="s">
        <v>20884</v>
      </c>
      <c r="AA3384" s="1">
        <v>102.8</v>
      </c>
      <c r="AB3384" s="1">
        <v>97.3</v>
      </c>
      <c r="AC3384" s="1">
        <v>98.7</v>
      </c>
      <c r="AD3384" s="1">
        <v>100.1</v>
      </c>
      <c r="AE3384" s="1">
        <v>101.6</v>
      </c>
      <c r="AF3384" s="1">
        <v>98.6</v>
      </c>
      <c r="AG3384" s="1">
        <v>100.8</v>
      </c>
      <c r="AH3384" s="1">
        <v>99.4</v>
      </c>
      <c r="AI3384" s="1">
        <v>101.3</v>
      </c>
      <c r="AJ3384" s="1">
        <v>99.5</v>
      </c>
      <c r="AK3384" s="2">
        <f t="shared" si="104"/>
        <v>2.5965921153985423E-3</v>
      </c>
      <c r="AL3384" s="2">
        <f t="shared" si="105"/>
        <v>5.8440637680130664E-2</v>
      </c>
    </row>
    <row r="3385" spans="1:38" x14ac:dyDescent="0.2">
      <c r="A3385" s="1" t="s">
        <v>36</v>
      </c>
      <c r="B3385" s="1" t="s">
        <v>37</v>
      </c>
      <c r="C3385" s="1" t="s">
        <v>21354</v>
      </c>
      <c r="D3385" s="1" t="s">
        <v>21355</v>
      </c>
      <c r="E3385" s="1">
        <v>0</v>
      </c>
      <c r="F3385" s="1">
        <v>68.734999999999999</v>
      </c>
      <c r="G3385" s="1">
        <v>10</v>
      </c>
      <c r="H3385" s="1">
        <v>12</v>
      </c>
      <c r="I3385" s="1">
        <v>14</v>
      </c>
      <c r="J3385" s="1">
        <v>12</v>
      </c>
      <c r="K3385" s="1">
        <v>1</v>
      </c>
      <c r="L3385" s="1">
        <v>1832</v>
      </c>
      <c r="M3385" s="1">
        <v>196.9</v>
      </c>
      <c r="N3385" s="1">
        <v>6.84</v>
      </c>
      <c r="O3385" s="1">
        <v>355</v>
      </c>
      <c r="P3385" s="1">
        <v>12</v>
      </c>
      <c r="Q3385" s="1" t="s">
        <v>49</v>
      </c>
      <c r="R3385" s="1" t="s">
        <v>2287</v>
      </c>
      <c r="S3385" s="1" t="s">
        <v>190</v>
      </c>
      <c r="T3385" s="1" t="s">
        <v>49</v>
      </c>
      <c r="U3385" s="1" t="s">
        <v>21356</v>
      </c>
      <c r="V3385" s="1" t="s">
        <v>21357</v>
      </c>
      <c r="W3385" s="1" t="s">
        <v>21358</v>
      </c>
      <c r="X3385" s="1" t="s">
        <v>412</v>
      </c>
      <c r="Y3385" s="1" t="s">
        <v>49</v>
      </c>
      <c r="Z3385" s="1" t="s">
        <v>49</v>
      </c>
      <c r="AA3385" s="1">
        <v>95.7</v>
      </c>
      <c r="AB3385" s="1">
        <v>96.4</v>
      </c>
      <c r="AC3385" s="1">
        <v>100.5</v>
      </c>
      <c r="AD3385" s="1">
        <v>101.8</v>
      </c>
      <c r="AE3385" s="1">
        <v>100.7</v>
      </c>
      <c r="AF3385" s="1">
        <v>99.1</v>
      </c>
      <c r="AG3385" s="1">
        <v>99.9</v>
      </c>
      <c r="AH3385" s="1">
        <v>98.1</v>
      </c>
      <c r="AI3385" s="1">
        <v>102.4</v>
      </c>
      <c r="AJ3385" s="1">
        <v>105.4</v>
      </c>
      <c r="AK3385" s="2">
        <f t="shared" si="104"/>
        <v>-2.8277728088944399E-2</v>
      </c>
      <c r="AL3385" s="2">
        <f t="shared" si="105"/>
        <v>0.50972871673401721</v>
      </c>
    </row>
    <row r="3386" spans="1:38" x14ac:dyDescent="0.2">
      <c r="A3386" s="1" t="s">
        <v>36</v>
      </c>
      <c r="B3386" s="1" t="s">
        <v>37</v>
      </c>
      <c r="C3386" s="1" t="s">
        <v>21359</v>
      </c>
      <c r="D3386" s="1" t="s">
        <v>21360</v>
      </c>
      <c r="E3386" s="1">
        <v>0</v>
      </c>
      <c r="F3386" s="1">
        <v>29.606000000000002</v>
      </c>
      <c r="G3386" s="1">
        <v>18</v>
      </c>
      <c r="H3386" s="1">
        <v>9</v>
      </c>
      <c r="I3386" s="1">
        <v>10</v>
      </c>
      <c r="J3386" s="1">
        <v>5</v>
      </c>
      <c r="K3386" s="1">
        <v>1</v>
      </c>
      <c r="L3386" s="1">
        <v>465</v>
      </c>
      <c r="M3386" s="1">
        <v>54.1</v>
      </c>
      <c r="N3386" s="1">
        <v>7.34</v>
      </c>
      <c r="O3386" s="1">
        <v>119</v>
      </c>
      <c r="P3386" s="1">
        <v>9</v>
      </c>
      <c r="Q3386" s="1" t="s">
        <v>586</v>
      </c>
      <c r="R3386" s="1" t="s">
        <v>75</v>
      </c>
      <c r="S3386" s="1" t="s">
        <v>242</v>
      </c>
      <c r="T3386" s="1" t="s">
        <v>21361</v>
      </c>
      <c r="U3386" s="1" t="s">
        <v>21362</v>
      </c>
      <c r="V3386" s="1" t="s">
        <v>21363</v>
      </c>
      <c r="W3386" s="1" t="s">
        <v>21364</v>
      </c>
      <c r="X3386" s="1" t="s">
        <v>287</v>
      </c>
      <c r="Y3386" s="1" t="s">
        <v>49</v>
      </c>
      <c r="Z3386" s="1" t="s">
        <v>49</v>
      </c>
      <c r="AA3386" s="1">
        <v>101.1</v>
      </c>
      <c r="AB3386" s="1">
        <v>96.7</v>
      </c>
      <c r="AC3386" s="1">
        <v>100</v>
      </c>
      <c r="AD3386" s="1">
        <v>97.3</v>
      </c>
      <c r="AE3386" s="1">
        <v>100.3</v>
      </c>
      <c r="AF3386" s="1">
        <v>98</v>
      </c>
      <c r="AG3386" s="1">
        <v>103.9</v>
      </c>
      <c r="AH3386" s="1">
        <v>99</v>
      </c>
      <c r="AI3386" s="1">
        <v>104.1</v>
      </c>
      <c r="AJ3386" s="1">
        <v>99.4</v>
      </c>
      <c r="AK3386" s="2">
        <f t="shared" si="104"/>
        <v>-2.59744070818567E-2</v>
      </c>
      <c r="AL3386" s="2">
        <f t="shared" si="105"/>
        <v>0.54936267158961238</v>
      </c>
    </row>
    <row r="3387" spans="1:38" x14ac:dyDescent="0.2">
      <c r="A3387" s="1" t="s">
        <v>36</v>
      </c>
      <c r="B3387" s="1" t="s">
        <v>37</v>
      </c>
      <c r="C3387" s="1" t="s">
        <v>21365</v>
      </c>
      <c r="D3387" s="1" t="s">
        <v>21366</v>
      </c>
      <c r="E3387" s="1">
        <v>0</v>
      </c>
      <c r="F3387" s="1">
        <v>161.29</v>
      </c>
      <c r="G3387" s="1">
        <v>26</v>
      </c>
      <c r="H3387" s="1">
        <v>31</v>
      </c>
      <c r="I3387" s="1">
        <v>49</v>
      </c>
      <c r="J3387" s="1">
        <v>30</v>
      </c>
      <c r="K3387" s="1">
        <v>1</v>
      </c>
      <c r="L3387" s="1">
        <v>1290</v>
      </c>
      <c r="M3387" s="1">
        <v>143</v>
      </c>
      <c r="N3387" s="1">
        <v>8.25</v>
      </c>
      <c r="O3387" s="1">
        <v>1022</v>
      </c>
      <c r="P3387" s="1">
        <v>31</v>
      </c>
      <c r="Q3387" s="1" t="s">
        <v>40</v>
      </c>
      <c r="R3387" s="1" t="s">
        <v>1809</v>
      </c>
      <c r="S3387" s="1" t="s">
        <v>131</v>
      </c>
      <c r="T3387" s="1" t="s">
        <v>4719</v>
      </c>
      <c r="U3387" s="1" t="s">
        <v>21367</v>
      </c>
      <c r="V3387" s="1" t="s">
        <v>49</v>
      </c>
      <c r="W3387" s="1" t="s">
        <v>21368</v>
      </c>
      <c r="X3387" s="1" t="s">
        <v>333</v>
      </c>
      <c r="Y3387" s="1" t="s">
        <v>21369</v>
      </c>
      <c r="Z3387" s="1" t="s">
        <v>21370</v>
      </c>
      <c r="AA3387" s="1">
        <v>99.3</v>
      </c>
      <c r="AB3387" s="1">
        <v>100.9</v>
      </c>
      <c r="AC3387" s="1">
        <v>100.9</v>
      </c>
      <c r="AD3387" s="1">
        <v>99.9</v>
      </c>
      <c r="AE3387" s="1">
        <v>99.9</v>
      </c>
      <c r="AF3387" s="1">
        <v>101.6</v>
      </c>
      <c r="AG3387" s="1">
        <v>99.3</v>
      </c>
      <c r="AH3387" s="1">
        <v>101.3</v>
      </c>
      <c r="AI3387" s="1">
        <v>98.3</v>
      </c>
      <c r="AJ3387" s="1">
        <v>98.5</v>
      </c>
      <c r="AK3387" s="2">
        <f t="shared" si="104"/>
        <v>5.4827960332787876E-3</v>
      </c>
      <c r="AL3387" s="2">
        <f t="shared" si="105"/>
        <v>0.19933294869458323</v>
      </c>
    </row>
    <row r="3388" spans="1:38" x14ac:dyDescent="0.2">
      <c r="A3388" s="1" t="s">
        <v>36</v>
      </c>
      <c r="B3388" s="1" t="s">
        <v>37</v>
      </c>
      <c r="C3388" s="1" t="s">
        <v>21371</v>
      </c>
      <c r="D3388" s="1" t="s">
        <v>21372</v>
      </c>
      <c r="E3388" s="1">
        <v>0</v>
      </c>
      <c r="F3388" s="1">
        <v>75.117999999999995</v>
      </c>
      <c r="G3388" s="1">
        <v>50</v>
      </c>
      <c r="H3388" s="1">
        <v>8</v>
      </c>
      <c r="I3388" s="1">
        <v>21</v>
      </c>
      <c r="J3388" s="1">
        <v>8</v>
      </c>
      <c r="K3388" s="1">
        <v>1</v>
      </c>
      <c r="L3388" s="1">
        <v>260</v>
      </c>
      <c r="M3388" s="1">
        <v>29</v>
      </c>
      <c r="N3388" s="1">
        <v>7.01</v>
      </c>
      <c r="O3388" s="1">
        <v>701</v>
      </c>
      <c r="P3388" s="1">
        <v>8</v>
      </c>
      <c r="Q3388" s="1" t="s">
        <v>1624</v>
      </c>
      <c r="R3388" s="1" t="s">
        <v>253</v>
      </c>
      <c r="S3388" s="1" t="s">
        <v>1075</v>
      </c>
      <c r="T3388" s="1" t="s">
        <v>1210</v>
      </c>
      <c r="U3388" s="1" t="s">
        <v>21373</v>
      </c>
      <c r="V3388" s="1" t="s">
        <v>21374</v>
      </c>
      <c r="W3388" s="1" t="s">
        <v>21375</v>
      </c>
      <c r="X3388" s="1" t="s">
        <v>258</v>
      </c>
      <c r="Y3388" s="1" t="s">
        <v>21376</v>
      </c>
      <c r="Z3388" s="1" t="s">
        <v>49</v>
      </c>
      <c r="AA3388" s="1">
        <v>101.9</v>
      </c>
      <c r="AB3388" s="1">
        <v>100</v>
      </c>
      <c r="AC3388" s="1">
        <v>112.9</v>
      </c>
      <c r="AD3388" s="1">
        <v>90.3</v>
      </c>
      <c r="AE3388" s="1">
        <v>105.2</v>
      </c>
      <c r="AF3388" s="1">
        <v>105.1</v>
      </c>
      <c r="AG3388" s="1">
        <v>104.2</v>
      </c>
      <c r="AH3388" s="1">
        <v>101.3</v>
      </c>
      <c r="AI3388" s="1">
        <v>86.7</v>
      </c>
      <c r="AJ3388" s="1">
        <v>92.4</v>
      </c>
      <c r="AK3388" s="2">
        <f t="shared" si="104"/>
        <v>5.9447445675775125E-2</v>
      </c>
      <c r="AL3388" s="2">
        <f t="shared" si="105"/>
        <v>0.35057581464864979</v>
      </c>
    </row>
    <row r="3389" spans="1:38" x14ac:dyDescent="0.2">
      <c r="A3389" s="1" t="s">
        <v>36</v>
      </c>
      <c r="B3389" s="1" t="s">
        <v>37</v>
      </c>
      <c r="C3389" s="1" t="s">
        <v>21377</v>
      </c>
      <c r="D3389" s="1" t="s">
        <v>21378</v>
      </c>
      <c r="E3389" s="1">
        <v>0</v>
      </c>
      <c r="F3389" s="1">
        <v>13.614000000000001</v>
      </c>
      <c r="G3389" s="1">
        <v>1</v>
      </c>
      <c r="H3389" s="1">
        <v>4</v>
      </c>
      <c r="I3389" s="1">
        <v>4</v>
      </c>
      <c r="J3389" s="1">
        <v>4</v>
      </c>
      <c r="K3389" s="1">
        <v>1</v>
      </c>
      <c r="L3389" s="1">
        <v>3564</v>
      </c>
      <c r="M3389" s="1">
        <v>387.6</v>
      </c>
      <c r="N3389" s="1">
        <v>6.1</v>
      </c>
      <c r="O3389" s="1">
        <v>54</v>
      </c>
      <c r="P3389" s="1">
        <v>4</v>
      </c>
      <c r="Q3389" s="1" t="s">
        <v>595</v>
      </c>
      <c r="R3389" s="1" t="s">
        <v>64</v>
      </c>
      <c r="S3389" s="1" t="s">
        <v>49</v>
      </c>
      <c r="T3389" s="1" t="s">
        <v>1164</v>
      </c>
      <c r="U3389" s="1" t="s">
        <v>21379</v>
      </c>
      <c r="V3389" s="1" t="s">
        <v>21380</v>
      </c>
      <c r="W3389" s="1" t="s">
        <v>21381</v>
      </c>
      <c r="X3389" s="1" t="s">
        <v>194</v>
      </c>
      <c r="Y3389" s="1" t="s">
        <v>49</v>
      </c>
      <c r="Z3389" s="1" t="s">
        <v>49</v>
      </c>
      <c r="AA3389" s="1">
        <v>94.8</v>
      </c>
      <c r="AB3389" s="1">
        <v>103.7</v>
      </c>
      <c r="AC3389" s="1">
        <v>96.3</v>
      </c>
      <c r="AD3389" s="1">
        <v>100.1</v>
      </c>
      <c r="AE3389" s="1">
        <v>102.3</v>
      </c>
      <c r="AF3389" s="1">
        <v>99.5</v>
      </c>
      <c r="AG3389" s="1">
        <v>103.8</v>
      </c>
      <c r="AH3389" s="1">
        <v>99.1</v>
      </c>
      <c r="AI3389" s="1">
        <v>92.4</v>
      </c>
      <c r="AJ3389" s="1">
        <v>107.9</v>
      </c>
      <c r="AK3389" s="2">
        <f t="shared" si="104"/>
        <v>-1.5871392642881753E-2</v>
      </c>
      <c r="AL3389" s="2">
        <f t="shared" si="105"/>
        <v>0.13549360262946056</v>
      </c>
    </row>
    <row r="3390" spans="1:38" x14ac:dyDescent="0.2">
      <c r="A3390" s="1" t="s">
        <v>60</v>
      </c>
      <c r="B3390" s="1" t="s">
        <v>37</v>
      </c>
      <c r="C3390" s="1" t="s">
        <v>21382</v>
      </c>
      <c r="D3390" s="1" t="s">
        <v>21383</v>
      </c>
      <c r="E3390" s="1">
        <v>1.2999999999999999E-2</v>
      </c>
      <c r="F3390" s="1">
        <v>4.5460000000000003</v>
      </c>
      <c r="G3390" s="1">
        <v>1</v>
      </c>
      <c r="H3390" s="1">
        <v>1</v>
      </c>
      <c r="I3390" s="1">
        <v>3</v>
      </c>
      <c r="J3390" s="1">
        <v>1</v>
      </c>
      <c r="K3390" s="1">
        <v>1</v>
      </c>
      <c r="L3390" s="1">
        <v>1057</v>
      </c>
      <c r="M3390" s="1">
        <v>111.2</v>
      </c>
      <c r="N3390" s="1">
        <v>9.91</v>
      </c>
      <c r="O3390" s="1">
        <v>37</v>
      </c>
      <c r="P3390" s="1">
        <v>1</v>
      </c>
      <c r="Q3390" s="1" t="s">
        <v>53</v>
      </c>
      <c r="R3390" s="1" t="s">
        <v>566</v>
      </c>
      <c r="S3390" s="1" t="s">
        <v>131</v>
      </c>
      <c r="T3390" s="1" t="s">
        <v>21384</v>
      </c>
      <c r="U3390" s="1" t="s">
        <v>21385</v>
      </c>
      <c r="V3390" s="1" t="s">
        <v>49</v>
      </c>
      <c r="W3390" s="1" t="s">
        <v>21386</v>
      </c>
      <c r="X3390" s="1" t="s">
        <v>421</v>
      </c>
      <c r="Y3390" s="1" t="s">
        <v>49</v>
      </c>
      <c r="Z3390" s="1" t="s">
        <v>49</v>
      </c>
      <c r="AA3390" s="1">
        <v>87.9</v>
      </c>
      <c r="AB3390" s="1">
        <v>99.4</v>
      </c>
      <c r="AC3390" s="1">
        <v>98.4</v>
      </c>
      <c r="AD3390" s="1">
        <v>103.1</v>
      </c>
      <c r="AE3390" s="1">
        <v>96.9</v>
      </c>
      <c r="AF3390" s="1">
        <v>130.80000000000001</v>
      </c>
      <c r="AG3390" s="1">
        <v>95.9</v>
      </c>
      <c r="AH3390" s="1">
        <v>112.2</v>
      </c>
      <c r="AI3390" s="1">
        <v>77.599999999999994</v>
      </c>
      <c r="AJ3390" s="1">
        <v>97.8</v>
      </c>
      <c r="AK3390" s="2">
        <f t="shared" si="104"/>
        <v>-8.2544667328734916E-2</v>
      </c>
      <c r="AL3390" s="2">
        <f t="shared" si="105"/>
        <v>0.25718771899422666</v>
      </c>
    </row>
    <row r="3391" spans="1:38" x14ac:dyDescent="0.2">
      <c r="A3391" s="1" t="s">
        <v>36</v>
      </c>
      <c r="B3391" s="1" t="s">
        <v>37</v>
      </c>
      <c r="C3391" s="1" t="s">
        <v>21387</v>
      </c>
      <c r="D3391" s="1" t="s">
        <v>21388</v>
      </c>
      <c r="E3391" s="1">
        <v>0</v>
      </c>
      <c r="F3391" s="1">
        <v>61.44</v>
      </c>
      <c r="G3391" s="1">
        <v>38</v>
      </c>
      <c r="H3391" s="1">
        <v>12</v>
      </c>
      <c r="I3391" s="1">
        <v>28</v>
      </c>
      <c r="J3391" s="1">
        <v>11</v>
      </c>
      <c r="K3391" s="1">
        <v>1</v>
      </c>
      <c r="L3391" s="1">
        <v>352</v>
      </c>
      <c r="M3391" s="1">
        <v>39.5</v>
      </c>
      <c r="N3391" s="1">
        <v>5.14</v>
      </c>
      <c r="O3391" s="1">
        <v>507</v>
      </c>
      <c r="P3391" s="1">
        <v>12</v>
      </c>
      <c r="Q3391" s="1" t="s">
        <v>252</v>
      </c>
      <c r="R3391" s="1" t="s">
        <v>86</v>
      </c>
      <c r="S3391" s="1" t="s">
        <v>131</v>
      </c>
      <c r="T3391" s="1" t="s">
        <v>14516</v>
      </c>
      <c r="U3391" s="1" t="s">
        <v>21389</v>
      </c>
      <c r="V3391" s="1" t="s">
        <v>21390</v>
      </c>
      <c r="W3391" s="1" t="s">
        <v>21391</v>
      </c>
      <c r="X3391" s="1" t="s">
        <v>213</v>
      </c>
      <c r="Y3391" s="1" t="s">
        <v>49</v>
      </c>
      <c r="Z3391" s="1" t="s">
        <v>49</v>
      </c>
      <c r="AA3391" s="1">
        <v>103.8</v>
      </c>
      <c r="AB3391" s="1">
        <v>101.5</v>
      </c>
      <c r="AC3391" s="1">
        <v>100.9</v>
      </c>
      <c r="AD3391" s="1">
        <v>97.4</v>
      </c>
      <c r="AE3391" s="1">
        <v>102.7</v>
      </c>
      <c r="AF3391" s="1">
        <v>100.9</v>
      </c>
      <c r="AG3391" s="1">
        <v>101.2</v>
      </c>
      <c r="AH3391" s="1">
        <v>103.1</v>
      </c>
      <c r="AI3391" s="1">
        <v>95.4</v>
      </c>
      <c r="AJ3391" s="1">
        <v>93.2</v>
      </c>
      <c r="AK3391" s="2">
        <f t="shared" si="104"/>
        <v>3.6065647767029203E-2</v>
      </c>
      <c r="AL3391" s="2">
        <f t="shared" si="105"/>
        <v>0.5452650720417257</v>
      </c>
    </row>
    <row r="3392" spans="1:38" x14ac:dyDescent="0.2">
      <c r="A3392" s="1" t="s">
        <v>36</v>
      </c>
      <c r="B3392" s="1" t="s">
        <v>37</v>
      </c>
      <c r="C3392" s="1" t="s">
        <v>21392</v>
      </c>
      <c r="D3392" s="1" t="s">
        <v>21393</v>
      </c>
      <c r="E3392" s="1">
        <v>0</v>
      </c>
      <c r="F3392" s="1">
        <v>212.959</v>
      </c>
      <c r="G3392" s="1">
        <v>62</v>
      </c>
      <c r="H3392" s="1">
        <v>23</v>
      </c>
      <c r="I3392" s="1">
        <v>73</v>
      </c>
      <c r="J3392" s="1">
        <v>23</v>
      </c>
      <c r="K3392" s="1">
        <v>1</v>
      </c>
      <c r="L3392" s="1">
        <v>445</v>
      </c>
      <c r="M3392" s="1">
        <v>52.2</v>
      </c>
      <c r="N3392" s="1">
        <v>6.04</v>
      </c>
      <c r="O3392" s="1">
        <v>2150</v>
      </c>
      <c r="P3392" s="1">
        <v>23</v>
      </c>
      <c r="Q3392" s="1" t="s">
        <v>103</v>
      </c>
      <c r="R3392" s="1" t="s">
        <v>241</v>
      </c>
      <c r="S3392" s="1" t="s">
        <v>913</v>
      </c>
      <c r="T3392" s="1" t="s">
        <v>21394</v>
      </c>
      <c r="U3392" s="1" t="s">
        <v>21395</v>
      </c>
      <c r="V3392" s="1" t="s">
        <v>21396</v>
      </c>
      <c r="W3392" s="1" t="s">
        <v>21397</v>
      </c>
      <c r="X3392" s="1" t="s">
        <v>81</v>
      </c>
      <c r="Y3392" s="1" t="s">
        <v>21398</v>
      </c>
      <c r="Z3392" s="1" t="s">
        <v>614</v>
      </c>
      <c r="AA3392" s="1">
        <v>100.8</v>
      </c>
      <c r="AB3392" s="1">
        <v>98.4</v>
      </c>
      <c r="AC3392" s="1">
        <v>99.8</v>
      </c>
      <c r="AD3392" s="1">
        <v>100.4</v>
      </c>
      <c r="AE3392" s="1">
        <v>102</v>
      </c>
      <c r="AF3392" s="1">
        <v>100.3</v>
      </c>
      <c r="AG3392" s="1">
        <v>98.8</v>
      </c>
      <c r="AH3392" s="1">
        <v>99.1</v>
      </c>
      <c r="AI3392" s="1">
        <v>100.7</v>
      </c>
      <c r="AJ3392" s="1">
        <v>99.8</v>
      </c>
      <c r="AK3392" s="2">
        <f t="shared" si="104"/>
        <v>7.7897931688248384E-3</v>
      </c>
      <c r="AL3392" s="2">
        <f t="shared" si="105"/>
        <v>0.34026874005389718</v>
      </c>
    </row>
    <row r="3393" spans="1:38" x14ac:dyDescent="0.2">
      <c r="A3393" s="1" t="s">
        <v>36</v>
      </c>
      <c r="B3393" s="1" t="s">
        <v>37</v>
      </c>
      <c r="C3393" s="1" t="s">
        <v>21399</v>
      </c>
      <c r="D3393" s="1" t="s">
        <v>21400</v>
      </c>
      <c r="E3393" s="1">
        <v>0</v>
      </c>
      <c r="F3393" s="1">
        <v>264.10899999999998</v>
      </c>
      <c r="G3393" s="1">
        <v>79</v>
      </c>
      <c r="H3393" s="1">
        <v>20</v>
      </c>
      <c r="I3393" s="1">
        <v>127</v>
      </c>
      <c r="J3393" s="1">
        <v>20</v>
      </c>
      <c r="K3393" s="1">
        <v>1</v>
      </c>
      <c r="L3393" s="1">
        <v>374</v>
      </c>
      <c r="M3393" s="1">
        <v>39.5</v>
      </c>
      <c r="N3393" s="1">
        <v>7.25</v>
      </c>
      <c r="O3393" s="1">
        <v>2654</v>
      </c>
      <c r="P3393" s="1">
        <v>20</v>
      </c>
      <c r="Q3393" s="1" t="s">
        <v>850</v>
      </c>
      <c r="R3393" s="1" t="s">
        <v>4010</v>
      </c>
      <c r="S3393" s="1" t="s">
        <v>55</v>
      </c>
      <c r="T3393" s="1" t="s">
        <v>11716</v>
      </c>
      <c r="U3393" s="1" t="s">
        <v>21401</v>
      </c>
      <c r="V3393" s="1" t="s">
        <v>21402</v>
      </c>
      <c r="W3393" s="1" t="s">
        <v>21403</v>
      </c>
      <c r="X3393" s="1" t="s">
        <v>258</v>
      </c>
      <c r="Y3393" s="1" t="s">
        <v>21404</v>
      </c>
      <c r="Z3393" s="1" t="s">
        <v>49</v>
      </c>
      <c r="AA3393" s="1">
        <v>102.5</v>
      </c>
      <c r="AB3393" s="1">
        <v>97.3</v>
      </c>
      <c r="AC3393" s="1">
        <v>100.2</v>
      </c>
      <c r="AD3393" s="1">
        <v>99.5</v>
      </c>
      <c r="AE3393" s="1">
        <v>101.1</v>
      </c>
      <c r="AF3393" s="1">
        <v>96.1</v>
      </c>
      <c r="AG3393" s="1">
        <v>99.6</v>
      </c>
      <c r="AH3393" s="1">
        <v>99.5</v>
      </c>
      <c r="AI3393" s="1">
        <v>103.9</v>
      </c>
      <c r="AJ3393" s="1">
        <v>100.5</v>
      </c>
      <c r="AK3393" s="2">
        <f t="shared" si="104"/>
        <v>2.8848140803746196E-3</v>
      </c>
      <c r="AL3393" s="2">
        <f t="shared" si="105"/>
        <v>4.6551409593361945E-2</v>
      </c>
    </row>
    <row r="3394" spans="1:38" x14ac:dyDescent="0.2">
      <c r="A3394" s="1" t="s">
        <v>36</v>
      </c>
      <c r="B3394" s="1" t="s">
        <v>37</v>
      </c>
      <c r="C3394" s="1" t="s">
        <v>21405</v>
      </c>
      <c r="D3394" s="1" t="s">
        <v>21406</v>
      </c>
      <c r="E3394" s="1">
        <v>0</v>
      </c>
      <c r="F3394" s="1">
        <v>99.537999999999997</v>
      </c>
      <c r="G3394" s="1">
        <v>51</v>
      </c>
      <c r="H3394" s="1">
        <v>16</v>
      </c>
      <c r="I3394" s="1">
        <v>26</v>
      </c>
      <c r="J3394" s="1">
        <v>16</v>
      </c>
      <c r="K3394" s="1">
        <v>1</v>
      </c>
      <c r="L3394" s="1">
        <v>378</v>
      </c>
      <c r="M3394" s="1">
        <v>43.5</v>
      </c>
      <c r="N3394" s="1">
        <v>5.77</v>
      </c>
      <c r="O3394" s="1">
        <v>602</v>
      </c>
      <c r="P3394" s="1">
        <v>16</v>
      </c>
      <c r="Q3394" s="1" t="s">
        <v>103</v>
      </c>
      <c r="R3394" s="1" t="s">
        <v>21407</v>
      </c>
      <c r="S3394" s="1" t="s">
        <v>507</v>
      </c>
      <c r="T3394" s="1" t="s">
        <v>21408</v>
      </c>
      <c r="U3394" s="1" t="s">
        <v>21409</v>
      </c>
      <c r="V3394" s="1" t="s">
        <v>21410</v>
      </c>
      <c r="W3394" s="1" t="s">
        <v>21411</v>
      </c>
      <c r="X3394" s="1" t="s">
        <v>333</v>
      </c>
      <c r="Y3394" s="1" t="s">
        <v>49</v>
      </c>
      <c r="Z3394" s="1" t="s">
        <v>219</v>
      </c>
      <c r="AA3394" s="1">
        <v>98.7</v>
      </c>
      <c r="AB3394" s="1">
        <v>98.5</v>
      </c>
      <c r="AC3394" s="1">
        <v>100.5</v>
      </c>
      <c r="AD3394" s="1">
        <v>102.4</v>
      </c>
      <c r="AE3394" s="1">
        <v>100.7</v>
      </c>
      <c r="AF3394" s="1">
        <v>102.5</v>
      </c>
      <c r="AG3394" s="1">
        <v>99.9</v>
      </c>
      <c r="AH3394" s="1">
        <v>100.3</v>
      </c>
      <c r="AI3394" s="1">
        <v>98.4</v>
      </c>
      <c r="AJ3394" s="1">
        <v>98</v>
      </c>
      <c r="AK3394" s="2">
        <f t="shared" si="104"/>
        <v>4.9056584311262426E-3</v>
      </c>
      <c r="AL3394" s="2">
        <f t="shared" si="105"/>
        <v>0.11940228877956308</v>
      </c>
    </row>
    <row r="3395" spans="1:38" x14ac:dyDescent="0.2">
      <c r="A3395" s="1" t="s">
        <v>36</v>
      </c>
      <c r="B3395" s="1" t="s">
        <v>37</v>
      </c>
      <c r="C3395" s="1" t="s">
        <v>21412</v>
      </c>
      <c r="D3395" s="1" t="s">
        <v>21413</v>
      </c>
      <c r="E3395" s="1">
        <v>0</v>
      </c>
      <c r="F3395" s="1">
        <v>51.826999999999998</v>
      </c>
      <c r="G3395" s="1">
        <v>54</v>
      </c>
      <c r="H3395" s="1">
        <v>10</v>
      </c>
      <c r="I3395" s="1">
        <v>17</v>
      </c>
      <c r="J3395" s="1">
        <v>2</v>
      </c>
      <c r="K3395" s="1">
        <v>1</v>
      </c>
      <c r="L3395" s="1">
        <v>193</v>
      </c>
      <c r="M3395" s="1">
        <v>22.4</v>
      </c>
      <c r="N3395" s="1">
        <v>4.97</v>
      </c>
      <c r="O3395" s="1">
        <v>286</v>
      </c>
      <c r="P3395" s="1">
        <v>10</v>
      </c>
      <c r="Q3395" s="1" t="s">
        <v>361</v>
      </c>
      <c r="R3395" s="1" t="s">
        <v>253</v>
      </c>
      <c r="S3395" s="1" t="s">
        <v>95</v>
      </c>
      <c r="T3395" s="1" t="s">
        <v>18649</v>
      </c>
      <c r="U3395" s="1" t="s">
        <v>21414</v>
      </c>
      <c r="V3395" s="1" t="s">
        <v>21415</v>
      </c>
      <c r="W3395" s="1" t="s">
        <v>21416</v>
      </c>
      <c r="X3395" s="1" t="s">
        <v>228</v>
      </c>
      <c r="Y3395" s="1" t="s">
        <v>49</v>
      </c>
      <c r="Z3395" s="1" t="s">
        <v>49</v>
      </c>
      <c r="AA3395" s="1">
        <v>95.7</v>
      </c>
      <c r="AB3395" s="1">
        <v>104.6</v>
      </c>
      <c r="AC3395" s="1">
        <v>97.3</v>
      </c>
      <c r="AD3395" s="1">
        <v>99.1</v>
      </c>
      <c r="AE3395" s="1">
        <v>104.4</v>
      </c>
      <c r="AF3395" s="1">
        <v>97.9</v>
      </c>
      <c r="AG3395" s="1">
        <v>98.5</v>
      </c>
      <c r="AH3395" s="1">
        <v>105.8</v>
      </c>
      <c r="AI3395" s="1">
        <v>89.5</v>
      </c>
      <c r="AJ3395" s="1">
        <v>107</v>
      </c>
      <c r="AK3395" s="2">
        <f t="shared" ref="AK3395:AK3458" si="106">LOG(SUM(AA3395:AE3395)/SUM(AF3395:AJ3395),2)</f>
        <v>6.9263347644635438E-3</v>
      </c>
      <c r="AL3395" s="2">
        <f t="shared" ref="AL3395:AL3458" si="107">-LOG10(TTEST(AA3395:AE3395,AF3395:AJ3395,2,2))</f>
        <v>4.645703584430546E-2</v>
      </c>
    </row>
    <row r="3396" spans="1:38" x14ac:dyDescent="0.2">
      <c r="A3396" s="1" t="s">
        <v>36</v>
      </c>
      <c r="B3396" s="1" t="s">
        <v>37</v>
      </c>
      <c r="C3396" s="1" t="s">
        <v>21417</v>
      </c>
      <c r="D3396" s="1" t="s">
        <v>21418</v>
      </c>
      <c r="E3396" s="1">
        <v>0</v>
      </c>
      <c r="F3396" s="1">
        <v>63.691000000000003</v>
      </c>
      <c r="G3396" s="1">
        <v>21</v>
      </c>
      <c r="H3396" s="1">
        <v>13</v>
      </c>
      <c r="I3396" s="1">
        <v>19</v>
      </c>
      <c r="J3396" s="1">
        <v>11</v>
      </c>
      <c r="K3396" s="1">
        <v>1</v>
      </c>
      <c r="L3396" s="1">
        <v>823</v>
      </c>
      <c r="M3396" s="1">
        <v>94.5</v>
      </c>
      <c r="N3396" s="1">
        <v>7.05</v>
      </c>
      <c r="O3396" s="1">
        <v>256</v>
      </c>
      <c r="P3396" s="1">
        <v>13</v>
      </c>
      <c r="Q3396" s="1" t="s">
        <v>21419</v>
      </c>
      <c r="R3396" s="1" t="s">
        <v>1809</v>
      </c>
      <c r="S3396" s="1" t="s">
        <v>42</v>
      </c>
      <c r="T3396" s="1" t="s">
        <v>21420</v>
      </c>
      <c r="U3396" s="1" t="s">
        <v>21421</v>
      </c>
      <c r="V3396" s="1" t="s">
        <v>21422</v>
      </c>
      <c r="W3396" s="1" t="s">
        <v>21423</v>
      </c>
      <c r="X3396" s="1" t="s">
        <v>287</v>
      </c>
      <c r="Y3396" s="1" t="s">
        <v>13845</v>
      </c>
      <c r="Z3396" s="1" t="s">
        <v>49</v>
      </c>
      <c r="AA3396" s="1">
        <v>100.7</v>
      </c>
      <c r="AB3396" s="1">
        <v>104.4</v>
      </c>
      <c r="AC3396" s="1">
        <v>99.8</v>
      </c>
      <c r="AD3396" s="1">
        <v>96</v>
      </c>
      <c r="AE3396" s="1">
        <v>101</v>
      </c>
      <c r="AF3396" s="1">
        <v>100.1</v>
      </c>
      <c r="AG3396" s="1">
        <v>97.1</v>
      </c>
      <c r="AH3396" s="1">
        <v>98.4</v>
      </c>
      <c r="AI3396" s="1">
        <v>101.7</v>
      </c>
      <c r="AJ3396" s="1">
        <v>100.7</v>
      </c>
      <c r="AK3396" s="2">
        <f t="shared" si="106"/>
        <v>1.1254203804065509E-2</v>
      </c>
      <c r="AL3396" s="2">
        <f t="shared" si="107"/>
        <v>0.1978179930183934</v>
      </c>
    </row>
    <row r="3397" spans="1:38" x14ac:dyDescent="0.2">
      <c r="A3397" s="1" t="s">
        <v>36</v>
      </c>
      <c r="B3397" s="1" t="s">
        <v>37</v>
      </c>
      <c r="C3397" s="1" t="s">
        <v>21424</v>
      </c>
      <c r="D3397" s="1" t="s">
        <v>21425</v>
      </c>
      <c r="E3397" s="1">
        <v>0</v>
      </c>
      <c r="F3397" s="1">
        <v>28.58</v>
      </c>
      <c r="G3397" s="1">
        <v>4</v>
      </c>
      <c r="H3397" s="1">
        <v>8</v>
      </c>
      <c r="I3397" s="1">
        <v>8</v>
      </c>
      <c r="J3397" s="1">
        <v>8</v>
      </c>
      <c r="K3397" s="1">
        <v>1</v>
      </c>
      <c r="L3397" s="1">
        <v>2261</v>
      </c>
      <c r="M3397" s="1">
        <v>253.7</v>
      </c>
      <c r="N3397" s="1">
        <v>6.81</v>
      </c>
      <c r="O3397" s="1">
        <v>149</v>
      </c>
      <c r="P3397" s="1">
        <v>8</v>
      </c>
      <c r="Q3397" s="1" t="s">
        <v>926</v>
      </c>
      <c r="R3397" s="1" t="s">
        <v>1724</v>
      </c>
      <c r="S3397" s="1" t="s">
        <v>2320</v>
      </c>
      <c r="T3397" s="1" t="s">
        <v>21426</v>
      </c>
      <c r="U3397" s="1" t="s">
        <v>21427</v>
      </c>
      <c r="V3397" s="1" t="s">
        <v>21428</v>
      </c>
      <c r="W3397" s="1" t="s">
        <v>21429</v>
      </c>
      <c r="X3397" s="1" t="s">
        <v>228</v>
      </c>
      <c r="Y3397" s="1" t="s">
        <v>21430</v>
      </c>
      <c r="Z3397" s="1" t="s">
        <v>21431</v>
      </c>
      <c r="AA3397" s="1">
        <v>98.8</v>
      </c>
      <c r="AB3397" s="1">
        <v>102.6</v>
      </c>
      <c r="AC3397" s="1">
        <v>101.3</v>
      </c>
      <c r="AD3397" s="1">
        <v>99.9</v>
      </c>
      <c r="AE3397" s="1">
        <v>100.4</v>
      </c>
      <c r="AF3397" s="1">
        <v>104.4</v>
      </c>
      <c r="AG3397" s="1">
        <v>96.1</v>
      </c>
      <c r="AH3397" s="1">
        <v>95.2</v>
      </c>
      <c r="AI3397" s="1">
        <v>101.5</v>
      </c>
      <c r="AJ3397" s="1">
        <v>99.8</v>
      </c>
      <c r="AK3397" s="2">
        <f t="shared" si="106"/>
        <v>1.7312548243241035E-2</v>
      </c>
      <c r="AL3397" s="2">
        <f t="shared" si="107"/>
        <v>0.27692575135917835</v>
      </c>
    </row>
    <row r="3398" spans="1:38" x14ac:dyDescent="0.2">
      <c r="A3398" s="1" t="s">
        <v>36</v>
      </c>
      <c r="B3398" s="1" t="s">
        <v>37</v>
      </c>
      <c r="C3398" s="1" t="s">
        <v>21432</v>
      </c>
      <c r="D3398" s="1" t="s">
        <v>21433</v>
      </c>
      <c r="E3398" s="1">
        <v>0</v>
      </c>
      <c r="F3398" s="1">
        <v>349.49299999999999</v>
      </c>
      <c r="G3398" s="1">
        <v>74</v>
      </c>
      <c r="H3398" s="1">
        <v>27</v>
      </c>
      <c r="I3398" s="1">
        <v>543</v>
      </c>
      <c r="J3398" s="1">
        <v>24</v>
      </c>
      <c r="K3398" s="1">
        <v>1</v>
      </c>
      <c r="L3398" s="1">
        <v>353</v>
      </c>
      <c r="M3398" s="1">
        <v>37.4</v>
      </c>
      <c r="N3398" s="1">
        <v>8.9499999999999993</v>
      </c>
      <c r="O3398" s="1">
        <v>14187</v>
      </c>
      <c r="P3398" s="1">
        <v>27</v>
      </c>
      <c r="Q3398" s="1" t="s">
        <v>1290</v>
      </c>
      <c r="R3398" s="1" t="s">
        <v>21434</v>
      </c>
      <c r="S3398" s="1" t="s">
        <v>6490</v>
      </c>
      <c r="T3398" s="1" t="s">
        <v>4445</v>
      </c>
      <c r="U3398" s="1" t="s">
        <v>21435</v>
      </c>
      <c r="V3398" s="1" t="s">
        <v>21436</v>
      </c>
      <c r="W3398" s="1" t="s">
        <v>21437</v>
      </c>
      <c r="X3398" s="1" t="s">
        <v>118</v>
      </c>
      <c r="Y3398" s="1" t="s">
        <v>49</v>
      </c>
      <c r="Z3398" s="1" t="s">
        <v>2375</v>
      </c>
      <c r="AA3398" s="1">
        <v>100.3</v>
      </c>
      <c r="AB3398" s="1">
        <v>97</v>
      </c>
      <c r="AC3398" s="1">
        <v>99.5</v>
      </c>
      <c r="AD3398" s="1">
        <v>102.3</v>
      </c>
      <c r="AE3398" s="1">
        <v>100.2</v>
      </c>
      <c r="AF3398" s="1">
        <v>99.5</v>
      </c>
      <c r="AG3398" s="1">
        <v>99.6</v>
      </c>
      <c r="AH3398" s="1">
        <v>100.4</v>
      </c>
      <c r="AI3398" s="1">
        <v>98.6</v>
      </c>
      <c r="AJ3398" s="1">
        <v>102.7</v>
      </c>
      <c r="AK3398" s="2">
        <f t="shared" si="106"/>
        <v>-4.3276556025257703E-3</v>
      </c>
      <c r="AL3398" s="2">
        <f t="shared" si="107"/>
        <v>0.10114463859821764</v>
      </c>
    </row>
    <row r="3399" spans="1:38" x14ac:dyDescent="0.2">
      <c r="A3399" s="1" t="s">
        <v>36</v>
      </c>
      <c r="B3399" s="1" t="s">
        <v>37</v>
      </c>
      <c r="C3399" s="1" t="s">
        <v>21438</v>
      </c>
      <c r="D3399" s="1" t="s">
        <v>21439</v>
      </c>
      <c r="E3399" s="1">
        <v>0</v>
      </c>
      <c r="F3399" s="1">
        <v>98.572000000000003</v>
      </c>
      <c r="G3399" s="1">
        <v>43</v>
      </c>
      <c r="H3399" s="1">
        <v>14</v>
      </c>
      <c r="I3399" s="1">
        <v>37</v>
      </c>
      <c r="J3399" s="1">
        <v>13</v>
      </c>
      <c r="K3399" s="1">
        <v>1</v>
      </c>
      <c r="L3399" s="1">
        <v>365</v>
      </c>
      <c r="M3399" s="1">
        <v>39.799999999999997</v>
      </c>
      <c r="N3399" s="1">
        <v>9.36</v>
      </c>
      <c r="O3399" s="1">
        <v>866</v>
      </c>
      <c r="P3399" s="1">
        <v>14</v>
      </c>
      <c r="Q3399" s="1" t="s">
        <v>794</v>
      </c>
      <c r="R3399" s="1" t="s">
        <v>241</v>
      </c>
      <c r="S3399" s="1" t="s">
        <v>15881</v>
      </c>
      <c r="T3399" s="1" t="s">
        <v>9602</v>
      </c>
      <c r="U3399" s="1" t="s">
        <v>21440</v>
      </c>
      <c r="V3399" s="1" t="s">
        <v>21441</v>
      </c>
      <c r="W3399" s="1" t="s">
        <v>21442</v>
      </c>
      <c r="X3399" s="1" t="s">
        <v>47</v>
      </c>
      <c r="Y3399" s="1" t="s">
        <v>49</v>
      </c>
      <c r="Z3399" s="1" t="s">
        <v>49</v>
      </c>
      <c r="AA3399" s="1">
        <v>100.5</v>
      </c>
      <c r="AB3399" s="1">
        <v>98.5</v>
      </c>
      <c r="AC3399" s="1">
        <v>99.8</v>
      </c>
      <c r="AD3399" s="1">
        <v>100.9</v>
      </c>
      <c r="AE3399" s="1">
        <v>103</v>
      </c>
      <c r="AF3399" s="1">
        <v>100.2</v>
      </c>
      <c r="AG3399" s="1">
        <v>99.9</v>
      </c>
      <c r="AH3399" s="1">
        <v>99.2</v>
      </c>
      <c r="AI3399" s="1">
        <v>96</v>
      </c>
      <c r="AJ3399" s="1">
        <v>101.9</v>
      </c>
      <c r="AK3399" s="2">
        <f t="shared" si="106"/>
        <v>1.5871392642882096E-2</v>
      </c>
      <c r="AL3399" s="2">
        <f t="shared" si="107"/>
        <v>0.40617211249107921</v>
      </c>
    </row>
    <row r="3400" spans="1:38" x14ac:dyDescent="0.2">
      <c r="A3400" s="1" t="s">
        <v>36</v>
      </c>
      <c r="B3400" s="1" t="s">
        <v>37</v>
      </c>
      <c r="C3400" s="1" t="s">
        <v>21443</v>
      </c>
      <c r="D3400" s="1" t="s">
        <v>21444</v>
      </c>
      <c r="E3400" s="1">
        <v>0</v>
      </c>
      <c r="F3400" s="1">
        <v>27.550999999999998</v>
      </c>
      <c r="G3400" s="1">
        <v>26</v>
      </c>
      <c r="H3400" s="1">
        <v>2</v>
      </c>
      <c r="I3400" s="1">
        <v>15</v>
      </c>
      <c r="J3400" s="1">
        <v>2</v>
      </c>
      <c r="K3400" s="1">
        <v>1</v>
      </c>
      <c r="L3400" s="1">
        <v>88</v>
      </c>
      <c r="M3400" s="1">
        <v>10.3</v>
      </c>
      <c r="N3400" s="1">
        <v>9.9499999999999993</v>
      </c>
      <c r="O3400" s="1">
        <v>273</v>
      </c>
      <c r="P3400" s="1">
        <v>2</v>
      </c>
      <c r="Q3400" s="1" t="s">
        <v>207</v>
      </c>
      <c r="R3400" s="1" t="s">
        <v>3214</v>
      </c>
      <c r="S3400" s="1" t="s">
        <v>147</v>
      </c>
      <c r="T3400" s="1" t="s">
        <v>21445</v>
      </c>
      <c r="U3400" s="1" t="s">
        <v>21446</v>
      </c>
      <c r="V3400" s="1" t="s">
        <v>21447</v>
      </c>
      <c r="W3400" s="1" t="s">
        <v>21448</v>
      </c>
      <c r="X3400" s="1" t="s">
        <v>47</v>
      </c>
      <c r="Y3400" s="1" t="s">
        <v>5769</v>
      </c>
      <c r="Z3400" s="1" t="s">
        <v>1580</v>
      </c>
      <c r="AA3400" s="1">
        <v>100.5</v>
      </c>
      <c r="AB3400" s="1">
        <v>102.9</v>
      </c>
      <c r="AC3400" s="1">
        <v>104.9</v>
      </c>
      <c r="AD3400" s="1">
        <v>99.4</v>
      </c>
      <c r="AE3400" s="1">
        <v>98.5</v>
      </c>
      <c r="AF3400" s="1">
        <v>98.3</v>
      </c>
      <c r="AG3400" s="1">
        <v>102.2</v>
      </c>
      <c r="AH3400" s="1">
        <v>99.9</v>
      </c>
      <c r="AI3400" s="1">
        <v>92.7</v>
      </c>
      <c r="AJ3400" s="1">
        <v>100.8</v>
      </c>
      <c r="AK3400" s="2">
        <f t="shared" si="106"/>
        <v>3.5488538732240275E-2</v>
      </c>
      <c r="AL3400" s="2">
        <f t="shared" si="107"/>
        <v>0.587442888767022</v>
      </c>
    </row>
    <row r="3401" spans="1:38" x14ac:dyDescent="0.2">
      <c r="A3401" s="1" t="s">
        <v>36</v>
      </c>
      <c r="B3401" s="1" t="s">
        <v>37</v>
      </c>
      <c r="C3401" s="1" t="s">
        <v>21449</v>
      </c>
      <c r="D3401" s="1" t="s">
        <v>21450</v>
      </c>
      <c r="E3401" s="1">
        <v>0</v>
      </c>
      <c r="F3401" s="1">
        <v>517.62400000000002</v>
      </c>
      <c r="G3401" s="1">
        <v>85</v>
      </c>
      <c r="H3401" s="1">
        <v>32</v>
      </c>
      <c r="I3401" s="1">
        <v>323</v>
      </c>
      <c r="J3401" s="1">
        <v>25</v>
      </c>
      <c r="K3401" s="1">
        <v>1</v>
      </c>
      <c r="L3401" s="1">
        <v>447</v>
      </c>
      <c r="M3401" s="1">
        <v>50.5</v>
      </c>
      <c r="N3401" s="1">
        <v>5.08</v>
      </c>
      <c r="O3401" s="1">
        <v>7837</v>
      </c>
      <c r="P3401" s="1">
        <v>32</v>
      </c>
      <c r="Q3401" s="1" t="s">
        <v>1472</v>
      </c>
      <c r="R3401" s="1" t="s">
        <v>2096</v>
      </c>
      <c r="S3401" s="1" t="s">
        <v>3284</v>
      </c>
      <c r="T3401" s="1" t="s">
        <v>21451</v>
      </c>
      <c r="U3401" s="1" t="s">
        <v>21452</v>
      </c>
      <c r="V3401" s="1" t="s">
        <v>21453</v>
      </c>
      <c r="W3401" s="1" t="s">
        <v>21454</v>
      </c>
      <c r="X3401" s="1" t="s">
        <v>204</v>
      </c>
      <c r="Y3401" s="1" t="s">
        <v>49</v>
      </c>
      <c r="Z3401" s="1" t="s">
        <v>49</v>
      </c>
      <c r="AA3401" s="1">
        <v>100.5</v>
      </c>
      <c r="AB3401" s="1">
        <v>99.8</v>
      </c>
      <c r="AC3401" s="1">
        <v>99</v>
      </c>
      <c r="AD3401" s="1">
        <v>100.3</v>
      </c>
      <c r="AE3401" s="1">
        <v>100.4</v>
      </c>
      <c r="AF3401" s="1">
        <v>98</v>
      </c>
      <c r="AG3401" s="1">
        <v>99.7</v>
      </c>
      <c r="AH3401" s="1">
        <v>98.5</v>
      </c>
      <c r="AI3401" s="1">
        <v>100.8</v>
      </c>
      <c r="AJ3401" s="1">
        <v>102.8</v>
      </c>
      <c r="AK3401" s="2">
        <f t="shared" si="106"/>
        <v>5.7719346274549344E-4</v>
      </c>
      <c r="AL3401" s="2">
        <f t="shared" si="107"/>
        <v>1.511305363263925E-2</v>
      </c>
    </row>
    <row r="3402" spans="1:38" x14ac:dyDescent="0.2">
      <c r="A3402" s="1" t="s">
        <v>36</v>
      </c>
      <c r="B3402" s="1" t="s">
        <v>37</v>
      </c>
      <c r="C3402" s="1" t="s">
        <v>21455</v>
      </c>
      <c r="D3402" s="1" t="s">
        <v>21456</v>
      </c>
      <c r="E3402" s="1">
        <v>0</v>
      </c>
      <c r="F3402" s="1">
        <v>80.875</v>
      </c>
      <c r="G3402" s="1">
        <v>51</v>
      </c>
      <c r="H3402" s="1">
        <v>14</v>
      </c>
      <c r="I3402" s="1">
        <v>19</v>
      </c>
      <c r="J3402" s="1">
        <v>14</v>
      </c>
      <c r="K3402" s="1">
        <v>1</v>
      </c>
      <c r="L3402" s="1">
        <v>360</v>
      </c>
      <c r="M3402" s="1">
        <v>39.700000000000003</v>
      </c>
      <c r="N3402" s="1">
        <v>8.0500000000000007</v>
      </c>
      <c r="O3402" s="1">
        <v>374</v>
      </c>
      <c r="P3402" s="1">
        <v>14</v>
      </c>
      <c r="Q3402" s="1" t="s">
        <v>21457</v>
      </c>
      <c r="R3402" s="1" t="s">
        <v>21458</v>
      </c>
      <c r="S3402" s="1" t="s">
        <v>131</v>
      </c>
      <c r="T3402" s="1" t="s">
        <v>3896</v>
      </c>
      <c r="U3402" s="1" t="s">
        <v>21459</v>
      </c>
      <c r="V3402" s="1" t="s">
        <v>21460</v>
      </c>
      <c r="W3402" s="1" t="s">
        <v>21461</v>
      </c>
      <c r="X3402" s="1" t="s">
        <v>421</v>
      </c>
      <c r="Y3402" s="1" t="s">
        <v>21462</v>
      </c>
      <c r="Z3402" s="1" t="s">
        <v>49</v>
      </c>
      <c r="AA3402" s="1">
        <v>100.6</v>
      </c>
      <c r="AB3402" s="1">
        <v>100.4</v>
      </c>
      <c r="AC3402" s="1">
        <v>100.3</v>
      </c>
      <c r="AD3402" s="1">
        <v>95.9</v>
      </c>
      <c r="AE3402" s="1">
        <v>103.3</v>
      </c>
      <c r="AF3402" s="1">
        <v>93.2</v>
      </c>
      <c r="AG3402" s="1">
        <v>100.7</v>
      </c>
      <c r="AH3402" s="1">
        <v>97.1</v>
      </c>
      <c r="AI3402" s="1">
        <v>108.7</v>
      </c>
      <c r="AJ3402" s="1">
        <v>99.8</v>
      </c>
      <c r="AK3402" s="2">
        <f t="shared" si="106"/>
        <v>2.8853910435754524E-3</v>
      </c>
      <c r="AL3402" s="2">
        <f t="shared" si="107"/>
        <v>2.4473413741816746E-2</v>
      </c>
    </row>
    <row r="3403" spans="1:38" x14ac:dyDescent="0.2">
      <c r="A3403" s="1" t="s">
        <v>36</v>
      </c>
      <c r="B3403" s="1" t="s">
        <v>37</v>
      </c>
      <c r="C3403" s="1" t="s">
        <v>21463</v>
      </c>
      <c r="D3403" s="1" t="s">
        <v>21464</v>
      </c>
      <c r="E3403" s="1">
        <v>0</v>
      </c>
      <c r="F3403" s="1">
        <v>461.09899999999999</v>
      </c>
      <c r="G3403" s="1">
        <v>75</v>
      </c>
      <c r="H3403" s="1">
        <v>42</v>
      </c>
      <c r="I3403" s="1">
        <v>256</v>
      </c>
      <c r="J3403" s="1">
        <v>42</v>
      </c>
      <c r="K3403" s="1">
        <v>1</v>
      </c>
      <c r="L3403" s="1">
        <v>545</v>
      </c>
      <c r="M3403" s="1">
        <v>60.6</v>
      </c>
      <c r="N3403" s="1">
        <v>6.7</v>
      </c>
      <c r="O3403" s="1">
        <v>6287</v>
      </c>
      <c r="P3403" s="1">
        <v>42</v>
      </c>
      <c r="Q3403" s="1" t="s">
        <v>1290</v>
      </c>
      <c r="R3403" s="1" t="s">
        <v>253</v>
      </c>
      <c r="S3403" s="1" t="s">
        <v>15637</v>
      </c>
      <c r="T3403" s="1" t="s">
        <v>12333</v>
      </c>
      <c r="U3403" s="1" t="s">
        <v>21465</v>
      </c>
      <c r="V3403" s="1" t="s">
        <v>21466</v>
      </c>
      <c r="W3403" s="1" t="s">
        <v>21467</v>
      </c>
      <c r="X3403" s="1" t="s">
        <v>258</v>
      </c>
      <c r="Y3403" s="1" t="s">
        <v>49</v>
      </c>
      <c r="Z3403" s="1" t="s">
        <v>49</v>
      </c>
      <c r="AA3403" s="1">
        <v>101.3</v>
      </c>
      <c r="AB3403" s="1">
        <v>97.2</v>
      </c>
      <c r="AC3403" s="1">
        <v>99.5</v>
      </c>
      <c r="AD3403" s="1">
        <v>101.4</v>
      </c>
      <c r="AE3403" s="1">
        <v>100.7</v>
      </c>
      <c r="AF3403" s="1">
        <v>100.1</v>
      </c>
      <c r="AG3403" s="1">
        <v>100.1</v>
      </c>
      <c r="AH3403" s="1">
        <v>99.8</v>
      </c>
      <c r="AI3403" s="1">
        <v>100.4</v>
      </c>
      <c r="AJ3403" s="1">
        <v>99.5</v>
      </c>
      <c r="AK3403" s="2">
        <f t="shared" si="106"/>
        <v>5.7707802404983219E-4</v>
      </c>
      <c r="AL3403" s="2">
        <f t="shared" si="107"/>
        <v>1.7190585463211509E-2</v>
      </c>
    </row>
    <row r="3404" spans="1:38" x14ac:dyDescent="0.2">
      <c r="A3404" s="1" t="s">
        <v>36</v>
      </c>
      <c r="B3404" s="1" t="s">
        <v>37</v>
      </c>
      <c r="C3404" s="1" t="s">
        <v>21468</v>
      </c>
      <c r="D3404" s="1" t="s">
        <v>21469</v>
      </c>
      <c r="E3404" s="1">
        <v>0</v>
      </c>
      <c r="F3404" s="1">
        <v>15.242000000000001</v>
      </c>
      <c r="G3404" s="1">
        <v>8</v>
      </c>
      <c r="H3404" s="1">
        <v>5</v>
      </c>
      <c r="I3404" s="1">
        <v>5</v>
      </c>
      <c r="J3404" s="1">
        <v>5</v>
      </c>
      <c r="K3404" s="1">
        <v>1</v>
      </c>
      <c r="L3404" s="1">
        <v>557</v>
      </c>
      <c r="M3404" s="1">
        <v>63.6</v>
      </c>
      <c r="N3404" s="1">
        <v>8.02</v>
      </c>
      <c r="O3404" s="1">
        <v>49</v>
      </c>
      <c r="P3404" s="1">
        <v>5</v>
      </c>
      <c r="Q3404" s="1" t="s">
        <v>296</v>
      </c>
      <c r="R3404" s="1" t="s">
        <v>416</v>
      </c>
      <c r="S3404" s="1" t="s">
        <v>131</v>
      </c>
      <c r="T3404" s="1" t="s">
        <v>21470</v>
      </c>
      <c r="U3404" s="1" t="s">
        <v>21471</v>
      </c>
      <c r="V3404" s="1" t="s">
        <v>21472</v>
      </c>
      <c r="W3404" s="1" t="s">
        <v>21473</v>
      </c>
      <c r="X3404" s="1" t="s">
        <v>333</v>
      </c>
      <c r="Y3404" s="1" t="s">
        <v>49</v>
      </c>
      <c r="Z3404" s="1" t="s">
        <v>49</v>
      </c>
      <c r="AA3404" s="1">
        <v>100.3</v>
      </c>
      <c r="AB3404" s="1">
        <v>102.7</v>
      </c>
      <c r="AC3404" s="1">
        <v>99.1</v>
      </c>
      <c r="AD3404" s="1">
        <v>99.5</v>
      </c>
      <c r="AE3404" s="1">
        <v>101.6</v>
      </c>
      <c r="AF3404" s="1">
        <v>99.8</v>
      </c>
      <c r="AG3404" s="1">
        <v>98.7</v>
      </c>
      <c r="AH3404" s="1">
        <v>97.1</v>
      </c>
      <c r="AI3404" s="1">
        <v>99.7</v>
      </c>
      <c r="AJ3404" s="1">
        <v>101.4</v>
      </c>
      <c r="AK3404" s="2">
        <f t="shared" si="106"/>
        <v>1.875717544205097E-2</v>
      </c>
      <c r="AL3404" s="2">
        <f t="shared" si="107"/>
        <v>0.66034038581768839</v>
      </c>
    </row>
    <row r="3405" spans="1:38" x14ac:dyDescent="0.2">
      <c r="A3405" s="1" t="s">
        <v>36</v>
      </c>
      <c r="B3405" s="1" t="s">
        <v>37</v>
      </c>
      <c r="C3405" s="1" t="s">
        <v>21474</v>
      </c>
      <c r="D3405" s="1" t="s">
        <v>21475</v>
      </c>
      <c r="E3405" s="1">
        <v>0</v>
      </c>
      <c r="F3405" s="1">
        <v>121.803</v>
      </c>
      <c r="G3405" s="1">
        <v>30</v>
      </c>
      <c r="H3405" s="1">
        <v>21</v>
      </c>
      <c r="I3405" s="1">
        <v>33</v>
      </c>
      <c r="J3405" s="1">
        <v>19</v>
      </c>
      <c r="K3405" s="1">
        <v>1</v>
      </c>
      <c r="L3405" s="1">
        <v>849</v>
      </c>
      <c r="M3405" s="1">
        <v>93.4</v>
      </c>
      <c r="N3405" s="1">
        <v>6.79</v>
      </c>
      <c r="O3405" s="1">
        <v>688</v>
      </c>
      <c r="P3405" s="1">
        <v>21</v>
      </c>
      <c r="Q3405" s="1" t="s">
        <v>5888</v>
      </c>
      <c r="R3405" s="1" t="s">
        <v>344</v>
      </c>
      <c r="S3405" s="1" t="s">
        <v>370</v>
      </c>
      <c r="T3405" s="1" t="s">
        <v>21476</v>
      </c>
      <c r="U3405" s="1" t="s">
        <v>21477</v>
      </c>
      <c r="V3405" s="1" t="s">
        <v>21478</v>
      </c>
      <c r="W3405" s="1" t="s">
        <v>21479</v>
      </c>
      <c r="X3405" s="1" t="s">
        <v>204</v>
      </c>
      <c r="Y3405" s="1" t="s">
        <v>18097</v>
      </c>
      <c r="Z3405" s="1" t="s">
        <v>49</v>
      </c>
      <c r="AA3405" s="1">
        <v>99.8</v>
      </c>
      <c r="AB3405" s="1">
        <v>96.7</v>
      </c>
      <c r="AC3405" s="1">
        <v>107.9</v>
      </c>
      <c r="AD3405" s="1">
        <v>98.6</v>
      </c>
      <c r="AE3405" s="1">
        <v>101.6</v>
      </c>
      <c r="AF3405" s="1">
        <v>102.4</v>
      </c>
      <c r="AG3405" s="1">
        <v>99.4</v>
      </c>
      <c r="AH3405" s="1">
        <v>99.1</v>
      </c>
      <c r="AI3405" s="1">
        <v>95.2</v>
      </c>
      <c r="AJ3405" s="1">
        <v>99.2</v>
      </c>
      <c r="AK3405" s="2">
        <f t="shared" si="106"/>
        <v>2.6837585341886402E-2</v>
      </c>
      <c r="AL3405" s="2">
        <f t="shared" si="107"/>
        <v>0.3672986555842947</v>
      </c>
    </row>
    <row r="3406" spans="1:38" x14ac:dyDescent="0.2">
      <c r="A3406" s="1" t="s">
        <v>36</v>
      </c>
      <c r="B3406" s="1" t="s">
        <v>37</v>
      </c>
      <c r="C3406" s="1" t="s">
        <v>21480</v>
      </c>
      <c r="D3406" s="1" t="s">
        <v>21481</v>
      </c>
      <c r="E3406" s="1">
        <v>0</v>
      </c>
      <c r="F3406" s="1">
        <v>14.497999999999999</v>
      </c>
      <c r="G3406" s="1">
        <v>16</v>
      </c>
      <c r="H3406" s="1">
        <v>3</v>
      </c>
      <c r="I3406" s="1">
        <v>7</v>
      </c>
      <c r="J3406" s="1">
        <v>3</v>
      </c>
      <c r="K3406" s="1">
        <v>1</v>
      </c>
      <c r="L3406" s="1">
        <v>185</v>
      </c>
      <c r="M3406" s="1">
        <v>20.7</v>
      </c>
      <c r="N3406" s="1">
        <v>8.0500000000000007</v>
      </c>
      <c r="O3406" s="1">
        <v>91</v>
      </c>
      <c r="P3406" s="1">
        <v>3</v>
      </c>
      <c r="Q3406" s="1" t="s">
        <v>351</v>
      </c>
      <c r="R3406" s="1" t="s">
        <v>3214</v>
      </c>
      <c r="S3406" s="1" t="s">
        <v>49</v>
      </c>
      <c r="T3406" s="1" t="s">
        <v>11397</v>
      </c>
      <c r="U3406" s="1" t="s">
        <v>21482</v>
      </c>
      <c r="V3406" s="1" t="s">
        <v>21483</v>
      </c>
      <c r="W3406" s="1" t="s">
        <v>21484</v>
      </c>
      <c r="X3406" s="1" t="s">
        <v>213</v>
      </c>
      <c r="Y3406" s="1" t="s">
        <v>49</v>
      </c>
      <c r="Z3406" s="1" t="s">
        <v>49</v>
      </c>
      <c r="AA3406" s="1">
        <v>95.7</v>
      </c>
      <c r="AB3406" s="1">
        <v>112.3</v>
      </c>
      <c r="AC3406" s="1">
        <v>101.9</v>
      </c>
      <c r="AD3406" s="1">
        <v>95.7</v>
      </c>
      <c r="AE3406" s="1">
        <v>100.6</v>
      </c>
      <c r="AF3406" s="1">
        <v>100</v>
      </c>
      <c r="AG3406" s="1">
        <v>94.2</v>
      </c>
      <c r="AH3406" s="1">
        <v>96.1</v>
      </c>
      <c r="AI3406" s="1">
        <v>102.1</v>
      </c>
      <c r="AJ3406" s="1">
        <v>101.6</v>
      </c>
      <c r="AK3406" s="2">
        <f t="shared" si="106"/>
        <v>3.5196465638643974E-2</v>
      </c>
      <c r="AL3406" s="2">
        <f t="shared" si="107"/>
        <v>0.30524282181880574</v>
      </c>
    </row>
    <row r="3407" spans="1:38" x14ac:dyDescent="0.2">
      <c r="A3407" s="1" t="s">
        <v>36</v>
      </c>
      <c r="B3407" s="1" t="s">
        <v>37</v>
      </c>
      <c r="C3407" s="1" t="s">
        <v>21485</v>
      </c>
      <c r="D3407" s="1" t="s">
        <v>21486</v>
      </c>
      <c r="E3407" s="1">
        <v>0</v>
      </c>
      <c r="F3407" s="1">
        <v>39.264000000000003</v>
      </c>
      <c r="G3407" s="1">
        <v>25</v>
      </c>
      <c r="H3407" s="1">
        <v>5</v>
      </c>
      <c r="I3407" s="1">
        <v>6</v>
      </c>
      <c r="J3407" s="1">
        <v>5</v>
      </c>
      <c r="K3407" s="1">
        <v>1</v>
      </c>
      <c r="L3407" s="1">
        <v>320</v>
      </c>
      <c r="M3407" s="1">
        <v>35.1</v>
      </c>
      <c r="N3407" s="1">
        <v>5.64</v>
      </c>
      <c r="O3407" s="1">
        <v>193</v>
      </c>
      <c r="P3407" s="1">
        <v>5</v>
      </c>
      <c r="Q3407" s="1" t="s">
        <v>53</v>
      </c>
      <c r="R3407" s="1" t="s">
        <v>49</v>
      </c>
      <c r="S3407" s="1" t="s">
        <v>147</v>
      </c>
      <c r="T3407" s="1" t="s">
        <v>21487</v>
      </c>
      <c r="U3407" s="1" t="s">
        <v>21488</v>
      </c>
      <c r="V3407" s="1" t="s">
        <v>21489</v>
      </c>
      <c r="W3407" s="1" t="s">
        <v>21490</v>
      </c>
      <c r="X3407" s="1" t="s">
        <v>59</v>
      </c>
      <c r="Y3407" s="1" t="s">
        <v>49</v>
      </c>
      <c r="Z3407" s="1" t="s">
        <v>49</v>
      </c>
      <c r="AA3407" s="1">
        <v>102.2</v>
      </c>
      <c r="AB3407" s="1">
        <v>100.6</v>
      </c>
      <c r="AC3407" s="1">
        <v>101.5</v>
      </c>
      <c r="AD3407" s="1">
        <v>99.2</v>
      </c>
      <c r="AE3407" s="1">
        <v>100.6</v>
      </c>
      <c r="AF3407" s="1">
        <v>104.4</v>
      </c>
      <c r="AG3407" s="1">
        <v>96.3</v>
      </c>
      <c r="AH3407" s="1">
        <v>101.8</v>
      </c>
      <c r="AI3407" s="1">
        <v>93.4</v>
      </c>
      <c r="AJ3407" s="1">
        <v>100</v>
      </c>
      <c r="AK3407" s="2">
        <f t="shared" si="106"/>
        <v>2.3660728995894127E-2</v>
      </c>
      <c r="AL3407" s="2">
        <f t="shared" si="107"/>
        <v>0.35629060643870319</v>
      </c>
    </row>
    <row r="3408" spans="1:38" x14ac:dyDescent="0.2">
      <c r="A3408" s="1" t="s">
        <v>36</v>
      </c>
      <c r="B3408" s="1" t="s">
        <v>37</v>
      </c>
      <c r="C3408" s="1" t="s">
        <v>21491</v>
      </c>
      <c r="D3408" s="1" t="s">
        <v>21492</v>
      </c>
      <c r="E3408" s="1">
        <v>0</v>
      </c>
      <c r="F3408" s="1">
        <v>522.99599999999998</v>
      </c>
      <c r="G3408" s="1">
        <v>50</v>
      </c>
      <c r="H3408" s="1">
        <v>66</v>
      </c>
      <c r="I3408" s="1">
        <v>191</v>
      </c>
      <c r="J3408" s="1">
        <v>57</v>
      </c>
      <c r="K3408" s="1">
        <v>1</v>
      </c>
      <c r="L3408" s="1">
        <v>1535</v>
      </c>
      <c r="M3408" s="1">
        <v>169.1</v>
      </c>
      <c r="N3408" s="1">
        <v>9.0299999999999994</v>
      </c>
      <c r="O3408" s="1">
        <v>4598</v>
      </c>
      <c r="P3408" s="1">
        <v>66</v>
      </c>
      <c r="Q3408" s="1" t="s">
        <v>10802</v>
      </c>
      <c r="R3408" s="1" t="s">
        <v>21493</v>
      </c>
      <c r="S3408" s="1" t="s">
        <v>131</v>
      </c>
      <c r="T3408" s="1" t="s">
        <v>21494</v>
      </c>
      <c r="U3408" s="1" t="s">
        <v>21495</v>
      </c>
      <c r="V3408" s="1" t="s">
        <v>49</v>
      </c>
      <c r="W3408" s="1" t="s">
        <v>21496</v>
      </c>
      <c r="X3408" s="1" t="s">
        <v>676</v>
      </c>
      <c r="Y3408" s="1" t="s">
        <v>49</v>
      </c>
      <c r="Z3408" s="1" t="s">
        <v>49</v>
      </c>
      <c r="AA3408" s="1">
        <v>101.1</v>
      </c>
      <c r="AB3408" s="1">
        <v>99.2</v>
      </c>
      <c r="AC3408" s="1">
        <v>100.4</v>
      </c>
      <c r="AD3408" s="1">
        <v>99.2</v>
      </c>
      <c r="AE3408" s="1">
        <v>100.4</v>
      </c>
      <c r="AF3408" s="1">
        <v>100</v>
      </c>
      <c r="AG3408" s="1">
        <v>99.4</v>
      </c>
      <c r="AH3408" s="1">
        <v>99.8</v>
      </c>
      <c r="AI3408" s="1">
        <v>101.5</v>
      </c>
      <c r="AJ3408" s="1">
        <v>99.1</v>
      </c>
      <c r="AK3408" s="2">
        <f t="shared" si="106"/>
        <v>1.4425509059993334E-3</v>
      </c>
      <c r="AL3408" s="2">
        <f t="shared" si="107"/>
        <v>6.4286350578188933E-2</v>
      </c>
    </row>
    <row r="3409" spans="1:38" x14ac:dyDescent="0.2">
      <c r="A3409" s="1" t="s">
        <v>36</v>
      </c>
      <c r="B3409" s="1" t="s">
        <v>37</v>
      </c>
      <c r="C3409" s="1" t="s">
        <v>21497</v>
      </c>
      <c r="D3409" s="1" t="s">
        <v>21498</v>
      </c>
      <c r="E3409" s="1">
        <v>0</v>
      </c>
      <c r="F3409" s="1">
        <v>14.760999999999999</v>
      </c>
      <c r="G3409" s="1">
        <v>4</v>
      </c>
      <c r="H3409" s="1">
        <v>3</v>
      </c>
      <c r="I3409" s="1">
        <v>3</v>
      </c>
      <c r="J3409" s="1">
        <v>3</v>
      </c>
      <c r="K3409" s="1">
        <v>1</v>
      </c>
      <c r="L3409" s="1">
        <v>1187</v>
      </c>
      <c r="M3409" s="1">
        <v>132.5</v>
      </c>
      <c r="N3409" s="1">
        <v>5.71</v>
      </c>
      <c r="O3409" s="1">
        <v>94</v>
      </c>
      <c r="P3409" s="1">
        <v>3</v>
      </c>
      <c r="Q3409" s="1" t="s">
        <v>173</v>
      </c>
      <c r="R3409" s="1" t="s">
        <v>2287</v>
      </c>
      <c r="S3409" s="1" t="s">
        <v>353</v>
      </c>
      <c r="T3409" s="1" t="s">
        <v>20577</v>
      </c>
      <c r="U3409" s="1" t="s">
        <v>21499</v>
      </c>
      <c r="V3409" s="1" t="s">
        <v>21500</v>
      </c>
      <c r="W3409" s="1" t="s">
        <v>21501</v>
      </c>
      <c r="X3409" s="1" t="s">
        <v>194</v>
      </c>
      <c r="Y3409" s="1" t="s">
        <v>49</v>
      </c>
      <c r="Z3409" s="1" t="s">
        <v>49</v>
      </c>
      <c r="AA3409" s="1">
        <v>102.4</v>
      </c>
      <c r="AB3409" s="1">
        <v>101.9</v>
      </c>
      <c r="AC3409" s="1">
        <v>106.3</v>
      </c>
      <c r="AD3409" s="1">
        <v>103.3</v>
      </c>
      <c r="AE3409" s="1">
        <v>96.3</v>
      </c>
      <c r="AF3409" s="1">
        <v>101.8</v>
      </c>
      <c r="AG3409" s="1">
        <v>103.3</v>
      </c>
      <c r="AH3409" s="1">
        <v>87.7</v>
      </c>
      <c r="AI3409" s="1">
        <v>88.9</v>
      </c>
      <c r="AJ3409" s="1">
        <v>108.2</v>
      </c>
      <c r="AK3409" s="2">
        <f t="shared" si="106"/>
        <v>5.8575607319621158E-2</v>
      </c>
      <c r="AL3409" s="2">
        <f t="shared" si="107"/>
        <v>0.41592125846846673</v>
      </c>
    </row>
    <row r="3410" spans="1:38" x14ac:dyDescent="0.2">
      <c r="A3410" s="1" t="s">
        <v>36</v>
      </c>
      <c r="B3410" s="1" t="s">
        <v>37</v>
      </c>
      <c r="C3410" s="1" t="s">
        <v>21502</v>
      </c>
      <c r="D3410" s="1" t="s">
        <v>21503</v>
      </c>
      <c r="E3410" s="1">
        <v>0</v>
      </c>
      <c r="F3410" s="1">
        <v>29.503</v>
      </c>
      <c r="G3410" s="1">
        <v>10</v>
      </c>
      <c r="H3410" s="1">
        <v>7</v>
      </c>
      <c r="I3410" s="1">
        <v>11</v>
      </c>
      <c r="J3410" s="1">
        <v>7</v>
      </c>
      <c r="K3410" s="1">
        <v>1</v>
      </c>
      <c r="L3410" s="1">
        <v>719</v>
      </c>
      <c r="M3410" s="1">
        <v>79.7</v>
      </c>
      <c r="N3410" s="1">
        <v>6.39</v>
      </c>
      <c r="O3410" s="1">
        <v>176</v>
      </c>
      <c r="P3410" s="1">
        <v>7</v>
      </c>
      <c r="Q3410" s="1" t="s">
        <v>103</v>
      </c>
      <c r="R3410" s="1" t="s">
        <v>253</v>
      </c>
      <c r="S3410" s="1" t="s">
        <v>608</v>
      </c>
      <c r="T3410" s="1" t="s">
        <v>21504</v>
      </c>
      <c r="U3410" s="1" t="s">
        <v>21505</v>
      </c>
      <c r="V3410" s="1" t="s">
        <v>49</v>
      </c>
      <c r="W3410" s="1" t="s">
        <v>21506</v>
      </c>
      <c r="X3410" s="1" t="s">
        <v>81</v>
      </c>
      <c r="Y3410" s="1" t="s">
        <v>49</v>
      </c>
      <c r="Z3410" s="1" t="s">
        <v>49</v>
      </c>
      <c r="AA3410" s="1">
        <v>97.9</v>
      </c>
      <c r="AB3410" s="1">
        <v>102.8</v>
      </c>
      <c r="AC3410" s="1">
        <v>103.3</v>
      </c>
      <c r="AD3410" s="1">
        <v>96.5</v>
      </c>
      <c r="AE3410" s="1">
        <v>100.6</v>
      </c>
      <c r="AF3410" s="1">
        <v>101.8</v>
      </c>
      <c r="AG3410" s="1">
        <v>100.1</v>
      </c>
      <c r="AH3410" s="1">
        <v>99.8</v>
      </c>
      <c r="AI3410" s="1">
        <v>96.8</v>
      </c>
      <c r="AJ3410" s="1">
        <v>100.5</v>
      </c>
      <c r="AK3410" s="2">
        <f t="shared" si="106"/>
        <v>6.0587222049547423E-3</v>
      </c>
      <c r="AL3410" s="2">
        <f t="shared" si="107"/>
        <v>9.940631737502155E-2</v>
      </c>
    </row>
    <row r="3411" spans="1:38" x14ac:dyDescent="0.2">
      <c r="A3411" s="1" t="s">
        <v>36</v>
      </c>
      <c r="B3411" s="1" t="s">
        <v>37</v>
      </c>
      <c r="C3411" s="1" t="s">
        <v>21507</v>
      </c>
      <c r="D3411" s="1" t="s">
        <v>21508</v>
      </c>
      <c r="E3411" s="1">
        <v>0</v>
      </c>
      <c r="F3411" s="1">
        <v>44.493000000000002</v>
      </c>
      <c r="G3411" s="1">
        <v>14</v>
      </c>
      <c r="H3411" s="1">
        <v>10</v>
      </c>
      <c r="I3411" s="1">
        <v>13</v>
      </c>
      <c r="J3411" s="1">
        <v>8</v>
      </c>
      <c r="K3411" s="1">
        <v>1</v>
      </c>
      <c r="L3411" s="1">
        <v>820</v>
      </c>
      <c r="M3411" s="1">
        <v>93.3</v>
      </c>
      <c r="N3411" s="1">
        <v>5.44</v>
      </c>
      <c r="O3411" s="1">
        <v>242</v>
      </c>
      <c r="P3411" s="1">
        <v>10</v>
      </c>
      <c r="Q3411" s="1" t="s">
        <v>1043</v>
      </c>
      <c r="R3411" s="1" t="s">
        <v>21509</v>
      </c>
      <c r="S3411" s="1" t="s">
        <v>131</v>
      </c>
      <c r="T3411" s="1" t="s">
        <v>21510</v>
      </c>
      <c r="U3411" s="1" t="s">
        <v>21511</v>
      </c>
      <c r="V3411" s="1" t="s">
        <v>21512</v>
      </c>
      <c r="W3411" s="1" t="s">
        <v>21513</v>
      </c>
      <c r="X3411" s="1" t="s">
        <v>100</v>
      </c>
      <c r="Y3411" s="1" t="s">
        <v>49</v>
      </c>
      <c r="Z3411" s="1" t="s">
        <v>49</v>
      </c>
      <c r="AA3411" s="1">
        <v>99.6</v>
      </c>
      <c r="AB3411" s="1">
        <v>104.7</v>
      </c>
      <c r="AC3411" s="1">
        <v>99.6</v>
      </c>
      <c r="AD3411" s="1">
        <v>98.4</v>
      </c>
      <c r="AE3411" s="1">
        <v>101.5</v>
      </c>
      <c r="AF3411" s="1">
        <v>98.5</v>
      </c>
      <c r="AG3411" s="1">
        <v>97.4</v>
      </c>
      <c r="AH3411" s="1">
        <v>99.8</v>
      </c>
      <c r="AI3411" s="1">
        <v>101.5</v>
      </c>
      <c r="AJ3411" s="1">
        <v>99.1</v>
      </c>
      <c r="AK3411" s="2">
        <f t="shared" si="106"/>
        <v>2.1638667437121027E-2</v>
      </c>
      <c r="AL3411" s="2">
        <f t="shared" si="107"/>
        <v>0.55093432620160432</v>
      </c>
    </row>
    <row r="3412" spans="1:38" x14ac:dyDescent="0.2">
      <c r="A3412" s="1" t="s">
        <v>36</v>
      </c>
      <c r="B3412" s="1" t="s">
        <v>37</v>
      </c>
      <c r="C3412" s="1" t="s">
        <v>21514</v>
      </c>
      <c r="D3412" s="1" t="s">
        <v>21515</v>
      </c>
      <c r="E3412" s="1">
        <v>0</v>
      </c>
      <c r="F3412" s="1">
        <v>60.762</v>
      </c>
      <c r="G3412" s="1">
        <v>51</v>
      </c>
      <c r="H3412" s="1">
        <v>8</v>
      </c>
      <c r="I3412" s="1">
        <v>14</v>
      </c>
      <c r="J3412" s="1">
        <v>8</v>
      </c>
      <c r="K3412" s="1">
        <v>1</v>
      </c>
      <c r="L3412" s="1">
        <v>275</v>
      </c>
      <c r="M3412" s="1">
        <v>31.4</v>
      </c>
      <c r="N3412" s="1">
        <v>4.92</v>
      </c>
      <c r="O3412" s="1">
        <v>334</v>
      </c>
      <c r="P3412" s="1">
        <v>8</v>
      </c>
      <c r="Q3412" s="1" t="s">
        <v>222</v>
      </c>
      <c r="R3412" s="1" t="s">
        <v>2125</v>
      </c>
      <c r="S3412" s="1" t="s">
        <v>199</v>
      </c>
      <c r="T3412" s="1" t="s">
        <v>21516</v>
      </c>
      <c r="U3412" s="1" t="s">
        <v>21517</v>
      </c>
      <c r="V3412" s="1" t="s">
        <v>21518</v>
      </c>
      <c r="W3412" s="1" t="s">
        <v>21519</v>
      </c>
      <c r="X3412" s="1" t="s">
        <v>194</v>
      </c>
      <c r="Y3412" s="1" t="s">
        <v>21520</v>
      </c>
      <c r="Z3412" s="1" t="s">
        <v>5509</v>
      </c>
      <c r="AA3412" s="1">
        <v>95.3</v>
      </c>
      <c r="AB3412" s="1">
        <v>98</v>
      </c>
      <c r="AC3412" s="1">
        <v>102.7</v>
      </c>
      <c r="AD3412" s="1">
        <v>104.5</v>
      </c>
      <c r="AE3412" s="1">
        <v>99.9</v>
      </c>
      <c r="AF3412" s="1">
        <v>97.6</v>
      </c>
      <c r="AG3412" s="1">
        <v>99.3</v>
      </c>
      <c r="AH3412" s="1">
        <v>105.5</v>
      </c>
      <c r="AI3412" s="1">
        <v>97.7</v>
      </c>
      <c r="AJ3412" s="1">
        <v>99.4</v>
      </c>
      <c r="AK3412" s="2">
        <f t="shared" si="106"/>
        <v>2.5971114860390936E-3</v>
      </c>
      <c r="AL3412" s="2">
        <f t="shared" si="107"/>
        <v>2.8518798302119414E-2</v>
      </c>
    </row>
    <row r="3413" spans="1:38" x14ac:dyDescent="0.2">
      <c r="A3413" s="1" t="s">
        <v>36</v>
      </c>
      <c r="B3413" s="1" t="s">
        <v>37</v>
      </c>
      <c r="C3413" s="1" t="s">
        <v>21521</v>
      </c>
      <c r="D3413" s="1" t="s">
        <v>21522</v>
      </c>
      <c r="E3413" s="1">
        <v>0</v>
      </c>
      <c r="F3413" s="1">
        <v>57.671999999999997</v>
      </c>
      <c r="G3413" s="1">
        <v>49</v>
      </c>
      <c r="H3413" s="1">
        <v>9</v>
      </c>
      <c r="I3413" s="1">
        <v>13</v>
      </c>
      <c r="J3413" s="1">
        <v>9</v>
      </c>
      <c r="K3413" s="1">
        <v>1</v>
      </c>
      <c r="L3413" s="1">
        <v>219</v>
      </c>
      <c r="M3413" s="1">
        <v>24.4</v>
      </c>
      <c r="N3413" s="1">
        <v>6.21</v>
      </c>
      <c r="O3413" s="1">
        <v>277</v>
      </c>
      <c r="P3413" s="1">
        <v>9</v>
      </c>
      <c r="Q3413" s="1" t="s">
        <v>823</v>
      </c>
      <c r="R3413" s="1" t="s">
        <v>458</v>
      </c>
      <c r="S3413" s="1" t="s">
        <v>131</v>
      </c>
      <c r="T3413" s="1" t="s">
        <v>6989</v>
      </c>
      <c r="U3413" s="1" t="s">
        <v>21523</v>
      </c>
      <c r="V3413" s="1" t="s">
        <v>21524</v>
      </c>
      <c r="W3413" s="1" t="s">
        <v>21525</v>
      </c>
      <c r="X3413" s="1" t="s">
        <v>213</v>
      </c>
      <c r="Y3413" s="1" t="s">
        <v>49</v>
      </c>
      <c r="Z3413" s="1" t="s">
        <v>49</v>
      </c>
      <c r="AA3413" s="1">
        <v>96.5</v>
      </c>
      <c r="AB3413" s="1">
        <v>97.8</v>
      </c>
      <c r="AC3413" s="1">
        <v>99.9</v>
      </c>
      <c r="AD3413" s="1">
        <v>101.1</v>
      </c>
      <c r="AE3413" s="1">
        <v>102.3</v>
      </c>
      <c r="AF3413" s="1">
        <v>97.6</v>
      </c>
      <c r="AG3413" s="1">
        <v>97.4</v>
      </c>
      <c r="AH3413" s="1">
        <v>99.4</v>
      </c>
      <c r="AI3413" s="1">
        <v>103.7</v>
      </c>
      <c r="AJ3413" s="1">
        <v>104.3</v>
      </c>
      <c r="AK3413" s="2">
        <f t="shared" si="106"/>
        <v>-1.3849978761024138E-2</v>
      </c>
      <c r="AL3413" s="2">
        <f t="shared" si="107"/>
        <v>0.21292122222976451</v>
      </c>
    </row>
    <row r="3414" spans="1:38" x14ac:dyDescent="0.2">
      <c r="A3414" s="1" t="s">
        <v>50</v>
      </c>
      <c r="B3414" s="1" t="s">
        <v>37</v>
      </c>
      <c r="C3414" s="1" t="s">
        <v>21526</v>
      </c>
      <c r="D3414" s="1" t="s">
        <v>21527</v>
      </c>
      <c r="E3414" s="1">
        <v>0.111</v>
      </c>
      <c r="F3414" s="1">
        <v>1.73</v>
      </c>
      <c r="G3414" s="1">
        <v>3</v>
      </c>
      <c r="H3414" s="1">
        <v>1</v>
      </c>
      <c r="I3414" s="1">
        <v>1</v>
      </c>
      <c r="J3414" s="1">
        <v>1</v>
      </c>
      <c r="K3414" s="1">
        <v>1</v>
      </c>
      <c r="L3414" s="1">
        <v>271</v>
      </c>
      <c r="M3414" s="1">
        <v>31.7</v>
      </c>
      <c r="N3414" s="1">
        <v>4.82</v>
      </c>
      <c r="O3414" s="1">
        <v>0</v>
      </c>
      <c r="P3414" s="1">
        <v>1</v>
      </c>
      <c r="Q3414" s="1" t="s">
        <v>173</v>
      </c>
      <c r="R3414" s="1" t="s">
        <v>506</v>
      </c>
      <c r="S3414" s="1" t="s">
        <v>131</v>
      </c>
      <c r="T3414" s="1" t="s">
        <v>21528</v>
      </c>
      <c r="U3414" s="1" t="s">
        <v>21529</v>
      </c>
      <c r="V3414" s="1" t="s">
        <v>49</v>
      </c>
      <c r="W3414" s="1" t="s">
        <v>21530</v>
      </c>
      <c r="X3414" s="1" t="s">
        <v>100</v>
      </c>
      <c r="Y3414" s="1" t="s">
        <v>49</v>
      </c>
      <c r="Z3414" s="1" t="s">
        <v>49</v>
      </c>
      <c r="AA3414" s="1">
        <v>101</v>
      </c>
      <c r="AB3414" s="1">
        <v>101.5</v>
      </c>
      <c r="AC3414" s="1">
        <v>101.2</v>
      </c>
      <c r="AD3414" s="1">
        <v>94.7</v>
      </c>
      <c r="AE3414" s="1">
        <v>99.7</v>
      </c>
      <c r="AF3414" s="1">
        <v>98.6</v>
      </c>
      <c r="AG3414" s="1">
        <v>105.7</v>
      </c>
      <c r="AH3414" s="1">
        <v>103</v>
      </c>
      <c r="AI3414" s="1">
        <v>94</v>
      </c>
      <c r="AJ3414" s="1">
        <v>100.4</v>
      </c>
      <c r="AK3414" s="2">
        <f t="shared" si="106"/>
        <v>-1.0389527091709637E-2</v>
      </c>
      <c r="AL3414" s="2">
        <f t="shared" si="107"/>
        <v>0.11470959944006033</v>
      </c>
    </row>
    <row r="3415" spans="1:38" x14ac:dyDescent="0.2">
      <c r="A3415" s="1" t="s">
        <v>36</v>
      </c>
      <c r="B3415" s="1" t="s">
        <v>37</v>
      </c>
      <c r="C3415" s="1" t="s">
        <v>21531</v>
      </c>
      <c r="D3415" s="1" t="s">
        <v>21532</v>
      </c>
      <c r="E3415" s="1">
        <v>0</v>
      </c>
      <c r="F3415" s="1">
        <v>28.491</v>
      </c>
      <c r="G3415" s="1">
        <v>15</v>
      </c>
      <c r="H3415" s="1">
        <v>7</v>
      </c>
      <c r="I3415" s="1">
        <v>8</v>
      </c>
      <c r="J3415" s="1">
        <v>7</v>
      </c>
      <c r="K3415" s="1">
        <v>1</v>
      </c>
      <c r="L3415" s="1">
        <v>551</v>
      </c>
      <c r="M3415" s="1">
        <v>60.5</v>
      </c>
      <c r="N3415" s="1">
        <v>9.33</v>
      </c>
      <c r="O3415" s="1">
        <v>108</v>
      </c>
      <c r="P3415" s="1">
        <v>7</v>
      </c>
      <c r="Q3415" s="1" t="s">
        <v>103</v>
      </c>
      <c r="R3415" s="1" t="s">
        <v>104</v>
      </c>
      <c r="S3415" s="1" t="s">
        <v>18759</v>
      </c>
      <c r="T3415" s="1" t="s">
        <v>21533</v>
      </c>
      <c r="U3415" s="1" t="s">
        <v>21534</v>
      </c>
      <c r="V3415" s="1" t="s">
        <v>21535</v>
      </c>
      <c r="W3415" s="1" t="s">
        <v>21536</v>
      </c>
      <c r="X3415" s="1" t="s">
        <v>159</v>
      </c>
      <c r="Y3415" s="1" t="s">
        <v>49</v>
      </c>
      <c r="Z3415" s="1" t="s">
        <v>49</v>
      </c>
      <c r="AA3415" s="1">
        <v>101.1</v>
      </c>
      <c r="AB3415" s="1">
        <v>106.3</v>
      </c>
      <c r="AC3415" s="1">
        <v>96</v>
      </c>
      <c r="AD3415" s="1">
        <v>102.2</v>
      </c>
      <c r="AE3415" s="1">
        <v>97.8</v>
      </c>
      <c r="AF3415" s="1">
        <v>96.2</v>
      </c>
      <c r="AG3415" s="1">
        <v>95.3</v>
      </c>
      <c r="AH3415" s="1">
        <v>100.6</v>
      </c>
      <c r="AI3415" s="1">
        <v>101.3</v>
      </c>
      <c r="AJ3415" s="1">
        <v>103.1</v>
      </c>
      <c r="AK3415" s="2">
        <f t="shared" si="106"/>
        <v>1.9911498745243002E-2</v>
      </c>
      <c r="AL3415" s="2">
        <f t="shared" si="107"/>
        <v>0.24223299430711123</v>
      </c>
    </row>
    <row r="3416" spans="1:38" x14ac:dyDescent="0.2">
      <c r="A3416" s="1" t="s">
        <v>60</v>
      </c>
      <c r="B3416" s="1" t="s">
        <v>37</v>
      </c>
      <c r="C3416" s="1" t="s">
        <v>21537</v>
      </c>
      <c r="D3416" s="1" t="s">
        <v>21538</v>
      </c>
      <c r="E3416" s="1">
        <v>1.2999999999999999E-2</v>
      </c>
      <c r="F3416" s="1">
        <v>4.5250000000000004</v>
      </c>
      <c r="G3416" s="1">
        <v>2</v>
      </c>
      <c r="H3416" s="1">
        <v>1</v>
      </c>
      <c r="I3416" s="1">
        <v>1</v>
      </c>
      <c r="J3416" s="1">
        <v>1</v>
      </c>
      <c r="K3416" s="1">
        <v>1</v>
      </c>
      <c r="L3416" s="1">
        <v>550</v>
      </c>
      <c r="M3416" s="1">
        <v>63.8</v>
      </c>
      <c r="N3416" s="1">
        <v>7.56</v>
      </c>
      <c r="O3416" s="1">
        <v>49</v>
      </c>
      <c r="P3416" s="1">
        <v>1</v>
      </c>
      <c r="Q3416" s="1" t="s">
        <v>103</v>
      </c>
      <c r="R3416" s="1" t="s">
        <v>104</v>
      </c>
      <c r="S3416" s="1" t="s">
        <v>131</v>
      </c>
      <c r="T3416" s="1" t="s">
        <v>21539</v>
      </c>
      <c r="U3416" s="1" t="s">
        <v>21540</v>
      </c>
      <c r="V3416" s="1" t="s">
        <v>21541</v>
      </c>
      <c r="W3416" s="1" t="s">
        <v>21542</v>
      </c>
      <c r="X3416" s="1" t="s">
        <v>59</v>
      </c>
      <c r="Y3416" s="1" t="s">
        <v>738</v>
      </c>
      <c r="Z3416" s="1" t="s">
        <v>49</v>
      </c>
      <c r="AA3416" s="1">
        <v>87.9</v>
      </c>
      <c r="AB3416" s="1">
        <v>113.8</v>
      </c>
      <c r="AC3416" s="1">
        <v>103</v>
      </c>
      <c r="AD3416" s="1">
        <v>99</v>
      </c>
      <c r="AE3416" s="1">
        <v>93.9</v>
      </c>
      <c r="AF3416" s="1">
        <v>90.2</v>
      </c>
      <c r="AG3416" s="1">
        <v>98.5</v>
      </c>
      <c r="AH3416" s="1">
        <v>94.7</v>
      </c>
      <c r="AI3416" s="1">
        <v>103.9</v>
      </c>
      <c r="AJ3416" s="1">
        <v>115.1</v>
      </c>
      <c r="AK3416" s="2">
        <f t="shared" si="106"/>
        <v>-1.3849978761024302E-2</v>
      </c>
      <c r="AL3416" s="2">
        <f t="shared" si="107"/>
        <v>5.5803527443828722E-2</v>
      </c>
    </row>
    <row r="3417" spans="1:38" x14ac:dyDescent="0.2">
      <c r="A3417" s="1" t="s">
        <v>36</v>
      </c>
      <c r="B3417" s="1" t="s">
        <v>37</v>
      </c>
      <c r="C3417" s="1" t="s">
        <v>21543</v>
      </c>
      <c r="D3417" s="1" t="s">
        <v>21544</v>
      </c>
      <c r="E3417" s="1">
        <v>0</v>
      </c>
      <c r="F3417" s="1">
        <v>121.80500000000001</v>
      </c>
      <c r="G3417" s="1">
        <v>23</v>
      </c>
      <c r="H3417" s="1">
        <v>23</v>
      </c>
      <c r="I3417" s="1">
        <v>36</v>
      </c>
      <c r="J3417" s="1">
        <v>17</v>
      </c>
      <c r="K3417" s="1">
        <v>1</v>
      </c>
      <c r="L3417" s="1">
        <v>1231</v>
      </c>
      <c r="M3417" s="1">
        <v>141.19999999999999</v>
      </c>
      <c r="N3417" s="1">
        <v>5.43</v>
      </c>
      <c r="O3417" s="1">
        <v>731</v>
      </c>
      <c r="P3417" s="1">
        <v>23</v>
      </c>
      <c r="Q3417" s="1" t="s">
        <v>2088</v>
      </c>
      <c r="R3417" s="1" t="s">
        <v>1707</v>
      </c>
      <c r="S3417" s="1" t="s">
        <v>49</v>
      </c>
      <c r="T3417" s="1" t="s">
        <v>21545</v>
      </c>
      <c r="U3417" s="1" t="s">
        <v>21546</v>
      </c>
      <c r="V3417" s="1" t="s">
        <v>21547</v>
      </c>
      <c r="W3417" s="1" t="s">
        <v>21548</v>
      </c>
      <c r="X3417" s="1" t="s">
        <v>204</v>
      </c>
      <c r="Y3417" s="1" t="s">
        <v>1713</v>
      </c>
      <c r="Z3417" s="1" t="s">
        <v>49</v>
      </c>
      <c r="AA3417" s="1">
        <v>99.7</v>
      </c>
      <c r="AB3417" s="1">
        <v>96.4</v>
      </c>
      <c r="AC3417" s="1">
        <v>101</v>
      </c>
      <c r="AD3417" s="1">
        <v>100.2</v>
      </c>
      <c r="AE3417" s="1">
        <v>101.2</v>
      </c>
      <c r="AF3417" s="1">
        <v>97.6</v>
      </c>
      <c r="AG3417" s="1">
        <v>99.6</v>
      </c>
      <c r="AH3417" s="1">
        <v>101</v>
      </c>
      <c r="AI3417" s="1">
        <v>104.2</v>
      </c>
      <c r="AJ3417" s="1">
        <v>98.9</v>
      </c>
      <c r="AK3417" s="2">
        <f t="shared" si="106"/>
        <v>-8.0807294967857653E-3</v>
      </c>
      <c r="AL3417" s="2">
        <f t="shared" si="107"/>
        <v>0.15227244550382596</v>
      </c>
    </row>
    <row r="3418" spans="1:38" x14ac:dyDescent="0.2">
      <c r="A3418" s="1" t="s">
        <v>36</v>
      </c>
      <c r="B3418" s="1" t="s">
        <v>37</v>
      </c>
      <c r="C3418" s="1" t="s">
        <v>21549</v>
      </c>
      <c r="D3418" s="1" t="s">
        <v>21550</v>
      </c>
      <c r="E3418" s="1">
        <v>0</v>
      </c>
      <c r="F3418" s="1">
        <v>28.369</v>
      </c>
      <c r="G3418" s="1">
        <v>10</v>
      </c>
      <c r="H3418" s="1">
        <v>8</v>
      </c>
      <c r="I3418" s="1">
        <v>10</v>
      </c>
      <c r="J3418" s="1">
        <v>8</v>
      </c>
      <c r="K3418" s="1">
        <v>1</v>
      </c>
      <c r="L3418" s="1">
        <v>917</v>
      </c>
      <c r="M3418" s="1">
        <v>103.6</v>
      </c>
      <c r="N3418" s="1">
        <v>7.71</v>
      </c>
      <c r="O3418" s="1">
        <v>160</v>
      </c>
      <c r="P3418" s="1">
        <v>8</v>
      </c>
      <c r="Q3418" s="1" t="s">
        <v>1836</v>
      </c>
      <c r="R3418" s="1" t="s">
        <v>104</v>
      </c>
      <c r="S3418" s="1" t="s">
        <v>199</v>
      </c>
      <c r="T3418" s="1" t="s">
        <v>21551</v>
      </c>
      <c r="U3418" s="1" t="s">
        <v>21552</v>
      </c>
      <c r="V3418" s="1" t="s">
        <v>21553</v>
      </c>
      <c r="W3418" s="1" t="s">
        <v>21554</v>
      </c>
      <c r="X3418" s="1" t="s">
        <v>268</v>
      </c>
      <c r="Y3418" s="1" t="s">
        <v>21555</v>
      </c>
      <c r="Z3418" s="1" t="s">
        <v>49</v>
      </c>
      <c r="AA3418" s="1">
        <v>100.7</v>
      </c>
      <c r="AB3418" s="1">
        <v>101.2</v>
      </c>
      <c r="AC3418" s="1">
        <v>102.4</v>
      </c>
      <c r="AD3418" s="1">
        <v>98</v>
      </c>
      <c r="AE3418" s="1">
        <v>98.8</v>
      </c>
      <c r="AF3418" s="1">
        <v>99.4</v>
      </c>
      <c r="AG3418" s="1">
        <v>100.2</v>
      </c>
      <c r="AH3418" s="1">
        <v>100.1</v>
      </c>
      <c r="AI3418" s="1">
        <v>100.5</v>
      </c>
      <c r="AJ3418" s="1">
        <v>98.8</v>
      </c>
      <c r="AK3418" s="2">
        <f t="shared" si="106"/>
        <v>6.0587222049547423E-3</v>
      </c>
      <c r="AL3418" s="2">
        <f t="shared" si="107"/>
        <v>0.194943780493012</v>
      </c>
    </row>
    <row r="3419" spans="1:38" x14ac:dyDescent="0.2">
      <c r="A3419" s="1" t="s">
        <v>36</v>
      </c>
      <c r="B3419" s="1" t="s">
        <v>37</v>
      </c>
      <c r="C3419" s="1" t="s">
        <v>21556</v>
      </c>
      <c r="D3419" s="1" t="s">
        <v>21557</v>
      </c>
      <c r="E3419" s="1">
        <v>0</v>
      </c>
      <c r="F3419" s="1">
        <v>246.33500000000001</v>
      </c>
      <c r="G3419" s="1">
        <v>66</v>
      </c>
      <c r="H3419" s="1">
        <v>24</v>
      </c>
      <c r="I3419" s="1">
        <v>139</v>
      </c>
      <c r="J3419" s="1">
        <v>21</v>
      </c>
      <c r="K3419" s="1">
        <v>1</v>
      </c>
      <c r="L3419" s="1">
        <v>411</v>
      </c>
      <c r="M3419" s="1">
        <v>46.8</v>
      </c>
      <c r="N3419" s="1">
        <v>6.73</v>
      </c>
      <c r="O3419" s="1">
        <v>2775</v>
      </c>
      <c r="P3419" s="1">
        <v>24</v>
      </c>
      <c r="Q3419" s="1" t="s">
        <v>1472</v>
      </c>
      <c r="R3419" s="1" t="s">
        <v>17048</v>
      </c>
      <c r="S3419" s="1" t="s">
        <v>5331</v>
      </c>
      <c r="T3419" s="1" t="s">
        <v>11795</v>
      </c>
      <c r="U3419" s="1" t="s">
        <v>21558</v>
      </c>
      <c r="V3419" s="1" t="s">
        <v>21559</v>
      </c>
      <c r="W3419" s="1" t="s">
        <v>21560</v>
      </c>
      <c r="X3419" s="1" t="s">
        <v>159</v>
      </c>
      <c r="Y3419" s="1" t="s">
        <v>10401</v>
      </c>
      <c r="Z3419" s="1" t="s">
        <v>21036</v>
      </c>
      <c r="AA3419" s="1">
        <v>100.9</v>
      </c>
      <c r="AB3419" s="1">
        <v>97.1</v>
      </c>
      <c r="AC3419" s="1">
        <v>97.7</v>
      </c>
      <c r="AD3419" s="1">
        <v>100.3</v>
      </c>
      <c r="AE3419" s="1">
        <v>102.4</v>
      </c>
      <c r="AF3419" s="1">
        <v>97</v>
      </c>
      <c r="AG3419" s="1">
        <v>98.7</v>
      </c>
      <c r="AH3419" s="1">
        <v>99.7</v>
      </c>
      <c r="AI3419" s="1">
        <v>104.1</v>
      </c>
      <c r="AJ3419" s="1">
        <v>101.9</v>
      </c>
      <c r="AK3419" s="2">
        <f t="shared" si="106"/>
        <v>-8.6579278099374428E-3</v>
      </c>
      <c r="AL3419" s="2">
        <f t="shared" si="107"/>
        <v>0.14510424185505688</v>
      </c>
    </row>
    <row r="3420" spans="1:38" x14ac:dyDescent="0.2">
      <c r="A3420" s="1" t="s">
        <v>36</v>
      </c>
      <c r="B3420" s="1" t="s">
        <v>37</v>
      </c>
      <c r="C3420" s="1" t="s">
        <v>21561</v>
      </c>
      <c r="D3420" s="1" t="s">
        <v>21562</v>
      </c>
      <c r="E3420" s="1">
        <v>0</v>
      </c>
      <c r="F3420" s="1">
        <v>35.811999999999998</v>
      </c>
      <c r="G3420" s="1">
        <v>20</v>
      </c>
      <c r="H3420" s="1">
        <v>7</v>
      </c>
      <c r="I3420" s="1">
        <v>8</v>
      </c>
      <c r="J3420" s="1">
        <v>7</v>
      </c>
      <c r="K3420" s="1">
        <v>1</v>
      </c>
      <c r="L3420" s="1">
        <v>483</v>
      </c>
      <c r="M3420" s="1">
        <v>54.9</v>
      </c>
      <c r="N3420" s="1">
        <v>6.25</v>
      </c>
      <c r="O3420" s="1">
        <v>156</v>
      </c>
      <c r="P3420" s="1">
        <v>7</v>
      </c>
      <c r="Q3420" s="1" t="s">
        <v>207</v>
      </c>
      <c r="R3420" s="1" t="s">
        <v>1764</v>
      </c>
      <c r="S3420" s="1" t="s">
        <v>131</v>
      </c>
      <c r="T3420" s="1" t="s">
        <v>21563</v>
      </c>
      <c r="U3420" s="1" t="s">
        <v>21564</v>
      </c>
      <c r="V3420" s="1" t="s">
        <v>21565</v>
      </c>
      <c r="W3420" s="1" t="s">
        <v>21566</v>
      </c>
      <c r="X3420" s="1" t="s">
        <v>159</v>
      </c>
      <c r="Y3420" s="1" t="s">
        <v>1630</v>
      </c>
      <c r="Z3420" s="1" t="s">
        <v>49</v>
      </c>
      <c r="AA3420" s="1">
        <v>97.4</v>
      </c>
      <c r="AB3420" s="1">
        <v>96.9</v>
      </c>
      <c r="AC3420" s="1">
        <v>102.6</v>
      </c>
      <c r="AD3420" s="1">
        <v>100.2</v>
      </c>
      <c r="AE3420" s="1">
        <v>102.2</v>
      </c>
      <c r="AF3420" s="1">
        <v>98.9</v>
      </c>
      <c r="AG3420" s="1">
        <v>100.8</v>
      </c>
      <c r="AH3420" s="1">
        <v>102.7</v>
      </c>
      <c r="AI3420" s="1">
        <v>99.7</v>
      </c>
      <c r="AJ3420" s="1">
        <v>98.6</v>
      </c>
      <c r="AK3420" s="2">
        <f t="shared" si="106"/>
        <v>-4.0395487536622754E-3</v>
      </c>
      <c r="AL3420" s="2">
        <f t="shared" si="107"/>
        <v>7.2582682191192391E-2</v>
      </c>
    </row>
    <row r="3421" spans="1:38" x14ac:dyDescent="0.2">
      <c r="A3421" s="1" t="s">
        <v>36</v>
      </c>
      <c r="B3421" s="1" t="s">
        <v>37</v>
      </c>
      <c r="C3421" s="1" t="s">
        <v>21567</v>
      </c>
      <c r="D3421" s="1" t="s">
        <v>21568</v>
      </c>
      <c r="E3421" s="1">
        <v>0</v>
      </c>
      <c r="F3421" s="1">
        <v>15.932</v>
      </c>
      <c r="G3421" s="1">
        <v>15</v>
      </c>
      <c r="H3421" s="1">
        <v>3</v>
      </c>
      <c r="I3421" s="1">
        <v>4</v>
      </c>
      <c r="J3421" s="1">
        <v>3</v>
      </c>
      <c r="K3421" s="1">
        <v>1</v>
      </c>
      <c r="L3421" s="1">
        <v>212</v>
      </c>
      <c r="M3421" s="1">
        <v>23.2</v>
      </c>
      <c r="N3421" s="1">
        <v>6.87</v>
      </c>
      <c r="O3421" s="1">
        <v>71</v>
      </c>
      <c r="P3421" s="1">
        <v>3</v>
      </c>
      <c r="Q3421" s="1" t="s">
        <v>2038</v>
      </c>
      <c r="R3421" s="1" t="s">
        <v>104</v>
      </c>
      <c r="S3421" s="1" t="s">
        <v>370</v>
      </c>
      <c r="T3421" s="1" t="s">
        <v>21569</v>
      </c>
      <c r="U3421" s="1" t="s">
        <v>21570</v>
      </c>
      <c r="V3421" s="1" t="s">
        <v>21571</v>
      </c>
      <c r="W3421" s="1" t="s">
        <v>21572</v>
      </c>
      <c r="X3421" s="1" t="s">
        <v>287</v>
      </c>
      <c r="Y3421" s="1" t="s">
        <v>49</v>
      </c>
      <c r="Z3421" s="1" t="s">
        <v>49</v>
      </c>
      <c r="AA3421" s="1">
        <v>96.5</v>
      </c>
      <c r="AB3421" s="1">
        <v>95.4</v>
      </c>
      <c r="AC3421" s="1">
        <v>101.4</v>
      </c>
      <c r="AD3421" s="1">
        <v>103.9</v>
      </c>
      <c r="AE3421" s="1">
        <v>101</v>
      </c>
      <c r="AF3421" s="1">
        <v>100.2</v>
      </c>
      <c r="AG3421" s="1">
        <v>98</v>
      </c>
      <c r="AH3421" s="1">
        <v>100.5</v>
      </c>
      <c r="AI3421" s="1">
        <v>102</v>
      </c>
      <c r="AJ3421" s="1">
        <v>101.1</v>
      </c>
      <c r="AK3421" s="2">
        <f t="shared" si="106"/>
        <v>-1.0387449168335793E-2</v>
      </c>
      <c r="AL3421" s="2">
        <f t="shared" si="107"/>
        <v>0.1623896281862118</v>
      </c>
    </row>
    <row r="3422" spans="1:38" x14ac:dyDescent="0.2">
      <c r="A3422" s="1" t="s">
        <v>36</v>
      </c>
      <c r="B3422" s="1" t="s">
        <v>37</v>
      </c>
      <c r="C3422" s="1" t="s">
        <v>21573</v>
      </c>
      <c r="D3422" s="1" t="s">
        <v>21574</v>
      </c>
      <c r="E3422" s="1">
        <v>0</v>
      </c>
      <c r="F3422" s="1">
        <v>19.68</v>
      </c>
      <c r="G3422" s="1">
        <v>8</v>
      </c>
      <c r="H3422" s="1">
        <v>7</v>
      </c>
      <c r="I3422" s="1">
        <v>7</v>
      </c>
      <c r="J3422" s="1">
        <v>7</v>
      </c>
      <c r="K3422" s="1">
        <v>1</v>
      </c>
      <c r="L3422" s="1">
        <v>847</v>
      </c>
      <c r="M3422" s="1">
        <v>96.3</v>
      </c>
      <c r="N3422" s="1">
        <v>7.59</v>
      </c>
      <c r="O3422" s="1">
        <v>43</v>
      </c>
      <c r="P3422" s="1">
        <v>7</v>
      </c>
      <c r="Q3422" s="1" t="s">
        <v>361</v>
      </c>
      <c r="R3422" s="1" t="s">
        <v>344</v>
      </c>
      <c r="S3422" s="1" t="s">
        <v>482</v>
      </c>
      <c r="T3422" s="1" t="s">
        <v>21575</v>
      </c>
      <c r="U3422" s="1" t="s">
        <v>21576</v>
      </c>
      <c r="V3422" s="1" t="s">
        <v>21577</v>
      </c>
      <c r="W3422" s="1" t="s">
        <v>21578</v>
      </c>
      <c r="X3422" s="1" t="s">
        <v>213</v>
      </c>
      <c r="Y3422" s="1" t="s">
        <v>21579</v>
      </c>
      <c r="Z3422" s="1" t="s">
        <v>1250</v>
      </c>
      <c r="AA3422" s="1">
        <v>102.9</v>
      </c>
      <c r="AB3422" s="1">
        <v>97.1</v>
      </c>
      <c r="AC3422" s="1">
        <v>101.4</v>
      </c>
      <c r="AD3422" s="1">
        <v>101.4</v>
      </c>
      <c r="AE3422" s="1">
        <v>93</v>
      </c>
      <c r="AF3422" s="1">
        <v>101.9</v>
      </c>
      <c r="AG3422" s="1">
        <v>100.8</v>
      </c>
      <c r="AH3422" s="1">
        <v>101.1</v>
      </c>
      <c r="AI3422" s="1">
        <v>100.3</v>
      </c>
      <c r="AJ3422" s="1">
        <v>100.1</v>
      </c>
      <c r="AK3422" s="2">
        <f t="shared" si="106"/>
        <v>-2.4237846771817426E-2</v>
      </c>
      <c r="AL3422" s="2">
        <f t="shared" si="107"/>
        <v>0.40929665464069592</v>
      </c>
    </row>
    <row r="3423" spans="1:38" x14ac:dyDescent="0.2">
      <c r="A3423" s="1" t="s">
        <v>36</v>
      </c>
      <c r="B3423" s="1" t="s">
        <v>37</v>
      </c>
      <c r="C3423" s="1" t="s">
        <v>21580</v>
      </c>
      <c r="D3423" s="1" t="s">
        <v>21581</v>
      </c>
      <c r="E3423" s="1">
        <v>0</v>
      </c>
      <c r="F3423" s="1">
        <v>19.722999999999999</v>
      </c>
      <c r="G3423" s="1">
        <v>12</v>
      </c>
      <c r="H3423" s="1">
        <v>5</v>
      </c>
      <c r="I3423" s="1">
        <v>6</v>
      </c>
      <c r="J3423" s="1">
        <v>5</v>
      </c>
      <c r="K3423" s="1">
        <v>1</v>
      </c>
      <c r="L3423" s="1">
        <v>530</v>
      </c>
      <c r="M3423" s="1">
        <v>60</v>
      </c>
      <c r="N3423" s="1">
        <v>6.55</v>
      </c>
      <c r="O3423" s="1">
        <v>93</v>
      </c>
      <c r="P3423" s="1">
        <v>5</v>
      </c>
      <c r="Q3423" s="1" t="s">
        <v>4808</v>
      </c>
      <c r="R3423" s="1" t="s">
        <v>241</v>
      </c>
      <c r="S3423" s="1" t="s">
        <v>21582</v>
      </c>
      <c r="T3423" s="1" t="s">
        <v>21583</v>
      </c>
      <c r="U3423" s="1" t="s">
        <v>21584</v>
      </c>
      <c r="V3423" s="1" t="s">
        <v>21585</v>
      </c>
      <c r="W3423" s="1" t="s">
        <v>21586</v>
      </c>
      <c r="X3423" s="1" t="s">
        <v>144</v>
      </c>
      <c r="Y3423" s="1" t="s">
        <v>21587</v>
      </c>
      <c r="Z3423" s="1" t="s">
        <v>21588</v>
      </c>
      <c r="AA3423" s="1">
        <v>95.1</v>
      </c>
      <c r="AB3423" s="1">
        <v>102</v>
      </c>
      <c r="AC3423" s="1">
        <v>102</v>
      </c>
      <c r="AD3423" s="1">
        <v>100.7</v>
      </c>
      <c r="AE3423" s="1">
        <v>100.4</v>
      </c>
      <c r="AF3423" s="1">
        <v>100.1</v>
      </c>
      <c r="AG3423" s="1">
        <v>96.6</v>
      </c>
      <c r="AH3423" s="1">
        <v>97</v>
      </c>
      <c r="AI3423" s="1">
        <v>103.2</v>
      </c>
      <c r="AJ3423" s="1">
        <v>102.9</v>
      </c>
      <c r="AK3423" s="2">
        <f t="shared" si="106"/>
        <v>1.154156094266298E-3</v>
      </c>
      <c r="AL3423" s="2">
        <f t="shared" si="107"/>
        <v>1.4407057056705088E-2</v>
      </c>
    </row>
    <row r="3424" spans="1:38" x14ac:dyDescent="0.2">
      <c r="A3424" s="1" t="s">
        <v>36</v>
      </c>
      <c r="B3424" s="1" t="s">
        <v>37</v>
      </c>
      <c r="C3424" s="1" t="s">
        <v>21589</v>
      </c>
      <c r="D3424" s="1" t="s">
        <v>21590</v>
      </c>
      <c r="E3424" s="1">
        <v>0</v>
      </c>
      <c r="F3424" s="1">
        <v>23.189</v>
      </c>
      <c r="G3424" s="1">
        <v>7</v>
      </c>
      <c r="H3424" s="1">
        <v>6</v>
      </c>
      <c r="I3424" s="1">
        <v>6</v>
      </c>
      <c r="J3424" s="1">
        <v>6</v>
      </c>
      <c r="K3424" s="1">
        <v>1</v>
      </c>
      <c r="L3424" s="1">
        <v>952</v>
      </c>
      <c r="M3424" s="1">
        <v>106</v>
      </c>
      <c r="N3424" s="1">
        <v>6.57</v>
      </c>
      <c r="O3424" s="1">
        <v>126</v>
      </c>
      <c r="P3424" s="1">
        <v>6</v>
      </c>
      <c r="Q3424" s="1" t="s">
        <v>415</v>
      </c>
      <c r="R3424" s="1" t="s">
        <v>12099</v>
      </c>
      <c r="S3424" s="1" t="s">
        <v>608</v>
      </c>
      <c r="T3424" s="1" t="s">
        <v>4445</v>
      </c>
      <c r="U3424" s="1" t="s">
        <v>21591</v>
      </c>
      <c r="V3424" s="1" t="s">
        <v>21592</v>
      </c>
      <c r="W3424" s="1" t="s">
        <v>21593</v>
      </c>
      <c r="X3424" s="1" t="s">
        <v>47</v>
      </c>
      <c r="Y3424" s="1" t="s">
        <v>49</v>
      </c>
      <c r="Z3424" s="1" t="s">
        <v>2375</v>
      </c>
      <c r="AA3424" s="1">
        <v>93</v>
      </c>
      <c r="AB3424" s="1">
        <v>102.4</v>
      </c>
      <c r="AC3424" s="1">
        <v>103.1</v>
      </c>
      <c r="AD3424" s="1">
        <v>98.9</v>
      </c>
      <c r="AE3424" s="1">
        <v>99.7</v>
      </c>
      <c r="AF3424" s="1">
        <v>97.9</v>
      </c>
      <c r="AG3424" s="1">
        <v>98.5</v>
      </c>
      <c r="AH3424" s="1">
        <v>99.1</v>
      </c>
      <c r="AI3424" s="1">
        <v>107.3</v>
      </c>
      <c r="AJ3424" s="1">
        <v>100.2</v>
      </c>
      <c r="AK3424" s="2">
        <f t="shared" si="106"/>
        <v>-1.7022296750281461E-2</v>
      </c>
      <c r="AL3424" s="2">
        <f t="shared" si="107"/>
        <v>0.18915771334575332</v>
      </c>
    </row>
    <row r="3425" spans="1:38" x14ac:dyDescent="0.2">
      <c r="A3425" s="1" t="s">
        <v>36</v>
      </c>
      <c r="B3425" s="1" t="s">
        <v>37</v>
      </c>
      <c r="C3425" s="1" t="s">
        <v>21594</v>
      </c>
      <c r="D3425" s="1" t="s">
        <v>21595</v>
      </c>
      <c r="E3425" s="1">
        <v>0</v>
      </c>
      <c r="F3425" s="1">
        <v>66.435000000000002</v>
      </c>
      <c r="G3425" s="1">
        <v>19</v>
      </c>
      <c r="H3425" s="1">
        <v>11</v>
      </c>
      <c r="I3425" s="1">
        <v>23</v>
      </c>
      <c r="J3425" s="1">
        <v>7</v>
      </c>
      <c r="K3425" s="1">
        <v>1</v>
      </c>
      <c r="L3425" s="1">
        <v>597</v>
      </c>
      <c r="M3425" s="1">
        <v>65.400000000000006</v>
      </c>
      <c r="N3425" s="1">
        <v>6.62</v>
      </c>
      <c r="O3425" s="1">
        <v>539</v>
      </c>
      <c r="P3425" s="1">
        <v>11</v>
      </c>
      <c r="Q3425" s="1" t="s">
        <v>21596</v>
      </c>
      <c r="R3425" s="1" t="s">
        <v>692</v>
      </c>
      <c r="S3425" s="1" t="s">
        <v>65</v>
      </c>
      <c r="T3425" s="1" t="s">
        <v>3419</v>
      </c>
      <c r="U3425" s="1" t="s">
        <v>21597</v>
      </c>
      <c r="V3425" s="1" t="s">
        <v>49</v>
      </c>
      <c r="W3425" s="1" t="s">
        <v>21598</v>
      </c>
      <c r="X3425" s="1" t="s">
        <v>159</v>
      </c>
      <c r="Y3425" s="1" t="s">
        <v>3423</v>
      </c>
      <c r="Z3425" s="1" t="s">
        <v>71</v>
      </c>
      <c r="AA3425" s="1">
        <v>98.1</v>
      </c>
      <c r="AB3425" s="1">
        <v>103.2</v>
      </c>
      <c r="AC3425" s="1">
        <v>100.2</v>
      </c>
      <c r="AD3425" s="1">
        <v>98.2</v>
      </c>
      <c r="AE3425" s="1">
        <v>100.4</v>
      </c>
      <c r="AF3425" s="1">
        <v>97.3</v>
      </c>
      <c r="AG3425" s="1">
        <v>103.7</v>
      </c>
      <c r="AH3425" s="1">
        <v>101.1</v>
      </c>
      <c r="AI3425" s="1">
        <v>99.6</v>
      </c>
      <c r="AJ3425" s="1">
        <v>98.2</v>
      </c>
      <c r="AK3425" s="2">
        <f t="shared" si="106"/>
        <v>5.7707802404983219E-4</v>
      </c>
      <c r="AL3425" s="2">
        <f t="shared" si="107"/>
        <v>9.2730530596387434E-3</v>
      </c>
    </row>
    <row r="3426" spans="1:38" x14ac:dyDescent="0.2">
      <c r="A3426" s="1" t="s">
        <v>36</v>
      </c>
      <c r="B3426" s="1" t="s">
        <v>37</v>
      </c>
      <c r="C3426" s="1" t="s">
        <v>21599</v>
      </c>
      <c r="D3426" s="1" t="s">
        <v>21600</v>
      </c>
      <c r="E3426" s="1">
        <v>0</v>
      </c>
      <c r="F3426" s="1">
        <v>153.96199999999999</v>
      </c>
      <c r="G3426" s="1">
        <v>52</v>
      </c>
      <c r="H3426" s="1">
        <v>21</v>
      </c>
      <c r="I3426" s="1">
        <v>48</v>
      </c>
      <c r="J3426" s="1">
        <v>21</v>
      </c>
      <c r="K3426" s="1">
        <v>1</v>
      </c>
      <c r="L3426" s="1">
        <v>428</v>
      </c>
      <c r="M3426" s="1">
        <v>47</v>
      </c>
      <c r="N3426" s="1">
        <v>5.2</v>
      </c>
      <c r="O3426" s="1">
        <v>1154</v>
      </c>
      <c r="P3426" s="1">
        <v>21</v>
      </c>
      <c r="Q3426" s="1" t="s">
        <v>252</v>
      </c>
      <c r="R3426" s="1" t="s">
        <v>1779</v>
      </c>
      <c r="S3426" s="1" t="s">
        <v>131</v>
      </c>
      <c r="T3426" s="1" t="s">
        <v>2658</v>
      </c>
      <c r="U3426" s="1" t="s">
        <v>21601</v>
      </c>
      <c r="V3426" s="1" t="s">
        <v>21602</v>
      </c>
      <c r="W3426" s="1" t="s">
        <v>21603</v>
      </c>
      <c r="X3426" s="1" t="s">
        <v>159</v>
      </c>
      <c r="Y3426" s="1" t="s">
        <v>8332</v>
      </c>
      <c r="Z3426" s="1" t="s">
        <v>21604</v>
      </c>
      <c r="AA3426" s="1">
        <v>99.9</v>
      </c>
      <c r="AB3426" s="1">
        <v>101.2</v>
      </c>
      <c r="AC3426" s="1">
        <v>104.6</v>
      </c>
      <c r="AD3426" s="1">
        <v>97.6</v>
      </c>
      <c r="AE3426" s="1">
        <v>100.1</v>
      </c>
      <c r="AF3426" s="1">
        <v>99.5</v>
      </c>
      <c r="AG3426" s="1">
        <v>99.3</v>
      </c>
      <c r="AH3426" s="1">
        <v>96.9</v>
      </c>
      <c r="AI3426" s="1">
        <v>100.6</v>
      </c>
      <c r="AJ3426" s="1">
        <v>100.3</v>
      </c>
      <c r="AK3426" s="2">
        <f t="shared" si="106"/>
        <v>1.9620954984138655E-2</v>
      </c>
      <c r="AL3426" s="2">
        <f t="shared" si="107"/>
        <v>0.48004846747396746</v>
      </c>
    </row>
    <row r="3427" spans="1:38" x14ac:dyDescent="0.2">
      <c r="A3427" s="1" t="s">
        <v>36</v>
      </c>
      <c r="B3427" s="1" t="s">
        <v>37</v>
      </c>
      <c r="C3427" s="1" t="s">
        <v>21605</v>
      </c>
      <c r="D3427" s="1" t="s">
        <v>21606</v>
      </c>
      <c r="E3427" s="1">
        <v>0</v>
      </c>
      <c r="F3427" s="1">
        <v>41.148000000000003</v>
      </c>
      <c r="G3427" s="1">
        <v>3</v>
      </c>
      <c r="H3427" s="1">
        <v>10</v>
      </c>
      <c r="I3427" s="1">
        <v>11</v>
      </c>
      <c r="J3427" s="1">
        <v>4</v>
      </c>
      <c r="K3427" s="1">
        <v>1</v>
      </c>
      <c r="L3427" s="1">
        <v>2986</v>
      </c>
      <c r="M3427" s="1">
        <v>333.9</v>
      </c>
      <c r="N3427" s="1">
        <v>6.47</v>
      </c>
      <c r="O3427" s="1">
        <v>181</v>
      </c>
      <c r="P3427" s="1">
        <v>10</v>
      </c>
      <c r="Q3427" s="1" t="s">
        <v>4808</v>
      </c>
      <c r="R3427" s="1" t="s">
        <v>104</v>
      </c>
      <c r="S3427" s="1" t="s">
        <v>2731</v>
      </c>
      <c r="T3427" s="1" t="s">
        <v>21607</v>
      </c>
      <c r="U3427" s="1" t="s">
        <v>21608</v>
      </c>
      <c r="V3427" s="1" t="s">
        <v>21609</v>
      </c>
      <c r="W3427" s="1" t="s">
        <v>21610</v>
      </c>
      <c r="X3427" s="1" t="s">
        <v>228</v>
      </c>
      <c r="Y3427" s="1" t="s">
        <v>49</v>
      </c>
      <c r="Z3427" s="1" t="s">
        <v>49</v>
      </c>
      <c r="AA3427" s="1">
        <v>101.6</v>
      </c>
      <c r="AB3427" s="1">
        <v>98.2</v>
      </c>
      <c r="AC3427" s="1">
        <v>93.5</v>
      </c>
      <c r="AD3427" s="1">
        <v>102.4</v>
      </c>
      <c r="AE3427" s="1">
        <v>103</v>
      </c>
      <c r="AF3427" s="1">
        <v>106.2</v>
      </c>
      <c r="AG3427" s="1">
        <v>97.1</v>
      </c>
      <c r="AH3427" s="1">
        <v>102.1</v>
      </c>
      <c r="AI3427" s="1">
        <v>94.8</v>
      </c>
      <c r="AJ3427" s="1">
        <v>101</v>
      </c>
      <c r="AK3427" s="2">
        <f t="shared" si="106"/>
        <v>-7.2142116567461816E-3</v>
      </c>
      <c r="AL3427" s="2">
        <f t="shared" si="107"/>
        <v>6.7746253463017242E-2</v>
      </c>
    </row>
    <row r="3428" spans="1:38" x14ac:dyDescent="0.2">
      <c r="A3428" s="1" t="s">
        <v>36</v>
      </c>
      <c r="B3428" s="1" t="s">
        <v>37</v>
      </c>
      <c r="C3428" s="1" t="s">
        <v>21611</v>
      </c>
      <c r="D3428" s="1" t="s">
        <v>21612</v>
      </c>
      <c r="E3428" s="1">
        <v>0</v>
      </c>
      <c r="F3428" s="1">
        <v>192.51499999999999</v>
      </c>
      <c r="G3428" s="1">
        <v>79</v>
      </c>
      <c r="H3428" s="1">
        <v>17</v>
      </c>
      <c r="I3428" s="1">
        <v>69</v>
      </c>
      <c r="J3428" s="1">
        <v>16</v>
      </c>
      <c r="K3428" s="1">
        <v>1</v>
      </c>
      <c r="L3428" s="1">
        <v>285</v>
      </c>
      <c r="M3428" s="1">
        <v>31.4</v>
      </c>
      <c r="N3428" s="1">
        <v>5.97</v>
      </c>
      <c r="O3428" s="1">
        <v>1802</v>
      </c>
      <c r="P3428" s="1">
        <v>17</v>
      </c>
      <c r="Q3428" s="1" t="s">
        <v>53</v>
      </c>
      <c r="R3428" s="1" t="s">
        <v>932</v>
      </c>
      <c r="S3428" s="1" t="s">
        <v>1075</v>
      </c>
      <c r="T3428" s="1" t="s">
        <v>19012</v>
      </c>
      <c r="U3428" s="1" t="s">
        <v>21613</v>
      </c>
      <c r="V3428" s="1" t="s">
        <v>21614</v>
      </c>
      <c r="W3428" s="1" t="s">
        <v>21615</v>
      </c>
      <c r="X3428" s="1" t="s">
        <v>258</v>
      </c>
      <c r="Y3428" s="1" t="s">
        <v>49</v>
      </c>
      <c r="Z3428" s="1" t="s">
        <v>49</v>
      </c>
      <c r="AA3428" s="1">
        <v>103</v>
      </c>
      <c r="AB3428" s="1">
        <v>101</v>
      </c>
      <c r="AC3428" s="1">
        <v>99.4</v>
      </c>
      <c r="AD3428" s="1">
        <v>100.4</v>
      </c>
      <c r="AE3428" s="1">
        <v>100.4</v>
      </c>
      <c r="AF3428" s="1">
        <v>100</v>
      </c>
      <c r="AG3428" s="1">
        <v>99.9</v>
      </c>
      <c r="AH3428" s="1">
        <v>99</v>
      </c>
      <c r="AI3428" s="1">
        <v>96.5</v>
      </c>
      <c r="AJ3428" s="1">
        <v>100.4</v>
      </c>
      <c r="AK3428" s="2">
        <f t="shared" si="106"/>
        <v>2.4237846771817503E-2</v>
      </c>
      <c r="AL3428" s="2">
        <f t="shared" si="107"/>
        <v>0.97357095267276428</v>
      </c>
    </row>
    <row r="3429" spans="1:38" x14ac:dyDescent="0.2">
      <c r="A3429" s="1" t="s">
        <v>36</v>
      </c>
      <c r="B3429" s="1" t="s">
        <v>37</v>
      </c>
      <c r="C3429" s="1" t="s">
        <v>21616</v>
      </c>
      <c r="D3429" s="1" t="s">
        <v>21617</v>
      </c>
      <c r="E3429" s="1">
        <v>0</v>
      </c>
      <c r="F3429" s="1">
        <v>30.097999999999999</v>
      </c>
      <c r="G3429" s="1">
        <v>12</v>
      </c>
      <c r="H3429" s="1">
        <v>8</v>
      </c>
      <c r="I3429" s="1">
        <v>11</v>
      </c>
      <c r="J3429" s="1">
        <v>8</v>
      </c>
      <c r="K3429" s="1">
        <v>1</v>
      </c>
      <c r="L3429" s="1">
        <v>746</v>
      </c>
      <c r="M3429" s="1">
        <v>84</v>
      </c>
      <c r="N3429" s="1">
        <v>6.76</v>
      </c>
      <c r="O3429" s="1">
        <v>159</v>
      </c>
      <c r="P3429" s="1">
        <v>8</v>
      </c>
      <c r="Q3429" s="1" t="s">
        <v>49</v>
      </c>
      <c r="R3429" s="1" t="s">
        <v>344</v>
      </c>
      <c r="S3429" s="1" t="s">
        <v>95</v>
      </c>
      <c r="T3429" s="1" t="s">
        <v>21618</v>
      </c>
      <c r="U3429" s="1" t="s">
        <v>21619</v>
      </c>
      <c r="V3429" s="1" t="s">
        <v>49</v>
      </c>
      <c r="W3429" s="1" t="s">
        <v>21620</v>
      </c>
      <c r="X3429" s="1" t="s">
        <v>421</v>
      </c>
      <c r="Y3429" s="1" t="s">
        <v>49</v>
      </c>
      <c r="Z3429" s="1" t="s">
        <v>49</v>
      </c>
      <c r="AA3429" s="1">
        <v>102.9</v>
      </c>
      <c r="AB3429" s="1">
        <v>103.1</v>
      </c>
      <c r="AC3429" s="1">
        <v>99.6</v>
      </c>
      <c r="AD3429" s="1">
        <v>96.8</v>
      </c>
      <c r="AE3429" s="1">
        <v>99.3</v>
      </c>
      <c r="AF3429" s="1">
        <v>106.1</v>
      </c>
      <c r="AG3429" s="1">
        <v>99.6</v>
      </c>
      <c r="AH3429" s="1">
        <v>99.1</v>
      </c>
      <c r="AI3429" s="1">
        <v>96.6</v>
      </c>
      <c r="AJ3429" s="1">
        <v>96.9</v>
      </c>
      <c r="AK3429" s="2">
        <f t="shared" si="106"/>
        <v>9.8103640807645463E-3</v>
      </c>
      <c r="AL3429" s="2">
        <f t="shared" si="107"/>
        <v>0.12325994575430303</v>
      </c>
    </row>
    <row r="3430" spans="1:38" x14ac:dyDescent="0.2">
      <c r="A3430" s="1" t="s">
        <v>36</v>
      </c>
      <c r="B3430" s="1" t="s">
        <v>37</v>
      </c>
      <c r="C3430" s="1" t="s">
        <v>21621</v>
      </c>
      <c r="D3430" s="1" t="s">
        <v>21622</v>
      </c>
      <c r="E3430" s="1">
        <v>0</v>
      </c>
      <c r="F3430" s="1">
        <v>62.844000000000001</v>
      </c>
      <c r="G3430" s="1">
        <v>34</v>
      </c>
      <c r="H3430" s="1">
        <v>5</v>
      </c>
      <c r="I3430" s="1">
        <v>20</v>
      </c>
      <c r="J3430" s="1">
        <v>5</v>
      </c>
      <c r="K3430" s="1">
        <v>1</v>
      </c>
      <c r="L3430" s="1">
        <v>177</v>
      </c>
      <c r="M3430" s="1">
        <v>20.2</v>
      </c>
      <c r="N3430" s="1">
        <v>4.8099999999999996</v>
      </c>
      <c r="O3430" s="1">
        <v>594</v>
      </c>
      <c r="P3430" s="1">
        <v>5</v>
      </c>
      <c r="Q3430" s="1" t="s">
        <v>138</v>
      </c>
      <c r="R3430" s="1" t="s">
        <v>1007</v>
      </c>
      <c r="S3430" s="1" t="s">
        <v>49</v>
      </c>
      <c r="T3430" s="1" t="s">
        <v>16064</v>
      </c>
      <c r="U3430" s="1" t="s">
        <v>21623</v>
      </c>
      <c r="V3430" s="1" t="s">
        <v>21624</v>
      </c>
      <c r="W3430" s="1" t="s">
        <v>21625</v>
      </c>
      <c r="X3430" s="1" t="s">
        <v>81</v>
      </c>
      <c r="Y3430" s="1" t="s">
        <v>49</v>
      </c>
      <c r="Z3430" s="1" t="s">
        <v>49</v>
      </c>
      <c r="AA3430" s="1">
        <v>105.9</v>
      </c>
      <c r="AB3430" s="1">
        <v>99</v>
      </c>
      <c r="AC3430" s="1">
        <v>99.5</v>
      </c>
      <c r="AD3430" s="1">
        <v>101.1</v>
      </c>
      <c r="AE3430" s="1">
        <v>99.8</v>
      </c>
      <c r="AF3430" s="1">
        <v>102.4</v>
      </c>
      <c r="AG3430" s="1">
        <v>99.2</v>
      </c>
      <c r="AH3430" s="1">
        <v>100.3</v>
      </c>
      <c r="AI3430" s="1">
        <v>95</v>
      </c>
      <c r="AJ3430" s="1">
        <v>97.7</v>
      </c>
      <c r="AK3430" s="2">
        <f t="shared" si="106"/>
        <v>3.0877940228014881E-2</v>
      </c>
      <c r="AL3430" s="2">
        <f t="shared" si="107"/>
        <v>0.58319053952729394</v>
      </c>
    </row>
    <row r="3431" spans="1:38" x14ac:dyDescent="0.2">
      <c r="A3431" s="1" t="s">
        <v>36</v>
      </c>
      <c r="B3431" s="1" t="s">
        <v>37</v>
      </c>
      <c r="C3431" s="1" t="s">
        <v>21626</v>
      </c>
      <c r="D3431" s="1" t="s">
        <v>21627</v>
      </c>
      <c r="E3431" s="1">
        <v>0</v>
      </c>
      <c r="F3431" s="1">
        <v>158.77699999999999</v>
      </c>
      <c r="G3431" s="1">
        <v>68</v>
      </c>
      <c r="H3431" s="1">
        <v>16</v>
      </c>
      <c r="I3431" s="1">
        <v>64</v>
      </c>
      <c r="J3431" s="1">
        <v>14</v>
      </c>
      <c r="K3431" s="1">
        <v>1</v>
      </c>
      <c r="L3431" s="1">
        <v>321</v>
      </c>
      <c r="M3431" s="1">
        <v>35.4</v>
      </c>
      <c r="N3431" s="1">
        <v>9.51</v>
      </c>
      <c r="O3431" s="1">
        <v>1779</v>
      </c>
      <c r="P3431" s="1">
        <v>16</v>
      </c>
      <c r="Q3431" s="1" t="s">
        <v>138</v>
      </c>
      <c r="R3431" s="1" t="s">
        <v>824</v>
      </c>
      <c r="S3431" s="1" t="s">
        <v>139</v>
      </c>
      <c r="T3431" s="1" t="s">
        <v>8964</v>
      </c>
      <c r="U3431" s="1" t="s">
        <v>21628</v>
      </c>
      <c r="V3431" s="1" t="s">
        <v>21629</v>
      </c>
      <c r="W3431" s="1" t="s">
        <v>21630</v>
      </c>
      <c r="X3431" s="1" t="s">
        <v>333</v>
      </c>
      <c r="Y3431" s="1" t="s">
        <v>49</v>
      </c>
      <c r="Z3431" s="1" t="s">
        <v>49</v>
      </c>
      <c r="AA3431" s="1">
        <v>99</v>
      </c>
      <c r="AB3431" s="1">
        <v>100.8</v>
      </c>
      <c r="AC3431" s="1">
        <v>98.7</v>
      </c>
      <c r="AD3431" s="1">
        <v>101.6</v>
      </c>
      <c r="AE3431" s="1">
        <v>102.6</v>
      </c>
      <c r="AF3431" s="1">
        <v>97.6</v>
      </c>
      <c r="AG3431" s="1">
        <v>100.3</v>
      </c>
      <c r="AH3431" s="1">
        <v>97.2</v>
      </c>
      <c r="AI3431" s="1">
        <v>101.2</v>
      </c>
      <c r="AJ3431" s="1">
        <v>101.1</v>
      </c>
      <c r="AK3431" s="2">
        <f t="shared" si="106"/>
        <v>1.5291181478460723E-2</v>
      </c>
      <c r="AL3431" s="2">
        <f t="shared" si="107"/>
        <v>0.41873682916324295</v>
      </c>
    </row>
    <row r="3432" spans="1:38" x14ac:dyDescent="0.2">
      <c r="A3432" s="1" t="s">
        <v>36</v>
      </c>
      <c r="B3432" s="1" t="s">
        <v>37</v>
      </c>
      <c r="C3432" s="1" t="s">
        <v>21631</v>
      </c>
      <c r="D3432" s="1" t="s">
        <v>21632</v>
      </c>
      <c r="E3432" s="1">
        <v>0</v>
      </c>
      <c r="F3432" s="1">
        <v>28.966000000000001</v>
      </c>
      <c r="G3432" s="1">
        <v>22</v>
      </c>
      <c r="H3432" s="1">
        <v>9</v>
      </c>
      <c r="I3432" s="1">
        <v>10</v>
      </c>
      <c r="J3432" s="1">
        <v>9</v>
      </c>
      <c r="K3432" s="1">
        <v>1</v>
      </c>
      <c r="L3432" s="1">
        <v>448</v>
      </c>
      <c r="M3432" s="1">
        <v>51.6</v>
      </c>
      <c r="N3432" s="1">
        <v>4.93</v>
      </c>
      <c r="O3432" s="1">
        <v>138</v>
      </c>
      <c r="P3432" s="1">
        <v>9</v>
      </c>
      <c r="Q3432" s="1" t="s">
        <v>21633</v>
      </c>
      <c r="R3432" s="1" t="s">
        <v>21634</v>
      </c>
      <c r="S3432" s="1" t="s">
        <v>131</v>
      </c>
      <c r="T3432" s="1" t="s">
        <v>21635</v>
      </c>
      <c r="U3432" s="1" t="s">
        <v>21636</v>
      </c>
      <c r="V3432" s="1" t="s">
        <v>21637</v>
      </c>
      <c r="W3432" s="1" t="s">
        <v>21638</v>
      </c>
      <c r="X3432" s="1" t="s">
        <v>159</v>
      </c>
      <c r="Y3432" s="1" t="s">
        <v>21639</v>
      </c>
      <c r="Z3432" s="1" t="s">
        <v>49</v>
      </c>
      <c r="AA3432" s="1">
        <v>100.9</v>
      </c>
      <c r="AB3432" s="1">
        <v>101.6</v>
      </c>
      <c r="AC3432" s="1">
        <v>97.1</v>
      </c>
      <c r="AD3432" s="1">
        <v>97.1</v>
      </c>
      <c r="AE3432" s="1">
        <v>103.1</v>
      </c>
      <c r="AF3432" s="1">
        <v>104.4</v>
      </c>
      <c r="AG3432" s="1">
        <v>100.3</v>
      </c>
      <c r="AH3432" s="1">
        <v>100.7</v>
      </c>
      <c r="AI3432" s="1">
        <v>96.8</v>
      </c>
      <c r="AJ3432" s="1">
        <v>97.9</v>
      </c>
      <c r="AK3432" s="2">
        <f t="shared" si="106"/>
        <v>-8.6570362086907837E-4</v>
      </c>
      <c r="AL3432" s="2">
        <f t="shared" si="107"/>
        <v>1.1377939874105261E-2</v>
      </c>
    </row>
    <row r="3433" spans="1:38" x14ac:dyDescent="0.2">
      <c r="A3433" s="1" t="s">
        <v>36</v>
      </c>
      <c r="B3433" s="1" t="s">
        <v>37</v>
      </c>
      <c r="C3433" s="1" t="s">
        <v>21640</v>
      </c>
      <c r="D3433" s="1" t="s">
        <v>21641</v>
      </c>
      <c r="E3433" s="1">
        <v>0</v>
      </c>
      <c r="F3433" s="1">
        <v>27.783999999999999</v>
      </c>
      <c r="G3433" s="1">
        <v>5</v>
      </c>
      <c r="H3433" s="1">
        <v>7</v>
      </c>
      <c r="I3433" s="1">
        <v>10</v>
      </c>
      <c r="J3433" s="1">
        <v>6</v>
      </c>
      <c r="K3433" s="1">
        <v>1</v>
      </c>
      <c r="L3433" s="1">
        <v>1442</v>
      </c>
      <c r="M3433" s="1">
        <v>161.1</v>
      </c>
      <c r="N3433" s="1">
        <v>6.46</v>
      </c>
      <c r="O3433" s="1">
        <v>178</v>
      </c>
      <c r="P3433" s="1">
        <v>7</v>
      </c>
      <c r="Q3433" s="1" t="s">
        <v>261</v>
      </c>
      <c r="R3433" s="1" t="s">
        <v>64</v>
      </c>
      <c r="S3433" s="1" t="s">
        <v>370</v>
      </c>
      <c r="T3433" s="1" t="s">
        <v>21642</v>
      </c>
      <c r="U3433" s="1" t="s">
        <v>21643</v>
      </c>
      <c r="V3433" s="1" t="s">
        <v>49</v>
      </c>
      <c r="W3433" s="1" t="s">
        <v>21644</v>
      </c>
      <c r="X3433" s="1" t="s">
        <v>412</v>
      </c>
      <c r="Y3433" s="1" t="s">
        <v>49</v>
      </c>
      <c r="Z3433" s="1" t="s">
        <v>49</v>
      </c>
      <c r="AA3433" s="1">
        <v>96.1</v>
      </c>
      <c r="AB3433" s="1">
        <v>100.6</v>
      </c>
      <c r="AC3433" s="1">
        <v>100.9</v>
      </c>
      <c r="AD3433" s="1">
        <v>99.7</v>
      </c>
      <c r="AE3433" s="1">
        <v>104.3</v>
      </c>
      <c r="AF3433" s="1">
        <v>95.5</v>
      </c>
      <c r="AG3433" s="1">
        <v>97.5</v>
      </c>
      <c r="AH3433" s="1">
        <v>100.1</v>
      </c>
      <c r="AI3433" s="1">
        <v>102.4</v>
      </c>
      <c r="AJ3433" s="1">
        <v>102.9</v>
      </c>
      <c r="AK3433" s="2">
        <f t="shared" si="106"/>
        <v>9.2332797780373191E-3</v>
      </c>
      <c r="AL3433" s="2">
        <f t="shared" si="107"/>
        <v>0.125577599091929</v>
      </c>
    </row>
    <row r="3434" spans="1:38" x14ac:dyDescent="0.2">
      <c r="A3434" s="1" t="s">
        <v>36</v>
      </c>
      <c r="B3434" s="1" t="s">
        <v>37</v>
      </c>
      <c r="C3434" s="1" t="s">
        <v>21645</v>
      </c>
      <c r="D3434" s="1" t="s">
        <v>21646</v>
      </c>
      <c r="E3434" s="1">
        <v>0</v>
      </c>
      <c r="F3434" s="1">
        <v>39.470999999999997</v>
      </c>
      <c r="G3434" s="1">
        <v>26</v>
      </c>
      <c r="H3434" s="1">
        <v>12</v>
      </c>
      <c r="I3434" s="1">
        <v>19</v>
      </c>
      <c r="J3434" s="1">
        <v>12</v>
      </c>
      <c r="K3434" s="1">
        <v>1</v>
      </c>
      <c r="L3434" s="1">
        <v>452</v>
      </c>
      <c r="M3434" s="1">
        <v>51.3</v>
      </c>
      <c r="N3434" s="1">
        <v>8.07</v>
      </c>
      <c r="O3434" s="1">
        <v>227</v>
      </c>
      <c r="P3434" s="1">
        <v>12</v>
      </c>
      <c r="Q3434" s="1" t="s">
        <v>271</v>
      </c>
      <c r="R3434" s="1" t="s">
        <v>253</v>
      </c>
      <c r="S3434" s="1" t="s">
        <v>1518</v>
      </c>
      <c r="T3434" s="1" t="s">
        <v>21647</v>
      </c>
      <c r="U3434" s="1" t="s">
        <v>21648</v>
      </c>
      <c r="V3434" s="1" t="s">
        <v>21649</v>
      </c>
      <c r="W3434" s="1" t="s">
        <v>21650</v>
      </c>
      <c r="X3434" s="1" t="s">
        <v>59</v>
      </c>
      <c r="Y3434" s="1" t="s">
        <v>21651</v>
      </c>
      <c r="Z3434" s="1" t="s">
        <v>21652</v>
      </c>
      <c r="AA3434" s="1">
        <v>100.9</v>
      </c>
      <c r="AB3434" s="1">
        <v>100.5</v>
      </c>
      <c r="AC3434" s="1">
        <v>100.4</v>
      </c>
      <c r="AD3434" s="1">
        <v>99.8</v>
      </c>
      <c r="AE3434" s="1">
        <v>101</v>
      </c>
      <c r="AF3434" s="1">
        <v>100.3</v>
      </c>
      <c r="AG3434" s="1">
        <v>99.1</v>
      </c>
      <c r="AH3434" s="1">
        <v>100.4</v>
      </c>
      <c r="AI3434" s="1">
        <v>99.9</v>
      </c>
      <c r="AJ3434" s="1">
        <v>97.6</v>
      </c>
      <c r="AK3434" s="2">
        <f t="shared" si="106"/>
        <v>1.5294240077893781E-2</v>
      </c>
      <c r="AL3434" s="2">
        <f t="shared" si="107"/>
        <v>1.0214374245010516</v>
      </c>
    </row>
    <row r="3435" spans="1:38" x14ac:dyDescent="0.2">
      <c r="A3435" s="1" t="s">
        <v>36</v>
      </c>
      <c r="B3435" s="1" t="s">
        <v>37</v>
      </c>
      <c r="C3435" s="1" t="s">
        <v>21653</v>
      </c>
      <c r="D3435" s="1" t="s">
        <v>21654</v>
      </c>
      <c r="E3435" s="1">
        <v>0</v>
      </c>
      <c r="F3435" s="1">
        <v>37.020000000000003</v>
      </c>
      <c r="G3435" s="1">
        <v>14</v>
      </c>
      <c r="H3435" s="1">
        <v>11</v>
      </c>
      <c r="I3435" s="1">
        <v>16</v>
      </c>
      <c r="J3435" s="1">
        <v>11</v>
      </c>
      <c r="K3435" s="1">
        <v>1</v>
      </c>
      <c r="L3435" s="1">
        <v>825</v>
      </c>
      <c r="M3435" s="1">
        <v>91.8</v>
      </c>
      <c r="N3435" s="1">
        <v>7.02</v>
      </c>
      <c r="O3435" s="1">
        <v>153</v>
      </c>
      <c r="P3435" s="1">
        <v>11</v>
      </c>
      <c r="Q3435" s="1" t="s">
        <v>53</v>
      </c>
      <c r="R3435" s="1" t="s">
        <v>233</v>
      </c>
      <c r="S3435" s="1" t="s">
        <v>131</v>
      </c>
      <c r="T3435" s="1" t="s">
        <v>21655</v>
      </c>
      <c r="U3435" s="1" t="s">
        <v>21656</v>
      </c>
      <c r="V3435" s="1" t="s">
        <v>21657</v>
      </c>
      <c r="W3435" s="1" t="s">
        <v>21658</v>
      </c>
      <c r="X3435" s="1" t="s">
        <v>159</v>
      </c>
      <c r="Y3435" s="1" t="s">
        <v>1561</v>
      </c>
      <c r="Z3435" s="1" t="s">
        <v>49</v>
      </c>
      <c r="AA3435" s="1">
        <v>99</v>
      </c>
      <c r="AB3435" s="1">
        <v>101.4</v>
      </c>
      <c r="AC3435" s="1">
        <v>100.2</v>
      </c>
      <c r="AD3435" s="1">
        <v>95.5</v>
      </c>
      <c r="AE3435" s="1">
        <v>104.1</v>
      </c>
      <c r="AF3435" s="1">
        <v>94.8</v>
      </c>
      <c r="AG3435" s="1">
        <v>105.2</v>
      </c>
      <c r="AH3435" s="1">
        <v>97.8</v>
      </c>
      <c r="AI3435" s="1">
        <v>102.3</v>
      </c>
      <c r="AJ3435" s="1">
        <v>99.6</v>
      </c>
      <c r="AK3435" s="2">
        <f t="shared" si="106"/>
        <v>1.4428394450820784E-3</v>
      </c>
      <c r="AL3435" s="2">
        <f t="shared" si="107"/>
        <v>1.4950007559110913E-2</v>
      </c>
    </row>
    <row r="3436" spans="1:38" x14ac:dyDescent="0.2">
      <c r="A3436" s="1" t="s">
        <v>36</v>
      </c>
      <c r="B3436" s="1" t="s">
        <v>37</v>
      </c>
      <c r="C3436" s="1" t="s">
        <v>21659</v>
      </c>
      <c r="D3436" s="1" t="s">
        <v>21660</v>
      </c>
      <c r="E3436" s="1">
        <v>0</v>
      </c>
      <c r="F3436" s="1">
        <v>242.2</v>
      </c>
      <c r="G3436" s="1">
        <v>60</v>
      </c>
      <c r="H3436" s="1">
        <v>26</v>
      </c>
      <c r="I3436" s="1">
        <v>101</v>
      </c>
      <c r="J3436" s="1">
        <v>26</v>
      </c>
      <c r="K3436" s="1">
        <v>1</v>
      </c>
      <c r="L3436" s="1">
        <v>475</v>
      </c>
      <c r="M3436" s="1">
        <v>53.7</v>
      </c>
      <c r="N3436" s="1">
        <v>5.25</v>
      </c>
      <c r="O3436" s="1">
        <v>2864</v>
      </c>
      <c r="P3436" s="1">
        <v>26</v>
      </c>
      <c r="Q3436" s="1" t="s">
        <v>351</v>
      </c>
      <c r="R3436" s="1" t="s">
        <v>253</v>
      </c>
      <c r="S3436" s="1" t="s">
        <v>131</v>
      </c>
      <c r="T3436" s="1" t="s">
        <v>21661</v>
      </c>
      <c r="U3436" s="1" t="s">
        <v>21662</v>
      </c>
      <c r="V3436" s="1" t="s">
        <v>21663</v>
      </c>
      <c r="W3436" s="1" t="s">
        <v>21664</v>
      </c>
      <c r="X3436" s="1" t="s">
        <v>81</v>
      </c>
      <c r="Y3436" s="1" t="s">
        <v>49</v>
      </c>
      <c r="Z3436" s="1" t="s">
        <v>49</v>
      </c>
      <c r="AA3436" s="1">
        <v>102.1</v>
      </c>
      <c r="AB3436" s="1">
        <v>98.9</v>
      </c>
      <c r="AC3436" s="1">
        <v>99.3</v>
      </c>
      <c r="AD3436" s="1">
        <v>100.2</v>
      </c>
      <c r="AE3436" s="1">
        <v>102.9</v>
      </c>
      <c r="AF3436" s="1">
        <v>103.4</v>
      </c>
      <c r="AG3436" s="1">
        <v>100.2</v>
      </c>
      <c r="AH3436" s="1">
        <v>96.7</v>
      </c>
      <c r="AI3436" s="1">
        <v>96.7</v>
      </c>
      <c r="AJ3436" s="1">
        <v>99.7</v>
      </c>
      <c r="AK3436" s="2">
        <f t="shared" si="106"/>
        <v>1.9330469723741202E-2</v>
      </c>
      <c r="AL3436" s="2">
        <f t="shared" si="107"/>
        <v>0.40858264703658137</v>
      </c>
    </row>
    <row r="3437" spans="1:38" x14ac:dyDescent="0.2">
      <c r="A3437" s="1" t="s">
        <v>36</v>
      </c>
      <c r="B3437" s="1" t="s">
        <v>37</v>
      </c>
      <c r="C3437" s="1" t="s">
        <v>21665</v>
      </c>
      <c r="D3437" s="1" t="s">
        <v>21666</v>
      </c>
      <c r="E3437" s="1">
        <v>0</v>
      </c>
      <c r="F3437" s="1">
        <v>77.83</v>
      </c>
      <c r="G3437" s="1">
        <v>37</v>
      </c>
      <c r="H3437" s="1">
        <v>18</v>
      </c>
      <c r="I3437" s="1">
        <v>31</v>
      </c>
      <c r="J3437" s="1">
        <v>18</v>
      </c>
      <c r="K3437" s="1">
        <v>1</v>
      </c>
      <c r="L3437" s="1">
        <v>551</v>
      </c>
      <c r="M3437" s="1">
        <v>60.3</v>
      </c>
      <c r="N3437" s="1">
        <v>6.99</v>
      </c>
      <c r="O3437" s="1">
        <v>388</v>
      </c>
      <c r="P3437" s="1">
        <v>18</v>
      </c>
      <c r="Q3437" s="1" t="s">
        <v>21667</v>
      </c>
      <c r="R3437" s="1" t="s">
        <v>75</v>
      </c>
      <c r="S3437" s="1" t="s">
        <v>12949</v>
      </c>
      <c r="T3437" s="1" t="s">
        <v>21668</v>
      </c>
      <c r="U3437" s="1" t="s">
        <v>21669</v>
      </c>
      <c r="V3437" s="1" t="s">
        <v>21670</v>
      </c>
      <c r="W3437" s="1" t="s">
        <v>21671</v>
      </c>
      <c r="X3437" s="1" t="s">
        <v>421</v>
      </c>
      <c r="Y3437" s="1" t="s">
        <v>21672</v>
      </c>
      <c r="Z3437" s="1" t="s">
        <v>21673</v>
      </c>
      <c r="AA3437" s="1">
        <v>104.5</v>
      </c>
      <c r="AB3437" s="1">
        <v>99.6</v>
      </c>
      <c r="AC3437" s="1">
        <v>99.4</v>
      </c>
      <c r="AD3437" s="1">
        <v>102.3</v>
      </c>
      <c r="AE3437" s="1">
        <v>96.3</v>
      </c>
      <c r="AF3437" s="1">
        <v>98.4</v>
      </c>
      <c r="AG3437" s="1">
        <v>100.7</v>
      </c>
      <c r="AH3437" s="1">
        <v>99.1</v>
      </c>
      <c r="AI3437" s="1">
        <v>100.8</v>
      </c>
      <c r="AJ3437" s="1">
        <v>98.9</v>
      </c>
      <c r="AK3437" s="2">
        <f t="shared" si="106"/>
        <v>1.2118709601814621E-2</v>
      </c>
      <c r="AL3437" s="2">
        <f t="shared" si="107"/>
        <v>0.23252590863691328</v>
      </c>
    </row>
    <row r="3438" spans="1:38" x14ac:dyDescent="0.2">
      <c r="A3438" s="1" t="s">
        <v>36</v>
      </c>
      <c r="B3438" s="1" t="s">
        <v>37</v>
      </c>
      <c r="C3438" s="1" t="s">
        <v>21674</v>
      </c>
      <c r="D3438" s="1" t="s">
        <v>21675</v>
      </c>
      <c r="E3438" s="1">
        <v>0</v>
      </c>
      <c r="F3438" s="1">
        <v>41.926000000000002</v>
      </c>
      <c r="G3438" s="1">
        <v>24</v>
      </c>
      <c r="H3438" s="1">
        <v>10</v>
      </c>
      <c r="I3438" s="1">
        <v>13</v>
      </c>
      <c r="J3438" s="1">
        <v>10</v>
      </c>
      <c r="K3438" s="1">
        <v>1</v>
      </c>
      <c r="L3438" s="1">
        <v>474</v>
      </c>
      <c r="M3438" s="1">
        <v>52.2</v>
      </c>
      <c r="N3438" s="1">
        <v>5.8</v>
      </c>
      <c r="O3438" s="1">
        <v>238</v>
      </c>
      <c r="P3438" s="1">
        <v>10</v>
      </c>
      <c r="Q3438" s="1" t="s">
        <v>850</v>
      </c>
      <c r="R3438" s="1" t="s">
        <v>2287</v>
      </c>
      <c r="S3438" s="1" t="s">
        <v>242</v>
      </c>
      <c r="T3438" s="1" t="s">
        <v>21676</v>
      </c>
      <c r="U3438" s="1" t="s">
        <v>21677</v>
      </c>
      <c r="V3438" s="1" t="s">
        <v>21678</v>
      </c>
      <c r="W3438" s="1" t="s">
        <v>21679</v>
      </c>
      <c r="X3438" s="1" t="s">
        <v>144</v>
      </c>
      <c r="Y3438" s="1" t="s">
        <v>21680</v>
      </c>
      <c r="Z3438" s="1" t="s">
        <v>21681</v>
      </c>
      <c r="AA3438" s="1">
        <v>99.9</v>
      </c>
      <c r="AB3438" s="1">
        <v>98.5</v>
      </c>
      <c r="AC3438" s="1">
        <v>101.2</v>
      </c>
      <c r="AD3438" s="1">
        <v>99.1</v>
      </c>
      <c r="AE3438" s="1">
        <v>102.7</v>
      </c>
      <c r="AF3438" s="1">
        <v>97.7</v>
      </c>
      <c r="AG3438" s="1">
        <v>104.9</v>
      </c>
      <c r="AH3438" s="1">
        <v>97.5</v>
      </c>
      <c r="AI3438" s="1">
        <v>99.4</v>
      </c>
      <c r="AJ3438" s="1">
        <v>99.3</v>
      </c>
      <c r="AK3438" s="2">
        <f t="shared" si="106"/>
        <v>7.5005310042693604E-3</v>
      </c>
      <c r="AL3438" s="2">
        <f t="shared" si="107"/>
        <v>0.12811548409717269</v>
      </c>
    </row>
    <row r="3439" spans="1:38" x14ac:dyDescent="0.2">
      <c r="A3439" s="1" t="s">
        <v>36</v>
      </c>
      <c r="B3439" s="1" t="s">
        <v>37</v>
      </c>
      <c r="C3439" s="1" t="s">
        <v>21682</v>
      </c>
      <c r="D3439" s="1" t="s">
        <v>21683</v>
      </c>
      <c r="E3439" s="1">
        <v>0</v>
      </c>
      <c r="F3439" s="1">
        <v>17.45</v>
      </c>
      <c r="G3439" s="1">
        <v>5</v>
      </c>
      <c r="H3439" s="1">
        <v>5</v>
      </c>
      <c r="I3439" s="1">
        <v>6</v>
      </c>
      <c r="J3439" s="1">
        <v>2</v>
      </c>
      <c r="K3439" s="1">
        <v>1</v>
      </c>
      <c r="L3439" s="1">
        <v>1094</v>
      </c>
      <c r="M3439" s="1">
        <v>122</v>
      </c>
      <c r="N3439" s="1">
        <v>5.82</v>
      </c>
      <c r="O3439" s="1">
        <v>104</v>
      </c>
      <c r="P3439" s="1">
        <v>5</v>
      </c>
      <c r="Q3439" s="1" t="s">
        <v>296</v>
      </c>
      <c r="R3439" s="1" t="s">
        <v>253</v>
      </c>
      <c r="S3439" s="1" t="s">
        <v>131</v>
      </c>
      <c r="T3439" s="1" t="s">
        <v>21684</v>
      </c>
      <c r="U3439" s="1" t="s">
        <v>21685</v>
      </c>
      <c r="V3439" s="1" t="s">
        <v>21686</v>
      </c>
      <c r="W3439" s="1" t="s">
        <v>21687</v>
      </c>
      <c r="X3439" s="1" t="s">
        <v>159</v>
      </c>
      <c r="Y3439" s="1" t="s">
        <v>49</v>
      </c>
      <c r="Z3439" s="1" t="s">
        <v>49</v>
      </c>
      <c r="AA3439" s="1">
        <v>95.6</v>
      </c>
      <c r="AB3439" s="1">
        <v>132.5</v>
      </c>
      <c r="AC3439" s="1">
        <v>93.6</v>
      </c>
      <c r="AD3439" s="1">
        <v>101.4</v>
      </c>
      <c r="AE3439" s="1">
        <v>84.6</v>
      </c>
      <c r="AF3439" s="1">
        <v>111.3</v>
      </c>
      <c r="AG3439" s="1">
        <v>105</v>
      </c>
      <c r="AH3439" s="1">
        <v>95.1</v>
      </c>
      <c r="AI3439" s="1">
        <v>91.6</v>
      </c>
      <c r="AJ3439" s="1">
        <v>89.3</v>
      </c>
      <c r="AK3439" s="2">
        <f t="shared" si="106"/>
        <v>4.4438520494753588E-2</v>
      </c>
      <c r="AL3439" s="2">
        <f t="shared" si="107"/>
        <v>0.12699101174387697</v>
      </c>
    </row>
    <row r="3440" spans="1:38" x14ac:dyDescent="0.2">
      <c r="A3440" s="1" t="s">
        <v>36</v>
      </c>
      <c r="B3440" s="1" t="s">
        <v>37</v>
      </c>
      <c r="C3440" s="1" t="s">
        <v>21688</v>
      </c>
      <c r="D3440" s="1" t="s">
        <v>21689</v>
      </c>
      <c r="E3440" s="1">
        <v>0</v>
      </c>
      <c r="F3440" s="1">
        <v>24.396999999999998</v>
      </c>
      <c r="G3440" s="1">
        <v>12</v>
      </c>
      <c r="H3440" s="1">
        <v>7</v>
      </c>
      <c r="I3440" s="1">
        <v>8</v>
      </c>
      <c r="J3440" s="1">
        <v>7</v>
      </c>
      <c r="K3440" s="1">
        <v>1</v>
      </c>
      <c r="L3440" s="1">
        <v>665</v>
      </c>
      <c r="M3440" s="1">
        <v>77.900000000000006</v>
      </c>
      <c r="N3440" s="1">
        <v>5.53</v>
      </c>
      <c r="O3440" s="1">
        <v>106</v>
      </c>
      <c r="P3440" s="1">
        <v>7</v>
      </c>
      <c r="Q3440" s="1" t="s">
        <v>1356</v>
      </c>
      <c r="R3440" s="1" t="s">
        <v>4444</v>
      </c>
      <c r="S3440" s="1" t="s">
        <v>913</v>
      </c>
      <c r="T3440" s="1" t="s">
        <v>49</v>
      </c>
      <c r="U3440" s="1" t="s">
        <v>21690</v>
      </c>
      <c r="V3440" s="1" t="s">
        <v>49</v>
      </c>
      <c r="W3440" s="1" t="s">
        <v>21691</v>
      </c>
      <c r="X3440" s="1" t="s">
        <v>169</v>
      </c>
      <c r="Y3440" s="1" t="s">
        <v>49</v>
      </c>
      <c r="Z3440" s="1" t="s">
        <v>49</v>
      </c>
      <c r="AA3440" s="1">
        <v>106.7</v>
      </c>
      <c r="AB3440" s="1">
        <v>91.8</v>
      </c>
      <c r="AC3440" s="1">
        <v>94.5</v>
      </c>
      <c r="AD3440" s="1">
        <v>108.1</v>
      </c>
      <c r="AE3440" s="1">
        <v>100.2</v>
      </c>
      <c r="AF3440" s="1">
        <v>104.5</v>
      </c>
      <c r="AG3440" s="1">
        <v>100</v>
      </c>
      <c r="AH3440" s="1">
        <v>99.6</v>
      </c>
      <c r="AI3440" s="1">
        <v>96.7</v>
      </c>
      <c r="AJ3440" s="1">
        <v>97.7</v>
      </c>
      <c r="AK3440" s="2">
        <f t="shared" si="106"/>
        <v>8.080729496785833E-3</v>
      </c>
      <c r="AL3440" s="2">
        <f t="shared" si="107"/>
        <v>5.7220643133733089E-2</v>
      </c>
    </row>
    <row r="3441" spans="1:38" x14ac:dyDescent="0.2">
      <c r="A3441" s="1" t="s">
        <v>36</v>
      </c>
      <c r="B3441" s="1" t="s">
        <v>37</v>
      </c>
      <c r="C3441" s="1" t="s">
        <v>21692</v>
      </c>
      <c r="D3441" s="1" t="s">
        <v>21693</v>
      </c>
      <c r="E3441" s="1">
        <v>0</v>
      </c>
      <c r="F3441" s="1">
        <v>106.94199999999999</v>
      </c>
      <c r="G3441" s="1">
        <v>27</v>
      </c>
      <c r="H3441" s="1">
        <v>17</v>
      </c>
      <c r="I3441" s="1">
        <v>33</v>
      </c>
      <c r="J3441" s="1">
        <v>17</v>
      </c>
      <c r="K3441" s="1">
        <v>1</v>
      </c>
      <c r="L3441" s="1">
        <v>732</v>
      </c>
      <c r="M3441" s="1">
        <v>81.5</v>
      </c>
      <c r="N3441" s="1">
        <v>5.59</v>
      </c>
      <c r="O3441" s="1">
        <v>603</v>
      </c>
      <c r="P3441" s="1">
        <v>17</v>
      </c>
      <c r="Q3441" s="1" t="s">
        <v>222</v>
      </c>
      <c r="R3441" s="1" t="s">
        <v>253</v>
      </c>
      <c r="S3441" s="1" t="s">
        <v>7122</v>
      </c>
      <c r="T3441" s="1" t="s">
        <v>21694</v>
      </c>
      <c r="U3441" s="1" t="s">
        <v>21695</v>
      </c>
      <c r="V3441" s="1" t="s">
        <v>21696</v>
      </c>
      <c r="W3441" s="1" t="s">
        <v>21697</v>
      </c>
      <c r="X3441" s="1" t="s">
        <v>213</v>
      </c>
      <c r="Y3441" s="1" t="s">
        <v>49</v>
      </c>
      <c r="Z3441" s="1" t="s">
        <v>49</v>
      </c>
      <c r="AA3441" s="1">
        <v>101.6</v>
      </c>
      <c r="AB3441" s="1">
        <v>99.5</v>
      </c>
      <c r="AC3441" s="1">
        <v>100.5</v>
      </c>
      <c r="AD3441" s="1">
        <v>97.7</v>
      </c>
      <c r="AE3441" s="1">
        <v>101.3</v>
      </c>
      <c r="AF3441" s="1">
        <v>99.9</v>
      </c>
      <c r="AG3441" s="1">
        <v>100.6</v>
      </c>
      <c r="AH3441" s="1">
        <v>99.9</v>
      </c>
      <c r="AI3441" s="1">
        <v>100.4</v>
      </c>
      <c r="AJ3441" s="1">
        <v>98.6</v>
      </c>
      <c r="AK3441" s="2">
        <f t="shared" si="106"/>
        <v>3.4624697601199237E-3</v>
      </c>
      <c r="AL3441" s="2">
        <f t="shared" si="107"/>
        <v>0.11449124466440645</v>
      </c>
    </row>
    <row r="3442" spans="1:38" x14ac:dyDescent="0.2">
      <c r="A3442" s="1" t="s">
        <v>36</v>
      </c>
      <c r="B3442" s="1" t="s">
        <v>37</v>
      </c>
      <c r="C3442" s="1" t="s">
        <v>21698</v>
      </c>
      <c r="D3442" s="1" t="s">
        <v>21699</v>
      </c>
      <c r="E3442" s="1">
        <v>0</v>
      </c>
      <c r="F3442" s="1">
        <v>20.312000000000001</v>
      </c>
      <c r="G3442" s="1">
        <v>6</v>
      </c>
      <c r="H3442" s="1">
        <v>5</v>
      </c>
      <c r="I3442" s="1">
        <v>5</v>
      </c>
      <c r="J3442" s="1">
        <v>5</v>
      </c>
      <c r="K3442" s="1">
        <v>1</v>
      </c>
      <c r="L3442" s="1">
        <v>795</v>
      </c>
      <c r="M3442" s="1">
        <v>89.2</v>
      </c>
      <c r="N3442" s="1">
        <v>8.65</v>
      </c>
      <c r="O3442" s="1">
        <v>110</v>
      </c>
      <c r="P3442" s="1">
        <v>5</v>
      </c>
      <c r="Q3442" s="1" t="s">
        <v>49</v>
      </c>
      <c r="R3442" s="1" t="s">
        <v>104</v>
      </c>
      <c r="S3442" s="1" t="s">
        <v>131</v>
      </c>
      <c r="T3442" s="1" t="s">
        <v>49</v>
      </c>
      <c r="U3442" s="1" t="s">
        <v>21700</v>
      </c>
      <c r="V3442" s="1" t="s">
        <v>21701</v>
      </c>
      <c r="W3442" s="1" t="s">
        <v>21702</v>
      </c>
      <c r="X3442" s="1" t="s">
        <v>258</v>
      </c>
      <c r="Y3442" s="1" t="s">
        <v>49</v>
      </c>
      <c r="Z3442" s="1" t="s">
        <v>49</v>
      </c>
      <c r="AA3442" s="1">
        <v>101</v>
      </c>
      <c r="AB3442" s="1">
        <v>99.7</v>
      </c>
      <c r="AC3442" s="1">
        <v>99.8</v>
      </c>
      <c r="AD3442" s="1">
        <v>98.7</v>
      </c>
      <c r="AE3442" s="1">
        <v>96.7</v>
      </c>
      <c r="AF3442" s="1">
        <v>98.5</v>
      </c>
      <c r="AG3442" s="1">
        <v>98.2</v>
      </c>
      <c r="AH3442" s="1">
        <v>104.5</v>
      </c>
      <c r="AI3442" s="1">
        <v>103.7</v>
      </c>
      <c r="AJ3442" s="1">
        <v>99.2</v>
      </c>
      <c r="AK3442" s="2">
        <f t="shared" si="106"/>
        <v>-2.3660728995894137E-2</v>
      </c>
      <c r="AL3442" s="2">
        <f t="shared" si="107"/>
        <v>0.50005997252806089</v>
      </c>
    </row>
    <row r="3443" spans="1:38" x14ac:dyDescent="0.2">
      <c r="A3443" s="1" t="s">
        <v>36</v>
      </c>
      <c r="B3443" s="1" t="s">
        <v>37</v>
      </c>
      <c r="C3443" s="1" t="s">
        <v>21703</v>
      </c>
      <c r="D3443" s="1" t="s">
        <v>21704</v>
      </c>
      <c r="E3443" s="1">
        <v>0</v>
      </c>
      <c r="F3443" s="1">
        <v>184.279</v>
      </c>
      <c r="G3443" s="1">
        <v>73</v>
      </c>
      <c r="H3443" s="1">
        <v>22</v>
      </c>
      <c r="I3443" s="1">
        <v>48</v>
      </c>
      <c r="J3443" s="1">
        <v>22</v>
      </c>
      <c r="K3443" s="1">
        <v>1</v>
      </c>
      <c r="L3443" s="1">
        <v>417</v>
      </c>
      <c r="M3443" s="1">
        <v>46.2</v>
      </c>
      <c r="N3443" s="1">
        <v>7.61</v>
      </c>
      <c r="O3443" s="1">
        <v>1112</v>
      </c>
      <c r="P3443" s="1">
        <v>22</v>
      </c>
      <c r="Q3443" s="1" t="s">
        <v>85</v>
      </c>
      <c r="R3443" s="1" t="s">
        <v>86</v>
      </c>
      <c r="S3443" s="1" t="s">
        <v>131</v>
      </c>
      <c r="T3443" s="1" t="s">
        <v>2724</v>
      </c>
      <c r="U3443" s="1" t="s">
        <v>21705</v>
      </c>
      <c r="V3443" s="1" t="s">
        <v>21706</v>
      </c>
      <c r="W3443" s="1" t="s">
        <v>21707</v>
      </c>
      <c r="X3443" s="1" t="s">
        <v>169</v>
      </c>
      <c r="Y3443" s="1" t="s">
        <v>49</v>
      </c>
      <c r="Z3443" s="1" t="s">
        <v>49</v>
      </c>
      <c r="AA3443" s="1">
        <v>100.7</v>
      </c>
      <c r="AB3443" s="1">
        <v>100.4</v>
      </c>
      <c r="AC3443" s="1">
        <v>99.4</v>
      </c>
      <c r="AD3443" s="1">
        <v>98.3</v>
      </c>
      <c r="AE3443" s="1">
        <v>101.5</v>
      </c>
      <c r="AF3443" s="1">
        <v>97.7</v>
      </c>
      <c r="AG3443" s="1">
        <v>99.9</v>
      </c>
      <c r="AH3443" s="1">
        <v>98.7</v>
      </c>
      <c r="AI3443" s="1">
        <v>102.2</v>
      </c>
      <c r="AJ3443" s="1">
        <v>101.2</v>
      </c>
      <c r="AK3443" s="2">
        <f t="shared" si="106"/>
        <v>1.7312342568150869E-3</v>
      </c>
      <c r="AL3443" s="2">
        <f t="shared" si="107"/>
        <v>4.2876151659657469E-2</v>
      </c>
    </row>
    <row r="3444" spans="1:38" x14ac:dyDescent="0.2">
      <c r="A3444" s="1" t="s">
        <v>36</v>
      </c>
      <c r="B3444" s="1" t="s">
        <v>37</v>
      </c>
      <c r="C3444" s="1" t="s">
        <v>21708</v>
      </c>
      <c r="D3444" s="1" t="s">
        <v>21709</v>
      </c>
      <c r="E3444" s="1">
        <v>0</v>
      </c>
      <c r="F3444" s="1">
        <v>26.39</v>
      </c>
      <c r="G3444" s="1">
        <v>19</v>
      </c>
      <c r="H3444" s="1">
        <v>3</v>
      </c>
      <c r="I3444" s="1">
        <v>5</v>
      </c>
      <c r="J3444" s="1">
        <v>3</v>
      </c>
      <c r="K3444" s="1">
        <v>1</v>
      </c>
      <c r="L3444" s="1">
        <v>244</v>
      </c>
      <c r="M3444" s="1">
        <v>27.4</v>
      </c>
      <c r="N3444" s="1">
        <v>9.23</v>
      </c>
      <c r="O3444" s="1">
        <v>188</v>
      </c>
      <c r="P3444" s="1">
        <v>3</v>
      </c>
      <c r="Q3444" s="1" t="s">
        <v>222</v>
      </c>
      <c r="R3444" s="1" t="s">
        <v>2306</v>
      </c>
      <c r="S3444" s="1" t="s">
        <v>42</v>
      </c>
      <c r="T3444" s="1" t="s">
        <v>21710</v>
      </c>
      <c r="U3444" s="1" t="s">
        <v>21711</v>
      </c>
      <c r="V3444" s="1" t="s">
        <v>49</v>
      </c>
      <c r="W3444" s="1" t="s">
        <v>21712</v>
      </c>
      <c r="X3444" s="1" t="s">
        <v>144</v>
      </c>
      <c r="Y3444" s="1" t="s">
        <v>49</v>
      </c>
      <c r="Z3444" s="1" t="s">
        <v>49</v>
      </c>
      <c r="AA3444" s="1">
        <v>102.7</v>
      </c>
      <c r="AB3444" s="1">
        <v>96.3</v>
      </c>
      <c r="AC3444" s="1">
        <v>98.9</v>
      </c>
      <c r="AD3444" s="1">
        <v>97.7</v>
      </c>
      <c r="AE3444" s="1">
        <v>104.2</v>
      </c>
      <c r="AF3444" s="1">
        <v>98.1</v>
      </c>
      <c r="AG3444" s="1">
        <v>98.3</v>
      </c>
      <c r="AH3444" s="1">
        <v>98.4</v>
      </c>
      <c r="AI3444" s="1">
        <v>102.5</v>
      </c>
      <c r="AJ3444" s="1">
        <v>102.8</v>
      </c>
      <c r="AK3444" s="2">
        <f t="shared" si="106"/>
        <v>-8.6570362086923851E-4</v>
      </c>
      <c r="AL3444" s="2">
        <f t="shared" si="107"/>
        <v>1.1045764528530334E-2</v>
      </c>
    </row>
    <row r="3445" spans="1:38" x14ac:dyDescent="0.2">
      <c r="A3445" s="1" t="s">
        <v>36</v>
      </c>
      <c r="B3445" s="1" t="s">
        <v>37</v>
      </c>
      <c r="C3445" s="1" t="s">
        <v>21713</v>
      </c>
      <c r="D3445" s="1" t="s">
        <v>21714</v>
      </c>
      <c r="E3445" s="1">
        <v>0</v>
      </c>
      <c r="F3445" s="1">
        <v>252.61099999999999</v>
      </c>
      <c r="G3445" s="1">
        <v>76</v>
      </c>
      <c r="H3445" s="1">
        <v>29</v>
      </c>
      <c r="I3445" s="1">
        <v>110</v>
      </c>
      <c r="J3445" s="1">
        <v>29</v>
      </c>
      <c r="K3445" s="1">
        <v>1</v>
      </c>
      <c r="L3445" s="1">
        <v>396</v>
      </c>
      <c r="M3445" s="1">
        <v>44.7</v>
      </c>
      <c r="N3445" s="1">
        <v>7.81</v>
      </c>
      <c r="O3445" s="1">
        <v>2335</v>
      </c>
      <c r="P3445" s="1">
        <v>29</v>
      </c>
      <c r="Q3445" s="1" t="s">
        <v>222</v>
      </c>
      <c r="R3445" s="1" t="s">
        <v>241</v>
      </c>
      <c r="S3445" s="1" t="s">
        <v>242</v>
      </c>
      <c r="T3445" s="1" t="s">
        <v>21715</v>
      </c>
      <c r="U3445" s="1" t="s">
        <v>21716</v>
      </c>
      <c r="V3445" s="1" t="s">
        <v>21717</v>
      </c>
      <c r="W3445" s="1" t="s">
        <v>21718</v>
      </c>
      <c r="X3445" s="1" t="s">
        <v>144</v>
      </c>
      <c r="Y3445" s="1" t="s">
        <v>49</v>
      </c>
      <c r="Z3445" s="1" t="s">
        <v>49</v>
      </c>
      <c r="AA3445" s="1">
        <v>101.9</v>
      </c>
      <c r="AB3445" s="1">
        <v>100</v>
      </c>
      <c r="AC3445" s="1">
        <v>101.6</v>
      </c>
      <c r="AD3445" s="1">
        <v>99.8</v>
      </c>
      <c r="AE3445" s="1">
        <v>99.9</v>
      </c>
      <c r="AF3445" s="1">
        <v>101.7</v>
      </c>
      <c r="AG3445" s="1">
        <v>99.6</v>
      </c>
      <c r="AH3445" s="1">
        <v>98.6</v>
      </c>
      <c r="AI3445" s="1">
        <v>97.6</v>
      </c>
      <c r="AJ3445" s="1">
        <v>99.4</v>
      </c>
      <c r="AK3445" s="2">
        <f t="shared" si="106"/>
        <v>1.8176380329179499E-2</v>
      </c>
      <c r="AL3445" s="2">
        <f t="shared" si="107"/>
        <v>0.79046141131387948</v>
      </c>
    </row>
    <row r="3446" spans="1:38" x14ac:dyDescent="0.2">
      <c r="A3446" s="1" t="s">
        <v>36</v>
      </c>
      <c r="B3446" s="1" t="s">
        <v>37</v>
      </c>
      <c r="C3446" s="1" t="s">
        <v>21719</v>
      </c>
      <c r="D3446" s="1" t="s">
        <v>21720</v>
      </c>
      <c r="E3446" s="1">
        <v>0</v>
      </c>
      <c r="F3446" s="1">
        <v>248.25800000000001</v>
      </c>
      <c r="G3446" s="1">
        <v>63</v>
      </c>
      <c r="H3446" s="1">
        <v>23</v>
      </c>
      <c r="I3446" s="1">
        <v>103</v>
      </c>
      <c r="J3446" s="1">
        <v>23</v>
      </c>
      <c r="K3446" s="1">
        <v>1</v>
      </c>
      <c r="L3446" s="1">
        <v>455</v>
      </c>
      <c r="M3446" s="1">
        <v>52.5</v>
      </c>
      <c r="N3446" s="1">
        <v>6.48</v>
      </c>
      <c r="O3446" s="1">
        <v>1966</v>
      </c>
      <c r="P3446" s="1">
        <v>23</v>
      </c>
      <c r="Q3446" s="1" t="s">
        <v>850</v>
      </c>
      <c r="R3446" s="1" t="s">
        <v>233</v>
      </c>
      <c r="S3446" s="1" t="s">
        <v>370</v>
      </c>
      <c r="T3446" s="1" t="s">
        <v>21721</v>
      </c>
      <c r="U3446" s="1" t="s">
        <v>21722</v>
      </c>
      <c r="V3446" s="1" t="s">
        <v>21723</v>
      </c>
      <c r="W3446" s="1" t="s">
        <v>21724</v>
      </c>
      <c r="X3446" s="1" t="s">
        <v>159</v>
      </c>
      <c r="Y3446" s="1" t="s">
        <v>49</v>
      </c>
      <c r="Z3446" s="1" t="s">
        <v>49</v>
      </c>
      <c r="AA3446" s="1">
        <v>100.7</v>
      </c>
      <c r="AB3446" s="1">
        <v>100.3</v>
      </c>
      <c r="AC3446" s="1">
        <v>101</v>
      </c>
      <c r="AD3446" s="1">
        <v>97.7</v>
      </c>
      <c r="AE3446" s="1">
        <v>100.8</v>
      </c>
      <c r="AF3446" s="1">
        <v>97.8</v>
      </c>
      <c r="AG3446" s="1">
        <v>100.4</v>
      </c>
      <c r="AH3446" s="1">
        <v>100.2</v>
      </c>
      <c r="AI3446" s="1">
        <v>101.9</v>
      </c>
      <c r="AJ3446" s="1">
        <v>99.3</v>
      </c>
      <c r="AK3446" s="2">
        <f t="shared" si="106"/>
        <v>2.5965921153985423E-3</v>
      </c>
      <c r="AL3446" s="2">
        <f t="shared" si="107"/>
        <v>7.1521930744227247E-2</v>
      </c>
    </row>
    <row r="3447" spans="1:38" x14ac:dyDescent="0.2">
      <c r="A3447" s="1" t="s">
        <v>36</v>
      </c>
      <c r="B3447" s="1" t="s">
        <v>37</v>
      </c>
      <c r="C3447" s="1" t="s">
        <v>21725</v>
      </c>
      <c r="D3447" s="1" t="s">
        <v>21726</v>
      </c>
      <c r="E3447" s="1">
        <v>0</v>
      </c>
      <c r="F3447" s="1">
        <v>26.433</v>
      </c>
      <c r="G3447" s="1">
        <v>21</v>
      </c>
      <c r="H3447" s="1">
        <v>7</v>
      </c>
      <c r="I3447" s="1">
        <v>9</v>
      </c>
      <c r="J3447" s="1">
        <v>7</v>
      </c>
      <c r="K3447" s="1">
        <v>1</v>
      </c>
      <c r="L3447" s="1">
        <v>335</v>
      </c>
      <c r="M3447" s="1">
        <v>37.200000000000003</v>
      </c>
      <c r="N3447" s="1">
        <v>4.9800000000000004</v>
      </c>
      <c r="O3447" s="1">
        <v>194</v>
      </c>
      <c r="P3447" s="1">
        <v>7</v>
      </c>
      <c r="Q3447" s="1" t="s">
        <v>53</v>
      </c>
      <c r="R3447" s="1" t="s">
        <v>104</v>
      </c>
      <c r="S3447" s="1" t="s">
        <v>507</v>
      </c>
      <c r="T3447" s="1" t="s">
        <v>508</v>
      </c>
      <c r="U3447" s="1" t="s">
        <v>21727</v>
      </c>
      <c r="V3447" s="1" t="s">
        <v>21728</v>
      </c>
      <c r="W3447" s="1" t="s">
        <v>21729</v>
      </c>
      <c r="X3447" s="1" t="s">
        <v>228</v>
      </c>
      <c r="Y3447" s="1" t="s">
        <v>2904</v>
      </c>
      <c r="Z3447" s="1" t="s">
        <v>49</v>
      </c>
      <c r="AA3447" s="1">
        <v>101.8</v>
      </c>
      <c r="AB3447" s="1">
        <v>94</v>
      </c>
      <c r="AC3447" s="1">
        <v>101.5</v>
      </c>
      <c r="AD3447" s="1">
        <v>99.1</v>
      </c>
      <c r="AE3447" s="1">
        <v>100.9</v>
      </c>
      <c r="AF3447" s="1">
        <v>95.3</v>
      </c>
      <c r="AG3447" s="1">
        <v>100.3</v>
      </c>
      <c r="AH3447" s="1">
        <v>102.5</v>
      </c>
      <c r="AI3447" s="1">
        <v>107.7</v>
      </c>
      <c r="AJ3447" s="1">
        <v>96.9</v>
      </c>
      <c r="AK3447" s="2">
        <f t="shared" si="106"/>
        <v>-1.5581257892605418E-2</v>
      </c>
      <c r="AL3447" s="2">
        <f t="shared" si="107"/>
        <v>0.16036095116448582</v>
      </c>
    </row>
    <row r="3448" spans="1:38" x14ac:dyDescent="0.2">
      <c r="A3448" s="1" t="s">
        <v>36</v>
      </c>
      <c r="B3448" s="1" t="s">
        <v>37</v>
      </c>
      <c r="C3448" s="1" t="s">
        <v>21730</v>
      </c>
      <c r="D3448" s="1" t="s">
        <v>21731</v>
      </c>
      <c r="E3448" s="1">
        <v>0</v>
      </c>
      <c r="F3448" s="1">
        <v>143.73599999999999</v>
      </c>
      <c r="G3448" s="1">
        <v>67</v>
      </c>
      <c r="H3448" s="1">
        <v>9</v>
      </c>
      <c r="I3448" s="1">
        <v>66</v>
      </c>
      <c r="J3448" s="1">
        <v>9</v>
      </c>
      <c r="K3448" s="1">
        <v>1</v>
      </c>
      <c r="L3448" s="1">
        <v>140</v>
      </c>
      <c r="M3448" s="1">
        <v>15</v>
      </c>
      <c r="N3448" s="1">
        <v>6.99</v>
      </c>
      <c r="O3448" s="1">
        <v>1911</v>
      </c>
      <c r="P3448" s="1">
        <v>9</v>
      </c>
      <c r="Q3448" s="1" t="s">
        <v>252</v>
      </c>
      <c r="R3448" s="1" t="s">
        <v>861</v>
      </c>
      <c r="S3448" s="1" t="s">
        <v>370</v>
      </c>
      <c r="T3448" s="1" t="s">
        <v>21732</v>
      </c>
      <c r="U3448" s="1" t="s">
        <v>21733</v>
      </c>
      <c r="V3448" s="1" t="s">
        <v>21734</v>
      </c>
      <c r="W3448" s="1" t="s">
        <v>21735</v>
      </c>
      <c r="X3448" s="1" t="s">
        <v>258</v>
      </c>
      <c r="Y3448" s="1" t="s">
        <v>21736</v>
      </c>
      <c r="Z3448" s="1" t="s">
        <v>49</v>
      </c>
      <c r="AA3448" s="1">
        <v>98.7</v>
      </c>
      <c r="AB3448" s="1">
        <v>99.7</v>
      </c>
      <c r="AC3448" s="1">
        <v>105.6</v>
      </c>
      <c r="AD3448" s="1">
        <v>101.4</v>
      </c>
      <c r="AE3448" s="1">
        <v>99.6</v>
      </c>
      <c r="AF3448" s="1">
        <v>95.2</v>
      </c>
      <c r="AG3448" s="1">
        <v>99.1</v>
      </c>
      <c r="AH3448" s="1">
        <v>98.8</v>
      </c>
      <c r="AI3448" s="1">
        <v>99.7</v>
      </c>
      <c r="AJ3448" s="1">
        <v>102.3</v>
      </c>
      <c r="AK3448" s="2">
        <f t="shared" si="106"/>
        <v>2.8563438564358591E-2</v>
      </c>
      <c r="AL3448" s="2">
        <f t="shared" si="107"/>
        <v>0.5667534095483685</v>
      </c>
    </row>
    <row r="3449" spans="1:38" x14ac:dyDescent="0.2">
      <c r="A3449" s="1" t="s">
        <v>36</v>
      </c>
      <c r="B3449" s="1" t="s">
        <v>37</v>
      </c>
      <c r="C3449" s="1" t="s">
        <v>21737</v>
      </c>
      <c r="D3449" s="1" t="s">
        <v>21738</v>
      </c>
      <c r="E3449" s="1">
        <v>0</v>
      </c>
      <c r="F3449" s="1">
        <v>23.111000000000001</v>
      </c>
      <c r="G3449" s="1">
        <v>11</v>
      </c>
      <c r="H3449" s="1">
        <v>3</v>
      </c>
      <c r="I3449" s="1">
        <v>3</v>
      </c>
      <c r="J3449" s="1">
        <v>3</v>
      </c>
      <c r="K3449" s="1">
        <v>1</v>
      </c>
      <c r="L3449" s="1">
        <v>514</v>
      </c>
      <c r="M3449" s="1">
        <v>56.9</v>
      </c>
      <c r="N3449" s="1">
        <v>6.7</v>
      </c>
      <c r="O3449" s="1">
        <v>110</v>
      </c>
      <c r="P3449" s="1">
        <v>3</v>
      </c>
      <c r="Q3449" s="1" t="s">
        <v>2465</v>
      </c>
      <c r="R3449" s="1" t="s">
        <v>824</v>
      </c>
      <c r="S3449" s="1" t="s">
        <v>5060</v>
      </c>
      <c r="T3449" s="1" t="s">
        <v>21739</v>
      </c>
      <c r="U3449" s="1" t="s">
        <v>21740</v>
      </c>
      <c r="V3449" s="1" t="s">
        <v>21741</v>
      </c>
      <c r="W3449" s="1" t="s">
        <v>21742</v>
      </c>
      <c r="X3449" s="1" t="s">
        <v>830</v>
      </c>
      <c r="Y3449" s="1" t="s">
        <v>831</v>
      </c>
      <c r="Z3449" s="1" t="s">
        <v>5065</v>
      </c>
      <c r="AA3449" s="1">
        <v>110.2</v>
      </c>
      <c r="AB3449" s="1">
        <v>101.4</v>
      </c>
      <c r="AC3449" s="1">
        <v>105.7</v>
      </c>
      <c r="AD3449" s="1">
        <v>82</v>
      </c>
      <c r="AE3449" s="1">
        <v>112.1</v>
      </c>
      <c r="AF3449" s="1">
        <v>80.400000000000006</v>
      </c>
      <c r="AG3449" s="1">
        <v>105.1</v>
      </c>
      <c r="AH3449" s="1">
        <v>85.9</v>
      </c>
      <c r="AI3449" s="1">
        <v>111.6</v>
      </c>
      <c r="AJ3449" s="1">
        <v>105.5</v>
      </c>
      <c r="AK3449" s="2">
        <f t="shared" si="106"/>
        <v>6.6093598385901176E-2</v>
      </c>
      <c r="AL3449" s="2">
        <f t="shared" si="107"/>
        <v>0.22930890042625118</v>
      </c>
    </row>
    <row r="3450" spans="1:38" x14ac:dyDescent="0.2">
      <c r="A3450" s="1" t="s">
        <v>60</v>
      </c>
      <c r="B3450" s="1" t="s">
        <v>37</v>
      </c>
      <c r="C3450" s="1" t="s">
        <v>21743</v>
      </c>
      <c r="D3450" s="1" t="s">
        <v>21744</v>
      </c>
      <c r="E3450" s="1">
        <v>4.1000000000000002E-2</v>
      </c>
      <c r="F3450" s="1">
        <v>2.996</v>
      </c>
      <c r="G3450" s="1">
        <v>2</v>
      </c>
      <c r="H3450" s="1">
        <v>2</v>
      </c>
      <c r="I3450" s="1">
        <v>2</v>
      </c>
      <c r="J3450" s="1">
        <v>1</v>
      </c>
      <c r="K3450" s="1">
        <v>1</v>
      </c>
      <c r="L3450" s="1">
        <v>779</v>
      </c>
      <c r="M3450" s="1">
        <v>86.6</v>
      </c>
      <c r="N3450" s="1">
        <v>9.86</v>
      </c>
      <c r="O3450" s="1">
        <v>15</v>
      </c>
      <c r="P3450" s="1">
        <v>2</v>
      </c>
      <c r="Q3450" s="1" t="s">
        <v>565</v>
      </c>
      <c r="R3450" s="1" t="s">
        <v>64</v>
      </c>
      <c r="S3450" s="1" t="s">
        <v>1029</v>
      </c>
      <c r="T3450" s="1" t="s">
        <v>21745</v>
      </c>
      <c r="U3450" s="1" t="s">
        <v>21746</v>
      </c>
      <c r="V3450" s="1" t="s">
        <v>21747</v>
      </c>
      <c r="W3450" s="1" t="s">
        <v>21748</v>
      </c>
      <c r="X3450" s="1" t="s">
        <v>258</v>
      </c>
      <c r="Y3450" s="1" t="s">
        <v>49</v>
      </c>
      <c r="Z3450" s="1" t="s">
        <v>49</v>
      </c>
      <c r="AA3450" s="1">
        <v>93.8</v>
      </c>
      <c r="AB3450" s="1">
        <v>109.3</v>
      </c>
      <c r="AC3450" s="1">
        <v>93.5</v>
      </c>
      <c r="AD3450" s="1">
        <v>102.1</v>
      </c>
      <c r="AE3450" s="1">
        <v>108.1</v>
      </c>
      <c r="AF3450" s="1">
        <v>108.7</v>
      </c>
      <c r="AG3450" s="1">
        <v>103.6</v>
      </c>
      <c r="AH3450" s="1">
        <v>97.4</v>
      </c>
      <c r="AI3450" s="1">
        <v>82.1</v>
      </c>
      <c r="AJ3450" s="1">
        <v>101.6</v>
      </c>
      <c r="AK3450" s="2">
        <f t="shared" si="106"/>
        <v>3.8658808840686301E-2</v>
      </c>
      <c r="AL3450" s="2">
        <f t="shared" si="107"/>
        <v>0.18860826866436553</v>
      </c>
    </row>
    <row r="3451" spans="1:38" x14ac:dyDescent="0.2">
      <c r="A3451" s="1" t="s">
        <v>36</v>
      </c>
      <c r="B3451" s="1" t="s">
        <v>37</v>
      </c>
      <c r="C3451" s="1" t="s">
        <v>21749</v>
      </c>
      <c r="D3451" s="1" t="s">
        <v>21750</v>
      </c>
      <c r="E3451" s="1">
        <v>0</v>
      </c>
      <c r="F3451" s="1">
        <v>50.988999999999997</v>
      </c>
      <c r="G3451" s="1">
        <v>24</v>
      </c>
      <c r="H3451" s="1">
        <v>11</v>
      </c>
      <c r="I3451" s="1">
        <v>18</v>
      </c>
      <c r="J3451" s="1">
        <v>10</v>
      </c>
      <c r="K3451" s="1">
        <v>1</v>
      </c>
      <c r="L3451" s="1">
        <v>400</v>
      </c>
      <c r="M3451" s="1">
        <v>44.5</v>
      </c>
      <c r="N3451" s="1">
        <v>5.82</v>
      </c>
      <c r="O3451" s="1">
        <v>306</v>
      </c>
      <c r="P3451" s="1">
        <v>11</v>
      </c>
      <c r="Q3451" s="1" t="s">
        <v>49</v>
      </c>
      <c r="R3451" s="1" t="s">
        <v>868</v>
      </c>
      <c r="S3451" s="1" t="s">
        <v>131</v>
      </c>
      <c r="T3451" s="1" t="s">
        <v>21751</v>
      </c>
      <c r="U3451" s="1" t="s">
        <v>21752</v>
      </c>
      <c r="V3451" s="1" t="s">
        <v>21753</v>
      </c>
      <c r="W3451" s="1" t="s">
        <v>21754</v>
      </c>
      <c r="X3451" s="1" t="s">
        <v>144</v>
      </c>
      <c r="Y3451" s="1" t="s">
        <v>48</v>
      </c>
      <c r="Z3451" s="1" t="s">
        <v>49</v>
      </c>
      <c r="AA3451" s="1">
        <v>104</v>
      </c>
      <c r="AB3451" s="1">
        <v>97.8</v>
      </c>
      <c r="AC3451" s="1">
        <v>100.1</v>
      </c>
      <c r="AD3451" s="1">
        <v>99.8</v>
      </c>
      <c r="AE3451" s="1">
        <v>102.2</v>
      </c>
      <c r="AF3451" s="1">
        <v>101.4</v>
      </c>
      <c r="AG3451" s="1">
        <v>98</v>
      </c>
      <c r="AH3451" s="1">
        <v>99.6</v>
      </c>
      <c r="AI3451" s="1">
        <v>95.1</v>
      </c>
      <c r="AJ3451" s="1">
        <v>102.1</v>
      </c>
      <c r="AK3451" s="2">
        <f t="shared" si="106"/>
        <v>2.2215721077321532E-2</v>
      </c>
      <c r="AL3451" s="2">
        <f t="shared" si="107"/>
        <v>0.42308464637894</v>
      </c>
    </row>
    <row r="3452" spans="1:38" x14ac:dyDescent="0.2">
      <c r="A3452" s="1" t="s">
        <v>36</v>
      </c>
      <c r="B3452" s="1" t="s">
        <v>37</v>
      </c>
      <c r="C3452" s="1" t="s">
        <v>21755</v>
      </c>
      <c r="D3452" s="1" t="s">
        <v>21756</v>
      </c>
      <c r="E3452" s="1">
        <v>0</v>
      </c>
      <c r="F3452" s="1">
        <v>43.954000000000001</v>
      </c>
      <c r="G3452" s="1">
        <v>18</v>
      </c>
      <c r="H3452" s="1">
        <v>11</v>
      </c>
      <c r="I3452" s="1">
        <v>11</v>
      </c>
      <c r="J3452" s="1">
        <v>11</v>
      </c>
      <c r="K3452" s="1">
        <v>1</v>
      </c>
      <c r="L3452" s="1">
        <v>853</v>
      </c>
      <c r="M3452" s="1">
        <v>93.8</v>
      </c>
      <c r="N3452" s="1">
        <v>6.15</v>
      </c>
      <c r="O3452" s="1">
        <v>175</v>
      </c>
      <c r="P3452" s="1">
        <v>11</v>
      </c>
      <c r="Q3452" s="1" t="s">
        <v>394</v>
      </c>
      <c r="R3452" s="1" t="s">
        <v>311</v>
      </c>
      <c r="S3452" s="1" t="s">
        <v>131</v>
      </c>
      <c r="T3452" s="1" t="s">
        <v>49</v>
      </c>
      <c r="U3452" s="1" t="s">
        <v>21757</v>
      </c>
      <c r="V3452" s="1" t="s">
        <v>21758</v>
      </c>
      <c r="W3452" s="1" t="s">
        <v>21759</v>
      </c>
      <c r="X3452" s="1" t="s">
        <v>47</v>
      </c>
      <c r="Y3452" s="1" t="s">
        <v>49</v>
      </c>
      <c r="Z3452" s="1" t="s">
        <v>49</v>
      </c>
      <c r="AA3452" s="1">
        <v>99.5</v>
      </c>
      <c r="AB3452" s="1">
        <v>100.2</v>
      </c>
      <c r="AC3452" s="1">
        <v>99.2</v>
      </c>
      <c r="AD3452" s="1">
        <v>97.4</v>
      </c>
      <c r="AE3452" s="1">
        <v>102.9</v>
      </c>
      <c r="AF3452" s="1">
        <v>98.9</v>
      </c>
      <c r="AG3452" s="1">
        <v>98.9</v>
      </c>
      <c r="AH3452" s="1">
        <v>103.7</v>
      </c>
      <c r="AI3452" s="1">
        <v>101.6</v>
      </c>
      <c r="AJ3452" s="1">
        <v>97.7</v>
      </c>
      <c r="AK3452" s="2">
        <f t="shared" si="106"/>
        <v>-4.6166280703702134E-3</v>
      </c>
      <c r="AL3452" s="2">
        <f t="shared" si="107"/>
        <v>8.289151880039311E-2</v>
      </c>
    </row>
    <row r="3453" spans="1:38" x14ac:dyDescent="0.2">
      <c r="A3453" s="1" t="s">
        <v>36</v>
      </c>
      <c r="B3453" s="1" t="s">
        <v>37</v>
      </c>
      <c r="C3453" s="1" t="s">
        <v>21760</v>
      </c>
      <c r="D3453" s="1" t="s">
        <v>21761</v>
      </c>
      <c r="E3453" s="1">
        <v>0</v>
      </c>
      <c r="F3453" s="1">
        <v>75.356999999999999</v>
      </c>
      <c r="G3453" s="1">
        <v>31</v>
      </c>
      <c r="H3453" s="1">
        <v>13</v>
      </c>
      <c r="I3453" s="1">
        <v>22</v>
      </c>
      <c r="J3453" s="1">
        <v>13</v>
      </c>
      <c r="K3453" s="1">
        <v>1</v>
      </c>
      <c r="L3453" s="1">
        <v>492</v>
      </c>
      <c r="M3453" s="1">
        <v>55</v>
      </c>
      <c r="N3453" s="1">
        <v>7.24</v>
      </c>
      <c r="O3453" s="1">
        <v>596</v>
      </c>
      <c r="P3453" s="1">
        <v>13</v>
      </c>
      <c r="Q3453" s="1" t="s">
        <v>1347</v>
      </c>
      <c r="R3453" s="1" t="s">
        <v>2908</v>
      </c>
      <c r="S3453" s="1" t="s">
        <v>21762</v>
      </c>
      <c r="T3453" s="1" t="s">
        <v>1000</v>
      </c>
      <c r="U3453" s="1" t="s">
        <v>21763</v>
      </c>
      <c r="V3453" s="1" t="s">
        <v>21764</v>
      </c>
      <c r="W3453" s="1" t="s">
        <v>21765</v>
      </c>
      <c r="X3453" s="1" t="s">
        <v>159</v>
      </c>
      <c r="Y3453" s="1" t="s">
        <v>21766</v>
      </c>
      <c r="Z3453" s="1" t="s">
        <v>21767</v>
      </c>
      <c r="AA3453" s="1">
        <v>100</v>
      </c>
      <c r="AB3453" s="1">
        <v>100.3</v>
      </c>
      <c r="AC3453" s="1">
        <v>102.8</v>
      </c>
      <c r="AD3453" s="1">
        <v>98.8</v>
      </c>
      <c r="AE3453" s="1">
        <v>102</v>
      </c>
      <c r="AF3453" s="1">
        <v>97.4</v>
      </c>
      <c r="AG3453" s="1">
        <v>99.7</v>
      </c>
      <c r="AH3453" s="1">
        <v>100.2</v>
      </c>
      <c r="AI3453" s="1">
        <v>100.2</v>
      </c>
      <c r="AJ3453" s="1">
        <v>98.7</v>
      </c>
      <c r="AK3453" s="2">
        <f t="shared" si="106"/>
        <v>2.2215721077321848E-2</v>
      </c>
      <c r="AL3453" s="2">
        <f t="shared" si="107"/>
        <v>0.90651720000866542</v>
      </c>
    </row>
    <row r="3454" spans="1:38" x14ac:dyDescent="0.2">
      <c r="A3454" s="1" t="s">
        <v>36</v>
      </c>
      <c r="B3454" s="1" t="s">
        <v>37</v>
      </c>
      <c r="C3454" s="1" t="s">
        <v>21768</v>
      </c>
      <c r="D3454" s="1" t="s">
        <v>21769</v>
      </c>
      <c r="E3454" s="1">
        <v>0</v>
      </c>
      <c r="F3454" s="1">
        <v>409.75200000000001</v>
      </c>
      <c r="G3454" s="1">
        <v>28</v>
      </c>
      <c r="H3454" s="1">
        <v>68</v>
      </c>
      <c r="I3454" s="1">
        <v>127</v>
      </c>
      <c r="J3454" s="1">
        <v>65</v>
      </c>
      <c r="K3454" s="1">
        <v>1</v>
      </c>
      <c r="L3454" s="1">
        <v>3032</v>
      </c>
      <c r="M3454" s="1">
        <v>338</v>
      </c>
      <c r="N3454" s="1">
        <v>6.42</v>
      </c>
      <c r="O3454" s="1">
        <v>2531</v>
      </c>
      <c r="P3454" s="1">
        <v>68</v>
      </c>
      <c r="Q3454" s="1" t="s">
        <v>21770</v>
      </c>
      <c r="R3454" s="1" t="s">
        <v>64</v>
      </c>
      <c r="S3454" s="1" t="s">
        <v>131</v>
      </c>
      <c r="T3454" s="1" t="s">
        <v>21771</v>
      </c>
      <c r="U3454" s="1" t="s">
        <v>21772</v>
      </c>
      <c r="V3454" s="1" t="s">
        <v>21773</v>
      </c>
      <c r="W3454" s="1" t="s">
        <v>21774</v>
      </c>
      <c r="X3454" s="1" t="s">
        <v>213</v>
      </c>
      <c r="Y3454" s="1" t="s">
        <v>49</v>
      </c>
      <c r="Z3454" s="1" t="s">
        <v>49</v>
      </c>
      <c r="AA3454" s="1">
        <v>99.2</v>
      </c>
      <c r="AB3454" s="1">
        <v>101.4</v>
      </c>
      <c r="AC3454" s="1">
        <v>100.1</v>
      </c>
      <c r="AD3454" s="1">
        <v>98</v>
      </c>
      <c r="AE3454" s="1">
        <v>101.6</v>
      </c>
      <c r="AF3454" s="1">
        <v>98.8</v>
      </c>
      <c r="AG3454" s="1">
        <v>100.5</v>
      </c>
      <c r="AH3454" s="1">
        <v>99.5</v>
      </c>
      <c r="AI3454" s="1">
        <v>99.5</v>
      </c>
      <c r="AJ3454" s="1">
        <v>101.3</v>
      </c>
      <c r="AK3454" s="2">
        <f t="shared" si="106"/>
        <v>2.0199753847455738E-3</v>
      </c>
      <c r="AL3454" s="2">
        <f t="shared" si="107"/>
        <v>6.2253935331547224E-2</v>
      </c>
    </row>
    <row r="3455" spans="1:38" x14ac:dyDescent="0.2">
      <c r="A3455" s="1" t="s">
        <v>36</v>
      </c>
      <c r="B3455" s="1" t="s">
        <v>37</v>
      </c>
      <c r="C3455" s="1" t="s">
        <v>21775</v>
      </c>
      <c r="D3455" s="1" t="s">
        <v>21776</v>
      </c>
      <c r="E3455" s="1">
        <v>0</v>
      </c>
      <c r="F3455" s="1">
        <v>249.167</v>
      </c>
      <c r="G3455" s="1">
        <v>72</v>
      </c>
      <c r="H3455" s="1">
        <v>25</v>
      </c>
      <c r="I3455" s="1">
        <v>116</v>
      </c>
      <c r="J3455" s="1">
        <v>25</v>
      </c>
      <c r="K3455" s="1">
        <v>1</v>
      </c>
      <c r="L3455" s="1">
        <v>315</v>
      </c>
      <c r="M3455" s="1">
        <v>36.1</v>
      </c>
      <c r="N3455" s="1">
        <v>5.08</v>
      </c>
      <c r="O3455" s="1">
        <v>2728</v>
      </c>
      <c r="P3455" s="1">
        <v>25</v>
      </c>
      <c r="Q3455" s="1" t="s">
        <v>240</v>
      </c>
      <c r="R3455" s="1" t="s">
        <v>3940</v>
      </c>
      <c r="S3455" s="1" t="s">
        <v>913</v>
      </c>
      <c r="T3455" s="1" t="s">
        <v>21777</v>
      </c>
      <c r="U3455" s="1" t="s">
        <v>21778</v>
      </c>
      <c r="V3455" s="1" t="s">
        <v>21779</v>
      </c>
      <c r="W3455" s="1" t="s">
        <v>21780</v>
      </c>
      <c r="X3455" s="1" t="s">
        <v>169</v>
      </c>
      <c r="Y3455" s="1" t="s">
        <v>21781</v>
      </c>
      <c r="Z3455" s="1" t="s">
        <v>614</v>
      </c>
      <c r="AA3455" s="1">
        <v>100.9</v>
      </c>
      <c r="AB3455" s="1">
        <v>99</v>
      </c>
      <c r="AC3455" s="1">
        <v>102.5</v>
      </c>
      <c r="AD3455" s="1">
        <v>99.9</v>
      </c>
      <c r="AE3455" s="1">
        <v>100.1</v>
      </c>
      <c r="AF3455" s="1">
        <v>101.3</v>
      </c>
      <c r="AG3455" s="1">
        <v>99.4</v>
      </c>
      <c r="AH3455" s="1">
        <v>99.6</v>
      </c>
      <c r="AI3455" s="1">
        <v>100.1</v>
      </c>
      <c r="AJ3455" s="1">
        <v>97.3</v>
      </c>
      <c r="AK3455" s="2">
        <f t="shared" si="106"/>
        <v>1.3560077214607568E-2</v>
      </c>
      <c r="AL3455" s="2">
        <f t="shared" si="107"/>
        <v>0.50165896078194916</v>
      </c>
    </row>
    <row r="3456" spans="1:38" x14ac:dyDescent="0.2">
      <c r="A3456" s="1" t="s">
        <v>36</v>
      </c>
      <c r="B3456" s="1" t="s">
        <v>37</v>
      </c>
      <c r="C3456" s="1" t="s">
        <v>21782</v>
      </c>
      <c r="D3456" s="1" t="s">
        <v>21783</v>
      </c>
      <c r="E3456" s="1">
        <v>0</v>
      </c>
      <c r="F3456" s="1">
        <v>51.82</v>
      </c>
      <c r="G3456" s="1">
        <v>22</v>
      </c>
      <c r="H3456" s="1">
        <v>11</v>
      </c>
      <c r="I3456" s="1">
        <v>19</v>
      </c>
      <c r="J3456" s="1">
        <v>11</v>
      </c>
      <c r="K3456" s="1">
        <v>1</v>
      </c>
      <c r="L3456" s="1">
        <v>591</v>
      </c>
      <c r="M3456" s="1">
        <v>64.400000000000006</v>
      </c>
      <c r="N3456" s="1">
        <v>6.02</v>
      </c>
      <c r="O3456" s="1">
        <v>269</v>
      </c>
      <c r="P3456" s="1">
        <v>11</v>
      </c>
      <c r="Q3456" s="1" t="s">
        <v>271</v>
      </c>
      <c r="R3456" s="1" t="s">
        <v>975</v>
      </c>
      <c r="S3456" s="1" t="s">
        <v>2650</v>
      </c>
      <c r="T3456" s="1" t="s">
        <v>21784</v>
      </c>
      <c r="U3456" s="1" t="s">
        <v>21785</v>
      </c>
      <c r="V3456" s="1" t="s">
        <v>49</v>
      </c>
      <c r="W3456" s="1" t="s">
        <v>21786</v>
      </c>
      <c r="X3456" s="1" t="s">
        <v>47</v>
      </c>
      <c r="Y3456" s="1" t="s">
        <v>21787</v>
      </c>
      <c r="Z3456" s="1" t="s">
        <v>21788</v>
      </c>
      <c r="AA3456" s="1">
        <v>95.8</v>
      </c>
      <c r="AB3456" s="1">
        <v>102.6</v>
      </c>
      <c r="AC3456" s="1">
        <v>101.9</v>
      </c>
      <c r="AD3456" s="1">
        <v>99.5</v>
      </c>
      <c r="AE3456" s="1">
        <v>98.4</v>
      </c>
      <c r="AF3456" s="1">
        <v>97.2</v>
      </c>
      <c r="AG3456" s="1">
        <v>97.9</v>
      </c>
      <c r="AH3456" s="1">
        <v>100.9</v>
      </c>
      <c r="AI3456" s="1">
        <v>106.9</v>
      </c>
      <c r="AJ3456" s="1">
        <v>98.9</v>
      </c>
      <c r="AK3456" s="2">
        <f t="shared" si="106"/>
        <v>-1.0387449168336116E-2</v>
      </c>
      <c r="AL3456" s="2">
        <f t="shared" si="107"/>
        <v>0.12788051533605743</v>
      </c>
    </row>
    <row r="3457" spans="1:38" x14ac:dyDescent="0.2">
      <c r="A3457" s="1" t="s">
        <v>36</v>
      </c>
      <c r="B3457" s="1" t="s">
        <v>37</v>
      </c>
      <c r="C3457" s="1" t="s">
        <v>21789</v>
      </c>
      <c r="D3457" s="1" t="s">
        <v>21790</v>
      </c>
      <c r="E3457" s="1">
        <v>0</v>
      </c>
      <c r="F3457" s="1">
        <v>160.07900000000001</v>
      </c>
      <c r="G3457" s="1">
        <v>39</v>
      </c>
      <c r="H3457" s="1">
        <v>23</v>
      </c>
      <c r="I3457" s="1">
        <v>38</v>
      </c>
      <c r="J3457" s="1">
        <v>23</v>
      </c>
      <c r="K3457" s="1">
        <v>1</v>
      </c>
      <c r="L3457" s="1">
        <v>787</v>
      </c>
      <c r="M3457" s="1">
        <v>87.3</v>
      </c>
      <c r="N3457" s="1">
        <v>5.48</v>
      </c>
      <c r="O3457" s="1">
        <v>963</v>
      </c>
      <c r="P3457" s="1">
        <v>23</v>
      </c>
      <c r="Q3457" s="1" t="s">
        <v>222</v>
      </c>
      <c r="R3457" s="1" t="s">
        <v>6339</v>
      </c>
      <c r="S3457" s="1" t="s">
        <v>370</v>
      </c>
      <c r="T3457" s="1" t="s">
        <v>21791</v>
      </c>
      <c r="U3457" s="1" t="s">
        <v>21792</v>
      </c>
      <c r="V3457" s="1" t="s">
        <v>49</v>
      </c>
      <c r="W3457" s="1" t="s">
        <v>21793</v>
      </c>
      <c r="X3457" s="1" t="s">
        <v>268</v>
      </c>
      <c r="Y3457" s="1" t="s">
        <v>49</v>
      </c>
      <c r="Z3457" s="1" t="s">
        <v>49</v>
      </c>
      <c r="AA3457" s="1">
        <v>99.8</v>
      </c>
      <c r="AB3457" s="1">
        <v>100.4</v>
      </c>
      <c r="AC3457" s="1">
        <v>101.5</v>
      </c>
      <c r="AD3457" s="1">
        <v>99.6</v>
      </c>
      <c r="AE3457" s="1">
        <v>101.3</v>
      </c>
      <c r="AF3457" s="1">
        <v>98.6</v>
      </c>
      <c r="AG3457" s="1">
        <v>101.7</v>
      </c>
      <c r="AH3457" s="1">
        <v>100.6</v>
      </c>
      <c r="AI3457" s="1">
        <v>99.8</v>
      </c>
      <c r="AJ3457" s="1">
        <v>96.7</v>
      </c>
      <c r="AK3457" s="2">
        <f t="shared" si="106"/>
        <v>1.5004163663748835E-2</v>
      </c>
      <c r="AL3457" s="2">
        <f t="shared" si="107"/>
        <v>0.5206656264405245</v>
      </c>
    </row>
    <row r="3458" spans="1:38" x14ac:dyDescent="0.2">
      <c r="A3458" s="1" t="s">
        <v>36</v>
      </c>
      <c r="B3458" s="1" t="s">
        <v>37</v>
      </c>
      <c r="C3458" s="1" t="s">
        <v>21794</v>
      </c>
      <c r="D3458" s="1" t="s">
        <v>21795</v>
      </c>
      <c r="E3458" s="1">
        <v>0</v>
      </c>
      <c r="F3458" s="1">
        <v>44.808999999999997</v>
      </c>
      <c r="G3458" s="1">
        <v>17</v>
      </c>
      <c r="H3458" s="1">
        <v>9</v>
      </c>
      <c r="I3458" s="1">
        <v>12</v>
      </c>
      <c r="J3458" s="1">
        <v>7</v>
      </c>
      <c r="K3458" s="1">
        <v>1</v>
      </c>
      <c r="L3458" s="1">
        <v>718</v>
      </c>
      <c r="M3458" s="1">
        <v>77.900000000000006</v>
      </c>
      <c r="N3458" s="1">
        <v>5.66</v>
      </c>
      <c r="O3458" s="1">
        <v>289</v>
      </c>
      <c r="P3458" s="1">
        <v>9</v>
      </c>
      <c r="Q3458" s="1" t="s">
        <v>500</v>
      </c>
      <c r="R3458" s="1" t="s">
        <v>1135</v>
      </c>
      <c r="S3458" s="1" t="s">
        <v>131</v>
      </c>
      <c r="T3458" s="1" t="s">
        <v>18148</v>
      </c>
      <c r="U3458" s="1" t="s">
        <v>21796</v>
      </c>
      <c r="V3458" s="1" t="s">
        <v>21797</v>
      </c>
      <c r="W3458" s="1" t="s">
        <v>21798</v>
      </c>
      <c r="X3458" s="1" t="s">
        <v>159</v>
      </c>
      <c r="Y3458" s="1" t="s">
        <v>3495</v>
      </c>
      <c r="Z3458" s="1" t="s">
        <v>49</v>
      </c>
      <c r="AA3458" s="1">
        <v>101.9</v>
      </c>
      <c r="AB3458" s="1">
        <v>99.4</v>
      </c>
      <c r="AC3458" s="1">
        <v>99.3</v>
      </c>
      <c r="AD3458" s="1">
        <v>95.6</v>
      </c>
      <c r="AE3458" s="1">
        <v>102.5</v>
      </c>
      <c r="AF3458" s="1">
        <v>108.3</v>
      </c>
      <c r="AG3458" s="1">
        <v>98.8</v>
      </c>
      <c r="AH3458" s="1">
        <v>105</v>
      </c>
      <c r="AI3458" s="1">
        <v>94.1</v>
      </c>
      <c r="AJ3458" s="1">
        <v>95.1</v>
      </c>
      <c r="AK3458" s="2">
        <f t="shared" si="106"/>
        <v>-7.5020311172299811E-3</v>
      </c>
      <c r="AL3458" s="2">
        <f t="shared" si="107"/>
        <v>6.1493358037077596E-2</v>
      </c>
    </row>
    <row r="3459" spans="1:38" x14ac:dyDescent="0.2">
      <c r="A3459" s="1" t="s">
        <v>36</v>
      </c>
      <c r="B3459" s="1" t="s">
        <v>37</v>
      </c>
      <c r="C3459" s="1" t="s">
        <v>21799</v>
      </c>
      <c r="D3459" s="1" t="s">
        <v>21800</v>
      </c>
      <c r="E3459" s="1">
        <v>0</v>
      </c>
      <c r="F3459" s="1">
        <v>191.09700000000001</v>
      </c>
      <c r="G3459" s="1">
        <v>53</v>
      </c>
      <c r="H3459" s="1">
        <v>26</v>
      </c>
      <c r="I3459" s="1">
        <v>75</v>
      </c>
      <c r="J3459" s="1">
        <v>26</v>
      </c>
      <c r="K3459" s="1">
        <v>1</v>
      </c>
      <c r="L3459" s="1">
        <v>499</v>
      </c>
      <c r="M3459" s="1">
        <v>56.8</v>
      </c>
      <c r="N3459" s="1">
        <v>6.2</v>
      </c>
      <c r="O3459" s="1">
        <v>1718</v>
      </c>
      <c r="P3459" s="1">
        <v>26</v>
      </c>
      <c r="Q3459" s="1" t="s">
        <v>1836</v>
      </c>
      <c r="R3459" s="1" t="s">
        <v>241</v>
      </c>
      <c r="S3459" s="1" t="s">
        <v>21801</v>
      </c>
      <c r="T3459" s="1" t="s">
        <v>21802</v>
      </c>
      <c r="U3459" s="1" t="s">
        <v>21803</v>
      </c>
      <c r="V3459" s="1" t="s">
        <v>21804</v>
      </c>
      <c r="W3459" s="1" t="s">
        <v>21805</v>
      </c>
      <c r="X3459" s="1" t="s">
        <v>59</v>
      </c>
      <c r="Y3459" s="1" t="s">
        <v>1250</v>
      </c>
      <c r="Z3459" s="1" t="s">
        <v>1250</v>
      </c>
      <c r="AA3459" s="1">
        <v>100.9</v>
      </c>
      <c r="AB3459" s="1">
        <v>101.3</v>
      </c>
      <c r="AC3459" s="1">
        <v>98.9</v>
      </c>
      <c r="AD3459" s="1">
        <v>99.4</v>
      </c>
      <c r="AE3459" s="1">
        <v>100.5</v>
      </c>
      <c r="AF3459" s="1">
        <v>102.1</v>
      </c>
      <c r="AG3459" s="1">
        <v>99.9</v>
      </c>
      <c r="AH3459" s="1">
        <v>100.2</v>
      </c>
      <c r="AI3459" s="1">
        <v>97.9</v>
      </c>
      <c r="AJ3459" s="1">
        <v>99</v>
      </c>
      <c r="AK3459" s="2">
        <f t="shared" ref="AK3459:AK3522" si="108">LOG(SUM(AA3459:AE3459)/SUM(AF3459:AJ3459),2)</f>
        <v>5.4816995810783543E-3</v>
      </c>
      <c r="AL3459" s="2">
        <f t="shared" ref="AL3459:AL3522" si="109">-LOG10(TTEST(AA3459:AE3459,AF3459:AJ3459,2,2))</f>
        <v>0.18057275511317922</v>
      </c>
    </row>
    <row r="3460" spans="1:38" x14ac:dyDescent="0.2">
      <c r="A3460" s="1" t="s">
        <v>36</v>
      </c>
      <c r="B3460" s="1" t="s">
        <v>37</v>
      </c>
      <c r="C3460" s="1" t="s">
        <v>21806</v>
      </c>
      <c r="D3460" s="1" t="s">
        <v>21807</v>
      </c>
      <c r="E3460" s="1">
        <v>0</v>
      </c>
      <c r="F3460" s="1">
        <v>253.20699999999999</v>
      </c>
      <c r="G3460" s="1">
        <v>66</v>
      </c>
      <c r="H3460" s="1">
        <v>33</v>
      </c>
      <c r="I3460" s="1">
        <v>102</v>
      </c>
      <c r="J3460" s="1">
        <v>32</v>
      </c>
      <c r="K3460" s="1">
        <v>1</v>
      </c>
      <c r="L3460" s="1">
        <v>595</v>
      </c>
      <c r="M3460" s="1">
        <v>67.8</v>
      </c>
      <c r="N3460" s="1">
        <v>5.94</v>
      </c>
      <c r="O3460" s="1">
        <v>2071</v>
      </c>
      <c r="P3460" s="1">
        <v>33</v>
      </c>
      <c r="Q3460" s="1" t="s">
        <v>586</v>
      </c>
      <c r="R3460" s="1" t="s">
        <v>21808</v>
      </c>
      <c r="S3460" s="1" t="s">
        <v>3317</v>
      </c>
      <c r="T3460" s="1" t="s">
        <v>21809</v>
      </c>
      <c r="U3460" s="1" t="s">
        <v>21810</v>
      </c>
      <c r="V3460" s="1" t="s">
        <v>21811</v>
      </c>
      <c r="W3460" s="1" t="s">
        <v>21812</v>
      </c>
      <c r="X3460" s="1" t="s">
        <v>194</v>
      </c>
      <c r="Y3460" s="1" t="s">
        <v>10655</v>
      </c>
      <c r="Z3460" s="1" t="s">
        <v>49</v>
      </c>
      <c r="AA3460" s="1">
        <v>100.6</v>
      </c>
      <c r="AB3460" s="1">
        <v>96.9</v>
      </c>
      <c r="AC3460" s="1">
        <v>99.7</v>
      </c>
      <c r="AD3460" s="1">
        <v>100.5</v>
      </c>
      <c r="AE3460" s="1">
        <v>101.2</v>
      </c>
      <c r="AF3460" s="1">
        <v>99.9</v>
      </c>
      <c r="AG3460" s="1">
        <v>98.9</v>
      </c>
      <c r="AH3460" s="1">
        <v>100.3</v>
      </c>
      <c r="AI3460" s="1">
        <v>102.5</v>
      </c>
      <c r="AJ3460" s="1">
        <v>99.6</v>
      </c>
      <c r="AK3460" s="2">
        <f t="shared" si="108"/>
        <v>-6.6357453134355269E-3</v>
      </c>
      <c r="AL3460" s="2">
        <f t="shared" si="109"/>
        <v>0.18771729694219183</v>
      </c>
    </row>
    <row r="3461" spans="1:38" x14ac:dyDescent="0.2">
      <c r="A3461" s="1" t="s">
        <v>36</v>
      </c>
      <c r="B3461" s="1" t="s">
        <v>37</v>
      </c>
      <c r="C3461" s="1" t="s">
        <v>21813</v>
      </c>
      <c r="D3461" s="1" t="s">
        <v>21814</v>
      </c>
      <c r="E3461" s="1">
        <v>0</v>
      </c>
      <c r="F3461" s="1">
        <v>442.36</v>
      </c>
      <c r="G3461" s="1">
        <v>83</v>
      </c>
      <c r="H3461" s="1">
        <v>33</v>
      </c>
      <c r="I3461" s="1">
        <v>276</v>
      </c>
      <c r="J3461" s="1">
        <v>33</v>
      </c>
      <c r="K3461" s="1">
        <v>1</v>
      </c>
      <c r="L3461" s="1">
        <v>417</v>
      </c>
      <c r="M3461" s="1">
        <v>44.5</v>
      </c>
      <c r="N3461" s="1">
        <v>7.9</v>
      </c>
      <c r="O3461" s="1">
        <v>6522</v>
      </c>
      <c r="P3461" s="1">
        <v>33</v>
      </c>
      <c r="Q3461" s="1" t="s">
        <v>1347</v>
      </c>
      <c r="R3461" s="1" t="s">
        <v>253</v>
      </c>
      <c r="S3461" s="1" t="s">
        <v>526</v>
      </c>
      <c r="T3461" s="1" t="s">
        <v>21815</v>
      </c>
      <c r="U3461" s="1" t="s">
        <v>21816</v>
      </c>
      <c r="V3461" s="1" t="s">
        <v>21817</v>
      </c>
      <c r="W3461" s="1" t="s">
        <v>21818</v>
      </c>
      <c r="X3461" s="1" t="s">
        <v>204</v>
      </c>
      <c r="Y3461" s="1" t="s">
        <v>21819</v>
      </c>
      <c r="Z3461" s="1" t="s">
        <v>13153</v>
      </c>
      <c r="AA3461" s="1">
        <v>100.2</v>
      </c>
      <c r="AB3461" s="1">
        <v>97</v>
      </c>
      <c r="AC3461" s="1">
        <v>100.7</v>
      </c>
      <c r="AD3461" s="1">
        <v>97.8</v>
      </c>
      <c r="AE3461" s="1">
        <v>102.2</v>
      </c>
      <c r="AF3461" s="1">
        <v>97.4</v>
      </c>
      <c r="AG3461" s="1">
        <v>99.7</v>
      </c>
      <c r="AH3461" s="1">
        <v>100.3</v>
      </c>
      <c r="AI3461" s="1">
        <v>105.3</v>
      </c>
      <c r="AJ3461" s="1">
        <v>99.4</v>
      </c>
      <c r="AK3461" s="2">
        <f t="shared" si="108"/>
        <v>-1.2118709601815044E-2</v>
      </c>
      <c r="AL3461" s="2">
        <f t="shared" si="109"/>
        <v>0.20811998083590713</v>
      </c>
    </row>
    <row r="3462" spans="1:38" x14ac:dyDescent="0.2">
      <c r="A3462" s="1" t="s">
        <v>36</v>
      </c>
      <c r="B3462" s="1" t="s">
        <v>37</v>
      </c>
      <c r="C3462" s="1" t="s">
        <v>21820</v>
      </c>
      <c r="D3462" s="1" t="s">
        <v>21821</v>
      </c>
      <c r="E3462" s="1">
        <v>0</v>
      </c>
      <c r="F3462" s="1">
        <v>83.697999999999993</v>
      </c>
      <c r="G3462" s="1">
        <v>16</v>
      </c>
      <c r="H3462" s="1">
        <v>12</v>
      </c>
      <c r="I3462" s="1">
        <v>18</v>
      </c>
      <c r="J3462" s="1">
        <v>12</v>
      </c>
      <c r="K3462" s="1">
        <v>1</v>
      </c>
      <c r="L3462" s="1">
        <v>1039</v>
      </c>
      <c r="M3462" s="1">
        <v>115.6</v>
      </c>
      <c r="N3462" s="1">
        <v>6.51</v>
      </c>
      <c r="O3462" s="1">
        <v>451</v>
      </c>
      <c r="P3462" s="1">
        <v>12</v>
      </c>
      <c r="Q3462" s="1" t="s">
        <v>222</v>
      </c>
      <c r="R3462" s="1" t="s">
        <v>16740</v>
      </c>
      <c r="S3462" s="1" t="s">
        <v>1075</v>
      </c>
      <c r="T3462" s="1" t="s">
        <v>7501</v>
      </c>
      <c r="U3462" s="1" t="s">
        <v>21822</v>
      </c>
      <c r="V3462" s="1" t="s">
        <v>21823</v>
      </c>
      <c r="W3462" s="1" t="s">
        <v>21824</v>
      </c>
      <c r="X3462" s="1" t="s">
        <v>213</v>
      </c>
      <c r="Y3462" s="1" t="s">
        <v>21825</v>
      </c>
      <c r="Z3462" s="1" t="s">
        <v>49</v>
      </c>
      <c r="AA3462" s="1">
        <v>96.8</v>
      </c>
      <c r="AB3462" s="1">
        <v>100.3</v>
      </c>
      <c r="AC3462" s="1">
        <v>100.5</v>
      </c>
      <c r="AD3462" s="1">
        <v>103</v>
      </c>
      <c r="AE3462" s="1">
        <v>100.2</v>
      </c>
      <c r="AF3462" s="1">
        <v>96.6</v>
      </c>
      <c r="AG3462" s="1">
        <v>99.7</v>
      </c>
      <c r="AH3462" s="1">
        <v>100.1</v>
      </c>
      <c r="AI3462" s="1">
        <v>103.3</v>
      </c>
      <c r="AJ3462" s="1">
        <v>99.4</v>
      </c>
      <c r="AK3462" s="2">
        <f t="shared" si="108"/>
        <v>4.9056584311262426E-3</v>
      </c>
      <c r="AL3462" s="2">
        <f t="shared" si="109"/>
        <v>8.5711848723607958E-2</v>
      </c>
    </row>
    <row r="3463" spans="1:38" x14ac:dyDescent="0.2">
      <c r="A3463" s="1" t="s">
        <v>36</v>
      </c>
      <c r="B3463" s="1" t="s">
        <v>37</v>
      </c>
      <c r="C3463" s="1" t="s">
        <v>21826</v>
      </c>
      <c r="D3463" s="1" t="s">
        <v>21827</v>
      </c>
      <c r="E3463" s="1">
        <v>0</v>
      </c>
      <c r="F3463" s="1">
        <v>27.859000000000002</v>
      </c>
      <c r="G3463" s="1">
        <v>15</v>
      </c>
      <c r="H3463" s="1">
        <v>8</v>
      </c>
      <c r="I3463" s="1">
        <v>9</v>
      </c>
      <c r="J3463" s="1">
        <v>8</v>
      </c>
      <c r="K3463" s="1">
        <v>1</v>
      </c>
      <c r="L3463" s="1">
        <v>468</v>
      </c>
      <c r="M3463" s="1">
        <v>51.7</v>
      </c>
      <c r="N3463" s="1">
        <v>7.84</v>
      </c>
      <c r="O3463" s="1">
        <v>128</v>
      </c>
      <c r="P3463" s="1">
        <v>8</v>
      </c>
      <c r="Q3463" s="1" t="s">
        <v>5021</v>
      </c>
      <c r="R3463" s="1" t="s">
        <v>64</v>
      </c>
      <c r="S3463" s="1" t="s">
        <v>154</v>
      </c>
      <c r="T3463" s="1" t="s">
        <v>21828</v>
      </c>
      <c r="U3463" s="1" t="s">
        <v>21829</v>
      </c>
      <c r="V3463" s="1" t="s">
        <v>21830</v>
      </c>
      <c r="W3463" s="1" t="s">
        <v>21831</v>
      </c>
      <c r="X3463" s="1" t="s">
        <v>333</v>
      </c>
      <c r="Y3463" s="1" t="s">
        <v>49</v>
      </c>
      <c r="Z3463" s="1" t="s">
        <v>9750</v>
      </c>
      <c r="AA3463" s="1">
        <v>96.3</v>
      </c>
      <c r="AB3463" s="1">
        <v>95.6</v>
      </c>
      <c r="AC3463" s="1">
        <v>101.3</v>
      </c>
      <c r="AD3463" s="1">
        <v>106.9</v>
      </c>
      <c r="AE3463" s="1">
        <v>108.8</v>
      </c>
      <c r="AF3463" s="1">
        <v>100.7</v>
      </c>
      <c r="AG3463" s="1">
        <v>101.1</v>
      </c>
      <c r="AH3463" s="1">
        <v>93</v>
      </c>
      <c r="AI3463" s="1">
        <v>92.9</v>
      </c>
      <c r="AJ3463" s="1">
        <v>103.5</v>
      </c>
      <c r="AK3463" s="2">
        <f t="shared" si="108"/>
        <v>5.1071630607018983E-2</v>
      </c>
      <c r="AL3463" s="2">
        <f t="shared" si="109"/>
        <v>0.47050838575882259</v>
      </c>
    </row>
    <row r="3464" spans="1:38" x14ac:dyDescent="0.2">
      <c r="A3464" s="1" t="s">
        <v>36</v>
      </c>
      <c r="B3464" s="1" t="s">
        <v>37</v>
      </c>
      <c r="C3464" s="1" t="s">
        <v>21832</v>
      </c>
      <c r="D3464" s="1" t="s">
        <v>21833</v>
      </c>
      <c r="E3464" s="1">
        <v>0</v>
      </c>
      <c r="F3464" s="1">
        <v>152.47200000000001</v>
      </c>
      <c r="G3464" s="1">
        <v>38</v>
      </c>
      <c r="H3464" s="1">
        <v>18</v>
      </c>
      <c r="I3464" s="1">
        <v>45</v>
      </c>
      <c r="J3464" s="1">
        <v>18</v>
      </c>
      <c r="K3464" s="1">
        <v>1</v>
      </c>
      <c r="L3464" s="1">
        <v>668</v>
      </c>
      <c r="M3464" s="1">
        <v>72.3</v>
      </c>
      <c r="N3464" s="1">
        <v>8.2899999999999991</v>
      </c>
      <c r="O3464" s="1">
        <v>1376</v>
      </c>
      <c r="P3464" s="1">
        <v>18</v>
      </c>
      <c r="Q3464" s="1" t="s">
        <v>53</v>
      </c>
      <c r="R3464" s="1" t="s">
        <v>253</v>
      </c>
      <c r="S3464" s="1" t="s">
        <v>5331</v>
      </c>
      <c r="T3464" s="1" t="s">
        <v>18118</v>
      </c>
      <c r="U3464" s="1" t="s">
        <v>21834</v>
      </c>
      <c r="V3464" s="1" t="s">
        <v>21835</v>
      </c>
      <c r="W3464" s="1" t="s">
        <v>21836</v>
      </c>
      <c r="X3464" s="1" t="s">
        <v>81</v>
      </c>
      <c r="Y3464" s="1" t="s">
        <v>49</v>
      </c>
      <c r="Z3464" s="1" t="s">
        <v>49</v>
      </c>
      <c r="AA3464" s="1">
        <v>98.3</v>
      </c>
      <c r="AB3464" s="1">
        <v>100.8</v>
      </c>
      <c r="AC3464" s="1">
        <v>100.2</v>
      </c>
      <c r="AD3464" s="1">
        <v>101</v>
      </c>
      <c r="AE3464" s="1">
        <v>99.6</v>
      </c>
      <c r="AF3464" s="1">
        <v>97.6</v>
      </c>
      <c r="AG3464" s="1">
        <v>99.8</v>
      </c>
      <c r="AH3464" s="1">
        <v>99.7</v>
      </c>
      <c r="AI3464" s="1">
        <v>103.6</v>
      </c>
      <c r="AJ3464" s="1">
        <v>99.3</v>
      </c>
      <c r="AK3464" s="2">
        <f t="shared" si="108"/>
        <v>-2.8856786592634261E-4</v>
      </c>
      <c r="AL3464" s="2">
        <f t="shared" si="109"/>
        <v>6.1668742730737322E-3</v>
      </c>
    </row>
    <row r="3465" spans="1:38" x14ac:dyDescent="0.2">
      <c r="A3465" s="1" t="s">
        <v>36</v>
      </c>
      <c r="B3465" s="1" t="s">
        <v>37</v>
      </c>
      <c r="C3465" s="1" t="s">
        <v>21837</v>
      </c>
      <c r="D3465" s="1" t="s">
        <v>21838</v>
      </c>
      <c r="E3465" s="1">
        <v>0</v>
      </c>
      <c r="F3465" s="1">
        <v>161.19399999999999</v>
      </c>
      <c r="G3465" s="1">
        <v>67</v>
      </c>
      <c r="H3465" s="1">
        <v>23</v>
      </c>
      <c r="I3465" s="1">
        <v>74</v>
      </c>
      <c r="J3465" s="1">
        <v>23</v>
      </c>
      <c r="K3465" s="1">
        <v>1</v>
      </c>
      <c r="L3465" s="1">
        <v>320</v>
      </c>
      <c r="M3465" s="1">
        <v>35.6</v>
      </c>
      <c r="N3465" s="1">
        <v>5.9</v>
      </c>
      <c r="O3465" s="1">
        <v>1416</v>
      </c>
      <c r="P3465" s="1">
        <v>23</v>
      </c>
      <c r="Q3465" s="1" t="s">
        <v>103</v>
      </c>
      <c r="R3465" s="1" t="s">
        <v>75</v>
      </c>
      <c r="S3465" s="1" t="s">
        <v>913</v>
      </c>
      <c r="T3465" s="1" t="s">
        <v>21839</v>
      </c>
      <c r="U3465" s="1" t="s">
        <v>21840</v>
      </c>
      <c r="V3465" s="1" t="s">
        <v>21841</v>
      </c>
      <c r="W3465" s="1" t="s">
        <v>21842</v>
      </c>
      <c r="X3465" s="1" t="s">
        <v>213</v>
      </c>
      <c r="Y3465" s="1" t="s">
        <v>613</v>
      </c>
      <c r="Z3465" s="1" t="s">
        <v>15765</v>
      </c>
      <c r="AA3465" s="1">
        <v>99.7</v>
      </c>
      <c r="AB3465" s="1">
        <v>98.5</v>
      </c>
      <c r="AC3465" s="1">
        <v>102.5</v>
      </c>
      <c r="AD3465" s="1">
        <v>101.6</v>
      </c>
      <c r="AE3465" s="1">
        <v>99.5</v>
      </c>
      <c r="AF3465" s="1">
        <v>101.7</v>
      </c>
      <c r="AG3465" s="1">
        <v>99.2</v>
      </c>
      <c r="AH3465" s="1">
        <v>98.3</v>
      </c>
      <c r="AI3465" s="1">
        <v>100.1</v>
      </c>
      <c r="AJ3465" s="1">
        <v>99</v>
      </c>
      <c r="AK3465" s="2">
        <f t="shared" si="108"/>
        <v>1.0097896725640144E-2</v>
      </c>
      <c r="AL3465" s="2">
        <f t="shared" si="109"/>
        <v>0.321530706292604</v>
      </c>
    </row>
    <row r="3466" spans="1:38" x14ac:dyDescent="0.2">
      <c r="A3466" s="1" t="s">
        <v>36</v>
      </c>
      <c r="B3466" s="1" t="s">
        <v>37</v>
      </c>
      <c r="C3466" s="1" t="s">
        <v>21843</v>
      </c>
      <c r="D3466" s="1" t="s">
        <v>21844</v>
      </c>
      <c r="E3466" s="1">
        <v>1E-3</v>
      </c>
      <c r="F3466" s="1">
        <v>11.541</v>
      </c>
      <c r="G3466" s="1">
        <v>6</v>
      </c>
      <c r="H3466" s="1">
        <v>4</v>
      </c>
      <c r="I3466" s="1">
        <v>7</v>
      </c>
      <c r="J3466" s="1">
        <v>4</v>
      </c>
      <c r="K3466" s="1">
        <v>1</v>
      </c>
      <c r="L3466" s="1">
        <v>491</v>
      </c>
      <c r="M3466" s="1">
        <v>54.9</v>
      </c>
      <c r="N3466" s="1">
        <v>6.3</v>
      </c>
      <c r="O3466" s="1">
        <v>68</v>
      </c>
      <c r="P3466" s="1">
        <v>4</v>
      </c>
      <c r="Q3466" s="1" t="s">
        <v>11385</v>
      </c>
      <c r="R3466" s="1" t="s">
        <v>21845</v>
      </c>
      <c r="S3466" s="1" t="s">
        <v>164</v>
      </c>
      <c r="T3466" s="1" t="s">
        <v>8494</v>
      </c>
      <c r="U3466" s="1" t="s">
        <v>21846</v>
      </c>
      <c r="V3466" s="1" t="s">
        <v>21847</v>
      </c>
      <c r="W3466" s="1" t="s">
        <v>21848</v>
      </c>
      <c r="X3466" s="1" t="s">
        <v>159</v>
      </c>
      <c r="Y3466" s="1" t="s">
        <v>14974</v>
      </c>
      <c r="Z3466" s="1" t="s">
        <v>21849</v>
      </c>
      <c r="AA3466" s="1">
        <v>96.6</v>
      </c>
      <c r="AB3466" s="1">
        <v>93.7</v>
      </c>
      <c r="AC3466" s="1">
        <v>100.3</v>
      </c>
      <c r="AD3466" s="1">
        <v>98.9</v>
      </c>
      <c r="AE3466" s="1">
        <v>105.9</v>
      </c>
      <c r="AF3466" s="1">
        <v>110.1</v>
      </c>
      <c r="AG3466" s="1">
        <v>95.6</v>
      </c>
      <c r="AH3466" s="1">
        <v>96.7</v>
      </c>
      <c r="AI3466" s="1">
        <v>98.4</v>
      </c>
      <c r="AJ3466" s="1">
        <v>103.7</v>
      </c>
      <c r="AK3466" s="2">
        <f t="shared" si="108"/>
        <v>-2.6260400747356475E-2</v>
      </c>
      <c r="AL3466" s="2">
        <f t="shared" si="109"/>
        <v>0.21881056123454654</v>
      </c>
    </row>
    <row r="3467" spans="1:38" x14ac:dyDescent="0.2">
      <c r="A3467" s="1" t="s">
        <v>36</v>
      </c>
      <c r="B3467" s="1" t="s">
        <v>37</v>
      </c>
      <c r="C3467" s="1" t="s">
        <v>21850</v>
      </c>
      <c r="D3467" s="1" t="s">
        <v>21851</v>
      </c>
      <c r="E3467" s="1">
        <v>0</v>
      </c>
      <c r="F3467" s="1">
        <v>211.67099999999999</v>
      </c>
      <c r="G3467" s="1">
        <v>76</v>
      </c>
      <c r="H3467" s="1">
        <v>21</v>
      </c>
      <c r="I3467" s="1">
        <v>110</v>
      </c>
      <c r="J3467" s="1">
        <v>7</v>
      </c>
      <c r="K3467" s="1">
        <v>1</v>
      </c>
      <c r="L3467" s="1">
        <v>330</v>
      </c>
      <c r="M3467" s="1">
        <v>37.5</v>
      </c>
      <c r="N3467" s="1">
        <v>6.33</v>
      </c>
      <c r="O3467" s="1">
        <v>2307</v>
      </c>
      <c r="P3467" s="1">
        <v>21</v>
      </c>
      <c r="Q3467" s="1" t="s">
        <v>9250</v>
      </c>
      <c r="R3467" s="1" t="s">
        <v>241</v>
      </c>
      <c r="S3467" s="1" t="s">
        <v>55</v>
      </c>
      <c r="T3467" s="1" t="s">
        <v>11023</v>
      </c>
      <c r="U3467" s="1" t="s">
        <v>21852</v>
      </c>
      <c r="V3467" s="1" t="s">
        <v>21853</v>
      </c>
      <c r="W3467" s="1" t="s">
        <v>21854</v>
      </c>
      <c r="X3467" s="1" t="s">
        <v>21855</v>
      </c>
      <c r="Y3467" s="1" t="s">
        <v>16968</v>
      </c>
      <c r="Z3467" s="1" t="s">
        <v>49</v>
      </c>
      <c r="AA3467" s="1">
        <v>99.1</v>
      </c>
      <c r="AB3467" s="1">
        <v>99.9</v>
      </c>
      <c r="AC3467" s="1">
        <v>99.6</v>
      </c>
      <c r="AD3467" s="1">
        <v>102.6</v>
      </c>
      <c r="AE3467" s="1">
        <v>101.3</v>
      </c>
      <c r="AF3467" s="1">
        <v>97.5</v>
      </c>
      <c r="AG3467" s="1">
        <v>101</v>
      </c>
      <c r="AH3467" s="1">
        <v>99.3</v>
      </c>
      <c r="AI3467" s="1">
        <v>99.4</v>
      </c>
      <c r="AJ3467" s="1">
        <v>100.3</v>
      </c>
      <c r="AK3467" s="2">
        <f t="shared" si="108"/>
        <v>1.4427070635279839E-2</v>
      </c>
      <c r="AL3467" s="2">
        <f t="shared" si="109"/>
        <v>0.54772896320036168</v>
      </c>
    </row>
    <row r="3468" spans="1:38" x14ac:dyDescent="0.2">
      <c r="A3468" s="1" t="s">
        <v>36</v>
      </c>
      <c r="B3468" s="1" t="s">
        <v>37</v>
      </c>
      <c r="C3468" s="1" t="s">
        <v>21856</v>
      </c>
      <c r="D3468" s="1" t="s">
        <v>21857</v>
      </c>
      <c r="E3468" s="1">
        <v>0</v>
      </c>
      <c r="F3468" s="1">
        <v>19.48</v>
      </c>
      <c r="G3468" s="1">
        <v>32</v>
      </c>
      <c r="H3468" s="1">
        <v>4</v>
      </c>
      <c r="I3468" s="1">
        <v>5</v>
      </c>
      <c r="J3468" s="1">
        <v>4</v>
      </c>
      <c r="K3468" s="1">
        <v>1</v>
      </c>
      <c r="L3468" s="1">
        <v>180</v>
      </c>
      <c r="M3468" s="1">
        <v>19.7</v>
      </c>
      <c r="N3468" s="1">
        <v>8.81</v>
      </c>
      <c r="O3468" s="1">
        <v>124</v>
      </c>
      <c r="P3468" s="1">
        <v>4</v>
      </c>
      <c r="Q3468" s="1" t="s">
        <v>21858</v>
      </c>
      <c r="R3468" s="1" t="s">
        <v>21859</v>
      </c>
      <c r="S3468" s="1" t="s">
        <v>131</v>
      </c>
      <c r="T3468" s="1" t="s">
        <v>49</v>
      </c>
      <c r="U3468" s="1" t="s">
        <v>21860</v>
      </c>
      <c r="V3468" s="1" t="s">
        <v>21861</v>
      </c>
      <c r="W3468" s="1" t="s">
        <v>21862</v>
      </c>
      <c r="X3468" s="1" t="s">
        <v>676</v>
      </c>
      <c r="Y3468" s="1" t="s">
        <v>49</v>
      </c>
      <c r="Z3468" s="1" t="s">
        <v>49</v>
      </c>
      <c r="AA3468" s="1">
        <v>89.6</v>
      </c>
      <c r="AB3468" s="1">
        <v>97</v>
      </c>
      <c r="AC3468" s="1">
        <v>106.1</v>
      </c>
      <c r="AD3468" s="1">
        <v>102</v>
      </c>
      <c r="AE3468" s="1">
        <v>109.9</v>
      </c>
      <c r="AF3468" s="1">
        <v>110.7</v>
      </c>
      <c r="AG3468" s="1">
        <v>89.2</v>
      </c>
      <c r="AH3468" s="1">
        <v>113.4</v>
      </c>
      <c r="AI3468" s="1">
        <v>80.599999999999994</v>
      </c>
      <c r="AJ3468" s="1">
        <v>101.5</v>
      </c>
      <c r="AK3468" s="2">
        <f t="shared" si="108"/>
        <v>2.6546337729937634E-2</v>
      </c>
      <c r="AL3468" s="2">
        <f t="shared" si="109"/>
        <v>9.4322767699391838E-2</v>
      </c>
    </row>
    <row r="3469" spans="1:38" x14ac:dyDescent="0.2">
      <c r="A3469" s="1" t="s">
        <v>36</v>
      </c>
      <c r="B3469" s="1" t="s">
        <v>37</v>
      </c>
      <c r="C3469" s="1" t="s">
        <v>21863</v>
      </c>
      <c r="D3469" s="1" t="s">
        <v>21864</v>
      </c>
      <c r="E3469" s="1">
        <v>0</v>
      </c>
      <c r="F3469" s="1">
        <v>114.136</v>
      </c>
      <c r="G3469" s="1">
        <v>42</v>
      </c>
      <c r="H3469" s="1">
        <v>14</v>
      </c>
      <c r="I3469" s="1">
        <v>31</v>
      </c>
      <c r="J3469" s="1">
        <v>14</v>
      </c>
      <c r="K3469" s="1">
        <v>1</v>
      </c>
      <c r="L3469" s="1">
        <v>524</v>
      </c>
      <c r="M3469" s="1">
        <v>57.6</v>
      </c>
      <c r="N3469" s="1">
        <v>9.25</v>
      </c>
      <c r="O3469" s="1">
        <v>819</v>
      </c>
      <c r="P3469" s="1">
        <v>14</v>
      </c>
      <c r="Q3469" s="1" t="s">
        <v>850</v>
      </c>
      <c r="R3469" s="1" t="s">
        <v>311</v>
      </c>
      <c r="S3469" s="1" t="s">
        <v>913</v>
      </c>
      <c r="T3469" s="1" t="s">
        <v>10896</v>
      </c>
      <c r="U3469" s="1" t="s">
        <v>21865</v>
      </c>
      <c r="V3469" s="1" t="s">
        <v>21866</v>
      </c>
      <c r="W3469" s="1" t="s">
        <v>21867</v>
      </c>
      <c r="X3469" s="1" t="s">
        <v>47</v>
      </c>
      <c r="Y3469" s="1" t="s">
        <v>613</v>
      </c>
      <c r="Z3469" s="1" t="s">
        <v>614</v>
      </c>
      <c r="AA3469" s="1">
        <v>98.7</v>
      </c>
      <c r="AB3469" s="1">
        <v>99.7</v>
      </c>
      <c r="AC3469" s="1">
        <v>104.9</v>
      </c>
      <c r="AD3469" s="1">
        <v>99.3</v>
      </c>
      <c r="AE3469" s="1">
        <v>99.7</v>
      </c>
      <c r="AF3469" s="1">
        <v>97.9</v>
      </c>
      <c r="AG3469" s="1">
        <v>97.1</v>
      </c>
      <c r="AH3469" s="1">
        <v>101.2</v>
      </c>
      <c r="AI3469" s="1">
        <v>102.3</v>
      </c>
      <c r="AJ3469" s="1">
        <v>99.2</v>
      </c>
      <c r="AK3469" s="2">
        <f t="shared" si="108"/>
        <v>1.3272887994810174E-2</v>
      </c>
      <c r="AL3469" s="2">
        <f t="shared" si="109"/>
        <v>0.25626662200814787</v>
      </c>
    </row>
    <row r="3470" spans="1:38" x14ac:dyDescent="0.2">
      <c r="A3470" s="1" t="s">
        <v>36</v>
      </c>
      <c r="B3470" s="1" t="s">
        <v>37</v>
      </c>
      <c r="C3470" s="1" t="s">
        <v>21868</v>
      </c>
      <c r="D3470" s="1" t="s">
        <v>21869</v>
      </c>
      <c r="E3470" s="1">
        <v>0</v>
      </c>
      <c r="F3470" s="1">
        <v>68.555999999999997</v>
      </c>
      <c r="G3470" s="1">
        <v>15</v>
      </c>
      <c r="H3470" s="1">
        <v>13</v>
      </c>
      <c r="I3470" s="1">
        <v>21</v>
      </c>
      <c r="J3470" s="1">
        <v>13</v>
      </c>
      <c r="K3470" s="1">
        <v>1</v>
      </c>
      <c r="L3470" s="1">
        <v>984</v>
      </c>
      <c r="M3470" s="1">
        <v>107.1</v>
      </c>
      <c r="N3470" s="1">
        <v>5.63</v>
      </c>
      <c r="O3470" s="1">
        <v>380</v>
      </c>
      <c r="P3470" s="1">
        <v>13</v>
      </c>
      <c r="Q3470" s="1" t="s">
        <v>1556</v>
      </c>
      <c r="R3470" s="1" t="s">
        <v>233</v>
      </c>
      <c r="S3470" s="1" t="s">
        <v>242</v>
      </c>
      <c r="T3470" s="1" t="s">
        <v>21870</v>
      </c>
      <c r="U3470" s="1" t="s">
        <v>21871</v>
      </c>
      <c r="V3470" s="1" t="s">
        <v>21872</v>
      </c>
      <c r="W3470" s="1" t="s">
        <v>21873</v>
      </c>
      <c r="X3470" s="1" t="s">
        <v>169</v>
      </c>
      <c r="Y3470" s="1" t="s">
        <v>49</v>
      </c>
      <c r="Z3470" s="1" t="s">
        <v>49</v>
      </c>
      <c r="AA3470" s="1">
        <v>95.5</v>
      </c>
      <c r="AB3470" s="1">
        <v>101.8</v>
      </c>
      <c r="AC3470" s="1">
        <v>100.9</v>
      </c>
      <c r="AD3470" s="1">
        <v>96.8</v>
      </c>
      <c r="AE3470" s="1">
        <v>102.5</v>
      </c>
      <c r="AF3470" s="1">
        <v>94.2</v>
      </c>
      <c r="AG3470" s="1">
        <v>98.7</v>
      </c>
      <c r="AH3470" s="1">
        <v>100.7</v>
      </c>
      <c r="AI3470" s="1">
        <v>108.6</v>
      </c>
      <c r="AJ3470" s="1">
        <v>100.3</v>
      </c>
      <c r="AK3470" s="2">
        <f t="shared" si="108"/>
        <v>-1.4427070635279711E-2</v>
      </c>
      <c r="AL3470" s="2">
        <f t="shared" si="109"/>
        <v>0.14095560043116881</v>
      </c>
    </row>
    <row r="3471" spans="1:38" x14ac:dyDescent="0.2">
      <c r="A3471" s="1" t="s">
        <v>36</v>
      </c>
      <c r="B3471" s="1" t="s">
        <v>37</v>
      </c>
      <c r="C3471" s="1" t="s">
        <v>21874</v>
      </c>
      <c r="D3471" s="1" t="s">
        <v>21875</v>
      </c>
      <c r="E3471" s="1">
        <v>0</v>
      </c>
      <c r="F3471" s="1">
        <v>59.244999999999997</v>
      </c>
      <c r="G3471" s="1">
        <v>23</v>
      </c>
      <c r="H3471" s="1">
        <v>11</v>
      </c>
      <c r="I3471" s="1">
        <v>20</v>
      </c>
      <c r="J3471" s="1">
        <v>11</v>
      </c>
      <c r="K3471" s="1">
        <v>1</v>
      </c>
      <c r="L3471" s="1">
        <v>487</v>
      </c>
      <c r="M3471" s="1">
        <v>53.9</v>
      </c>
      <c r="N3471" s="1">
        <v>9.52</v>
      </c>
      <c r="O3471" s="1">
        <v>449</v>
      </c>
      <c r="P3471" s="1">
        <v>11</v>
      </c>
      <c r="Q3471" s="1" t="s">
        <v>173</v>
      </c>
      <c r="R3471" s="1" t="s">
        <v>4894</v>
      </c>
      <c r="S3471" s="1" t="s">
        <v>913</v>
      </c>
      <c r="T3471" s="1" t="s">
        <v>21876</v>
      </c>
      <c r="U3471" s="1" t="s">
        <v>21877</v>
      </c>
      <c r="V3471" s="1" t="s">
        <v>21878</v>
      </c>
      <c r="W3471" s="1" t="s">
        <v>21879</v>
      </c>
      <c r="X3471" s="1" t="s">
        <v>144</v>
      </c>
      <c r="Y3471" s="1" t="s">
        <v>49</v>
      </c>
      <c r="Z3471" s="1" t="s">
        <v>2375</v>
      </c>
      <c r="AA3471" s="1">
        <v>99.9</v>
      </c>
      <c r="AB3471" s="1">
        <v>104.7</v>
      </c>
      <c r="AC3471" s="1">
        <v>101.3</v>
      </c>
      <c r="AD3471" s="1">
        <v>97.2</v>
      </c>
      <c r="AE3471" s="1">
        <v>99.7</v>
      </c>
      <c r="AF3471" s="1">
        <v>99.4</v>
      </c>
      <c r="AG3471" s="1">
        <v>102</v>
      </c>
      <c r="AH3471" s="1">
        <v>102.5</v>
      </c>
      <c r="AI3471" s="1">
        <v>95.4</v>
      </c>
      <c r="AJ3471" s="1">
        <v>98</v>
      </c>
      <c r="AK3471" s="2">
        <f t="shared" si="108"/>
        <v>1.5868218617746298E-2</v>
      </c>
      <c r="AL3471" s="2">
        <f t="shared" si="109"/>
        <v>0.25407853976234196</v>
      </c>
    </row>
    <row r="3472" spans="1:38" x14ac:dyDescent="0.2">
      <c r="A3472" s="1" t="s">
        <v>36</v>
      </c>
      <c r="B3472" s="1" t="s">
        <v>37</v>
      </c>
      <c r="C3472" s="1" t="s">
        <v>21880</v>
      </c>
      <c r="D3472" s="1" t="s">
        <v>21881</v>
      </c>
      <c r="E3472" s="1">
        <v>0</v>
      </c>
      <c r="F3472" s="1">
        <v>38.235999999999997</v>
      </c>
      <c r="G3472" s="1">
        <v>27</v>
      </c>
      <c r="H3472" s="1">
        <v>7</v>
      </c>
      <c r="I3472" s="1">
        <v>21</v>
      </c>
      <c r="J3472" s="1">
        <v>7</v>
      </c>
      <c r="K3472" s="1">
        <v>1</v>
      </c>
      <c r="L3472" s="1">
        <v>243</v>
      </c>
      <c r="M3472" s="1">
        <v>27.8</v>
      </c>
      <c r="N3472" s="1">
        <v>4.26</v>
      </c>
      <c r="O3472" s="1">
        <v>383</v>
      </c>
      <c r="P3472" s="1">
        <v>7</v>
      </c>
      <c r="Q3472" s="1" t="s">
        <v>586</v>
      </c>
      <c r="R3472" s="1" t="s">
        <v>311</v>
      </c>
      <c r="S3472" s="1" t="s">
        <v>131</v>
      </c>
      <c r="T3472" s="1" t="s">
        <v>21882</v>
      </c>
      <c r="U3472" s="1" t="s">
        <v>21883</v>
      </c>
      <c r="V3472" s="1" t="s">
        <v>21884</v>
      </c>
      <c r="W3472" s="1" t="s">
        <v>21885</v>
      </c>
      <c r="X3472" s="1" t="s">
        <v>127</v>
      </c>
      <c r="Y3472" s="1" t="s">
        <v>49</v>
      </c>
      <c r="Z3472" s="1" t="s">
        <v>49</v>
      </c>
      <c r="AA3472" s="1">
        <v>102.5</v>
      </c>
      <c r="AB3472" s="1">
        <v>98.5</v>
      </c>
      <c r="AC3472" s="1">
        <v>101.1</v>
      </c>
      <c r="AD3472" s="1">
        <v>100.1</v>
      </c>
      <c r="AE3472" s="1">
        <v>96.9</v>
      </c>
      <c r="AF3472" s="1">
        <v>103.8</v>
      </c>
      <c r="AG3472" s="1">
        <v>99.6</v>
      </c>
      <c r="AH3472" s="1">
        <v>99.1</v>
      </c>
      <c r="AI3472" s="1">
        <v>96.6</v>
      </c>
      <c r="AJ3472" s="1">
        <v>101.8</v>
      </c>
      <c r="AK3472" s="2">
        <f t="shared" si="108"/>
        <v>-5.193707756409525E-3</v>
      </c>
      <c r="AL3472" s="2">
        <f t="shared" si="109"/>
        <v>8.3942908881943973E-2</v>
      </c>
    </row>
    <row r="3473" spans="1:38" x14ac:dyDescent="0.2">
      <c r="A3473" s="1" t="s">
        <v>36</v>
      </c>
      <c r="B3473" s="1" t="s">
        <v>37</v>
      </c>
      <c r="C3473" s="1" t="s">
        <v>21886</v>
      </c>
      <c r="D3473" s="1" t="s">
        <v>21887</v>
      </c>
      <c r="E3473" s="1">
        <v>0</v>
      </c>
      <c r="F3473" s="1">
        <v>76.971000000000004</v>
      </c>
      <c r="G3473" s="1">
        <v>23</v>
      </c>
      <c r="H3473" s="1">
        <v>10</v>
      </c>
      <c r="I3473" s="1">
        <v>18</v>
      </c>
      <c r="J3473" s="1">
        <v>10</v>
      </c>
      <c r="K3473" s="1">
        <v>1</v>
      </c>
      <c r="L3473" s="1">
        <v>597</v>
      </c>
      <c r="M3473" s="1">
        <v>67.599999999999994</v>
      </c>
      <c r="N3473" s="1">
        <v>5.92</v>
      </c>
      <c r="O3473" s="1">
        <v>418</v>
      </c>
      <c r="P3473" s="1">
        <v>10</v>
      </c>
      <c r="Q3473" s="1" t="s">
        <v>1356</v>
      </c>
      <c r="R3473" s="1" t="s">
        <v>86</v>
      </c>
      <c r="S3473" s="1" t="s">
        <v>370</v>
      </c>
      <c r="T3473" s="1" t="s">
        <v>21888</v>
      </c>
      <c r="U3473" s="1" t="s">
        <v>21889</v>
      </c>
      <c r="V3473" s="1" t="s">
        <v>21890</v>
      </c>
      <c r="W3473" s="1" t="s">
        <v>21891</v>
      </c>
      <c r="X3473" s="1" t="s">
        <v>194</v>
      </c>
      <c r="Y3473" s="1" t="s">
        <v>49</v>
      </c>
      <c r="Z3473" s="1" t="s">
        <v>49</v>
      </c>
      <c r="AA3473" s="1">
        <v>99.7</v>
      </c>
      <c r="AB3473" s="1">
        <v>98.7</v>
      </c>
      <c r="AC3473" s="1">
        <v>94.9</v>
      </c>
      <c r="AD3473" s="1">
        <v>100.6</v>
      </c>
      <c r="AE3473" s="1">
        <v>103.1</v>
      </c>
      <c r="AF3473" s="1">
        <v>98.3</v>
      </c>
      <c r="AG3473" s="1">
        <v>101.7</v>
      </c>
      <c r="AH3473" s="1">
        <v>98.6</v>
      </c>
      <c r="AI3473" s="1">
        <v>99.2</v>
      </c>
      <c r="AJ3473" s="1">
        <v>105.2</v>
      </c>
      <c r="AK3473" s="2">
        <f t="shared" si="108"/>
        <v>-1.7312548243240983E-2</v>
      </c>
      <c r="AL3473" s="2">
        <f t="shared" si="109"/>
        <v>0.26922469751763189</v>
      </c>
    </row>
    <row r="3474" spans="1:38" x14ac:dyDescent="0.2">
      <c r="A3474" s="1" t="s">
        <v>36</v>
      </c>
      <c r="B3474" s="1" t="s">
        <v>37</v>
      </c>
      <c r="C3474" s="1" t="s">
        <v>21892</v>
      </c>
      <c r="D3474" s="1" t="s">
        <v>21893</v>
      </c>
      <c r="E3474" s="1">
        <v>0</v>
      </c>
      <c r="F3474" s="1">
        <v>171.89400000000001</v>
      </c>
      <c r="G3474" s="1">
        <v>57</v>
      </c>
      <c r="H3474" s="1">
        <v>18</v>
      </c>
      <c r="I3474" s="1">
        <v>67</v>
      </c>
      <c r="J3474" s="1">
        <v>18</v>
      </c>
      <c r="K3474" s="1">
        <v>1</v>
      </c>
      <c r="L3474" s="1">
        <v>441</v>
      </c>
      <c r="M3474" s="1">
        <v>49</v>
      </c>
      <c r="N3474" s="1">
        <v>5.83</v>
      </c>
      <c r="O3474" s="1">
        <v>1586</v>
      </c>
      <c r="P3474" s="1">
        <v>18</v>
      </c>
      <c r="Q3474" s="1" t="s">
        <v>850</v>
      </c>
      <c r="R3474" s="1" t="s">
        <v>692</v>
      </c>
      <c r="S3474" s="1" t="s">
        <v>147</v>
      </c>
      <c r="T3474" s="1" t="s">
        <v>21894</v>
      </c>
      <c r="U3474" s="1" t="s">
        <v>21895</v>
      </c>
      <c r="V3474" s="1" t="s">
        <v>21896</v>
      </c>
      <c r="W3474" s="1" t="s">
        <v>21897</v>
      </c>
      <c r="X3474" s="1" t="s">
        <v>228</v>
      </c>
      <c r="Y3474" s="1" t="s">
        <v>7375</v>
      </c>
      <c r="Z3474" s="1" t="s">
        <v>49</v>
      </c>
      <c r="AA3474" s="1">
        <v>100.9</v>
      </c>
      <c r="AB3474" s="1">
        <v>98.6</v>
      </c>
      <c r="AC3474" s="1">
        <v>99.3</v>
      </c>
      <c r="AD3474" s="1">
        <v>99.9</v>
      </c>
      <c r="AE3474" s="1">
        <v>102.5</v>
      </c>
      <c r="AF3474" s="1">
        <v>96.1</v>
      </c>
      <c r="AG3474" s="1">
        <v>101.7</v>
      </c>
      <c r="AH3474" s="1">
        <v>99.4</v>
      </c>
      <c r="AI3474" s="1">
        <v>102.8</v>
      </c>
      <c r="AJ3474" s="1">
        <v>98.8</v>
      </c>
      <c r="AK3474" s="2">
        <f t="shared" si="108"/>
        <v>6.9249494921903533E-3</v>
      </c>
      <c r="AL3474" s="2">
        <f t="shared" si="109"/>
        <v>0.13537910944281556</v>
      </c>
    </row>
    <row r="3475" spans="1:38" x14ac:dyDescent="0.2">
      <c r="A3475" s="1" t="s">
        <v>36</v>
      </c>
      <c r="B3475" s="1" t="s">
        <v>37</v>
      </c>
      <c r="C3475" s="1" t="s">
        <v>21898</v>
      </c>
      <c r="D3475" s="1" t="s">
        <v>21899</v>
      </c>
      <c r="E3475" s="1">
        <v>0</v>
      </c>
      <c r="F3475" s="1">
        <v>32.179000000000002</v>
      </c>
      <c r="G3475" s="1">
        <v>4</v>
      </c>
      <c r="H3475" s="1">
        <v>6</v>
      </c>
      <c r="I3475" s="1">
        <v>8</v>
      </c>
      <c r="J3475" s="1">
        <v>6</v>
      </c>
      <c r="K3475" s="1">
        <v>1</v>
      </c>
      <c r="L3475" s="1">
        <v>1774</v>
      </c>
      <c r="M3475" s="1">
        <v>182.1</v>
      </c>
      <c r="N3475" s="1">
        <v>5.62</v>
      </c>
      <c r="O3475" s="1">
        <v>138</v>
      </c>
      <c r="P3475" s="1">
        <v>6</v>
      </c>
      <c r="Q3475" s="1" t="s">
        <v>898</v>
      </c>
      <c r="R3475" s="1" t="s">
        <v>416</v>
      </c>
      <c r="S3475" s="1" t="s">
        <v>2650</v>
      </c>
      <c r="T3475" s="1" t="s">
        <v>21900</v>
      </c>
      <c r="U3475" s="1" t="s">
        <v>21901</v>
      </c>
      <c r="V3475" s="1" t="s">
        <v>49</v>
      </c>
      <c r="W3475" s="1" t="s">
        <v>21902</v>
      </c>
      <c r="X3475" s="1" t="s">
        <v>127</v>
      </c>
      <c r="Y3475" s="1" t="s">
        <v>15297</v>
      </c>
      <c r="Z3475" s="1" t="s">
        <v>49</v>
      </c>
      <c r="AA3475" s="1">
        <v>97.3</v>
      </c>
      <c r="AB3475" s="1">
        <v>102.9</v>
      </c>
      <c r="AC3475" s="1">
        <v>103.9</v>
      </c>
      <c r="AD3475" s="1">
        <v>101.1</v>
      </c>
      <c r="AE3475" s="1">
        <v>100</v>
      </c>
      <c r="AF3475" s="1">
        <v>95.8</v>
      </c>
      <c r="AG3475" s="1">
        <v>100.6</v>
      </c>
      <c r="AH3475" s="1">
        <v>100.8</v>
      </c>
      <c r="AI3475" s="1">
        <v>100.9</v>
      </c>
      <c r="AJ3475" s="1">
        <v>96.7</v>
      </c>
      <c r="AK3475" s="2">
        <f t="shared" si="108"/>
        <v>3.0009138811182747E-2</v>
      </c>
      <c r="AL3475" s="2">
        <f t="shared" si="109"/>
        <v>0.63518984827555636</v>
      </c>
    </row>
    <row r="3476" spans="1:38" x14ac:dyDescent="0.2">
      <c r="A3476" s="1" t="s">
        <v>36</v>
      </c>
      <c r="B3476" s="1" t="s">
        <v>37</v>
      </c>
      <c r="C3476" s="1" t="s">
        <v>21903</v>
      </c>
      <c r="D3476" s="1" t="s">
        <v>21904</v>
      </c>
      <c r="E3476" s="1">
        <v>0</v>
      </c>
      <c r="F3476" s="1">
        <v>45.286999999999999</v>
      </c>
      <c r="G3476" s="1">
        <v>14</v>
      </c>
      <c r="H3476" s="1">
        <v>11</v>
      </c>
      <c r="I3476" s="1">
        <v>16</v>
      </c>
      <c r="J3476" s="1">
        <v>11</v>
      </c>
      <c r="K3476" s="1">
        <v>1</v>
      </c>
      <c r="L3476" s="1">
        <v>868</v>
      </c>
      <c r="M3476" s="1">
        <v>99.9</v>
      </c>
      <c r="N3476" s="1">
        <v>6.84</v>
      </c>
      <c r="O3476" s="1">
        <v>211</v>
      </c>
      <c r="P3476" s="1">
        <v>11</v>
      </c>
      <c r="Q3476" s="1" t="s">
        <v>1189</v>
      </c>
      <c r="R3476" s="1" t="s">
        <v>253</v>
      </c>
      <c r="S3476" s="1" t="s">
        <v>95</v>
      </c>
      <c r="T3476" s="1" t="s">
        <v>21905</v>
      </c>
      <c r="U3476" s="1" t="s">
        <v>21906</v>
      </c>
      <c r="V3476" s="1" t="s">
        <v>21907</v>
      </c>
      <c r="W3476" s="1" t="s">
        <v>21908</v>
      </c>
      <c r="X3476" s="1" t="s">
        <v>144</v>
      </c>
      <c r="Y3476" s="1" t="s">
        <v>21909</v>
      </c>
      <c r="Z3476" s="1" t="s">
        <v>21910</v>
      </c>
      <c r="AA3476" s="1">
        <v>96.7</v>
      </c>
      <c r="AB3476" s="1">
        <v>104.3</v>
      </c>
      <c r="AC3476" s="1">
        <v>103</v>
      </c>
      <c r="AD3476" s="1">
        <v>100.3</v>
      </c>
      <c r="AE3476" s="1">
        <v>99.5</v>
      </c>
      <c r="AF3476" s="1">
        <v>96.8</v>
      </c>
      <c r="AG3476" s="1">
        <v>98.3</v>
      </c>
      <c r="AH3476" s="1">
        <v>100.7</v>
      </c>
      <c r="AI3476" s="1">
        <v>100.6</v>
      </c>
      <c r="AJ3476" s="1">
        <v>99.8</v>
      </c>
      <c r="AK3476" s="2">
        <f t="shared" si="108"/>
        <v>2.1929386841810349E-2</v>
      </c>
      <c r="AL3476" s="2">
        <f t="shared" si="109"/>
        <v>0.45557580179555246</v>
      </c>
    </row>
    <row r="3477" spans="1:38" x14ac:dyDescent="0.2">
      <c r="A3477" s="1" t="s">
        <v>36</v>
      </c>
      <c r="B3477" s="1" t="s">
        <v>37</v>
      </c>
      <c r="C3477" s="1" t="s">
        <v>21911</v>
      </c>
      <c r="D3477" s="1" t="s">
        <v>21912</v>
      </c>
      <c r="E3477" s="1">
        <v>0</v>
      </c>
      <c r="F3477" s="1">
        <v>221.245</v>
      </c>
      <c r="G3477" s="1">
        <v>55</v>
      </c>
      <c r="H3477" s="1">
        <v>16</v>
      </c>
      <c r="I3477" s="1">
        <v>97</v>
      </c>
      <c r="J3477" s="1">
        <v>15</v>
      </c>
      <c r="K3477" s="1">
        <v>1</v>
      </c>
      <c r="L3477" s="1">
        <v>295</v>
      </c>
      <c r="M3477" s="1">
        <v>32.799999999999997</v>
      </c>
      <c r="N3477" s="1">
        <v>4.87</v>
      </c>
      <c r="O3477" s="1">
        <v>2621</v>
      </c>
      <c r="P3477" s="1">
        <v>16</v>
      </c>
      <c r="Q3477" s="1" t="s">
        <v>5811</v>
      </c>
      <c r="R3477" s="1" t="s">
        <v>1931</v>
      </c>
      <c r="S3477" s="1" t="s">
        <v>21913</v>
      </c>
      <c r="T3477" s="1" t="s">
        <v>21914</v>
      </c>
      <c r="U3477" s="1" t="s">
        <v>21915</v>
      </c>
      <c r="V3477" s="1" t="s">
        <v>21916</v>
      </c>
      <c r="W3477" s="1" t="s">
        <v>21917</v>
      </c>
      <c r="X3477" s="1" t="s">
        <v>21918</v>
      </c>
      <c r="Y3477" s="1" t="s">
        <v>1936</v>
      </c>
      <c r="Z3477" s="1" t="s">
        <v>21919</v>
      </c>
      <c r="AA3477" s="1">
        <v>99.1</v>
      </c>
      <c r="AB3477" s="1">
        <v>101.1</v>
      </c>
      <c r="AC3477" s="1">
        <v>99.3</v>
      </c>
      <c r="AD3477" s="1">
        <v>103.2</v>
      </c>
      <c r="AE3477" s="1">
        <v>102.2</v>
      </c>
      <c r="AF3477" s="1">
        <v>107.2</v>
      </c>
      <c r="AG3477" s="1">
        <v>101.2</v>
      </c>
      <c r="AH3477" s="1">
        <v>100.6</v>
      </c>
      <c r="AI3477" s="1">
        <v>89.1</v>
      </c>
      <c r="AJ3477" s="1">
        <v>97.1</v>
      </c>
      <c r="AK3477" s="2">
        <f t="shared" si="108"/>
        <v>2.798636283684048E-2</v>
      </c>
      <c r="AL3477" s="2">
        <f t="shared" si="109"/>
        <v>0.26310012547297063</v>
      </c>
    </row>
    <row r="3478" spans="1:38" x14ac:dyDescent="0.2">
      <c r="A3478" s="1" t="s">
        <v>36</v>
      </c>
      <c r="B3478" s="1" t="s">
        <v>37</v>
      </c>
      <c r="C3478" s="1" t="s">
        <v>21920</v>
      </c>
      <c r="D3478" s="1" t="s">
        <v>21921</v>
      </c>
      <c r="E3478" s="1">
        <v>0</v>
      </c>
      <c r="F3478" s="1">
        <v>62.737000000000002</v>
      </c>
      <c r="G3478" s="1">
        <v>16</v>
      </c>
      <c r="H3478" s="1">
        <v>13</v>
      </c>
      <c r="I3478" s="1">
        <v>13</v>
      </c>
      <c r="J3478" s="1">
        <v>13</v>
      </c>
      <c r="K3478" s="1">
        <v>1</v>
      </c>
      <c r="L3478" s="1">
        <v>1125</v>
      </c>
      <c r="M3478" s="1">
        <v>128.6</v>
      </c>
      <c r="N3478" s="1">
        <v>6.37</v>
      </c>
      <c r="O3478" s="1">
        <v>257</v>
      </c>
      <c r="P3478" s="1">
        <v>13</v>
      </c>
      <c r="Q3478" s="1" t="s">
        <v>138</v>
      </c>
      <c r="R3478" s="1" t="s">
        <v>241</v>
      </c>
      <c r="S3478" s="1" t="s">
        <v>65</v>
      </c>
      <c r="T3478" s="1" t="s">
        <v>3440</v>
      </c>
      <c r="U3478" s="1" t="s">
        <v>21922</v>
      </c>
      <c r="V3478" s="1" t="s">
        <v>21923</v>
      </c>
      <c r="W3478" s="1" t="s">
        <v>21924</v>
      </c>
      <c r="X3478" s="1" t="s">
        <v>59</v>
      </c>
      <c r="Y3478" s="1" t="s">
        <v>49</v>
      </c>
      <c r="Z3478" s="1" t="s">
        <v>49</v>
      </c>
      <c r="AA3478" s="1">
        <v>96.4</v>
      </c>
      <c r="AB3478" s="1">
        <v>102.1</v>
      </c>
      <c r="AC3478" s="1">
        <v>104.4</v>
      </c>
      <c r="AD3478" s="1">
        <v>96.4</v>
      </c>
      <c r="AE3478" s="1">
        <v>100.6</v>
      </c>
      <c r="AF3478" s="1">
        <v>100.1</v>
      </c>
      <c r="AG3478" s="1">
        <v>98</v>
      </c>
      <c r="AH3478" s="1">
        <v>99.9</v>
      </c>
      <c r="AI3478" s="1">
        <v>101.2</v>
      </c>
      <c r="AJ3478" s="1">
        <v>100.8</v>
      </c>
      <c r="AK3478" s="2">
        <f t="shared" si="108"/>
        <v>-2.8856786592650286E-4</v>
      </c>
      <c r="AL3478" s="2">
        <f t="shared" si="109"/>
        <v>4.0277820293897117E-3</v>
      </c>
    </row>
    <row r="3479" spans="1:38" x14ac:dyDescent="0.2">
      <c r="A3479" s="1" t="s">
        <v>36</v>
      </c>
      <c r="B3479" s="1" t="s">
        <v>37</v>
      </c>
      <c r="C3479" s="1" t="s">
        <v>21925</v>
      </c>
      <c r="D3479" s="1" t="s">
        <v>21926</v>
      </c>
      <c r="E3479" s="1">
        <v>0</v>
      </c>
      <c r="F3479" s="1">
        <v>67.885000000000005</v>
      </c>
      <c r="G3479" s="1">
        <v>37</v>
      </c>
      <c r="H3479" s="1">
        <v>8</v>
      </c>
      <c r="I3479" s="1">
        <v>12</v>
      </c>
      <c r="J3479" s="1">
        <v>7</v>
      </c>
      <c r="K3479" s="1">
        <v>1</v>
      </c>
      <c r="L3479" s="1">
        <v>326</v>
      </c>
      <c r="M3479" s="1">
        <v>37.200000000000003</v>
      </c>
      <c r="N3479" s="1">
        <v>6.65</v>
      </c>
      <c r="O3479" s="1">
        <v>311</v>
      </c>
      <c r="P3479" s="1">
        <v>8</v>
      </c>
      <c r="Q3479" s="1" t="s">
        <v>49</v>
      </c>
      <c r="R3479" s="1" t="s">
        <v>49</v>
      </c>
      <c r="S3479" s="1" t="s">
        <v>147</v>
      </c>
      <c r="T3479" s="1" t="s">
        <v>13021</v>
      </c>
      <c r="U3479" s="1" t="s">
        <v>21927</v>
      </c>
      <c r="V3479" s="1" t="s">
        <v>21928</v>
      </c>
      <c r="W3479" s="1" t="s">
        <v>21929</v>
      </c>
      <c r="X3479" s="1" t="s">
        <v>81</v>
      </c>
      <c r="Y3479" s="1" t="s">
        <v>49</v>
      </c>
      <c r="Z3479" s="1" t="s">
        <v>49</v>
      </c>
      <c r="AA3479" s="1">
        <v>101</v>
      </c>
      <c r="AB3479" s="1">
        <v>97.4</v>
      </c>
      <c r="AC3479" s="1">
        <v>97.6</v>
      </c>
      <c r="AD3479" s="1">
        <v>101.5</v>
      </c>
      <c r="AE3479" s="1">
        <v>101</v>
      </c>
      <c r="AF3479" s="1">
        <v>97.5</v>
      </c>
      <c r="AG3479" s="1">
        <v>101.1</v>
      </c>
      <c r="AH3479" s="1">
        <v>102.7</v>
      </c>
      <c r="AI3479" s="1">
        <v>100.4</v>
      </c>
      <c r="AJ3479" s="1">
        <v>99.9</v>
      </c>
      <c r="AK3479" s="2">
        <f t="shared" si="108"/>
        <v>-8.9438435164807574E-3</v>
      </c>
      <c r="AL3479" s="2">
        <f t="shared" si="109"/>
        <v>0.20038061175429972</v>
      </c>
    </row>
    <row r="3480" spans="1:38" x14ac:dyDescent="0.2">
      <c r="A3480" s="1" t="s">
        <v>36</v>
      </c>
      <c r="B3480" s="1" t="s">
        <v>37</v>
      </c>
      <c r="C3480" s="1" t="s">
        <v>21930</v>
      </c>
      <c r="D3480" s="1" t="s">
        <v>21931</v>
      </c>
      <c r="E3480" s="1">
        <v>0</v>
      </c>
      <c r="F3480" s="1">
        <v>66.131</v>
      </c>
      <c r="G3480" s="1">
        <v>38</v>
      </c>
      <c r="H3480" s="1">
        <v>10</v>
      </c>
      <c r="I3480" s="1">
        <v>22</v>
      </c>
      <c r="J3480" s="1">
        <v>9</v>
      </c>
      <c r="K3480" s="1">
        <v>1</v>
      </c>
      <c r="L3480" s="1">
        <v>281</v>
      </c>
      <c r="M3480" s="1">
        <v>32.9</v>
      </c>
      <c r="N3480" s="1">
        <v>9.26</v>
      </c>
      <c r="O3480" s="1">
        <v>473</v>
      </c>
      <c r="P3480" s="1">
        <v>10</v>
      </c>
      <c r="Q3480" s="1" t="s">
        <v>53</v>
      </c>
      <c r="R3480" s="1" t="s">
        <v>1871</v>
      </c>
      <c r="S3480" s="1" t="s">
        <v>49</v>
      </c>
      <c r="T3480" s="1" t="s">
        <v>10640</v>
      </c>
      <c r="U3480" s="1" t="s">
        <v>21932</v>
      </c>
      <c r="V3480" s="1" t="s">
        <v>49</v>
      </c>
      <c r="W3480" s="1" t="s">
        <v>21933</v>
      </c>
      <c r="X3480" s="1" t="s">
        <v>47</v>
      </c>
      <c r="Y3480" s="1" t="s">
        <v>49</v>
      </c>
      <c r="Z3480" s="1" t="s">
        <v>49</v>
      </c>
      <c r="AA3480" s="1">
        <v>101.6</v>
      </c>
      <c r="AB3480" s="1">
        <v>99.9</v>
      </c>
      <c r="AC3480" s="1">
        <v>91</v>
      </c>
      <c r="AD3480" s="1">
        <v>102.9</v>
      </c>
      <c r="AE3480" s="1">
        <v>101.8</v>
      </c>
      <c r="AF3480" s="1">
        <v>100.3</v>
      </c>
      <c r="AG3480" s="1">
        <v>101.1</v>
      </c>
      <c r="AH3480" s="1">
        <v>101.8</v>
      </c>
      <c r="AI3480" s="1">
        <v>94.8</v>
      </c>
      <c r="AJ3480" s="1">
        <v>104.9</v>
      </c>
      <c r="AK3480" s="2">
        <f t="shared" si="108"/>
        <v>-1.6445257026299363E-2</v>
      </c>
      <c r="AL3480" s="2">
        <f t="shared" si="109"/>
        <v>0.16383342379726701</v>
      </c>
    </row>
    <row r="3481" spans="1:38" x14ac:dyDescent="0.2">
      <c r="A3481" s="1" t="s">
        <v>36</v>
      </c>
      <c r="B3481" s="1" t="s">
        <v>37</v>
      </c>
      <c r="C3481" s="1" t="s">
        <v>21934</v>
      </c>
      <c r="D3481" s="1" t="s">
        <v>21935</v>
      </c>
      <c r="E3481" s="1">
        <v>0</v>
      </c>
      <c r="F3481" s="1">
        <v>54.44</v>
      </c>
      <c r="G3481" s="1">
        <v>41</v>
      </c>
      <c r="H3481" s="1">
        <v>8</v>
      </c>
      <c r="I3481" s="1">
        <v>32</v>
      </c>
      <c r="J3481" s="1">
        <v>8</v>
      </c>
      <c r="K3481" s="1">
        <v>1</v>
      </c>
      <c r="L3481" s="1">
        <v>157</v>
      </c>
      <c r="M3481" s="1">
        <v>17.8</v>
      </c>
      <c r="N3481" s="1">
        <v>11.25</v>
      </c>
      <c r="O3481" s="1">
        <v>639</v>
      </c>
      <c r="P3481" s="1">
        <v>8</v>
      </c>
      <c r="Q3481" s="1" t="s">
        <v>4009</v>
      </c>
      <c r="R3481" s="1" t="s">
        <v>6949</v>
      </c>
      <c r="S3481" s="1" t="s">
        <v>76</v>
      </c>
      <c r="T3481" s="1" t="s">
        <v>21936</v>
      </c>
      <c r="U3481" s="1" t="s">
        <v>21937</v>
      </c>
      <c r="V3481" s="1" t="s">
        <v>21938</v>
      </c>
      <c r="W3481" s="1" t="s">
        <v>21939</v>
      </c>
      <c r="X3481" s="1" t="s">
        <v>268</v>
      </c>
      <c r="Y3481" s="1" t="s">
        <v>1936</v>
      </c>
      <c r="Z3481" s="1" t="s">
        <v>1937</v>
      </c>
      <c r="AA3481" s="1">
        <v>98.9</v>
      </c>
      <c r="AB3481" s="1">
        <v>103.7</v>
      </c>
      <c r="AC3481" s="1">
        <v>97.1</v>
      </c>
      <c r="AD3481" s="1">
        <v>99.7</v>
      </c>
      <c r="AE3481" s="1">
        <v>101.2</v>
      </c>
      <c r="AF3481" s="1">
        <v>102.2</v>
      </c>
      <c r="AG3481" s="1">
        <v>97.6</v>
      </c>
      <c r="AH3481" s="1">
        <v>99.2</v>
      </c>
      <c r="AI3481" s="1">
        <v>94</v>
      </c>
      <c r="AJ3481" s="1">
        <v>106.5</v>
      </c>
      <c r="AK3481" s="2">
        <f t="shared" si="108"/>
        <v>3.1736130085514179E-3</v>
      </c>
      <c r="AL3481" s="2">
        <f t="shared" si="109"/>
        <v>3.2025936559714828E-2</v>
      </c>
    </row>
    <row r="3482" spans="1:38" x14ac:dyDescent="0.2">
      <c r="A3482" s="1" t="s">
        <v>36</v>
      </c>
      <c r="B3482" s="1" t="s">
        <v>37</v>
      </c>
      <c r="C3482" s="1" t="s">
        <v>21940</v>
      </c>
      <c r="D3482" s="1" t="s">
        <v>21941</v>
      </c>
      <c r="E3482" s="1">
        <v>0</v>
      </c>
      <c r="F3482" s="1">
        <v>58.804000000000002</v>
      </c>
      <c r="G3482" s="1">
        <v>25</v>
      </c>
      <c r="H3482" s="1">
        <v>7</v>
      </c>
      <c r="I3482" s="1">
        <v>23</v>
      </c>
      <c r="J3482" s="1">
        <v>7</v>
      </c>
      <c r="K3482" s="1">
        <v>1</v>
      </c>
      <c r="L3482" s="1">
        <v>240</v>
      </c>
      <c r="M3482" s="1">
        <v>24.6</v>
      </c>
      <c r="N3482" s="1">
        <v>11.19</v>
      </c>
      <c r="O3482" s="1">
        <v>432</v>
      </c>
      <c r="P3482" s="1">
        <v>7</v>
      </c>
      <c r="Q3482" s="1" t="s">
        <v>850</v>
      </c>
      <c r="R3482" s="1" t="s">
        <v>9688</v>
      </c>
      <c r="S3482" s="1" t="s">
        <v>608</v>
      </c>
      <c r="T3482" s="1" t="s">
        <v>7319</v>
      </c>
      <c r="U3482" s="1" t="s">
        <v>21942</v>
      </c>
      <c r="V3482" s="1" t="s">
        <v>21943</v>
      </c>
      <c r="W3482" s="1" t="s">
        <v>21944</v>
      </c>
      <c r="X3482" s="1" t="s">
        <v>59</v>
      </c>
      <c r="Y3482" s="1" t="s">
        <v>49</v>
      </c>
      <c r="Z3482" s="1" t="s">
        <v>2375</v>
      </c>
      <c r="AA3482" s="1">
        <v>93.6</v>
      </c>
      <c r="AB3482" s="1">
        <v>106.5</v>
      </c>
      <c r="AC3482" s="1">
        <v>102.5</v>
      </c>
      <c r="AD3482" s="1">
        <v>95.5</v>
      </c>
      <c r="AE3482" s="1">
        <v>102.2</v>
      </c>
      <c r="AF3482" s="1">
        <v>91.2</v>
      </c>
      <c r="AG3482" s="1">
        <v>103.3</v>
      </c>
      <c r="AH3482" s="1">
        <v>102.3</v>
      </c>
      <c r="AI3482" s="1">
        <v>101.1</v>
      </c>
      <c r="AJ3482" s="1">
        <v>101.7</v>
      </c>
      <c r="AK3482" s="2">
        <f t="shared" si="108"/>
        <v>2.0199753847455738E-3</v>
      </c>
      <c r="AL3482" s="2">
        <f t="shared" si="109"/>
        <v>1.4675880014957947E-2</v>
      </c>
    </row>
    <row r="3483" spans="1:38" x14ac:dyDescent="0.2">
      <c r="A3483" s="1" t="s">
        <v>36</v>
      </c>
      <c r="B3483" s="1" t="s">
        <v>37</v>
      </c>
      <c r="C3483" s="1" t="s">
        <v>21945</v>
      </c>
      <c r="D3483" s="1" t="s">
        <v>21946</v>
      </c>
      <c r="E3483" s="1">
        <v>0</v>
      </c>
      <c r="F3483" s="1">
        <v>61.561999999999998</v>
      </c>
      <c r="G3483" s="1">
        <v>50</v>
      </c>
      <c r="H3483" s="1">
        <v>9</v>
      </c>
      <c r="I3483" s="1">
        <v>17</v>
      </c>
      <c r="J3483" s="1">
        <v>9</v>
      </c>
      <c r="K3483" s="1">
        <v>1</v>
      </c>
      <c r="L3483" s="1">
        <v>257</v>
      </c>
      <c r="M3483" s="1">
        <v>28.6</v>
      </c>
      <c r="N3483" s="1">
        <v>4.92</v>
      </c>
      <c r="O3483" s="1">
        <v>363</v>
      </c>
      <c r="P3483" s="1">
        <v>9</v>
      </c>
      <c r="Q3483" s="1" t="s">
        <v>222</v>
      </c>
      <c r="R3483" s="1" t="s">
        <v>233</v>
      </c>
      <c r="S3483" s="1" t="s">
        <v>1075</v>
      </c>
      <c r="T3483" s="1" t="s">
        <v>21947</v>
      </c>
      <c r="U3483" s="1" t="s">
        <v>21948</v>
      </c>
      <c r="V3483" s="1" t="s">
        <v>21949</v>
      </c>
      <c r="W3483" s="1" t="s">
        <v>21950</v>
      </c>
      <c r="X3483" s="1" t="s">
        <v>47</v>
      </c>
      <c r="Y3483" s="1" t="s">
        <v>13946</v>
      </c>
      <c r="Z3483" s="1" t="s">
        <v>49</v>
      </c>
      <c r="AA3483" s="1">
        <v>102</v>
      </c>
      <c r="AB3483" s="1">
        <v>98.9</v>
      </c>
      <c r="AC3483" s="1">
        <v>103.1</v>
      </c>
      <c r="AD3483" s="1">
        <v>96.6</v>
      </c>
      <c r="AE3483" s="1">
        <v>101.6</v>
      </c>
      <c r="AF3483" s="1">
        <v>93.4</v>
      </c>
      <c r="AG3483" s="1">
        <v>102.4</v>
      </c>
      <c r="AH3483" s="1">
        <v>96.7</v>
      </c>
      <c r="AI3483" s="1">
        <v>104.2</v>
      </c>
      <c r="AJ3483" s="1">
        <v>101</v>
      </c>
      <c r="AK3483" s="2">
        <f t="shared" si="108"/>
        <v>1.2985641594480835E-2</v>
      </c>
      <c r="AL3483" s="2">
        <f t="shared" si="109"/>
        <v>0.15135478641658573</v>
      </c>
    </row>
    <row r="3484" spans="1:38" x14ac:dyDescent="0.2">
      <c r="A3484" s="1" t="s">
        <v>36</v>
      </c>
      <c r="B3484" s="1" t="s">
        <v>37</v>
      </c>
      <c r="C3484" s="1" t="s">
        <v>21951</v>
      </c>
      <c r="D3484" s="1" t="s">
        <v>21952</v>
      </c>
      <c r="E3484" s="1">
        <v>0</v>
      </c>
      <c r="F3484" s="1">
        <v>22.359000000000002</v>
      </c>
      <c r="G3484" s="1">
        <v>19</v>
      </c>
      <c r="H3484" s="1">
        <v>4</v>
      </c>
      <c r="I3484" s="1">
        <v>5</v>
      </c>
      <c r="J3484" s="1">
        <v>4</v>
      </c>
      <c r="K3484" s="1">
        <v>1</v>
      </c>
      <c r="L3484" s="1">
        <v>211</v>
      </c>
      <c r="M3484" s="1">
        <v>23.6</v>
      </c>
      <c r="N3484" s="1">
        <v>8.43</v>
      </c>
      <c r="O3484" s="1">
        <v>150</v>
      </c>
      <c r="P3484" s="1">
        <v>4</v>
      </c>
      <c r="Q3484" s="1" t="s">
        <v>898</v>
      </c>
      <c r="R3484" s="1" t="s">
        <v>425</v>
      </c>
      <c r="S3484" s="1" t="s">
        <v>526</v>
      </c>
      <c r="T3484" s="1" t="s">
        <v>4796</v>
      </c>
      <c r="U3484" s="1" t="s">
        <v>21953</v>
      </c>
      <c r="V3484" s="1" t="s">
        <v>21954</v>
      </c>
      <c r="W3484" s="1" t="s">
        <v>21955</v>
      </c>
      <c r="X3484" s="1" t="s">
        <v>47</v>
      </c>
      <c r="Y3484" s="1" t="s">
        <v>49</v>
      </c>
      <c r="Z3484" s="1" t="s">
        <v>49</v>
      </c>
      <c r="AA3484" s="1">
        <v>98.8</v>
      </c>
      <c r="AB3484" s="1">
        <v>99.9</v>
      </c>
      <c r="AC3484" s="1">
        <v>104.1</v>
      </c>
      <c r="AD3484" s="1">
        <v>98.8</v>
      </c>
      <c r="AE3484" s="1">
        <v>103.3</v>
      </c>
      <c r="AF3484" s="1">
        <v>101.4</v>
      </c>
      <c r="AG3484" s="1">
        <v>99.3</v>
      </c>
      <c r="AH3484" s="1">
        <v>95.7</v>
      </c>
      <c r="AI3484" s="1">
        <v>95.3</v>
      </c>
      <c r="AJ3484" s="1">
        <v>103.5</v>
      </c>
      <c r="AK3484" s="2">
        <f t="shared" si="108"/>
        <v>2.798636283684048E-2</v>
      </c>
      <c r="AL3484" s="2">
        <f t="shared" si="109"/>
        <v>0.45573636195727651</v>
      </c>
    </row>
    <row r="3485" spans="1:38" x14ac:dyDescent="0.2">
      <c r="A3485" s="1" t="s">
        <v>36</v>
      </c>
      <c r="B3485" s="1" t="s">
        <v>37</v>
      </c>
      <c r="C3485" s="1" t="s">
        <v>21956</v>
      </c>
      <c r="D3485" s="1" t="s">
        <v>21957</v>
      </c>
      <c r="E3485" s="1">
        <v>0</v>
      </c>
      <c r="F3485" s="1">
        <v>23.16</v>
      </c>
      <c r="G3485" s="1">
        <v>17</v>
      </c>
      <c r="H3485" s="1">
        <v>6</v>
      </c>
      <c r="I3485" s="1">
        <v>7</v>
      </c>
      <c r="J3485" s="1">
        <v>5</v>
      </c>
      <c r="K3485" s="1">
        <v>1</v>
      </c>
      <c r="L3485" s="1">
        <v>408</v>
      </c>
      <c r="M3485" s="1">
        <v>45.1</v>
      </c>
      <c r="N3485" s="1">
        <v>5.17</v>
      </c>
      <c r="O3485" s="1">
        <v>61</v>
      </c>
      <c r="P3485" s="1">
        <v>6</v>
      </c>
      <c r="Q3485" s="1" t="s">
        <v>49</v>
      </c>
      <c r="R3485" s="1" t="s">
        <v>49</v>
      </c>
      <c r="S3485" s="1" t="s">
        <v>49</v>
      </c>
      <c r="T3485" s="1" t="s">
        <v>4125</v>
      </c>
      <c r="U3485" s="1" t="s">
        <v>21958</v>
      </c>
      <c r="V3485" s="1" t="s">
        <v>21959</v>
      </c>
      <c r="W3485" s="1" t="s">
        <v>21960</v>
      </c>
      <c r="X3485" s="1" t="s">
        <v>47</v>
      </c>
      <c r="Y3485" s="1" t="s">
        <v>49</v>
      </c>
      <c r="Z3485" s="1" t="s">
        <v>49</v>
      </c>
      <c r="AA3485" s="1">
        <v>99</v>
      </c>
      <c r="AB3485" s="1">
        <v>96.8</v>
      </c>
      <c r="AC3485" s="1">
        <v>101</v>
      </c>
      <c r="AD3485" s="1">
        <v>102.6</v>
      </c>
      <c r="AE3485" s="1">
        <v>100.9</v>
      </c>
      <c r="AF3485" s="1">
        <v>103.3</v>
      </c>
      <c r="AG3485" s="1">
        <v>106.8</v>
      </c>
      <c r="AH3485" s="1">
        <v>97.9</v>
      </c>
      <c r="AI3485" s="1">
        <v>91.5</v>
      </c>
      <c r="AJ3485" s="1">
        <v>100.4</v>
      </c>
      <c r="AK3485" s="2">
        <f t="shared" si="108"/>
        <v>1.1539253091797808E-3</v>
      </c>
      <c r="AL3485" s="2">
        <f t="shared" si="109"/>
        <v>9.7999051928898823E-3</v>
      </c>
    </row>
    <row r="3486" spans="1:38" x14ac:dyDescent="0.2">
      <c r="A3486" s="1" t="s">
        <v>36</v>
      </c>
      <c r="B3486" s="1" t="s">
        <v>37</v>
      </c>
      <c r="C3486" s="1" t="s">
        <v>21961</v>
      </c>
      <c r="D3486" s="1" t="s">
        <v>21962</v>
      </c>
      <c r="E3486" s="1">
        <v>0</v>
      </c>
      <c r="F3486" s="1">
        <v>31.332999999999998</v>
      </c>
      <c r="G3486" s="1">
        <v>9</v>
      </c>
      <c r="H3486" s="1">
        <v>6</v>
      </c>
      <c r="I3486" s="1">
        <v>7</v>
      </c>
      <c r="J3486" s="1">
        <v>6</v>
      </c>
      <c r="K3486" s="1">
        <v>1</v>
      </c>
      <c r="L3486" s="1">
        <v>1064</v>
      </c>
      <c r="M3486" s="1">
        <v>120.3</v>
      </c>
      <c r="N3486" s="1">
        <v>5.8</v>
      </c>
      <c r="O3486" s="1">
        <v>131</v>
      </c>
      <c r="P3486" s="1">
        <v>6</v>
      </c>
      <c r="Q3486" s="1" t="s">
        <v>1836</v>
      </c>
      <c r="R3486" s="1" t="s">
        <v>75</v>
      </c>
      <c r="S3486" s="1" t="s">
        <v>55</v>
      </c>
      <c r="T3486" s="1" t="s">
        <v>21963</v>
      </c>
      <c r="U3486" s="1" t="s">
        <v>21964</v>
      </c>
      <c r="V3486" s="1" t="s">
        <v>21965</v>
      </c>
      <c r="W3486" s="1" t="s">
        <v>21966</v>
      </c>
      <c r="X3486" s="1" t="s">
        <v>228</v>
      </c>
      <c r="Y3486" s="1" t="s">
        <v>49</v>
      </c>
      <c r="Z3486" s="1" t="s">
        <v>49</v>
      </c>
      <c r="AA3486" s="1">
        <v>98.5</v>
      </c>
      <c r="AB3486" s="1">
        <v>103.1</v>
      </c>
      <c r="AC3486" s="1">
        <v>100.5</v>
      </c>
      <c r="AD3486" s="1">
        <v>104</v>
      </c>
      <c r="AE3486" s="1">
        <v>101.1</v>
      </c>
      <c r="AF3486" s="1">
        <v>93.8</v>
      </c>
      <c r="AG3486" s="1">
        <v>90.9</v>
      </c>
      <c r="AH3486" s="1">
        <v>102</v>
      </c>
      <c r="AI3486" s="1">
        <v>105.4</v>
      </c>
      <c r="AJ3486" s="1">
        <v>100.6</v>
      </c>
      <c r="AK3486" s="2">
        <f t="shared" si="108"/>
        <v>4.184527382722332E-2</v>
      </c>
      <c r="AL3486" s="2">
        <f t="shared" si="109"/>
        <v>0.46911458451585597</v>
      </c>
    </row>
    <row r="3487" spans="1:38" x14ac:dyDescent="0.2">
      <c r="A3487" s="1" t="s">
        <v>36</v>
      </c>
      <c r="B3487" s="1" t="s">
        <v>37</v>
      </c>
      <c r="C3487" s="1" t="s">
        <v>21967</v>
      </c>
      <c r="D3487" s="1" t="s">
        <v>21968</v>
      </c>
      <c r="E3487" s="1">
        <v>0</v>
      </c>
      <c r="F3487" s="1">
        <v>93.799000000000007</v>
      </c>
      <c r="G3487" s="1">
        <v>33</v>
      </c>
      <c r="H3487" s="1">
        <v>16</v>
      </c>
      <c r="I3487" s="1">
        <v>29</v>
      </c>
      <c r="J3487" s="1">
        <v>16</v>
      </c>
      <c r="K3487" s="1">
        <v>1</v>
      </c>
      <c r="L3487" s="1">
        <v>520</v>
      </c>
      <c r="M3487" s="1">
        <v>56.6</v>
      </c>
      <c r="N3487" s="1">
        <v>8.18</v>
      </c>
      <c r="O3487" s="1">
        <v>648</v>
      </c>
      <c r="P3487" s="1">
        <v>16</v>
      </c>
      <c r="Q3487" s="1" t="s">
        <v>500</v>
      </c>
      <c r="R3487" s="1" t="s">
        <v>163</v>
      </c>
      <c r="S3487" s="1" t="s">
        <v>5926</v>
      </c>
      <c r="T3487" s="1" t="s">
        <v>12347</v>
      </c>
      <c r="U3487" s="1" t="s">
        <v>21969</v>
      </c>
      <c r="V3487" s="1" t="s">
        <v>21970</v>
      </c>
      <c r="W3487" s="1" t="s">
        <v>21971</v>
      </c>
      <c r="X3487" s="1" t="s">
        <v>144</v>
      </c>
      <c r="Y3487" s="1" t="s">
        <v>48</v>
      </c>
      <c r="Z3487" s="1" t="s">
        <v>49</v>
      </c>
      <c r="AA3487" s="1">
        <v>99</v>
      </c>
      <c r="AB3487" s="1">
        <v>101.5</v>
      </c>
      <c r="AC3487" s="1">
        <v>100.4</v>
      </c>
      <c r="AD3487" s="1">
        <v>97.9</v>
      </c>
      <c r="AE3487" s="1">
        <v>100.4</v>
      </c>
      <c r="AF3487" s="1">
        <v>97.8</v>
      </c>
      <c r="AG3487" s="1">
        <v>99.8</v>
      </c>
      <c r="AH3487" s="1">
        <v>98.5</v>
      </c>
      <c r="AI3487" s="1">
        <v>103.6</v>
      </c>
      <c r="AJ3487" s="1">
        <v>101.2</v>
      </c>
      <c r="AK3487" s="2">
        <f t="shared" si="108"/>
        <v>-4.9046773956536111E-3</v>
      </c>
      <c r="AL3487" s="2">
        <f t="shared" si="109"/>
        <v>0.10478374979417494</v>
      </c>
    </row>
    <row r="3488" spans="1:38" x14ac:dyDescent="0.2">
      <c r="A3488" s="1" t="s">
        <v>36</v>
      </c>
      <c r="B3488" s="1" t="s">
        <v>37</v>
      </c>
      <c r="C3488" s="1" t="s">
        <v>21972</v>
      </c>
      <c r="D3488" s="1" t="s">
        <v>21973</v>
      </c>
      <c r="E3488" s="1">
        <v>0</v>
      </c>
      <c r="F3488" s="1">
        <v>542.35199999999998</v>
      </c>
      <c r="G3488" s="1">
        <v>83</v>
      </c>
      <c r="H3488" s="1">
        <v>38</v>
      </c>
      <c r="I3488" s="1">
        <v>239</v>
      </c>
      <c r="J3488" s="1">
        <v>38</v>
      </c>
      <c r="K3488" s="1">
        <v>1</v>
      </c>
      <c r="L3488" s="1">
        <v>556</v>
      </c>
      <c r="M3488" s="1">
        <v>60.4</v>
      </c>
      <c r="N3488" s="1">
        <v>6.16</v>
      </c>
      <c r="O3488" s="1">
        <v>7186</v>
      </c>
      <c r="P3488" s="1">
        <v>38</v>
      </c>
      <c r="Q3488" s="1" t="s">
        <v>261</v>
      </c>
      <c r="R3488" s="1" t="s">
        <v>3001</v>
      </c>
      <c r="S3488" s="1" t="s">
        <v>15637</v>
      </c>
      <c r="T3488" s="1" t="s">
        <v>12333</v>
      </c>
      <c r="U3488" s="1" t="s">
        <v>21974</v>
      </c>
      <c r="V3488" s="1" t="s">
        <v>21975</v>
      </c>
      <c r="W3488" s="1" t="s">
        <v>21976</v>
      </c>
      <c r="X3488" s="1" t="s">
        <v>287</v>
      </c>
      <c r="Y3488" s="1" t="s">
        <v>49</v>
      </c>
      <c r="Z3488" s="1" t="s">
        <v>49</v>
      </c>
      <c r="AA3488" s="1">
        <v>99.6</v>
      </c>
      <c r="AB3488" s="1">
        <v>98.4</v>
      </c>
      <c r="AC3488" s="1">
        <v>100</v>
      </c>
      <c r="AD3488" s="1">
        <v>102.4</v>
      </c>
      <c r="AE3488" s="1">
        <v>100.9</v>
      </c>
      <c r="AF3488" s="1">
        <v>98.7</v>
      </c>
      <c r="AG3488" s="1">
        <v>99.5</v>
      </c>
      <c r="AH3488" s="1">
        <v>99.9</v>
      </c>
      <c r="AI3488" s="1">
        <v>101.4</v>
      </c>
      <c r="AJ3488" s="1">
        <v>99.2</v>
      </c>
      <c r="AK3488" s="2">
        <f t="shared" si="108"/>
        <v>7.5020311172298397E-3</v>
      </c>
      <c r="AL3488" s="2">
        <f t="shared" si="109"/>
        <v>0.26802649555972008</v>
      </c>
    </row>
    <row r="3489" spans="1:38" x14ac:dyDescent="0.2">
      <c r="A3489" s="1" t="s">
        <v>36</v>
      </c>
      <c r="B3489" s="1" t="s">
        <v>37</v>
      </c>
      <c r="C3489" s="1" t="s">
        <v>21977</v>
      </c>
      <c r="D3489" s="1" t="s">
        <v>21978</v>
      </c>
      <c r="E3489" s="1">
        <v>0</v>
      </c>
      <c r="F3489" s="1">
        <v>56.957999999999998</v>
      </c>
      <c r="G3489" s="1">
        <v>14</v>
      </c>
      <c r="H3489" s="1">
        <v>13</v>
      </c>
      <c r="I3489" s="1">
        <v>17</v>
      </c>
      <c r="J3489" s="1">
        <v>12</v>
      </c>
      <c r="K3489" s="1">
        <v>1</v>
      </c>
      <c r="L3489" s="1">
        <v>1036</v>
      </c>
      <c r="M3489" s="1">
        <v>110.9</v>
      </c>
      <c r="N3489" s="1">
        <v>8.2899999999999991</v>
      </c>
      <c r="O3489" s="1">
        <v>291</v>
      </c>
      <c r="P3489" s="1">
        <v>13</v>
      </c>
      <c r="Q3489" s="1" t="s">
        <v>53</v>
      </c>
      <c r="R3489" s="1" t="s">
        <v>104</v>
      </c>
      <c r="S3489" s="1" t="s">
        <v>401</v>
      </c>
      <c r="T3489" s="1" t="s">
        <v>49</v>
      </c>
      <c r="U3489" s="1" t="s">
        <v>21979</v>
      </c>
      <c r="V3489" s="1" t="s">
        <v>21980</v>
      </c>
      <c r="W3489" s="1" t="s">
        <v>21981</v>
      </c>
      <c r="X3489" s="1" t="s">
        <v>421</v>
      </c>
      <c r="Y3489" s="1" t="s">
        <v>49</v>
      </c>
      <c r="Z3489" s="1" t="s">
        <v>49</v>
      </c>
      <c r="AA3489" s="1">
        <v>98.4</v>
      </c>
      <c r="AB3489" s="1">
        <v>100</v>
      </c>
      <c r="AC3489" s="1">
        <v>100.4</v>
      </c>
      <c r="AD3489" s="1">
        <v>99.8</v>
      </c>
      <c r="AE3489" s="1">
        <v>99.1</v>
      </c>
      <c r="AF3489" s="1">
        <v>96.4</v>
      </c>
      <c r="AG3489" s="1">
        <v>99.3</v>
      </c>
      <c r="AH3489" s="1">
        <v>102.7</v>
      </c>
      <c r="AI3489" s="1">
        <v>106.1</v>
      </c>
      <c r="AJ3489" s="1">
        <v>97.8</v>
      </c>
      <c r="AK3489" s="2">
        <f t="shared" si="108"/>
        <v>-1.3272887994810009E-2</v>
      </c>
      <c r="AL3489" s="2">
        <f t="shared" si="109"/>
        <v>0.20648855645594943</v>
      </c>
    </row>
    <row r="3490" spans="1:38" x14ac:dyDescent="0.2">
      <c r="A3490" s="1" t="s">
        <v>36</v>
      </c>
      <c r="B3490" s="1" t="s">
        <v>37</v>
      </c>
      <c r="C3490" s="1" t="s">
        <v>21982</v>
      </c>
      <c r="D3490" s="1" t="s">
        <v>21983</v>
      </c>
      <c r="E3490" s="1">
        <v>0</v>
      </c>
      <c r="F3490" s="1">
        <v>35.451999999999998</v>
      </c>
      <c r="G3490" s="1">
        <v>18</v>
      </c>
      <c r="H3490" s="1">
        <v>7</v>
      </c>
      <c r="I3490" s="1">
        <v>15</v>
      </c>
      <c r="J3490" s="1">
        <v>7</v>
      </c>
      <c r="K3490" s="1">
        <v>1</v>
      </c>
      <c r="L3490" s="1">
        <v>395</v>
      </c>
      <c r="M3490" s="1">
        <v>43.5</v>
      </c>
      <c r="N3490" s="1">
        <v>6.46</v>
      </c>
      <c r="O3490" s="1">
        <v>272</v>
      </c>
      <c r="P3490" s="1">
        <v>7</v>
      </c>
      <c r="Q3490" s="1" t="s">
        <v>361</v>
      </c>
      <c r="R3490" s="1" t="s">
        <v>2306</v>
      </c>
      <c r="S3490" s="1" t="s">
        <v>21984</v>
      </c>
      <c r="T3490" s="1" t="s">
        <v>3896</v>
      </c>
      <c r="U3490" s="1" t="s">
        <v>21985</v>
      </c>
      <c r="V3490" s="1" t="s">
        <v>21986</v>
      </c>
      <c r="W3490" s="1" t="s">
        <v>21987</v>
      </c>
      <c r="X3490" s="1" t="s">
        <v>213</v>
      </c>
      <c r="Y3490" s="1" t="s">
        <v>4760</v>
      </c>
      <c r="Z3490" s="1" t="s">
        <v>21988</v>
      </c>
      <c r="AA3490" s="1">
        <v>99.7</v>
      </c>
      <c r="AB3490" s="1">
        <v>105.1</v>
      </c>
      <c r="AC3490" s="1">
        <v>97.4</v>
      </c>
      <c r="AD3490" s="1">
        <v>97.8</v>
      </c>
      <c r="AE3490" s="1">
        <v>103.6</v>
      </c>
      <c r="AF3490" s="1">
        <v>99.2</v>
      </c>
      <c r="AG3490" s="1">
        <v>99.6</v>
      </c>
      <c r="AH3490" s="1">
        <v>97.5</v>
      </c>
      <c r="AI3490" s="1">
        <v>96.4</v>
      </c>
      <c r="AJ3490" s="1">
        <v>103.7</v>
      </c>
      <c r="AK3490" s="2">
        <f t="shared" si="108"/>
        <v>2.0775167588659969E-2</v>
      </c>
      <c r="AL3490" s="2">
        <f t="shared" si="109"/>
        <v>0.30994024284226607</v>
      </c>
    </row>
    <row r="3491" spans="1:38" x14ac:dyDescent="0.2">
      <c r="A3491" s="1" t="s">
        <v>36</v>
      </c>
      <c r="B3491" s="1" t="s">
        <v>37</v>
      </c>
      <c r="C3491" s="1" t="s">
        <v>21989</v>
      </c>
      <c r="D3491" s="1" t="s">
        <v>21990</v>
      </c>
      <c r="E3491" s="1">
        <v>0</v>
      </c>
      <c r="F3491" s="1">
        <v>108.619</v>
      </c>
      <c r="G3491" s="1">
        <v>80</v>
      </c>
      <c r="H3491" s="1">
        <v>9</v>
      </c>
      <c r="I3491" s="1">
        <v>36</v>
      </c>
      <c r="J3491" s="1">
        <v>9</v>
      </c>
      <c r="K3491" s="1">
        <v>1</v>
      </c>
      <c r="L3491" s="1">
        <v>198</v>
      </c>
      <c r="M3491" s="1">
        <v>21.9</v>
      </c>
      <c r="N3491" s="1">
        <v>5.87</v>
      </c>
      <c r="O3491" s="1">
        <v>1192</v>
      </c>
      <c r="P3491" s="1">
        <v>9</v>
      </c>
      <c r="Q3491" s="1" t="s">
        <v>1356</v>
      </c>
      <c r="R3491" s="1" t="s">
        <v>868</v>
      </c>
      <c r="S3491" s="1" t="s">
        <v>242</v>
      </c>
      <c r="T3491" s="1" t="s">
        <v>21991</v>
      </c>
      <c r="U3491" s="1" t="s">
        <v>21992</v>
      </c>
      <c r="V3491" s="1" t="s">
        <v>21993</v>
      </c>
      <c r="W3491" s="1" t="s">
        <v>21994</v>
      </c>
      <c r="X3491" s="1" t="s">
        <v>144</v>
      </c>
      <c r="Y3491" s="1" t="s">
        <v>11599</v>
      </c>
      <c r="Z3491" s="1" t="s">
        <v>1153</v>
      </c>
      <c r="AA3491" s="1">
        <v>97.5</v>
      </c>
      <c r="AB3491" s="1">
        <v>100.5</v>
      </c>
      <c r="AC3491" s="1">
        <v>100.9</v>
      </c>
      <c r="AD3491" s="1">
        <v>102.7</v>
      </c>
      <c r="AE3491" s="1">
        <v>100.6</v>
      </c>
      <c r="AF3491" s="1">
        <v>96.5</v>
      </c>
      <c r="AG3491" s="1">
        <v>100.1</v>
      </c>
      <c r="AH3491" s="1">
        <v>105.1</v>
      </c>
      <c r="AI3491" s="1">
        <v>94.2</v>
      </c>
      <c r="AJ3491" s="1">
        <v>101.9</v>
      </c>
      <c r="AK3491" s="2">
        <f t="shared" si="108"/>
        <v>1.26957982904641E-2</v>
      </c>
      <c r="AL3491" s="2">
        <f t="shared" si="109"/>
        <v>0.16318362537101536</v>
      </c>
    </row>
    <row r="3492" spans="1:38" x14ac:dyDescent="0.2">
      <c r="A3492" s="1" t="s">
        <v>36</v>
      </c>
      <c r="B3492" s="1" t="s">
        <v>37</v>
      </c>
      <c r="C3492" s="1" t="s">
        <v>21995</v>
      </c>
      <c r="D3492" s="1" t="s">
        <v>21996</v>
      </c>
      <c r="E3492" s="1">
        <v>0</v>
      </c>
      <c r="F3492" s="1">
        <v>37.433</v>
      </c>
      <c r="G3492" s="1">
        <v>21</v>
      </c>
      <c r="H3492" s="1">
        <v>8</v>
      </c>
      <c r="I3492" s="1">
        <v>10</v>
      </c>
      <c r="J3492" s="1">
        <v>8</v>
      </c>
      <c r="K3492" s="1">
        <v>1</v>
      </c>
      <c r="L3492" s="1">
        <v>404</v>
      </c>
      <c r="M3492" s="1">
        <v>45.9</v>
      </c>
      <c r="N3492" s="1">
        <v>8.1300000000000008</v>
      </c>
      <c r="O3492" s="1">
        <v>187</v>
      </c>
      <c r="P3492" s="1">
        <v>8</v>
      </c>
      <c r="Q3492" s="1" t="s">
        <v>49</v>
      </c>
      <c r="R3492" s="1" t="s">
        <v>49</v>
      </c>
      <c r="S3492" s="1" t="s">
        <v>49</v>
      </c>
      <c r="T3492" s="1" t="s">
        <v>21997</v>
      </c>
      <c r="U3492" s="1" t="s">
        <v>21998</v>
      </c>
      <c r="V3492" s="1" t="s">
        <v>21999</v>
      </c>
      <c r="W3492" s="1" t="s">
        <v>22000</v>
      </c>
      <c r="X3492" s="1" t="s">
        <v>81</v>
      </c>
      <c r="Y3492" s="1" t="s">
        <v>49</v>
      </c>
      <c r="Z3492" s="1" t="s">
        <v>49</v>
      </c>
      <c r="AA3492" s="1">
        <v>95.2</v>
      </c>
      <c r="AB3492" s="1">
        <v>101.8</v>
      </c>
      <c r="AC3492" s="1">
        <v>106.4</v>
      </c>
      <c r="AD3492" s="1">
        <v>97.5</v>
      </c>
      <c r="AE3492" s="1">
        <v>100.8</v>
      </c>
      <c r="AF3492" s="1">
        <v>98.2</v>
      </c>
      <c r="AG3492" s="1">
        <v>100.3</v>
      </c>
      <c r="AH3492" s="1">
        <v>101</v>
      </c>
      <c r="AI3492" s="1">
        <v>98</v>
      </c>
      <c r="AJ3492" s="1">
        <v>100.8</v>
      </c>
      <c r="AK3492" s="2">
        <f t="shared" si="108"/>
        <v>9.8103640807642271E-3</v>
      </c>
      <c r="AL3492" s="2">
        <f t="shared" si="109"/>
        <v>0.12752019207640639</v>
      </c>
    </row>
    <row r="3493" spans="1:38" x14ac:dyDescent="0.2">
      <c r="A3493" s="1" t="s">
        <v>36</v>
      </c>
      <c r="B3493" s="1" t="s">
        <v>37</v>
      </c>
      <c r="C3493" s="1" t="s">
        <v>22001</v>
      </c>
      <c r="D3493" s="1" t="s">
        <v>22002</v>
      </c>
      <c r="E3493" s="1">
        <v>0</v>
      </c>
      <c r="F3493" s="1">
        <v>25.513999999999999</v>
      </c>
      <c r="G3493" s="1">
        <v>13</v>
      </c>
      <c r="H3493" s="1">
        <v>7</v>
      </c>
      <c r="I3493" s="1">
        <v>8</v>
      </c>
      <c r="J3493" s="1">
        <v>7</v>
      </c>
      <c r="K3493" s="1">
        <v>1</v>
      </c>
      <c r="L3493" s="1">
        <v>503</v>
      </c>
      <c r="M3493" s="1">
        <v>57</v>
      </c>
      <c r="N3493" s="1">
        <v>4.83</v>
      </c>
      <c r="O3493" s="1">
        <v>147</v>
      </c>
      <c r="P3493" s="1">
        <v>7</v>
      </c>
      <c r="Q3493" s="1" t="s">
        <v>3524</v>
      </c>
      <c r="R3493" s="1" t="s">
        <v>1809</v>
      </c>
      <c r="S3493" s="1" t="s">
        <v>131</v>
      </c>
      <c r="T3493" s="1" t="s">
        <v>22003</v>
      </c>
      <c r="U3493" s="1" t="s">
        <v>22004</v>
      </c>
      <c r="V3493" s="1" t="s">
        <v>22005</v>
      </c>
      <c r="W3493" s="1" t="s">
        <v>22006</v>
      </c>
      <c r="X3493" s="1" t="s">
        <v>159</v>
      </c>
      <c r="Y3493" s="1" t="s">
        <v>49</v>
      </c>
      <c r="Z3493" s="1" t="s">
        <v>49</v>
      </c>
      <c r="AA3493" s="1">
        <v>99.9</v>
      </c>
      <c r="AB3493" s="1">
        <v>100.2</v>
      </c>
      <c r="AC3493" s="1">
        <v>99.7</v>
      </c>
      <c r="AD3493" s="1">
        <v>100.2</v>
      </c>
      <c r="AE3493" s="1">
        <v>101.1</v>
      </c>
      <c r="AF3493" s="1">
        <v>99.7</v>
      </c>
      <c r="AG3493" s="1">
        <v>100.7</v>
      </c>
      <c r="AH3493" s="1">
        <v>97.9</v>
      </c>
      <c r="AI3493" s="1">
        <v>101.3</v>
      </c>
      <c r="AJ3493" s="1">
        <v>99.2</v>
      </c>
      <c r="AK3493" s="2">
        <f t="shared" si="108"/>
        <v>6.6370725999075871E-3</v>
      </c>
      <c r="AL3493" s="2">
        <f t="shared" si="109"/>
        <v>0.3076435768996425</v>
      </c>
    </row>
    <row r="3494" spans="1:38" x14ac:dyDescent="0.2">
      <c r="A3494" s="1" t="s">
        <v>36</v>
      </c>
      <c r="B3494" s="1" t="s">
        <v>37</v>
      </c>
      <c r="C3494" s="1" t="s">
        <v>22007</v>
      </c>
      <c r="D3494" s="1" t="s">
        <v>22008</v>
      </c>
      <c r="E3494" s="1">
        <v>1E-3</v>
      </c>
      <c r="F3494" s="1">
        <v>11.698</v>
      </c>
      <c r="G3494" s="1">
        <v>2</v>
      </c>
      <c r="H3494" s="1">
        <v>4</v>
      </c>
      <c r="I3494" s="1">
        <v>8</v>
      </c>
      <c r="J3494" s="1">
        <v>2</v>
      </c>
      <c r="K3494" s="1">
        <v>1</v>
      </c>
      <c r="L3494" s="1">
        <v>1437</v>
      </c>
      <c r="M3494" s="1">
        <v>162.19999999999999</v>
      </c>
      <c r="N3494" s="1">
        <v>4.9800000000000004</v>
      </c>
      <c r="O3494" s="1">
        <v>118</v>
      </c>
      <c r="P3494" s="1">
        <v>4</v>
      </c>
      <c r="Q3494" s="1" t="s">
        <v>22009</v>
      </c>
      <c r="R3494" s="1" t="s">
        <v>1449</v>
      </c>
      <c r="S3494" s="1" t="s">
        <v>20637</v>
      </c>
      <c r="T3494" s="1" t="s">
        <v>22010</v>
      </c>
      <c r="U3494" s="1" t="s">
        <v>22011</v>
      </c>
      <c r="V3494" s="1" t="s">
        <v>22012</v>
      </c>
      <c r="W3494" s="1" t="s">
        <v>22013</v>
      </c>
      <c r="X3494" s="1" t="s">
        <v>213</v>
      </c>
      <c r="Y3494" s="1" t="s">
        <v>49</v>
      </c>
      <c r="Z3494" s="1" t="s">
        <v>49</v>
      </c>
      <c r="AA3494" s="1">
        <v>94.9</v>
      </c>
      <c r="AB3494" s="1">
        <v>99.5</v>
      </c>
      <c r="AC3494" s="1">
        <v>105</v>
      </c>
      <c r="AD3494" s="1">
        <v>98.9</v>
      </c>
      <c r="AE3494" s="1">
        <v>103.3</v>
      </c>
      <c r="AF3494" s="1">
        <v>99</v>
      </c>
      <c r="AG3494" s="1">
        <v>101.1</v>
      </c>
      <c r="AH3494" s="1">
        <v>104.3</v>
      </c>
      <c r="AI3494" s="1">
        <v>98.5</v>
      </c>
      <c r="AJ3494" s="1">
        <v>95.6</v>
      </c>
      <c r="AK3494" s="2">
        <f t="shared" si="108"/>
        <v>8.9438435164805163E-3</v>
      </c>
      <c r="AL3494" s="2">
        <f t="shared" si="109"/>
        <v>0.10057543096438466</v>
      </c>
    </row>
    <row r="3495" spans="1:38" x14ac:dyDescent="0.2">
      <c r="A3495" s="1" t="s">
        <v>36</v>
      </c>
      <c r="B3495" s="1" t="s">
        <v>37</v>
      </c>
      <c r="C3495" s="1" t="s">
        <v>22014</v>
      </c>
      <c r="D3495" s="1" t="s">
        <v>22015</v>
      </c>
      <c r="E3495" s="1">
        <v>0</v>
      </c>
      <c r="F3495" s="1">
        <v>12.199</v>
      </c>
      <c r="G3495" s="1">
        <v>9</v>
      </c>
      <c r="H3495" s="1">
        <v>2</v>
      </c>
      <c r="I3495" s="1">
        <v>3</v>
      </c>
      <c r="J3495" s="1">
        <v>2</v>
      </c>
      <c r="K3495" s="1">
        <v>1</v>
      </c>
      <c r="L3495" s="1">
        <v>236</v>
      </c>
      <c r="M3495" s="1">
        <v>26.3</v>
      </c>
      <c r="N3495" s="1">
        <v>7.15</v>
      </c>
      <c r="O3495" s="1">
        <v>169</v>
      </c>
      <c r="P3495" s="1">
        <v>2</v>
      </c>
      <c r="Q3495" s="1" t="s">
        <v>361</v>
      </c>
      <c r="R3495" s="1" t="s">
        <v>49</v>
      </c>
      <c r="S3495" s="1" t="s">
        <v>2723</v>
      </c>
      <c r="T3495" s="1" t="s">
        <v>2685</v>
      </c>
      <c r="U3495" s="1" t="s">
        <v>22016</v>
      </c>
      <c r="V3495" s="1" t="s">
        <v>22017</v>
      </c>
      <c r="W3495" s="1" t="s">
        <v>22018</v>
      </c>
      <c r="X3495" s="1" t="s">
        <v>268</v>
      </c>
      <c r="Y3495" s="1" t="s">
        <v>49</v>
      </c>
      <c r="Z3495" s="1" t="s">
        <v>49</v>
      </c>
      <c r="AA3495" s="1">
        <v>102.6</v>
      </c>
      <c r="AB3495" s="1">
        <v>102.1</v>
      </c>
      <c r="AC3495" s="1">
        <v>100.9</v>
      </c>
      <c r="AD3495" s="1">
        <v>102.7</v>
      </c>
      <c r="AE3495" s="1">
        <v>98.5</v>
      </c>
      <c r="AF3495" s="1">
        <v>102.2</v>
      </c>
      <c r="AG3495" s="1">
        <v>102.6</v>
      </c>
      <c r="AH3495" s="1">
        <v>101.6</v>
      </c>
      <c r="AI3495" s="1">
        <v>86.3</v>
      </c>
      <c r="AJ3495" s="1">
        <v>100.6</v>
      </c>
      <c r="AK3495" s="2">
        <f t="shared" si="108"/>
        <v>3.8951237146317146E-2</v>
      </c>
      <c r="AL3495" s="2">
        <f t="shared" si="109"/>
        <v>0.37255027217350006</v>
      </c>
    </row>
    <row r="3496" spans="1:38" x14ac:dyDescent="0.2">
      <c r="A3496" s="1" t="s">
        <v>36</v>
      </c>
      <c r="B3496" s="1" t="s">
        <v>37</v>
      </c>
      <c r="C3496" s="1" t="s">
        <v>22019</v>
      </c>
      <c r="D3496" s="1" t="s">
        <v>22020</v>
      </c>
      <c r="E3496" s="1">
        <v>0</v>
      </c>
      <c r="F3496" s="1">
        <v>94.757999999999996</v>
      </c>
      <c r="G3496" s="1">
        <v>39</v>
      </c>
      <c r="H3496" s="1">
        <v>12</v>
      </c>
      <c r="I3496" s="1">
        <v>40</v>
      </c>
      <c r="J3496" s="1">
        <v>11</v>
      </c>
      <c r="K3496" s="1">
        <v>1</v>
      </c>
      <c r="L3496" s="1">
        <v>358</v>
      </c>
      <c r="M3496" s="1">
        <v>41.3</v>
      </c>
      <c r="N3496" s="1">
        <v>8.3699999999999992</v>
      </c>
      <c r="O3496" s="1">
        <v>794</v>
      </c>
      <c r="P3496" s="1">
        <v>12</v>
      </c>
      <c r="Q3496" s="1" t="s">
        <v>22021</v>
      </c>
      <c r="R3496" s="1" t="s">
        <v>7577</v>
      </c>
      <c r="S3496" s="1" t="s">
        <v>370</v>
      </c>
      <c r="T3496" s="1" t="s">
        <v>22022</v>
      </c>
      <c r="U3496" s="1" t="s">
        <v>22023</v>
      </c>
      <c r="V3496" s="1" t="s">
        <v>22024</v>
      </c>
      <c r="W3496" s="1" t="s">
        <v>22025</v>
      </c>
      <c r="X3496" s="1" t="s">
        <v>676</v>
      </c>
      <c r="Y3496" s="1" t="s">
        <v>49</v>
      </c>
      <c r="Z3496" s="1" t="s">
        <v>49</v>
      </c>
      <c r="AA3496" s="1">
        <v>101.1</v>
      </c>
      <c r="AB3496" s="1">
        <v>102.1</v>
      </c>
      <c r="AC3496" s="1">
        <v>99.2</v>
      </c>
      <c r="AD3496" s="1">
        <v>99.8</v>
      </c>
      <c r="AE3496" s="1">
        <v>100.4</v>
      </c>
      <c r="AF3496" s="1">
        <v>101.8</v>
      </c>
      <c r="AG3496" s="1">
        <v>99.9</v>
      </c>
      <c r="AH3496" s="1">
        <v>98.8</v>
      </c>
      <c r="AI3496" s="1">
        <v>94.9</v>
      </c>
      <c r="AJ3496" s="1">
        <v>102</v>
      </c>
      <c r="AK3496" s="2">
        <f t="shared" si="108"/>
        <v>1.5004163663749152E-2</v>
      </c>
      <c r="AL3496" s="2">
        <f t="shared" si="109"/>
        <v>0.32355675574089848</v>
      </c>
    </row>
    <row r="3497" spans="1:38" x14ac:dyDescent="0.2">
      <c r="A3497" s="1" t="s">
        <v>36</v>
      </c>
      <c r="B3497" s="1" t="s">
        <v>37</v>
      </c>
      <c r="C3497" s="1" t="s">
        <v>22026</v>
      </c>
      <c r="D3497" s="1" t="s">
        <v>22027</v>
      </c>
      <c r="E3497" s="1">
        <v>0</v>
      </c>
      <c r="F3497" s="1">
        <v>82.518000000000001</v>
      </c>
      <c r="G3497" s="1">
        <v>28</v>
      </c>
      <c r="H3497" s="1">
        <v>9</v>
      </c>
      <c r="I3497" s="1">
        <v>27</v>
      </c>
      <c r="J3497" s="1">
        <v>9</v>
      </c>
      <c r="K3497" s="1">
        <v>1</v>
      </c>
      <c r="L3497" s="1">
        <v>393</v>
      </c>
      <c r="M3497" s="1">
        <v>42.8</v>
      </c>
      <c r="N3497" s="1">
        <v>9.01</v>
      </c>
      <c r="O3497" s="1">
        <v>555</v>
      </c>
      <c r="P3497" s="1">
        <v>9</v>
      </c>
      <c r="Q3497" s="1" t="s">
        <v>53</v>
      </c>
      <c r="R3497" s="1" t="s">
        <v>932</v>
      </c>
      <c r="S3497" s="1" t="s">
        <v>958</v>
      </c>
      <c r="T3497" s="1" t="s">
        <v>20170</v>
      </c>
      <c r="U3497" s="1" t="s">
        <v>22028</v>
      </c>
      <c r="V3497" s="1" t="s">
        <v>22029</v>
      </c>
      <c r="W3497" s="1" t="s">
        <v>22030</v>
      </c>
      <c r="X3497" s="1" t="s">
        <v>204</v>
      </c>
      <c r="Y3497" s="1" t="s">
        <v>20174</v>
      </c>
      <c r="Z3497" s="1" t="s">
        <v>10596</v>
      </c>
      <c r="AA3497" s="1">
        <v>99.7</v>
      </c>
      <c r="AB3497" s="1">
        <v>98.4</v>
      </c>
      <c r="AC3497" s="1">
        <v>100.9</v>
      </c>
      <c r="AD3497" s="1">
        <v>99.9</v>
      </c>
      <c r="AE3497" s="1">
        <v>101.6</v>
      </c>
      <c r="AF3497" s="1">
        <v>98.9</v>
      </c>
      <c r="AG3497" s="1">
        <v>99.9</v>
      </c>
      <c r="AH3497" s="1">
        <v>99.4</v>
      </c>
      <c r="AI3497" s="1">
        <v>99.4</v>
      </c>
      <c r="AJ3497" s="1">
        <v>102</v>
      </c>
      <c r="AK3497" s="2">
        <f t="shared" si="108"/>
        <v>2.5965921153985423E-3</v>
      </c>
      <c r="AL3497" s="2">
        <f t="shared" si="109"/>
        <v>8.5519940689809587E-2</v>
      </c>
    </row>
    <row r="3498" spans="1:38" x14ac:dyDescent="0.2">
      <c r="A3498" s="1" t="s">
        <v>36</v>
      </c>
      <c r="B3498" s="1" t="s">
        <v>37</v>
      </c>
      <c r="C3498" s="1" t="s">
        <v>22031</v>
      </c>
      <c r="D3498" s="1" t="s">
        <v>22032</v>
      </c>
      <c r="E3498" s="1">
        <v>1E-3</v>
      </c>
      <c r="F3498" s="1">
        <v>9.4380000000000006</v>
      </c>
      <c r="G3498" s="1">
        <v>7</v>
      </c>
      <c r="H3498" s="1">
        <v>3</v>
      </c>
      <c r="I3498" s="1">
        <v>6</v>
      </c>
      <c r="J3498" s="1">
        <v>3</v>
      </c>
      <c r="K3498" s="1">
        <v>1</v>
      </c>
      <c r="L3498" s="1">
        <v>329</v>
      </c>
      <c r="M3498" s="1">
        <v>36.4</v>
      </c>
      <c r="N3498" s="1">
        <v>6.32</v>
      </c>
      <c r="O3498" s="1">
        <v>76</v>
      </c>
      <c r="P3498" s="1">
        <v>3</v>
      </c>
      <c r="Q3498" s="1" t="s">
        <v>138</v>
      </c>
      <c r="R3498" s="1" t="s">
        <v>1135</v>
      </c>
      <c r="S3498" s="1" t="s">
        <v>49</v>
      </c>
      <c r="T3498" s="1" t="s">
        <v>3471</v>
      </c>
      <c r="U3498" s="1" t="s">
        <v>22033</v>
      </c>
      <c r="V3498" s="1" t="s">
        <v>22034</v>
      </c>
      <c r="W3498" s="1" t="s">
        <v>22035</v>
      </c>
      <c r="X3498" s="1" t="s">
        <v>213</v>
      </c>
      <c r="Y3498" s="1" t="s">
        <v>49</v>
      </c>
      <c r="Z3498" s="1" t="s">
        <v>49</v>
      </c>
      <c r="AA3498" s="1">
        <v>97.6</v>
      </c>
      <c r="AB3498" s="1">
        <v>102.4</v>
      </c>
      <c r="AC3498" s="1">
        <v>97.9</v>
      </c>
      <c r="AD3498" s="1">
        <v>99.9</v>
      </c>
      <c r="AE3498" s="1">
        <v>104.1</v>
      </c>
      <c r="AF3498" s="1">
        <v>102.7</v>
      </c>
      <c r="AG3498" s="1">
        <v>99.4</v>
      </c>
      <c r="AH3498" s="1">
        <v>96.6</v>
      </c>
      <c r="AI3498" s="1">
        <v>99.3</v>
      </c>
      <c r="AJ3498" s="1">
        <v>100.1</v>
      </c>
      <c r="AK3498" s="2">
        <f t="shared" si="108"/>
        <v>1.0964535086921447E-2</v>
      </c>
      <c r="AL3498" s="2">
        <f t="shared" si="109"/>
        <v>0.18916260668987714</v>
      </c>
    </row>
    <row r="3499" spans="1:38" x14ac:dyDescent="0.2">
      <c r="A3499" s="1" t="s">
        <v>36</v>
      </c>
      <c r="B3499" s="1" t="s">
        <v>37</v>
      </c>
      <c r="C3499" s="1" t="s">
        <v>22036</v>
      </c>
      <c r="D3499" s="1" t="s">
        <v>22037</v>
      </c>
      <c r="E3499" s="1">
        <v>0</v>
      </c>
      <c r="F3499" s="1">
        <v>14.48</v>
      </c>
      <c r="G3499" s="1">
        <v>10</v>
      </c>
      <c r="H3499" s="1">
        <v>3</v>
      </c>
      <c r="I3499" s="1">
        <v>3</v>
      </c>
      <c r="J3499" s="1">
        <v>3</v>
      </c>
      <c r="K3499" s="1">
        <v>1</v>
      </c>
      <c r="L3499" s="1">
        <v>476</v>
      </c>
      <c r="M3499" s="1">
        <v>52.2</v>
      </c>
      <c r="N3499" s="1">
        <v>7.83</v>
      </c>
      <c r="O3499" s="1">
        <v>62</v>
      </c>
      <c r="P3499" s="1">
        <v>3</v>
      </c>
      <c r="Q3499" s="1" t="s">
        <v>222</v>
      </c>
      <c r="R3499" s="1" t="s">
        <v>311</v>
      </c>
      <c r="S3499" s="1" t="s">
        <v>5448</v>
      </c>
      <c r="T3499" s="1" t="s">
        <v>22038</v>
      </c>
      <c r="U3499" s="1" t="s">
        <v>22039</v>
      </c>
      <c r="V3499" s="1" t="s">
        <v>22040</v>
      </c>
      <c r="W3499" s="1" t="s">
        <v>22041</v>
      </c>
      <c r="X3499" s="1" t="s">
        <v>144</v>
      </c>
      <c r="Y3499" s="1" t="s">
        <v>49</v>
      </c>
      <c r="Z3499" s="1" t="s">
        <v>49</v>
      </c>
      <c r="AA3499" s="1">
        <v>105.5</v>
      </c>
      <c r="AB3499" s="1">
        <v>98.7</v>
      </c>
      <c r="AC3499" s="1">
        <v>97.5</v>
      </c>
      <c r="AD3499" s="1">
        <v>97.6</v>
      </c>
      <c r="AE3499" s="1">
        <v>104.2</v>
      </c>
      <c r="AF3499" s="1">
        <v>100.1</v>
      </c>
      <c r="AG3499" s="1">
        <v>106.1</v>
      </c>
      <c r="AH3499" s="1">
        <v>97.3</v>
      </c>
      <c r="AI3499" s="1">
        <v>94.8</v>
      </c>
      <c r="AJ3499" s="1">
        <v>98.2</v>
      </c>
      <c r="AK3499" s="2">
        <f t="shared" si="108"/>
        <v>2.0198060478410735E-2</v>
      </c>
      <c r="AL3499" s="2">
        <f t="shared" si="109"/>
        <v>0.22189246664559137</v>
      </c>
    </row>
    <row r="3500" spans="1:38" x14ac:dyDescent="0.2">
      <c r="A3500" s="1" t="s">
        <v>36</v>
      </c>
      <c r="B3500" s="1" t="s">
        <v>37</v>
      </c>
      <c r="C3500" s="1" t="s">
        <v>22042</v>
      </c>
      <c r="D3500" s="1" t="s">
        <v>22043</v>
      </c>
      <c r="E3500" s="1">
        <v>0</v>
      </c>
      <c r="F3500" s="1">
        <v>60.276000000000003</v>
      </c>
      <c r="G3500" s="1">
        <v>59</v>
      </c>
      <c r="H3500" s="1">
        <v>8</v>
      </c>
      <c r="I3500" s="1">
        <v>19</v>
      </c>
      <c r="J3500" s="1">
        <v>8</v>
      </c>
      <c r="K3500" s="1">
        <v>1</v>
      </c>
      <c r="L3500" s="1">
        <v>165</v>
      </c>
      <c r="M3500" s="1">
        <v>18.399999999999999</v>
      </c>
      <c r="N3500" s="1">
        <v>8.7899999999999991</v>
      </c>
      <c r="O3500" s="1">
        <v>425</v>
      </c>
      <c r="P3500" s="1">
        <v>8</v>
      </c>
      <c r="Q3500" s="1" t="s">
        <v>794</v>
      </c>
      <c r="R3500" s="1" t="s">
        <v>2908</v>
      </c>
      <c r="S3500" s="1" t="s">
        <v>968</v>
      </c>
      <c r="T3500" s="1" t="s">
        <v>22044</v>
      </c>
      <c r="U3500" s="1" t="s">
        <v>22045</v>
      </c>
      <c r="V3500" s="1" t="s">
        <v>22046</v>
      </c>
      <c r="W3500" s="1" t="s">
        <v>22047</v>
      </c>
      <c r="X3500" s="1" t="s">
        <v>213</v>
      </c>
      <c r="Y3500" s="1" t="s">
        <v>22048</v>
      </c>
      <c r="Z3500" s="1" t="s">
        <v>17126</v>
      </c>
      <c r="AA3500" s="1">
        <v>97.3</v>
      </c>
      <c r="AB3500" s="1">
        <v>102.4</v>
      </c>
      <c r="AC3500" s="1">
        <v>99.5</v>
      </c>
      <c r="AD3500" s="1">
        <v>97.5</v>
      </c>
      <c r="AE3500" s="1">
        <v>99.5</v>
      </c>
      <c r="AF3500" s="1">
        <v>97.7</v>
      </c>
      <c r="AG3500" s="1">
        <v>99</v>
      </c>
      <c r="AH3500" s="1">
        <v>93.9</v>
      </c>
      <c r="AI3500" s="1">
        <v>104</v>
      </c>
      <c r="AJ3500" s="1">
        <v>109.3</v>
      </c>
      <c r="AK3500" s="2">
        <f t="shared" si="108"/>
        <v>-2.2215721077322011E-2</v>
      </c>
      <c r="AL3500" s="2">
        <f t="shared" si="109"/>
        <v>0.22126810930874072</v>
      </c>
    </row>
    <row r="3501" spans="1:38" x14ac:dyDescent="0.2">
      <c r="A3501" s="1" t="s">
        <v>36</v>
      </c>
      <c r="B3501" s="1" t="s">
        <v>37</v>
      </c>
      <c r="C3501" s="1" t="s">
        <v>22049</v>
      </c>
      <c r="D3501" s="1" t="s">
        <v>22050</v>
      </c>
      <c r="E3501" s="1">
        <v>0</v>
      </c>
      <c r="F3501" s="1">
        <v>22.670999999999999</v>
      </c>
      <c r="G3501" s="1">
        <v>16</v>
      </c>
      <c r="H3501" s="1">
        <v>5</v>
      </c>
      <c r="I3501" s="1">
        <v>9</v>
      </c>
      <c r="J3501" s="1">
        <v>5</v>
      </c>
      <c r="K3501" s="1">
        <v>1</v>
      </c>
      <c r="L3501" s="1">
        <v>333</v>
      </c>
      <c r="M3501" s="1">
        <v>37.4</v>
      </c>
      <c r="N3501" s="1">
        <v>5.29</v>
      </c>
      <c r="O3501" s="1">
        <v>147</v>
      </c>
      <c r="P3501" s="1">
        <v>5</v>
      </c>
      <c r="Q3501" s="1" t="s">
        <v>222</v>
      </c>
      <c r="R3501" s="1" t="s">
        <v>64</v>
      </c>
      <c r="S3501" s="1" t="s">
        <v>1075</v>
      </c>
      <c r="T3501" s="1" t="s">
        <v>5470</v>
      </c>
      <c r="U3501" s="1" t="s">
        <v>22051</v>
      </c>
      <c r="V3501" s="1" t="s">
        <v>22052</v>
      </c>
      <c r="W3501" s="1" t="s">
        <v>22053</v>
      </c>
      <c r="X3501" s="1" t="s">
        <v>258</v>
      </c>
      <c r="Y3501" s="1" t="s">
        <v>8390</v>
      </c>
      <c r="Z3501" s="1" t="s">
        <v>22054</v>
      </c>
      <c r="AA3501" s="1">
        <v>99.6</v>
      </c>
      <c r="AB3501" s="1">
        <v>99.5</v>
      </c>
      <c r="AC3501" s="1">
        <v>98.4</v>
      </c>
      <c r="AD3501" s="1">
        <v>103.4</v>
      </c>
      <c r="AE3501" s="1">
        <v>101.7</v>
      </c>
      <c r="AF3501" s="1">
        <v>99.1</v>
      </c>
      <c r="AG3501" s="1">
        <v>99.8</v>
      </c>
      <c r="AH3501" s="1">
        <v>98.1</v>
      </c>
      <c r="AI3501" s="1">
        <v>97.9</v>
      </c>
      <c r="AJ3501" s="1">
        <v>102.6</v>
      </c>
      <c r="AK3501" s="2">
        <f t="shared" si="108"/>
        <v>1.4714145562281861E-2</v>
      </c>
      <c r="AL3501" s="2">
        <f t="shared" si="109"/>
        <v>0.36413108620070439</v>
      </c>
    </row>
    <row r="3502" spans="1:38" x14ac:dyDescent="0.2">
      <c r="A3502" s="1" t="s">
        <v>36</v>
      </c>
      <c r="B3502" s="1" t="s">
        <v>37</v>
      </c>
      <c r="C3502" s="1" t="s">
        <v>22055</v>
      </c>
      <c r="D3502" s="1" t="s">
        <v>22056</v>
      </c>
      <c r="E3502" s="1">
        <v>0</v>
      </c>
      <c r="F3502" s="1">
        <v>87.259</v>
      </c>
      <c r="G3502" s="1">
        <v>31</v>
      </c>
      <c r="H3502" s="1">
        <v>13</v>
      </c>
      <c r="I3502" s="1">
        <v>34</v>
      </c>
      <c r="J3502" s="1">
        <v>13</v>
      </c>
      <c r="K3502" s="1">
        <v>1</v>
      </c>
      <c r="L3502" s="1">
        <v>463</v>
      </c>
      <c r="M3502" s="1">
        <v>49.9</v>
      </c>
      <c r="N3502" s="1">
        <v>6.18</v>
      </c>
      <c r="O3502" s="1">
        <v>624</v>
      </c>
      <c r="P3502" s="1">
        <v>13</v>
      </c>
      <c r="Q3502" s="1" t="s">
        <v>22057</v>
      </c>
      <c r="R3502" s="1" t="s">
        <v>2306</v>
      </c>
      <c r="S3502" s="1" t="s">
        <v>3731</v>
      </c>
      <c r="T3502" s="1" t="s">
        <v>4416</v>
      </c>
      <c r="U3502" s="1" t="s">
        <v>22058</v>
      </c>
      <c r="V3502" s="1" t="s">
        <v>22059</v>
      </c>
      <c r="W3502" s="1" t="s">
        <v>22060</v>
      </c>
      <c r="X3502" s="1" t="s">
        <v>412</v>
      </c>
      <c r="Y3502" s="1" t="s">
        <v>49</v>
      </c>
      <c r="Z3502" s="1" t="s">
        <v>49</v>
      </c>
      <c r="AA3502" s="1">
        <v>102.1</v>
      </c>
      <c r="AB3502" s="1">
        <v>97.5</v>
      </c>
      <c r="AC3502" s="1">
        <v>100.1</v>
      </c>
      <c r="AD3502" s="1">
        <v>98.9</v>
      </c>
      <c r="AE3502" s="1">
        <v>102.4</v>
      </c>
      <c r="AF3502" s="1">
        <v>102.3</v>
      </c>
      <c r="AG3502" s="1">
        <v>99.1</v>
      </c>
      <c r="AH3502" s="1">
        <v>99.6</v>
      </c>
      <c r="AI3502" s="1">
        <v>98.2</v>
      </c>
      <c r="AJ3502" s="1">
        <v>99.9</v>
      </c>
      <c r="AK3502" s="2">
        <f t="shared" si="108"/>
        <v>5.4816995810783543E-3</v>
      </c>
      <c r="AL3502" s="2">
        <f t="shared" si="109"/>
        <v>0.12431312214882166</v>
      </c>
    </row>
    <row r="3503" spans="1:38" x14ac:dyDescent="0.2">
      <c r="A3503" s="1" t="s">
        <v>36</v>
      </c>
      <c r="B3503" s="1" t="s">
        <v>37</v>
      </c>
      <c r="C3503" s="1" t="s">
        <v>22061</v>
      </c>
      <c r="D3503" s="1" t="s">
        <v>22062</v>
      </c>
      <c r="E3503" s="1">
        <v>0</v>
      </c>
      <c r="F3503" s="1">
        <v>25.091000000000001</v>
      </c>
      <c r="G3503" s="1">
        <v>9</v>
      </c>
      <c r="H3503" s="1">
        <v>6</v>
      </c>
      <c r="I3503" s="1">
        <v>8</v>
      </c>
      <c r="J3503" s="1">
        <v>6</v>
      </c>
      <c r="K3503" s="1">
        <v>1</v>
      </c>
      <c r="L3503" s="1">
        <v>750</v>
      </c>
      <c r="M3503" s="1">
        <v>85.4</v>
      </c>
      <c r="N3503" s="1">
        <v>5.87</v>
      </c>
      <c r="O3503" s="1">
        <v>76</v>
      </c>
      <c r="P3503" s="1">
        <v>6</v>
      </c>
      <c r="Q3503" s="1" t="s">
        <v>565</v>
      </c>
      <c r="R3503" s="1" t="s">
        <v>868</v>
      </c>
      <c r="S3503" s="1" t="s">
        <v>164</v>
      </c>
      <c r="T3503" s="1" t="s">
        <v>22063</v>
      </c>
      <c r="U3503" s="1" t="s">
        <v>22064</v>
      </c>
      <c r="V3503" s="1" t="s">
        <v>22065</v>
      </c>
      <c r="W3503" s="1" t="s">
        <v>22066</v>
      </c>
      <c r="X3503" s="1" t="s">
        <v>81</v>
      </c>
      <c r="Y3503" s="1" t="s">
        <v>49</v>
      </c>
      <c r="Z3503" s="1" t="s">
        <v>49</v>
      </c>
      <c r="AA3503" s="1">
        <v>95.8</v>
      </c>
      <c r="AB3503" s="1">
        <v>99.3</v>
      </c>
      <c r="AC3503" s="1">
        <v>101.3</v>
      </c>
      <c r="AD3503" s="1">
        <v>101.3</v>
      </c>
      <c r="AE3503" s="1">
        <v>103.3</v>
      </c>
      <c r="AF3503" s="1">
        <v>98.2</v>
      </c>
      <c r="AG3503" s="1">
        <v>102.3</v>
      </c>
      <c r="AH3503" s="1">
        <v>101</v>
      </c>
      <c r="AI3503" s="1">
        <v>100.8</v>
      </c>
      <c r="AJ3503" s="1">
        <v>96.7</v>
      </c>
      <c r="AK3503" s="2">
        <f t="shared" si="108"/>
        <v>5.7707878579478771E-3</v>
      </c>
      <c r="AL3503" s="2">
        <f t="shared" si="109"/>
        <v>9.0341860296713802E-2</v>
      </c>
    </row>
    <row r="3504" spans="1:38" x14ac:dyDescent="0.2">
      <c r="A3504" s="1" t="s">
        <v>36</v>
      </c>
      <c r="B3504" s="1" t="s">
        <v>37</v>
      </c>
      <c r="C3504" s="1" t="s">
        <v>22067</v>
      </c>
      <c r="D3504" s="1" t="s">
        <v>22068</v>
      </c>
      <c r="E3504" s="1">
        <v>0</v>
      </c>
      <c r="F3504" s="1">
        <v>69.600999999999999</v>
      </c>
      <c r="G3504" s="1">
        <v>43</v>
      </c>
      <c r="H3504" s="1">
        <v>10</v>
      </c>
      <c r="I3504" s="1">
        <v>18</v>
      </c>
      <c r="J3504" s="1">
        <v>10</v>
      </c>
      <c r="K3504" s="1">
        <v>1</v>
      </c>
      <c r="L3504" s="1">
        <v>442</v>
      </c>
      <c r="M3504" s="1">
        <v>48.1</v>
      </c>
      <c r="N3504" s="1">
        <v>5.21</v>
      </c>
      <c r="O3504" s="1">
        <v>314</v>
      </c>
      <c r="P3504" s="1">
        <v>10</v>
      </c>
      <c r="Q3504" s="1" t="s">
        <v>22069</v>
      </c>
      <c r="R3504" s="1" t="s">
        <v>22070</v>
      </c>
      <c r="S3504" s="1" t="s">
        <v>95</v>
      </c>
      <c r="T3504" s="1" t="s">
        <v>22071</v>
      </c>
      <c r="U3504" s="1" t="s">
        <v>22072</v>
      </c>
      <c r="V3504" s="1" t="s">
        <v>22073</v>
      </c>
      <c r="W3504" s="1" t="s">
        <v>22074</v>
      </c>
      <c r="X3504" s="1" t="s">
        <v>159</v>
      </c>
      <c r="Y3504" s="1" t="s">
        <v>22075</v>
      </c>
      <c r="Z3504" s="1" t="s">
        <v>16516</v>
      </c>
      <c r="AA3504" s="1">
        <v>97.8</v>
      </c>
      <c r="AB3504" s="1">
        <v>108.2</v>
      </c>
      <c r="AC3504" s="1">
        <v>100.2</v>
      </c>
      <c r="AD3504" s="1">
        <v>103.4</v>
      </c>
      <c r="AE3504" s="1">
        <v>98.1</v>
      </c>
      <c r="AF3504" s="1">
        <v>98.8</v>
      </c>
      <c r="AG3504" s="1">
        <v>102</v>
      </c>
      <c r="AH3504" s="1">
        <v>99.7</v>
      </c>
      <c r="AI3504" s="1">
        <v>89.1</v>
      </c>
      <c r="AJ3504" s="1">
        <v>102.7</v>
      </c>
      <c r="AK3504" s="2">
        <f t="shared" si="108"/>
        <v>4.4438520494753588E-2</v>
      </c>
      <c r="AL3504" s="2">
        <f t="shared" si="109"/>
        <v>0.45213992265465258</v>
      </c>
    </row>
    <row r="3505" spans="1:38" x14ac:dyDescent="0.2">
      <c r="A3505" s="1" t="s">
        <v>36</v>
      </c>
      <c r="B3505" s="1" t="s">
        <v>37</v>
      </c>
      <c r="C3505" s="1" t="s">
        <v>22076</v>
      </c>
      <c r="D3505" s="1" t="s">
        <v>22077</v>
      </c>
      <c r="E3505" s="1">
        <v>0</v>
      </c>
      <c r="F3505" s="1">
        <v>96.75</v>
      </c>
      <c r="G3505" s="1">
        <v>15</v>
      </c>
      <c r="H3505" s="1">
        <v>22</v>
      </c>
      <c r="I3505" s="1">
        <v>28</v>
      </c>
      <c r="J3505" s="1">
        <v>21</v>
      </c>
      <c r="K3505" s="1">
        <v>1</v>
      </c>
      <c r="L3505" s="1">
        <v>1644</v>
      </c>
      <c r="M3505" s="1">
        <v>184.5</v>
      </c>
      <c r="N3505" s="1">
        <v>8.19</v>
      </c>
      <c r="O3505" s="1">
        <v>454</v>
      </c>
      <c r="P3505" s="1">
        <v>22</v>
      </c>
      <c r="Q3505" s="1" t="s">
        <v>586</v>
      </c>
      <c r="R3505" s="1" t="s">
        <v>75</v>
      </c>
      <c r="S3505" s="1" t="s">
        <v>1641</v>
      </c>
      <c r="T3505" s="1" t="s">
        <v>22078</v>
      </c>
      <c r="U3505" s="1" t="s">
        <v>22079</v>
      </c>
      <c r="V3505" s="1" t="s">
        <v>22080</v>
      </c>
      <c r="W3505" s="1" t="s">
        <v>22081</v>
      </c>
      <c r="X3505" s="1" t="s">
        <v>228</v>
      </c>
      <c r="Y3505" s="1" t="s">
        <v>49</v>
      </c>
      <c r="Z3505" s="1" t="s">
        <v>49</v>
      </c>
      <c r="AA3505" s="1">
        <v>96.2</v>
      </c>
      <c r="AB3505" s="1">
        <v>101.1</v>
      </c>
      <c r="AC3505" s="1">
        <v>99.4</v>
      </c>
      <c r="AD3505" s="1">
        <v>98.9</v>
      </c>
      <c r="AE3505" s="1">
        <v>100.3</v>
      </c>
      <c r="AF3505" s="1">
        <v>96.3</v>
      </c>
      <c r="AG3505" s="1">
        <v>98.7</v>
      </c>
      <c r="AH3505" s="1">
        <v>102.6</v>
      </c>
      <c r="AI3505" s="1">
        <v>107.6</v>
      </c>
      <c r="AJ3505" s="1">
        <v>98.9</v>
      </c>
      <c r="AK3505" s="2">
        <f t="shared" si="108"/>
        <v>-2.3660728995894137E-2</v>
      </c>
      <c r="AL3505" s="2">
        <f t="shared" si="109"/>
        <v>0.33187586584655165</v>
      </c>
    </row>
    <row r="3506" spans="1:38" x14ac:dyDescent="0.2">
      <c r="A3506" s="1" t="s">
        <v>36</v>
      </c>
      <c r="B3506" s="1" t="s">
        <v>37</v>
      </c>
      <c r="C3506" s="1" t="s">
        <v>22082</v>
      </c>
      <c r="D3506" s="1" t="s">
        <v>22083</v>
      </c>
      <c r="E3506" s="1">
        <v>0</v>
      </c>
      <c r="F3506" s="1">
        <v>13.917999999999999</v>
      </c>
      <c r="G3506" s="1">
        <v>24</v>
      </c>
      <c r="H3506" s="1">
        <v>3</v>
      </c>
      <c r="I3506" s="1">
        <v>4</v>
      </c>
      <c r="J3506" s="1">
        <v>3</v>
      </c>
      <c r="K3506" s="1">
        <v>1</v>
      </c>
      <c r="L3506" s="1">
        <v>135</v>
      </c>
      <c r="M3506" s="1">
        <v>14.2</v>
      </c>
      <c r="N3506" s="1">
        <v>8.68</v>
      </c>
      <c r="O3506" s="1">
        <v>169</v>
      </c>
      <c r="P3506" s="1">
        <v>3</v>
      </c>
      <c r="Q3506" s="1" t="s">
        <v>586</v>
      </c>
      <c r="R3506" s="1" t="s">
        <v>7783</v>
      </c>
      <c r="S3506" s="1" t="s">
        <v>1641</v>
      </c>
      <c r="T3506" s="1" t="s">
        <v>22084</v>
      </c>
      <c r="U3506" s="1" t="s">
        <v>22085</v>
      </c>
      <c r="V3506" s="1" t="s">
        <v>22086</v>
      </c>
      <c r="W3506" s="1" t="s">
        <v>22087</v>
      </c>
      <c r="X3506" s="1" t="s">
        <v>81</v>
      </c>
      <c r="Y3506" s="1" t="s">
        <v>49</v>
      </c>
      <c r="Z3506" s="1" t="s">
        <v>49</v>
      </c>
      <c r="AA3506" s="1">
        <v>97.3</v>
      </c>
      <c r="AB3506" s="1">
        <v>98.7</v>
      </c>
      <c r="AC3506" s="1">
        <v>106.3</v>
      </c>
      <c r="AD3506" s="1">
        <v>101.6</v>
      </c>
      <c r="AE3506" s="1">
        <v>98.9</v>
      </c>
      <c r="AF3506" s="1">
        <v>92.6</v>
      </c>
      <c r="AG3506" s="1">
        <v>98.5</v>
      </c>
      <c r="AH3506" s="1">
        <v>100.7</v>
      </c>
      <c r="AI3506" s="1">
        <v>107.2</v>
      </c>
      <c r="AJ3506" s="1">
        <v>98.2</v>
      </c>
      <c r="AK3506" s="2">
        <f t="shared" si="108"/>
        <v>1.6158353368022842E-2</v>
      </c>
      <c r="AL3506" s="2">
        <f t="shared" si="109"/>
        <v>0.15235962942887843</v>
      </c>
    </row>
    <row r="3507" spans="1:38" x14ac:dyDescent="0.2">
      <c r="A3507" s="1" t="s">
        <v>36</v>
      </c>
      <c r="B3507" s="1" t="s">
        <v>37</v>
      </c>
      <c r="C3507" s="1" t="s">
        <v>22088</v>
      </c>
      <c r="D3507" s="1" t="s">
        <v>22089</v>
      </c>
      <c r="E3507" s="1">
        <v>0</v>
      </c>
      <c r="F3507" s="1">
        <v>74.587999999999994</v>
      </c>
      <c r="G3507" s="1">
        <v>21</v>
      </c>
      <c r="H3507" s="1">
        <v>13</v>
      </c>
      <c r="I3507" s="1">
        <v>20</v>
      </c>
      <c r="J3507" s="1">
        <v>13</v>
      </c>
      <c r="K3507" s="1">
        <v>1</v>
      </c>
      <c r="L3507" s="1">
        <v>697</v>
      </c>
      <c r="M3507" s="1">
        <v>78</v>
      </c>
      <c r="N3507" s="1">
        <v>7.34</v>
      </c>
      <c r="O3507" s="1">
        <v>446</v>
      </c>
      <c r="P3507" s="1">
        <v>13</v>
      </c>
      <c r="Q3507" s="1" t="s">
        <v>575</v>
      </c>
      <c r="R3507" s="1" t="s">
        <v>10087</v>
      </c>
      <c r="S3507" s="1" t="s">
        <v>42</v>
      </c>
      <c r="T3507" s="1" t="s">
        <v>5628</v>
      </c>
      <c r="U3507" s="1" t="s">
        <v>22090</v>
      </c>
      <c r="V3507" s="1" t="s">
        <v>22091</v>
      </c>
      <c r="W3507" s="1" t="s">
        <v>22092</v>
      </c>
      <c r="X3507" s="1" t="s">
        <v>159</v>
      </c>
      <c r="Y3507" s="1" t="s">
        <v>5632</v>
      </c>
      <c r="Z3507" s="1" t="s">
        <v>22093</v>
      </c>
      <c r="AA3507" s="1">
        <v>100.8</v>
      </c>
      <c r="AB3507" s="1">
        <v>103.6</v>
      </c>
      <c r="AC3507" s="1">
        <v>99.9</v>
      </c>
      <c r="AD3507" s="1">
        <v>99</v>
      </c>
      <c r="AE3507" s="1">
        <v>100.3</v>
      </c>
      <c r="AF3507" s="1">
        <v>101.2</v>
      </c>
      <c r="AG3507" s="1">
        <v>99.8</v>
      </c>
      <c r="AH3507" s="1">
        <v>98.2</v>
      </c>
      <c r="AI3507" s="1">
        <v>94</v>
      </c>
      <c r="AJ3507" s="1">
        <v>103.1</v>
      </c>
      <c r="AK3507" s="2">
        <f t="shared" si="108"/>
        <v>2.1065828421896447E-2</v>
      </c>
      <c r="AL3507" s="2">
        <f t="shared" si="109"/>
        <v>0.37403329074695785</v>
      </c>
    </row>
    <row r="3508" spans="1:38" x14ac:dyDescent="0.2">
      <c r="A3508" s="1" t="s">
        <v>36</v>
      </c>
      <c r="B3508" s="1" t="s">
        <v>37</v>
      </c>
      <c r="C3508" s="1" t="s">
        <v>22094</v>
      </c>
      <c r="D3508" s="1" t="s">
        <v>22095</v>
      </c>
      <c r="E3508" s="1">
        <v>0</v>
      </c>
      <c r="F3508" s="1">
        <v>217.37700000000001</v>
      </c>
      <c r="G3508" s="1">
        <v>44</v>
      </c>
      <c r="H3508" s="1">
        <v>32</v>
      </c>
      <c r="I3508" s="1">
        <v>63</v>
      </c>
      <c r="J3508" s="1">
        <v>32</v>
      </c>
      <c r="K3508" s="1">
        <v>1</v>
      </c>
      <c r="L3508" s="1">
        <v>920</v>
      </c>
      <c r="M3508" s="1">
        <v>102.2</v>
      </c>
      <c r="N3508" s="1">
        <v>5.97</v>
      </c>
      <c r="O3508" s="1">
        <v>1480</v>
      </c>
      <c r="P3508" s="1">
        <v>32</v>
      </c>
      <c r="Q3508" s="1" t="s">
        <v>12879</v>
      </c>
      <c r="R3508" s="1" t="s">
        <v>86</v>
      </c>
      <c r="S3508" s="1" t="s">
        <v>131</v>
      </c>
      <c r="T3508" s="1" t="s">
        <v>3896</v>
      </c>
      <c r="U3508" s="1" t="s">
        <v>22096</v>
      </c>
      <c r="V3508" s="1" t="s">
        <v>22097</v>
      </c>
      <c r="W3508" s="1" t="s">
        <v>22098</v>
      </c>
      <c r="X3508" s="1" t="s">
        <v>258</v>
      </c>
      <c r="Y3508" s="1" t="s">
        <v>49</v>
      </c>
      <c r="Z3508" s="1" t="s">
        <v>49</v>
      </c>
      <c r="AA3508" s="1">
        <v>100.7</v>
      </c>
      <c r="AB3508" s="1">
        <v>102.6</v>
      </c>
      <c r="AC3508" s="1">
        <v>100.6</v>
      </c>
      <c r="AD3508" s="1">
        <v>96.5</v>
      </c>
      <c r="AE3508" s="1">
        <v>98.6</v>
      </c>
      <c r="AF3508" s="1">
        <v>98.2</v>
      </c>
      <c r="AG3508" s="1">
        <v>100.2</v>
      </c>
      <c r="AH3508" s="1">
        <v>100.8</v>
      </c>
      <c r="AI3508" s="1">
        <v>99.9</v>
      </c>
      <c r="AJ3508" s="1">
        <v>102.1</v>
      </c>
      <c r="AK3508" s="2">
        <f t="shared" si="108"/>
        <v>-6.3465990972377054E-3</v>
      </c>
      <c r="AL3508" s="2">
        <f t="shared" si="109"/>
        <v>0.13830132731165928</v>
      </c>
    </row>
    <row r="3509" spans="1:38" x14ac:dyDescent="0.2">
      <c r="A3509" s="1" t="s">
        <v>36</v>
      </c>
      <c r="B3509" s="1" t="s">
        <v>37</v>
      </c>
      <c r="C3509" s="1" t="s">
        <v>22099</v>
      </c>
      <c r="D3509" s="1" t="s">
        <v>22100</v>
      </c>
      <c r="E3509" s="1">
        <v>0</v>
      </c>
      <c r="F3509" s="1">
        <v>89.575999999999993</v>
      </c>
      <c r="G3509" s="1">
        <v>35</v>
      </c>
      <c r="H3509" s="1">
        <v>16</v>
      </c>
      <c r="I3509" s="1">
        <v>26</v>
      </c>
      <c r="J3509" s="1">
        <v>16</v>
      </c>
      <c r="K3509" s="1">
        <v>1</v>
      </c>
      <c r="L3509" s="1">
        <v>505</v>
      </c>
      <c r="M3509" s="1">
        <v>56.4</v>
      </c>
      <c r="N3509" s="1">
        <v>7.43</v>
      </c>
      <c r="O3509" s="1">
        <v>456</v>
      </c>
      <c r="P3509" s="1">
        <v>16</v>
      </c>
      <c r="Q3509" s="1" t="s">
        <v>222</v>
      </c>
      <c r="R3509" s="1" t="s">
        <v>2287</v>
      </c>
      <c r="S3509" s="1" t="s">
        <v>5448</v>
      </c>
      <c r="T3509" s="1" t="s">
        <v>22101</v>
      </c>
      <c r="U3509" s="1" t="s">
        <v>22102</v>
      </c>
      <c r="V3509" s="1" t="s">
        <v>22103</v>
      </c>
      <c r="W3509" s="1" t="s">
        <v>22104</v>
      </c>
      <c r="X3509" s="1" t="s">
        <v>118</v>
      </c>
      <c r="Y3509" s="1" t="s">
        <v>49</v>
      </c>
      <c r="Z3509" s="1" t="s">
        <v>49</v>
      </c>
      <c r="AA3509" s="1">
        <v>99.5</v>
      </c>
      <c r="AB3509" s="1">
        <v>100.4</v>
      </c>
      <c r="AC3509" s="1">
        <v>99.3</v>
      </c>
      <c r="AD3509" s="1">
        <v>101.2</v>
      </c>
      <c r="AE3509" s="1">
        <v>100.2</v>
      </c>
      <c r="AF3509" s="1">
        <v>102</v>
      </c>
      <c r="AG3509" s="1">
        <v>97.1</v>
      </c>
      <c r="AH3509" s="1">
        <v>99.1</v>
      </c>
      <c r="AI3509" s="1">
        <v>101.4</v>
      </c>
      <c r="AJ3509" s="1">
        <v>99.8</v>
      </c>
      <c r="AK3509" s="2">
        <f t="shared" si="108"/>
        <v>3.4624697601192841E-3</v>
      </c>
      <c r="AL3509" s="2">
        <f t="shared" si="109"/>
        <v>9.4882170410356098E-2</v>
      </c>
    </row>
    <row r="3510" spans="1:38" x14ac:dyDescent="0.2">
      <c r="A3510" s="1" t="s">
        <v>36</v>
      </c>
      <c r="B3510" s="1" t="s">
        <v>37</v>
      </c>
      <c r="C3510" s="1" t="s">
        <v>22105</v>
      </c>
      <c r="D3510" s="1" t="s">
        <v>22106</v>
      </c>
      <c r="E3510" s="1">
        <v>0</v>
      </c>
      <c r="F3510" s="1">
        <v>188.374</v>
      </c>
      <c r="G3510" s="1">
        <v>58</v>
      </c>
      <c r="H3510" s="1">
        <v>14</v>
      </c>
      <c r="I3510" s="1">
        <v>130</v>
      </c>
      <c r="J3510" s="1">
        <v>14</v>
      </c>
      <c r="K3510" s="1">
        <v>1</v>
      </c>
      <c r="L3510" s="1">
        <v>204</v>
      </c>
      <c r="M3510" s="1">
        <v>23.4</v>
      </c>
      <c r="N3510" s="1">
        <v>5.2</v>
      </c>
      <c r="O3510" s="1">
        <v>2552</v>
      </c>
      <c r="P3510" s="1">
        <v>14</v>
      </c>
      <c r="Q3510" s="1" t="s">
        <v>361</v>
      </c>
      <c r="R3510" s="1" t="s">
        <v>241</v>
      </c>
      <c r="S3510" s="1" t="s">
        <v>164</v>
      </c>
      <c r="T3510" s="1" t="s">
        <v>9422</v>
      </c>
      <c r="U3510" s="1" t="s">
        <v>22107</v>
      </c>
      <c r="V3510" s="1" t="s">
        <v>22108</v>
      </c>
      <c r="W3510" s="1" t="s">
        <v>22109</v>
      </c>
      <c r="X3510" s="1" t="s">
        <v>159</v>
      </c>
      <c r="Y3510" s="1" t="s">
        <v>9426</v>
      </c>
      <c r="Z3510" s="1" t="s">
        <v>49</v>
      </c>
      <c r="AA3510" s="1">
        <v>101.3</v>
      </c>
      <c r="AB3510" s="1">
        <v>98.9</v>
      </c>
      <c r="AC3510" s="1">
        <v>100.3</v>
      </c>
      <c r="AD3510" s="1">
        <v>99.9</v>
      </c>
      <c r="AE3510" s="1">
        <v>100.5</v>
      </c>
      <c r="AF3510" s="1">
        <v>97.8</v>
      </c>
      <c r="AG3510" s="1">
        <v>99.9</v>
      </c>
      <c r="AH3510" s="1">
        <v>101.5</v>
      </c>
      <c r="AI3510" s="1">
        <v>99.8</v>
      </c>
      <c r="AJ3510" s="1">
        <v>100.1</v>
      </c>
      <c r="AK3510" s="2">
        <f t="shared" si="108"/>
        <v>5.1937077564092752E-3</v>
      </c>
      <c r="AL3510" s="2">
        <f t="shared" si="109"/>
        <v>0.2036325973044657</v>
      </c>
    </row>
    <row r="3511" spans="1:38" x14ac:dyDescent="0.2">
      <c r="A3511" s="1" t="s">
        <v>36</v>
      </c>
      <c r="B3511" s="1" t="s">
        <v>37</v>
      </c>
      <c r="C3511" s="1" t="s">
        <v>22110</v>
      </c>
      <c r="D3511" s="1" t="s">
        <v>22111</v>
      </c>
      <c r="E3511" s="1">
        <v>0</v>
      </c>
      <c r="F3511" s="1">
        <v>14.569000000000001</v>
      </c>
      <c r="G3511" s="1">
        <v>14</v>
      </c>
      <c r="H3511" s="1">
        <v>2</v>
      </c>
      <c r="I3511" s="1">
        <v>7</v>
      </c>
      <c r="J3511" s="1">
        <v>2</v>
      </c>
      <c r="K3511" s="1">
        <v>1</v>
      </c>
      <c r="L3511" s="1">
        <v>140</v>
      </c>
      <c r="M3511" s="1">
        <v>16.399999999999999</v>
      </c>
      <c r="N3511" s="1">
        <v>6.52</v>
      </c>
      <c r="O3511" s="1">
        <v>156</v>
      </c>
      <c r="P3511" s="1">
        <v>2</v>
      </c>
      <c r="Q3511" s="1" t="s">
        <v>261</v>
      </c>
      <c r="R3511" s="1" t="s">
        <v>5149</v>
      </c>
      <c r="S3511" s="1" t="s">
        <v>131</v>
      </c>
      <c r="T3511" s="1" t="s">
        <v>6989</v>
      </c>
      <c r="U3511" s="1" t="s">
        <v>22112</v>
      </c>
      <c r="V3511" s="1" t="s">
        <v>22113</v>
      </c>
      <c r="W3511" s="1" t="s">
        <v>22114</v>
      </c>
      <c r="X3511" s="1" t="s">
        <v>22115</v>
      </c>
      <c r="Y3511" s="1" t="s">
        <v>49</v>
      </c>
      <c r="Z3511" s="1" t="s">
        <v>49</v>
      </c>
      <c r="AA3511" s="1">
        <v>103.1</v>
      </c>
      <c r="AB3511" s="1">
        <v>96.6</v>
      </c>
      <c r="AC3511" s="1">
        <v>105.9</v>
      </c>
      <c r="AD3511" s="1">
        <v>95.8</v>
      </c>
      <c r="AE3511" s="1">
        <v>101.1</v>
      </c>
      <c r="AF3511" s="1">
        <v>93.7</v>
      </c>
      <c r="AG3511" s="1">
        <v>100.6</v>
      </c>
      <c r="AH3511" s="1">
        <v>103.3</v>
      </c>
      <c r="AI3511" s="1">
        <v>98.4</v>
      </c>
      <c r="AJ3511" s="1">
        <v>101.5</v>
      </c>
      <c r="AK3511" s="2">
        <f t="shared" si="108"/>
        <v>1.4427070635279839E-2</v>
      </c>
      <c r="AL3511" s="2">
        <f t="shared" si="109"/>
        <v>0.15301293486254974</v>
      </c>
    </row>
    <row r="3512" spans="1:38" x14ac:dyDescent="0.2">
      <c r="A3512" s="1" t="s">
        <v>50</v>
      </c>
      <c r="B3512" s="1" t="s">
        <v>37</v>
      </c>
      <c r="C3512" s="1" t="s">
        <v>22116</v>
      </c>
      <c r="D3512" s="1" t="s">
        <v>22117</v>
      </c>
      <c r="E3512" s="1">
        <v>0.22900000000000001</v>
      </c>
      <c r="F3512" s="1">
        <v>1.127</v>
      </c>
      <c r="G3512" s="1">
        <v>1</v>
      </c>
      <c r="H3512" s="1">
        <v>1</v>
      </c>
      <c r="I3512" s="1">
        <v>1</v>
      </c>
      <c r="J3512" s="1">
        <v>1</v>
      </c>
      <c r="K3512" s="1">
        <v>1</v>
      </c>
      <c r="L3512" s="1">
        <v>693</v>
      </c>
      <c r="M3512" s="1">
        <v>77.3</v>
      </c>
      <c r="N3512" s="1">
        <v>8.1199999999999992</v>
      </c>
      <c r="O3512" s="1">
        <v>17</v>
      </c>
      <c r="P3512" s="1">
        <v>1</v>
      </c>
      <c r="Q3512" s="1" t="s">
        <v>15354</v>
      </c>
      <c r="R3512" s="1" t="s">
        <v>824</v>
      </c>
      <c r="S3512" s="1" t="s">
        <v>5331</v>
      </c>
      <c r="T3512" s="1" t="s">
        <v>20654</v>
      </c>
      <c r="U3512" s="1" t="s">
        <v>22118</v>
      </c>
      <c r="V3512" s="1" t="s">
        <v>22119</v>
      </c>
      <c r="W3512" s="1" t="s">
        <v>22120</v>
      </c>
      <c r="X3512" s="1" t="s">
        <v>47</v>
      </c>
      <c r="Y3512" s="1" t="s">
        <v>49</v>
      </c>
      <c r="Z3512" s="1" t="s">
        <v>49</v>
      </c>
      <c r="AA3512" s="1">
        <v>97.5</v>
      </c>
      <c r="AB3512" s="1">
        <v>102</v>
      </c>
      <c r="AC3512" s="1">
        <v>103.7</v>
      </c>
      <c r="AD3512" s="1">
        <v>98.3</v>
      </c>
      <c r="AE3512" s="1">
        <v>101</v>
      </c>
      <c r="AF3512" s="1">
        <v>111</v>
      </c>
      <c r="AG3512" s="1">
        <v>93.1</v>
      </c>
      <c r="AH3512" s="1">
        <v>103.7</v>
      </c>
      <c r="AI3512" s="1">
        <v>89.3</v>
      </c>
      <c r="AJ3512" s="1">
        <v>100.5</v>
      </c>
      <c r="AK3512" s="2">
        <f t="shared" si="108"/>
        <v>1.4137110823050848E-2</v>
      </c>
      <c r="AL3512" s="2">
        <f t="shared" si="109"/>
        <v>8.9735077599514962E-2</v>
      </c>
    </row>
    <row r="3513" spans="1:38" x14ac:dyDescent="0.2">
      <c r="A3513" s="1" t="s">
        <v>36</v>
      </c>
      <c r="B3513" s="1" t="s">
        <v>37</v>
      </c>
      <c r="C3513" s="1" t="s">
        <v>22121</v>
      </c>
      <c r="D3513" s="1" t="s">
        <v>22122</v>
      </c>
      <c r="E3513" s="1">
        <v>0</v>
      </c>
      <c r="F3513" s="1">
        <v>153.78899999999999</v>
      </c>
      <c r="G3513" s="1">
        <v>55</v>
      </c>
      <c r="H3513" s="1">
        <v>27</v>
      </c>
      <c r="I3513" s="1">
        <v>41</v>
      </c>
      <c r="J3513" s="1">
        <v>21</v>
      </c>
      <c r="K3513" s="1">
        <v>1</v>
      </c>
      <c r="L3513" s="1">
        <v>627</v>
      </c>
      <c r="M3513" s="1">
        <v>70.099999999999994</v>
      </c>
      <c r="N3513" s="1">
        <v>5.33</v>
      </c>
      <c r="O3513" s="1">
        <v>859</v>
      </c>
      <c r="P3513" s="1">
        <v>27</v>
      </c>
      <c r="Q3513" s="1" t="s">
        <v>1189</v>
      </c>
      <c r="R3513" s="1" t="s">
        <v>975</v>
      </c>
      <c r="S3513" s="1" t="s">
        <v>95</v>
      </c>
      <c r="T3513" s="1" t="s">
        <v>22123</v>
      </c>
      <c r="U3513" s="1" t="s">
        <v>22124</v>
      </c>
      <c r="V3513" s="1" t="s">
        <v>22125</v>
      </c>
      <c r="W3513" s="1" t="s">
        <v>22126</v>
      </c>
      <c r="X3513" s="1" t="s">
        <v>412</v>
      </c>
      <c r="Y3513" s="1" t="s">
        <v>49</v>
      </c>
      <c r="Z3513" s="1" t="s">
        <v>49</v>
      </c>
      <c r="AA3513" s="1">
        <v>102.1</v>
      </c>
      <c r="AB3513" s="1">
        <v>101.9</v>
      </c>
      <c r="AC3513" s="1">
        <v>101.5</v>
      </c>
      <c r="AD3513" s="1">
        <v>96</v>
      </c>
      <c r="AE3513" s="1">
        <v>98.9</v>
      </c>
      <c r="AF3513" s="1">
        <v>102.6</v>
      </c>
      <c r="AG3513" s="1">
        <v>101.7</v>
      </c>
      <c r="AH3513" s="1">
        <v>101</v>
      </c>
      <c r="AI3513" s="1">
        <v>98.3</v>
      </c>
      <c r="AJ3513" s="1">
        <v>96</v>
      </c>
      <c r="AK3513" s="2">
        <f t="shared" si="108"/>
        <v>2.3083125578623903E-3</v>
      </c>
      <c r="AL3513" s="2">
        <f t="shared" si="109"/>
        <v>3.3016025154435497E-2</v>
      </c>
    </row>
    <row r="3514" spans="1:38" x14ac:dyDescent="0.2">
      <c r="A3514" s="1" t="s">
        <v>36</v>
      </c>
      <c r="B3514" s="1" t="s">
        <v>37</v>
      </c>
      <c r="C3514" s="1" t="s">
        <v>22127</v>
      </c>
      <c r="D3514" s="1" t="s">
        <v>22128</v>
      </c>
      <c r="E3514" s="1">
        <v>4.0000000000000001E-3</v>
      </c>
      <c r="F3514" s="1">
        <v>6.9829999999999997</v>
      </c>
      <c r="G3514" s="1">
        <v>14</v>
      </c>
      <c r="H3514" s="1">
        <v>3</v>
      </c>
      <c r="I3514" s="1">
        <v>3</v>
      </c>
      <c r="J3514" s="1">
        <v>2</v>
      </c>
      <c r="K3514" s="1">
        <v>1</v>
      </c>
      <c r="L3514" s="1">
        <v>210</v>
      </c>
      <c r="M3514" s="1">
        <v>22.7</v>
      </c>
      <c r="N3514" s="1">
        <v>8.44</v>
      </c>
      <c r="O3514" s="1">
        <v>35</v>
      </c>
      <c r="P3514" s="1">
        <v>3</v>
      </c>
      <c r="Q3514" s="1" t="s">
        <v>361</v>
      </c>
      <c r="R3514" s="1" t="s">
        <v>64</v>
      </c>
      <c r="S3514" s="1" t="s">
        <v>49</v>
      </c>
      <c r="T3514" s="1" t="s">
        <v>362</v>
      </c>
      <c r="U3514" s="1" t="s">
        <v>22129</v>
      </c>
      <c r="V3514" s="1" t="s">
        <v>22130</v>
      </c>
      <c r="W3514" s="1" t="s">
        <v>22131</v>
      </c>
      <c r="X3514" s="1" t="s">
        <v>127</v>
      </c>
      <c r="Y3514" s="1" t="s">
        <v>49</v>
      </c>
      <c r="Z3514" s="1" t="s">
        <v>49</v>
      </c>
      <c r="AA3514" s="1">
        <v>117.7</v>
      </c>
      <c r="AB3514" s="1">
        <v>99.5</v>
      </c>
      <c r="AC3514" s="1">
        <v>97.5</v>
      </c>
      <c r="AD3514" s="1">
        <v>100.8</v>
      </c>
      <c r="AE3514" s="1">
        <v>90.5</v>
      </c>
      <c r="AF3514" s="1">
        <v>102.7</v>
      </c>
      <c r="AG3514" s="1">
        <v>97</v>
      </c>
      <c r="AH3514" s="1">
        <v>104.2</v>
      </c>
      <c r="AI3514" s="1">
        <v>91.2</v>
      </c>
      <c r="AJ3514" s="1">
        <v>99</v>
      </c>
      <c r="AK3514" s="2">
        <f t="shared" si="108"/>
        <v>3.4334329134161561E-2</v>
      </c>
      <c r="AL3514" s="2">
        <f t="shared" si="109"/>
        <v>0.18731869946574517</v>
      </c>
    </row>
    <row r="3515" spans="1:38" x14ac:dyDescent="0.2">
      <c r="A3515" s="1" t="s">
        <v>36</v>
      </c>
      <c r="B3515" s="1" t="s">
        <v>37</v>
      </c>
      <c r="C3515" s="1" t="s">
        <v>22132</v>
      </c>
      <c r="D3515" s="1" t="s">
        <v>22133</v>
      </c>
      <c r="E3515" s="1">
        <v>0</v>
      </c>
      <c r="F3515" s="1">
        <v>288.06799999999998</v>
      </c>
      <c r="G3515" s="1">
        <v>64</v>
      </c>
      <c r="H3515" s="1">
        <v>30</v>
      </c>
      <c r="I3515" s="1">
        <v>133</v>
      </c>
      <c r="J3515" s="1">
        <v>30</v>
      </c>
      <c r="K3515" s="1">
        <v>1</v>
      </c>
      <c r="L3515" s="1">
        <v>512</v>
      </c>
      <c r="M3515" s="1">
        <v>58.4</v>
      </c>
      <c r="N3515" s="1">
        <v>6.3</v>
      </c>
      <c r="O3515" s="1">
        <v>2959</v>
      </c>
      <c r="P3515" s="1">
        <v>30</v>
      </c>
      <c r="Q3515" s="1" t="s">
        <v>53</v>
      </c>
      <c r="R3515" s="1" t="s">
        <v>2908</v>
      </c>
      <c r="S3515" s="1" t="s">
        <v>2731</v>
      </c>
      <c r="T3515" s="1" t="s">
        <v>22134</v>
      </c>
      <c r="U3515" s="1" t="s">
        <v>22135</v>
      </c>
      <c r="V3515" s="1" t="s">
        <v>22136</v>
      </c>
      <c r="W3515" s="1" t="s">
        <v>22137</v>
      </c>
      <c r="X3515" s="1" t="s">
        <v>258</v>
      </c>
      <c r="Y3515" s="1" t="s">
        <v>10655</v>
      </c>
      <c r="Z3515" s="1" t="s">
        <v>1631</v>
      </c>
      <c r="AA3515" s="1">
        <v>100.7</v>
      </c>
      <c r="AB3515" s="1">
        <v>100.2</v>
      </c>
      <c r="AC3515" s="1">
        <v>99.8</v>
      </c>
      <c r="AD3515" s="1">
        <v>100.5</v>
      </c>
      <c r="AE3515" s="1">
        <v>98.8</v>
      </c>
      <c r="AF3515" s="1">
        <v>101.9</v>
      </c>
      <c r="AG3515" s="1">
        <v>99.7</v>
      </c>
      <c r="AH3515" s="1">
        <v>100.1</v>
      </c>
      <c r="AI3515" s="1">
        <v>99.2</v>
      </c>
      <c r="AJ3515" s="1">
        <v>99</v>
      </c>
      <c r="AK3515" s="2">
        <f t="shared" si="108"/>
        <v>2.885678659263109E-4</v>
      </c>
      <c r="AL3515" s="2">
        <f t="shared" si="109"/>
        <v>1.1028439269682364E-2</v>
      </c>
    </row>
    <row r="3516" spans="1:38" x14ac:dyDescent="0.2">
      <c r="A3516" s="1" t="s">
        <v>36</v>
      </c>
      <c r="B3516" s="1" t="s">
        <v>37</v>
      </c>
      <c r="C3516" s="1" t="s">
        <v>22138</v>
      </c>
      <c r="D3516" s="1" t="s">
        <v>22139</v>
      </c>
      <c r="E3516" s="1">
        <v>0</v>
      </c>
      <c r="F3516" s="1">
        <v>127.38200000000001</v>
      </c>
      <c r="G3516" s="1">
        <v>38</v>
      </c>
      <c r="H3516" s="1">
        <v>12</v>
      </c>
      <c r="I3516" s="1">
        <v>37</v>
      </c>
      <c r="J3516" s="1">
        <v>12</v>
      </c>
      <c r="K3516" s="1">
        <v>1</v>
      </c>
      <c r="L3516" s="1">
        <v>505</v>
      </c>
      <c r="M3516" s="1">
        <v>56.5</v>
      </c>
      <c r="N3516" s="1">
        <v>6.92</v>
      </c>
      <c r="O3516" s="1">
        <v>1048</v>
      </c>
      <c r="P3516" s="1">
        <v>12</v>
      </c>
      <c r="Q3516" s="1" t="s">
        <v>207</v>
      </c>
      <c r="R3516" s="1" t="s">
        <v>991</v>
      </c>
      <c r="S3516" s="1" t="s">
        <v>825</v>
      </c>
      <c r="T3516" s="1" t="s">
        <v>22140</v>
      </c>
      <c r="U3516" s="1" t="s">
        <v>22141</v>
      </c>
      <c r="V3516" s="1" t="s">
        <v>22142</v>
      </c>
      <c r="W3516" s="1" t="s">
        <v>22143</v>
      </c>
      <c r="X3516" s="1" t="s">
        <v>118</v>
      </c>
      <c r="Y3516" s="1" t="s">
        <v>15159</v>
      </c>
      <c r="Z3516" s="1" t="s">
        <v>49</v>
      </c>
      <c r="AA3516" s="1">
        <v>100.4</v>
      </c>
      <c r="AB3516" s="1">
        <v>95.6</v>
      </c>
      <c r="AC3516" s="1">
        <v>100.5</v>
      </c>
      <c r="AD3516" s="1">
        <v>100.8</v>
      </c>
      <c r="AE3516" s="1">
        <v>103.2</v>
      </c>
      <c r="AF3516" s="1">
        <v>98.4</v>
      </c>
      <c r="AG3516" s="1">
        <v>100.2</v>
      </c>
      <c r="AH3516" s="1">
        <v>100</v>
      </c>
      <c r="AI3516" s="1">
        <v>100</v>
      </c>
      <c r="AJ3516" s="1">
        <v>100.7</v>
      </c>
      <c r="AK3516" s="2">
        <f t="shared" si="108"/>
        <v>3.4631623932631903E-3</v>
      </c>
      <c r="AL3516" s="2">
        <f t="shared" si="109"/>
        <v>6.6668679768144362E-2</v>
      </c>
    </row>
    <row r="3517" spans="1:38" x14ac:dyDescent="0.2">
      <c r="A3517" s="1" t="s">
        <v>36</v>
      </c>
      <c r="B3517" s="1" t="s">
        <v>37</v>
      </c>
      <c r="C3517" s="1" t="s">
        <v>22144</v>
      </c>
      <c r="D3517" s="1" t="s">
        <v>22145</v>
      </c>
      <c r="E3517" s="1">
        <v>0</v>
      </c>
      <c r="F3517" s="1">
        <v>20.289000000000001</v>
      </c>
      <c r="G3517" s="1">
        <v>18</v>
      </c>
      <c r="H3517" s="1">
        <v>5</v>
      </c>
      <c r="I3517" s="1">
        <v>5</v>
      </c>
      <c r="J3517" s="1">
        <v>5</v>
      </c>
      <c r="K3517" s="1">
        <v>1</v>
      </c>
      <c r="L3517" s="1">
        <v>384</v>
      </c>
      <c r="M3517" s="1">
        <v>43.4</v>
      </c>
      <c r="N3517" s="1">
        <v>5.48</v>
      </c>
      <c r="O3517" s="1">
        <v>99</v>
      </c>
      <c r="P3517" s="1">
        <v>5</v>
      </c>
      <c r="Q3517" s="1" t="s">
        <v>1356</v>
      </c>
      <c r="R3517" s="1" t="s">
        <v>16984</v>
      </c>
      <c r="S3517" s="1" t="s">
        <v>49</v>
      </c>
      <c r="T3517" s="1" t="s">
        <v>22146</v>
      </c>
      <c r="U3517" s="1" t="s">
        <v>22147</v>
      </c>
      <c r="V3517" s="1" t="s">
        <v>22148</v>
      </c>
      <c r="W3517" s="1" t="s">
        <v>22149</v>
      </c>
      <c r="X3517" s="1" t="s">
        <v>144</v>
      </c>
      <c r="Y3517" s="1" t="s">
        <v>49</v>
      </c>
      <c r="Z3517" s="1" t="s">
        <v>49</v>
      </c>
      <c r="AA3517" s="1">
        <v>100.3</v>
      </c>
      <c r="AB3517" s="1">
        <v>102.9</v>
      </c>
      <c r="AC3517" s="1">
        <v>91.3</v>
      </c>
      <c r="AD3517" s="1">
        <v>105.9</v>
      </c>
      <c r="AE3517" s="1">
        <v>102.1</v>
      </c>
      <c r="AF3517" s="1">
        <v>101.7</v>
      </c>
      <c r="AG3517" s="1">
        <v>99.5</v>
      </c>
      <c r="AH3517" s="1">
        <v>89.9</v>
      </c>
      <c r="AI3517" s="1">
        <v>104.2</v>
      </c>
      <c r="AJ3517" s="1">
        <v>102.2</v>
      </c>
      <c r="AK3517" s="2">
        <f t="shared" si="108"/>
        <v>1.4427070635279839E-2</v>
      </c>
      <c r="AL3517" s="2">
        <f t="shared" si="109"/>
        <v>0.10575897744727225</v>
      </c>
    </row>
    <row r="3518" spans="1:38" x14ac:dyDescent="0.2">
      <c r="A3518" s="1" t="s">
        <v>36</v>
      </c>
      <c r="B3518" s="1" t="s">
        <v>37</v>
      </c>
      <c r="C3518" s="1" t="s">
        <v>22150</v>
      </c>
      <c r="D3518" s="1" t="s">
        <v>22151</v>
      </c>
      <c r="E3518" s="1">
        <v>0</v>
      </c>
      <c r="F3518" s="1">
        <v>92.119</v>
      </c>
      <c r="G3518" s="1">
        <v>37</v>
      </c>
      <c r="H3518" s="1">
        <v>9</v>
      </c>
      <c r="I3518" s="1">
        <v>21</v>
      </c>
      <c r="J3518" s="1">
        <v>9</v>
      </c>
      <c r="K3518" s="1">
        <v>1</v>
      </c>
      <c r="L3518" s="1">
        <v>289</v>
      </c>
      <c r="M3518" s="1">
        <v>33.1</v>
      </c>
      <c r="N3518" s="1">
        <v>6.37</v>
      </c>
      <c r="O3518" s="1">
        <v>613</v>
      </c>
      <c r="P3518" s="1">
        <v>9</v>
      </c>
      <c r="Q3518" s="1" t="s">
        <v>22152</v>
      </c>
      <c r="R3518" s="1" t="s">
        <v>5009</v>
      </c>
      <c r="S3518" s="1" t="s">
        <v>131</v>
      </c>
      <c r="T3518" s="1" t="s">
        <v>49</v>
      </c>
      <c r="U3518" s="1" t="s">
        <v>22153</v>
      </c>
      <c r="V3518" s="1" t="s">
        <v>22154</v>
      </c>
      <c r="W3518" s="1" t="s">
        <v>22155</v>
      </c>
      <c r="X3518" s="1" t="s">
        <v>268</v>
      </c>
      <c r="Y3518" s="1" t="s">
        <v>49</v>
      </c>
      <c r="Z3518" s="1" t="s">
        <v>49</v>
      </c>
      <c r="AA3518" s="1">
        <v>99.4</v>
      </c>
      <c r="AB3518" s="1">
        <v>97.7</v>
      </c>
      <c r="AC3518" s="1">
        <v>100.8</v>
      </c>
      <c r="AD3518" s="1">
        <v>99.8</v>
      </c>
      <c r="AE3518" s="1">
        <v>101</v>
      </c>
      <c r="AF3518" s="1">
        <v>96.4</v>
      </c>
      <c r="AG3518" s="1">
        <v>101.4</v>
      </c>
      <c r="AH3518" s="1">
        <v>99.3</v>
      </c>
      <c r="AI3518" s="1">
        <v>104.9</v>
      </c>
      <c r="AJ3518" s="1">
        <v>99.3</v>
      </c>
      <c r="AK3518" s="2">
        <f t="shared" si="108"/>
        <v>-7.5020311172298206E-3</v>
      </c>
      <c r="AL3518" s="2">
        <f t="shared" si="109"/>
        <v>0.12957561545880092</v>
      </c>
    </row>
    <row r="3519" spans="1:38" x14ac:dyDescent="0.2">
      <c r="A3519" s="1" t="s">
        <v>36</v>
      </c>
      <c r="B3519" s="1" t="s">
        <v>37</v>
      </c>
      <c r="C3519" s="1" t="s">
        <v>22156</v>
      </c>
      <c r="D3519" s="1" t="s">
        <v>22157</v>
      </c>
      <c r="E3519" s="1">
        <v>0</v>
      </c>
      <c r="F3519" s="1">
        <v>21.936</v>
      </c>
      <c r="G3519" s="1">
        <v>14</v>
      </c>
      <c r="H3519" s="1">
        <v>5</v>
      </c>
      <c r="I3519" s="1">
        <v>6</v>
      </c>
      <c r="J3519" s="1">
        <v>5</v>
      </c>
      <c r="K3519" s="1">
        <v>1</v>
      </c>
      <c r="L3519" s="1">
        <v>472</v>
      </c>
      <c r="M3519" s="1">
        <v>52.6</v>
      </c>
      <c r="N3519" s="1">
        <v>9.16</v>
      </c>
      <c r="O3519" s="1">
        <v>76</v>
      </c>
      <c r="P3519" s="1">
        <v>5</v>
      </c>
      <c r="Q3519" s="1" t="s">
        <v>222</v>
      </c>
      <c r="R3519" s="1" t="s">
        <v>16641</v>
      </c>
      <c r="S3519" s="1" t="s">
        <v>3317</v>
      </c>
      <c r="T3519" s="1" t="s">
        <v>22158</v>
      </c>
      <c r="U3519" s="1" t="s">
        <v>22159</v>
      </c>
      <c r="V3519" s="1" t="s">
        <v>22160</v>
      </c>
      <c r="W3519" s="1" t="s">
        <v>22161</v>
      </c>
      <c r="X3519" s="1" t="s">
        <v>268</v>
      </c>
      <c r="Y3519" s="1" t="s">
        <v>10655</v>
      </c>
      <c r="Z3519" s="1" t="s">
        <v>49</v>
      </c>
      <c r="AA3519" s="1">
        <v>95.9</v>
      </c>
      <c r="AB3519" s="1">
        <v>101.9</v>
      </c>
      <c r="AC3519" s="1">
        <v>101.7</v>
      </c>
      <c r="AD3519" s="1">
        <v>100.1</v>
      </c>
      <c r="AE3519" s="1">
        <v>99.3</v>
      </c>
      <c r="AF3519" s="1">
        <v>97.4</v>
      </c>
      <c r="AG3519" s="1">
        <v>99.6</v>
      </c>
      <c r="AH3519" s="1">
        <v>101.4</v>
      </c>
      <c r="AI3519" s="1">
        <v>107.4</v>
      </c>
      <c r="AJ3519" s="1">
        <v>95.4</v>
      </c>
      <c r="AK3519" s="2">
        <f t="shared" si="108"/>
        <v>-6.6357453134350437E-3</v>
      </c>
      <c r="AL3519" s="2">
        <f t="shared" si="109"/>
        <v>7.1565644196288011E-2</v>
      </c>
    </row>
    <row r="3520" spans="1:38" x14ac:dyDescent="0.2">
      <c r="A3520" s="1" t="s">
        <v>36</v>
      </c>
      <c r="B3520" s="1" t="s">
        <v>37</v>
      </c>
      <c r="C3520" s="1" t="s">
        <v>22162</v>
      </c>
      <c r="D3520" s="1" t="s">
        <v>22163</v>
      </c>
      <c r="E3520" s="1">
        <v>0</v>
      </c>
      <c r="F3520" s="1">
        <v>433.19299999999998</v>
      </c>
      <c r="G3520" s="1">
        <v>63</v>
      </c>
      <c r="H3520" s="1">
        <v>43</v>
      </c>
      <c r="I3520" s="1">
        <v>212</v>
      </c>
      <c r="J3520" s="1">
        <v>42</v>
      </c>
      <c r="K3520" s="1">
        <v>1</v>
      </c>
      <c r="L3520" s="1">
        <v>679</v>
      </c>
      <c r="M3520" s="1">
        <v>73.400000000000006</v>
      </c>
      <c r="N3520" s="1">
        <v>6.07</v>
      </c>
      <c r="O3520" s="1">
        <v>5247</v>
      </c>
      <c r="P3520" s="1">
        <v>43</v>
      </c>
      <c r="Q3520" s="1" t="s">
        <v>12369</v>
      </c>
      <c r="R3520" s="1" t="s">
        <v>8952</v>
      </c>
      <c r="S3520" s="1" t="s">
        <v>15637</v>
      </c>
      <c r="T3520" s="1" t="s">
        <v>13988</v>
      </c>
      <c r="U3520" s="1" t="s">
        <v>22164</v>
      </c>
      <c r="V3520" s="1" t="s">
        <v>22165</v>
      </c>
      <c r="W3520" s="1" t="s">
        <v>22166</v>
      </c>
      <c r="X3520" s="1" t="s">
        <v>421</v>
      </c>
      <c r="Y3520" s="1" t="s">
        <v>22167</v>
      </c>
      <c r="Z3520" s="1" t="s">
        <v>49</v>
      </c>
      <c r="AA3520" s="1">
        <v>101.3</v>
      </c>
      <c r="AB3520" s="1">
        <v>97.4</v>
      </c>
      <c r="AC3520" s="1">
        <v>99.5</v>
      </c>
      <c r="AD3520" s="1">
        <v>102.9</v>
      </c>
      <c r="AE3520" s="1">
        <v>99.7</v>
      </c>
      <c r="AF3520" s="1">
        <v>102.3</v>
      </c>
      <c r="AG3520" s="1">
        <v>99.3</v>
      </c>
      <c r="AH3520" s="1">
        <v>98.8</v>
      </c>
      <c r="AI3520" s="1">
        <v>100.3</v>
      </c>
      <c r="AJ3520" s="1">
        <v>98.5</v>
      </c>
      <c r="AK3520" s="2">
        <f t="shared" si="108"/>
        <v>4.6166280703699766E-3</v>
      </c>
      <c r="AL3520" s="2">
        <f t="shared" si="109"/>
        <v>0.10343033411249083</v>
      </c>
    </row>
    <row r="3521" spans="1:38" x14ac:dyDescent="0.2">
      <c r="A3521" s="1" t="s">
        <v>36</v>
      </c>
      <c r="B3521" s="1" t="s">
        <v>37</v>
      </c>
      <c r="C3521" s="1" t="s">
        <v>22168</v>
      </c>
      <c r="D3521" s="1" t="s">
        <v>22169</v>
      </c>
      <c r="E3521" s="1">
        <v>0</v>
      </c>
      <c r="F3521" s="1">
        <v>98.126000000000005</v>
      </c>
      <c r="G3521" s="1">
        <v>23</v>
      </c>
      <c r="H3521" s="1">
        <v>19</v>
      </c>
      <c r="I3521" s="1">
        <v>29</v>
      </c>
      <c r="J3521" s="1">
        <v>18</v>
      </c>
      <c r="K3521" s="1">
        <v>1</v>
      </c>
      <c r="L3521" s="1">
        <v>1127</v>
      </c>
      <c r="M3521" s="1">
        <v>125.7</v>
      </c>
      <c r="N3521" s="1">
        <v>6.16</v>
      </c>
      <c r="O3521" s="1">
        <v>543</v>
      </c>
      <c r="P3521" s="1">
        <v>19</v>
      </c>
      <c r="Q3521" s="1" t="s">
        <v>1356</v>
      </c>
      <c r="R3521" s="1" t="s">
        <v>49</v>
      </c>
      <c r="S3521" s="1" t="s">
        <v>5331</v>
      </c>
      <c r="T3521" s="1" t="s">
        <v>22170</v>
      </c>
      <c r="U3521" s="1" t="s">
        <v>22171</v>
      </c>
      <c r="V3521" s="1" t="s">
        <v>22172</v>
      </c>
      <c r="W3521" s="1" t="s">
        <v>22173</v>
      </c>
      <c r="X3521" s="1" t="s">
        <v>59</v>
      </c>
      <c r="Y3521" s="1" t="s">
        <v>8809</v>
      </c>
      <c r="Z3521" s="1" t="s">
        <v>49</v>
      </c>
      <c r="AA3521" s="1">
        <v>100.3</v>
      </c>
      <c r="AB3521" s="1">
        <v>101.2</v>
      </c>
      <c r="AC3521" s="1">
        <v>101.1</v>
      </c>
      <c r="AD3521" s="1">
        <v>99.6</v>
      </c>
      <c r="AE3521" s="1">
        <v>98.1</v>
      </c>
      <c r="AF3521" s="1">
        <v>99.1</v>
      </c>
      <c r="AG3521" s="1">
        <v>100.1</v>
      </c>
      <c r="AH3521" s="1">
        <v>99.3</v>
      </c>
      <c r="AI3521" s="1">
        <v>101.4</v>
      </c>
      <c r="AJ3521" s="1">
        <v>99.9</v>
      </c>
      <c r="AK3521" s="2">
        <f t="shared" si="108"/>
        <v>1.4425509059993334E-3</v>
      </c>
      <c r="AL3521" s="2">
        <f t="shared" si="109"/>
        <v>5.0739618119350231E-2</v>
      </c>
    </row>
    <row r="3522" spans="1:38" x14ac:dyDescent="0.2">
      <c r="A3522" s="1" t="s">
        <v>36</v>
      </c>
      <c r="B3522" s="1" t="s">
        <v>37</v>
      </c>
      <c r="C3522" s="1" t="s">
        <v>22174</v>
      </c>
      <c r="D3522" s="1" t="s">
        <v>22175</v>
      </c>
      <c r="E3522" s="1">
        <v>0</v>
      </c>
      <c r="F3522" s="1">
        <v>145.36500000000001</v>
      </c>
      <c r="G3522" s="1">
        <v>40</v>
      </c>
      <c r="H3522" s="1">
        <v>22</v>
      </c>
      <c r="I3522" s="1">
        <v>43</v>
      </c>
      <c r="J3522" s="1">
        <v>21</v>
      </c>
      <c r="K3522" s="1">
        <v>1</v>
      </c>
      <c r="L3522" s="1">
        <v>591</v>
      </c>
      <c r="M3522" s="1">
        <v>66.7</v>
      </c>
      <c r="N3522" s="1">
        <v>9.2899999999999991</v>
      </c>
      <c r="O3522" s="1">
        <v>929</v>
      </c>
      <c r="P3522" s="1">
        <v>22</v>
      </c>
      <c r="Q3522" s="1" t="s">
        <v>10555</v>
      </c>
      <c r="R3522" s="1" t="s">
        <v>824</v>
      </c>
      <c r="S3522" s="1" t="s">
        <v>5331</v>
      </c>
      <c r="T3522" s="1" t="s">
        <v>22176</v>
      </c>
      <c r="U3522" s="1" t="s">
        <v>22177</v>
      </c>
      <c r="V3522" s="1" t="s">
        <v>22178</v>
      </c>
      <c r="W3522" s="1" t="s">
        <v>22179</v>
      </c>
      <c r="X3522" s="1" t="s">
        <v>228</v>
      </c>
      <c r="Y3522" s="1" t="s">
        <v>49</v>
      </c>
      <c r="Z3522" s="1" t="s">
        <v>49</v>
      </c>
      <c r="AA3522" s="1">
        <v>99.7</v>
      </c>
      <c r="AB3522" s="1">
        <v>100</v>
      </c>
      <c r="AC3522" s="1">
        <v>99.8</v>
      </c>
      <c r="AD3522" s="1">
        <v>100</v>
      </c>
      <c r="AE3522" s="1">
        <v>100.3</v>
      </c>
      <c r="AF3522" s="1">
        <v>101.6</v>
      </c>
      <c r="AG3522" s="1">
        <v>101.4</v>
      </c>
      <c r="AH3522" s="1">
        <v>98.1</v>
      </c>
      <c r="AI3522" s="1">
        <v>99.5</v>
      </c>
      <c r="AJ3522" s="1">
        <v>99.5</v>
      </c>
      <c r="AK3522" s="2">
        <f t="shared" si="108"/>
        <v>-8.6570362086923851E-4</v>
      </c>
      <c r="AL3522" s="2">
        <f t="shared" si="109"/>
        <v>3.1373066897665357E-2</v>
      </c>
    </row>
    <row r="3523" spans="1:38" x14ac:dyDescent="0.2">
      <c r="A3523" s="1" t="s">
        <v>36</v>
      </c>
      <c r="B3523" s="1" t="s">
        <v>37</v>
      </c>
      <c r="C3523" s="1" t="s">
        <v>22180</v>
      </c>
      <c r="D3523" s="1" t="s">
        <v>22181</v>
      </c>
      <c r="E3523" s="1">
        <v>0</v>
      </c>
      <c r="F3523" s="1">
        <v>231.96199999999999</v>
      </c>
      <c r="G3523" s="1">
        <v>56</v>
      </c>
      <c r="H3523" s="1">
        <v>29</v>
      </c>
      <c r="I3523" s="1">
        <v>57</v>
      </c>
      <c r="J3523" s="1">
        <v>29</v>
      </c>
      <c r="K3523" s="1">
        <v>1</v>
      </c>
      <c r="L3523" s="1">
        <v>639</v>
      </c>
      <c r="M3523" s="1">
        <v>72.3</v>
      </c>
      <c r="N3523" s="1">
        <v>6.38</v>
      </c>
      <c r="O3523" s="1">
        <v>1418</v>
      </c>
      <c r="P3523" s="1">
        <v>29</v>
      </c>
      <c r="Q3523" s="1" t="s">
        <v>40</v>
      </c>
      <c r="R3523" s="1" t="s">
        <v>3565</v>
      </c>
      <c r="S3523" s="1" t="s">
        <v>131</v>
      </c>
      <c r="T3523" s="1" t="s">
        <v>8205</v>
      </c>
      <c r="U3523" s="1" t="s">
        <v>22182</v>
      </c>
      <c r="V3523" s="1" t="s">
        <v>22183</v>
      </c>
      <c r="W3523" s="1" t="s">
        <v>22184</v>
      </c>
      <c r="X3523" s="1" t="s">
        <v>169</v>
      </c>
      <c r="Y3523" s="1" t="s">
        <v>49</v>
      </c>
      <c r="Z3523" s="1" t="s">
        <v>49</v>
      </c>
      <c r="AA3523" s="1">
        <v>100</v>
      </c>
      <c r="AB3523" s="1">
        <v>98.1</v>
      </c>
      <c r="AC3523" s="1">
        <v>100</v>
      </c>
      <c r="AD3523" s="1">
        <v>102.4</v>
      </c>
      <c r="AE3523" s="1">
        <v>101</v>
      </c>
      <c r="AF3523" s="1">
        <v>100.7</v>
      </c>
      <c r="AG3523" s="1">
        <v>99.6</v>
      </c>
      <c r="AH3523" s="1">
        <v>99</v>
      </c>
      <c r="AI3523" s="1">
        <v>99.3</v>
      </c>
      <c r="AJ3523" s="1">
        <v>99.8</v>
      </c>
      <c r="AK3523" s="2">
        <f t="shared" ref="AK3523:AK3586" si="110">LOG(SUM(AA3523:AE3523)/SUM(AF3523:AJ3523),2)</f>
        <v>8.9456324755411466E-3</v>
      </c>
      <c r="AL3523" s="2">
        <f t="shared" ref="AL3523:AL3586" si="111">-LOG10(TTEST(AA3523:AE3523,AF3523:AJ3523,2,2))</f>
        <v>0.35761647383302819</v>
      </c>
    </row>
    <row r="3524" spans="1:38" x14ac:dyDescent="0.2">
      <c r="A3524" s="1" t="s">
        <v>36</v>
      </c>
      <c r="B3524" s="1" t="s">
        <v>37</v>
      </c>
      <c r="C3524" s="1" t="s">
        <v>22185</v>
      </c>
      <c r="D3524" s="1" t="s">
        <v>22186</v>
      </c>
      <c r="E3524" s="1">
        <v>0</v>
      </c>
      <c r="F3524" s="1">
        <v>54.018000000000001</v>
      </c>
      <c r="G3524" s="1">
        <v>15</v>
      </c>
      <c r="H3524" s="1">
        <v>9</v>
      </c>
      <c r="I3524" s="1">
        <v>12</v>
      </c>
      <c r="J3524" s="1">
        <v>8</v>
      </c>
      <c r="K3524" s="1">
        <v>1</v>
      </c>
      <c r="L3524" s="1">
        <v>780</v>
      </c>
      <c r="M3524" s="1">
        <v>87.9</v>
      </c>
      <c r="N3524" s="1">
        <v>5.2</v>
      </c>
      <c r="O3524" s="1">
        <v>298</v>
      </c>
      <c r="P3524" s="1">
        <v>9</v>
      </c>
      <c r="Q3524" s="1" t="s">
        <v>12879</v>
      </c>
      <c r="R3524" s="1" t="s">
        <v>2306</v>
      </c>
      <c r="S3524" s="1" t="s">
        <v>131</v>
      </c>
      <c r="T3524" s="1" t="s">
        <v>22187</v>
      </c>
      <c r="U3524" s="1" t="s">
        <v>22188</v>
      </c>
      <c r="V3524" s="1" t="s">
        <v>22189</v>
      </c>
      <c r="W3524" s="1" t="s">
        <v>22190</v>
      </c>
      <c r="X3524" s="1" t="s">
        <v>127</v>
      </c>
      <c r="Y3524" s="1" t="s">
        <v>49</v>
      </c>
      <c r="Z3524" s="1" t="s">
        <v>49</v>
      </c>
      <c r="AA3524" s="1">
        <v>99.1</v>
      </c>
      <c r="AB3524" s="1">
        <v>101.2</v>
      </c>
      <c r="AC3524" s="1">
        <v>100.1</v>
      </c>
      <c r="AD3524" s="1">
        <v>99.6</v>
      </c>
      <c r="AE3524" s="1">
        <v>99.9</v>
      </c>
      <c r="AF3524" s="1">
        <v>104.2</v>
      </c>
      <c r="AG3524" s="1">
        <v>99.4</v>
      </c>
      <c r="AH3524" s="1">
        <v>98.4</v>
      </c>
      <c r="AI3524" s="1">
        <v>99.5</v>
      </c>
      <c r="AJ3524" s="1">
        <v>98.5</v>
      </c>
      <c r="AK3524" s="2">
        <f t="shared" si="110"/>
        <v>-2.8856786592650286E-4</v>
      </c>
      <c r="AL3524" s="2">
        <f t="shared" si="111"/>
        <v>5.9914399633041095E-3</v>
      </c>
    </row>
    <row r="3525" spans="1:38" x14ac:dyDescent="0.2">
      <c r="A3525" s="1" t="s">
        <v>36</v>
      </c>
      <c r="B3525" s="1" t="s">
        <v>37</v>
      </c>
      <c r="C3525" s="1" t="s">
        <v>22191</v>
      </c>
      <c r="D3525" s="1" t="s">
        <v>22192</v>
      </c>
      <c r="E3525" s="1">
        <v>0</v>
      </c>
      <c r="F3525" s="1">
        <v>609.65599999999995</v>
      </c>
      <c r="G3525" s="1">
        <v>83</v>
      </c>
      <c r="H3525" s="1">
        <v>38</v>
      </c>
      <c r="I3525" s="1">
        <v>337</v>
      </c>
      <c r="J3525" s="1">
        <v>38</v>
      </c>
      <c r="K3525" s="1">
        <v>1</v>
      </c>
      <c r="L3525" s="1">
        <v>535</v>
      </c>
      <c r="M3525" s="1">
        <v>57.4</v>
      </c>
      <c r="N3525" s="1">
        <v>6.4</v>
      </c>
      <c r="O3525" s="1">
        <v>10468</v>
      </c>
      <c r="P3525" s="1">
        <v>38</v>
      </c>
      <c r="Q3525" s="1" t="s">
        <v>1290</v>
      </c>
      <c r="R3525" s="1" t="s">
        <v>868</v>
      </c>
      <c r="S3525" s="1" t="s">
        <v>5859</v>
      </c>
      <c r="T3525" s="1" t="s">
        <v>12333</v>
      </c>
      <c r="U3525" s="1" t="s">
        <v>22193</v>
      </c>
      <c r="V3525" s="1" t="s">
        <v>22194</v>
      </c>
      <c r="W3525" s="1" t="s">
        <v>22195</v>
      </c>
      <c r="X3525" s="1" t="s">
        <v>127</v>
      </c>
      <c r="Y3525" s="1" t="s">
        <v>49</v>
      </c>
      <c r="Z3525" s="1" t="s">
        <v>49</v>
      </c>
      <c r="AA3525" s="1">
        <v>100.9</v>
      </c>
      <c r="AB3525" s="1">
        <v>97.1</v>
      </c>
      <c r="AC3525" s="1">
        <v>100</v>
      </c>
      <c r="AD3525" s="1">
        <v>100.6</v>
      </c>
      <c r="AE3525" s="1">
        <v>101.5</v>
      </c>
      <c r="AF3525" s="1">
        <v>98.4</v>
      </c>
      <c r="AG3525" s="1">
        <v>100.1</v>
      </c>
      <c r="AH3525" s="1">
        <v>100.1</v>
      </c>
      <c r="AI3525" s="1">
        <v>101.1</v>
      </c>
      <c r="AJ3525" s="1">
        <v>100.2</v>
      </c>
      <c r="AK3525" s="2">
        <f t="shared" si="110"/>
        <v>5.7707802404983219E-4</v>
      </c>
      <c r="AL3525" s="2">
        <f t="shared" si="111"/>
        <v>1.5451056684885242E-2</v>
      </c>
    </row>
    <row r="3526" spans="1:38" x14ac:dyDescent="0.2">
      <c r="A3526" s="1" t="s">
        <v>36</v>
      </c>
      <c r="B3526" s="1" t="s">
        <v>37</v>
      </c>
      <c r="C3526" s="1" t="s">
        <v>22196</v>
      </c>
      <c r="D3526" s="1" t="s">
        <v>22197</v>
      </c>
      <c r="E3526" s="1">
        <v>0</v>
      </c>
      <c r="F3526" s="1">
        <v>27.434000000000001</v>
      </c>
      <c r="G3526" s="1">
        <v>29</v>
      </c>
      <c r="H3526" s="1">
        <v>4</v>
      </c>
      <c r="I3526" s="1">
        <v>6</v>
      </c>
      <c r="J3526" s="1">
        <v>4</v>
      </c>
      <c r="K3526" s="1">
        <v>1</v>
      </c>
      <c r="L3526" s="1">
        <v>195</v>
      </c>
      <c r="M3526" s="1">
        <v>21.4</v>
      </c>
      <c r="N3526" s="1">
        <v>8.24</v>
      </c>
      <c r="O3526" s="1">
        <v>133</v>
      </c>
      <c r="P3526" s="1">
        <v>4</v>
      </c>
      <c r="Q3526" s="1" t="s">
        <v>222</v>
      </c>
      <c r="R3526" s="1" t="s">
        <v>233</v>
      </c>
      <c r="S3526" s="1" t="s">
        <v>913</v>
      </c>
      <c r="T3526" s="1" t="s">
        <v>22198</v>
      </c>
      <c r="U3526" s="1" t="s">
        <v>22199</v>
      </c>
      <c r="V3526" s="1" t="s">
        <v>22200</v>
      </c>
      <c r="W3526" s="1" t="s">
        <v>22201</v>
      </c>
      <c r="X3526" s="1" t="s">
        <v>333</v>
      </c>
      <c r="Y3526" s="1" t="s">
        <v>8008</v>
      </c>
      <c r="Z3526" s="1" t="s">
        <v>49</v>
      </c>
      <c r="AA3526" s="1">
        <v>94</v>
      </c>
      <c r="AB3526" s="1">
        <v>99.7</v>
      </c>
      <c r="AC3526" s="1">
        <v>101.2</v>
      </c>
      <c r="AD3526" s="1">
        <v>102.2</v>
      </c>
      <c r="AE3526" s="1">
        <v>97.8</v>
      </c>
      <c r="AF3526" s="1">
        <v>99.2</v>
      </c>
      <c r="AG3526" s="1">
        <v>96.3</v>
      </c>
      <c r="AH3526" s="1">
        <v>102.6</v>
      </c>
      <c r="AI3526" s="1">
        <v>108</v>
      </c>
      <c r="AJ3526" s="1">
        <v>99</v>
      </c>
      <c r="AK3526" s="2">
        <f t="shared" si="110"/>
        <v>-2.9431999564199771E-2</v>
      </c>
      <c r="AL3526" s="2">
        <f t="shared" si="111"/>
        <v>0.36213339334165184</v>
      </c>
    </row>
    <row r="3527" spans="1:38" x14ac:dyDescent="0.2">
      <c r="A3527" s="1" t="s">
        <v>36</v>
      </c>
      <c r="B3527" s="1" t="s">
        <v>37</v>
      </c>
      <c r="C3527" s="1" t="s">
        <v>22202</v>
      </c>
      <c r="D3527" s="1" t="s">
        <v>22203</v>
      </c>
      <c r="E3527" s="1">
        <v>0</v>
      </c>
      <c r="F3527" s="1">
        <v>19.869</v>
      </c>
      <c r="G3527" s="1">
        <v>2</v>
      </c>
      <c r="H3527" s="1">
        <v>6</v>
      </c>
      <c r="I3527" s="1">
        <v>6</v>
      </c>
      <c r="J3527" s="1">
        <v>6</v>
      </c>
      <c r="K3527" s="1">
        <v>1</v>
      </c>
      <c r="L3527" s="1">
        <v>3431</v>
      </c>
      <c r="M3527" s="1">
        <v>377.4</v>
      </c>
      <c r="N3527" s="1">
        <v>6.19</v>
      </c>
      <c r="O3527" s="1">
        <v>64</v>
      </c>
      <c r="P3527" s="1">
        <v>6</v>
      </c>
      <c r="Q3527" s="1" t="s">
        <v>14515</v>
      </c>
      <c r="R3527" s="1" t="s">
        <v>991</v>
      </c>
      <c r="S3527" s="1" t="s">
        <v>49</v>
      </c>
      <c r="T3527" s="1" t="s">
        <v>49</v>
      </c>
      <c r="U3527" s="1" t="s">
        <v>22204</v>
      </c>
      <c r="V3527" s="1" t="s">
        <v>22205</v>
      </c>
      <c r="W3527" s="1" t="s">
        <v>22206</v>
      </c>
      <c r="X3527" s="1" t="s">
        <v>228</v>
      </c>
      <c r="Y3527" s="1" t="s">
        <v>49</v>
      </c>
      <c r="Z3527" s="1" t="s">
        <v>49</v>
      </c>
      <c r="AA3527" s="1">
        <v>100.7</v>
      </c>
      <c r="AB3527" s="1">
        <v>105</v>
      </c>
      <c r="AC3527" s="1">
        <v>99</v>
      </c>
      <c r="AD3527" s="1">
        <v>95.9</v>
      </c>
      <c r="AE3527" s="1">
        <v>100</v>
      </c>
      <c r="AF3527" s="1">
        <v>104.1</v>
      </c>
      <c r="AG3527" s="1">
        <v>99.5</v>
      </c>
      <c r="AH3527" s="1">
        <v>102</v>
      </c>
      <c r="AI3527" s="1">
        <v>96.3</v>
      </c>
      <c r="AJ3527" s="1">
        <v>97.3</v>
      </c>
      <c r="AK3527" s="2">
        <f t="shared" si="110"/>
        <v>4.0403568260835984E-3</v>
      </c>
      <c r="AL3527" s="2">
        <f t="shared" si="111"/>
        <v>4.7980691910665882E-2</v>
      </c>
    </row>
    <row r="3528" spans="1:38" x14ac:dyDescent="0.2">
      <c r="A3528" s="1" t="s">
        <v>36</v>
      </c>
      <c r="B3528" s="1" t="s">
        <v>37</v>
      </c>
      <c r="C3528" s="1" t="s">
        <v>22207</v>
      </c>
      <c r="D3528" s="1" t="s">
        <v>22208</v>
      </c>
      <c r="E3528" s="1">
        <v>1E-3</v>
      </c>
      <c r="F3528" s="1">
        <v>10.896000000000001</v>
      </c>
      <c r="G3528" s="1">
        <v>19</v>
      </c>
      <c r="H3528" s="1">
        <v>3</v>
      </c>
      <c r="I3528" s="1">
        <v>7</v>
      </c>
      <c r="J3528" s="1">
        <v>3</v>
      </c>
      <c r="K3528" s="1">
        <v>1</v>
      </c>
      <c r="L3528" s="1">
        <v>134</v>
      </c>
      <c r="M3528" s="1">
        <v>15.5</v>
      </c>
      <c r="N3528" s="1">
        <v>11.27</v>
      </c>
      <c r="O3528" s="1">
        <v>189</v>
      </c>
      <c r="P3528" s="1">
        <v>3</v>
      </c>
      <c r="Q3528" s="1" t="s">
        <v>351</v>
      </c>
      <c r="R3528" s="1" t="s">
        <v>506</v>
      </c>
      <c r="S3528" s="1" t="s">
        <v>507</v>
      </c>
      <c r="T3528" s="1" t="s">
        <v>9624</v>
      </c>
      <c r="U3528" s="1" t="s">
        <v>22209</v>
      </c>
      <c r="V3528" s="1" t="s">
        <v>22210</v>
      </c>
      <c r="W3528" s="1" t="s">
        <v>22211</v>
      </c>
      <c r="X3528" s="1" t="s">
        <v>47</v>
      </c>
      <c r="Y3528" s="1" t="s">
        <v>49</v>
      </c>
      <c r="Z3528" s="1" t="s">
        <v>49</v>
      </c>
      <c r="AA3528" s="1">
        <v>101.8</v>
      </c>
      <c r="AB3528" s="1">
        <v>100.1</v>
      </c>
      <c r="AC3528" s="1">
        <v>101</v>
      </c>
      <c r="AD3528" s="1">
        <v>99.6</v>
      </c>
      <c r="AE3528" s="1">
        <v>96.6</v>
      </c>
      <c r="AF3528" s="1">
        <v>104.6</v>
      </c>
      <c r="AG3528" s="1">
        <v>99.7</v>
      </c>
      <c r="AH3528" s="1">
        <v>101.6</v>
      </c>
      <c r="AI3528" s="1">
        <v>97.8</v>
      </c>
      <c r="AJ3528" s="1">
        <v>97.2</v>
      </c>
      <c r="AK3528" s="2">
        <f t="shared" si="110"/>
        <v>-5.1937077564093645E-3</v>
      </c>
      <c r="AL3528" s="2">
        <f t="shared" si="111"/>
        <v>8.1369130407476176E-2</v>
      </c>
    </row>
    <row r="3529" spans="1:38" x14ac:dyDescent="0.2">
      <c r="A3529" s="1" t="s">
        <v>36</v>
      </c>
      <c r="B3529" s="1" t="s">
        <v>37</v>
      </c>
      <c r="C3529" s="1" t="s">
        <v>22212</v>
      </c>
      <c r="D3529" s="1" t="s">
        <v>22213</v>
      </c>
      <c r="E3529" s="1">
        <v>0</v>
      </c>
      <c r="F3529" s="1">
        <v>188.13</v>
      </c>
      <c r="G3529" s="1">
        <v>41</v>
      </c>
      <c r="H3529" s="1">
        <v>24</v>
      </c>
      <c r="I3529" s="1">
        <v>71</v>
      </c>
      <c r="J3529" s="1">
        <v>24</v>
      </c>
      <c r="K3529" s="1">
        <v>1</v>
      </c>
      <c r="L3529" s="1">
        <v>708</v>
      </c>
      <c r="M3529" s="1">
        <v>80.8</v>
      </c>
      <c r="N3529" s="1">
        <v>6.76</v>
      </c>
      <c r="O3529" s="1">
        <v>1362</v>
      </c>
      <c r="P3529" s="1">
        <v>24</v>
      </c>
      <c r="Q3529" s="1" t="s">
        <v>586</v>
      </c>
      <c r="R3529" s="1" t="s">
        <v>506</v>
      </c>
      <c r="S3529" s="1" t="s">
        <v>780</v>
      </c>
      <c r="T3529" s="1" t="s">
        <v>22214</v>
      </c>
      <c r="U3529" s="1" t="s">
        <v>22215</v>
      </c>
      <c r="V3529" s="1" t="s">
        <v>22216</v>
      </c>
      <c r="W3529" s="1" t="s">
        <v>22217</v>
      </c>
      <c r="X3529" s="1" t="s">
        <v>144</v>
      </c>
      <c r="Y3529" s="1" t="s">
        <v>49</v>
      </c>
      <c r="Z3529" s="1" t="s">
        <v>1004</v>
      </c>
      <c r="AA3529" s="1">
        <v>99.3</v>
      </c>
      <c r="AB3529" s="1">
        <v>97.4</v>
      </c>
      <c r="AC3529" s="1">
        <v>99.8</v>
      </c>
      <c r="AD3529" s="1">
        <v>100.3</v>
      </c>
      <c r="AE3529" s="1">
        <v>100.3</v>
      </c>
      <c r="AF3529" s="1">
        <v>95.6</v>
      </c>
      <c r="AG3529" s="1">
        <v>98.6</v>
      </c>
      <c r="AH3529" s="1">
        <v>100.6</v>
      </c>
      <c r="AI3529" s="1">
        <v>108.9</v>
      </c>
      <c r="AJ3529" s="1">
        <v>99.3</v>
      </c>
      <c r="AK3529" s="2">
        <f t="shared" si="110"/>
        <v>-1.7022296750281139E-2</v>
      </c>
      <c r="AL3529" s="2">
        <f t="shared" si="111"/>
        <v>0.20685107484396706</v>
      </c>
    </row>
    <row r="3530" spans="1:38" x14ac:dyDescent="0.2">
      <c r="A3530" s="1" t="s">
        <v>36</v>
      </c>
      <c r="B3530" s="1" t="s">
        <v>37</v>
      </c>
      <c r="C3530" s="1" t="s">
        <v>22218</v>
      </c>
      <c r="D3530" s="1" t="s">
        <v>22219</v>
      </c>
      <c r="E3530" s="1">
        <v>0</v>
      </c>
      <c r="F3530" s="1">
        <v>92.013999999999996</v>
      </c>
      <c r="G3530" s="1">
        <v>44</v>
      </c>
      <c r="H3530" s="1">
        <v>10</v>
      </c>
      <c r="I3530" s="1">
        <v>26</v>
      </c>
      <c r="J3530" s="1">
        <v>10</v>
      </c>
      <c r="K3530" s="1">
        <v>1</v>
      </c>
      <c r="L3530" s="1">
        <v>348</v>
      </c>
      <c r="M3530" s="1">
        <v>38.700000000000003</v>
      </c>
      <c r="N3530" s="1">
        <v>5.97</v>
      </c>
      <c r="O3530" s="1">
        <v>691</v>
      </c>
      <c r="P3530" s="1">
        <v>10</v>
      </c>
      <c r="Q3530" s="1" t="s">
        <v>222</v>
      </c>
      <c r="R3530" s="1" t="s">
        <v>2287</v>
      </c>
      <c r="S3530" s="1" t="s">
        <v>147</v>
      </c>
      <c r="T3530" s="1" t="s">
        <v>11716</v>
      </c>
      <c r="U3530" s="1" t="s">
        <v>22220</v>
      </c>
      <c r="V3530" s="1" t="s">
        <v>22221</v>
      </c>
      <c r="W3530" s="1" t="s">
        <v>22222</v>
      </c>
      <c r="X3530" s="1" t="s">
        <v>268</v>
      </c>
      <c r="Y3530" s="1" t="s">
        <v>49</v>
      </c>
      <c r="Z3530" s="1" t="s">
        <v>49</v>
      </c>
      <c r="AA3530" s="1">
        <v>101.1</v>
      </c>
      <c r="AB3530" s="1">
        <v>99</v>
      </c>
      <c r="AC3530" s="1">
        <v>103.6</v>
      </c>
      <c r="AD3530" s="1">
        <v>99.6</v>
      </c>
      <c r="AE3530" s="1">
        <v>99.4</v>
      </c>
      <c r="AF3530" s="1">
        <v>99.5</v>
      </c>
      <c r="AG3530" s="1">
        <v>98.6</v>
      </c>
      <c r="AH3530" s="1">
        <v>98.3</v>
      </c>
      <c r="AI3530" s="1">
        <v>101.7</v>
      </c>
      <c r="AJ3530" s="1">
        <v>99.2</v>
      </c>
      <c r="AK3530" s="2">
        <f t="shared" si="110"/>
        <v>1.5581257892605064E-2</v>
      </c>
      <c r="AL3530" s="2">
        <f t="shared" si="111"/>
        <v>0.48543529600429519</v>
      </c>
    </row>
    <row r="3531" spans="1:38" x14ac:dyDescent="0.2">
      <c r="A3531" s="1" t="s">
        <v>36</v>
      </c>
      <c r="B3531" s="1" t="s">
        <v>37</v>
      </c>
      <c r="C3531" s="1" t="s">
        <v>22223</v>
      </c>
      <c r="D3531" s="1" t="s">
        <v>22224</v>
      </c>
      <c r="E3531" s="1">
        <v>0</v>
      </c>
      <c r="F3531" s="1">
        <v>38.406999999999996</v>
      </c>
      <c r="G3531" s="1">
        <v>32</v>
      </c>
      <c r="H3531" s="1">
        <v>8</v>
      </c>
      <c r="I3531" s="1">
        <v>10</v>
      </c>
      <c r="J3531" s="1">
        <v>8</v>
      </c>
      <c r="K3531" s="1">
        <v>1</v>
      </c>
      <c r="L3531" s="1">
        <v>373</v>
      </c>
      <c r="M3531" s="1">
        <v>41.2</v>
      </c>
      <c r="N3531" s="1">
        <v>8.3800000000000008</v>
      </c>
      <c r="O3531" s="1">
        <v>133</v>
      </c>
      <c r="P3531" s="1">
        <v>8</v>
      </c>
      <c r="Q3531" s="1" t="s">
        <v>49</v>
      </c>
      <c r="R3531" s="1" t="s">
        <v>516</v>
      </c>
      <c r="S3531" s="1" t="s">
        <v>131</v>
      </c>
      <c r="T3531" s="1" t="s">
        <v>4908</v>
      </c>
      <c r="U3531" s="1" t="s">
        <v>22225</v>
      </c>
      <c r="V3531" s="1" t="s">
        <v>22226</v>
      </c>
      <c r="W3531" s="1" t="s">
        <v>22227</v>
      </c>
      <c r="X3531" s="1" t="s">
        <v>213</v>
      </c>
      <c r="Y3531" s="1" t="s">
        <v>49</v>
      </c>
      <c r="Z3531" s="1" t="s">
        <v>49</v>
      </c>
      <c r="AA3531" s="1">
        <v>101.4</v>
      </c>
      <c r="AB3531" s="1">
        <v>96.7</v>
      </c>
      <c r="AC3531" s="1">
        <v>100.9</v>
      </c>
      <c r="AD3531" s="1">
        <v>102.1</v>
      </c>
      <c r="AE3531" s="1">
        <v>97.4</v>
      </c>
      <c r="AF3531" s="1">
        <v>100.5</v>
      </c>
      <c r="AG3531" s="1">
        <v>103.1</v>
      </c>
      <c r="AH3531" s="1">
        <v>101.8</v>
      </c>
      <c r="AI3531" s="1">
        <v>95.7</v>
      </c>
      <c r="AJ3531" s="1">
        <v>100.4</v>
      </c>
      <c r="AK3531" s="2">
        <f t="shared" si="110"/>
        <v>-8.6561962139846682E-3</v>
      </c>
      <c r="AL3531" s="2">
        <f t="shared" si="111"/>
        <v>0.13759691970495178</v>
      </c>
    </row>
    <row r="3532" spans="1:38" x14ac:dyDescent="0.2">
      <c r="A3532" s="1" t="s">
        <v>36</v>
      </c>
      <c r="B3532" s="1" t="s">
        <v>37</v>
      </c>
      <c r="C3532" s="1" t="s">
        <v>22228</v>
      </c>
      <c r="D3532" s="1" t="s">
        <v>22229</v>
      </c>
      <c r="E3532" s="1">
        <v>0</v>
      </c>
      <c r="F3532" s="1">
        <v>64.795000000000002</v>
      </c>
      <c r="G3532" s="1">
        <v>54</v>
      </c>
      <c r="H3532" s="1">
        <v>9</v>
      </c>
      <c r="I3532" s="1">
        <v>21</v>
      </c>
      <c r="J3532" s="1">
        <v>9</v>
      </c>
      <c r="K3532" s="1">
        <v>1</v>
      </c>
      <c r="L3532" s="1">
        <v>259</v>
      </c>
      <c r="M3532" s="1">
        <v>28.7</v>
      </c>
      <c r="N3532" s="1">
        <v>6.05</v>
      </c>
      <c r="O3532" s="1">
        <v>416</v>
      </c>
      <c r="P3532" s="1">
        <v>9</v>
      </c>
      <c r="Q3532" s="1" t="s">
        <v>222</v>
      </c>
      <c r="R3532" s="1" t="s">
        <v>49</v>
      </c>
      <c r="S3532" s="1" t="s">
        <v>55</v>
      </c>
      <c r="T3532" s="1" t="s">
        <v>22230</v>
      </c>
      <c r="U3532" s="1" t="s">
        <v>22231</v>
      </c>
      <c r="V3532" s="1" t="s">
        <v>22232</v>
      </c>
      <c r="W3532" s="1" t="s">
        <v>22233</v>
      </c>
      <c r="X3532" s="1" t="s">
        <v>421</v>
      </c>
      <c r="Y3532" s="1" t="s">
        <v>49</v>
      </c>
      <c r="Z3532" s="1" t="s">
        <v>49</v>
      </c>
      <c r="AA3532" s="1">
        <v>101.2</v>
      </c>
      <c r="AB3532" s="1">
        <v>98.9</v>
      </c>
      <c r="AC3532" s="1">
        <v>103.6</v>
      </c>
      <c r="AD3532" s="1">
        <v>97.9</v>
      </c>
      <c r="AE3532" s="1">
        <v>100.9</v>
      </c>
      <c r="AF3532" s="1">
        <v>95.7</v>
      </c>
      <c r="AG3532" s="1">
        <v>102.1</v>
      </c>
      <c r="AH3532" s="1">
        <v>97</v>
      </c>
      <c r="AI3532" s="1">
        <v>102.2</v>
      </c>
      <c r="AJ3532" s="1">
        <v>100.4</v>
      </c>
      <c r="AK3532" s="2">
        <f t="shared" si="110"/>
        <v>1.4717088736746944E-2</v>
      </c>
      <c r="AL3532" s="2">
        <f t="shared" si="111"/>
        <v>0.254896533307444</v>
      </c>
    </row>
    <row r="3533" spans="1:38" x14ac:dyDescent="0.2">
      <c r="A3533" s="1" t="s">
        <v>36</v>
      </c>
      <c r="B3533" s="1" t="s">
        <v>37</v>
      </c>
      <c r="C3533" s="1" t="s">
        <v>22234</v>
      </c>
      <c r="D3533" s="1" t="s">
        <v>22235</v>
      </c>
      <c r="E3533" s="1">
        <v>0</v>
      </c>
      <c r="F3533" s="1">
        <v>34.29</v>
      </c>
      <c r="G3533" s="1">
        <v>10</v>
      </c>
      <c r="H3533" s="1">
        <v>7</v>
      </c>
      <c r="I3533" s="1">
        <v>10</v>
      </c>
      <c r="J3533" s="1">
        <v>6</v>
      </c>
      <c r="K3533" s="1">
        <v>1</v>
      </c>
      <c r="L3533" s="1">
        <v>1079</v>
      </c>
      <c r="M3533" s="1">
        <v>121.4</v>
      </c>
      <c r="N3533" s="1">
        <v>6.84</v>
      </c>
      <c r="O3533" s="1">
        <v>198</v>
      </c>
      <c r="P3533" s="1">
        <v>7</v>
      </c>
      <c r="Q3533" s="1" t="s">
        <v>1818</v>
      </c>
      <c r="R3533" s="1" t="s">
        <v>64</v>
      </c>
      <c r="S3533" s="1" t="s">
        <v>65</v>
      </c>
      <c r="T3533" s="1" t="s">
        <v>10678</v>
      </c>
      <c r="U3533" s="1" t="s">
        <v>22236</v>
      </c>
      <c r="V3533" s="1" t="s">
        <v>22237</v>
      </c>
      <c r="W3533" s="1" t="s">
        <v>22238</v>
      </c>
      <c r="X3533" s="1" t="s">
        <v>47</v>
      </c>
      <c r="Y3533" s="1" t="s">
        <v>22239</v>
      </c>
      <c r="Z3533" s="1" t="s">
        <v>49</v>
      </c>
      <c r="AA3533" s="1">
        <v>99.3</v>
      </c>
      <c r="AB3533" s="1">
        <v>101.4</v>
      </c>
      <c r="AC3533" s="1">
        <v>100</v>
      </c>
      <c r="AD3533" s="1">
        <v>95.6</v>
      </c>
      <c r="AE3533" s="1">
        <v>105</v>
      </c>
      <c r="AF3533" s="1">
        <v>109.6</v>
      </c>
      <c r="AG3533" s="1">
        <v>99.6</v>
      </c>
      <c r="AH3533" s="1">
        <v>91.6</v>
      </c>
      <c r="AI3533" s="1">
        <v>92.9</v>
      </c>
      <c r="AJ3533" s="1">
        <v>105</v>
      </c>
      <c r="AK3533" s="2">
        <f t="shared" si="110"/>
        <v>7.5020311172298397E-3</v>
      </c>
      <c r="AL3533" s="2">
        <f t="shared" si="111"/>
        <v>4.87915961167395E-2</v>
      </c>
    </row>
    <row r="3534" spans="1:38" x14ac:dyDescent="0.2">
      <c r="A3534" s="1" t="s">
        <v>36</v>
      </c>
      <c r="B3534" s="1" t="s">
        <v>37</v>
      </c>
      <c r="C3534" s="1" t="s">
        <v>22240</v>
      </c>
      <c r="D3534" s="1" t="s">
        <v>22241</v>
      </c>
      <c r="E3534" s="1">
        <v>0</v>
      </c>
      <c r="F3534" s="1">
        <v>17.486999999999998</v>
      </c>
      <c r="G3534" s="1">
        <v>9</v>
      </c>
      <c r="H3534" s="1">
        <v>2</v>
      </c>
      <c r="I3534" s="1">
        <v>2</v>
      </c>
      <c r="J3534" s="1">
        <v>2</v>
      </c>
      <c r="K3534" s="1">
        <v>1</v>
      </c>
      <c r="L3534" s="1">
        <v>432</v>
      </c>
      <c r="M3534" s="1">
        <v>49.4</v>
      </c>
      <c r="N3534" s="1">
        <v>9.4499999999999993</v>
      </c>
      <c r="O3534" s="1">
        <v>89</v>
      </c>
      <c r="P3534" s="1">
        <v>2</v>
      </c>
      <c r="Q3534" s="1" t="s">
        <v>1818</v>
      </c>
      <c r="R3534" s="1" t="s">
        <v>3214</v>
      </c>
      <c r="S3534" s="1" t="s">
        <v>95</v>
      </c>
      <c r="T3534" s="1" t="s">
        <v>49</v>
      </c>
      <c r="U3534" s="1" t="s">
        <v>22242</v>
      </c>
      <c r="V3534" s="1" t="s">
        <v>22243</v>
      </c>
      <c r="W3534" s="1" t="s">
        <v>22244</v>
      </c>
      <c r="X3534" s="1" t="s">
        <v>412</v>
      </c>
      <c r="Y3534" s="1" t="s">
        <v>49</v>
      </c>
      <c r="Z3534" s="1" t="s">
        <v>49</v>
      </c>
      <c r="AA3534" s="1">
        <v>98.5</v>
      </c>
      <c r="AB3534" s="1">
        <v>101</v>
      </c>
      <c r="AC3534" s="1">
        <v>96.5</v>
      </c>
      <c r="AD3534" s="1">
        <v>106.4</v>
      </c>
      <c r="AE3534" s="1">
        <v>101.9</v>
      </c>
      <c r="AF3534" s="1">
        <v>101.3</v>
      </c>
      <c r="AG3534" s="1">
        <v>103.6</v>
      </c>
      <c r="AH3534" s="1">
        <v>100.5</v>
      </c>
      <c r="AI3534" s="1">
        <v>91.3</v>
      </c>
      <c r="AJ3534" s="1">
        <v>99</v>
      </c>
      <c r="AK3534" s="2">
        <f t="shared" si="110"/>
        <v>2.4814966486996909E-2</v>
      </c>
      <c r="AL3534" s="2">
        <f t="shared" si="111"/>
        <v>0.26776262556494285</v>
      </c>
    </row>
    <row r="3535" spans="1:38" x14ac:dyDescent="0.2">
      <c r="A3535" s="1" t="s">
        <v>36</v>
      </c>
      <c r="B3535" s="1" t="s">
        <v>37</v>
      </c>
      <c r="C3535" s="1" t="s">
        <v>22245</v>
      </c>
      <c r="D3535" s="1" t="s">
        <v>22246</v>
      </c>
      <c r="E3535" s="1">
        <v>0</v>
      </c>
      <c r="F3535" s="1">
        <v>28.358000000000001</v>
      </c>
      <c r="G3535" s="1">
        <v>6</v>
      </c>
      <c r="H3535" s="1">
        <v>8</v>
      </c>
      <c r="I3535" s="1">
        <v>10</v>
      </c>
      <c r="J3535" s="1">
        <v>7</v>
      </c>
      <c r="K3535" s="1">
        <v>1</v>
      </c>
      <c r="L3535" s="1">
        <v>1379</v>
      </c>
      <c r="M3535" s="1">
        <v>153.5</v>
      </c>
      <c r="N3535" s="1">
        <v>7.05</v>
      </c>
      <c r="O3535" s="1">
        <v>97</v>
      </c>
      <c r="P3535" s="1">
        <v>8</v>
      </c>
      <c r="Q3535" s="1" t="s">
        <v>22247</v>
      </c>
      <c r="R3535" s="1" t="s">
        <v>3640</v>
      </c>
      <c r="S3535" s="1" t="s">
        <v>439</v>
      </c>
      <c r="T3535" s="1" t="s">
        <v>22248</v>
      </c>
      <c r="U3535" s="1" t="s">
        <v>22249</v>
      </c>
      <c r="V3535" s="1" t="s">
        <v>49</v>
      </c>
      <c r="W3535" s="1" t="s">
        <v>22250</v>
      </c>
      <c r="X3535" s="1" t="s">
        <v>118</v>
      </c>
      <c r="Y3535" s="1" t="s">
        <v>49</v>
      </c>
      <c r="Z3535" s="1" t="s">
        <v>22251</v>
      </c>
      <c r="AA3535" s="1">
        <v>100.8</v>
      </c>
      <c r="AB3535" s="1">
        <v>105.6</v>
      </c>
      <c r="AC3535" s="1">
        <v>95.1</v>
      </c>
      <c r="AD3535" s="1">
        <v>93.3</v>
      </c>
      <c r="AE3535" s="1">
        <v>100.9</v>
      </c>
      <c r="AF3535" s="1">
        <v>93.9</v>
      </c>
      <c r="AG3535" s="1">
        <v>100.3</v>
      </c>
      <c r="AH3535" s="1">
        <v>101.9</v>
      </c>
      <c r="AI3535" s="1">
        <v>108.1</v>
      </c>
      <c r="AJ3535" s="1">
        <v>100.3</v>
      </c>
      <c r="AK3535" s="2">
        <f t="shared" si="110"/>
        <v>-2.5387010523392872E-2</v>
      </c>
      <c r="AL3535" s="2">
        <f t="shared" si="111"/>
        <v>0.22652933964092473</v>
      </c>
    </row>
    <row r="3536" spans="1:38" x14ac:dyDescent="0.2">
      <c r="A3536" s="1" t="s">
        <v>36</v>
      </c>
      <c r="B3536" s="1" t="s">
        <v>37</v>
      </c>
      <c r="C3536" s="1" t="s">
        <v>22252</v>
      </c>
      <c r="D3536" s="1" t="s">
        <v>22253</v>
      </c>
      <c r="E3536" s="1">
        <v>0</v>
      </c>
      <c r="F3536" s="1">
        <v>109.01600000000001</v>
      </c>
      <c r="G3536" s="1">
        <v>49</v>
      </c>
      <c r="H3536" s="1">
        <v>12</v>
      </c>
      <c r="I3536" s="1">
        <v>27</v>
      </c>
      <c r="J3536" s="1">
        <v>12</v>
      </c>
      <c r="K3536" s="1">
        <v>1</v>
      </c>
      <c r="L3536" s="1">
        <v>325</v>
      </c>
      <c r="M3536" s="1">
        <v>34.200000000000003</v>
      </c>
      <c r="N3536" s="1">
        <v>8.41</v>
      </c>
      <c r="O3536" s="1">
        <v>746</v>
      </c>
      <c r="P3536" s="1">
        <v>12</v>
      </c>
      <c r="Q3536" s="1" t="s">
        <v>2415</v>
      </c>
      <c r="R3536" s="1" t="s">
        <v>2032</v>
      </c>
      <c r="S3536" s="1" t="s">
        <v>55</v>
      </c>
      <c r="T3536" s="1" t="s">
        <v>22254</v>
      </c>
      <c r="U3536" s="1" t="s">
        <v>22255</v>
      </c>
      <c r="V3536" s="1" t="s">
        <v>22256</v>
      </c>
      <c r="W3536" s="1" t="s">
        <v>22257</v>
      </c>
      <c r="X3536" s="1" t="s">
        <v>228</v>
      </c>
      <c r="Y3536" s="1" t="s">
        <v>22258</v>
      </c>
      <c r="Z3536" s="1" t="s">
        <v>15461</v>
      </c>
      <c r="AA3536" s="1">
        <v>100.5</v>
      </c>
      <c r="AB3536" s="1">
        <v>98.2</v>
      </c>
      <c r="AC3536" s="1">
        <v>99.4</v>
      </c>
      <c r="AD3536" s="1">
        <v>99</v>
      </c>
      <c r="AE3536" s="1">
        <v>102</v>
      </c>
      <c r="AF3536" s="1">
        <v>98.4</v>
      </c>
      <c r="AG3536" s="1">
        <v>99</v>
      </c>
      <c r="AH3536" s="1">
        <v>98.9</v>
      </c>
      <c r="AI3536" s="1">
        <v>103</v>
      </c>
      <c r="AJ3536" s="1">
        <v>101.7</v>
      </c>
      <c r="AK3536" s="2">
        <f t="shared" si="110"/>
        <v>-5.4816995810785495E-3</v>
      </c>
      <c r="AL3536" s="2">
        <f t="shared" si="111"/>
        <v>0.12876400525836465</v>
      </c>
    </row>
    <row r="3537" spans="1:38" x14ac:dyDescent="0.2">
      <c r="A3537" s="1" t="s">
        <v>36</v>
      </c>
      <c r="B3537" s="1" t="s">
        <v>37</v>
      </c>
      <c r="C3537" s="1" t="s">
        <v>22259</v>
      </c>
      <c r="D3537" s="1" t="s">
        <v>22260</v>
      </c>
      <c r="E3537" s="1">
        <v>0</v>
      </c>
      <c r="F3537" s="1">
        <v>12.891</v>
      </c>
      <c r="G3537" s="1">
        <v>4</v>
      </c>
      <c r="H3537" s="1">
        <v>3</v>
      </c>
      <c r="I3537" s="1">
        <v>3</v>
      </c>
      <c r="J3537" s="1">
        <v>3</v>
      </c>
      <c r="K3537" s="1">
        <v>1</v>
      </c>
      <c r="L3537" s="1">
        <v>1185</v>
      </c>
      <c r="M3537" s="1">
        <v>131.80000000000001</v>
      </c>
      <c r="N3537" s="1">
        <v>6.86</v>
      </c>
      <c r="O3537" s="1">
        <v>44</v>
      </c>
      <c r="P3537" s="1">
        <v>3</v>
      </c>
      <c r="Q3537" s="1" t="s">
        <v>500</v>
      </c>
      <c r="R3537" s="1" t="s">
        <v>344</v>
      </c>
      <c r="S3537" s="1" t="s">
        <v>164</v>
      </c>
      <c r="T3537" s="1" t="s">
        <v>22261</v>
      </c>
      <c r="U3537" s="1" t="s">
        <v>22262</v>
      </c>
      <c r="V3537" s="1" t="s">
        <v>22263</v>
      </c>
      <c r="W3537" s="1" t="s">
        <v>22264</v>
      </c>
      <c r="X3537" s="1" t="s">
        <v>268</v>
      </c>
      <c r="Y3537" s="1" t="s">
        <v>49</v>
      </c>
      <c r="Z3537" s="1" t="s">
        <v>49</v>
      </c>
      <c r="AA3537" s="1">
        <v>89.8</v>
      </c>
      <c r="AB3537" s="1">
        <v>110</v>
      </c>
      <c r="AC3537" s="1">
        <v>101.7</v>
      </c>
      <c r="AD3537" s="1">
        <v>101</v>
      </c>
      <c r="AE3537" s="1">
        <v>99.8</v>
      </c>
      <c r="AF3537" s="1">
        <v>100.5</v>
      </c>
      <c r="AG3537" s="1">
        <v>101.6</v>
      </c>
      <c r="AH3537" s="1">
        <v>100.6</v>
      </c>
      <c r="AI3537" s="1">
        <v>96.3</v>
      </c>
      <c r="AJ3537" s="1">
        <v>98.7</v>
      </c>
      <c r="AK3537" s="2">
        <f t="shared" si="110"/>
        <v>1.3272887994810174E-2</v>
      </c>
      <c r="AL3537" s="2">
        <f t="shared" si="111"/>
        <v>0.10207574244314525</v>
      </c>
    </row>
    <row r="3538" spans="1:38" x14ac:dyDescent="0.2">
      <c r="A3538" s="1" t="s">
        <v>36</v>
      </c>
      <c r="B3538" s="1" t="s">
        <v>37</v>
      </c>
      <c r="C3538" s="1" t="s">
        <v>22265</v>
      </c>
      <c r="D3538" s="1" t="s">
        <v>22266</v>
      </c>
      <c r="E3538" s="1">
        <v>0</v>
      </c>
      <c r="F3538" s="1">
        <v>15.167999999999999</v>
      </c>
      <c r="G3538" s="1">
        <v>18</v>
      </c>
      <c r="H3538" s="1">
        <v>4</v>
      </c>
      <c r="I3538" s="1">
        <v>8</v>
      </c>
      <c r="J3538" s="1">
        <v>4</v>
      </c>
      <c r="K3538" s="1">
        <v>1</v>
      </c>
      <c r="L3538" s="1">
        <v>190</v>
      </c>
      <c r="M3538" s="1">
        <v>21.3</v>
      </c>
      <c r="N3538" s="1">
        <v>7.36</v>
      </c>
      <c r="O3538" s="1">
        <v>162</v>
      </c>
      <c r="P3538" s="1">
        <v>4</v>
      </c>
      <c r="Q3538" s="1" t="s">
        <v>351</v>
      </c>
      <c r="R3538" s="1" t="s">
        <v>824</v>
      </c>
      <c r="S3538" s="1" t="s">
        <v>49</v>
      </c>
      <c r="T3538" s="1" t="s">
        <v>22267</v>
      </c>
      <c r="U3538" s="1" t="s">
        <v>22268</v>
      </c>
      <c r="V3538" s="1" t="s">
        <v>22269</v>
      </c>
      <c r="W3538" s="1" t="s">
        <v>22270</v>
      </c>
      <c r="X3538" s="1" t="s">
        <v>159</v>
      </c>
      <c r="Y3538" s="1" t="s">
        <v>49</v>
      </c>
      <c r="Z3538" s="1" t="s">
        <v>49</v>
      </c>
      <c r="AA3538" s="1">
        <v>101.2</v>
      </c>
      <c r="AB3538" s="1">
        <v>98.4</v>
      </c>
      <c r="AC3538" s="1">
        <v>103</v>
      </c>
      <c r="AD3538" s="1">
        <v>98.3</v>
      </c>
      <c r="AE3538" s="1">
        <v>100.6</v>
      </c>
      <c r="AF3538" s="1">
        <v>95.9</v>
      </c>
      <c r="AG3538" s="1">
        <v>98</v>
      </c>
      <c r="AH3538" s="1">
        <v>100.2</v>
      </c>
      <c r="AI3538" s="1">
        <v>102.6</v>
      </c>
      <c r="AJ3538" s="1">
        <v>101.7</v>
      </c>
      <c r="AK3538" s="2">
        <f t="shared" si="110"/>
        <v>8.9456324755411466E-3</v>
      </c>
      <c r="AL3538" s="2">
        <f t="shared" si="111"/>
        <v>0.15943362667076549</v>
      </c>
    </row>
    <row r="3539" spans="1:38" x14ac:dyDescent="0.2">
      <c r="A3539" s="1" t="s">
        <v>36</v>
      </c>
      <c r="B3539" s="1" t="s">
        <v>37</v>
      </c>
      <c r="C3539" s="1" t="s">
        <v>22271</v>
      </c>
      <c r="D3539" s="1" t="s">
        <v>22272</v>
      </c>
      <c r="E3539" s="1">
        <v>0</v>
      </c>
      <c r="F3539" s="1">
        <v>121.983</v>
      </c>
      <c r="G3539" s="1">
        <v>25</v>
      </c>
      <c r="H3539" s="1">
        <v>23</v>
      </c>
      <c r="I3539" s="1">
        <v>33</v>
      </c>
      <c r="J3539" s="1">
        <v>23</v>
      </c>
      <c r="K3539" s="1">
        <v>1</v>
      </c>
      <c r="L3539" s="1">
        <v>1223</v>
      </c>
      <c r="M3539" s="1">
        <v>135.9</v>
      </c>
      <c r="N3539" s="1">
        <v>7.11</v>
      </c>
      <c r="O3539" s="1">
        <v>552</v>
      </c>
      <c r="P3539" s="1">
        <v>23</v>
      </c>
      <c r="Q3539" s="1" t="s">
        <v>49</v>
      </c>
      <c r="R3539" s="1" t="s">
        <v>1809</v>
      </c>
      <c r="S3539" s="1" t="s">
        <v>131</v>
      </c>
      <c r="T3539" s="1" t="s">
        <v>49</v>
      </c>
      <c r="U3539" s="1" t="s">
        <v>22273</v>
      </c>
      <c r="V3539" s="1" t="s">
        <v>49</v>
      </c>
      <c r="W3539" s="1" t="s">
        <v>22274</v>
      </c>
      <c r="X3539" s="1" t="s">
        <v>59</v>
      </c>
      <c r="Y3539" s="1" t="s">
        <v>49</v>
      </c>
      <c r="Z3539" s="1" t="s">
        <v>49</v>
      </c>
      <c r="AA3539" s="1">
        <v>102.1</v>
      </c>
      <c r="AB3539" s="1">
        <v>99.2</v>
      </c>
      <c r="AC3539" s="1">
        <v>100.1</v>
      </c>
      <c r="AD3539" s="1">
        <v>97.9</v>
      </c>
      <c r="AE3539" s="1">
        <v>102.5</v>
      </c>
      <c r="AF3539" s="1">
        <v>99.7</v>
      </c>
      <c r="AG3539" s="1">
        <v>100.1</v>
      </c>
      <c r="AH3539" s="1">
        <v>98.1</v>
      </c>
      <c r="AI3539" s="1">
        <v>101</v>
      </c>
      <c r="AJ3539" s="1">
        <v>99.5</v>
      </c>
      <c r="AK3539" s="2">
        <f t="shared" si="110"/>
        <v>9.8084023851705265E-3</v>
      </c>
      <c r="AL3539" s="2">
        <f t="shared" si="111"/>
        <v>0.29181714805782322</v>
      </c>
    </row>
    <row r="3540" spans="1:38" x14ac:dyDescent="0.2">
      <c r="A3540" s="1" t="s">
        <v>36</v>
      </c>
      <c r="B3540" s="1" t="s">
        <v>37</v>
      </c>
      <c r="C3540" s="1" t="s">
        <v>22275</v>
      </c>
      <c r="D3540" s="1" t="s">
        <v>22276</v>
      </c>
      <c r="E3540" s="1">
        <v>0</v>
      </c>
      <c r="F3540" s="1">
        <v>54.853000000000002</v>
      </c>
      <c r="G3540" s="1">
        <v>26</v>
      </c>
      <c r="H3540" s="1">
        <v>10</v>
      </c>
      <c r="I3540" s="1">
        <v>17</v>
      </c>
      <c r="J3540" s="1">
        <v>10</v>
      </c>
      <c r="K3540" s="1">
        <v>1</v>
      </c>
      <c r="L3540" s="1">
        <v>464</v>
      </c>
      <c r="M3540" s="1">
        <v>54.1</v>
      </c>
      <c r="N3540" s="1">
        <v>6.54</v>
      </c>
      <c r="O3540" s="1">
        <v>361</v>
      </c>
      <c r="P3540" s="1">
        <v>10</v>
      </c>
      <c r="Q3540" s="1" t="s">
        <v>22277</v>
      </c>
      <c r="R3540" s="1" t="s">
        <v>692</v>
      </c>
      <c r="S3540" s="1" t="s">
        <v>147</v>
      </c>
      <c r="T3540" s="1" t="s">
        <v>22278</v>
      </c>
      <c r="U3540" s="1" t="s">
        <v>22279</v>
      </c>
      <c r="V3540" s="1" t="s">
        <v>22280</v>
      </c>
      <c r="W3540" s="1" t="s">
        <v>22281</v>
      </c>
      <c r="X3540" s="1" t="s">
        <v>412</v>
      </c>
      <c r="Y3540" s="1" t="s">
        <v>1630</v>
      </c>
      <c r="Z3540" s="1" t="s">
        <v>49</v>
      </c>
      <c r="AA3540" s="1">
        <v>98.4</v>
      </c>
      <c r="AB3540" s="1">
        <v>102.7</v>
      </c>
      <c r="AC3540" s="1">
        <v>100.8</v>
      </c>
      <c r="AD3540" s="1">
        <v>97.1</v>
      </c>
      <c r="AE3540" s="1">
        <v>102.5</v>
      </c>
      <c r="AF3540" s="1">
        <v>101.8</v>
      </c>
      <c r="AG3540" s="1">
        <v>101.8</v>
      </c>
      <c r="AH3540" s="1">
        <v>100.4</v>
      </c>
      <c r="AI3540" s="1">
        <v>94.5</v>
      </c>
      <c r="AJ3540" s="1">
        <v>100</v>
      </c>
      <c r="AK3540" s="2">
        <f t="shared" si="110"/>
        <v>8.656196213984748E-3</v>
      </c>
      <c r="AL3540" s="2">
        <f t="shared" si="111"/>
        <v>0.13058192566289456</v>
      </c>
    </row>
    <row r="3541" spans="1:38" x14ac:dyDescent="0.2">
      <c r="A3541" s="1" t="s">
        <v>36</v>
      </c>
      <c r="B3541" s="1" t="s">
        <v>37</v>
      </c>
      <c r="C3541" s="1" t="s">
        <v>22282</v>
      </c>
      <c r="D3541" s="1" t="s">
        <v>22283</v>
      </c>
      <c r="E3541" s="1">
        <v>0</v>
      </c>
      <c r="F3541" s="1">
        <v>226.20500000000001</v>
      </c>
      <c r="G3541" s="1">
        <v>65</v>
      </c>
      <c r="H3541" s="1">
        <v>18</v>
      </c>
      <c r="I3541" s="1">
        <v>82</v>
      </c>
      <c r="J3541" s="1">
        <v>18</v>
      </c>
      <c r="K3541" s="1">
        <v>1</v>
      </c>
      <c r="L3541" s="1">
        <v>406</v>
      </c>
      <c r="M3541" s="1">
        <v>43.1</v>
      </c>
      <c r="N3541" s="1">
        <v>6.37</v>
      </c>
      <c r="O3541" s="1">
        <v>2369</v>
      </c>
      <c r="P3541" s="1">
        <v>18</v>
      </c>
      <c r="Q3541" s="1" t="s">
        <v>53</v>
      </c>
      <c r="R3541" s="1" t="s">
        <v>1871</v>
      </c>
      <c r="S3541" s="1" t="s">
        <v>1075</v>
      </c>
      <c r="T3541" s="1" t="s">
        <v>1284</v>
      </c>
      <c r="U3541" s="1" t="s">
        <v>22284</v>
      </c>
      <c r="V3541" s="1" t="s">
        <v>22285</v>
      </c>
      <c r="W3541" s="1" t="s">
        <v>22286</v>
      </c>
      <c r="X3541" s="1" t="s">
        <v>159</v>
      </c>
      <c r="Y3541" s="1" t="s">
        <v>49</v>
      </c>
      <c r="Z3541" s="1" t="s">
        <v>49</v>
      </c>
      <c r="AA3541" s="1">
        <v>101.4</v>
      </c>
      <c r="AB3541" s="1">
        <v>104.6</v>
      </c>
      <c r="AC3541" s="1">
        <v>99.9</v>
      </c>
      <c r="AD3541" s="1">
        <v>97.5</v>
      </c>
      <c r="AE3541" s="1">
        <v>95.7</v>
      </c>
      <c r="AF3541" s="1">
        <v>96.6</v>
      </c>
      <c r="AG3541" s="1">
        <v>98.9</v>
      </c>
      <c r="AH3541" s="1">
        <v>99.4</v>
      </c>
      <c r="AI3541" s="1">
        <v>103.9</v>
      </c>
      <c r="AJ3541" s="1">
        <v>102.1</v>
      </c>
      <c r="AK3541" s="2">
        <f t="shared" si="110"/>
        <v>-5.193707756409525E-3</v>
      </c>
      <c r="AL3541" s="2">
        <f t="shared" si="111"/>
        <v>6.4552866741642262E-2</v>
      </c>
    </row>
    <row r="3542" spans="1:38" x14ac:dyDescent="0.2">
      <c r="A3542" s="1" t="s">
        <v>36</v>
      </c>
      <c r="B3542" s="1" t="s">
        <v>37</v>
      </c>
      <c r="C3542" s="1" t="s">
        <v>22287</v>
      </c>
      <c r="D3542" s="1" t="s">
        <v>22288</v>
      </c>
      <c r="E3542" s="1">
        <v>0</v>
      </c>
      <c r="F3542" s="1">
        <v>83.45</v>
      </c>
      <c r="G3542" s="1">
        <v>46</v>
      </c>
      <c r="H3542" s="1">
        <v>16</v>
      </c>
      <c r="I3542" s="1">
        <v>27</v>
      </c>
      <c r="J3542" s="1">
        <v>16</v>
      </c>
      <c r="K3542" s="1">
        <v>1</v>
      </c>
      <c r="L3542" s="1">
        <v>432</v>
      </c>
      <c r="M3542" s="1">
        <v>49.6</v>
      </c>
      <c r="N3542" s="1">
        <v>6.16</v>
      </c>
      <c r="O3542" s="1">
        <v>512</v>
      </c>
      <c r="P3542" s="1">
        <v>16</v>
      </c>
      <c r="Q3542" s="1" t="s">
        <v>1836</v>
      </c>
      <c r="R3542" s="1" t="s">
        <v>7887</v>
      </c>
      <c r="S3542" s="1" t="s">
        <v>1641</v>
      </c>
      <c r="T3542" s="1" t="s">
        <v>6411</v>
      </c>
      <c r="U3542" s="1" t="s">
        <v>22289</v>
      </c>
      <c r="V3542" s="1" t="s">
        <v>22290</v>
      </c>
      <c r="W3542" s="1" t="s">
        <v>22291</v>
      </c>
      <c r="X3542" s="1" t="s">
        <v>144</v>
      </c>
      <c r="Y3542" s="1" t="s">
        <v>22292</v>
      </c>
      <c r="Z3542" s="1" t="s">
        <v>1892</v>
      </c>
      <c r="AA3542" s="1">
        <v>100.2</v>
      </c>
      <c r="AB3542" s="1">
        <v>100.2</v>
      </c>
      <c r="AC3542" s="1">
        <v>99.6</v>
      </c>
      <c r="AD3542" s="1">
        <v>98.5</v>
      </c>
      <c r="AE3542" s="1">
        <v>100.8</v>
      </c>
      <c r="AF3542" s="1">
        <v>100.5</v>
      </c>
      <c r="AG3542" s="1">
        <v>100.8</v>
      </c>
      <c r="AH3542" s="1">
        <v>99.8</v>
      </c>
      <c r="AI3542" s="1">
        <v>99.7</v>
      </c>
      <c r="AJ3542" s="1">
        <v>99.8</v>
      </c>
      <c r="AK3542" s="2">
        <f t="shared" si="110"/>
        <v>-3.7513843582393249E-3</v>
      </c>
      <c r="AL3542" s="2">
        <f t="shared" si="111"/>
        <v>0.23812835851171218</v>
      </c>
    </row>
    <row r="3543" spans="1:38" x14ac:dyDescent="0.2">
      <c r="A3543" s="1" t="s">
        <v>36</v>
      </c>
      <c r="B3543" s="1" t="s">
        <v>37</v>
      </c>
      <c r="C3543" s="1" t="s">
        <v>22293</v>
      </c>
      <c r="D3543" s="1" t="s">
        <v>22294</v>
      </c>
      <c r="E3543" s="1">
        <v>0</v>
      </c>
      <c r="F3543" s="1">
        <v>91.478999999999999</v>
      </c>
      <c r="G3543" s="1">
        <v>49</v>
      </c>
      <c r="H3543" s="1">
        <v>8</v>
      </c>
      <c r="I3543" s="1">
        <v>27</v>
      </c>
      <c r="J3543" s="1">
        <v>8</v>
      </c>
      <c r="K3543" s="1">
        <v>1</v>
      </c>
      <c r="L3543" s="1">
        <v>245</v>
      </c>
      <c r="M3543" s="1">
        <v>26.5</v>
      </c>
      <c r="N3543" s="1">
        <v>4.74</v>
      </c>
      <c r="O3543" s="1">
        <v>747</v>
      </c>
      <c r="P3543" s="1">
        <v>8</v>
      </c>
      <c r="Q3543" s="1" t="s">
        <v>926</v>
      </c>
      <c r="R3543" s="1" t="s">
        <v>75</v>
      </c>
      <c r="S3543" s="1" t="s">
        <v>608</v>
      </c>
      <c r="T3543" s="1" t="s">
        <v>22295</v>
      </c>
      <c r="U3543" s="1" t="s">
        <v>22296</v>
      </c>
      <c r="V3543" s="1" t="s">
        <v>22297</v>
      </c>
      <c r="W3543" s="1" t="s">
        <v>22298</v>
      </c>
      <c r="X3543" s="1" t="s">
        <v>144</v>
      </c>
      <c r="Y3543" s="1" t="s">
        <v>8809</v>
      </c>
      <c r="Z3543" s="1" t="s">
        <v>22299</v>
      </c>
      <c r="AA3543" s="1">
        <v>100.4</v>
      </c>
      <c r="AB3543" s="1">
        <v>100.2</v>
      </c>
      <c r="AC3543" s="1">
        <v>96.4</v>
      </c>
      <c r="AD3543" s="1">
        <v>100.9</v>
      </c>
      <c r="AE3543" s="1">
        <v>97.4</v>
      </c>
      <c r="AF3543" s="1">
        <v>108.2</v>
      </c>
      <c r="AG3543" s="1">
        <v>101.2</v>
      </c>
      <c r="AH3543" s="1">
        <v>98.3</v>
      </c>
      <c r="AI3543" s="1">
        <v>97.2</v>
      </c>
      <c r="AJ3543" s="1">
        <v>99.8</v>
      </c>
      <c r="AK3543" s="2">
        <f t="shared" si="110"/>
        <v>-2.712346566401248E-2</v>
      </c>
      <c r="AL3543" s="2">
        <f t="shared" si="111"/>
        <v>0.39289567318694651</v>
      </c>
    </row>
    <row r="3544" spans="1:38" x14ac:dyDescent="0.2">
      <c r="A3544" s="1" t="s">
        <v>36</v>
      </c>
      <c r="B3544" s="1" t="s">
        <v>37</v>
      </c>
      <c r="C3544" s="1" t="s">
        <v>22300</v>
      </c>
      <c r="D3544" s="1" t="s">
        <v>22301</v>
      </c>
      <c r="E3544" s="1">
        <v>0</v>
      </c>
      <c r="F3544" s="1">
        <v>307.87400000000002</v>
      </c>
      <c r="G3544" s="1">
        <v>55</v>
      </c>
      <c r="H3544" s="1">
        <v>27</v>
      </c>
      <c r="I3544" s="1">
        <v>356</v>
      </c>
      <c r="J3544" s="1">
        <v>23</v>
      </c>
      <c r="K3544" s="1">
        <v>1</v>
      </c>
      <c r="L3544" s="1">
        <v>379</v>
      </c>
      <c r="M3544" s="1">
        <v>39.6</v>
      </c>
      <c r="N3544" s="1">
        <v>9.01</v>
      </c>
      <c r="O3544" s="1">
        <v>8673</v>
      </c>
      <c r="P3544" s="1">
        <v>27</v>
      </c>
      <c r="Q3544" s="1" t="s">
        <v>207</v>
      </c>
      <c r="R3544" s="1" t="s">
        <v>9688</v>
      </c>
      <c r="S3544" s="1" t="s">
        <v>20612</v>
      </c>
      <c r="T3544" s="1" t="s">
        <v>4445</v>
      </c>
      <c r="U3544" s="1" t="s">
        <v>22302</v>
      </c>
      <c r="V3544" s="1" t="s">
        <v>22303</v>
      </c>
      <c r="W3544" s="1" t="s">
        <v>22304</v>
      </c>
      <c r="X3544" s="1" t="s">
        <v>144</v>
      </c>
      <c r="Y3544" s="1" t="s">
        <v>4449</v>
      </c>
      <c r="Z3544" s="1" t="s">
        <v>2375</v>
      </c>
      <c r="AA3544" s="1">
        <v>102.8</v>
      </c>
      <c r="AB3544" s="1">
        <v>95.4</v>
      </c>
      <c r="AC3544" s="1">
        <v>97.4</v>
      </c>
      <c r="AD3544" s="1">
        <v>102.4</v>
      </c>
      <c r="AE3544" s="1">
        <v>101.1</v>
      </c>
      <c r="AF3544" s="1">
        <v>102.5</v>
      </c>
      <c r="AG3544" s="1">
        <v>100.6</v>
      </c>
      <c r="AH3544" s="1">
        <v>98.8</v>
      </c>
      <c r="AI3544" s="1">
        <v>98.3</v>
      </c>
      <c r="AJ3544" s="1">
        <v>100.7</v>
      </c>
      <c r="AK3544" s="2">
        <f t="shared" si="110"/>
        <v>-5.1937077564093645E-3</v>
      </c>
      <c r="AL3544" s="2">
        <f t="shared" si="111"/>
        <v>7.9972742057161691E-2</v>
      </c>
    </row>
    <row r="3545" spans="1:38" x14ac:dyDescent="0.2">
      <c r="A3545" s="1" t="s">
        <v>36</v>
      </c>
      <c r="B3545" s="1" t="s">
        <v>37</v>
      </c>
      <c r="C3545" s="1" t="s">
        <v>22305</v>
      </c>
      <c r="D3545" s="1" t="s">
        <v>22306</v>
      </c>
      <c r="E3545" s="1">
        <v>0</v>
      </c>
      <c r="F3545" s="1">
        <v>548.05899999999997</v>
      </c>
      <c r="G3545" s="1">
        <v>68</v>
      </c>
      <c r="H3545" s="1">
        <v>53</v>
      </c>
      <c r="I3545" s="1">
        <v>214</v>
      </c>
      <c r="J3545" s="1">
        <v>53</v>
      </c>
      <c r="K3545" s="1">
        <v>1</v>
      </c>
      <c r="L3545" s="1">
        <v>908</v>
      </c>
      <c r="M3545" s="1">
        <v>100.1</v>
      </c>
      <c r="N3545" s="1">
        <v>5.17</v>
      </c>
      <c r="O3545" s="1">
        <v>4730</v>
      </c>
      <c r="P3545" s="1">
        <v>53</v>
      </c>
      <c r="Q3545" s="1" t="s">
        <v>53</v>
      </c>
      <c r="R3545" s="1" t="s">
        <v>19959</v>
      </c>
      <c r="S3545" s="1" t="s">
        <v>3284</v>
      </c>
      <c r="T3545" s="1" t="s">
        <v>22307</v>
      </c>
      <c r="U3545" s="1" t="s">
        <v>22308</v>
      </c>
      <c r="V3545" s="1" t="s">
        <v>22309</v>
      </c>
      <c r="W3545" s="1" t="s">
        <v>22310</v>
      </c>
      <c r="X3545" s="1" t="s">
        <v>268</v>
      </c>
      <c r="Y3545" s="1" t="s">
        <v>15096</v>
      </c>
      <c r="Z3545" s="1" t="s">
        <v>1928</v>
      </c>
      <c r="AA3545" s="1">
        <v>100.9</v>
      </c>
      <c r="AB3545" s="1">
        <v>99.4</v>
      </c>
      <c r="AC3545" s="1">
        <v>100.1</v>
      </c>
      <c r="AD3545" s="1">
        <v>99.8</v>
      </c>
      <c r="AE3545" s="1">
        <v>100.9</v>
      </c>
      <c r="AF3545" s="1">
        <v>99.3</v>
      </c>
      <c r="AG3545" s="1">
        <v>99.3</v>
      </c>
      <c r="AH3545" s="1">
        <v>99.7</v>
      </c>
      <c r="AI3545" s="1">
        <v>100.8</v>
      </c>
      <c r="AJ3545" s="1">
        <v>99.7</v>
      </c>
      <c r="AK3545" s="2">
        <f t="shared" si="110"/>
        <v>6.6370725999075871E-3</v>
      </c>
      <c r="AL3545" s="2">
        <f t="shared" si="111"/>
        <v>0.53723254445275614</v>
      </c>
    </row>
    <row r="3546" spans="1:38" x14ac:dyDescent="0.2">
      <c r="A3546" s="1" t="s">
        <v>36</v>
      </c>
      <c r="B3546" s="1" t="s">
        <v>37</v>
      </c>
      <c r="C3546" s="1" t="s">
        <v>22311</v>
      </c>
      <c r="D3546" s="1" t="s">
        <v>22312</v>
      </c>
      <c r="E3546" s="1">
        <v>0</v>
      </c>
      <c r="F3546" s="1">
        <v>80.552000000000007</v>
      </c>
      <c r="G3546" s="1">
        <v>42</v>
      </c>
      <c r="H3546" s="1">
        <v>11</v>
      </c>
      <c r="I3546" s="1">
        <v>25</v>
      </c>
      <c r="J3546" s="1">
        <v>11</v>
      </c>
      <c r="K3546" s="1">
        <v>1</v>
      </c>
      <c r="L3546" s="1">
        <v>443</v>
      </c>
      <c r="M3546" s="1">
        <v>46.3</v>
      </c>
      <c r="N3546" s="1">
        <v>5.95</v>
      </c>
      <c r="O3546" s="1">
        <v>523</v>
      </c>
      <c r="P3546" s="1">
        <v>11</v>
      </c>
      <c r="Q3546" s="1" t="s">
        <v>49</v>
      </c>
      <c r="R3546" s="1" t="s">
        <v>6339</v>
      </c>
      <c r="S3546" s="1" t="s">
        <v>131</v>
      </c>
      <c r="T3546" s="1" t="s">
        <v>22313</v>
      </c>
      <c r="U3546" s="1" t="s">
        <v>22314</v>
      </c>
      <c r="V3546" s="1" t="s">
        <v>22315</v>
      </c>
      <c r="W3546" s="1" t="s">
        <v>22316</v>
      </c>
      <c r="X3546" s="1" t="s">
        <v>421</v>
      </c>
      <c r="Y3546" s="1" t="s">
        <v>49</v>
      </c>
      <c r="Z3546" s="1" t="s">
        <v>49</v>
      </c>
      <c r="AA3546" s="1">
        <v>103.8</v>
      </c>
      <c r="AB3546" s="1">
        <v>97.6</v>
      </c>
      <c r="AC3546" s="1">
        <v>99.3</v>
      </c>
      <c r="AD3546" s="1">
        <v>99.7</v>
      </c>
      <c r="AE3546" s="1">
        <v>100.2</v>
      </c>
      <c r="AF3546" s="1">
        <v>98.1</v>
      </c>
      <c r="AG3546" s="1">
        <v>101.1</v>
      </c>
      <c r="AH3546" s="1">
        <v>98.3</v>
      </c>
      <c r="AI3546" s="1">
        <v>102.6</v>
      </c>
      <c r="AJ3546" s="1">
        <v>99.3</v>
      </c>
      <c r="AK3546" s="2">
        <f t="shared" si="110"/>
        <v>3.4624697601192841E-3</v>
      </c>
      <c r="AL3546" s="2">
        <f t="shared" si="111"/>
        <v>6.4602161480510192E-2</v>
      </c>
    </row>
    <row r="3547" spans="1:38" x14ac:dyDescent="0.2">
      <c r="A3547" s="1" t="s">
        <v>36</v>
      </c>
      <c r="B3547" s="1" t="s">
        <v>37</v>
      </c>
      <c r="C3547" s="1" t="s">
        <v>22317</v>
      </c>
      <c r="D3547" s="1" t="s">
        <v>22318</v>
      </c>
      <c r="E3547" s="1">
        <v>0</v>
      </c>
      <c r="F3547" s="1">
        <v>186.95599999999999</v>
      </c>
      <c r="G3547" s="1">
        <v>70</v>
      </c>
      <c r="H3547" s="1">
        <v>33</v>
      </c>
      <c r="I3547" s="1">
        <v>79</v>
      </c>
      <c r="J3547" s="1">
        <v>31</v>
      </c>
      <c r="K3547" s="1">
        <v>1</v>
      </c>
      <c r="L3547" s="1">
        <v>478</v>
      </c>
      <c r="M3547" s="1">
        <v>53.9</v>
      </c>
      <c r="N3547" s="1">
        <v>6.67</v>
      </c>
      <c r="O3547" s="1">
        <v>1424</v>
      </c>
      <c r="P3547" s="1">
        <v>33</v>
      </c>
      <c r="Q3547" s="1" t="s">
        <v>261</v>
      </c>
      <c r="R3547" s="1" t="s">
        <v>17048</v>
      </c>
      <c r="S3547" s="1" t="s">
        <v>5331</v>
      </c>
      <c r="T3547" s="1" t="s">
        <v>11795</v>
      </c>
      <c r="U3547" s="1" t="s">
        <v>22319</v>
      </c>
      <c r="V3547" s="1" t="s">
        <v>22320</v>
      </c>
      <c r="W3547" s="1" t="s">
        <v>22321</v>
      </c>
      <c r="X3547" s="1" t="s">
        <v>194</v>
      </c>
      <c r="Y3547" s="1" t="s">
        <v>49</v>
      </c>
      <c r="Z3547" s="1" t="s">
        <v>2375</v>
      </c>
      <c r="AA3547" s="1">
        <v>101.1</v>
      </c>
      <c r="AB3547" s="1">
        <v>100.8</v>
      </c>
      <c r="AC3547" s="1">
        <v>99.8</v>
      </c>
      <c r="AD3547" s="1">
        <v>100.4</v>
      </c>
      <c r="AE3547" s="1">
        <v>98.9</v>
      </c>
      <c r="AF3547" s="1">
        <v>100.2</v>
      </c>
      <c r="AG3547" s="1">
        <v>98.8</v>
      </c>
      <c r="AH3547" s="1">
        <v>99.9</v>
      </c>
      <c r="AI3547" s="1">
        <v>101.3</v>
      </c>
      <c r="AJ3547" s="1">
        <v>98.7</v>
      </c>
      <c r="AK3547" s="2">
        <f t="shared" si="110"/>
        <v>6.0599340741456986E-3</v>
      </c>
      <c r="AL3547" s="2">
        <f t="shared" si="111"/>
        <v>0.28630178085003993</v>
      </c>
    </row>
    <row r="3548" spans="1:38" x14ac:dyDescent="0.2">
      <c r="A3548" s="1" t="s">
        <v>36</v>
      </c>
      <c r="B3548" s="1" t="s">
        <v>37</v>
      </c>
      <c r="C3548" s="1" t="s">
        <v>22322</v>
      </c>
      <c r="D3548" s="1" t="s">
        <v>22323</v>
      </c>
      <c r="E3548" s="1">
        <v>0</v>
      </c>
      <c r="F3548" s="1">
        <v>24.510999999999999</v>
      </c>
      <c r="G3548" s="1">
        <v>7</v>
      </c>
      <c r="H3548" s="1">
        <v>6</v>
      </c>
      <c r="I3548" s="1">
        <v>8</v>
      </c>
      <c r="J3548" s="1">
        <v>6</v>
      </c>
      <c r="K3548" s="1">
        <v>1</v>
      </c>
      <c r="L3548" s="1">
        <v>1276</v>
      </c>
      <c r="M3548" s="1">
        <v>139.5</v>
      </c>
      <c r="N3548" s="1">
        <v>7.08</v>
      </c>
      <c r="O3548" s="1">
        <v>100</v>
      </c>
      <c r="P3548" s="1">
        <v>6</v>
      </c>
      <c r="Q3548" s="1" t="s">
        <v>586</v>
      </c>
      <c r="R3548" s="1" t="s">
        <v>458</v>
      </c>
      <c r="S3548" s="1" t="s">
        <v>131</v>
      </c>
      <c r="T3548" s="1" t="s">
        <v>22324</v>
      </c>
      <c r="U3548" s="1" t="s">
        <v>22325</v>
      </c>
      <c r="V3548" s="1" t="s">
        <v>22326</v>
      </c>
      <c r="W3548" s="1" t="s">
        <v>22327</v>
      </c>
      <c r="X3548" s="1" t="s">
        <v>213</v>
      </c>
      <c r="Y3548" s="1" t="s">
        <v>49</v>
      </c>
      <c r="Z3548" s="1" t="s">
        <v>49</v>
      </c>
      <c r="AA3548" s="1">
        <v>99.5</v>
      </c>
      <c r="AB3548" s="1">
        <v>99.9</v>
      </c>
      <c r="AC3548" s="1">
        <v>95.3</v>
      </c>
      <c r="AD3548" s="1">
        <v>103.5</v>
      </c>
      <c r="AE3548" s="1">
        <v>106.8</v>
      </c>
      <c r="AF3548" s="1">
        <v>102.3</v>
      </c>
      <c r="AG3548" s="1">
        <v>99.8</v>
      </c>
      <c r="AH3548" s="1">
        <v>98.2</v>
      </c>
      <c r="AI3548" s="1">
        <v>95.3</v>
      </c>
      <c r="AJ3548" s="1">
        <v>99.5</v>
      </c>
      <c r="AK3548" s="2">
        <f t="shared" si="110"/>
        <v>2.8563438564358591E-2</v>
      </c>
      <c r="AL3548" s="2">
        <f t="shared" si="111"/>
        <v>0.39140957534990228</v>
      </c>
    </row>
    <row r="3549" spans="1:38" x14ac:dyDescent="0.2">
      <c r="A3549" s="1" t="s">
        <v>36</v>
      </c>
      <c r="B3549" s="1" t="s">
        <v>37</v>
      </c>
      <c r="C3549" s="1" t="s">
        <v>22328</v>
      </c>
      <c r="D3549" s="1" t="s">
        <v>22329</v>
      </c>
      <c r="E3549" s="1">
        <v>3.0000000000000001E-3</v>
      </c>
      <c r="F3549" s="1">
        <v>7.2249999999999996</v>
      </c>
      <c r="G3549" s="1">
        <v>6</v>
      </c>
      <c r="H3549" s="1">
        <v>1</v>
      </c>
      <c r="I3549" s="1">
        <v>1</v>
      </c>
      <c r="J3549" s="1">
        <v>1</v>
      </c>
      <c r="K3549" s="1">
        <v>1</v>
      </c>
      <c r="L3549" s="1">
        <v>336</v>
      </c>
      <c r="M3549" s="1">
        <v>38.200000000000003</v>
      </c>
      <c r="N3549" s="1">
        <v>6.07</v>
      </c>
      <c r="O3549" s="1">
        <v>42</v>
      </c>
      <c r="P3549" s="1">
        <v>1</v>
      </c>
      <c r="Q3549" s="1" t="s">
        <v>1364</v>
      </c>
      <c r="R3549" s="1" t="s">
        <v>713</v>
      </c>
      <c r="S3549" s="1" t="s">
        <v>65</v>
      </c>
      <c r="T3549" s="1" t="s">
        <v>22330</v>
      </c>
      <c r="U3549" s="1" t="s">
        <v>22331</v>
      </c>
      <c r="V3549" s="1" t="s">
        <v>22332</v>
      </c>
      <c r="W3549" s="1" t="s">
        <v>22333</v>
      </c>
      <c r="X3549" s="1" t="s">
        <v>194</v>
      </c>
      <c r="Y3549" s="1" t="s">
        <v>49</v>
      </c>
      <c r="Z3549" s="1" t="s">
        <v>49</v>
      </c>
      <c r="AA3549" s="1">
        <v>99.7</v>
      </c>
      <c r="AB3549" s="1">
        <v>98.3</v>
      </c>
      <c r="AC3549" s="1">
        <v>93.9</v>
      </c>
      <c r="AD3549" s="1">
        <v>98.1</v>
      </c>
      <c r="AE3549" s="1">
        <v>113</v>
      </c>
      <c r="AF3549" s="1">
        <v>112.3</v>
      </c>
      <c r="AG3549" s="1">
        <v>94.5</v>
      </c>
      <c r="AH3549" s="1">
        <v>109.3</v>
      </c>
      <c r="AI3549" s="1">
        <v>82.9</v>
      </c>
      <c r="AJ3549" s="1">
        <v>97.9</v>
      </c>
      <c r="AK3549" s="2">
        <f t="shared" si="110"/>
        <v>1.7602858142779742E-2</v>
      </c>
      <c r="AL3549" s="2">
        <f t="shared" si="111"/>
        <v>7.0884914600980134E-2</v>
      </c>
    </row>
    <row r="3550" spans="1:38" x14ac:dyDescent="0.2">
      <c r="A3550" s="1" t="s">
        <v>36</v>
      </c>
      <c r="B3550" s="1" t="s">
        <v>37</v>
      </c>
      <c r="C3550" s="1" t="s">
        <v>22334</v>
      </c>
      <c r="D3550" s="1" t="s">
        <v>22335</v>
      </c>
      <c r="E3550" s="1">
        <v>0</v>
      </c>
      <c r="F3550" s="1">
        <v>87.522000000000006</v>
      </c>
      <c r="G3550" s="1">
        <v>18</v>
      </c>
      <c r="H3550" s="1">
        <v>16</v>
      </c>
      <c r="I3550" s="1">
        <v>26</v>
      </c>
      <c r="J3550" s="1">
        <v>16</v>
      </c>
      <c r="K3550" s="1">
        <v>1</v>
      </c>
      <c r="L3550" s="1">
        <v>1062</v>
      </c>
      <c r="M3550" s="1">
        <v>117.5</v>
      </c>
      <c r="N3550" s="1">
        <v>6.84</v>
      </c>
      <c r="O3550" s="1">
        <v>525</v>
      </c>
      <c r="P3550" s="1">
        <v>16</v>
      </c>
      <c r="Q3550" s="1" t="s">
        <v>438</v>
      </c>
      <c r="R3550" s="1" t="s">
        <v>64</v>
      </c>
      <c r="S3550" s="1" t="s">
        <v>439</v>
      </c>
      <c r="T3550" s="1" t="s">
        <v>22336</v>
      </c>
      <c r="U3550" s="1" t="s">
        <v>22337</v>
      </c>
      <c r="V3550" s="1" t="s">
        <v>22338</v>
      </c>
      <c r="W3550" s="1" t="s">
        <v>22339</v>
      </c>
      <c r="X3550" s="1" t="s">
        <v>287</v>
      </c>
      <c r="Y3550" s="1" t="s">
        <v>49</v>
      </c>
      <c r="Z3550" s="1" t="s">
        <v>49</v>
      </c>
      <c r="AA3550" s="1">
        <v>100.6</v>
      </c>
      <c r="AB3550" s="1">
        <v>98.4</v>
      </c>
      <c r="AC3550" s="1">
        <v>97.1</v>
      </c>
      <c r="AD3550" s="1">
        <v>100.1</v>
      </c>
      <c r="AE3550" s="1">
        <v>101.1</v>
      </c>
      <c r="AF3550" s="1">
        <v>100.7</v>
      </c>
      <c r="AG3550" s="1">
        <v>99.7</v>
      </c>
      <c r="AH3550" s="1">
        <v>98.7</v>
      </c>
      <c r="AI3550" s="1">
        <v>105.3</v>
      </c>
      <c r="AJ3550" s="1">
        <v>98.3</v>
      </c>
      <c r="AK3550" s="2">
        <f t="shared" si="110"/>
        <v>-1.5581257892605095E-2</v>
      </c>
      <c r="AL3550" s="2">
        <f t="shared" si="111"/>
        <v>0.31708058308647952</v>
      </c>
    </row>
    <row r="3551" spans="1:38" x14ac:dyDescent="0.2">
      <c r="A3551" s="1" t="s">
        <v>36</v>
      </c>
      <c r="B3551" s="1" t="s">
        <v>37</v>
      </c>
      <c r="C3551" s="1" t="s">
        <v>22340</v>
      </c>
      <c r="D3551" s="1" t="s">
        <v>22341</v>
      </c>
      <c r="E3551" s="1">
        <v>0</v>
      </c>
      <c r="F3551" s="1">
        <v>190.36099999999999</v>
      </c>
      <c r="G3551" s="1">
        <v>84</v>
      </c>
      <c r="H3551" s="1">
        <v>14</v>
      </c>
      <c r="I3551" s="1">
        <v>170</v>
      </c>
      <c r="J3551" s="1">
        <v>8</v>
      </c>
      <c r="K3551" s="1">
        <v>1</v>
      </c>
      <c r="L3551" s="1">
        <v>152</v>
      </c>
      <c r="M3551" s="1">
        <v>17.399999999999999</v>
      </c>
      <c r="N3551" s="1">
        <v>7.5</v>
      </c>
      <c r="O3551" s="1">
        <v>3496</v>
      </c>
      <c r="P3551" s="1">
        <v>14</v>
      </c>
      <c r="Q3551" s="1" t="s">
        <v>1836</v>
      </c>
      <c r="R3551" s="1" t="s">
        <v>7577</v>
      </c>
      <c r="S3551" s="1" t="s">
        <v>242</v>
      </c>
      <c r="T3551" s="1" t="s">
        <v>11079</v>
      </c>
      <c r="U3551" s="1" t="s">
        <v>22342</v>
      </c>
      <c r="V3551" s="1" t="s">
        <v>22343</v>
      </c>
      <c r="W3551" s="1" t="s">
        <v>22344</v>
      </c>
      <c r="X3551" s="1" t="s">
        <v>159</v>
      </c>
      <c r="Y3551" s="1" t="s">
        <v>11083</v>
      </c>
      <c r="Z3551" s="1" t="s">
        <v>22345</v>
      </c>
      <c r="AA3551" s="1">
        <v>103</v>
      </c>
      <c r="AB3551" s="1">
        <v>99.9</v>
      </c>
      <c r="AC3551" s="1">
        <v>100.3</v>
      </c>
      <c r="AD3551" s="1">
        <v>100.2</v>
      </c>
      <c r="AE3551" s="1">
        <v>101.1</v>
      </c>
      <c r="AF3551" s="1">
        <v>99.8</v>
      </c>
      <c r="AG3551" s="1">
        <v>100.9</v>
      </c>
      <c r="AH3551" s="1">
        <v>99.2</v>
      </c>
      <c r="AI3551" s="1">
        <v>94.8</v>
      </c>
      <c r="AJ3551" s="1">
        <v>100.8</v>
      </c>
      <c r="AK3551" s="2">
        <f t="shared" si="110"/>
        <v>2.5969211919868958E-2</v>
      </c>
      <c r="AL3551" s="2">
        <f t="shared" si="111"/>
        <v>0.72376733589259323</v>
      </c>
    </row>
    <row r="3552" spans="1:38" x14ac:dyDescent="0.2">
      <c r="A3552" s="1" t="s">
        <v>36</v>
      </c>
      <c r="B3552" s="1" t="s">
        <v>37</v>
      </c>
      <c r="C3552" s="1" t="s">
        <v>22346</v>
      </c>
      <c r="D3552" s="1" t="s">
        <v>22347</v>
      </c>
      <c r="E3552" s="1">
        <v>0</v>
      </c>
      <c r="F3552" s="1">
        <v>46.359000000000002</v>
      </c>
      <c r="G3552" s="1">
        <v>13</v>
      </c>
      <c r="H3552" s="1">
        <v>10</v>
      </c>
      <c r="I3552" s="1">
        <v>13</v>
      </c>
      <c r="J3552" s="1">
        <v>10</v>
      </c>
      <c r="K3552" s="1">
        <v>1</v>
      </c>
      <c r="L3552" s="1">
        <v>840</v>
      </c>
      <c r="M3552" s="1">
        <v>93.3</v>
      </c>
      <c r="N3552" s="1">
        <v>5.25</v>
      </c>
      <c r="O3552" s="1">
        <v>271</v>
      </c>
      <c r="P3552" s="1">
        <v>10</v>
      </c>
      <c r="Q3552" s="1" t="s">
        <v>173</v>
      </c>
      <c r="R3552" s="1" t="s">
        <v>8367</v>
      </c>
      <c r="S3552" s="1" t="s">
        <v>353</v>
      </c>
      <c r="T3552" s="1" t="s">
        <v>22348</v>
      </c>
      <c r="U3552" s="1" t="s">
        <v>22349</v>
      </c>
      <c r="V3552" s="1" t="s">
        <v>22350</v>
      </c>
      <c r="W3552" s="1" t="s">
        <v>22351</v>
      </c>
      <c r="X3552" s="1" t="s">
        <v>287</v>
      </c>
      <c r="Y3552" s="1" t="s">
        <v>22352</v>
      </c>
      <c r="Z3552" s="1" t="s">
        <v>49</v>
      </c>
      <c r="AA3552" s="1">
        <v>98.3</v>
      </c>
      <c r="AB3552" s="1">
        <v>99</v>
      </c>
      <c r="AC3552" s="1">
        <v>102.1</v>
      </c>
      <c r="AD3552" s="1">
        <v>96.1</v>
      </c>
      <c r="AE3552" s="1">
        <v>103.9</v>
      </c>
      <c r="AF3552" s="1">
        <v>97.6</v>
      </c>
      <c r="AG3552" s="1">
        <v>98.6</v>
      </c>
      <c r="AH3552" s="1">
        <v>102.9</v>
      </c>
      <c r="AI3552" s="1">
        <v>103.5</v>
      </c>
      <c r="AJ3552" s="1">
        <v>98</v>
      </c>
      <c r="AK3552" s="2">
        <f t="shared" si="110"/>
        <v>-3.4624697601197208E-3</v>
      </c>
      <c r="AL3552" s="2">
        <f t="shared" si="111"/>
        <v>4.4911947045223923E-2</v>
      </c>
    </row>
    <row r="3553" spans="1:38" x14ac:dyDescent="0.2">
      <c r="A3553" s="1" t="s">
        <v>36</v>
      </c>
      <c r="B3553" s="1" t="s">
        <v>37</v>
      </c>
      <c r="C3553" s="1" t="s">
        <v>22353</v>
      </c>
      <c r="D3553" s="1" t="s">
        <v>22354</v>
      </c>
      <c r="E3553" s="1">
        <v>0</v>
      </c>
      <c r="F3553" s="1">
        <v>15.885</v>
      </c>
      <c r="G3553" s="1">
        <v>16</v>
      </c>
      <c r="H3553" s="1">
        <v>5</v>
      </c>
      <c r="I3553" s="1">
        <v>5</v>
      </c>
      <c r="J3553" s="1">
        <v>5</v>
      </c>
      <c r="K3553" s="1">
        <v>1</v>
      </c>
      <c r="L3553" s="1">
        <v>310</v>
      </c>
      <c r="M3553" s="1">
        <v>34.6</v>
      </c>
      <c r="N3553" s="1">
        <v>6.19</v>
      </c>
      <c r="O3553" s="1">
        <v>85</v>
      </c>
      <c r="P3553" s="1">
        <v>5</v>
      </c>
      <c r="Q3553" s="1" t="s">
        <v>850</v>
      </c>
      <c r="R3553" s="1" t="s">
        <v>233</v>
      </c>
      <c r="S3553" s="1" t="s">
        <v>147</v>
      </c>
      <c r="T3553" s="1" t="s">
        <v>22355</v>
      </c>
      <c r="U3553" s="1" t="s">
        <v>22356</v>
      </c>
      <c r="V3553" s="1" t="s">
        <v>22357</v>
      </c>
      <c r="W3553" s="1" t="s">
        <v>22358</v>
      </c>
      <c r="X3553" s="1" t="s">
        <v>268</v>
      </c>
      <c r="Y3553" s="1" t="s">
        <v>49</v>
      </c>
      <c r="Z3553" s="1" t="s">
        <v>49</v>
      </c>
      <c r="AA3553" s="1">
        <v>100.7</v>
      </c>
      <c r="AB3553" s="1">
        <v>98.1</v>
      </c>
      <c r="AC3553" s="1">
        <v>100.6</v>
      </c>
      <c r="AD3553" s="1">
        <v>100.3</v>
      </c>
      <c r="AE3553" s="1">
        <v>97.5</v>
      </c>
      <c r="AF3553" s="1">
        <v>98.7</v>
      </c>
      <c r="AG3553" s="1">
        <v>102.8</v>
      </c>
      <c r="AH3553" s="1">
        <v>99.9</v>
      </c>
      <c r="AI3553" s="1">
        <v>98.7</v>
      </c>
      <c r="AJ3553" s="1">
        <v>102.8</v>
      </c>
      <c r="AK3553" s="2">
        <f t="shared" si="110"/>
        <v>-1.6445257026299363E-2</v>
      </c>
      <c r="AL3553" s="2">
        <f t="shared" si="111"/>
        <v>0.45342379667327642</v>
      </c>
    </row>
    <row r="3554" spans="1:38" x14ac:dyDescent="0.2">
      <c r="A3554" s="1" t="s">
        <v>60</v>
      </c>
      <c r="B3554" s="1" t="s">
        <v>37</v>
      </c>
      <c r="C3554" s="1" t="s">
        <v>22359</v>
      </c>
      <c r="D3554" s="1" t="s">
        <v>22360</v>
      </c>
      <c r="E3554" s="1">
        <v>2.7E-2</v>
      </c>
      <c r="F3554" s="1">
        <v>3.53</v>
      </c>
      <c r="G3554" s="1">
        <v>1</v>
      </c>
      <c r="H3554" s="1">
        <v>2</v>
      </c>
      <c r="I3554" s="1">
        <v>3</v>
      </c>
      <c r="J3554" s="1">
        <v>2</v>
      </c>
      <c r="K3554" s="1">
        <v>1</v>
      </c>
      <c r="L3554" s="1">
        <v>1296</v>
      </c>
      <c r="M3554" s="1">
        <v>138.69999999999999</v>
      </c>
      <c r="N3554" s="1">
        <v>9.2200000000000006</v>
      </c>
      <c r="O3554" s="1">
        <v>0</v>
      </c>
      <c r="P3554" s="1">
        <v>2</v>
      </c>
      <c r="Q3554" s="1" t="s">
        <v>586</v>
      </c>
      <c r="R3554" s="1" t="s">
        <v>104</v>
      </c>
      <c r="S3554" s="1" t="s">
        <v>507</v>
      </c>
      <c r="T3554" s="1" t="s">
        <v>22361</v>
      </c>
      <c r="U3554" s="1" t="s">
        <v>22362</v>
      </c>
      <c r="V3554" s="1" t="s">
        <v>22363</v>
      </c>
      <c r="W3554" s="1" t="s">
        <v>22364</v>
      </c>
      <c r="X3554" s="1" t="s">
        <v>213</v>
      </c>
      <c r="Y3554" s="1" t="s">
        <v>49</v>
      </c>
      <c r="Z3554" s="1" t="s">
        <v>49</v>
      </c>
      <c r="AA3554" s="1">
        <v>103.5</v>
      </c>
      <c r="AB3554" s="1">
        <v>100.5</v>
      </c>
      <c r="AC3554" s="1">
        <v>96.9</v>
      </c>
      <c r="AD3554" s="1">
        <v>99</v>
      </c>
      <c r="AE3554" s="1">
        <v>101.4</v>
      </c>
      <c r="AF3554" s="1">
        <v>101.1</v>
      </c>
      <c r="AG3554" s="1">
        <v>94.4</v>
      </c>
      <c r="AH3554" s="1">
        <v>98.1</v>
      </c>
      <c r="AI3554" s="1">
        <v>105.1</v>
      </c>
      <c r="AJ3554" s="1">
        <v>100</v>
      </c>
      <c r="AK3554" s="2">
        <f t="shared" si="110"/>
        <v>7.5020311172295205E-3</v>
      </c>
      <c r="AL3554" s="2">
        <f t="shared" si="111"/>
        <v>9.2079485331103425E-2</v>
      </c>
    </row>
    <row r="3555" spans="1:38" x14ac:dyDescent="0.2">
      <c r="A3555" s="1" t="s">
        <v>36</v>
      </c>
      <c r="B3555" s="1" t="s">
        <v>37</v>
      </c>
      <c r="C3555" s="1" t="s">
        <v>22365</v>
      </c>
      <c r="D3555" s="1" t="s">
        <v>22366</v>
      </c>
      <c r="E3555" s="1">
        <v>0</v>
      </c>
      <c r="F3555" s="1">
        <v>81.597999999999999</v>
      </c>
      <c r="G3555" s="1">
        <v>34</v>
      </c>
      <c r="H3555" s="1">
        <v>15</v>
      </c>
      <c r="I3555" s="1">
        <v>32</v>
      </c>
      <c r="J3555" s="1">
        <v>13</v>
      </c>
      <c r="K3555" s="1">
        <v>1</v>
      </c>
      <c r="L3555" s="1">
        <v>462</v>
      </c>
      <c r="M3555" s="1">
        <v>50.5</v>
      </c>
      <c r="N3555" s="1">
        <v>9.52</v>
      </c>
      <c r="O3555" s="1">
        <v>501</v>
      </c>
      <c r="P3555" s="1">
        <v>15</v>
      </c>
      <c r="Q3555" s="1" t="s">
        <v>22367</v>
      </c>
      <c r="R3555" s="1" t="s">
        <v>868</v>
      </c>
      <c r="S3555" s="1" t="s">
        <v>780</v>
      </c>
      <c r="T3555" s="1" t="s">
        <v>22368</v>
      </c>
      <c r="U3555" s="1" t="s">
        <v>22369</v>
      </c>
      <c r="V3555" s="1" t="s">
        <v>22370</v>
      </c>
      <c r="W3555" s="1" t="s">
        <v>22371</v>
      </c>
      <c r="X3555" s="1" t="s">
        <v>59</v>
      </c>
      <c r="Y3555" s="1" t="s">
        <v>49</v>
      </c>
      <c r="Z3555" s="1" t="s">
        <v>49</v>
      </c>
      <c r="AA3555" s="1">
        <v>99.7</v>
      </c>
      <c r="AB3555" s="1">
        <v>94.8</v>
      </c>
      <c r="AC3555" s="1">
        <v>103</v>
      </c>
      <c r="AD3555" s="1">
        <v>101.7</v>
      </c>
      <c r="AE3555" s="1">
        <v>100.3</v>
      </c>
      <c r="AF3555" s="1">
        <v>101.9</v>
      </c>
      <c r="AG3555" s="1">
        <v>99.9</v>
      </c>
      <c r="AH3555" s="1">
        <v>103</v>
      </c>
      <c r="AI3555" s="1">
        <v>96.9</v>
      </c>
      <c r="AJ3555" s="1">
        <v>98.8</v>
      </c>
      <c r="AK3555" s="2">
        <f t="shared" si="110"/>
        <v>-2.8853910435754212E-3</v>
      </c>
      <c r="AL3555" s="2">
        <f t="shared" si="111"/>
        <v>3.9608061217161344E-2</v>
      </c>
    </row>
    <row r="3556" spans="1:38" x14ac:dyDescent="0.2">
      <c r="A3556" s="1" t="s">
        <v>36</v>
      </c>
      <c r="B3556" s="1" t="s">
        <v>37</v>
      </c>
      <c r="C3556" s="1" t="s">
        <v>22372</v>
      </c>
      <c r="D3556" s="1" t="s">
        <v>22373</v>
      </c>
      <c r="E3556" s="1">
        <v>0</v>
      </c>
      <c r="F3556" s="1">
        <v>229.66200000000001</v>
      </c>
      <c r="G3556" s="1">
        <v>50</v>
      </c>
      <c r="H3556" s="1">
        <v>24</v>
      </c>
      <c r="I3556" s="1">
        <v>94</v>
      </c>
      <c r="J3556" s="1">
        <v>24</v>
      </c>
      <c r="K3556" s="1">
        <v>1</v>
      </c>
      <c r="L3556" s="1">
        <v>564</v>
      </c>
      <c r="M3556" s="1">
        <v>60.2</v>
      </c>
      <c r="N3556" s="1">
        <v>5.29</v>
      </c>
      <c r="O3556" s="1">
        <v>2433</v>
      </c>
      <c r="P3556" s="1">
        <v>24</v>
      </c>
      <c r="Q3556" s="1" t="s">
        <v>3954</v>
      </c>
      <c r="R3556" s="1" t="s">
        <v>104</v>
      </c>
      <c r="S3556" s="1" t="s">
        <v>6490</v>
      </c>
      <c r="T3556" s="1" t="s">
        <v>4445</v>
      </c>
      <c r="U3556" s="1" t="s">
        <v>22374</v>
      </c>
      <c r="V3556" s="1" t="s">
        <v>22375</v>
      </c>
      <c r="W3556" s="1" t="s">
        <v>22376</v>
      </c>
      <c r="X3556" s="1" t="s">
        <v>81</v>
      </c>
      <c r="Y3556" s="1" t="s">
        <v>4449</v>
      </c>
      <c r="Z3556" s="1" t="s">
        <v>2375</v>
      </c>
      <c r="AA3556" s="1">
        <v>99.3</v>
      </c>
      <c r="AB3556" s="1">
        <v>98.4</v>
      </c>
      <c r="AC3556" s="1">
        <v>100.5</v>
      </c>
      <c r="AD3556" s="1">
        <v>99.7</v>
      </c>
      <c r="AE3556" s="1">
        <v>100.3</v>
      </c>
      <c r="AF3556" s="1">
        <v>98.5</v>
      </c>
      <c r="AG3556" s="1">
        <v>98.8</v>
      </c>
      <c r="AH3556" s="1">
        <v>100</v>
      </c>
      <c r="AI3556" s="1">
        <v>105.2</v>
      </c>
      <c r="AJ3556" s="1">
        <v>99.3</v>
      </c>
      <c r="AK3556" s="2">
        <f t="shared" si="110"/>
        <v>-1.0387449168336116E-2</v>
      </c>
      <c r="AL3556" s="2">
        <f t="shared" si="111"/>
        <v>0.22717502625776859</v>
      </c>
    </row>
    <row r="3557" spans="1:38" x14ac:dyDescent="0.2">
      <c r="A3557" s="1" t="s">
        <v>36</v>
      </c>
      <c r="B3557" s="1" t="s">
        <v>37</v>
      </c>
      <c r="C3557" s="1" t="s">
        <v>22377</v>
      </c>
      <c r="D3557" s="1" t="s">
        <v>22378</v>
      </c>
      <c r="E3557" s="1">
        <v>0</v>
      </c>
      <c r="F3557" s="1">
        <v>67.61</v>
      </c>
      <c r="G3557" s="1">
        <v>25</v>
      </c>
      <c r="H3557" s="1">
        <v>10</v>
      </c>
      <c r="I3557" s="1">
        <v>18</v>
      </c>
      <c r="J3557" s="1">
        <v>10</v>
      </c>
      <c r="K3557" s="1">
        <v>1</v>
      </c>
      <c r="L3557" s="1">
        <v>436</v>
      </c>
      <c r="M3557" s="1">
        <v>49.8</v>
      </c>
      <c r="N3557" s="1">
        <v>7.78</v>
      </c>
      <c r="O3557" s="1">
        <v>499</v>
      </c>
      <c r="P3557" s="1">
        <v>10</v>
      </c>
      <c r="Q3557" s="1" t="s">
        <v>22379</v>
      </c>
      <c r="R3557" s="1" t="s">
        <v>262</v>
      </c>
      <c r="S3557" s="1" t="s">
        <v>608</v>
      </c>
      <c r="T3557" s="1" t="s">
        <v>22380</v>
      </c>
      <c r="U3557" s="1" t="s">
        <v>22381</v>
      </c>
      <c r="V3557" s="1" t="s">
        <v>22382</v>
      </c>
      <c r="W3557" s="1" t="s">
        <v>22383</v>
      </c>
      <c r="X3557" s="1" t="s">
        <v>287</v>
      </c>
      <c r="Y3557" s="1" t="s">
        <v>49</v>
      </c>
      <c r="Z3557" s="1" t="s">
        <v>49</v>
      </c>
      <c r="AA3557" s="1">
        <v>97.4</v>
      </c>
      <c r="AB3557" s="1">
        <v>102.2</v>
      </c>
      <c r="AC3557" s="1">
        <v>100</v>
      </c>
      <c r="AD3557" s="1">
        <v>100.3</v>
      </c>
      <c r="AE3557" s="1">
        <v>101.5</v>
      </c>
      <c r="AF3557" s="1">
        <v>100.4</v>
      </c>
      <c r="AG3557" s="1">
        <v>99</v>
      </c>
      <c r="AH3557" s="1">
        <v>101</v>
      </c>
      <c r="AI3557" s="1">
        <v>99.8</v>
      </c>
      <c r="AJ3557" s="1">
        <v>98.3</v>
      </c>
      <c r="AK3557" s="2">
        <f t="shared" si="110"/>
        <v>8.3684915483811118E-3</v>
      </c>
      <c r="AL3557" s="2">
        <f t="shared" si="111"/>
        <v>0.25187559912674368</v>
      </c>
    </row>
    <row r="3558" spans="1:38" x14ac:dyDescent="0.2">
      <c r="A3558" s="1" t="s">
        <v>36</v>
      </c>
      <c r="B3558" s="1" t="s">
        <v>37</v>
      </c>
      <c r="C3558" s="1" t="s">
        <v>22384</v>
      </c>
      <c r="D3558" s="1" t="s">
        <v>22385</v>
      </c>
      <c r="E3558" s="1">
        <v>0</v>
      </c>
      <c r="F3558" s="1">
        <v>12.728</v>
      </c>
      <c r="G3558" s="1">
        <v>7</v>
      </c>
      <c r="H3558" s="1">
        <v>4</v>
      </c>
      <c r="I3558" s="1">
        <v>5</v>
      </c>
      <c r="J3558" s="1">
        <v>4</v>
      </c>
      <c r="K3558" s="1">
        <v>1</v>
      </c>
      <c r="L3558" s="1">
        <v>474</v>
      </c>
      <c r="M3558" s="1">
        <v>52.1</v>
      </c>
      <c r="N3558" s="1">
        <v>7.3</v>
      </c>
      <c r="O3558" s="1">
        <v>53</v>
      </c>
      <c r="P3558" s="1">
        <v>4</v>
      </c>
      <c r="Q3558" s="1" t="s">
        <v>1671</v>
      </c>
      <c r="R3558" s="1" t="s">
        <v>64</v>
      </c>
      <c r="S3558" s="1" t="s">
        <v>131</v>
      </c>
      <c r="T3558" s="1" t="s">
        <v>22386</v>
      </c>
      <c r="U3558" s="1" t="s">
        <v>22387</v>
      </c>
      <c r="V3558" s="1" t="s">
        <v>22388</v>
      </c>
      <c r="W3558" s="1" t="s">
        <v>22389</v>
      </c>
      <c r="X3558" s="1" t="s">
        <v>100</v>
      </c>
      <c r="Y3558" s="1" t="s">
        <v>22390</v>
      </c>
      <c r="Z3558" s="1" t="s">
        <v>22391</v>
      </c>
      <c r="AA3558" s="1">
        <v>99.2</v>
      </c>
      <c r="AB3558" s="1">
        <v>104.7</v>
      </c>
      <c r="AC3558" s="1">
        <v>97</v>
      </c>
      <c r="AD3558" s="1">
        <v>103.6</v>
      </c>
      <c r="AE3558" s="1">
        <v>99.7</v>
      </c>
      <c r="AF3558" s="1">
        <v>99</v>
      </c>
      <c r="AG3558" s="1">
        <v>101.2</v>
      </c>
      <c r="AH3558" s="1">
        <v>96.7</v>
      </c>
      <c r="AI3558" s="1">
        <v>99.7</v>
      </c>
      <c r="AJ3558" s="1">
        <v>99.3</v>
      </c>
      <c r="AK3558" s="2">
        <f t="shared" si="110"/>
        <v>2.394689284506981E-2</v>
      </c>
      <c r="AL3558" s="2">
        <f t="shared" si="111"/>
        <v>0.47822002932629676</v>
      </c>
    </row>
    <row r="3559" spans="1:38" x14ac:dyDescent="0.2">
      <c r="A3559" s="1" t="s">
        <v>36</v>
      </c>
      <c r="B3559" s="1" t="s">
        <v>37</v>
      </c>
      <c r="C3559" s="1" t="s">
        <v>22392</v>
      </c>
      <c r="D3559" s="1" t="s">
        <v>22393</v>
      </c>
      <c r="E3559" s="1">
        <v>0</v>
      </c>
      <c r="F3559" s="1">
        <v>698.55100000000004</v>
      </c>
      <c r="G3559" s="1">
        <v>93</v>
      </c>
      <c r="H3559" s="1">
        <v>35</v>
      </c>
      <c r="I3559" s="1">
        <v>2010</v>
      </c>
      <c r="J3559" s="1">
        <v>12</v>
      </c>
      <c r="K3559" s="1">
        <v>1</v>
      </c>
      <c r="L3559" s="1">
        <v>375</v>
      </c>
      <c r="M3559" s="1">
        <v>41.7</v>
      </c>
      <c r="N3559" s="1">
        <v>5.48</v>
      </c>
      <c r="O3559" s="1">
        <v>64251</v>
      </c>
      <c r="P3559" s="1">
        <v>35</v>
      </c>
      <c r="Q3559" s="1" t="s">
        <v>747</v>
      </c>
      <c r="R3559" s="1" t="s">
        <v>1809</v>
      </c>
      <c r="S3559" s="1" t="s">
        <v>19929</v>
      </c>
      <c r="T3559" s="1" t="s">
        <v>2724</v>
      </c>
      <c r="U3559" s="1" t="s">
        <v>22394</v>
      </c>
      <c r="V3559" s="1" t="s">
        <v>22395</v>
      </c>
      <c r="W3559" s="1" t="s">
        <v>22396</v>
      </c>
      <c r="X3559" s="1" t="s">
        <v>47</v>
      </c>
      <c r="Y3559" s="1" t="s">
        <v>22397</v>
      </c>
      <c r="Z3559" s="1" t="s">
        <v>22398</v>
      </c>
      <c r="AA3559" s="1">
        <v>100.7</v>
      </c>
      <c r="AB3559" s="1">
        <v>99.9</v>
      </c>
      <c r="AC3559" s="1">
        <v>98.9</v>
      </c>
      <c r="AD3559" s="1">
        <v>102.5</v>
      </c>
      <c r="AE3559" s="1">
        <v>99.6</v>
      </c>
      <c r="AF3559" s="1">
        <v>99.5</v>
      </c>
      <c r="AG3559" s="1">
        <v>99.8</v>
      </c>
      <c r="AH3559" s="1">
        <v>98.4</v>
      </c>
      <c r="AI3559" s="1">
        <v>98.5</v>
      </c>
      <c r="AJ3559" s="1">
        <v>102</v>
      </c>
      <c r="AK3559" s="2">
        <f t="shared" si="110"/>
        <v>9.812326561202284E-3</v>
      </c>
      <c r="AL3559" s="2">
        <f t="shared" si="111"/>
        <v>0.32816819515533568</v>
      </c>
    </row>
    <row r="3560" spans="1:38" x14ac:dyDescent="0.2">
      <c r="A3560" s="1" t="s">
        <v>36</v>
      </c>
      <c r="B3560" s="1" t="s">
        <v>37</v>
      </c>
      <c r="C3560" s="1" t="s">
        <v>22399</v>
      </c>
      <c r="D3560" s="1" t="s">
        <v>22400</v>
      </c>
      <c r="E3560" s="1">
        <v>0</v>
      </c>
      <c r="F3560" s="1">
        <v>63.875999999999998</v>
      </c>
      <c r="G3560" s="1">
        <v>7</v>
      </c>
      <c r="H3560" s="1">
        <v>14</v>
      </c>
      <c r="I3560" s="1">
        <v>17</v>
      </c>
      <c r="J3560" s="1">
        <v>13</v>
      </c>
      <c r="K3560" s="1">
        <v>1</v>
      </c>
      <c r="L3560" s="1">
        <v>2295</v>
      </c>
      <c r="M3560" s="1">
        <v>257.3</v>
      </c>
      <c r="N3560" s="1">
        <v>6.13</v>
      </c>
      <c r="O3560" s="1">
        <v>262</v>
      </c>
      <c r="P3560" s="1">
        <v>14</v>
      </c>
      <c r="Q3560" s="1" t="s">
        <v>138</v>
      </c>
      <c r="R3560" s="1" t="s">
        <v>13452</v>
      </c>
      <c r="S3560" s="1" t="s">
        <v>49</v>
      </c>
      <c r="T3560" s="1" t="s">
        <v>13453</v>
      </c>
      <c r="U3560" s="1" t="s">
        <v>22401</v>
      </c>
      <c r="V3560" s="1" t="s">
        <v>22402</v>
      </c>
      <c r="W3560" s="1" t="s">
        <v>22403</v>
      </c>
      <c r="X3560" s="1" t="s">
        <v>268</v>
      </c>
      <c r="Y3560" s="1" t="s">
        <v>49</v>
      </c>
      <c r="Z3560" s="1" t="s">
        <v>49</v>
      </c>
      <c r="AA3560" s="1">
        <v>99.4</v>
      </c>
      <c r="AB3560" s="1">
        <v>103.6</v>
      </c>
      <c r="AC3560" s="1">
        <v>97.3</v>
      </c>
      <c r="AD3560" s="1">
        <v>99.9</v>
      </c>
      <c r="AE3560" s="1">
        <v>101.1</v>
      </c>
      <c r="AF3560" s="1">
        <v>99.3</v>
      </c>
      <c r="AG3560" s="1">
        <v>101.2</v>
      </c>
      <c r="AH3560" s="1">
        <v>98</v>
      </c>
      <c r="AI3560" s="1">
        <v>100.6</v>
      </c>
      <c r="AJ3560" s="1">
        <v>99.5</v>
      </c>
      <c r="AK3560" s="2">
        <f t="shared" si="110"/>
        <v>7.7913512908435378E-3</v>
      </c>
      <c r="AL3560" s="2">
        <f t="shared" si="111"/>
        <v>0.1816355045424963</v>
      </c>
    </row>
    <row r="3561" spans="1:38" x14ac:dyDescent="0.2">
      <c r="A3561" s="1" t="s">
        <v>36</v>
      </c>
      <c r="B3561" s="1" t="s">
        <v>37</v>
      </c>
      <c r="C3561" s="1" t="s">
        <v>22404</v>
      </c>
      <c r="D3561" s="1" t="s">
        <v>22405</v>
      </c>
      <c r="E3561" s="1">
        <v>0</v>
      </c>
      <c r="F3561" s="1">
        <v>67.796999999999997</v>
      </c>
      <c r="G3561" s="1">
        <v>64</v>
      </c>
      <c r="H3561" s="1">
        <v>8</v>
      </c>
      <c r="I3561" s="1">
        <v>24</v>
      </c>
      <c r="J3561" s="1">
        <v>8</v>
      </c>
      <c r="K3561" s="1">
        <v>1</v>
      </c>
      <c r="L3561" s="1">
        <v>152</v>
      </c>
      <c r="M3561" s="1">
        <v>17</v>
      </c>
      <c r="N3561" s="1">
        <v>8.5299999999999994</v>
      </c>
      <c r="O3561" s="1">
        <v>784</v>
      </c>
      <c r="P3561" s="1">
        <v>8</v>
      </c>
      <c r="Q3561" s="1" t="s">
        <v>7115</v>
      </c>
      <c r="R3561" s="1" t="s">
        <v>1275</v>
      </c>
      <c r="S3561" s="1" t="s">
        <v>131</v>
      </c>
      <c r="T3561" s="1" t="s">
        <v>22406</v>
      </c>
      <c r="U3561" s="1" t="s">
        <v>22407</v>
      </c>
      <c r="V3561" s="1" t="s">
        <v>22408</v>
      </c>
      <c r="W3561" s="1" t="s">
        <v>22409</v>
      </c>
      <c r="X3561" s="1" t="s">
        <v>47</v>
      </c>
      <c r="Y3561" s="1" t="s">
        <v>49</v>
      </c>
      <c r="Z3561" s="1" t="s">
        <v>49</v>
      </c>
      <c r="AA3561" s="1">
        <v>100.2</v>
      </c>
      <c r="AB3561" s="1">
        <v>95.8</v>
      </c>
      <c r="AC3561" s="1">
        <v>99.9</v>
      </c>
      <c r="AD3561" s="1">
        <v>100.8</v>
      </c>
      <c r="AE3561" s="1">
        <v>101.9</v>
      </c>
      <c r="AF3561" s="1">
        <v>97.6</v>
      </c>
      <c r="AG3561" s="1">
        <v>102</v>
      </c>
      <c r="AH3561" s="1">
        <v>99.6</v>
      </c>
      <c r="AI3561" s="1">
        <v>99.8</v>
      </c>
      <c r="AJ3561" s="1">
        <v>102.3</v>
      </c>
      <c r="AK3561" s="2">
        <f t="shared" si="110"/>
        <v>-7.7913512908433609E-3</v>
      </c>
      <c r="AL3561" s="2">
        <f t="shared" si="111"/>
        <v>0.1551108963355278</v>
      </c>
    </row>
    <row r="3562" spans="1:38" x14ac:dyDescent="0.2">
      <c r="A3562" s="1" t="s">
        <v>36</v>
      </c>
      <c r="B3562" s="1" t="s">
        <v>37</v>
      </c>
      <c r="C3562" s="1" t="s">
        <v>22410</v>
      </c>
      <c r="D3562" s="1" t="s">
        <v>22411</v>
      </c>
      <c r="E3562" s="1">
        <v>0</v>
      </c>
      <c r="F3562" s="1">
        <v>25.32</v>
      </c>
      <c r="G3562" s="1">
        <v>16</v>
      </c>
      <c r="H3562" s="1">
        <v>4</v>
      </c>
      <c r="I3562" s="1">
        <v>5</v>
      </c>
      <c r="J3562" s="1">
        <v>4</v>
      </c>
      <c r="K3562" s="1">
        <v>1</v>
      </c>
      <c r="L3562" s="1">
        <v>379</v>
      </c>
      <c r="M3562" s="1">
        <v>42.6</v>
      </c>
      <c r="N3562" s="1">
        <v>8.68</v>
      </c>
      <c r="O3562" s="1">
        <v>142</v>
      </c>
      <c r="P3562" s="1">
        <v>4</v>
      </c>
      <c r="Q3562" s="1" t="s">
        <v>173</v>
      </c>
      <c r="R3562" s="1" t="s">
        <v>2241</v>
      </c>
      <c r="S3562" s="1" t="s">
        <v>131</v>
      </c>
      <c r="T3562" s="1" t="s">
        <v>22412</v>
      </c>
      <c r="U3562" s="1" t="s">
        <v>22413</v>
      </c>
      <c r="V3562" s="1" t="s">
        <v>22414</v>
      </c>
      <c r="W3562" s="1" t="s">
        <v>22415</v>
      </c>
      <c r="X3562" s="1" t="s">
        <v>204</v>
      </c>
      <c r="Y3562" s="1" t="s">
        <v>49</v>
      </c>
      <c r="Z3562" s="1" t="s">
        <v>49</v>
      </c>
      <c r="AA3562" s="1">
        <v>96.9</v>
      </c>
      <c r="AB3562" s="1">
        <v>95.8</v>
      </c>
      <c r="AC3562" s="1">
        <v>102.4</v>
      </c>
      <c r="AD3562" s="1">
        <v>106</v>
      </c>
      <c r="AE3562" s="1">
        <v>102</v>
      </c>
      <c r="AF3562" s="1">
        <v>105.6</v>
      </c>
      <c r="AG3562" s="1">
        <v>101.7</v>
      </c>
      <c r="AH3562" s="1">
        <v>98.3</v>
      </c>
      <c r="AI3562" s="1">
        <v>89.7</v>
      </c>
      <c r="AJ3562" s="1">
        <v>101.6</v>
      </c>
      <c r="AK3562" s="2">
        <f t="shared" si="110"/>
        <v>1.7889647735392769E-2</v>
      </c>
      <c r="AL3562" s="2">
        <f t="shared" si="111"/>
        <v>0.1456361756411477</v>
      </c>
    </row>
    <row r="3563" spans="1:38" x14ac:dyDescent="0.2">
      <c r="A3563" s="1" t="s">
        <v>36</v>
      </c>
      <c r="B3563" s="1" t="s">
        <v>37</v>
      </c>
      <c r="C3563" s="1" t="s">
        <v>22416</v>
      </c>
      <c r="D3563" s="1" t="s">
        <v>22417</v>
      </c>
      <c r="E3563" s="1">
        <v>0</v>
      </c>
      <c r="F3563" s="1">
        <v>35.220999999999997</v>
      </c>
      <c r="G3563" s="1">
        <v>18</v>
      </c>
      <c r="H3563" s="1">
        <v>5</v>
      </c>
      <c r="I3563" s="1">
        <v>10</v>
      </c>
      <c r="J3563" s="1">
        <v>4</v>
      </c>
      <c r="K3563" s="1">
        <v>1</v>
      </c>
      <c r="L3563" s="1">
        <v>467</v>
      </c>
      <c r="M3563" s="1">
        <v>52.6</v>
      </c>
      <c r="N3563" s="1">
        <v>5.38</v>
      </c>
      <c r="O3563" s="1">
        <v>334</v>
      </c>
      <c r="P3563" s="1">
        <v>5</v>
      </c>
      <c r="Q3563" s="1" t="s">
        <v>19178</v>
      </c>
      <c r="R3563" s="1" t="s">
        <v>22418</v>
      </c>
      <c r="S3563" s="1" t="s">
        <v>263</v>
      </c>
      <c r="T3563" s="1" t="s">
        <v>5263</v>
      </c>
      <c r="U3563" s="1" t="s">
        <v>22419</v>
      </c>
      <c r="V3563" s="1" t="s">
        <v>22420</v>
      </c>
      <c r="W3563" s="1" t="s">
        <v>22421</v>
      </c>
      <c r="X3563" s="1" t="s">
        <v>169</v>
      </c>
      <c r="Y3563" s="1" t="s">
        <v>22422</v>
      </c>
      <c r="Z3563" s="1" t="s">
        <v>22423</v>
      </c>
      <c r="AA3563" s="1">
        <v>100.4</v>
      </c>
      <c r="AB3563" s="1">
        <v>100.5</v>
      </c>
      <c r="AC3563" s="1">
        <v>100</v>
      </c>
      <c r="AD3563" s="1">
        <v>95.9</v>
      </c>
      <c r="AE3563" s="1">
        <v>102.9</v>
      </c>
      <c r="AF3563" s="1">
        <v>101.1</v>
      </c>
      <c r="AG3563" s="1">
        <v>96.5</v>
      </c>
      <c r="AH3563" s="1">
        <v>106.8</v>
      </c>
      <c r="AI3563" s="1">
        <v>100</v>
      </c>
      <c r="AJ3563" s="1">
        <v>95.8</v>
      </c>
      <c r="AK3563" s="2">
        <f t="shared" si="110"/>
        <v>-1.442839445082326E-3</v>
      </c>
      <c r="AL3563" s="2">
        <f t="shared" si="111"/>
        <v>1.5057422921379212E-2</v>
      </c>
    </row>
    <row r="3564" spans="1:38" x14ac:dyDescent="0.2">
      <c r="A3564" s="1" t="s">
        <v>36</v>
      </c>
      <c r="B3564" s="1" t="s">
        <v>37</v>
      </c>
      <c r="C3564" s="1" t="s">
        <v>22424</v>
      </c>
      <c r="D3564" s="1" t="s">
        <v>22425</v>
      </c>
      <c r="E3564" s="1">
        <v>0</v>
      </c>
      <c r="F3564" s="1">
        <v>211.34899999999999</v>
      </c>
      <c r="G3564" s="1">
        <v>51</v>
      </c>
      <c r="H3564" s="1">
        <v>17</v>
      </c>
      <c r="I3564" s="1">
        <v>80</v>
      </c>
      <c r="J3564" s="1">
        <v>17</v>
      </c>
      <c r="K3564" s="1">
        <v>1</v>
      </c>
      <c r="L3564" s="1">
        <v>475</v>
      </c>
      <c r="M3564" s="1">
        <v>53.5</v>
      </c>
      <c r="N3564" s="1">
        <v>9.09</v>
      </c>
      <c r="O3564" s="1">
        <v>1631</v>
      </c>
      <c r="P3564" s="1">
        <v>17</v>
      </c>
      <c r="Q3564" s="1" t="s">
        <v>53</v>
      </c>
      <c r="R3564" s="1" t="s">
        <v>4444</v>
      </c>
      <c r="S3564" s="1" t="s">
        <v>913</v>
      </c>
      <c r="T3564" s="1" t="s">
        <v>4445</v>
      </c>
      <c r="U3564" s="1" t="s">
        <v>22426</v>
      </c>
      <c r="V3564" s="1" t="s">
        <v>22427</v>
      </c>
      <c r="W3564" s="1" t="s">
        <v>22428</v>
      </c>
      <c r="X3564" s="1" t="s">
        <v>59</v>
      </c>
      <c r="Y3564" s="1" t="s">
        <v>4449</v>
      </c>
      <c r="Z3564" s="1" t="s">
        <v>2375</v>
      </c>
      <c r="AA3564" s="1">
        <v>100.9</v>
      </c>
      <c r="AB3564" s="1">
        <v>95</v>
      </c>
      <c r="AC3564" s="1">
        <v>98.7</v>
      </c>
      <c r="AD3564" s="1">
        <v>101</v>
      </c>
      <c r="AE3564" s="1">
        <v>101.3</v>
      </c>
      <c r="AF3564" s="1">
        <v>98.1</v>
      </c>
      <c r="AG3564" s="1">
        <v>100.5</v>
      </c>
      <c r="AH3564" s="1">
        <v>100.8</v>
      </c>
      <c r="AI3564" s="1">
        <v>103.9</v>
      </c>
      <c r="AJ3564" s="1">
        <v>99.9</v>
      </c>
      <c r="AK3564" s="2">
        <f t="shared" si="110"/>
        <v>-1.8176380329178985E-2</v>
      </c>
      <c r="AL3564" s="2">
        <f t="shared" si="111"/>
        <v>0.36664996294915542</v>
      </c>
    </row>
    <row r="3565" spans="1:38" x14ac:dyDescent="0.2">
      <c r="A3565" s="1" t="s">
        <v>36</v>
      </c>
      <c r="B3565" s="1" t="s">
        <v>37</v>
      </c>
      <c r="C3565" s="1" t="s">
        <v>22429</v>
      </c>
      <c r="D3565" s="1" t="s">
        <v>22430</v>
      </c>
      <c r="E3565" s="1">
        <v>0</v>
      </c>
      <c r="F3565" s="1">
        <v>64.501000000000005</v>
      </c>
      <c r="G3565" s="1">
        <v>24</v>
      </c>
      <c r="H3565" s="1">
        <v>14</v>
      </c>
      <c r="I3565" s="1">
        <v>21</v>
      </c>
      <c r="J3565" s="1">
        <v>14</v>
      </c>
      <c r="K3565" s="1">
        <v>1</v>
      </c>
      <c r="L3565" s="1">
        <v>806</v>
      </c>
      <c r="M3565" s="1">
        <v>87.7</v>
      </c>
      <c r="N3565" s="1">
        <v>5.76</v>
      </c>
      <c r="O3565" s="1">
        <v>516</v>
      </c>
      <c r="P3565" s="1">
        <v>14</v>
      </c>
      <c r="Q3565" s="1" t="s">
        <v>1347</v>
      </c>
      <c r="R3565" s="1" t="s">
        <v>75</v>
      </c>
      <c r="S3565" s="1" t="s">
        <v>1518</v>
      </c>
      <c r="T3565" s="1" t="s">
        <v>22431</v>
      </c>
      <c r="U3565" s="1" t="s">
        <v>22432</v>
      </c>
      <c r="V3565" s="1" t="s">
        <v>22433</v>
      </c>
      <c r="W3565" s="1" t="s">
        <v>22434</v>
      </c>
      <c r="X3565" s="1" t="s">
        <v>159</v>
      </c>
      <c r="Y3565" s="1" t="s">
        <v>22435</v>
      </c>
      <c r="Z3565" s="1" t="s">
        <v>22436</v>
      </c>
      <c r="AA3565" s="1">
        <v>97.2</v>
      </c>
      <c r="AB3565" s="1">
        <v>102.4</v>
      </c>
      <c r="AC3565" s="1">
        <v>99</v>
      </c>
      <c r="AD3565" s="1">
        <v>99.5</v>
      </c>
      <c r="AE3565" s="1">
        <v>101.5</v>
      </c>
      <c r="AF3565" s="1">
        <v>99.1</v>
      </c>
      <c r="AG3565" s="1">
        <v>98.7</v>
      </c>
      <c r="AH3565" s="1">
        <v>101.2</v>
      </c>
      <c r="AI3565" s="1">
        <v>104.8</v>
      </c>
      <c r="AJ3565" s="1">
        <v>96.7</v>
      </c>
      <c r="AK3565" s="2">
        <f t="shared" si="110"/>
        <v>-2.5965921153984924E-3</v>
      </c>
      <c r="AL3565" s="2">
        <f t="shared" si="111"/>
        <v>3.8032381909202481E-2</v>
      </c>
    </row>
    <row r="3566" spans="1:38" x14ac:dyDescent="0.2">
      <c r="A3566" s="1" t="s">
        <v>36</v>
      </c>
      <c r="B3566" s="1" t="s">
        <v>37</v>
      </c>
      <c r="C3566" s="1" t="s">
        <v>22437</v>
      </c>
      <c r="D3566" s="1" t="s">
        <v>22438</v>
      </c>
      <c r="E3566" s="1">
        <v>0</v>
      </c>
      <c r="F3566" s="1">
        <v>12.164</v>
      </c>
      <c r="G3566" s="1">
        <v>9</v>
      </c>
      <c r="H3566" s="1">
        <v>2</v>
      </c>
      <c r="I3566" s="1">
        <v>2</v>
      </c>
      <c r="J3566" s="1">
        <v>2</v>
      </c>
      <c r="K3566" s="1">
        <v>1</v>
      </c>
      <c r="L3566" s="1">
        <v>372</v>
      </c>
      <c r="M3566" s="1">
        <v>42.2</v>
      </c>
      <c r="N3566" s="1">
        <v>7.77</v>
      </c>
      <c r="O3566" s="1">
        <v>61</v>
      </c>
      <c r="P3566" s="1">
        <v>2</v>
      </c>
      <c r="Q3566" s="1" t="s">
        <v>180</v>
      </c>
      <c r="R3566" s="1" t="s">
        <v>8823</v>
      </c>
      <c r="S3566" s="1" t="s">
        <v>131</v>
      </c>
      <c r="T3566" s="1" t="s">
        <v>22439</v>
      </c>
      <c r="U3566" s="1" t="s">
        <v>22440</v>
      </c>
      <c r="V3566" s="1" t="s">
        <v>22441</v>
      </c>
      <c r="W3566" s="1" t="s">
        <v>22442</v>
      </c>
      <c r="X3566" s="1" t="s">
        <v>127</v>
      </c>
      <c r="Y3566" s="1" t="s">
        <v>605</v>
      </c>
      <c r="Z3566" s="1" t="s">
        <v>49</v>
      </c>
      <c r="AA3566" s="1">
        <v>103</v>
      </c>
      <c r="AB3566" s="1">
        <v>88.8</v>
      </c>
      <c r="AC3566" s="1">
        <v>110.6</v>
      </c>
      <c r="AD3566" s="1">
        <v>99.8</v>
      </c>
      <c r="AE3566" s="1">
        <v>98.5</v>
      </c>
      <c r="AF3566" s="1">
        <v>102.6</v>
      </c>
      <c r="AG3566" s="1">
        <v>104</v>
      </c>
      <c r="AH3566" s="1">
        <v>98.6</v>
      </c>
      <c r="AI3566" s="1">
        <v>94.7</v>
      </c>
      <c r="AJ3566" s="1">
        <v>99.4</v>
      </c>
      <c r="AK3566" s="2">
        <f t="shared" si="110"/>
        <v>4.0395487536623283E-3</v>
      </c>
      <c r="AL3566" s="2">
        <f t="shared" si="111"/>
        <v>2.4875207358591757E-2</v>
      </c>
    </row>
    <row r="3567" spans="1:38" x14ac:dyDescent="0.2">
      <c r="A3567" s="1" t="s">
        <v>36</v>
      </c>
      <c r="B3567" s="1" t="s">
        <v>37</v>
      </c>
      <c r="C3567" s="1" t="s">
        <v>22443</v>
      </c>
      <c r="D3567" s="1" t="s">
        <v>22444</v>
      </c>
      <c r="E3567" s="1">
        <v>0</v>
      </c>
      <c r="F3567" s="1">
        <v>47.03</v>
      </c>
      <c r="G3567" s="1">
        <v>16</v>
      </c>
      <c r="H3567" s="1">
        <v>10</v>
      </c>
      <c r="I3567" s="1">
        <v>13</v>
      </c>
      <c r="J3567" s="1">
        <v>10</v>
      </c>
      <c r="K3567" s="1">
        <v>1</v>
      </c>
      <c r="L3567" s="1">
        <v>834</v>
      </c>
      <c r="M3567" s="1">
        <v>92.5</v>
      </c>
      <c r="N3567" s="1">
        <v>7.24</v>
      </c>
      <c r="O3567" s="1">
        <v>173</v>
      </c>
      <c r="P3567" s="1">
        <v>10</v>
      </c>
      <c r="Q3567" s="1" t="s">
        <v>842</v>
      </c>
      <c r="R3567" s="1" t="s">
        <v>64</v>
      </c>
      <c r="S3567" s="1" t="s">
        <v>131</v>
      </c>
      <c r="T3567" s="1" t="s">
        <v>22445</v>
      </c>
      <c r="U3567" s="1" t="s">
        <v>22446</v>
      </c>
      <c r="V3567" s="1" t="s">
        <v>22447</v>
      </c>
      <c r="W3567" s="1" t="s">
        <v>22448</v>
      </c>
      <c r="X3567" s="1" t="s">
        <v>676</v>
      </c>
      <c r="Y3567" s="1" t="s">
        <v>390</v>
      </c>
      <c r="Z3567" s="1" t="s">
        <v>49</v>
      </c>
      <c r="AA3567" s="1">
        <v>94.6</v>
      </c>
      <c r="AB3567" s="1">
        <v>105.3</v>
      </c>
      <c r="AC3567" s="1">
        <v>99.2</v>
      </c>
      <c r="AD3567" s="1">
        <v>108.8</v>
      </c>
      <c r="AE3567" s="1">
        <v>97.3</v>
      </c>
      <c r="AF3567" s="1">
        <v>96.2</v>
      </c>
      <c r="AG3567" s="1">
        <v>97.6</v>
      </c>
      <c r="AH3567" s="1">
        <v>98.8</v>
      </c>
      <c r="AI3567" s="1">
        <v>103.4</v>
      </c>
      <c r="AJ3567" s="1">
        <v>98.8</v>
      </c>
      <c r="AK3567" s="2">
        <f t="shared" si="110"/>
        <v>3.0009138811182435E-2</v>
      </c>
      <c r="AL3567" s="2">
        <f t="shared" si="111"/>
        <v>0.30853802541988845</v>
      </c>
    </row>
    <row r="3568" spans="1:38" x14ac:dyDescent="0.2">
      <c r="A3568" s="1" t="s">
        <v>36</v>
      </c>
      <c r="B3568" s="1" t="s">
        <v>37</v>
      </c>
      <c r="C3568" s="1" t="s">
        <v>22449</v>
      </c>
      <c r="D3568" s="1" t="s">
        <v>22450</v>
      </c>
      <c r="E3568" s="1">
        <v>0</v>
      </c>
      <c r="F3568" s="1">
        <v>276.88799999999998</v>
      </c>
      <c r="G3568" s="1">
        <v>67</v>
      </c>
      <c r="H3568" s="1">
        <v>26</v>
      </c>
      <c r="I3568" s="1">
        <v>126</v>
      </c>
      <c r="J3568" s="1">
        <v>24</v>
      </c>
      <c r="K3568" s="1">
        <v>1</v>
      </c>
      <c r="L3568" s="1">
        <v>406</v>
      </c>
      <c r="M3568" s="1">
        <v>45.6</v>
      </c>
      <c r="N3568" s="1">
        <v>7.55</v>
      </c>
      <c r="O3568" s="1">
        <v>3478</v>
      </c>
      <c r="P3568" s="1">
        <v>26</v>
      </c>
      <c r="Q3568" s="1" t="s">
        <v>586</v>
      </c>
      <c r="R3568" s="1" t="s">
        <v>22451</v>
      </c>
      <c r="S3568" s="1" t="s">
        <v>3317</v>
      </c>
      <c r="T3568" s="1" t="s">
        <v>22452</v>
      </c>
      <c r="U3568" s="1" t="s">
        <v>22453</v>
      </c>
      <c r="V3568" s="1" t="s">
        <v>22454</v>
      </c>
      <c r="W3568" s="1" t="s">
        <v>22455</v>
      </c>
      <c r="X3568" s="1" t="s">
        <v>159</v>
      </c>
      <c r="Y3568" s="1" t="s">
        <v>15096</v>
      </c>
      <c r="Z3568" s="1" t="s">
        <v>1928</v>
      </c>
      <c r="AA3568" s="1">
        <v>102.3</v>
      </c>
      <c r="AB3568" s="1">
        <v>95.5</v>
      </c>
      <c r="AC3568" s="1">
        <v>98.7</v>
      </c>
      <c r="AD3568" s="1">
        <v>100.7</v>
      </c>
      <c r="AE3568" s="1">
        <v>100.6</v>
      </c>
      <c r="AF3568" s="1">
        <v>102.1</v>
      </c>
      <c r="AG3568" s="1">
        <v>101.6</v>
      </c>
      <c r="AH3568" s="1">
        <v>100.1</v>
      </c>
      <c r="AI3568" s="1">
        <v>98.8</v>
      </c>
      <c r="AJ3568" s="1">
        <v>99.6</v>
      </c>
      <c r="AK3568" s="2">
        <f t="shared" si="110"/>
        <v>-1.2695798290464032E-2</v>
      </c>
      <c r="AL3568" s="2">
        <f t="shared" si="111"/>
        <v>0.28148037760424455</v>
      </c>
    </row>
    <row r="3569" spans="1:38" x14ac:dyDescent="0.2">
      <c r="A3569" s="1" t="s">
        <v>36</v>
      </c>
      <c r="B3569" s="1" t="s">
        <v>37</v>
      </c>
      <c r="C3569" s="1" t="s">
        <v>22456</v>
      </c>
      <c r="D3569" s="1" t="s">
        <v>22457</v>
      </c>
      <c r="E3569" s="1">
        <v>0</v>
      </c>
      <c r="F3569" s="1">
        <v>39.787999999999997</v>
      </c>
      <c r="G3569" s="1">
        <v>21</v>
      </c>
      <c r="H3569" s="1">
        <v>7</v>
      </c>
      <c r="I3569" s="1">
        <v>11</v>
      </c>
      <c r="J3569" s="1">
        <v>7</v>
      </c>
      <c r="K3569" s="1">
        <v>1</v>
      </c>
      <c r="L3569" s="1">
        <v>520</v>
      </c>
      <c r="M3569" s="1">
        <v>57.6</v>
      </c>
      <c r="N3569" s="1">
        <v>7.01</v>
      </c>
      <c r="O3569" s="1">
        <v>184</v>
      </c>
      <c r="P3569" s="1">
        <v>7</v>
      </c>
      <c r="Q3569" s="1" t="s">
        <v>222</v>
      </c>
      <c r="R3569" s="1" t="s">
        <v>49</v>
      </c>
      <c r="S3569" s="1" t="s">
        <v>131</v>
      </c>
      <c r="T3569" s="1" t="s">
        <v>49</v>
      </c>
      <c r="U3569" s="1" t="s">
        <v>22458</v>
      </c>
      <c r="V3569" s="1" t="s">
        <v>22459</v>
      </c>
      <c r="W3569" s="1" t="s">
        <v>22460</v>
      </c>
      <c r="X3569" s="1" t="s">
        <v>59</v>
      </c>
      <c r="Y3569" s="1" t="s">
        <v>49</v>
      </c>
      <c r="Z3569" s="1" t="s">
        <v>49</v>
      </c>
      <c r="AA3569" s="1">
        <v>91.5</v>
      </c>
      <c r="AB3569" s="1">
        <v>100.2</v>
      </c>
      <c r="AC3569" s="1">
        <v>97.7</v>
      </c>
      <c r="AD3569" s="1">
        <v>100.3</v>
      </c>
      <c r="AE3569" s="1">
        <v>101.1</v>
      </c>
      <c r="AF3569" s="1">
        <v>97.3</v>
      </c>
      <c r="AG3569" s="1">
        <v>99.8</v>
      </c>
      <c r="AH3569" s="1">
        <v>99.4</v>
      </c>
      <c r="AI3569" s="1">
        <v>107.7</v>
      </c>
      <c r="AJ3569" s="1">
        <v>104.9</v>
      </c>
      <c r="AK3569" s="2">
        <f t="shared" si="110"/>
        <v>-5.2813816600914734E-2</v>
      </c>
      <c r="AL3569" s="2">
        <f t="shared" si="111"/>
        <v>0.70197405253095457</v>
      </c>
    </row>
    <row r="3570" spans="1:38" x14ac:dyDescent="0.2">
      <c r="A3570" s="1" t="s">
        <v>36</v>
      </c>
      <c r="B3570" s="1" t="s">
        <v>37</v>
      </c>
      <c r="C3570" s="1" t="s">
        <v>22461</v>
      </c>
      <c r="D3570" s="1" t="s">
        <v>22462</v>
      </c>
      <c r="E3570" s="1">
        <v>0</v>
      </c>
      <c r="F3570" s="1">
        <v>76.674999999999997</v>
      </c>
      <c r="G3570" s="1">
        <v>42</v>
      </c>
      <c r="H3570" s="1">
        <v>11</v>
      </c>
      <c r="I3570" s="1">
        <v>35</v>
      </c>
      <c r="J3570" s="1">
        <v>8</v>
      </c>
      <c r="K3570" s="1">
        <v>1</v>
      </c>
      <c r="L3570" s="1">
        <v>320</v>
      </c>
      <c r="M3570" s="1">
        <v>33.6</v>
      </c>
      <c r="N3570" s="1">
        <v>7.77</v>
      </c>
      <c r="O3570" s="1">
        <v>643</v>
      </c>
      <c r="P3570" s="1">
        <v>11</v>
      </c>
      <c r="Q3570" s="1" t="s">
        <v>850</v>
      </c>
      <c r="R3570" s="1" t="s">
        <v>1036</v>
      </c>
      <c r="S3570" s="1" t="s">
        <v>526</v>
      </c>
      <c r="T3570" s="1" t="s">
        <v>22463</v>
      </c>
      <c r="U3570" s="1" t="s">
        <v>22464</v>
      </c>
      <c r="V3570" s="1" t="s">
        <v>22465</v>
      </c>
      <c r="W3570" s="1" t="s">
        <v>22466</v>
      </c>
      <c r="X3570" s="1" t="s">
        <v>676</v>
      </c>
      <c r="Y3570" s="1" t="s">
        <v>22467</v>
      </c>
      <c r="Z3570" s="1" t="s">
        <v>49</v>
      </c>
      <c r="AA3570" s="1">
        <v>98.3</v>
      </c>
      <c r="AB3570" s="1">
        <v>99.1</v>
      </c>
      <c r="AC3570" s="1">
        <v>101.1</v>
      </c>
      <c r="AD3570" s="1">
        <v>100.8</v>
      </c>
      <c r="AE3570" s="1">
        <v>100.4</v>
      </c>
      <c r="AF3570" s="1">
        <v>95</v>
      </c>
      <c r="AG3570" s="1">
        <v>99.9</v>
      </c>
      <c r="AH3570" s="1">
        <v>99.9</v>
      </c>
      <c r="AI3570" s="1">
        <v>106.8</v>
      </c>
      <c r="AJ3570" s="1">
        <v>98.7</v>
      </c>
      <c r="AK3570" s="2">
        <f t="shared" si="110"/>
        <v>-1.7312342568147926E-3</v>
      </c>
      <c r="AL3570" s="2">
        <f t="shared" si="111"/>
        <v>2.0805056551790321E-2</v>
      </c>
    </row>
    <row r="3571" spans="1:38" x14ac:dyDescent="0.2">
      <c r="A3571" s="1" t="s">
        <v>36</v>
      </c>
      <c r="B3571" s="1" t="s">
        <v>37</v>
      </c>
      <c r="C3571" s="1" t="s">
        <v>22468</v>
      </c>
      <c r="D3571" s="1" t="s">
        <v>22469</v>
      </c>
      <c r="E3571" s="1">
        <v>0</v>
      </c>
      <c r="F3571" s="1">
        <v>99.620999999999995</v>
      </c>
      <c r="G3571" s="1">
        <v>47</v>
      </c>
      <c r="H3571" s="1">
        <v>17</v>
      </c>
      <c r="I3571" s="1">
        <v>40</v>
      </c>
      <c r="J3571" s="1">
        <v>16</v>
      </c>
      <c r="K3571" s="1">
        <v>1</v>
      </c>
      <c r="L3571" s="1">
        <v>406</v>
      </c>
      <c r="M3571" s="1">
        <v>46.8</v>
      </c>
      <c r="N3571" s="1">
        <v>5.27</v>
      </c>
      <c r="O3571" s="1">
        <v>765</v>
      </c>
      <c r="P3571" s="1">
        <v>17</v>
      </c>
      <c r="Q3571" s="1" t="s">
        <v>1763</v>
      </c>
      <c r="R3571" s="1" t="s">
        <v>20693</v>
      </c>
      <c r="S3571" s="1" t="s">
        <v>55</v>
      </c>
      <c r="T3571" s="1" t="s">
        <v>22470</v>
      </c>
      <c r="U3571" s="1" t="s">
        <v>22471</v>
      </c>
      <c r="V3571" s="1" t="s">
        <v>22472</v>
      </c>
      <c r="W3571" s="1" t="s">
        <v>22473</v>
      </c>
      <c r="X3571" s="1" t="s">
        <v>228</v>
      </c>
      <c r="Y3571" s="1" t="s">
        <v>49</v>
      </c>
      <c r="Z3571" s="1" t="s">
        <v>49</v>
      </c>
      <c r="AA3571" s="1">
        <v>99.7</v>
      </c>
      <c r="AB3571" s="1">
        <v>100.3</v>
      </c>
      <c r="AC3571" s="1">
        <v>100.1</v>
      </c>
      <c r="AD3571" s="1">
        <v>100</v>
      </c>
      <c r="AE3571" s="1">
        <v>102.6</v>
      </c>
      <c r="AF3571" s="1">
        <v>99.7</v>
      </c>
      <c r="AG3571" s="1">
        <v>101</v>
      </c>
      <c r="AH3571" s="1">
        <v>102.5</v>
      </c>
      <c r="AI3571" s="1">
        <v>96.1</v>
      </c>
      <c r="AJ3571" s="1">
        <v>98</v>
      </c>
      <c r="AK3571" s="2">
        <f t="shared" si="110"/>
        <v>1.5581257892605381E-2</v>
      </c>
      <c r="AL3571" s="2">
        <f t="shared" si="111"/>
        <v>0.38942662004912698</v>
      </c>
    </row>
    <row r="3572" spans="1:38" x14ac:dyDescent="0.2">
      <c r="A3572" s="1" t="s">
        <v>36</v>
      </c>
      <c r="B3572" s="1" t="s">
        <v>37</v>
      </c>
      <c r="C3572" s="1" t="s">
        <v>22474</v>
      </c>
      <c r="D3572" s="1" t="s">
        <v>22475</v>
      </c>
      <c r="E3572" s="1">
        <v>1E-3</v>
      </c>
      <c r="F3572" s="1">
        <v>9.6839999999999993</v>
      </c>
      <c r="G3572" s="1">
        <v>2</v>
      </c>
      <c r="H3572" s="1">
        <v>3</v>
      </c>
      <c r="I3572" s="1">
        <v>3</v>
      </c>
      <c r="J3572" s="1">
        <v>3</v>
      </c>
      <c r="K3572" s="1">
        <v>1</v>
      </c>
      <c r="L3572" s="1">
        <v>1515</v>
      </c>
      <c r="M3572" s="1">
        <v>168.8</v>
      </c>
      <c r="N3572" s="1">
        <v>6.67</v>
      </c>
      <c r="O3572" s="1">
        <v>72</v>
      </c>
      <c r="P3572" s="1">
        <v>3</v>
      </c>
      <c r="Q3572" s="1" t="s">
        <v>586</v>
      </c>
      <c r="R3572" s="1" t="s">
        <v>3426</v>
      </c>
      <c r="S3572" s="1" t="s">
        <v>507</v>
      </c>
      <c r="T3572" s="1" t="s">
        <v>22476</v>
      </c>
      <c r="U3572" s="1" t="s">
        <v>22477</v>
      </c>
      <c r="V3572" s="1" t="s">
        <v>22478</v>
      </c>
      <c r="W3572" s="1" t="s">
        <v>22479</v>
      </c>
      <c r="X3572" s="1" t="s">
        <v>213</v>
      </c>
      <c r="Y3572" s="1" t="s">
        <v>11012</v>
      </c>
      <c r="Z3572" s="1" t="s">
        <v>49</v>
      </c>
      <c r="AA3572" s="1">
        <v>99.9</v>
      </c>
      <c r="AB3572" s="1">
        <v>105.6</v>
      </c>
      <c r="AC3572" s="1">
        <v>108.5</v>
      </c>
      <c r="AD3572" s="1">
        <v>95.9</v>
      </c>
      <c r="AE3572" s="1">
        <v>98.5</v>
      </c>
      <c r="AF3572" s="1">
        <v>95.8</v>
      </c>
      <c r="AG3572" s="1">
        <v>92.7</v>
      </c>
      <c r="AH3572" s="1">
        <v>100.5</v>
      </c>
      <c r="AI3572" s="1">
        <v>103.2</v>
      </c>
      <c r="AJ3572" s="1">
        <v>99.5</v>
      </c>
      <c r="AK3572" s="2">
        <f t="shared" si="110"/>
        <v>4.8185675184343767E-2</v>
      </c>
      <c r="AL3572" s="2">
        <f t="shared" si="111"/>
        <v>0.53249797954011091</v>
      </c>
    </row>
    <row r="3573" spans="1:38" x14ac:dyDescent="0.2">
      <c r="A3573" s="1" t="s">
        <v>36</v>
      </c>
      <c r="B3573" s="1" t="s">
        <v>37</v>
      </c>
      <c r="C3573" s="1" t="s">
        <v>22480</v>
      </c>
      <c r="D3573" s="1" t="s">
        <v>22481</v>
      </c>
      <c r="E3573" s="1">
        <v>0</v>
      </c>
      <c r="F3573" s="1">
        <v>34.311999999999998</v>
      </c>
      <c r="G3573" s="1">
        <v>15</v>
      </c>
      <c r="H3573" s="1">
        <v>7</v>
      </c>
      <c r="I3573" s="1">
        <v>8</v>
      </c>
      <c r="J3573" s="1">
        <v>7</v>
      </c>
      <c r="K3573" s="1">
        <v>1</v>
      </c>
      <c r="L3573" s="1">
        <v>678</v>
      </c>
      <c r="M3573" s="1">
        <v>76.8</v>
      </c>
      <c r="N3573" s="1">
        <v>8.1300000000000008</v>
      </c>
      <c r="O3573" s="1">
        <v>143</v>
      </c>
      <c r="P3573" s="1">
        <v>7</v>
      </c>
      <c r="Q3573" s="1" t="s">
        <v>2415</v>
      </c>
      <c r="R3573" s="1" t="s">
        <v>2032</v>
      </c>
      <c r="S3573" s="1" t="s">
        <v>370</v>
      </c>
      <c r="T3573" s="1" t="s">
        <v>2835</v>
      </c>
      <c r="U3573" s="1" t="s">
        <v>22482</v>
      </c>
      <c r="V3573" s="1" t="s">
        <v>22483</v>
      </c>
      <c r="W3573" s="1" t="s">
        <v>22484</v>
      </c>
      <c r="X3573" s="1" t="s">
        <v>194</v>
      </c>
      <c r="Y3573" s="1" t="s">
        <v>22485</v>
      </c>
      <c r="Z3573" s="1" t="s">
        <v>3368</v>
      </c>
      <c r="AA3573" s="1">
        <v>100.1</v>
      </c>
      <c r="AB3573" s="1">
        <v>99.4</v>
      </c>
      <c r="AC3573" s="1">
        <v>99.5</v>
      </c>
      <c r="AD3573" s="1">
        <v>97.4</v>
      </c>
      <c r="AE3573" s="1">
        <v>105.5</v>
      </c>
      <c r="AF3573" s="1">
        <v>103.2</v>
      </c>
      <c r="AG3573" s="1">
        <v>98.1</v>
      </c>
      <c r="AH3573" s="1">
        <v>99.1</v>
      </c>
      <c r="AI3573" s="1">
        <v>95.3</v>
      </c>
      <c r="AJ3573" s="1">
        <v>102.4</v>
      </c>
      <c r="AK3573" s="2">
        <f t="shared" si="110"/>
        <v>1.0964535086921447E-2</v>
      </c>
      <c r="AL3573" s="2">
        <f t="shared" si="111"/>
        <v>0.14776439613858283</v>
      </c>
    </row>
    <row r="3574" spans="1:38" x14ac:dyDescent="0.2">
      <c r="A3574" s="1" t="s">
        <v>36</v>
      </c>
      <c r="B3574" s="1" t="s">
        <v>37</v>
      </c>
      <c r="C3574" s="1" t="s">
        <v>22486</v>
      </c>
      <c r="D3574" s="1" t="s">
        <v>22487</v>
      </c>
      <c r="E3574" s="1">
        <v>0</v>
      </c>
      <c r="F3574" s="1">
        <v>255.876</v>
      </c>
      <c r="G3574" s="1">
        <v>82</v>
      </c>
      <c r="H3574" s="1">
        <v>21</v>
      </c>
      <c r="I3574" s="1">
        <v>207</v>
      </c>
      <c r="J3574" s="1">
        <v>21</v>
      </c>
      <c r="K3574" s="1">
        <v>1</v>
      </c>
      <c r="L3574" s="1">
        <v>317</v>
      </c>
      <c r="M3574" s="1">
        <v>35.1</v>
      </c>
      <c r="N3574" s="1">
        <v>7.69</v>
      </c>
      <c r="O3574" s="1">
        <v>4541</v>
      </c>
      <c r="P3574" s="1">
        <v>21</v>
      </c>
      <c r="Q3574" s="1" t="s">
        <v>22488</v>
      </c>
      <c r="R3574" s="1" t="s">
        <v>22489</v>
      </c>
      <c r="S3574" s="1" t="s">
        <v>22490</v>
      </c>
      <c r="T3574" s="1" t="s">
        <v>3896</v>
      </c>
      <c r="U3574" s="1" t="s">
        <v>22491</v>
      </c>
      <c r="V3574" s="1" t="s">
        <v>22492</v>
      </c>
      <c r="W3574" s="1" t="s">
        <v>22493</v>
      </c>
      <c r="X3574" s="1" t="s">
        <v>159</v>
      </c>
      <c r="Y3574" s="1" t="s">
        <v>2113</v>
      </c>
      <c r="Z3574" s="1" t="s">
        <v>22494</v>
      </c>
      <c r="AA3574" s="1">
        <v>100.6</v>
      </c>
      <c r="AB3574" s="1">
        <v>97.7</v>
      </c>
      <c r="AC3574" s="1">
        <v>99.3</v>
      </c>
      <c r="AD3574" s="1">
        <v>99.9</v>
      </c>
      <c r="AE3574" s="1">
        <v>101.6</v>
      </c>
      <c r="AF3574" s="1">
        <v>97.7</v>
      </c>
      <c r="AG3574" s="1">
        <v>99.5</v>
      </c>
      <c r="AH3574" s="1">
        <v>98.9</v>
      </c>
      <c r="AI3574" s="1">
        <v>105.4</v>
      </c>
      <c r="AJ3574" s="1">
        <v>99.6</v>
      </c>
      <c r="AK3574" s="2">
        <f t="shared" si="110"/>
        <v>-5.7696339280853609E-3</v>
      </c>
      <c r="AL3574" s="2">
        <f t="shared" si="111"/>
        <v>9.9587846147027537E-2</v>
      </c>
    </row>
    <row r="3575" spans="1:38" x14ac:dyDescent="0.2">
      <c r="A3575" s="1" t="s">
        <v>36</v>
      </c>
      <c r="B3575" s="1" t="s">
        <v>37</v>
      </c>
      <c r="C3575" s="1" t="s">
        <v>22495</v>
      </c>
      <c r="D3575" s="1" t="s">
        <v>22496</v>
      </c>
      <c r="E3575" s="1">
        <v>0</v>
      </c>
      <c r="F3575" s="1">
        <v>18.337</v>
      </c>
      <c r="G3575" s="1">
        <v>8</v>
      </c>
      <c r="H3575" s="1">
        <v>5</v>
      </c>
      <c r="I3575" s="1">
        <v>8</v>
      </c>
      <c r="J3575" s="1">
        <v>3</v>
      </c>
      <c r="K3575" s="1">
        <v>1</v>
      </c>
      <c r="L3575" s="1">
        <v>699</v>
      </c>
      <c r="M3575" s="1">
        <v>80.599999999999994</v>
      </c>
      <c r="N3575" s="1">
        <v>7.12</v>
      </c>
      <c r="O3575" s="1">
        <v>111</v>
      </c>
      <c r="P3575" s="1">
        <v>5</v>
      </c>
      <c r="Q3575" s="1" t="s">
        <v>586</v>
      </c>
      <c r="R3575" s="1" t="s">
        <v>262</v>
      </c>
      <c r="S3575" s="1" t="s">
        <v>370</v>
      </c>
      <c r="T3575" s="1" t="s">
        <v>3508</v>
      </c>
      <c r="U3575" s="1" t="s">
        <v>22497</v>
      </c>
      <c r="V3575" s="1" t="s">
        <v>22498</v>
      </c>
      <c r="W3575" s="1" t="s">
        <v>22499</v>
      </c>
      <c r="X3575" s="1" t="s">
        <v>59</v>
      </c>
      <c r="Y3575" s="1" t="s">
        <v>49</v>
      </c>
      <c r="Z3575" s="1" t="s">
        <v>49</v>
      </c>
      <c r="AA3575" s="1">
        <v>97.7</v>
      </c>
      <c r="AB3575" s="1">
        <v>101.6</v>
      </c>
      <c r="AC3575" s="1">
        <v>94.6</v>
      </c>
      <c r="AD3575" s="1">
        <v>99.5</v>
      </c>
      <c r="AE3575" s="1">
        <v>111.1</v>
      </c>
      <c r="AF3575" s="1">
        <v>99.1</v>
      </c>
      <c r="AG3575" s="1">
        <v>100.7</v>
      </c>
      <c r="AH3575" s="1">
        <v>97.5</v>
      </c>
      <c r="AI3575" s="1">
        <v>98.1</v>
      </c>
      <c r="AJ3575" s="1">
        <v>100.1</v>
      </c>
      <c r="AK3575" s="2">
        <f t="shared" si="110"/>
        <v>2.5969211919868958E-2</v>
      </c>
      <c r="AL3575" s="2">
        <f t="shared" si="111"/>
        <v>0.26233625674568456</v>
      </c>
    </row>
    <row r="3576" spans="1:38" x14ac:dyDescent="0.2">
      <c r="A3576" s="1" t="s">
        <v>36</v>
      </c>
      <c r="B3576" s="1" t="s">
        <v>37</v>
      </c>
      <c r="C3576" s="1" t="s">
        <v>22500</v>
      </c>
      <c r="D3576" s="1" t="s">
        <v>22501</v>
      </c>
      <c r="E3576" s="1">
        <v>0</v>
      </c>
      <c r="F3576" s="1">
        <v>103.41800000000001</v>
      </c>
      <c r="G3576" s="1">
        <v>32</v>
      </c>
      <c r="H3576" s="1">
        <v>16</v>
      </c>
      <c r="I3576" s="1">
        <v>29</v>
      </c>
      <c r="J3576" s="1">
        <v>16</v>
      </c>
      <c r="K3576" s="1">
        <v>1</v>
      </c>
      <c r="L3576" s="1">
        <v>616</v>
      </c>
      <c r="M3576" s="1">
        <v>68</v>
      </c>
      <c r="N3576" s="1">
        <v>7.58</v>
      </c>
      <c r="O3576" s="1">
        <v>656</v>
      </c>
      <c r="P3576" s="1">
        <v>16</v>
      </c>
      <c r="Q3576" s="1" t="s">
        <v>2465</v>
      </c>
      <c r="R3576" s="1" t="s">
        <v>824</v>
      </c>
      <c r="S3576" s="1" t="s">
        <v>958</v>
      </c>
      <c r="T3576" s="1" t="s">
        <v>22502</v>
      </c>
      <c r="U3576" s="1" t="s">
        <v>22503</v>
      </c>
      <c r="V3576" s="1" t="s">
        <v>22504</v>
      </c>
      <c r="W3576" s="1" t="s">
        <v>22505</v>
      </c>
      <c r="X3576" s="1" t="s">
        <v>258</v>
      </c>
      <c r="Y3576" s="1" t="s">
        <v>49</v>
      </c>
      <c r="Z3576" s="1" t="s">
        <v>49</v>
      </c>
      <c r="AA3576" s="1">
        <v>101.5</v>
      </c>
      <c r="AB3576" s="1">
        <v>97.6</v>
      </c>
      <c r="AC3576" s="1">
        <v>100.2</v>
      </c>
      <c r="AD3576" s="1">
        <v>101.3</v>
      </c>
      <c r="AE3576" s="1">
        <v>100</v>
      </c>
      <c r="AF3576" s="1">
        <v>101.2</v>
      </c>
      <c r="AG3576" s="1">
        <v>99.8</v>
      </c>
      <c r="AH3576" s="1">
        <v>101.3</v>
      </c>
      <c r="AI3576" s="1">
        <v>98.3</v>
      </c>
      <c r="AJ3576" s="1">
        <v>98.8</v>
      </c>
      <c r="AK3576" s="2">
        <f t="shared" si="110"/>
        <v>3.4624697601196041E-3</v>
      </c>
      <c r="AL3576" s="2">
        <f t="shared" si="111"/>
        <v>9.5966724924671953E-2</v>
      </c>
    </row>
    <row r="3577" spans="1:38" x14ac:dyDescent="0.2">
      <c r="A3577" s="1" t="s">
        <v>36</v>
      </c>
      <c r="B3577" s="1" t="s">
        <v>37</v>
      </c>
      <c r="C3577" s="1" t="s">
        <v>22506</v>
      </c>
      <c r="D3577" s="1" t="s">
        <v>22507</v>
      </c>
      <c r="E3577" s="1">
        <v>0</v>
      </c>
      <c r="F3577" s="1">
        <v>228.30600000000001</v>
      </c>
      <c r="G3577" s="1">
        <v>68</v>
      </c>
      <c r="H3577" s="1">
        <v>21</v>
      </c>
      <c r="I3577" s="1">
        <v>115</v>
      </c>
      <c r="J3577" s="1">
        <v>19</v>
      </c>
      <c r="K3577" s="1">
        <v>1</v>
      </c>
      <c r="L3577" s="1">
        <v>372</v>
      </c>
      <c r="M3577" s="1">
        <v>40.1</v>
      </c>
      <c r="N3577" s="1">
        <v>9.69</v>
      </c>
      <c r="O3577" s="1">
        <v>3088</v>
      </c>
      <c r="P3577" s="1">
        <v>21</v>
      </c>
      <c r="Q3577" s="1" t="s">
        <v>252</v>
      </c>
      <c r="R3577" s="1" t="s">
        <v>506</v>
      </c>
      <c r="S3577" s="1" t="s">
        <v>507</v>
      </c>
      <c r="T3577" s="1" t="s">
        <v>22508</v>
      </c>
      <c r="U3577" s="1" t="s">
        <v>22509</v>
      </c>
      <c r="V3577" s="1" t="s">
        <v>22510</v>
      </c>
      <c r="W3577" s="1" t="s">
        <v>22511</v>
      </c>
      <c r="X3577" s="1" t="s">
        <v>127</v>
      </c>
      <c r="Y3577" s="1" t="s">
        <v>512</v>
      </c>
      <c r="Z3577" s="1" t="s">
        <v>49</v>
      </c>
      <c r="AA3577" s="1">
        <v>101.7</v>
      </c>
      <c r="AB3577" s="1">
        <v>96.9</v>
      </c>
      <c r="AC3577" s="1">
        <v>98.9</v>
      </c>
      <c r="AD3577" s="1">
        <v>100.9</v>
      </c>
      <c r="AE3577" s="1">
        <v>100.5</v>
      </c>
      <c r="AF3577" s="1">
        <v>95.9</v>
      </c>
      <c r="AG3577" s="1">
        <v>100.1</v>
      </c>
      <c r="AH3577" s="1">
        <v>99.3</v>
      </c>
      <c r="AI3577" s="1">
        <v>105.7</v>
      </c>
      <c r="AJ3577" s="1">
        <v>100.2</v>
      </c>
      <c r="AK3577" s="2">
        <f t="shared" si="110"/>
        <v>-6.6357453134353655E-3</v>
      </c>
      <c r="AL3577" s="2">
        <f t="shared" si="111"/>
        <v>9.4919747302012372E-2</v>
      </c>
    </row>
    <row r="3578" spans="1:38" x14ac:dyDescent="0.2">
      <c r="A3578" s="1" t="s">
        <v>36</v>
      </c>
      <c r="B3578" s="1" t="s">
        <v>37</v>
      </c>
      <c r="C3578" s="1" t="s">
        <v>22512</v>
      </c>
      <c r="D3578" s="1" t="s">
        <v>22513</v>
      </c>
      <c r="E3578" s="1">
        <v>0</v>
      </c>
      <c r="F3578" s="1">
        <v>64.320999999999998</v>
      </c>
      <c r="G3578" s="1">
        <v>37</v>
      </c>
      <c r="H3578" s="1">
        <v>9</v>
      </c>
      <c r="I3578" s="1">
        <v>24</v>
      </c>
      <c r="J3578" s="1">
        <v>6</v>
      </c>
      <c r="K3578" s="1">
        <v>1</v>
      </c>
      <c r="L3578" s="1">
        <v>235</v>
      </c>
      <c r="M3578" s="1">
        <v>27.1</v>
      </c>
      <c r="N3578" s="1">
        <v>8.41</v>
      </c>
      <c r="O3578" s="1">
        <v>331</v>
      </c>
      <c r="P3578" s="1">
        <v>9</v>
      </c>
      <c r="Q3578" s="1" t="s">
        <v>990</v>
      </c>
      <c r="R3578" s="1" t="s">
        <v>458</v>
      </c>
      <c r="S3578" s="1" t="s">
        <v>131</v>
      </c>
      <c r="T3578" s="1" t="s">
        <v>6147</v>
      </c>
      <c r="U3578" s="1" t="s">
        <v>22514</v>
      </c>
      <c r="V3578" s="1" t="s">
        <v>22515</v>
      </c>
      <c r="W3578" s="1" t="s">
        <v>22516</v>
      </c>
      <c r="X3578" s="1" t="s">
        <v>100</v>
      </c>
      <c r="Y3578" s="1" t="s">
        <v>49</v>
      </c>
      <c r="Z3578" s="1" t="s">
        <v>49</v>
      </c>
      <c r="AA3578" s="1">
        <v>98.5</v>
      </c>
      <c r="AB3578" s="1">
        <v>99.8</v>
      </c>
      <c r="AC3578" s="1">
        <v>101</v>
      </c>
      <c r="AD3578" s="1">
        <v>99.6</v>
      </c>
      <c r="AE3578" s="1">
        <v>103.9</v>
      </c>
      <c r="AF3578" s="1">
        <v>95.5</v>
      </c>
      <c r="AG3578" s="1">
        <v>99.4</v>
      </c>
      <c r="AH3578" s="1">
        <v>97.8</v>
      </c>
      <c r="AI3578" s="1">
        <v>103.9</v>
      </c>
      <c r="AJ3578" s="1">
        <v>100.7</v>
      </c>
      <c r="AK3578" s="2">
        <f t="shared" si="110"/>
        <v>1.5868218617745983E-2</v>
      </c>
      <c r="AL3578" s="2">
        <f t="shared" si="111"/>
        <v>0.2739425236369008</v>
      </c>
    </row>
    <row r="3579" spans="1:38" x14ac:dyDescent="0.2">
      <c r="A3579" s="1" t="s">
        <v>36</v>
      </c>
      <c r="B3579" s="1" t="s">
        <v>37</v>
      </c>
      <c r="C3579" s="1" t="s">
        <v>22517</v>
      </c>
      <c r="D3579" s="1" t="s">
        <v>22518</v>
      </c>
      <c r="E3579" s="1">
        <v>0</v>
      </c>
      <c r="F3579" s="1">
        <v>48.899000000000001</v>
      </c>
      <c r="G3579" s="1">
        <v>41</v>
      </c>
      <c r="H3579" s="1">
        <v>11</v>
      </c>
      <c r="I3579" s="1">
        <v>16</v>
      </c>
      <c r="J3579" s="1">
        <v>11</v>
      </c>
      <c r="K3579" s="1">
        <v>1</v>
      </c>
      <c r="L3579" s="1">
        <v>323</v>
      </c>
      <c r="M3579" s="1">
        <v>35</v>
      </c>
      <c r="N3579" s="1">
        <v>9.6300000000000008</v>
      </c>
      <c r="O3579" s="1">
        <v>271</v>
      </c>
      <c r="P3579" s="1">
        <v>11</v>
      </c>
      <c r="Q3579" s="1" t="s">
        <v>1640</v>
      </c>
      <c r="R3579" s="1" t="s">
        <v>692</v>
      </c>
      <c r="S3579" s="1" t="s">
        <v>147</v>
      </c>
      <c r="T3579" s="1" t="s">
        <v>22519</v>
      </c>
      <c r="U3579" s="1" t="s">
        <v>22520</v>
      </c>
      <c r="V3579" s="1" t="s">
        <v>22521</v>
      </c>
      <c r="W3579" s="1" t="s">
        <v>22522</v>
      </c>
      <c r="X3579" s="1" t="s">
        <v>159</v>
      </c>
      <c r="Y3579" s="1" t="s">
        <v>49</v>
      </c>
      <c r="Z3579" s="1" t="s">
        <v>49</v>
      </c>
      <c r="AA3579" s="1">
        <v>96.8</v>
      </c>
      <c r="AB3579" s="1">
        <v>99.8</v>
      </c>
      <c r="AC3579" s="1">
        <v>100.2</v>
      </c>
      <c r="AD3579" s="1">
        <v>100.3</v>
      </c>
      <c r="AE3579" s="1">
        <v>101.2</v>
      </c>
      <c r="AF3579" s="1">
        <v>98.8</v>
      </c>
      <c r="AG3579" s="1">
        <v>99.8</v>
      </c>
      <c r="AH3579" s="1">
        <v>100.8</v>
      </c>
      <c r="AI3579" s="1">
        <v>102.9</v>
      </c>
      <c r="AJ3579" s="1">
        <v>99.2</v>
      </c>
      <c r="AK3579" s="2">
        <f t="shared" si="110"/>
        <v>-9.235126816010554E-3</v>
      </c>
      <c r="AL3579" s="2">
        <f t="shared" si="111"/>
        <v>0.25291442128936475</v>
      </c>
    </row>
    <row r="3580" spans="1:38" x14ac:dyDescent="0.2">
      <c r="A3580" s="1" t="s">
        <v>36</v>
      </c>
      <c r="B3580" s="1" t="s">
        <v>37</v>
      </c>
      <c r="C3580" s="1" t="s">
        <v>22523</v>
      </c>
      <c r="D3580" s="1" t="s">
        <v>22524</v>
      </c>
      <c r="E3580" s="1">
        <v>0</v>
      </c>
      <c r="F3580" s="1">
        <v>34.847999999999999</v>
      </c>
      <c r="G3580" s="1">
        <v>31</v>
      </c>
      <c r="H3580" s="1">
        <v>4</v>
      </c>
      <c r="I3580" s="1">
        <v>17</v>
      </c>
      <c r="J3580" s="1">
        <v>4</v>
      </c>
      <c r="K3580" s="1">
        <v>1</v>
      </c>
      <c r="L3580" s="1">
        <v>152</v>
      </c>
      <c r="M3580" s="1">
        <v>17.3</v>
      </c>
      <c r="N3580" s="1">
        <v>9.92</v>
      </c>
      <c r="O3580" s="1">
        <v>372</v>
      </c>
      <c r="P3580" s="1">
        <v>4</v>
      </c>
      <c r="Q3580" s="1" t="s">
        <v>103</v>
      </c>
      <c r="R3580" s="1" t="s">
        <v>2478</v>
      </c>
      <c r="S3580" s="1" t="s">
        <v>780</v>
      </c>
      <c r="T3580" s="1" t="s">
        <v>22525</v>
      </c>
      <c r="U3580" s="1" t="s">
        <v>22526</v>
      </c>
      <c r="V3580" s="1" t="s">
        <v>22527</v>
      </c>
      <c r="W3580" s="1" t="s">
        <v>22528</v>
      </c>
      <c r="X3580" s="1" t="s">
        <v>118</v>
      </c>
      <c r="Y3580" s="1" t="s">
        <v>22529</v>
      </c>
      <c r="Z3580" s="1" t="s">
        <v>49</v>
      </c>
      <c r="AA3580" s="1">
        <v>103.3</v>
      </c>
      <c r="AB3580" s="1">
        <v>94.3</v>
      </c>
      <c r="AC3580" s="1">
        <v>97.8</v>
      </c>
      <c r="AD3580" s="1">
        <v>100.9</v>
      </c>
      <c r="AE3580" s="1">
        <v>100.2</v>
      </c>
      <c r="AF3580" s="1">
        <v>98.1</v>
      </c>
      <c r="AG3580" s="1">
        <v>97.3</v>
      </c>
      <c r="AH3580" s="1">
        <v>102.4</v>
      </c>
      <c r="AI3580" s="1">
        <v>99.8</v>
      </c>
      <c r="AJ3580" s="1">
        <v>105.8</v>
      </c>
      <c r="AK3580" s="2">
        <f t="shared" si="110"/>
        <v>-1.9911498745243263E-2</v>
      </c>
      <c r="AL3580" s="2">
        <f t="shared" si="111"/>
        <v>0.26475796807204677</v>
      </c>
    </row>
    <row r="3581" spans="1:38" x14ac:dyDescent="0.2">
      <c r="A3581" s="1" t="s">
        <v>36</v>
      </c>
      <c r="B3581" s="1" t="s">
        <v>37</v>
      </c>
      <c r="C3581" s="1" t="s">
        <v>22530</v>
      </c>
      <c r="D3581" s="1" t="s">
        <v>22531</v>
      </c>
      <c r="E3581" s="1">
        <v>0</v>
      </c>
      <c r="F3581" s="1">
        <v>85.775999999999996</v>
      </c>
      <c r="G3581" s="1">
        <v>42</v>
      </c>
      <c r="H3581" s="1">
        <v>12</v>
      </c>
      <c r="I3581" s="1">
        <v>34</v>
      </c>
      <c r="J3581" s="1">
        <v>11</v>
      </c>
      <c r="K3581" s="1">
        <v>1</v>
      </c>
      <c r="L3581" s="1">
        <v>370</v>
      </c>
      <c r="M3581" s="1">
        <v>42.3</v>
      </c>
      <c r="N3581" s="1">
        <v>6.6</v>
      </c>
      <c r="O3581" s="1">
        <v>748</v>
      </c>
      <c r="P3581" s="1">
        <v>12</v>
      </c>
      <c r="Q3581" s="1" t="s">
        <v>222</v>
      </c>
      <c r="R3581" s="1" t="s">
        <v>311</v>
      </c>
      <c r="S3581" s="1" t="s">
        <v>370</v>
      </c>
      <c r="T3581" s="1" t="s">
        <v>22532</v>
      </c>
      <c r="U3581" s="1" t="s">
        <v>22533</v>
      </c>
      <c r="V3581" s="1" t="s">
        <v>22534</v>
      </c>
      <c r="W3581" s="1" t="s">
        <v>22535</v>
      </c>
      <c r="X3581" s="1" t="s">
        <v>144</v>
      </c>
      <c r="Y3581" s="1" t="s">
        <v>49</v>
      </c>
      <c r="Z3581" s="1" t="s">
        <v>49</v>
      </c>
      <c r="AA3581" s="1">
        <v>104.9</v>
      </c>
      <c r="AB3581" s="1">
        <v>97.6</v>
      </c>
      <c r="AC3581" s="1">
        <v>95</v>
      </c>
      <c r="AD3581" s="1">
        <v>101.8</v>
      </c>
      <c r="AE3581" s="1">
        <v>101.3</v>
      </c>
      <c r="AF3581" s="1">
        <v>102.9</v>
      </c>
      <c r="AG3581" s="1">
        <v>100.9</v>
      </c>
      <c r="AH3581" s="1">
        <v>98.6</v>
      </c>
      <c r="AI3581" s="1">
        <v>95.6</v>
      </c>
      <c r="AJ3581" s="1">
        <v>101.3</v>
      </c>
      <c r="AK3581" s="2">
        <f t="shared" si="110"/>
        <v>3.7513843582392395E-3</v>
      </c>
      <c r="AL3581" s="2">
        <f t="shared" si="111"/>
        <v>4.2689506383668287E-2</v>
      </c>
    </row>
    <row r="3582" spans="1:38" x14ac:dyDescent="0.2">
      <c r="A3582" s="1" t="s">
        <v>36</v>
      </c>
      <c r="B3582" s="1" t="s">
        <v>37</v>
      </c>
      <c r="C3582" s="1" t="s">
        <v>22536</v>
      </c>
      <c r="D3582" s="1" t="s">
        <v>22537</v>
      </c>
      <c r="E3582" s="1">
        <v>0</v>
      </c>
      <c r="F3582" s="1">
        <v>33.334000000000003</v>
      </c>
      <c r="G3582" s="1">
        <v>28</v>
      </c>
      <c r="H3582" s="1">
        <v>7</v>
      </c>
      <c r="I3582" s="1">
        <v>12</v>
      </c>
      <c r="J3582" s="1">
        <v>7</v>
      </c>
      <c r="K3582" s="1">
        <v>1</v>
      </c>
      <c r="L3582" s="1">
        <v>213</v>
      </c>
      <c r="M3582" s="1">
        <v>23.9</v>
      </c>
      <c r="N3582" s="1">
        <v>8.7799999999999994</v>
      </c>
      <c r="O3582" s="1">
        <v>272</v>
      </c>
      <c r="P3582" s="1">
        <v>7</v>
      </c>
      <c r="Q3582" s="1" t="s">
        <v>5317</v>
      </c>
      <c r="R3582" s="1" t="s">
        <v>3447</v>
      </c>
      <c r="S3582" s="1" t="s">
        <v>131</v>
      </c>
      <c r="T3582" s="1" t="s">
        <v>6091</v>
      </c>
      <c r="U3582" s="1" t="s">
        <v>22538</v>
      </c>
      <c r="V3582" s="1" t="s">
        <v>22539</v>
      </c>
      <c r="W3582" s="1" t="s">
        <v>22540</v>
      </c>
      <c r="X3582" s="1" t="s">
        <v>268</v>
      </c>
      <c r="Y3582" s="1" t="s">
        <v>48</v>
      </c>
      <c r="Z3582" s="1" t="s">
        <v>49</v>
      </c>
      <c r="AA3582" s="1">
        <v>94.7</v>
      </c>
      <c r="AB3582" s="1">
        <v>110.2</v>
      </c>
      <c r="AC3582" s="1">
        <v>104</v>
      </c>
      <c r="AD3582" s="1">
        <v>96.8</v>
      </c>
      <c r="AE3582" s="1">
        <v>100.5</v>
      </c>
      <c r="AF3582" s="1">
        <v>95</v>
      </c>
      <c r="AG3582" s="1">
        <v>100.1</v>
      </c>
      <c r="AH3582" s="1">
        <v>103.3</v>
      </c>
      <c r="AI3582" s="1">
        <v>92.5</v>
      </c>
      <c r="AJ3582" s="1">
        <v>103.1</v>
      </c>
      <c r="AK3582" s="2">
        <f t="shared" si="110"/>
        <v>3.5196465638643974E-2</v>
      </c>
      <c r="AL3582" s="2">
        <f t="shared" si="111"/>
        <v>0.2959537354698239</v>
      </c>
    </row>
    <row r="3583" spans="1:38" x14ac:dyDescent="0.2">
      <c r="A3583" s="1" t="s">
        <v>36</v>
      </c>
      <c r="B3583" s="1" t="s">
        <v>37</v>
      </c>
      <c r="C3583" s="1" t="s">
        <v>22541</v>
      </c>
      <c r="D3583" s="1" t="s">
        <v>22542</v>
      </c>
      <c r="E3583" s="1">
        <v>0</v>
      </c>
      <c r="F3583" s="1">
        <v>122.26900000000001</v>
      </c>
      <c r="G3583" s="1">
        <v>21</v>
      </c>
      <c r="H3583" s="1">
        <v>22</v>
      </c>
      <c r="I3583" s="1">
        <v>32</v>
      </c>
      <c r="J3583" s="1">
        <v>22</v>
      </c>
      <c r="K3583" s="1">
        <v>1</v>
      </c>
      <c r="L3583" s="1">
        <v>1496</v>
      </c>
      <c r="M3583" s="1">
        <v>166.3</v>
      </c>
      <c r="N3583" s="1">
        <v>6.61</v>
      </c>
      <c r="O3583" s="1">
        <v>643</v>
      </c>
      <c r="P3583" s="1">
        <v>22</v>
      </c>
      <c r="Q3583" s="1" t="s">
        <v>22543</v>
      </c>
      <c r="R3583" s="1" t="s">
        <v>927</v>
      </c>
      <c r="S3583" s="1" t="s">
        <v>8327</v>
      </c>
      <c r="T3583" s="1" t="s">
        <v>22544</v>
      </c>
      <c r="U3583" s="1" t="s">
        <v>22545</v>
      </c>
      <c r="V3583" s="1" t="s">
        <v>22546</v>
      </c>
      <c r="W3583" s="1" t="s">
        <v>22547</v>
      </c>
      <c r="X3583" s="1" t="s">
        <v>258</v>
      </c>
      <c r="Y3583" s="1" t="s">
        <v>49</v>
      </c>
      <c r="Z3583" s="1" t="s">
        <v>49</v>
      </c>
      <c r="AA3583" s="1">
        <v>100.3</v>
      </c>
      <c r="AB3583" s="1">
        <v>101</v>
      </c>
      <c r="AC3583" s="1">
        <v>100.6</v>
      </c>
      <c r="AD3583" s="1">
        <v>98.4</v>
      </c>
      <c r="AE3583" s="1">
        <v>99.4</v>
      </c>
      <c r="AF3583" s="1">
        <v>100.2</v>
      </c>
      <c r="AG3583" s="1">
        <v>100.9</v>
      </c>
      <c r="AH3583" s="1">
        <v>99.9</v>
      </c>
      <c r="AI3583" s="1">
        <v>99.9</v>
      </c>
      <c r="AJ3583" s="1">
        <v>99.4</v>
      </c>
      <c r="AK3583" s="2">
        <f t="shared" si="110"/>
        <v>-1.7312342568149527E-3</v>
      </c>
      <c r="AL3583" s="2">
        <f t="shared" si="111"/>
        <v>8.3160371292712434E-2</v>
      </c>
    </row>
    <row r="3584" spans="1:38" x14ac:dyDescent="0.2">
      <c r="A3584" s="1" t="s">
        <v>36</v>
      </c>
      <c r="B3584" s="1" t="s">
        <v>37</v>
      </c>
      <c r="C3584" s="1" t="s">
        <v>22548</v>
      </c>
      <c r="D3584" s="1" t="s">
        <v>22549</v>
      </c>
      <c r="E3584" s="1">
        <v>1E-3</v>
      </c>
      <c r="F3584" s="1">
        <v>11.795999999999999</v>
      </c>
      <c r="G3584" s="1">
        <v>20</v>
      </c>
      <c r="H3584" s="1">
        <v>3</v>
      </c>
      <c r="I3584" s="1">
        <v>3</v>
      </c>
      <c r="J3584" s="1">
        <v>3</v>
      </c>
      <c r="K3584" s="1">
        <v>1</v>
      </c>
      <c r="L3584" s="1">
        <v>194</v>
      </c>
      <c r="M3584" s="1">
        <v>20.100000000000001</v>
      </c>
      <c r="N3584" s="1">
        <v>8.2200000000000006</v>
      </c>
      <c r="O3584" s="1">
        <v>49</v>
      </c>
      <c r="P3584" s="1">
        <v>3</v>
      </c>
      <c r="Q3584" s="1" t="s">
        <v>180</v>
      </c>
      <c r="R3584" s="1" t="s">
        <v>824</v>
      </c>
      <c r="S3584" s="1" t="s">
        <v>65</v>
      </c>
      <c r="T3584" s="1" t="s">
        <v>1142</v>
      </c>
      <c r="U3584" s="1" t="s">
        <v>22550</v>
      </c>
      <c r="V3584" s="1" t="s">
        <v>22551</v>
      </c>
      <c r="W3584" s="1" t="s">
        <v>22552</v>
      </c>
      <c r="X3584" s="1" t="s">
        <v>159</v>
      </c>
      <c r="Y3584" s="1" t="s">
        <v>49</v>
      </c>
      <c r="Z3584" s="1" t="s">
        <v>49</v>
      </c>
      <c r="AA3584" s="1">
        <v>97.2</v>
      </c>
      <c r="AB3584" s="1">
        <v>105.8</v>
      </c>
      <c r="AC3584" s="1">
        <v>103.6</v>
      </c>
      <c r="AD3584" s="1">
        <v>100</v>
      </c>
      <c r="AE3584" s="1">
        <v>96.6</v>
      </c>
      <c r="AF3584" s="1">
        <v>94.9</v>
      </c>
      <c r="AG3584" s="1">
        <v>98.4</v>
      </c>
      <c r="AH3584" s="1">
        <v>99.6</v>
      </c>
      <c r="AI3584" s="1">
        <v>104</v>
      </c>
      <c r="AJ3584" s="1">
        <v>99.9</v>
      </c>
      <c r="AK3584" s="2">
        <f t="shared" si="110"/>
        <v>1.8466748658808169E-2</v>
      </c>
      <c r="AL3584" s="2">
        <f t="shared" si="111"/>
        <v>0.22583694904038054</v>
      </c>
    </row>
    <row r="3585" spans="1:38" x14ac:dyDescent="0.2">
      <c r="A3585" s="1" t="s">
        <v>36</v>
      </c>
      <c r="B3585" s="1" t="s">
        <v>37</v>
      </c>
      <c r="C3585" s="1" t="s">
        <v>22553</v>
      </c>
      <c r="D3585" s="1" t="s">
        <v>22554</v>
      </c>
      <c r="E3585" s="1">
        <v>0</v>
      </c>
      <c r="F3585" s="1">
        <v>44.027999999999999</v>
      </c>
      <c r="G3585" s="1">
        <v>15</v>
      </c>
      <c r="H3585" s="1">
        <v>9</v>
      </c>
      <c r="I3585" s="1">
        <v>13</v>
      </c>
      <c r="J3585" s="1">
        <v>9</v>
      </c>
      <c r="K3585" s="1">
        <v>1</v>
      </c>
      <c r="L3585" s="1">
        <v>770</v>
      </c>
      <c r="M3585" s="1">
        <v>86.7</v>
      </c>
      <c r="N3585" s="1">
        <v>6.37</v>
      </c>
      <c r="O3585" s="1">
        <v>238</v>
      </c>
      <c r="P3585" s="1">
        <v>9</v>
      </c>
      <c r="Q3585" s="1" t="s">
        <v>103</v>
      </c>
      <c r="R3585" s="1" t="s">
        <v>233</v>
      </c>
      <c r="S3585" s="1" t="s">
        <v>22555</v>
      </c>
      <c r="T3585" s="1" t="s">
        <v>22556</v>
      </c>
      <c r="U3585" s="1" t="s">
        <v>22557</v>
      </c>
      <c r="V3585" s="1" t="s">
        <v>22558</v>
      </c>
      <c r="W3585" s="1" t="s">
        <v>22559</v>
      </c>
      <c r="X3585" s="1" t="s">
        <v>333</v>
      </c>
      <c r="Y3585" s="1" t="s">
        <v>8008</v>
      </c>
      <c r="Z3585" s="1" t="s">
        <v>49</v>
      </c>
      <c r="AA3585" s="1">
        <v>101.4</v>
      </c>
      <c r="AB3585" s="1">
        <v>99.6</v>
      </c>
      <c r="AC3585" s="1">
        <v>100.5</v>
      </c>
      <c r="AD3585" s="1">
        <v>101.2</v>
      </c>
      <c r="AE3585" s="1">
        <v>98.7</v>
      </c>
      <c r="AF3585" s="1">
        <v>100.1</v>
      </c>
      <c r="AG3585" s="1">
        <v>99</v>
      </c>
      <c r="AH3585" s="1">
        <v>100.9</v>
      </c>
      <c r="AI3585" s="1">
        <v>100.1</v>
      </c>
      <c r="AJ3585" s="1">
        <v>98.5</v>
      </c>
      <c r="AK3585" s="2">
        <f t="shared" si="110"/>
        <v>8.0791133424384046E-3</v>
      </c>
      <c r="AL3585" s="2">
        <f t="shared" si="111"/>
        <v>0.37369636808305318</v>
      </c>
    </row>
    <row r="3586" spans="1:38" x14ac:dyDescent="0.2">
      <c r="A3586" s="1" t="s">
        <v>36</v>
      </c>
      <c r="B3586" s="1" t="s">
        <v>37</v>
      </c>
      <c r="C3586" s="1" t="s">
        <v>22560</v>
      </c>
      <c r="D3586" s="1" t="s">
        <v>22561</v>
      </c>
      <c r="E3586" s="1">
        <v>0</v>
      </c>
      <c r="F3586" s="1">
        <v>104.557</v>
      </c>
      <c r="G3586" s="1">
        <v>49</v>
      </c>
      <c r="H3586" s="1">
        <v>13</v>
      </c>
      <c r="I3586" s="1">
        <v>28</v>
      </c>
      <c r="J3586" s="1">
        <v>9</v>
      </c>
      <c r="K3586" s="1">
        <v>1</v>
      </c>
      <c r="L3586" s="1">
        <v>418</v>
      </c>
      <c r="M3586" s="1">
        <v>46.9</v>
      </c>
      <c r="N3586" s="1">
        <v>7.56</v>
      </c>
      <c r="O3586" s="1">
        <v>573</v>
      </c>
      <c r="P3586" s="1">
        <v>13</v>
      </c>
      <c r="Q3586" s="1" t="s">
        <v>14286</v>
      </c>
      <c r="R3586" s="1" t="s">
        <v>223</v>
      </c>
      <c r="S3586" s="1" t="s">
        <v>49</v>
      </c>
      <c r="T3586" s="1" t="s">
        <v>5180</v>
      </c>
      <c r="U3586" s="1" t="s">
        <v>22562</v>
      </c>
      <c r="V3586" s="1" t="s">
        <v>22563</v>
      </c>
      <c r="W3586" s="1" t="s">
        <v>22564</v>
      </c>
      <c r="X3586" s="1" t="s">
        <v>194</v>
      </c>
      <c r="Y3586" s="1" t="s">
        <v>3495</v>
      </c>
      <c r="Z3586" s="1" t="s">
        <v>49</v>
      </c>
      <c r="AA3586" s="1">
        <v>100.3</v>
      </c>
      <c r="AB3586" s="1">
        <v>101.7</v>
      </c>
      <c r="AC3586" s="1">
        <v>100</v>
      </c>
      <c r="AD3586" s="1">
        <v>99</v>
      </c>
      <c r="AE3586" s="1">
        <v>104.1</v>
      </c>
      <c r="AF3586" s="1">
        <v>94.2</v>
      </c>
      <c r="AG3586" s="1">
        <v>99.9</v>
      </c>
      <c r="AH3586" s="1">
        <v>99.6</v>
      </c>
      <c r="AI3586" s="1">
        <v>101.3</v>
      </c>
      <c r="AJ3586" s="1">
        <v>99.9</v>
      </c>
      <c r="AK3586" s="2">
        <f t="shared" si="110"/>
        <v>2.9431999564199562E-2</v>
      </c>
      <c r="AL3586" s="2">
        <f t="shared" si="111"/>
        <v>0.66757203526222331</v>
      </c>
    </row>
    <row r="3587" spans="1:38" x14ac:dyDescent="0.2">
      <c r="A3587" s="1" t="s">
        <v>36</v>
      </c>
      <c r="B3587" s="1" t="s">
        <v>37</v>
      </c>
      <c r="C3587" s="1" t="s">
        <v>22565</v>
      </c>
      <c r="D3587" s="1" t="s">
        <v>22566</v>
      </c>
      <c r="E3587" s="1">
        <v>0</v>
      </c>
      <c r="F3587" s="1">
        <v>871.39400000000001</v>
      </c>
      <c r="G3587" s="1">
        <v>35</v>
      </c>
      <c r="H3587" s="1">
        <v>136</v>
      </c>
      <c r="I3587" s="1">
        <v>241</v>
      </c>
      <c r="J3587" s="1">
        <v>134</v>
      </c>
      <c r="K3587" s="1">
        <v>1</v>
      </c>
      <c r="L3587" s="1">
        <v>5180</v>
      </c>
      <c r="M3587" s="1">
        <v>571.9</v>
      </c>
      <c r="N3587" s="1">
        <v>6.06</v>
      </c>
      <c r="O3587" s="1">
        <v>5098</v>
      </c>
      <c r="P3587" s="1">
        <v>136</v>
      </c>
      <c r="Q3587" s="1" t="s">
        <v>222</v>
      </c>
      <c r="R3587" s="1" t="s">
        <v>1809</v>
      </c>
      <c r="S3587" s="1" t="s">
        <v>55</v>
      </c>
      <c r="T3587" s="1" t="s">
        <v>22567</v>
      </c>
      <c r="U3587" s="1" t="s">
        <v>22568</v>
      </c>
      <c r="V3587" s="1" t="s">
        <v>22569</v>
      </c>
      <c r="W3587" s="1" t="s">
        <v>22570</v>
      </c>
      <c r="X3587" s="1" t="s">
        <v>228</v>
      </c>
      <c r="Y3587" s="1" t="s">
        <v>16328</v>
      </c>
      <c r="Z3587" s="1" t="s">
        <v>49</v>
      </c>
      <c r="AA3587" s="1">
        <v>99.2</v>
      </c>
      <c r="AB3587" s="1">
        <v>101</v>
      </c>
      <c r="AC3587" s="1">
        <v>100.4</v>
      </c>
      <c r="AD3587" s="1">
        <v>98.7</v>
      </c>
      <c r="AE3587" s="1">
        <v>100.9</v>
      </c>
      <c r="AF3587" s="1">
        <v>97.1</v>
      </c>
      <c r="AG3587" s="1">
        <v>99.9</v>
      </c>
      <c r="AH3587" s="1">
        <v>99.7</v>
      </c>
      <c r="AI3587" s="1">
        <v>102.8</v>
      </c>
      <c r="AJ3587" s="1">
        <v>100.3</v>
      </c>
      <c r="AK3587" s="2">
        <f t="shared" ref="AK3587:AK3650" si="112">LOG(SUM(AA3587:AE3587)/SUM(AF3587:AJ3587),2)</f>
        <v>1.154156094266298E-3</v>
      </c>
      <c r="AL3587" s="2">
        <f t="shared" ref="AL3587:AL3650" si="113">-LOG10(TTEST(AA3587:AE3587,AF3587:AJ3587,2,2))</f>
        <v>2.7200846210209007E-2</v>
      </c>
    </row>
    <row r="3588" spans="1:38" x14ac:dyDescent="0.2">
      <c r="A3588" s="1" t="s">
        <v>36</v>
      </c>
      <c r="B3588" s="1" t="s">
        <v>37</v>
      </c>
      <c r="C3588" s="1" t="s">
        <v>22571</v>
      </c>
      <c r="D3588" s="1" t="s">
        <v>22572</v>
      </c>
      <c r="E3588" s="1">
        <v>0</v>
      </c>
      <c r="F3588" s="1">
        <v>57.128999999999998</v>
      </c>
      <c r="G3588" s="1">
        <v>7</v>
      </c>
      <c r="H3588" s="1">
        <v>12</v>
      </c>
      <c r="I3588" s="1">
        <v>20</v>
      </c>
      <c r="J3588" s="1">
        <v>11</v>
      </c>
      <c r="K3588" s="1">
        <v>1</v>
      </c>
      <c r="L3588" s="1">
        <v>1651</v>
      </c>
      <c r="M3588" s="1">
        <v>182.5</v>
      </c>
      <c r="N3588" s="1">
        <v>6.3</v>
      </c>
      <c r="O3588" s="1">
        <v>408</v>
      </c>
      <c r="P3588" s="1">
        <v>12</v>
      </c>
      <c r="Q3588" s="1" t="s">
        <v>22573</v>
      </c>
      <c r="R3588" s="1" t="s">
        <v>7543</v>
      </c>
      <c r="S3588" s="1" t="s">
        <v>164</v>
      </c>
      <c r="T3588" s="1" t="s">
        <v>22574</v>
      </c>
      <c r="U3588" s="1" t="s">
        <v>22575</v>
      </c>
      <c r="V3588" s="1" t="s">
        <v>22576</v>
      </c>
      <c r="W3588" s="1" t="s">
        <v>22577</v>
      </c>
      <c r="X3588" s="1" t="s">
        <v>676</v>
      </c>
      <c r="Y3588" s="1" t="s">
        <v>2742</v>
      </c>
      <c r="Z3588" s="1" t="s">
        <v>49</v>
      </c>
      <c r="AA3588" s="1">
        <v>98.4</v>
      </c>
      <c r="AB3588" s="1">
        <v>100</v>
      </c>
      <c r="AC3588" s="1">
        <v>99.9</v>
      </c>
      <c r="AD3588" s="1">
        <v>100.4</v>
      </c>
      <c r="AE3588" s="1">
        <v>101</v>
      </c>
      <c r="AF3588" s="1">
        <v>99.6</v>
      </c>
      <c r="AG3588" s="1">
        <v>96.3</v>
      </c>
      <c r="AH3588" s="1">
        <v>104.9</v>
      </c>
      <c r="AI3588" s="1">
        <v>102.2</v>
      </c>
      <c r="AJ3588" s="1">
        <v>97.5</v>
      </c>
      <c r="AK3588" s="2">
        <f t="shared" si="112"/>
        <v>-2.3078509874677566E-3</v>
      </c>
      <c r="AL3588" s="2">
        <f t="shared" si="113"/>
        <v>3.4401352176734686E-2</v>
      </c>
    </row>
    <row r="3589" spans="1:38" x14ac:dyDescent="0.2">
      <c r="A3589" s="1" t="s">
        <v>36</v>
      </c>
      <c r="B3589" s="1" t="s">
        <v>37</v>
      </c>
      <c r="C3589" s="1" t="s">
        <v>22578</v>
      </c>
      <c r="D3589" s="1" t="s">
        <v>22579</v>
      </c>
      <c r="E3589" s="1">
        <v>0</v>
      </c>
      <c r="F3589" s="1">
        <v>23.882000000000001</v>
      </c>
      <c r="G3589" s="1">
        <v>5</v>
      </c>
      <c r="H3589" s="1">
        <v>9</v>
      </c>
      <c r="I3589" s="1">
        <v>9</v>
      </c>
      <c r="J3589" s="1">
        <v>9</v>
      </c>
      <c r="K3589" s="1">
        <v>1</v>
      </c>
      <c r="L3589" s="1">
        <v>2167</v>
      </c>
      <c r="M3589" s="1">
        <v>226.2</v>
      </c>
      <c r="N3589" s="1">
        <v>8.34</v>
      </c>
      <c r="O3589" s="1">
        <v>76</v>
      </c>
      <c r="P3589" s="1">
        <v>9</v>
      </c>
      <c r="Q3589" s="1" t="s">
        <v>1197</v>
      </c>
      <c r="R3589" s="1" t="s">
        <v>262</v>
      </c>
      <c r="S3589" s="1" t="s">
        <v>22580</v>
      </c>
      <c r="T3589" s="1" t="s">
        <v>22581</v>
      </c>
      <c r="U3589" s="1" t="s">
        <v>22582</v>
      </c>
      <c r="V3589" s="1" t="s">
        <v>22583</v>
      </c>
      <c r="W3589" s="1" t="s">
        <v>22584</v>
      </c>
      <c r="X3589" s="1" t="s">
        <v>59</v>
      </c>
      <c r="Y3589" s="1" t="s">
        <v>5388</v>
      </c>
      <c r="Z3589" s="1" t="s">
        <v>49</v>
      </c>
      <c r="AA3589" s="1">
        <v>98.7</v>
      </c>
      <c r="AB3589" s="1">
        <v>101.8</v>
      </c>
      <c r="AC3589" s="1">
        <v>99.6</v>
      </c>
      <c r="AD3589" s="1">
        <v>101.7</v>
      </c>
      <c r="AE3589" s="1">
        <v>99</v>
      </c>
      <c r="AF3589" s="1">
        <v>103.2</v>
      </c>
      <c r="AG3589" s="1">
        <v>99.2</v>
      </c>
      <c r="AH3589" s="1">
        <v>98.5</v>
      </c>
      <c r="AI3589" s="1">
        <v>97.6</v>
      </c>
      <c r="AJ3589" s="1">
        <v>100.7</v>
      </c>
      <c r="AK3589" s="2">
        <f t="shared" si="112"/>
        <v>4.6166280703699766E-3</v>
      </c>
      <c r="AL3589" s="2">
        <f t="shared" si="113"/>
        <v>0.10016159771061264</v>
      </c>
    </row>
    <row r="3590" spans="1:38" x14ac:dyDescent="0.2">
      <c r="A3590" s="1" t="s">
        <v>36</v>
      </c>
      <c r="B3590" s="1" t="s">
        <v>37</v>
      </c>
      <c r="C3590" s="1" t="s">
        <v>22585</v>
      </c>
      <c r="D3590" s="1" t="s">
        <v>22586</v>
      </c>
      <c r="E3590" s="1">
        <v>0</v>
      </c>
      <c r="F3590" s="1">
        <v>13.882</v>
      </c>
      <c r="G3590" s="1">
        <v>2</v>
      </c>
      <c r="H3590" s="1">
        <v>4</v>
      </c>
      <c r="I3590" s="1">
        <v>5</v>
      </c>
      <c r="J3590" s="1">
        <v>4</v>
      </c>
      <c r="K3590" s="1">
        <v>1</v>
      </c>
      <c r="L3590" s="1">
        <v>1648</v>
      </c>
      <c r="M3590" s="1">
        <v>186.4</v>
      </c>
      <c r="N3590" s="1">
        <v>6.32</v>
      </c>
      <c r="O3590" s="1">
        <v>87</v>
      </c>
      <c r="P3590" s="1">
        <v>4</v>
      </c>
      <c r="Q3590" s="1" t="s">
        <v>22587</v>
      </c>
      <c r="R3590" s="1" t="s">
        <v>22588</v>
      </c>
      <c r="S3590" s="1" t="s">
        <v>3317</v>
      </c>
      <c r="T3590" s="1" t="s">
        <v>22589</v>
      </c>
      <c r="U3590" s="1" t="s">
        <v>22590</v>
      </c>
      <c r="V3590" s="1" t="s">
        <v>49</v>
      </c>
      <c r="W3590" s="1" t="s">
        <v>22591</v>
      </c>
      <c r="X3590" s="1" t="s">
        <v>144</v>
      </c>
      <c r="Y3590" s="1" t="s">
        <v>22592</v>
      </c>
      <c r="Z3590" s="1" t="s">
        <v>49</v>
      </c>
      <c r="AA3590" s="1">
        <v>106.8</v>
      </c>
      <c r="AB3590" s="1">
        <v>103.5</v>
      </c>
      <c r="AC3590" s="1">
        <v>96.5</v>
      </c>
      <c r="AD3590" s="1">
        <v>94.9</v>
      </c>
      <c r="AE3590" s="1">
        <v>99.4</v>
      </c>
      <c r="AF3590" s="1">
        <v>98</v>
      </c>
      <c r="AG3590" s="1">
        <v>98.3</v>
      </c>
      <c r="AH3590" s="1">
        <v>99</v>
      </c>
      <c r="AI3590" s="1">
        <v>102.6</v>
      </c>
      <c r="AJ3590" s="1">
        <v>101</v>
      </c>
      <c r="AK3590" s="2">
        <f t="shared" si="112"/>
        <v>6.3478684211523573E-3</v>
      </c>
      <c r="AL3590" s="2">
        <f t="shared" si="113"/>
        <v>6.6868161185911518E-2</v>
      </c>
    </row>
    <row r="3591" spans="1:38" x14ac:dyDescent="0.2">
      <c r="A3591" s="1" t="s">
        <v>36</v>
      </c>
      <c r="B3591" s="1" t="s">
        <v>37</v>
      </c>
      <c r="C3591" s="1" t="s">
        <v>22593</v>
      </c>
      <c r="D3591" s="1" t="s">
        <v>22594</v>
      </c>
      <c r="E3591" s="1">
        <v>0</v>
      </c>
      <c r="F3591" s="1">
        <v>177.25700000000001</v>
      </c>
      <c r="G3591" s="1">
        <v>57</v>
      </c>
      <c r="H3591" s="1">
        <v>22</v>
      </c>
      <c r="I3591" s="1">
        <v>43</v>
      </c>
      <c r="J3591" s="1">
        <v>22</v>
      </c>
      <c r="K3591" s="1">
        <v>1</v>
      </c>
      <c r="L3591" s="1">
        <v>497</v>
      </c>
      <c r="M3591" s="1">
        <v>54</v>
      </c>
      <c r="N3591" s="1">
        <v>4.93</v>
      </c>
      <c r="O3591" s="1">
        <v>1074</v>
      </c>
      <c r="P3591" s="1">
        <v>22</v>
      </c>
      <c r="Q3591" s="1" t="s">
        <v>49</v>
      </c>
      <c r="R3591" s="1" t="s">
        <v>49</v>
      </c>
      <c r="S3591" s="1" t="s">
        <v>49</v>
      </c>
      <c r="T3591" s="1" t="s">
        <v>22595</v>
      </c>
      <c r="U3591" s="1" t="s">
        <v>22596</v>
      </c>
      <c r="V3591" s="1" t="s">
        <v>22597</v>
      </c>
      <c r="W3591" s="1" t="s">
        <v>22598</v>
      </c>
      <c r="X3591" s="1" t="s">
        <v>159</v>
      </c>
      <c r="Y3591" s="1" t="s">
        <v>49</v>
      </c>
      <c r="Z3591" s="1" t="s">
        <v>49</v>
      </c>
      <c r="AA3591" s="1">
        <v>102.4</v>
      </c>
      <c r="AB3591" s="1">
        <v>97.7</v>
      </c>
      <c r="AC3591" s="1">
        <v>100.4</v>
      </c>
      <c r="AD3591" s="1">
        <v>98.4</v>
      </c>
      <c r="AE3591" s="1">
        <v>100.4</v>
      </c>
      <c r="AF3591" s="1">
        <v>100</v>
      </c>
      <c r="AG3591" s="1">
        <v>101.8</v>
      </c>
      <c r="AH3591" s="1">
        <v>99.5</v>
      </c>
      <c r="AI3591" s="1">
        <v>100.6</v>
      </c>
      <c r="AJ3591" s="1">
        <v>98.8</v>
      </c>
      <c r="AK3591" s="2">
        <f t="shared" si="112"/>
        <v>-4.039548753662435E-3</v>
      </c>
      <c r="AL3591" s="2">
        <f t="shared" si="113"/>
        <v>0.10716157223052565</v>
      </c>
    </row>
    <row r="3592" spans="1:38" x14ac:dyDescent="0.2">
      <c r="A3592" s="1" t="s">
        <v>36</v>
      </c>
      <c r="B3592" s="1" t="s">
        <v>37</v>
      </c>
      <c r="C3592" s="1" t="s">
        <v>22599</v>
      </c>
      <c r="D3592" s="1" t="s">
        <v>22600</v>
      </c>
      <c r="E3592" s="1">
        <v>0</v>
      </c>
      <c r="F3592" s="1">
        <v>21.878</v>
      </c>
      <c r="G3592" s="1">
        <v>27</v>
      </c>
      <c r="H3592" s="1">
        <v>1</v>
      </c>
      <c r="I3592" s="1">
        <v>7</v>
      </c>
      <c r="J3592" s="1">
        <v>1</v>
      </c>
      <c r="K3592" s="1">
        <v>1</v>
      </c>
      <c r="L3592" s="1">
        <v>64</v>
      </c>
      <c r="M3592" s="1">
        <v>7.4</v>
      </c>
      <c r="N3592" s="1">
        <v>9.19</v>
      </c>
      <c r="O3592" s="1">
        <v>283</v>
      </c>
      <c r="P3592" s="1">
        <v>1</v>
      </c>
      <c r="Q3592" s="1" t="s">
        <v>823</v>
      </c>
      <c r="R3592" s="1" t="s">
        <v>824</v>
      </c>
      <c r="S3592" s="1" t="s">
        <v>825</v>
      </c>
      <c r="T3592" s="1" t="s">
        <v>22601</v>
      </c>
      <c r="U3592" s="1" t="s">
        <v>22602</v>
      </c>
      <c r="V3592" s="1" t="s">
        <v>22603</v>
      </c>
      <c r="W3592" s="1" t="s">
        <v>22604</v>
      </c>
      <c r="X3592" s="1" t="s">
        <v>159</v>
      </c>
      <c r="Y3592" s="1" t="s">
        <v>831</v>
      </c>
      <c r="Z3592" s="1" t="s">
        <v>832</v>
      </c>
      <c r="AA3592" s="1">
        <v>99.9</v>
      </c>
      <c r="AB3592" s="1">
        <v>105</v>
      </c>
      <c r="AC3592" s="1">
        <v>100.1</v>
      </c>
      <c r="AD3592" s="1">
        <v>98.5</v>
      </c>
      <c r="AE3592" s="1">
        <v>111.3</v>
      </c>
      <c r="AF3592" s="1">
        <v>91.3</v>
      </c>
      <c r="AG3592" s="1">
        <v>99.7</v>
      </c>
      <c r="AH3592" s="1">
        <v>100.9</v>
      </c>
      <c r="AI3592" s="1">
        <v>90.7</v>
      </c>
      <c r="AJ3592" s="1">
        <v>102.6</v>
      </c>
      <c r="AK3592" s="2">
        <f t="shared" si="112"/>
        <v>8.5432503100191709E-2</v>
      </c>
      <c r="AL3592" s="2">
        <f t="shared" si="113"/>
        <v>0.90685883878921336</v>
      </c>
    </row>
    <row r="3593" spans="1:38" x14ac:dyDescent="0.2">
      <c r="A3593" s="1" t="s">
        <v>36</v>
      </c>
      <c r="B3593" s="1" t="s">
        <v>37</v>
      </c>
      <c r="C3593" s="1" t="s">
        <v>22605</v>
      </c>
      <c r="D3593" s="1" t="s">
        <v>22606</v>
      </c>
      <c r="E3593" s="1">
        <v>0</v>
      </c>
      <c r="F3593" s="1">
        <v>105.67</v>
      </c>
      <c r="G3593" s="1">
        <v>52</v>
      </c>
      <c r="H3593" s="1">
        <v>13</v>
      </c>
      <c r="I3593" s="1">
        <v>51</v>
      </c>
      <c r="J3593" s="1">
        <v>10</v>
      </c>
      <c r="K3593" s="1">
        <v>1</v>
      </c>
      <c r="L3593" s="1">
        <v>274</v>
      </c>
      <c r="M3593" s="1">
        <v>31</v>
      </c>
      <c r="N3593" s="1">
        <v>7.15</v>
      </c>
      <c r="O3593" s="1">
        <v>1115</v>
      </c>
      <c r="P3593" s="1">
        <v>13</v>
      </c>
      <c r="Q3593" s="1" t="s">
        <v>9582</v>
      </c>
      <c r="R3593" s="1" t="s">
        <v>22607</v>
      </c>
      <c r="S3593" s="1" t="s">
        <v>1625</v>
      </c>
      <c r="T3593" s="1" t="s">
        <v>11483</v>
      </c>
      <c r="U3593" s="1" t="s">
        <v>22608</v>
      </c>
      <c r="V3593" s="1" t="s">
        <v>22609</v>
      </c>
      <c r="W3593" s="1" t="s">
        <v>22610</v>
      </c>
      <c r="X3593" s="1" t="s">
        <v>204</v>
      </c>
      <c r="Y3593" s="1" t="s">
        <v>49</v>
      </c>
      <c r="Z3593" s="1" t="s">
        <v>49</v>
      </c>
      <c r="AA3593" s="1">
        <v>100.6</v>
      </c>
      <c r="AB3593" s="1">
        <v>99.2</v>
      </c>
      <c r="AC3593" s="1">
        <v>101.2</v>
      </c>
      <c r="AD3593" s="1">
        <v>99.6</v>
      </c>
      <c r="AE3593" s="1">
        <v>100.4</v>
      </c>
      <c r="AF3593" s="1">
        <v>100.9</v>
      </c>
      <c r="AG3593" s="1">
        <v>97.9</v>
      </c>
      <c r="AH3593" s="1">
        <v>100</v>
      </c>
      <c r="AI3593" s="1">
        <v>99.1</v>
      </c>
      <c r="AJ3593" s="1">
        <v>101.1</v>
      </c>
      <c r="AK3593" s="2">
        <f t="shared" si="112"/>
        <v>5.7707878579478771E-3</v>
      </c>
      <c r="AL3593" s="2">
        <f t="shared" si="113"/>
        <v>0.23688361217192078</v>
      </c>
    </row>
    <row r="3594" spans="1:38" x14ac:dyDescent="0.2">
      <c r="A3594" s="1" t="s">
        <v>36</v>
      </c>
      <c r="B3594" s="1" t="s">
        <v>37</v>
      </c>
      <c r="C3594" s="1" t="s">
        <v>22611</v>
      </c>
      <c r="D3594" s="1" t="s">
        <v>22612</v>
      </c>
      <c r="E3594" s="1">
        <v>0</v>
      </c>
      <c r="F3594" s="1">
        <v>91.941000000000003</v>
      </c>
      <c r="G3594" s="1">
        <v>45</v>
      </c>
      <c r="H3594" s="1">
        <v>12</v>
      </c>
      <c r="I3594" s="1">
        <v>22</v>
      </c>
      <c r="J3594" s="1">
        <v>12</v>
      </c>
      <c r="K3594" s="1">
        <v>1</v>
      </c>
      <c r="L3594" s="1">
        <v>355</v>
      </c>
      <c r="M3594" s="1">
        <v>39.700000000000003</v>
      </c>
      <c r="N3594" s="1">
        <v>8.92</v>
      </c>
      <c r="O3594" s="1">
        <v>640</v>
      </c>
      <c r="P3594" s="1">
        <v>12</v>
      </c>
      <c r="Q3594" s="1" t="s">
        <v>990</v>
      </c>
      <c r="R3594" s="1" t="s">
        <v>6783</v>
      </c>
      <c r="S3594" s="1" t="s">
        <v>131</v>
      </c>
      <c r="T3594" s="1" t="s">
        <v>3087</v>
      </c>
      <c r="U3594" s="1" t="s">
        <v>22613</v>
      </c>
      <c r="V3594" s="1" t="s">
        <v>22614</v>
      </c>
      <c r="W3594" s="1" t="s">
        <v>22615</v>
      </c>
      <c r="X3594" s="1" t="s">
        <v>333</v>
      </c>
      <c r="Y3594" s="1" t="s">
        <v>3044</v>
      </c>
      <c r="Z3594" s="1" t="s">
        <v>49</v>
      </c>
      <c r="AA3594" s="1">
        <v>96.3</v>
      </c>
      <c r="AB3594" s="1">
        <v>100.8</v>
      </c>
      <c r="AC3594" s="1">
        <v>105.8</v>
      </c>
      <c r="AD3594" s="1">
        <v>99.4</v>
      </c>
      <c r="AE3594" s="1">
        <v>98.1</v>
      </c>
      <c r="AF3594" s="1">
        <v>99</v>
      </c>
      <c r="AG3594" s="1">
        <v>98.2</v>
      </c>
      <c r="AH3594" s="1">
        <v>97.6</v>
      </c>
      <c r="AI3594" s="1">
        <v>103.5</v>
      </c>
      <c r="AJ3594" s="1">
        <v>101.3</v>
      </c>
      <c r="AK3594" s="2">
        <f t="shared" si="112"/>
        <v>2.3083125578623903E-3</v>
      </c>
      <c r="AL3594" s="2">
        <f t="shared" si="113"/>
        <v>2.8480991494639198E-2</v>
      </c>
    </row>
    <row r="3595" spans="1:38" x14ac:dyDescent="0.2">
      <c r="A3595" s="1" t="s">
        <v>36</v>
      </c>
      <c r="B3595" s="1" t="s">
        <v>37</v>
      </c>
      <c r="C3595" s="1" t="s">
        <v>22616</v>
      </c>
      <c r="D3595" s="1" t="s">
        <v>22617</v>
      </c>
      <c r="E3595" s="1">
        <v>0</v>
      </c>
      <c r="F3595" s="1">
        <v>17.457000000000001</v>
      </c>
      <c r="G3595" s="1">
        <v>13</v>
      </c>
      <c r="H3595" s="1">
        <v>3</v>
      </c>
      <c r="I3595" s="1">
        <v>5</v>
      </c>
      <c r="J3595" s="1">
        <v>3</v>
      </c>
      <c r="K3595" s="1">
        <v>1</v>
      </c>
      <c r="L3595" s="1">
        <v>265</v>
      </c>
      <c r="M3595" s="1">
        <v>30.2</v>
      </c>
      <c r="N3595" s="1">
        <v>10.08</v>
      </c>
      <c r="O3595" s="1">
        <v>137</v>
      </c>
      <c r="P3595" s="1">
        <v>3</v>
      </c>
      <c r="Q3595" s="1" t="s">
        <v>222</v>
      </c>
      <c r="R3595" s="1" t="s">
        <v>1357</v>
      </c>
      <c r="S3595" s="1" t="s">
        <v>3080</v>
      </c>
      <c r="T3595" s="1" t="s">
        <v>22618</v>
      </c>
      <c r="U3595" s="1" t="s">
        <v>22619</v>
      </c>
      <c r="V3595" s="1" t="s">
        <v>22620</v>
      </c>
      <c r="W3595" s="1" t="s">
        <v>22621</v>
      </c>
      <c r="X3595" s="1" t="s">
        <v>258</v>
      </c>
      <c r="Y3595" s="1" t="s">
        <v>1936</v>
      </c>
      <c r="Z3595" s="1" t="s">
        <v>49</v>
      </c>
      <c r="AA3595" s="1">
        <v>106.2</v>
      </c>
      <c r="AB3595" s="1">
        <v>99</v>
      </c>
      <c r="AC3595" s="1">
        <v>101.2</v>
      </c>
      <c r="AD3595" s="1">
        <v>99</v>
      </c>
      <c r="AE3595" s="1">
        <v>105.2</v>
      </c>
      <c r="AF3595" s="1">
        <v>103.6</v>
      </c>
      <c r="AG3595" s="1">
        <v>100.8</v>
      </c>
      <c r="AH3595" s="1">
        <v>101.6</v>
      </c>
      <c r="AI3595" s="1">
        <v>86.4</v>
      </c>
      <c r="AJ3595" s="1">
        <v>96.9</v>
      </c>
      <c r="AK3595" s="2">
        <f t="shared" si="112"/>
        <v>6.1474254974078255E-2</v>
      </c>
      <c r="AL3595" s="2">
        <f t="shared" si="113"/>
        <v>0.6047157407893794</v>
      </c>
    </row>
    <row r="3596" spans="1:38" x14ac:dyDescent="0.2">
      <c r="A3596" s="1" t="s">
        <v>36</v>
      </c>
      <c r="B3596" s="1" t="s">
        <v>37</v>
      </c>
      <c r="C3596" s="1" t="s">
        <v>22622</v>
      </c>
      <c r="D3596" s="1" t="s">
        <v>22623</v>
      </c>
      <c r="E3596" s="1">
        <v>0</v>
      </c>
      <c r="F3596" s="1">
        <v>309.45600000000002</v>
      </c>
      <c r="G3596" s="1">
        <v>59</v>
      </c>
      <c r="H3596" s="1">
        <v>41</v>
      </c>
      <c r="I3596" s="1">
        <v>134</v>
      </c>
      <c r="J3596" s="1">
        <v>40</v>
      </c>
      <c r="K3596" s="1">
        <v>1</v>
      </c>
      <c r="L3596" s="1">
        <v>729</v>
      </c>
      <c r="M3596" s="1">
        <v>81.8</v>
      </c>
      <c r="N3596" s="1">
        <v>6.65</v>
      </c>
      <c r="O3596" s="1">
        <v>3011</v>
      </c>
      <c r="P3596" s="1">
        <v>41</v>
      </c>
      <c r="Q3596" s="1" t="s">
        <v>222</v>
      </c>
      <c r="R3596" s="1" t="s">
        <v>22624</v>
      </c>
      <c r="S3596" s="1" t="s">
        <v>42</v>
      </c>
      <c r="T3596" s="1" t="s">
        <v>22625</v>
      </c>
      <c r="U3596" s="1" t="s">
        <v>22626</v>
      </c>
      <c r="V3596" s="1" t="s">
        <v>22627</v>
      </c>
      <c r="W3596" s="1" t="s">
        <v>22628</v>
      </c>
      <c r="X3596" s="1" t="s">
        <v>118</v>
      </c>
      <c r="Y3596" s="1" t="s">
        <v>10655</v>
      </c>
      <c r="Z3596" s="1" t="s">
        <v>49</v>
      </c>
      <c r="AA3596" s="1">
        <v>102</v>
      </c>
      <c r="AB3596" s="1">
        <v>101.4</v>
      </c>
      <c r="AC3596" s="1">
        <v>99.7</v>
      </c>
      <c r="AD3596" s="1">
        <v>99</v>
      </c>
      <c r="AE3596" s="1">
        <v>99.1</v>
      </c>
      <c r="AF3596" s="1">
        <v>100.9</v>
      </c>
      <c r="AG3596" s="1">
        <v>99.3</v>
      </c>
      <c r="AH3596" s="1">
        <v>98.5</v>
      </c>
      <c r="AI3596" s="1">
        <v>99.4</v>
      </c>
      <c r="AJ3596" s="1">
        <v>100.6</v>
      </c>
      <c r="AK3596" s="2">
        <f t="shared" si="112"/>
        <v>7.214211656746362E-3</v>
      </c>
      <c r="AL3596" s="2">
        <f t="shared" si="113"/>
        <v>0.27716718089325726</v>
      </c>
    </row>
    <row r="3597" spans="1:38" x14ac:dyDescent="0.2">
      <c r="A3597" s="1" t="s">
        <v>36</v>
      </c>
      <c r="B3597" s="1" t="s">
        <v>37</v>
      </c>
      <c r="C3597" s="1" t="s">
        <v>22629</v>
      </c>
      <c r="D3597" s="1" t="s">
        <v>22630</v>
      </c>
      <c r="E3597" s="1">
        <v>0</v>
      </c>
      <c r="F3597" s="1">
        <v>16.210999999999999</v>
      </c>
      <c r="G3597" s="1">
        <v>12</v>
      </c>
      <c r="H3597" s="1">
        <v>4</v>
      </c>
      <c r="I3597" s="1">
        <v>8</v>
      </c>
      <c r="J3597" s="1">
        <v>4</v>
      </c>
      <c r="K3597" s="1">
        <v>1</v>
      </c>
      <c r="L3597" s="1">
        <v>346</v>
      </c>
      <c r="M3597" s="1">
        <v>37.299999999999997</v>
      </c>
      <c r="N3597" s="1">
        <v>9.8000000000000007</v>
      </c>
      <c r="O3597" s="1">
        <v>106</v>
      </c>
      <c r="P3597" s="1">
        <v>4</v>
      </c>
      <c r="Q3597" s="1" t="s">
        <v>6097</v>
      </c>
      <c r="R3597" s="1" t="s">
        <v>824</v>
      </c>
      <c r="S3597" s="1" t="s">
        <v>49</v>
      </c>
      <c r="T3597" s="1" t="s">
        <v>22631</v>
      </c>
      <c r="U3597" s="1" t="s">
        <v>22632</v>
      </c>
      <c r="V3597" s="1" t="s">
        <v>22633</v>
      </c>
      <c r="W3597" s="1" t="s">
        <v>22634</v>
      </c>
      <c r="X3597" s="1" t="s">
        <v>412</v>
      </c>
      <c r="Y3597" s="1" t="s">
        <v>49</v>
      </c>
      <c r="Z3597" s="1" t="s">
        <v>49</v>
      </c>
      <c r="AA3597" s="1">
        <v>93.5</v>
      </c>
      <c r="AB3597" s="1">
        <v>100.5</v>
      </c>
      <c r="AC3597" s="1">
        <v>104.8</v>
      </c>
      <c r="AD3597" s="1">
        <v>99.3</v>
      </c>
      <c r="AE3597" s="1">
        <v>100.3</v>
      </c>
      <c r="AF3597" s="1">
        <v>92.2</v>
      </c>
      <c r="AG3597" s="1">
        <v>99.9</v>
      </c>
      <c r="AH3597" s="1">
        <v>95.3</v>
      </c>
      <c r="AI3597" s="1">
        <v>113.7</v>
      </c>
      <c r="AJ3597" s="1">
        <v>100.4</v>
      </c>
      <c r="AK3597" s="2">
        <f t="shared" si="112"/>
        <v>-8.9456324755411345E-3</v>
      </c>
      <c r="AL3597" s="2">
        <f t="shared" si="113"/>
        <v>5.3792008339034685E-2</v>
      </c>
    </row>
    <row r="3598" spans="1:38" x14ac:dyDescent="0.2">
      <c r="A3598" s="1" t="s">
        <v>36</v>
      </c>
      <c r="B3598" s="1" t="s">
        <v>37</v>
      </c>
      <c r="C3598" s="1" t="s">
        <v>22635</v>
      </c>
      <c r="D3598" s="1" t="s">
        <v>22636</v>
      </c>
      <c r="E3598" s="1">
        <v>0</v>
      </c>
      <c r="F3598" s="1">
        <v>39.999000000000002</v>
      </c>
      <c r="G3598" s="1">
        <v>24</v>
      </c>
      <c r="H3598" s="1">
        <v>7</v>
      </c>
      <c r="I3598" s="1">
        <v>11</v>
      </c>
      <c r="J3598" s="1">
        <v>7</v>
      </c>
      <c r="K3598" s="1">
        <v>1</v>
      </c>
      <c r="L3598" s="1">
        <v>329</v>
      </c>
      <c r="M3598" s="1">
        <v>35.5</v>
      </c>
      <c r="N3598" s="1">
        <v>7.96</v>
      </c>
      <c r="O3598" s="1">
        <v>177</v>
      </c>
      <c r="P3598" s="1">
        <v>7</v>
      </c>
      <c r="Q3598" s="1" t="s">
        <v>850</v>
      </c>
      <c r="R3598" s="1" t="s">
        <v>311</v>
      </c>
      <c r="S3598" s="1" t="s">
        <v>147</v>
      </c>
      <c r="T3598" s="1" t="s">
        <v>10404</v>
      </c>
      <c r="U3598" s="1" t="s">
        <v>22637</v>
      </c>
      <c r="V3598" s="1" t="s">
        <v>22638</v>
      </c>
      <c r="W3598" s="1" t="s">
        <v>22639</v>
      </c>
      <c r="X3598" s="1" t="s">
        <v>228</v>
      </c>
      <c r="Y3598" s="1" t="s">
        <v>49</v>
      </c>
      <c r="Z3598" s="1" t="s">
        <v>49</v>
      </c>
      <c r="AA3598" s="1">
        <v>100.5</v>
      </c>
      <c r="AB3598" s="1">
        <v>93.5</v>
      </c>
      <c r="AC3598" s="1">
        <v>100</v>
      </c>
      <c r="AD3598" s="1">
        <v>102.9</v>
      </c>
      <c r="AE3598" s="1">
        <v>99.8</v>
      </c>
      <c r="AF3598" s="1">
        <v>102.2</v>
      </c>
      <c r="AG3598" s="1">
        <v>98</v>
      </c>
      <c r="AH3598" s="1">
        <v>98.8</v>
      </c>
      <c r="AI3598" s="1">
        <v>104.6</v>
      </c>
      <c r="AJ3598" s="1">
        <v>99.6</v>
      </c>
      <c r="AK3598" s="2">
        <f t="shared" si="112"/>
        <v>-1.8757175442051292E-2</v>
      </c>
      <c r="AL3598" s="2">
        <f t="shared" si="113"/>
        <v>0.27599102197747466</v>
      </c>
    </row>
    <row r="3599" spans="1:38" x14ac:dyDescent="0.2">
      <c r="A3599" s="1" t="s">
        <v>36</v>
      </c>
      <c r="B3599" s="1" t="s">
        <v>37</v>
      </c>
      <c r="C3599" s="1" t="s">
        <v>22640</v>
      </c>
      <c r="D3599" s="1" t="s">
        <v>22641</v>
      </c>
      <c r="E3599" s="1">
        <v>0</v>
      </c>
      <c r="F3599" s="1">
        <v>62.387</v>
      </c>
      <c r="G3599" s="1">
        <v>27</v>
      </c>
      <c r="H3599" s="1">
        <v>13</v>
      </c>
      <c r="I3599" s="1">
        <v>19</v>
      </c>
      <c r="J3599" s="1">
        <v>7</v>
      </c>
      <c r="K3599" s="1">
        <v>1</v>
      </c>
      <c r="L3599" s="1">
        <v>630</v>
      </c>
      <c r="M3599" s="1">
        <v>70.7</v>
      </c>
      <c r="N3599" s="1">
        <v>5.62</v>
      </c>
      <c r="O3599" s="1">
        <v>268</v>
      </c>
      <c r="P3599" s="1">
        <v>13</v>
      </c>
      <c r="Q3599" s="1" t="s">
        <v>351</v>
      </c>
      <c r="R3599" s="1" t="s">
        <v>253</v>
      </c>
      <c r="S3599" s="1" t="s">
        <v>95</v>
      </c>
      <c r="T3599" s="1" t="s">
        <v>22642</v>
      </c>
      <c r="U3599" s="1" t="s">
        <v>22643</v>
      </c>
      <c r="V3599" s="1" t="s">
        <v>22644</v>
      </c>
      <c r="W3599" s="1" t="s">
        <v>22645</v>
      </c>
      <c r="X3599" s="1" t="s">
        <v>204</v>
      </c>
      <c r="Y3599" s="1" t="s">
        <v>49</v>
      </c>
      <c r="Z3599" s="1" t="s">
        <v>49</v>
      </c>
      <c r="AA3599" s="1">
        <v>99</v>
      </c>
      <c r="AB3599" s="1">
        <v>101.7</v>
      </c>
      <c r="AC3599" s="1">
        <v>104.5</v>
      </c>
      <c r="AD3599" s="1">
        <v>99.4</v>
      </c>
      <c r="AE3599" s="1">
        <v>96.1</v>
      </c>
      <c r="AF3599" s="1">
        <v>95.9</v>
      </c>
      <c r="AG3599" s="1">
        <v>102.4</v>
      </c>
      <c r="AH3599" s="1">
        <v>103.7</v>
      </c>
      <c r="AI3599" s="1">
        <v>99</v>
      </c>
      <c r="AJ3599" s="1">
        <v>98.3</v>
      </c>
      <c r="AK3599" s="2">
        <f t="shared" si="112"/>
        <v>4.0395487536623283E-3</v>
      </c>
      <c r="AL3599" s="2">
        <f t="shared" si="113"/>
        <v>4.9686275461271114E-2</v>
      </c>
    </row>
    <row r="3600" spans="1:38" x14ac:dyDescent="0.2">
      <c r="A3600" s="1" t="s">
        <v>36</v>
      </c>
      <c r="B3600" s="1" t="s">
        <v>37</v>
      </c>
      <c r="C3600" s="1" t="s">
        <v>22646</v>
      </c>
      <c r="D3600" s="1" t="s">
        <v>22647</v>
      </c>
      <c r="E3600" s="1">
        <v>0</v>
      </c>
      <c r="F3600" s="1">
        <v>208.51</v>
      </c>
      <c r="G3600" s="1">
        <v>48</v>
      </c>
      <c r="H3600" s="1">
        <v>33</v>
      </c>
      <c r="I3600" s="1">
        <v>69</v>
      </c>
      <c r="J3600" s="1">
        <v>33</v>
      </c>
      <c r="K3600" s="1">
        <v>1</v>
      </c>
      <c r="L3600" s="1">
        <v>795</v>
      </c>
      <c r="M3600" s="1">
        <v>87.2</v>
      </c>
      <c r="N3600" s="1">
        <v>7.55</v>
      </c>
      <c r="O3600" s="1">
        <v>1246</v>
      </c>
      <c r="P3600" s="1">
        <v>33</v>
      </c>
      <c r="Q3600" s="1" t="s">
        <v>850</v>
      </c>
      <c r="R3600" s="1" t="s">
        <v>3172</v>
      </c>
      <c r="S3600" s="1" t="s">
        <v>3317</v>
      </c>
      <c r="T3600" s="1" t="s">
        <v>22648</v>
      </c>
      <c r="U3600" s="1" t="s">
        <v>22649</v>
      </c>
      <c r="V3600" s="1" t="s">
        <v>22650</v>
      </c>
      <c r="W3600" s="1" t="s">
        <v>22651</v>
      </c>
      <c r="X3600" s="1" t="s">
        <v>333</v>
      </c>
      <c r="Y3600" s="1" t="s">
        <v>22467</v>
      </c>
      <c r="Z3600" s="1" t="s">
        <v>49</v>
      </c>
      <c r="AA3600" s="1">
        <v>98.9</v>
      </c>
      <c r="AB3600" s="1">
        <v>100.5</v>
      </c>
      <c r="AC3600" s="1">
        <v>98.9</v>
      </c>
      <c r="AD3600" s="1">
        <v>102.6</v>
      </c>
      <c r="AE3600" s="1">
        <v>98.7</v>
      </c>
      <c r="AF3600" s="1">
        <v>102.2</v>
      </c>
      <c r="AG3600" s="1">
        <v>97.8</v>
      </c>
      <c r="AH3600" s="1">
        <v>98.5</v>
      </c>
      <c r="AI3600" s="1">
        <v>103.8</v>
      </c>
      <c r="AJ3600" s="1">
        <v>98.1</v>
      </c>
      <c r="AK3600" s="2">
        <f t="shared" si="112"/>
        <v>-2.308312557862477E-3</v>
      </c>
      <c r="AL3600" s="2">
        <f t="shared" si="113"/>
        <v>3.914259299063208E-2</v>
      </c>
    </row>
    <row r="3601" spans="1:38" x14ac:dyDescent="0.2">
      <c r="A3601" s="1" t="s">
        <v>36</v>
      </c>
      <c r="B3601" s="1" t="s">
        <v>37</v>
      </c>
      <c r="C3601" s="1" t="s">
        <v>22652</v>
      </c>
      <c r="D3601" s="1" t="s">
        <v>22653</v>
      </c>
      <c r="E3601" s="1">
        <v>0</v>
      </c>
      <c r="F3601" s="1">
        <v>152.39599999999999</v>
      </c>
      <c r="G3601" s="1">
        <v>57</v>
      </c>
      <c r="H3601" s="1">
        <v>19</v>
      </c>
      <c r="I3601" s="1">
        <v>64</v>
      </c>
      <c r="J3601" s="1">
        <v>15</v>
      </c>
      <c r="K3601" s="1">
        <v>1</v>
      </c>
      <c r="L3601" s="1">
        <v>382</v>
      </c>
      <c r="M3601" s="1">
        <v>42.4</v>
      </c>
      <c r="N3601" s="1">
        <v>5.36</v>
      </c>
      <c r="O3601" s="1">
        <v>1429</v>
      </c>
      <c r="P3601" s="1">
        <v>19</v>
      </c>
      <c r="Q3601" s="1" t="s">
        <v>586</v>
      </c>
      <c r="R3601" s="1" t="s">
        <v>241</v>
      </c>
      <c r="S3601" s="1" t="s">
        <v>635</v>
      </c>
      <c r="T3601" s="1" t="s">
        <v>22654</v>
      </c>
      <c r="U3601" s="1" t="s">
        <v>22655</v>
      </c>
      <c r="V3601" s="1" t="s">
        <v>22656</v>
      </c>
      <c r="W3601" s="1" t="s">
        <v>22657</v>
      </c>
      <c r="X3601" s="1" t="s">
        <v>169</v>
      </c>
      <c r="Y3601" s="1" t="s">
        <v>1250</v>
      </c>
      <c r="Z3601" s="1" t="s">
        <v>1250</v>
      </c>
      <c r="AA3601" s="1">
        <v>98.3</v>
      </c>
      <c r="AB3601" s="1">
        <v>100.1</v>
      </c>
      <c r="AC3601" s="1">
        <v>100.8</v>
      </c>
      <c r="AD3601" s="1">
        <v>101.4</v>
      </c>
      <c r="AE3601" s="1">
        <v>100.1</v>
      </c>
      <c r="AF3601" s="1">
        <v>99.3</v>
      </c>
      <c r="AG3601" s="1">
        <v>99.7</v>
      </c>
      <c r="AH3601" s="1">
        <v>99.4</v>
      </c>
      <c r="AI3601" s="1">
        <v>99.7</v>
      </c>
      <c r="AJ3601" s="1">
        <v>101</v>
      </c>
      <c r="AK3601" s="2">
        <f t="shared" si="112"/>
        <v>4.6175515822628214E-3</v>
      </c>
      <c r="AL3601" s="2">
        <f t="shared" si="113"/>
        <v>0.2144989896774869</v>
      </c>
    </row>
    <row r="3602" spans="1:38" x14ac:dyDescent="0.2">
      <c r="A3602" s="1" t="s">
        <v>36</v>
      </c>
      <c r="B3602" s="1" t="s">
        <v>37</v>
      </c>
      <c r="C3602" s="1" t="s">
        <v>22658</v>
      </c>
      <c r="D3602" s="1" t="s">
        <v>22659</v>
      </c>
      <c r="E3602" s="1">
        <v>0</v>
      </c>
      <c r="F3602" s="1">
        <v>113.51</v>
      </c>
      <c r="G3602" s="1">
        <v>27</v>
      </c>
      <c r="H3602" s="1">
        <v>15</v>
      </c>
      <c r="I3602" s="1">
        <v>24</v>
      </c>
      <c r="J3602" s="1">
        <v>15</v>
      </c>
      <c r="K3602" s="1">
        <v>1</v>
      </c>
      <c r="L3602" s="1">
        <v>756</v>
      </c>
      <c r="M3602" s="1">
        <v>85.8</v>
      </c>
      <c r="N3602" s="1">
        <v>6.21</v>
      </c>
      <c r="O3602" s="1">
        <v>671</v>
      </c>
      <c r="P3602" s="1">
        <v>15</v>
      </c>
      <c r="Q3602" s="1" t="s">
        <v>1763</v>
      </c>
      <c r="R3602" s="1" t="s">
        <v>241</v>
      </c>
      <c r="S3602" s="1" t="s">
        <v>635</v>
      </c>
      <c r="T3602" s="1" t="s">
        <v>22660</v>
      </c>
      <c r="U3602" s="1" t="s">
        <v>22661</v>
      </c>
      <c r="V3602" s="1" t="s">
        <v>22662</v>
      </c>
      <c r="W3602" s="1" t="s">
        <v>22663</v>
      </c>
      <c r="X3602" s="1" t="s">
        <v>213</v>
      </c>
      <c r="Y3602" s="1" t="s">
        <v>22664</v>
      </c>
      <c r="Z3602" s="1" t="s">
        <v>9767</v>
      </c>
      <c r="AA3602" s="1">
        <v>94.5</v>
      </c>
      <c r="AB3602" s="1">
        <v>96</v>
      </c>
      <c r="AC3602" s="1">
        <v>102.3</v>
      </c>
      <c r="AD3602" s="1">
        <v>102</v>
      </c>
      <c r="AE3602" s="1">
        <v>100.2</v>
      </c>
      <c r="AF3602" s="1">
        <v>97.7</v>
      </c>
      <c r="AG3602" s="1">
        <v>97.6</v>
      </c>
      <c r="AH3602" s="1">
        <v>99.8</v>
      </c>
      <c r="AI3602" s="1">
        <v>109.8</v>
      </c>
      <c r="AJ3602" s="1">
        <v>100.1</v>
      </c>
      <c r="AK3602" s="2">
        <f t="shared" si="112"/>
        <v>-2.8854862672185146E-2</v>
      </c>
      <c r="AL3602" s="2">
        <f t="shared" si="113"/>
        <v>0.30995426552553784</v>
      </c>
    </row>
    <row r="3603" spans="1:38" x14ac:dyDescent="0.2">
      <c r="A3603" s="1" t="s">
        <v>36</v>
      </c>
      <c r="B3603" s="1" t="s">
        <v>37</v>
      </c>
      <c r="C3603" s="1" t="s">
        <v>22665</v>
      </c>
      <c r="D3603" s="1" t="s">
        <v>22666</v>
      </c>
      <c r="E3603" s="1">
        <v>0</v>
      </c>
      <c r="F3603" s="1">
        <v>39.523000000000003</v>
      </c>
      <c r="G3603" s="1">
        <v>21</v>
      </c>
      <c r="H3603" s="1">
        <v>8</v>
      </c>
      <c r="I3603" s="1">
        <v>9</v>
      </c>
      <c r="J3603" s="1">
        <v>8</v>
      </c>
      <c r="K3603" s="1">
        <v>1</v>
      </c>
      <c r="L3603" s="1">
        <v>463</v>
      </c>
      <c r="M3603" s="1">
        <v>51</v>
      </c>
      <c r="N3603" s="1">
        <v>5.92</v>
      </c>
      <c r="O3603" s="1">
        <v>200</v>
      </c>
      <c r="P3603" s="1">
        <v>8</v>
      </c>
      <c r="Q3603" s="1" t="s">
        <v>22667</v>
      </c>
      <c r="R3603" s="1" t="s">
        <v>692</v>
      </c>
      <c r="S3603" s="1" t="s">
        <v>7070</v>
      </c>
      <c r="T3603" s="1" t="s">
        <v>22668</v>
      </c>
      <c r="U3603" s="1" t="s">
        <v>22669</v>
      </c>
      <c r="V3603" s="1" t="s">
        <v>22670</v>
      </c>
      <c r="W3603" s="1" t="s">
        <v>22671</v>
      </c>
      <c r="X3603" s="1" t="s">
        <v>204</v>
      </c>
      <c r="Y3603" s="1" t="s">
        <v>22672</v>
      </c>
      <c r="Z3603" s="1" t="s">
        <v>2695</v>
      </c>
      <c r="AA3603" s="1">
        <v>100.2</v>
      </c>
      <c r="AB3603" s="1">
        <v>99.4</v>
      </c>
      <c r="AC3603" s="1">
        <v>99.3</v>
      </c>
      <c r="AD3603" s="1">
        <v>98.9</v>
      </c>
      <c r="AE3603" s="1">
        <v>103.6</v>
      </c>
      <c r="AF3603" s="1">
        <v>96.8</v>
      </c>
      <c r="AG3603" s="1">
        <v>100</v>
      </c>
      <c r="AH3603" s="1">
        <v>98.7</v>
      </c>
      <c r="AI3603" s="1">
        <v>99</v>
      </c>
      <c r="AJ3603" s="1">
        <v>104.1</v>
      </c>
      <c r="AK3603" s="2">
        <f t="shared" si="112"/>
        <v>8.0791133424387238E-3</v>
      </c>
      <c r="AL3603" s="2">
        <f t="shared" si="113"/>
        <v>0.14531016784835879</v>
      </c>
    </row>
    <row r="3604" spans="1:38" x14ac:dyDescent="0.2">
      <c r="A3604" s="1" t="s">
        <v>36</v>
      </c>
      <c r="B3604" s="1" t="s">
        <v>37</v>
      </c>
      <c r="C3604" s="1" t="s">
        <v>22673</v>
      </c>
      <c r="D3604" s="1" t="s">
        <v>22674</v>
      </c>
      <c r="E3604" s="1">
        <v>7.0000000000000001E-3</v>
      </c>
      <c r="F3604" s="1">
        <v>5.4829999999999997</v>
      </c>
      <c r="G3604" s="1">
        <v>5</v>
      </c>
      <c r="H3604" s="1">
        <v>2</v>
      </c>
      <c r="I3604" s="1">
        <v>2</v>
      </c>
      <c r="J3604" s="1">
        <v>2</v>
      </c>
      <c r="K3604" s="1">
        <v>1</v>
      </c>
      <c r="L3604" s="1">
        <v>385</v>
      </c>
      <c r="M3604" s="1">
        <v>43.2</v>
      </c>
      <c r="N3604" s="1">
        <v>5.34</v>
      </c>
      <c r="O3604" s="1">
        <v>31</v>
      </c>
      <c r="P3604" s="1">
        <v>2</v>
      </c>
      <c r="Q3604" s="1" t="s">
        <v>138</v>
      </c>
      <c r="R3604" s="1" t="s">
        <v>233</v>
      </c>
      <c r="S3604" s="1" t="s">
        <v>608</v>
      </c>
      <c r="T3604" s="1" t="s">
        <v>22675</v>
      </c>
      <c r="U3604" s="1" t="s">
        <v>22676</v>
      </c>
      <c r="V3604" s="1" t="s">
        <v>22677</v>
      </c>
      <c r="W3604" s="1" t="s">
        <v>22678</v>
      </c>
      <c r="X3604" s="1" t="s">
        <v>421</v>
      </c>
      <c r="Y3604" s="1" t="s">
        <v>613</v>
      </c>
      <c r="Z3604" s="1" t="s">
        <v>49</v>
      </c>
      <c r="AA3604" s="1">
        <v>97.5</v>
      </c>
      <c r="AB3604" s="1">
        <v>108.2</v>
      </c>
      <c r="AC3604" s="1">
        <v>104</v>
      </c>
      <c r="AD3604" s="1">
        <v>94.4</v>
      </c>
      <c r="AE3604" s="1">
        <v>100.7</v>
      </c>
      <c r="AF3604" s="1">
        <v>101.9</v>
      </c>
      <c r="AG3604" s="1">
        <v>98.5</v>
      </c>
      <c r="AH3604" s="1">
        <v>104.2</v>
      </c>
      <c r="AI3604" s="1">
        <v>90.2</v>
      </c>
      <c r="AJ3604" s="1">
        <v>100.3</v>
      </c>
      <c r="AK3604" s="2">
        <f t="shared" si="112"/>
        <v>2.7991961020388135E-2</v>
      </c>
      <c r="AL3604" s="2">
        <f t="shared" si="113"/>
        <v>0.23341459007641571</v>
      </c>
    </row>
    <row r="3605" spans="1:38" x14ac:dyDescent="0.2">
      <c r="A3605" s="1" t="s">
        <v>36</v>
      </c>
      <c r="B3605" s="1" t="s">
        <v>37</v>
      </c>
      <c r="C3605" s="1" t="s">
        <v>22679</v>
      </c>
      <c r="D3605" s="1" t="s">
        <v>22680</v>
      </c>
      <c r="E3605" s="1">
        <v>0</v>
      </c>
      <c r="F3605" s="1">
        <v>170.18600000000001</v>
      </c>
      <c r="G3605" s="1">
        <v>43</v>
      </c>
      <c r="H3605" s="1">
        <v>25</v>
      </c>
      <c r="I3605" s="1">
        <v>56</v>
      </c>
      <c r="J3605" s="1">
        <v>24</v>
      </c>
      <c r="K3605" s="1">
        <v>1</v>
      </c>
      <c r="L3605" s="1">
        <v>623</v>
      </c>
      <c r="M3605" s="1">
        <v>69.5</v>
      </c>
      <c r="N3605" s="1">
        <v>5.54</v>
      </c>
      <c r="O3605" s="1">
        <v>1226</v>
      </c>
      <c r="P3605" s="1">
        <v>25</v>
      </c>
      <c r="Q3605" s="1" t="s">
        <v>222</v>
      </c>
      <c r="R3605" s="1" t="s">
        <v>868</v>
      </c>
      <c r="S3605" s="1" t="s">
        <v>55</v>
      </c>
      <c r="T3605" s="1" t="s">
        <v>22681</v>
      </c>
      <c r="U3605" s="1" t="s">
        <v>22682</v>
      </c>
      <c r="V3605" s="1" t="s">
        <v>49</v>
      </c>
      <c r="W3605" s="1" t="s">
        <v>22683</v>
      </c>
      <c r="X3605" s="1" t="s">
        <v>333</v>
      </c>
      <c r="Y3605" s="1" t="s">
        <v>49</v>
      </c>
      <c r="Z3605" s="1" t="s">
        <v>49</v>
      </c>
      <c r="AA3605" s="1">
        <v>100.6</v>
      </c>
      <c r="AB3605" s="1">
        <v>100.6</v>
      </c>
      <c r="AC3605" s="1">
        <v>98.7</v>
      </c>
      <c r="AD3605" s="1">
        <v>99.1</v>
      </c>
      <c r="AE3605" s="1">
        <v>101.4</v>
      </c>
      <c r="AF3605" s="1">
        <v>96.8</v>
      </c>
      <c r="AG3605" s="1">
        <v>100.2</v>
      </c>
      <c r="AH3605" s="1">
        <v>98.9</v>
      </c>
      <c r="AI3605" s="1">
        <v>103</v>
      </c>
      <c r="AJ3605" s="1">
        <v>100.6</v>
      </c>
      <c r="AK3605" s="2">
        <f t="shared" si="112"/>
        <v>2.5971114860390936E-3</v>
      </c>
      <c r="AL3605" s="2">
        <f t="shared" si="113"/>
        <v>5.6332207593838175E-2</v>
      </c>
    </row>
    <row r="3606" spans="1:38" x14ac:dyDescent="0.2">
      <c r="A3606" s="1" t="s">
        <v>36</v>
      </c>
      <c r="B3606" s="1" t="s">
        <v>37</v>
      </c>
      <c r="C3606" s="1" t="s">
        <v>22684</v>
      </c>
      <c r="D3606" s="1" t="s">
        <v>22685</v>
      </c>
      <c r="E3606" s="1">
        <v>0</v>
      </c>
      <c r="F3606" s="1">
        <v>35.027000000000001</v>
      </c>
      <c r="G3606" s="1">
        <v>65</v>
      </c>
      <c r="H3606" s="1">
        <v>5</v>
      </c>
      <c r="I3606" s="1">
        <v>12</v>
      </c>
      <c r="J3606" s="1">
        <v>5</v>
      </c>
      <c r="K3606" s="1">
        <v>1</v>
      </c>
      <c r="L3606" s="1">
        <v>95</v>
      </c>
      <c r="M3606" s="1">
        <v>10.8</v>
      </c>
      <c r="N3606" s="1">
        <v>6.52</v>
      </c>
      <c r="O3606" s="1">
        <v>351</v>
      </c>
      <c r="P3606" s="1">
        <v>5</v>
      </c>
      <c r="Q3606" s="1" t="s">
        <v>1356</v>
      </c>
      <c r="R3606" s="1" t="s">
        <v>9688</v>
      </c>
      <c r="S3606" s="1" t="s">
        <v>913</v>
      </c>
      <c r="T3606" s="1" t="s">
        <v>7319</v>
      </c>
      <c r="U3606" s="1" t="s">
        <v>22686</v>
      </c>
      <c r="V3606" s="1" t="s">
        <v>22687</v>
      </c>
      <c r="W3606" s="1" t="s">
        <v>22688</v>
      </c>
      <c r="X3606" s="1" t="s">
        <v>287</v>
      </c>
      <c r="Y3606" s="1" t="s">
        <v>14561</v>
      </c>
      <c r="Z3606" s="1" t="s">
        <v>2375</v>
      </c>
      <c r="AA3606" s="1">
        <v>107.2</v>
      </c>
      <c r="AB3606" s="1">
        <v>94.1</v>
      </c>
      <c r="AC3606" s="1">
        <v>99.2</v>
      </c>
      <c r="AD3606" s="1">
        <v>100.6</v>
      </c>
      <c r="AE3606" s="1">
        <v>99.6</v>
      </c>
      <c r="AF3606" s="1">
        <v>98.5</v>
      </c>
      <c r="AG3606" s="1">
        <v>100.8</v>
      </c>
      <c r="AH3606" s="1">
        <v>104.3</v>
      </c>
      <c r="AI3606" s="1">
        <v>96.3</v>
      </c>
      <c r="AJ3606" s="1">
        <v>99.2</v>
      </c>
      <c r="AK3606" s="2">
        <f t="shared" si="112"/>
        <v>4.6175515822628214E-3</v>
      </c>
      <c r="AL3606" s="2">
        <f t="shared" si="113"/>
        <v>4.5459241433838865E-2</v>
      </c>
    </row>
    <row r="3607" spans="1:38" x14ac:dyDescent="0.2">
      <c r="A3607" s="1" t="s">
        <v>36</v>
      </c>
      <c r="B3607" s="1" t="s">
        <v>37</v>
      </c>
      <c r="C3607" s="1" t="s">
        <v>22689</v>
      </c>
      <c r="D3607" s="1" t="s">
        <v>22690</v>
      </c>
      <c r="E3607" s="1">
        <v>0</v>
      </c>
      <c r="F3607" s="1">
        <v>39.603000000000002</v>
      </c>
      <c r="G3607" s="1">
        <v>11</v>
      </c>
      <c r="H3607" s="1">
        <v>9</v>
      </c>
      <c r="I3607" s="1">
        <v>10</v>
      </c>
      <c r="J3607" s="1">
        <v>9</v>
      </c>
      <c r="K3607" s="1">
        <v>1</v>
      </c>
      <c r="L3607" s="1">
        <v>1198</v>
      </c>
      <c r="M3607" s="1">
        <v>133.4</v>
      </c>
      <c r="N3607" s="1">
        <v>6.11</v>
      </c>
      <c r="O3607" s="1">
        <v>209</v>
      </c>
      <c r="P3607" s="1">
        <v>9</v>
      </c>
      <c r="Q3607" s="1" t="s">
        <v>222</v>
      </c>
      <c r="R3607" s="1" t="s">
        <v>262</v>
      </c>
      <c r="S3607" s="1" t="s">
        <v>49</v>
      </c>
      <c r="T3607" s="1" t="s">
        <v>22691</v>
      </c>
      <c r="U3607" s="1" t="s">
        <v>22692</v>
      </c>
      <c r="V3607" s="1" t="s">
        <v>22693</v>
      </c>
      <c r="W3607" s="1" t="s">
        <v>22694</v>
      </c>
      <c r="X3607" s="1" t="s">
        <v>159</v>
      </c>
      <c r="Y3607" s="1" t="s">
        <v>49</v>
      </c>
      <c r="Z3607" s="1" t="s">
        <v>49</v>
      </c>
      <c r="AA3607" s="1">
        <v>99.6</v>
      </c>
      <c r="AB3607" s="1">
        <v>99.6</v>
      </c>
      <c r="AC3607" s="1">
        <v>104.7</v>
      </c>
      <c r="AD3607" s="1">
        <v>98.6</v>
      </c>
      <c r="AE3607" s="1">
        <v>99</v>
      </c>
      <c r="AF3607" s="1">
        <v>100.7</v>
      </c>
      <c r="AG3607" s="1">
        <v>96.9</v>
      </c>
      <c r="AH3607" s="1">
        <v>99.2</v>
      </c>
      <c r="AI3607" s="1">
        <v>103.3</v>
      </c>
      <c r="AJ3607" s="1">
        <v>98.5</v>
      </c>
      <c r="AK3607" s="2">
        <f t="shared" si="112"/>
        <v>8.3668180080422646E-3</v>
      </c>
      <c r="AL3607" s="2">
        <f t="shared" si="113"/>
        <v>0.14328585990780121</v>
      </c>
    </row>
    <row r="3608" spans="1:38" x14ac:dyDescent="0.2">
      <c r="A3608" s="1" t="s">
        <v>36</v>
      </c>
      <c r="B3608" s="1" t="s">
        <v>37</v>
      </c>
      <c r="C3608" s="1" t="s">
        <v>22695</v>
      </c>
      <c r="D3608" s="1" t="s">
        <v>22696</v>
      </c>
      <c r="E3608" s="1">
        <v>0</v>
      </c>
      <c r="F3608" s="1">
        <v>256.41800000000001</v>
      </c>
      <c r="G3608" s="1">
        <v>31</v>
      </c>
      <c r="H3608" s="1">
        <v>34</v>
      </c>
      <c r="I3608" s="1">
        <v>66</v>
      </c>
      <c r="J3608" s="1">
        <v>34</v>
      </c>
      <c r="K3608" s="1">
        <v>1</v>
      </c>
      <c r="L3608" s="1">
        <v>1489</v>
      </c>
      <c r="M3608" s="1">
        <v>163.30000000000001</v>
      </c>
      <c r="N3608" s="1">
        <v>6.9</v>
      </c>
      <c r="O3608" s="1">
        <v>1477</v>
      </c>
      <c r="P3608" s="1">
        <v>34</v>
      </c>
      <c r="Q3608" s="1" t="s">
        <v>2484</v>
      </c>
      <c r="R3608" s="1" t="s">
        <v>311</v>
      </c>
      <c r="S3608" s="1" t="s">
        <v>131</v>
      </c>
      <c r="T3608" s="1" t="s">
        <v>3896</v>
      </c>
      <c r="U3608" s="1" t="s">
        <v>22697</v>
      </c>
      <c r="V3608" s="1" t="s">
        <v>22698</v>
      </c>
      <c r="W3608" s="1" t="s">
        <v>22699</v>
      </c>
      <c r="X3608" s="1" t="s">
        <v>421</v>
      </c>
      <c r="Y3608" s="1" t="s">
        <v>49</v>
      </c>
      <c r="Z3608" s="1" t="s">
        <v>49</v>
      </c>
      <c r="AA3608" s="1">
        <v>98.8</v>
      </c>
      <c r="AB3608" s="1">
        <v>102.9</v>
      </c>
      <c r="AC3608" s="1">
        <v>99.4</v>
      </c>
      <c r="AD3608" s="1">
        <v>97.9</v>
      </c>
      <c r="AE3608" s="1">
        <v>102.4</v>
      </c>
      <c r="AF3608" s="1">
        <v>98.1</v>
      </c>
      <c r="AG3608" s="1">
        <v>99</v>
      </c>
      <c r="AH3608" s="1">
        <v>98.7</v>
      </c>
      <c r="AI3608" s="1">
        <v>100.6</v>
      </c>
      <c r="AJ3608" s="1">
        <v>102.3</v>
      </c>
      <c r="AK3608" s="2">
        <f t="shared" si="112"/>
        <v>7.7897931688248384E-3</v>
      </c>
      <c r="AL3608" s="2">
        <f t="shared" si="113"/>
        <v>0.16824386260799534</v>
      </c>
    </row>
    <row r="3609" spans="1:38" x14ac:dyDescent="0.2">
      <c r="A3609" s="1" t="s">
        <v>36</v>
      </c>
      <c r="B3609" s="1" t="s">
        <v>37</v>
      </c>
      <c r="C3609" s="1" t="s">
        <v>22700</v>
      </c>
      <c r="D3609" s="1" t="s">
        <v>22701</v>
      </c>
      <c r="E3609" s="1">
        <v>0</v>
      </c>
      <c r="F3609" s="1">
        <v>46.755000000000003</v>
      </c>
      <c r="G3609" s="1">
        <v>26</v>
      </c>
      <c r="H3609" s="1">
        <v>11</v>
      </c>
      <c r="I3609" s="1">
        <v>17</v>
      </c>
      <c r="J3609" s="1">
        <v>11</v>
      </c>
      <c r="K3609" s="1">
        <v>1</v>
      </c>
      <c r="L3609" s="1">
        <v>459</v>
      </c>
      <c r="M3609" s="1">
        <v>50.5</v>
      </c>
      <c r="N3609" s="1">
        <v>8.16</v>
      </c>
      <c r="O3609" s="1">
        <v>280</v>
      </c>
      <c r="P3609" s="1">
        <v>11</v>
      </c>
      <c r="Q3609" s="1" t="s">
        <v>1356</v>
      </c>
      <c r="R3609" s="1" t="s">
        <v>7783</v>
      </c>
      <c r="S3609" s="1" t="s">
        <v>55</v>
      </c>
      <c r="T3609" s="1" t="s">
        <v>1416</v>
      </c>
      <c r="U3609" s="1" t="s">
        <v>22702</v>
      </c>
      <c r="V3609" s="1" t="s">
        <v>22703</v>
      </c>
      <c r="W3609" s="1" t="s">
        <v>22704</v>
      </c>
      <c r="X3609" s="1" t="s">
        <v>144</v>
      </c>
      <c r="Y3609" s="1" t="s">
        <v>22705</v>
      </c>
      <c r="Z3609" s="1" t="s">
        <v>49</v>
      </c>
      <c r="AA3609" s="1">
        <v>95.2</v>
      </c>
      <c r="AB3609" s="1">
        <v>103.6</v>
      </c>
      <c r="AC3609" s="1">
        <v>100.2</v>
      </c>
      <c r="AD3609" s="1">
        <v>100</v>
      </c>
      <c r="AE3609" s="1">
        <v>100.3</v>
      </c>
      <c r="AF3609" s="1">
        <v>99.4</v>
      </c>
      <c r="AG3609" s="1">
        <v>101.3</v>
      </c>
      <c r="AH3609" s="1">
        <v>99.6</v>
      </c>
      <c r="AI3609" s="1">
        <v>99.8</v>
      </c>
      <c r="AJ3609" s="1">
        <v>100.6</v>
      </c>
      <c r="AK3609" s="2">
        <f t="shared" si="112"/>
        <v>-4.0395487536621141E-3</v>
      </c>
      <c r="AL3609" s="2">
        <f t="shared" si="113"/>
        <v>7.3045858940926786E-2</v>
      </c>
    </row>
    <row r="3610" spans="1:38" x14ac:dyDescent="0.2">
      <c r="A3610" s="1" t="s">
        <v>36</v>
      </c>
      <c r="B3610" s="1" t="s">
        <v>37</v>
      </c>
      <c r="C3610" s="1" t="s">
        <v>22706</v>
      </c>
      <c r="D3610" s="1" t="s">
        <v>22707</v>
      </c>
      <c r="E3610" s="1">
        <v>0</v>
      </c>
      <c r="F3610" s="1">
        <v>58.311999999999998</v>
      </c>
      <c r="G3610" s="1">
        <v>14</v>
      </c>
      <c r="H3610" s="1">
        <v>12</v>
      </c>
      <c r="I3610" s="1">
        <v>15</v>
      </c>
      <c r="J3610" s="1">
        <v>12</v>
      </c>
      <c r="K3610" s="1">
        <v>1</v>
      </c>
      <c r="L3610" s="1">
        <v>1182</v>
      </c>
      <c r="M3610" s="1">
        <v>134.69999999999999</v>
      </c>
      <c r="N3610" s="1">
        <v>6.98</v>
      </c>
      <c r="O3610" s="1">
        <v>243</v>
      </c>
      <c r="P3610" s="1">
        <v>12</v>
      </c>
      <c r="Q3610" s="1" t="s">
        <v>2472</v>
      </c>
      <c r="R3610" s="1" t="s">
        <v>975</v>
      </c>
      <c r="S3610" s="1" t="s">
        <v>131</v>
      </c>
      <c r="T3610" s="1" t="s">
        <v>3896</v>
      </c>
      <c r="U3610" s="1" t="s">
        <v>22708</v>
      </c>
      <c r="V3610" s="1" t="s">
        <v>22709</v>
      </c>
      <c r="W3610" s="1" t="s">
        <v>22710</v>
      </c>
      <c r="X3610" s="1" t="s">
        <v>118</v>
      </c>
      <c r="Y3610" s="1" t="s">
        <v>49</v>
      </c>
      <c r="Z3610" s="1" t="s">
        <v>49</v>
      </c>
      <c r="AA3610" s="1">
        <v>100.5</v>
      </c>
      <c r="AB3610" s="1">
        <v>99.6</v>
      </c>
      <c r="AC3610" s="1">
        <v>99.7</v>
      </c>
      <c r="AD3610" s="1">
        <v>96.5</v>
      </c>
      <c r="AE3610" s="1">
        <v>101.8</v>
      </c>
      <c r="AF3610" s="1">
        <v>96.7</v>
      </c>
      <c r="AG3610" s="1">
        <v>99.3</v>
      </c>
      <c r="AH3610" s="1">
        <v>98.5</v>
      </c>
      <c r="AI3610" s="1">
        <v>105.3</v>
      </c>
      <c r="AJ3610" s="1">
        <v>102</v>
      </c>
      <c r="AK3610" s="2">
        <f t="shared" si="112"/>
        <v>-1.0677059736585261E-2</v>
      </c>
      <c r="AL3610" s="2">
        <f t="shared" si="113"/>
        <v>0.16665258730656943</v>
      </c>
    </row>
    <row r="3611" spans="1:38" x14ac:dyDescent="0.2">
      <c r="A3611" s="1" t="s">
        <v>36</v>
      </c>
      <c r="B3611" s="1" t="s">
        <v>37</v>
      </c>
      <c r="C3611" s="1" t="s">
        <v>22711</v>
      </c>
      <c r="D3611" s="1" t="s">
        <v>22712</v>
      </c>
      <c r="E3611" s="1">
        <v>8.0000000000000002E-3</v>
      </c>
      <c r="F3611" s="1">
        <v>5.2530000000000001</v>
      </c>
      <c r="G3611" s="1">
        <v>3</v>
      </c>
      <c r="H3611" s="1">
        <v>2</v>
      </c>
      <c r="I3611" s="1">
        <v>2</v>
      </c>
      <c r="J3611" s="1">
        <v>2</v>
      </c>
      <c r="K3611" s="1">
        <v>1</v>
      </c>
      <c r="L3611" s="1">
        <v>573</v>
      </c>
      <c r="M3611" s="1">
        <v>61.6</v>
      </c>
      <c r="N3611" s="1">
        <v>8.5</v>
      </c>
      <c r="O3611" s="1">
        <v>52</v>
      </c>
      <c r="P3611" s="1">
        <v>2</v>
      </c>
      <c r="Q3611" s="1" t="s">
        <v>2326</v>
      </c>
      <c r="R3611" s="1" t="s">
        <v>64</v>
      </c>
      <c r="S3611" s="1" t="s">
        <v>147</v>
      </c>
      <c r="T3611" s="1" t="s">
        <v>16191</v>
      </c>
      <c r="U3611" s="1" t="s">
        <v>22713</v>
      </c>
      <c r="V3611" s="1" t="s">
        <v>22714</v>
      </c>
      <c r="W3611" s="1" t="s">
        <v>22715</v>
      </c>
      <c r="X3611" s="1" t="s">
        <v>127</v>
      </c>
      <c r="Y3611" s="1" t="s">
        <v>22716</v>
      </c>
      <c r="Z3611" s="1" t="s">
        <v>7420</v>
      </c>
      <c r="AA3611" s="1">
        <v>103</v>
      </c>
      <c r="AB3611" s="1">
        <v>96.6</v>
      </c>
      <c r="AC3611" s="1">
        <v>98.8</v>
      </c>
      <c r="AD3611" s="1">
        <v>96.4</v>
      </c>
      <c r="AE3611" s="1">
        <v>107</v>
      </c>
      <c r="AF3611" s="1">
        <v>98.5</v>
      </c>
      <c r="AG3611" s="1">
        <v>98.4</v>
      </c>
      <c r="AH3611" s="1">
        <v>101.5</v>
      </c>
      <c r="AI3611" s="1">
        <v>106.5</v>
      </c>
      <c r="AJ3611" s="1">
        <v>93.4</v>
      </c>
      <c r="AK3611" s="2">
        <f t="shared" si="112"/>
        <v>1.0097896725640144E-2</v>
      </c>
      <c r="AL3611" s="2">
        <f t="shared" si="113"/>
        <v>8.6617653242280768E-2</v>
      </c>
    </row>
    <row r="3612" spans="1:38" x14ac:dyDescent="0.2">
      <c r="A3612" s="1" t="s">
        <v>36</v>
      </c>
      <c r="B3612" s="1" t="s">
        <v>37</v>
      </c>
      <c r="C3612" s="1" t="s">
        <v>22717</v>
      </c>
      <c r="D3612" s="1" t="s">
        <v>22718</v>
      </c>
      <c r="E3612" s="1">
        <v>0</v>
      </c>
      <c r="F3612" s="1">
        <v>66.945999999999998</v>
      </c>
      <c r="G3612" s="1">
        <v>56</v>
      </c>
      <c r="H3612" s="1">
        <v>7</v>
      </c>
      <c r="I3612" s="1">
        <v>44</v>
      </c>
      <c r="J3612" s="1">
        <v>7</v>
      </c>
      <c r="K3612" s="1">
        <v>1</v>
      </c>
      <c r="L3612" s="1">
        <v>143</v>
      </c>
      <c r="M3612" s="1">
        <v>15.8</v>
      </c>
      <c r="N3612" s="1">
        <v>10.49</v>
      </c>
      <c r="O3612" s="1">
        <v>1304</v>
      </c>
      <c r="P3612" s="1">
        <v>7</v>
      </c>
      <c r="Q3612" s="1" t="s">
        <v>1356</v>
      </c>
      <c r="R3612" s="1" t="s">
        <v>4465</v>
      </c>
      <c r="S3612" s="1" t="s">
        <v>3080</v>
      </c>
      <c r="T3612" s="1" t="s">
        <v>9256</v>
      </c>
      <c r="U3612" s="1" t="s">
        <v>22719</v>
      </c>
      <c r="V3612" s="1" t="s">
        <v>22720</v>
      </c>
      <c r="W3612" s="1" t="s">
        <v>22721</v>
      </c>
      <c r="X3612" s="1" t="s">
        <v>100</v>
      </c>
      <c r="Y3612" s="1" t="s">
        <v>1936</v>
      </c>
      <c r="Z3612" s="1" t="s">
        <v>3945</v>
      </c>
      <c r="AA3612" s="1">
        <v>99</v>
      </c>
      <c r="AB3612" s="1">
        <v>99.3</v>
      </c>
      <c r="AC3612" s="1">
        <v>102.2</v>
      </c>
      <c r="AD3612" s="1">
        <v>100.5</v>
      </c>
      <c r="AE3612" s="1">
        <v>99.4</v>
      </c>
      <c r="AF3612" s="1">
        <v>95.5</v>
      </c>
      <c r="AG3612" s="1">
        <v>97.5</v>
      </c>
      <c r="AH3612" s="1">
        <v>99</v>
      </c>
      <c r="AI3612" s="1">
        <v>104.7</v>
      </c>
      <c r="AJ3612" s="1">
        <v>102.9</v>
      </c>
      <c r="AK3612" s="2">
        <f t="shared" si="112"/>
        <v>2.3083125578623903E-3</v>
      </c>
      <c r="AL3612" s="2">
        <f t="shared" si="113"/>
        <v>3.0865963168706767E-2</v>
      </c>
    </row>
    <row r="3613" spans="1:38" x14ac:dyDescent="0.2">
      <c r="A3613" s="1" t="s">
        <v>36</v>
      </c>
      <c r="B3613" s="1" t="s">
        <v>37</v>
      </c>
      <c r="C3613" s="1" t="s">
        <v>22722</v>
      </c>
      <c r="D3613" s="1" t="s">
        <v>22723</v>
      </c>
      <c r="E3613" s="1">
        <v>0</v>
      </c>
      <c r="F3613" s="1">
        <v>20.623000000000001</v>
      </c>
      <c r="G3613" s="1">
        <v>7</v>
      </c>
      <c r="H3613" s="1">
        <v>6</v>
      </c>
      <c r="I3613" s="1">
        <v>7</v>
      </c>
      <c r="J3613" s="1">
        <v>6</v>
      </c>
      <c r="K3613" s="1">
        <v>1</v>
      </c>
      <c r="L3613" s="1">
        <v>907</v>
      </c>
      <c r="M3613" s="1">
        <v>103.4</v>
      </c>
      <c r="N3613" s="1">
        <v>6.98</v>
      </c>
      <c r="O3613" s="1">
        <v>112</v>
      </c>
      <c r="P3613" s="1">
        <v>6</v>
      </c>
      <c r="Q3613" s="1" t="s">
        <v>1836</v>
      </c>
      <c r="R3613" s="1" t="s">
        <v>3784</v>
      </c>
      <c r="S3613" s="1" t="s">
        <v>2358</v>
      </c>
      <c r="T3613" s="1" t="s">
        <v>22724</v>
      </c>
      <c r="U3613" s="1" t="s">
        <v>22725</v>
      </c>
      <c r="V3613" s="1" t="s">
        <v>22726</v>
      </c>
      <c r="W3613" s="1" t="s">
        <v>22727</v>
      </c>
      <c r="X3613" s="1" t="s">
        <v>127</v>
      </c>
      <c r="Y3613" s="1" t="s">
        <v>49</v>
      </c>
      <c r="Z3613" s="1" t="s">
        <v>49</v>
      </c>
      <c r="AA3613" s="1">
        <v>103.6</v>
      </c>
      <c r="AB3613" s="1">
        <v>100.5</v>
      </c>
      <c r="AC3613" s="1">
        <v>99.5</v>
      </c>
      <c r="AD3613" s="1">
        <v>100.9</v>
      </c>
      <c r="AE3613" s="1">
        <v>97.2</v>
      </c>
      <c r="AF3613" s="1">
        <v>100.1</v>
      </c>
      <c r="AG3613" s="1">
        <v>99</v>
      </c>
      <c r="AH3613" s="1">
        <v>100.7</v>
      </c>
      <c r="AI3613" s="1">
        <v>95.5</v>
      </c>
      <c r="AJ3613" s="1">
        <v>103.2</v>
      </c>
      <c r="AK3613" s="2">
        <f t="shared" si="112"/>
        <v>9.2314334787385079E-3</v>
      </c>
      <c r="AL3613" s="2">
        <f t="shared" si="113"/>
        <v>0.15201544554740218</v>
      </c>
    </row>
    <row r="3614" spans="1:38" x14ac:dyDescent="0.2">
      <c r="A3614" s="1" t="s">
        <v>36</v>
      </c>
      <c r="B3614" s="1" t="s">
        <v>37</v>
      </c>
      <c r="C3614" s="1" t="s">
        <v>22728</v>
      </c>
      <c r="D3614" s="1" t="s">
        <v>22729</v>
      </c>
      <c r="E3614" s="1">
        <v>0</v>
      </c>
      <c r="F3614" s="1">
        <v>103.89100000000001</v>
      </c>
      <c r="G3614" s="1">
        <v>51</v>
      </c>
      <c r="H3614" s="1">
        <v>16</v>
      </c>
      <c r="I3614" s="1">
        <v>31</v>
      </c>
      <c r="J3614" s="1">
        <v>16</v>
      </c>
      <c r="K3614" s="1">
        <v>1</v>
      </c>
      <c r="L3614" s="1">
        <v>420</v>
      </c>
      <c r="M3614" s="1">
        <v>46.1</v>
      </c>
      <c r="N3614" s="1">
        <v>10.050000000000001</v>
      </c>
      <c r="O3614" s="1">
        <v>606</v>
      </c>
      <c r="P3614" s="1">
        <v>16</v>
      </c>
      <c r="Q3614" s="1" t="s">
        <v>500</v>
      </c>
      <c r="R3614" s="1" t="s">
        <v>233</v>
      </c>
      <c r="S3614" s="1" t="s">
        <v>608</v>
      </c>
      <c r="T3614" s="1" t="s">
        <v>4445</v>
      </c>
      <c r="U3614" s="1" t="s">
        <v>22730</v>
      </c>
      <c r="V3614" s="1" t="s">
        <v>22731</v>
      </c>
      <c r="W3614" s="1" t="s">
        <v>22732</v>
      </c>
      <c r="X3614" s="1" t="s">
        <v>81</v>
      </c>
      <c r="Y3614" s="1" t="s">
        <v>49</v>
      </c>
      <c r="Z3614" s="1" t="s">
        <v>2375</v>
      </c>
      <c r="AA3614" s="1">
        <v>99</v>
      </c>
      <c r="AB3614" s="1">
        <v>101</v>
      </c>
      <c r="AC3614" s="1">
        <v>102.7</v>
      </c>
      <c r="AD3614" s="1">
        <v>101.3</v>
      </c>
      <c r="AE3614" s="1">
        <v>98.6</v>
      </c>
      <c r="AF3614" s="1">
        <v>94</v>
      </c>
      <c r="AG3614" s="1">
        <v>97.7</v>
      </c>
      <c r="AH3614" s="1">
        <v>102.4</v>
      </c>
      <c r="AI3614" s="1">
        <v>102.6</v>
      </c>
      <c r="AJ3614" s="1">
        <v>100.7</v>
      </c>
      <c r="AK3614" s="2">
        <f t="shared" si="112"/>
        <v>1.5004163663748835E-2</v>
      </c>
      <c r="AL3614" s="2">
        <f t="shared" si="113"/>
        <v>0.2376594428355539</v>
      </c>
    </row>
    <row r="3615" spans="1:38" x14ac:dyDescent="0.2">
      <c r="A3615" s="1" t="s">
        <v>36</v>
      </c>
      <c r="B3615" s="1" t="s">
        <v>37</v>
      </c>
      <c r="C3615" s="1" t="s">
        <v>22733</v>
      </c>
      <c r="D3615" s="1" t="s">
        <v>22734</v>
      </c>
      <c r="E3615" s="1">
        <v>0</v>
      </c>
      <c r="F3615" s="1">
        <v>19.506</v>
      </c>
      <c r="G3615" s="1">
        <v>19</v>
      </c>
      <c r="H3615" s="1">
        <v>5</v>
      </c>
      <c r="I3615" s="1">
        <v>6</v>
      </c>
      <c r="J3615" s="1">
        <v>5</v>
      </c>
      <c r="K3615" s="1">
        <v>1</v>
      </c>
      <c r="L3615" s="1">
        <v>268</v>
      </c>
      <c r="M3615" s="1">
        <v>30.2</v>
      </c>
      <c r="N3615" s="1">
        <v>8.1</v>
      </c>
      <c r="O3615" s="1">
        <v>99</v>
      </c>
      <c r="P3615" s="1">
        <v>5</v>
      </c>
      <c r="Q3615" s="1" t="s">
        <v>49</v>
      </c>
      <c r="R3615" s="1" t="s">
        <v>49</v>
      </c>
      <c r="S3615" s="1" t="s">
        <v>190</v>
      </c>
      <c r="T3615" s="1" t="s">
        <v>22735</v>
      </c>
      <c r="U3615" s="1" t="s">
        <v>22736</v>
      </c>
      <c r="V3615" s="1" t="s">
        <v>22737</v>
      </c>
      <c r="W3615" s="1" t="s">
        <v>22738</v>
      </c>
      <c r="X3615" s="1" t="s">
        <v>258</v>
      </c>
      <c r="Y3615" s="1" t="s">
        <v>49</v>
      </c>
      <c r="Z3615" s="1" t="s">
        <v>49</v>
      </c>
      <c r="AA3615" s="1">
        <v>98.5</v>
      </c>
      <c r="AB3615" s="1">
        <v>100.2</v>
      </c>
      <c r="AC3615" s="1">
        <v>99.2</v>
      </c>
      <c r="AD3615" s="1">
        <v>99.7</v>
      </c>
      <c r="AE3615" s="1">
        <v>101.9</v>
      </c>
      <c r="AF3615" s="1">
        <v>98.1</v>
      </c>
      <c r="AG3615" s="1">
        <v>102</v>
      </c>
      <c r="AH3615" s="1">
        <v>98.8</v>
      </c>
      <c r="AI3615" s="1">
        <v>99.3</v>
      </c>
      <c r="AJ3615" s="1">
        <v>102.2</v>
      </c>
      <c r="AK3615" s="2">
        <f t="shared" si="112"/>
        <v>-2.597111486039104E-3</v>
      </c>
      <c r="AL3615" s="2">
        <f t="shared" si="113"/>
        <v>6.3137093802284647E-2</v>
      </c>
    </row>
    <row r="3616" spans="1:38" x14ac:dyDescent="0.2">
      <c r="A3616" s="1" t="s">
        <v>36</v>
      </c>
      <c r="B3616" s="1" t="s">
        <v>37</v>
      </c>
      <c r="C3616" s="1" t="s">
        <v>22739</v>
      </c>
      <c r="D3616" s="1" t="s">
        <v>22740</v>
      </c>
      <c r="E3616" s="1">
        <v>0</v>
      </c>
      <c r="F3616" s="1">
        <v>440.38400000000001</v>
      </c>
      <c r="G3616" s="1">
        <v>70</v>
      </c>
      <c r="H3616" s="1">
        <v>51</v>
      </c>
      <c r="I3616" s="1">
        <v>155</v>
      </c>
      <c r="J3616" s="1">
        <v>50</v>
      </c>
      <c r="K3616" s="1">
        <v>1</v>
      </c>
      <c r="L3616" s="1">
        <v>971</v>
      </c>
      <c r="M3616" s="1">
        <v>109.3</v>
      </c>
      <c r="N3616" s="1">
        <v>5</v>
      </c>
      <c r="O3616" s="1">
        <v>3728</v>
      </c>
      <c r="P3616" s="1">
        <v>51</v>
      </c>
      <c r="Q3616" s="1" t="s">
        <v>222</v>
      </c>
      <c r="R3616" s="1" t="s">
        <v>22741</v>
      </c>
      <c r="S3616" s="1" t="s">
        <v>3317</v>
      </c>
      <c r="T3616" s="1" t="s">
        <v>22742</v>
      </c>
      <c r="U3616" s="1" t="s">
        <v>22743</v>
      </c>
      <c r="V3616" s="1" t="s">
        <v>22744</v>
      </c>
      <c r="W3616" s="1" t="s">
        <v>22745</v>
      </c>
      <c r="X3616" s="1" t="s">
        <v>159</v>
      </c>
      <c r="Y3616" s="1" t="s">
        <v>4449</v>
      </c>
      <c r="Z3616" s="1" t="s">
        <v>2375</v>
      </c>
      <c r="AA3616" s="1">
        <v>100</v>
      </c>
      <c r="AB3616" s="1">
        <v>95.9</v>
      </c>
      <c r="AC3616" s="1">
        <v>99.5</v>
      </c>
      <c r="AD3616" s="1">
        <v>100.2</v>
      </c>
      <c r="AE3616" s="1">
        <v>101.4</v>
      </c>
      <c r="AF3616" s="1">
        <v>98.9</v>
      </c>
      <c r="AG3616" s="1">
        <v>99.9</v>
      </c>
      <c r="AH3616" s="1">
        <v>99.4</v>
      </c>
      <c r="AI3616" s="1">
        <v>105.2</v>
      </c>
      <c r="AJ3616" s="1">
        <v>99.6</v>
      </c>
      <c r="AK3616" s="2">
        <f t="shared" si="112"/>
        <v>-1.7312548243240983E-2</v>
      </c>
      <c r="AL3616" s="2">
        <f t="shared" si="113"/>
        <v>0.35351670648986061</v>
      </c>
    </row>
    <row r="3617" spans="1:38" x14ac:dyDescent="0.2">
      <c r="A3617" s="1" t="s">
        <v>36</v>
      </c>
      <c r="B3617" s="1" t="s">
        <v>37</v>
      </c>
      <c r="C3617" s="1" t="s">
        <v>22746</v>
      </c>
      <c r="D3617" s="1" t="s">
        <v>22747</v>
      </c>
      <c r="E3617" s="1">
        <v>0</v>
      </c>
      <c r="F3617" s="1">
        <v>89.31</v>
      </c>
      <c r="G3617" s="1">
        <v>27</v>
      </c>
      <c r="H3617" s="1">
        <v>16</v>
      </c>
      <c r="I3617" s="1">
        <v>26</v>
      </c>
      <c r="J3617" s="1">
        <v>16</v>
      </c>
      <c r="K3617" s="1">
        <v>1</v>
      </c>
      <c r="L3617" s="1">
        <v>749</v>
      </c>
      <c r="M3617" s="1">
        <v>83.9</v>
      </c>
      <c r="N3617" s="1">
        <v>7.94</v>
      </c>
      <c r="O3617" s="1">
        <v>458</v>
      </c>
      <c r="P3617" s="1">
        <v>16</v>
      </c>
      <c r="Q3617" s="1" t="s">
        <v>1472</v>
      </c>
      <c r="R3617" s="1" t="s">
        <v>22748</v>
      </c>
      <c r="S3617" s="1" t="s">
        <v>55</v>
      </c>
      <c r="T3617" s="1" t="s">
        <v>17957</v>
      </c>
      <c r="U3617" s="1" t="s">
        <v>22749</v>
      </c>
      <c r="V3617" s="1" t="s">
        <v>22750</v>
      </c>
      <c r="W3617" s="1" t="s">
        <v>22751</v>
      </c>
      <c r="X3617" s="1" t="s">
        <v>213</v>
      </c>
      <c r="Y3617" s="1" t="s">
        <v>6323</v>
      </c>
      <c r="Z3617" s="1" t="s">
        <v>22752</v>
      </c>
      <c r="AA3617" s="1">
        <v>98.6</v>
      </c>
      <c r="AB3617" s="1">
        <v>102.1</v>
      </c>
      <c r="AC3617" s="1">
        <v>102.8</v>
      </c>
      <c r="AD3617" s="1">
        <v>98.7</v>
      </c>
      <c r="AE3617" s="1">
        <v>99.9</v>
      </c>
      <c r="AF3617" s="1">
        <v>97.6</v>
      </c>
      <c r="AG3617" s="1">
        <v>100.6</v>
      </c>
      <c r="AH3617" s="1">
        <v>99.5</v>
      </c>
      <c r="AI3617" s="1">
        <v>103.4</v>
      </c>
      <c r="AJ3617" s="1">
        <v>96.8</v>
      </c>
      <c r="AK3617" s="2">
        <f t="shared" si="112"/>
        <v>1.211870960181494E-2</v>
      </c>
      <c r="AL3617" s="2">
        <f t="shared" si="113"/>
        <v>0.23694940664635095</v>
      </c>
    </row>
    <row r="3618" spans="1:38" x14ac:dyDescent="0.2">
      <c r="A3618" s="1" t="s">
        <v>36</v>
      </c>
      <c r="B3618" s="1" t="s">
        <v>37</v>
      </c>
      <c r="C3618" s="1" t="s">
        <v>22753</v>
      </c>
      <c r="D3618" s="1" t="s">
        <v>22754</v>
      </c>
      <c r="E3618" s="1">
        <v>0</v>
      </c>
      <c r="F3618" s="1">
        <v>15.69</v>
      </c>
      <c r="G3618" s="1">
        <v>14</v>
      </c>
      <c r="H3618" s="1">
        <v>5</v>
      </c>
      <c r="I3618" s="1">
        <v>5</v>
      </c>
      <c r="J3618" s="1">
        <v>5</v>
      </c>
      <c r="K3618" s="1">
        <v>1</v>
      </c>
      <c r="L3618" s="1">
        <v>393</v>
      </c>
      <c r="M3618" s="1">
        <v>44.1</v>
      </c>
      <c r="N3618" s="1">
        <v>8.2899999999999991</v>
      </c>
      <c r="O3618" s="1">
        <v>67</v>
      </c>
      <c r="P3618" s="1">
        <v>5</v>
      </c>
      <c r="Q3618" s="1" t="s">
        <v>222</v>
      </c>
      <c r="R3618" s="1" t="s">
        <v>4010</v>
      </c>
      <c r="S3618" s="1" t="s">
        <v>147</v>
      </c>
      <c r="T3618" s="1" t="s">
        <v>22755</v>
      </c>
      <c r="U3618" s="1" t="s">
        <v>22756</v>
      </c>
      <c r="V3618" s="1" t="s">
        <v>22757</v>
      </c>
      <c r="W3618" s="1" t="s">
        <v>22758</v>
      </c>
      <c r="X3618" s="1" t="s">
        <v>59</v>
      </c>
      <c r="Y3618" s="1" t="s">
        <v>22759</v>
      </c>
      <c r="Z3618" s="1" t="s">
        <v>49</v>
      </c>
      <c r="AA3618" s="1">
        <v>93.5</v>
      </c>
      <c r="AB3618" s="1">
        <v>99.6</v>
      </c>
      <c r="AC3618" s="1">
        <v>103.7</v>
      </c>
      <c r="AD3618" s="1">
        <v>99.7</v>
      </c>
      <c r="AE3618" s="1">
        <v>99.9</v>
      </c>
      <c r="AF3618" s="1">
        <v>98</v>
      </c>
      <c r="AG3618" s="1">
        <v>101</v>
      </c>
      <c r="AH3618" s="1">
        <v>99.3</v>
      </c>
      <c r="AI3618" s="1">
        <v>106.5</v>
      </c>
      <c r="AJ3618" s="1">
        <v>99</v>
      </c>
      <c r="AK3618" s="2">
        <f t="shared" si="112"/>
        <v>-2.134800660388465E-2</v>
      </c>
      <c r="AL3618" s="2">
        <f t="shared" si="113"/>
        <v>0.2793767196706391</v>
      </c>
    </row>
    <row r="3619" spans="1:38" x14ac:dyDescent="0.2">
      <c r="A3619" s="1" t="s">
        <v>36</v>
      </c>
      <c r="B3619" s="1" t="s">
        <v>37</v>
      </c>
      <c r="C3619" s="1" t="s">
        <v>22760</v>
      </c>
      <c r="D3619" s="1" t="s">
        <v>22761</v>
      </c>
      <c r="E3619" s="1">
        <v>0</v>
      </c>
      <c r="F3619" s="1">
        <v>262.12700000000001</v>
      </c>
      <c r="G3619" s="1">
        <v>46</v>
      </c>
      <c r="H3619" s="1">
        <v>35</v>
      </c>
      <c r="I3619" s="1">
        <v>58</v>
      </c>
      <c r="J3619" s="1">
        <v>35</v>
      </c>
      <c r="K3619" s="1">
        <v>1</v>
      </c>
      <c r="L3619" s="1">
        <v>1214</v>
      </c>
      <c r="M3619" s="1">
        <v>133.30000000000001</v>
      </c>
      <c r="N3619" s="1">
        <v>6.09</v>
      </c>
      <c r="O3619" s="1">
        <v>1395</v>
      </c>
      <c r="P3619" s="1">
        <v>35</v>
      </c>
      <c r="Q3619" s="1" t="s">
        <v>49</v>
      </c>
      <c r="R3619" s="1" t="s">
        <v>64</v>
      </c>
      <c r="S3619" s="1" t="s">
        <v>49</v>
      </c>
      <c r="T3619" s="1" t="s">
        <v>22762</v>
      </c>
      <c r="U3619" s="1" t="s">
        <v>22763</v>
      </c>
      <c r="V3619" s="1" t="s">
        <v>22764</v>
      </c>
      <c r="W3619" s="1" t="s">
        <v>22765</v>
      </c>
      <c r="X3619" s="1" t="s">
        <v>59</v>
      </c>
      <c r="Y3619" s="1" t="s">
        <v>49</v>
      </c>
      <c r="Z3619" s="1" t="s">
        <v>49</v>
      </c>
      <c r="AA3619" s="1">
        <v>99.2</v>
      </c>
      <c r="AB3619" s="1">
        <v>97.6</v>
      </c>
      <c r="AC3619" s="1">
        <v>100.4</v>
      </c>
      <c r="AD3619" s="1">
        <v>100.5</v>
      </c>
      <c r="AE3619" s="1">
        <v>101.7</v>
      </c>
      <c r="AF3619" s="1">
        <v>98.6</v>
      </c>
      <c r="AG3619" s="1">
        <v>99</v>
      </c>
      <c r="AH3619" s="1">
        <v>101.3</v>
      </c>
      <c r="AI3619" s="1">
        <v>101.8</v>
      </c>
      <c r="AJ3619" s="1">
        <v>100</v>
      </c>
      <c r="AK3619" s="2">
        <f t="shared" si="112"/>
        <v>-3.7506341555425824E-3</v>
      </c>
      <c r="AL3619" s="2">
        <f t="shared" si="113"/>
        <v>0.10368015219653826</v>
      </c>
    </row>
    <row r="3620" spans="1:38" x14ac:dyDescent="0.2">
      <c r="A3620" s="1" t="s">
        <v>36</v>
      </c>
      <c r="B3620" s="1" t="s">
        <v>37</v>
      </c>
      <c r="C3620" s="1" t="s">
        <v>22766</v>
      </c>
      <c r="D3620" s="1" t="s">
        <v>22767</v>
      </c>
      <c r="E3620" s="1">
        <v>0</v>
      </c>
      <c r="F3620" s="1">
        <v>17.023</v>
      </c>
      <c r="G3620" s="1">
        <v>10</v>
      </c>
      <c r="H3620" s="1">
        <v>4</v>
      </c>
      <c r="I3620" s="1">
        <v>4</v>
      </c>
      <c r="J3620" s="1">
        <v>3</v>
      </c>
      <c r="K3620" s="1">
        <v>1</v>
      </c>
      <c r="L3620" s="1">
        <v>406</v>
      </c>
      <c r="M3620" s="1">
        <v>47.3</v>
      </c>
      <c r="N3620" s="1">
        <v>5.16</v>
      </c>
      <c r="O3620" s="1">
        <v>109</v>
      </c>
      <c r="P3620" s="1">
        <v>4</v>
      </c>
      <c r="Q3620" s="1" t="s">
        <v>990</v>
      </c>
      <c r="R3620" s="1" t="s">
        <v>975</v>
      </c>
      <c r="S3620" s="1" t="s">
        <v>131</v>
      </c>
      <c r="T3620" s="1" t="s">
        <v>17672</v>
      </c>
      <c r="U3620" s="1" t="s">
        <v>22768</v>
      </c>
      <c r="V3620" s="1" t="s">
        <v>22769</v>
      </c>
      <c r="W3620" s="1" t="s">
        <v>22770</v>
      </c>
      <c r="X3620" s="1" t="s">
        <v>47</v>
      </c>
      <c r="Y3620" s="1" t="s">
        <v>49</v>
      </c>
      <c r="Z3620" s="1" t="s">
        <v>49</v>
      </c>
      <c r="AA3620" s="1">
        <v>96.6</v>
      </c>
      <c r="AB3620" s="1">
        <v>102.5</v>
      </c>
      <c r="AC3620" s="1">
        <v>102.4</v>
      </c>
      <c r="AD3620" s="1">
        <v>104.6</v>
      </c>
      <c r="AE3620" s="1">
        <v>101</v>
      </c>
      <c r="AF3620" s="1">
        <v>95.7</v>
      </c>
      <c r="AG3620" s="1">
        <v>102.2</v>
      </c>
      <c r="AH3620" s="1">
        <v>103.7</v>
      </c>
      <c r="AI3620" s="1">
        <v>89.3</v>
      </c>
      <c r="AJ3620" s="1">
        <v>102</v>
      </c>
      <c r="AK3620" s="2">
        <f t="shared" si="112"/>
        <v>4.0975293395404677E-2</v>
      </c>
      <c r="AL3620" s="2">
        <f t="shared" si="113"/>
        <v>0.42843771790244423</v>
      </c>
    </row>
    <row r="3621" spans="1:38" x14ac:dyDescent="0.2">
      <c r="A3621" s="1" t="s">
        <v>36</v>
      </c>
      <c r="B3621" s="1" t="s">
        <v>37</v>
      </c>
      <c r="C3621" s="1" t="s">
        <v>22771</v>
      </c>
      <c r="D3621" s="1" t="s">
        <v>22772</v>
      </c>
      <c r="E3621" s="1">
        <v>0</v>
      </c>
      <c r="F3621" s="1">
        <v>125.074</v>
      </c>
      <c r="G3621" s="1">
        <v>45</v>
      </c>
      <c r="H3621" s="1">
        <v>18</v>
      </c>
      <c r="I3621" s="1">
        <v>31</v>
      </c>
      <c r="J3621" s="1">
        <v>18</v>
      </c>
      <c r="K3621" s="1">
        <v>1</v>
      </c>
      <c r="L3621" s="1">
        <v>578</v>
      </c>
      <c r="M3621" s="1">
        <v>59.7</v>
      </c>
      <c r="N3621" s="1">
        <v>6.92</v>
      </c>
      <c r="O3621" s="1">
        <v>761</v>
      </c>
      <c r="P3621" s="1">
        <v>18</v>
      </c>
      <c r="Q3621" s="1" t="s">
        <v>53</v>
      </c>
      <c r="R3621" s="1" t="s">
        <v>104</v>
      </c>
      <c r="S3621" s="1" t="s">
        <v>242</v>
      </c>
      <c r="T3621" s="1" t="s">
        <v>22773</v>
      </c>
      <c r="U3621" s="1" t="s">
        <v>22774</v>
      </c>
      <c r="V3621" s="1" t="s">
        <v>22775</v>
      </c>
      <c r="W3621" s="1" t="s">
        <v>22776</v>
      </c>
      <c r="X3621" s="1" t="s">
        <v>333</v>
      </c>
      <c r="Y3621" s="1" t="s">
        <v>22777</v>
      </c>
      <c r="Z3621" s="1" t="s">
        <v>49</v>
      </c>
      <c r="AA3621" s="1">
        <v>99.4</v>
      </c>
      <c r="AB3621" s="1">
        <v>99.6</v>
      </c>
      <c r="AC3621" s="1">
        <v>101.9</v>
      </c>
      <c r="AD3621" s="1">
        <v>102.2</v>
      </c>
      <c r="AE3621" s="1">
        <v>99.7</v>
      </c>
      <c r="AF3621" s="1">
        <v>96.5</v>
      </c>
      <c r="AG3621" s="1">
        <v>97.6</v>
      </c>
      <c r="AH3621" s="1">
        <v>99.9</v>
      </c>
      <c r="AI3621" s="1">
        <v>103.9</v>
      </c>
      <c r="AJ3621" s="1">
        <v>99.3</v>
      </c>
      <c r="AK3621" s="2">
        <f t="shared" si="112"/>
        <v>1.6158353368022842E-2</v>
      </c>
      <c r="AL3621" s="2">
        <f t="shared" si="113"/>
        <v>0.34748738777986105</v>
      </c>
    </row>
    <row r="3622" spans="1:38" x14ac:dyDescent="0.2">
      <c r="A3622" s="1" t="s">
        <v>36</v>
      </c>
      <c r="B3622" s="1" t="s">
        <v>37</v>
      </c>
      <c r="C3622" s="1" t="s">
        <v>22778</v>
      </c>
      <c r="D3622" s="1" t="s">
        <v>22779</v>
      </c>
      <c r="E3622" s="1">
        <v>0</v>
      </c>
      <c r="F3622" s="1">
        <v>61.316000000000003</v>
      </c>
      <c r="G3622" s="1">
        <v>33</v>
      </c>
      <c r="H3622" s="1">
        <v>10</v>
      </c>
      <c r="I3622" s="1">
        <v>23</v>
      </c>
      <c r="J3622" s="1">
        <v>10</v>
      </c>
      <c r="K3622" s="1">
        <v>1</v>
      </c>
      <c r="L3622" s="1">
        <v>373</v>
      </c>
      <c r="M3622" s="1">
        <v>42.1</v>
      </c>
      <c r="N3622" s="1">
        <v>7.08</v>
      </c>
      <c r="O3622" s="1">
        <v>503</v>
      </c>
      <c r="P3622" s="1">
        <v>10</v>
      </c>
      <c r="Q3622" s="1" t="s">
        <v>22780</v>
      </c>
      <c r="R3622" s="1" t="s">
        <v>22607</v>
      </c>
      <c r="S3622" s="1" t="s">
        <v>242</v>
      </c>
      <c r="T3622" s="1" t="s">
        <v>22781</v>
      </c>
      <c r="U3622" s="1" t="s">
        <v>22782</v>
      </c>
      <c r="V3622" s="1" t="s">
        <v>22783</v>
      </c>
      <c r="W3622" s="1" t="s">
        <v>22784</v>
      </c>
      <c r="X3622" s="1" t="s">
        <v>676</v>
      </c>
      <c r="Y3622" s="1" t="s">
        <v>22785</v>
      </c>
      <c r="Z3622" s="1" t="s">
        <v>49</v>
      </c>
      <c r="AA3622" s="1">
        <v>98.6</v>
      </c>
      <c r="AB3622" s="1">
        <v>105.1</v>
      </c>
      <c r="AC3622" s="1">
        <v>101.2</v>
      </c>
      <c r="AD3622" s="1">
        <v>103.5</v>
      </c>
      <c r="AE3622" s="1">
        <v>100.9</v>
      </c>
      <c r="AF3622" s="1">
        <v>100.8</v>
      </c>
      <c r="AG3622" s="1">
        <v>100.8</v>
      </c>
      <c r="AH3622" s="1">
        <v>98.2</v>
      </c>
      <c r="AI3622" s="1">
        <v>89.1</v>
      </c>
      <c r="AJ3622" s="1">
        <v>101.8</v>
      </c>
      <c r="AK3622" s="2">
        <f t="shared" si="112"/>
        <v>5.3674445829306236E-2</v>
      </c>
      <c r="AL3622" s="2">
        <f t="shared" si="113"/>
        <v>0.72293585223791612</v>
      </c>
    </row>
    <row r="3623" spans="1:38" x14ac:dyDescent="0.2">
      <c r="A3623" s="1" t="s">
        <v>36</v>
      </c>
      <c r="B3623" s="1" t="s">
        <v>37</v>
      </c>
      <c r="C3623" s="1" t="s">
        <v>22786</v>
      </c>
      <c r="D3623" s="1" t="s">
        <v>22787</v>
      </c>
      <c r="E3623" s="1">
        <v>0</v>
      </c>
      <c r="F3623" s="1">
        <v>46.9</v>
      </c>
      <c r="G3623" s="1">
        <v>26</v>
      </c>
      <c r="H3623" s="1">
        <v>6</v>
      </c>
      <c r="I3623" s="1">
        <v>13</v>
      </c>
      <c r="J3623" s="1">
        <v>6</v>
      </c>
      <c r="K3623" s="1">
        <v>1</v>
      </c>
      <c r="L3623" s="1">
        <v>276</v>
      </c>
      <c r="M3623" s="1">
        <v>30.5</v>
      </c>
      <c r="N3623" s="1">
        <v>5.62</v>
      </c>
      <c r="O3623" s="1">
        <v>279</v>
      </c>
      <c r="P3623" s="1">
        <v>6</v>
      </c>
      <c r="Q3623" s="1" t="s">
        <v>5992</v>
      </c>
      <c r="R3623" s="1" t="s">
        <v>12509</v>
      </c>
      <c r="S3623" s="1" t="s">
        <v>131</v>
      </c>
      <c r="T3623" s="1" t="s">
        <v>22788</v>
      </c>
      <c r="U3623" s="1" t="s">
        <v>22789</v>
      </c>
      <c r="V3623" s="1" t="s">
        <v>22790</v>
      </c>
      <c r="W3623" s="1" t="s">
        <v>22791</v>
      </c>
      <c r="X3623" s="1" t="s">
        <v>287</v>
      </c>
      <c r="Y3623" s="1" t="s">
        <v>49</v>
      </c>
      <c r="Z3623" s="1" t="s">
        <v>49</v>
      </c>
      <c r="AA3623" s="1">
        <v>98.3</v>
      </c>
      <c r="AB3623" s="1">
        <v>99.3</v>
      </c>
      <c r="AC3623" s="1">
        <v>98.9</v>
      </c>
      <c r="AD3623" s="1">
        <v>100.7</v>
      </c>
      <c r="AE3623" s="1">
        <v>106.5</v>
      </c>
      <c r="AF3623" s="1">
        <v>99.4</v>
      </c>
      <c r="AG3623" s="1">
        <v>99</v>
      </c>
      <c r="AH3623" s="1">
        <v>98.7</v>
      </c>
      <c r="AI3623" s="1">
        <v>95.2</v>
      </c>
      <c r="AJ3623" s="1">
        <v>103.9</v>
      </c>
      <c r="AK3623" s="2">
        <f t="shared" si="112"/>
        <v>2.1642995765755135E-2</v>
      </c>
      <c r="AL3623" s="2">
        <f t="shared" si="113"/>
        <v>0.31643472054985061</v>
      </c>
    </row>
    <row r="3624" spans="1:38" x14ac:dyDescent="0.2">
      <c r="A3624" s="1" t="s">
        <v>36</v>
      </c>
      <c r="B3624" s="1" t="s">
        <v>37</v>
      </c>
      <c r="C3624" s="1" t="s">
        <v>22792</v>
      </c>
      <c r="D3624" s="1" t="s">
        <v>22793</v>
      </c>
      <c r="E3624" s="1">
        <v>0</v>
      </c>
      <c r="F3624" s="1">
        <v>455.85</v>
      </c>
      <c r="G3624" s="1">
        <v>64</v>
      </c>
      <c r="H3624" s="1">
        <v>47</v>
      </c>
      <c r="I3624" s="1">
        <v>171</v>
      </c>
      <c r="J3624" s="1">
        <v>47</v>
      </c>
      <c r="K3624" s="1">
        <v>1</v>
      </c>
      <c r="L3624" s="1">
        <v>968</v>
      </c>
      <c r="M3624" s="1">
        <v>106.8</v>
      </c>
      <c r="N3624" s="1">
        <v>5.67</v>
      </c>
      <c r="O3624" s="1">
        <v>4412</v>
      </c>
      <c r="P3624" s="1">
        <v>47</v>
      </c>
      <c r="Q3624" s="1" t="s">
        <v>53</v>
      </c>
      <c r="R3624" s="1" t="s">
        <v>3172</v>
      </c>
      <c r="S3624" s="1" t="s">
        <v>8449</v>
      </c>
      <c r="T3624" s="1" t="s">
        <v>22794</v>
      </c>
      <c r="U3624" s="1" t="s">
        <v>22795</v>
      </c>
      <c r="V3624" s="1" t="s">
        <v>22796</v>
      </c>
      <c r="W3624" s="1" t="s">
        <v>22797</v>
      </c>
      <c r="X3624" s="1" t="s">
        <v>194</v>
      </c>
      <c r="Y3624" s="1" t="s">
        <v>10655</v>
      </c>
      <c r="Z3624" s="1" t="s">
        <v>49</v>
      </c>
      <c r="AA3624" s="1">
        <v>101</v>
      </c>
      <c r="AB3624" s="1">
        <v>99.8</v>
      </c>
      <c r="AC3624" s="1">
        <v>98.3</v>
      </c>
      <c r="AD3624" s="1">
        <v>101.1</v>
      </c>
      <c r="AE3624" s="1">
        <v>99.9</v>
      </c>
      <c r="AF3624" s="1">
        <v>102.4</v>
      </c>
      <c r="AG3624" s="1">
        <v>99.1</v>
      </c>
      <c r="AH3624" s="1">
        <v>98.5</v>
      </c>
      <c r="AI3624" s="1">
        <v>100.3</v>
      </c>
      <c r="AJ3624" s="1">
        <v>99.6</v>
      </c>
      <c r="AK3624" s="2">
        <f t="shared" si="112"/>
        <v>5.7707802405015235E-4</v>
      </c>
      <c r="AL3624" s="2">
        <f t="shared" si="113"/>
        <v>1.6228538550255796E-2</v>
      </c>
    </row>
    <row r="3625" spans="1:38" x14ac:dyDescent="0.2">
      <c r="A3625" s="1" t="s">
        <v>36</v>
      </c>
      <c r="B3625" s="1" t="s">
        <v>37</v>
      </c>
      <c r="C3625" s="1" t="s">
        <v>22798</v>
      </c>
      <c r="D3625" s="1" t="s">
        <v>22799</v>
      </c>
      <c r="E3625" s="1">
        <v>0</v>
      </c>
      <c r="F3625" s="1">
        <v>40.015999999999998</v>
      </c>
      <c r="G3625" s="1">
        <v>31</v>
      </c>
      <c r="H3625" s="1">
        <v>11</v>
      </c>
      <c r="I3625" s="1">
        <v>14</v>
      </c>
      <c r="J3625" s="1">
        <v>11</v>
      </c>
      <c r="K3625" s="1">
        <v>1</v>
      </c>
      <c r="L3625" s="1">
        <v>353</v>
      </c>
      <c r="M3625" s="1">
        <v>41.2</v>
      </c>
      <c r="N3625" s="1">
        <v>10.02</v>
      </c>
      <c r="O3625" s="1">
        <v>180</v>
      </c>
      <c r="P3625" s="1">
        <v>11</v>
      </c>
      <c r="Q3625" s="1" t="s">
        <v>351</v>
      </c>
      <c r="R3625" s="1" t="s">
        <v>104</v>
      </c>
      <c r="S3625" s="1" t="s">
        <v>608</v>
      </c>
      <c r="T3625" s="1" t="s">
        <v>19150</v>
      </c>
      <c r="U3625" s="1" t="s">
        <v>22800</v>
      </c>
      <c r="V3625" s="1" t="s">
        <v>22801</v>
      </c>
      <c r="W3625" s="1" t="s">
        <v>22802</v>
      </c>
      <c r="X3625" s="1" t="s">
        <v>81</v>
      </c>
      <c r="Y3625" s="1" t="s">
        <v>49</v>
      </c>
      <c r="Z3625" s="1" t="s">
        <v>49</v>
      </c>
      <c r="AA3625" s="1">
        <v>100.1</v>
      </c>
      <c r="AB3625" s="1">
        <v>98.2</v>
      </c>
      <c r="AC3625" s="1">
        <v>101.7</v>
      </c>
      <c r="AD3625" s="1">
        <v>100.4</v>
      </c>
      <c r="AE3625" s="1">
        <v>97.8</v>
      </c>
      <c r="AF3625" s="1">
        <v>97.7</v>
      </c>
      <c r="AG3625" s="1">
        <v>99.7</v>
      </c>
      <c r="AH3625" s="1">
        <v>102.3</v>
      </c>
      <c r="AI3625" s="1">
        <v>105.8</v>
      </c>
      <c r="AJ3625" s="1">
        <v>96.3</v>
      </c>
      <c r="AK3625" s="2">
        <f t="shared" si="112"/>
        <v>-1.0387449168336116E-2</v>
      </c>
      <c r="AL3625" s="2">
        <f t="shared" si="113"/>
        <v>0.15115928000565684</v>
      </c>
    </row>
    <row r="3626" spans="1:38" x14ac:dyDescent="0.2">
      <c r="A3626" s="1" t="s">
        <v>36</v>
      </c>
      <c r="B3626" s="1" t="s">
        <v>37</v>
      </c>
      <c r="C3626" s="1" t="s">
        <v>22803</v>
      </c>
      <c r="D3626" s="1" t="s">
        <v>22804</v>
      </c>
      <c r="E3626" s="1">
        <v>0</v>
      </c>
      <c r="F3626" s="1">
        <v>89.525000000000006</v>
      </c>
      <c r="G3626" s="1">
        <v>31</v>
      </c>
      <c r="H3626" s="1">
        <v>16</v>
      </c>
      <c r="I3626" s="1">
        <v>22</v>
      </c>
      <c r="J3626" s="1">
        <v>16</v>
      </c>
      <c r="K3626" s="1">
        <v>1</v>
      </c>
      <c r="L3626" s="1">
        <v>692</v>
      </c>
      <c r="M3626" s="1">
        <v>75.599999999999994</v>
      </c>
      <c r="N3626" s="1">
        <v>8.6999999999999993</v>
      </c>
      <c r="O3626" s="1">
        <v>504</v>
      </c>
      <c r="P3626" s="1">
        <v>16</v>
      </c>
      <c r="Q3626" s="1" t="s">
        <v>49</v>
      </c>
      <c r="R3626" s="1" t="s">
        <v>1931</v>
      </c>
      <c r="S3626" s="1" t="s">
        <v>608</v>
      </c>
      <c r="T3626" s="1" t="s">
        <v>22805</v>
      </c>
      <c r="U3626" s="1" t="s">
        <v>22806</v>
      </c>
      <c r="V3626" s="1" t="s">
        <v>22807</v>
      </c>
      <c r="W3626" s="1" t="s">
        <v>22808</v>
      </c>
      <c r="X3626" s="1" t="s">
        <v>159</v>
      </c>
      <c r="Y3626" s="1" t="s">
        <v>49</v>
      </c>
      <c r="Z3626" s="1" t="s">
        <v>49</v>
      </c>
      <c r="AA3626" s="1">
        <v>99.7</v>
      </c>
      <c r="AB3626" s="1">
        <v>98</v>
      </c>
      <c r="AC3626" s="1">
        <v>101</v>
      </c>
      <c r="AD3626" s="1">
        <v>102.4</v>
      </c>
      <c r="AE3626" s="1">
        <v>101.3</v>
      </c>
      <c r="AF3626" s="1">
        <v>101.4</v>
      </c>
      <c r="AG3626" s="1">
        <v>99.5</v>
      </c>
      <c r="AH3626" s="1">
        <v>100.8</v>
      </c>
      <c r="AI3626" s="1">
        <v>95.4</v>
      </c>
      <c r="AJ3626" s="1">
        <v>100.6</v>
      </c>
      <c r="AK3626" s="2">
        <f t="shared" si="112"/>
        <v>1.3560077214607568E-2</v>
      </c>
      <c r="AL3626" s="2">
        <f t="shared" si="113"/>
        <v>0.30474605411182376</v>
      </c>
    </row>
    <row r="3627" spans="1:38" x14ac:dyDescent="0.2">
      <c r="A3627" s="1" t="s">
        <v>36</v>
      </c>
      <c r="B3627" s="1" t="s">
        <v>37</v>
      </c>
      <c r="C3627" s="1" t="s">
        <v>22809</v>
      </c>
      <c r="D3627" s="1" t="s">
        <v>22810</v>
      </c>
      <c r="E3627" s="1">
        <v>0</v>
      </c>
      <c r="F3627" s="1">
        <v>214.136</v>
      </c>
      <c r="G3627" s="1">
        <v>51</v>
      </c>
      <c r="H3627" s="1">
        <v>23</v>
      </c>
      <c r="I3627" s="1">
        <v>77</v>
      </c>
      <c r="J3627" s="1">
        <v>23</v>
      </c>
      <c r="K3627" s="1">
        <v>1</v>
      </c>
      <c r="L3627" s="1">
        <v>631</v>
      </c>
      <c r="M3627" s="1">
        <v>69</v>
      </c>
      <c r="N3627" s="1">
        <v>5.81</v>
      </c>
      <c r="O3627" s="1">
        <v>1942</v>
      </c>
      <c r="P3627" s="1">
        <v>23</v>
      </c>
      <c r="Q3627" s="1" t="s">
        <v>850</v>
      </c>
      <c r="R3627" s="1" t="s">
        <v>692</v>
      </c>
      <c r="S3627" s="1" t="s">
        <v>147</v>
      </c>
      <c r="T3627" s="1" t="s">
        <v>22811</v>
      </c>
      <c r="U3627" s="1" t="s">
        <v>22812</v>
      </c>
      <c r="V3627" s="1" t="s">
        <v>22813</v>
      </c>
      <c r="W3627" s="1" t="s">
        <v>22814</v>
      </c>
      <c r="X3627" s="1" t="s">
        <v>144</v>
      </c>
      <c r="Y3627" s="1" t="s">
        <v>7375</v>
      </c>
      <c r="Z3627" s="1" t="s">
        <v>1928</v>
      </c>
      <c r="AA3627" s="1">
        <v>100.2</v>
      </c>
      <c r="AB3627" s="1">
        <v>99.2</v>
      </c>
      <c r="AC3627" s="1">
        <v>101.4</v>
      </c>
      <c r="AD3627" s="1">
        <v>100.2</v>
      </c>
      <c r="AE3627" s="1">
        <v>102.5</v>
      </c>
      <c r="AF3627" s="1">
        <v>94.9</v>
      </c>
      <c r="AG3627" s="1">
        <v>101.3</v>
      </c>
      <c r="AH3627" s="1">
        <v>98</v>
      </c>
      <c r="AI3627" s="1">
        <v>102.3</v>
      </c>
      <c r="AJ3627" s="1">
        <v>99.9</v>
      </c>
      <c r="AK3627" s="2">
        <f t="shared" si="112"/>
        <v>2.0488662763790307E-2</v>
      </c>
      <c r="AL3627" s="2">
        <f t="shared" si="113"/>
        <v>0.45626424462233012</v>
      </c>
    </row>
    <row r="3628" spans="1:38" x14ac:dyDescent="0.2">
      <c r="A3628" s="1" t="s">
        <v>36</v>
      </c>
      <c r="B3628" s="1" t="s">
        <v>37</v>
      </c>
      <c r="C3628" s="1" t="s">
        <v>22815</v>
      </c>
      <c r="D3628" s="1" t="s">
        <v>22816</v>
      </c>
      <c r="E3628" s="1">
        <v>0</v>
      </c>
      <c r="F3628" s="1">
        <v>228.321</v>
      </c>
      <c r="G3628" s="1">
        <v>71</v>
      </c>
      <c r="H3628" s="1">
        <v>20</v>
      </c>
      <c r="I3628" s="1">
        <v>100</v>
      </c>
      <c r="J3628" s="1">
        <v>15</v>
      </c>
      <c r="K3628" s="1">
        <v>1</v>
      </c>
      <c r="L3628" s="1">
        <v>358</v>
      </c>
      <c r="M3628" s="1">
        <v>41.2</v>
      </c>
      <c r="N3628" s="1">
        <v>6.98</v>
      </c>
      <c r="O3628" s="1">
        <v>2094</v>
      </c>
      <c r="P3628" s="1">
        <v>20</v>
      </c>
      <c r="Q3628" s="1" t="s">
        <v>22817</v>
      </c>
      <c r="R3628" s="1" t="s">
        <v>22818</v>
      </c>
      <c r="S3628" s="1" t="s">
        <v>1518</v>
      </c>
      <c r="T3628" s="1" t="s">
        <v>22431</v>
      </c>
      <c r="U3628" s="1" t="s">
        <v>22819</v>
      </c>
      <c r="V3628" s="1" t="s">
        <v>22820</v>
      </c>
      <c r="W3628" s="1" t="s">
        <v>22821</v>
      </c>
      <c r="X3628" s="1" t="s">
        <v>268</v>
      </c>
      <c r="Y3628" s="1" t="s">
        <v>22822</v>
      </c>
      <c r="Z3628" s="1" t="s">
        <v>22823</v>
      </c>
      <c r="AA3628" s="1">
        <v>100.3</v>
      </c>
      <c r="AB3628" s="1">
        <v>100</v>
      </c>
      <c r="AC3628" s="1">
        <v>101.1</v>
      </c>
      <c r="AD3628" s="1">
        <v>99.9</v>
      </c>
      <c r="AE3628" s="1">
        <v>99.3</v>
      </c>
      <c r="AF3628" s="1">
        <v>101.6</v>
      </c>
      <c r="AG3628" s="1">
        <v>99.7</v>
      </c>
      <c r="AH3628" s="1">
        <v>99.3</v>
      </c>
      <c r="AI3628" s="1">
        <v>98.5</v>
      </c>
      <c r="AJ3628" s="1">
        <v>100.4</v>
      </c>
      <c r="AK3628" s="2">
        <f t="shared" si="112"/>
        <v>3.1736130085510978E-3</v>
      </c>
      <c r="AL3628" s="2">
        <f t="shared" si="113"/>
        <v>0.14032968033217591</v>
      </c>
    </row>
    <row r="3629" spans="1:38" x14ac:dyDescent="0.2">
      <c r="A3629" s="1" t="s">
        <v>36</v>
      </c>
      <c r="B3629" s="1" t="s">
        <v>37</v>
      </c>
      <c r="C3629" s="1" t="s">
        <v>22824</v>
      </c>
      <c r="D3629" s="1" t="s">
        <v>22825</v>
      </c>
      <c r="E3629" s="1">
        <v>0</v>
      </c>
      <c r="F3629" s="1">
        <v>33.615000000000002</v>
      </c>
      <c r="G3629" s="1">
        <v>14</v>
      </c>
      <c r="H3629" s="1">
        <v>7</v>
      </c>
      <c r="I3629" s="1">
        <v>7</v>
      </c>
      <c r="J3629" s="1">
        <v>7</v>
      </c>
      <c r="K3629" s="1">
        <v>1</v>
      </c>
      <c r="L3629" s="1">
        <v>737</v>
      </c>
      <c r="M3629" s="1">
        <v>80.3</v>
      </c>
      <c r="N3629" s="1">
        <v>4.7300000000000004</v>
      </c>
      <c r="O3629" s="1">
        <v>182</v>
      </c>
      <c r="P3629" s="1">
        <v>7</v>
      </c>
      <c r="Q3629" s="1" t="s">
        <v>22826</v>
      </c>
      <c r="R3629" s="1" t="s">
        <v>22827</v>
      </c>
      <c r="S3629" s="1" t="s">
        <v>12118</v>
      </c>
      <c r="T3629" s="1" t="s">
        <v>8541</v>
      </c>
      <c r="U3629" s="1" t="s">
        <v>22828</v>
      </c>
      <c r="V3629" s="1" t="s">
        <v>22829</v>
      </c>
      <c r="W3629" s="1" t="s">
        <v>22830</v>
      </c>
      <c r="X3629" s="1" t="s">
        <v>127</v>
      </c>
      <c r="Y3629" s="1" t="s">
        <v>22831</v>
      </c>
      <c r="Z3629" s="1" t="s">
        <v>12279</v>
      </c>
      <c r="AA3629" s="1">
        <v>97.4</v>
      </c>
      <c r="AB3629" s="1">
        <v>94.1</v>
      </c>
      <c r="AC3629" s="1">
        <v>92.7</v>
      </c>
      <c r="AD3629" s="1">
        <v>110.5</v>
      </c>
      <c r="AE3629" s="1">
        <v>104</v>
      </c>
      <c r="AF3629" s="1">
        <v>118.1</v>
      </c>
      <c r="AG3629" s="1">
        <v>97.1</v>
      </c>
      <c r="AH3629" s="1">
        <v>99.8</v>
      </c>
      <c r="AI3629" s="1">
        <v>91.8</v>
      </c>
      <c r="AJ3629" s="1">
        <v>94.5</v>
      </c>
      <c r="AK3629" s="2">
        <f t="shared" si="112"/>
        <v>-7.5020311172299811E-3</v>
      </c>
      <c r="AL3629" s="2">
        <f t="shared" si="113"/>
        <v>3.1620122913958222E-2</v>
      </c>
    </row>
    <row r="3630" spans="1:38" x14ac:dyDescent="0.2">
      <c r="A3630" s="1" t="s">
        <v>36</v>
      </c>
      <c r="B3630" s="1" t="s">
        <v>37</v>
      </c>
      <c r="C3630" s="1" t="s">
        <v>22832</v>
      </c>
      <c r="D3630" s="1" t="s">
        <v>22833</v>
      </c>
      <c r="E3630" s="1">
        <v>0</v>
      </c>
      <c r="F3630" s="1">
        <v>36.283999999999999</v>
      </c>
      <c r="G3630" s="1">
        <v>26</v>
      </c>
      <c r="H3630" s="1">
        <v>9</v>
      </c>
      <c r="I3630" s="1">
        <v>12</v>
      </c>
      <c r="J3630" s="1">
        <v>9</v>
      </c>
      <c r="K3630" s="1">
        <v>1</v>
      </c>
      <c r="L3630" s="1">
        <v>400</v>
      </c>
      <c r="M3630" s="1">
        <v>43.1</v>
      </c>
      <c r="N3630" s="1">
        <v>8.2899999999999991</v>
      </c>
      <c r="O3630" s="1">
        <v>285</v>
      </c>
      <c r="P3630" s="1">
        <v>9</v>
      </c>
      <c r="Q3630" s="1" t="s">
        <v>1763</v>
      </c>
      <c r="R3630" s="1" t="s">
        <v>75</v>
      </c>
      <c r="S3630" s="1" t="s">
        <v>55</v>
      </c>
      <c r="T3630" s="1" t="s">
        <v>22834</v>
      </c>
      <c r="U3630" s="1" t="s">
        <v>22835</v>
      </c>
      <c r="V3630" s="1" t="s">
        <v>22836</v>
      </c>
      <c r="W3630" s="1" t="s">
        <v>22837</v>
      </c>
      <c r="X3630" s="1" t="s">
        <v>194</v>
      </c>
      <c r="Y3630" s="1" t="s">
        <v>22838</v>
      </c>
      <c r="Z3630" s="1" t="s">
        <v>49</v>
      </c>
      <c r="AA3630" s="1">
        <v>99.4</v>
      </c>
      <c r="AB3630" s="1">
        <v>99.6</v>
      </c>
      <c r="AC3630" s="1">
        <v>100.3</v>
      </c>
      <c r="AD3630" s="1">
        <v>99.7</v>
      </c>
      <c r="AE3630" s="1">
        <v>100.6</v>
      </c>
      <c r="AF3630" s="1">
        <v>99.3</v>
      </c>
      <c r="AG3630" s="1">
        <v>97.8</v>
      </c>
      <c r="AH3630" s="1">
        <v>103.7</v>
      </c>
      <c r="AI3630" s="1">
        <v>98</v>
      </c>
      <c r="AJ3630" s="1">
        <v>101.5</v>
      </c>
      <c r="AK3630" s="2">
        <f t="shared" si="112"/>
        <v>-2.0199753847452654E-3</v>
      </c>
      <c r="AL3630" s="2">
        <f t="shared" si="113"/>
        <v>4.2964555230838121E-2</v>
      </c>
    </row>
    <row r="3631" spans="1:38" x14ac:dyDescent="0.2">
      <c r="A3631" s="1" t="s">
        <v>36</v>
      </c>
      <c r="B3631" s="1" t="s">
        <v>37</v>
      </c>
      <c r="C3631" s="1" t="s">
        <v>22839</v>
      </c>
      <c r="D3631" s="1" t="s">
        <v>22840</v>
      </c>
      <c r="E3631" s="1">
        <v>0</v>
      </c>
      <c r="F3631" s="1">
        <v>21.617000000000001</v>
      </c>
      <c r="G3631" s="1">
        <v>9</v>
      </c>
      <c r="H3631" s="1">
        <v>7</v>
      </c>
      <c r="I3631" s="1">
        <v>8</v>
      </c>
      <c r="J3631" s="1">
        <v>6</v>
      </c>
      <c r="K3631" s="1">
        <v>1</v>
      </c>
      <c r="L3631" s="1">
        <v>638</v>
      </c>
      <c r="M3631" s="1">
        <v>69</v>
      </c>
      <c r="N3631" s="1">
        <v>6.19</v>
      </c>
      <c r="O3631" s="1">
        <v>106</v>
      </c>
      <c r="P3631" s="1">
        <v>7</v>
      </c>
      <c r="Q3631" s="1" t="s">
        <v>53</v>
      </c>
      <c r="R3631" s="1" t="s">
        <v>104</v>
      </c>
      <c r="S3631" s="1" t="s">
        <v>705</v>
      </c>
      <c r="T3631" s="1" t="s">
        <v>22841</v>
      </c>
      <c r="U3631" s="1" t="s">
        <v>22842</v>
      </c>
      <c r="V3631" s="1" t="s">
        <v>22843</v>
      </c>
      <c r="W3631" s="1" t="s">
        <v>22844</v>
      </c>
      <c r="X3631" s="1" t="s">
        <v>59</v>
      </c>
      <c r="Y3631" s="1" t="s">
        <v>49</v>
      </c>
      <c r="Z3631" s="1" t="s">
        <v>1004</v>
      </c>
      <c r="AA3631" s="1">
        <v>98</v>
      </c>
      <c r="AB3631" s="1">
        <v>104.1</v>
      </c>
      <c r="AC3631" s="1">
        <v>100.4</v>
      </c>
      <c r="AD3631" s="1">
        <v>103.9</v>
      </c>
      <c r="AE3631" s="1">
        <v>92.9</v>
      </c>
      <c r="AF3631" s="1">
        <v>94.5</v>
      </c>
      <c r="AG3631" s="1">
        <v>100</v>
      </c>
      <c r="AH3631" s="1">
        <v>98.5</v>
      </c>
      <c r="AI3631" s="1">
        <v>107.5</v>
      </c>
      <c r="AJ3631" s="1">
        <v>100.3</v>
      </c>
      <c r="AK3631" s="2">
        <f t="shared" si="112"/>
        <v>-4.3276556025259316E-3</v>
      </c>
      <c r="AL3631" s="2">
        <f t="shared" si="113"/>
        <v>3.5382383477665494E-2</v>
      </c>
    </row>
    <row r="3632" spans="1:38" x14ac:dyDescent="0.2">
      <c r="A3632" s="1" t="s">
        <v>36</v>
      </c>
      <c r="B3632" s="1" t="s">
        <v>37</v>
      </c>
      <c r="C3632" s="1" t="s">
        <v>22845</v>
      </c>
      <c r="D3632" s="1" t="s">
        <v>22846</v>
      </c>
      <c r="E3632" s="1">
        <v>0</v>
      </c>
      <c r="F3632" s="1">
        <v>42.314999999999998</v>
      </c>
      <c r="G3632" s="1">
        <v>49</v>
      </c>
      <c r="H3632" s="1">
        <v>5</v>
      </c>
      <c r="I3632" s="1">
        <v>16</v>
      </c>
      <c r="J3632" s="1">
        <v>5</v>
      </c>
      <c r="K3632" s="1">
        <v>1</v>
      </c>
      <c r="L3632" s="1">
        <v>150</v>
      </c>
      <c r="M3632" s="1">
        <v>17.100000000000001</v>
      </c>
      <c r="N3632" s="1">
        <v>4.68</v>
      </c>
      <c r="O3632" s="1">
        <v>390</v>
      </c>
      <c r="P3632" s="1">
        <v>5</v>
      </c>
      <c r="Q3632" s="1" t="s">
        <v>222</v>
      </c>
      <c r="R3632" s="1" t="s">
        <v>104</v>
      </c>
      <c r="S3632" s="1" t="s">
        <v>5503</v>
      </c>
      <c r="T3632" s="1" t="s">
        <v>22847</v>
      </c>
      <c r="U3632" s="1" t="s">
        <v>22848</v>
      </c>
      <c r="V3632" s="1" t="s">
        <v>22849</v>
      </c>
      <c r="W3632" s="1" t="s">
        <v>22850</v>
      </c>
      <c r="X3632" s="1" t="s">
        <v>268</v>
      </c>
      <c r="Y3632" s="1" t="s">
        <v>5508</v>
      </c>
      <c r="Z3632" s="1" t="s">
        <v>22851</v>
      </c>
      <c r="AA3632" s="1">
        <v>100.5</v>
      </c>
      <c r="AB3632" s="1">
        <v>93.1</v>
      </c>
      <c r="AC3632" s="1">
        <v>98.9</v>
      </c>
      <c r="AD3632" s="1">
        <v>104.1</v>
      </c>
      <c r="AE3632" s="1">
        <v>103.3</v>
      </c>
      <c r="AF3632" s="1">
        <v>96.8</v>
      </c>
      <c r="AG3632" s="1">
        <v>99.8</v>
      </c>
      <c r="AH3632" s="1">
        <v>100.9</v>
      </c>
      <c r="AI3632" s="1">
        <v>102.4</v>
      </c>
      <c r="AJ3632" s="1">
        <v>100.2</v>
      </c>
      <c r="AK3632" s="2">
        <f t="shared" si="112"/>
        <v>-5.7707802404973667E-4</v>
      </c>
      <c r="AL3632" s="2">
        <f t="shared" si="113"/>
        <v>6.2530154353238124E-3</v>
      </c>
    </row>
    <row r="3633" spans="1:38" x14ac:dyDescent="0.2">
      <c r="A3633" s="1" t="s">
        <v>36</v>
      </c>
      <c r="B3633" s="1" t="s">
        <v>37</v>
      </c>
      <c r="C3633" s="1" t="s">
        <v>22852</v>
      </c>
      <c r="D3633" s="1" t="s">
        <v>22853</v>
      </c>
      <c r="E3633" s="1">
        <v>0</v>
      </c>
      <c r="F3633" s="1">
        <v>15.526999999999999</v>
      </c>
      <c r="G3633" s="1">
        <v>2</v>
      </c>
      <c r="H3633" s="1">
        <v>4</v>
      </c>
      <c r="I3633" s="1">
        <v>4</v>
      </c>
      <c r="J3633" s="1">
        <v>4</v>
      </c>
      <c r="K3633" s="1">
        <v>1</v>
      </c>
      <c r="L3633" s="1">
        <v>3120</v>
      </c>
      <c r="M3633" s="1">
        <v>340</v>
      </c>
      <c r="N3633" s="1">
        <v>5.64</v>
      </c>
      <c r="O3633" s="1">
        <v>66</v>
      </c>
      <c r="P3633" s="1">
        <v>4</v>
      </c>
      <c r="Q3633" s="1" t="s">
        <v>2484</v>
      </c>
      <c r="R3633" s="1" t="s">
        <v>416</v>
      </c>
      <c r="S3633" s="1" t="s">
        <v>131</v>
      </c>
      <c r="T3633" s="1" t="s">
        <v>22854</v>
      </c>
      <c r="U3633" s="1" t="s">
        <v>22855</v>
      </c>
      <c r="V3633" s="1" t="s">
        <v>49</v>
      </c>
      <c r="W3633" s="1" t="s">
        <v>22856</v>
      </c>
      <c r="X3633" s="1" t="s">
        <v>213</v>
      </c>
      <c r="Y3633" s="1" t="s">
        <v>15297</v>
      </c>
      <c r="Z3633" s="1" t="s">
        <v>49</v>
      </c>
      <c r="AA3633" s="1">
        <v>99.4</v>
      </c>
      <c r="AB3633" s="1">
        <v>100.3</v>
      </c>
      <c r="AC3633" s="1">
        <v>96.9</v>
      </c>
      <c r="AD3633" s="1">
        <v>105.6</v>
      </c>
      <c r="AE3633" s="1">
        <v>102.3</v>
      </c>
      <c r="AF3633" s="1">
        <v>94.3</v>
      </c>
      <c r="AG3633" s="1">
        <v>97.1</v>
      </c>
      <c r="AH3633" s="1">
        <v>103.3</v>
      </c>
      <c r="AI3633" s="1">
        <v>100</v>
      </c>
      <c r="AJ3633" s="1">
        <v>100.9</v>
      </c>
      <c r="AK3633" s="2">
        <f t="shared" si="112"/>
        <v>2.5678081853118227E-2</v>
      </c>
      <c r="AL3633" s="2">
        <f t="shared" si="113"/>
        <v>0.367372205596808</v>
      </c>
    </row>
    <row r="3634" spans="1:38" x14ac:dyDescent="0.2">
      <c r="A3634" s="1" t="s">
        <v>36</v>
      </c>
      <c r="B3634" s="1" t="s">
        <v>37</v>
      </c>
      <c r="C3634" s="1" t="s">
        <v>22857</v>
      </c>
      <c r="D3634" s="1" t="s">
        <v>22858</v>
      </c>
      <c r="E3634" s="1">
        <v>0</v>
      </c>
      <c r="F3634" s="1">
        <v>36.106000000000002</v>
      </c>
      <c r="G3634" s="1">
        <v>30</v>
      </c>
      <c r="H3634" s="1">
        <v>6</v>
      </c>
      <c r="I3634" s="1">
        <v>8</v>
      </c>
      <c r="J3634" s="1">
        <v>6</v>
      </c>
      <c r="K3634" s="1">
        <v>1</v>
      </c>
      <c r="L3634" s="1">
        <v>279</v>
      </c>
      <c r="M3634" s="1">
        <v>30.6</v>
      </c>
      <c r="N3634" s="1">
        <v>6.77</v>
      </c>
      <c r="O3634" s="1">
        <v>189</v>
      </c>
      <c r="P3634" s="1">
        <v>6</v>
      </c>
      <c r="Q3634" s="1" t="s">
        <v>850</v>
      </c>
      <c r="R3634" s="1" t="s">
        <v>22859</v>
      </c>
      <c r="S3634" s="1" t="s">
        <v>5503</v>
      </c>
      <c r="T3634" s="1" t="s">
        <v>12119</v>
      </c>
      <c r="U3634" s="1" t="s">
        <v>22860</v>
      </c>
      <c r="V3634" s="1" t="s">
        <v>22861</v>
      </c>
      <c r="W3634" s="1" t="s">
        <v>22862</v>
      </c>
      <c r="X3634" s="1" t="s">
        <v>81</v>
      </c>
      <c r="Y3634" s="1" t="s">
        <v>12123</v>
      </c>
      <c r="Z3634" s="1" t="s">
        <v>49</v>
      </c>
      <c r="AA3634" s="1">
        <v>100.9</v>
      </c>
      <c r="AB3634" s="1">
        <v>98.2</v>
      </c>
      <c r="AC3634" s="1">
        <v>98.2</v>
      </c>
      <c r="AD3634" s="1">
        <v>100.4</v>
      </c>
      <c r="AE3634" s="1">
        <v>102.7</v>
      </c>
      <c r="AF3634" s="1">
        <v>102.2</v>
      </c>
      <c r="AG3634" s="1">
        <v>99</v>
      </c>
      <c r="AH3634" s="1">
        <v>100</v>
      </c>
      <c r="AI3634" s="1">
        <v>100</v>
      </c>
      <c r="AJ3634" s="1">
        <v>98.4</v>
      </c>
      <c r="AK3634" s="2">
        <f t="shared" si="112"/>
        <v>2.3083125578623903E-3</v>
      </c>
      <c r="AL3634" s="2">
        <f t="shared" si="113"/>
        <v>5.2921473192993895E-2</v>
      </c>
    </row>
    <row r="3635" spans="1:38" x14ac:dyDescent="0.2">
      <c r="A3635" s="1" t="s">
        <v>36</v>
      </c>
      <c r="B3635" s="1" t="s">
        <v>37</v>
      </c>
      <c r="C3635" s="1" t="s">
        <v>22863</v>
      </c>
      <c r="D3635" s="1" t="s">
        <v>22864</v>
      </c>
      <c r="E3635" s="1">
        <v>0</v>
      </c>
      <c r="F3635" s="1">
        <v>75.942999999999998</v>
      </c>
      <c r="G3635" s="1">
        <v>16</v>
      </c>
      <c r="H3635" s="1">
        <v>20</v>
      </c>
      <c r="I3635" s="1">
        <v>27</v>
      </c>
      <c r="J3635" s="1">
        <v>19</v>
      </c>
      <c r="K3635" s="1">
        <v>1</v>
      </c>
      <c r="L3635" s="1">
        <v>1366</v>
      </c>
      <c r="M3635" s="1">
        <v>152.4</v>
      </c>
      <c r="N3635" s="1">
        <v>6.23</v>
      </c>
      <c r="O3635" s="1">
        <v>445</v>
      </c>
      <c r="P3635" s="1">
        <v>20</v>
      </c>
      <c r="Q3635" s="1" t="s">
        <v>500</v>
      </c>
      <c r="R3635" s="1" t="s">
        <v>253</v>
      </c>
      <c r="S3635" s="1" t="s">
        <v>164</v>
      </c>
      <c r="T3635" s="1" t="s">
        <v>22865</v>
      </c>
      <c r="U3635" s="1" t="s">
        <v>22866</v>
      </c>
      <c r="V3635" s="1" t="s">
        <v>49</v>
      </c>
      <c r="W3635" s="1" t="s">
        <v>22867</v>
      </c>
      <c r="X3635" s="1" t="s">
        <v>676</v>
      </c>
      <c r="Y3635" s="1" t="s">
        <v>49</v>
      </c>
      <c r="Z3635" s="1" t="s">
        <v>49</v>
      </c>
      <c r="AA3635" s="1">
        <v>100.2</v>
      </c>
      <c r="AB3635" s="1">
        <v>103.2</v>
      </c>
      <c r="AC3635" s="1">
        <v>99.4</v>
      </c>
      <c r="AD3635" s="1">
        <v>100.2</v>
      </c>
      <c r="AE3635" s="1">
        <v>99.1</v>
      </c>
      <c r="AF3635" s="1">
        <v>100.2</v>
      </c>
      <c r="AG3635" s="1">
        <v>101.7</v>
      </c>
      <c r="AH3635" s="1">
        <v>99.8</v>
      </c>
      <c r="AI3635" s="1">
        <v>97.7</v>
      </c>
      <c r="AJ3635" s="1">
        <v>98.5</v>
      </c>
      <c r="AK3635" s="2">
        <f t="shared" si="112"/>
        <v>1.211870960181494E-2</v>
      </c>
      <c r="AL3635" s="2">
        <f t="shared" si="113"/>
        <v>0.36865628955223045</v>
      </c>
    </row>
    <row r="3636" spans="1:38" x14ac:dyDescent="0.2">
      <c r="A3636" s="1" t="s">
        <v>36</v>
      </c>
      <c r="B3636" s="1" t="s">
        <v>37</v>
      </c>
      <c r="C3636" s="1" t="s">
        <v>22868</v>
      </c>
      <c r="D3636" s="1" t="s">
        <v>22869</v>
      </c>
      <c r="E3636" s="1">
        <v>0</v>
      </c>
      <c r="F3636" s="1">
        <v>32.171999999999997</v>
      </c>
      <c r="G3636" s="1">
        <v>5</v>
      </c>
      <c r="H3636" s="1">
        <v>6</v>
      </c>
      <c r="I3636" s="1">
        <v>9</v>
      </c>
      <c r="J3636" s="1">
        <v>6</v>
      </c>
      <c r="K3636" s="1">
        <v>1</v>
      </c>
      <c r="L3636" s="1">
        <v>1031</v>
      </c>
      <c r="M3636" s="1">
        <v>111.2</v>
      </c>
      <c r="N3636" s="1">
        <v>4.7300000000000004</v>
      </c>
      <c r="O3636" s="1">
        <v>195</v>
      </c>
      <c r="P3636" s="1">
        <v>6</v>
      </c>
      <c r="Q3636" s="1" t="s">
        <v>49</v>
      </c>
      <c r="R3636" s="1" t="s">
        <v>49</v>
      </c>
      <c r="S3636" s="1" t="s">
        <v>131</v>
      </c>
      <c r="T3636" s="1" t="s">
        <v>20577</v>
      </c>
      <c r="U3636" s="1" t="s">
        <v>22870</v>
      </c>
      <c r="V3636" s="1" t="s">
        <v>49</v>
      </c>
      <c r="W3636" s="1" t="s">
        <v>22871</v>
      </c>
      <c r="X3636" s="1" t="s">
        <v>144</v>
      </c>
      <c r="Y3636" s="1" t="s">
        <v>49</v>
      </c>
      <c r="Z3636" s="1" t="s">
        <v>49</v>
      </c>
      <c r="AA3636" s="1">
        <v>97.4</v>
      </c>
      <c r="AB3636" s="1">
        <v>96.6</v>
      </c>
      <c r="AC3636" s="1">
        <v>102.5</v>
      </c>
      <c r="AD3636" s="1">
        <v>102.5</v>
      </c>
      <c r="AE3636" s="1">
        <v>99.4</v>
      </c>
      <c r="AF3636" s="1">
        <v>98.3</v>
      </c>
      <c r="AG3636" s="1">
        <v>102.1</v>
      </c>
      <c r="AH3636" s="1">
        <v>98.3</v>
      </c>
      <c r="AI3636" s="1">
        <v>104</v>
      </c>
      <c r="AJ3636" s="1">
        <v>99</v>
      </c>
      <c r="AK3636" s="2">
        <f t="shared" si="112"/>
        <v>-9.5208697402949499E-3</v>
      </c>
      <c r="AL3636" s="2">
        <f t="shared" si="113"/>
        <v>0.15075311281110496</v>
      </c>
    </row>
    <row r="3637" spans="1:38" x14ac:dyDescent="0.2">
      <c r="A3637" s="1" t="s">
        <v>50</v>
      </c>
      <c r="B3637" s="1" t="s">
        <v>37</v>
      </c>
      <c r="C3637" s="1" t="s">
        <v>22872</v>
      </c>
      <c r="D3637" s="1" t="s">
        <v>22873</v>
      </c>
      <c r="E3637" s="1">
        <v>0.17499999999999999</v>
      </c>
      <c r="F3637" s="1">
        <v>1.2569999999999999</v>
      </c>
      <c r="G3637" s="1">
        <v>2</v>
      </c>
      <c r="H3637" s="1">
        <v>1</v>
      </c>
      <c r="I3637" s="1">
        <v>1</v>
      </c>
      <c r="J3637" s="1">
        <v>1</v>
      </c>
      <c r="K3637" s="1">
        <v>1</v>
      </c>
      <c r="L3637" s="1">
        <v>558</v>
      </c>
      <c r="M3637" s="1">
        <v>62.3</v>
      </c>
      <c r="N3637" s="1">
        <v>6.37</v>
      </c>
      <c r="O3637" s="1">
        <v>20</v>
      </c>
      <c r="P3637" s="1">
        <v>1</v>
      </c>
      <c r="Q3637" s="1" t="s">
        <v>222</v>
      </c>
      <c r="R3637" s="1" t="s">
        <v>416</v>
      </c>
      <c r="S3637" s="1" t="s">
        <v>55</v>
      </c>
      <c r="T3637" s="1" t="s">
        <v>22874</v>
      </c>
      <c r="U3637" s="1" t="s">
        <v>22875</v>
      </c>
      <c r="V3637" s="1" t="s">
        <v>49</v>
      </c>
      <c r="W3637" s="1" t="s">
        <v>22876</v>
      </c>
      <c r="X3637" s="1" t="s">
        <v>333</v>
      </c>
      <c r="Y3637" s="1" t="s">
        <v>49</v>
      </c>
      <c r="Z3637" s="1" t="s">
        <v>49</v>
      </c>
      <c r="AA3637" s="1">
        <v>93.8</v>
      </c>
      <c r="AB3637" s="1">
        <v>107.6</v>
      </c>
      <c r="AC3637" s="1">
        <v>97.9</v>
      </c>
      <c r="AD3637" s="1">
        <v>92.9</v>
      </c>
      <c r="AE3637" s="1">
        <v>103.6</v>
      </c>
      <c r="AF3637" s="1">
        <v>106.9</v>
      </c>
      <c r="AG3637" s="1">
        <v>105.7</v>
      </c>
      <c r="AH3637" s="1">
        <v>97.5</v>
      </c>
      <c r="AI3637" s="1">
        <v>96.7</v>
      </c>
      <c r="AJ3637" s="1">
        <v>97.3</v>
      </c>
      <c r="AK3637" s="2">
        <f t="shared" si="112"/>
        <v>-2.3951682922642034E-2</v>
      </c>
      <c r="AL3637" s="2">
        <f t="shared" si="113"/>
        <v>0.181466547603295</v>
      </c>
    </row>
    <row r="3638" spans="1:38" x14ac:dyDescent="0.2">
      <c r="A3638" s="1" t="s">
        <v>36</v>
      </c>
      <c r="B3638" s="1" t="s">
        <v>37</v>
      </c>
      <c r="C3638" s="1" t="s">
        <v>22877</v>
      </c>
      <c r="D3638" s="1" t="s">
        <v>22878</v>
      </c>
      <c r="E3638" s="1">
        <v>0</v>
      </c>
      <c r="F3638" s="1">
        <v>34.65</v>
      </c>
      <c r="G3638" s="1">
        <v>13</v>
      </c>
      <c r="H3638" s="1">
        <v>9</v>
      </c>
      <c r="I3638" s="1">
        <v>11</v>
      </c>
      <c r="J3638" s="1">
        <v>9</v>
      </c>
      <c r="K3638" s="1">
        <v>1</v>
      </c>
      <c r="L3638" s="1">
        <v>781</v>
      </c>
      <c r="M3638" s="1">
        <v>85.9</v>
      </c>
      <c r="N3638" s="1">
        <v>9.0399999999999991</v>
      </c>
      <c r="O3638" s="1">
        <v>185</v>
      </c>
      <c r="P3638" s="1">
        <v>9</v>
      </c>
      <c r="Q3638" s="1" t="s">
        <v>3867</v>
      </c>
      <c r="R3638" s="1" t="s">
        <v>824</v>
      </c>
      <c r="S3638" s="1" t="s">
        <v>242</v>
      </c>
      <c r="T3638" s="1" t="s">
        <v>22879</v>
      </c>
      <c r="U3638" s="1" t="s">
        <v>22880</v>
      </c>
      <c r="V3638" s="1" t="s">
        <v>22881</v>
      </c>
      <c r="W3638" s="1" t="s">
        <v>22882</v>
      </c>
      <c r="X3638" s="1" t="s">
        <v>194</v>
      </c>
      <c r="Y3638" s="1" t="s">
        <v>49</v>
      </c>
      <c r="Z3638" s="1" t="s">
        <v>49</v>
      </c>
      <c r="AA3638" s="1">
        <v>100.6</v>
      </c>
      <c r="AB3638" s="1">
        <v>103.1</v>
      </c>
      <c r="AC3638" s="1">
        <v>94.8</v>
      </c>
      <c r="AD3638" s="1">
        <v>97.4</v>
      </c>
      <c r="AE3638" s="1">
        <v>100.9</v>
      </c>
      <c r="AF3638" s="1">
        <v>104.6</v>
      </c>
      <c r="AG3638" s="1">
        <v>100.2</v>
      </c>
      <c r="AH3638" s="1">
        <v>100.6</v>
      </c>
      <c r="AI3638" s="1">
        <v>97.5</v>
      </c>
      <c r="AJ3638" s="1">
        <v>100.3</v>
      </c>
      <c r="AK3638" s="2">
        <f t="shared" si="112"/>
        <v>-1.8466748658807812E-2</v>
      </c>
      <c r="AL3638" s="2">
        <f t="shared" si="113"/>
        <v>0.29380671486582216</v>
      </c>
    </row>
    <row r="3639" spans="1:38" x14ac:dyDescent="0.2">
      <c r="A3639" s="1" t="s">
        <v>36</v>
      </c>
      <c r="B3639" s="1" t="s">
        <v>37</v>
      </c>
      <c r="C3639" s="1" t="s">
        <v>22883</v>
      </c>
      <c r="D3639" s="1" t="s">
        <v>22884</v>
      </c>
      <c r="E3639" s="1">
        <v>0</v>
      </c>
      <c r="F3639" s="1">
        <v>425.63</v>
      </c>
      <c r="G3639" s="1">
        <v>39</v>
      </c>
      <c r="H3639" s="1">
        <v>69</v>
      </c>
      <c r="I3639" s="1">
        <v>117</v>
      </c>
      <c r="J3639" s="1">
        <v>52</v>
      </c>
      <c r="K3639" s="1">
        <v>1</v>
      </c>
      <c r="L3639" s="1">
        <v>2375</v>
      </c>
      <c r="M3639" s="1">
        <v>253.5</v>
      </c>
      <c r="N3639" s="1">
        <v>5.8</v>
      </c>
      <c r="O3639" s="1">
        <v>2353</v>
      </c>
      <c r="P3639" s="1">
        <v>69</v>
      </c>
      <c r="Q3639" s="1" t="s">
        <v>351</v>
      </c>
      <c r="R3639" s="1" t="s">
        <v>425</v>
      </c>
      <c r="S3639" s="1" t="s">
        <v>353</v>
      </c>
      <c r="T3639" s="1" t="s">
        <v>22885</v>
      </c>
      <c r="U3639" s="1" t="s">
        <v>22886</v>
      </c>
      <c r="V3639" s="1" t="s">
        <v>49</v>
      </c>
      <c r="W3639" s="1" t="s">
        <v>22887</v>
      </c>
      <c r="X3639" s="1" t="s">
        <v>213</v>
      </c>
      <c r="Y3639" s="1" t="s">
        <v>22888</v>
      </c>
      <c r="Z3639" s="1" t="s">
        <v>49</v>
      </c>
      <c r="AA3639" s="1">
        <v>97.1</v>
      </c>
      <c r="AB3639" s="1">
        <v>102.5</v>
      </c>
      <c r="AC3639" s="1">
        <v>100.3</v>
      </c>
      <c r="AD3639" s="1">
        <v>102.7</v>
      </c>
      <c r="AE3639" s="1">
        <v>100</v>
      </c>
      <c r="AF3639" s="1">
        <v>99.9</v>
      </c>
      <c r="AG3639" s="1">
        <v>99.5</v>
      </c>
      <c r="AH3639" s="1">
        <v>99.9</v>
      </c>
      <c r="AI3639" s="1">
        <v>97.8</v>
      </c>
      <c r="AJ3639" s="1">
        <v>100.2</v>
      </c>
      <c r="AK3639" s="2">
        <f t="shared" si="112"/>
        <v>1.5294240077893463E-2</v>
      </c>
      <c r="AL3639" s="2">
        <f t="shared" si="113"/>
        <v>0.43754895974128871</v>
      </c>
    </row>
    <row r="3640" spans="1:38" x14ac:dyDescent="0.2">
      <c r="A3640" s="1" t="s">
        <v>36</v>
      </c>
      <c r="B3640" s="1" t="s">
        <v>37</v>
      </c>
      <c r="C3640" s="1" t="s">
        <v>22889</v>
      </c>
      <c r="D3640" s="1" t="s">
        <v>22890</v>
      </c>
      <c r="E3640" s="1">
        <v>0</v>
      </c>
      <c r="F3640" s="1">
        <v>53.09</v>
      </c>
      <c r="G3640" s="1">
        <v>21</v>
      </c>
      <c r="H3640" s="1">
        <v>9</v>
      </c>
      <c r="I3640" s="1">
        <v>16</v>
      </c>
      <c r="J3640" s="1">
        <v>5</v>
      </c>
      <c r="K3640" s="1">
        <v>1</v>
      </c>
      <c r="L3640" s="1">
        <v>514</v>
      </c>
      <c r="M3640" s="1">
        <v>55.6</v>
      </c>
      <c r="N3640" s="1">
        <v>5.63</v>
      </c>
      <c r="O3640" s="1">
        <v>388</v>
      </c>
      <c r="P3640" s="1">
        <v>9</v>
      </c>
      <c r="Q3640" s="1" t="s">
        <v>4808</v>
      </c>
      <c r="R3640" s="1" t="s">
        <v>104</v>
      </c>
      <c r="S3640" s="1" t="s">
        <v>507</v>
      </c>
      <c r="T3640" s="1" t="s">
        <v>9030</v>
      </c>
      <c r="U3640" s="1" t="s">
        <v>22891</v>
      </c>
      <c r="V3640" s="1" t="s">
        <v>22892</v>
      </c>
      <c r="W3640" s="1" t="s">
        <v>22893</v>
      </c>
      <c r="X3640" s="1" t="s">
        <v>258</v>
      </c>
      <c r="Y3640" s="1" t="s">
        <v>9034</v>
      </c>
      <c r="Z3640" s="1" t="s">
        <v>49</v>
      </c>
      <c r="AA3640" s="1">
        <v>100.5</v>
      </c>
      <c r="AB3640" s="1">
        <v>95.5</v>
      </c>
      <c r="AC3640" s="1">
        <v>101.3</v>
      </c>
      <c r="AD3640" s="1">
        <v>102.7</v>
      </c>
      <c r="AE3640" s="1">
        <v>100</v>
      </c>
      <c r="AF3640" s="1">
        <v>97.9</v>
      </c>
      <c r="AG3640" s="1">
        <v>102.8</v>
      </c>
      <c r="AH3640" s="1">
        <v>100.1</v>
      </c>
      <c r="AI3640" s="1">
        <v>100.3</v>
      </c>
      <c r="AJ3640" s="1">
        <v>98.9</v>
      </c>
      <c r="AK3640" s="2">
        <f t="shared" si="112"/>
        <v>0</v>
      </c>
      <c r="AL3640" s="2">
        <f t="shared" si="113"/>
        <v>0</v>
      </c>
    </row>
    <row r="3641" spans="1:38" x14ac:dyDescent="0.2">
      <c r="A3641" s="1" t="s">
        <v>36</v>
      </c>
      <c r="B3641" s="1" t="s">
        <v>37</v>
      </c>
      <c r="C3641" s="1" t="s">
        <v>22894</v>
      </c>
      <c r="D3641" s="1" t="s">
        <v>22895</v>
      </c>
      <c r="E3641" s="1">
        <v>0</v>
      </c>
      <c r="F3641" s="1">
        <v>72.435000000000002</v>
      </c>
      <c r="G3641" s="1">
        <v>18</v>
      </c>
      <c r="H3641" s="1">
        <v>13</v>
      </c>
      <c r="I3641" s="1">
        <v>19</v>
      </c>
      <c r="J3641" s="1">
        <v>12</v>
      </c>
      <c r="K3641" s="1">
        <v>1</v>
      </c>
      <c r="L3641" s="1">
        <v>905</v>
      </c>
      <c r="M3641" s="1">
        <v>103.4</v>
      </c>
      <c r="N3641" s="1">
        <v>8.32</v>
      </c>
      <c r="O3641" s="1">
        <v>391</v>
      </c>
      <c r="P3641" s="1">
        <v>13</v>
      </c>
      <c r="Q3641" s="1" t="s">
        <v>351</v>
      </c>
      <c r="R3641" s="1" t="s">
        <v>425</v>
      </c>
      <c r="S3641" s="1" t="s">
        <v>353</v>
      </c>
      <c r="T3641" s="1" t="s">
        <v>15277</v>
      </c>
      <c r="U3641" s="1" t="s">
        <v>22896</v>
      </c>
      <c r="V3641" s="1" t="s">
        <v>22897</v>
      </c>
      <c r="W3641" s="1" t="s">
        <v>22898</v>
      </c>
      <c r="X3641" s="1" t="s">
        <v>194</v>
      </c>
      <c r="Y3641" s="1" t="s">
        <v>49</v>
      </c>
      <c r="Z3641" s="1" t="s">
        <v>49</v>
      </c>
      <c r="AA3641" s="1">
        <v>96.7</v>
      </c>
      <c r="AB3641" s="1">
        <v>102</v>
      </c>
      <c r="AC3641" s="1">
        <v>100.8</v>
      </c>
      <c r="AD3641" s="1">
        <v>101.4</v>
      </c>
      <c r="AE3641" s="1">
        <v>99.9</v>
      </c>
      <c r="AF3641" s="1">
        <v>95.4</v>
      </c>
      <c r="AG3641" s="1">
        <v>97.8</v>
      </c>
      <c r="AH3641" s="1">
        <v>100.4</v>
      </c>
      <c r="AI3641" s="1">
        <v>104</v>
      </c>
      <c r="AJ3641" s="1">
        <v>101.6</v>
      </c>
      <c r="AK3641" s="2">
        <f t="shared" si="112"/>
        <v>4.6166280703696565E-3</v>
      </c>
      <c r="AL3641" s="2">
        <f t="shared" si="113"/>
        <v>6.5369647412953924E-2</v>
      </c>
    </row>
    <row r="3642" spans="1:38" x14ac:dyDescent="0.2">
      <c r="A3642" s="1" t="s">
        <v>36</v>
      </c>
      <c r="B3642" s="1" t="s">
        <v>37</v>
      </c>
      <c r="C3642" s="1" t="s">
        <v>22899</v>
      </c>
      <c r="D3642" s="1" t="s">
        <v>22900</v>
      </c>
      <c r="E3642" s="1">
        <v>0</v>
      </c>
      <c r="F3642" s="1">
        <v>71.644999999999996</v>
      </c>
      <c r="G3642" s="1">
        <v>41</v>
      </c>
      <c r="H3642" s="1">
        <v>12</v>
      </c>
      <c r="I3642" s="1">
        <v>21</v>
      </c>
      <c r="J3642" s="1">
        <v>12</v>
      </c>
      <c r="K3642" s="1">
        <v>1</v>
      </c>
      <c r="L3642" s="1">
        <v>390</v>
      </c>
      <c r="M3642" s="1">
        <v>44.9</v>
      </c>
      <c r="N3642" s="1">
        <v>8.81</v>
      </c>
      <c r="O3642" s="1">
        <v>516</v>
      </c>
      <c r="P3642" s="1">
        <v>12</v>
      </c>
      <c r="Q3642" s="1" t="s">
        <v>222</v>
      </c>
      <c r="R3642" s="1" t="s">
        <v>1357</v>
      </c>
      <c r="S3642" s="1" t="s">
        <v>3080</v>
      </c>
      <c r="T3642" s="1" t="s">
        <v>4988</v>
      </c>
      <c r="U3642" s="1" t="s">
        <v>22901</v>
      </c>
      <c r="V3642" s="1" t="s">
        <v>22902</v>
      </c>
      <c r="W3642" s="1" t="s">
        <v>22903</v>
      </c>
      <c r="X3642" s="1" t="s">
        <v>676</v>
      </c>
      <c r="Y3642" s="1" t="s">
        <v>1936</v>
      </c>
      <c r="Z3642" s="1" t="s">
        <v>49</v>
      </c>
      <c r="AA3642" s="1">
        <v>98.3</v>
      </c>
      <c r="AB3642" s="1">
        <v>99.6</v>
      </c>
      <c r="AC3642" s="1">
        <v>98.7</v>
      </c>
      <c r="AD3642" s="1">
        <v>103.8</v>
      </c>
      <c r="AE3642" s="1">
        <v>99.7</v>
      </c>
      <c r="AF3642" s="1">
        <v>102.4</v>
      </c>
      <c r="AG3642" s="1">
        <v>99.3</v>
      </c>
      <c r="AH3642" s="1">
        <v>98.6</v>
      </c>
      <c r="AI3642" s="1">
        <v>96.7</v>
      </c>
      <c r="AJ3642" s="1">
        <v>102.9</v>
      </c>
      <c r="AK3642" s="2">
        <f t="shared" si="112"/>
        <v>5.7707802404983219E-4</v>
      </c>
      <c r="AL3642" s="2">
        <f t="shared" si="113"/>
        <v>8.8741062245106233E-3</v>
      </c>
    </row>
    <row r="3643" spans="1:38" x14ac:dyDescent="0.2">
      <c r="A3643" s="1" t="s">
        <v>36</v>
      </c>
      <c r="B3643" s="1" t="s">
        <v>37</v>
      </c>
      <c r="C3643" s="1" t="s">
        <v>22904</v>
      </c>
      <c r="D3643" s="1" t="s">
        <v>22905</v>
      </c>
      <c r="E3643" s="1">
        <v>0</v>
      </c>
      <c r="F3643" s="1">
        <v>19.655999999999999</v>
      </c>
      <c r="G3643" s="1">
        <v>10</v>
      </c>
      <c r="H3643" s="1">
        <v>6</v>
      </c>
      <c r="I3643" s="1">
        <v>7</v>
      </c>
      <c r="J3643" s="1">
        <v>6</v>
      </c>
      <c r="K3643" s="1">
        <v>1</v>
      </c>
      <c r="L3643" s="1">
        <v>555</v>
      </c>
      <c r="M3643" s="1">
        <v>63.3</v>
      </c>
      <c r="N3643" s="1">
        <v>6.67</v>
      </c>
      <c r="O3643" s="1">
        <v>124</v>
      </c>
      <c r="P3643" s="1">
        <v>6</v>
      </c>
      <c r="Q3643" s="1" t="s">
        <v>138</v>
      </c>
      <c r="R3643" s="1" t="s">
        <v>1074</v>
      </c>
      <c r="S3643" s="1" t="s">
        <v>49</v>
      </c>
      <c r="T3643" s="1" t="s">
        <v>12213</v>
      </c>
      <c r="U3643" s="1" t="s">
        <v>22906</v>
      </c>
      <c r="V3643" s="1" t="s">
        <v>49</v>
      </c>
      <c r="W3643" s="1" t="s">
        <v>22907</v>
      </c>
      <c r="X3643" s="1" t="s">
        <v>144</v>
      </c>
      <c r="Y3643" s="1" t="s">
        <v>49</v>
      </c>
      <c r="Z3643" s="1" t="s">
        <v>49</v>
      </c>
      <c r="AA3643" s="1">
        <v>100.3</v>
      </c>
      <c r="AB3643" s="1">
        <v>99.3</v>
      </c>
      <c r="AC3643" s="1">
        <v>99.8</v>
      </c>
      <c r="AD3643" s="1">
        <v>100.8</v>
      </c>
      <c r="AE3643" s="1">
        <v>103.2</v>
      </c>
      <c r="AF3643" s="1">
        <v>97.1</v>
      </c>
      <c r="AG3643" s="1">
        <v>101.9</v>
      </c>
      <c r="AH3643" s="1">
        <v>99.9</v>
      </c>
      <c r="AI3643" s="1">
        <v>100.3</v>
      </c>
      <c r="AJ3643" s="1">
        <v>97.4</v>
      </c>
      <c r="AK3643" s="2">
        <f t="shared" si="112"/>
        <v>1.962095498413834E-2</v>
      </c>
      <c r="AL3643" s="2">
        <f t="shared" si="113"/>
        <v>0.57668511622321261</v>
      </c>
    </row>
    <row r="3644" spans="1:38" x14ac:dyDescent="0.2">
      <c r="A3644" s="1" t="s">
        <v>36</v>
      </c>
      <c r="B3644" s="1" t="s">
        <v>37</v>
      </c>
      <c r="C3644" s="1" t="s">
        <v>22908</v>
      </c>
      <c r="D3644" s="1" t="s">
        <v>22909</v>
      </c>
      <c r="E3644" s="1">
        <v>0</v>
      </c>
      <c r="F3644" s="1">
        <v>197.553</v>
      </c>
      <c r="G3644" s="1">
        <v>59</v>
      </c>
      <c r="H3644" s="1">
        <v>25</v>
      </c>
      <c r="I3644" s="1">
        <v>124</v>
      </c>
      <c r="J3644" s="1">
        <v>24</v>
      </c>
      <c r="K3644" s="1">
        <v>1</v>
      </c>
      <c r="L3644" s="1">
        <v>474</v>
      </c>
      <c r="M3644" s="1">
        <v>53.1</v>
      </c>
      <c r="N3644" s="1">
        <v>7.08</v>
      </c>
      <c r="O3644" s="1">
        <v>2365</v>
      </c>
      <c r="P3644" s="1">
        <v>25</v>
      </c>
      <c r="Q3644" s="1" t="s">
        <v>2745</v>
      </c>
      <c r="R3644" s="1" t="s">
        <v>425</v>
      </c>
      <c r="S3644" s="1" t="s">
        <v>131</v>
      </c>
      <c r="T3644" s="1" t="s">
        <v>17287</v>
      </c>
      <c r="U3644" s="1" t="s">
        <v>22910</v>
      </c>
      <c r="V3644" s="1" t="s">
        <v>22911</v>
      </c>
      <c r="W3644" s="1" t="s">
        <v>22912</v>
      </c>
      <c r="X3644" s="1" t="s">
        <v>47</v>
      </c>
      <c r="Y3644" s="1" t="s">
        <v>49</v>
      </c>
      <c r="Z3644" s="1" t="s">
        <v>49</v>
      </c>
      <c r="AA3644" s="1">
        <v>100.1</v>
      </c>
      <c r="AB3644" s="1">
        <v>101.3</v>
      </c>
      <c r="AC3644" s="1">
        <v>100.1</v>
      </c>
      <c r="AD3644" s="1">
        <v>98.4</v>
      </c>
      <c r="AE3644" s="1">
        <v>99.3</v>
      </c>
      <c r="AF3644" s="1">
        <v>96.8</v>
      </c>
      <c r="AG3644" s="1">
        <v>100.3</v>
      </c>
      <c r="AH3644" s="1">
        <v>99.5</v>
      </c>
      <c r="AI3644" s="1">
        <v>104.6</v>
      </c>
      <c r="AJ3644" s="1">
        <v>99.7</v>
      </c>
      <c r="AK3644" s="2">
        <f t="shared" si="112"/>
        <v>-4.9046773956534506E-3</v>
      </c>
      <c r="AL3644" s="2">
        <f t="shared" si="113"/>
        <v>9.3063553165616736E-2</v>
      </c>
    </row>
    <row r="3645" spans="1:38" x14ac:dyDescent="0.2">
      <c r="A3645" s="1" t="s">
        <v>36</v>
      </c>
      <c r="B3645" s="1" t="s">
        <v>37</v>
      </c>
      <c r="C3645" s="1" t="s">
        <v>22913</v>
      </c>
      <c r="D3645" s="1" t="s">
        <v>22914</v>
      </c>
      <c r="E3645" s="1">
        <v>0</v>
      </c>
      <c r="F3645" s="1">
        <v>40.456000000000003</v>
      </c>
      <c r="G3645" s="1">
        <v>16</v>
      </c>
      <c r="H3645" s="1">
        <v>7</v>
      </c>
      <c r="I3645" s="1">
        <v>8</v>
      </c>
      <c r="J3645" s="1">
        <v>6</v>
      </c>
      <c r="K3645" s="1">
        <v>1</v>
      </c>
      <c r="L3645" s="1">
        <v>588</v>
      </c>
      <c r="M3645" s="1">
        <v>67.099999999999994</v>
      </c>
      <c r="N3645" s="1">
        <v>5.08</v>
      </c>
      <c r="O3645" s="1">
        <v>170</v>
      </c>
      <c r="P3645" s="1">
        <v>7</v>
      </c>
      <c r="Q3645" s="1" t="s">
        <v>49</v>
      </c>
      <c r="R3645" s="1" t="s">
        <v>713</v>
      </c>
      <c r="S3645" s="1" t="s">
        <v>131</v>
      </c>
      <c r="T3645" s="1" t="s">
        <v>6313</v>
      </c>
      <c r="U3645" s="1" t="s">
        <v>22915</v>
      </c>
      <c r="V3645" s="1" t="s">
        <v>22916</v>
      </c>
      <c r="W3645" s="1" t="s">
        <v>22917</v>
      </c>
      <c r="X3645" s="1" t="s">
        <v>47</v>
      </c>
      <c r="Y3645" s="1" t="s">
        <v>49</v>
      </c>
      <c r="Z3645" s="1" t="s">
        <v>49</v>
      </c>
      <c r="AA3645" s="1">
        <v>96.6</v>
      </c>
      <c r="AB3645" s="1">
        <v>105</v>
      </c>
      <c r="AC3645" s="1">
        <v>101.1</v>
      </c>
      <c r="AD3645" s="1">
        <v>96.8</v>
      </c>
      <c r="AE3645" s="1">
        <v>99.5</v>
      </c>
      <c r="AF3645" s="1">
        <v>96.2</v>
      </c>
      <c r="AG3645" s="1">
        <v>99.1</v>
      </c>
      <c r="AH3645" s="1">
        <v>103.2</v>
      </c>
      <c r="AI3645" s="1">
        <v>103.9</v>
      </c>
      <c r="AJ3645" s="1">
        <v>98.7</v>
      </c>
      <c r="AK3645" s="2">
        <f t="shared" si="112"/>
        <v>-6.0587222049546079E-3</v>
      </c>
      <c r="AL3645" s="2">
        <f t="shared" si="113"/>
        <v>7.1520043285171392E-2</v>
      </c>
    </row>
    <row r="3646" spans="1:38" x14ac:dyDescent="0.2">
      <c r="A3646" s="1" t="s">
        <v>36</v>
      </c>
      <c r="B3646" s="1" t="s">
        <v>37</v>
      </c>
      <c r="C3646" s="1" t="s">
        <v>22918</v>
      </c>
      <c r="D3646" s="1" t="s">
        <v>22919</v>
      </c>
      <c r="E3646" s="1">
        <v>0</v>
      </c>
      <c r="F3646" s="1">
        <v>12.699</v>
      </c>
      <c r="G3646" s="1">
        <v>7</v>
      </c>
      <c r="H3646" s="1">
        <v>4</v>
      </c>
      <c r="I3646" s="1">
        <v>5</v>
      </c>
      <c r="J3646" s="1">
        <v>4</v>
      </c>
      <c r="K3646" s="1">
        <v>1</v>
      </c>
      <c r="L3646" s="1">
        <v>559</v>
      </c>
      <c r="M3646" s="1">
        <v>63.4</v>
      </c>
      <c r="N3646" s="1">
        <v>8.43</v>
      </c>
      <c r="O3646" s="1">
        <v>63</v>
      </c>
      <c r="P3646" s="1">
        <v>4</v>
      </c>
      <c r="Q3646" s="1" t="s">
        <v>586</v>
      </c>
      <c r="R3646" s="1" t="s">
        <v>233</v>
      </c>
      <c r="S3646" s="1" t="s">
        <v>199</v>
      </c>
      <c r="T3646" s="1" t="s">
        <v>22920</v>
      </c>
      <c r="U3646" s="1" t="s">
        <v>22921</v>
      </c>
      <c r="V3646" s="1" t="s">
        <v>22922</v>
      </c>
      <c r="W3646" s="1" t="s">
        <v>22923</v>
      </c>
      <c r="X3646" s="1" t="s">
        <v>412</v>
      </c>
      <c r="Y3646" s="1" t="s">
        <v>22924</v>
      </c>
      <c r="Z3646" s="1" t="s">
        <v>49</v>
      </c>
      <c r="AA3646" s="1">
        <v>99.6</v>
      </c>
      <c r="AB3646" s="1">
        <v>98.8</v>
      </c>
      <c r="AC3646" s="1">
        <v>102.7</v>
      </c>
      <c r="AD3646" s="1">
        <v>94.6</v>
      </c>
      <c r="AE3646" s="1">
        <v>106.2</v>
      </c>
      <c r="AF3646" s="1">
        <v>101.3</v>
      </c>
      <c r="AG3646" s="1">
        <v>102.5</v>
      </c>
      <c r="AH3646" s="1">
        <v>96.2</v>
      </c>
      <c r="AI3646" s="1">
        <v>98.7</v>
      </c>
      <c r="AJ3646" s="1">
        <v>99.3</v>
      </c>
      <c r="AK3646" s="2">
        <f t="shared" si="112"/>
        <v>1.1254203804065192E-2</v>
      </c>
      <c r="AL3646" s="2">
        <f t="shared" si="113"/>
        <v>0.13334325103750369</v>
      </c>
    </row>
    <row r="3647" spans="1:38" x14ac:dyDescent="0.2">
      <c r="A3647" s="1" t="s">
        <v>36</v>
      </c>
      <c r="B3647" s="1" t="s">
        <v>37</v>
      </c>
      <c r="C3647" s="1" t="s">
        <v>22925</v>
      </c>
      <c r="D3647" s="1" t="s">
        <v>22926</v>
      </c>
      <c r="E3647" s="1">
        <v>0</v>
      </c>
      <c r="F3647" s="1">
        <v>130.29300000000001</v>
      </c>
      <c r="G3647" s="1">
        <v>28</v>
      </c>
      <c r="H3647" s="1">
        <v>20</v>
      </c>
      <c r="I3647" s="1">
        <v>37</v>
      </c>
      <c r="J3647" s="1">
        <v>13</v>
      </c>
      <c r="K3647" s="1">
        <v>1</v>
      </c>
      <c r="L3647" s="1">
        <v>857</v>
      </c>
      <c r="M3647" s="1">
        <v>94.4</v>
      </c>
      <c r="N3647" s="1">
        <v>7.94</v>
      </c>
      <c r="O3647" s="1">
        <v>741</v>
      </c>
      <c r="P3647" s="1">
        <v>20</v>
      </c>
      <c r="Q3647" s="1" t="s">
        <v>565</v>
      </c>
      <c r="R3647" s="1" t="s">
        <v>868</v>
      </c>
      <c r="S3647" s="1" t="s">
        <v>17561</v>
      </c>
      <c r="T3647" s="1" t="s">
        <v>22927</v>
      </c>
      <c r="U3647" s="1" t="s">
        <v>22928</v>
      </c>
      <c r="V3647" s="1" t="s">
        <v>22929</v>
      </c>
      <c r="W3647" s="1" t="s">
        <v>22930</v>
      </c>
      <c r="X3647" s="1" t="s">
        <v>676</v>
      </c>
      <c r="Y3647" s="1" t="s">
        <v>48</v>
      </c>
      <c r="Z3647" s="1" t="s">
        <v>49</v>
      </c>
      <c r="AA3647" s="1">
        <v>100.7</v>
      </c>
      <c r="AB3647" s="1">
        <v>100</v>
      </c>
      <c r="AC3647" s="1">
        <v>99.4</v>
      </c>
      <c r="AD3647" s="1">
        <v>97.7</v>
      </c>
      <c r="AE3647" s="1">
        <v>102</v>
      </c>
      <c r="AF3647" s="1">
        <v>97</v>
      </c>
      <c r="AG3647" s="1">
        <v>99.7</v>
      </c>
      <c r="AH3647" s="1">
        <v>99.2</v>
      </c>
      <c r="AI3647" s="1">
        <v>101.7</v>
      </c>
      <c r="AJ3647" s="1">
        <v>102.6</v>
      </c>
      <c r="AK3647" s="2">
        <f t="shared" si="112"/>
        <v>-1.1541560942658769E-3</v>
      </c>
      <c r="AL3647" s="2">
        <f t="shared" si="113"/>
        <v>2.2687850532663367E-2</v>
      </c>
    </row>
    <row r="3648" spans="1:38" x14ac:dyDescent="0.2">
      <c r="A3648" s="1" t="s">
        <v>36</v>
      </c>
      <c r="B3648" s="1" t="s">
        <v>37</v>
      </c>
      <c r="C3648" s="1" t="s">
        <v>22931</v>
      </c>
      <c r="D3648" s="1" t="s">
        <v>22932</v>
      </c>
      <c r="E3648" s="1">
        <v>0</v>
      </c>
      <c r="F3648" s="1">
        <v>282.74700000000001</v>
      </c>
      <c r="G3648" s="1">
        <v>59</v>
      </c>
      <c r="H3648" s="1">
        <v>30</v>
      </c>
      <c r="I3648" s="1">
        <v>89</v>
      </c>
      <c r="J3648" s="1">
        <v>30</v>
      </c>
      <c r="K3648" s="1">
        <v>1</v>
      </c>
      <c r="L3648" s="1">
        <v>599</v>
      </c>
      <c r="M3648" s="1">
        <v>67.3</v>
      </c>
      <c r="N3648" s="1">
        <v>8.34</v>
      </c>
      <c r="O3648" s="1">
        <v>2063</v>
      </c>
      <c r="P3648" s="1">
        <v>30</v>
      </c>
      <c r="Q3648" s="1" t="s">
        <v>1290</v>
      </c>
      <c r="R3648" s="1" t="s">
        <v>3172</v>
      </c>
      <c r="S3648" s="1" t="s">
        <v>8313</v>
      </c>
      <c r="T3648" s="1" t="s">
        <v>22933</v>
      </c>
      <c r="U3648" s="1" t="s">
        <v>22934</v>
      </c>
      <c r="V3648" s="1" t="s">
        <v>22935</v>
      </c>
      <c r="W3648" s="1" t="s">
        <v>22936</v>
      </c>
      <c r="X3648" s="1" t="s">
        <v>194</v>
      </c>
      <c r="Y3648" s="1" t="s">
        <v>49</v>
      </c>
      <c r="Z3648" s="1" t="s">
        <v>49</v>
      </c>
      <c r="AA3648" s="1">
        <v>99.5</v>
      </c>
      <c r="AB3648" s="1">
        <v>98.9</v>
      </c>
      <c r="AC3648" s="1">
        <v>101.5</v>
      </c>
      <c r="AD3648" s="1">
        <v>101.2</v>
      </c>
      <c r="AE3648" s="1">
        <v>100.2</v>
      </c>
      <c r="AF3648" s="1">
        <v>100.3</v>
      </c>
      <c r="AG3648" s="1">
        <v>99.1</v>
      </c>
      <c r="AH3648" s="1">
        <v>99.9</v>
      </c>
      <c r="AI3648" s="1">
        <v>99.8</v>
      </c>
      <c r="AJ3648" s="1">
        <v>99.6</v>
      </c>
      <c r="AK3648" s="2">
        <f t="shared" si="112"/>
        <v>7.5020311172298397E-3</v>
      </c>
      <c r="AL3648" s="2">
        <f t="shared" si="113"/>
        <v>0.44915247454688428</v>
      </c>
    </row>
    <row r="3649" spans="1:38" x14ac:dyDescent="0.2">
      <c r="A3649" s="1" t="s">
        <v>36</v>
      </c>
      <c r="B3649" s="1" t="s">
        <v>37</v>
      </c>
      <c r="C3649" s="1" t="s">
        <v>22937</v>
      </c>
      <c r="D3649" s="1" t="s">
        <v>22938</v>
      </c>
      <c r="E3649" s="1">
        <v>0</v>
      </c>
      <c r="F3649" s="1">
        <v>56.151000000000003</v>
      </c>
      <c r="G3649" s="1">
        <v>40</v>
      </c>
      <c r="H3649" s="1">
        <v>8</v>
      </c>
      <c r="I3649" s="1">
        <v>22</v>
      </c>
      <c r="J3649" s="1">
        <v>8</v>
      </c>
      <c r="K3649" s="1">
        <v>1</v>
      </c>
      <c r="L3649" s="1">
        <v>249</v>
      </c>
      <c r="M3649" s="1">
        <v>28</v>
      </c>
      <c r="N3649" s="1">
        <v>5.52</v>
      </c>
      <c r="O3649" s="1">
        <v>326</v>
      </c>
      <c r="P3649" s="1">
        <v>8</v>
      </c>
      <c r="Q3649" s="1" t="s">
        <v>222</v>
      </c>
      <c r="R3649" s="1" t="s">
        <v>49</v>
      </c>
      <c r="S3649" s="1" t="s">
        <v>147</v>
      </c>
      <c r="T3649" s="1" t="s">
        <v>11332</v>
      </c>
      <c r="U3649" s="1" t="s">
        <v>22939</v>
      </c>
      <c r="V3649" s="1" t="s">
        <v>22940</v>
      </c>
      <c r="W3649" s="1" t="s">
        <v>22941</v>
      </c>
      <c r="X3649" s="1" t="s">
        <v>169</v>
      </c>
      <c r="Y3649" s="1" t="s">
        <v>49</v>
      </c>
      <c r="Z3649" s="1" t="s">
        <v>49</v>
      </c>
      <c r="AA3649" s="1">
        <v>102.9</v>
      </c>
      <c r="AB3649" s="1">
        <v>100.5</v>
      </c>
      <c r="AC3649" s="1">
        <v>102.2</v>
      </c>
      <c r="AD3649" s="1">
        <v>98.1</v>
      </c>
      <c r="AE3649" s="1">
        <v>97.2</v>
      </c>
      <c r="AF3649" s="1">
        <v>97.4</v>
      </c>
      <c r="AG3649" s="1">
        <v>101.6</v>
      </c>
      <c r="AH3649" s="1">
        <v>102.2</v>
      </c>
      <c r="AI3649" s="1">
        <v>100.1</v>
      </c>
      <c r="AJ3649" s="1">
        <v>97.8</v>
      </c>
      <c r="AK3649" s="2">
        <f t="shared" si="112"/>
        <v>5.1937077564095943E-3</v>
      </c>
      <c r="AL3649" s="2">
        <f t="shared" si="113"/>
        <v>8.9599897736826403E-2</v>
      </c>
    </row>
    <row r="3650" spans="1:38" x14ac:dyDescent="0.2">
      <c r="A3650" s="1" t="s">
        <v>36</v>
      </c>
      <c r="B3650" s="1" t="s">
        <v>37</v>
      </c>
      <c r="C3650" s="1" t="s">
        <v>22942</v>
      </c>
      <c r="D3650" s="1" t="s">
        <v>22943</v>
      </c>
      <c r="E3650" s="1">
        <v>0</v>
      </c>
      <c r="F3650" s="1">
        <v>36.582999999999998</v>
      </c>
      <c r="G3650" s="1">
        <v>29</v>
      </c>
      <c r="H3650" s="1">
        <v>5</v>
      </c>
      <c r="I3650" s="1">
        <v>11</v>
      </c>
      <c r="J3650" s="1">
        <v>5</v>
      </c>
      <c r="K3650" s="1">
        <v>1</v>
      </c>
      <c r="L3650" s="1">
        <v>202</v>
      </c>
      <c r="M3650" s="1">
        <v>22.8</v>
      </c>
      <c r="N3650" s="1">
        <v>6.65</v>
      </c>
      <c r="O3650" s="1">
        <v>396</v>
      </c>
      <c r="P3650" s="1">
        <v>5</v>
      </c>
      <c r="Q3650" s="1" t="s">
        <v>53</v>
      </c>
      <c r="R3650" s="1" t="s">
        <v>233</v>
      </c>
      <c r="S3650" s="1" t="s">
        <v>49</v>
      </c>
      <c r="T3650" s="1" t="s">
        <v>8361</v>
      </c>
      <c r="U3650" s="1" t="s">
        <v>22944</v>
      </c>
      <c r="V3650" s="1" t="s">
        <v>22945</v>
      </c>
      <c r="W3650" s="1" t="s">
        <v>22946</v>
      </c>
      <c r="X3650" s="1" t="s">
        <v>421</v>
      </c>
      <c r="Y3650" s="1" t="s">
        <v>49</v>
      </c>
      <c r="Z3650" s="1" t="s">
        <v>49</v>
      </c>
      <c r="AA3650" s="1">
        <v>98.9</v>
      </c>
      <c r="AB3650" s="1">
        <v>101</v>
      </c>
      <c r="AC3650" s="1">
        <v>101.6</v>
      </c>
      <c r="AD3650" s="1">
        <v>100.4</v>
      </c>
      <c r="AE3650" s="1">
        <v>102.6</v>
      </c>
      <c r="AF3650" s="1">
        <v>101.5</v>
      </c>
      <c r="AG3650" s="1">
        <v>100.7</v>
      </c>
      <c r="AH3650" s="1">
        <v>96.8</v>
      </c>
      <c r="AI3650" s="1">
        <v>94.7</v>
      </c>
      <c r="AJ3650" s="1">
        <v>101.8</v>
      </c>
      <c r="AK3650" s="2">
        <f t="shared" si="112"/>
        <v>2.5969211919868958E-2</v>
      </c>
      <c r="AL3650" s="2">
        <f t="shared" si="113"/>
        <v>0.55548214176378818</v>
      </c>
    </row>
    <row r="3651" spans="1:38" x14ac:dyDescent="0.2">
      <c r="A3651" s="1" t="s">
        <v>36</v>
      </c>
      <c r="B3651" s="1" t="s">
        <v>37</v>
      </c>
      <c r="C3651" s="1" t="s">
        <v>22947</v>
      </c>
      <c r="D3651" s="1" t="s">
        <v>22948</v>
      </c>
      <c r="E3651" s="1">
        <v>0</v>
      </c>
      <c r="F3651" s="1">
        <v>74.063000000000002</v>
      </c>
      <c r="G3651" s="1">
        <v>32</v>
      </c>
      <c r="H3651" s="1">
        <v>14</v>
      </c>
      <c r="I3651" s="1">
        <v>19</v>
      </c>
      <c r="J3651" s="1">
        <v>14</v>
      </c>
      <c r="K3651" s="1">
        <v>1</v>
      </c>
      <c r="L3651" s="1">
        <v>504</v>
      </c>
      <c r="M3651" s="1">
        <v>57.4</v>
      </c>
      <c r="N3651" s="1">
        <v>5.85</v>
      </c>
      <c r="O3651" s="1">
        <v>359</v>
      </c>
      <c r="P3651" s="1">
        <v>14</v>
      </c>
      <c r="Q3651" s="1" t="s">
        <v>586</v>
      </c>
      <c r="R3651" s="1" t="s">
        <v>22949</v>
      </c>
      <c r="S3651" s="1" t="s">
        <v>164</v>
      </c>
      <c r="T3651" s="1" t="s">
        <v>22950</v>
      </c>
      <c r="U3651" s="1" t="s">
        <v>22951</v>
      </c>
      <c r="V3651" s="1" t="s">
        <v>22952</v>
      </c>
      <c r="W3651" s="1" t="s">
        <v>22953</v>
      </c>
      <c r="X3651" s="1" t="s">
        <v>412</v>
      </c>
      <c r="Y3651" s="1" t="s">
        <v>21028</v>
      </c>
      <c r="Z3651" s="1" t="s">
        <v>49</v>
      </c>
      <c r="AA3651" s="1">
        <v>102.4</v>
      </c>
      <c r="AB3651" s="1">
        <v>100.8</v>
      </c>
      <c r="AC3651" s="1">
        <v>99</v>
      </c>
      <c r="AD3651" s="1">
        <v>100.5</v>
      </c>
      <c r="AE3651" s="1">
        <v>102.2</v>
      </c>
      <c r="AF3651" s="1">
        <v>106.1</v>
      </c>
      <c r="AG3651" s="1">
        <v>100.4</v>
      </c>
      <c r="AH3651" s="1">
        <v>100.6</v>
      </c>
      <c r="AI3651" s="1">
        <v>89.1</v>
      </c>
      <c r="AJ3651" s="1">
        <v>98.7</v>
      </c>
      <c r="AK3651" s="2">
        <f t="shared" ref="AK3651:AK3714" si="114">LOG(SUM(AA3651:AE3651)/SUM(AF3651:AJ3651),2)</f>
        <v>2.886063518410208E-2</v>
      </c>
      <c r="AL3651" s="2">
        <f t="shared" ref="AL3651:AL3714" si="115">-LOG10(TTEST(AA3651:AE3651,AF3651:AJ3651,2,2))</f>
        <v>0.30059175148590106</v>
      </c>
    </row>
    <row r="3652" spans="1:38" x14ac:dyDescent="0.2">
      <c r="A3652" s="1" t="s">
        <v>36</v>
      </c>
      <c r="B3652" s="1" t="s">
        <v>37</v>
      </c>
      <c r="C3652" s="1" t="s">
        <v>22954</v>
      </c>
      <c r="D3652" s="1" t="s">
        <v>22955</v>
      </c>
      <c r="E3652" s="1">
        <v>0</v>
      </c>
      <c r="F3652" s="1">
        <v>21.914999999999999</v>
      </c>
      <c r="G3652" s="1">
        <v>9</v>
      </c>
      <c r="H3652" s="1">
        <v>3</v>
      </c>
      <c r="I3652" s="1">
        <v>4</v>
      </c>
      <c r="J3652" s="1">
        <v>3</v>
      </c>
      <c r="K3652" s="1">
        <v>1</v>
      </c>
      <c r="L3652" s="1">
        <v>455</v>
      </c>
      <c r="M3652" s="1">
        <v>50.8</v>
      </c>
      <c r="N3652" s="1">
        <v>6.52</v>
      </c>
      <c r="O3652" s="1">
        <v>140</v>
      </c>
      <c r="P3652" s="1">
        <v>3</v>
      </c>
      <c r="Q3652" s="1" t="s">
        <v>173</v>
      </c>
      <c r="R3652" s="1" t="s">
        <v>344</v>
      </c>
      <c r="S3652" s="1" t="s">
        <v>49</v>
      </c>
      <c r="T3652" s="1" t="s">
        <v>22956</v>
      </c>
      <c r="U3652" s="1" t="s">
        <v>22957</v>
      </c>
      <c r="V3652" s="1" t="s">
        <v>22958</v>
      </c>
      <c r="W3652" s="1" t="s">
        <v>22959</v>
      </c>
      <c r="X3652" s="1" t="s">
        <v>194</v>
      </c>
      <c r="Y3652" s="1" t="s">
        <v>49</v>
      </c>
      <c r="Z3652" s="1" t="s">
        <v>49</v>
      </c>
      <c r="AA3652" s="1">
        <v>101.8</v>
      </c>
      <c r="AB3652" s="1">
        <v>98.5</v>
      </c>
      <c r="AC3652" s="1">
        <v>100</v>
      </c>
      <c r="AD3652" s="1">
        <v>97.1</v>
      </c>
      <c r="AE3652" s="1">
        <v>101.4</v>
      </c>
      <c r="AF3652" s="1">
        <v>105.4</v>
      </c>
      <c r="AG3652" s="1">
        <v>99.7</v>
      </c>
      <c r="AH3652" s="1">
        <v>104.9</v>
      </c>
      <c r="AI3652" s="1">
        <v>93.9</v>
      </c>
      <c r="AJ3652" s="1">
        <v>97.5</v>
      </c>
      <c r="AK3652" s="2">
        <f t="shared" si="114"/>
        <v>-7.5005310042692034E-3</v>
      </c>
      <c r="AL3652" s="2">
        <f t="shared" si="115"/>
        <v>8.013618808338753E-2</v>
      </c>
    </row>
    <row r="3653" spans="1:38" x14ac:dyDescent="0.2">
      <c r="A3653" s="1" t="s">
        <v>36</v>
      </c>
      <c r="B3653" s="1" t="s">
        <v>37</v>
      </c>
      <c r="C3653" s="1" t="s">
        <v>22960</v>
      </c>
      <c r="D3653" s="1" t="s">
        <v>22961</v>
      </c>
      <c r="E3653" s="1">
        <v>0</v>
      </c>
      <c r="F3653" s="1">
        <v>83.882999999999996</v>
      </c>
      <c r="G3653" s="1">
        <v>21</v>
      </c>
      <c r="H3653" s="1">
        <v>15</v>
      </c>
      <c r="I3653" s="1">
        <v>23</v>
      </c>
      <c r="J3653" s="1">
        <v>12</v>
      </c>
      <c r="K3653" s="1">
        <v>1</v>
      </c>
      <c r="L3653" s="1">
        <v>862</v>
      </c>
      <c r="M3653" s="1">
        <v>94.9</v>
      </c>
      <c r="N3653" s="1">
        <v>6.51</v>
      </c>
      <c r="O3653" s="1">
        <v>459</v>
      </c>
      <c r="P3653" s="1">
        <v>15</v>
      </c>
      <c r="Q3653" s="1" t="s">
        <v>22962</v>
      </c>
      <c r="R3653" s="1" t="s">
        <v>11923</v>
      </c>
      <c r="S3653" s="1" t="s">
        <v>131</v>
      </c>
      <c r="T3653" s="1" t="s">
        <v>22963</v>
      </c>
      <c r="U3653" s="1" t="s">
        <v>22964</v>
      </c>
      <c r="V3653" s="1" t="s">
        <v>49</v>
      </c>
      <c r="W3653" s="1" t="s">
        <v>22965</v>
      </c>
      <c r="X3653" s="1" t="s">
        <v>169</v>
      </c>
      <c r="Y3653" s="1" t="s">
        <v>49</v>
      </c>
      <c r="Z3653" s="1" t="s">
        <v>49</v>
      </c>
      <c r="AA3653" s="1">
        <v>98.4</v>
      </c>
      <c r="AB3653" s="1">
        <v>99.8</v>
      </c>
      <c r="AC3653" s="1">
        <v>101.3</v>
      </c>
      <c r="AD3653" s="1">
        <v>99.5</v>
      </c>
      <c r="AE3653" s="1">
        <v>102.3</v>
      </c>
      <c r="AF3653" s="1">
        <v>98.6</v>
      </c>
      <c r="AG3653" s="1">
        <v>101.1</v>
      </c>
      <c r="AH3653" s="1">
        <v>99.5</v>
      </c>
      <c r="AI3653" s="1">
        <v>99.4</v>
      </c>
      <c r="AJ3653" s="1">
        <v>100.1</v>
      </c>
      <c r="AK3653" s="2">
        <f t="shared" si="114"/>
        <v>7.5020311172298397E-3</v>
      </c>
      <c r="AL3653" s="2">
        <f t="shared" si="115"/>
        <v>0.27072548380468753</v>
      </c>
    </row>
    <row r="3654" spans="1:38" x14ac:dyDescent="0.2">
      <c r="A3654" s="1" t="s">
        <v>36</v>
      </c>
      <c r="B3654" s="1" t="s">
        <v>37</v>
      </c>
      <c r="C3654" s="1" t="s">
        <v>22966</v>
      </c>
      <c r="D3654" s="1" t="s">
        <v>22967</v>
      </c>
      <c r="E3654" s="1">
        <v>0</v>
      </c>
      <c r="F3654" s="1">
        <v>12.938000000000001</v>
      </c>
      <c r="G3654" s="1">
        <v>10</v>
      </c>
      <c r="H3654" s="1">
        <v>4</v>
      </c>
      <c r="I3654" s="1">
        <v>4</v>
      </c>
      <c r="J3654" s="1">
        <v>4</v>
      </c>
      <c r="K3654" s="1">
        <v>1</v>
      </c>
      <c r="L3654" s="1">
        <v>426</v>
      </c>
      <c r="M3654" s="1">
        <v>46.4</v>
      </c>
      <c r="N3654" s="1">
        <v>6.83</v>
      </c>
      <c r="O3654" s="1">
        <v>59</v>
      </c>
      <c r="P3654" s="1">
        <v>4</v>
      </c>
      <c r="Q3654" s="1" t="s">
        <v>173</v>
      </c>
      <c r="R3654" s="1" t="s">
        <v>5704</v>
      </c>
      <c r="S3654" s="1" t="s">
        <v>131</v>
      </c>
      <c r="T3654" s="1" t="s">
        <v>3093</v>
      </c>
      <c r="U3654" s="1" t="s">
        <v>22968</v>
      </c>
      <c r="V3654" s="1" t="s">
        <v>22969</v>
      </c>
      <c r="W3654" s="1" t="s">
        <v>22970</v>
      </c>
      <c r="X3654" s="1" t="s">
        <v>213</v>
      </c>
      <c r="Y3654" s="1" t="s">
        <v>49</v>
      </c>
      <c r="Z3654" s="1" t="s">
        <v>49</v>
      </c>
      <c r="AA3654" s="1">
        <v>100.4</v>
      </c>
      <c r="AB3654" s="1">
        <v>102.7</v>
      </c>
      <c r="AC3654" s="1">
        <v>97.1</v>
      </c>
      <c r="AD3654" s="1">
        <v>98.9</v>
      </c>
      <c r="AE3654" s="1">
        <v>103.5</v>
      </c>
      <c r="AF3654" s="1">
        <v>100.4</v>
      </c>
      <c r="AG3654" s="1">
        <v>98.4</v>
      </c>
      <c r="AH3654" s="1">
        <v>100</v>
      </c>
      <c r="AI3654" s="1">
        <v>96.9</v>
      </c>
      <c r="AJ3654" s="1">
        <v>101.8</v>
      </c>
      <c r="AK3654" s="2">
        <f t="shared" si="114"/>
        <v>1.4714145562281861E-2</v>
      </c>
      <c r="AL3654" s="2">
        <f t="shared" si="115"/>
        <v>0.29851501701722954</v>
      </c>
    </row>
    <row r="3655" spans="1:38" x14ac:dyDescent="0.2">
      <c r="A3655" s="1" t="s">
        <v>36</v>
      </c>
      <c r="B3655" s="1" t="s">
        <v>37</v>
      </c>
      <c r="C3655" s="1" t="s">
        <v>22971</v>
      </c>
      <c r="D3655" s="1" t="s">
        <v>22972</v>
      </c>
      <c r="E3655" s="1">
        <v>0</v>
      </c>
      <c r="F3655" s="1">
        <v>92.156000000000006</v>
      </c>
      <c r="G3655" s="1">
        <v>32</v>
      </c>
      <c r="H3655" s="1">
        <v>16</v>
      </c>
      <c r="I3655" s="1">
        <v>30</v>
      </c>
      <c r="J3655" s="1">
        <v>16</v>
      </c>
      <c r="K3655" s="1">
        <v>1</v>
      </c>
      <c r="L3655" s="1">
        <v>607</v>
      </c>
      <c r="M3655" s="1">
        <v>68.7</v>
      </c>
      <c r="N3655" s="1">
        <v>5.68</v>
      </c>
      <c r="O3655" s="1">
        <v>654</v>
      </c>
      <c r="P3655" s="1">
        <v>16</v>
      </c>
      <c r="Q3655" s="1" t="s">
        <v>595</v>
      </c>
      <c r="R3655" s="1" t="s">
        <v>104</v>
      </c>
      <c r="S3655" s="1" t="s">
        <v>526</v>
      </c>
      <c r="T3655" s="1" t="s">
        <v>20654</v>
      </c>
      <c r="U3655" s="1" t="s">
        <v>22973</v>
      </c>
      <c r="V3655" s="1" t="s">
        <v>22974</v>
      </c>
      <c r="W3655" s="1" t="s">
        <v>22975</v>
      </c>
      <c r="X3655" s="1" t="s">
        <v>287</v>
      </c>
      <c r="Y3655" s="1" t="s">
        <v>49</v>
      </c>
      <c r="Z3655" s="1" t="s">
        <v>49</v>
      </c>
      <c r="AA3655" s="1">
        <v>98.4</v>
      </c>
      <c r="AB3655" s="1">
        <v>101</v>
      </c>
      <c r="AC3655" s="1">
        <v>99.8</v>
      </c>
      <c r="AD3655" s="1">
        <v>101.2</v>
      </c>
      <c r="AE3655" s="1">
        <v>99.6</v>
      </c>
      <c r="AF3655" s="1">
        <v>97.9</v>
      </c>
      <c r="AG3655" s="1">
        <v>101</v>
      </c>
      <c r="AH3655" s="1">
        <v>99.5</v>
      </c>
      <c r="AI3655" s="1">
        <v>99.2</v>
      </c>
      <c r="AJ3655" s="1">
        <v>102.5</v>
      </c>
      <c r="AK3655" s="2">
        <f t="shared" si="114"/>
        <v>-2.885101581235536E-4</v>
      </c>
      <c r="AL3655" s="2">
        <f t="shared" si="115"/>
        <v>7.1897013549295568E-3</v>
      </c>
    </row>
    <row r="3656" spans="1:38" x14ac:dyDescent="0.2">
      <c r="A3656" s="1" t="s">
        <v>36</v>
      </c>
      <c r="B3656" s="1" t="s">
        <v>37</v>
      </c>
      <c r="C3656" s="1" t="s">
        <v>22976</v>
      </c>
      <c r="D3656" s="1" t="s">
        <v>22977</v>
      </c>
      <c r="E3656" s="1">
        <v>0</v>
      </c>
      <c r="F3656" s="1">
        <v>32.707000000000001</v>
      </c>
      <c r="G3656" s="1">
        <v>17</v>
      </c>
      <c r="H3656" s="1">
        <v>7</v>
      </c>
      <c r="I3656" s="1">
        <v>8</v>
      </c>
      <c r="J3656" s="1">
        <v>7</v>
      </c>
      <c r="K3656" s="1">
        <v>1</v>
      </c>
      <c r="L3656" s="1">
        <v>513</v>
      </c>
      <c r="M3656" s="1">
        <v>56.3</v>
      </c>
      <c r="N3656" s="1">
        <v>6.73</v>
      </c>
      <c r="O3656" s="1">
        <v>131</v>
      </c>
      <c r="P3656" s="1">
        <v>7</v>
      </c>
      <c r="Q3656" s="1" t="s">
        <v>222</v>
      </c>
      <c r="R3656" s="1" t="s">
        <v>233</v>
      </c>
      <c r="S3656" s="1" t="s">
        <v>147</v>
      </c>
      <c r="T3656" s="1" t="s">
        <v>22978</v>
      </c>
      <c r="U3656" s="1" t="s">
        <v>22979</v>
      </c>
      <c r="V3656" s="1" t="s">
        <v>22980</v>
      </c>
      <c r="W3656" s="1" t="s">
        <v>22981</v>
      </c>
      <c r="X3656" s="1" t="s">
        <v>127</v>
      </c>
      <c r="Y3656" s="1" t="s">
        <v>49</v>
      </c>
      <c r="Z3656" s="1" t="s">
        <v>49</v>
      </c>
      <c r="AA3656" s="1">
        <v>100.1</v>
      </c>
      <c r="AB3656" s="1">
        <v>104.1</v>
      </c>
      <c r="AC3656" s="1">
        <v>97.1</v>
      </c>
      <c r="AD3656" s="1">
        <v>100.1</v>
      </c>
      <c r="AE3656" s="1">
        <v>101.5</v>
      </c>
      <c r="AF3656" s="1">
        <v>104.2</v>
      </c>
      <c r="AG3656" s="1">
        <v>99.7</v>
      </c>
      <c r="AH3656" s="1">
        <v>95.6</v>
      </c>
      <c r="AI3656" s="1">
        <v>95.9</v>
      </c>
      <c r="AJ3656" s="1">
        <v>101.7</v>
      </c>
      <c r="AK3656" s="2">
        <f t="shared" si="114"/>
        <v>1.673545013617633E-2</v>
      </c>
      <c r="AL3656" s="2">
        <f t="shared" si="115"/>
        <v>0.23657378978613633</v>
      </c>
    </row>
    <row r="3657" spans="1:38" x14ac:dyDescent="0.2">
      <c r="A3657" s="1" t="s">
        <v>36</v>
      </c>
      <c r="B3657" s="1" t="s">
        <v>37</v>
      </c>
      <c r="C3657" s="1" t="s">
        <v>22982</v>
      </c>
      <c r="D3657" s="1" t="s">
        <v>22983</v>
      </c>
      <c r="E3657" s="1">
        <v>0</v>
      </c>
      <c r="F3657" s="1">
        <v>228.553</v>
      </c>
      <c r="G3657" s="1">
        <v>40</v>
      </c>
      <c r="H3657" s="1">
        <v>30</v>
      </c>
      <c r="I3657" s="1">
        <v>76</v>
      </c>
      <c r="J3657" s="1">
        <v>24</v>
      </c>
      <c r="K3657" s="1">
        <v>1</v>
      </c>
      <c r="L3657" s="1">
        <v>986</v>
      </c>
      <c r="M3657" s="1">
        <v>109.7</v>
      </c>
      <c r="N3657" s="1">
        <v>6.51</v>
      </c>
      <c r="O3657" s="1">
        <v>1804</v>
      </c>
      <c r="P3657" s="1">
        <v>30</v>
      </c>
      <c r="Q3657" s="1" t="s">
        <v>15111</v>
      </c>
      <c r="R3657" s="1" t="s">
        <v>22984</v>
      </c>
      <c r="S3657" s="1" t="s">
        <v>439</v>
      </c>
      <c r="T3657" s="1" t="s">
        <v>8922</v>
      </c>
      <c r="U3657" s="1" t="s">
        <v>22985</v>
      </c>
      <c r="V3657" s="1" t="s">
        <v>22986</v>
      </c>
      <c r="W3657" s="1" t="s">
        <v>22987</v>
      </c>
      <c r="X3657" s="1" t="s">
        <v>676</v>
      </c>
      <c r="Y3657" s="1" t="s">
        <v>390</v>
      </c>
      <c r="Z3657" s="1" t="s">
        <v>22988</v>
      </c>
      <c r="AA3657" s="1">
        <v>98.9</v>
      </c>
      <c r="AB3657" s="1">
        <v>98.2</v>
      </c>
      <c r="AC3657" s="1">
        <v>99.7</v>
      </c>
      <c r="AD3657" s="1">
        <v>99.9</v>
      </c>
      <c r="AE3657" s="1">
        <v>101.9</v>
      </c>
      <c r="AF3657" s="1">
        <v>103.8</v>
      </c>
      <c r="AG3657" s="1">
        <v>99.3</v>
      </c>
      <c r="AH3657" s="1">
        <v>97</v>
      </c>
      <c r="AI3657" s="1">
        <v>99.4</v>
      </c>
      <c r="AJ3657" s="1">
        <v>101.7</v>
      </c>
      <c r="AK3657" s="2">
        <f t="shared" si="114"/>
        <v>-7.5035318303597453E-3</v>
      </c>
      <c r="AL3657" s="2">
        <f t="shared" si="115"/>
        <v>0.15294509880659476</v>
      </c>
    </row>
    <row r="3658" spans="1:38" x14ac:dyDescent="0.2">
      <c r="A3658" s="1" t="s">
        <v>36</v>
      </c>
      <c r="B3658" s="1" t="s">
        <v>37</v>
      </c>
      <c r="C3658" s="1" t="s">
        <v>22989</v>
      </c>
      <c r="D3658" s="1" t="s">
        <v>22990</v>
      </c>
      <c r="E3658" s="1">
        <v>0</v>
      </c>
      <c r="F3658" s="1">
        <v>56.03</v>
      </c>
      <c r="G3658" s="1">
        <v>11</v>
      </c>
      <c r="H3658" s="1">
        <v>15</v>
      </c>
      <c r="I3658" s="1">
        <v>23</v>
      </c>
      <c r="J3658" s="1">
        <v>15</v>
      </c>
      <c r="K3658" s="1">
        <v>1</v>
      </c>
      <c r="L3658" s="1">
        <v>1330</v>
      </c>
      <c r="M3658" s="1">
        <v>145.19999999999999</v>
      </c>
      <c r="N3658" s="1">
        <v>9.1300000000000008</v>
      </c>
      <c r="O3658" s="1">
        <v>253</v>
      </c>
      <c r="P3658" s="1">
        <v>15</v>
      </c>
      <c r="Q3658" s="1" t="s">
        <v>222</v>
      </c>
      <c r="R3658" s="1" t="s">
        <v>104</v>
      </c>
      <c r="S3658" s="1" t="s">
        <v>913</v>
      </c>
      <c r="T3658" s="1" t="s">
        <v>3896</v>
      </c>
      <c r="U3658" s="1" t="s">
        <v>22991</v>
      </c>
      <c r="V3658" s="1" t="s">
        <v>22992</v>
      </c>
      <c r="W3658" s="1" t="s">
        <v>22993</v>
      </c>
      <c r="X3658" s="1" t="s">
        <v>421</v>
      </c>
      <c r="Y3658" s="1" t="s">
        <v>6077</v>
      </c>
      <c r="Z3658" s="1" t="s">
        <v>49</v>
      </c>
      <c r="AA3658" s="1">
        <v>99.6</v>
      </c>
      <c r="AB3658" s="1">
        <v>103.6</v>
      </c>
      <c r="AC3658" s="1">
        <v>95.9</v>
      </c>
      <c r="AD3658" s="1">
        <v>99.5</v>
      </c>
      <c r="AE3658" s="1">
        <v>97.8</v>
      </c>
      <c r="AF3658" s="1">
        <v>108.1</v>
      </c>
      <c r="AG3658" s="1">
        <v>99.2</v>
      </c>
      <c r="AH3658" s="1">
        <v>100</v>
      </c>
      <c r="AI3658" s="1">
        <v>99.1</v>
      </c>
      <c r="AJ3658" s="1">
        <v>97.2</v>
      </c>
      <c r="AK3658" s="2">
        <f t="shared" si="114"/>
        <v>-2.0775167588659642E-2</v>
      </c>
      <c r="AL3658" s="2">
        <f t="shared" si="115"/>
        <v>0.26223165902686119</v>
      </c>
    </row>
    <row r="3659" spans="1:38" x14ac:dyDescent="0.2">
      <c r="A3659" s="1" t="s">
        <v>36</v>
      </c>
      <c r="B3659" s="1" t="s">
        <v>37</v>
      </c>
      <c r="C3659" s="1" t="s">
        <v>22994</v>
      </c>
      <c r="D3659" s="1" t="s">
        <v>22995</v>
      </c>
      <c r="E3659" s="1">
        <v>0</v>
      </c>
      <c r="F3659" s="1">
        <v>29.599</v>
      </c>
      <c r="G3659" s="1">
        <v>18</v>
      </c>
      <c r="H3659" s="1">
        <v>5</v>
      </c>
      <c r="I3659" s="1">
        <v>9</v>
      </c>
      <c r="J3659" s="1">
        <v>5</v>
      </c>
      <c r="K3659" s="1">
        <v>1</v>
      </c>
      <c r="L3659" s="1">
        <v>381</v>
      </c>
      <c r="M3659" s="1">
        <v>41.8</v>
      </c>
      <c r="N3659" s="1">
        <v>5.76</v>
      </c>
      <c r="O3659" s="1">
        <v>272</v>
      </c>
      <c r="P3659" s="1">
        <v>5</v>
      </c>
      <c r="Q3659" s="1" t="s">
        <v>222</v>
      </c>
      <c r="R3659" s="1" t="s">
        <v>49</v>
      </c>
      <c r="S3659" s="1" t="s">
        <v>1075</v>
      </c>
      <c r="T3659" s="1" t="s">
        <v>22996</v>
      </c>
      <c r="U3659" s="1" t="s">
        <v>22997</v>
      </c>
      <c r="V3659" s="1" t="s">
        <v>22998</v>
      </c>
      <c r="W3659" s="1" t="s">
        <v>22999</v>
      </c>
      <c r="X3659" s="1" t="s">
        <v>118</v>
      </c>
      <c r="Y3659" s="1" t="s">
        <v>49</v>
      </c>
      <c r="Z3659" s="1" t="s">
        <v>49</v>
      </c>
      <c r="AA3659" s="1">
        <v>100.7</v>
      </c>
      <c r="AB3659" s="1">
        <v>104.4</v>
      </c>
      <c r="AC3659" s="1">
        <v>98.8</v>
      </c>
      <c r="AD3659" s="1">
        <v>97.6</v>
      </c>
      <c r="AE3659" s="1">
        <v>100.3</v>
      </c>
      <c r="AF3659" s="1">
        <v>100.9</v>
      </c>
      <c r="AG3659" s="1">
        <v>99.8</v>
      </c>
      <c r="AH3659" s="1">
        <v>99.9</v>
      </c>
      <c r="AI3659" s="1">
        <v>95.1</v>
      </c>
      <c r="AJ3659" s="1">
        <v>102.5</v>
      </c>
      <c r="AK3659" s="2">
        <f t="shared" si="114"/>
        <v>1.038744916833602E-2</v>
      </c>
      <c r="AL3659" s="2">
        <f t="shared" si="115"/>
        <v>0.16691651397347373</v>
      </c>
    </row>
    <row r="3660" spans="1:38" x14ac:dyDescent="0.2">
      <c r="A3660" s="1" t="s">
        <v>36</v>
      </c>
      <c r="B3660" s="1" t="s">
        <v>37</v>
      </c>
      <c r="C3660" s="1" t="s">
        <v>23000</v>
      </c>
      <c r="D3660" s="1" t="s">
        <v>23001</v>
      </c>
      <c r="E3660" s="1">
        <v>0</v>
      </c>
      <c r="F3660" s="1">
        <v>37.996000000000002</v>
      </c>
      <c r="G3660" s="1">
        <v>26</v>
      </c>
      <c r="H3660" s="1">
        <v>5</v>
      </c>
      <c r="I3660" s="1">
        <v>6</v>
      </c>
      <c r="J3660" s="1">
        <v>5</v>
      </c>
      <c r="K3660" s="1">
        <v>1</v>
      </c>
      <c r="L3660" s="1">
        <v>300</v>
      </c>
      <c r="M3660" s="1">
        <v>33.1</v>
      </c>
      <c r="N3660" s="1">
        <v>7.43</v>
      </c>
      <c r="O3660" s="1">
        <v>176</v>
      </c>
      <c r="P3660" s="1">
        <v>5</v>
      </c>
      <c r="Q3660" s="1" t="s">
        <v>53</v>
      </c>
      <c r="R3660" s="1" t="s">
        <v>311</v>
      </c>
      <c r="S3660" s="1" t="s">
        <v>370</v>
      </c>
      <c r="T3660" s="1" t="s">
        <v>49</v>
      </c>
      <c r="U3660" s="1" t="s">
        <v>23002</v>
      </c>
      <c r="V3660" s="1" t="s">
        <v>23003</v>
      </c>
      <c r="W3660" s="1" t="s">
        <v>23004</v>
      </c>
      <c r="X3660" s="1" t="s">
        <v>333</v>
      </c>
      <c r="Y3660" s="1" t="s">
        <v>49</v>
      </c>
      <c r="Z3660" s="1" t="s">
        <v>49</v>
      </c>
      <c r="AA3660" s="1">
        <v>96.3</v>
      </c>
      <c r="AB3660" s="1">
        <v>102.6</v>
      </c>
      <c r="AC3660" s="1">
        <v>101.2</v>
      </c>
      <c r="AD3660" s="1">
        <v>102.4</v>
      </c>
      <c r="AE3660" s="1">
        <v>98.8</v>
      </c>
      <c r="AF3660" s="1">
        <v>101.2</v>
      </c>
      <c r="AG3660" s="1">
        <v>94.8</v>
      </c>
      <c r="AH3660" s="1">
        <v>100.9</v>
      </c>
      <c r="AI3660" s="1">
        <v>99.8</v>
      </c>
      <c r="AJ3660" s="1">
        <v>101.9</v>
      </c>
      <c r="AK3660" s="2">
        <f t="shared" si="114"/>
        <v>7.7913512908435378E-3</v>
      </c>
      <c r="AL3660" s="2">
        <f t="shared" si="115"/>
        <v>0.11598547413110377</v>
      </c>
    </row>
    <row r="3661" spans="1:38" x14ac:dyDescent="0.2">
      <c r="A3661" s="1" t="s">
        <v>36</v>
      </c>
      <c r="B3661" s="1" t="s">
        <v>37</v>
      </c>
      <c r="C3661" s="1" t="s">
        <v>23005</v>
      </c>
      <c r="D3661" s="1" t="s">
        <v>23006</v>
      </c>
      <c r="E3661" s="1">
        <v>0</v>
      </c>
      <c r="F3661" s="1">
        <v>138.02500000000001</v>
      </c>
      <c r="G3661" s="1">
        <v>42</v>
      </c>
      <c r="H3661" s="1">
        <v>17</v>
      </c>
      <c r="I3661" s="1">
        <v>45</v>
      </c>
      <c r="J3661" s="1">
        <v>17</v>
      </c>
      <c r="K3661" s="1">
        <v>1</v>
      </c>
      <c r="L3661" s="1">
        <v>539</v>
      </c>
      <c r="M3661" s="1">
        <v>58.8</v>
      </c>
      <c r="N3661" s="1">
        <v>7.47</v>
      </c>
      <c r="O3661" s="1">
        <v>1021</v>
      </c>
      <c r="P3661" s="1">
        <v>17</v>
      </c>
      <c r="Q3661" s="1" t="s">
        <v>222</v>
      </c>
      <c r="R3661" s="1" t="s">
        <v>2908</v>
      </c>
      <c r="S3661" s="1" t="s">
        <v>147</v>
      </c>
      <c r="T3661" s="1" t="s">
        <v>5772</v>
      </c>
      <c r="U3661" s="1" t="s">
        <v>23007</v>
      </c>
      <c r="V3661" s="1" t="s">
        <v>23008</v>
      </c>
      <c r="W3661" s="1" t="s">
        <v>23009</v>
      </c>
      <c r="X3661" s="1" t="s">
        <v>421</v>
      </c>
      <c r="Y3661" s="1" t="s">
        <v>23010</v>
      </c>
      <c r="Z3661" s="1" t="s">
        <v>49</v>
      </c>
      <c r="AA3661" s="1">
        <v>101.2</v>
      </c>
      <c r="AB3661" s="1">
        <v>95.9</v>
      </c>
      <c r="AC3661" s="1">
        <v>103.1</v>
      </c>
      <c r="AD3661" s="1">
        <v>100.1</v>
      </c>
      <c r="AE3661" s="1">
        <v>99.6</v>
      </c>
      <c r="AF3661" s="1">
        <v>100.7</v>
      </c>
      <c r="AG3661" s="1">
        <v>99.8</v>
      </c>
      <c r="AH3661" s="1">
        <v>99.5</v>
      </c>
      <c r="AI3661" s="1">
        <v>102.4</v>
      </c>
      <c r="AJ3661" s="1">
        <v>97.8</v>
      </c>
      <c r="AK3661" s="2">
        <f t="shared" si="114"/>
        <v>-8.6553049744665645E-4</v>
      </c>
      <c r="AL3661" s="2">
        <f t="shared" si="115"/>
        <v>1.4596015271945451E-2</v>
      </c>
    </row>
    <row r="3662" spans="1:38" x14ac:dyDescent="0.2">
      <c r="A3662" s="1" t="s">
        <v>60</v>
      </c>
      <c r="B3662" s="1" t="s">
        <v>37</v>
      </c>
      <c r="C3662" s="1" t="s">
        <v>23011</v>
      </c>
      <c r="D3662" s="1" t="s">
        <v>23012</v>
      </c>
      <c r="E3662" s="1">
        <v>0.01</v>
      </c>
      <c r="F3662" s="1">
        <v>4.9080000000000004</v>
      </c>
      <c r="G3662" s="1">
        <v>4</v>
      </c>
      <c r="H3662" s="1">
        <v>1</v>
      </c>
      <c r="I3662" s="1">
        <v>1</v>
      </c>
      <c r="J3662" s="1">
        <v>1</v>
      </c>
      <c r="K3662" s="1">
        <v>1</v>
      </c>
      <c r="L3662" s="1">
        <v>217</v>
      </c>
      <c r="M3662" s="1">
        <v>24</v>
      </c>
      <c r="N3662" s="1">
        <v>7.17</v>
      </c>
      <c r="O3662" s="1">
        <v>43</v>
      </c>
      <c r="P3662" s="1">
        <v>1</v>
      </c>
      <c r="Q3662" s="1" t="s">
        <v>4808</v>
      </c>
      <c r="R3662" s="1" t="s">
        <v>3214</v>
      </c>
      <c r="S3662" s="1" t="s">
        <v>1075</v>
      </c>
      <c r="T3662" s="1" t="s">
        <v>23013</v>
      </c>
      <c r="U3662" s="1" t="s">
        <v>23014</v>
      </c>
      <c r="V3662" s="1" t="s">
        <v>23015</v>
      </c>
      <c r="W3662" s="1" t="s">
        <v>23016</v>
      </c>
      <c r="X3662" s="1" t="s">
        <v>59</v>
      </c>
      <c r="Y3662" s="1" t="s">
        <v>4390</v>
      </c>
      <c r="Z3662" s="1" t="s">
        <v>49</v>
      </c>
      <c r="AA3662" s="1">
        <v>98.4</v>
      </c>
      <c r="AB3662" s="1">
        <v>105.5</v>
      </c>
      <c r="AC3662" s="1">
        <v>92.5</v>
      </c>
      <c r="AD3662" s="1">
        <v>98.3</v>
      </c>
      <c r="AE3662" s="1">
        <v>105.8</v>
      </c>
      <c r="AF3662" s="1">
        <v>93.8</v>
      </c>
      <c r="AG3662" s="1">
        <v>92.5</v>
      </c>
      <c r="AH3662" s="1">
        <v>98</v>
      </c>
      <c r="AI3662" s="1">
        <v>107.5</v>
      </c>
      <c r="AJ3662" s="1">
        <v>107.5</v>
      </c>
      <c r="AK3662" s="2">
        <f t="shared" si="114"/>
        <v>3.4631623932631903E-3</v>
      </c>
      <c r="AL3662" s="2">
        <f t="shared" si="115"/>
        <v>2.009396340527575E-2</v>
      </c>
    </row>
    <row r="3663" spans="1:38" x14ac:dyDescent="0.2">
      <c r="A3663" s="1" t="s">
        <v>36</v>
      </c>
      <c r="B3663" s="1" t="s">
        <v>37</v>
      </c>
      <c r="C3663" s="1" t="s">
        <v>23017</v>
      </c>
      <c r="D3663" s="1" t="s">
        <v>23018</v>
      </c>
      <c r="E3663" s="1">
        <v>0</v>
      </c>
      <c r="F3663" s="1">
        <v>296.99299999999999</v>
      </c>
      <c r="G3663" s="1">
        <v>59</v>
      </c>
      <c r="H3663" s="1">
        <v>32</v>
      </c>
      <c r="I3663" s="1">
        <v>103</v>
      </c>
      <c r="J3663" s="1">
        <v>29</v>
      </c>
      <c r="K3663" s="1">
        <v>1</v>
      </c>
      <c r="L3663" s="1">
        <v>765</v>
      </c>
      <c r="M3663" s="1">
        <v>86.1</v>
      </c>
      <c r="N3663" s="1">
        <v>7.08</v>
      </c>
      <c r="O3663" s="1">
        <v>2433</v>
      </c>
      <c r="P3663" s="1">
        <v>32</v>
      </c>
      <c r="Q3663" s="1" t="s">
        <v>180</v>
      </c>
      <c r="R3663" s="1" t="s">
        <v>4894</v>
      </c>
      <c r="S3663" s="1" t="s">
        <v>95</v>
      </c>
      <c r="T3663" s="1" t="s">
        <v>23019</v>
      </c>
      <c r="U3663" s="1" t="s">
        <v>23020</v>
      </c>
      <c r="V3663" s="1" t="s">
        <v>23021</v>
      </c>
      <c r="W3663" s="1" t="s">
        <v>23022</v>
      </c>
      <c r="X3663" s="1" t="s">
        <v>169</v>
      </c>
      <c r="Y3663" s="1" t="s">
        <v>1630</v>
      </c>
      <c r="Z3663" s="1" t="s">
        <v>49</v>
      </c>
      <c r="AA3663" s="1">
        <v>100.5</v>
      </c>
      <c r="AB3663" s="1">
        <v>98.6</v>
      </c>
      <c r="AC3663" s="1">
        <v>99</v>
      </c>
      <c r="AD3663" s="1">
        <v>100.5</v>
      </c>
      <c r="AE3663" s="1">
        <v>101.8</v>
      </c>
      <c r="AF3663" s="1">
        <v>98.3</v>
      </c>
      <c r="AG3663" s="1">
        <v>100.8</v>
      </c>
      <c r="AH3663" s="1">
        <v>99.6</v>
      </c>
      <c r="AI3663" s="1">
        <v>100.7</v>
      </c>
      <c r="AJ3663" s="1">
        <v>100.2</v>
      </c>
      <c r="AK3663" s="2">
        <f t="shared" si="114"/>
        <v>2.3083125578627099E-3</v>
      </c>
      <c r="AL3663" s="2">
        <f t="shared" si="115"/>
        <v>7.9088139344947669E-2</v>
      </c>
    </row>
    <row r="3664" spans="1:38" x14ac:dyDescent="0.2">
      <c r="A3664" s="1" t="s">
        <v>36</v>
      </c>
      <c r="B3664" s="1" t="s">
        <v>37</v>
      </c>
      <c r="C3664" s="1" t="s">
        <v>23023</v>
      </c>
      <c r="D3664" s="1" t="s">
        <v>23024</v>
      </c>
      <c r="E3664" s="1">
        <v>0</v>
      </c>
      <c r="F3664" s="1">
        <v>62.863999999999997</v>
      </c>
      <c r="G3664" s="1">
        <v>27</v>
      </c>
      <c r="H3664" s="1">
        <v>10</v>
      </c>
      <c r="I3664" s="1">
        <v>21</v>
      </c>
      <c r="J3664" s="1">
        <v>10</v>
      </c>
      <c r="K3664" s="1">
        <v>1</v>
      </c>
      <c r="L3664" s="1">
        <v>516</v>
      </c>
      <c r="M3664" s="1">
        <v>59.1</v>
      </c>
      <c r="N3664" s="1">
        <v>8.19</v>
      </c>
      <c r="O3664" s="1">
        <v>342</v>
      </c>
      <c r="P3664" s="1">
        <v>10</v>
      </c>
      <c r="Q3664" s="1" t="s">
        <v>222</v>
      </c>
      <c r="R3664" s="1" t="s">
        <v>233</v>
      </c>
      <c r="S3664" s="1" t="s">
        <v>370</v>
      </c>
      <c r="T3664" s="1" t="s">
        <v>23025</v>
      </c>
      <c r="U3664" s="1" t="s">
        <v>23026</v>
      </c>
      <c r="V3664" s="1" t="s">
        <v>23027</v>
      </c>
      <c r="W3664" s="1" t="s">
        <v>23028</v>
      </c>
      <c r="X3664" s="1" t="s">
        <v>59</v>
      </c>
      <c r="Y3664" s="1" t="s">
        <v>49</v>
      </c>
      <c r="Z3664" s="1" t="s">
        <v>49</v>
      </c>
      <c r="AA3664" s="1">
        <v>100.4</v>
      </c>
      <c r="AB3664" s="1">
        <v>101.7</v>
      </c>
      <c r="AC3664" s="1">
        <v>95.8</v>
      </c>
      <c r="AD3664" s="1">
        <v>97.1</v>
      </c>
      <c r="AE3664" s="1">
        <v>101.9</v>
      </c>
      <c r="AF3664" s="1">
        <v>103.2</v>
      </c>
      <c r="AG3664" s="1">
        <v>100.3</v>
      </c>
      <c r="AH3664" s="1">
        <v>100.1</v>
      </c>
      <c r="AI3664" s="1">
        <v>99.6</v>
      </c>
      <c r="AJ3664" s="1">
        <v>99.9</v>
      </c>
      <c r="AK3664" s="2">
        <f t="shared" si="114"/>
        <v>-1.78896477353927E-2</v>
      </c>
      <c r="AL3664" s="2">
        <f t="shared" si="115"/>
        <v>0.39510832521518174</v>
      </c>
    </row>
    <row r="3665" spans="1:38" x14ac:dyDescent="0.2">
      <c r="A3665" s="1" t="s">
        <v>36</v>
      </c>
      <c r="B3665" s="1" t="s">
        <v>37</v>
      </c>
      <c r="C3665" s="1" t="s">
        <v>23029</v>
      </c>
      <c r="D3665" s="1" t="s">
        <v>23030</v>
      </c>
      <c r="E3665" s="1">
        <v>0</v>
      </c>
      <c r="F3665" s="1">
        <v>31.370999999999999</v>
      </c>
      <c r="G3665" s="1">
        <v>21</v>
      </c>
      <c r="H3665" s="1">
        <v>5</v>
      </c>
      <c r="I3665" s="1">
        <v>7</v>
      </c>
      <c r="J3665" s="1">
        <v>5</v>
      </c>
      <c r="K3665" s="1">
        <v>1</v>
      </c>
      <c r="L3665" s="1">
        <v>342</v>
      </c>
      <c r="M3665" s="1">
        <v>37.700000000000003</v>
      </c>
      <c r="N3665" s="1">
        <v>4.5999999999999996</v>
      </c>
      <c r="O3665" s="1">
        <v>147</v>
      </c>
      <c r="P3665" s="1">
        <v>5</v>
      </c>
      <c r="Q3665" s="1" t="s">
        <v>53</v>
      </c>
      <c r="R3665" s="1" t="s">
        <v>75</v>
      </c>
      <c r="S3665" s="1" t="s">
        <v>131</v>
      </c>
      <c r="T3665" s="1" t="s">
        <v>23031</v>
      </c>
      <c r="U3665" s="1" t="s">
        <v>23032</v>
      </c>
      <c r="V3665" s="1" t="s">
        <v>23033</v>
      </c>
      <c r="W3665" s="1" t="s">
        <v>23034</v>
      </c>
      <c r="X3665" s="1" t="s">
        <v>59</v>
      </c>
      <c r="Y3665" s="1" t="s">
        <v>49</v>
      </c>
      <c r="Z3665" s="1" t="s">
        <v>2375</v>
      </c>
      <c r="AA3665" s="1">
        <v>111.5</v>
      </c>
      <c r="AB3665" s="1">
        <v>96.4</v>
      </c>
      <c r="AC3665" s="1">
        <v>103.7</v>
      </c>
      <c r="AD3665" s="1">
        <v>101.4</v>
      </c>
      <c r="AE3665" s="1">
        <v>94.4</v>
      </c>
      <c r="AF3665" s="1">
        <v>103.2</v>
      </c>
      <c r="AG3665" s="1">
        <v>97.6</v>
      </c>
      <c r="AH3665" s="1">
        <v>101.1</v>
      </c>
      <c r="AI3665" s="1">
        <v>89.4</v>
      </c>
      <c r="AJ3665" s="1">
        <v>101.2</v>
      </c>
      <c r="AK3665" s="2">
        <f t="shared" si="114"/>
        <v>4.2999794832838216E-2</v>
      </c>
      <c r="AL3665" s="2">
        <f t="shared" si="115"/>
        <v>0.33302894076506556</v>
      </c>
    </row>
    <row r="3666" spans="1:38" x14ac:dyDescent="0.2">
      <c r="A3666" s="1" t="s">
        <v>36</v>
      </c>
      <c r="B3666" s="1" t="s">
        <v>37</v>
      </c>
      <c r="C3666" s="1" t="s">
        <v>23035</v>
      </c>
      <c r="D3666" s="1" t="s">
        <v>23036</v>
      </c>
      <c r="E3666" s="1">
        <v>0</v>
      </c>
      <c r="F3666" s="1">
        <v>129.93700000000001</v>
      </c>
      <c r="G3666" s="1">
        <v>14</v>
      </c>
      <c r="H3666" s="1">
        <v>31</v>
      </c>
      <c r="I3666" s="1">
        <v>40</v>
      </c>
      <c r="J3666" s="1">
        <v>23</v>
      </c>
      <c r="K3666" s="1">
        <v>1</v>
      </c>
      <c r="L3666" s="1">
        <v>2749</v>
      </c>
      <c r="M3666" s="1">
        <v>313</v>
      </c>
      <c r="N3666" s="1">
        <v>6.04</v>
      </c>
      <c r="O3666" s="1">
        <v>560</v>
      </c>
      <c r="P3666" s="1">
        <v>31</v>
      </c>
      <c r="Q3666" s="1" t="s">
        <v>9057</v>
      </c>
      <c r="R3666" s="1" t="s">
        <v>1304</v>
      </c>
      <c r="S3666" s="1" t="s">
        <v>113</v>
      </c>
      <c r="T3666" s="1" t="s">
        <v>23037</v>
      </c>
      <c r="U3666" s="1" t="s">
        <v>23038</v>
      </c>
      <c r="V3666" s="1" t="s">
        <v>23039</v>
      </c>
      <c r="W3666" s="1" t="s">
        <v>23040</v>
      </c>
      <c r="X3666" s="1" t="s">
        <v>118</v>
      </c>
      <c r="Y3666" s="1" t="s">
        <v>23041</v>
      </c>
      <c r="Z3666" s="1" t="s">
        <v>23042</v>
      </c>
      <c r="AA3666" s="1">
        <v>101.6</v>
      </c>
      <c r="AB3666" s="1">
        <v>101.8</v>
      </c>
      <c r="AC3666" s="1">
        <v>102</v>
      </c>
      <c r="AD3666" s="1">
        <v>92.9</v>
      </c>
      <c r="AE3666" s="1">
        <v>96.8</v>
      </c>
      <c r="AF3666" s="1">
        <v>97.6</v>
      </c>
      <c r="AG3666" s="1">
        <v>104.5</v>
      </c>
      <c r="AH3666" s="1">
        <v>101.3</v>
      </c>
      <c r="AI3666" s="1">
        <v>103.8</v>
      </c>
      <c r="AJ3666" s="1">
        <v>97.7</v>
      </c>
      <c r="AK3666" s="2">
        <f t="shared" si="114"/>
        <v>-2.8277728088944565E-2</v>
      </c>
      <c r="AL3666" s="2">
        <f t="shared" si="115"/>
        <v>0.37258836425359798</v>
      </c>
    </row>
    <row r="3667" spans="1:38" x14ac:dyDescent="0.2">
      <c r="A3667" s="1" t="s">
        <v>36</v>
      </c>
      <c r="B3667" s="1" t="s">
        <v>37</v>
      </c>
      <c r="C3667" s="1" t="s">
        <v>23043</v>
      </c>
      <c r="D3667" s="1" t="s">
        <v>23044</v>
      </c>
      <c r="E3667" s="1">
        <v>0</v>
      </c>
      <c r="F3667" s="1">
        <v>253.35300000000001</v>
      </c>
      <c r="G3667" s="1">
        <v>42</v>
      </c>
      <c r="H3667" s="1">
        <v>34</v>
      </c>
      <c r="I3667" s="1">
        <v>65</v>
      </c>
      <c r="J3667" s="1">
        <v>33</v>
      </c>
      <c r="K3667" s="1">
        <v>1</v>
      </c>
      <c r="L3667" s="1">
        <v>1173</v>
      </c>
      <c r="M3667" s="1">
        <v>133.19999999999999</v>
      </c>
      <c r="N3667" s="1">
        <v>6.07</v>
      </c>
      <c r="O3667" s="1">
        <v>1550</v>
      </c>
      <c r="P3667" s="1">
        <v>34</v>
      </c>
      <c r="Q3667" s="1" t="s">
        <v>1836</v>
      </c>
      <c r="R3667" s="1" t="s">
        <v>233</v>
      </c>
      <c r="S3667" s="1" t="s">
        <v>42</v>
      </c>
      <c r="T3667" s="1" t="s">
        <v>18923</v>
      </c>
      <c r="U3667" s="1" t="s">
        <v>23045</v>
      </c>
      <c r="V3667" s="1" t="s">
        <v>23046</v>
      </c>
      <c r="W3667" s="1" t="s">
        <v>23047</v>
      </c>
      <c r="X3667" s="1" t="s">
        <v>228</v>
      </c>
      <c r="Y3667" s="1" t="s">
        <v>1927</v>
      </c>
      <c r="Z3667" s="1" t="s">
        <v>49</v>
      </c>
      <c r="AA3667" s="1">
        <v>100</v>
      </c>
      <c r="AB3667" s="1">
        <v>99.5</v>
      </c>
      <c r="AC3667" s="1">
        <v>100</v>
      </c>
      <c r="AD3667" s="1">
        <v>98.1</v>
      </c>
      <c r="AE3667" s="1">
        <v>101.9</v>
      </c>
      <c r="AF3667" s="1">
        <v>99.7</v>
      </c>
      <c r="AG3667" s="1">
        <v>100.5</v>
      </c>
      <c r="AH3667" s="1">
        <v>99.6</v>
      </c>
      <c r="AI3667" s="1">
        <v>101.2</v>
      </c>
      <c r="AJ3667" s="1">
        <v>99.5</v>
      </c>
      <c r="AK3667" s="2">
        <f t="shared" si="114"/>
        <v>-2.8853910435751003E-3</v>
      </c>
      <c r="AL3667" s="2">
        <f t="shared" si="115"/>
        <v>0.10805944505342546</v>
      </c>
    </row>
    <row r="3668" spans="1:38" x14ac:dyDescent="0.2">
      <c r="A3668" s="1" t="s">
        <v>36</v>
      </c>
      <c r="B3668" s="1" t="s">
        <v>37</v>
      </c>
      <c r="C3668" s="1" t="s">
        <v>23048</v>
      </c>
      <c r="D3668" s="1" t="s">
        <v>23049</v>
      </c>
      <c r="E3668" s="1">
        <v>0</v>
      </c>
      <c r="F3668" s="1">
        <v>16.756</v>
      </c>
      <c r="G3668" s="1">
        <v>5</v>
      </c>
      <c r="H3668" s="1">
        <v>4</v>
      </c>
      <c r="I3668" s="1">
        <v>5</v>
      </c>
      <c r="J3668" s="1">
        <v>4</v>
      </c>
      <c r="K3668" s="1">
        <v>1</v>
      </c>
      <c r="L3668" s="1">
        <v>918</v>
      </c>
      <c r="M3668" s="1">
        <v>101.6</v>
      </c>
      <c r="N3668" s="1">
        <v>6.67</v>
      </c>
      <c r="O3668" s="1">
        <v>92</v>
      </c>
      <c r="P3668" s="1">
        <v>4</v>
      </c>
      <c r="Q3668" s="1" t="s">
        <v>49</v>
      </c>
      <c r="R3668" s="1" t="s">
        <v>262</v>
      </c>
      <c r="S3668" s="1" t="s">
        <v>131</v>
      </c>
      <c r="T3668" s="1" t="s">
        <v>345</v>
      </c>
      <c r="U3668" s="1" t="s">
        <v>23050</v>
      </c>
      <c r="V3668" s="1" t="s">
        <v>23051</v>
      </c>
      <c r="W3668" s="1" t="s">
        <v>23052</v>
      </c>
      <c r="X3668" s="1" t="s">
        <v>204</v>
      </c>
      <c r="Y3668" s="1" t="s">
        <v>49</v>
      </c>
      <c r="Z3668" s="1" t="s">
        <v>49</v>
      </c>
      <c r="AA3668" s="1">
        <v>96.6</v>
      </c>
      <c r="AB3668" s="1">
        <v>98.9</v>
      </c>
      <c r="AC3668" s="1">
        <v>98.7</v>
      </c>
      <c r="AD3668" s="1">
        <v>113.2</v>
      </c>
      <c r="AE3668" s="1">
        <v>101.2</v>
      </c>
      <c r="AF3668" s="1">
        <v>104.2</v>
      </c>
      <c r="AG3668" s="1">
        <v>93.8</v>
      </c>
      <c r="AH3668" s="1">
        <v>98.5</v>
      </c>
      <c r="AI3668" s="1">
        <v>96</v>
      </c>
      <c r="AJ3668" s="1">
        <v>98.9</v>
      </c>
      <c r="AK3668" s="2">
        <f t="shared" si="114"/>
        <v>4.9633604327941491E-2</v>
      </c>
      <c r="AL3668" s="2">
        <f t="shared" si="115"/>
        <v>0.46087508639593378</v>
      </c>
    </row>
    <row r="3669" spans="1:38" x14ac:dyDescent="0.2">
      <c r="A3669" s="1" t="s">
        <v>36</v>
      </c>
      <c r="B3669" s="1" t="s">
        <v>37</v>
      </c>
      <c r="C3669" s="1" t="s">
        <v>23053</v>
      </c>
      <c r="D3669" s="1" t="s">
        <v>23054</v>
      </c>
      <c r="E3669" s="1">
        <v>0</v>
      </c>
      <c r="F3669" s="1">
        <v>41.177999999999997</v>
      </c>
      <c r="G3669" s="1">
        <v>19</v>
      </c>
      <c r="H3669" s="1">
        <v>7</v>
      </c>
      <c r="I3669" s="1">
        <v>11</v>
      </c>
      <c r="J3669" s="1">
        <v>7</v>
      </c>
      <c r="K3669" s="1">
        <v>1</v>
      </c>
      <c r="L3669" s="1">
        <v>551</v>
      </c>
      <c r="M3669" s="1">
        <v>61.2</v>
      </c>
      <c r="N3669" s="1">
        <v>8.18</v>
      </c>
      <c r="O3669" s="1">
        <v>287</v>
      </c>
      <c r="P3669" s="1">
        <v>7</v>
      </c>
      <c r="Q3669" s="1" t="s">
        <v>222</v>
      </c>
      <c r="R3669" s="1" t="s">
        <v>1686</v>
      </c>
      <c r="S3669" s="1" t="s">
        <v>958</v>
      </c>
      <c r="T3669" s="1" t="s">
        <v>23055</v>
      </c>
      <c r="U3669" s="1" t="s">
        <v>23056</v>
      </c>
      <c r="V3669" s="1" t="s">
        <v>49</v>
      </c>
      <c r="W3669" s="1" t="s">
        <v>23057</v>
      </c>
      <c r="X3669" s="1" t="s">
        <v>194</v>
      </c>
      <c r="Y3669" s="1" t="s">
        <v>10655</v>
      </c>
      <c r="Z3669" s="1" t="s">
        <v>49</v>
      </c>
      <c r="AA3669" s="1">
        <v>100.6</v>
      </c>
      <c r="AB3669" s="1">
        <v>99.9</v>
      </c>
      <c r="AC3669" s="1">
        <v>98.1</v>
      </c>
      <c r="AD3669" s="1">
        <v>97.9</v>
      </c>
      <c r="AE3669" s="1">
        <v>103.3</v>
      </c>
      <c r="AF3669" s="1">
        <v>100.8</v>
      </c>
      <c r="AG3669" s="1">
        <v>98.8</v>
      </c>
      <c r="AH3669" s="1">
        <v>99.5</v>
      </c>
      <c r="AI3669" s="1">
        <v>102</v>
      </c>
      <c r="AJ3669" s="1">
        <v>99.2</v>
      </c>
      <c r="AK3669" s="2">
        <f t="shared" si="114"/>
        <v>-1.4425509059988483E-3</v>
      </c>
      <c r="AL3669" s="2">
        <f t="shared" si="115"/>
        <v>3.0325424667906681E-2</v>
      </c>
    </row>
    <row r="3670" spans="1:38" x14ac:dyDescent="0.2">
      <c r="A3670" s="1" t="s">
        <v>36</v>
      </c>
      <c r="B3670" s="1" t="s">
        <v>37</v>
      </c>
      <c r="C3670" s="1" t="s">
        <v>23058</v>
      </c>
      <c r="D3670" s="1" t="s">
        <v>23059</v>
      </c>
      <c r="E3670" s="1">
        <v>1E-3</v>
      </c>
      <c r="F3670" s="1">
        <v>8.8170000000000002</v>
      </c>
      <c r="G3670" s="1">
        <v>8</v>
      </c>
      <c r="H3670" s="1">
        <v>2</v>
      </c>
      <c r="I3670" s="1">
        <v>4</v>
      </c>
      <c r="J3670" s="1">
        <v>2</v>
      </c>
      <c r="K3670" s="1">
        <v>1</v>
      </c>
      <c r="L3670" s="1">
        <v>270</v>
      </c>
      <c r="M3670" s="1">
        <v>29.5</v>
      </c>
      <c r="N3670" s="1">
        <v>8.43</v>
      </c>
      <c r="O3670" s="1">
        <v>38</v>
      </c>
      <c r="P3670" s="1">
        <v>2</v>
      </c>
      <c r="Q3670" s="1" t="s">
        <v>361</v>
      </c>
      <c r="R3670" s="1" t="s">
        <v>516</v>
      </c>
      <c r="S3670" s="1" t="s">
        <v>49</v>
      </c>
      <c r="T3670" s="1" t="s">
        <v>23060</v>
      </c>
      <c r="U3670" s="1" t="s">
        <v>23061</v>
      </c>
      <c r="V3670" s="1" t="s">
        <v>23062</v>
      </c>
      <c r="W3670" s="1" t="s">
        <v>23063</v>
      </c>
      <c r="X3670" s="1" t="s">
        <v>676</v>
      </c>
      <c r="Y3670" s="1" t="s">
        <v>644</v>
      </c>
      <c r="Z3670" s="1" t="s">
        <v>49</v>
      </c>
      <c r="AA3670" s="1">
        <v>102.1</v>
      </c>
      <c r="AB3670" s="1">
        <v>99.8</v>
      </c>
      <c r="AC3670" s="1">
        <v>99.8</v>
      </c>
      <c r="AD3670" s="1">
        <v>101.6</v>
      </c>
      <c r="AE3670" s="1">
        <v>97.9</v>
      </c>
      <c r="AF3670" s="1">
        <v>99.5</v>
      </c>
      <c r="AG3670" s="1">
        <v>98.2</v>
      </c>
      <c r="AH3670" s="1">
        <v>91.5</v>
      </c>
      <c r="AI3670" s="1">
        <v>103.6</v>
      </c>
      <c r="AJ3670" s="1">
        <v>106.1</v>
      </c>
      <c r="AK3670" s="2">
        <f t="shared" si="114"/>
        <v>6.6357453134350975E-3</v>
      </c>
      <c r="AL3670" s="2">
        <f t="shared" si="115"/>
        <v>6.3097303029343341E-2</v>
      </c>
    </row>
    <row r="3671" spans="1:38" x14ac:dyDescent="0.2">
      <c r="A3671" s="1" t="s">
        <v>36</v>
      </c>
      <c r="B3671" s="1" t="s">
        <v>37</v>
      </c>
      <c r="C3671" s="1" t="s">
        <v>23064</v>
      </c>
      <c r="D3671" s="1" t="s">
        <v>23065</v>
      </c>
      <c r="E3671" s="1">
        <v>0</v>
      </c>
      <c r="F3671" s="1">
        <v>26.2</v>
      </c>
      <c r="G3671" s="1">
        <v>11</v>
      </c>
      <c r="H3671" s="1">
        <v>6</v>
      </c>
      <c r="I3671" s="1">
        <v>7</v>
      </c>
      <c r="J3671" s="1">
        <v>6</v>
      </c>
      <c r="K3671" s="1">
        <v>1</v>
      </c>
      <c r="L3671" s="1">
        <v>682</v>
      </c>
      <c r="M3671" s="1">
        <v>74.599999999999994</v>
      </c>
      <c r="N3671" s="1">
        <v>6.98</v>
      </c>
      <c r="O3671" s="1">
        <v>147</v>
      </c>
      <c r="P3671" s="1">
        <v>6</v>
      </c>
      <c r="Q3671" s="1" t="s">
        <v>222</v>
      </c>
      <c r="R3671" s="1" t="s">
        <v>208</v>
      </c>
      <c r="S3671" s="1" t="s">
        <v>526</v>
      </c>
      <c r="T3671" s="1" t="s">
        <v>4380</v>
      </c>
      <c r="U3671" s="1" t="s">
        <v>23066</v>
      </c>
      <c r="V3671" s="1" t="s">
        <v>23067</v>
      </c>
      <c r="W3671" s="1" t="s">
        <v>23068</v>
      </c>
      <c r="X3671" s="1" t="s">
        <v>144</v>
      </c>
      <c r="Y3671" s="1" t="s">
        <v>13857</v>
      </c>
      <c r="Z3671" s="1" t="s">
        <v>49</v>
      </c>
      <c r="AA3671" s="1">
        <v>102.5</v>
      </c>
      <c r="AB3671" s="1">
        <v>103.5</v>
      </c>
      <c r="AC3671" s="1">
        <v>100.5</v>
      </c>
      <c r="AD3671" s="1">
        <v>92.8</v>
      </c>
      <c r="AE3671" s="1">
        <v>100.6</v>
      </c>
      <c r="AF3671" s="1">
        <v>105.2</v>
      </c>
      <c r="AG3671" s="1">
        <v>102.7</v>
      </c>
      <c r="AH3671" s="1">
        <v>98.5</v>
      </c>
      <c r="AI3671" s="1">
        <v>93.3</v>
      </c>
      <c r="AJ3671" s="1">
        <v>100.3</v>
      </c>
      <c r="AK3671" s="2">
        <f t="shared" si="114"/>
        <v>-2.8856786592650286E-4</v>
      </c>
      <c r="AL3671" s="2">
        <f t="shared" si="115"/>
        <v>2.4395008179727284E-3</v>
      </c>
    </row>
    <row r="3672" spans="1:38" x14ac:dyDescent="0.2">
      <c r="A3672" s="1" t="s">
        <v>36</v>
      </c>
      <c r="B3672" s="1" t="s">
        <v>37</v>
      </c>
      <c r="C3672" s="1" t="s">
        <v>23069</v>
      </c>
      <c r="D3672" s="1" t="s">
        <v>23070</v>
      </c>
      <c r="E3672" s="1">
        <v>0</v>
      </c>
      <c r="F3672" s="1">
        <v>149.184</v>
      </c>
      <c r="G3672" s="1">
        <v>66</v>
      </c>
      <c r="H3672" s="1">
        <v>16</v>
      </c>
      <c r="I3672" s="1">
        <v>109</v>
      </c>
      <c r="J3672" s="1">
        <v>16</v>
      </c>
      <c r="K3672" s="1">
        <v>1</v>
      </c>
      <c r="L3672" s="1">
        <v>257</v>
      </c>
      <c r="M3672" s="1">
        <v>28</v>
      </c>
      <c r="N3672" s="1">
        <v>11.03</v>
      </c>
      <c r="O3672" s="1">
        <v>1549</v>
      </c>
      <c r="P3672" s="1">
        <v>16</v>
      </c>
      <c r="Q3672" s="1" t="s">
        <v>850</v>
      </c>
      <c r="R3672" s="1" t="s">
        <v>6949</v>
      </c>
      <c r="S3672" s="1" t="s">
        <v>76</v>
      </c>
      <c r="T3672" s="1" t="s">
        <v>9149</v>
      </c>
      <c r="U3672" s="1" t="s">
        <v>23071</v>
      </c>
      <c r="V3672" s="1" t="s">
        <v>23072</v>
      </c>
      <c r="W3672" s="1" t="s">
        <v>23073</v>
      </c>
      <c r="X3672" s="1" t="s">
        <v>81</v>
      </c>
      <c r="Y3672" s="1" t="s">
        <v>1936</v>
      </c>
      <c r="Z3672" s="1" t="s">
        <v>6953</v>
      </c>
      <c r="AA3672" s="1">
        <v>100.4</v>
      </c>
      <c r="AB3672" s="1">
        <v>98.5</v>
      </c>
      <c r="AC3672" s="1">
        <v>99.6</v>
      </c>
      <c r="AD3672" s="1">
        <v>107.9</v>
      </c>
      <c r="AE3672" s="1">
        <v>99.2</v>
      </c>
      <c r="AF3672" s="1">
        <v>103.5</v>
      </c>
      <c r="AG3672" s="1">
        <v>99.4</v>
      </c>
      <c r="AH3672" s="1">
        <v>99.3</v>
      </c>
      <c r="AI3672" s="1">
        <v>96</v>
      </c>
      <c r="AJ3672" s="1">
        <v>96.2</v>
      </c>
      <c r="AK3672" s="2">
        <f t="shared" si="114"/>
        <v>3.2317720272728452E-2</v>
      </c>
      <c r="AL3672" s="2">
        <f t="shared" si="115"/>
        <v>0.47113587636080134</v>
      </c>
    </row>
    <row r="3673" spans="1:38" x14ac:dyDescent="0.2">
      <c r="A3673" s="1" t="s">
        <v>36</v>
      </c>
      <c r="B3673" s="1" t="s">
        <v>37</v>
      </c>
      <c r="C3673" s="1" t="s">
        <v>23074</v>
      </c>
      <c r="D3673" s="1" t="s">
        <v>23075</v>
      </c>
      <c r="E3673" s="1">
        <v>0</v>
      </c>
      <c r="F3673" s="1">
        <v>87.453000000000003</v>
      </c>
      <c r="G3673" s="1">
        <v>42</v>
      </c>
      <c r="H3673" s="1">
        <v>14</v>
      </c>
      <c r="I3673" s="1">
        <v>22</v>
      </c>
      <c r="J3673" s="1">
        <v>14</v>
      </c>
      <c r="K3673" s="1">
        <v>1</v>
      </c>
      <c r="L3673" s="1">
        <v>550</v>
      </c>
      <c r="M3673" s="1">
        <v>59.8</v>
      </c>
      <c r="N3673" s="1">
        <v>6.96</v>
      </c>
      <c r="O3673" s="1">
        <v>429</v>
      </c>
      <c r="P3673" s="1">
        <v>14</v>
      </c>
      <c r="Q3673" s="1" t="s">
        <v>500</v>
      </c>
      <c r="R3673" s="1" t="s">
        <v>241</v>
      </c>
      <c r="S3673" s="1" t="s">
        <v>131</v>
      </c>
      <c r="T3673" s="1" t="s">
        <v>23076</v>
      </c>
      <c r="U3673" s="1" t="s">
        <v>23077</v>
      </c>
      <c r="V3673" s="1" t="s">
        <v>23078</v>
      </c>
      <c r="W3673" s="1" t="s">
        <v>23079</v>
      </c>
      <c r="X3673" s="1" t="s">
        <v>159</v>
      </c>
      <c r="Y3673" s="1" t="s">
        <v>8744</v>
      </c>
      <c r="Z3673" s="1" t="s">
        <v>49</v>
      </c>
      <c r="AA3673" s="1">
        <v>98.1</v>
      </c>
      <c r="AB3673" s="1">
        <v>101</v>
      </c>
      <c r="AC3673" s="1">
        <v>97.6</v>
      </c>
      <c r="AD3673" s="1">
        <v>101.1</v>
      </c>
      <c r="AE3673" s="1">
        <v>100.6</v>
      </c>
      <c r="AF3673" s="1">
        <v>99.9</v>
      </c>
      <c r="AG3673" s="1">
        <v>100.3</v>
      </c>
      <c r="AH3673" s="1">
        <v>100.3</v>
      </c>
      <c r="AI3673" s="1">
        <v>100.7</v>
      </c>
      <c r="AJ3673" s="1">
        <v>100.3</v>
      </c>
      <c r="AK3673" s="2">
        <f t="shared" si="114"/>
        <v>-8.9456324755412958E-3</v>
      </c>
      <c r="AL3673" s="2">
        <f t="shared" si="115"/>
        <v>0.35464378341487984</v>
      </c>
    </row>
    <row r="3674" spans="1:38" x14ac:dyDescent="0.2">
      <c r="A3674" s="1" t="s">
        <v>36</v>
      </c>
      <c r="B3674" s="1" t="s">
        <v>37</v>
      </c>
      <c r="C3674" s="1" t="s">
        <v>23080</v>
      </c>
      <c r="D3674" s="1" t="s">
        <v>23081</v>
      </c>
      <c r="E3674" s="1">
        <v>0</v>
      </c>
      <c r="F3674" s="1">
        <v>22.263000000000002</v>
      </c>
      <c r="G3674" s="1">
        <v>23</v>
      </c>
      <c r="H3674" s="1">
        <v>5</v>
      </c>
      <c r="I3674" s="1">
        <v>7</v>
      </c>
      <c r="J3674" s="1">
        <v>5</v>
      </c>
      <c r="K3674" s="1">
        <v>1</v>
      </c>
      <c r="L3674" s="1">
        <v>268</v>
      </c>
      <c r="M3674" s="1">
        <v>29.5</v>
      </c>
      <c r="N3674" s="1">
        <v>9.06</v>
      </c>
      <c r="O3674" s="1">
        <v>157</v>
      </c>
      <c r="P3674" s="1">
        <v>5</v>
      </c>
      <c r="Q3674" s="1" t="s">
        <v>222</v>
      </c>
      <c r="R3674" s="1" t="s">
        <v>104</v>
      </c>
      <c r="S3674" s="1" t="s">
        <v>5448</v>
      </c>
      <c r="T3674" s="1" t="s">
        <v>23082</v>
      </c>
      <c r="U3674" s="1" t="s">
        <v>23083</v>
      </c>
      <c r="V3674" s="1" t="s">
        <v>23084</v>
      </c>
      <c r="W3674" s="1" t="s">
        <v>23085</v>
      </c>
      <c r="X3674" s="1" t="s">
        <v>333</v>
      </c>
      <c r="Y3674" s="1" t="s">
        <v>2859</v>
      </c>
      <c r="Z3674" s="1" t="s">
        <v>49</v>
      </c>
      <c r="AA3674" s="1">
        <v>97.8</v>
      </c>
      <c r="AB3674" s="1">
        <v>99.7</v>
      </c>
      <c r="AC3674" s="1">
        <v>101.5</v>
      </c>
      <c r="AD3674" s="1">
        <v>103.3</v>
      </c>
      <c r="AE3674" s="1">
        <v>101.2</v>
      </c>
      <c r="AF3674" s="1">
        <v>93.4</v>
      </c>
      <c r="AG3674" s="1">
        <v>100.1</v>
      </c>
      <c r="AH3674" s="1">
        <v>100.9</v>
      </c>
      <c r="AI3674" s="1">
        <v>101.1</v>
      </c>
      <c r="AJ3674" s="1">
        <v>101</v>
      </c>
      <c r="AK3674" s="2">
        <f t="shared" si="114"/>
        <v>2.0198060478410735E-2</v>
      </c>
      <c r="AL3674" s="2">
        <f t="shared" si="115"/>
        <v>0.3500476037099185</v>
      </c>
    </row>
    <row r="3675" spans="1:38" x14ac:dyDescent="0.2">
      <c r="A3675" s="1" t="s">
        <v>36</v>
      </c>
      <c r="B3675" s="1" t="s">
        <v>37</v>
      </c>
      <c r="C3675" s="1" t="s">
        <v>23086</v>
      </c>
      <c r="D3675" s="1" t="s">
        <v>23087</v>
      </c>
      <c r="E3675" s="1">
        <v>0</v>
      </c>
      <c r="F3675" s="1">
        <v>154.69200000000001</v>
      </c>
      <c r="G3675" s="1">
        <v>49</v>
      </c>
      <c r="H3675" s="1">
        <v>19</v>
      </c>
      <c r="I3675" s="1">
        <v>46</v>
      </c>
      <c r="J3675" s="1">
        <v>19</v>
      </c>
      <c r="K3675" s="1">
        <v>1</v>
      </c>
      <c r="L3675" s="1">
        <v>504</v>
      </c>
      <c r="M3675" s="1">
        <v>55.9</v>
      </c>
      <c r="N3675" s="1">
        <v>5.21</v>
      </c>
      <c r="O3675" s="1">
        <v>1154</v>
      </c>
      <c r="P3675" s="1">
        <v>19</v>
      </c>
      <c r="Q3675" s="1" t="s">
        <v>351</v>
      </c>
      <c r="R3675" s="1" t="s">
        <v>49</v>
      </c>
      <c r="S3675" s="1" t="s">
        <v>49</v>
      </c>
      <c r="T3675" s="1" t="s">
        <v>23088</v>
      </c>
      <c r="U3675" s="1" t="s">
        <v>23089</v>
      </c>
      <c r="V3675" s="1" t="s">
        <v>23090</v>
      </c>
      <c r="W3675" s="1" t="s">
        <v>23091</v>
      </c>
      <c r="X3675" s="1" t="s">
        <v>144</v>
      </c>
      <c r="Y3675" s="1" t="s">
        <v>49</v>
      </c>
      <c r="Z3675" s="1" t="s">
        <v>1928</v>
      </c>
      <c r="AA3675" s="1">
        <v>101.5</v>
      </c>
      <c r="AB3675" s="1">
        <v>99.3</v>
      </c>
      <c r="AC3675" s="1">
        <v>100.1</v>
      </c>
      <c r="AD3675" s="1">
        <v>100.7</v>
      </c>
      <c r="AE3675" s="1">
        <v>99.9</v>
      </c>
      <c r="AF3675" s="1">
        <v>98.1</v>
      </c>
      <c r="AG3675" s="1">
        <v>99.1</v>
      </c>
      <c r="AH3675" s="1">
        <v>100.1</v>
      </c>
      <c r="AI3675" s="1">
        <v>101.3</v>
      </c>
      <c r="AJ3675" s="1">
        <v>99.8</v>
      </c>
      <c r="AK3675" s="2">
        <f t="shared" si="114"/>
        <v>8.9456324755411466E-3</v>
      </c>
      <c r="AL3675" s="2">
        <f t="shared" si="115"/>
        <v>0.43410969935628607</v>
      </c>
    </row>
    <row r="3676" spans="1:38" x14ac:dyDescent="0.2">
      <c r="A3676" s="1" t="s">
        <v>36</v>
      </c>
      <c r="B3676" s="1" t="s">
        <v>37</v>
      </c>
      <c r="C3676" s="1" t="s">
        <v>23092</v>
      </c>
      <c r="D3676" s="1" t="s">
        <v>23093</v>
      </c>
      <c r="E3676" s="1">
        <v>0</v>
      </c>
      <c r="F3676" s="1">
        <v>83.802000000000007</v>
      </c>
      <c r="G3676" s="1">
        <v>24</v>
      </c>
      <c r="H3676" s="1">
        <v>16</v>
      </c>
      <c r="I3676" s="1">
        <v>23</v>
      </c>
      <c r="J3676" s="1">
        <v>16</v>
      </c>
      <c r="K3676" s="1">
        <v>1</v>
      </c>
      <c r="L3676" s="1">
        <v>735</v>
      </c>
      <c r="M3676" s="1">
        <v>83.2</v>
      </c>
      <c r="N3676" s="1">
        <v>6.55</v>
      </c>
      <c r="O3676" s="1">
        <v>438</v>
      </c>
      <c r="P3676" s="1">
        <v>16</v>
      </c>
      <c r="Q3676" s="1" t="s">
        <v>5575</v>
      </c>
      <c r="R3676" s="1" t="s">
        <v>1036</v>
      </c>
      <c r="S3676" s="1" t="s">
        <v>8449</v>
      </c>
      <c r="T3676" s="1" t="s">
        <v>23094</v>
      </c>
      <c r="U3676" s="1" t="s">
        <v>23095</v>
      </c>
      <c r="V3676" s="1" t="s">
        <v>23096</v>
      </c>
      <c r="W3676" s="1" t="s">
        <v>23097</v>
      </c>
      <c r="X3676" s="1" t="s">
        <v>676</v>
      </c>
      <c r="Y3676" s="1" t="s">
        <v>23098</v>
      </c>
      <c r="Z3676" s="1" t="s">
        <v>2375</v>
      </c>
      <c r="AA3676" s="1">
        <v>99.9</v>
      </c>
      <c r="AB3676" s="1">
        <v>99.9</v>
      </c>
      <c r="AC3676" s="1">
        <v>98.9</v>
      </c>
      <c r="AD3676" s="1">
        <v>97.6</v>
      </c>
      <c r="AE3676" s="1">
        <v>100.5</v>
      </c>
      <c r="AF3676" s="1">
        <v>97.5</v>
      </c>
      <c r="AG3676" s="1">
        <v>101.7</v>
      </c>
      <c r="AH3676" s="1">
        <v>99.3</v>
      </c>
      <c r="AI3676" s="1">
        <v>105.1</v>
      </c>
      <c r="AJ3676" s="1">
        <v>99.6</v>
      </c>
      <c r="AK3676" s="2">
        <f t="shared" si="114"/>
        <v>-1.8466748658807649E-2</v>
      </c>
      <c r="AL3676" s="2">
        <f t="shared" si="115"/>
        <v>0.41362511344038266</v>
      </c>
    </row>
    <row r="3677" spans="1:38" x14ac:dyDescent="0.2">
      <c r="A3677" s="1" t="s">
        <v>36</v>
      </c>
      <c r="B3677" s="1" t="s">
        <v>37</v>
      </c>
      <c r="C3677" s="1" t="s">
        <v>23099</v>
      </c>
      <c r="D3677" s="1" t="s">
        <v>23100</v>
      </c>
      <c r="E3677" s="1">
        <v>0</v>
      </c>
      <c r="F3677" s="1">
        <v>56.517000000000003</v>
      </c>
      <c r="G3677" s="1">
        <v>17</v>
      </c>
      <c r="H3677" s="1">
        <v>15</v>
      </c>
      <c r="I3677" s="1">
        <v>19</v>
      </c>
      <c r="J3677" s="1">
        <v>15</v>
      </c>
      <c r="K3677" s="1">
        <v>1</v>
      </c>
      <c r="L3677" s="1">
        <v>908</v>
      </c>
      <c r="M3677" s="1">
        <v>104.7</v>
      </c>
      <c r="N3677" s="1">
        <v>8.09</v>
      </c>
      <c r="O3677" s="1">
        <v>211</v>
      </c>
      <c r="P3677" s="1">
        <v>15</v>
      </c>
      <c r="Q3677" s="1" t="s">
        <v>222</v>
      </c>
      <c r="R3677" s="1" t="s">
        <v>8590</v>
      </c>
      <c r="S3677" s="1" t="s">
        <v>913</v>
      </c>
      <c r="T3677" s="1" t="s">
        <v>3377</v>
      </c>
      <c r="U3677" s="1" t="s">
        <v>23101</v>
      </c>
      <c r="V3677" s="1" t="s">
        <v>23102</v>
      </c>
      <c r="W3677" s="1" t="s">
        <v>23103</v>
      </c>
      <c r="X3677" s="1" t="s">
        <v>144</v>
      </c>
      <c r="Y3677" s="1" t="s">
        <v>49</v>
      </c>
      <c r="Z3677" s="1" t="s">
        <v>49</v>
      </c>
      <c r="AA3677" s="1">
        <v>100</v>
      </c>
      <c r="AB3677" s="1">
        <v>101.4</v>
      </c>
      <c r="AC3677" s="1">
        <v>96.1</v>
      </c>
      <c r="AD3677" s="1">
        <v>103.7</v>
      </c>
      <c r="AE3677" s="1">
        <v>99.4</v>
      </c>
      <c r="AF3677" s="1">
        <v>101.6</v>
      </c>
      <c r="AG3677" s="1">
        <v>102.7</v>
      </c>
      <c r="AH3677" s="1">
        <v>99.7</v>
      </c>
      <c r="AI3677" s="1">
        <v>98.7</v>
      </c>
      <c r="AJ3677" s="1">
        <v>96.8</v>
      </c>
      <c r="AK3677" s="2">
        <f t="shared" si="114"/>
        <v>3.1736130085514179E-3</v>
      </c>
      <c r="AL3677" s="2">
        <f t="shared" si="115"/>
        <v>4.778674829580349E-2</v>
      </c>
    </row>
    <row r="3678" spans="1:38" x14ac:dyDescent="0.2">
      <c r="A3678" s="1" t="s">
        <v>36</v>
      </c>
      <c r="B3678" s="1" t="s">
        <v>37</v>
      </c>
      <c r="C3678" s="1" t="s">
        <v>23104</v>
      </c>
      <c r="D3678" s="1" t="s">
        <v>23105</v>
      </c>
      <c r="E3678" s="1">
        <v>0</v>
      </c>
      <c r="F3678" s="1">
        <v>57.334000000000003</v>
      </c>
      <c r="G3678" s="1">
        <v>19</v>
      </c>
      <c r="H3678" s="1">
        <v>12</v>
      </c>
      <c r="I3678" s="1">
        <v>14</v>
      </c>
      <c r="J3678" s="1">
        <v>12</v>
      </c>
      <c r="K3678" s="1">
        <v>1</v>
      </c>
      <c r="L3678" s="1">
        <v>770</v>
      </c>
      <c r="M3678" s="1">
        <v>86</v>
      </c>
      <c r="N3678" s="1">
        <v>5.38</v>
      </c>
      <c r="O3678" s="1">
        <v>287</v>
      </c>
      <c r="P3678" s="1">
        <v>12</v>
      </c>
      <c r="Q3678" s="1" t="s">
        <v>1290</v>
      </c>
      <c r="R3678" s="1" t="s">
        <v>223</v>
      </c>
      <c r="S3678" s="1" t="s">
        <v>49</v>
      </c>
      <c r="T3678" s="1" t="s">
        <v>23106</v>
      </c>
      <c r="U3678" s="1" t="s">
        <v>23107</v>
      </c>
      <c r="V3678" s="1" t="s">
        <v>49</v>
      </c>
      <c r="W3678" s="1" t="s">
        <v>23108</v>
      </c>
      <c r="X3678" s="1" t="s">
        <v>59</v>
      </c>
      <c r="Y3678" s="1" t="s">
        <v>49</v>
      </c>
      <c r="Z3678" s="1" t="s">
        <v>49</v>
      </c>
      <c r="AA3678" s="1">
        <v>95.8</v>
      </c>
      <c r="AB3678" s="1">
        <v>102.5</v>
      </c>
      <c r="AC3678" s="1">
        <v>102.2</v>
      </c>
      <c r="AD3678" s="1">
        <v>98.5</v>
      </c>
      <c r="AE3678" s="1">
        <v>99.7</v>
      </c>
      <c r="AF3678" s="1">
        <v>97.1</v>
      </c>
      <c r="AG3678" s="1">
        <v>98</v>
      </c>
      <c r="AH3678" s="1">
        <v>101.5</v>
      </c>
      <c r="AI3678" s="1">
        <v>105.3</v>
      </c>
      <c r="AJ3678" s="1">
        <v>99.4</v>
      </c>
      <c r="AK3678" s="2">
        <f t="shared" si="114"/>
        <v>-7.5020311172301424E-3</v>
      </c>
      <c r="AL3678" s="2">
        <f t="shared" si="115"/>
        <v>0.10068860156306414</v>
      </c>
    </row>
    <row r="3679" spans="1:38" x14ac:dyDescent="0.2">
      <c r="A3679" s="1" t="s">
        <v>36</v>
      </c>
      <c r="B3679" s="1" t="s">
        <v>37</v>
      </c>
      <c r="C3679" s="1" t="s">
        <v>23109</v>
      </c>
      <c r="D3679" s="1" t="s">
        <v>23110</v>
      </c>
      <c r="E3679" s="1">
        <v>0</v>
      </c>
      <c r="F3679" s="1">
        <v>41.432000000000002</v>
      </c>
      <c r="G3679" s="1">
        <v>17</v>
      </c>
      <c r="H3679" s="1">
        <v>9</v>
      </c>
      <c r="I3679" s="1">
        <v>15</v>
      </c>
      <c r="J3679" s="1">
        <v>7</v>
      </c>
      <c r="K3679" s="1">
        <v>1</v>
      </c>
      <c r="L3679" s="1">
        <v>643</v>
      </c>
      <c r="M3679" s="1">
        <v>65.3</v>
      </c>
      <c r="N3679" s="1">
        <v>5.63</v>
      </c>
      <c r="O3679" s="1">
        <v>286</v>
      </c>
      <c r="P3679" s="1">
        <v>9</v>
      </c>
      <c r="Q3679" s="1" t="s">
        <v>53</v>
      </c>
      <c r="R3679" s="1" t="s">
        <v>233</v>
      </c>
      <c r="S3679" s="1" t="s">
        <v>3731</v>
      </c>
      <c r="T3679" s="1" t="s">
        <v>23111</v>
      </c>
      <c r="U3679" s="1" t="s">
        <v>23112</v>
      </c>
      <c r="V3679" s="1" t="s">
        <v>49</v>
      </c>
      <c r="W3679" s="1" t="s">
        <v>23113</v>
      </c>
      <c r="X3679" s="1" t="s">
        <v>127</v>
      </c>
      <c r="Y3679" s="1" t="s">
        <v>49</v>
      </c>
      <c r="Z3679" s="1" t="s">
        <v>49</v>
      </c>
      <c r="AA3679" s="1">
        <v>96.6</v>
      </c>
      <c r="AB3679" s="1">
        <v>109.5</v>
      </c>
      <c r="AC3679" s="1">
        <v>99.6</v>
      </c>
      <c r="AD3679" s="1">
        <v>99.1</v>
      </c>
      <c r="AE3679" s="1">
        <v>96.8</v>
      </c>
      <c r="AF3679" s="1">
        <v>94.4</v>
      </c>
      <c r="AG3679" s="1">
        <v>98.8</v>
      </c>
      <c r="AH3679" s="1">
        <v>100.4</v>
      </c>
      <c r="AI3679" s="1">
        <v>107.6</v>
      </c>
      <c r="AJ3679" s="1">
        <v>97.2</v>
      </c>
      <c r="AK3679" s="2">
        <f t="shared" si="114"/>
        <v>9.2332797780370016E-3</v>
      </c>
      <c r="AL3679" s="2">
        <f t="shared" si="115"/>
        <v>7.1320882881840381E-2</v>
      </c>
    </row>
    <row r="3680" spans="1:38" x14ac:dyDescent="0.2">
      <c r="A3680" s="1" t="s">
        <v>36</v>
      </c>
      <c r="B3680" s="1" t="s">
        <v>37</v>
      </c>
      <c r="C3680" s="1" t="s">
        <v>23114</v>
      </c>
      <c r="D3680" s="1" t="s">
        <v>23115</v>
      </c>
      <c r="E3680" s="1">
        <v>0</v>
      </c>
      <c r="F3680" s="1">
        <v>314.12</v>
      </c>
      <c r="G3680" s="1">
        <v>69</v>
      </c>
      <c r="H3680" s="1">
        <v>28</v>
      </c>
      <c r="I3680" s="1">
        <v>145</v>
      </c>
      <c r="J3680" s="1">
        <v>27</v>
      </c>
      <c r="K3680" s="1">
        <v>1</v>
      </c>
      <c r="L3680" s="1">
        <v>474</v>
      </c>
      <c r="M3680" s="1">
        <v>51.5</v>
      </c>
      <c r="N3680" s="1">
        <v>7.52</v>
      </c>
      <c r="O3680" s="1">
        <v>3509</v>
      </c>
      <c r="P3680" s="1">
        <v>28</v>
      </c>
      <c r="Q3680" s="1" t="s">
        <v>658</v>
      </c>
      <c r="R3680" s="1" t="s">
        <v>23116</v>
      </c>
      <c r="S3680" s="1" t="s">
        <v>131</v>
      </c>
      <c r="T3680" s="1" t="s">
        <v>15993</v>
      </c>
      <c r="U3680" s="1" t="s">
        <v>23117</v>
      </c>
      <c r="V3680" s="1" t="s">
        <v>23118</v>
      </c>
      <c r="W3680" s="1" t="s">
        <v>23119</v>
      </c>
      <c r="X3680" s="1" t="s">
        <v>228</v>
      </c>
      <c r="Y3680" s="1" t="s">
        <v>49</v>
      </c>
      <c r="Z3680" s="1" t="s">
        <v>1892</v>
      </c>
      <c r="AA3680" s="1">
        <v>100.5</v>
      </c>
      <c r="AB3680" s="1">
        <v>100</v>
      </c>
      <c r="AC3680" s="1">
        <v>99.1</v>
      </c>
      <c r="AD3680" s="1">
        <v>99.8</v>
      </c>
      <c r="AE3680" s="1">
        <v>99.4</v>
      </c>
      <c r="AF3680" s="1">
        <v>99.4</v>
      </c>
      <c r="AG3680" s="1">
        <v>99.7</v>
      </c>
      <c r="AH3680" s="1">
        <v>99.5</v>
      </c>
      <c r="AI3680" s="1">
        <v>103.2</v>
      </c>
      <c r="AJ3680" s="1">
        <v>99.4</v>
      </c>
      <c r="AK3680" s="2">
        <f t="shared" si="114"/>
        <v>-6.9249494921903732E-3</v>
      </c>
      <c r="AL3680" s="2">
        <f t="shared" si="115"/>
        <v>0.25519688702924198</v>
      </c>
    </row>
    <row r="3681" spans="1:38" x14ac:dyDescent="0.2">
      <c r="A3681" s="1" t="s">
        <v>36</v>
      </c>
      <c r="B3681" s="1" t="s">
        <v>37</v>
      </c>
      <c r="C3681" s="1" t="s">
        <v>23120</v>
      </c>
      <c r="D3681" s="1" t="s">
        <v>23121</v>
      </c>
      <c r="E3681" s="1">
        <v>0</v>
      </c>
      <c r="F3681" s="1">
        <v>58.286000000000001</v>
      </c>
      <c r="G3681" s="1">
        <v>52</v>
      </c>
      <c r="H3681" s="1">
        <v>2</v>
      </c>
      <c r="I3681" s="1">
        <v>9</v>
      </c>
      <c r="J3681" s="1">
        <v>2</v>
      </c>
      <c r="K3681" s="1">
        <v>1</v>
      </c>
      <c r="L3681" s="1">
        <v>114</v>
      </c>
      <c r="M3681" s="1">
        <v>11.5</v>
      </c>
      <c r="N3681" s="1">
        <v>4.32</v>
      </c>
      <c r="O3681" s="1">
        <v>330</v>
      </c>
      <c r="P3681" s="1">
        <v>2</v>
      </c>
      <c r="Q3681" s="1" t="s">
        <v>53</v>
      </c>
      <c r="R3681" s="1" t="s">
        <v>2327</v>
      </c>
      <c r="S3681" s="1" t="s">
        <v>23122</v>
      </c>
      <c r="T3681" s="1" t="s">
        <v>12112</v>
      </c>
      <c r="U3681" s="1" t="s">
        <v>23123</v>
      </c>
      <c r="V3681" s="1" t="s">
        <v>23124</v>
      </c>
      <c r="W3681" s="1" t="s">
        <v>23125</v>
      </c>
      <c r="X3681" s="1" t="s">
        <v>213</v>
      </c>
      <c r="Y3681" s="1" t="s">
        <v>1936</v>
      </c>
      <c r="Z3681" s="1" t="s">
        <v>1937</v>
      </c>
      <c r="AA3681" s="1">
        <v>98.1</v>
      </c>
      <c r="AB3681" s="1">
        <v>101.3</v>
      </c>
      <c r="AC3681" s="1">
        <v>97</v>
      </c>
      <c r="AD3681" s="1">
        <v>104.4</v>
      </c>
      <c r="AE3681" s="1">
        <v>103.2</v>
      </c>
      <c r="AF3681" s="1">
        <v>94.5</v>
      </c>
      <c r="AG3681" s="1">
        <v>101.8</v>
      </c>
      <c r="AH3681" s="1">
        <v>110</v>
      </c>
      <c r="AI3681" s="1">
        <v>88.8</v>
      </c>
      <c r="AJ3681" s="1">
        <v>101</v>
      </c>
      <c r="AK3681" s="2">
        <f t="shared" si="114"/>
        <v>2.2792776494600285E-2</v>
      </c>
      <c r="AL3681" s="2">
        <f t="shared" si="115"/>
        <v>0.15936428163606389</v>
      </c>
    </row>
    <row r="3682" spans="1:38" x14ac:dyDescent="0.2">
      <c r="A3682" s="1" t="s">
        <v>36</v>
      </c>
      <c r="B3682" s="1" t="s">
        <v>37</v>
      </c>
      <c r="C3682" s="1" t="s">
        <v>23126</v>
      </c>
      <c r="D3682" s="1" t="s">
        <v>23127</v>
      </c>
      <c r="E3682" s="1">
        <v>2E-3</v>
      </c>
      <c r="F3682" s="1">
        <v>8.19</v>
      </c>
      <c r="G3682" s="1">
        <v>6</v>
      </c>
      <c r="H3682" s="1">
        <v>3</v>
      </c>
      <c r="I3682" s="1">
        <v>3</v>
      </c>
      <c r="J3682" s="1">
        <v>3</v>
      </c>
      <c r="K3682" s="1">
        <v>1</v>
      </c>
      <c r="L3682" s="1">
        <v>403</v>
      </c>
      <c r="M3682" s="1">
        <v>45.6</v>
      </c>
      <c r="N3682" s="1">
        <v>6.77</v>
      </c>
      <c r="O3682" s="1">
        <v>78</v>
      </c>
      <c r="P3682" s="1">
        <v>3</v>
      </c>
      <c r="Q3682" s="1" t="s">
        <v>586</v>
      </c>
      <c r="R3682" s="1" t="s">
        <v>458</v>
      </c>
      <c r="S3682" s="1" t="s">
        <v>635</v>
      </c>
      <c r="T3682" s="1" t="s">
        <v>23128</v>
      </c>
      <c r="U3682" s="1" t="s">
        <v>23129</v>
      </c>
      <c r="V3682" s="1" t="s">
        <v>23130</v>
      </c>
      <c r="W3682" s="1" t="s">
        <v>23131</v>
      </c>
      <c r="X3682" s="1" t="s">
        <v>159</v>
      </c>
      <c r="Y3682" s="1" t="s">
        <v>6101</v>
      </c>
      <c r="Z3682" s="1" t="s">
        <v>1153</v>
      </c>
      <c r="AA3682" s="1">
        <v>99.3</v>
      </c>
      <c r="AB3682" s="1">
        <v>98</v>
      </c>
      <c r="AC3682" s="1">
        <v>104.4</v>
      </c>
      <c r="AD3682" s="1">
        <v>99.4</v>
      </c>
      <c r="AE3682" s="1">
        <v>103.3</v>
      </c>
      <c r="AF3682" s="1">
        <v>96.6</v>
      </c>
      <c r="AG3682" s="1">
        <v>102.3</v>
      </c>
      <c r="AH3682" s="1">
        <v>102.8</v>
      </c>
      <c r="AI3682" s="1">
        <v>99.1</v>
      </c>
      <c r="AJ3682" s="1">
        <v>94.7</v>
      </c>
      <c r="AK3682" s="2">
        <f t="shared" si="114"/>
        <v>2.5683218254369668E-2</v>
      </c>
      <c r="AL3682" s="2">
        <f t="shared" si="115"/>
        <v>0.39622013583535198</v>
      </c>
    </row>
    <row r="3683" spans="1:38" x14ac:dyDescent="0.2">
      <c r="A3683" s="1" t="s">
        <v>36</v>
      </c>
      <c r="B3683" s="1" t="s">
        <v>37</v>
      </c>
      <c r="C3683" s="1" t="s">
        <v>23132</v>
      </c>
      <c r="D3683" s="1" t="s">
        <v>23133</v>
      </c>
      <c r="E3683" s="1">
        <v>1E-3</v>
      </c>
      <c r="F3683" s="1">
        <v>10.388</v>
      </c>
      <c r="G3683" s="1">
        <v>2</v>
      </c>
      <c r="H3683" s="1">
        <v>2</v>
      </c>
      <c r="I3683" s="1">
        <v>2</v>
      </c>
      <c r="J3683" s="1">
        <v>2</v>
      </c>
      <c r="K3683" s="1">
        <v>1</v>
      </c>
      <c r="L3683" s="1">
        <v>869</v>
      </c>
      <c r="M3683" s="1">
        <v>97.8</v>
      </c>
      <c r="N3683" s="1">
        <v>5.6</v>
      </c>
      <c r="O3683" s="1">
        <v>68</v>
      </c>
      <c r="P3683" s="1">
        <v>2</v>
      </c>
      <c r="Q3683" s="1" t="s">
        <v>222</v>
      </c>
      <c r="R3683" s="1" t="s">
        <v>49</v>
      </c>
      <c r="S3683" s="1" t="s">
        <v>147</v>
      </c>
      <c r="T3683" s="1" t="s">
        <v>2153</v>
      </c>
      <c r="U3683" s="1" t="s">
        <v>23134</v>
      </c>
      <c r="V3683" s="1" t="s">
        <v>23135</v>
      </c>
      <c r="W3683" s="1" t="s">
        <v>23136</v>
      </c>
      <c r="X3683" s="1" t="s">
        <v>59</v>
      </c>
      <c r="Y3683" s="1" t="s">
        <v>49</v>
      </c>
      <c r="Z3683" s="1" t="s">
        <v>49</v>
      </c>
      <c r="AA3683" s="1">
        <v>99.2</v>
      </c>
      <c r="AB3683" s="1">
        <v>108.7</v>
      </c>
      <c r="AC3683" s="1">
        <v>93</v>
      </c>
      <c r="AD3683" s="1">
        <v>94</v>
      </c>
      <c r="AE3683" s="1">
        <v>98.9</v>
      </c>
      <c r="AF3683" s="1">
        <v>112.1</v>
      </c>
      <c r="AG3683" s="1">
        <v>97.1</v>
      </c>
      <c r="AH3683" s="1">
        <v>99.6</v>
      </c>
      <c r="AI3683" s="1">
        <v>98.6</v>
      </c>
      <c r="AJ3683" s="1">
        <v>98.6</v>
      </c>
      <c r="AK3683" s="2">
        <f t="shared" si="114"/>
        <v>-3.5210548438890737E-2</v>
      </c>
      <c r="AL3683" s="2">
        <f t="shared" si="115"/>
        <v>0.25925865600139664</v>
      </c>
    </row>
    <row r="3684" spans="1:38" x14ac:dyDescent="0.2">
      <c r="A3684" s="1" t="s">
        <v>60</v>
      </c>
      <c r="B3684" s="1" t="s">
        <v>37</v>
      </c>
      <c r="C3684" s="1" t="s">
        <v>23137</v>
      </c>
      <c r="D3684" s="1" t="s">
        <v>23138</v>
      </c>
      <c r="E3684" s="1">
        <v>4.3999999999999997E-2</v>
      </c>
      <c r="F3684" s="1">
        <v>2.8980000000000001</v>
      </c>
      <c r="G3684" s="1">
        <v>1</v>
      </c>
      <c r="H3684" s="1">
        <v>2</v>
      </c>
      <c r="I3684" s="1">
        <v>2</v>
      </c>
      <c r="J3684" s="1">
        <v>1</v>
      </c>
      <c r="K3684" s="1">
        <v>1</v>
      </c>
      <c r="L3684" s="1">
        <v>1102</v>
      </c>
      <c r="M3684" s="1">
        <v>126.3</v>
      </c>
      <c r="N3684" s="1">
        <v>7.21</v>
      </c>
      <c r="O3684" s="1">
        <v>31</v>
      </c>
      <c r="P3684" s="1">
        <v>2</v>
      </c>
      <c r="Q3684" s="1" t="s">
        <v>23139</v>
      </c>
      <c r="R3684" s="1" t="s">
        <v>344</v>
      </c>
      <c r="S3684" s="1" t="s">
        <v>42</v>
      </c>
      <c r="T3684" s="1" t="s">
        <v>23140</v>
      </c>
      <c r="U3684" s="1" t="s">
        <v>23141</v>
      </c>
      <c r="V3684" s="1" t="s">
        <v>23142</v>
      </c>
      <c r="W3684" s="1" t="s">
        <v>23143</v>
      </c>
      <c r="X3684" s="1" t="s">
        <v>169</v>
      </c>
      <c r="Y3684" s="1" t="s">
        <v>8419</v>
      </c>
      <c r="Z3684" s="1" t="s">
        <v>23144</v>
      </c>
      <c r="AA3684" s="1">
        <v>128.69999999999999</v>
      </c>
      <c r="AB3684" s="1">
        <v>93.2</v>
      </c>
      <c r="AC3684" s="1">
        <v>97.2</v>
      </c>
      <c r="AD3684" s="1">
        <v>107.4</v>
      </c>
      <c r="AE3684" s="1">
        <v>86</v>
      </c>
      <c r="AF3684" s="1">
        <v>96.9</v>
      </c>
      <c r="AG3684" s="1">
        <v>105.2</v>
      </c>
      <c r="AH3684" s="1">
        <v>108.3</v>
      </c>
      <c r="AI3684" s="1">
        <v>90.4</v>
      </c>
      <c r="AJ3684" s="1">
        <v>86.6</v>
      </c>
      <c r="AK3684" s="2">
        <f t="shared" si="114"/>
        <v>7.2445753556829903E-2</v>
      </c>
      <c r="AL3684" s="2">
        <f t="shared" si="115"/>
        <v>0.24350812200749644</v>
      </c>
    </row>
    <row r="3685" spans="1:38" x14ac:dyDescent="0.2">
      <c r="A3685" s="1" t="s">
        <v>50</v>
      </c>
      <c r="B3685" s="1" t="s">
        <v>37</v>
      </c>
      <c r="C3685" s="1" t="s">
        <v>23145</v>
      </c>
      <c r="D3685" s="1" t="s">
        <v>23146</v>
      </c>
      <c r="E3685" s="1">
        <v>7.0999999999999994E-2</v>
      </c>
      <c r="F3685" s="1">
        <v>2.3740000000000001</v>
      </c>
      <c r="G3685" s="1">
        <v>2</v>
      </c>
      <c r="H3685" s="1">
        <v>1</v>
      </c>
      <c r="I3685" s="1">
        <v>1</v>
      </c>
      <c r="J3685" s="1">
        <v>1</v>
      </c>
      <c r="K3685" s="1">
        <v>1</v>
      </c>
      <c r="L3685" s="1">
        <v>446</v>
      </c>
      <c r="M3685" s="1">
        <v>48.7</v>
      </c>
      <c r="N3685" s="1">
        <v>6.46</v>
      </c>
      <c r="O3685" s="1">
        <v>27</v>
      </c>
      <c r="P3685" s="1">
        <v>1</v>
      </c>
      <c r="Q3685" s="1" t="s">
        <v>222</v>
      </c>
      <c r="R3685" s="1" t="s">
        <v>23147</v>
      </c>
      <c r="S3685" s="1" t="s">
        <v>131</v>
      </c>
      <c r="T3685" s="1" t="s">
        <v>49</v>
      </c>
      <c r="U3685" s="1" t="s">
        <v>23148</v>
      </c>
      <c r="V3685" s="1" t="s">
        <v>23149</v>
      </c>
      <c r="W3685" s="1" t="s">
        <v>23150</v>
      </c>
      <c r="X3685" s="1" t="s">
        <v>159</v>
      </c>
      <c r="Y3685" s="1" t="s">
        <v>49</v>
      </c>
      <c r="Z3685" s="1" t="s">
        <v>49</v>
      </c>
      <c r="AA3685" s="1">
        <v>103.4</v>
      </c>
      <c r="AB3685" s="1">
        <v>97.8</v>
      </c>
      <c r="AC3685" s="1">
        <v>98.7</v>
      </c>
      <c r="AD3685" s="1">
        <v>106.6</v>
      </c>
      <c r="AE3685" s="1">
        <v>99.1</v>
      </c>
      <c r="AF3685" s="1">
        <v>97.5</v>
      </c>
      <c r="AG3685" s="1">
        <v>98.8</v>
      </c>
      <c r="AH3685" s="1">
        <v>99.8</v>
      </c>
      <c r="AI3685" s="1">
        <v>100.5</v>
      </c>
      <c r="AJ3685" s="1">
        <v>97.8</v>
      </c>
      <c r="AK3685" s="2">
        <f t="shared" si="114"/>
        <v>3.2317720272728452E-2</v>
      </c>
      <c r="AL3685" s="2">
        <f t="shared" si="115"/>
        <v>0.61697695778229567</v>
      </c>
    </row>
    <row r="3686" spans="1:38" x14ac:dyDescent="0.2">
      <c r="A3686" s="1" t="s">
        <v>60</v>
      </c>
      <c r="B3686" s="1" t="s">
        <v>37</v>
      </c>
      <c r="C3686" s="1" t="s">
        <v>23151</v>
      </c>
      <c r="D3686" s="1" t="s">
        <v>23152</v>
      </c>
      <c r="E3686" s="1">
        <v>0.01</v>
      </c>
      <c r="F3686" s="1">
        <v>4.9269999999999996</v>
      </c>
      <c r="G3686" s="1">
        <v>8</v>
      </c>
      <c r="H3686" s="1">
        <v>1</v>
      </c>
      <c r="I3686" s="1">
        <v>1</v>
      </c>
      <c r="J3686" s="1">
        <v>1</v>
      </c>
      <c r="K3686" s="1">
        <v>1</v>
      </c>
      <c r="L3686" s="1">
        <v>220</v>
      </c>
      <c r="M3686" s="1">
        <v>24.2</v>
      </c>
      <c r="N3686" s="1">
        <v>5.99</v>
      </c>
      <c r="O3686" s="1">
        <v>15</v>
      </c>
      <c r="P3686" s="1">
        <v>1</v>
      </c>
      <c r="Q3686" s="1" t="s">
        <v>586</v>
      </c>
      <c r="R3686" s="1" t="s">
        <v>311</v>
      </c>
      <c r="S3686" s="1" t="s">
        <v>23153</v>
      </c>
      <c r="T3686" s="1" t="s">
        <v>23154</v>
      </c>
      <c r="U3686" s="1" t="s">
        <v>23155</v>
      </c>
      <c r="V3686" s="1" t="s">
        <v>49</v>
      </c>
      <c r="W3686" s="1" t="s">
        <v>23156</v>
      </c>
      <c r="X3686" s="1" t="s">
        <v>144</v>
      </c>
      <c r="Y3686" s="1" t="s">
        <v>49</v>
      </c>
      <c r="Z3686" s="1" t="s">
        <v>49</v>
      </c>
      <c r="AA3686" s="1">
        <v>98.7</v>
      </c>
      <c r="AB3686" s="1">
        <v>96.3</v>
      </c>
      <c r="AC3686" s="1">
        <v>103.3</v>
      </c>
      <c r="AD3686" s="1">
        <v>106</v>
      </c>
      <c r="AE3686" s="1">
        <v>101.1</v>
      </c>
      <c r="AF3686" s="1">
        <v>103.3</v>
      </c>
      <c r="AG3686" s="1">
        <v>90.5</v>
      </c>
      <c r="AH3686" s="1">
        <v>100.9</v>
      </c>
      <c r="AI3686" s="1">
        <v>100.8</v>
      </c>
      <c r="AJ3686" s="1">
        <v>99.1</v>
      </c>
      <c r="AK3686" s="2">
        <f t="shared" si="114"/>
        <v>3.1163424554837213E-2</v>
      </c>
      <c r="AL3686" s="2">
        <f t="shared" si="115"/>
        <v>0.33683387593981223</v>
      </c>
    </row>
    <row r="3687" spans="1:38" x14ac:dyDescent="0.2">
      <c r="A3687" s="1" t="s">
        <v>36</v>
      </c>
      <c r="B3687" s="1" t="s">
        <v>37</v>
      </c>
      <c r="C3687" s="1" t="s">
        <v>23157</v>
      </c>
      <c r="D3687" s="1" t="s">
        <v>23158</v>
      </c>
      <c r="E3687" s="1">
        <v>0</v>
      </c>
      <c r="F3687" s="1">
        <v>48.246000000000002</v>
      </c>
      <c r="G3687" s="1">
        <v>40</v>
      </c>
      <c r="H3687" s="1">
        <v>7</v>
      </c>
      <c r="I3687" s="1">
        <v>13</v>
      </c>
      <c r="J3687" s="1">
        <v>7</v>
      </c>
      <c r="K3687" s="1">
        <v>1</v>
      </c>
      <c r="L3687" s="1">
        <v>265</v>
      </c>
      <c r="M3687" s="1">
        <v>28.5</v>
      </c>
      <c r="N3687" s="1">
        <v>6.54</v>
      </c>
      <c r="O3687" s="1">
        <v>418</v>
      </c>
      <c r="P3687" s="1">
        <v>7</v>
      </c>
      <c r="Q3687" s="1" t="s">
        <v>850</v>
      </c>
      <c r="R3687" s="1" t="s">
        <v>2943</v>
      </c>
      <c r="S3687" s="1" t="s">
        <v>147</v>
      </c>
      <c r="T3687" s="1" t="s">
        <v>23159</v>
      </c>
      <c r="U3687" s="1" t="s">
        <v>23160</v>
      </c>
      <c r="V3687" s="1" t="s">
        <v>23161</v>
      </c>
      <c r="W3687" s="1" t="s">
        <v>23162</v>
      </c>
      <c r="X3687" s="1" t="s">
        <v>59</v>
      </c>
      <c r="Y3687" s="1" t="s">
        <v>5546</v>
      </c>
      <c r="Z3687" s="1" t="s">
        <v>20057</v>
      </c>
      <c r="AA3687" s="1">
        <v>102.9</v>
      </c>
      <c r="AB3687" s="1">
        <v>98.3</v>
      </c>
      <c r="AC3687" s="1">
        <v>100.1</v>
      </c>
      <c r="AD3687" s="1">
        <v>98.9</v>
      </c>
      <c r="AE3687" s="1">
        <v>100.5</v>
      </c>
      <c r="AF3687" s="1">
        <v>101.7</v>
      </c>
      <c r="AG3687" s="1">
        <v>98.9</v>
      </c>
      <c r="AH3687" s="1">
        <v>100.6</v>
      </c>
      <c r="AI3687" s="1">
        <v>98.2</v>
      </c>
      <c r="AJ3687" s="1">
        <v>99.8</v>
      </c>
      <c r="AK3687" s="2">
        <f t="shared" si="114"/>
        <v>4.3285212215062822E-3</v>
      </c>
      <c r="AL3687" s="2">
        <f t="shared" si="115"/>
        <v>0.11160987225273561</v>
      </c>
    </row>
    <row r="3688" spans="1:38" x14ac:dyDescent="0.2">
      <c r="A3688" s="1" t="s">
        <v>36</v>
      </c>
      <c r="B3688" s="1" t="s">
        <v>37</v>
      </c>
      <c r="C3688" s="1" t="s">
        <v>23163</v>
      </c>
      <c r="D3688" s="1" t="s">
        <v>23164</v>
      </c>
      <c r="E3688" s="1">
        <v>0</v>
      </c>
      <c r="F3688" s="1">
        <v>145.364</v>
      </c>
      <c r="G3688" s="1">
        <v>67</v>
      </c>
      <c r="H3688" s="1">
        <v>17</v>
      </c>
      <c r="I3688" s="1">
        <v>39</v>
      </c>
      <c r="J3688" s="1">
        <v>17</v>
      </c>
      <c r="K3688" s="1">
        <v>1</v>
      </c>
      <c r="L3688" s="1">
        <v>313</v>
      </c>
      <c r="M3688" s="1">
        <v>34</v>
      </c>
      <c r="N3688" s="1">
        <v>8.35</v>
      </c>
      <c r="O3688" s="1">
        <v>989</v>
      </c>
      <c r="P3688" s="1">
        <v>17</v>
      </c>
      <c r="Q3688" s="1" t="s">
        <v>222</v>
      </c>
      <c r="R3688" s="1" t="s">
        <v>1275</v>
      </c>
      <c r="S3688" s="1" t="s">
        <v>147</v>
      </c>
      <c r="T3688" s="1" t="s">
        <v>22519</v>
      </c>
      <c r="U3688" s="1" t="s">
        <v>23165</v>
      </c>
      <c r="V3688" s="1" t="s">
        <v>23166</v>
      </c>
      <c r="W3688" s="1" t="s">
        <v>23167</v>
      </c>
      <c r="X3688" s="1" t="s">
        <v>412</v>
      </c>
      <c r="Y3688" s="1" t="s">
        <v>49</v>
      </c>
      <c r="Z3688" s="1" t="s">
        <v>49</v>
      </c>
      <c r="AA3688" s="1">
        <v>99.6</v>
      </c>
      <c r="AB3688" s="1">
        <v>98.5</v>
      </c>
      <c r="AC3688" s="1">
        <v>100.6</v>
      </c>
      <c r="AD3688" s="1">
        <v>99.8</v>
      </c>
      <c r="AE3688" s="1">
        <v>101.2</v>
      </c>
      <c r="AF3688" s="1">
        <v>99.5</v>
      </c>
      <c r="AG3688" s="1">
        <v>99.2</v>
      </c>
      <c r="AH3688" s="1">
        <v>98.3</v>
      </c>
      <c r="AI3688" s="1">
        <v>103.5</v>
      </c>
      <c r="AJ3688" s="1">
        <v>99.7</v>
      </c>
      <c r="AK3688" s="2">
        <f t="shared" si="114"/>
        <v>-1.4428394450821656E-3</v>
      </c>
      <c r="AL3688" s="2">
        <f t="shared" si="115"/>
        <v>3.4582888316724535E-2</v>
      </c>
    </row>
    <row r="3689" spans="1:38" x14ac:dyDescent="0.2">
      <c r="A3689" s="1" t="s">
        <v>36</v>
      </c>
      <c r="B3689" s="1" t="s">
        <v>37</v>
      </c>
      <c r="C3689" s="1" t="s">
        <v>23168</v>
      </c>
      <c r="D3689" s="1" t="s">
        <v>23169</v>
      </c>
      <c r="E3689" s="1">
        <v>0</v>
      </c>
      <c r="F3689" s="1">
        <v>34.277000000000001</v>
      </c>
      <c r="G3689" s="1">
        <v>10</v>
      </c>
      <c r="H3689" s="1">
        <v>10</v>
      </c>
      <c r="I3689" s="1">
        <v>12</v>
      </c>
      <c r="J3689" s="1">
        <v>10</v>
      </c>
      <c r="K3689" s="1">
        <v>1</v>
      </c>
      <c r="L3689" s="1">
        <v>1181</v>
      </c>
      <c r="M3689" s="1">
        <v>133.9</v>
      </c>
      <c r="N3689" s="1">
        <v>6.34</v>
      </c>
      <c r="O3689" s="1">
        <v>163</v>
      </c>
      <c r="P3689" s="1">
        <v>10</v>
      </c>
      <c r="Q3689" s="1" t="s">
        <v>23170</v>
      </c>
      <c r="R3689" s="1" t="s">
        <v>86</v>
      </c>
      <c r="S3689" s="1" t="s">
        <v>131</v>
      </c>
      <c r="T3689" s="1" t="s">
        <v>15120</v>
      </c>
      <c r="U3689" s="1" t="s">
        <v>23171</v>
      </c>
      <c r="V3689" s="1" t="s">
        <v>23172</v>
      </c>
      <c r="W3689" s="1" t="s">
        <v>23173</v>
      </c>
      <c r="X3689" s="1" t="s">
        <v>169</v>
      </c>
      <c r="Y3689" s="1" t="s">
        <v>49</v>
      </c>
      <c r="Z3689" s="1" t="s">
        <v>49</v>
      </c>
      <c r="AA3689" s="1">
        <v>97.9</v>
      </c>
      <c r="AB3689" s="1">
        <v>99.5</v>
      </c>
      <c r="AC3689" s="1">
        <v>99</v>
      </c>
      <c r="AD3689" s="1">
        <v>101.8</v>
      </c>
      <c r="AE3689" s="1">
        <v>102.3</v>
      </c>
      <c r="AF3689" s="1">
        <v>99.2</v>
      </c>
      <c r="AG3689" s="1">
        <v>97.3</v>
      </c>
      <c r="AH3689" s="1">
        <v>101.8</v>
      </c>
      <c r="AI3689" s="1">
        <v>102.3</v>
      </c>
      <c r="AJ3689" s="1">
        <v>99</v>
      </c>
      <c r="AK3689" s="2">
        <f t="shared" si="114"/>
        <v>2.5965921153985423E-3</v>
      </c>
      <c r="AL3689" s="2">
        <f t="shared" si="115"/>
        <v>5.0796575142011795E-2</v>
      </c>
    </row>
    <row r="3690" spans="1:38" x14ac:dyDescent="0.2">
      <c r="A3690" s="1" t="s">
        <v>36</v>
      </c>
      <c r="B3690" s="1" t="s">
        <v>37</v>
      </c>
      <c r="C3690" s="1" t="s">
        <v>23174</v>
      </c>
      <c r="D3690" s="1" t="s">
        <v>23175</v>
      </c>
      <c r="E3690" s="1">
        <v>0</v>
      </c>
      <c r="F3690" s="1">
        <v>161.10599999999999</v>
      </c>
      <c r="G3690" s="1">
        <v>75</v>
      </c>
      <c r="H3690" s="1">
        <v>23</v>
      </c>
      <c r="I3690" s="1">
        <v>96</v>
      </c>
      <c r="J3690" s="1">
        <v>18</v>
      </c>
      <c r="K3690" s="1">
        <v>1</v>
      </c>
      <c r="L3690" s="1">
        <v>271</v>
      </c>
      <c r="M3690" s="1">
        <v>31.9</v>
      </c>
      <c r="N3690" s="1">
        <v>6.37</v>
      </c>
      <c r="O3690" s="1">
        <v>1786</v>
      </c>
      <c r="P3690" s="1">
        <v>23</v>
      </c>
      <c r="Q3690" s="1" t="s">
        <v>180</v>
      </c>
      <c r="R3690" s="1" t="s">
        <v>868</v>
      </c>
      <c r="S3690" s="1" t="s">
        <v>139</v>
      </c>
      <c r="T3690" s="1" t="s">
        <v>14571</v>
      </c>
      <c r="U3690" s="1" t="s">
        <v>23176</v>
      </c>
      <c r="V3690" s="1" t="s">
        <v>23177</v>
      </c>
      <c r="W3690" s="1" t="s">
        <v>23178</v>
      </c>
      <c r="X3690" s="1" t="s">
        <v>159</v>
      </c>
      <c r="Y3690" s="1" t="s">
        <v>49</v>
      </c>
      <c r="Z3690" s="1" t="s">
        <v>82</v>
      </c>
      <c r="AA3690" s="1">
        <v>98.3</v>
      </c>
      <c r="AB3690" s="1">
        <v>106.4</v>
      </c>
      <c r="AC3690" s="1">
        <v>102.3</v>
      </c>
      <c r="AD3690" s="1">
        <v>98.9</v>
      </c>
      <c r="AE3690" s="1">
        <v>100.5</v>
      </c>
      <c r="AF3690" s="1">
        <v>96.6</v>
      </c>
      <c r="AG3690" s="1">
        <v>100.2</v>
      </c>
      <c r="AH3690" s="1">
        <v>104.1</v>
      </c>
      <c r="AI3690" s="1">
        <v>91.6</v>
      </c>
      <c r="AJ3690" s="1">
        <v>101.3</v>
      </c>
      <c r="AK3690" s="2">
        <f t="shared" si="114"/>
        <v>3.6350568285559409E-2</v>
      </c>
      <c r="AL3690" s="2">
        <f t="shared" si="115"/>
        <v>0.44235010046292678</v>
      </c>
    </row>
    <row r="3691" spans="1:38" x14ac:dyDescent="0.2">
      <c r="A3691" s="1" t="s">
        <v>36</v>
      </c>
      <c r="B3691" s="1" t="s">
        <v>37</v>
      </c>
      <c r="C3691" s="1" t="s">
        <v>23179</v>
      </c>
      <c r="D3691" s="1" t="s">
        <v>23180</v>
      </c>
      <c r="E3691" s="1">
        <v>0</v>
      </c>
      <c r="F3691" s="1">
        <v>75.076999999999998</v>
      </c>
      <c r="G3691" s="1">
        <v>31</v>
      </c>
      <c r="H3691" s="1">
        <v>15</v>
      </c>
      <c r="I3691" s="1">
        <v>21</v>
      </c>
      <c r="J3691" s="1">
        <v>15</v>
      </c>
      <c r="K3691" s="1">
        <v>1</v>
      </c>
      <c r="L3691" s="1">
        <v>535</v>
      </c>
      <c r="M3691" s="1">
        <v>59.2</v>
      </c>
      <c r="N3691" s="1">
        <v>9.0399999999999991</v>
      </c>
      <c r="O3691" s="1">
        <v>462</v>
      </c>
      <c r="P3691" s="1">
        <v>15</v>
      </c>
      <c r="Q3691" s="1" t="s">
        <v>1197</v>
      </c>
      <c r="R3691" s="1" t="s">
        <v>23181</v>
      </c>
      <c r="S3691" s="1" t="s">
        <v>131</v>
      </c>
      <c r="T3691" s="1" t="s">
        <v>23182</v>
      </c>
      <c r="U3691" s="1" t="s">
        <v>23183</v>
      </c>
      <c r="V3691" s="1" t="s">
        <v>23184</v>
      </c>
      <c r="W3691" s="1" t="s">
        <v>23185</v>
      </c>
      <c r="X3691" s="1" t="s">
        <v>159</v>
      </c>
      <c r="Y3691" s="1" t="s">
        <v>23186</v>
      </c>
      <c r="Z3691" s="1" t="s">
        <v>1390</v>
      </c>
      <c r="AA3691" s="1">
        <v>98.4</v>
      </c>
      <c r="AB3691" s="1">
        <v>104.5</v>
      </c>
      <c r="AC3691" s="1">
        <v>99.4</v>
      </c>
      <c r="AD3691" s="1">
        <v>99.8</v>
      </c>
      <c r="AE3691" s="1">
        <v>100.4</v>
      </c>
      <c r="AF3691" s="1">
        <v>102.8</v>
      </c>
      <c r="AG3691" s="1">
        <v>100.4</v>
      </c>
      <c r="AH3691" s="1">
        <v>99.5</v>
      </c>
      <c r="AI3691" s="1">
        <v>97.2</v>
      </c>
      <c r="AJ3691" s="1">
        <v>97.8</v>
      </c>
      <c r="AK3691" s="2">
        <f t="shared" si="114"/>
        <v>1.3847209276634019E-2</v>
      </c>
      <c r="AL3691" s="2">
        <f t="shared" si="115"/>
        <v>0.27880221227612445</v>
      </c>
    </row>
    <row r="3692" spans="1:38" x14ac:dyDescent="0.2">
      <c r="A3692" s="1" t="s">
        <v>36</v>
      </c>
      <c r="B3692" s="1" t="s">
        <v>37</v>
      </c>
      <c r="C3692" s="1" t="s">
        <v>23187</v>
      </c>
      <c r="D3692" s="1" t="s">
        <v>23188</v>
      </c>
      <c r="E3692" s="1">
        <v>0</v>
      </c>
      <c r="F3692" s="1">
        <v>17.326000000000001</v>
      </c>
      <c r="G3692" s="1">
        <v>3</v>
      </c>
      <c r="H3692" s="1">
        <v>6</v>
      </c>
      <c r="I3692" s="1">
        <v>10</v>
      </c>
      <c r="J3692" s="1">
        <v>5</v>
      </c>
      <c r="K3692" s="1">
        <v>1</v>
      </c>
      <c r="L3692" s="1">
        <v>1872</v>
      </c>
      <c r="M3692" s="1">
        <v>210.2</v>
      </c>
      <c r="N3692" s="1">
        <v>6.21</v>
      </c>
      <c r="O3692" s="1">
        <v>126</v>
      </c>
      <c r="P3692" s="1">
        <v>6</v>
      </c>
      <c r="Q3692" s="1" t="s">
        <v>361</v>
      </c>
      <c r="R3692" s="1" t="s">
        <v>241</v>
      </c>
      <c r="S3692" s="1" t="s">
        <v>164</v>
      </c>
      <c r="T3692" s="1" t="s">
        <v>14305</v>
      </c>
      <c r="U3692" s="1" t="s">
        <v>23189</v>
      </c>
      <c r="V3692" s="1" t="s">
        <v>23190</v>
      </c>
      <c r="W3692" s="1" t="s">
        <v>23191</v>
      </c>
      <c r="X3692" s="1" t="s">
        <v>144</v>
      </c>
      <c r="Y3692" s="1" t="s">
        <v>49</v>
      </c>
      <c r="Z3692" s="1" t="s">
        <v>49</v>
      </c>
      <c r="AA3692" s="1">
        <v>88.5</v>
      </c>
      <c r="AB3692" s="1">
        <v>105.5</v>
      </c>
      <c r="AC3692" s="1">
        <v>101</v>
      </c>
      <c r="AD3692" s="1">
        <v>101.4</v>
      </c>
      <c r="AE3692" s="1">
        <v>101.4</v>
      </c>
      <c r="AF3692" s="1">
        <v>105.1</v>
      </c>
      <c r="AG3692" s="1">
        <v>94.2</v>
      </c>
      <c r="AH3692" s="1">
        <v>99.2</v>
      </c>
      <c r="AI3692" s="1">
        <v>101.1</v>
      </c>
      <c r="AJ3692" s="1">
        <v>102.6</v>
      </c>
      <c r="AK3692" s="2">
        <f t="shared" si="114"/>
        <v>-1.2695798290464355E-2</v>
      </c>
      <c r="AL3692" s="2">
        <f t="shared" si="115"/>
        <v>9.509051659184535E-2</v>
      </c>
    </row>
    <row r="3693" spans="1:38" x14ac:dyDescent="0.2">
      <c r="A3693" s="1" t="s">
        <v>36</v>
      </c>
      <c r="B3693" s="1" t="s">
        <v>37</v>
      </c>
      <c r="C3693" s="1" t="s">
        <v>23192</v>
      </c>
      <c r="D3693" s="1" t="s">
        <v>23193</v>
      </c>
      <c r="E3693" s="1">
        <v>0</v>
      </c>
      <c r="F3693" s="1">
        <v>144.435</v>
      </c>
      <c r="G3693" s="1">
        <v>20</v>
      </c>
      <c r="H3693" s="1">
        <v>25</v>
      </c>
      <c r="I3693" s="1">
        <v>41</v>
      </c>
      <c r="J3693" s="1">
        <v>21</v>
      </c>
      <c r="K3693" s="1">
        <v>1</v>
      </c>
      <c r="L3693" s="1">
        <v>1604</v>
      </c>
      <c r="M3693" s="1">
        <v>179.4</v>
      </c>
      <c r="N3693" s="1">
        <v>5.39</v>
      </c>
      <c r="O3693" s="1">
        <v>1022</v>
      </c>
      <c r="P3693" s="1">
        <v>25</v>
      </c>
      <c r="Q3693" s="1" t="s">
        <v>222</v>
      </c>
      <c r="R3693" s="1" t="s">
        <v>868</v>
      </c>
      <c r="S3693" s="1" t="s">
        <v>370</v>
      </c>
      <c r="T3693" s="1" t="s">
        <v>3326</v>
      </c>
      <c r="U3693" s="1" t="s">
        <v>23194</v>
      </c>
      <c r="V3693" s="1" t="s">
        <v>23195</v>
      </c>
      <c r="W3693" s="1" t="s">
        <v>23196</v>
      </c>
      <c r="X3693" s="1" t="s">
        <v>100</v>
      </c>
      <c r="Y3693" s="1" t="s">
        <v>49</v>
      </c>
      <c r="Z3693" s="1" t="s">
        <v>49</v>
      </c>
      <c r="AA3693" s="1">
        <v>100.2</v>
      </c>
      <c r="AB3693" s="1">
        <v>99.4</v>
      </c>
      <c r="AC3693" s="1">
        <v>99.7</v>
      </c>
      <c r="AD3693" s="1">
        <v>98.5</v>
      </c>
      <c r="AE3693" s="1">
        <v>101.3</v>
      </c>
      <c r="AF3693" s="1">
        <v>98.2</v>
      </c>
      <c r="AG3693" s="1">
        <v>99.5</v>
      </c>
      <c r="AH3693" s="1">
        <v>98.2</v>
      </c>
      <c r="AI3693" s="1">
        <v>103.1</v>
      </c>
      <c r="AJ3693" s="1">
        <v>102</v>
      </c>
      <c r="AK3693" s="2">
        <f t="shared" si="114"/>
        <v>-5.4816995810785495E-3</v>
      </c>
      <c r="AL3693" s="2">
        <f t="shared" si="115"/>
        <v>0.1309278261889692</v>
      </c>
    </row>
    <row r="3694" spans="1:38" x14ac:dyDescent="0.2">
      <c r="A3694" s="1" t="s">
        <v>36</v>
      </c>
      <c r="B3694" s="1" t="s">
        <v>37</v>
      </c>
      <c r="C3694" s="1" t="s">
        <v>23197</v>
      </c>
      <c r="D3694" s="1" t="s">
        <v>23198</v>
      </c>
      <c r="E3694" s="1">
        <v>0</v>
      </c>
      <c r="F3694" s="1">
        <v>158.107</v>
      </c>
      <c r="G3694" s="1">
        <v>68</v>
      </c>
      <c r="H3694" s="1">
        <v>19</v>
      </c>
      <c r="I3694" s="1">
        <v>40</v>
      </c>
      <c r="J3694" s="1">
        <v>19</v>
      </c>
      <c r="K3694" s="1">
        <v>1</v>
      </c>
      <c r="L3694" s="1">
        <v>336</v>
      </c>
      <c r="M3694" s="1">
        <v>38.1</v>
      </c>
      <c r="N3694" s="1">
        <v>5.45</v>
      </c>
      <c r="O3694" s="1">
        <v>1107</v>
      </c>
      <c r="P3694" s="1">
        <v>19</v>
      </c>
      <c r="Q3694" s="1" t="s">
        <v>173</v>
      </c>
      <c r="R3694" s="1" t="s">
        <v>233</v>
      </c>
      <c r="S3694" s="1" t="s">
        <v>131</v>
      </c>
      <c r="T3694" s="1" t="s">
        <v>23199</v>
      </c>
      <c r="U3694" s="1" t="s">
        <v>23200</v>
      </c>
      <c r="V3694" s="1" t="s">
        <v>23201</v>
      </c>
      <c r="W3694" s="1" t="s">
        <v>23202</v>
      </c>
      <c r="X3694" s="1" t="s">
        <v>412</v>
      </c>
      <c r="Y3694" s="1" t="s">
        <v>725</v>
      </c>
      <c r="Z3694" s="1" t="s">
        <v>49</v>
      </c>
      <c r="AA3694" s="1">
        <v>100.3</v>
      </c>
      <c r="AB3694" s="1">
        <v>100.7</v>
      </c>
      <c r="AC3694" s="1">
        <v>103.6</v>
      </c>
      <c r="AD3694" s="1">
        <v>99.9</v>
      </c>
      <c r="AE3694" s="1">
        <v>99.2</v>
      </c>
      <c r="AF3694" s="1">
        <v>100</v>
      </c>
      <c r="AG3694" s="1">
        <v>97.8</v>
      </c>
      <c r="AH3694" s="1">
        <v>102.3</v>
      </c>
      <c r="AI3694" s="1">
        <v>93.6</v>
      </c>
      <c r="AJ3694" s="1">
        <v>102.6</v>
      </c>
      <c r="AK3694" s="2">
        <f t="shared" si="114"/>
        <v>2.1352276361065844E-2</v>
      </c>
      <c r="AL3694" s="2">
        <f t="shared" si="115"/>
        <v>0.35587074241904848</v>
      </c>
    </row>
    <row r="3695" spans="1:38" x14ac:dyDescent="0.2">
      <c r="A3695" s="1" t="s">
        <v>36</v>
      </c>
      <c r="B3695" s="1" t="s">
        <v>37</v>
      </c>
      <c r="C3695" s="1" t="s">
        <v>23203</v>
      </c>
      <c r="D3695" s="1" t="s">
        <v>23204</v>
      </c>
      <c r="E3695" s="1">
        <v>0</v>
      </c>
      <c r="F3695" s="1">
        <v>69.44</v>
      </c>
      <c r="G3695" s="1">
        <v>41</v>
      </c>
      <c r="H3695" s="1">
        <v>9</v>
      </c>
      <c r="I3695" s="1">
        <v>15</v>
      </c>
      <c r="J3695" s="1">
        <v>9</v>
      </c>
      <c r="K3695" s="1">
        <v>1</v>
      </c>
      <c r="L3695" s="1">
        <v>367</v>
      </c>
      <c r="M3695" s="1">
        <v>40.700000000000003</v>
      </c>
      <c r="N3695" s="1">
        <v>6.65</v>
      </c>
      <c r="O3695" s="1">
        <v>279</v>
      </c>
      <c r="P3695" s="1">
        <v>9</v>
      </c>
      <c r="Q3695" s="1" t="s">
        <v>222</v>
      </c>
      <c r="R3695" s="1" t="s">
        <v>868</v>
      </c>
      <c r="S3695" s="1" t="s">
        <v>1075</v>
      </c>
      <c r="T3695" s="1" t="s">
        <v>23205</v>
      </c>
      <c r="U3695" s="1" t="s">
        <v>23206</v>
      </c>
      <c r="V3695" s="1" t="s">
        <v>23207</v>
      </c>
      <c r="W3695" s="1" t="s">
        <v>23208</v>
      </c>
      <c r="X3695" s="1" t="s">
        <v>228</v>
      </c>
      <c r="Y3695" s="1" t="s">
        <v>5546</v>
      </c>
      <c r="Z3695" s="1" t="s">
        <v>20057</v>
      </c>
      <c r="AA3695" s="1">
        <v>97</v>
      </c>
      <c r="AB3695" s="1">
        <v>96.3</v>
      </c>
      <c r="AC3695" s="1">
        <v>102.8</v>
      </c>
      <c r="AD3695" s="1">
        <v>102.8</v>
      </c>
      <c r="AE3695" s="1">
        <v>100.3</v>
      </c>
      <c r="AF3695" s="1">
        <v>96.8</v>
      </c>
      <c r="AG3695" s="1">
        <v>99</v>
      </c>
      <c r="AH3695" s="1">
        <v>100.1</v>
      </c>
      <c r="AI3695" s="1">
        <v>104.8</v>
      </c>
      <c r="AJ3695" s="1">
        <v>100.1</v>
      </c>
      <c r="AK3695" s="2">
        <f t="shared" si="114"/>
        <v>-4.6166280703697311E-3</v>
      </c>
      <c r="AL3695" s="2">
        <f t="shared" si="115"/>
        <v>6.0130814802860047E-2</v>
      </c>
    </row>
    <row r="3696" spans="1:38" x14ac:dyDescent="0.2">
      <c r="A3696" s="1" t="s">
        <v>36</v>
      </c>
      <c r="B3696" s="1" t="s">
        <v>37</v>
      </c>
      <c r="C3696" s="1" t="s">
        <v>23209</v>
      </c>
      <c r="D3696" s="1" t="s">
        <v>23210</v>
      </c>
      <c r="E3696" s="1">
        <v>0</v>
      </c>
      <c r="F3696" s="1">
        <v>47.886000000000003</v>
      </c>
      <c r="G3696" s="1">
        <v>37</v>
      </c>
      <c r="H3696" s="1">
        <v>6</v>
      </c>
      <c r="I3696" s="1">
        <v>16</v>
      </c>
      <c r="J3696" s="1">
        <v>6</v>
      </c>
      <c r="K3696" s="1">
        <v>1</v>
      </c>
      <c r="L3696" s="1">
        <v>175</v>
      </c>
      <c r="M3696" s="1">
        <v>19.8</v>
      </c>
      <c r="N3696" s="1">
        <v>9.99</v>
      </c>
      <c r="O3696" s="1">
        <v>456</v>
      </c>
      <c r="P3696" s="1">
        <v>6</v>
      </c>
      <c r="Q3696" s="1" t="s">
        <v>926</v>
      </c>
      <c r="R3696" s="1" t="s">
        <v>824</v>
      </c>
      <c r="S3696" s="1" t="s">
        <v>147</v>
      </c>
      <c r="T3696" s="1" t="s">
        <v>23211</v>
      </c>
      <c r="U3696" s="1" t="s">
        <v>23212</v>
      </c>
      <c r="V3696" s="1" t="s">
        <v>49</v>
      </c>
      <c r="W3696" s="1" t="s">
        <v>23213</v>
      </c>
      <c r="X3696" s="1" t="s">
        <v>100</v>
      </c>
      <c r="Y3696" s="1" t="s">
        <v>1740</v>
      </c>
      <c r="Z3696" s="1" t="s">
        <v>1580</v>
      </c>
      <c r="AA3696" s="1">
        <v>101.6</v>
      </c>
      <c r="AB3696" s="1">
        <v>102.2</v>
      </c>
      <c r="AC3696" s="1">
        <v>98.1</v>
      </c>
      <c r="AD3696" s="1">
        <v>99.6</v>
      </c>
      <c r="AE3696" s="1">
        <v>99.3</v>
      </c>
      <c r="AF3696" s="1">
        <v>100.2</v>
      </c>
      <c r="AG3696" s="1">
        <v>99.3</v>
      </c>
      <c r="AH3696" s="1">
        <v>96.1</v>
      </c>
      <c r="AI3696" s="1">
        <v>92.4</v>
      </c>
      <c r="AJ3696" s="1">
        <v>111.1</v>
      </c>
      <c r="AK3696" s="2">
        <f t="shared" si="114"/>
        <v>4.9056584311262426E-3</v>
      </c>
      <c r="AL3696" s="2">
        <f t="shared" si="115"/>
        <v>3.6851745377603599E-2</v>
      </c>
    </row>
    <row r="3697" spans="1:38" x14ac:dyDescent="0.2">
      <c r="A3697" s="1" t="s">
        <v>36</v>
      </c>
      <c r="B3697" s="1" t="s">
        <v>37</v>
      </c>
      <c r="C3697" s="1" t="s">
        <v>23214</v>
      </c>
      <c r="D3697" s="1" t="s">
        <v>23215</v>
      </c>
      <c r="E3697" s="1">
        <v>0</v>
      </c>
      <c r="F3697" s="1">
        <v>31.256</v>
      </c>
      <c r="G3697" s="1">
        <v>22</v>
      </c>
      <c r="H3697" s="1">
        <v>9</v>
      </c>
      <c r="I3697" s="1">
        <v>14</v>
      </c>
      <c r="J3697" s="1">
        <v>8</v>
      </c>
      <c r="K3697" s="1">
        <v>1</v>
      </c>
      <c r="L3697" s="1">
        <v>469</v>
      </c>
      <c r="M3697" s="1">
        <v>53</v>
      </c>
      <c r="N3697" s="1">
        <v>8.92</v>
      </c>
      <c r="O3697" s="1">
        <v>226</v>
      </c>
      <c r="P3697" s="1">
        <v>9</v>
      </c>
      <c r="Q3697" s="1" t="s">
        <v>9250</v>
      </c>
      <c r="R3697" s="1" t="s">
        <v>241</v>
      </c>
      <c r="S3697" s="1" t="s">
        <v>42</v>
      </c>
      <c r="T3697" s="1" t="s">
        <v>2975</v>
      </c>
      <c r="U3697" s="1" t="s">
        <v>23216</v>
      </c>
      <c r="V3697" s="1" t="s">
        <v>23217</v>
      </c>
      <c r="W3697" s="1" t="s">
        <v>23218</v>
      </c>
      <c r="X3697" s="1" t="s">
        <v>47</v>
      </c>
      <c r="Y3697" s="1" t="s">
        <v>8744</v>
      </c>
      <c r="Z3697" s="1" t="s">
        <v>49</v>
      </c>
      <c r="AA3697" s="1">
        <v>99.7</v>
      </c>
      <c r="AB3697" s="1">
        <v>105.8</v>
      </c>
      <c r="AC3697" s="1">
        <v>98.8</v>
      </c>
      <c r="AD3697" s="1">
        <v>99.7</v>
      </c>
      <c r="AE3697" s="1">
        <v>99.2</v>
      </c>
      <c r="AF3697" s="1">
        <v>100</v>
      </c>
      <c r="AG3697" s="1">
        <v>99.8</v>
      </c>
      <c r="AH3697" s="1">
        <v>99</v>
      </c>
      <c r="AI3697" s="1">
        <v>99.4</v>
      </c>
      <c r="AJ3697" s="1">
        <v>98.5</v>
      </c>
      <c r="AK3697" s="2">
        <f t="shared" si="114"/>
        <v>1.875717544205097E-2</v>
      </c>
      <c r="AL3697" s="2">
        <f t="shared" si="115"/>
        <v>0.44778214918682868</v>
      </c>
    </row>
    <row r="3698" spans="1:38" x14ac:dyDescent="0.2">
      <c r="A3698" s="1" t="s">
        <v>36</v>
      </c>
      <c r="B3698" s="1" t="s">
        <v>37</v>
      </c>
      <c r="C3698" s="1" t="s">
        <v>23219</v>
      </c>
      <c r="D3698" s="1" t="s">
        <v>23220</v>
      </c>
      <c r="E3698" s="1">
        <v>0</v>
      </c>
      <c r="F3698" s="1">
        <v>394.03100000000001</v>
      </c>
      <c r="G3698" s="1">
        <v>63</v>
      </c>
      <c r="H3698" s="1">
        <v>46</v>
      </c>
      <c r="I3698" s="1">
        <v>139</v>
      </c>
      <c r="J3698" s="1">
        <v>46</v>
      </c>
      <c r="K3698" s="1">
        <v>1</v>
      </c>
      <c r="L3698" s="1">
        <v>910</v>
      </c>
      <c r="M3698" s="1">
        <v>102</v>
      </c>
      <c r="N3698" s="1">
        <v>7.43</v>
      </c>
      <c r="O3698" s="1">
        <v>2994</v>
      </c>
      <c r="P3698" s="1">
        <v>46</v>
      </c>
      <c r="Q3698" s="1" t="s">
        <v>2038</v>
      </c>
      <c r="R3698" s="1" t="s">
        <v>7577</v>
      </c>
      <c r="S3698" s="1" t="s">
        <v>7122</v>
      </c>
      <c r="T3698" s="1" t="s">
        <v>23221</v>
      </c>
      <c r="U3698" s="1" t="s">
        <v>23222</v>
      </c>
      <c r="V3698" s="1" t="s">
        <v>23223</v>
      </c>
      <c r="W3698" s="1" t="s">
        <v>23224</v>
      </c>
      <c r="X3698" s="1" t="s">
        <v>118</v>
      </c>
      <c r="Y3698" s="1" t="s">
        <v>23225</v>
      </c>
      <c r="Z3698" s="1" t="s">
        <v>49</v>
      </c>
      <c r="AA3698" s="1">
        <v>101.8</v>
      </c>
      <c r="AB3698" s="1">
        <v>98.4</v>
      </c>
      <c r="AC3698" s="1">
        <v>99.6</v>
      </c>
      <c r="AD3698" s="1">
        <v>100.3</v>
      </c>
      <c r="AE3698" s="1">
        <v>100.1</v>
      </c>
      <c r="AF3698" s="1">
        <v>99.9</v>
      </c>
      <c r="AG3698" s="1">
        <v>100.4</v>
      </c>
      <c r="AH3698" s="1">
        <v>100.3</v>
      </c>
      <c r="AI3698" s="1">
        <v>99.5</v>
      </c>
      <c r="AJ3698" s="1">
        <v>99.8</v>
      </c>
      <c r="AK3698" s="2">
        <f t="shared" si="114"/>
        <v>8.6553049744676216E-4</v>
      </c>
      <c r="AL3698" s="2">
        <f t="shared" si="115"/>
        <v>3.6502081936728312E-2</v>
      </c>
    </row>
    <row r="3699" spans="1:38" x14ac:dyDescent="0.2">
      <c r="A3699" s="1" t="s">
        <v>36</v>
      </c>
      <c r="B3699" s="1" t="s">
        <v>37</v>
      </c>
      <c r="C3699" s="1" t="s">
        <v>23226</v>
      </c>
      <c r="D3699" s="1" t="s">
        <v>23227</v>
      </c>
      <c r="E3699" s="1">
        <v>0</v>
      </c>
      <c r="F3699" s="1">
        <v>60.322000000000003</v>
      </c>
      <c r="G3699" s="1">
        <v>31</v>
      </c>
      <c r="H3699" s="1">
        <v>13</v>
      </c>
      <c r="I3699" s="1">
        <v>23</v>
      </c>
      <c r="J3699" s="1">
        <v>12</v>
      </c>
      <c r="K3699" s="1">
        <v>1</v>
      </c>
      <c r="L3699" s="1">
        <v>475</v>
      </c>
      <c r="M3699" s="1">
        <v>52.1</v>
      </c>
      <c r="N3699" s="1">
        <v>7.88</v>
      </c>
      <c r="O3699" s="1">
        <v>245</v>
      </c>
      <c r="P3699" s="1">
        <v>13</v>
      </c>
      <c r="Q3699" s="1" t="s">
        <v>222</v>
      </c>
      <c r="R3699" s="1" t="s">
        <v>104</v>
      </c>
      <c r="S3699" s="1" t="s">
        <v>913</v>
      </c>
      <c r="T3699" s="1" t="s">
        <v>3896</v>
      </c>
      <c r="U3699" s="1" t="s">
        <v>23228</v>
      </c>
      <c r="V3699" s="1" t="s">
        <v>23229</v>
      </c>
      <c r="W3699" s="1" t="s">
        <v>23230</v>
      </c>
      <c r="X3699" s="1" t="s">
        <v>213</v>
      </c>
      <c r="Y3699" s="1" t="s">
        <v>49</v>
      </c>
      <c r="Z3699" s="1" t="s">
        <v>49</v>
      </c>
      <c r="AA3699" s="1">
        <v>101.5</v>
      </c>
      <c r="AB3699" s="1">
        <v>96.8</v>
      </c>
      <c r="AC3699" s="1">
        <v>100.6</v>
      </c>
      <c r="AD3699" s="1">
        <v>98.5</v>
      </c>
      <c r="AE3699" s="1">
        <v>100.1</v>
      </c>
      <c r="AF3699" s="1">
        <v>97.5</v>
      </c>
      <c r="AG3699" s="1">
        <v>99.8</v>
      </c>
      <c r="AH3699" s="1">
        <v>101.8</v>
      </c>
      <c r="AI3699" s="1">
        <v>104.2</v>
      </c>
      <c r="AJ3699" s="1">
        <v>99.1</v>
      </c>
      <c r="AK3699" s="2">
        <f t="shared" si="114"/>
        <v>-1.4139938573253357E-2</v>
      </c>
      <c r="AL3699" s="2">
        <f t="shared" si="115"/>
        <v>0.29119344508458672</v>
      </c>
    </row>
    <row r="3700" spans="1:38" x14ac:dyDescent="0.2">
      <c r="A3700" s="1" t="s">
        <v>36</v>
      </c>
      <c r="B3700" s="1" t="s">
        <v>37</v>
      </c>
      <c r="C3700" s="1" t="s">
        <v>23231</v>
      </c>
      <c r="D3700" s="1" t="s">
        <v>23232</v>
      </c>
      <c r="E3700" s="1">
        <v>0</v>
      </c>
      <c r="F3700" s="1">
        <v>457.346</v>
      </c>
      <c r="G3700" s="1">
        <v>65</v>
      </c>
      <c r="H3700" s="1">
        <v>39</v>
      </c>
      <c r="I3700" s="1">
        <v>217</v>
      </c>
      <c r="J3700" s="1">
        <v>39</v>
      </c>
      <c r="K3700" s="1">
        <v>1</v>
      </c>
      <c r="L3700" s="1">
        <v>780</v>
      </c>
      <c r="M3700" s="1">
        <v>85.4</v>
      </c>
      <c r="N3700" s="1">
        <v>7.93</v>
      </c>
      <c r="O3700" s="1">
        <v>5457</v>
      </c>
      <c r="P3700" s="1">
        <v>39</v>
      </c>
      <c r="Q3700" s="1" t="s">
        <v>850</v>
      </c>
      <c r="R3700" s="1" t="s">
        <v>932</v>
      </c>
      <c r="S3700" s="1" t="s">
        <v>1075</v>
      </c>
      <c r="T3700" s="1" t="s">
        <v>2930</v>
      </c>
      <c r="U3700" s="1" t="s">
        <v>23233</v>
      </c>
      <c r="V3700" s="1" t="s">
        <v>23234</v>
      </c>
      <c r="W3700" s="1" t="s">
        <v>23235</v>
      </c>
      <c r="X3700" s="1" t="s">
        <v>81</v>
      </c>
      <c r="Y3700" s="1" t="s">
        <v>16453</v>
      </c>
      <c r="Z3700" s="1" t="s">
        <v>10596</v>
      </c>
      <c r="AA3700" s="1">
        <v>100.3</v>
      </c>
      <c r="AB3700" s="1">
        <v>98.6</v>
      </c>
      <c r="AC3700" s="1">
        <v>100.2</v>
      </c>
      <c r="AD3700" s="1">
        <v>99.8</v>
      </c>
      <c r="AE3700" s="1">
        <v>101</v>
      </c>
      <c r="AF3700" s="1">
        <v>101.1</v>
      </c>
      <c r="AG3700" s="1">
        <v>99.7</v>
      </c>
      <c r="AH3700" s="1">
        <v>99</v>
      </c>
      <c r="AI3700" s="1">
        <v>100.3</v>
      </c>
      <c r="AJ3700" s="1">
        <v>99.9</v>
      </c>
      <c r="AK3700" s="2">
        <f t="shared" si="114"/>
        <v>-2.8856786592650286E-4</v>
      </c>
      <c r="AL3700" s="2">
        <f t="shared" si="115"/>
        <v>1.2965738905871941E-2</v>
      </c>
    </row>
    <row r="3701" spans="1:38" x14ac:dyDescent="0.2">
      <c r="A3701" s="1" t="s">
        <v>36</v>
      </c>
      <c r="B3701" s="1" t="s">
        <v>37</v>
      </c>
      <c r="C3701" s="1" t="s">
        <v>23236</v>
      </c>
      <c r="D3701" s="1" t="s">
        <v>23237</v>
      </c>
      <c r="E3701" s="1">
        <v>0</v>
      </c>
      <c r="F3701" s="1">
        <v>69.528000000000006</v>
      </c>
      <c r="G3701" s="1">
        <v>33</v>
      </c>
      <c r="H3701" s="1">
        <v>12</v>
      </c>
      <c r="I3701" s="1">
        <v>23</v>
      </c>
      <c r="J3701" s="1">
        <v>12</v>
      </c>
      <c r="K3701" s="1">
        <v>1</v>
      </c>
      <c r="L3701" s="1">
        <v>350</v>
      </c>
      <c r="M3701" s="1">
        <v>39.700000000000003</v>
      </c>
      <c r="N3701" s="1">
        <v>8.56</v>
      </c>
      <c r="O3701" s="1">
        <v>482</v>
      </c>
      <c r="P3701" s="1">
        <v>12</v>
      </c>
      <c r="Q3701" s="1" t="s">
        <v>472</v>
      </c>
      <c r="R3701" s="1" t="s">
        <v>824</v>
      </c>
      <c r="S3701" s="1" t="s">
        <v>65</v>
      </c>
      <c r="T3701" s="1" t="s">
        <v>23238</v>
      </c>
      <c r="U3701" s="1" t="s">
        <v>23239</v>
      </c>
      <c r="V3701" s="1" t="s">
        <v>23240</v>
      </c>
      <c r="W3701" s="1" t="s">
        <v>23241</v>
      </c>
      <c r="X3701" s="1" t="s">
        <v>127</v>
      </c>
      <c r="Y3701" s="1" t="s">
        <v>23242</v>
      </c>
      <c r="Z3701" s="1" t="s">
        <v>49</v>
      </c>
      <c r="AA3701" s="1">
        <v>104.8</v>
      </c>
      <c r="AB3701" s="1">
        <v>98.6</v>
      </c>
      <c r="AC3701" s="1">
        <v>98.4</v>
      </c>
      <c r="AD3701" s="1">
        <v>99.5</v>
      </c>
      <c r="AE3701" s="1">
        <v>102.8</v>
      </c>
      <c r="AF3701" s="1">
        <v>99.2</v>
      </c>
      <c r="AG3701" s="1">
        <v>100.6</v>
      </c>
      <c r="AH3701" s="1">
        <v>97.4</v>
      </c>
      <c r="AI3701" s="1">
        <v>97.5</v>
      </c>
      <c r="AJ3701" s="1">
        <v>101.1</v>
      </c>
      <c r="AK3701" s="2">
        <f t="shared" si="114"/>
        <v>2.3951682922641764E-2</v>
      </c>
      <c r="AL3701" s="2">
        <f t="shared" si="115"/>
        <v>0.52953146802271089</v>
      </c>
    </row>
    <row r="3702" spans="1:38" x14ac:dyDescent="0.2">
      <c r="A3702" s="1" t="s">
        <v>36</v>
      </c>
      <c r="B3702" s="1" t="s">
        <v>37</v>
      </c>
      <c r="C3702" s="1" t="s">
        <v>23243</v>
      </c>
      <c r="D3702" s="1" t="s">
        <v>23244</v>
      </c>
      <c r="E3702" s="1">
        <v>0</v>
      </c>
      <c r="F3702" s="1">
        <v>197.57</v>
      </c>
      <c r="G3702" s="1">
        <v>71</v>
      </c>
      <c r="H3702" s="1">
        <v>26</v>
      </c>
      <c r="I3702" s="1">
        <v>55</v>
      </c>
      <c r="J3702" s="1">
        <v>26</v>
      </c>
      <c r="K3702" s="1">
        <v>1</v>
      </c>
      <c r="L3702" s="1">
        <v>519</v>
      </c>
      <c r="M3702" s="1">
        <v>56.1</v>
      </c>
      <c r="N3702" s="1">
        <v>7.72</v>
      </c>
      <c r="O3702" s="1">
        <v>1299</v>
      </c>
      <c r="P3702" s="1">
        <v>26</v>
      </c>
      <c r="Q3702" s="1" t="s">
        <v>222</v>
      </c>
      <c r="R3702" s="1" t="s">
        <v>2908</v>
      </c>
      <c r="S3702" s="1" t="s">
        <v>1075</v>
      </c>
      <c r="T3702" s="1" t="s">
        <v>23245</v>
      </c>
      <c r="U3702" s="1" t="s">
        <v>23246</v>
      </c>
      <c r="V3702" s="1" t="s">
        <v>23247</v>
      </c>
      <c r="W3702" s="1" t="s">
        <v>23248</v>
      </c>
      <c r="X3702" s="1" t="s">
        <v>47</v>
      </c>
      <c r="Y3702" s="1" t="s">
        <v>9655</v>
      </c>
      <c r="Z3702" s="1" t="s">
        <v>49</v>
      </c>
      <c r="AA3702" s="1">
        <v>100.6</v>
      </c>
      <c r="AB3702" s="1">
        <v>95.5</v>
      </c>
      <c r="AC3702" s="1">
        <v>99.8</v>
      </c>
      <c r="AD3702" s="1">
        <v>101.9</v>
      </c>
      <c r="AE3702" s="1">
        <v>100.9</v>
      </c>
      <c r="AF3702" s="1">
        <v>102.2</v>
      </c>
      <c r="AG3702" s="1">
        <v>100.3</v>
      </c>
      <c r="AH3702" s="1">
        <v>99.3</v>
      </c>
      <c r="AI3702" s="1">
        <v>100.4</v>
      </c>
      <c r="AJ3702" s="1">
        <v>99.2</v>
      </c>
      <c r="AK3702" s="2">
        <f t="shared" si="114"/>
        <v>-7.7897931688253015E-3</v>
      </c>
      <c r="AL3702" s="2">
        <f t="shared" si="115"/>
        <v>0.17148724224890621</v>
      </c>
    </row>
    <row r="3703" spans="1:38" x14ac:dyDescent="0.2">
      <c r="A3703" s="1" t="s">
        <v>36</v>
      </c>
      <c r="B3703" s="1" t="s">
        <v>37</v>
      </c>
      <c r="C3703" s="1" t="s">
        <v>23249</v>
      </c>
      <c r="D3703" s="1" t="s">
        <v>23250</v>
      </c>
      <c r="E3703" s="1">
        <v>2E-3</v>
      </c>
      <c r="F3703" s="1">
        <v>7.9930000000000003</v>
      </c>
      <c r="G3703" s="1">
        <v>12</v>
      </c>
      <c r="H3703" s="1">
        <v>3</v>
      </c>
      <c r="I3703" s="1">
        <v>4</v>
      </c>
      <c r="J3703" s="1">
        <v>3</v>
      </c>
      <c r="K3703" s="1">
        <v>1</v>
      </c>
      <c r="L3703" s="1">
        <v>501</v>
      </c>
      <c r="M3703" s="1">
        <v>55.2</v>
      </c>
      <c r="N3703" s="1">
        <v>6.16</v>
      </c>
      <c r="O3703" s="1">
        <v>29</v>
      </c>
      <c r="P3703" s="1">
        <v>3</v>
      </c>
      <c r="Q3703" s="1" t="s">
        <v>222</v>
      </c>
      <c r="R3703" s="1" t="s">
        <v>153</v>
      </c>
      <c r="S3703" s="1" t="s">
        <v>1075</v>
      </c>
      <c r="T3703" s="1" t="s">
        <v>4205</v>
      </c>
      <c r="U3703" s="1" t="s">
        <v>23251</v>
      </c>
      <c r="V3703" s="1" t="s">
        <v>23252</v>
      </c>
      <c r="W3703" s="1" t="s">
        <v>23253</v>
      </c>
      <c r="X3703" s="1" t="s">
        <v>213</v>
      </c>
      <c r="Y3703" s="1" t="s">
        <v>49</v>
      </c>
      <c r="Z3703" s="1" t="s">
        <v>49</v>
      </c>
      <c r="AA3703" s="1">
        <v>92.6</v>
      </c>
      <c r="AB3703" s="1">
        <v>99.8</v>
      </c>
      <c r="AC3703" s="1">
        <v>108.9</v>
      </c>
      <c r="AD3703" s="1">
        <v>99.1</v>
      </c>
      <c r="AE3703" s="1">
        <v>96.4</v>
      </c>
      <c r="AF3703" s="1">
        <v>96.3</v>
      </c>
      <c r="AG3703" s="1">
        <v>95.4</v>
      </c>
      <c r="AH3703" s="1">
        <v>98.9</v>
      </c>
      <c r="AI3703" s="1">
        <v>105.2</v>
      </c>
      <c r="AJ3703" s="1">
        <v>107.4</v>
      </c>
      <c r="AK3703" s="2">
        <f t="shared" si="114"/>
        <v>-1.8466748658807975E-2</v>
      </c>
      <c r="AL3703" s="2">
        <f t="shared" si="115"/>
        <v>0.13518196067894941</v>
      </c>
    </row>
    <row r="3704" spans="1:38" x14ac:dyDescent="0.2">
      <c r="A3704" s="1" t="s">
        <v>36</v>
      </c>
      <c r="B3704" s="1" t="s">
        <v>37</v>
      </c>
      <c r="C3704" s="1" t="s">
        <v>23254</v>
      </c>
      <c r="D3704" s="1" t="s">
        <v>23255</v>
      </c>
      <c r="E3704" s="1">
        <v>0</v>
      </c>
      <c r="F3704" s="1">
        <v>15.52</v>
      </c>
      <c r="G3704" s="1">
        <v>10</v>
      </c>
      <c r="H3704" s="1">
        <v>4</v>
      </c>
      <c r="I3704" s="1">
        <v>6</v>
      </c>
      <c r="J3704" s="1">
        <v>4</v>
      </c>
      <c r="K3704" s="1">
        <v>1</v>
      </c>
      <c r="L3704" s="1">
        <v>444</v>
      </c>
      <c r="M3704" s="1">
        <v>49.6</v>
      </c>
      <c r="N3704" s="1">
        <v>4.78</v>
      </c>
      <c r="O3704" s="1">
        <v>88</v>
      </c>
      <c r="P3704" s="1">
        <v>4</v>
      </c>
      <c r="Q3704" s="1" t="s">
        <v>9276</v>
      </c>
      <c r="R3704" s="1" t="s">
        <v>566</v>
      </c>
      <c r="S3704" s="1" t="s">
        <v>147</v>
      </c>
      <c r="T3704" s="1" t="s">
        <v>2964</v>
      </c>
      <c r="U3704" s="1" t="s">
        <v>23256</v>
      </c>
      <c r="V3704" s="1" t="s">
        <v>23257</v>
      </c>
      <c r="W3704" s="1" t="s">
        <v>23258</v>
      </c>
      <c r="X3704" s="1" t="s">
        <v>144</v>
      </c>
      <c r="Y3704" s="1" t="s">
        <v>49</v>
      </c>
      <c r="Z3704" s="1" t="s">
        <v>49</v>
      </c>
      <c r="AA3704" s="1">
        <v>100.1</v>
      </c>
      <c r="AB3704" s="1">
        <v>100.3</v>
      </c>
      <c r="AC3704" s="1">
        <v>96</v>
      </c>
      <c r="AD3704" s="1">
        <v>99.2</v>
      </c>
      <c r="AE3704" s="1">
        <v>106.6</v>
      </c>
      <c r="AF3704" s="1">
        <v>103.4</v>
      </c>
      <c r="AG3704" s="1">
        <v>99.8</v>
      </c>
      <c r="AH3704" s="1">
        <v>100.9</v>
      </c>
      <c r="AI3704" s="1">
        <v>96.3</v>
      </c>
      <c r="AJ3704" s="1">
        <v>97.4</v>
      </c>
      <c r="AK3704" s="2">
        <f t="shared" si="114"/>
        <v>1.2695798290463781E-2</v>
      </c>
      <c r="AL3704" s="2">
        <f t="shared" si="115"/>
        <v>0.16044215051727698</v>
      </c>
    </row>
    <row r="3705" spans="1:38" x14ac:dyDescent="0.2">
      <c r="A3705" s="1" t="s">
        <v>36</v>
      </c>
      <c r="B3705" s="1" t="s">
        <v>37</v>
      </c>
      <c r="C3705" s="1" t="s">
        <v>23259</v>
      </c>
      <c r="D3705" s="1" t="s">
        <v>23260</v>
      </c>
      <c r="E3705" s="1">
        <v>0</v>
      </c>
      <c r="F3705" s="1">
        <v>13.407</v>
      </c>
      <c r="G3705" s="1">
        <v>8</v>
      </c>
      <c r="H3705" s="1">
        <v>3</v>
      </c>
      <c r="I3705" s="1">
        <v>4</v>
      </c>
      <c r="J3705" s="1">
        <v>3</v>
      </c>
      <c r="K3705" s="1">
        <v>1</v>
      </c>
      <c r="L3705" s="1">
        <v>308</v>
      </c>
      <c r="M3705" s="1">
        <v>34</v>
      </c>
      <c r="N3705" s="1">
        <v>7.27</v>
      </c>
      <c r="O3705" s="1">
        <v>87</v>
      </c>
      <c r="P3705" s="1">
        <v>3</v>
      </c>
      <c r="Q3705" s="1" t="s">
        <v>138</v>
      </c>
      <c r="R3705" s="1" t="s">
        <v>824</v>
      </c>
      <c r="S3705" s="1" t="s">
        <v>139</v>
      </c>
      <c r="T3705" s="1" t="s">
        <v>10109</v>
      </c>
      <c r="U3705" s="1" t="s">
        <v>23261</v>
      </c>
      <c r="V3705" s="1" t="s">
        <v>23262</v>
      </c>
      <c r="W3705" s="1" t="s">
        <v>23263</v>
      </c>
      <c r="X3705" s="1" t="s">
        <v>676</v>
      </c>
      <c r="Y3705" s="1" t="s">
        <v>2742</v>
      </c>
      <c r="Z3705" s="1" t="s">
        <v>49</v>
      </c>
      <c r="AA3705" s="1">
        <v>105.1</v>
      </c>
      <c r="AB3705" s="1">
        <v>95.8</v>
      </c>
      <c r="AC3705" s="1">
        <v>93.2</v>
      </c>
      <c r="AD3705" s="1">
        <v>100.8</v>
      </c>
      <c r="AE3705" s="1">
        <v>107.5</v>
      </c>
      <c r="AF3705" s="1">
        <v>88.1</v>
      </c>
      <c r="AG3705" s="1">
        <v>96.8</v>
      </c>
      <c r="AH3705" s="1">
        <v>104</v>
      </c>
      <c r="AI3705" s="1">
        <v>108.1</v>
      </c>
      <c r="AJ3705" s="1">
        <v>100.5</v>
      </c>
      <c r="AK3705" s="2">
        <f t="shared" si="114"/>
        <v>1.4139938573253338E-2</v>
      </c>
      <c r="AL3705" s="2">
        <f t="shared" si="115"/>
        <v>8.2324861847245773E-2</v>
      </c>
    </row>
    <row r="3706" spans="1:38" x14ac:dyDescent="0.2">
      <c r="A3706" s="1" t="s">
        <v>36</v>
      </c>
      <c r="B3706" s="1" t="s">
        <v>37</v>
      </c>
      <c r="C3706" s="1" t="s">
        <v>23264</v>
      </c>
      <c r="D3706" s="1" t="s">
        <v>23265</v>
      </c>
      <c r="E3706" s="1">
        <v>0</v>
      </c>
      <c r="F3706" s="1">
        <v>181.453</v>
      </c>
      <c r="G3706" s="1">
        <v>24</v>
      </c>
      <c r="H3706" s="1">
        <v>33</v>
      </c>
      <c r="I3706" s="1">
        <v>54</v>
      </c>
      <c r="J3706" s="1">
        <v>33</v>
      </c>
      <c r="K3706" s="1">
        <v>1</v>
      </c>
      <c r="L3706" s="1">
        <v>1577</v>
      </c>
      <c r="M3706" s="1">
        <v>175.1</v>
      </c>
      <c r="N3706" s="1">
        <v>6.04</v>
      </c>
      <c r="O3706" s="1">
        <v>1238</v>
      </c>
      <c r="P3706" s="1">
        <v>33</v>
      </c>
      <c r="Q3706" s="1" t="s">
        <v>860</v>
      </c>
      <c r="R3706" s="1" t="s">
        <v>241</v>
      </c>
      <c r="S3706" s="1" t="s">
        <v>49</v>
      </c>
      <c r="T3706" s="1" t="s">
        <v>4802</v>
      </c>
      <c r="U3706" s="1" t="s">
        <v>23266</v>
      </c>
      <c r="V3706" s="1" t="s">
        <v>49</v>
      </c>
      <c r="W3706" s="1" t="s">
        <v>23267</v>
      </c>
      <c r="X3706" s="1" t="s">
        <v>144</v>
      </c>
      <c r="Y3706" s="1" t="s">
        <v>49</v>
      </c>
      <c r="Z3706" s="1" t="s">
        <v>49</v>
      </c>
      <c r="AA3706" s="1">
        <v>100.1</v>
      </c>
      <c r="AB3706" s="1">
        <v>104.4</v>
      </c>
      <c r="AC3706" s="1">
        <v>100.3</v>
      </c>
      <c r="AD3706" s="1">
        <v>99</v>
      </c>
      <c r="AE3706" s="1">
        <v>98</v>
      </c>
      <c r="AF3706" s="1">
        <v>99.8</v>
      </c>
      <c r="AG3706" s="1">
        <v>101.4</v>
      </c>
      <c r="AH3706" s="1">
        <v>100.1</v>
      </c>
      <c r="AI3706" s="1">
        <v>98.1</v>
      </c>
      <c r="AJ3706" s="1">
        <v>98.7</v>
      </c>
      <c r="AK3706" s="2">
        <f t="shared" si="114"/>
        <v>1.0677059736585325E-2</v>
      </c>
      <c r="AL3706" s="2">
        <f t="shared" si="115"/>
        <v>0.24797387086251146</v>
      </c>
    </row>
    <row r="3707" spans="1:38" x14ac:dyDescent="0.2">
      <c r="A3707" s="1" t="s">
        <v>36</v>
      </c>
      <c r="B3707" s="1" t="s">
        <v>37</v>
      </c>
      <c r="C3707" s="1" t="s">
        <v>23268</v>
      </c>
      <c r="D3707" s="1" t="s">
        <v>23269</v>
      </c>
      <c r="E3707" s="1">
        <v>0</v>
      </c>
      <c r="F3707" s="1">
        <v>3197.866</v>
      </c>
      <c r="G3707" s="1">
        <v>69</v>
      </c>
      <c r="H3707" s="1">
        <v>298</v>
      </c>
      <c r="I3707" s="1">
        <v>1462</v>
      </c>
      <c r="J3707" s="1">
        <v>295</v>
      </c>
      <c r="K3707" s="1">
        <v>1</v>
      </c>
      <c r="L3707" s="1">
        <v>4644</v>
      </c>
      <c r="M3707" s="1">
        <v>531.70000000000005</v>
      </c>
      <c r="N3707" s="1">
        <v>6.42</v>
      </c>
      <c r="O3707" s="1">
        <v>35274</v>
      </c>
      <c r="P3707" s="1">
        <v>298</v>
      </c>
      <c r="Q3707" s="1" t="s">
        <v>23270</v>
      </c>
      <c r="R3707" s="1" t="s">
        <v>425</v>
      </c>
      <c r="S3707" s="1" t="s">
        <v>23271</v>
      </c>
      <c r="T3707" s="1" t="s">
        <v>23272</v>
      </c>
      <c r="U3707" s="1" t="s">
        <v>23273</v>
      </c>
      <c r="V3707" s="1" t="s">
        <v>23274</v>
      </c>
      <c r="W3707" s="1" t="s">
        <v>23275</v>
      </c>
      <c r="X3707" s="1" t="s">
        <v>169</v>
      </c>
      <c r="Y3707" s="1" t="s">
        <v>9621</v>
      </c>
      <c r="Z3707" s="1" t="s">
        <v>49</v>
      </c>
      <c r="AA3707" s="1">
        <v>101.1</v>
      </c>
      <c r="AB3707" s="1">
        <v>100</v>
      </c>
      <c r="AC3707" s="1">
        <v>100.4</v>
      </c>
      <c r="AD3707" s="1">
        <v>99.7</v>
      </c>
      <c r="AE3707" s="1">
        <v>99.3</v>
      </c>
      <c r="AF3707" s="1">
        <v>99.6</v>
      </c>
      <c r="AG3707" s="1">
        <v>99.6</v>
      </c>
      <c r="AH3707" s="1">
        <v>99.7</v>
      </c>
      <c r="AI3707" s="1">
        <v>100.2</v>
      </c>
      <c r="AJ3707" s="1">
        <v>100.4</v>
      </c>
      <c r="AK3707" s="2">
        <f t="shared" si="114"/>
        <v>2.8853910435751328E-3</v>
      </c>
      <c r="AL3707" s="2">
        <f t="shared" si="115"/>
        <v>0.23347294568413574</v>
      </c>
    </row>
    <row r="3708" spans="1:38" x14ac:dyDescent="0.2">
      <c r="A3708" s="1" t="s">
        <v>36</v>
      </c>
      <c r="B3708" s="1" t="s">
        <v>37</v>
      </c>
      <c r="C3708" s="1" t="s">
        <v>23276</v>
      </c>
      <c r="D3708" s="1" t="s">
        <v>23277</v>
      </c>
      <c r="E3708" s="1">
        <v>0</v>
      </c>
      <c r="F3708" s="1">
        <v>31.268000000000001</v>
      </c>
      <c r="G3708" s="1">
        <v>27</v>
      </c>
      <c r="H3708" s="1">
        <v>7</v>
      </c>
      <c r="I3708" s="1">
        <v>14</v>
      </c>
      <c r="J3708" s="1">
        <v>7</v>
      </c>
      <c r="K3708" s="1">
        <v>1</v>
      </c>
      <c r="L3708" s="1">
        <v>272</v>
      </c>
      <c r="M3708" s="1">
        <v>31</v>
      </c>
      <c r="N3708" s="1">
        <v>7.12</v>
      </c>
      <c r="O3708" s="1">
        <v>247</v>
      </c>
      <c r="P3708" s="1">
        <v>7</v>
      </c>
      <c r="Q3708" s="1" t="s">
        <v>1356</v>
      </c>
      <c r="R3708" s="1" t="s">
        <v>824</v>
      </c>
      <c r="S3708" s="1" t="s">
        <v>55</v>
      </c>
      <c r="T3708" s="1" t="s">
        <v>23278</v>
      </c>
      <c r="U3708" s="1" t="s">
        <v>23279</v>
      </c>
      <c r="V3708" s="1" t="s">
        <v>23280</v>
      </c>
      <c r="W3708" s="1" t="s">
        <v>23281</v>
      </c>
      <c r="X3708" s="1" t="s">
        <v>204</v>
      </c>
      <c r="Y3708" s="1" t="s">
        <v>16880</v>
      </c>
      <c r="Z3708" s="1" t="s">
        <v>49</v>
      </c>
      <c r="AA3708" s="1">
        <v>101.5</v>
      </c>
      <c r="AB3708" s="1">
        <v>97.5</v>
      </c>
      <c r="AC3708" s="1">
        <v>100.5</v>
      </c>
      <c r="AD3708" s="1">
        <v>102.4</v>
      </c>
      <c r="AE3708" s="1">
        <v>100.7</v>
      </c>
      <c r="AF3708" s="1">
        <v>107.5</v>
      </c>
      <c r="AG3708" s="1">
        <v>100</v>
      </c>
      <c r="AH3708" s="1">
        <v>100.4</v>
      </c>
      <c r="AI3708" s="1">
        <v>89.2</v>
      </c>
      <c r="AJ3708" s="1">
        <v>100.4</v>
      </c>
      <c r="AK3708" s="2">
        <f t="shared" si="114"/>
        <v>1.4714145562281861E-2</v>
      </c>
      <c r="AL3708" s="2">
        <f t="shared" si="115"/>
        <v>0.12704719163667796</v>
      </c>
    </row>
    <row r="3709" spans="1:38" x14ac:dyDescent="0.2">
      <c r="A3709" s="1" t="s">
        <v>36</v>
      </c>
      <c r="B3709" s="1" t="s">
        <v>37</v>
      </c>
      <c r="C3709" s="1" t="s">
        <v>23282</v>
      </c>
      <c r="D3709" s="1" t="s">
        <v>23283</v>
      </c>
      <c r="E3709" s="1">
        <v>0</v>
      </c>
      <c r="F3709" s="1">
        <v>75.397999999999996</v>
      </c>
      <c r="G3709" s="1">
        <v>36</v>
      </c>
      <c r="H3709" s="1">
        <v>12</v>
      </c>
      <c r="I3709" s="1">
        <v>21</v>
      </c>
      <c r="J3709" s="1">
        <v>12</v>
      </c>
      <c r="K3709" s="1">
        <v>1</v>
      </c>
      <c r="L3709" s="1">
        <v>385</v>
      </c>
      <c r="M3709" s="1">
        <v>43.3</v>
      </c>
      <c r="N3709" s="1">
        <v>5.99</v>
      </c>
      <c r="O3709" s="1">
        <v>524</v>
      </c>
      <c r="P3709" s="1">
        <v>12</v>
      </c>
      <c r="Q3709" s="1" t="s">
        <v>23284</v>
      </c>
      <c r="R3709" s="1" t="s">
        <v>233</v>
      </c>
      <c r="S3709" s="1" t="s">
        <v>55</v>
      </c>
      <c r="T3709" s="1" t="s">
        <v>23285</v>
      </c>
      <c r="U3709" s="1" t="s">
        <v>23286</v>
      </c>
      <c r="V3709" s="1" t="s">
        <v>23287</v>
      </c>
      <c r="W3709" s="1" t="s">
        <v>23288</v>
      </c>
      <c r="X3709" s="1" t="s">
        <v>100</v>
      </c>
      <c r="Y3709" s="1" t="s">
        <v>6077</v>
      </c>
      <c r="Z3709" s="1" t="s">
        <v>16700</v>
      </c>
      <c r="AA3709" s="1">
        <v>100.7</v>
      </c>
      <c r="AB3709" s="1">
        <v>101.8</v>
      </c>
      <c r="AC3709" s="1">
        <v>100.2</v>
      </c>
      <c r="AD3709" s="1">
        <v>98.7</v>
      </c>
      <c r="AE3709" s="1">
        <v>97.8</v>
      </c>
      <c r="AF3709" s="1">
        <v>97.3</v>
      </c>
      <c r="AG3709" s="1">
        <v>100.9</v>
      </c>
      <c r="AH3709" s="1">
        <v>100</v>
      </c>
      <c r="AI3709" s="1">
        <v>104.1</v>
      </c>
      <c r="AJ3709" s="1">
        <v>98.5</v>
      </c>
      <c r="AK3709" s="2">
        <f t="shared" si="114"/>
        <v>-4.6166280703698916E-3</v>
      </c>
      <c r="AL3709" s="2">
        <f t="shared" si="115"/>
        <v>8.5976958172254231E-2</v>
      </c>
    </row>
    <row r="3710" spans="1:38" x14ac:dyDescent="0.2">
      <c r="A3710" s="1" t="s">
        <v>36</v>
      </c>
      <c r="B3710" s="1" t="s">
        <v>37</v>
      </c>
      <c r="C3710" s="1" t="s">
        <v>23289</v>
      </c>
      <c r="D3710" s="1" t="s">
        <v>23290</v>
      </c>
      <c r="E3710" s="1">
        <v>0</v>
      </c>
      <c r="F3710" s="1">
        <v>57.317</v>
      </c>
      <c r="G3710" s="1">
        <v>32</v>
      </c>
      <c r="H3710" s="1">
        <v>8</v>
      </c>
      <c r="I3710" s="1">
        <v>16</v>
      </c>
      <c r="J3710" s="1">
        <v>6</v>
      </c>
      <c r="K3710" s="1">
        <v>1</v>
      </c>
      <c r="L3710" s="1">
        <v>354</v>
      </c>
      <c r="M3710" s="1">
        <v>40.6</v>
      </c>
      <c r="N3710" s="1">
        <v>6.73</v>
      </c>
      <c r="O3710" s="1">
        <v>377</v>
      </c>
      <c r="P3710" s="1">
        <v>8</v>
      </c>
      <c r="Q3710" s="1" t="s">
        <v>180</v>
      </c>
      <c r="R3710" s="1" t="s">
        <v>1135</v>
      </c>
      <c r="S3710" s="1" t="s">
        <v>139</v>
      </c>
      <c r="T3710" s="1" t="s">
        <v>17406</v>
      </c>
      <c r="U3710" s="1" t="s">
        <v>23291</v>
      </c>
      <c r="V3710" s="1" t="s">
        <v>23292</v>
      </c>
      <c r="W3710" s="1" t="s">
        <v>23293</v>
      </c>
      <c r="X3710" s="1" t="s">
        <v>228</v>
      </c>
      <c r="Y3710" s="1" t="s">
        <v>49</v>
      </c>
      <c r="Z3710" s="1" t="s">
        <v>49</v>
      </c>
      <c r="AA3710" s="1">
        <v>100.2</v>
      </c>
      <c r="AB3710" s="1">
        <v>100</v>
      </c>
      <c r="AC3710" s="1">
        <v>99.4</v>
      </c>
      <c r="AD3710" s="1">
        <v>101.4</v>
      </c>
      <c r="AE3710" s="1">
        <v>99.7</v>
      </c>
      <c r="AF3710" s="1">
        <v>105</v>
      </c>
      <c r="AG3710" s="1">
        <v>102.9</v>
      </c>
      <c r="AH3710" s="1">
        <v>99.8</v>
      </c>
      <c r="AI3710" s="1">
        <v>93.7</v>
      </c>
      <c r="AJ3710" s="1">
        <v>97.8</v>
      </c>
      <c r="AK3710" s="2">
        <f t="shared" si="114"/>
        <v>4.3285212215066014E-3</v>
      </c>
      <c r="AL3710" s="2">
        <f t="shared" si="115"/>
        <v>5.3241661982992967E-2</v>
      </c>
    </row>
    <row r="3711" spans="1:38" x14ac:dyDescent="0.2">
      <c r="A3711" s="1" t="s">
        <v>36</v>
      </c>
      <c r="B3711" s="1" t="s">
        <v>37</v>
      </c>
      <c r="C3711" s="1" t="s">
        <v>23294</v>
      </c>
      <c r="D3711" s="1" t="s">
        <v>23295</v>
      </c>
      <c r="E3711" s="1">
        <v>0</v>
      </c>
      <c r="F3711" s="1">
        <v>132.18899999999999</v>
      </c>
      <c r="G3711" s="1">
        <v>66</v>
      </c>
      <c r="H3711" s="1">
        <v>18</v>
      </c>
      <c r="I3711" s="1">
        <v>62</v>
      </c>
      <c r="J3711" s="1">
        <v>17</v>
      </c>
      <c r="K3711" s="1">
        <v>1</v>
      </c>
      <c r="L3711" s="1">
        <v>316</v>
      </c>
      <c r="M3711" s="1">
        <v>35.700000000000003</v>
      </c>
      <c r="N3711" s="1">
        <v>7.18</v>
      </c>
      <c r="O3711" s="1">
        <v>1296</v>
      </c>
      <c r="P3711" s="1">
        <v>18</v>
      </c>
      <c r="Q3711" s="1" t="s">
        <v>586</v>
      </c>
      <c r="R3711" s="1" t="s">
        <v>10959</v>
      </c>
      <c r="S3711" s="1" t="s">
        <v>147</v>
      </c>
      <c r="T3711" s="1" t="s">
        <v>10069</v>
      </c>
      <c r="U3711" s="1" t="s">
        <v>23296</v>
      </c>
      <c r="V3711" s="1" t="s">
        <v>23297</v>
      </c>
      <c r="W3711" s="1" t="s">
        <v>23298</v>
      </c>
      <c r="X3711" s="1" t="s">
        <v>118</v>
      </c>
      <c r="Y3711" s="1" t="s">
        <v>10073</v>
      </c>
      <c r="Z3711" s="1" t="s">
        <v>23299</v>
      </c>
      <c r="AA3711" s="1">
        <v>100.4</v>
      </c>
      <c r="AB3711" s="1">
        <v>99.2</v>
      </c>
      <c r="AC3711" s="1">
        <v>100</v>
      </c>
      <c r="AD3711" s="1">
        <v>100.9</v>
      </c>
      <c r="AE3711" s="1">
        <v>100.1</v>
      </c>
      <c r="AF3711" s="1">
        <v>99.3</v>
      </c>
      <c r="AG3711" s="1">
        <v>101.3</v>
      </c>
      <c r="AH3711" s="1">
        <v>99.8</v>
      </c>
      <c r="AI3711" s="1">
        <v>100.5</v>
      </c>
      <c r="AJ3711" s="1">
        <v>98.6</v>
      </c>
      <c r="AK3711" s="2">
        <f t="shared" si="114"/>
        <v>3.1736130085514179E-3</v>
      </c>
      <c r="AL3711" s="2">
        <f t="shared" si="115"/>
        <v>0.15693548366016838</v>
      </c>
    </row>
    <row r="3712" spans="1:38" x14ac:dyDescent="0.2">
      <c r="A3712" s="1" t="s">
        <v>36</v>
      </c>
      <c r="B3712" s="1" t="s">
        <v>37</v>
      </c>
      <c r="C3712" s="1" t="s">
        <v>23300</v>
      </c>
      <c r="D3712" s="1" t="s">
        <v>23301</v>
      </c>
      <c r="E3712" s="1">
        <v>0</v>
      </c>
      <c r="F3712" s="1">
        <v>14.36</v>
      </c>
      <c r="G3712" s="1">
        <v>14</v>
      </c>
      <c r="H3712" s="1">
        <v>2</v>
      </c>
      <c r="I3712" s="1">
        <v>4</v>
      </c>
      <c r="J3712" s="1">
        <v>2</v>
      </c>
      <c r="K3712" s="1">
        <v>1</v>
      </c>
      <c r="L3712" s="1">
        <v>155</v>
      </c>
      <c r="M3712" s="1">
        <v>18.899999999999999</v>
      </c>
      <c r="N3712" s="1">
        <v>11.62</v>
      </c>
      <c r="O3712" s="1">
        <v>73</v>
      </c>
      <c r="P3712" s="1">
        <v>2</v>
      </c>
      <c r="Q3712" s="1" t="s">
        <v>222</v>
      </c>
      <c r="R3712" s="1" t="s">
        <v>4444</v>
      </c>
      <c r="S3712" s="1" t="s">
        <v>49</v>
      </c>
      <c r="T3712" s="1" t="s">
        <v>23302</v>
      </c>
      <c r="U3712" s="1" t="s">
        <v>23303</v>
      </c>
      <c r="V3712" s="1" t="s">
        <v>23304</v>
      </c>
      <c r="W3712" s="1" t="s">
        <v>23305</v>
      </c>
      <c r="X3712" s="1" t="s">
        <v>118</v>
      </c>
      <c r="Y3712" s="1" t="s">
        <v>4449</v>
      </c>
      <c r="Z3712" s="1" t="s">
        <v>49</v>
      </c>
      <c r="AA3712" s="1">
        <v>91.4</v>
      </c>
      <c r="AB3712" s="1">
        <v>103.9</v>
      </c>
      <c r="AC3712" s="1">
        <v>111</v>
      </c>
      <c r="AD3712" s="1">
        <v>98.1</v>
      </c>
      <c r="AE3712" s="1">
        <v>97.9</v>
      </c>
      <c r="AF3712" s="1">
        <v>94.7</v>
      </c>
      <c r="AG3712" s="1">
        <v>94.5</v>
      </c>
      <c r="AH3712" s="1">
        <v>102</v>
      </c>
      <c r="AI3712" s="1">
        <v>108.6</v>
      </c>
      <c r="AJ3712" s="1">
        <v>97.8</v>
      </c>
      <c r="AK3712" s="2">
        <f t="shared" si="114"/>
        <v>1.3562789541226868E-2</v>
      </c>
      <c r="AL3712" s="2">
        <f t="shared" si="115"/>
        <v>8.1164537518571445E-2</v>
      </c>
    </row>
    <row r="3713" spans="1:38" x14ac:dyDescent="0.2">
      <c r="A3713" s="1" t="s">
        <v>36</v>
      </c>
      <c r="B3713" s="1" t="s">
        <v>37</v>
      </c>
      <c r="C3713" s="1" t="s">
        <v>23306</v>
      </c>
      <c r="D3713" s="1" t="s">
        <v>23307</v>
      </c>
      <c r="E3713" s="1">
        <v>1E-3</v>
      </c>
      <c r="F3713" s="1">
        <v>10.680999999999999</v>
      </c>
      <c r="G3713" s="1">
        <v>5</v>
      </c>
      <c r="H3713" s="1">
        <v>2</v>
      </c>
      <c r="I3713" s="1">
        <v>2</v>
      </c>
      <c r="J3713" s="1">
        <v>2</v>
      </c>
      <c r="K3713" s="1">
        <v>1</v>
      </c>
      <c r="L3713" s="1">
        <v>678</v>
      </c>
      <c r="M3713" s="1">
        <v>75.900000000000006</v>
      </c>
      <c r="N3713" s="1">
        <v>7.17</v>
      </c>
      <c r="O3713" s="1">
        <v>54</v>
      </c>
      <c r="P3713" s="1">
        <v>2</v>
      </c>
      <c r="Q3713" s="1" t="s">
        <v>138</v>
      </c>
      <c r="R3713" s="1" t="s">
        <v>64</v>
      </c>
      <c r="S3713" s="1" t="s">
        <v>139</v>
      </c>
      <c r="T3713" s="1" t="s">
        <v>23308</v>
      </c>
      <c r="U3713" s="1" t="s">
        <v>23309</v>
      </c>
      <c r="V3713" s="1" t="s">
        <v>23310</v>
      </c>
      <c r="W3713" s="1" t="s">
        <v>23311</v>
      </c>
      <c r="X3713" s="1" t="s">
        <v>194</v>
      </c>
      <c r="Y3713" s="1" t="s">
        <v>49</v>
      </c>
      <c r="Z3713" s="1" t="s">
        <v>49</v>
      </c>
      <c r="AA3713" s="1">
        <v>105.9</v>
      </c>
      <c r="AB3713" s="1">
        <v>99</v>
      </c>
      <c r="AC3713" s="1">
        <v>91.4</v>
      </c>
      <c r="AD3713" s="1">
        <v>107.1</v>
      </c>
      <c r="AE3713" s="1">
        <v>96.7</v>
      </c>
      <c r="AF3713" s="1">
        <v>130.80000000000001</v>
      </c>
      <c r="AG3713" s="1">
        <v>99.4</v>
      </c>
      <c r="AH3713" s="1">
        <v>98.8</v>
      </c>
      <c r="AI3713" s="1">
        <v>88.9</v>
      </c>
      <c r="AJ3713" s="1">
        <v>82.1</v>
      </c>
      <c r="AK3713" s="2">
        <f t="shared" si="114"/>
        <v>2.8851015812355295E-4</v>
      </c>
      <c r="AL3713" s="2">
        <f t="shared" si="115"/>
        <v>7.6004094858764379E-4</v>
      </c>
    </row>
    <row r="3714" spans="1:38" x14ac:dyDescent="0.2">
      <c r="A3714" s="1" t="s">
        <v>36</v>
      </c>
      <c r="B3714" s="1" t="s">
        <v>37</v>
      </c>
      <c r="C3714" s="1" t="s">
        <v>23312</v>
      </c>
      <c r="D3714" s="1" t="s">
        <v>23313</v>
      </c>
      <c r="E3714" s="1">
        <v>0</v>
      </c>
      <c r="F3714" s="1">
        <v>49.847999999999999</v>
      </c>
      <c r="G3714" s="1">
        <v>36</v>
      </c>
      <c r="H3714" s="1">
        <v>13</v>
      </c>
      <c r="I3714" s="1">
        <v>23</v>
      </c>
      <c r="J3714" s="1">
        <v>13</v>
      </c>
      <c r="K3714" s="1">
        <v>1</v>
      </c>
      <c r="L3714" s="1">
        <v>328</v>
      </c>
      <c r="M3714" s="1">
        <v>37.799999999999997</v>
      </c>
      <c r="N3714" s="1">
        <v>8.6</v>
      </c>
      <c r="O3714" s="1">
        <v>221</v>
      </c>
      <c r="P3714" s="1">
        <v>13</v>
      </c>
      <c r="Q3714" s="1" t="s">
        <v>49</v>
      </c>
      <c r="R3714" s="1" t="s">
        <v>2943</v>
      </c>
      <c r="S3714" s="1" t="s">
        <v>147</v>
      </c>
      <c r="T3714" s="1" t="s">
        <v>23314</v>
      </c>
      <c r="U3714" s="1" t="s">
        <v>23315</v>
      </c>
      <c r="V3714" s="1" t="s">
        <v>49</v>
      </c>
      <c r="W3714" s="1" t="s">
        <v>23316</v>
      </c>
      <c r="X3714" s="1" t="s">
        <v>144</v>
      </c>
      <c r="Y3714" s="1" t="s">
        <v>49</v>
      </c>
      <c r="Z3714" s="1" t="s">
        <v>49</v>
      </c>
      <c r="AA3714" s="1">
        <v>100.3</v>
      </c>
      <c r="AB3714" s="1">
        <v>100.8</v>
      </c>
      <c r="AC3714" s="1">
        <v>98.8</v>
      </c>
      <c r="AD3714" s="1">
        <v>99.4</v>
      </c>
      <c r="AE3714" s="1">
        <v>102.9</v>
      </c>
      <c r="AF3714" s="1">
        <v>100.9</v>
      </c>
      <c r="AG3714" s="1">
        <v>99.2</v>
      </c>
      <c r="AH3714" s="1">
        <v>100.1</v>
      </c>
      <c r="AI3714" s="1">
        <v>97.4</v>
      </c>
      <c r="AJ3714" s="1">
        <v>100.1</v>
      </c>
      <c r="AK3714" s="2">
        <f t="shared" si="114"/>
        <v>1.29856415944802E-2</v>
      </c>
      <c r="AL3714" s="2">
        <f t="shared" si="115"/>
        <v>0.4443234640472421</v>
      </c>
    </row>
    <row r="3715" spans="1:38" x14ac:dyDescent="0.2">
      <c r="A3715" s="1" t="s">
        <v>36</v>
      </c>
      <c r="B3715" s="1" t="s">
        <v>37</v>
      </c>
      <c r="C3715" s="1" t="s">
        <v>23317</v>
      </c>
      <c r="D3715" s="1" t="s">
        <v>23318</v>
      </c>
      <c r="E3715" s="1">
        <v>0</v>
      </c>
      <c r="F3715" s="1">
        <v>177.36500000000001</v>
      </c>
      <c r="G3715" s="1">
        <v>52</v>
      </c>
      <c r="H3715" s="1">
        <v>21</v>
      </c>
      <c r="I3715" s="1">
        <v>90</v>
      </c>
      <c r="J3715" s="1">
        <v>20</v>
      </c>
      <c r="K3715" s="1">
        <v>1</v>
      </c>
      <c r="L3715" s="1">
        <v>461</v>
      </c>
      <c r="M3715" s="1">
        <v>51</v>
      </c>
      <c r="N3715" s="1">
        <v>6.48</v>
      </c>
      <c r="O3715" s="1">
        <v>1765</v>
      </c>
      <c r="P3715" s="1">
        <v>21</v>
      </c>
      <c r="Q3715" s="1" t="s">
        <v>658</v>
      </c>
      <c r="R3715" s="1" t="s">
        <v>7326</v>
      </c>
      <c r="S3715" s="1" t="s">
        <v>913</v>
      </c>
      <c r="T3715" s="1" t="s">
        <v>23319</v>
      </c>
      <c r="U3715" s="1" t="s">
        <v>23320</v>
      </c>
      <c r="V3715" s="1" t="s">
        <v>23321</v>
      </c>
      <c r="W3715" s="1" t="s">
        <v>23322</v>
      </c>
      <c r="X3715" s="1" t="s">
        <v>59</v>
      </c>
      <c r="Y3715" s="1" t="s">
        <v>23323</v>
      </c>
      <c r="Z3715" s="1" t="s">
        <v>49</v>
      </c>
      <c r="AA3715" s="1">
        <v>100.7</v>
      </c>
      <c r="AB3715" s="1">
        <v>102.8</v>
      </c>
      <c r="AC3715" s="1">
        <v>99.3</v>
      </c>
      <c r="AD3715" s="1">
        <v>99.2</v>
      </c>
      <c r="AE3715" s="1">
        <v>99.8</v>
      </c>
      <c r="AF3715" s="1">
        <v>99</v>
      </c>
      <c r="AG3715" s="1">
        <v>99.5</v>
      </c>
      <c r="AH3715" s="1">
        <v>97.7</v>
      </c>
      <c r="AI3715" s="1">
        <v>100.7</v>
      </c>
      <c r="AJ3715" s="1">
        <v>101.2</v>
      </c>
      <c r="AK3715" s="2">
        <f t="shared" ref="AK3715:AK3778" si="116">LOG(SUM(AA3715:AE3715)/SUM(AF3715:AJ3715),2)</f>
        <v>1.0677059736585325E-2</v>
      </c>
      <c r="AL3715" s="2">
        <f t="shared" ref="AL3715:AL3778" si="117">-LOG10(TTEST(AA3715:AE3715,AF3715:AJ3715,2,2))</f>
        <v>0.35640551931785847</v>
      </c>
    </row>
    <row r="3716" spans="1:38" x14ac:dyDescent="0.2">
      <c r="A3716" s="1" t="s">
        <v>36</v>
      </c>
      <c r="B3716" s="1" t="s">
        <v>37</v>
      </c>
      <c r="C3716" s="1" t="s">
        <v>23324</v>
      </c>
      <c r="D3716" s="1" t="s">
        <v>23325</v>
      </c>
      <c r="E3716" s="1">
        <v>0</v>
      </c>
      <c r="F3716" s="1">
        <v>195.40600000000001</v>
      </c>
      <c r="G3716" s="1">
        <v>76</v>
      </c>
      <c r="H3716" s="1">
        <v>16</v>
      </c>
      <c r="I3716" s="1">
        <v>78</v>
      </c>
      <c r="J3716" s="1">
        <v>16</v>
      </c>
      <c r="K3716" s="1">
        <v>1</v>
      </c>
      <c r="L3716" s="1">
        <v>261</v>
      </c>
      <c r="M3716" s="1">
        <v>29.5</v>
      </c>
      <c r="N3716" s="1">
        <v>7.72</v>
      </c>
      <c r="O3716" s="1">
        <v>2609</v>
      </c>
      <c r="P3716" s="1">
        <v>16</v>
      </c>
      <c r="Q3716" s="1" t="s">
        <v>222</v>
      </c>
      <c r="R3716" s="1" t="s">
        <v>10881</v>
      </c>
      <c r="S3716" s="1" t="s">
        <v>147</v>
      </c>
      <c r="T3716" s="1" t="s">
        <v>12518</v>
      </c>
      <c r="U3716" s="1" t="s">
        <v>23326</v>
      </c>
      <c r="V3716" s="1" t="s">
        <v>23327</v>
      </c>
      <c r="W3716" s="1" t="s">
        <v>23328</v>
      </c>
      <c r="X3716" s="1" t="s">
        <v>213</v>
      </c>
      <c r="Y3716" s="1" t="s">
        <v>12249</v>
      </c>
      <c r="Z3716" s="1" t="s">
        <v>23329</v>
      </c>
      <c r="AA3716" s="1">
        <v>100.7</v>
      </c>
      <c r="AB3716" s="1">
        <v>97.1</v>
      </c>
      <c r="AC3716" s="1">
        <v>100.3</v>
      </c>
      <c r="AD3716" s="1">
        <v>98.5</v>
      </c>
      <c r="AE3716" s="1">
        <v>102</v>
      </c>
      <c r="AF3716" s="1">
        <v>94.1</v>
      </c>
      <c r="AG3716" s="1">
        <v>101.4</v>
      </c>
      <c r="AH3716" s="1">
        <v>100</v>
      </c>
      <c r="AI3716" s="1">
        <v>106</v>
      </c>
      <c r="AJ3716" s="1">
        <v>100</v>
      </c>
      <c r="AK3716" s="2">
        <f t="shared" si="116"/>
        <v>-8.3668180080421813E-3</v>
      </c>
      <c r="AL3716" s="2">
        <f t="shared" si="117"/>
        <v>0.10336639756646754</v>
      </c>
    </row>
    <row r="3717" spans="1:38" x14ac:dyDescent="0.2">
      <c r="A3717" s="1" t="s">
        <v>36</v>
      </c>
      <c r="B3717" s="1" t="s">
        <v>37</v>
      </c>
      <c r="C3717" s="1" t="s">
        <v>23330</v>
      </c>
      <c r="D3717" s="1" t="s">
        <v>23331</v>
      </c>
      <c r="E3717" s="1">
        <v>0</v>
      </c>
      <c r="F3717" s="1">
        <v>287.65899999999999</v>
      </c>
      <c r="G3717" s="1">
        <v>70</v>
      </c>
      <c r="H3717" s="1">
        <v>25</v>
      </c>
      <c r="I3717" s="1">
        <v>94</v>
      </c>
      <c r="J3717" s="1">
        <v>25</v>
      </c>
      <c r="K3717" s="1">
        <v>1</v>
      </c>
      <c r="L3717" s="1">
        <v>456</v>
      </c>
      <c r="M3717" s="1">
        <v>50.2</v>
      </c>
      <c r="N3717" s="1">
        <v>6.42</v>
      </c>
      <c r="O3717" s="1">
        <v>2753</v>
      </c>
      <c r="P3717" s="1">
        <v>25</v>
      </c>
      <c r="Q3717" s="1" t="s">
        <v>2722</v>
      </c>
      <c r="R3717" s="1" t="s">
        <v>369</v>
      </c>
      <c r="S3717" s="1" t="s">
        <v>42</v>
      </c>
      <c r="T3717" s="1" t="s">
        <v>23332</v>
      </c>
      <c r="U3717" s="1" t="s">
        <v>23333</v>
      </c>
      <c r="V3717" s="1" t="s">
        <v>23334</v>
      </c>
      <c r="W3717" s="1" t="s">
        <v>23335</v>
      </c>
      <c r="X3717" s="1" t="s">
        <v>118</v>
      </c>
      <c r="Y3717" s="1" t="s">
        <v>9034</v>
      </c>
      <c r="Z3717" s="1" t="s">
        <v>1025</v>
      </c>
      <c r="AA3717" s="1">
        <v>100.4</v>
      </c>
      <c r="AB3717" s="1">
        <v>95.2</v>
      </c>
      <c r="AC3717" s="1">
        <v>99.7</v>
      </c>
      <c r="AD3717" s="1">
        <v>100.6</v>
      </c>
      <c r="AE3717" s="1">
        <v>101.2</v>
      </c>
      <c r="AF3717" s="1">
        <v>99.3</v>
      </c>
      <c r="AG3717" s="1">
        <v>100.6</v>
      </c>
      <c r="AH3717" s="1">
        <v>98.8</v>
      </c>
      <c r="AI3717" s="1">
        <v>103.9</v>
      </c>
      <c r="AJ3717" s="1">
        <v>100.2</v>
      </c>
      <c r="AK3717" s="2">
        <f t="shared" si="116"/>
        <v>-1.6448546477899822E-2</v>
      </c>
      <c r="AL3717" s="2">
        <f t="shared" si="117"/>
        <v>0.35649477504730448</v>
      </c>
    </row>
    <row r="3718" spans="1:38" x14ac:dyDescent="0.2">
      <c r="A3718" s="1" t="s">
        <v>36</v>
      </c>
      <c r="B3718" s="1" t="s">
        <v>37</v>
      </c>
      <c r="C3718" s="1" t="s">
        <v>23336</v>
      </c>
      <c r="D3718" s="1" t="s">
        <v>23337</v>
      </c>
      <c r="E3718" s="1">
        <v>0</v>
      </c>
      <c r="F3718" s="1">
        <v>18.145</v>
      </c>
      <c r="G3718" s="1">
        <v>21</v>
      </c>
      <c r="H3718" s="1">
        <v>3</v>
      </c>
      <c r="I3718" s="1">
        <v>6</v>
      </c>
      <c r="J3718" s="1">
        <v>3</v>
      </c>
      <c r="K3718" s="1">
        <v>1</v>
      </c>
      <c r="L3718" s="1">
        <v>173</v>
      </c>
      <c r="M3718" s="1">
        <v>19</v>
      </c>
      <c r="N3718" s="1">
        <v>5.38</v>
      </c>
      <c r="O3718" s="1">
        <v>120</v>
      </c>
      <c r="P3718" s="1">
        <v>3</v>
      </c>
      <c r="Q3718" s="1" t="s">
        <v>1347</v>
      </c>
      <c r="R3718" s="1" t="s">
        <v>233</v>
      </c>
      <c r="S3718" s="1" t="s">
        <v>370</v>
      </c>
      <c r="T3718" s="1" t="s">
        <v>23338</v>
      </c>
      <c r="U3718" s="1" t="s">
        <v>23339</v>
      </c>
      <c r="V3718" s="1" t="s">
        <v>23340</v>
      </c>
      <c r="W3718" s="1" t="s">
        <v>23341</v>
      </c>
      <c r="X3718" s="1" t="s">
        <v>287</v>
      </c>
      <c r="Y3718" s="1" t="s">
        <v>49</v>
      </c>
      <c r="Z3718" s="1" t="s">
        <v>49</v>
      </c>
      <c r="AA3718" s="1">
        <v>101.4</v>
      </c>
      <c r="AB3718" s="1">
        <v>100.6</v>
      </c>
      <c r="AC3718" s="1">
        <v>98.5</v>
      </c>
      <c r="AD3718" s="1">
        <v>107.5</v>
      </c>
      <c r="AE3718" s="1">
        <v>99.9</v>
      </c>
      <c r="AF3718" s="1">
        <v>101.1</v>
      </c>
      <c r="AG3718" s="1">
        <v>98.6</v>
      </c>
      <c r="AH3718" s="1">
        <v>100.4</v>
      </c>
      <c r="AI3718" s="1">
        <v>91</v>
      </c>
      <c r="AJ3718" s="1">
        <v>101</v>
      </c>
      <c r="AK3718" s="2">
        <f t="shared" si="116"/>
        <v>4.559295748665846E-2</v>
      </c>
      <c r="AL3718" s="2">
        <f t="shared" si="117"/>
        <v>0.62859358889540795</v>
      </c>
    </row>
    <row r="3719" spans="1:38" x14ac:dyDescent="0.2">
      <c r="A3719" s="1" t="s">
        <v>36</v>
      </c>
      <c r="B3719" s="1" t="s">
        <v>37</v>
      </c>
      <c r="C3719" s="1" t="s">
        <v>23342</v>
      </c>
      <c r="D3719" s="1" t="s">
        <v>23343</v>
      </c>
      <c r="E3719" s="1">
        <v>0</v>
      </c>
      <c r="F3719" s="1">
        <v>42.353999999999999</v>
      </c>
      <c r="G3719" s="1">
        <v>9</v>
      </c>
      <c r="H3719" s="1">
        <v>9</v>
      </c>
      <c r="I3719" s="1">
        <v>16</v>
      </c>
      <c r="J3719" s="1">
        <v>3</v>
      </c>
      <c r="K3719" s="1">
        <v>1</v>
      </c>
      <c r="L3719" s="1">
        <v>993</v>
      </c>
      <c r="M3719" s="1">
        <v>109.6</v>
      </c>
      <c r="N3719" s="1">
        <v>6.28</v>
      </c>
      <c r="O3719" s="1">
        <v>447</v>
      </c>
      <c r="P3719" s="1">
        <v>9</v>
      </c>
      <c r="Q3719" s="1" t="s">
        <v>15111</v>
      </c>
      <c r="R3719" s="1" t="s">
        <v>64</v>
      </c>
      <c r="S3719" s="1" t="s">
        <v>439</v>
      </c>
      <c r="T3719" s="1" t="s">
        <v>15112</v>
      </c>
      <c r="U3719" s="1" t="s">
        <v>23344</v>
      </c>
      <c r="V3719" s="1" t="s">
        <v>23345</v>
      </c>
      <c r="W3719" s="1" t="s">
        <v>23346</v>
      </c>
      <c r="X3719" s="1" t="s">
        <v>268</v>
      </c>
      <c r="Y3719" s="1" t="s">
        <v>390</v>
      </c>
      <c r="Z3719" s="1" t="s">
        <v>49</v>
      </c>
      <c r="AA3719" s="1">
        <v>102.4</v>
      </c>
      <c r="AB3719" s="1">
        <v>100</v>
      </c>
      <c r="AC3719" s="1">
        <v>98</v>
      </c>
      <c r="AD3719" s="1">
        <v>100.7</v>
      </c>
      <c r="AE3719" s="1">
        <v>96.1</v>
      </c>
      <c r="AF3719" s="1">
        <v>99.7</v>
      </c>
      <c r="AG3719" s="1">
        <v>106.2</v>
      </c>
      <c r="AH3719" s="1">
        <v>97.9</v>
      </c>
      <c r="AI3719" s="1">
        <v>102.8</v>
      </c>
      <c r="AJ3719" s="1">
        <v>96.3</v>
      </c>
      <c r="AK3719" s="2">
        <f t="shared" si="116"/>
        <v>-1.6445257026299689E-2</v>
      </c>
      <c r="AL3719" s="2">
        <f t="shared" si="117"/>
        <v>0.2226384586126581</v>
      </c>
    </row>
    <row r="3720" spans="1:38" x14ac:dyDescent="0.2">
      <c r="A3720" s="1" t="s">
        <v>36</v>
      </c>
      <c r="B3720" s="1" t="s">
        <v>37</v>
      </c>
      <c r="C3720" s="1" t="s">
        <v>23347</v>
      </c>
      <c r="D3720" s="1" t="s">
        <v>23348</v>
      </c>
      <c r="E3720" s="1">
        <v>2E-3</v>
      </c>
      <c r="F3720" s="1">
        <v>7.8979999999999997</v>
      </c>
      <c r="G3720" s="1">
        <v>3</v>
      </c>
      <c r="H3720" s="1">
        <v>2</v>
      </c>
      <c r="I3720" s="1">
        <v>2</v>
      </c>
      <c r="J3720" s="1">
        <v>2</v>
      </c>
      <c r="K3720" s="1">
        <v>1</v>
      </c>
      <c r="L3720" s="1">
        <v>619</v>
      </c>
      <c r="M3720" s="1">
        <v>71</v>
      </c>
      <c r="N3720" s="1">
        <v>5.26</v>
      </c>
      <c r="O3720" s="1">
        <v>46</v>
      </c>
      <c r="P3720" s="1">
        <v>2</v>
      </c>
      <c r="Q3720" s="1" t="s">
        <v>53</v>
      </c>
      <c r="R3720" s="1" t="s">
        <v>297</v>
      </c>
      <c r="S3720" s="1" t="s">
        <v>705</v>
      </c>
      <c r="T3720" s="1" t="s">
        <v>2710</v>
      </c>
      <c r="U3720" s="1" t="s">
        <v>23349</v>
      </c>
      <c r="V3720" s="1" t="s">
        <v>23350</v>
      </c>
      <c r="W3720" s="1" t="s">
        <v>23351</v>
      </c>
      <c r="X3720" s="1" t="s">
        <v>100</v>
      </c>
      <c r="Y3720" s="1" t="s">
        <v>49</v>
      </c>
      <c r="Z3720" s="1" t="s">
        <v>49</v>
      </c>
      <c r="AA3720" s="1">
        <v>98.2</v>
      </c>
      <c r="AB3720" s="1">
        <v>102.8</v>
      </c>
      <c r="AC3720" s="1">
        <v>105.4</v>
      </c>
      <c r="AD3720" s="1">
        <v>98.3</v>
      </c>
      <c r="AE3720" s="1">
        <v>102.5</v>
      </c>
      <c r="AF3720" s="1">
        <v>83.9</v>
      </c>
      <c r="AG3720" s="1">
        <v>104.2</v>
      </c>
      <c r="AH3720" s="1">
        <v>105.7</v>
      </c>
      <c r="AI3720" s="1">
        <v>102.2</v>
      </c>
      <c r="AJ3720" s="1">
        <v>96.7</v>
      </c>
      <c r="AK3720" s="2">
        <f t="shared" si="116"/>
        <v>4.184527382722332E-2</v>
      </c>
      <c r="AL3720" s="2">
        <f t="shared" si="117"/>
        <v>0.29260757102130563</v>
      </c>
    </row>
    <row r="3721" spans="1:38" x14ac:dyDescent="0.2">
      <c r="A3721" s="1" t="s">
        <v>36</v>
      </c>
      <c r="B3721" s="1" t="s">
        <v>37</v>
      </c>
      <c r="C3721" s="1" t="s">
        <v>23352</v>
      </c>
      <c r="D3721" s="1" t="s">
        <v>23353</v>
      </c>
      <c r="E3721" s="1">
        <v>0</v>
      </c>
      <c r="F3721" s="1">
        <v>68.846000000000004</v>
      </c>
      <c r="G3721" s="1">
        <v>24</v>
      </c>
      <c r="H3721" s="1">
        <v>12</v>
      </c>
      <c r="I3721" s="1">
        <v>16</v>
      </c>
      <c r="J3721" s="1">
        <v>12</v>
      </c>
      <c r="K3721" s="1">
        <v>1</v>
      </c>
      <c r="L3721" s="1">
        <v>624</v>
      </c>
      <c r="M3721" s="1">
        <v>71.099999999999994</v>
      </c>
      <c r="N3721" s="1">
        <v>5.44</v>
      </c>
      <c r="O3721" s="1">
        <v>447</v>
      </c>
      <c r="P3721" s="1">
        <v>12</v>
      </c>
      <c r="Q3721" s="1" t="s">
        <v>2950</v>
      </c>
      <c r="R3721" s="1" t="s">
        <v>2928</v>
      </c>
      <c r="S3721" s="1" t="s">
        <v>147</v>
      </c>
      <c r="T3721" s="1" t="s">
        <v>23354</v>
      </c>
      <c r="U3721" s="1" t="s">
        <v>23355</v>
      </c>
      <c r="V3721" s="1" t="s">
        <v>23356</v>
      </c>
      <c r="W3721" s="1" t="s">
        <v>23357</v>
      </c>
      <c r="X3721" s="1" t="s">
        <v>100</v>
      </c>
      <c r="Y3721" s="1" t="s">
        <v>49</v>
      </c>
      <c r="Z3721" s="1" t="s">
        <v>49</v>
      </c>
      <c r="AA3721" s="1">
        <v>99.9</v>
      </c>
      <c r="AB3721" s="1">
        <v>98.9</v>
      </c>
      <c r="AC3721" s="1">
        <v>99.7</v>
      </c>
      <c r="AD3721" s="1">
        <v>102.7</v>
      </c>
      <c r="AE3721" s="1">
        <v>105.5</v>
      </c>
      <c r="AF3721" s="1">
        <v>101.6</v>
      </c>
      <c r="AG3721" s="1">
        <v>99.6</v>
      </c>
      <c r="AH3721" s="1">
        <v>97.7</v>
      </c>
      <c r="AI3721" s="1">
        <v>93.1</v>
      </c>
      <c r="AJ3721" s="1">
        <v>101.2</v>
      </c>
      <c r="AK3721" s="2">
        <f t="shared" si="116"/>
        <v>3.8959029119703018E-2</v>
      </c>
      <c r="AL3721" s="2">
        <f t="shared" si="117"/>
        <v>0.68213078254219184</v>
      </c>
    </row>
    <row r="3722" spans="1:38" x14ac:dyDescent="0.2">
      <c r="A3722" s="1" t="s">
        <v>36</v>
      </c>
      <c r="B3722" s="1" t="s">
        <v>37</v>
      </c>
      <c r="C3722" s="1" t="s">
        <v>23358</v>
      </c>
      <c r="D3722" s="1" t="s">
        <v>23359</v>
      </c>
      <c r="E3722" s="1">
        <v>0</v>
      </c>
      <c r="F3722" s="1">
        <v>146.035</v>
      </c>
      <c r="G3722" s="1">
        <v>55</v>
      </c>
      <c r="H3722" s="1">
        <v>20</v>
      </c>
      <c r="I3722" s="1">
        <v>55</v>
      </c>
      <c r="J3722" s="1">
        <v>15</v>
      </c>
      <c r="K3722" s="1">
        <v>1</v>
      </c>
      <c r="L3722" s="1">
        <v>368</v>
      </c>
      <c r="M3722" s="1">
        <v>41.5</v>
      </c>
      <c r="N3722" s="1">
        <v>5.72</v>
      </c>
      <c r="O3722" s="1">
        <v>1260</v>
      </c>
      <c r="P3722" s="1">
        <v>20</v>
      </c>
      <c r="Q3722" s="1" t="s">
        <v>180</v>
      </c>
      <c r="R3722" s="1" t="s">
        <v>713</v>
      </c>
      <c r="S3722" s="1" t="s">
        <v>131</v>
      </c>
      <c r="T3722" s="1" t="s">
        <v>14536</v>
      </c>
      <c r="U3722" s="1" t="s">
        <v>23360</v>
      </c>
      <c r="V3722" s="1" t="s">
        <v>23361</v>
      </c>
      <c r="W3722" s="1" t="s">
        <v>23362</v>
      </c>
      <c r="X3722" s="1" t="s">
        <v>287</v>
      </c>
      <c r="Y3722" s="1" t="s">
        <v>48</v>
      </c>
      <c r="Z3722" s="1" t="s">
        <v>49</v>
      </c>
      <c r="AA3722" s="1">
        <v>103.1</v>
      </c>
      <c r="AB3722" s="1">
        <v>101.6</v>
      </c>
      <c r="AC3722" s="1">
        <v>101.1</v>
      </c>
      <c r="AD3722" s="1">
        <v>98.2</v>
      </c>
      <c r="AE3722" s="1">
        <v>100</v>
      </c>
      <c r="AF3722" s="1">
        <v>100.8</v>
      </c>
      <c r="AG3722" s="1">
        <v>101.3</v>
      </c>
      <c r="AH3722" s="1">
        <v>101</v>
      </c>
      <c r="AI3722" s="1">
        <v>94.3</v>
      </c>
      <c r="AJ3722" s="1">
        <v>98.4</v>
      </c>
      <c r="AK3722" s="2">
        <f t="shared" si="116"/>
        <v>2.3665462300556373E-2</v>
      </c>
      <c r="AL3722" s="2">
        <f t="shared" si="117"/>
        <v>0.49218247110411845</v>
      </c>
    </row>
    <row r="3723" spans="1:38" x14ac:dyDescent="0.2">
      <c r="A3723" s="1" t="s">
        <v>36</v>
      </c>
      <c r="B3723" s="1" t="s">
        <v>37</v>
      </c>
      <c r="C3723" s="1" t="s">
        <v>23363</v>
      </c>
      <c r="D3723" s="1" t="s">
        <v>23364</v>
      </c>
      <c r="E3723" s="1">
        <v>0</v>
      </c>
      <c r="F3723" s="1">
        <v>33.292000000000002</v>
      </c>
      <c r="G3723" s="1">
        <v>42</v>
      </c>
      <c r="H3723" s="1">
        <v>8</v>
      </c>
      <c r="I3723" s="1">
        <v>11</v>
      </c>
      <c r="J3723" s="1">
        <v>8</v>
      </c>
      <c r="K3723" s="1">
        <v>1</v>
      </c>
      <c r="L3723" s="1">
        <v>266</v>
      </c>
      <c r="M3723" s="1">
        <v>28.6</v>
      </c>
      <c r="N3723" s="1">
        <v>7.94</v>
      </c>
      <c r="O3723" s="1">
        <v>165</v>
      </c>
      <c r="P3723" s="1">
        <v>8</v>
      </c>
      <c r="Q3723" s="1" t="s">
        <v>138</v>
      </c>
      <c r="R3723" s="1" t="s">
        <v>64</v>
      </c>
      <c r="S3723" s="1" t="s">
        <v>49</v>
      </c>
      <c r="T3723" s="1" t="s">
        <v>23365</v>
      </c>
      <c r="U3723" s="1" t="s">
        <v>23366</v>
      </c>
      <c r="V3723" s="1" t="s">
        <v>23367</v>
      </c>
      <c r="W3723" s="1" t="s">
        <v>23368</v>
      </c>
      <c r="X3723" s="1" t="s">
        <v>228</v>
      </c>
      <c r="Y3723" s="1" t="s">
        <v>49</v>
      </c>
      <c r="Z3723" s="1" t="s">
        <v>49</v>
      </c>
      <c r="AA3723" s="1">
        <v>96.8</v>
      </c>
      <c r="AB3723" s="1">
        <v>105.3</v>
      </c>
      <c r="AC3723" s="1">
        <v>100.3</v>
      </c>
      <c r="AD3723" s="1">
        <v>99.6</v>
      </c>
      <c r="AE3723" s="1">
        <v>100.1</v>
      </c>
      <c r="AF3723" s="1">
        <v>99.1</v>
      </c>
      <c r="AG3723" s="1">
        <v>99.8</v>
      </c>
      <c r="AH3723" s="1">
        <v>101.3</v>
      </c>
      <c r="AI3723" s="1">
        <v>94.1</v>
      </c>
      <c r="AJ3723" s="1">
        <v>103.6</v>
      </c>
      <c r="AK3723" s="2">
        <f t="shared" si="116"/>
        <v>1.211870960181494E-2</v>
      </c>
      <c r="AL3723" s="2">
        <f t="shared" si="117"/>
        <v>0.15620497094681746</v>
      </c>
    </row>
    <row r="3724" spans="1:38" x14ac:dyDescent="0.2">
      <c r="A3724" s="1" t="s">
        <v>36</v>
      </c>
      <c r="B3724" s="1" t="s">
        <v>37</v>
      </c>
      <c r="C3724" s="1" t="s">
        <v>23369</v>
      </c>
      <c r="D3724" s="1" t="s">
        <v>23370</v>
      </c>
      <c r="E3724" s="1">
        <v>0</v>
      </c>
      <c r="F3724" s="1">
        <v>15.925000000000001</v>
      </c>
      <c r="G3724" s="1">
        <v>12</v>
      </c>
      <c r="H3724" s="1">
        <v>5</v>
      </c>
      <c r="I3724" s="1">
        <v>5</v>
      </c>
      <c r="J3724" s="1">
        <v>5</v>
      </c>
      <c r="K3724" s="1">
        <v>1</v>
      </c>
      <c r="L3724" s="1">
        <v>481</v>
      </c>
      <c r="M3724" s="1">
        <v>54.2</v>
      </c>
      <c r="N3724" s="1">
        <v>6.09</v>
      </c>
      <c r="O3724" s="1">
        <v>45</v>
      </c>
      <c r="P3724" s="1">
        <v>5</v>
      </c>
      <c r="Q3724" s="1" t="s">
        <v>49</v>
      </c>
      <c r="R3724" s="1" t="s">
        <v>49</v>
      </c>
      <c r="S3724" s="1" t="s">
        <v>49</v>
      </c>
      <c r="T3724" s="1" t="s">
        <v>49</v>
      </c>
      <c r="U3724" s="1" t="s">
        <v>49</v>
      </c>
      <c r="V3724" s="1" t="s">
        <v>49</v>
      </c>
      <c r="W3724" s="1" t="s">
        <v>49</v>
      </c>
      <c r="X3724" s="1" t="s">
        <v>49</v>
      </c>
      <c r="Y3724" s="1" t="s">
        <v>49</v>
      </c>
      <c r="Z3724" s="1" t="s">
        <v>49</v>
      </c>
      <c r="AA3724" s="1">
        <v>105.1</v>
      </c>
      <c r="AB3724" s="1">
        <v>101.9</v>
      </c>
      <c r="AC3724" s="1">
        <v>96.7</v>
      </c>
      <c r="AD3724" s="1">
        <v>95</v>
      </c>
      <c r="AE3724" s="1">
        <v>103.7</v>
      </c>
      <c r="AF3724" s="1">
        <v>88.2</v>
      </c>
      <c r="AG3724" s="1">
        <v>104.6</v>
      </c>
      <c r="AH3724" s="1">
        <v>90.5</v>
      </c>
      <c r="AI3724" s="1">
        <v>112.5</v>
      </c>
      <c r="AJ3724" s="1">
        <v>101.7</v>
      </c>
      <c r="AK3724" s="2">
        <f t="shared" si="116"/>
        <v>1.4139938573253338E-2</v>
      </c>
      <c r="AL3724" s="2">
        <f t="shared" si="117"/>
        <v>7.1877095251250286E-2</v>
      </c>
    </row>
    <row r="3725" spans="1:38" x14ac:dyDescent="0.2">
      <c r="A3725" s="1" t="s">
        <v>36</v>
      </c>
      <c r="B3725" s="1" t="s">
        <v>37</v>
      </c>
      <c r="C3725" s="1" t="s">
        <v>23371</v>
      </c>
      <c r="D3725" s="1" t="s">
        <v>23372</v>
      </c>
      <c r="E3725" s="1">
        <v>0</v>
      </c>
      <c r="F3725" s="1">
        <v>19.411000000000001</v>
      </c>
      <c r="G3725" s="1">
        <v>26</v>
      </c>
      <c r="H3725" s="1">
        <v>6</v>
      </c>
      <c r="I3725" s="1">
        <v>21</v>
      </c>
      <c r="J3725" s="1">
        <v>4</v>
      </c>
      <c r="K3725" s="1">
        <v>1</v>
      </c>
      <c r="L3725" s="1">
        <v>188</v>
      </c>
      <c r="M3725" s="1">
        <v>20.5</v>
      </c>
      <c r="N3725" s="1">
        <v>8.09</v>
      </c>
      <c r="O3725" s="1">
        <v>184</v>
      </c>
      <c r="P3725" s="1">
        <v>6</v>
      </c>
      <c r="Q3725" s="1" t="s">
        <v>53</v>
      </c>
      <c r="R3725" s="1" t="s">
        <v>9688</v>
      </c>
      <c r="S3725" s="1" t="s">
        <v>147</v>
      </c>
      <c r="T3725" s="1" t="s">
        <v>11157</v>
      </c>
      <c r="U3725" s="1" t="s">
        <v>23373</v>
      </c>
      <c r="V3725" s="1" t="s">
        <v>23374</v>
      </c>
      <c r="W3725" s="1" t="s">
        <v>23375</v>
      </c>
      <c r="X3725" s="1" t="s">
        <v>23376</v>
      </c>
      <c r="Y3725" s="1" t="s">
        <v>4449</v>
      </c>
      <c r="Z3725" s="1" t="s">
        <v>49</v>
      </c>
      <c r="AA3725" s="1">
        <v>98.4</v>
      </c>
      <c r="AB3725" s="1">
        <v>99.9</v>
      </c>
      <c r="AC3725" s="1">
        <v>97.2</v>
      </c>
      <c r="AD3725" s="1">
        <v>99.8</v>
      </c>
      <c r="AE3725" s="1">
        <v>100</v>
      </c>
      <c r="AF3725" s="1">
        <v>99.6</v>
      </c>
      <c r="AG3725" s="1">
        <v>96.5</v>
      </c>
      <c r="AH3725" s="1">
        <v>104.2</v>
      </c>
      <c r="AI3725" s="1">
        <v>97.3</v>
      </c>
      <c r="AJ3725" s="1">
        <v>107.1</v>
      </c>
      <c r="AK3725" s="2">
        <f t="shared" si="116"/>
        <v>-2.712346566401248E-2</v>
      </c>
      <c r="AL3725" s="2">
        <f t="shared" si="117"/>
        <v>0.39821432090393288</v>
      </c>
    </row>
    <row r="3726" spans="1:38" x14ac:dyDescent="0.2">
      <c r="A3726" s="1" t="s">
        <v>36</v>
      </c>
      <c r="B3726" s="1" t="s">
        <v>37</v>
      </c>
      <c r="C3726" s="1" t="s">
        <v>23377</v>
      </c>
      <c r="D3726" s="1" t="s">
        <v>23378</v>
      </c>
      <c r="E3726" s="1">
        <v>0</v>
      </c>
      <c r="F3726" s="1">
        <v>17.388999999999999</v>
      </c>
      <c r="G3726" s="1">
        <v>4</v>
      </c>
      <c r="H3726" s="1">
        <v>3</v>
      </c>
      <c r="I3726" s="1">
        <v>6</v>
      </c>
      <c r="J3726" s="1">
        <v>3</v>
      </c>
      <c r="K3726" s="1">
        <v>1</v>
      </c>
      <c r="L3726" s="1">
        <v>929</v>
      </c>
      <c r="M3726" s="1">
        <v>103.1</v>
      </c>
      <c r="N3726" s="1">
        <v>5.45</v>
      </c>
      <c r="O3726" s="1">
        <v>141</v>
      </c>
      <c r="P3726" s="1">
        <v>3</v>
      </c>
      <c r="Q3726" s="1" t="s">
        <v>472</v>
      </c>
      <c r="R3726" s="1" t="s">
        <v>23379</v>
      </c>
      <c r="S3726" s="1" t="s">
        <v>65</v>
      </c>
      <c r="T3726" s="1" t="s">
        <v>1819</v>
      </c>
      <c r="U3726" s="1" t="s">
        <v>23380</v>
      </c>
      <c r="V3726" s="1" t="s">
        <v>23381</v>
      </c>
      <c r="W3726" s="1" t="s">
        <v>23382</v>
      </c>
      <c r="X3726" s="1" t="s">
        <v>159</v>
      </c>
      <c r="Y3726" s="1" t="s">
        <v>13626</v>
      </c>
      <c r="Z3726" s="1" t="s">
        <v>49</v>
      </c>
      <c r="AA3726" s="1">
        <v>97.3</v>
      </c>
      <c r="AB3726" s="1">
        <v>101.2</v>
      </c>
      <c r="AC3726" s="1">
        <v>103.4</v>
      </c>
      <c r="AD3726" s="1">
        <v>92.4</v>
      </c>
      <c r="AE3726" s="1">
        <v>99.9</v>
      </c>
      <c r="AF3726" s="1">
        <v>99.1</v>
      </c>
      <c r="AG3726" s="1">
        <v>105.6</v>
      </c>
      <c r="AH3726" s="1">
        <v>106.6</v>
      </c>
      <c r="AI3726" s="1">
        <v>99.6</v>
      </c>
      <c r="AJ3726" s="1">
        <v>94.9</v>
      </c>
      <c r="AK3726" s="2">
        <f t="shared" si="116"/>
        <v>-3.3472026334454175E-2</v>
      </c>
      <c r="AL3726" s="2">
        <f t="shared" si="117"/>
        <v>0.35203638591186798</v>
      </c>
    </row>
    <row r="3727" spans="1:38" x14ac:dyDescent="0.2">
      <c r="A3727" s="1" t="s">
        <v>36</v>
      </c>
      <c r="B3727" s="1" t="s">
        <v>37</v>
      </c>
      <c r="C3727" s="1" t="s">
        <v>23383</v>
      </c>
      <c r="D3727" s="1" t="s">
        <v>23384</v>
      </c>
      <c r="E3727" s="1">
        <v>7.0000000000000001E-3</v>
      </c>
      <c r="F3727" s="1">
        <v>5.5640000000000001</v>
      </c>
      <c r="G3727" s="1">
        <v>1</v>
      </c>
      <c r="H3727" s="1">
        <v>3</v>
      </c>
      <c r="I3727" s="1">
        <v>3</v>
      </c>
      <c r="J3727" s="1">
        <v>3</v>
      </c>
      <c r="K3727" s="1">
        <v>1</v>
      </c>
      <c r="L3727" s="1">
        <v>3788</v>
      </c>
      <c r="M3727" s="1">
        <v>425</v>
      </c>
      <c r="N3727" s="1">
        <v>6.6</v>
      </c>
      <c r="O3727" s="1">
        <v>0</v>
      </c>
      <c r="P3727" s="1">
        <v>3</v>
      </c>
      <c r="Q3727" s="1" t="s">
        <v>23385</v>
      </c>
      <c r="R3727" s="1" t="s">
        <v>861</v>
      </c>
      <c r="S3727" s="1" t="s">
        <v>131</v>
      </c>
      <c r="T3727" s="1" t="s">
        <v>23386</v>
      </c>
      <c r="U3727" s="1" t="s">
        <v>23387</v>
      </c>
      <c r="V3727" s="1" t="s">
        <v>49</v>
      </c>
      <c r="W3727" s="1" t="s">
        <v>23388</v>
      </c>
      <c r="X3727" s="1" t="s">
        <v>100</v>
      </c>
      <c r="Y3727" s="1" t="s">
        <v>49</v>
      </c>
      <c r="Z3727" s="1" t="s">
        <v>49</v>
      </c>
      <c r="AA3727" s="1">
        <v>97.2</v>
      </c>
      <c r="AB3727" s="1">
        <v>104.1</v>
      </c>
      <c r="AC3727" s="1">
        <v>99.6</v>
      </c>
      <c r="AD3727" s="1">
        <v>99.5</v>
      </c>
      <c r="AE3727" s="1">
        <v>103.1</v>
      </c>
      <c r="AF3727" s="1">
        <v>99.5</v>
      </c>
      <c r="AG3727" s="1">
        <v>100.5</v>
      </c>
      <c r="AH3727" s="1">
        <v>98.8</v>
      </c>
      <c r="AI3727" s="1">
        <v>98.4</v>
      </c>
      <c r="AJ3727" s="1">
        <v>99.4</v>
      </c>
      <c r="AK3727" s="2">
        <f t="shared" si="116"/>
        <v>1.9907516717305972E-2</v>
      </c>
      <c r="AL3727" s="2">
        <f t="shared" si="117"/>
        <v>0.48698455847869421</v>
      </c>
    </row>
    <row r="3728" spans="1:38" x14ac:dyDescent="0.2">
      <c r="A3728" s="1" t="s">
        <v>36</v>
      </c>
      <c r="B3728" s="1" t="s">
        <v>37</v>
      </c>
      <c r="C3728" s="1" t="s">
        <v>23389</v>
      </c>
      <c r="D3728" s="1" t="s">
        <v>23390</v>
      </c>
      <c r="E3728" s="1">
        <v>0</v>
      </c>
      <c r="F3728" s="1">
        <v>477.56700000000001</v>
      </c>
      <c r="G3728" s="1">
        <v>56</v>
      </c>
      <c r="H3728" s="1">
        <v>61</v>
      </c>
      <c r="I3728" s="1">
        <v>183</v>
      </c>
      <c r="J3728" s="1">
        <v>52</v>
      </c>
      <c r="K3728" s="1">
        <v>1</v>
      </c>
      <c r="L3728" s="1">
        <v>1286</v>
      </c>
      <c r="M3728" s="1">
        <v>140.69999999999999</v>
      </c>
      <c r="N3728" s="1">
        <v>8.6300000000000008</v>
      </c>
      <c r="O3728" s="1">
        <v>4524</v>
      </c>
      <c r="P3728" s="1">
        <v>61</v>
      </c>
      <c r="Q3728" s="1" t="s">
        <v>23391</v>
      </c>
      <c r="R3728" s="1" t="s">
        <v>23392</v>
      </c>
      <c r="S3728" s="1" t="s">
        <v>131</v>
      </c>
      <c r="T3728" s="1" t="s">
        <v>23393</v>
      </c>
      <c r="U3728" s="1" t="s">
        <v>23394</v>
      </c>
      <c r="V3728" s="1" t="s">
        <v>49</v>
      </c>
      <c r="W3728" s="1" t="s">
        <v>23395</v>
      </c>
      <c r="X3728" s="1" t="s">
        <v>213</v>
      </c>
      <c r="Y3728" s="1" t="s">
        <v>49</v>
      </c>
      <c r="Z3728" s="1" t="s">
        <v>49</v>
      </c>
      <c r="AA3728" s="1">
        <v>100.6</v>
      </c>
      <c r="AB3728" s="1">
        <v>102.6</v>
      </c>
      <c r="AC3728" s="1">
        <v>99.8</v>
      </c>
      <c r="AD3728" s="1">
        <v>98.8</v>
      </c>
      <c r="AE3728" s="1">
        <v>99.8</v>
      </c>
      <c r="AF3728" s="1">
        <v>101.5</v>
      </c>
      <c r="AG3728" s="1">
        <v>99.4</v>
      </c>
      <c r="AH3728" s="1">
        <v>99.9</v>
      </c>
      <c r="AI3728" s="1">
        <v>98.2</v>
      </c>
      <c r="AJ3728" s="1">
        <v>99.5</v>
      </c>
      <c r="AK3728" s="2">
        <f t="shared" si="116"/>
        <v>8.9438435164808337E-3</v>
      </c>
      <c r="AL3728" s="2">
        <f t="shared" si="117"/>
        <v>0.32184255201247092</v>
      </c>
    </row>
    <row r="3729" spans="1:38" x14ac:dyDescent="0.2">
      <c r="A3729" s="1" t="s">
        <v>60</v>
      </c>
      <c r="B3729" s="1" t="s">
        <v>37</v>
      </c>
      <c r="C3729" s="1" t="s">
        <v>23396</v>
      </c>
      <c r="D3729" s="1" t="s">
        <v>23397</v>
      </c>
      <c r="E3729" s="1">
        <v>1.2999999999999999E-2</v>
      </c>
      <c r="F3729" s="1">
        <v>4.5199999999999996</v>
      </c>
      <c r="G3729" s="1">
        <v>4</v>
      </c>
      <c r="H3729" s="1">
        <v>2</v>
      </c>
      <c r="I3729" s="1">
        <v>3</v>
      </c>
      <c r="J3729" s="1">
        <v>2</v>
      </c>
      <c r="K3729" s="1">
        <v>1</v>
      </c>
      <c r="L3729" s="1">
        <v>330</v>
      </c>
      <c r="M3729" s="1">
        <v>37.4</v>
      </c>
      <c r="N3729" s="1">
        <v>9.0399999999999991</v>
      </c>
      <c r="O3729" s="1">
        <v>42</v>
      </c>
      <c r="P3729" s="1">
        <v>2</v>
      </c>
      <c r="Q3729" s="1" t="s">
        <v>222</v>
      </c>
      <c r="R3729" s="1" t="s">
        <v>692</v>
      </c>
      <c r="S3729" s="1" t="s">
        <v>1075</v>
      </c>
      <c r="T3729" s="1" t="s">
        <v>23398</v>
      </c>
      <c r="U3729" s="1" t="s">
        <v>23399</v>
      </c>
      <c r="V3729" s="1" t="s">
        <v>23400</v>
      </c>
      <c r="W3729" s="1" t="s">
        <v>23401</v>
      </c>
      <c r="X3729" s="1" t="s">
        <v>258</v>
      </c>
      <c r="Y3729" s="1" t="s">
        <v>5678</v>
      </c>
      <c r="Z3729" s="1" t="s">
        <v>49</v>
      </c>
      <c r="AA3729" s="1">
        <v>102.8</v>
      </c>
      <c r="AB3729" s="1">
        <v>95.5</v>
      </c>
      <c r="AC3729" s="1">
        <v>96.4</v>
      </c>
      <c r="AD3729" s="1">
        <v>101.3</v>
      </c>
      <c r="AE3729" s="1">
        <v>101.1</v>
      </c>
      <c r="AF3729" s="1">
        <v>101.4</v>
      </c>
      <c r="AG3729" s="1">
        <v>100.8</v>
      </c>
      <c r="AH3729" s="1">
        <v>102.1</v>
      </c>
      <c r="AI3729" s="1">
        <v>98.7</v>
      </c>
      <c r="AJ3729" s="1">
        <v>99.8</v>
      </c>
      <c r="AK3729" s="2">
        <f t="shared" si="116"/>
        <v>-1.6448546477899499E-2</v>
      </c>
      <c r="AL3729" s="2">
        <f t="shared" si="117"/>
        <v>0.31062816974834129</v>
      </c>
    </row>
    <row r="3730" spans="1:38" x14ac:dyDescent="0.2">
      <c r="A3730" s="1" t="s">
        <v>36</v>
      </c>
      <c r="B3730" s="1" t="s">
        <v>37</v>
      </c>
      <c r="C3730" s="1" t="s">
        <v>23402</v>
      </c>
      <c r="D3730" s="1" t="s">
        <v>23403</v>
      </c>
      <c r="E3730" s="1">
        <v>0</v>
      </c>
      <c r="F3730" s="1">
        <v>77.143000000000001</v>
      </c>
      <c r="G3730" s="1">
        <v>25</v>
      </c>
      <c r="H3730" s="1">
        <v>6</v>
      </c>
      <c r="I3730" s="1">
        <v>48</v>
      </c>
      <c r="J3730" s="1">
        <v>6</v>
      </c>
      <c r="K3730" s="1">
        <v>1</v>
      </c>
      <c r="L3730" s="1">
        <v>278</v>
      </c>
      <c r="M3730" s="1">
        <v>31.2</v>
      </c>
      <c r="N3730" s="1">
        <v>8.7899999999999991</v>
      </c>
      <c r="O3730" s="1">
        <v>1005</v>
      </c>
      <c r="P3730" s="1">
        <v>6</v>
      </c>
      <c r="Q3730" s="1" t="s">
        <v>173</v>
      </c>
      <c r="R3730" s="1" t="s">
        <v>64</v>
      </c>
      <c r="S3730" s="1" t="s">
        <v>154</v>
      </c>
      <c r="T3730" s="1" t="s">
        <v>23404</v>
      </c>
      <c r="U3730" s="1" t="s">
        <v>23405</v>
      </c>
      <c r="V3730" s="1" t="s">
        <v>49</v>
      </c>
      <c r="W3730" s="1" t="s">
        <v>23406</v>
      </c>
      <c r="X3730" s="1" t="s">
        <v>268</v>
      </c>
      <c r="Y3730" s="1" t="s">
        <v>49</v>
      </c>
      <c r="Z3730" s="1" t="s">
        <v>49</v>
      </c>
      <c r="AA3730" s="1">
        <v>98.8</v>
      </c>
      <c r="AB3730" s="1">
        <v>102.4</v>
      </c>
      <c r="AC3730" s="1">
        <v>103.2</v>
      </c>
      <c r="AD3730" s="1">
        <v>100.1</v>
      </c>
      <c r="AE3730" s="1">
        <v>99</v>
      </c>
      <c r="AF3730" s="1">
        <v>100.3</v>
      </c>
      <c r="AG3730" s="1">
        <v>99.9</v>
      </c>
      <c r="AH3730" s="1">
        <v>94.8</v>
      </c>
      <c r="AI3730" s="1">
        <v>99.5</v>
      </c>
      <c r="AJ3730" s="1">
        <v>102.1</v>
      </c>
      <c r="AK3730" s="2">
        <f t="shared" si="116"/>
        <v>1.9907516717305972E-2</v>
      </c>
      <c r="AL3730" s="2">
        <f t="shared" si="117"/>
        <v>0.41238546010049676</v>
      </c>
    </row>
    <row r="3731" spans="1:38" x14ac:dyDescent="0.2">
      <c r="A3731" s="1" t="s">
        <v>36</v>
      </c>
      <c r="B3731" s="1" t="s">
        <v>37</v>
      </c>
      <c r="C3731" s="1" t="s">
        <v>23407</v>
      </c>
      <c r="D3731" s="1" t="s">
        <v>23408</v>
      </c>
      <c r="E3731" s="1">
        <v>0</v>
      </c>
      <c r="F3731" s="1">
        <v>23.462</v>
      </c>
      <c r="G3731" s="1">
        <v>8</v>
      </c>
      <c r="H3731" s="1">
        <v>6</v>
      </c>
      <c r="I3731" s="1">
        <v>7</v>
      </c>
      <c r="J3731" s="1">
        <v>6</v>
      </c>
      <c r="K3731" s="1">
        <v>1</v>
      </c>
      <c r="L3731" s="1">
        <v>931</v>
      </c>
      <c r="M3731" s="1">
        <v>104.1</v>
      </c>
      <c r="N3731" s="1">
        <v>5.0599999999999996</v>
      </c>
      <c r="O3731" s="1">
        <v>66</v>
      </c>
      <c r="P3731" s="1">
        <v>6</v>
      </c>
      <c r="Q3731" s="1" t="s">
        <v>586</v>
      </c>
      <c r="R3731" s="1" t="s">
        <v>15780</v>
      </c>
      <c r="S3731" s="1" t="s">
        <v>1075</v>
      </c>
      <c r="T3731" s="1" t="s">
        <v>23409</v>
      </c>
      <c r="U3731" s="1" t="s">
        <v>23410</v>
      </c>
      <c r="V3731" s="1" t="s">
        <v>23411</v>
      </c>
      <c r="W3731" s="1" t="s">
        <v>23412</v>
      </c>
      <c r="X3731" s="1" t="s">
        <v>676</v>
      </c>
      <c r="Y3731" s="1" t="s">
        <v>1630</v>
      </c>
      <c r="Z3731" s="1" t="s">
        <v>49</v>
      </c>
      <c r="AA3731" s="1">
        <v>100.4</v>
      </c>
      <c r="AB3731" s="1">
        <v>98.9</v>
      </c>
      <c r="AC3731" s="1">
        <v>93.3</v>
      </c>
      <c r="AD3731" s="1">
        <v>100.7</v>
      </c>
      <c r="AE3731" s="1">
        <v>104.1</v>
      </c>
      <c r="AF3731" s="1">
        <v>97.8</v>
      </c>
      <c r="AG3731" s="1">
        <v>101.9</v>
      </c>
      <c r="AH3731" s="1">
        <v>99.2</v>
      </c>
      <c r="AI3731" s="1">
        <v>100.1</v>
      </c>
      <c r="AJ3731" s="1">
        <v>103.5</v>
      </c>
      <c r="AK3731" s="2">
        <f t="shared" si="116"/>
        <v>-1.4717088736746821E-2</v>
      </c>
      <c r="AL3731" s="2">
        <f t="shared" si="117"/>
        <v>0.2015890724183852</v>
      </c>
    </row>
    <row r="3732" spans="1:38" x14ac:dyDescent="0.2">
      <c r="A3732" s="1" t="s">
        <v>36</v>
      </c>
      <c r="B3732" s="1" t="s">
        <v>37</v>
      </c>
      <c r="C3732" s="1" t="s">
        <v>23413</v>
      </c>
      <c r="D3732" s="1" t="s">
        <v>23414</v>
      </c>
      <c r="E3732" s="1">
        <v>0</v>
      </c>
      <c r="F3732" s="1">
        <v>204.685</v>
      </c>
      <c r="G3732" s="1">
        <v>50</v>
      </c>
      <c r="H3732" s="1">
        <v>28</v>
      </c>
      <c r="I3732" s="1">
        <v>69</v>
      </c>
      <c r="J3732" s="1">
        <v>28</v>
      </c>
      <c r="K3732" s="1">
        <v>1</v>
      </c>
      <c r="L3732" s="1">
        <v>680</v>
      </c>
      <c r="M3732" s="1">
        <v>77.8</v>
      </c>
      <c r="N3732" s="1">
        <v>6.7</v>
      </c>
      <c r="O3732" s="1">
        <v>1227</v>
      </c>
      <c r="P3732" s="1">
        <v>28</v>
      </c>
      <c r="Q3732" s="1" t="s">
        <v>898</v>
      </c>
      <c r="R3732" s="1" t="s">
        <v>23415</v>
      </c>
      <c r="S3732" s="1" t="s">
        <v>49</v>
      </c>
      <c r="T3732" s="1" t="s">
        <v>23416</v>
      </c>
      <c r="U3732" s="1" t="s">
        <v>23417</v>
      </c>
      <c r="V3732" s="1" t="s">
        <v>23418</v>
      </c>
      <c r="W3732" s="1" t="s">
        <v>23419</v>
      </c>
      <c r="X3732" s="1" t="s">
        <v>412</v>
      </c>
      <c r="Y3732" s="1" t="s">
        <v>49</v>
      </c>
      <c r="Z3732" s="1" t="s">
        <v>49</v>
      </c>
      <c r="AA3732" s="1">
        <v>101.2</v>
      </c>
      <c r="AB3732" s="1">
        <v>99.6</v>
      </c>
      <c r="AC3732" s="1">
        <v>100.1</v>
      </c>
      <c r="AD3732" s="1">
        <v>97.9</v>
      </c>
      <c r="AE3732" s="1">
        <v>101.8</v>
      </c>
      <c r="AF3732" s="1">
        <v>99.8</v>
      </c>
      <c r="AG3732" s="1">
        <v>100.5</v>
      </c>
      <c r="AH3732" s="1">
        <v>100.8</v>
      </c>
      <c r="AI3732" s="1">
        <v>98.5</v>
      </c>
      <c r="AJ3732" s="1">
        <v>99.8</v>
      </c>
      <c r="AK3732" s="2">
        <f t="shared" si="116"/>
        <v>3.4624697601192841E-3</v>
      </c>
      <c r="AL3732" s="2">
        <f t="shared" si="117"/>
        <v>0.11479864981041275</v>
      </c>
    </row>
    <row r="3733" spans="1:38" x14ac:dyDescent="0.2">
      <c r="A3733" s="1" t="s">
        <v>36</v>
      </c>
      <c r="B3733" s="1" t="s">
        <v>37</v>
      </c>
      <c r="C3733" s="1" t="s">
        <v>23420</v>
      </c>
      <c r="D3733" s="1" t="s">
        <v>23421</v>
      </c>
      <c r="E3733" s="1">
        <v>0</v>
      </c>
      <c r="F3733" s="1">
        <v>108.46</v>
      </c>
      <c r="G3733" s="1">
        <v>60</v>
      </c>
      <c r="H3733" s="1">
        <v>12</v>
      </c>
      <c r="I3733" s="1">
        <v>27</v>
      </c>
      <c r="J3733" s="1">
        <v>12</v>
      </c>
      <c r="K3733" s="1">
        <v>1</v>
      </c>
      <c r="L3733" s="1">
        <v>276</v>
      </c>
      <c r="M3733" s="1">
        <v>30.5</v>
      </c>
      <c r="N3733" s="1">
        <v>6.9</v>
      </c>
      <c r="O3733" s="1">
        <v>767</v>
      </c>
      <c r="P3733" s="1">
        <v>12</v>
      </c>
      <c r="Q3733" s="1" t="s">
        <v>222</v>
      </c>
      <c r="R3733" s="1" t="s">
        <v>7648</v>
      </c>
      <c r="S3733" s="1" t="s">
        <v>147</v>
      </c>
      <c r="T3733" s="1" t="s">
        <v>17003</v>
      </c>
      <c r="U3733" s="1" t="s">
        <v>23422</v>
      </c>
      <c r="V3733" s="1" t="s">
        <v>23423</v>
      </c>
      <c r="W3733" s="1" t="s">
        <v>23424</v>
      </c>
      <c r="X3733" s="1" t="s">
        <v>268</v>
      </c>
      <c r="Y3733" s="1" t="s">
        <v>23425</v>
      </c>
      <c r="Z3733" s="1" t="s">
        <v>49</v>
      </c>
      <c r="AA3733" s="1">
        <v>100.5</v>
      </c>
      <c r="AB3733" s="1">
        <v>96.9</v>
      </c>
      <c r="AC3733" s="1">
        <v>99.4</v>
      </c>
      <c r="AD3733" s="1">
        <v>101.7</v>
      </c>
      <c r="AE3733" s="1">
        <v>102.1</v>
      </c>
      <c r="AF3733" s="1">
        <v>98.7</v>
      </c>
      <c r="AG3733" s="1">
        <v>100.3</v>
      </c>
      <c r="AH3733" s="1">
        <v>100.7</v>
      </c>
      <c r="AI3733" s="1">
        <v>97.7</v>
      </c>
      <c r="AJ3733" s="1">
        <v>102.2</v>
      </c>
      <c r="AK3733" s="2">
        <f t="shared" si="116"/>
        <v>2.8848140803746196E-3</v>
      </c>
      <c r="AL3733" s="2">
        <f t="shared" si="117"/>
        <v>5.8513734010998443E-2</v>
      </c>
    </row>
    <row r="3734" spans="1:38" x14ac:dyDescent="0.2">
      <c r="A3734" s="1" t="s">
        <v>36</v>
      </c>
      <c r="B3734" s="1" t="s">
        <v>37</v>
      </c>
      <c r="C3734" s="1" t="s">
        <v>23426</v>
      </c>
      <c r="D3734" s="1" t="s">
        <v>23427</v>
      </c>
      <c r="E3734" s="1">
        <v>0</v>
      </c>
      <c r="F3734" s="1">
        <v>13.468999999999999</v>
      </c>
      <c r="G3734" s="1">
        <v>25</v>
      </c>
      <c r="H3734" s="1">
        <v>3</v>
      </c>
      <c r="I3734" s="1">
        <v>3</v>
      </c>
      <c r="J3734" s="1">
        <v>3</v>
      </c>
      <c r="K3734" s="1">
        <v>1</v>
      </c>
      <c r="L3734" s="1">
        <v>150</v>
      </c>
      <c r="M3734" s="1">
        <v>17.3</v>
      </c>
      <c r="N3734" s="1">
        <v>5.67</v>
      </c>
      <c r="O3734" s="1">
        <v>55</v>
      </c>
      <c r="P3734" s="1">
        <v>3</v>
      </c>
      <c r="Q3734" s="1" t="s">
        <v>361</v>
      </c>
      <c r="R3734" s="1" t="s">
        <v>975</v>
      </c>
      <c r="S3734" s="1" t="s">
        <v>3284</v>
      </c>
      <c r="T3734" s="1" t="s">
        <v>6744</v>
      </c>
      <c r="U3734" s="1" t="s">
        <v>23428</v>
      </c>
      <c r="V3734" s="1" t="s">
        <v>23429</v>
      </c>
      <c r="W3734" s="1" t="s">
        <v>23430</v>
      </c>
      <c r="X3734" s="1" t="s">
        <v>676</v>
      </c>
      <c r="Y3734" s="1" t="s">
        <v>1153</v>
      </c>
      <c r="Z3734" s="1" t="s">
        <v>1153</v>
      </c>
      <c r="AA3734" s="1">
        <v>106.4</v>
      </c>
      <c r="AB3734" s="1">
        <v>102.3</v>
      </c>
      <c r="AC3734" s="1">
        <v>98.1</v>
      </c>
      <c r="AD3734" s="1">
        <v>99.5</v>
      </c>
      <c r="AE3734" s="1">
        <v>100.7</v>
      </c>
      <c r="AF3734" s="1">
        <v>95.8</v>
      </c>
      <c r="AG3734" s="1">
        <v>100.5</v>
      </c>
      <c r="AH3734" s="1">
        <v>102.5</v>
      </c>
      <c r="AI3734" s="1">
        <v>93.6</v>
      </c>
      <c r="AJ3734" s="1">
        <v>100.6</v>
      </c>
      <c r="AK3734" s="2">
        <f t="shared" si="116"/>
        <v>4.0398100625428777E-2</v>
      </c>
      <c r="AL3734" s="2">
        <f t="shared" si="117"/>
        <v>0.62324046258543098</v>
      </c>
    </row>
    <row r="3735" spans="1:38" x14ac:dyDescent="0.2">
      <c r="A3735" s="1" t="s">
        <v>36</v>
      </c>
      <c r="B3735" s="1" t="s">
        <v>37</v>
      </c>
      <c r="C3735" s="1" t="s">
        <v>23431</v>
      </c>
      <c r="D3735" s="1" t="s">
        <v>23432</v>
      </c>
      <c r="E3735" s="1">
        <v>0</v>
      </c>
      <c r="F3735" s="1">
        <v>141.16300000000001</v>
      </c>
      <c r="G3735" s="1">
        <v>59</v>
      </c>
      <c r="H3735" s="1">
        <v>19</v>
      </c>
      <c r="I3735" s="1">
        <v>65</v>
      </c>
      <c r="J3735" s="1">
        <v>18</v>
      </c>
      <c r="K3735" s="1">
        <v>1</v>
      </c>
      <c r="L3735" s="1">
        <v>370</v>
      </c>
      <c r="M3735" s="1">
        <v>41.6</v>
      </c>
      <c r="N3735" s="1">
        <v>8.18</v>
      </c>
      <c r="O3735" s="1">
        <v>1336</v>
      </c>
      <c r="P3735" s="1">
        <v>19</v>
      </c>
      <c r="Q3735" s="1" t="s">
        <v>252</v>
      </c>
      <c r="R3735" s="1" t="s">
        <v>86</v>
      </c>
      <c r="S3735" s="1" t="s">
        <v>131</v>
      </c>
      <c r="T3735" s="1" t="s">
        <v>3896</v>
      </c>
      <c r="U3735" s="1" t="s">
        <v>23433</v>
      </c>
      <c r="V3735" s="1" t="s">
        <v>23434</v>
      </c>
      <c r="W3735" s="1" t="s">
        <v>23435</v>
      </c>
      <c r="X3735" s="1" t="s">
        <v>47</v>
      </c>
      <c r="Y3735" s="1" t="s">
        <v>9194</v>
      </c>
      <c r="Z3735" s="1" t="s">
        <v>49</v>
      </c>
      <c r="AA3735" s="1">
        <v>101.7</v>
      </c>
      <c r="AB3735" s="1">
        <v>100.6</v>
      </c>
      <c r="AC3735" s="1">
        <v>99.2</v>
      </c>
      <c r="AD3735" s="1">
        <v>99.5</v>
      </c>
      <c r="AE3735" s="1">
        <v>101.2</v>
      </c>
      <c r="AF3735" s="1">
        <v>96.3</v>
      </c>
      <c r="AG3735" s="1">
        <v>100.8</v>
      </c>
      <c r="AH3735" s="1">
        <v>98</v>
      </c>
      <c r="AI3735" s="1">
        <v>100.4</v>
      </c>
      <c r="AJ3735" s="1">
        <v>102.3</v>
      </c>
      <c r="AK3735" s="2">
        <f t="shared" si="116"/>
        <v>1.26957982904641E-2</v>
      </c>
      <c r="AL3735" s="2">
        <f t="shared" si="117"/>
        <v>0.32433713150993776</v>
      </c>
    </row>
    <row r="3736" spans="1:38" x14ac:dyDescent="0.2">
      <c r="A3736" s="1" t="s">
        <v>36</v>
      </c>
      <c r="B3736" s="1" t="s">
        <v>37</v>
      </c>
      <c r="C3736" s="1" t="s">
        <v>23436</v>
      </c>
      <c r="D3736" s="1" t="s">
        <v>23437</v>
      </c>
      <c r="E3736" s="1">
        <v>0</v>
      </c>
      <c r="F3736" s="1">
        <v>21.52</v>
      </c>
      <c r="G3736" s="1">
        <v>16</v>
      </c>
      <c r="H3736" s="1">
        <v>3</v>
      </c>
      <c r="I3736" s="1">
        <v>9</v>
      </c>
      <c r="J3736" s="1">
        <v>3</v>
      </c>
      <c r="K3736" s="1">
        <v>1</v>
      </c>
      <c r="L3736" s="1">
        <v>187</v>
      </c>
      <c r="M3736" s="1">
        <v>20.9</v>
      </c>
      <c r="N3736" s="1">
        <v>8.59</v>
      </c>
      <c r="O3736" s="1">
        <v>207</v>
      </c>
      <c r="P3736" s="1">
        <v>3</v>
      </c>
      <c r="Q3736" s="1" t="s">
        <v>49</v>
      </c>
      <c r="R3736" s="1" t="s">
        <v>64</v>
      </c>
      <c r="S3736" s="1" t="s">
        <v>49</v>
      </c>
      <c r="T3736" s="1" t="s">
        <v>23438</v>
      </c>
      <c r="U3736" s="1" t="s">
        <v>23439</v>
      </c>
      <c r="V3736" s="1" t="s">
        <v>23440</v>
      </c>
      <c r="W3736" s="1" t="s">
        <v>23441</v>
      </c>
      <c r="X3736" s="1" t="s">
        <v>159</v>
      </c>
      <c r="Y3736" s="1" t="s">
        <v>49</v>
      </c>
      <c r="Z3736" s="1" t="s">
        <v>49</v>
      </c>
      <c r="AA3736" s="1">
        <v>100.1</v>
      </c>
      <c r="AB3736" s="1">
        <v>100.8</v>
      </c>
      <c r="AC3736" s="1">
        <v>99.7</v>
      </c>
      <c r="AD3736" s="1">
        <v>97.7</v>
      </c>
      <c r="AE3736" s="1">
        <v>103.8</v>
      </c>
      <c r="AF3736" s="1">
        <v>99.2</v>
      </c>
      <c r="AG3736" s="1">
        <v>99.8</v>
      </c>
      <c r="AH3736" s="1">
        <v>100.3</v>
      </c>
      <c r="AI3736" s="1">
        <v>103.7</v>
      </c>
      <c r="AJ3736" s="1">
        <v>95</v>
      </c>
      <c r="AK3736" s="2">
        <f t="shared" si="116"/>
        <v>1.1828982712420931E-2</v>
      </c>
      <c r="AL3736" s="2">
        <f t="shared" si="117"/>
        <v>0.19128939601226927</v>
      </c>
    </row>
    <row r="3737" spans="1:38" x14ac:dyDescent="0.2">
      <c r="A3737" s="1" t="s">
        <v>36</v>
      </c>
      <c r="B3737" s="1" t="s">
        <v>37</v>
      </c>
      <c r="C3737" s="1" t="s">
        <v>23442</v>
      </c>
      <c r="D3737" s="1" t="s">
        <v>23443</v>
      </c>
      <c r="E3737" s="1">
        <v>0</v>
      </c>
      <c r="F3737" s="1">
        <v>409.11799999999999</v>
      </c>
      <c r="G3737" s="1">
        <v>62</v>
      </c>
      <c r="H3737" s="1">
        <v>37</v>
      </c>
      <c r="I3737" s="1">
        <v>323</v>
      </c>
      <c r="J3737" s="1">
        <v>34</v>
      </c>
      <c r="K3737" s="1">
        <v>1</v>
      </c>
      <c r="L3737" s="1">
        <v>655</v>
      </c>
      <c r="M3737" s="1">
        <v>72.400000000000006</v>
      </c>
      <c r="N3737" s="1">
        <v>5.16</v>
      </c>
      <c r="O3737" s="1">
        <v>7218</v>
      </c>
      <c r="P3737" s="1">
        <v>37</v>
      </c>
      <c r="Q3737" s="1" t="s">
        <v>23444</v>
      </c>
      <c r="R3737" s="1" t="s">
        <v>23445</v>
      </c>
      <c r="S3737" s="1" t="s">
        <v>42</v>
      </c>
      <c r="T3737" s="1" t="s">
        <v>23446</v>
      </c>
      <c r="U3737" s="1" t="s">
        <v>23447</v>
      </c>
      <c r="V3737" s="1" t="s">
        <v>23448</v>
      </c>
      <c r="W3737" s="1" t="s">
        <v>23449</v>
      </c>
      <c r="X3737" s="1" t="s">
        <v>144</v>
      </c>
      <c r="Y3737" s="1" t="s">
        <v>23450</v>
      </c>
      <c r="Z3737" s="1" t="s">
        <v>1250</v>
      </c>
      <c r="AA3737" s="1">
        <v>100.8</v>
      </c>
      <c r="AB3737" s="1">
        <v>98.5</v>
      </c>
      <c r="AC3737" s="1">
        <v>100.3</v>
      </c>
      <c r="AD3737" s="1">
        <v>99.6</v>
      </c>
      <c r="AE3737" s="1">
        <v>101.2</v>
      </c>
      <c r="AF3737" s="1">
        <v>101.6</v>
      </c>
      <c r="AG3737" s="1">
        <v>101.4</v>
      </c>
      <c r="AH3737" s="1">
        <v>100</v>
      </c>
      <c r="AI3737" s="1">
        <v>98.4</v>
      </c>
      <c r="AJ3737" s="1">
        <v>98.1</v>
      </c>
      <c r="AK3737" s="2">
        <f t="shared" si="116"/>
        <v>2.5971114860390936E-3</v>
      </c>
      <c r="AL3737" s="2">
        <f t="shared" si="117"/>
        <v>7.4937096011142998E-2</v>
      </c>
    </row>
    <row r="3738" spans="1:38" x14ac:dyDescent="0.2">
      <c r="A3738" s="1" t="s">
        <v>36</v>
      </c>
      <c r="B3738" s="1" t="s">
        <v>37</v>
      </c>
      <c r="C3738" s="1" t="s">
        <v>23451</v>
      </c>
      <c r="D3738" s="1" t="s">
        <v>23452</v>
      </c>
      <c r="E3738" s="1">
        <v>0</v>
      </c>
      <c r="F3738" s="1">
        <v>32.043999999999997</v>
      </c>
      <c r="G3738" s="1">
        <v>21</v>
      </c>
      <c r="H3738" s="1">
        <v>8</v>
      </c>
      <c r="I3738" s="1">
        <v>8</v>
      </c>
      <c r="J3738" s="1">
        <v>7</v>
      </c>
      <c r="K3738" s="1">
        <v>1</v>
      </c>
      <c r="L3738" s="1">
        <v>395</v>
      </c>
      <c r="M3738" s="1">
        <v>44.4</v>
      </c>
      <c r="N3738" s="1">
        <v>7.12</v>
      </c>
      <c r="O3738" s="1">
        <v>172</v>
      </c>
      <c r="P3738" s="1">
        <v>8</v>
      </c>
      <c r="Q3738" s="1" t="s">
        <v>8064</v>
      </c>
      <c r="R3738" s="1" t="s">
        <v>49</v>
      </c>
      <c r="S3738" s="1" t="s">
        <v>958</v>
      </c>
      <c r="T3738" s="1" t="s">
        <v>11079</v>
      </c>
      <c r="U3738" s="1" t="s">
        <v>23453</v>
      </c>
      <c r="V3738" s="1" t="s">
        <v>49</v>
      </c>
      <c r="W3738" s="1" t="s">
        <v>23454</v>
      </c>
      <c r="X3738" s="1" t="s">
        <v>676</v>
      </c>
      <c r="Y3738" s="1" t="s">
        <v>49</v>
      </c>
      <c r="Z3738" s="1" t="s">
        <v>1153</v>
      </c>
      <c r="AA3738" s="1">
        <v>97.6</v>
      </c>
      <c r="AB3738" s="1">
        <v>99.8</v>
      </c>
      <c r="AC3738" s="1">
        <v>102.7</v>
      </c>
      <c r="AD3738" s="1">
        <v>99.8</v>
      </c>
      <c r="AE3738" s="1">
        <v>100.2</v>
      </c>
      <c r="AF3738" s="1">
        <v>99.6</v>
      </c>
      <c r="AG3738" s="1">
        <v>96.4</v>
      </c>
      <c r="AH3738" s="1">
        <v>100.4</v>
      </c>
      <c r="AI3738" s="1">
        <v>105</v>
      </c>
      <c r="AJ3738" s="1">
        <v>98.4</v>
      </c>
      <c r="AK3738" s="2">
        <f t="shared" si="116"/>
        <v>8.6570362086935148E-4</v>
      </c>
      <c r="AL3738" s="2">
        <f t="shared" si="117"/>
        <v>1.2438052169977976E-2</v>
      </c>
    </row>
    <row r="3739" spans="1:38" x14ac:dyDescent="0.2">
      <c r="A3739" s="1" t="s">
        <v>36</v>
      </c>
      <c r="B3739" s="1" t="s">
        <v>37</v>
      </c>
      <c r="C3739" s="1" t="s">
        <v>23455</v>
      </c>
      <c r="D3739" s="1" t="s">
        <v>23456</v>
      </c>
      <c r="E3739" s="1">
        <v>0</v>
      </c>
      <c r="F3739" s="1">
        <v>120.901</v>
      </c>
      <c r="G3739" s="1">
        <v>68</v>
      </c>
      <c r="H3739" s="1">
        <v>18</v>
      </c>
      <c r="I3739" s="1">
        <v>48</v>
      </c>
      <c r="J3739" s="1">
        <v>18</v>
      </c>
      <c r="K3739" s="1">
        <v>1</v>
      </c>
      <c r="L3739" s="1">
        <v>317</v>
      </c>
      <c r="M3739" s="1">
        <v>36.4</v>
      </c>
      <c r="N3739" s="1">
        <v>5.0599999999999996</v>
      </c>
      <c r="O3739" s="1">
        <v>901</v>
      </c>
      <c r="P3739" s="1">
        <v>18</v>
      </c>
      <c r="Q3739" s="1" t="s">
        <v>1364</v>
      </c>
      <c r="R3739" s="1" t="s">
        <v>311</v>
      </c>
      <c r="S3739" s="1" t="s">
        <v>139</v>
      </c>
      <c r="T3739" s="1" t="s">
        <v>17406</v>
      </c>
      <c r="U3739" s="1" t="s">
        <v>23457</v>
      </c>
      <c r="V3739" s="1" t="s">
        <v>23458</v>
      </c>
      <c r="W3739" s="1" t="s">
        <v>23459</v>
      </c>
      <c r="X3739" s="1" t="s">
        <v>59</v>
      </c>
      <c r="Y3739" s="1" t="s">
        <v>49</v>
      </c>
      <c r="Z3739" s="1" t="s">
        <v>3103</v>
      </c>
      <c r="AA3739" s="1">
        <v>101</v>
      </c>
      <c r="AB3739" s="1">
        <v>99.6</v>
      </c>
      <c r="AC3739" s="1">
        <v>104.1</v>
      </c>
      <c r="AD3739" s="1">
        <v>98.4</v>
      </c>
      <c r="AE3739" s="1">
        <v>97.6</v>
      </c>
      <c r="AF3739" s="1">
        <v>96.6</v>
      </c>
      <c r="AG3739" s="1">
        <v>104.9</v>
      </c>
      <c r="AH3739" s="1">
        <v>95.5</v>
      </c>
      <c r="AI3739" s="1">
        <v>103</v>
      </c>
      <c r="AJ3739" s="1">
        <v>99.3</v>
      </c>
      <c r="AK3739" s="2">
        <f t="shared" si="116"/>
        <v>4.0395487536623283E-3</v>
      </c>
      <c r="AL3739" s="2">
        <f t="shared" si="117"/>
        <v>4.6226593928245768E-2</v>
      </c>
    </row>
    <row r="3740" spans="1:38" x14ac:dyDescent="0.2">
      <c r="A3740" s="1" t="s">
        <v>36</v>
      </c>
      <c r="B3740" s="1" t="s">
        <v>37</v>
      </c>
      <c r="C3740" s="1" t="s">
        <v>23460</v>
      </c>
      <c r="D3740" s="1" t="s">
        <v>23461</v>
      </c>
      <c r="E3740" s="1">
        <v>0</v>
      </c>
      <c r="F3740" s="1">
        <v>183.39099999999999</v>
      </c>
      <c r="G3740" s="1">
        <v>38</v>
      </c>
      <c r="H3740" s="1">
        <v>18</v>
      </c>
      <c r="I3740" s="1">
        <v>55</v>
      </c>
      <c r="J3740" s="1">
        <v>18</v>
      </c>
      <c r="K3740" s="1">
        <v>1</v>
      </c>
      <c r="L3740" s="1">
        <v>642</v>
      </c>
      <c r="M3740" s="1">
        <v>67.900000000000006</v>
      </c>
      <c r="N3740" s="1">
        <v>8.57</v>
      </c>
      <c r="O3740" s="1">
        <v>1301</v>
      </c>
      <c r="P3740" s="1">
        <v>18</v>
      </c>
      <c r="Q3740" s="1" t="s">
        <v>222</v>
      </c>
      <c r="R3740" s="1" t="s">
        <v>208</v>
      </c>
      <c r="S3740" s="1" t="s">
        <v>370</v>
      </c>
      <c r="T3740" s="1" t="s">
        <v>16913</v>
      </c>
      <c r="U3740" s="1" t="s">
        <v>23462</v>
      </c>
      <c r="V3740" s="1" t="s">
        <v>23463</v>
      </c>
      <c r="W3740" s="1" t="s">
        <v>23464</v>
      </c>
      <c r="X3740" s="1" t="s">
        <v>213</v>
      </c>
      <c r="Y3740" s="1" t="s">
        <v>23465</v>
      </c>
      <c r="Z3740" s="1" t="s">
        <v>11920</v>
      </c>
      <c r="AA3740" s="1">
        <v>97.3</v>
      </c>
      <c r="AB3740" s="1">
        <v>99.4</v>
      </c>
      <c r="AC3740" s="1">
        <v>102.8</v>
      </c>
      <c r="AD3740" s="1">
        <v>99.9</v>
      </c>
      <c r="AE3740" s="1">
        <v>100</v>
      </c>
      <c r="AF3740" s="1">
        <v>96.1</v>
      </c>
      <c r="AG3740" s="1">
        <v>99.3</v>
      </c>
      <c r="AH3740" s="1">
        <v>100.6</v>
      </c>
      <c r="AI3740" s="1">
        <v>104.8</v>
      </c>
      <c r="AJ3740" s="1">
        <v>99.7</v>
      </c>
      <c r="AK3740" s="2">
        <f t="shared" si="116"/>
        <v>-3.1742477951436205E-3</v>
      </c>
      <c r="AL3740" s="2">
        <f t="shared" si="117"/>
        <v>4.7046270779344486E-2</v>
      </c>
    </row>
    <row r="3741" spans="1:38" x14ac:dyDescent="0.2">
      <c r="A3741" s="1" t="s">
        <v>36</v>
      </c>
      <c r="B3741" s="1" t="s">
        <v>37</v>
      </c>
      <c r="C3741" s="1" t="s">
        <v>23466</v>
      </c>
      <c r="D3741" s="1" t="s">
        <v>23467</v>
      </c>
      <c r="E3741" s="1">
        <v>0</v>
      </c>
      <c r="F3741" s="1">
        <v>130.40299999999999</v>
      </c>
      <c r="G3741" s="1">
        <v>39</v>
      </c>
      <c r="H3741" s="1">
        <v>27</v>
      </c>
      <c r="I3741" s="1">
        <v>38</v>
      </c>
      <c r="J3741" s="1">
        <v>27</v>
      </c>
      <c r="K3741" s="1">
        <v>1</v>
      </c>
      <c r="L3741" s="1">
        <v>832</v>
      </c>
      <c r="M3741" s="1">
        <v>94.4</v>
      </c>
      <c r="N3741" s="1">
        <v>6.61</v>
      </c>
      <c r="O3741" s="1">
        <v>664</v>
      </c>
      <c r="P3741" s="1">
        <v>27</v>
      </c>
      <c r="Q3741" s="1" t="s">
        <v>138</v>
      </c>
      <c r="R3741" s="1" t="s">
        <v>1028</v>
      </c>
      <c r="S3741" s="1" t="s">
        <v>49</v>
      </c>
      <c r="T3741" s="1" t="s">
        <v>23468</v>
      </c>
      <c r="U3741" s="1" t="s">
        <v>23469</v>
      </c>
      <c r="V3741" s="1" t="s">
        <v>23470</v>
      </c>
      <c r="W3741" s="1" t="s">
        <v>23471</v>
      </c>
      <c r="X3741" s="1" t="s">
        <v>159</v>
      </c>
      <c r="Y3741" s="1" t="s">
        <v>49</v>
      </c>
      <c r="Z3741" s="1" t="s">
        <v>49</v>
      </c>
      <c r="AA3741" s="1">
        <v>97.9</v>
      </c>
      <c r="AB3741" s="1">
        <v>100.6</v>
      </c>
      <c r="AC3741" s="1">
        <v>101.5</v>
      </c>
      <c r="AD3741" s="1">
        <v>101.2</v>
      </c>
      <c r="AE3741" s="1">
        <v>98.3</v>
      </c>
      <c r="AF3741" s="1">
        <v>98.2</v>
      </c>
      <c r="AG3741" s="1">
        <v>100.4</v>
      </c>
      <c r="AH3741" s="1">
        <v>100.5</v>
      </c>
      <c r="AI3741" s="1">
        <v>100.4</v>
      </c>
      <c r="AJ3741" s="1">
        <v>100.9</v>
      </c>
      <c r="AK3741" s="2">
        <f t="shared" si="116"/>
        <v>-2.597111486039104E-3</v>
      </c>
      <c r="AL3741" s="2">
        <f t="shared" si="117"/>
        <v>7.3146639319717335E-2</v>
      </c>
    </row>
    <row r="3742" spans="1:38" x14ac:dyDescent="0.2">
      <c r="A3742" s="1" t="s">
        <v>36</v>
      </c>
      <c r="B3742" s="1" t="s">
        <v>37</v>
      </c>
      <c r="C3742" s="1" t="s">
        <v>23472</v>
      </c>
      <c r="D3742" s="1" t="s">
        <v>23473</v>
      </c>
      <c r="E3742" s="1">
        <v>0</v>
      </c>
      <c r="F3742" s="1">
        <v>367.31599999999997</v>
      </c>
      <c r="G3742" s="1">
        <v>56</v>
      </c>
      <c r="H3742" s="1">
        <v>47</v>
      </c>
      <c r="I3742" s="1">
        <v>124</v>
      </c>
      <c r="J3742" s="1">
        <v>47</v>
      </c>
      <c r="K3742" s="1">
        <v>1</v>
      </c>
      <c r="L3742" s="1">
        <v>906</v>
      </c>
      <c r="M3742" s="1">
        <v>102</v>
      </c>
      <c r="N3742" s="1">
        <v>7.14</v>
      </c>
      <c r="O3742" s="1">
        <v>2786</v>
      </c>
      <c r="P3742" s="1">
        <v>47</v>
      </c>
      <c r="Q3742" s="1" t="s">
        <v>53</v>
      </c>
      <c r="R3742" s="1" t="s">
        <v>344</v>
      </c>
      <c r="S3742" s="1" t="s">
        <v>913</v>
      </c>
      <c r="T3742" s="1" t="s">
        <v>23474</v>
      </c>
      <c r="U3742" s="1" t="s">
        <v>23475</v>
      </c>
      <c r="V3742" s="1" t="s">
        <v>49</v>
      </c>
      <c r="W3742" s="1" t="s">
        <v>23476</v>
      </c>
      <c r="X3742" s="1" t="s">
        <v>59</v>
      </c>
      <c r="Y3742" s="1" t="s">
        <v>23477</v>
      </c>
      <c r="Z3742" s="1" t="s">
        <v>23478</v>
      </c>
      <c r="AA3742" s="1">
        <v>98.8</v>
      </c>
      <c r="AB3742" s="1">
        <v>100.1</v>
      </c>
      <c r="AC3742" s="1">
        <v>102.4</v>
      </c>
      <c r="AD3742" s="1">
        <v>100.4</v>
      </c>
      <c r="AE3742" s="1">
        <v>98.9</v>
      </c>
      <c r="AF3742" s="1">
        <v>99.4</v>
      </c>
      <c r="AG3742" s="1">
        <v>99.1</v>
      </c>
      <c r="AH3742" s="1">
        <v>100.1</v>
      </c>
      <c r="AI3742" s="1">
        <v>101</v>
      </c>
      <c r="AJ3742" s="1">
        <v>99.9</v>
      </c>
      <c r="AK3742" s="2">
        <f t="shared" si="116"/>
        <v>3.1736130085510978E-3</v>
      </c>
      <c r="AL3742" s="2">
        <f t="shared" si="117"/>
        <v>0.11310715851792316</v>
      </c>
    </row>
    <row r="3743" spans="1:38" x14ac:dyDescent="0.2">
      <c r="A3743" s="1" t="s">
        <v>60</v>
      </c>
      <c r="B3743" s="1" t="s">
        <v>37</v>
      </c>
      <c r="C3743" s="1" t="s">
        <v>23479</v>
      </c>
      <c r="D3743" s="1" t="s">
        <v>23480</v>
      </c>
      <c r="E3743" s="1">
        <v>2.4E-2</v>
      </c>
      <c r="F3743" s="1">
        <v>3.718</v>
      </c>
      <c r="G3743" s="1">
        <v>1</v>
      </c>
      <c r="H3743" s="1">
        <v>2</v>
      </c>
      <c r="I3743" s="1">
        <v>2</v>
      </c>
      <c r="J3743" s="1">
        <v>2</v>
      </c>
      <c r="K3743" s="1">
        <v>1</v>
      </c>
      <c r="L3743" s="1">
        <v>1749</v>
      </c>
      <c r="M3743" s="1">
        <v>195.7</v>
      </c>
      <c r="N3743" s="1">
        <v>5.41</v>
      </c>
      <c r="O3743" s="1">
        <v>30</v>
      </c>
      <c r="P3743" s="1">
        <v>2</v>
      </c>
      <c r="Q3743" s="1" t="s">
        <v>23481</v>
      </c>
      <c r="R3743" s="1" t="s">
        <v>9982</v>
      </c>
      <c r="S3743" s="1" t="s">
        <v>87</v>
      </c>
      <c r="T3743" s="1" t="s">
        <v>23482</v>
      </c>
      <c r="U3743" s="1" t="s">
        <v>23483</v>
      </c>
      <c r="V3743" s="1" t="s">
        <v>49</v>
      </c>
      <c r="W3743" s="1" t="s">
        <v>23484</v>
      </c>
      <c r="X3743" s="1" t="s">
        <v>100</v>
      </c>
      <c r="Y3743" s="1" t="s">
        <v>49</v>
      </c>
      <c r="Z3743" s="1" t="s">
        <v>49</v>
      </c>
      <c r="AA3743" s="1">
        <v>104.3</v>
      </c>
      <c r="AB3743" s="1">
        <v>93.8</v>
      </c>
      <c r="AC3743" s="1">
        <v>99.7</v>
      </c>
      <c r="AD3743" s="1">
        <v>96.7</v>
      </c>
      <c r="AE3743" s="1">
        <v>100.1</v>
      </c>
      <c r="AF3743" s="1">
        <v>99.5</v>
      </c>
      <c r="AG3743" s="1">
        <v>98.4</v>
      </c>
      <c r="AH3743" s="1">
        <v>102.1</v>
      </c>
      <c r="AI3743" s="1">
        <v>108.9</v>
      </c>
      <c r="AJ3743" s="1">
        <v>96.5</v>
      </c>
      <c r="AK3743" s="2">
        <f t="shared" si="116"/>
        <v>-3.1163424554837154E-2</v>
      </c>
      <c r="AL3743" s="2">
        <f t="shared" si="117"/>
        <v>0.33720264733990218</v>
      </c>
    </row>
    <row r="3744" spans="1:38" x14ac:dyDescent="0.2">
      <c r="A3744" s="1" t="s">
        <v>36</v>
      </c>
      <c r="B3744" s="1" t="s">
        <v>37</v>
      </c>
      <c r="C3744" s="1" t="s">
        <v>23485</v>
      </c>
      <c r="D3744" s="1" t="s">
        <v>23486</v>
      </c>
      <c r="E3744" s="1">
        <v>2E-3</v>
      </c>
      <c r="F3744" s="1">
        <v>7.9420000000000002</v>
      </c>
      <c r="G3744" s="1">
        <v>2</v>
      </c>
      <c r="H3744" s="1">
        <v>3</v>
      </c>
      <c r="I3744" s="1">
        <v>3</v>
      </c>
      <c r="J3744" s="1">
        <v>3</v>
      </c>
      <c r="K3744" s="1">
        <v>1</v>
      </c>
      <c r="L3744" s="1">
        <v>1769</v>
      </c>
      <c r="M3744" s="1">
        <v>197.1</v>
      </c>
      <c r="N3744" s="1">
        <v>5.95</v>
      </c>
      <c r="O3744" s="1">
        <v>22</v>
      </c>
      <c r="P3744" s="1">
        <v>3</v>
      </c>
      <c r="Q3744" s="1" t="s">
        <v>2649</v>
      </c>
      <c r="R3744" s="1" t="s">
        <v>425</v>
      </c>
      <c r="S3744" s="1" t="s">
        <v>353</v>
      </c>
      <c r="T3744" s="1" t="s">
        <v>23487</v>
      </c>
      <c r="U3744" s="1" t="s">
        <v>23488</v>
      </c>
      <c r="V3744" s="1" t="s">
        <v>23489</v>
      </c>
      <c r="W3744" s="1" t="s">
        <v>23490</v>
      </c>
      <c r="X3744" s="1" t="s">
        <v>81</v>
      </c>
      <c r="Y3744" s="1" t="s">
        <v>49</v>
      </c>
      <c r="Z3744" s="1" t="s">
        <v>49</v>
      </c>
      <c r="AA3744" s="1">
        <v>94.9</v>
      </c>
      <c r="AB3744" s="1">
        <v>104.4</v>
      </c>
      <c r="AC3744" s="1">
        <v>100.6</v>
      </c>
      <c r="AD3744" s="1">
        <v>100.4</v>
      </c>
      <c r="AE3744" s="1">
        <v>97</v>
      </c>
      <c r="AF3744" s="1">
        <v>98.4</v>
      </c>
      <c r="AG3744" s="1">
        <v>100.1</v>
      </c>
      <c r="AH3744" s="1">
        <v>98.8</v>
      </c>
      <c r="AI3744" s="1">
        <v>101.5</v>
      </c>
      <c r="AJ3744" s="1">
        <v>104</v>
      </c>
      <c r="AK3744" s="2">
        <f t="shared" si="116"/>
        <v>-1.5868218617746163E-2</v>
      </c>
      <c r="AL3744" s="2">
        <f t="shared" si="117"/>
        <v>0.23401055083325539</v>
      </c>
    </row>
    <row r="3745" spans="1:38" x14ac:dyDescent="0.2">
      <c r="A3745" s="1" t="s">
        <v>36</v>
      </c>
      <c r="B3745" s="1" t="s">
        <v>37</v>
      </c>
      <c r="C3745" s="1" t="s">
        <v>23491</v>
      </c>
      <c r="D3745" s="1" t="s">
        <v>23492</v>
      </c>
      <c r="E3745" s="1">
        <v>0</v>
      </c>
      <c r="F3745" s="1">
        <v>235.86799999999999</v>
      </c>
      <c r="G3745" s="1">
        <v>44</v>
      </c>
      <c r="H3745" s="1">
        <v>32</v>
      </c>
      <c r="I3745" s="1">
        <v>135</v>
      </c>
      <c r="J3745" s="1">
        <v>32</v>
      </c>
      <c r="K3745" s="1">
        <v>1</v>
      </c>
      <c r="L3745" s="1">
        <v>669</v>
      </c>
      <c r="M3745" s="1">
        <v>69.400000000000006</v>
      </c>
      <c r="N3745" s="1">
        <v>9.67</v>
      </c>
      <c r="O3745" s="1">
        <v>2620</v>
      </c>
      <c r="P3745" s="1">
        <v>32</v>
      </c>
      <c r="Q3745" s="1" t="s">
        <v>809</v>
      </c>
      <c r="R3745" s="1" t="s">
        <v>233</v>
      </c>
      <c r="S3745" s="1" t="s">
        <v>608</v>
      </c>
      <c r="T3745" s="1" t="s">
        <v>4445</v>
      </c>
      <c r="U3745" s="1" t="s">
        <v>23493</v>
      </c>
      <c r="V3745" s="1" t="s">
        <v>23494</v>
      </c>
      <c r="W3745" s="1" t="s">
        <v>23495</v>
      </c>
      <c r="X3745" s="1" t="s">
        <v>333</v>
      </c>
      <c r="Y3745" s="1" t="s">
        <v>49</v>
      </c>
      <c r="Z3745" s="1" t="s">
        <v>2375</v>
      </c>
      <c r="AA3745" s="1">
        <v>100.7</v>
      </c>
      <c r="AB3745" s="1">
        <v>97.3</v>
      </c>
      <c r="AC3745" s="1">
        <v>101.7</v>
      </c>
      <c r="AD3745" s="1">
        <v>100.4</v>
      </c>
      <c r="AE3745" s="1">
        <v>98.2</v>
      </c>
      <c r="AF3745" s="1">
        <v>100.2</v>
      </c>
      <c r="AG3745" s="1">
        <v>99.6</v>
      </c>
      <c r="AH3745" s="1">
        <v>101.1</v>
      </c>
      <c r="AI3745" s="1">
        <v>103.6</v>
      </c>
      <c r="AJ3745" s="1">
        <v>97.2</v>
      </c>
      <c r="AK3745" s="2">
        <f t="shared" si="116"/>
        <v>-9.8103640807643434E-3</v>
      </c>
      <c r="AL3745" s="2">
        <f t="shared" si="117"/>
        <v>0.20639771086314315</v>
      </c>
    </row>
    <row r="3746" spans="1:38" x14ac:dyDescent="0.2">
      <c r="A3746" s="1" t="s">
        <v>36</v>
      </c>
      <c r="B3746" s="1" t="s">
        <v>37</v>
      </c>
      <c r="C3746" s="1" t="s">
        <v>23496</v>
      </c>
      <c r="D3746" s="1" t="s">
        <v>23497</v>
      </c>
      <c r="E3746" s="1">
        <v>0</v>
      </c>
      <c r="F3746" s="1">
        <v>225.642</v>
      </c>
      <c r="G3746" s="1">
        <v>39</v>
      </c>
      <c r="H3746" s="1">
        <v>37</v>
      </c>
      <c r="I3746" s="1">
        <v>78</v>
      </c>
      <c r="J3746" s="1">
        <v>37</v>
      </c>
      <c r="K3746" s="1">
        <v>1</v>
      </c>
      <c r="L3746" s="1">
        <v>1040</v>
      </c>
      <c r="M3746" s="1">
        <v>117.6</v>
      </c>
      <c r="N3746" s="1">
        <v>6.4</v>
      </c>
      <c r="O3746" s="1">
        <v>1425</v>
      </c>
      <c r="P3746" s="1">
        <v>37</v>
      </c>
      <c r="Q3746" s="1" t="s">
        <v>222</v>
      </c>
      <c r="R3746" s="1" t="s">
        <v>4444</v>
      </c>
      <c r="S3746" s="1" t="s">
        <v>6705</v>
      </c>
      <c r="T3746" s="1" t="s">
        <v>23498</v>
      </c>
      <c r="U3746" s="1" t="s">
        <v>23499</v>
      </c>
      <c r="V3746" s="1" t="s">
        <v>23500</v>
      </c>
      <c r="W3746" s="1" t="s">
        <v>23501</v>
      </c>
      <c r="X3746" s="1" t="s">
        <v>100</v>
      </c>
      <c r="Y3746" s="1" t="s">
        <v>8008</v>
      </c>
      <c r="Z3746" s="1" t="s">
        <v>49</v>
      </c>
      <c r="AA3746" s="1">
        <v>100.1</v>
      </c>
      <c r="AB3746" s="1">
        <v>95.3</v>
      </c>
      <c r="AC3746" s="1">
        <v>100.4</v>
      </c>
      <c r="AD3746" s="1">
        <v>100.8</v>
      </c>
      <c r="AE3746" s="1">
        <v>100</v>
      </c>
      <c r="AF3746" s="1">
        <v>99.9</v>
      </c>
      <c r="AG3746" s="1">
        <v>100.3</v>
      </c>
      <c r="AH3746" s="1">
        <v>99.7</v>
      </c>
      <c r="AI3746" s="1">
        <v>104.3</v>
      </c>
      <c r="AJ3746" s="1">
        <v>99</v>
      </c>
      <c r="AK3746" s="2">
        <f t="shared" si="116"/>
        <v>-1.9047660702448423E-2</v>
      </c>
      <c r="AL3746" s="2">
        <f t="shared" si="117"/>
        <v>0.43462091920298607</v>
      </c>
    </row>
    <row r="3747" spans="1:38" x14ac:dyDescent="0.2">
      <c r="A3747" s="1" t="s">
        <v>36</v>
      </c>
      <c r="B3747" s="1" t="s">
        <v>37</v>
      </c>
      <c r="C3747" s="1" t="s">
        <v>23502</v>
      </c>
      <c r="D3747" s="1" t="s">
        <v>23503</v>
      </c>
      <c r="E3747" s="1">
        <v>0</v>
      </c>
      <c r="F3747" s="1">
        <v>310.798</v>
      </c>
      <c r="G3747" s="1">
        <v>73</v>
      </c>
      <c r="H3747" s="1">
        <v>25</v>
      </c>
      <c r="I3747" s="1">
        <v>132</v>
      </c>
      <c r="J3747" s="1">
        <v>25</v>
      </c>
      <c r="K3747" s="1">
        <v>1</v>
      </c>
      <c r="L3747" s="1">
        <v>402</v>
      </c>
      <c r="M3747" s="1">
        <v>44.1</v>
      </c>
      <c r="N3747" s="1">
        <v>5.26</v>
      </c>
      <c r="O3747" s="1">
        <v>3553</v>
      </c>
      <c r="P3747" s="1">
        <v>25</v>
      </c>
      <c r="Q3747" s="1" t="s">
        <v>23504</v>
      </c>
      <c r="R3747" s="1" t="s">
        <v>23505</v>
      </c>
      <c r="S3747" s="1" t="s">
        <v>968</v>
      </c>
      <c r="T3747" s="1" t="s">
        <v>23506</v>
      </c>
      <c r="U3747" s="1" t="s">
        <v>23507</v>
      </c>
      <c r="V3747" s="1" t="s">
        <v>23508</v>
      </c>
      <c r="W3747" s="1" t="s">
        <v>23509</v>
      </c>
      <c r="X3747" s="1" t="s">
        <v>127</v>
      </c>
      <c r="Y3747" s="1" t="s">
        <v>20155</v>
      </c>
      <c r="Z3747" s="1" t="s">
        <v>49</v>
      </c>
      <c r="AA3747" s="1">
        <v>101.2</v>
      </c>
      <c r="AB3747" s="1">
        <v>101.3</v>
      </c>
      <c r="AC3747" s="1">
        <v>99.6</v>
      </c>
      <c r="AD3747" s="1">
        <v>99.4</v>
      </c>
      <c r="AE3747" s="1">
        <v>99</v>
      </c>
      <c r="AF3747" s="1">
        <v>102.3</v>
      </c>
      <c r="AG3747" s="1">
        <v>99.8</v>
      </c>
      <c r="AH3747" s="1">
        <v>99.4</v>
      </c>
      <c r="AI3747" s="1">
        <v>98.8</v>
      </c>
      <c r="AJ3747" s="1">
        <v>99.2</v>
      </c>
      <c r="AK3747" s="2">
        <f t="shared" si="116"/>
        <v>2.8853910435751328E-3</v>
      </c>
      <c r="AL3747" s="2">
        <f t="shared" si="117"/>
        <v>9.4048930787448901E-2</v>
      </c>
    </row>
    <row r="3748" spans="1:38" x14ac:dyDescent="0.2">
      <c r="A3748" s="1" t="s">
        <v>36</v>
      </c>
      <c r="B3748" s="1" t="s">
        <v>37</v>
      </c>
      <c r="C3748" s="1" t="s">
        <v>23510</v>
      </c>
      <c r="D3748" s="1" t="s">
        <v>23511</v>
      </c>
      <c r="E3748" s="1">
        <v>0</v>
      </c>
      <c r="F3748" s="1">
        <v>53.23</v>
      </c>
      <c r="G3748" s="1">
        <v>27</v>
      </c>
      <c r="H3748" s="1">
        <v>6</v>
      </c>
      <c r="I3748" s="1">
        <v>17</v>
      </c>
      <c r="J3748" s="1">
        <v>6</v>
      </c>
      <c r="K3748" s="1">
        <v>1</v>
      </c>
      <c r="L3748" s="1">
        <v>285</v>
      </c>
      <c r="M3748" s="1">
        <v>31.7</v>
      </c>
      <c r="N3748" s="1">
        <v>9.14</v>
      </c>
      <c r="O3748" s="1">
        <v>411</v>
      </c>
      <c r="P3748" s="1">
        <v>6</v>
      </c>
      <c r="Q3748" s="1" t="s">
        <v>53</v>
      </c>
      <c r="R3748" s="1" t="s">
        <v>692</v>
      </c>
      <c r="S3748" s="1" t="s">
        <v>147</v>
      </c>
      <c r="T3748" s="1" t="s">
        <v>2835</v>
      </c>
      <c r="U3748" s="1" t="s">
        <v>23512</v>
      </c>
      <c r="V3748" s="1" t="s">
        <v>49</v>
      </c>
      <c r="W3748" s="1" t="s">
        <v>23513</v>
      </c>
      <c r="X3748" s="1" t="s">
        <v>287</v>
      </c>
      <c r="Y3748" s="1" t="s">
        <v>23514</v>
      </c>
      <c r="Z3748" s="1" t="s">
        <v>3368</v>
      </c>
      <c r="AA3748" s="1">
        <v>93.4</v>
      </c>
      <c r="AB3748" s="1">
        <v>104.5</v>
      </c>
      <c r="AC3748" s="1">
        <v>104.4</v>
      </c>
      <c r="AD3748" s="1">
        <v>99.7</v>
      </c>
      <c r="AE3748" s="1">
        <v>100.1</v>
      </c>
      <c r="AF3748" s="1">
        <v>88.9</v>
      </c>
      <c r="AG3748" s="1">
        <v>99.9</v>
      </c>
      <c r="AH3748" s="1">
        <v>100.7</v>
      </c>
      <c r="AI3748" s="1">
        <v>110.1</v>
      </c>
      <c r="AJ3748" s="1">
        <v>98.3</v>
      </c>
      <c r="AK3748" s="2">
        <f t="shared" si="116"/>
        <v>1.211870960181494E-2</v>
      </c>
      <c r="AL3748" s="2">
        <f t="shared" si="117"/>
        <v>7.7579190829168559E-2</v>
      </c>
    </row>
    <row r="3749" spans="1:38" x14ac:dyDescent="0.2">
      <c r="A3749" s="1" t="s">
        <v>36</v>
      </c>
      <c r="B3749" s="1" t="s">
        <v>37</v>
      </c>
      <c r="C3749" s="1" t="s">
        <v>23515</v>
      </c>
      <c r="D3749" s="1" t="s">
        <v>23516</v>
      </c>
      <c r="E3749" s="1">
        <v>0</v>
      </c>
      <c r="F3749" s="1">
        <v>275.79899999999998</v>
      </c>
      <c r="G3749" s="1">
        <v>33</v>
      </c>
      <c r="H3749" s="1">
        <v>53</v>
      </c>
      <c r="I3749" s="1">
        <v>100</v>
      </c>
      <c r="J3749" s="1">
        <v>35</v>
      </c>
      <c r="K3749" s="1">
        <v>1</v>
      </c>
      <c r="L3749" s="1">
        <v>1894</v>
      </c>
      <c r="M3749" s="1">
        <v>211</v>
      </c>
      <c r="N3749" s="1">
        <v>6.9</v>
      </c>
      <c r="O3749" s="1">
        <v>1887</v>
      </c>
      <c r="P3749" s="1">
        <v>53</v>
      </c>
      <c r="Q3749" s="1" t="s">
        <v>23517</v>
      </c>
      <c r="R3749" s="1" t="s">
        <v>64</v>
      </c>
      <c r="S3749" s="1" t="s">
        <v>1104</v>
      </c>
      <c r="T3749" s="1" t="s">
        <v>15348</v>
      </c>
      <c r="U3749" s="1" t="s">
        <v>23518</v>
      </c>
      <c r="V3749" s="1" t="s">
        <v>23519</v>
      </c>
      <c r="W3749" s="1" t="s">
        <v>23520</v>
      </c>
      <c r="X3749" s="1" t="s">
        <v>118</v>
      </c>
      <c r="Y3749" s="1" t="s">
        <v>390</v>
      </c>
      <c r="Z3749" s="1" t="s">
        <v>49</v>
      </c>
      <c r="AA3749" s="1">
        <v>99.7</v>
      </c>
      <c r="AB3749" s="1">
        <v>103.1</v>
      </c>
      <c r="AC3749" s="1">
        <v>99.9</v>
      </c>
      <c r="AD3749" s="1">
        <v>101.2</v>
      </c>
      <c r="AE3749" s="1">
        <v>98.1</v>
      </c>
      <c r="AF3749" s="1">
        <v>100.2</v>
      </c>
      <c r="AG3749" s="1">
        <v>99.7</v>
      </c>
      <c r="AH3749" s="1">
        <v>98.2</v>
      </c>
      <c r="AI3749" s="1">
        <v>97.7</v>
      </c>
      <c r="AJ3749" s="1">
        <v>102.2</v>
      </c>
      <c r="AK3749" s="2">
        <f t="shared" si="116"/>
        <v>1.1541621882691196E-2</v>
      </c>
      <c r="AL3749" s="2">
        <f t="shared" si="117"/>
        <v>0.29415319253926236</v>
      </c>
    </row>
    <row r="3750" spans="1:38" x14ac:dyDescent="0.2">
      <c r="A3750" s="1" t="s">
        <v>36</v>
      </c>
      <c r="B3750" s="1" t="s">
        <v>37</v>
      </c>
      <c r="C3750" s="1" t="s">
        <v>23521</v>
      </c>
      <c r="D3750" s="1" t="s">
        <v>23522</v>
      </c>
      <c r="E3750" s="1">
        <v>0</v>
      </c>
      <c r="F3750" s="1">
        <v>13.250999999999999</v>
      </c>
      <c r="G3750" s="1">
        <v>4</v>
      </c>
      <c r="H3750" s="1">
        <v>4</v>
      </c>
      <c r="I3750" s="1">
        <v>5</v>
      </c>
      <c r="J3750" s="1">
        <v>4</v>
      </c>
      <c r="K3750" s="1">
        <v>1</v>
      </c>
      <c r="L3750" s="1">
        <v>1018</v>
      </c>
      <c r="M3750" s="1">
        <v>112.7</v>
      </c>
      <c r="N3750" s="1">
        <v>4.96</v>
      </c>
      <c r="O3750" s="1">
        <v>35</v>
      </c>
      <c r="P3750" s="1">
        <v>4</v>
      </c>
      <c r="Q3750" s="1" t="s">
        <v>252</v>
      </c>
      <c r="R3750" s="1" t="s">
        <v>344</v>
      </c>
      <c r="S3750" s="1" t="s">
        <v>131</v>
      </c>
      <c r="T3750" s="1" t="s">
        <v>23523</v>
      </c>
      <c r="U3750" s="1" t="s">
        <v>23524</v>
      </c>
      <c r="V3750" s="1" t="s">
        <v>49</v>
      </c>
      <c r="W3750" s="1" t="s">
        <v>23525</v>
      </c>
      <c r="X3750" s="1" t="s">
        <v>228</v>
      </c>
      <c r="Y3750" s="1" t="s">
        <v>23526</v>
      </c>
      <c r="Z3750" s="1" t="s">
        <v>49</v>
      </c>
      <c r="AA3750" s="1">
        <v>103.1</v>
      </c>
      <c r="AB3750" s="1">
        <v>99.9</v>
      </c>
      <c r="AC3750" s="1">
        <v>97.1</v>
      </c>
      <c r="AD3750" s="1">
        <v>98.9</v>
      </c>
      <c r="AE3750" s="1">
        <v>103.3</v>
      </c>
      <c r="AF3750" s="1">
        <v>99.6</v>
      </c>
      <c r="AG3750" s="1">
        <v>99.1</v>
      </c>
      <c r="AH3750" s="1">
        <v>100.6</v>
      </c>
      <c r="AI3750" s="1">
        <v>98</v>
      </c>
      <c r="AJ3750" s="1">
        <v>100.4</v>
      </c>
      <c r="AK3750" s="2">
        <f t="shared" si="116"/>
        <v>1.3272887994810174E-2</v>
      </c>
      <c r="AL3750" s="2">
        <f t="shared" si="117"/>
        <v>0.30329617422248129</v>
      </c>
    </row>
    <row r="3751" spans="1:38" x14ac:dyDescent="0.2">
      <c r="A3751" s="1" t="s">
        <v>36</v>
      </c>
      <c r="B3751" s="1" t="s">
        <v>37</v>
      </c>
      <c r="C3751" s="1" t="s">
        <v>23527</v>
      </c>
      <c r="D3751" s="1" t="s">
        <v>23528</v>
      </c>
      <c r="E3751" s="1">
        <v>0</v>
      </c>
      <c r="F3751" s="1">
        <v>88.802000000000007</v>
      </c>
      <c r="G3751" s="1">
        <v>40</v>
      </c>
      <c r="H3751" s="1">
        <v>11</v>
      </c>
      <c r="I3751" s="1">
        <v>26</v>
      </c>
      <c r="J3751" s="1">
        <v>10</v>
      </c>
      <c r="K3751" s="1">
        <v>1</v>
      </c>
      <c r="L3751" s="1">
        <v>362</v>
      </c>
      <c r="M3751" s="1">
        <v>39.1</v>
      </c>
      <c r="N3751" s="1">
        <v>7.87</v>
      </c>
      <c r="O3751" s="1">
        <v>530</v>
      </c>
      <c r="P3751" s="1">
        <v>11</v>
      </c>
      <c r="Q3751" s="1" t="s">
        <v>595</v>
      </c>
      <c r="R3751" s="1" t="s">
        <v>75</v>
      </c>
      <c r="S3751" s="1" t="s">
        <v>913</v>
      </c>
      <c r="T3751" s="1" t="s">
        <v>4445</v>
      </c>
      <c r="U3751" s="1" t="s">
        <v>23529</v>
      </c>
      <c r="V3751" s="1" t="s">
        <v>23530</v>
      </c>
      <c r="W3751" s="1" t="s">
        <v>23531</v>
      </c>
      <c r="X3751" s="1" t="s">
        <v>47</v>
      </c>
      <c r="Y3751" s="1" t="s">
        <v>6077</v>
      </c>
      <c r="Z3751" s="1" t="s">
        <v>2375</v>
      </c>
      <c r="AA3751" s="1">
        <v>100.4</v>
      </c>
      <c r="AB3751" s="1">
        <v>93.4</v>
      </c>
      <c r="AC3751" s="1">
        <v>100</v>
      </c>
      <c r="AD3751" s="1">
        <v>101.3</v>
      </c>
      <c r="AE3751" s="1">
        <v>100.6</v>
      </c>
      <c r="AF3751" s="1">
        <v>96.2</v>
      </c>
      <c r="AG3751" s="1">
        <v>100.2</v>
      </c>
      <c r="AH3751" s="1">
        <v>101.2</v>
      </c>
      <c r="AI3751" s="1">
        <v>107.7</v>
      </c>
      <c r="AJ3751" s="1">
        <v>98.9</v>
      </c>
      <c r="AK3751" s="2">
        <f t="shared" si="116"/>
        <v>-2.4528859388213163E-2</v>
      </c>
      <c r="AL3751" s="2">
        <f t="shared" si="117"/>
        <v>0.30239861459433298</v>
      </c>
    </row>
    <row r="3752" spans="1:38" x14ac:dyDescent="0.2">
      <c r="A3752" s="1" t="s">
        <v>36</v>
      </c>
      <c r="B3752" s="1" t="s">
        <v>37</v>
      </c>
      <c r="C3752" s="1" t="s">
        <v>23532</v>
      </c>
      <c r="D3752" s="1" t="s">
        <v>23533</v>
      </c>
      <c r="E3752" s="1">
        <v>0</v>
      </c>
      <c r="F3752" s="1">
        <v>61.77</v>
      </c>
      <c r="G3752" s="1">
        <v>16</v>
      </c>
      <c r="H3752" s="1">
        <v>18</v>
      </c>
      <c r="I3752" s="1">
        <v>27</v>
      </c>
      <c r="J3752" s="1">
        <v>17</v>
      </c>
      <c r="K3752" s="1">
        <v>1</v>
      </c>
      <c r="L3752" s="1">
        <v>1060</v>
      </c>
      <c r="M3752" s="1">
        <v>120.2</v>
      </c>
      <c r="N3752" s="1">
        <v>8.7200000000000006</v>
      </c>
      <c r="O3752" s="1">
        <v>326</v>
      </c>
      <c r="P3752" s="1">
        <v>18</v>
      </c>
      <c r="Q3752" s="1" t="s">
        <v>9615</v>
      </c>
      <c r="R3752" s="1" t="s">
        <v>86</v>
      </c>
      <c r="S3752" s="1" t="s">
        <v>131</v>
      </c>
      <c r="T3752" s="1" t="s">
        <v>23534</v>
      </c>
      <c r="U3752" s="1" t="s">
        <v>23535</v>
      </c>
      <c r="V3752" s="1" t="s">
        <v>23536</v>
      </c>
      <c r="W3752" s="1" t="s">
        <v>23537</v>
      </c>
      <c r="X3752" s="1" t="s">
        <v>159</v>
      </c>
      <c r="Y3752" s="1" t="s">
        <v>49</v>
      </c>
      <c r="Z3752" s="1" t="s">
        <v>49</v>
      </c>
      <c r="AA3752" s="1">
        <v>99.1</v>
      </c>
      <c r="AB3752" s="1">
        <v>104.6</v>
      </c>
      <c r="AC3752" s="1">
        <v>101.5</v>
      </c>
      <c r="AD3752" s="1">
        <v>97.8</v>
      </c>
      <c r="AE3752" s="1">
        <v>97.9</v>
      </c>
      <c r="AF3752" s="1">
        <v>107.8</v>
      </c>
      <c r="AG3752" s="1">
        <v>98.9</v>
      </c>
      <c r="AH3752" s="1">
        <v>99.3</v>
      </c>
      <c r="AI3752" s="1">
        <v>96.8</v>
      </c>
      <c r="AJ3752" s="1">
        <v>96.4</v>
      </c>
      <c r="AK3752" s="2">
        <f t="shared" si="116"/>
        <v>4.9046773956532815E-3</v>
      </c>
      <c r="AL3752" s="2">
        <f t="shared" si="117"/>
        <v>4.9365451028256714E-2</v>
      </c>
    </row>
    <row r="3753" spans="1:38" x14ac:dyDescent="0.2">
      <c r="A3753" s="1" t="s">
        <v>36</v>
      </c>
      <c r="B3753" s="1" t="s">
        <v>37</v>
      </c>
      <c r="C3753" s="1" t="s">
        <v>23538</v>
      </c>
      <c r="D3753" s="1" t="s">
        <v>23539</v>
      </c>
      <c r="E3753" s="1">
        <v>0</v>
      </c>
      <c r="F3753" s="1">
        <v>342.47899999999998</v>
      </c>
      <c r="G3753" s="1">
        <v>38</v>
      </c>
      <c r="H3753" s="1">
        <v>69</v>
      </c>
      <c r="I3753" s="1">
        <v>109</v>
      </c>
      <c r="J3753" s="1">
        <v>68</v>
      </c>
      <c r="K3753" s="1">
        <v>1</v>
      </c>
      <c r="L3753" s="1">
        <v>2007</v>
      </c>
      <c r="M3753" s="1">
        <v>225.5</v>
      </c>
      <c r="N3753" s="1">
        <v>7.24</v>
      </c>
      <c r="O3753" s="1">
        <v>1564</v>
      </c>
      <c r="P3753" s="1">
        <v>69</v>
      </c>
      <c r="Q3753" s="1" t="s">
        <v>252</v>
      </c>
      <c r="R3753" s="1" t="s">
        <v>8778</v>
      </c>
      <c r="S3753" s="1" t="s">
        <v>42</v>
      </c>
      <c r="T3753" s="1" t="s">
        <v>23540</v>
      </c>
      <c r="U3753" s="1" t="s">
        <v>23541</v>
      </c>
      <c r="V3753" s="1" t="s">
        <v>23542</v>
      </c>
      <c r="W3753" s="1" t="s">
        <v>23543</v>
      </c>
      <c r="X3753" s="1" t="s">
        <v>287</v>
      </c>
      <c r="Y3753" s="1" t="s">
        <v>49</v>
      </c>
      <c r="Z3753" s="1" t="s">
        <v>49</v>
      </c>
      <c r="AA3753" s="1">
        <v>98</v>
      </c>
      <c r="AB3753" s="1">
        <v>100.6</v>
      </c>
      <c r="AC3753" s="1">
        <v>100.2</v>
      </c>
      <c r="AD3753" s="1">
        <v>100.3</v>
      </c>
      <c r="AE3753" s="1">
        <v>99.3</v>
      </c>
      <c r="AF3753" s="1">
        <v>100</v>
      </c>
      <c r="AG3753" s="1">
        <v>100.5</v>
      </c>
      <c r="AH3753" s="1">
        <v>99.8</v>
      </c>
      <c r="AI3753" s="1">
        <v>104</v>
      </c>
      <c r="AJ3753" s="1">
        <v>97.3</v>
      </c>
      <c r="AK3753" s="2">
        <f t="shared" si="116"/>
        <v>-9.2332797780370103E-3</v>
      </c>
      <c r="AL3753" s="2">
        <f t="shared" si="117"/>
        <v>0.2216128643960501</v>
      </c>
    </row>
    <row r="3754" spans="1:38" x14ac:dyDescent="0.2">
      <c r="A3754" s="1" t="s">
        <v>36</v>
      </c>
      <c r="B3754" s="1" t="s">
        <v>37</v>
      </c>
      <c r="C3754" s="1" t="s">
        <v>23544</v>
      </c>
      <c r="D3754" s="1" t="s">
        <v>23545</v>
      </c>
      <c r="E3754" s="1">
        <v>1E-3</v>
      </c>
      <c r="F3754" s="1">
        <v>10.491</v>
      </c>
      <c r="G3754" s="1">
        <v>3</v>
      </c>
      <c r="H3754" s="1">
        <v>4</v>
      </c>
      <c r="I3754" s="1">
        <v>5</v>
      </c>
      <c r="J3754" s="1">
        <v>4</v>
      </c>
      <c r="K3754" s="1">
        <v>1</v>
      </c>
      <c r="L3754" s="1">
        <v>1378</v>
      </c>
      <c r="M3754" s="1">
        <v>152.4</v>
      </c>
      <c r="N3754" s="1">
        <v>7.3</v>
      </c>
      <c r="O3754" s="1">
        <v>69</v>
      </c>
      <c r="P3754" s="1">
        <v>4</v>
      </c>
      <c r="Q3754" s="1" t="s">
        <v>1671</v>
      </c>
      <c r="R3754" s="1" t="s">
        <v>64</v>
      </c>
      <c r="S3754" s="1" t="s">
        <v>131</v>
      </c>
      <c r="T3754" s="1" t="s">
        <v>23546</v>
      </c>
      <c r="U3754" s="1" t="s">
        <v>23547</v>
      </c>
      <c r="V3754" s="1" t="s">
        <v>23548</v>
      </c>
      <c r="W3754" s="1" t="s">
        <v>23549</v>
      </c>
      <c r="X3754" s="1" t="s">
        <v>333</v>
      </c>
      <c r="Y3754" s="1" t="s">
        <v>49</v>
      </c>
      <c r="Z3754" s="1" t="s">
        <v>49</v>
      </c>
      <c r="AA3754" s="1">
        <v>100.9</v>
      </c>
      <c r="AB3754" s="1">
        <v>107.4</v>
      </c>
      <c r="AC3754" s="1">
        <v>101.5</v>
      </c>
      <c r="AD3754" s="1">
        <v>83.6</v>
      </c>
      <c r="AE3754" s="1">
        <v>100.6</v>
      </c>
      <c r="AF3754" s="1">
        <v>97.7</v>
      </c>
      <c r="AG3754" s="1">
        <v>102.2</v>
      </c>
      <c r="AH3754" s="1">
        <v>100.6</v>
      </c>
      <c r="AI3754" s="1">
        <v>100.3</v>
      </c>
      <c r="AJ3754" s="1">
        <v>105.2</v>
      </c>
      <c r="AK3754" s="2">
        <f t="shared" si="116"/>
        <v>-3.4626343109632439E-2</v>
      </c>
      <c r="AL3754" s="2">
        <f t="shared" si="117"/>
        <v>0.23498751994415368</v>
      </c>
    </row>
    <row r="3755" spans="1:38" x14ac:dyDescent="0.2">
      <c r="A3755" s="1" t="s">
        <v>36</v>
      </c>
      <c r="B3755" s="1" t="s">
        <v>37</v>
      </c>
      <c r="C3755" s="1" t="s">
        <v>23550</v>
      </c>
      <c r="D3755" s="1" t="s">
        <v>23551</v>
      </c>
      <c r="E3755" s="1">
        <v>0</v>
      </c>
      <c r="F3755" s="1">
        <v>57.682000000000002</v>
      </c>
      <c r="G3755" s="1">
        <v>28</v>
      </c>
      <c r="H3755" s="1">
        <v>8</v>
      </c>
      <c r="I3755" s="1">
        <v>14</v>
      </c>
      <c r="J3755" s="1">
        <v>8</v>
      </c>
      <c r="K3755" s="1">
        <v>1</v>
      </c>
      <c r="L3755" s="1">
        <v>446</v>
      </c>
      <c r="M3755" s="1">
        <v>49.2</v>
      </c>
      <c r="N3755" s="1">
        <v>4.8099999999999996</v>
      </c>
      <c r="O3755" s="1">
        <v>317</v>
      </c>
      <c r="P3755" s="1">
        <v>8</v>
      </c>
      <c r="Q3755" s="1" t="s">
        <v>1356</v>
      </c>
      <c r="R3755" s="1" t="s">
        <v>2089</v>
      </c>
      <c r="S3755" s="1" t="s">
        <v>6490</v>
      </c>
      <c r="T3755" s="1" t="s">
        <v>23552</v>
      </c>
      <c r="U3755" s="1" t="s">
        <v>23553</v>
      </c>
      <c r="V3755" s="1" t="s">
        <v>23554</v>
      </c>
      <c r="W3755" s="1" t="s">
        <v>23555</v>
      </c>
      <c r="X3755" s="1" t="s">
        <v>59</v>
      </c>
      <c r="Y3755" s="1" t="s">
        <v>49</v>
      </c>
      <c r="Z3755" s="1" t="s">
        <v>49</v>
      </c>
      <c r="AA3755" s="1">
        <v>95.9</v>
      </c>
      <c r="AB3755" s="1">
        <v>99.1</v>
      </c>
      <c r="AC3755" s="1">
        <v>100.1</v>
      </c>
      <c r="AD3755" s="1">
        <v>100.4</v>
      </c>
      <c r="AE3755" s="1">
        <v>102.9</v>
      </c>
      <c r="AF3755" s="1">
        <v>99.9</v>
      </c>
      <c r="AG3755" s="1">
        <v>97.7</v>
      </c>
      <c r="AH3755" s="1">
        <v>102.1</v>
      </c>
      <c r="AI3755" s="1">
        <v>102.6</v>
      </c>
      <c r="AJ3755" s="1">
        <v>99.1</v>
      </c>
      <c r="AK3755" s="2">
        <f t="shared" si="116"/>
        <v>-8.6579278099377637E-3</v>
      </c>
      <c r="AL3755" s="2">
        <f t="shared" si="117"/>
        <v>0.16008210332196404</v>
      </c>
    </row>
    <row r="3756" spans="1:38" x14ac:dyDescent="0.2">
      <c r="A3756" s="1" t="s">
        <v>36</v>
      </c>
      <c r="B3756" s="1" t="s">
        <v>37</v>
      </c>
      <c r="C3756" s="1" t="s">
        <v>23556</v>
      </c>
      <c r="D3756" s="1" t="s">
        <v>23557</v>
      </c>
      <c r="E3756" s="1">
        <v>0</v>
      </c>
      <c r="F3756" s="1">
        <v>31.225999999999999</v>
      </c>
      <c r="G3756" s="1">
        <v>15</v>
      </c>
      <c r="H3756" s="1">
        <v>6</v>
      </c>
      <c r="I3756" s="1">
        <v>9</v>
      </c>
      <c r="J3756" s="1">
        <v>6</v>
      </c>
      <c r="K3756" s="1">
        <v>1</v>
      </c>
      <c r="L3756" s="1">
        <v>520</v>
      </c>
      <c r="M3756" s="1">
        <v>58.8</v>
      </c>
      <c r="N3756" s="1">
        <v>8.2799999999999994</v>
      </c>
      <c r="O3756" s="1">
        <v>157</v>
      </c>
      <c r="P3756" s="1">
        <v>6</v>
      </c>
      <c r="Q3756" s="1" t="s">
        <v>1836</v>
      </c>
      <c r="R3756" s="1" t="s">
        <v>104</v>
      </c>
      <c r="S3756" s="1" t="s">
        <v>1222</v>
      </c>
      <c r="T3756" s="1" t="s">
        <v>8307</v>
      </c>
      <c r="U3756" s="1" t="s">
        <v>23558</v>
      </c>
      <c r="V3756" s="1" t="s">
        <v>23559</v>
      </c>
      <c r="W3756" s="1" t="s">
        <v>23560</v>
      </c>
      <c r="X3756" s="1" t="s">
        <v>213</v>
      </c>
      <c r="Y3756" s="1" t="s">
        <v>49</v>
      </c>
      <c r="Z3756" s="1" t="s">
        <v>49</v>
      </c>
      <c r="AA3756" s="1">
        <v>99.7</v>
      </c>
      <c r="AB3756" s="1">
        <v>98.5</v>
      </c>
      <c r="AC3756" s="1">
        <v>99</v>
      </c>
      <c r="AD3756" s="1">
        <v>95.8</v>
      </c>
      <c r="AE3756" s="1">
        <v>102.3</v>
      </c>
      <c r="AF3756" s="1">
        <v>94.2</v>
      </c>
      <c r="AG3756" s="1">
        <v>97.1</v>
      </c>
      <c r="AH3756" s="1">
        <v>101.2</v>
      </c>
      <c r="AI3756" s="1">
        <v>113.4</v>
      </c>
      <c r="AJ3756" s="1">
        <v>98.8</v>
      </c>
      <c r="AK3756" s="2">
        <f t="shared" si="116"/>
        <v>-2.712346566401232E-2</v>
      </c>
      <c r="AL3756" s="2">
        <f t="shared" si="117"/>
        <v>0.21929428271317944</v>
      </c>
    </row>
    <row r="3757" spans="1:38" x14ac:dyDescent="0.2">
      <c r="A3757" s="1" t="s">
        <v>36</v>
      </c>
      <c r="B3757" s="1" t="s">
        <v>37</v>
      </c>
      <c r="C3757" s="1" t="s">
        <v>23561</v>
      </c>
      <c r="D3757" s="1" t="s">
        <v>23562</v>
      </c>
      <c r="E3757" s="1">
        <v>0</v>
      </c>
      <c r="F3757" s="1">
        <v>28.648</v>
      </c>
      <c r="G3757" s="1">
        <v>11</v>
      </c>
      <c r="H3757" s="1">
        <v>8</v>
      </c>
      <c r="I3757" s="1">
        <v>12</v>
      </c>
      <c r="J3757" s="1">
        <v>3</v>
      </c>
      <c r="K3757" s="1">
        <v>1</v>
      </c>
      <c r="L3757" s="1">
        <v>867</v>
      </c>
      <c r="M3757" s="1">
        <v>96</v>
      </c>
      <c r="N3757" s="1">
        <v>7.78</v>
      </c>
      <c r="O3757" s="1">
        <v>123</v>
      </c>
      <c r="P3757" s="1">
        <v>8</v>
      </c>
      <c r="Q3757" s="1" t="s">
        <v>53</v>
      </c>
      <c r="R3757" s="1" t="s">
        <v>104</v>
      </c>
      <c r="S3757" s="1" t="s">
        <v>401</v>
      </c>
      <c r="T3757" s="1" t="s">
        <v>20518</v>
      </c>
      <c r="U3757" s="1" t="s">
        <v>23563</v>
      </c>
      <c r="V3757" s="1" t="s">
        <v>23564</v>
      </c>
      <c r="W3757" s="1" t="s">
        <v>23565</v>
      </c>
      <c r="X3757" s="1" t="s">
        <v>59</v>
      </c>
      <c r="Y3757" s="1" t="s">
        <v>49</v>
      </c>
      <c r="Z3757" s="1" t="s">
        <v>49</v>
      </c>
      <c r="AA3757" s="1">
        <v>97.7</v>
      </c>
      <c r="AB3757" s="1">
        <v>99.6</v>
      </c>
      <c r="AC3757" s="1">
        <v>100</v>
      </c>
      <c r="AD3757" s="1">
        <v>98.3</v>
      </c>
      <c r="AE3757" s="1">
        <v>104</v>
      </c>
      <c r="AF3757" s="1">
        <v>94.3</v>
      </c>
      <c r="AG3757" s="1">
        <v>97.2</v>
      </c>
      <c r="AH3757" s="1">
        <v>99.4</v>
      </c>
      <c r="AI3757" s="1">
        <v>109.7</v>
      </c>
      <c r="AJ3757" s="1">
        <v>100</v>
      </c>
      <c r="AK3757" s="2">
        <f t="shared" si="116"/>
        <v>-2.8848140803743767E-3</v>
      </c>
      <c r="AL3757" s="2">
        <f t="shared" si="117"/>
        <v>2.4478470097394348E-2</v>
      </c>
    </row>
    <row r="3758" spans="1:38" x14ac:dyDescent="0.2">
      <c r="A3758" s="1" t="s">
        <v>36</v>
      </c>
      <c r="B3758" s="1" t="s">
        <v>37</v>
      </c>
      <c r="C3758" s="1" t="s">
        <v>23566</v>
      </c>
      <c r="D3758" s="1" t="s">
        <v>23567</v>
      </c>
      <c r="E3758" s="1">
        <v>0</v>
      </c>
      <c r="F3758" s="1">
        <v>71.706999999999994</v>
      </c>
      <c r="G3758" s="1">
        <v>47</v>
      </c>
      <c r="H3758" s="1">
        <v>8</v>
      </c>
      <c r="I3758" s="1">
        <v>16</v>
      </c>
      <c r="J3758" s="1">
        <v>8</v>
      </c>
      <c r="K3758" s="1">
        <v>1</v>
      </c>
      <c r="L3758" s="1">
        <v>244</v>
      </c>
      <c r="M3758" s="1">
        <v>26.8</v>
      </c>
      <c r="N3758" s="1">
        <v>5.15</v>
      </c>
      <c r="O3758" s="1">
        <v>479</v>
      </c>
      <c r="P3758" s="1">
        <v>8</v>
      </c>
      <c r="Q3758" s="1" t="s">
        <v>222</v>
      </c>
      <c r="R3758" s="1" t="s">
        <v>233</v>
      </c>
      <c r="S3758" s="1" t="s">
        <v>147</v>
      </c>
      <c r="T3758" s="1" t="s">
        <v>23568</v>
      </c>
      <c r="U3758" s="1" t="s">
        <v>23569</v>
      </c>
      <c r="V3758" s="1" t="s">
        <v>23570</v>
      </c>
      <c r="W3758" s="1" t="s">
        <v>23571</v>
      </c>
      <c r="X3758" s="1" t="s">
        <v>59</v>
      </c>
      <c r="Y3758" s="1" t="s">
        <v>49</v>
      </c>
      <c r="Z3758" s="1" t="s">
        <v>49</v>
      </c>
      <c r="AA3758" s="1">
        <v>103.2</v>
      </c>
      <c r="AB3758" s="1">
        <v>100</v>
      </c>
      <c r="AC3758" s="1">
        <v>99</v>
      </c>
      <c r="AD3758" s="1">
        <v>99.5</v>
      </c>
      <c r="AE3758" s="1">
        <v>99.4</v>
      </c>
      <c r="AF3758" s="1">
        <v>96</v>
      </c>
      <c r="AG3758" s="1">
        <v>98.3</v>
      </c>
      <c r="AH3758" s="1">
        <v>100.7</v>
      </c>
      <c r="AI3758" s="1">
        <v>104.6</v>
      </c>
      <c r="AJ3758" s="1">
        <v>99.3</v>
      </c>
      <c r="AK3758" s="2">
        <f t="shared" si="116"/>
        <v>6.3478684211523573E-3</v>
      </c>
      <c r="AL3758" s="2">
        <f t="shared" si="117"/>
        <v>0.10093152473497111</v>
      </c>
    </row>
    <row r="3759" spans="1:38" x14ac:dyDescent="0.2">
      <c r="A3759" s="1" t="s">
        <v>36</v>
      </c>
      <c r="B3759" s="1" t="s">
        <v>37</v>
      </c>
      <c r="C3759" s="1" t="s">
        <v>23572</v>
      </c>
      <c r="D3759" s="1" t="s">
        <v>23573</v>
      </c>
      <c r="E3759" s="1">
        <v>0</v>
      </c>
      <c r="F3759" s="1">
        <v>326.43299999999999</v>
      </c>
      <c r="G3759" s="1">
        <v>59</v>
      </c>
      <c r="H3759" s="1">
        <v>43</v>
      </c>
      <c r="I3759" s="1">
        <v>92</v>
      </c>
      <c r="J3759" s="1">
        <v>42</v>
      </c>
      <c r="K3759" s="1">
        <v>1</v>
      </c>
      <c r="L3759" s="1">
        <v>949</v>
      </c>
      <c r="M3759" s="1">
        <v>105.8</v>
      </c>
      <c r="N3759" s="1">
        <v>6.57</v>
      </c>
      <c r="O3759" s="1">
        <v>2018</v>
      </c>
      <c r="P3759" s="1">
        <v>43</v>
      </c>
      <c r="Q3759" s="1" t="s">
        <v>2415</v>
      </c>
      <c r="R3759" s="1" t="s">
        <v>23574</v>
      </c>
      <c r="S3759" s="1" t="s">
        <v>7299</v>
      </c>
      <c r="T3759" s="1" t="s">
        <v>23575</v>
      </c>
      <c r="U3759" s="1" t="s">
        <v>23576</v>
      </c>
      <c r="V3759" s="1" t="s">
        <v>23577</v>
      </c>
      <c r="W3759" s="1" t="s">
        <v>23578</v>
      </c>
      <c r="X3759" s="1" t="s">
        <v>287</v>
      </c>
      <c r="Y3759" s="1" t="s">
        <v>49</v>
      </c>
      <c r="Z3759" s="1" t="s">
        <v>49</v>
      </c>
      <c r="AA3759" s="1">
        <v>99.5</v>
      </c>
      <c r="AB3759" s="1">
        <v>98.3</v>
      </c>
      <c r="AC3759" s="1">
        <v>101.3</v>
      </c>
      <c r="AD3759" s="1">
        <v>99.3</v>
      </c>
      <c r="AE3759" s="1">
        <v>100.8</v>
      </c>
      <c r="AF3759" s="1">
        <v>96.5</v>
      </c>
      <c r="AG3759" s="1">
        <v>99.3</v>
      </c>
      <c r="AH3759" s="1">
        <v>100.6</v>
      </c>
      <c r="AI3759" s="1">
        <v>105.6</v>
      </c>
      <c r="AJ3759" s="1">
        <v>98.8</v>
      </c>
      <c r="AK3759" s="2">
        <f t="shared" si="116"/>
        <v>-4.6166280703698916E-3</v>
      </c>
      <c r="AL3759" s="2">
        <f t="shared" si="117"/>
        <v>7.2083646850554337E-2</v>
      </c>
    </row>
    <row r="3760" spans="1:38" x14ac:dyDescent="0.2">
      <c r="A3760" s="1" t="s">
        <v>36</v>
      </c>
      <c r="B3760" s="1" t="s">
        <v>37</v>
      </c>
      <c r="C3760" s="1" t="s">
        <v>23579</v>
      </c>
      <c r="D3760" s="1" t="s">
        <v>23580</v>
      </c>
      <c r="E3760" s="1">
        <v>0</v>
      </c>
      <c r="F3760" s="1">
        <v>52.734000000000002</v>
      </c>
      <c r="G3760" s="1">
        <v>42</v>
      </c>
      <c r="H3760" s="1">
        <v>9</v>
      </c>
      <c r="I3760" s="1">
        <v>16</v>
      </c>
      <c r="J3760" s="1">
        <v>9</v>
      </c>
      <c r="K3760" s="1">
        <v>1</v>
      </c>
      <c r="L3760" s="1">
        <v>237</v>
      </c>
      <c r="M3760" s="1">
        <v>26.8</v>
      </c>
      <c r="N3760" s="1">
        <v>6.37</v>
      </c>
      <c r="O3760" s="1">
        <v>433</v>
      </c>
      <c r="P3760" s="1">
        <v>9</v>
      </c>
      <c r="Q3760" s="1" t="s">
        <v>3282</v>
      </c>
      <c r="R3760" s="1" t="s">
        <v>1036</v>
      </c>
      <c r="S3760" s="1" t="s">
        <v>49</v>
      </c>
      <c r="T3760" s="1" t="s">
        <v>23581</v>
      </c>
      <c r="U3760" s="1" t="s">
        <v>23582</v>
      </c>
      <c r="V3760" s="1" t="s">
        <v>23583</v>
      </c>
      <c r="W3760" s="1" t="s">
        <v>23584</v>
      </c>
      <c r="X3760" s="1" t="s">
        <v>47</v>
      </c>
      <c r="Y3760" s="1" t="s">
        <v>15844</v>
      </c>
      <c r="Z3760" s="1" t="s">
        <v>1884</v>
      </c>
      <c r="AA3760" s="1">
        <v>98</v>
      </c>
      <c r="AB3760" s="1">
        <v>104.8</v>
      </c>
      <c r="AC3760" s="1">
        <v>99.8</v>
      </c>
      <c r="AD3760" s="1">
        <v>98.9</v>
      </c>
      <c r="AE3760" s="1">
        <v>102.6</v>
      </c>
      <c r="AF3760" s="1">
        <v>97.3</v>
      </c>
      <c r="AG3760" s="1">
        <v>99.6</v>
      </c>
      <c r="AH3760" s="1">
        <v>97.2</v>
      </c>
      <c r="AI3760" s="1">
        <v>100</v>
      </c>
      <c r="AJ3760" s="1">
        <v>101.9</v>
      </c>
      <c r="AK3760" s="2">
        <f t="shared" si="116"/>
        <v>2.3369833735126605E-2</v>
      </c>
      <c r="AL3760" s="2">
        <f t="shared" si="117"/>
        <v>0.4903313932078685</v>
      </c>
    </row>
    <row r="3761" spans="1:38" x14ac:dyDescent="0.2">
      <c r="A3761" s="1" t="s">
        <v>36</v>
      </c>
      <c r="B3761" s="1" t="s">
        <v>37</v>
      </c>
      <c r="C3761" s="1" t="s">
        <v>23585</v>
      </c>
      <c r="D3761" s="1" t="s">
        <v>23586</v>
      </c>
      <c r="E3761" s="1">
        <v>0</v>
      </c>
      <c r="F3761" s="1">
        <v>329.589</v>
      </c>
      <c r="G3761" s="1">
        <v>40</v>
      </c>
      <c r="H3761" s="1">
        <v>46</v>
      </c>
      <c r="I3761" s="1">
        <v>116</v>
      </c>
      <c r="J3761" s="1">
        <v>38</v>
      </c>
      <c r="K3761" s="1">
        <v>1</v>
      </c>
      <c r="L3761" s="1">
        <v>1355</v>
      </c>
      <c r="M3761" s="1">
        <v>153</v>
      </c>
      <c r="N3761" s="1">
        <v>5.74</v>
      </c>
      <c r="O3761" s="1">
        <v>2553</v>
      </c>
      <c r="P3761" s="1">
        <v>46</v>
      </c>
      <c r="Q3761" s="1" t="s">
        <v>990</v>
      </c>
      <c r="R3761" s="1" t="s">
        <v>64</v>
      </c>
      <c r="S3761" s="1" t="s">
        <v>95</v>
      </c>
      <c r="T3761" s="1" t="s">
        <v>23587</v>
      </c>
      <c r="U3761" s="1" t="s">
        <v>23588</v>
      </c>
      <c r="V3761" s="1" t="s">
        <v>23589</v>
      </c>
      <c r="W3761" s="1" t="s">
        <v>23590</v>
      </c>
      <c r="X3761" s="1" t="s">
        <v>412</v>
      </c>
      <c r="Y3761" s="1" t="s">
        <v>49</v>
      </c>
      <c r="Z3761" s="1" t="s">
        <v>49</v>
      </c>
      <c r="AA3761" s="1">
        <v>100.2</v>
      </c>
      <c r="AB3761" s="1">
        <v>100.2</v>
      </c>
      <c r="AC3761" s="1">
        <v>98.4</v>
      </c>
      <c r="AD3761" s="1">
        <v>100</v>
      </c>
      <c r="AE3761" s="1">
        <v>100.3</v>
      </c>
      <c r="AF3761" s="1">
        <v>101.1</v>
      </c>
      <c r="AG3761" s="1">
        <v>99.8</v>
      </c>
      <c r="AH3761" s="1">
        <v>99.9</v>
      </c>
      <c r="AI3761" s="1">
        <v>98.3</v>
      </c>
      <c r="AJ3761" s="1">
        <v>101.8</v>
      </c>
      <c r="AK3761" s="2">
        <f t="shared" si="116"/>
        <v>-5.1937077564093645E-3</v>
      </c>
      <c r="AL3761" s="2">
        <f t="shared" si="117"/>
        <v>0.20698965356142446</v>
      </c>
    </row>
    <row r="3762" spans="1:38" x14ac:dyDescent="0.2">
      <c r="A3762" s="1" t="s">
        <v>60</v>
      </c>
      <c r="B3762" s="1" t="s">
        <v>37</v>
      </c>
      <c r="C3762" s="1" t="s">
        <v>23591</v>
      </c>
      <c r="D3762" s="1" t="s">
        <v>23592</v>
      </c>
      <c r="E3762" s="1">
        <v>2.1000000000000001E-2</v>
      </c>
      <c r="F3762" s="1">
        <v>3.9460000000000002</v>
      </c>
      <c r="G3762" s="1">
        <v>3</v>
      </c>
      <c r="H3762" s="1">
        <v>1</v>
      </c>
      <c r="I3762" s="1">
        <v>2</v>
      </c>
      <c r="J3762" s="1">
        <v>1</v>
      </c>
      <c r="K3762" s="1">
        <v>1</v>
      </c>
      <c r="L3762" s="1">
        <v>266</v>
      </c>
      <c r="M3762" s="1">
        <v>29.6</v>
      </c>
      <c r="N3762" s="1">
        <v>12.13</v>
      </c>
      <c r="O3762" s="1">
        <v>51</v>
      </c>
      <c r="P3762" s="1">
        <v>1</v>
      </c>
      <c r="Q3762" s="1" t="s">
        <v>103</v>
      </c>
      <c r="R3762" s="1" t="s">
        <v>104</v>
      </c>
      <c r="S3762" s="1" t="s">
        <v>608</v>
      </c>
      <c r="T3762" s="1" t="s">
        <v>49</v>
      </c>
      <c r="U3762" s="1" t="s">
        <v>23593</v>
      </c>
      <c r="V3762" s="1" t="s">
        <v>23594</v>
      </c>
      <c r="W3762" s="1" t="s">
        <v>23595</v>
      </c>
      <c r="X3762" s="1" t="s">
        <v>228</v>
      </c>
      <c r="Y3762" s="1" t="s">
        <v>49</v>
      </c>
      <c r="Z3762" s="1" t="s">
        <v>2375</v>
      </c>
      <c r="AA3762" s="1">
        <v>98.3</v>
      </c>
      <c r="AB3762" s="1">
        <v>106.3</v>
      </c>
      <c r="AC3762" s="1">
        <v>91.9</v>
      </c>
      <c r="AD3762" s="1">
        <v>97.5</v>
      </c>
      <c r="AE3762" s="1">
        <v>106.9</v>
      </c>
      <c r="AF3762" s="1">
        <v>107.8</v>
      </c>
      <c r="AG3762" s="1">
        <v>98.1</v>
      </c>
      <c r="AH3762" s="1">
        <v>96.2</v>
      </c>
      <c r="AI3762" s="1">
        <v>96.3</v>
      </c>
      <c r="AJ3762" s="1">
        <v>100.7</v>
      </c>
      <c r="AK3762" s="2">
        <f t="shared" si="116"/>
        <v>5.1937077564095943E-3</v>
      </c>
      <c r="AL3762" s="2">
        <f t="shared" si="117"/>
        <v>3.5201655930916571E-2</v>
      </c>
    </row>
    <row r="3763" spans="1:38" x14ac:dyDescent="0.2">
      <c r="A3763" s="1" t="s">
        <v>36</v>
      </c>
      <c r="B3763" s="1" t="s">
        <v>37</v>
      </c>
      <c r="C3763" s="1" t="s">
        <v>23596</v>
      </c>
      <c r="D3763" s="1" t="s">
        <v>23597</v>
      </c>
      <c r="E3763" s="1">
        <v>0</v>
      </c>
      <c r="F3763" s="1">
        <v>35.527000000000001</v>
      </c>
      <c r="G3763" s="1">
        <v>9</v>
      </c>
      <c r="H3763" s="1">
        <v>10</v>
      </c>
      <c r="I3763" s="1">
        <v>13</v>
      </c>
      <c r="J3763" s="1">
        <v>10</v>
      </c>
      <c r="K3763" s="1">
        <v>1</v>
      </c>
      <c r="L3763" s="1">
        <v>1179</v>
      </c>
      <c r="M3763" s="1">
        <v>130.69999999999999</v>
      </c>
      <c r="N3763" s="1">
        <v>6.2</v>
      </c>
      <c r="O3763" s="1">
        <v>133</v>
      </c>
      <c r="P3763" s="1">
        <v>10</v>
      </c>
      <c r="Q3763" s="1" t="s">
        <v>1189</v>
      </c>
      <c r="R3763" s="1" t="s">
        <v>516</v>
      </c>
      <c r="S3763" s="1" t="s">
        <v>95</v>
      </c>
      <c r="T3763" s="1" t="s">
        <v>23598</v>
      </c>
      <c r="U3763" s="1" t="s">
        <v>23599</v>
      </c>
      <c r="V3763" s="1" t="s">
        <v>23600</v>
      </c>
      <c r="W3763" s="1" t="s">
        <v>23601</v>
      </c>
      <c r="X3763" s="1" t="s">
        <v>100</v>
      </c>
      <c r="Y3763" s="1" t="s">
        <v>23602</v>
      </c>
      <c r="Z3763" s="1" t="s">
        <v>23603</v>
      </c>
      <c r="AA3763" s="1">
        <v>100.5</v>
      </c>
      <c r="AB3763" s="1">
        <v>100.7</v>
      </c>
      <c r="AC3763" s="1">
        <v>98</v>
      </c>
      <c r="AD3763" s="1">
        <v>100.8</v>
      </c>
      <c r="AE3763" s="1">
        <v>100.5</v>
      </c>
      <c r="AF3763" s="1">
        <v>100.4</v>
      </c>
      <c r="AG3763" s="1">
        <v>99</v>
      </c>
      <c r="AH3763" s="1">
        <v>99.3</v>
      </c>
      <c r="AI3763" s="1">
        <v>100.3</v>
      </c>
      <c r="AJ3763" s="1">
        <v>100.4</v>
      </c>
      <c r="AK3763" s="2">
        <f t="shared" si="116"/>
        <v>3.1742477951438165E-3</v>
      </c>
      <c r="AL3763" s="2">
        <f t="shared" si="117"/>
        <v>0.13840599570641834</v>
      </c>
    </row>
    <row r="3764" spans="1:38" x14ac:dyDescent="0.2">
      <c r="A3764" s="1" t="s">
        <v>60</v>
      </c>
      <c r="B3764" s="1" t="s">
        <v>37</v>
      </c>
      <c r="C3764" s="1" t="s">
        <v>23604</v>
      </c>
      <c r="D3764" s="1" t="s">
        <v>23605</v>
      </c>
      <c r="E3764" s="1">
        <v>3.2000000000000001E-2</v>
      </c>
      <c r="F3764" s="1">
        <v>3.2930000000000001</v>
      </c>
      <c r="G3764" s="1">
        <v>2</v>
      </c>
      <c r="H3764" s="1">
        <v>1</v>
      </c>
      <c r="I3764" s="1">
        <v>1</v>
      </c>
      <c r="J3764" s="1">
        <v>1</v>
      </c>
      <c r="K3764" s="1">
        <v>1</v>
      </c>
      <c r="L3764" s="1">
        <v>363</v>
      </c>
      <c r="M3764" s="1">
        <v>42.2</v>
      </c>
      <c r="N3764" s="1">
        <v>5.81</v>
      </c>
      <c r="O3764" s="1">
        <v>28</v>
      </c>
      <c r="P3764" s="1">
        <v>1</v>
      </c>
      <c r="Q3764" s="1" t="s">
        <v>534</v>
      </c>
      <c r="R3764" s="1" t="s">
        <v>86</v>
      </c>
      <c r="S3764" s="1" t="s">
        <v>49</v>
      </c>
      <c r="T3764" s="1" t="s">
        <v>23606</v>
      </c>
      <c r="U3764" s="1" t="s">
        <v>23607</v>
      </c>
      <c r="V3764" s="1" t="s">
        <v>23608</v>
      </c>
      <c r="W3764" s="1" t="s">
        <v>23609</v>
      </c>
      <c r="X3764" s="1" t="s">
        <v>412</v>
      </c>
      <c r="Y3764" s="1" t="s">
        <v>49</v>
      </c>
      <c r="Z3764" s="1" t="s">
        <v>49</v>
      </c>
      <c r="AA3764" s="1">
        <v>92.2</v>
      </c>
      <c r="AB3764" s="1">
        <v>108.4</v>
      </c>
      <c r="AC3764" s="1">
        <v>95.9</v>
      </c>
      <c r="AD3764" s="1">
        <v>98.2</v>
      </c>
      <c r="AE3764" s="1">
        <v>102.1</v>
      </c>
      <c r="AF3764" s="1">
        <v>99.1</v>
      </c>
      <c r="AG3764" s="1">
        <v>95.2</v>
      </c>
      <c r="AH3764" s="1">
        <v>117.8</v>
      </c>
      <c r="AI3764" s="1">
        <v>93.1</v>
      </c>
      <c r="AJ3764" s="1">
        <v>98</v>
      </c>
      <c r="AK3764" s="2">
        <f t="shared" si="116"/>
        <v>-1.8466748658807975E-2</v>
      </c>
      <c r="AL3764" s="2">
        <f t="shared" si="117"/>
        <v>9.0276008093761739E-2</v>
      </c>
    </row>
    <row r="3765" spans="1:38" x14ac:dyDescent="0.2">
      <c r="A3765" s="1" t="s">
        <v>36</v>
      </c>
      <c r="B3765" s="1" t="s">
        <v>37</v>
      </c>
      <c r="C3765" s="1" t="s">
        <v>23610</v>
      </c>
      <c r="D3765" s="1" t="s">
        <v>23611</v>
      </c>
      <c r="E3765" s="1">
        <v>0</v>
      </c>
      <c r="F3765" s="1">
        <v>86.421999999999997</v>
      </c>
      <c r="G3765" s="1">
        <v>38</v>
      </c>
      <c r="H3765" s="1">
        <v>11</v>
      </c>
      <c r="I3765" s="1">
        <v>20</v>
      </c>
      <c r="J3765" s="1">
        <v>11</v>
      </c>
      <c r="K3765" s="1">
        <v>1</v>
      </c>
      <c r="L3765" s="1">
        <v>376</v>
      </c>
      <c r="M3765" s="1">
        <v>41.2</v>
      </c>
      <c r="N3765" s="1">
        <v>5.1100000000000003</v>
      </c>
      <c r="O3765" s="1">
        <v>495</v>
      </c>
      <c r="P3765" s="1">
        <v>11</v>
      </c>
      <c r="Q3765" s="1" t="s">
        <v>2745</v>
      </c>
      <c r="R3765" s="1" t="s">
        <v>64</v>
      </c>
      <c r="S3765" s="1" t="s">
        <v>131</v>
      </c>
      <c r="T3765" s="1" t="s">
        <v>23612</v>
      </c>
      <c r="U3765" s="1" t="s">
        <v>23613</v>
      </c>
      <c r="V3765" s="1" t="s">
        <v>23614</v>
      </c>
      <c r="W3765" s="1" t="s">
        <v>23615</v>
      </c>
      <c r="X3765" s="1" t="s">
        <v>228</v>
      </c>
      <c r="Y3765" s="1" t="s">
        <v>605</v>
      </c>
      <c r="Z3765" s="1" t="s">
        <v>49</v>
      </c>
      <c r="AA3765" s="1">
        <v>102.9</v>
      </c>
      <c r="AB3765" s="1">
        <v>100.3</v>
      </c>
      <c r="AC3765" s="1">
        <v>98.4</v>
      </c>
      <c r="AD3765" s="1">
        <v>98.3</v>
      </c>
      <c r="AE3765" s="1">
        <v>102.7</v>
      </c>
      <c r="AF3765" s="1">
        <v>100.1</v>
      </c>
      <c r="AG3765" s="1">
        <v>100.5</v>
      </c>
      <c r="AH3765" s="1">
        <v>96.1</v>
      </c>
      <c r="AI3765" s="1">
        <v>99.7</v>
      </c>
      <c r="AJ3765" s="1">
        <v>101</v>
      </c>
      <c r="AK3765" s="2">
        <f t="shared" si="116"/>
        <v>1.5004163663749152E-2</v>
      </c>
      <c r="AL3765" s="2">
        <f t="shared" si="117"/>
        <v>0.34196970738358801</v>
      </c>
    </row>
    <row r="3766" spans="1:38" x14ac:dyDescent="0.2">
      <c r="A3766" s="1" t="s">
        <v>36</v>
      </c>
      <c r="B3766" s="1" t="s">
        <v>37</v>
      </c>
      <c r="C3766" s="1" t="s">
        <v>23616</v>
      </c>
      <c r="D3766" s="1" t="s">
        <v>23617</v>
      </c>
      <c r="E3766" s="1">
        <v>0</v>
      </c>
      <c r="F3766" s="1">
        <v>30.225000000000001</v>
      </c>
      <c r="G3766" s="1">
        <v>15</v>
      </c>
      <c r="H3766" s="1">
        <v>4</v>
      </c>
      <c r="I3766" s="1">
        <v>6</v>
      </c>
      <c r="J3766" s="1">
        <v>4</v>
      </c>
      <c r="K3766" s="1">
        <v>1</v>
      </c>
      <c r="L3766" s="1">
        <v>318</v>
      </c>
      <c r="M3766" s="1">
        <v>35</v>
      </c>
      <c r="N3766" s="1">
        <v>6.99</v>
      </c>
      <c r="O3766" s="1">
        <v>250</v>
      </c>
      <c r="P3766" s="1">
        <v>4</v>
      </c>
      <c r="Q3766" s="1" t="s">
        <v>53</v>
      </c>
      <c r="R3766" s="1" t="s">
        <v>1304</v>
      </c>
      <c r="S3766" s="1" t="s">
        <v>42</v>
      </c>
      <c r="T3766" s="1" t="s">
        <v>3047</v>
      </c>
      <c r="U3766" s="1" t="s">
        <v>23618</v>
      </c>
      <c r="V3766" s="1" t="s">
        <v>23619</v>
      </c>
      <c r="W3766" s="1" t="s">
        <v>23620</v>
      </c>
      <c r="X3766" s="1" t="s">
        <v>228</v>
      </c>
      <c r="Y3766" s="1" t="s">
        <v>12562</v>
      </c>
      <c r="Z3766" s="1" t="s">
        <v>3937</v>
      </c>
      <c r="AA3766" s="1">
        <v>96.4</v>
      </c>
      <c r="AB3766" s="1">
        <v>103.7</v>
      </c>
      <c r="AC3766" s="1">
        <v>95.9</v>
      </c>
      <c r="AD3766" s="1">
        <v>100.4</v>
      </c>
      <c r="AE3766" s="1">
        <v>101.6</v>
      </c>
      <c r="AF3766" s="1">
        <v>95.6</v>
      </c>
      <c r="AG3766" s="1">
        <v>103.7</v>
      </c>
      <c r="AH3766" s="1">
        <v>98.9</v>
      </c>
      <c r="AI3766" s="1">
        <v>100.2</v>
      </c>
      <c r="AJ3766" s="1">
        <v>103.5</v>
      </c>
      <c r="AK3766" s="2">
        <f t="shared" si="116"/>
        <v>-1.1254203804065581E-2</v>
      </c>
      <c r="AL3766" s="2">
        <f t="shared" si="117"/>
        <v>0.14002689084557896</v>
      </c>
    </row>
    <row r="3767" spans="1:38" x14ac:dyDescent="0.2">
      <c r="A3767" s="1" t="s">
        <v>36</v>
      </c>
      <c r="B3767" s="1" t="s">
        <v>37</v>
      </c>
      <c r="C3767" s="1" t="s">
        <v>23621</v>
      </c>
      <c r="D3767" s="1" t="s">
        <v>23622</v>
      </c>
      <c r="E3767" s="1">
        <v>0</v>
      </c>
      <c r="F3767" s="1">
        <v>12.177</v>
      </c>
      <c r="G3767" s="1">
        <v>7</v>
      </c>
      <c r="H3767" s="1">
        <v>3</v>
      </c>
      <c r="I3767" s="1">
        <v>4</v>
      </c>
      <c r="J3767" s="1">
        <v>2</v>
      </c>
      <c r="K3767" s="1">
        <v>1</v>
      </c>
      <c r="L3767" s="1">
        <v>491</v>
      </c>
      <c r="M3767" s="1">
        <v>54.4</v>
      </c>
      <c r="N3767" s="1">
        <v>8.51</v>
      </c>
      <c r="O3767" s="1">
        <v>63</v>
      </c>
      <c r="P3767" s="1">
        <v>3</v>
      </c>
      <c r="Q3767" s="1" t="s">
        <v>53</v>
      </c>
      <c r="R3767" s="1" t="s">
        <v>104</v>
      </c>
      <c r="S3767" s="1" t="s">
        <v>55</v>
      </c>
      <c r="T3767" s="1" t="s">
        <v>23623</v>
      </c>
      <c r="U3767" s="1" t="s">
        <v>23624</v>
      </c>
      <c r="V3767" s="1" t="s">
        <v>23625</v>
      </c>
      <c r="W3767" s="1" t="s">
        <v>23626</v>
      </c>
      <c r="X3767" s="1" t="s">
        <v>169</v>
      </c>
      <c r="Y3767" s="1" t="s">
        <v>49</v>
      </c>
      <c r="Z3767" s="1" t="s">
        <v>49</v>
      </c>
      <c r="AA3767" s="1">
        <v>106.9</v>
      </c>
      <c r="AB3767" s="1">
        <v>97.9</v>
      </c>
      <c r="AC3767" s="1">
        <v>85.6</v>
      </c>
      <c r="AD3767" s="1">
        <v>99.3</v>
      </c>
      <c r="AE3767" s="1">
        <v>103.2</v>
      </c>
      <c r="AF3767" s="1">
        <v>110.9</v>
      </c>
      <c r="AG3767" s="1">
        <v>95.6</v>
      </c>
      <c r="AH3767" s="1">
        <v>99.1</v>
      </c>
      <c r="AI3767" s="1">
        <v>81.8</v>
      </c>
      <c r="AJ3767" s="1">
        <v>119.8</v>
      </c>
      <c r="AK3767" s="2">
        <f t="shared" si="116"/>
        <v>-4.1259764468176835E-2</v>
      </c>
      <c r="AL3767" s="2">
        <f t="shared" si="117"/>
        <v>0.14795330376977864</v>
      </c>
    </row>
    <row r="3768" spans="1:38" x14ac:dyDescent="0.2">
      <c r="A3768" s="1" t="s">
        <v>36</v>
      </c>
      <c r="B3768" s="1" t="s">
        <v>37</v>
      </c>
      <c r="C3768" s="1" t="s">
        <v>23627</v>
      </c>
      <c r="D3768" s="1" t="s">
        <v>23628</v>
      </c>
      <c r="E3768" s="1">
        <v>0</v>
      </c>
      <c r="F3768" s="1">
        <v>310.21100000000001</v>
      </c>
      <c r="G3768" s="1">
        <v>65</v>
      </c>
      <c r="H3768" s="1">
        <v>24</v>
      </c>
      <c r="I3768" s="1">
        <v>269</v>
      </c>
      <c r="J3768" s="1">
        <v>23</v>
      </c>
      <c r="K3768" s="1">
        <v>1</v>
      </c>
      <c r="L3768" s="1">
        <v>416</v>
      </c>
      <c r="M3768" s="1">
        <v>48</v>
      </c>
      <c r="N3768" s="1">
        <v>4.49</v>
      </c>
      <c r="O3768" s="1">
        <v>4881</v>
      </c>
      <c r="P3768" s="1">
        <v>24</v>
      </c>
      <c r="Q3768" s="1" t="s">
        <v>5297</v>
      </c>
      <c r="R3768" s="1" t="s">
        <v>23629</v>
      </c>
      <c r="S3768" s="1" t="s">
        <v>3731</v>
      </c>
      <c r="T3768" s="1" t="s">
        <v>693</v>
      </c>
      <c r="U3768" s="1" t="s">
        <v>23630</v>
      </c>
      <c r="V3768" s="1" t="s">
        <v>23631</v>
      </c>
      <c r="W3768" s="1" t="s">
        <v>23632</v>
      </c>
      <c r="X3768" s="1" t="s">
        <v>194</v>
      </c>
      <c r="Y3768" s="1" t="s">
        <v>23633</v>
      </c>
      <c r="Z3768" s="1" t="s">
        <v>71</v>
      </c>
      <c r="AA3768" s="1">
        <v>100.4</v>
      </c>
      <c r="AB3768" s="1">
        <v>97.2</v>
      </c>
      <c r="AC3768" s="1">
        <v>101.1</v>
      </c>
      <c r="AD3768" s="1">
        <v>99.2</v>
      </c>
      <c r="AE3768" s="1">
        <v>102.3</v>
      </c>
      <c r="AF3768" s="1">
        <v>100.2</v>
      </c>
      <c r="AG3768" s="1">
        <v>100.9</v>
      </c>
      <c r="AH3768" s="1">
        <v>100.2</v>
      </c>
      <c r="AI3768" s="1">
        <v>100.1</v>
      </c>
      <c r="AJ3768" s="1">
        <v>98.4</v>
      </c>
      <c r="AK3768" s="2">
        <f t="shared" si="116"/>
        <v>1.154156094266298E-3</v>
      </c>
      <c r="AL3768" s="2">
        <f t="shared" si="117"/>
        <v>2.8771922350570103E-2</v>
      </c>
    </row>
    <row r="3769" spans="1:38" x14ac:dyDescent="0.2">
      <c r="A3769" s="1" t="s">
        <v>36</v>
      </c>
      <c r="B3769" s="1" t="s">
        <v>37</v>
      </c>
      <c r="C3769" s="1" t="s">
        <v>23634</v>
      </c>
      <c r="D3769" s="1" t="s">
        <v>23635</v>
      </c>
      <c r="E3769" s="1">
        <v>0</v>
      </c>
      <c r="F3769" s="1">
        <v>150.387</v>
      </c>
      <c r="G3769" s="1">
        <v>50</v>
      </c>
      <c r="H3769" s="1">
        <v>25</v>
      </c>
      <c r="I3769" s="1">
        <v>41</v>
      </c>
      <c r="J3769" s="1">
        <v>25</v>
      </c>
      <c r="K3769" s="1">
        <v>1</v>
      </c>
      <c r="L3769" s="1">
        <v>627</v>
      </c>
      <c r="M3769" s="1">
        <v>70.8</v>
      </c>
      <c r="N3769" s="1">
        <v>6.01</v>
      </c>
      <c r="O3769" s="1">
        <v>903</v>
      </c>
      <c r="P3769" s="1">
        <v>25</v>
      </c>
      <c r="Q3769" s="1" t="s">
        <v>63</v>
      </c>
      <c r="R3769" s="1" t="s">
        <v>1063</v>
      </c>
      <c r="S3769" s="1" t="s">
        <v>131</v>
      </c>
      <c r="T3769" s="1" t="s">
        <v>23636</v>
      </c>
      <c r="U3769" s="1" t="s">
        <v>23637</v>
      </c>
      <c r="V3769" s="1" t="s">
        <v>23638</v>
      </c>
      <c r="W3769" s="1" t="s">
        <v>23639</v>
      </c>
      <c r="X3769" s="1" t="s">
        <v>204</v>
      </c>
      <c r="Y3769" s="1" t="s">
        <v>49</v>
      </c>
      <c r="Z3769" s="1" t="s">
        <v>49</v>
      </c>
      <c r="AA3769" s="1">
        <v>100</v>
      </c>
      <c r="AB3769" s="1">
        <v>101.6</v>
      </c>
      <c r="AC3769" s="1">
        <v>102.2</v>
      </c>
      <c r="AD3769" s="1">
        <v>97.7</v>
      </c>
      <c r="AE3769" s="1">
        <v>100.3</v>
      </c>
      <c r="AF3769" s="1">
        <v>101.3</v>
      </c>
      <c r="AG3769" s="1">
        <v>100</v>
      </c>
      <c r="AH3769" s="1">
        <v>100.3</v>
      </c>
      <c r="AI3769" s="1">
        <v>99.4</v>
      </c>
      <c r="AJ3769" s="1">
        <v>97.1</v>
      </c>
      <c r="AK3769" s="2">
        <f t="shared" si="116"/>
        <v>1.0677059736585325E-2</v>
      </c>
      <c r="AL3769" s="2">
        <f t="shared" si="117"/>
        <v>0.30093687922109341</v>
      </c>
    </row>
    <row r="3770" spans="1:38" x14ac:dyDescent="0.2">
      <c r="A3770" s="1" t="s">
        <v>36</v>
      </c>
      <c r="B3770" s="1" t="s">
        <v>37</v>
      </c>
      <c r="C3770" s="1" t="s">
        <v>23640</v>
      </c>
      <c r="D3770" s="1" t="s">
        <v>23641</v>
      </c>
      <c r="E3770" s="1">
        <v>0</v>
      </c>
      <c r="F3770" s="1">
        <v>142.143</v>
      </c>
      <c r="G3770" s="1">
        <v>64</v>
      </c>
      <c r="H3770" s="1">
        <v>14</v>
      </c>
      <c r="I3770" s="1">
        <v>49</v>
      </c>
      <c r="J3770" s="1">
        <v>14</v>
      </c>
      <c r="K3770" s="1">
        <v>1</v>
      </c>
      <c r="L3770" s="1">
        <v>310</v>
      </c>
      <c r="M3770" s="1">
        <v>34.6</v>
      </c>
      <c r="N3770" s="1">
        <v>6.52</v>
      </c>
      <c r="O3770" s="1">
        <v>932</v>
      </c>
      <c r="P3770" s="1">
        <v>14</v>
      </c>
      <c r="Q3770" s="1" t="s">
        <v>586</v>
      </c>
      <c r="R3770" s="1" t="s">
        <v>23642</v>
      </c>
      <c r="S3770" s="1" t="s">
        <v>577</v>
      </c>
      <c r="T3770" s="1" t="s">
        <v>23643</v>
      </c>
      <c r="U3770" s="1" t="s">
        <v>23644</v>
      </c>
      <c r="V3770" s="1" t="s">
        <v>23645</v>
      </c>
      <c r="W3770" s="1" t="s">
        <v>23646</v>
      </c>
      <c r="X3770" s="1" t="s">
        <v>144</v>
      </c>
      <c r="Y3770" s="1" t="s">
        <v>15096</v>
      </c>
      <c r="Z3770" s="1" t="s">
        <v>49</v>
      </c>
      <c r="AA3770" s="1">
        <v>100.9</v>
      </c>
      <c r="AB3770" s="1">
        <v>99</v>
      </c>
      <c r="AC3770" s="1">
        <v>98.2</v>
      </c>
      <c r="AD3770" s="1">
        <v>100.5</v>
      </c>
      <c r="AE3770" s="1">
        <v>101.2</v>
      </c>
      <c r="AF3770" s="1">
        <v>99</v>
      </c>
      <c r="AG3770" s="1">
        <v>101.4</v>
      </c>
      <c r="AH3770" s="1">
        <v>98</v>
      </c>
      <c r="AI3770" s="1">
        <v>101.6</v>
      </c>
      <c r="AJ3770" s="1">
        <v>100.3</v>
      </c>
      <c r="AK3770" s="2">
        <f t="shared" si="116"/>
        <v>-1.4425509059988483E-3</v>
      </c>
      <c r="AL3770" s="2">
        <f t="shared" si="117"/>
        <v>3.8773528054760635E-2</v>
      </c>
    </row>
    <row r="3771" spans="1:38" x14ac:dyDescent="0.2">
      <c r="A3771" s="1" t="s">
        <v>36</v>
      </c>
      <c r="B3771" s="1" t="s">
        <v>37</v>
      </c>
      <c r="C3771" s="1" t="s">
        <v>23647</v>
      </c>
      <c r="D3771" s="1" t="s">
        <v>23648</v>
      </c>
      <c r="E3771" s="1">
        <v>6.0000000000000001E-3</v>
      </c>
      <c r="F3771" s="1">
        <v>5.6550000000000002</v>
      </c>
      <c r="G3771" s="1">
        <v>3</v>
      </c>
      <c r="H3771" s="1">
        <v>1</v>
      </c>
      <c r="I3771" s="1">
        <v>1</v>
      </c>
      <c r="J3771" s="1">
        <v>1</v>
      </c>
      <c r="K3771" s="1">
        <v>1</v>
      </c>
      <c r="L3771" s="1">
        <v>587</v>
      </c>
      <c r="M3771" s="1">
        <v>64.900000000000006</v>
      </c>
      <c r="N3771" s="1">
        <v>8.16</v>
      </c>
      <c r="O3771" s="1">
        <v>31</v>
      </c>
      <c r="P3771" s="1">
        <v>1</v>
      </c>
      <c r="Q3771" s="1" t="s">
        <v>7617</v>
      </c>
      <c r="R3771" s="1" t="s">
        <v>23649</v>
      </c>
      <c r="S3771" s="1" t="s">
        <v>958</v>
      </c>
      <c r="T3771" s="1" t="s">
        <v>23650</v>
      </c>
      <c r="U3771" s="1" t="s">
        <v>23651</v>
      </c>
      <c r="V3771" s="1" t="s">
        <v>23652</v>
      </c>
      <c r="W3771" s="1" t="s">
        <v>23653</v>
      </c>
      <c r="X3771" s="1" t="s">
        <v>144</v>
      </c>
      <c r="Y3771" s="1" t="s">
        <v>23654</v>
      </c>
      <c r="Z3771" s="1" t="s">
        <v>49</v>
      </c>
      <c r="AA3771" s="1">
        <v>86.5</v>
      </c>
      <c r="AB3771" s="1">
        <v>96.2</v>
      </c>
      <c r="AC3771" s="1">
        <v>98.4</v>
      </c>
      <c r="AD3771" s="1">
        <v>99</v>
      </c>
      <c r="AE3771" s="1">
        <v>106.8</v>
      </c>
      <c r="AF3771" s="1">
        <v>97</v>
      </c>
      <c r="AG3771" s="1">
        <v>98.2</v>
      </c>
      <c r="AH3771" s="1">
        <v>105.7</v>
      </c>
      <c r="AI3771" s="1">
        <v>114.9</v>
      </c>
      <c r="AJ3771" s="1">
        <v>97.1</v>
      </c>
      <c r="AK3771" s="2">
        <f t="shared" si="116"/>
        <v>-7.5052070708189769E-2</v>
      </c>
      <c r="AL3771" s="2">
        <f t="shared" si="117"/>
        <v>0.51302552201538199</v>
      </c>
    </row>
    <row r="3772" spans="1:38" x14ac:dyDescent="0.2">
      <c r="A3772" s="1" t="s">
        <v>36</v>
      </c>
      <c r="B3772" s="1" t="s">
        <v>37</v>
      </c>
      <c r="C3772" s="1" t="s">
        <v>23655</v>
      </c>
      <c r="D3772" s="1" t="s">
        <v>23656</v>
      </c>
      <c r="E3772" s="1">
        <v>0</v>
      </c>
      <c r="F3772" s="1">
        <v>111.46599999999999</v>
      </c>
      <c r="G3772" s="1">
        <v>52</v>
      </c>
      <c r="H3772" s="1">
        <v>17</v>
      </c>
      <c r="I3772" s="1">
        <v>32</v>
      </c>
      <c r="J3772" s="1">
        <v>16</v>
      </c>
      <c r="K3772" s="1">
        <v>1</v>
      </c>
      <c r="L3772" s="1">
        <v>418</v>
      </c>
      <c r="M3772" s="1">
        <v>46.9</v>
      </c>
      <c r="N3772" s="1">
        <v>6.28</v>
      </c>
      <c r="O3772" s="1">
        <v>615</v>
      </c>
      <c r="P3772" s="1">
        <v>17</v>
      </c>
      <c r="Q3772" s="1" t="s">
        <v>5416</v>
      </c>
      <c r="R3772" s="1" t="s">
        <v>8367</v>
      </c>
      <c r="S3772" s="1" t="s">
        <v>15881</v>
      </c>
      <c r="T3772" s="1" t="s">
        <v>721</v>
      </c>
      <c r="U3772" s="1" t="s">
        <v>23657</v>
      </c>
      <c r="V3772" s="1" t="s">
        <v>23658</v>
      </c>
      <c r="W3772" s="1" t="s">
        <v>23659</v>
      </c>
      <c r="X3772" s="1" t="s">
        <v>59</v>
      </c>
      <c r="Y3772" s="1" t="s">
        <v>23660</v>
      </c>
      <c r="Z3772" s="1" t="s">
        <v>23661</v>
      </c>
      <c r="AA3772" s="1">
        <v>106.4</v>
      </c>
      <c r="AB3772" s="1">
        <v>100</v>
      </c>
      <c r="AC3772" s="1">
        <v>99.2</v>
      </c>
      <c r="AD3772" s="1">
        <v>103</v>
      </c>
      <c r="AE3772" s="1">
        <v>99.5</v>
      </c>
      <c r="AF3772" s="1">
        <v>101.8</v>
      </c>
      <c r="AG3772" s="1">
        <v>99</v>
      </c>
      <c r="AH3772" s="1">
        <v>99.8</v>
      </c>
      <c r="AI3772" s="1">
        <v>91.4</v>
      </c>
      <c r="AJ3772" s="1">
        <v>100</v>
      </c>
      <c r="AK3772" s="2">
        <f t="shared" si="116"/>
        <v>4.6454148571110548E-2</v>
      </c>
      <c r="AL3772" s="2">
        <f t="shared" si="117"/>
        <v>0.71216031290855741</v>
      </c>
    </row>
    <row r="3773" spans="1:38" x14ac:dyDescent="0.2">
      <c r="A3773" s="1" t="s">
        <v>36</v>
      </c>
      <c r="B3773" s="1" t="s">
        <v>37</v>
      </c>
      <c r="C3773" s="1" t="s">
        <v>23662</v>
      </c>
      <c r="D3773" s="1" t="s">
        <v>23663</v>
      </c>
      <c r="E3773" s="1">
        <v>0</v>
      </c>
      <c r="F3773" s="1">
        <v>32.854999999999997</v>
      </c>
      <c r="G3773" s="1">
        <v>10</v>
      </c>
      <c r="H3773" s="1">
        <v>10</v>
      </c>
      <c r="I3773" s="1">
        <v>13</v>
      </c>
      <c r="J3773" s="1">
        <v>10</v>
      </c>
      <c r="K3773" s="1">
        <v>1</v>
      </c>
      <c r="L3773" s="1">
        <v>873</v>
      </c>
      <c r="M3773" s="1">
        <v>94.3</v>
      </c>
      <c r="N3773" s="1">
        <v>8.24</v>
      </c>
      <c r="O3773" s="1">
        <v>158</v>
      </c>
      <c r="P3773" s="1">
        <v>10</v>
      </c>
      <c r="Q3773" s="1" t="s">
        <v>222</v>
      </c>
      <c r="R3773" s="1" t="s">
        <v>49</v>
      </c>
      <c r="S3773" s="1" t="s">
        <v>370</v>
      </c>
      <c r="T3773" s="1" t="s">
        <v>12660</v>
      </c>
      <c r="U3773" s="1" t="s">
        <v>23664</v>
      </c>
      <c r="V3773" s="1" t="s">
        <v>23665</v>
      </c>
      <c r="W3773" s="1" t="s">
        <v>23666</v>
      </c>
      <c r="X3773" s="1" t="s">
        <v>118</v>
      </c>
      <c r="Y3773" s="1" t="s">
        <v>49</v>
      </c>
      <c r="Z3773" s="1" t="s">
        <v>49</v>
      </c>
      <c r="AA3773" s="1">
        <v>99.2</v>
      </c>
      <c r="AB3773" s="1">
        <v>102.8</v>
      </c>
      <c r="AC3773" s="1">
        <v>100.2</v>
      </c>
      <c r="AD3773" s="1">
        <v>101.6</v>
      </c>
      <c r="AE3773" s="1">
        <v>99.8</v>
      </c>
      <c r="AF3773" s="1">
        <v>102.6</v>
      </c>
      <c r="AG3773" s="1">
        <v>100</v>
      </c>
      <c r="AH3773" s="1">
        <v>99.2</v>
      </c>
      <c r="AI3773" s="1">
        <v>94.1</v>
      </c>
      <c r="AJ3773" s="1">
        <v>100.5</v>
      </c>
      <c r="AK3773" s="2">
        <f t="shared" si="116"/>
        <v>2.0775167588659969E-2</v>
      </c>
      <c r="AL3773" s="2">
        <f t="shared" si="117"/>
        <v>0.41830550920671422</v>
      </c>
    </row>
    <row r="3774" spans="1:38" x14ac:dyDescent="0.2">
      <c r="A3774" s="1" t="s">
        <v>36</v>
      </c>
      <c r="B3774" s="1" t="s">
        <v>37</v>
      </c>
      <c r="C3774" s="1" t="s">
        <v>23667</v>
      </c>
      <c r="D3774" s="1" t="s">
        <v>23668</v>
      </c>
      <c r="E3774" s="1">
        <v>0</v>
      </c>
      <c r="F3774" s="1">
        <v>366.82499999999999</v>
      </c>
      <c r="G3774" s="1">
        <v>65</v>
      </c>
      <c r="H3774" s="1">
        <v>56</v>
      </c>
      <c r="I3774" s="1">
        <v>156</v>
      </c>
      <c r="J3774" s="1">
        <v>47</v>
      </c>
      <c r="K3774" s="1">
        <v>1</v>
      </c>
      <c r="L3774" s="1">
        <v>865</v>
      </c>
      <c r="M3774" s="1">
        <v>100.9</v>
      </c>
      <c r="N3774" s="1">
        <v>7.62</v>
      </c>
      <c r="O3774" s="1">
        <v>2868</v>
      </c>
      <c r="P3774" s="1">
        <v>56</v>
      </c>
      <c r="Q3774" s="1" t="s">
        <v>10150</v>
      </c>
      <c r="R3774" s="1" t="s">
        <v>241</v>
      </c>
      <c r="S3774" s="1" t="s">
        <v>7122</v>
      </c>
      <c r="T3774" s="1" t="s">
        <v>23669</v>
      </c>
      <c r="U3774" s="1" t="s">
        <v>23670</v>
      </c>
      <c r="V3774" s="1" t="s">
        <v>49</v>
      </c>
      <c r="W3774" s="1" t="s">
        <v>23671</v>
      </c>
      <c r="X3774" s="1" t="s">
        <v>258</v>
      </c>
      <c r="Y3774" s="1" t="s">
        <v>49</v>
      </c>
      <c r="Z3774" s="1" t="s">
        <v>49</v>
      </c>
      <c r="AA3774" s="1">
        <v>101.2</v>
      </c>
      <c r="AB3774" s="1">
        <v>100.3</v>
      </c>
      <c r="AC3774" s="1">
        <v>100</v>
      </c>
      <c r="AD3774" s="1">
        <v>98.6</v>
      </c>
      <c r="AE3774" s="1">
        <v>100.2</v>
      </c>
      <c r="AF3774" s="1">
        <v>101</v>
      </c>
      <c r="AG3774" s="1">
        <v>99.9</v>
      </c>
      <c r="AH3774" s="1">
        <v>100.4</v>
      </c>
      <c r="AI3774" s="1">
        <v>99.7</v>
      </c>
      <c r="AJ3774" s="1">
        <v>98.5</v>
      </c>
      <c r="AK3774" s="2">
        <f t="shared" si="116"/>
        <v>2.3087743129220693E-3</v>
      </c>
      <c r="AL3774" s="2">
        <f t="shared" si="117"/>
        <v>0.10058545534298705</v>
      </c>
    </row>
    <row r="3775" spans="1:38" x14ac:dyDescent="0.2">
      <c r="A3775" s="1" t="s">
        <v>36</v>
      </c>
      <c r="B3775" s="1" t="s">
        <v>37</v>
      </c>
      <c r="C3775" s="1" t="s">
        <v>23672</v>
      </c>
      <c r="D3775" s="1" t="s">
        <v>23673</v>
      </c>
      <c r="E3775" s="1">
        <v>0</v>
      </c>
      <c r="F3775" s="1">
        <v>191.30500000000001</v>
      </c>
      <c r="G3775" s="1">
        <v>36</v>
      </c>
      <c r="H3775" s="1">
        <v>25</v>
      </c>
      <c r="I3775" s="1">
        <v>63</v>
      </c>
      <c r="J3775" s="1">
        <v>24</v>
      </c>
      <c r="K3775" s="1">
        <v>1</v>
      </c>
      <c r="L3775" s="1">
        <v>677</v>
      </c>
      <c r="M3775" s="1">
        <v>76.2</v>
      </c>
      <c r="N3775" s="1">
        <v>6.98</v>
      </c>
      <c r="O3775" s="1">
        <v>1527</v>
      </c>
      <c r="P3775" s="1">
        <v>25</v>
      </c>
      <c r="Q3775" s="1" t="s">
        <v>2698</v>
      </c>
      <c r="R3775" s="1" t="s">
        <v>241</v>
      </c>
      <c r="S3775" s="1" t="s">
        <v>913</v>
      </c>
      <c r="T3775" s="1" t="s">
        <v>23674</v>
      </c>
      <c r="U3775" s="1" t="s">
        <v>23675</v>
      </c>
      <c r="V3775" s="1" t="s">
        <v>23676</v>
      </c>
      <c r="W3775" s="1" t="s">
        <v>23677</v>
      </c>
      <c r="X3775" s="1" t="s">
        <v>258</v>
      </c>
      <c r="Y3775" s="1" t="s">
        <v>613</v>
      </c>
      <c r="Z3775" s="1" t="s">
        <v>2375</v>
      </c>
      <c r="AA3775" s="1">
        <v>100.2</v>
      </c>
      <c r="AB3775" s="1">
        <v>98.1</v>
      </c>
      <c r="AC3775" s="1">
        <v>102</v>
      </c>
      <c r="AD3775" s="1">
        <v>98.3</v>
      </c>
      <c r="AE3775" s="1">
        <v>100.3</v>
      </c>
      <c r="AF3775" s="1">
        <v>101.3</v>
      </c>
      <c r="AG3775" s="1">
        <v>100.8</v>
      </c>
      <c r="AH3775" s="1">
        <v>100</v>
      </c>
      <c r="AI3775" s="1">
        <v>99.5</v>
      </c>
      <c r="AJ3775" s="1">
        <v>99.6</v>
      </c>
      <c r="AK3775" s="2">
        <f t="shared" si="116"/>
        <v>-6.6357453134353655E-3</v>
      </c>
      <c r="AL3775" s="2">
        <f t="shared" si="117"/>
        <v>0.23531910483884516</v>
      </c>
    </row>
    <row r="3776" spans="1:38" x14ac:dyDescent="0.2">
      <c r="A3776" s="1" t="s">
        <v>36</v>
      </c>
      <c r="B3776" s="1" t="s">
        <v>37</v>
      </c>
      <c r="C3776" s="1" t="s">
        <v>23678</v>
      </c>
      <c r="D3776" s="1" t="s">
        <v>23679</v>
      </c>
      <c r="E3776" s="1">
        <v>0</v>
      </c>
      <c r="F3776" s="1">
        <v>103.61</v>
      </c>
      <c r="G3776" s="1">
        <v>44</v>
      </c>
      <c r="H3776" s="1">
        <v>15</v>
      </c>
      <c r="I3776" s="1">
        <v>56</v>
      </c>
      <c r="J3776" s="1">
        <v>10</v>
      </c>
      <c r="K3776" s="1">
        <v>1</v>
      </c>
      <c r="L3776" s="1">
        <v>350</v>
      </c>
      <c r="M3776" s="1">
        <v>40.1</v>
      </c>
      <c r="N3776" s="1">
        <v>6.67</v>
      </c>
      <c r="O3776" s="1">
        <v>959</v>
      </c>
      <c r="P3776" s="1">
        <v>15</v>
      </c>
      <c r="Q3776" s="1" t="s">
        <v>103</v>
      </c>
      <c r="R3776" s="1" t="s">
        <v>861</v>
      </c>
      <c r="S3776" s="1" t="s">
        <v>42</v>
      </c>
      <c r="T3776" s="1" t="s">
        <v>2014</v>
      </c>
      <c r="U3776" s="1" t="s">
        <v>23680</v>
      </c>
      <c r="V3776" s="1" t="s">
        <v>23681</v>
      </c>
      <c r="W3776" s="1" t="s">
        <v>23682</v>
      </c>
      <c r="X3776" s="1" t="s">
        <v>81</v>
      </c>
      <c r="Y3776" s="1" t="s">
        <v>49</v>
      </c>
      <c r="Z3776" s="1" t="s">
        <v>49</v>
      </c>
      <c r="AA3776" s="1">
        <v>102.5</v>
      </c>
      <c r="AB3776" s="1">
        <v>99.9</v>
      </c>
      <c r="AC3776" s="1">
        <v>98.8</v>
      </c>
      <c r="AD3776" s="1">
        <v>100.1</v>
      </c>
      <c r="AE3776" s="1">
        <v>100.3</v>
      </c>
      <c r="AF3776" s="1">
        <v>99.3</v>
      </c>
      <c r="AG3776" s="1">
        <v>100.5</v>
      </c>
      <c r="AH3776" s="1">
        <v>101.1</v>
      </c>
      <c r="AI3776" s="1">
        <v>97.5</v>
      </c>
      <c r="AJ3776" s="1">
        <v>99.9</v>
      </c>
      <c r="AK3776" s="2">
        <f t="shared" si="116"/>
        <v>9.5227741185066363E-3</v>
      </c>
      <c r="AL3776" s="2">
        <f t="shared" si="117"/>
        <v>0.33094379306103805</v>
      </c>
    </row>
    <row r="3777" spans="1:38" x14ac:dyDescent="0.2">
      <c r="A3777" s="1" t="s">
        <v>36</v>
      </c>
      <c r="B3777" s="1" t="s">
        <v>37</v>
      </c>
      <c r="C3777" s="1" t="s">
        <v>23683</v>
      </c>
      <c r="D3777" s="1" t="s">
        <v>23684</v>
      </c>
      <c r="E3777" s="1">
        <v>0</v>
      </c>
      <c r="F3777" s="1">
        <v>20.553999999999998</v>
      </c>
      <c r="G3777" s="1">
        <v>55</v>
      </c>
      <c r="H3777" s="1">
        <v>4</v>
      </c>
      <c r="I3777" s="1">
        <v>18</v>
      </c>
      <c r="J3777" s="1">
        <v>4</v>
      </c>
      <c r="K3777" s="1">
        <v>1</v>
      </c>
      <c r="L3777" s="1">
        <v>67</v>
      </c>
      <c r="M3777" s="1">
        <v>7.8</v>
      </c>
      <c r="N3777" s="1">
        <v>9.8800000000000008</v>
      </c>
      <c r="O3777" s="1">
        <v>357</v>
      </c>
      <c r="P3777" s="1">
        <v>4</v>
      </c>
      <c r="Q3777" s="1" t="s">
        <v>2465</v>
      </c>
      <c r="R3777" s="1" t="s">
        <v>824</v>
      </c>
      <c r="S3777" s="1" t="s">
        <v>825</v>
      </c>
      <c r="T3777" s="1" t="s">
        <v>23685</v>
      </c>
      <c r="U3777" s="1" t="s">
        <v>23686</v>
      </c>
      <c r="V3777" s="1" t="s">
        <v>23687</v>
      </c>
      <c r="W3777" s="1" t="s">
        <v>23688</v>
      </c>
      <c r="X3777" s="1" t="s">
        <v>830</v>
      </c>
      <c r="Y3777" s="1" t="s">
        <v>1579</v>
      </c>
      <c r="Z3777" s="1" t="s">
        <v>832</v>
      </c>
      <c r="AA3777" s="1">
        <v>100.8</v>
      </c>
      <c r="AB3777" s="1">
        <v>97.4</v>
      </c>
      <c r="AC3777" s="1">
        <v>98.9</v>
      </c>
      <c r="AD3777" s="1">
        <v>115.5</v>
      </c>
      <c r="AE3777" s="1">
        <v>96.4</v>
      </c>
      <c r="AF3777" s="1">
        <v>104.3</v>
      </c>
      <c r="AG3777" s="1">
        <v>97.9</v>
      </c>
      <c r="AH3777" s="1">
        <v>98.6</v>
      </c>
      <c r="AI3777" s="1">
        <v>90.3</v>
      </c>
      <c r="AJ3777" s="1">
        <v>100</v>
      </c>
      <c r="AK3777" s="2">
        <f t="shared" si="116"/>
        <v>5.1648833767748169E-2</v>
      </c>
      <c r="AL3777" s="2">
        <f t="shared" si="117"/>
        <v>0.38069968657245468</v>
      </c>
    </row>
    <row r="3778" spans="1:38" x14ac:dyDescent="0.2">
      <c r="A3778" s="1" t="s">
        <v>36</v>
      </c>
      <c r="B3778" s="1" t="s">
        <v>37</v>
      </c>
      <c r="C3778" s="1" t="s">
        <v>23689</v>
      </c>
      <c r="D3778" s="1" t="s">
        <v>23690</v>
      </c>
      <c r="E3778" s="1">
        <v>1E-3</v>
      </c>
      <c r="F3778" s="1">
        <v>9.609</v>
      </c>
      <c r="G3778" s="1">
        <v>5</v>
      </c>
      <c r="H3778" s="1">
        <v>3</v>
      </c>
      <c r="I3778" s="1">
        <v>3</v>
      </c>
      <c r="J3778" s="1">
        <v>3</v>
      </c>
      <c r="K3778" s="1">
        <v>1</v>
      </c>
      <c r="L3778" s="1">
        <v>718</v>
      </c>
      <c r="M3778" s="1">
        <v>82</v>
      </c>
      <c r="N3778" s="1">
        <v>6.65</v>
      </c>
      <c r="O3778" s="1">
        <v>49</v>
      </c>
      <c r="P3778" s="1">
        <v>3</v>
      </c>
      <c r="Q3778" s="1" t="s">
        <v>1640</v>
      </c>
      <c r="R3778" s="1" t="s">
        <v>458</v>
      </c>
      <c r="S3778" s="1" t="s">
        <v>55</v>
      </c>
      <c r="T3778" s="1" t="s">
        <v>23691</v>
      </c>
      <c r="U3778" s="1" t="s">
        <v>23692</v>
      </c>
      <c r="V3778" s="1" t="s">
        <v>23693</v>
      </c>
      <c r="W3778" s="1" t="s">
        <v>23694</v>
      </c>
      <c r="X3778" s="1" t="s">
        <v>144</v>
      </c>
      <c r="Y3778" s="1" t="s">
        <v>5678</v>
      </c>
      <c r="Z3778" s="1" t="s">
        <v>49</v>
      </c>
      <c r="AA3778" s="1">
        <v>89.1</v>
      </c>
      <c r="AB3778" s="1">
        <v>97.8</v>
      </c>
      <c r="AC3778" s="1">
        <v>102.5</v>
      </c>
      <c r="AD3778" s="1">
        <v>100.6</v>
      </c>
      <c r="AE3778" s="1">
        <v>102.4</v>
      </c>
      <c r="AF3778" s="1">
        <v>99</v>
      </c>
      <c r="AG3778" s="1">
        <v>106.6</v>
      </c>
      <c r="AH3778" s="1">
        <v>97.7</v>
      </c>
      <c r="AI3778" s="1">
        <v>103.9</v>
      </c>
      <c r="AJ3778" s="1">
        <v>100.4</v>
      </c>
      <c r="AK3778" s="2">
        <f t="shared" si="116"/>
        <v>-4.386130735664865E-2</v>
      </c>
      <c r="AL3778" s="2">
        <f t="shared" si="117"/>
        <v>0.47083199522319491</v>
      </c>
    </row>
    <row r="3779" spans="1:38" x14ac:dyDescent="0.2">
      <c r="A3779" s="1" t="s">
        <v>36</v>
      </c>
      <c r="B3779" s="1" t="s">
        <v>37</v>
      </c>
      <c r="C3779" s="1" t="s">
        <v>23695</v>
      </c>
      <c r="D3779" s="1" t="s">
        <v>23696</v>
      </c>
      <c r="E3779" s="1">
        <v>0</v>
      </c>
      <c r="F3779" s="1">
        <v>30.933</v>
      </c>
      <c r="G3779" s="1">
        <v>5</v>
      </c>
      <c r="H3779" s="1">
        <v>8</v>
      </c>
      <c r="I3779" s="1">
        <v>9</v>
      </c>
      <c r="J3779" s="1">
        <v>8</v>
      </c>
      <c r="K3779" s="1">
        <v>1</v>
      </c>
      <c r="L3779" s="1">
        <v>1755</v>
      </c>
      <c r="M3779" s="1">
        <v>199</v>
      </c>
      <c r="N3779" s="1">
        <v>6.33</v>
      </c>
      <c r="O3779" s="1">
        <v>131</v>
      </c>
      <c r="P3779" s="1">
        <v>8</v>
      </c>
      <c r="Q3779" s="1" t="s">
        <v>1836</v>
      </c>
      <c r="R3779" s="1" t="s">
        <v>2144</v>
      </c>
      <c r="S3779" s="1" t="s">
        <v>55</v>
      </c>
      <c r="T3779" s="1" t="s">
        <v>23697</v>
      </c>
      <c r="U3779" s="1" t="s">
        <v>23698</v>
      </c>
      <c r="V3779" s="1" t="s">
        <v>23699</v>
      </c>
      <c r="W3779" s="1" t="s">
        <v>23700</v>
      </c>
      <c r="X3779" s="1" t="s">
        <v>287</v>
      </c>
      <c r="Y3779" s="1" t="s">
        <v>49</v>
      </c>
      <c r="Z3779" s="1" t="s">
        <v>49</v>
      </c>
      <c r="AA3779" s="1">
        <v>100</v>
      </c>
      <c r="AB3779" s="1">
        <v>99.1</v>
      </c>
      <c r="AC3779" s="1">
        <v>99.4</v>
      </c>
      <c r="AD3779" s="1">
        <v>100</v>
      </c>
      <c r="AE3779" s="1">
        <v>100.9</v>
      </c>
      <c r="AF3779" s="1">
        <v>99.4</v>
      </c>
      <c r="AG3779" s="1">
        <v>101.2</v>
      </c>
      <c r="AH3779" s="1">
        <v>99.8</v>
      </c>
      <c r="AI3779" s="1">
        <v>99.5</v>
      </c>
      <c r="AJ3779" s="1">
        <v>100.7</v>
      </c>
      <c r="AK3779" s="2">
        <f t="shared" ref="AK3779:AK3842" si="118">LOG(SUM(AA3779:AE3779)/SUM(AF3779:AJ3779),2)</f>
        <v>-3.4624697601197208E-3</v>
      </c>
      <c r="AL3779" s="2">
        <f t="shared" ref="AL3779:AL3842" si="119">-LOG10(TTEST(AA3779:AE3779,AF3779:AJ3779,2,2))</f>
        <v>0.20529182422094955</v>
      </c>
    </row>
    <row r="3780" spans="1:38" x14ac:dyDescent="0.2">
      <c r="A3780" s="1" t="s">
        <v>36</v>
      </c>
      <c r="B3780" s="1" t="s">
        <v>37</v>
      </c>
      <c r="C3780" s="1" t="s">
        <v>23701</v>
      </c>
      <c r="D3780" s="1" t="s">
        <v>23702</v>
      </c>
      <c r="E3780" s="1">
        <v>0</v>
      </c>
      <c r="F3780" s="1">
        <v>135.51599999999999</v>
      </c>
      <c r="G3780" s="1">
        <v>50</v>
      </c>
      <c r="H3780" s="1">
        <v>13</v>
      </c>
      <c r="I3780" s="1">
        <v>39</v>
      </c>
      <c r="J3780" s="1">
        <v>12</v>
      </c>
      <c r="K3780" s="1">
        <v>1</v>
      </c>
      <c r="L3780" s="1">
        <v>394</v>
      </c>
      <c r="M3780" s="1">
        <v>43</v>
      </c>
      <c r="N3780" s="1">
        <v>6.1</v>
      </c>
      <c r="O3780" s="1">
        <v>1104</v>
      </c>
      <c r="P3780" s="1">
        <v>13</v>
      </c>
      <c r="Q3780" s="1" t="s">
        <v>898</v>
      </c>
      <c r="R3780" s="1" t="s">
        <v>1809</v>
      </c>
      <c r="S3780" s="1" t="s">
        <v>131</v>
      </c>
      <c r="T3780" s="1" t="s">
        <v>13118</v>
      </c>
      <c r="U3780" s="1" t="s">
        <v>23703</v>
      </c>
      <c r="V3780" s="1" t="s">
        <v>23704</v>
      </c>
      <c r="W3780" s="1" t="s">
        <v>23705</v>
      </c>
      <c r="X3780" s="1" t="s">
        <v>81</v>
      </c>
      <c r="Y3780" s="1" t="s">
        <v>49</v>
      </c>
      <c r="Z3780" s="1" t="s">
        <v>49</v>
      </c>
      <c r="AA3780" s="1">
        <v>99.9</v>
      </c>
      <c r="AB3780" s="1">
        <v>99.1</v>
      </c>
      <c r="AC3780" s="1">
        <v>100.7</v>
      </c>
      <c r="AD3780" s="1">
        <v>101.3</v>
      </c>
      <c r="AE3780" s="1">
        <v>100.6</v>
      </c>
      <c r="AF3780" s="1">
        <v>100.4</v>
      </c>
      <c r="AG3780" s="1">
        <v>100.7</v>
      </c>
      <c r="AH3780" s="1">
        <v>100.5</v>
      </c>
      <c r="AI3780" s="1">
        <v>96.8</v>
      </c>
      <c r="AJ3780" s="1">
        <v>100</v>
      </c>
      <c r="AK3780" s="2">
        <f t="shared" si="118"/>
        <v>9.2332797780370016E-3</v>
      </c>
      <c r="AL3780" s="2">
        <f t="shared" si="119"/>
        <v>0.33911131496700664</v>
      </c>
    </row>
    <row r="3781" spans="1:38" x14ac:dyDescent="0.2">
      <c r="A3781" s="1" t="s">
        <v>36</v>
      </c>
      <c r="B3781" s="1" t="s">
        <v>37</v>
      </c>
      <c r="C3781" s="1" t="s">
        <v>23706</v>
      </c>
      <c r="D3781" s="1" t="s">
        <v>23707</v>
      </c>
      <c r="E3781" s="1">
        <v>0</v>
      </c>
      <c r="F3781" s="1">
        <v>117.566</v>
      </c>
      <c r="G3781" s="1">
        <v>30</v>
      </c>
      <c r="H3781" s="1">
        <v>15</v>
      </c>
      <c r="I3781" s="1">
        <v>34</v>
      </c>
      <c r="J3781" s="1">
        <v>9</v>
      </c>
      <c r="K3781" s="1">
        <v>1</v>
      </c>
      <c r="L3781" s="1">
        <v>619</v>
      </c>
      <c r="M3781" s="1">
        <v>68.599999999999994</v>
      </c>
      <c r="N3781" s="1">
        <v>6.09</v>
      </c>
      <c r="O3781" s="1">
        <v>990</v>
      </c>
      <c r="P3781" s="1">
        <v>15</v>
      </c>
      <c r="Q3781" s="1" t="s">
        <v>49</v>
      </c>
      <c r="R3781" s="1" t="s">
        <v>86</v>
      </c>
      <c r="S3781" s="1" t="s">
        <v>968</v>
      </c>
      <c r="T3781" s="1" t="s">
        <v>23708</v>
      </c>
      <c r="U3781" s="1" t="s">
        <v>23709</v>
      </c>
      <c r="V3781" s="1" t="s">
        <v>23710</v>
      </c>
      <c r="W3781" s="1" t="s">
        <v>23711</v>
      </c>
      <c r="X3781" s="1" t="s">
        <v>287</v>
      </c>
      <c r="Y3781" s="1" t="s">
        <v>23526</v>
      </c>
      <c r="Z3781" s="1" t="s">
        <v>49</v>
      </c>
      <c r="AA3781" s="1">
        <v>109.3</v>
      </c>
      <c r="AB3781" s="1">
        <v>98.8</v>
      </c>
      <c r="AC3781" s="1">
        <v>100.9</v>
      </c>
      <c r="AD3781" s="1">
        <v>96.7</v>
      </c>
      <c r="AE3781" s="1">
        <v>94.5</v>
      </c>
      <c r="AF3781" s="1">
        <v>99.8</v>
      </c>
      <c r="AG3781" s="1">
        <v>96.4</v>
      </c>
      <c r="AH3781" s="1">
        <v>98.6</v>
      </c>
      <c r="AI3781" s="1">
        <v>106.9</v>
      </c>
      <c r="AJ3781" s="1">
        <v>97.8</v>
      </c>
      <c r="AK3781" s="2">
        <f t="shared" si="118"/>
        <v>2.0203795011893462E-3</v>
      </c>
      <c r="AL3781" s="2">
        <f t="shared" si="119"/>
        <v>1.5232597061179916E-2</v>
      </c>
    </row>
    <row r="3782" spans="1:38" x14ac:dyDescent="0.2">
      <c r="A3782" s="1" t="s">
        <v>36</v>
      </c>
      <c r="B3782" s="1" t="s">
        <v>37</v>
      </c>
      <c r="C3782" s="1" t="s">
        <v>23712</v>
      </c>
      <c r="D3782" s="1" t="s">
        <v>23713</v>
      </c>
      <c r="E3782" s="1">
        <v>0</v>
      </c>
      <c r="F3782" s="1">
        <v>125.21599999999999</v>
      </c>
      <c r="G3782" s="1">
        <v>59</v>
      </c>
      <c r="H3782" s="1">
        <v>18</v>
      </c>
      <c r="I3782" s="1">
        <v>36</v>
      </c>
      <c r="J3782" s="1">
        <v>18</v>
      </c>
      <c r="K3782" s="1">
        <v>1</v>
      </c>
      <c r="L3782" s="1">
        <v>412</v>
      </c>
      <c r="M3782" s="1">
        <v>44.9</v>
      </c>
      <c r="N3782" s="1">
        <v>6.42</v>
      </c>
      <c r="O3782" s="1">
        <v>918</v>
      </c>
      <c r="P3782" s="1">
        <v>18</v>
      </c>
      <c r="Q3782" s="1" t="s">
        <v>53</v>
      </c>
      <c r="R3782" s="1" t="s">
        <v>233</v>
      </c>
      <c r="S3782" s="1" t="s">
        <v>242</v>
      </c>
      <c r="T3782" s="1" t="s">
        <v>23714</v>
      </c>
      <c r="U3782" s="1" t="s">
        <v>23715</v>
      </c>
      <c r="V3782" s="1" t="s">
        <v>23716</v>
      </c>
      <c r="W3782" s="1" t="s">
        <v>23717</v>
      </c>
      <c r="X3782" s="1" t="s">
        <v>159</v>
      </c>
      <c r="Y3782" s="1" t="s">
        <v>49</v>
      </c>
      <c r="Z3782" s="1" t="s">
        <v>49</v>
      </c>
      <c r="AA3782" s="1">
        <v>100.2</v>
      </c>
      <c r="AB3782" s="1">
        <v>101.4</v>
      </c>
      <c r="AC3782" s="1">
        <v>100.1</v>
      </c>
      <c r="AD3782" s="1">
        <v>102.2</v>
      </c>
      <c r="AE3782" s="1">
        <v>99</v>
      </c>
      <c r="AF3782" s="1">
        <v>101.5</v>
      </c>
      <c r="AG3782" s="1">
        <v>99.1</v>
      </c>
      <c r="AH3782" s="1">
        <v>96.5</v>
      </c>
      <c r="AI3782" s="1">
        <v>100</v>
      </c>
      <c r="AJ3782" s="1">
        <v>100</v>
      </c>
      <c r="AK3782" s="2">
        <f t="shared" si="118"/>
        <v>1.673545013617633E-2</v>
      </c>
      <c r="AL3782" s="2">
        <f t="shared" si="119"/>
        <v>0.55718827506928836</v>
      </c>
    </row>
    <row r="3783" spans="1:38" x14ac:dyDescent="0.2">
      <c r="A3783" s="1" t="s">
        <v>36</v>
      </c>
      <c r="B3783" s="1" t="s">
        <v>37</v>
      </c>
      <c r="C3783" s="1" t="s">
        <v>23718</v>
      </c>
      <c r="D3783" s="1" t="s">
        <v>23719</v>
      </c>
      <c r="E3783" s="1">
        <v>0</v>
      </c>
      <c r="F3783" s="1">
        <v>41.244999999999997</v>
      </c>
      <c r="G3783" s="1">
        <v>15</v>
      </c>
      <c r="H3783" s="1">
        <v>8</v>
      </c>
      <c r="I3783" s="1">
        <v>10</v>
      </c>
      <c r="J3783" s="1">
        <v>7</v>
      </c>
      <c r="K3783" s="1">
        <v>1</v>
      </c>
      <c r="L3783" s="1">
        <v>589</v>
      </c>
      <c r="M3783" s="1">
        <v>65.8</v>
      </c>
      <c r="N3783" s="1">
        <v>6.71</v>
      </c>
      <c r="O3783" s="1">
        <v>232</v>
      </c>
      <c r="P3783" s="1">
        <v>8</v>
      </c>
      <c r="Q3783" s="1" t="s">
        <v>53</v>
      </c>
      <c r="R3783" s="1" t="s">
        <v>311</v>
      </c>
      <c r="S3783" s="1" t="s">
        <v>131</v>
      </c>
      <c r="T3783" s="1" t="s">
        <v>14736</v>
      </c>
      <c r="U3783" s="1" t="s">
        <v>23720</v>
      </c>
      <c r="V3783" s="1" t="s">
        <v>23721</v>
      </c>
      <c r="W3783" s="1" t="s">
        <v>23722</v>
      </c>
      <c r="X3783" s="1" t="s">
        <v>59</v>
      </c>
      <c r="Y3783" s="1" t="s">
        <v>49</v>
      </c>
      <c r="Z3783" s="1" t="s">
        <v>49</v>
      </c>
      <c r="AA3783" s="1">
        <v>99.3</v>
      </c>
      <c r="AB3783" s="1">
        <v>99.2</v>
      </c>
      <c r="AC3783" s="1">
        <v>98.6</v>
      </c>
      <c r="AD3783" s="1">
        <v>98.9</v>
      </c>
      <c r="AE3783" s="1">
        <v>105.3</v>
      </c>
      <c r="AF3783" s="1">
        <v>98.8</v>
      </c>
      <c r="AG3783" s="1">
        <v>100.3</v>
      </c>
      <c r="AH3783" s="1">
        <v>101.9</v>
      </c>
      <c r="AI3783" s="1">
        <v>99</v>
      </c>
      <c r="AJ3783" s="1">
        <v>98.7</v>
      </c>
      <c r="AK3783" s="2">
        <f t="shared" si="118"/>
        <v>7.5020311172298397E-3</v>
      </c>
      <c r="AL3783" s="2">
        <f t="shared" si="119"/>
        <v>0.14199095167832657</v>
      </c>
    </row>
    <row r="3784" spans="1:38" x14ac:dyDescent="0.2">
      <c r="A3784" s="1" t="s">
        <v>36</v>
      </c>
      <c r="B3784" s="1" t="s">
        <v>37</v>
      </c>
      <c r="C3784" s="1" t="s">
        <v>23723</v>
      </c>
      <c r="D3784" s="1" t="s">
        <v>23724</v>
      </c>
      <c r="E3784" s="1">
        <v>0</v>
      </c>
      <c r="F3784" s="1">
        <v>21.838000000000001</v>
      </c>
      <c r="G3784" s="1">
        <v>15</v>
      </c>
      <c r="H3784" s="1">
        <v>6</v>
      </c>
      <c r="I3784" s="1">
        <v>10</v>
      </c>
      <c r="J3784" s="1">
        <v>6</v>
      </c>
      <c r="K3784" s="1">
        <v>1</v>
      </c>
      <c r="L3784" s="1">
        <v>360</v>
      </c>
      <c r="M3784" s="1">
        <v>41</v>
      </c>
      <c r="N3784" s="1">
        <v>6.35</v>
      </c>
      <c r="O3784" s="1">
        <v>179</v>
      </c>
      <c r="P3784" s="1">
        <v>6</v>
      </c>
      <c r="Q3784" s="1" t="s">
        <v>222</v>
      </c>
      <c r="R3784" s="1" t="s">
        <v>2287</v>
      </c>
      <c r="S3784" s="1" t="s">
        <v>1075</v>
      </c>
      <c r="T3784" s="1" t="s">
        <v>10057</v>
      </c>
      <c r="U3784" s="1" t="s">
        <v>23725</v>
      </c>
      <c r="V3784" s="1" t="s">
        <v>23726</v>
      </c>
      <c r="W3784" s="1" t="s">
        <v>23727</v>
      </c>
      <c r="X3784" s="1" t="s">
        <v>144</v>
      </c>
      <c r="Y3784" s="1" t="s">
        <v>49</v>
      </c>
      <c r="Z3784" s="1" t="s">
        <v>49</v>
      </c>
      <c r="AA3784" s="1">
        <v>104.6</v>
      </c>
      <c r="AB3784" s="1">
        <v>96.7</v>
      </c>
      <c r="AC3784" s="1">
        <v>101.4</v>
      </c>
      <c r="AD3784" s="1">
        <v>100.4</v>
      </c>
      <c r="AE3784" s="1">
        <v>99.6</v>
      </c>
      <c r="AF3784" s="1">
        <v>101.6</v>
      </c>
      <c r="AG3784" s="1">
        <v>96.6</v>
      </c>
      <c r="AH3784" s="1">
        <v>100.2</v>
      </c>
      <c r="AI3784" s="1">
        <v>102.2</v>
      </c>
      <c r="AJ3784" s="1">
        <v>96.6</v>
      </c>
      <c r="AK3784" s="2">
        <f t="shared" si="118"/>
        <v>1.5871392642882412E-2</v>
      </c>
      <c r="AL3784" s="2">
        <f t="shared" si="119"/>
        <v>0.26034764366168545</v>
      </c>
    </row>
    <row r="3785" spans="1:38" x14ac:dyDescent="0.2">
      <c r="A3785" s="1" t="s">
        <v>36</v>
      </c>
      <c r="B3785" s="1" t="s">
        <v>37</v>
      </c>
      <c r="C3785" s="1" t="s">
        <v>23728</v>
      </c>
      <c r="D3785" s="1" t="s">
        <v>23729</v>
      </c>
      <c r="E3785" s="1">
        <v>0</v>
      </c>
      <c r="F3785" s="1">
        <v>142.011</v>
      </c>
      <c r="G3785" s="1">
        <v>55</v>
      </c>
      <c r="H3785" s="1">
        <v>18</v>
      </c>
      <c r="I3785" s="1">
        <v>60</v>
      </c>
      <c r="J3785" s="1">
        <v>13</v>
      </c>
      <c r="K3785" s="1">
        <v>1</v>
      </c>
      <c r="L3785" s="1">
        <v>327</v>
      </c>
      <c r="M3785" s="1">
        <v>34.299999999999997</v>
      </c>
      <c r="N3785" s="1">
        <v>10.24</v>
      </c>
      <c r="O3785" s="1">
        <v>1146</v>
      </c>
      <c r="P3785" s="1">
        <v>18</v>
      </c>
      <c r="Q3785" s="1" t="s">
        <v>14360</v>
      </c>
      <c r="R3785" s="1" t="s">
        <v>1707</v>
      </c>
      <c r="S3785" s="1" t="s">
        <v>7122</v>
      </c>
      <c r="T3785" s="1" t="s">
        <v>23730</v>
      </c>
      <c r="U3785" s="1" t="s">
        <v>23731</v>
      </c>
      <c r="V3785" s="1" t="s">
        <v>23732</v>
      </c>
      <c r="W3785" s="1" t="s">
        <v>23733</v>
      </c>
      <c r="X3785" s="1" t="s">
        <v>23734</v>
      </c>
      <c r="Y3785" s="1" t="s">
        <v>8809</v>
      </c>
      <c r="Z3785" s="1" t="s">
        <v>23735</v>
      </c>
      <c r="AA3785" s="1">
        <v>99.3</v>
      </c>
      <c r="AB3785" s="1">
        <v>96.4</v>
      </c>
      <c r="AC3785" s="1">
        <v>99.7</v>
      </c>
      <c r="AD3785" s="1">
        <v>97.9</v>
      </c>
      <c r="AE3785" s="1">
        <v>101</v>
      </c>
      <c r="AF3785" s="1">
        <v>96.2</v>
      </c>
      <c r="AG3785" s="1">
        <v>99.1</v>
      </c>
      <c r="AH3785" s="1">
        <v>98.5</v>
      </c>
      <c r="AI3785" s="1">
        <v>112.6</v>
      </c>
      <c r="AJ3785" s="1">
        <v>99.3</v>
      </c>
      <c r="AK3785" s="2">
        <f t="shared" si="118"/>
        <v>-3.2894871987511405E-2</v>
      </c>
      <c r="AL3785" s="2">
        <f t="shared" si="119"/>
        <v>0.32582381019160173</v>
      </c>
    </row>
    <row r="3786" spans="1:38" x14ac:dyDescent="0.2">
      <c r="A3786" s="1" t="s">
        <v>36</v>
      </c>
      <c r="B3786" s="1" t="s">
        <v>37</v>
      </c>
      <c r="C3786" s="1" t="s">
        <v>23736</v>
      </c>
      <c r="D3786" s="1" t="s">
        <v>23737</v>
      </c>
      <c r="E3786" s="1">
        <v>0</v>
      </c>
      <c r="F3786" s="1">
        <v>41.05</v>
      </c>
      <c r="G3786" s="1">
        <v>39</v>
      </c>
      <c r="H3786" s="1">
        <v>9</v>
      </c>
      <c r="I3786" s="1">
        <v>16</v>
      </c>
      <c r="J3786" s="1">
        <v>9</v>
      </c>
      <c r="K3786" s="1">
        <v>1</v>
      </c>
      <c r="L3786" s="1">
        <v>224</v>
      </c>
      <c r="M3786" s="1">
        <v>25.2</v>
      </c>
      <c r="N3786" s="1">
        <v>6.34</v>
      </c>
      <c r="O3786" s="1">
        <v>264</v>
      </c>
      <c r="P3786" s="1">
        <v>9</v>
      </c>
      <c r="Q3786" s="1" t="s">
        <v>1472</v>
      </c>
      <c r="R3786" s="1" t="s">
        <v>692</v>
      </c>
      <c r="S3786" s="1" t="s">
        <v>131</v>
      </c>
      <c r="T3786" s="1" t="s">
        <v>23738</v>
      </c>
      <c r="U3786" s="1" t="s">
        <v>23739</v>
      </c>
      <c r="V3786" s="1" t="s">
        <v>23740</v>
      </c>
      <c r="W3786" s="1" t="s">
        <v>23741</v>
      </c>
      <c r="X3786" s="1" t="s">
        <v>59</v>
      </c>
      <c r="Y3786" s="1" t="s">
        <v>49</v>
      </c>
      <c r="Z3786" s="1" t="s">
        <v>49</v>
      </c>
      <c r="AA3786" s="1">
        <v>99.5</v>
      </c>
      <c r="AB3786" s="1">
        <v>102.5</v>
      </c>
      <c r="AC3786" s="1">
        <v>101.3</v>
      </c>
      <c r="AD3786" s="1">
        <v>101.1</v>
      </c>
      <c r="AE3786" s="1">
        <v>101.3</v>
      </c>
      <c r="AF3786" s="1">
        <v>101.1</v>
      </c>
      <c r="AG3786" s="1">
        <v>96.4</v>
      </c>
      <c r="AH3786" s="1">
        <v>102.1</v>
      </c>
      <c r="AI3786" s="1">
        <v>92.5</v>
      </c>
      <c r="AJ3786" s="1">
        <v>102.1</v>
      </c>
      <c r="AK3786" s="2">
        <f t="shared" si="118"/>
        <v>3.318676779849955E-2</v>
      </c>
      <c r="AL3786" s="2">
        <f t="shared" si="119"/>
        <v>0.56044093142861273</v>
      </c>
    </row>
    <row r="3787" spans="1:38" x14ac:dyDescent="0.2">
      <c r="A3787" s="1" t="s">
        <v>36</v>
      </c>
      <c r="B3787" s="1" t="s">
        <v>37</v>
      </c>
      <c r="C3787" s="1" t="s">
        <v>23742</v>
      </c>
      <c r="D3787" s="1" t="s">
        <v>23743</v>
      </c>
      <c r="E3787" s="1">
        <v>0</v>
      </c>
      <c r="F3787" s="1">
        <v>24.986999999999998</v>
      </c>
      <c r="G3787" s="1">
        <v>11</v>
      </c>
      <c r="H3787" s="1">
        <v>3</v>
      </c>
      <c r="I3787" s="1">
        <v>6</v>
      </c>
      <c r="J3787" s="1">
        <v>3</v>
      </c>
      <c r="K3787" s="1">
        <v>1</v>
      </c>
      <c r="L3787" s="1">
        <v>403</v>
      </c>
      <c r="M3787" s="1">
        <v>44.1</v>
      </c>
      <c r="N3787" s="1">
        <v>7.68</v>
      </c>
      <c r="O3787" s="1">
        <v>125</v>
      </c>
      <c r="P3787" s="1">
        <v>3</v>
      </c>
      <c r="Q3787" s="1" t="s">
        <v>222</v>
      </c>
      <c r="R3787" s="1" t="s">
        <v>2241</v>
      </c>
      <c r="S3787" s="1" t="s">
        <v>55</v>
      </c>
      <c r="T3787" s="1" t="s">
        <v>23744</v>
      </c>
      <c r="U3787" s="1" t="s">
        <v>23745</v>
      </c>
      <c r="V3787" s="1" t="s">
        <v>23746</v>
      </c>
      <c r="W3787" s="1" t="s">
        <v>23747</v>
      </c>
      <c r="X3787" s="1" t="s">
        <v>213</v>
      </c>
      <c r="Y3787" s="1" t="s">
        <v>49</v>
      </c>
      <c r="Z3787" s="1" t="s">
        <v>49</v>
      </c>
      <c r="AA3787" s="1">
        <v>105.3</v>
      </c>
      <c r="AB3787" s="1">
        <v>101.5</v>
      </c>
      <c r="AC3787" s="1">
        <v>99.9</v>
      </c>
      <c r="AD3787" s="1">
        <v>99.3</v>
      </c>
      <c r="AE3787" s="1">
        <v>99.3</v>
      </c>
      <c r="AF3787" s="1">
        <v>103.6</v>
      </c>
      <c r="AG3787" s="1">
        <v>97</v>
      </c>
      <c r="AH3787" s="1">
        <v>94.5</v>
      </c>
      <c r="AI3787" s="1">
        <v>99.8</v>
      </c>
      <c r="AJ3787" s="1">
        <v>99.7</v>
      </c>
      <c r="AK3787" s="2">
        <f t="shared" si="118"/>
        <v>3.0877940228015197E-2</v>
      </c>
      <c r="AL3787" s="2">
        <f t="shared" si="119"/>
        <v>0.53351227587431194</v>
      </c>
    </row>
    <row r="3788" spans="1:38" x14ac:dyDescent="0.2">
      <c r="A3788" s="1" t="s">
        <v>36</v>
      </c>
      <c r="B3788" s="1" t="s">
        <v>37</v>
      </c>
      <c r="C3788" s="1" t="s">
        <v>23748</v>
      </c>
      <c r="D3788" s="1" t="s">
        <v>23749</v>
      </c>
      <c r="E3788" s="1">
        <v>0</v>
      </c>
      <c r="F3788" s="1">
        <v>219.875</v>
      </c>
      <c r="G3788" s="1">
        <v>53</v>
      </c>
      <c r="H3788" s="1">
        <v>35</v>
      </c>
      <c r="I3788" s="1">
        <v>113</v>
      </c>
      <c r="J3788" s="1">
        <v>28</v>
      </c>
      <c r="K3788" s="1">
        <v>1</v>
      </c>
      <c r="L3788" s="1">
        <v>672</v>
      </c>
      <c r="M3788" s="1">
        <v>73.7</v>
      </c>
      <c r="N3788" s="1">
        <v>8.7200000000000006</v>
      </c>
      <c r="O3788" s="1">
        <v>2449</v>
      </c>
      <c r="P3788" s="1">
        <v>35</v>
      </c>
      <c r="Q3788" s="1" t="s">
        <v>23750</v>
      </c>
      <c r="R3788" s="1" t="s">
        <v>94</v>
      </c>
      <c r="S3788" s="1" t="s">
        <v>780</v>
      </c>
      <c r="T3788" s="1" t="s">
        <v>23751</v>
      </c>
      <c r="U3788" s="1" t="s">
        <v>23752</v>
      </c>
      <c r="V3788" s="1" t="s">
        <v>23753</v>
      </c>
      <c r="W3788" s="1" t="s">
        <v>23754</v>
      </c>
      <c r="X3788" s="1" t="s">
        <v>144</v>
      </c>
      <c r="Y3788" s="1" t="s">
        <v>49</v>
      </c>
      <c r="Z3788" s="1" t="s">
        <v>49</v>
      </c>
      <c r="AA3788" s="1">
        <v>99.4</v>
      </c>
      <c r="AB3788" s="1">
        <v>100</v>
      </c>
      <c r="AC3788" s="1">
        <v>100.3</v>
      </c>
      <c r="AD3788" s="1">
        <v>100.9</v>
      </c>
      <c r="AE3788" s="1">
        <v>96.9</v>
      </c>
      <c r="AF3788" s="1">
        <v>98.6</v>
      </c>
      <c r="AG3788" s="1">
        <v>99.9</v>
      </c>
      <c r="AH3788" s="1">
        <v>101.2</v>
      </c>
      <c r="AI3788" s="1">
        <v>103.7</v>
      </c>
      <c r="AJ3788" s="1">
        <v>99.1</v>
      </c>
      <c r="AK3788" s="2">
        <f t="shared" si="118"/>
        <v>-1.4427070635279711E-2</v>
      </c>
      <c r="AL3788" s="2">
        <f t="shared" si="119"/>
        <v>0.38888922769118583</v>
      </c>
    </row>
    <row r="3789" spans="1:38" x14ac:dyDescent="0.2">
      <c r="A3789" s="1" t="s">
        <v>36</v>
      </c>
      <c r="B3789" s="1" t="s">
        <v>37</v>
      </c>
      <c r="C3789" s="1" t="s">
        <v>23755</v>
      </c>
      <c r="D3789" s="1" t="s">
        <v>23756</v>
      </c>
      <c r="E3789" s="1">
        <v>0</v>
      </c>
      <c r="F3789" s="1">
        <v>281.06200000000001</v>
      </c>
      <c r="G3789" s="1">
        <v>44</v>
      </c>
      <c r="H3789" s="1">
        <v>46</v>
      </c>
      <c r="I3789" s="1">
        <v>93</v>
      </c>
      <c r="J3789" s="1">
        <v>46</v>
      </c>
      <c r="K3789" s="1">
        <v>1</v>
      </c>
      <c r="L3789" s="1">
        <v>1262</v>
      </c>
      <c r="M3789" s="1">
        <v>144.19999999999999</v>
      </c>
      <c r="N3789" s="1">
        <v>6.55</v>
      </c>
      <c r="O3789" s="1">
        <v>1851</v>
      </c>
      <c r="P3789" s="1">
        <v>46</v>
      </c>
      <c r="Q3789" s="1" t="s">
        <v>2038</v>
      </c>
      <c r="R3789" s="1" t="s">
        <v>253</v>
      </c>
      <c r="S3789" s="1" t="s">
        <v>3317</v>
      </c>
      <c r="T3789" s="1" t="s">
        <v>23757</v>
      </c>
      <c r="U3789" s="1" t="s">
        <v>23758</v>
      </c>
      <c r="V3789" s="1" t="s">
        <v>23759</v>
      </c>
      <c r="W3789" s="1" t="s">
        <v>23760</v>
      </c>
      <c r="X3789" s="1" t="s">
        <v>100</v>
      </c>
      <c r="Y3789" s="1" t="s">
        <v>10655</v>
      </c>
      <c r="Z3789" s="1" t="s">
        <v>49</v>
      </c>
      <c r="AA3789" s="1">
        <v>99.9</v>
      </c>
      <c r="AB3789" s="1">
        <v>97</v>
      </c>
      <c r="AC3789" s="1">
        <v>99.7</v>
      </c>
      <c r="AD3789" s="1">
        <v>99.2</v>
      </c>
      <c r="AE3789" s="1">
        <v>99.9</v>
      </c>
      <c r="AF3789" s="1">
        <v>99</v>
      </c>
      <c r="AG3789" s="1">
        <v>99.5</v>
      </c>
      <c r="AH3789" s="1">
        <v>101</v>
      </c>
      <c r="AI3789" s="1">
        <v>105.9</v>
      </c>
      <c r="AJ3789" s="1">
        <v>98.9</v>
      </c>
      <c r="AK3789" s="2">
        <f t="shared" si="118"/>
        <v>-2.4814966486996642E-2</v>
      </c>
      <c r="AL3789" s="2">
        <f t="shared" si="119"/>
        <v>0.58176061779496768</v>
      </c>
    </row>
    <row r="3790" spans="1:38" x14ac:dyDescent="0.2">
      <c r="A3790" s="1" t="s">
        <v>36</v>
      </c>
      <c r="B3790" s="1" t="s">
        <v>37</v>
      </c>
      <c r="C3790" s="1" t="s">
        <v>23761</v>
      </c>
      <c r="D3790" s="1" t="s">
        <v>23762</v>
      </c>
      <c r="E3790" s="1">
        <v>0</v>
      </c>
      <c r="F3790" s="1">
        <v>76.986999999999995</v>
      </c>
      <c r="G3790" s="1">
        <v>24</v>
      </c>
      <c r="H3790" s="1">
        <v>14</v>
      </c>
      <c r="I3790" s="1">
        <v>30</v>
      </c>
      <c r="J3790" s="1">
        <v>14</v>
      </c>
      <c r="K3790" s="1">
        <v>1</v>
      </c>
      <c r="L3790" s="1">
        <v>714</v>
      </c>
      <c r="M3790" s="1">
        <v>78.099999999999994</v>
      </c>
      <c r="N3790" s="1">
        <v>5.12</v>
      </c>
      <c r="O3790" s="1">
        <v>450</v>
      </c>
      <c r="P3790" s="1">
        <v>14</v>
      </c>
      <c r="Q3790" s="1" t="s">
        <v>20569</v>
      </c>
      <c r="R3790" s="1" t="s">
        <v>7064</v>
      </c>
      <c r="S3790" s="1" t="s">
        <v>95</v>
      </c>
      <c r="T3790" s="1" t="s">
        <v>23763</v>
      </c>
      <c r="U3790" s="1" t="s">
        <v>23764</v>
      </c>
      <c r="V3790" s="1" t="s">
        <v>23765</v>
      </c>
      <c r="W3790" s="1" t="s">
        <v>23766</v>
      </c>
      <c r="X3790" s="1" t="s">
        <v>194</v>
      </c>
      <c r="Y3790" s="1" t="s">
        <v>49</v>
      </c>
      <c r="Z3790" s="1" t="s">
        <v>49</v>
      </c>
      <c r="AA3790" s="1">
        <v>101</v>
      </c>
      <c r="AB3790" s="1">
        <v>105.4</v>
      </c>
      <c r="AC3790" s="1">
        <v>102.2</v>
      </c>
      <c r="AD3790" s="1">
        <v>96.5</v>
      </c>
      <c r="AE3790" s="1">
        <v>94.1</v>
      </c>
      <c r="AF3790" s="1">
        <v>101.4</v>
      </c>
      <c r="AG3790" s="1">
        <v>101.5</v>
      </c>
      <c r="AH3790" s="1">
        <v>99.2</v>
      </c>
      <c r="AI3790" s="1">
        <v>97.7</v>
      </c>
      <c r="AJ3790" s="1">
        <v>100.9</v>
      </c>
      <c r="AK3790" s="2">
        <f t="shared" si="118"/>
        <v>-4.3285212215065649E-3</v>
      </c>
      <c r="AL3790" s="2">
        <f t="shared" si="119"/>
        <v>4.9309703356397061E-2</v>
      </c>
    </row>
    <row r="3791" spans="1:38" x14ac:dyDescent="0.2">
      <c r="A3791" s="1" t="s">
        <v>36</v>
      </c>
      <c r="B3791" s="1" t="s">
        <v>37</v>
      </c>
      <c r="C3791" s="1" t="s">
        <v>23767</v>
      </c>
      <c r="D3791" s="1" t="s">
        <v>23768</v>
      </c>
      <c r="E3791" s="1">
        <v>0</v>
      </c>
      <c r="F3791" s="1">
        <v>35.752000000000002</v>
      </c>
      <c r="G3791" s="1">
        <v>29</v>
      </c>
      <c r="H3791" s="1">
        <v>13</v>
      </c>
      <c r="I3791" s="1">
        <v>34</v>
      </c>
      <c r="J3791" s="1">
        <v>11</v>
      </c>
      <c r="K3791" s="1">
        <v>1</v>
      </c>
      <c r="L3791" s="1">
        <v>271</v>
      </c>
      <c r="M3791" s="1">
        <v>32.9</v>
      </c>
      <c r="N3791" s="1">
        <v>10.36</v>
      </c>
      <c r="O3791" s="1">
        <v>338</v>
      </c>
      <c r="P3791" s="1">
        <v>13</v>
      </c>
      <c r="Q3791" s="1" t="s">
        <v>49</v>
      </c>
      <c r="R3791" s="1" t="s">
        <v>2478</v>
      </c>
      <c r="S3791" s="1" t="s">
        <v>131</v>
      </c>
      <c r="T3791" s="1" t="s">
        <v>23769</v>
      </c>
      <c r="U3791" s="1" t="s">
        <v>23770</v>
      </c>
      <c r="V3791" s="1" t="s">
        <v>23771</v>
      </c>
      <c r="W3791" s="1" t="s">
        <v>23772</v>
      </c>
      <c r="X3791" s="1" t="s">
        <v>194</v>
      </c>
      <c r="Y3791" s="1" t="s">
        <v>49</v>
      </c>
      <c r="Z3791" s="1" t="s">
        <v>49</v>
      </c>
      <c r="AA3791" s="1">
        <v>100.4</v>
      </c>
      <c r="AB3791" s="1">
        <v>100.1</v>
      </c>
      <c r="AC3791" s="1">
        <v>99.1</v>
      </c>
      <c r="AD3791" s="1">
        <v>98.1</v>
      </c>
      <c r="AE3791" s="1">
        <v>100.9</v>
      </c>
      <c r="AF3791" s="1">
        <v>102.9</v>
      </c>
      <c r="AG3791" s="1">
        <v>99.9</v>
      </c>
      <c r="AH3791" s="1">
        <v>100.7</v>
      </c>
      <c r="AI3791" s="1">
        <v>99.9</v>
      </c>
      <c r="AJ3791" s="1">
        <v>98</v>
      </c>
      <c r="AK3791" s="2">
        <f t="shared" si="118"/>
        <v>-8.0791133424383491E-3</v>
      </c>
      <c r="AL3791" s="2">
        <f t="shared" si="119"/>
        <v>0.24691683213082471</v>
      </c>
    </row>
    <row r="3792" spans="1:38" x14ac:dyDescent="0.2">
      <c r="A3792" s="1" t="s">
        <v>36</v>
      </c>
      <c r="B3792" s="1" t="s">
        <v>37</v>
      </c>
      <c r="C3792" s="1" t="s">
        <v>23773</v>
      </c>
      <c r="D3792" s="1" t="s">
        <v>23774</v>
      </c>
      <c r="E3792" s="1">
        <v>0</v>
      </c>
      <c r="F3792" s="1">
        <v>40.067</v>
      </c>
      <c r="G3792" s="1">
        <v>19</v>
      </c>
      <c r="H3792" s="1">
        <v>9</v>
      </c>
      <c r="I3792" s="1">
        <v>17</v>
      </c>
      <c r="J3792" s="1">
        <v>8</v>
      </c>
      <c r="K3792" s="1">
        <v>1</v>
      </c>
      <c r="L3792" s="1">
        <v>486</v>
      </c>
      <c r="M3792" s="1">
        <v>51.9</v>
      </c>
      <c r="N3792" s="1">
        <v>8</v>
      </c>
      <c r="O3792" s="1">
        <v>249</v>
      </c>
      <c r="P3792" s="1">
        <v>9</v>
      </c>
      <c r="Q3792" s="1" t="s">
        <v>103</v>
      </c>
      <c r="R3792" s="1" t="s">
        <v>233</v>
      </c>
      <c r="S3792" s="1" t="s">
        <v>608</v>
      </c>
      <c r="T3792" s="1" t="s">
        <v>4445</v>
      </c>
      <c r="U3792" s="1" t="s">
        <v>23775</v>
      </c>
      <c r="V3792" s="1" t="s">
        <v>49</v>
      </c>
      <c r="W3792" s="1" t="s">
        <v>23776</v>
      </c>
      <c r="X3792" s="1" t="s">
        <v>421</v>
      </c>
      <c r="Y3792" s="1" t="s">
        <v>49</v>
      </c>
      <c r="Z3792" s="1" t="s">
        <v>2375</v>
      </c>
      <c r="AA3792" s="1">
        <v>98.1</v>
      </c>
      <c r="AB3792" s="1">
        <v>100</v>
      </c>
      <c r="AC3792" s="1">
        <v>102.1</v>
      </c>
      <c r="AD3792" s="1">
        <v>101.6</v>
      </c>
      <c r="AE3792" s="1">
        <v>100.2</v>
      </c>
      <c r="AF3792" s="1">
        <v>100.3</v>
      </c>
      <c r="AG3792" s="1">
        <v>100.1</v>
      </c>
      <c r="AH3792" s="1">
        <v>101.4</v>
      </c>
      <c r="AI3792" s="1">
        <v>99.6</v>
      </c>
      <c r="AJ3792" s="1">
        <v>96.6</v>
      </c>
      <c r="AK3792" s="2">
        <f t="shared" si="118"/>
        <v>1.1541621882690879E-2</v>
      </c>
      <c r="AL3792" s="2">
        <f t="shared" si="119"/>
        <v>0.32317117089560443</v>
      </c>
    </row>
    <row r="3793" spans="1:38" x14ac:dyDescent="0.2">
      <c r="A3793" s="1" t="s">
        <v>36</v>
      </c>
      <c r="B3793" s="1" t="s">
        <v>37</v>
      </c>
      <c r="C3793" s="1" t="s">
        <v>23777</v>
      </c>
      <c r="D3793" s="1" t="s">
        <v>23778</v>
      </c>
      <c r="E3793" s="1">
        <v>0</v>
      </c>
      <c r="F3793" s="1">
        <v>195.864</v>
      </c>
      <c r="G3793" s="1">
        <v>31</v>
      </c>
      <c r="H3793" s="1">
        <v>34</v>
      </c>
      <c r="I3793" s="1">
        <v>54</v>
      </c>
      <c r="J3793" s="1">
        <v>34</v>
      </c>
      <c r="K3793" s="1">
        <v>1</v>
      </c>
      <c r="L3793" s="1">
        <v>1271</v>
      </c>
      <c r="M3793" s="1">
        <v>144.69999999999999</v>
      </c>
      <c r="N3793" s="1">
        <v>6.06</v>
      </c>
      <c r="O3793" s="1">
        <v>1164</v>
      </c>
      <c r="P3793" s="1">
        <v>34</v>
      </c>
      <c r="Q3793" s="1" t="s">
        <v>13835</v>
      </c>
      <c r="R3793" s="1" t="s">
        <v>2125</v>
      </c>
      <c r="S3793" s="1" t="s">
        <v>131</v>
      </c>
      <c r="T3793" s="1" t="s">
        <v>23779</v>
      </c>
      <c r="U3793" s="1" t="s">
        <v>23780</v>
      </c>
      <c r="V3793" s="1" t="s">
        <v>23781</v>
      </c>
      <c r="W3793" s="1" t="s">
        <v>23782</v>
      </c>
      <c r="X3793" s="1" t="s">
        <v>159</v>
      </c>
      <c r="Y3793" s="1" t="s">
        <v>49</v>
      </c>
      <c r="Z3793" s="1" t="s">
        <v>49</v>
      </c>
      <c r="AA3793" s="1">
        <v>98.7</v>
      </c>
      <c r="AB3793" s="1">
        <v>100.5</v>
      </c>
      <c r="AC3793" s="1">
        <v>100.9</v>
      </c>
      <c r="AD3793" s="1">
        <v>97.8</v>
      </c>
      <c r="AE3793" s="1">
        <v>100.3</v>
      </c>
      <c r="AF3793" s="1">
        <v>102</v>
      </c>
      <c r="AG3793" s="1">
        <v>99.4</v>
      </c>
      <c r="AH3793" s="1">
        <v>99.9</v>
      </c>
      <c r="AI3793" s="1">
        <v>100.6</v>
      </c>
      <c r="AJ3793" s="1">
        <v>100.1</v>
      </c>
      <c r="AK3793" s="2">
        <f t="shared" si="118"/>
        <v>-1.0962342597297682E-2</v>
      </c>
      <c r="AL3793" s="2">
        <f t="shared" si="119"/>
        <v>0.47512205807114388</v>
      </c>
    </row>
    <row r="3794" spans="1:38" x14ac:dyDescent="0.2">
      <c r="A3794" s="1" t="s">
        <v>36</v>
      </c>
      <c r="B3794" s="1" t="s">
        <v>37</v>
      </c>
      <c r="C3794" s="1" t="s">
        <v>23783</v>
      </c>
      <c r="D3794" s="1" t="s">
        <v>23784</v>
      </c>
      <c r="E3794" s="1">
        <v>0</v>
      </c>
      <c r="F3794" s="1">
        <v>78.043999999999997</v>
      </c>
      <c r="G3794" s="1">
        <v>22</v>
      </c>
      <c r="H3794" s="1">
        <v>12</v>
      </c>
      <c r="I3794" s="1">
        <v>27</v>
      </c>
      <c r="J3794" s="1">
        <v>12</v>
      </c>
      <c r="K3794" s="1">
        <v>1</v>
      </c>
      <c r="L3794" s="1">
        <v>561</v>
      </c>
      <c r="M3794" s="1">
        <v>58</v>
      </c>
      <c r="N3794" s="1">
        <v>8.6300000000000008</v>
      </c>
      <c r="O3794" s="1">
        <v>505</v>
      </c>
      <c r="P3794" s="1">
        <v>12</v>
      </c>
      <c r="Q3794" s="1" t="s">
        <v>23785</v>
      </c>
      <c r="R3794" s="1" t="s">
        <v>104</v>
      </c>
      <c r="S3794" s="1" t="s">
        <v>23786</v>
      </c>
      <c r="T3794" s="1" t="s">
        <v>12347</v>
      </c>
      <c r="U3794" s="1" t="s">
        <v>23787</v>
      </c>
      <c r="V3794" s="1" t="s">
        <v>23788</v>
      </c>
      <c r="W3794" s="1" t="s">
        <v>23789</v>
      </c>
      <c r="X3794" s="1" t="s">
        <v>676</v>
      </c>
      <c r="Y3794" s="1" t="s">
        <v>582</v>
      </c>
      <c r="Z3794" s="1" t="s">
        <v>49</v>
      </c>
      <c r="AA3794" s="1">
        <v>101.1</v>
      </c>
      <c r="AB3794" s="1">
        <v>98.7</v>
      </c>
      <c r="AC3794" s="1">
        <v>100.4</v>
      </c>
      <c r="AD3794" s="1">
        <v>99.4</v>
      </c>
      <c r="AE3794" s="1">
        <v>101.4</v>
      </c>
      <c r="AF3794" s="1">
        <v>100.2</v>
      </c>
      <c r="AG3794" s="1">
        <v>100.4</v>
      </c>
      <c r="AH3794" s="1">
        <v>100.2</v>
      </c>
      <c r="AI3794" s="1">
        <v>98.5</v>
      </c>
      <c r="AJ3794" s="1">
        <v>99.7</v>
      </c>
      <c r="AK3794" s="2">
        <f t="shared" si="118"/>
        <v>5.7707878579478771E-3</v>
      </c>
      <c r="AL3794" s="2">
        <f t="shared" si="119"/>
        <v>0.27283287174215687</v>
      </c>
    </row>
    <row r="3795" spans="1:38" x14ac:dyDescent="0.2">
      <c r="A3795" s="1" t="s">
        <v>36</v>
      </c>
      <c r="B3795" s="1" t="s">
        <v>37</v>
      </c>
      <c r="C3795" s="1" t="s">
        <v>23790</v>
      </c>
      <c r="D3795" s="1" t="s">
        <v>23791</v>
      </c>
      <c r="E3795" s="1">
        <v>0</v>
      </c>
      <c r="F3795" s="1">
        <v>190.09200000000001</v>
      </c>
      <c r="G3795" s="1">
        <v>58</v>
      </c>
      <c r="H3795" s="1">
        <v>19</v>
      </c>
      <c r="I3795" s="1">
        <v>100</v>
      </c>
      <c r="J3795" s="1">
        <v>19</v>
      </c>
      <c r="K3795" s="1">
        <v>1</v>
      </c>
      <c r="L3795" s="1">
        <v>362</v>
      </c>
      <c r="M3795" s="1">
        <v>40</v>
      </c>
      <c r="N3795" s="1">
        <v>5.76</v>
      </c>
      <c r="O3795" s="1">
        <v>1988</v>
      </c>
      <c r="P3795" s="1">
        <v>19</v>
      </c>
      <c r="Q3795" s="1" t="s">
        <v>261</v>
      </c>
      <c r="R3795" s="1" t="s">
        <v>49</v>
      </c>
      <c r="S3795" s="1" t="s">
        <v>577</v>
      </c>
      <c r="T3795" s="1" t="s">
        <v>23792</v>
      </c>
      <c r="U3795" s="1" t="s">
        <v>23793</v>
      </c>
      <c r="V3795" s="1" t="s">
        <v>23794</v>
      </c>
      <c r="W3795" s="1" t="s">
        <v>23795</v>
      </c>
      <c r="X3795" s="1" t="s">
        <v>268</v>
      </c>
      <c r="Y3795" s="1" t="s">
        <v>49</v>
      </c>
      <c r="Z3795" s="1" t="s">
        <v>49</v>
      </c>
      <c r="AA3795" s="1">
        <v>100.2</v>
      </c>
      <c r="AB3795" s="1">
        <v>100.5</v>
      </c>
      <c r="AC3795" s="1">
        <v>100</v>
      </c>
      <c r="AD3795" s="1">
        <v>101.3</v>
      </c>
      <c r="AE3795" s="1">
        <v>99.1</v>
      </c>
      <c r="AF3795" s="1">
        <v>98.2</v>
      </c>
      <c r="AG3795" s="1">
        <v>99.5</v>
      </c>
      <c r="AH3795" s="1">
        <v>100.3</v>
      </c>
      <c r="AI3795" s="1">
        <v>100.9</v>
      </c>
      <c r="AJ3795" s="1">
        <v>100</v>
      </c>
      <c r="AK3795" s="2">
        <f t="shared" si="118"/>
        <v>6.3478684211523573E-3</v>
      </c>
      <c r="AL3795" s="2">
        <f t="shared" si="119"/>
        <v>0.32899986576535384</v>
      </c>
    </row>
    <row r="3796" spans="1:38" x14ac:dyDescent="0.2">
      <c r="A3796" s="1" t="s">
        <v>36</v>
      </c>
      <c r="B3796" s="1" t="s">
        <v>37</v>
      </c>
      <c r="C3796" s="1" t="s">
        <v>23796</v>
      </c>
      <c r="D3796" s="1" t="s">
        <v>23797</v>
      </c>
      <c r="E3796" s="1">
        <v>0</v>
      </c>
      <c r="F3796" s="1">
        <v>14.996</v>
      </c>
      <c r="G3796" s="1">
        <v>2</v>
      </c>
      <c r="H3796" s="1">
        <v>4</v>
      </c>
      <c r="I3796" s="1">
        <v>4</v>
      </c>
      <c r="J3796" s="1">
        <v>3</v>
      </c>
      <c r="K3796" s="1">
        <v>1</v>
      </c>
      <c r="L3796" s="1">
        <v>2531</v>
      </c>
      <c r="M3796" s="1">
        <v>270.7</v>
      </c>
      <c r="N3796" s="1">
        <v>5.0999999999999996</v>
      </c>
      <c r="O3796" s="1">
        <v>59</v>
      </c>
      <c r="P3796" s="1">
        <v>4</v>
      </c>
      <c r="Q3796" s="1" t="s">
        <v>23798</v>
      </c>
      <c r="R3796" s="1" t="s">
        <v>23799</v>
      </c>
      <c r="S3796" s="1" t="s">
        <v>23800</v>
      </c>
      <c r="T3796" s="1" t="s">
        <v>23801</v>
      </c>
      <c r="U3796" s="1" t="s">
        <v>23802</v>
      </c>
      <c r="V3796" s="1" t="s">
        <v>23803</v>
      </c>
      <c r="W3796" s="1" t="s">
        <v>23804</v>
      </c>
      <c r="X3796" s="1" t="s">
        <v>144</v>
      </c>
      <c r="Y3796" s="1" t="s">
        <v>23805</v>
      </c>
      <c r="Z3796" s="1" t="s">
        <v>23806</v>
      </c>
      <c r="AA3796" s="1">
        <v>99.9</v>
      </c>
      <c r="AB3796" s="1">
        <v>113.1</v>
      </c>
      <c r="AC3796" s="1">
        <v>100</v>
      </c>
      <c r="AD3796" s="1">
        <v>109.2</v>
      </c>
      <c r="AE3796" s="1">
        <v>91.4</v>
      </c>
      <c r="AF3796" s="1">
        <v>104.2</v>
      </c>
      <c r="AG3796" s="1">
        <v>100.9</v>
      </c>
      <c r="AH3796" s="1">
        <v>99.8</v>
      </c>
      <c r="AI3796" s="1">
        <v>84.8</v>
      </c>
      <c r="AJ3796" s="1">
        <v>96.7</v>
      </c>
      <c r="AK3796" s="2">
        <f t="shared" si="118"/>
        <v>7.8501973678717682E-2</v>
      </c>
      <c r="AL3796" s="2">
        <f t="shared" si="119"/>
        <v>0.50072258566138972</v>
      </c>
    </row>
    <row r="3797" spans="1:38" x14ac:dyDescent="0.2">
      <c r="A3797" s="1" t="s">
        <v>36</v>
      </c>
      <c r="B3797" s="1" t="s">
        <v>37</v>
      </c>
      <c r="C3797" s="1" t="s">
        <v>23807</v>
      </c>
      <c r="D3797" s="1" t="s">
        <v>23808</v>
      </c>
      <c r="E3797" s="1">
        <v>0</v>
      </c>
      <c r="F3797" s="1">
        <v>27.324000000000002</v>
      </c>
      <c r="G3797" s="1">
        <v>28</v>
      </c>
      <c r="H3797" s="1">
        <v>6</v>
      </c>
      <c r="I3797" s="1">
        <v>11</v>
      </c>
      <c r="J3797" s="1">
        <v>6</v>
      </c>
      <c r="K3797" s="1">
        <v>1</v>
      </c>
      <c r="L3797" s="1">
        <v>344</v>
      </c>
      <c r="M3797" s="1">
        <v>38.1</v>
      </c>
      <c r="N3797" s="1">
        <v>4.7699999999999996</v>
      </c>
      <c r="O3797" s="1">
        <v>137</v>
      </c>
      <c r="P3797" s="1">
        <v>6</v>
      </c>
      <c r="Q3797" s="1" t="s">
        <v>10606</v>
      </c>
      <c r="R3797" s="1" t="s">
        <v>64</v>
      </c>
      <c r="S3797" s="1" t="s">
        <v>49</v>
      </c>
      <c r="T3797" s="1" t="s">
        <v>10410</v>
      </c>
      <c r="U3797" s="1" t="s">
        <v>23809</v>
      </c>
      <c r="V3797" s="1" t="s">
        <v>23810</v>
      </c>
      <c r="W3797" s="1" t="s">
        <v>23811</v>
      </c>
      <c r="X3797" s="1" t="s">
        <v>100</v>
      </c>
      <c r="Y3797" s="1" t="s">
        <v>49</v>
      </c>
      <c r="Z3797" s="1" t="s">
        <v>49</v>
      </c>
      <c r="AA3797" s="1">
        <v>99.1</v>
      </c>
      <c r="AB3797" s="1">
        <v>96.5</v>
      </c>
      <c r="AC3797" s="1">
        <v>103.5</v>
      </c>
      <c r="AD3797" s="1">
        <v>100.3</v>
      </c>
      <c r="AE3797" s="1">
        <v>102</v>
      </c>
      <c r="AF3797" s="1">
        <v>96</v>
      </c>
      <c r="AG3797" s="1">
        <v>100</v>
      </c>
      <c r="AH3797" s="1">
        <v>100.1</v>
      </c>
      <c r="AI3797" s="1">
        <v>100.6</v>
      </c>
      <c r="AJ3797" s="1">
        <v>101.9</v>
      </c>
      <c r="AK3797" s="2">
        <f t="shared" si="118"/>
        <v>8.0791133424387238E-3</v>
      </c>
      <c r="AL3797" s="2">
        <f t="shared" si="119"/>
        <v>0.1374499949679388</v>
      </c>
    </row>
    <row r="3798" spans="1:38" x14ac:dyDescent="0.2">
      <c r="A3798" s="1" t="s">
        <v>36</v>
      </c>
      <c r="B3798" s="1" t="s">
        <v>37</v>
      </c>
      <c r="C3798" s="1" t="s">
        <v>23812</v>
      </c>
      <c r="D3798" s="1" t="s">
        <v>23813</v>
      </c>
      <c r="E3798" s="1">
        <v>0</v>
      </c>
      <c r="F3798" s="1">
        <v>622.12</v>
      </c>
      <c r="G3798" s="1">
        <v>63</v>
      </c>
      <c r="H3798" s="1">
        <v>63</v>
      </c>
      <c r="I3798" s="1">
        <v>282</v>
      </c>
      <c r="J3798" s="1">
        <v>60</v>
      </c>
      <c r="K3798" s="1">
        <v>1</v>
      </c>
      <c r="L3798" s="1">
        <v>1230</v>
      </c>
      <c r="M3798" s="1">
        <v>136.19999999999999</v>
      </c>
      <c r="N3798" s="1">
        <v>5.78</v>
      </c>
      <c r="O3798" s="1">
        <v>7114</v>
      </c>
      <c r="P3798" s="1">
        <v>63</v>
      </c>
      <c r="Q3798" s="1" t="s">
        <v>794</v>
      </c>
      <c r="R3798" s="1" t="s">
        <v>5041</v>
      </c>
      <c r="S3798" s="1" t="s">
        <v>131</v>
      </c>
      <c r="T3798" s="1" t="s">
        <v>23814</v>
      </c>
      <c r="U3798" s="1" t="s">
        <v>23815</v>
      </c>
      <c r="V3798" s="1" t="s">
        <v>23816</v>
      </c>
      <c r="W3798" s="1" t="s">
        <v>23817</v>
      </c>
      <c r="X3798" s="1" t="s">
        <v>127</v>
      </c>
      <c r="Y3798" s="1" t="s">
        <v>49</v>
      </c>
      <c r="Z3798" s="1" t="s">
        <v>49</v>
      </c>
      <c r="AA3798" s="1">
        <v>100</v>
      </c>
      <c r="AB3798" s="1">
        <v>100</v>
      </c>
      <c r="AC3798" s="1">
        <v>101.5</v>
      </c>
      <c r="AD3798" s="1">
        <v>99.4</v>
      </c>
      <c r="AE3798" s="1">
        <v>99.6</v>
      </c>
      <c r="AF3798" s="1">
        <v>96.7</v>
      </c>
      <c r="AG3798" s="1">
        <v>99.8</v>
      </c>
      <c r="AH3798" s="1">
        <v>99.8</v>
      </c>
      <c r="AI3798" s="1">
        <v>103.4</v>
      </c>
      <c r="AJ3798" s="1">
        <v>99.9</v>
      </c>
      <c r="AK3798" s="2">
        <f t="shared" si="118"/>
        <v>2.5965921153985423E-3</v>
      </c>
      <c r="AL3798" s="2">
        <f t="shared" si="119"/>
        <v>5.7177201328978675E-2</v>
      </c>
    </row>
    <row r="3799" spans="1:38" x14ac:dyDescent="0.2">
      <c r="A3799" s="1" t="s">
        <v>36</v>
      </c>
      <c r="B3799" s="1" t="s">
        <v>37</v>
      </c>
      <c r="C3799" s="1" t="s">
        <v>23818</v>
      </c>
      <c r="D3799" s="1" t="s">
        <v>23819</v>
      </c>
      <c r="E3799" s="1">
        <v>0</v>
      </c>
      <c r="F3799" s="1">
        <v>16.786999999999999</v>
      </c>
      <c r="G3799" s="1">
        <v>22</v>
      </c>
      <c r="H3799" s="1">
        <v>4</v>
      </c>
      <c r="I3799" s="1">
        <v>5</v>
      </c>
      <c r="J3799" s="1">
        <v>4</v>
      </c>
      <c r="K3799" s="1">
        <v>1</v>
      </c>
      <c r="L3799" s="1">
        <v>195</v>
      </c>
      <c r="M3799" s="1">
        <v>22.3</v>
      </c>
      <c r="N3799" s="1">
        <v>8.6</v>
      </c>
      <c r="O3799" s="1">
        <v>90</v>
      </c>
      <c r="P3799" s="1">
        <v>4</v>
      </c>
      <c r="Q3799" s="1" t="s">
        <v>1624</v>
      </c>
      <c r="R3799" s="1" t="s">
        <v>692</v>
      </c>
      <c r="S3799" s="1" t="s">
        <v>851</v>
      </c>
      <c r="T3799" s="1" t="s">
        <v>13748</v>
      </c>
      <c r="U3799" s="1" t="s">
        <v>23820</v>
      </c>
      <c r="V3799" s="1" t="s">
        <v>23821</v>
      </c>
      <c r="W3799" s="1" t="s">
        <v>23822</v>
      </c>
      <c r="X3799" s="1" t="s">
        <v>258</v>
      </c>
      <c r="Y3799" s="1" t="s">
        <v>49</v>
      </c>
      <c r="Z3799" s="1" t="s">
        <v>1631</v>
      </c>
      <c r="AA3799" s="1">
        <v>98.2</v>
      </c>
      <c r="AB3799" s="1">
        <v>94.2</v>
      </c>
      <c r="AC3799" s="1">
        <v>99.6</v>
      </c>
      <c r="AD3799" s="1">
        <v>105.4</v>
      </c>
      <c r="AE3799" s="1">
        <v>101.1</v>
      </c>
      <c r="AF3799" s="1">
        <v>97.8</v>
      </c>
      <c r="AG3799" s="1">
        <v>99.5</v>
      </c>
      <c r="AH3799" s="1">
        <v>100.6</v>
      </c>
      <c r="AI3799" s="1">
        <v>104.4</v>
      </c>
      <c r="AJ3799" s="1">
        <v>99.3</v>
      </c>
      <c r="AK3799" s="2">
        <f t="shared" si="118"/>
        <v>-8.9438435164805961E-3</v>
      </c>
      <c r="AL3799" s="2">
        <f t="shared" si="119"/>
        <v>0.10813952032232006</v>
      </c>
    </row>
    <row r="3800" spans="1:38" x14ac:dyDescent="0.2">
      <c r="A3800" s="1" t="s">
        <v>36</v>
      </c>
      <c r="B3800" s="1" t="s">
        <v>37</v>
      </c>
      <c r="C3800" s="1" t="s">
        <v>23823</v>
      </c>
      <c r="D3800" s="1" t="s">
        <v>23824</v>
      </c>
      <c r="E3800" s="1">
        <v>0</v>
      </c>
      <c r="F3800" s="1">
        <v>71.150999999999996</v>
      </c>
      <c r="G3800" s="1">
        <v>32</v>
      </c>
      <c r="H3800" s="1">
        <v>13</v>
      </c>
      <c r="I3800" s="1">
        <v>28</v>
      </c>
      <c r="J3800" s="1">
        <v>13</v>
      </c>
      <c r="K3800" s="1">
        <v>1</v>
      </c>
      <c r="L3800" s="1">
        <v>466</v>
      </c>
      <c r="M3800" s="1">
        <v>49.5</v>
      </c>
      <c r="N3800" s="1">
        <v>6.24</v>
      </c>
      <c r="O3800" s="1">
        <v>404</v>
      </c>
      <c r="P3800" s="1">
        <v>13</v>
      </c>
      <c r="Q3800" s="1" t="s">
        <v>138</v>
      </c>
      <c r="R3800" s="1" t="s">
        <v>566</v>
      </c>
      <c r="S3800" s="1" t="s">
        <v>131</v>
      </c>
      <c r="T3800" s="1" t="s">
        <v>23825</v>
      </c>
      <c r="U3800" s="1" t="s">
        <v>23826</v>
      </c>
      <c r="V3800" s="1" t="s">
        <v>23827</v>
      </c>
      <c r="W3800" s="1" t="s">
        <v>23828</v>
      </c>
      <c r="X3800" s="1" t="s">
        <v>81</v>
      </c>
      <c r="Y3800" s="1" t="s">
        <v>613</v>
      </c>
      <c r="Z3800" s="1" t="s">
        <v>49</v>
      </c>
      <c r="AA3800" s="1">
        <v>100.6</v>
      </c>
      <c r="AB3800" s="1">
        <v>98.4</v>
      </c>
      <c r="AC3800" s="1">
        <v>101.5</v>
      </c>
      <c r="AD3800" s="1">
        <v>100.8</v>
      </c>
      <c r="AE3800" s="1">
        <v>97.1</v>
      </c>
      <c r="AF3800" s="1">
        <v>105.7</v>
      </c>
      <c r="AG3800" s="1">
        <v>97.7</v>
      </c>
      <c r="AH3800" s="1">
        <v>101.5</v>
      </c>
      <c r="AI3800" s="1">
        <v>100.4</v>
      </c>
      <c r="AJ3800" s="1">
        <v>96.3</v>
      </c>
      <c r="AK3800" s="2">
        <f t="shared" si="118"/>
        <v>-9.2332797780370103E-3</v>
      </c>
      <c r="AL3800" s="2">
        <f t="shared" si="119"/>
        <v>0.13326582543661539</v>
      </c>
    </row>
    <row r="3801" spans="1:38" x14ac:dyDescent="0.2">
      <c r="A3801" s="1" t="s">
        <v>36</v>
      </c>
      <c r="B3801" s="1" t="s">
        <v>37</v>
      </c>
      <c r="C3801" s="1" t="s">
        <v>23829</v>
      </c>
      <c r="D3801" s="1" t="s">
        <v>23830</v>
      </c>
      <c r="E3801" s="1">
        <v>0</v>
      </c>
      <c r="F3801" s="1">
        <v>64.59</v>
      </c>
      <c r="G3801" s="1">
        <v>23</v>
      </c>
      <c r="H3801" s="1">
        <v>14</v>
      </c>
      <c r="I3801" s="1">
        <v>14</v>
      </c>
      <c r="J3801" s="1">
        <v>13</v>
      </c>
      <c r="K3801" s="1">
        <v>1</v>
      </c>
      <c r="L3801" s="1">
        <v>793</v>
      </c>
      <c r="M3801" s="1">
        <v>89.5</v>
      </c>
      <c r="N3801" s="1">
        <v>6.67</v>
      </c>
      <c r="O3801" s="1">
        <v>241</v>
      </c>
      <c r="P3801" s="1">
        <v>14</v>
      </c>
      <c r="Q3801" s="1" t="s">
        <v>1347</v>
      </c>
      <c r="R3801" s="1" t="s">
        <v>4894</v>
      </c>
      <c r="S3801" s="1" t="s">
        <v>370</v>
      </c>
      <c r="T3801" s="1" t="s">
        <v>23831</v>
      </c>
      <c r="U3801" s="1" t="s">
        <v>23832</v>
      </c>
      <c r="V3801" s="1" t="s">
        <v>23833</v>
      </c>
      <c r="W3801" s="1" t="s">
        <v>23834</v>
      </c>
      <c r="X3801" s="1" t="s">
        <v>228</v>
      </c>
      <c r="Y3801" s="1" t="s">
        <v>49</v>
      </c>
      <c r="Z3801" s="1" t="s">
        <v>49</v>
      </c>
      <c r="AA3801" s="1">
        <v>98.9</v>
      </c>
      <c r="AB3801" s="1">
        <v>98.2</v>
      </c>
      <c r="AC3801" s="1">
        <v>100.7</v>
      </c>
      <c r="AD3801" s="1">
        <v>99.8</v>
      </c>
      <c r="AE3801" s="1">
        <v>102.7</v>
      </c>
      <c r="AF3801" s="1">
        <v>98</v>
      </c>
      <c r="AG3801" s="1">
        <v>99.4</v>
      </c>
      <c r="AH3801" s="1">
        <v>100.2</v>
      </c>
      <c r="AI3801" s="1">
        <v>102.6</v>
      </c>
      <c r="AJ3801" s="1">
        <v>99.6</v>
      </c>
      <c r="AK3801" s="2">
        <f t="shared" si="118"/>
        <v>1.4425509059986933E-3</v>
      </c>
      <c r="AL3801" s="2">
        <f t="shared" si="119"/>
        <v>3.2048913101880301E-2</v>
      </c>
    </row>
    <row r="3802" spans="1:38" x14ac:dyDescent="0.2">
      <c r="A3802" s="1" t="s">
        <v>36</v>
      </c>
      <c r="B3802" s="1" t="s">
        <v>37</v>
      </c>
      <c r="C3802" s="1" t="s">
        <v>23835</v>
      </c>
      <c r="D3802" s="1" t="s">
        <v>23836</v>
      </c>
      <c r="E3802" s="1">
        <v>0</v>
      </c>
      <c r="F3802" s="1">
        <v>687.245</v>
      </c>
      <c r="G3802" s="1">
        <v>45</v>
      </c>
      <c r="H3802" s="1">
        <v>97</v>
      </c>
      <c r="I3802" s="1">
        <v>233</v>
      </c>
      <c r="J3802" s="1">
        <v>95</v>
      </c>
      <c r="K3802" s="1">
        <v>1</v>
      </c>
      <c r="L3802" s="1">
        <v>2559</v>
      </c>
      <c r="M3802" s="1">
        <v>290.5</v>
      </c>
      <c r="N3802" s="1">
        <v>5.87</v>
      </c>
      <c r="O3802" s="1">
        <v>4737</v>
      </c>
      <c r="P3802" s="1">
        <v>97</v>
      </c>
      <c r="Q3802" s="1" t="s">
        <v>23837</v>
      </c>
      <c r="R3802" s="1" t="s">
        <v>344</v>
      </c>
      <c r="S3802" s="1" t="s">
        <v>370</v>
      </c>
      <c r="T3802" s="1" t="s">
        <v>2153</v>
      </c>
      <c r="U3802" s="1" t="s">
        <v>23838</v>
      </c>
      <c r="V3802" s="1" t="s">
        <v>49</v>
      </c>
      <c r="W3802" s="1" t="s">
        <v>23839</v>
      </c>
      <c r="X3802" s="1" t="s">
        <v>204</v>
      </c>
      <c r="Y3802" s="1" t="s">
        <v>49</v>
      </c>
      <c r="Z3802" s="1" t="s">
        <v>49</v>
      </c>
      <c r="AA3802" s="1">
        <v>99.8</v>
      </c>
      <c r="AB3802" s="1">
        <v>101.3</v>
      </c>
      <c r="AC3802" s="1">
        <v>101.2</v>
      </c>
      <c r="AD3802" s="1">
        <v>99.3</v>
      </c>
      <c r="AE3802" s="1">
        <v>100.1</v>
      </c>
      <c r="AF3802" s="1">
        <v>100.2</v>
      </c>
      <c r="AG3802" s="1">
        <v>98.8</v>
      </c>
      <c r="AH3802" s="1">
        <v>99.3</v>
      </c>
      <c r="AI3802" s="1">
        <v>99.9</v>
      </c>
      <c r="AJ3802" s="1">
        <v>100</v>
      </c>
      <c r="AK3802" s="2">
        <f t="shared" si="118"/>
        <v>1.0099916523460149E-2</v>
      </c>
      <c r="AL3802" s="2">
        <f t="shared" si="119"/>
        <v>0.75701296244825156</v>
      </c>
    </row>
    <row r="3803" spans="1:38" x14ac:dyDescent="0.2">
      <c r="A3803" s="1" t="s">
        <v>36</v>
      </c>
      <c r="B3803" s="1" t="s">
        <v>37</v>
      </c>
      <c r="C3803" s="1" t="s">
        <v>23840</v>
      </c>
      <c r="D3803" s="1" t="s">
        <v>23841</v>
      </c>
      <c r="E3803" s="1">
        <v>0</v>
      </c>
      <c r="F3803" s="1">
        <v>76</v>
      </c>
      <c r="G3803" s="1">
        <v>33</v>
      </c>
      <c r="H3803" s="1">
        <v>11</v>
      </c>
      <c r="I3803" s="1">
        <v>21</v>
      </c>
      <c r="J3803" s="1">
        <v>8</v>
      </c>
      <c r="K3803" s="1">
        <v>1</v>
      </c>
      <c r="L3803" s="1">
        <v>446</v>
      </c>
      <c r="M3803" s="1">
        <v>49.4</v>
      </c>
      <c r="N3803" s="1">
        <v>6.01</v>
      </c>
      <c r="O3803" s="1">
        <v>434</v>
      </c>
      <c r="P3803" s="1">
        <v>11</v>
      </c>
      <c r="Q3803" s="1" t="s">
        <v>271</v>
      </c>
      <c r="R3803" s="1" t="s">
        <v>861</v>
      </c>
      <c r="S3803" s="1" t="s">
        <v>164</v>
      </c>
      <c r="T3803" s="1" t="s">
        <v>23842</v>
      </c>
      <c r="U3803" s="1" t="s">
        <v>23843</v>
      </c>
      <c r="V3803" s="1" t="s">
        <v>23844</v>
      </c>
      <c r="W3803" s="1" t="s">
        <v>23845</v>
      </c>
      <c r="X3803" s="1" t="s">
        <v>676</v>
      </c>
      <c r="Y3803" s="1" t="s">
        <v>1721</v>
      </c>
      <c r="Z3803" s="1" t="s">
        <v>1390</v>
      </c>
      <c r="AA3803" s="1">
        <v>100.2</v>
      </c>
      <c r="AB3803" s="1">
        <v>102.5</v>
      </c>
      <c r="AC3803" s="1">
        <v>100.1</v>
      </c>
      <c r="AD3803" s="1">
        <v>99.4</v>
      </c>
      <c r="AE3803" s="1">
        <v>101.3</v>
      </c>
      <c r="AF3803" s="1">
        <v>100.9</v>
      </c>
      <c r="AG3803" s="1">
        <v>100</v>
      </c>
      <c r="AH3803" s="1">
        <v>101</v>
      </c>
      <c r="AI3803" s="1">
        <v>96</v>
      </c>
      <c r="AJ3803" s="1">
        <v>98.6</v>
      </c>
      <c r="AK3803" s="2">
        <f t="shared" si="118"/>
        <v>2.0198060478410735E-2</v>
      </c>
      <c r="AL3803" s="2">
        <f t="shared" si="119"/>
        <v>0.63821585466027819</v>
      </c>
    </row>
    <row r="3804" spans="1:38" x14ac:dyDescent="0.2">
      <c r="A3804" s="1" t="s">
        <v>36</v>
      </c>
      <c r="B3804" s="1" t="s">
        <v>37</v>
      </c>
      <c r="C3804" s="1" t="s">
        <v>23846</v>
      </c>
      <c r="D3804" s="1" t="s">
        <v>23847</v>
      </c>
      <c r="E3804" s="1">
        <v>1E-3</v>
      </c>
      <c r="F3804" s="1">
        <v>8.548</v>
      </c>
      <c r="G3804" s="1">
        <v>3</v>
      </c>
      <c r="H3804" s="1">
        <v>3</v>
      </c>
      <c r="I3804" s="1">
        <v>4</v>
      </c>
      <c r="J3804" s="1">
        <v>3</v>
      </c>
      <c r="K3804" s="1">
        <v>1</v>
      </c>
      <c r="L3804" s="1">
        <v>875</v>
      </c>
      <c r="M3804" s="1">
        <v>99.4</v>
      </c>
      <c r="N3804" s="1">
        <v>7.71</v>
      </c>
      <c r="O3804" s="1">
        <v>68</v>
      </c>
      <c r="P3804" s="1">
        <v>3</v>
      </c>
      <c r="Q3804" s="1" t="s">
        <v>173</v>
      </c>
      <c r="R3804" s="1" t="s">
        <v>868</v>
      </c>
      <c r="S3804" s="1" t="s">
        <v>164</v>
      </c>
      <c r="T3804" s="1" t="s">
        <v>49</v>
      </c>
      <c r="U3804" s="1" t="s">
        <v>23848</v>
      </c>
      <c r="V3804" s="1" t="s">
        <v>23849</v>
      </c>
      <c r="W3804" s="1" t="s">
        <v>23850</v>
      </c>
      <c r="X3804" s="1" t="s">
        <v>169</v>
      </c>
      <c r="Y3804" s="1" t="s">
        <v>49</v>
      </c>
      <c r="Z3804" s="1" t="s">
        <v>49</v>
      </c>
      <c r="AA3804" s="1">
        <v>97.2</v>
      </c>
      <c r="AB3804" s="1">
        <v>108.1</v>
      </c>
      <c r="AC3804" s="1">
        <v>101.5</v>
      </c>
      <c r="AD3804" s="1">
        <v>100.7</v>
      </c>
      <c r="AE3804" s="1">
        <v>108.8</v>
      </c>
      <c r="AF3804" s="1">
        <v>108.6</v>
      </c>
      <c r="AG3804" s="1">
        <v>103.2</v>
      </c>
      <c r="AH3804" s="1">
        <v>92.9</v>
      </c>
      <c r="AI3804" s="1">
        <v>77.7</v>
      </c>
      <c r="AJ3804" s="1">
        <v>101.3</v>
      </c>
      <c r="AK3804" s="2">
        <f t="shared" si="118"/>
        <v>9.4097060315496861E-2</v>
      </c>
      <c r="AL3804" s="2">
        <f t="shared" si="119"/>
        <v>0.52833232726319024</v>
      </c>
    </row>
    <row r="3805" spans="1:38" x14ac:dyDescent="0.2">
      <c r="A3805" s="1" t="s">
        <v>36</v>
      </c>
      <c r="B3805" s="1" t="s">
        <v>37</v>
      </c>
      <c r="C3805" s="1" t="s">
        <v>23851</v>
      </c>
      <c r="D3805" s="1" t="s">
        <v>23852</v>
      </c>
      <c r="E3805" s="1">
        <v>0</v>
      </c>
      <c r="F3805" s="1">
        <v>299.79599999999999</v>
      </c>
      <c r="G3805" s="1">
        <v>64</v>
      </c>
      <c r="H3805" s="1">
        <v>22</v>
      </c>
      <c r="I3805" s="1">
        <v>467</v>
      </c>
      <c r="J3805" s="1">
        <v>10</v>
      </c>
      <c r="K3805" s="1">
        <v>1</v>
      </c>
      <c r="L3805" s="1">
        <v>449</v>
      </c>
      <c r="M3805" s="1">
        <v>49.2</v>
      </c>
      <c r="N3805" s="1">
        <v>6.3</v>
      </c>
      <c r="O3805" s="1">
        <v>9659</v>
      </c>
      <c r="P3805" s="1">
        <v>22</v>
      </c>
      <c r="Q3805" s="1" t="s">
        <v>53</v>
      </c>
      <c r="R3805" s="1" t="s">
        <v>22741</v>
      </c>
      <c r="S3805" s="1" t="s">
        <v>913</v>
      </c>
      <c r="T3805" s="1" t="s">
        <v>20820</v>
      </c>
      <c r="U3805" s="1" t="s">
        <v>23853</v>
      </c>
      <c r="V3805" s="1" t="s">
        <v>23854</v>
      </c>
      <c r="W3805" s="1" t="s">
        <v>23855</v>
      </c>
      <c r="X3805" s="1" t="s">
        <v>159</v>
      </c>
      <c r="Y3805" s="1" t="s">
        <v>49</v>
      </c>
      <c r="Z3805" s="1" t="s">
        <v>2375</v>
      </c>
      <c r="AA3805" s="1">
        <v>100.9</v>
      </c>
      <c r="AB3805" s="1">
        <v>96</v>
      </c>
      <c r="AC3805" s="1">
        <v>99.6</v>
      </c>
      <c r="AD3805" s="1">
        <v>100.4</v>
      </c>
      <c r="AE3805" s="1">
        <v>100.6</v>
      </c>
      <c r="AF3805" s="1">
        <v>100.7</v>
      </c>
      <c r="AG3805" s="1">
        <v>100.1</v>
      </c>
      <c r="AH3805" s="1">
        <v>100.2</v>
      </c>
      <c r="AI3805" s="1">
        <v>101.3</v>
      </c>
      <c r="AJ3805" s="1">
        <v>100.2</v>
      </c>
      <c r="AK3805" s="2">
        <f t="shared" si="118"/>
        <v>-1.4427070635279711E-2</v>
      </c>
      <c r="AL3805" s="2">
        <f t="shared" si="119"/>
        <v>0.50429878046196341</v>
      </c>
    </row>
    <row r="3806" spans="1:38" x14ac:dyDescent="0.2">
      <c r="A3806" s="1" t="s">
        <v>36</v>
      </c>
      <c r="B3806" s="1" t="s">
        <v>37</v>
      </c>
      <c r="C3806" s="1" t="s">
        <v>23856</v>
      </c>
      <c r="D3806" s="1" t="s">
        <v>23857</v>
      </c>
      <c r="E3806" s="1">
        <v>0</v>
      </c>
      <c r="F3806" s="1">
        <v>25.789000000000001</v>
      </c>
      <c r="G3806" s="1">
        <v>22</v>
      </c>
      <c r="H3806" s="1">
        <v>6</v>
      </c>
      <c r="I3806" s="1">
        <v>9</v>
      </c>
      <c r="J3806" s="1">
        <v>6</v>
      </c>
      <c r="K3806" s="1">
        <v>1</v>
      </c>
      <c r="L3806" s="1">
        <v>316</v>
      </c>
      <c r="M3806" s="1">
        <v>35.9</v>
      </c>
      <c r="N3806" s="1">
        <v>4.45</v>
      </c>
      <c r="O3806" s="1">
        <v>161</v>
      </c>
      <c r="P3806" s="1">
        <v>6</v>
      </c>
      <c r="Q3806" s="1" t="s">
        <v>4808</v>
      </c>
      <c r="R3806" s="1" t="s">
        <v>2125</v>
      </c>
      <c r="S3806" s="1" t="s">
        <v>13728</v>
      </c>
      <c r="T3806" s="1" t="s">
        <v>23858</v>
      </c>
      <c r="U3806" s="1" t="s">
        <v>23859</v>
      </c>
      <c r="V3806" s="1" t="s">
        <v>23860</v>
      </c>
      <c r="W3806" s="1" t="s">
        <v>23861</v>
      </c>
      <c r="X3806" s="1" t="s">
        <v>59</v>
      </c>
      <c r="Y3806" s="1" t="s">
        <v>49</v>
      </c>
      <c r="Z3806" s="1" t="s">
        <v>49</v>
      </c>
      <c r="AA3806" s="1">
        <v>94.5</v>
      </c>
      <c r="AB3806" s="1">
        <v>101.6</v>
      </c>
      <c r="AC3806" s="1">
        <v>99.8</v>
      </c>
      <c r="AD3806" s="1">
        <v>99.4</v>
      </c>
      <c r="AE3806" s="1">
        <v>97.2</v>
      </c>
      <c r="AF3806" s="1">
        <v>93.4</v>
      </c>
      <c r="AG3806" s="1">
        <v>98.8</v>
      </c>
      <c r="AH3806" s="1">
        <v>99.2</v>
      </c>
      <c r="AI3806" s="1">
        <v>115.8</v>
      </c>
      <c r="AJ3806" s="1">
        <v>100.2</v>
      </c>
      <c r="AK3806" s="2">
        <f t="shared" si="118"/>
        <v>-4.2999794832838382E-2</v>
      </c>
      <c r="AL3806" s="2">
        <f t="shared" si="119"/>
        <v>0.32453391771749263</v>
      </c>
    </row>
    <row r="3807" spans="1:38" x14ac:dyDescent="0.2">
      <c r="A3807" s="1" t="s">
        <v>36</v>
      </c>
      <c r="B3807" s="1" t="s">
        <v>37</v>
      </c>
      <c r="C3807" s="1" t="s">
        <v>23862</v>
      </c>
      <c r="D3807" s="1" t="s">
        <v>23863</v>
      </c>
      <c r="E3807" s="1">
        <v>0</v>
      </c>
      <c r="F3807" s="1">
        <v>34.325000000000003</v>
      </c>
      <c r="G3807" s="1">
        <v>13</v>
      </c>
      <c r="H3807" s="1">
        <v>7</v>
      </c>
      <c r="I3807" s="1">
        <v>11</v>
      </c>
      <c r="J3807" s="1">
        <v>7</v>
      </c>
      <c r="K3807" s="1">
        <v>1</v>
      </c>
      <c r="L3807" s="1">
        <v>653</v>
      </c>
      <c r="M3807" s="1">
        <v>73</v>
      </c>
      <c r="N3807" s="1">
        <v>8.75</v>
      </c>
      <c r="O3807" s="1">
        <v>226</v>
      </c>
      <c r="P3807" s="1">
        <v>7</v>
      </c>
      <c r="Q3807" s="1" t="s">
        <v>138</v>
      </c>
      <c r="R3807" s="1" t="s">
        <v>824</v>
      </c>
      <c r="S3807" s="1" t="s">
        <v>139</v>
      </c>
      <c r="T3807" s="1" t="s">
        <v>7145</v>
      </c>
      <c r="U3807" s="1" t="s">
        <v>23864</v>
      </c>
      <c r="V3807" s="1" t="s">
        <v>23865</v>
      </c>
      <c r="W3807" s="1" t="s">
        <v>23866</v>
      </c>
      <c r="X3807" s="1" t="s">
        <v>228</v>
      </c>
      <c r="Y3807" s="1" t="s">
        <v>7149</v>
      </c>
      <c r="Z3807" s="1" t="s">
        <v>49</v>
      </c>
      <c r="AA3807" s="1">
        <v>95.9</v>
      </c>
      <c r="AB3807" s="1">
        <v>102.4</v>
      </c>
      <c r="AC3807" s="1">
        <v>98.9</v>
      </c>
      <c r="AD3807" s="1">
        <v>100.4</v>
      </c>
      <c r="AE3807" s="1">
        <v>99.5</v>
      </c>
      <c r="AF3807" s="1">
        <v>93.5</v>
      </c>
      <c r="AG3807" s="1">
        <v>99.3</v>
      </c>
      <c r="AH3807" s="1">
        <v>99.3</v>
      </c>
      <c r="AI3807" s="1">
        <v>109.3</v>
      </c>
      <c r="AJ3807" s="1">
        <v>101.5</v>
      </c>
      <c r="AK3807" s="2">
        <f t="shared" si="118"/>
        <v>-1.6735450136176375E-2</v>
      </c>
      <c r="AL3807" s="2">
        <f t="shared" si="119"/>
        <v>0.1638254712745062</v>
      </c>
    </row>
    <row r="3808" spans="1:38" x14ac:dyDescent="0.2">
      <c r="A3808" s="1" t="s">
        <v>36</v>
      </c>
      <c r="B3808" s="1" t="s">
        <v>37</v>
      </c>
      <c r="C3808" s="1" t="s">
        <v>23867</v>
      </c>
      <c r="D3808" s="1" t="s">
        <v>23868</v>
      </c>
      <c r="E3808" s="1">
        <v>0</v>
      </c>
      <c r="F3808" s="1">
        <v>52.088000000000001</v>
      </c>
      <c r="G3808" s="1">
        <v>9</v>
      </c>
      <c r="H3808" s="1">
        <v>10</v>
      </c>
      <c r="I3808" s="1">
        <v>12</v>
      </c>
      <c r="J3808" s="1">
        <v>9</v>
      </c>
      <c r="K3808" s="1">
        <v>1</v>
      </c>
      <c r="L3808" s="1">
        <v>1544</v>
      </c>
      <c r="M3808" s="1">
        <v>175.4</v>
      </c>
      <c r="N3808" s="1">
        <v>6.43</v>
      </c>
      <c r="O3808" s="1">
        <v>226</v>
      </c>
      <c r="P3808" s="1">
        <v>10</v>
      </c>
      <c r="Q3808" s="1" t="s">
        <v>4808</v>
      </c>
      <c r="R3808" s="1" t="s">
        <v>369</v>
      </c>
      <c r="S3808" s="1" t="s">
        <v>1222</v>
      </c>
      <c r="T3808" s="1" t="s">
        <v>13215</v>
      </c>
      <c r="U3808" s="1" t="s">
        <v>23869</v>
      </c>
      <c r="V3808" s="1" t="s">
        <v>23870</v>
      </c>
      <c r="W3808" s="1" t="s">
        <v>23871</v>
      </c>
      <c r="X3808" s="1" t="s">
        <v>676</v>
      </c>
      <c r="Y3808" s="1" t="s">
        <v>49</v>
      </c>
      <c r="Z3808" s="1" t="s">
        <v>49</v>
      </c>
      <c r="AA3808" s="1">
        <v>92.8</v>
      </c>
      <c r="AB3808" s="1">
        <v>100.4</v>
      </c>
      <c r="AC3808" s="1">
        <v>100.4</v>
      </c>
      <c r="AD3808" s="1">
        <v>101.6</v>
      </c>
      <c r="AE3808" s="1">
        <v>101</v>
      </c>
      <c r="AF3808" s="1">
        <v>98.3</v>
      </c>
      <c r="AG3808" s="1">
        <v>100</v>
      </c>
      <c r="AH3808" s="1">
        <v>100.9</v>
      </c>
      <c r="AI3808" s="1">
        <v>104.4</v>
      </c>
      <c r="AJ3808" s="1">
        <v>100.3</v>
      </c>
      <c r="AK3808" s="2">
        <f t="shared" si="118"/>
        <v>-2.2215721077321848E-2</v>
      </c>
      <c r="AL3808" s="2">
        <f t="shared" si="119"/>
        <v>0.35328320531444124</v>
      </c>
    </row>
    <row r="3809" spans="1:38" x14ac:dyDescent="0.2">
      <c r="A3809" s="1" t="s">
        <v>36</v>
      </c>
      <c r="B3809" s="1" t="s">
        <v>37</v>
      </c>
      <c r="C3809" s="1" t="s">
        <v>23872</v>
      </c>
      <c r="D3809" s="1" t="s">
        <v>23873</v>
      </c>
      <c r="E3809" s="1">
        <v>4.0000000000000001E-3</v>
      </c>
      <c r="F3809" s="1">
        <v>6.7960000000000003</v>
      </c>
      <c r="G3809" s="1">
        <v>2</v>
      </c>
      <c r="H3809" s="1">
        <v>1</v>
      </c>
      <c r="I3809" s="1">
        <v>3</v>
      </c>
      <c r="J3809" s="1">
        <v>1</v>
      </c>
      <c r="K3809" s="1">
        <v>1</v>
      </c>
      <c r="L3809" s="1">
        <v>717</v>
      </c>
      <c r="M3809" s="1">
        <v>77.7</v>
      </c>
      <c r="N3809" s="1">
        <v>7.58</v>
      </c>
      <c r="O3809" s="1">
        <v>29</v>
      </c>
      <c r="P3809" s="1">
        <v>1</v>
      </c>
      <c r="Q3809" s="1" t="s">
        <v>49</v>
      </c>
      <c r="R3809" s="1" t="s">
        <v>49</v>
      </c>
      <c r="S3809" s="1" t="s">
        <v>131</v>
      </c>
      <c r="T3809" s="1" t="s">
        <v>23874</v>
      </c>
      <c r="U3809" s="1" t="s">
        <v>23875</v>
      </c>
      <c r="V3809" s="1" t="s">
        <v>23876</v>
      </c>
      <c r="W3809" s="1" t="s">
        <v>23877</v>
      </c>
      <c r="X3809" s="1" t="s">
        <v>228</v>
      </c>
      <c r="Y3809" s="1" t="s">
        <v>49</v>
      </c>
      <c r="Z3809" s="1" t="s">
        <v>49</v>
      </c>
      <c r="AA3809" s="1">
        <v>101.6</v>
      </c>
      <c r="AB3809" s="1">
        <v>95.8</v>
      </c>
      <c r="AC3809" s="1">
        <v>103.2</v>
      </c>
      <c r="AD3809" s="1">
        <v>98.6</v>
      </c>
      <c r="AE3809" s="1">
        <v>99.5</v>
      </c>
      <c r="AF3809" s="1">
        <v>106.6</v>
      </c>
      <c r="AG3809" s="1">
        <v>94.8</v>
      </c>
      <c r="AH3809" s="1">
        <v>103</v>
      </c>
      <c r="AI3809" s="1">
        <v>99.3</v>
      </c>
      <c r="AJ3809" s="1">
        <v>97.5</v>
      </c>
      <c r="AK3809" s="2">
        <f t="shared" si="118"/>
        <v>-7.2142116567465034E-3</v>
      </c>
      <c r="AL3809" s="2">
        <f t="shared" si="119"/>
        <v>7.4537506833270942E-2</v>
      </c>
    </row>
    <row r="3810" spans="1:38" x14ac:dyDescent="0.2">
      <c r="A3810" s="1" t="s">
        <v>36</v>
      </c>
      <c r="B3810" s="1" t="s">
        <v>37</v>
      </c>
      <c r="C3810" s="1" t="s">
        <v>23878</v>
      </c>
      <c r="D3810" s="1" t="s">
        <v>23879</v>
      </c>
      <c r="E3810" s="1">
        <v>0</v>
      </c>
      <c r="F3810" s="1">
        <v>87.974999999999994</v>
      </c>
      <c r="G3810" s="1">
        <v>25</v>
      </c>
      <c r="H3810" s="1">
        <v>15</v>
      </c>
      <c r="I3810" s="1">
        <v>40</v>
      </c>
      <c r="J3810" s="1">
        <v>10</v>
      </c>
      <c r="K3810" s="1">
        <v>1</v>
      </c>
      <c r="L3810" s="1">
        <v>585</v>
      </c>
      <c r="M3810" s="1">
        <v>63.9</v>
      </c>
      <c r="N3810" s="1">
        <v>9.0399999999999991</v>
      </c>
      <c r="O3810" s="1">
        <v>817</v>
      </c>
      <c r="P3810" s="1">
        <v>15</v>
      </c>
      <c r="Q3810" s="1" t="s">
        <v>173</v>
      </c>
      <c r="R3810" s="1" t="s">
        <v>868</v>
      </c>
      <c r="S3810" s="1" t="s">
        <v>608</v>
      </c>
      <c r="T3810" s="1" t="s">
        <v>23880</v>
      </c>
      <c r="U3810" s="1" t="s">
        <v>23881</v>
      </c>
      <c r="V3810" s="1" t="s">
        <v>23882</v>
      </c>
      <c r="W3810" s="1" t="s">
        <v>23883</v>
      </c>
      <c r="X3810" s="1" t="s">
        <v>258</v>
      </c>
      <c r="Y3810" s="1" t="s">
        <v>49</v>
      </c>
      <c r="Z3810" s="1" t="s">
        <v>49</v>
      </c>
      <c r="AA3810" s="1">
        <v>101.2</v>
      </c>
      <c r="AB3810" s="1">
        <v>102.3</v>
      </c>
      <c r="AC3810" s="1">
        <v>98.9</v>
      </c>
      <c r="AD3810" s="1">
        <v>97.6</v>
      </c>
      <c r="AE3810" s="1">
        <v>100.2</v>
      </c>
      <c r="AF3810" s="1">
        <v>100</v>
      </c>
      <c r="AG3810" s="1">
        <v>100.1</v>
      </c>
      <c r="AH3810" s="1">
        <v>99.8</v>
      </c>
      <c r="AI3810" s="1">
        <v>101.1</v>
      </c>
      <c r="AJ3810" s="1">
        <v>99</v>
      </c>
      <c r="AK3810" s="2">
        <f t="shared" si="118"/>
        <v>5.7696263152051458E-4</v>
      </c>
      <c r="AL3810" s="2">
        <f t="shared" si="119"/>
        <v>1.5285097264047452E-2</v>
      </c>
    </row>
    <row r="3811" spans="1:38" x14ac:dyDescent="0.2">
      <c r="A3811" s="1" t="s">
        <v>36</v>
      </c>
      <c r="B3811" s="1" t="s">
        <v>37</v>
      </c>
      <c r="C3811" s="1" t="s">
        <v>23884</v>
      </c>
      <c r="D3811" s="1" t="s">
        <v>23885</v>
      </c>
      <c r="E3811" s="1">
        <v>0</v>
      </c>
      <c r="F3811" s="1">
        <v>268.36500000000001</v>
      </c>
      <c r="G3811" s="1">
        <v>57</v>
      </c>
      <c r="H3811" s="1">
        <v>32</v>
      </c>
      <c r="I3811" s="1">
        <v>100</v>
      </c>
      <c r="J3811" s="1">
        <v>32</v>
      </c>
      <c r="K3811" s="1">
        <v>1</v>
      </c>
      <c r="L3811" s="1">
        <v>511</v>
      </c>
      <c r="M3811" s="1">
        <v>57.2</v>
      </c>
      <c r="N3811" s="1">
        <v>6.21</v>
      </c>
      <c r="O3811" s="1">
        <v>2163</v>
      </c>
      <c r="P3811" s="1">
        <v>32</v>
      </c>
      <c r="Q3811" s="1" t="s">
        <v>1364</v>
      </c>
      <c r="R3811" s="1" t="s">
        <v>3565</v>
      </c>
      <c r="S3811" s="1" t="s">
        <v>608</v>
      </c>
      <c r="T3811" s="1" t="s">
        <v>5180</v>
      </c>
      <c r="U3811" s="1" t="s">
        <v>23886</v>
      </c>
      <c r="V3811" s="1" t="s">
        <v>23887</v>
      </c>
      <c r="W3811" s="1" t="s">
        <v>23888</v>
      </c>
      <c r="X3811" s="1" t="s">
        <v>213</v>
      </c>
      <c r="Y3811" s="1" t="s">
        <v>49</v>
      </c>
      <c r="Z3811" s="1" t="s">
        <v>49</v>
      </c>
      <c r="AA3811" s="1">
        <v>99.7</v>
      </c>
      <c r="AB3811" s="1">
        <v>98.5</v>
      </c>
      <c r="AC3811" s="1">
        <v>100</v>
      </c>
      <c r="AD3811" s="1">
        <v>102.1</v>
      </c>
      <c r="AE3811" s="1">
        <v>100.9</v>
      </c>
      <c r="AF3811" s="1">
        <v>98.7</v>
      </c>
      <c r="AG3811" s="1">
        <v>99.9</v>
      </c>
      <c r="AH3811" s="1">
        <v>99.8</v>
      </c>
      <c r="AI3811" s="1">
        <v>101.1</v>
      </c>
      <c r="AJ3811" s="1">
        <v>99.3</v>
      </c>
      <c r="AK3811" s="2">
        <f t="shared" si="118"/>
        <v>6.9249494921903533E-3</v>
      </c>
      <c r="AL3811" s="2">
        <f t="shared" si="119"/>
        <v>0.27998098237544744</v>
      </c>
    </row>
    <row r="3812" spans="1:38" x14ac:dyDescent="0.2">
      <c r="A3812" s="1" t="s">
        <v>36</v>
      </c>
      <c r="B3812" s="1" t="s">
        <v>37</v>
      </c>
      <c r="C3812" s="1" t="s">
        <v>23889</v>
      </c>
      <c r="D3812" s="1" t="s">
        <v>23890</v>
      </c>
      <c r="E3812" s="1">
        <v>0</v>
      </c>
      <c r="F3812" s="1">
        <v>136.482</v>
      </c>
      <c r="G3812" s="1">
        <v>88</v>
      </c>
      <c r="H3812" s="1">
        <v>18</v>
      </c>
      <c r="I3812" s="1">
        <v>47</v>
      </c>
      <c r="J3812" s="1">
        <v>17</v>
      </c>
      <c r="K3812" s="1">
        <v>1</v>
      </c>
      <c r="L3812" s="1">
        <v>308</v>
      </c>
      <c r="M3812" s="1">
        <v>34.5</v>
      </c>
      <c r="N3812" s="1">
        <v>5.0599999999999996</v>
      </c>
      <c r="O3812" s="1">
        <v>1007</v>
      </c>
      <c r="P3812" s="1">
        <v>18</v>
      </c>
      <c r="Q3812" s="1" t="s">
        <v>138</v>
      </c>
      <c r="R3812" s="1" t="s">
        <v>1007</v>
      </c>
      <c r="S3812" s="1" t="s">
        <v>353</v>
      </c>
      <c r="T3812" s="1" t="s">
        <v>23891</v>
      </c>
      <c r="U3812" s="1" t="s">
        <v>23892</v>
      </c>
      <c r="V3812" s="1" t="s">
        <v>23893</v>
      </c>
      <c r="W3812" s="1" t="s">
        <v>23894</v>
      </c>
      <c r="X3812" s="1" t="s">
        <v>194</v>
      </c>
      <c r="Y3812" s="1" t="s">
        <v>49</v>
      </c>
      <c r="Z3812" s="1" t="s">
        <v>49</v>
      </c>
      <c r="AA3812" s="1">
        <v>99.1</v>
      </c>
      <c r="AB3812" s="1">
        <v>95.5</v>
      </c>
      <c r="AC3812" s="1">
        <v>101.2</v>
      </c>
      <c r="AD3812" s="1">
        <v>100.3</v>
      </c>
      <c r="AE3812" s="1">
        <v>102.6</v>
      </c>
      <c r="AF3812" s="1">
        <v>101.3</v>
      </c>
      <c r="AG3812" s="1">
        <v>102.1</v>
      </c>
      <c r="AH3812" s="1">
        <v>99.4</v>
      </c>
      <c r="AI3812" s="1">
        <v>100.1</v>
      </c>
      <c r="AJ3812" s="1">
        <v>98.6</v>
      </c>
      <c r="AK3812" s="2">
        <f t="shared" si="118"/>
        <v>-8.0774978344285587E-3</v>
      </c>
      <c r="AL3812" s="2">
        <f t="shared" si="119"/>
        <v>0.16031886658392602</v>
      </c>
    </row>
    <row r="3813" spans="1:38" x14ac:dyDescent="0.2">
      <c r="A3813" s="1" t="s">
        <v>36</v>
      </c>
      <c r="B3813" s="1" t="s">
        <v>37</v>
      </c>
      <c r="C3813" s="1" t="s">
        <v>23895</v>
      </c>
      <c r="D3813" s="1" t="s">
        <v>23896</v>
      </c>
      <c r="E3813" s="1">
        <v>0</v>
      </c>
      <c r="F3813" s="1">
        <v>98.909000000000006</v>
      </c>
      <c r="G3813" s="1">
        <v>47</v>
      </c>
      <c r="H3813" s="1">
        <v>11</v>
      </c>
      <c r="I3813" s="1">
        <v>34</v>
      </c>
      <c r="J3813" s="1">
        <v>11</v>
      </c>
      <c r="K3813" s="1">
        <v>1</v>
      </c>
      <c r="L3813" s="1">
        <v>263</v>
      </c>
      <c r="M3813" s="1">
        <v>30.1</v>
      </c>
      <c r="N3813" s="1">
        <v>7.17</v>
      </c>
      <c r="O3813" s="1">
        <v>979</v>
      </c>
      <c r="P3813" s="1">
        <v>11</v>
      </c>
      <c r="Q3813" s="1" t="s">
        <v>261</v>
      </c>
      <c r="R3813" s="1" t="s">
        <v>824</v>
      </c>
      <c r="S3813" s="1" t="s">
        <v>147</v>
      </c>
      <c r="T3813" s="1" t="s">
        <v>23897</v>
      </c>
      <c r="U3813" s="1" t="s">
        <v>23898</v>
      </c>
      <c r="V3813" s="1" t="s">
        <v>23899</v>
      </c>
      <c r="W3813" s="1" t="s">
        <v>23900</v>
      </c>
      <c r="X3813" s="1" t="s">
        <v>10933</v>
      </c>
      <c r="Y3813" s="1" t="s">
        <v>1740</v>
      </c>
      <c r="Z3813" s="1" t="s">
        <v>1741</v>
      </c>
      <c r="AA3813" s="1">
        <v>101.1</v>
      </c>
      <c r="AB3813" s="1">
        <v>98.7</v>
      </c>
      <c r="AC3813" s="1">
        <v>98.9</v>
      </c>
      <c r="AD3813" s="1">
        <v>100.7</v>
      </c>
      <c r="AE3813" s="1">
        <v>102.7</v>
      </c>
      <c r="AF3813" s="1">
        <v>100.5</v>
      </c>
      <c r="AG3813" s="1">
        <v>99.5</v>
      </c>
      <c r="AH3813" s="1">
        <v>102.9</v>
      </c>
      <c r="AI3813" s="1">
        <v>94.3</v>
      </c>
      <c r="AJ3813" s="1">
        <v>100.6</v>
      </c>
      <c r="AK3813" s="2">
        <f t="shared" si="118"/>
        <v>1.2408494686828668E-2</v>
      </c>
      <c r="AL3813" s="2">
        <f t="shared" si="119"/>
        <v>0.21637748871395548</v>
      </c>
    </row>
    <row r="3814" spans="1:38" x14ac:dyDescent="0.2">
      <c r="A3814" s="1" t="s">
        <v>36</v>
      </c>
      <c r="B3814" s="1" t="s">
        <v>37</v>
      </c>
      <c r="C3814" s="1" t="s">
        <v>23901</v>
      </c>
      <c r="D3814" s="1" t="s">
        <v>23902</v>
      </c>
      <c r="E3814" s="1">
        <v>4.0000000000000001E-3</v>
      </c>
      <c r="F3814" s="1">
        <v>6.476</v>
      </c>
      <c r="G3814" s="1">
        <v>4</v>
      </c>
      <c r="H3814" s="1">
        <v>2</v>
      </c>
      <c r="I3814" s="1">
        <v>2</v>
      </c>
      <c r="J3814" s="1">
        <v>2</v>
      </c>
      <c r="K3814" s="1">
        <v>1</v>
      </c>
      <c r="L3814" s="1">
        <v>456</v>
      </c>
      <c r="M3814" s="1">
        <v>51.6</v>
      </c>
      <c r="N3814" s="1">
        <v>6.43</v>
      </c>
      <c r="O3814" s="1">
        <v>32</v>
      </c>
      <c r="P3814" s="1">
        <v>2</v>
      </c>
      <c r="Q3814" s="1" t="s">
        <v>773</v>
      </c>
      <c r="R3814" s="1" t="s">
        <v>153</v>
      </c>
      <c r="S3814" s="1" t="s">
        <v>55</v>
      </c>
      <c r="T3814" s="1" t="s">
        <v>11023</v>
      </c>
      <c r="U3814" s="1" t="s">
        <v>23903</v>
      </c>
      <c r="V3814" s="1" t="s">
        <v>23904</v>
      </c>
      <c r="W3814" s="1" t="s">
        <v>23905</v>
      </c>
      <c r="X3814" s="1" t="s">
        <v>228</v>
      </c>
      <c r="Y3814" s="1" t="s">
        <v>49</v>
      </c>
      <c r="Z3814" s="1" t="s">
        <v>49</v>
      </c>
      <c r="AA3814" s="1">
        <v>102</v>
      </c>
      <c r="AB3814" s="1">
        <v>96.9</v>
      </c>
      <c r="AC3814" s="1">
        <v>93</v>
      </c>
      <c r="AD3814" s="1">
        <v>98.9</v>
      </c>
      <c r="AE3814" s="1">
        <v>103.9</v>
      </c>
      <c r="AF3814" s="1">
        <v>98.8</v>
      </c>
      <c r="AG3814" s="1">
        <v>98.2</v>
      </c>
      <c r="AH3814" s="1">
        <v>107</v>
      </c>
      <c r="AI3814" s="1">
        <v>109.2</v>
      </c>
      <c r="AJ3814" s="1">
        <v>92.1</v>
      </c>
      <c r="AK3814" s="2">
        <f t="shared" si="118"/>
        <v>-3.0586280459329609E-2</v>
      </c>
      <c r="AL3814" s="2">
        <f t="shared" si="119"/>
        <v>0.23747421001430688</v>
      </c>
    </row>
    <row r="3815" spans="1:38" x14ac:dyDescent="0.2">
      <c r="A3815" s="1" t="s">
        <v>36</v>
      </c>
      <c r="B3815" s="1" t="s">
        <v>37</v>
      </c>
      <c r="C3815" s="1" t="s">
        <v>23906</v>
      </c>
      <c r="D3815" s="1" t="s">
        <v>23907</v>
      </c>
      <c r="E3815" s="1">
        <v>0</v>
      </c>
      <c r="F3815" s="1">
        <v>143.654</v>
      </c>
      <c r="G3815" s="1">
        <v>59</v>
      </c>
      <c r="H3815" s="1">
        <v>20</v>
      </c>
      <c r="I3815" s="1">
        <v>69</v>
      </c>
      <c r="J3815" s="1">
        <v>12</v>
      </c>
      <c r="K3815" s="1">
        <v>1</v>
      </c>
      <c r="L3815" s="1">
        <v>351</v>
      </c>
      <c r="M3815" s="1">
        <v>40.700000000000003</v>
      </c>
      <c r="N3815" s="1">
        <v>8.56</v>
      </c>
      <c r="O3815" s="1">
        <v>1654</v>
      </c>
      <c r="P3815" s="1">
        <v>20</v>
      </c>
      <c r="Q3815" s="1" t="s">
        <v>586</v>
      </c>
      <c r="R3815" s="1" t="s">
        <v>241</v>
      </c>
      <c r="S3815" s="1" t="s">
        <v>242</v>
      </c>
      <c r="T3815" s="1" t="s">
        <v>1940</v>
      </c>
      <c r="U3815" s="1" t="s">
        <v>23908</v>
      </c>
      <c r="V3815" s="1" t="s">
        <v>23909</v>
      </c>
      <c r="W3815" s="1" t="s">
        <v>23910</v>
      </c>
      <c r="X3815" s="1" t="s">
        <v>258</v>
      </c>
      <c r="Y3815" s="1" t="s">
        <v>23911</v>
      </c>
      <c r="Z3815" s="1" t="s">
        <v>23912</v>
      </c>
      <c r="AA3815" s="1">
        <v>99.3</v>
      </c>
      <c r="AB3815" s="1">
        <v>100</v>
      </c>
      <c r="AC3815" s="1">
        <v>99.7</v>
      </c>
      <c r="AD3815" s="1">
        <v>99.3</v>
      </c>
      <c r="AE3815" s="1">
        <v>101.1</v>
      </c>
      <c r="AF3815" s="1">
        <v>98</v>
      </c>
      <c r="AG3815" s="1">
        <v>99.6</v>
      </c>
      <c r="AH3815" s="1">
        <v>99</v>
      </c>
      <c r="AI3815" s="1">
        <v>99.5</v>
      </c>
      <c r="AJ3815" s="1">
        <v>104.6</v>
      </c>
      <c r="AK3815" s="2">
        <f t="shared" si="118"/>
        <v>-3.7506341555429037E-3</v>
      </c>
      <c r="AL3815" s="2">
        <f t="shared" si="119"/>
        <v>7.9068263939852473E-2</v>
      </c>
    </row>
    <row r="3816" spans="1:38" x14ac:dyDescent="0.2">
      <c r="A3816" s="1" t="s">
        <v>36</v>
      </c>
      <c r="B3816" s="1" t="s">
        <v>37</v>
      </c>
      <c r="C3816" s="1" t="s">
        <v>23913</v>
      </c>
      <c r="D3816" s="1" t="s">
        <v>23914</v>
      </c>
      <c r="E3816" s="1">
        <v>0</v>
      </c>
      <c r="F3816" s="1">
        <v>26.478000000000002</v>
      </c>
      <c r="G3816" s="1">
        <v>5</v>
      </c>
      <c r="H3816" s="1">
        <v>7</v>
      </c>
      <c r="I3816" s="1">
        <v>7</v>
      </c>
      <c r="J3816" s="1">
        <v>4</v>
      </c>
      <c r="K3816" s="1">
        <v>1</v>
      </c>
      <c r="L3816" s="1">
        <v>1287</v>
      </c>
      <c r="M3816" s="1">
        <v>146.6</v>
      </c>
      <c r="N3816" s="1">
        <v>6.7</v>
      </c>
      <c r="O3816" s="1">
        <v>74</v>
      </c>
      <c r="P3816" s="1">
        <v>7</v>
      </c>
      <c r="Q3816" s="1" t="s">
        <v>565</v>
      </c>
      <c r="R3816" s="1" t="s">
        <v>1074</v>
      </c>
      <c r="S3816" s="1" t="s">
        <v>65</v>
      </c>
      <c r="T3816" s="1" t="s">
        <v>16216</v>
      </c>
      <c r="U3816" s="1" t="s">
        <v>23915</v>
      </c>
      <c r="V3816" s="1" t="s">
        <v>23916</v>
      </c>
      <c r="W3816" s="1" t="s">
        <v>23917</v>
      </c>
      <c r="X3816" s="1" t="s">
        <v>59</v>
      </c>
      <c r="Y3816" s="1" t="s">
        <v>49</v>
      </c>
      <c r="Z3816" s="1" t="s">
        <v>49</v>
      </c>
      <c r="AA3816" s="1">
        <v>92.1</v>
      </c>
      <c r="AB3816" s="1">
        <v>104.8</v>
      </c>
      <c r="AC3816" s="1">
        <v>103.9</v>
      </c>
      <c r="AD3816" s="1">
        <v>98.9</v>
      </c>
      <c r="AE3816" s="1">
        <v>98.4</v>
      </c>
      <c r="AF3816" s="1">
        <v>95.4</v>
      </c>
      <c r="AG3816" s="1">
        <v>99.8</v>
      </c>
      <c r="AH3816" s="1">
        <v>98.8</v>
      </c>
      <c r="AI3816" s="1">
        <v>109.7</v>
      </c>
      <c r="AJ3816" s="1">
        <v>98.1</v>
      </c>
      <c r="AK3816" s="2">
        <f t="shared" si="118"/>
        <v>-1.0677059736585422E-2</v>
      </c>
      <c r="AL3816" s="2">
        <f t="shared" si="119"/>
        <v>8.0756011349013002E-2</v>
      </c>
    </row>
    <row r="3817" spans="1:38" x14ac:dyDescent="0.2">
      <c r="A3817" s="1" t="s">
        <v>36</v>
      </c>
      <c r="B3817" s="1" t="s">
        <v>37</v>
      </c>
      <c r="C3817" s="1" t="s">
        <v>23918</v>
      </c>
      <c r="D3817" s="1" t="s">
        <v>23919</v>
      </c>
      <c r="E3817" s="1">
        <v>0</v>
      </c>
      <c r="F3817" s="1">
        <v>14.423</v>
      </c>
      <c r="G3817" s="1">
        <v>0</v>
      </c>
      <c r="H3817" s="1">
        <v>10</v>
      </c>
      <c r="I3817" s="1">
        <v>23</v>
      </c>
      <c r="J3817" s="1">
        <v>4</v>
      </c>
      <c r="K3817" s="1">
        <v>1</v>
      </c>
      <c r="L3817" s="1">
        <v>35213</v>
      </c>
      <c r="M3817" s="1">
        <v>3904.1</v>
      </c>
      <c r="N3817" s="1">
        <v>6.2</v>
      </c>
      <c r="O3817" s="1">
        <v>134</v>
      </c>
      <c r="P3817" s="1">
        <v>10</v>
      </c>
      <c r="Q3817" s="1" t="s">
        <v>1836</v>
      </c>
      <c r="R3817" s="1" t="s">
        <v>2144</v>
      </c>
      <c r="S3817" s="1" t="s">
        <v>23920</v>
      </c>
      <c r="T3817" s="1" t="s">
        <v>23921</v>
      </c>
      <c r="U3817" s="1" t="s">
        <v>23922</v>
      </c>
      <c r="V3817" s="1" t="s">
        <v>23923</v>
      </c>
      <c r="W3817" s="1" t="s">
        <v>23924</v>
      </c>
      <c r="X3817" s="1" t="s">
        <v>144</v>
      </c>
      <c r="Y3817" s="1" t="s">
        <v>49</v>
      </c>
      <c r="Z3817" s="1" t="s">
        <v>358</v>
      </c>
      <c r="AA3817" s="1">
        <v>93.8</v>
      </c>
      <c r="AB3817" s="1">
        <v>96.1</v>
      </c>
      <c r="AC3817" s="1">
        <v>108.7</v>
      </c>
      <c r="AD3817" s="1">
        <v>102.9</v>
      </c>
      <c r="AE3817" s="1">
        <v>99.8</v>
      </c>
      <c r="AF3817" s="1">
        <v>100.7</v>
      </c>
      <c r="AG3817" s="1">
        <v>97.9</v>
      </c>
      <c r="AH3817" s="1">
        <v>102.5</v>
      </c>
      <c r="AI3817" s="1">
        <v>97.9</v>
      </c>
      <c r="AJ3817" s="1">
        <v>99.7</v>
      </c>
      <c r="AK3817" s="2">
        <f t="shared" si="118"/>
        <v>7.5020311172298397E-3</v>
      </c>
      <c r="AL3817" s="2">
        <f t="shared" si="119"/>
        <v>6.7809006680344258E-2</v>
      </c>
    </row>
    <row r="3818" spans="1:38" x14ac:dyDescent="0.2">
      <c r="A3818" s="1" t="s">
        <v>36</v>
      </c>
      <c r="B3818" s="1" t="s">
        <v>37</v>
      </c>
      <c r="C3818" s="1" t="s">
        <v>23925</v>
      </c>
      <c r="D3818" s="1" t="s">
        <v>23926</v>
      </c>
      <c r="E3818" s="1">
        <v>0</v>
      </c>
      <c r="F3818" s="1">
        <v>131.61600000000001</v>
      </c>
      <c r="G3818" s="1">
        <v>26</v>
      </c>
      <c r="H3818" s="1">
        <v>20</v>
      </c>
      <c r="I3818" s="1">
        <v>33</v>
      </c>
      <c r="J3818" s="1">
        <v>19</v>
      </c>
      <c r="K3818" s="1">
        <v>1</v>
      </c>
      <c r="L3818" s="1">
        <v>1036</v>
      </c>
      <c r="M3818" s="1">
        <v>112.5</v>
      </c>
      <c r="N3818" s="1">
        <v>6.48</v>
      </c>
      <c r="O3818" s="1">
        <v>828</v>
      </c>
      <c r="P3818" s="1">
        <v>20</v>
      </c>
      <c r="Q3818" s="1" t="s">
        <v>990</v>
      </c>
      <c r="R3818" s="1" t="s">
        <v>9982</v>
      </c>
      <c r="S3818" s="1" t="s">
        <v>164</v>
      </c>
      <c r="T3818" s="1" t="s">
        <v>23927</v>
      </c>
      <c r="U3818" s="1" t="s">
        <v>23928</v>
      </c>
      <c r="V3818" s="1" t="s">
        <v>23929</v>
      </c>
      <c r="W3818" s="1" t="s">
        <v>23930</v>
      </c>
      <c r="X3818" s="1" t="s">
        <v>159</v>
      </c>
      <c r="Y3818" s="1" t="s">
        <v>8911</v>
      </c>
      <c r="Z3818" s="1" t="s">
        <v>49</v>
      </c>
      <c r="AA3818" s="1">
        <v>98.2</v>
      </c>
      <c r="AB3818" s="1">
        <v>100.7</v>
      </c>
      <c r="AC3818" s="1">
        <v>100.5</v>
      </c>
      <c r="AD3818" s="1">
        <v>103</v>
      </c>
      <c r="AE3818" s="1">
        <v>97.7</v>
      </c>
      <c r="AF3818" s="1">
        <v>98.4</v>
      </c>
      <c r="AG3818" s="1">
        <v>101</v>
      </c>
      <c r="AH3818" s="1">
        <v>99.5</v>
      </c>
      <c r="AI3818" s="1">
        <v>100.7</v>
      </c>
      <c r="AJ3818" s="1">
        <v>100.3</v>
      </c>
      <c r="AK3818" s="2">
        <f t="shared" si="118"/>
        <v>5.7707802404983219E-4</v>
      </c>
      <c r="AL3818" s="2">
        <f t="shared" si="119"/>
        <v>1.2806883546763034E-2</v>
      </c>
    </row>
    <row r="3819" spans="1:38" x14ac:dyDescent="0.2">
      <c r="A3819" s="1" t="s">
        <v>36</v>
      </c>
      <c r="B3819" s="1" t="s">
        <v>37</v>
      </c>
      <c r="C3819" s="1" t="s">
        <v>23931</v>
      </c>
      <c r="D3819" s="1" t="s">
        <v>23932</v>
      </c>
      <c r="E3819" s="1">
        <v>0</v>
      </c>
      <c r="F3819" s="1">
        <v>19.260000000000002</v>
      </c>
      <c r="G3819" s="1">
        <v>19</v>
      </c>
      <c r="H3819" s="1">
        <v>5</v>
      </c>
      <c r="I3819" s="1">
        <v>5</v>
      </c>
      <c r="J3819" s="1">
        <v>5</v>
      </c>
      <c r="K3819" s="1">
        <v>1</v>
      </c>
      <c r="L3819" s="1">
        <v>356</v>
      </c>
      <c r="M3819" s="1">
        <v>41.3</v>
      </c>
      <c r="N3819" s="1">
        <v>6.54</v>
      </c>
      <c r="O3819" s="1">
        <v>57</v>
      </c>
      <c r="P3819" s="1">
        <v>5</v>
      </c>
      <c r="Q3819" s="1" t="s">
        <v>53</v>
      </c>
      <c r="R3819" s="1" t="s">
        <v>104</v>
      </c>
      <c r="S3819" s="1" t="s">
        <v>608</v>
      </c>
      <c r="T3819" s="1" t="s">
        <v>23933</v>
      </c>
      <c r="U3819" s="1" t="s">
        <v>23934</v>
      </c>
      <c r="V3819" s="1" t="s">
        <v>23935</v>
      </c>
      <c r="W3819" s="1" t="s">
        <v>23936</v>
      </c>
      <c r="X3819" s="1" t="s">
        <v>127</v>
      </c>
      <c r="Y3819" s="1" t="s">
        <v>49</v>
      </c>
      <c r="Z3819" s="1" t="s">
        <v>49</v>
      </c>
      <c r="AA3819" s="1">
        <v>96.3</v>
      </c>
      <c r="AB3819" s="1">
        <v>103.5</v>
      </c>
      <c r="AC3819" s="1">
        <v>100.2</v>
      </c>
      <c r="AD3819" s="1">
        <v>96.8</v>
      </c>
      <c r="AE3819" s="1">
        <v>104.4</v>
      </c>
      <c r="AF3819" s="1">
        <v>95.8</v>
      </c>
      <c r="AG3819" s="1">
        <v>106.8</v>
      </c>
      <c r="AH3819" s="1">
        <v>93.7</v>
      </c>
      <c r="AI3819" s="1">
        <v>102.5</v>
      </c>
      <c r="AJ3819" s="1">
        <v>100</v>
      </c>
      <c r="AK3819" s="2">
        <f t="shared" si="118"/>
        <v>6.9249494921906707E-3</v>
      </c>
      <c r="AL3819" s="2">
        <f t="shared" si="119"/>
        <v>5.9802916579121075E-2</v>
      </c>
    </row>
    <row r="3820" spans="1:38" x14ac:dyDescent="0.2">
      <c r="A3820" s="1" t="s">
        <v>36</v>
      </c>
      <c r="B3820" s="1" t="s">
        <v>37</v>
      </c>
      <c r="C3820" s="1" t="s">
        <v>23937</v>
      </c>
      <c r="D3820" s="1" t="s">
        <v>23938</v>
      </c>
      <c r="E3820" s="1">
        <v>0</v>
      </c>
      <c r="F3820" s="1">
        <v>278.03199999999998</v>
      </c>
      <c r="G3820" s="1">
        <v>14</v>
      </c>
      <c r="H3820" s="1">
        <v>52</v>
      </c>
      <c r="I3820" s="1">
        <v>71</v>
      </c>
      <c r="J3820" s="1">
        <v>52</v>
      </c>
      <c r="K3820" s="1">
        <v>1</v>
      </c>
      <c r="L3820" s="1">
        <v>4882</v>
      </c>
      <c r="M3820" s="1">
        <v>531.79999999999995</v>
      </c>
      <c r="N3820" s="1">
        <v>6.07</v>
      </c>
      <c r="O3820" s="1">
        <v>1390</v>
      </c>
      <c r="P3820" s="1">
        <v>52</v>
      </c>
      <c r="Q3820" s="1" t="s">
        <v>23939</v>
      </c>
      <c r="R3820" s="1" t="s">
        <v>9982</v>
      </c>
      <c r="S3820" s="1" t="s">
        <v>3284</v>
      </c>
      <c r="T3820" s="1" t="s">
        <v>23940</v>
      </c>
      <c r="U3820" s="1" t="s">
        <v>23941</v>
      </c>
      <c r="V3820" s="1" t="s">
        <v>23942</v>
      </c>
      <c r="W3820" s="1" t="s">
        <v>23943</v>
      </c>
      <c r="X3820" s="1" t="s">
        <v>287</v>
      </c>
      <c r="Y3820" s="1" t="s">
        <v>23944</v>
      </c>
      <c r="Z3820" s="1" t="s">
        <v>49</v>
      </c>
      <c r="AA3820" s="1">
        <v>97.1</v>
      </c>
      <c r="AB3820" s="1">
        <v>102.2</v>
      </c>
      <c r="AC3820" s="1">
        <v>101.3</v>
      </c>
      <c r="AD3820" s="1">
        <v>100.2</v>
      </c>
      <c r="AE3820" s="1">
        <v>99.6</v>
      </c>
      <c r="AF3820" s="1">
        <v>97.3</v>
      </c>
      <c r="AG3820" s="1">
        <v>100</v>
      </c>
      <c r="AH3820" s="1">
        <v>99.5</v>
      </c>
      <c r="AI3820" s="1">
        <v>102.6</v>
      </c>
      <c r="AJ3820" s="1">
        <v>100.2</v>
      </c>
      <c r="AK3820" s="2">
        <f t="shared" si="118"/>
        <v>2.3083125578623903E-3</v>
      </c>
      <c r="AL3820" s="2">
        <f t="shared" si="119"/>
        <v>4.6579814440647745E-2</v>
      </c>
    </row>
    <row r="3821" spans="1:38" x14ac:dyDescent="0.2">
      <c r="A3821" s="1" t="s">
        <v>36</v>
      </c>
      <c r="B3821" s="1" t="s">
        <v>37</v>
      </c>
      <c r="C3821" s="1" t="s">
        <v>23945</v>
      </c>
      <c r="D3821" s="1" t="s">
        <v>23946</v>
      </c>
      <c r="E3821" s="1">
        <v>0</v>
      </c>
      <c r="F3821" s="1">
        <v>79.025999999999996</v>
      </c>
      <c r="G3821" s="1">
        <v>36</v>
      </c>
      <c r="H3821" s="1">
        <v>12</v>
      </c>
      <c r="I3821" s="1">
        <v>25</v>
      </c>
      <c r="J3821" s="1">
        <v>12</v>
      </c>
      <c r="K3821" s="1">
        <v>1</v>
      </c>
      <c r="L3821" s="1">
        <v>307</v>
      </c>
      <c r="M3821" s="1">
        <v>34.5</v>
      </c>
      <c r="N3821" s="1">
        <v>6.7</v>
      </c>
      <c r="O3821" s="1">
        <v>390</v>
      </c>
      <c r="P3821" s="1">
        <v>12</v>
      </c>
      <c r="Q3821" s="1" t="s">
        <v>1472</v>
      </c>
      <c r="R3821" s="1" t="s">
        <v>7949</v>
      </c>
      <c r="S3821" s="1" t="s">
        <v>131</v>
      </c>
      <c r="T3821" s="1" t="s">
        <v>23947</v>
      </c>
      <c r="U3821" s="1" t="s">
        <v>23948</v>
      </c>
      <c r="V3821" s="1" t="s">
        <v>23949</v>
      </c>
      <c r="W3821" s="1" t="s">
        <v>23950</v>
      </c>
      <c r="X3821" s="1" t="s">
        <v>268</v>
      </c>
      <c r="Y3821" s="1" t="s">
        <v>1630</v>
      </c>
      <c r="Z3821" s="1" t="s">
        <v>49</v>
      </c>
      <c r="AA3821" s="1">
        <v>100.3</v>
      </c>
      <c r="AB3821" s="1">
        <v>99.3</v>
      </c>
      <c r="AC3821" s="1">
        <v>100.1</v>
      </c>
      <c r="AD3821" s="1">
        <v>100.8</v>
      </c>
      <c r="AE3821" s="1">
        <v>99.6</v>
      </c>
      <c r="AF3821" s="1">
        <v>97.2</v>
      </c>
      <c r="AG3821" s="1">
        <v>100</v>
      </c>
      <c r="AH3821" s="1">
        <v>99</v>
      </c>
      <c r="AI3821" s="1">
        <v>102.5</v>
      </c>
      <c r="AJ3821" s="1">
        <v>101.2</v>
      </c>
      <c r="AK3821" s="2">
        <f t="shared" si="118"/>
        <v>5.7707802405015235E-4</v>
      </c>
      <c r="AL3821" s="2">
        <f t="shared" si="119"/>
        <v>1.4427470418087772E-2</v>
      </c>
    </row>
    <row r="3822" spans="1:38" x14ac:dyDescent="0.2">
      <c r="A3822" s="1" t="s">
        <v>36</v>
      </c>
      <c r="B3822" s="1" t="s">
        <v>37</v>
      </c>
      <c r="C3822" s="1" t="s">
        <v>23951</v>
      </c>
      <c r="D3822" s="1" t="s">
        <v>23952</v>
      </c>
      <c r="E3822" s="1">
        <v>0</v>
      </c>
      <c r="F3822" s="1">
        <v>251.80099999999999</v>
      </c>
      <c r="G3822" s="1">
        <v>75</v>
      </c>
      <c r="H3822" s="1">
        <v>29</v>
      </c>
      <c r="I3822" s="1">
        <v>86</v>
      </c>
      <c r="J3822" s="1">
        <v>27</v>
      </c>
      <c r="K3822" s="1">
        <v>1</v>
      </c>
      <c r="L3822" s="1">
        <v>492</v>
      </c>
      <c r="M3822" s="1">
        <v>54.2</v>
      </c>
      <c r="N3822" s="1">
        <v>6.28</v>
      </c>
      <c r="O3822" s="1">
        <v>2020</v>
      </c>
      <c r="P3822" s="1">
        <v>29</v>
      </c>
      <c r="Q3822" s="1" t="s">
        <v>23953</v>
      </c>
      <c r="R3822" s="1" t="s">
        <v>23954</v>
      </c>
      <c r="S3822" s="1" t="s">
        <v>87</v>
      </c>
      <c r="T3822" s="1" t="s">
        <v>2880</v>
      </c>
      <c r="U3822" s="1" t="s">
        <v>23955</v>
      </c>
      <c r="V3822" s="1" t="s">
        <v>23956</v>
      </c>
      <c r="W3822" s="1" t="s">
        <v>23957</v>
      </c>
      <c r="X3822" s="1" t="s">
        <v>194</v>
      </c>
      <c r="Y3822" s="1" t="s">
        <v>9621</v>
      </c>
      <c r="Z3822" s="1" t="s">
        <v>49</v>
      </c>
      <c r="AA3822" s="1">
        <v>100.3</v>
      </c>
      <c r="AB3822" s="1">
        <v>101</v>
      </c>
      <c r="AC3822" s="1">
        <v>99</v>
      </c>
      <c r="AD3822" s="1">
        <v>99.3</v>
      </c>
      <c r="AE3822" s="1">
        <v>99.4</v>
      </c>
      <c r="AF3822" s="1">
        <v>102.7</v>
      </c>
      <c r="AG3822" s="1">
        <v>101.2</v>
      </c>
      <c r="AH3822" s="1">
        <v>99.1</v>
      </c>
      <c r="AI3822" s="1">
        <v>98.7</v>
      </c>
      <c r="AJ3822" s="1">
        <v>99.2</v>
      </c>
      <c r="AK3822" s="2">
        <f t="shared" si="118"/>
        <v>-5.4827960332787537E-3</v>
      </c>
      <c r="AL3822" s="2">
        <f t="shared" si="119"/>
        <v>0.17609116668829786</v>
      </c>
    </row>
    <row r="3823" spans="1:38" x14ac:dyDescent="0.2">
      <c r="A3823" s="1" t="s">
        <v>36</v>
      </c>
      <c r="B3823" s="1" t="s">
        <v>37</v>
      </c>
      <c r="C3823" s="1" t="s">
        <v>23958</v>
      </c>
      <c r="D3823" s="1" t="s">
        <v>23959</v>
      </c>
      <c r="E3823" s="1">
        <v>0</v>
      </c>
      <c r="F3823" s="1">
        <v>26.853999999999999</v>
      </c>
      <c r="G3823" s="1">
        <v>5</v>
      </c>
      <c r="H3823" s="1">
        <v>6</v>
      </c>
      <c r="I3823" s="1">
        <v>7</v>
      </c>
      <c r="J3823" s="1">
        <v>5</v>
      </c>
      <c r="K3823" s="1">
        <v>1</v>
      </c>
      <c r="L3823" s="1">
        <v>1591</v>
      </c>
      <c r="M3823" s="1">
        <v>177.4</v>
      </c>
      <c r="N3823" s="1">
        <v>6.67</v>
      </c>
      <c r="O3823" s="1">
        <v>100</v>
      </c>
      <c r="P3823" s="1">
        <v>6</v>
      </c>
      <c r="Q3823" s="1" t="s">
        <v>23960</v>
      </c>
      <c r="R3823" s="1" t="s">
        <v>241</v>
      </c>
      <c r="S3823" s="1" t="s">
        <v>2384</v>
      </c>
      <c r="T3823" s="1" t="s">
        <v>23961</v>
      </c>
      <c r="U3823" s="1" t="s">
        <v>23962</v>
      </c>
      <c r="V3823" s="1" t="s">
        <v>49</v>
      </c>
      <c r="W3823" s="1" t="s">
        <v>23963</v>
      </c>
      <c r="X3823" s="1" t="s">
        <v>268</v>
      </c>
      <c r="Y3823" s="1" t="s">
        <v>49</v>
      </c>
      <c r="Z3823" s="1" t="s">
        <v>1921</v>
      </c>
      <c r="AA3823" s="1">
        <v>96.4</v>
      </c>
      <c r="AB3823" s="1">
        <v>97.4</v>
      </c>
      <c r="AC3823" s="1">
        <v>102</v>
      </c>
      <c r="AD3823" s="1">
        <v>100.4</v>
      </c>
      <c r="AE3823" s="1">
        <v>103.7</v>
      </c>
      <c r="AF3823" s="1">
        <v>96.8</v>
      </c>
      <c r="AG3823" s="1">
        <v>100.2</v>
      </c>
      <c r="AH3823" s="1">
        <v>103.3</v>
      </c>
      <c r="AI3823" s="1">
        <v>102.4</v>
      </c>
      <c r="AJ3823" s="1">
        <v>97.3</v>
      </c>
      <c r="AK3823" s="2">
        <f t="shared" si="118"/>
        <v>-2.8856786592650286E-4</v>
      </c>
      <c r="AL3823" s="2">
        <f t="shared" si="119"/>
        <v>3.5602153071407519E-3</v>
      </c>
    </row>
    <row r="3824" spans="1:38" x14ac:dyDescent="0.2">
      <c r="A3824" s="1" t="s">
        <v>36</v>
      </c>
      <c r="B3824" s="1" t="s">
        <v>37</v>
      </c>
      <c r="C3824" s="1" t="s">
        <v>23964</v>
      </c>
      <c r="D3824" s="1" t="s">
        <v>23965</v>
      </c>
      <c r="E3824" s="1">
        <v>1E-3</v>
      </c>
      <c r="F3824" s="1">
        <v>11.801</v>
      </c>
      <c r="G3824" s="1">
        <v>21</v>
      </c>
      <c r="H3824" s="1">
        <v>4</v>
      </c>
      <c r="I3824" s="1">
        <v>5</v>
      </c>
      <c r="J3824" s="1">
        <v>4</v>
      </c>
      <c r="K3824" s="1">
        <v>1</v>
      </c>
      <c r="L3824" s="1">
        <v>169</v>
      </c>
      <c r="M3824" s="1">
        <v>18.7</v>
      </c>
      <c r="N3824" s="1">
        <v>5.81</v>
      </c>
      <c r="O3824" s="1">
        <v>104</v>
      </c>
      <c r="P3824" s="1">
        <v>4</v>
      </c>
      <c r="Q3824" s="1" t="s">
        <v>49</v>
      </c>
      <c r="R3824" s="1" t="s">
        <v>49</v>
      </c>
      <c r="S3824" s="1" t="s">
        <v>49</v>
      </c>
      <c r="T3824" s="1" t="s">
        <v>23966</v>
      </c>
      <c r="U3824" s="1" t="s">
        <v>23967</v>
      </c>
      <c r="V3824" s="1" t="s">
        <v>23968</v>
      </c>
      <c r="W3824" s="1" t="s">
        <v>23969</v>
      </c>
      <c r="X3824" s="1" t="s">
        <v>194</v>
      </c>
      <c r="Y3824" s="1" t="s">
        <v>49</v>
      </c>
      <c r="Z3824" s="1" t="s">
        <v>49</v>
      </c>
      <c r="AA3824" s="1">
        <v>98.3</v>
      </c>
      <c r="AB3824" s="1">
        <v>108.3</v>
      </c>
      <c r="AC3824" s="1">
        <v>92.7</v>
      </c>
      <c r="AD3824" s="1">
        <v>101.2</v>
      </c>
      <c r="AE3824" s="1">
        <v>106.3</v>
      </c>
      <c r="AF3824" s="1">
        <v>95.4</v>
      </c>
      <c r="AG3824" s="1">
        <v>101.1</v>
      </c>
      <c r="AH3824" s="1">
        <v>103.1</v>
      </c>
      <c r="AI3824" s="1">
        <v>91.8</v>
      </c>
      <c r="AJ3824" s="1">
        <v>101.8</v>
      </c>
      <c r="AK3824" s="2">
        <f t="shared" si="118"/>
        <v>3.9243724737970241E-2</v>
      </c>
      <c r="AL3824" s="2">
        <f t="shared" si="119"/>
        <v>0.33353417677880831</v>
      </c>
    </row>
    <row r="3825" spans="1:38" x14ac:dyDescent="0.2">
      <c r="A3825" s="1" t="s">
        <v>36</v>
      </c>
      <c r="B3825" s="1" t="s">
        <v>37</v>
      </c>
      <c r="C3825" s="1" t="s">
        <v>23970</v>
      </c>
      <c r="D3825" s="1" t="s">
        <v>23971</v>
      </c>
      <c r="E3825" s="1">
        <v>0</v>
      </c>
      <c r="F3825" s="1">
        <v>89.844999999999999</v>
      </c>
      <c r="G3825" s="1">
        <v>38</v>
      </c>
      <c r="H3825" s="1">
        <v>13</v>
      </c>
      <c r="I3825" s="1">
        <v>36</v>
      </c>
      <c r="J3825" s="1">
        <v>3</v>
      </c>
      <c r="K3825" s="1">
        <v>1</v>
      </c>
      <c r="L3825" s="1">
        <v>413</v>
      </c>
      <c r="M3825" s="1">
        <v>46</v>
      </c>
      <c r="N3825" s="1">
        <v>5.72</v>
      </c>
      <c r="O3825" s="1">
        <v>830</v>
      </c>
      <c r="P3825" s="1">
        <v>13</v>
      </c>
      <c r="Q3825" s="1" t="s">
        <v>773</v>
      </c>
      <c r="R3825" s="1" t="s">
        <v>11371</v>
      </c>
      <c r="S3825" s="1" t="s">
        <v>164</v>
      </c>
      <c r="T3825" s="1" t="s">
        <v>8494</v>
      </c>
      <c r="U3825" s="1" t="s">
        <v>23972</v>
      </c>
      <c r="V3825" s="1" t="s">
        <v>23973</v>
      </c>
      <c r="W3825" s="1" t="s">
        <v>23974</v>
      </c>
      <c r="X3825" s="1" t="s">
        <v>169</v>
      </c>
      <c r="Y3825" s="1" t="s">
        <v>14974</v>
      </c>
      <c r="Z3825" s="1" t="s">
        <v>49</v>
      </c>
      <c r="AA3825" s="1">
        <v>95.8</v>
      </c>
      <c r="AB3825" s="1">
        <v>100.1</v>
      </c>
      <c r="AC3825" s="1">
        <v>99</v>
      </c>
      <c r="AD3825" s="1">
        <v>98.2</v>
      </c>
      <c r="AE3825" s="1">
        <v>108.4</v>
      </c>
      <c r="AF3825" s="1">
        <v>96.9</v>
      </c>
      <c r="AG3825" s="1">
        <v>98.8</v>
      </c>
      <c r="AH3825" s="1">
        <v>93.1</v>
      </c>
      <c r="AI3825" s="1">
        <v>105.4</v>
      </c>
      <c r="AJ3825" s="1">
        <v>104.3</v>
      </c>
      <c r="AK3825" s="2">
        <f t="shared" si="118"/>
        <v>8.6561962139850655E-3</v>
      </c>
      <c r="AL3825" s="2">
        <f t="shared" si="119"/>
        <v>6.881391199354811E-2</v>
      </c>
    </row>
    <row r="3826" spans="1:38" x14ac:dyDescent="0.2">
      <c r="A3826" s="1" t="s">
        <v>36</v>
      </c>
      <c r="B3826" s="1" t="s">
        <v>37</v>
      </c>
      <c r="C3826" s="1" t="s">
        <v>23975</v>
      </c>
      <c r="D3826" s="1" t="s">
        <v>23976</v>
      </c>
      <c r="E3826" s="1">
        <v>1E-3</v>
      </c>
      <c r="F3826" s="1">
        <v>10.029999999999999</v>
      </c>
      <c r="G3826" s="1">
        <v>3</v>
      </c>
      <c r="H3826" s="1">
        <v>3</v>
      </c>
      <c r="I3826" s="1">
        <v>5</v>
      </c>
      <c r="J3826" s="1">
        <v>3</v>
      </c>
      <c r="K3826" s="1">
        <v>1</v>
      </c>
      <c r="L3826" s="1">
        <v>971</v>
      </c>
      <c r="M3826" s="1">
        <v>105.5</v>
      </c>
      <c r="N3826" s="1">
        <v>5.39</v>
      </c>
      <c r="O3826" s="1">
        <v>49</v>
      </c>
      <c r="P3826" s="1">
        <v>3</v>
      </c>
      <c r="Q3826" s="1" t="s">
        <v>3193</v>
      </c>
      <c r="R3826" s="1" t="s">
        <v>2908</v>
      </c>
      <c r="S3826" s="1" t="s">
        <v>507</v>
      </c>
      <c r="T3826" s="1" t="s">
        <v>23977</v>
      </c>
      <c r="U3826" s="1" t="s">
        <v>23978</v>
      </c>
      <c r="V3826" s="1" t="s">
        <v>23979</v>
      </c>
      <c r="W3826" s="1" t="s">
        <v>23980</v>
      </c>
      <c r="X3826" s="1" t="s">
        <v>258</v>
      </c>
      <c r="Y3826" s="1" t="s">
        <v>23981</v>
      </c>
      <c r="Z3826" s="1" t="s">
        <v>23982</v>
      </c>
      <c r="AA3826" s="1">
        <v>91.7</v>
      </c>
      <c r="AB3826" s="1">
        <v>99</v>
      </c>
      <c r="AC3826" s="1">
        <v>108.6</v>
      </c>
      <c r="AD3826" s="1">
        <v>102.6</v>
      </c>
      <c r="AE3826" s="1">
        <v>99.4</v>
      </c>
      <c r="AF3826" s="1">
        <v>97.2</v>
      </c>
      <c r="AG3826" s="1">
        <v>95.1</v>
      </c>
      <c r="AH3826" s="1">
        <v>99.9</v>
      </c>
      <c r="AI3826" s="1">
        <v>107.2</v>
      </c>
      <c r="AJ3826" s="1">
        <v>99.3</v>
      </c>
      <c r="AK3826" s="2">
        <f t="shared" si="118"/>
        <v>7.5020311172295205E-3</v>
      </c>
      <c r="AL3826" s="2">
        <f t="shared" si="119"/>
        <v>5.4013563293379807E-2</v>
      </c>
    </row>
    <row r="3827" spans="1:38" x14ac:dyDescent="0.2">
      <c r="A3827" s="1" t="s">
        <v>36</v>
      </c>
      <c r="B3827" s="1" t="s">
        <v>37</v>
      </c>
      <c r="C3827" s="1" t="s">
        <v>23983</v>
      </c>
      <c r="D3827" s="1" t="s">
        <v>23984</v>
      </c>
      <c r="E3827" s="1">
        <v>0</v>
      </c>
      <c r="F3827" s="1">
        <v>207.56399999999999</v>
      </c>
      <c r="G3827" s="1">
        <v>57</v>
      </c>
      <c r="H3827" s="1">
        <v>30</v>
      </c>
      <c r="I3827" s="1">
        <v>72</v>
      </c>
      <c r="J3827" s="1">
        <v>30</v>
      </c>
      <c r="K3827" s="1">
        <v>1</v>
      </c>
      <c r="L3827" s="1">
        <v>611</v>
      </c>
      <c r="M3827" s="1">
        <v>69</v>
      </c>
      <c r="N3827" s="1">
        <v>6.42</v>
      </c>
      <c r="O3827" s="1">
        <v>1411</v>
      </c>
      <c r="P3827" s="1">
        <v>30</v>
      </c>
      <c r="Q3827" s="1" t="s">
        <v>222</v>
      </c>
      <c r="R3827" s="1" t="s">
        <v>75</v>
      </c>
      <c r="S3827" s="1" t="s">
        <v>1641</v>
      </c>
      <c r="T3827" s="1" t="s">
        <v>23985</v>
      </c>
      <c r="U3827" s="1" t="s">
        <v>23986</v>
      </c>
      <c r="V3827" s="1" t="s">
        <v>23987</v>
      </c>
      <c r="W3827" s="1" t="s">
        <v>23988</v>
      </c>
      <c r="X3827" s="1" t="s">
        <v>127</v>
      </c>
      <c r="Y3827" s="1" t="s">
        <v>8669</v>
      </c>
      <c r="Z3827" s="1" t="s">
        <v>10505</v>
      </c>
      <c r="AA3827" s="1">
        <v>100.6</v>
      </c>
      <c r="AB3827" s="1">
        <v>96.7</v>
      </c>
      <c r="AC3827" s="1">
        <v>98.8</v>
      </c>
      <c r="AD3827" s="1">
        <v>100.4</v>
      </c>
      <c r="AE3827" s="1">
        <v>100.1</v>
      </c>
      <c r="AF3827" s="1">
        <v>97.4</v>
      </c>
      <c r="AG3827" s="1">
        <v>99.8</v>
      </c>
      <c r="AH3827" s="1">
        <v>100.3</v>
      </c>
      <c r="AI3827" s="1">
        <v>105.9</v>
      </c>
      <c r="AJ3827" s="1">
        <v>100</v>
      </c>
      <c r="AK3827" s="2">
        <f t="shared" si="118"/>
        <v>-1.9620954984138454E-2</v>
      </c>
      <c r="AL3827" s="2">
        <f t="shared" si="119"/>
        <v>0.38251977089418021</v>
      </c>
    </row>
    <row r="3828" spans="1:38" x14ac:dyDescent="0.2">
      <c r="A3828" s="1" t="s">
        <v>36</v>
      </c>
      <c r="B3828" s="1" t="s">
        <v>37</v>
      </c>
      <c r="C3828" s="1" t="s">
        <v>23989</v>
      </c>
      <c r="D3828" s="1" t="s">
        <v>23990</v>
      </c>
      <c r="E3828" s="1">
        <v>7.0000000000000001E-3</v>
      </c>
      <c r="F3828" s="1">
        <v>5.57</v>
      </c>
      <c r="G3828" s="1">
        <v>7</v>
      </c>
      <c r="H3828" s="1">
        <v>1</v>
      </c>
      <c r="I3828" s="1">
        <v>1</v>
      </c>
      <c r="J3828" s="1">
        <v>1</v>
      </c>
      <c r="K3828" s="1">
        <v>1</v>
      </c>
      <c r="L3828" s="1">
        <v>198</v>
      </c>
      <c r="M3828" s="1">
        <v>23.3</v>
      </c>
      <c r="N3828" s="1">
        <v>9.67</v>
      </c>
      <c r="O3828" s="1">
        <v>45</v>
      </c>
      <c r="P3828" s="1">
        <v>1</v>
      </c>
      <c r="Q3828" s="1" t="s">
        <v>222</v>
      </c>
      <c r="R3828" s="1" t="s">
        <v>104</v>
      </c>
      <c r="S3828" s="1" t="s">
        <v>608</v>
      </c>
      <c r="T3828" s="1" t="s">
        <v>23991</v>
      </c>
      <c r="U3828" s="1" t="s">
        <v>23992</v>
      </c>
      <c r="V3828" s="1" t="s">
        <v>23993</v>
      </c>
      <c r="W3828" s="1" t="s">
        <v>23994</v>
      </c>
      <c r="X3828" s="1" t="s">
        <v>169</v>
      </c>
      <c r="Y3828" s="1" t="s">
        <v>8809</v>
      </c>
      <c r="Z3828" s="1" t="s">
        <v>49</v>
      </c>
      <c r="AA3828" s="1">
        <v>118.5</v>
      </c>
      <c r="AB3828" s="1">
        <v>89.3</v>
      </c>
      <c r="AC3828" s="1">
        <v>102.9</v>
      </c>
      <c r="AD3828" s="1">
        <v>90.1</v>
      </c>
      <c r="AE3828" s="1">
        <v>98.6</v>
      </c>
      <c r="AF3828" s="1">
        <v>96.1</v>
      </c>
      <c r="AG3828" s="1">
        <v>106.7</v>
      </c>
      <c r="AH3828" s="1">
        <v>98.4</v>
      </c>
      <c r="AI3828" s="1">
        <v>93.5</v>
      </c>
      <c r="AJ3828" s="1">
        <v>105.8</v>
      </c>
      <c r="AK3828" s="2">
        <f t="shared" si="118"/>
        <v>-3.1742477951434605E-3</v>
      </c>
      <c r="AL3828" s="2">
        <f t="shared" si="119"/>
        <v>1.2637748902182782E-2</v>
      </c>
    </row>
    <row r="3829" spans="1:38" x14ac:dyDescent="0.2">
      <c r="A3829" s="1" t="s">
        <v>36</v>
      </c>
      <c r="B3829" s="1" t="s">
        <v>37</v>
      </c>
      <c r="C3829" s="1" t="s">
        <v>23995</v>
      </c>
      <c r="D3829" s="1" t="s">
        <v>23996</v>
      </c>
      <c r="E3829" s="1">
        <v>1E-3</v>
      </c>
      <c r="F3829" s="1">
        <v>8.3620000000000001</v>
      </c>
      <c r="G3829" s="1">
        <v>4</v>
      </c>
      <c r="H3829" s="1">
        <v>2</v>
      </c>
      <c r="I3829" s="1">
        <v>2</v>
      </c>
      <c r="J3829" s="1">
        <v>2</v>
      </c>
      <c r="K3829" s="1">
        <v>1</v>
      </c>
      <c r="L3829" s="1">
        <v>599</v>
      </c>
      <c r="M3829" s="1">
        <v>65.3</v>
      </c>
      <c r="N3829" s="1">
        <v>4.53</v>
      </c>
      <c r="O3829" s="1">
        <v>62</v>
      </c>
      <c r="P3829" s="1">
        <v>2</v>
      </c>
      <c r="Q3829" s="1" t="s">
        <v>49</v>
      </c>
      <c r="R3829" s="1" t="s">
        <v>506</v>
      </c>
      <c r="S3829" s="1" t="s">
        <v>507</v>
      </c>
      <c r="T3829" s="1" t="s">
        <v>23997</v>
      </c>
      <c r="U3829" s="1" t="s">
        <v>23998</v>
      </c>
      <c r="V3829" s="1" t="s">
        <v>23999</v>
      </c>
      <c r="W3829" s="1" t="s">
        <v>24000</v>
      </c>
      <c r="X3829" s="1" t="s">
        <v>144</v>
      </c>
      <c r="Y3829" s="1" t="s">
        <v>49</v>
      </c>
      <c r="Z3829" s="1" t="s">
        <v>49</v>
      </c>
      <c r="AA3829" s="1">
        <v>99.7</v>
      </c>
      <c r="AB3829" s="1">
        <v>89.2</v>
      </c>
      <c r="AC3829" s="1">
        <v>107.4</v>
      </c>
      <c r="AD3829" s="1">
        <v>95.8</v>
      </c>
      <c r="AE3829" s="1">
        <v>108.8</v>
      </c>
      <c r="AF3829" s="1">
        <v>104.9</v>
      </c>
      <c r="AG3829" s="1">
        <v>95.9</v>
      </c>
      <c r="AH3829" s="1">
        <v>99.6</v>
      </c>
      <c r="AI3829" s="1">
        <v>98</v>
      </c>
      <c r="AJ3829" s="1">
        <v>100.7</v>
      </c>
      <c r="AK3829" s="2">
        <f t="shared" si="118"/>
        <v>5.1937077564095943E-3</v>
      </c>
      <c r="AL3829" s="2">
        <f t="shared" si="119"/>
        <v>3.1710843926834341E-2</v>
      </c>
    </row>
    <row r="3830" spans="1:38" x14ac:dyDescent="0.2">
      <c r="A3830" s="1" t="s">
        <v>36</v>
      </c>
      <c r="B3830" s="1" t="s">
        <v>37</v>
      </c>
      <c r="C3830" s="1" t="s">
        <v>24001</v>
      </c>
      <c r="D3830" s="1" t="s">
        <v>24002</v>
      </c>
      <c r="E3830" s="1">
        <v>0</v>
      </c>
      <c r="F3830" s="1">
        <v>736.51599999999996</v>
      </c>
      <c r="G3830" s="1">
        <v>74</v>
      </c>
      <c r="H3830" s="1">
        <v>37</v>
      </c>
      <c r="I3830" s="1">
        <v>1136</v>
      </c>
      <c r="J3830" s="1">
        <v>22</v>
      </c>
      <c r="K3830" s="1">
        <v>1</v>
      </c>
      <c r="L3830" s="1">
        <v>462</v>
      </c>
      <c r="M3830" s="1">
        <v>50.1</v>
      </c>
      <c r="N3830" s="1">
        <v>9.01</v>
      </c>
      <c r="O3830" s="1">
        <v>29222</v>
      </c>
      <c r="P3830" s="1">
        <v>37</v>
      </c>
      <c r="Q3830" s="1" t="s">
        <v>1836</v>
      </c>
      <c r="R3830" s="1" t="s">
        <v>1809</v>
      </c>
      <c r="S3830" s="1" t="s">
        <v>3317</v>
      </c>
      <c r="T3830" s="1" t="s">
        <v>18118</v>
      </c>
      <c r="U3830" s="1" t="s">
        <v>24003</v>
      </c>
      <c r="V3830" s="1" t="s">
        <v>24004</v>
      </c>
      <c r="W3830" s="1" t="s">
        <v>24005</v>
      </c>
      <c r="X3830" s="1" t="s">
        <v>213</v>
      </c>
      <c r="Y3830" s="1" t="s">
        <v>18122</v>
      </c>
      <c r="Z3830" s="1" t="s">
        <v>24006</v>
      </c>
      <c r="AA3830" s="1">
        <v>101.2</v>
      </c>
      <c r="AB3830" s="1">
        <v>97</v>
      </c>
      <c r="AC3830" s="1">
        <v>99</v>
      </c>
      <c r="AD3830" s="1">
        <v>100.7</v>
      </c>
      <c r="AE3830" s="1">
        <v>101.4</v>
      </c>
      <c r="AF3830" s="1">
        <v>99</v>
      </c>
      <c r="AG3830" s="1">
        <v>100.9</v>
      </c>
      <c r="AH3830" s="1">
        <v>98.6</v>
      </c>
      <c r="AI3830" s="1">
        <v>101.5</v>
      </c>
      <c r="AJ3830" s="1">
        <v>100.6</v>
      </c>
      <c r="AK3830" s="2">
        <f t="shared" si="118"/>
        <v>-3.7513843582394858E-3</v>
      </c>
      <c r="AL3830" s="2">
        <f t="shared" si="119"/>
        <v>9.5873053208253511E-2</v>
      </c>
    </row>
    <row r="3831" spans="1:38" x14ac:dyDescent="0.2">
      <c r="A3831" s="1" t="s">
        <v>36</v>
      </c>
      <c r="B3831" s="1" t="s">
        <v>37</v>
      </c>
      <c r="C3831" s="1" t="s">
        <v>24007</v>
      </c>
      <c r="D3831" s="1" t="s">
        <v>24008</v>
      </c>
      <c r="E3831" s="1">
        <v>1E-3</v>
      </c>
      <c r="F3831" s="1">
        <v>11.53</v>
      </c>
      <c r="G3831" s="1">
        <v>4</v>
      </c>
      <c r="H3831" s="1">
        <v>4</v>
      </c>
      <c r="I3831" s="1">
        <v>4</v>
      </c>
      <c r="J3831" s="1">
        <v>4</v>
      </c>
      <c r="K3831" s="1">
        <v>1</v>
      </c>
      <c r="L3831" s="1">
        <v>952</v>
      </c>
      <c r="M3831" s="1">
        <v>106.7</v>
      </c>
      <c r="N3831" s="1">
        <v>8.16</v>
      </c>
      <c r="O3831" s="1">
        <v>33</v>
      </c>
      <c r="P3831" s="1">
        <v>4</v>
      </c>
      <c r="Q3831" s="1" t="s">
        <v>53</v>
      </c>
      <c r="R3831" s="1" t="s">
        <v>416</v>
      </c>
      <c r="S3831" s="1" t="s">
        <v>787</v>
      </c>
      <c r="T3831" s="1" t="s">
        <v>24009</v>
      </c>
      <c r="U3831" s="1" t="s">
        <v>24010</v>
      </c>
      <c r="V3831" s="1" t="s">
        <v>24011</v>
      </c>
      <c r="W3831" s="1" t="s">
        <v>24012</v>
      </c>
      <c r="X3831" s="1" t="s">
        <v>144</v>
      </c>
      <c r="Y3831" s="1" t="s">
        <v>49</v>
      </c>
      <c r="Z3831" s="1" t="s">
        <v>49</v>
      </c>
      <c r="AA3831" s="1">
        <v>111.6</v>
      </c>
      <c r="AB3831" s="1">
        <v>95.8</v>
      </c>
      <c r="AC3831" s="1">
        <v>105.5</v>
      </c>
      <c r="AD3831" s="1">
        <v>98.4</v>
      </c>
      <c r="AE3831" s="1">
        <v>97</v>
      </c>
      <c r="AF3831" s="1">
        <v>95.7</v>
      </c>
      <c r="AG3831" s="1">
        <v>96.1</v>
      </c>
      <c r="AH3831" s="1">
        <v>98.2</v>
      </c>
      <c r="AI3831" s="1">
        <v>98.6</v>
      </c>
      <c r="AJ3831" s="1">
        <v>103.2</v>
      </c>
      <c r="AK3831" s="2">
        <f t="shared" si="118"/>
        <v>4.7608495852362022E-2</v>
      </c>
      <c r="AL3831" s="2">
        <f t="shared" si="119"/>
        <v>0.4626537887896251</v>
      </c>
    </row>
    <row r="3832" spans="1:38" x14ac:dyDescent="0.2">
      <c r="A3832" s="1" t="s">
        <v>36</v>
      </c>
      <c r="B3832" s="1" t="s">
        <v>37</v>
      </c>
      <c r="C3832" s="1" t="s">
        <v>24013</v>
      </c>
      <c r="D3832" s="1" t="s">
        <v>24014</v>
      </c>
      <c r="E3832" s="1">
        <v>0</v>
      </c>
      <c r="F3832" s="1">
        <v>55.250999999999998</v>
      </c>
      <c r="G3832" s="1">
        <v>27</v>
      </c>
      <c r="H3832" s="1">
        <v>8</v>
      </c>
      <c r="I3832" s="1">
        <v>17</v>
      </c>
      <c r="J3832" s="1">
        <v>8</v>
      </c>
      <c r="K3832" s="1">
        <v>1</v>
      </c>
      <c r="L3832" s="1">
        <v>290</v>
      </c>
      <c r="M3832" s="1">
        <v>33.299999999999997</v>
      </c>
      <c r="N3832" s="1">
        <v>8.31</v>
      </c>
      <c r="O3832" s="1">
        <v>347</v>
      </c>
      <c r="P3832" s="1">
        <v>8</v>
      </c>
      <c r="Q3832" s="1" t="s">
        <v>63</v>
      </c>
      <c r="R3832" s="1" t="s">
        <v>344</v>
      </c>
      <c r="S3832" s="1" t="s">
        <v>5318</v>
      </c>
      <c r="T3832" s="1" t="s">
        <v>5319</v>
      </c>
      <c r="U3832" s="1" t="s">
        <v>24015</v>
      </c>
      <c r="V3832" s="1" t="s">
        <v>24016</v>
      </c>
      <c r="W3832" s="1" t="s">
        <v>24017</v>
      </c>
      <c r="X3832" s="1" t="s">
        <v>159</v>
      </c>
      <c r="Y3832" s="1" t="s">
        <v>3790</v>
      </c>
      <c r="Z3832" s="1" t="s">
        <v>71</v>
      </c>
      <c r="AA3832" s="1">
        <v>99.2</v>
      </c>
      <c r="AB3832" s="1">
        <v>100.7</v>
      </c>
      <c r="AC3832" s="1">
        <v>102.1</v>
      </c>
      <c r="AD3832" s="1">
        <v>101.2</v>
      </c>
      <c r="AE3832" s="1">
        <v>99.4</v>
      </c>
      <c r="AF3832" s="1">
        <v>104</v>
      </c>
      <c r="AG3832" s="1">
        <v>100.5</v>
      </c>
      <c r="AH3832" s="1">
        <v>96.1</v>
      </c>
      <c r="AI3832" s="1">
        <v>94.6</v>
      </c>
      <c r="AJ3832" s="1">
        <v>102.1</v>
      </c>
      <c r="AK3832" s="2">
        <f t="shared" si="118"/>
        <v>1.5294240077893463E-2</v>
      </c>
      <c r="AL3832" s="2">
        <f t="shared" si="119"/>
        <v>0.23256840634055956</v>
      </c>
    </row>
    <row r="3833" spans="1:38" x14ac:dyDescent="0.2">
      <c r="A3833" s="1" t="s">
        <v>36</v>
      </c>
      <c r="B3833" s="1" t="s">
        <v>37</v>
      </c>
      <c r="C3833" s="1" t="s">
        <v>24018</v>
      </c>
      <c r="D3833" s="1" t="s">
        <v>24019</v>
      </c>
      <c r="E3833" s="1">
        <v>0</v>
      </c>
      <c r="F3833" s="1">
        <v>391.738</v>
      </c>
      <c r="G3833" s="1">
        <v>68</v>
      </c>
      <c r="H3833" s="1">
        <v>40</v>
      </c>
      <c r="I3833" s="1">
        <v>233</v>
      </c>
      <c r="J3833" s="1">
        <v>40</v>
      </c>
      <c r="K3833" s="1">
        <v>1</v>
      </c>
      <c r="L3833" s="1">
        <v>505</v>
      </c>
      <c r="M3833" s="1">
        <v>56.6</v>
      </c>
      <c r="N3833" s="1">
        <v>6.21</v>
      </c>
      <c r="O3833" s="1">
        <v>4976</v>
      </c>
      <c r="P3833" s="1">
        <v>40</v>
      </c>
      <c r="Q3833" s="1" t="s">
        <v>24020</v>
      </c>
      <c r="R3833" s="1" t="s">
        <v>23445</v>
      </c>
      <c r="S3833" s="1" t="s">
        <v>7122</v>
      </c>
      <c r="T3833" s="1" t="s">
        <v>24021</v>
      </c>
      <c r="U3833" s="1" t="s">
        <v>24022</v>
      </c>
      <c r="V3833" s="1" t="s">
        <v>24023</v>
      </c>
      <c r="W3833" s="1" t="s">
        <v>24024</v>
      </c>
      <c r="X3833" s="1" t="s">
        <v>144</v>
      </c>
      <c r="Y3833" s="1" t="s">
        <v>24025</v>
      </c>
      <c r="Z3833" s="1" t="s">
        <v>49</v>
      </c>
      <c r="AA3833" s="1">
        <v>101.3</v>
      </c>
      <c r="AB3833" s="1">
        <v>97.7</v>
      </c>
      <c r="AC3833" s="1">
        <v>100.6</v>
      </c>
      <c r="AD3833" s="1">
        <v>100.3</v>
      </c>
      <c r="AE3833" s="1">
        <v>102.8</v>
      </c>
      <c r="AF3833" s="1">
        <v>102.8</v>
      </c>
      <c r="AG3833" s="1">
        <v>101.6</v>
      </c>
      <c r="AH3833" s="1">
        <v>100.5</v>
      </c>
      <c r="AI3833" s="1">
        <v>94.2</v>
      </c>
      <c r="AJ3833" s="1">
        <v>98.1</v>
      </c>
      <c r="AK3833" s="2">
        <f t="shared" si="118"/>
        <v>1.5871392642882412E-2</v>
      </c>
      <c r="AL3833" s="2">
        <f t="shared" si="119"/>
        <v>0.26473854734631025</v>
      </c>
    </row>
    <row r="3834" spans="1:38" x14ac:dyDescent="0.2">
      <c r="A3834" s="1" t="s">
        <v>36</v>
      </c>
      <c r="B3834" s="1" t="s">
        <v>37</v>
      </c>
      <c r="C3834" s="1" t="s">
        <v>24026</v>
      </c>
      <c r="D3834" s="1" t="s">
        <v>24027</v>
      </c>
      <c r="E3834" s="1">
        <v>8.9999999999999993E-3</v>
      </c>
      <c r="F3834" s="1">
        <v>5.1859999999999999</v>
      </c>
      <c r="G3834" s="1">
        <v>3</v>
      </c>
      <c r="H3834" s="1">
        <v>1</v>
      </c>
      <c r="I3834" s="1">
        <v>2</v>
      </c>
      <c r="J3834" s="1">
        <v>1</v>
      </c>
      <c r="K3834" s="1">
        <v>1</v>
      </c>
      <c r="L3834" s="1">
        <v>293</v>
      </c>
      <c r="M3834" s="1">
        <v>34.700000000000003</v>
      </c>
      <c r="N3834" s="1">
        <v>8.57</v>
      </c>
      <c r="O3834" s="1">
        <v>69</v>
      </c>
      <c r="P3834" s="1">
        <v>1</v>
      </c>
      <c r="Q3834" s="1" t="s">
        <v>173</v>
      </c>
      <c r="R3834" s="1" t="s">
        <v>64</v>
      </c>
      <c r="S3834" s="1" t="s">
        <v>787</v>
      </c>
      <c r="T3834" s="1" t="s">
        <v>8817</v>
      </c>
      <c r="U3834" s="1" t="s">
        <v>24028</v>
      </c>
      <c r="V3834" s="1" t="s">
        <v>24029</v>
      </c>
      <c r="W3834" s="1" t="s">
        <v>24030</v>
      </c>
      <c r="X3834" s="1" t="s">
        <v>194</v>
      </c>
      <c r="Y3834" s="1" t="s">
        <v>49</v>
      </c>
      <c r="Z3834" s="1" t="s">
        <v>219</v>
      </c>
      <c r="AA3834" s="1">
        <v>100.3</v>
      </c>
      <c r="AB3834" s="1">
        <v>94.2</v>
      </c>
      <c r="AC3834" s="1">
        <v>105.3</v>
      </c>
      <c r="AD3834" s="1">
        <v>93.1</v>
      </c>
      <c r="AE3834" s="1">
        <v>110.2</v>
      </c>
      <c r="AF3834" s="1">
        <v>100.5</v>
      </c>
      <c r="AG3834" s="1">
        <v>96.7</v>
      </c>
      <c r="AH3834" s="1">
        <v>100.1</v>
      </c>
      <c r="AI3834" s="1">
        <v>94.2</v>
      </c>
      <c r="AJ3834" s="1">
        <v>105.4</v>
      </c>
      <c r="AK3834" s="2">
        <f t="shared" si="118"/>
        <v>1.7889647735392453E-2</v>
      </c>
      <c r="AL3834" s="2">
        <f t="shared" si="119"/>
        <v>0.12471923370913504</v>
      </c>
    </row>
    <row r="3835" spans="1:38" x14ac:dyDescent="0.2">
      <c r="A3835" s="1" t="s">
        <v>36</v>
      </c>
      <c r="B3835" s="1" t="s">
        <v>37</v>
      </c>
      <c r="C3835" s="1" t="s">
        <v>24031</v>
      </c>
      <c r="D3835" s="1" t="s">
        <v>24032</v>
      </c>
      <c r="E3835" s="1">
        <v>0</v>
      </c>
      <c r="F3835" s="1">
        <v>317.017</v>
      </c>
      <c r="G3835" s="1">
        <v>72</v>
      </c>
      <c r="H3835" s="1">
        <v>29</v>
      </c>
      <c r="I3835" s="1">
        <v>216</v>
      </c>
      <c r="J3835" s="1">
        <v>17</v>
      </c>
      <c r="K3835" s="1">
        <v>1</v>
      </c>
      <c r="L3835" s="1">
        <v>428</v>
      </c>
      <c r="M3835" s="1">
        <v>49</v>
      </c>
      <c r="N3835" s="1">
        <v>5.67</v>
      </c>
      <c r="O3835" s="1">
        <v>4368</v>
      </c>
      <c r="P3835" s="1">
        <v>29</v>
      </c>
      <c r="Q3835" s="1" t="s">
        <v>926</v>
      </c>
      <c r="R3835" s="1" t="s">
        <v>9688</v>
      </c>
      <c r="S3835" s="1" t="s">
        <v>3317</v>
      </c>
      <c r="T3835" s="1" t="s">
        <v>18810</v>
      </c>
      <c r="U3835" s="1" t="s">
        <v>24033</v>
      </c>
      <c r="V3835" s="1" t="s">
        <v>24034</v>
      </c>
      <c r="W3835" s="1" t="s">
        <v>24035</v>
      </c>
      <c r="X3835" s="1" t="s">
        <v>287</v>
      </c>
      <c r="Y3835" s="1" t="s">
        <v>24036</v>
      </c>
      <c r="Z3835" s="1" t="s">
        <v>2375</v>
      </c>
      <c r="AA3835" s="1">
        <v>99.5</v>
      </c>
      <c r="AB3835" s="1">
        <v>96.4</v>
      </c>
      <c r="AC3835" s="1">
        <v>99.3</v>
      </c>
      <c r="AD3835" s="1">
        <v>103.6</v>
      </c>
      <c r="AE3835" s="1">
        <v>100.5</v>
      </c>
      <c r="AF3835" s="1">
        <v>98.4</v>
      </c>
      <c r="AG3835" s="1">
        <v>99.1</v>
      </c>
      <c r="AH3835" s="1">
        <v>100.2</v>
      </c>
      <c r="AI3835" s="1">
        <v>103.7</v>
      </c>
      <c r="AJ3835" s="1">
        <v>99.4</v>
      </c>
      <c r="AK3835" s="2">
        <f t="shared" si="118"/>
        <v>-4.3276556025257703E-3</v>
      </c>
      <c r="AL3835" s="2">
        <f t="shared" si="119"/>
        <v>7.3137159535716159E-2</v>
      </c>
    </row>
    <row r="3836" spans="1:38" x14ac:dyDescent="0.2">
      <c r="A3836" s="1" t="s">
        <v>36</v>
      </c>
      <c r="B3836" s="1" t="s">
        <v>37</v>
      </c>
      <c r="C3836" s="1" t="s">
        <v>24037</v>
      </c>
      <c r="D3836" s="1" t="s">
        <v>24038</v>
      </c>
      <c r="E3836" s="1">
        <v>0</v>
      </c>
      <c r="F3836" s="1">
        <v>121.32</v>
      </c>
      <c r="G3836" s="1">
        <v>54</v>
      </c>
      <c r="H3836" s="1">
        <v>12</v>
      </c>
      <c r="I3836" s="1">
        <v>33</v>
      </c>
      <c r="J3836" s="1">
        <v>12</v>
      </c>
      <c r="K3836" s="1">
        <v>1</v>
      </c>
      <c r="L3836" s="1">
        <v>348</v>
      </c>
      <c r="M3836" s="1">
        <v>38.799999999999997</v>
      </c>
      <c r="N3836" s="1">
        <v>4.91</v>
      </c>
      <c r="O3836" s="1">
        <v>908</v>
      </c>
      <c r="P3836" s="1">
        <v>12</v>
      </c>
      <c r="Q3836" s="1" t="s">
        <v>138</v>
      </c>
      <c r="R3836" s="1" t="s">
        <v>5149</v>
      </c>
      <c r="S3836" s="1" t="s">
        <v>958</v>
      </c>
      <c r="T3836" s="1" t="s">
        <v>24039</v>
      </c>
      <c r="U3836" s="1" t="s">
        <v>24040</v>
      </c>
      <c r="V3836" s="1" t="s">
        <v>24041</v>
      </c>
      <c r="W3836" s="1" t="s">
        <v>24042</v>
      </c>
      <c r="X3836" s="1" t="s">
        <v>194</v>
      </c>
      <c r="Y3836" s="1" t="s">
        <v>49</v>
      </c>
      <c r="Z3836" s="1" t="s">
        <v>49</v>
      </c>
      <c r="AA3836" s="1">
        <v>101.2</v>
      </c>
      <c r="AB3836" s="1">
        <v>97.4</v>
      </c>
      <c r="AC3836" s="1">
        <v>100.3</v>
      </c>
      <c r="AD3836" s="1">
        <v>100.4</v>
      </c>
      <c r="AE3836" s="1">
        <v>100.1</v>
      </c>
      <c r="AF3836" s="1">
        <v>100.5</v>
      </c>
      <c r="AG3836" s="1">
        <v>100.2</v>
      </c>
      <c r="AH3836" s="1">
        <v>99.7</v>
      </c>
      <c r="AI3836" s="1">
        <v>100.1</v>
      </c>
      <c r="AJ3836" s="1">
        <v>100.1</v>
      </c>
      <c r="AK3836" s="2">
        <f t="shared" si="118"/>
        <v>-3.4624697601193999E-3</v>
      </c>
      <c r="AL3836" s="2">
        <f t="shared" si="119"/>
        <v>0.13929574238886908</v>
      </c>
    </row>
    <row r="3837" spans="1:38" x14ac:dyDescent="0.2">
      <c r="A3837" s="1" t="s">
        <v>36</v>
      </c>
      <c r="B3837" s="1" t="s">
        <v>37</v>
      </c>
      <c r="C3837" s="1" t="s">
        <v>24043</v>
      </c>
      <c r="D3837" s="1" t="s">
        <v>24044</v>
      </c>
      <c r="E3837" s="1">
        <v>0</v>
      </c>
      <c r="F3837" s="1">
        <v>341.92599999999999</v>
      </c>
      <c r="G3837" s="1">
        <v>54</v>
      </c>
      <c r="H3837" s="1">
        <v>50</v>
      </c>
      <c r="I3837" s="1">
        <v>105</v>
      </c>
      <c r="J3837" s="1">
        <v>50</v>
      </c>
      <c r="K3837" s="1">
        <v>1</v>
      </c>
      <c r="L3837" s="1">
        <v>1103</v>
      </c>
      <c r="M3837" s="1">
        <v>128.4</v>
      </c>
      <c r="N3837" s="1">
        <v>5.5</v>
      </c>
      <c r="O3837" s="1">
        <v>2222</v>
      </c>
      <c r="P3837" s="1">
        <v>50</v>
      </c>
      <c r="Q3837" s="1" t="s">
        <v>7576</v>
      </c>
      <c r="R3837" s="1" t="s">
        <v>9262</v>
      </c>
      <c r="S3837" s="1" t="s">
        <v>370</v>
      </c>
      <c r="T3837" s="1" t="s">
        <v>24045</v>
      </c>
      <c r="U3837" s="1" t="s">
        <v>24046</v>
      </c>
      <c r="V3837" s="1" t="s">
        <v>49</v>
      </c>
      <c r="W3837" s="1" t="s">
        <v>24047</v>
      </c>
      <c r="X3837" s="1" t="s">
        <v>268</v>
      </c>
      <c r="Y3837" s="1" t="s">
        <v>24048</v>
      </c>
      <c r="Z3837" s="1" t="s">
        <v>1004</v>
      </c>
      <c r="AA3837" s="1">
        <v>99.6</v>
      </c>
      <c r="AB3837" s="1">
        <v>97.7</v>
      </c>
      <c r="AC3837" s="1">
        <v>100</v>
      </c>
      <c r="AD3837" s="1">
        <v>100.5</v>
      </c>
      <c r="AE3837" s="1">
        <v>100.4</v>
      </c>
      <c r="AF3837" s="1">
        <v>100.5</v>
      </c>
      <c r="AG3837" s="1">
        <v>99.3</v>
      </c>
      <c r="AH3837" s="1">
        <v>99.6</v>
      </c>
      <c r="AI3837" s="1">
        <v>102.6</v>
      </c>
      <c r="AJ3837" s="1">
        <v>99.8</v>
      </c>
      <c r="AK3837" s="2">
        <f t="shared" si="118"/>
        <v>-1.0387449168335955E-2</v>
      </c>
      <c r="AL3837" s="2">
        <f t="shared" si="119"/>
        <v>0.414830770860383</v>
      </c>
    </row>
    <row r="3838" spans="1:38" x14ac:dyDescent="0.2">
      <c r="A3838" s="1" t="s">
        <v>36</v>
      </c>
      <c r="B3838" s="1" t="s">
        <v>37</v>
      </c>
      <c r="C3838" s="1" t="s">
        <v>24049</v>
      </c>
      <c r="D3838" s="1" t="s">
        <v>24050</v>
      </c>
      <c r="E3838" s="1">
        <v>0</v>
      </c>
      <c r="F3838" s="1">
        <v>43.225000000000001</v>
      </c>
      <c r="G3838" s="1">
        <v>20</v>
      </c>
      <c r="H3838" s="1">
        <v>8</v>
      </c>
      <c r="I3838" s="1">
        <v>10</v>
      </c>
      <c r="J3838" s="1">
        <v>8</v>
      </c>
      <c r="K3838" s="1">
        <v>1</v>
      </c>
      <c r="L3838" s="1">
        <v>500</v>
      </c>
      <c r="M3838" s="1">
        <v>56.2</v>
      </c>
      <c r="N3838" s="1">
        <v>7.85</v>
      </c>
      <c r="O3838" s="1">
        <v>192</v>
      </c>
      <c r="P3838" s="1">
        <v>8</v>
      </c>
      <c r="Q3838" s="1" t="s">
        <v>261</v>
      </c>
      <c r="R3838" s="1" t="s">
        <v>587</v>
      </c>
      <c r="S3838" s="1" t="s">
        <v>164</v>
      </c>
      <c r="T3838" s="1" t="s">
        <v>2025</v>
      </c>
      <c r="U3838" s="1" t="s">
        <v>24051</v>
      </c>
      <c r="V3838" s="1" t="s">
        <v>24052</v>
      </c>
      <c r="W3838" s="1" t="s">
        <v>24053</v>
      </c>
      <c r="X3838" s="1" t="s">
        <v>159</v>
      </c>
      <c r="Y3838" s="1" t="s">
        <v>49</v>
      </c>
      <c r="Z3838" s="1" t="s">
        <v>49</v>
      </c>
      <c r="AA3838" s="1">
        <v>99.4</v>
      </c>
      <c r="AB3838" s="1">
        <v>102.3</v>
      </c>
      <c r="AC3838" s="1">
        <v>95.6</v>
      </c>
      <c r="AD3838" s="1">
        <v>95.7</v>
      </c>
      <c r="AE3838" s="1">
        <v>103.6</v>
      </c>
      <c r="AF3838" s="1">
        <v>98.9</v>
      </c>
      <c r="AG3838" s="1">
        <v>102</v>
      </c>
      <c r="AH3838" s="1">
        <v>105</v>
      </c>
      <c r="AI3838" s="1">
        <v>98.2</v>
      </c>
      <c r="AJ3838" s="1">
        <v>99.3</v>
      </c>
      <c r="AK3838" s="2">
        <f t="shared" si="118"/>
        <v>-1.9620954984138777E-2</v>
      </c>
      <c r="AL3838" s="2">
        <f t="shared" si="119"/>
        <v>0.27588510020903989</v>
      </c>
    </row>
    <row r="3839" spans="1:38" x14ac:dyDescent="0.2">
      <c r="A3839" s="1" t="s">
        <v>36</v>
      </c>
      <c r="B3839" s="1" t="s">
        <v>37</v>
      </c>
      <c r="C3839" s="1" t="s">
        <v>24054</v>
      </c>
      <c r="D3839" s="1" t="s">
        <v>24055</v>
      </c>
      <c r="E3839" s="1">
        <v>0</v>
      </c>
      <c r="F3839" s="1">
        <v>81.784000000000006</v>
      </c>
      <c r="G3839" s="1">
        <v>46</v>
      </c>
      <c r="H3839" s="1">
        <v>12</v>
      </c>
      <c r="I3839" s="1">
        <v>23</v>
      </c>
      <c r="J3839" s="1">
        <v>12</v>
      </c>
      <c r="K3839" s="1">
        <v>1</v>
      </c>
      <c r="L3839" s="1">
        <v>334</v>
      </c>
      <c r="M3839" s="1">
        <v>37.4</v>
      </c>
      <c r="N3839" s="1">
        <v>6.95</v>
      </c>
      <c r="O3839" s="1">
        <v>422</v>
      </c>
      <c r="P3839" s="1">
        <v>12</v>
      </c>
      <c r="Q3839" s="1" t="s">
        <v>53</v>
      </c>
      <c r="R3839" s="1" t="s">
        <v>2478</v>
      </c>
      <c r="S3839" s="1" t="s">
        <v>3284</v>
      </c>
      <c r="T3839" s="1" t="s">
        <v>24056</v>
      </c>
      <c r="U3839" s="1" t="s">
        <v>24057</v>
      </c>
      <c r="V3839" s="1" t="s">
        <v>24058</v>
      </c>
      <c r="W3839" s="1" t="s">
        <v>24059</v>
      </c>
      <c r="X3839" s="1" t="s">
        <v>159</v>
      </c>
      <c r="Y3839" s="1" t="s">
        <v>13058</v>
      </c>
      <c r="Z3839" s="1" t="s">
        <v>24060</v>
      </c>
      <c r="AA3839" s="1">
        <v>98.3</v>
      </c>
      <c r="AB3839" s="1">
        <v>98</v>
      </c>
      <c r="AC3839" s="1">
        <v>100.7</v>
      </c>
      <c r="AD3839" s="1">
        <v>101.9</v>
      </c>
      <c r="AE3839" s="1">
        <v>100.9</v>
      </c>
      <c r="AF3839" s="1">
        <v>96.2</v>
      </c>
      <c r="AG3839" s="1">
        <v>100.6</v>
      </c>
      <c r="AH3839" s="1">
        <v>100.5</v>
      </c>
      <c r="AI3839" s="1">
        <v>101.2</v>
      </c>
      <c r="AJ3839" s="1">
        <v>101.7</v>
      </c>
      <c r="AK3839" s="2">
        <f t="shared" si="118"/>
        <v>-1.1541560942661976E-3</v>
      </c>
      <c r="AL3839" s="2">
        <f t="shared" si="119"/>
        <v>2.2060482839597811E-2</v>
      </c>
    </row>
    <row r="3840" spans="1:38" x14ac:dyDescent="0.2">
      <c r="A3840" s="1" t="s">
        <v>36</v>
      </c>
      <c r="B3840" s="1" t="s">
        <v>37</v>
      </c>
      <c r="C3840" s="1" t="s">
        <v>24061</v>
      </c>
      <c r="D3840" s="1" t="s">
        <v>24062</v>
      </c>
      <c r="E3840" s="1">
        <v>0</v>
      </c>
      <c r="F3840" s="1">
        <v>49.398000000000003</v>
      </c>
      <c r="G3840" s="1">
        <v>17</v>
      </c>
      <c r="H3840" s="1">
        <v>9</v>
      </c>
      <c r="I3840" s="1">
        <v>13</v>
      </c>
      <c r="J3840" s="1">
        <v>9</v>
      </c>
      <c r="K3840" s="1">
        <v>1</v>
      </c>
      <c r="L3840" s="1">
        <v>556</v>
      </c>
      <c r="M3840" s="1">
        <v>61.2</v>
      </c>
      <c r="N3840" s="1">
        <v>6.49</v>
      </c>
      <c r="O3840" s="1">
        <v>379</v>
      </c>
      <c r="P3840" s="1">
        <v>9</v>
      </c>
      <c r="Q3840" s="1" t="s">
        <v>351</v>
      </c>
      <c r="R3840" s="1" t="s">
        <v>1871</v>
      </c>
      <c r="S3840" s="1" t="s">
        <v>147</v>
      </c>
      <c r="T3840" s="1" t="s">
        <v>24063</v>
      </c>
      <c r="U3840" s="1" t="s">
        <v>24064</v>
      </c>
      <c r="V3840" s="1" t="s">
        <v>49</v>
      </c>
      <c r="W3840" s="1" t="s">
        <v>24065</v>
      </c>
      <c r="X3840" s="1" t="s">
        <v>258</v>
      </c>
      <c r="Y3840" s="1" t="s">
        <v>49</v>
      </c>
      <c r="Z3840" s="1" t="s">
        <v>49</v>
      </c>
      <c r="AA3840" s="1">
        <v>99.5</v>
      </c>
      <c r="AB3840" s="1">
        <v>99.3</v>
      </c>
      <c r="AC3840" s="1">
        <v>100.6</v>
      </c>
      <c r="AD3840" s="1">
        <v>101.6</v>
      </c>
      <c r="AE3840" s="1">
        <v>99.3</v>
      </c>
      <c r="AF3840" s="1">
        <v>99.3</v>
      </c>
      <c r="AG3840" s="1">
        <v>97.5</v>
      </c>
      <c r="AH3840" s="1">
        <v>103.2</v>
      </c>
      <c r="AI3840" s="1">
        <v>100.4</v>
      </c>
      <c r="AJ3840" s="1">
        <v>99.3</v>
      </c>
      <c r="AK3840" s="2">
        <f t="shared" si="118"/>
        <v>1.7312342568150869E-3</v>
      </c>
      <c r="AL3840" s="2">
        <f t="shared" si="119"/>
        <v>4.0380411480059407E-2</v>
      </c>
    </row>
    <row r="3841" spans="1:38" x14ac:dyDescent="0.2">
      <c r="A3841" s="1" t="s">
        <v>36</v>
      </c>
      <c r="B3841" s="1" t="s">
        <v>37</v>
      </c>
      <c r="C3841" s="1" t="s">
        <v>24066</v>
      </c>
      <c r="D3841" s="1" t="s">
        <v>24067</v>
      </c>
      <c r="E3841" s="1">
        <v>0</v>
      </c>
      <c r="F3841" s="1">
        <v>95.147000000000006</v>
      </c>
      <c r="G3841" s="1">
        <v>38</v>
      </c>
      <c r="H3841" s="1">
        <v>19</v>
      </c>
      <c r="I3841" s="1">
        <v>30</v>
      </c>
      <c r="J3841" s="1">
        <v>18</v>
      </c>
      <c r="K3841" s="1">
        <v>1</v>
      </c>
      <c r="L3841" s="1">
        <v>768</v>
      </c>
      <c r="M3841" s="1">
        <v>82.7</v>
      </c>
      <c r="N3841" s="1">
        <v>7.08</v>
      </c>
      <c r="O3841" s="1">
        <v>724</v>
      </c>
      <c r="P3841" s="1">
        <v>19</v>
      </c>
      <c r="Q3841" s="1" t="s">
        <v>173</v>
      </c>
      <c r="R3841" s="1" t="s">
        <v>86</v>
      </c>
      <c r="S3841" s="1" t="s">
        <v>95</v>
      </c>
      <c r="T3841" s="1" t="s">
        <v>24068</v>
      </c>
      <c r="U3841" s="1" t="s">
        <v>24069</v>
      </c>
      <c r="V3841" s="1" t="s">
        <v>24070</v>
      </c>
      <c r="W3841" s="1" t="s">
        <v>24071</v>
      </c>
      <c r="X3841" s="1" t="s">
        <v>194</v>
      </c>
      <c r="Y3841" s="1" t="s">
        <v>49</v>
      </c>
      <c r="Z3841" s="1" t="s">
        <v>49</v>
      </c>
      <c r="AA3841" s="1">
        <v>100.1</v>
      </c>
      <c r="AB3841" s="1">
        <v>100.5</v>
      </c>
      <c r="AC3841" s="1">
        <v>100.2</v>
      </c>
      <c r="AD3841" s="1">
        <v>99.5</v>
      </c>
      <c r="AE3841" s="1">
        <v>99.9</v>
      </c>
      <c r="AF3841" s="1">
        <v>100</v>
      </c>
      <c r="AG3841" s="1">
        <v>99.7</v>
      </c>
      <c r="AH3841" s="1">
        <v>97.8</v>
      </c>
      <c r="AI3841" s="1">
        <v>100.7</v>
      </c>
      <c r="AJ3841" s="1">
        <v>101.6</v>
      </c>
      <c r="AK3841" s="2">
        <f t="shared" si="118"/>
        <v>1.154156094266298E-3</v>
      </c>
      <c r="AL3841" s="2">
        <f t="shared" si="119"/>
        <v>4.3115072474113877E-2</v>
      </c>
    </row>
    <row r="3842" spans="1:38" x14ac:dyDescent="0.2">
      <c r="A3842" s="1" t="s">
        <v>36</v>
      </c>
      <c r="B3842" s="1" t="s">
        <v>37</v>
      </c>
      <c r="C3842" s="1" t="s">
        <v>24072</v>
      </c>
      <c r="D3842" s="1" t="s">
        <v>24073</v>
      </c>
      <c r="E3842" s="1">
        <v>0</v>
      </c>
      <c r="F3842" s="1">
        <v>13.840999999999999</v>
      </c>
      <c r="G3842" s="1">
        <v>16</v>
      </c>
      <c r="H3842" s="1">
        <v>4</v>
      </c>
      <c r="I3842" s="1">
        <v>5</v>
      </c>
      <c r="J3842" s="1">
        <v>4</v>
      </c>
      <c r="K3842" s="1">
        <v>1</v>
      </c>
      <c r="L3842" s="1">
        <v>224</v>
      </c>
      <c r="M3842" s="1">
        <v>24.2</v>
      </c>
      <c r="N3842" s="1">
        <v>4.72</v>
      </c>
      <c r="O3842" s="1">
        <v>95</v>
      </c>
      <c r="P3842" s="1">
        <v>4</v>
      </c>
      <c r="Q3842" s="1" t="s">
        <v>222</v>
      </c>
      <c r="R3842" s="1" t="s">
        <v>311</v>
      </c>
      <c r="S3842" s="1" t="s">
        <v>1075</v>
      </c>
      <c r="T3842" s="1" t="s">
        <v>24074</v>
      </c>
      <c r="U3842" s="1" t="s">
        <v>24075</v>
      </c>
      <c r="V3842" s="1" t="s">
        <v>24076</v>
      </c>
      <c r="W3842" s="1" t="s">
        <v>24077</v>
      </c>
      <c r="X3842" s="1" t="s">
        <v>412</v>
      </c>
      <c r="Y3842" s="1" t="s">
        <v>17746</v>
      </c>
      <c r="Z3842" s="1" t="s">
        <v>49</v>
      </c>
      <c r="AA3842" s="1">
        <v>99.7</v>
      </c>
      <c r="AB3842" s="1">
        <v>96.5</v>
      </c>
      <c r="AC3842" s="1">
        <v>101.5</v>
      </c>
      <c r="AD3842" s="1">
        <v>102.7</v>
      </c>
      <c r="AE3842" s="1">
        <v>100.3</v>
      </c>
      <c r="AF3842" s="1">
        <v>97</v>
      </c>
      <c r="AG3842" s="1">
        <v>101.8</v>
      </c>
      <c r="AH3842" s="1">
        <v>99.2</v>
      </c>
      <c r="AI3842" s="1">
        <v>101.2</v>
      </c>
      <c r="AJ3842" s="1">
        <v>100.2</v>
      </c>
      <c r="AK3842" s="2">
        <f t="shared" si="118"/>
        <v>3.7506341555427519E-3</v>
      </c>
      <c r="AL3842" s="2">
        <f t="shared" si="119"/>
        <v>6.9818639703512833E-2</v>
      </c>
    </row>
    <row r="3843" spans="1:38" x14ac:dyDescent="0.2">
      <c r="A3843" s="1" t="s">
        <v>36</v>
      </c>
      <c r="B3843" s="1" t="s">
        <v>37</v>
      </c>
      <c r="C3843" s="1" t="s">
        <v>24078</v>
      </c>
      <c r="D3843" s="1" t="s">
        <v>24079</v>
      </c>
      <c r="E3843" s="1">
        <v>0</v>
      </c>
      <c r="F3843" s="1">
        <v>1956.402</v>
      </c>
      <c r="G3843" s="1">
        <v>66</v>
      </c>
      <c r="H3843" s="1">
        <v>147</v>
      </c>
      <c r="I3843" s="1">
        <v>1696</v>
      </c>
      <c r="J3843" s="1">
        <v>141</v>
      </c>
      <c r="K3843" s="1">
        <v>1</v>
      </c>
      <c r="L3843" s="1">
        <v>2464</v>
      </c>
      <c r="M3843" s="1">
        <v>270.10000000000002</v>
      </c>
      <c r="N3843" s="1">
        <v>4.83</v>
      </c>
      <c r="O3843" s="1">
        <v>42741</v>
      </c>
      <c r="P3843" s="1">
        <v>147</v>
      </c>
      <c r="Q3843" s="1" t="s">
        <v>24080</v>
      </c>
      <c r="R3843" s="1" t="s">
        <v>975</v>
      </c>
      <c r="S3843" s="1" t="s">
        <v>131</v>
      </c>
      <c r="T3843" s="1" t="s">
        <v>49</v>
      </c>
      <c r="U3843" s="1" t="s">
        <v>24081</v>
      </c>
      <c r="V3843" s="1" t="s">
        <v>24082</v>
      </c>
      <c r="W3843" s="1" t="s">
        <v>24083</v>
      </c>
      <c r="X3843" s="1" t="s">
        <v>100</v>
      </c>
      <c r="Y3843" s="1" t="s">
        <v>49</v>
      </c>
      <c r="Z3843" s="1" t="s">
        <v>1025</v>
      </c>
      <c r="AA3843" s="1">
        <v>100.5</v>
      </c>
      <c r="AB3843" s="1">
        <v>101.2</v>
      </c>
      <c r="AC3843" s="1">
        <v>99.8</v>
      </c>
      <c r="AD3843" s="1">
        <v>99.6</v>
      </c>
      <c r="AE3843" s="1">
        <v>99.5</v>
      </c>
      <c r="AF3843" s="1">
        <v>105</v>
      </c>
      <c r="AG3843" s="1">
        <v>99.5</v>
      </c>
      <c r="AH3843" s="1">
        <v>99.7</v>
      </c>
      <c r="AI3843" s="1">
        <v>94.3</v>
      </c>
      <c r="AJ3843" s="1">
        <v>101</v>
      </c>
      <c r="AK3843" s="2">
        <f t="shared" ref="AK3843:AK3906" si="120">LOG(SUM(AA3843:AE3843)/SUM(AF3843:AJ3843),2)</f>
        <v>3.1736130085514179E-3</v>
      </c>
      <c r="AL3843" s="2">
        <f t="shared" ref="AL3843:AL3906" si="121">-LOG10(TTEST(AA3843:AE3843,AF3843:AJ3843,2,2))</f>
        <v>4.4436258947789853E-2</v>
      </c>
    </row>
    <row r="3844" spans="1:38" x14ac:dyDescent="0.2">
      <c r="A3844" s="1" t="s">
        <v>36</v>
      </c>
      <c r="B3844" s="1" t="s">
        <v>37</v>
      </c>
      <c r="C3844" s="1" t="s">
        <v>24084</v>
      </c>
      <c r="D3844" s="1" t="s">
        <v>24085</v>
      </c>
      <c r="E3844" s="1">
        <v>2E-3</v>
      </c>
      <c r="F3844" s="1">
        <v>7.9050000000000002</v>
      </c>
      <c r="G3844" s="1">
        <v>3</v>
      </c>
      <c r="H3844" s="1">
        <v>1</v>
      </c>
      <c r="I3844" s="1">
        <v>1</v>
      </c>
      <c r="J3844" s="1">
        <v>1</v>
      </c>
      <c r="K3844" s="1">
        <v>1</v>
      </c>
      <c r="L3844" s="1">
        <v>614</v>
      </c>
      <c r="M3844" s="1">
        <v>68.5</v>
      </c>
      <c r="N3844" s="1">
        <v>7.96</v>
      </c>
      <c r="O3844" s="1">
        <v>59</v>
      </c>
      <c r="P3844" s="1">
        <v>1</v>
      </c>
      <c r="Q3844" s="1" t="s">
        <v>53</v>
      </c>
      <c r="R3844" s="1" t="s">
        <v>75</v>
      </c>
      <c r="S3844" s="1" t="s">
        <v>1075</v>
      </c>
      <c r="T3844" s="1" t="s">
        <v>24086</v>
      </c>
      <c r="U3844" s="1" t="s">
        <v>24087</v>
      </c>
      <c r="V3844" s="1" t="s">
        <v>24088</v>
      </c>
      <c r="W3844" s="1" t="s">
        <v>24089</v>
      </c>
      <c r="X3844" s="1" t="s">
        <v>47</v>
      </c>
      <c r="Y3844" s="1" t="s">
        <v>49</v>
      </c>
      <c r="Z3844" s="1" t="s">
        <v>49</v>
      </c>
      <c r="AA3844" s="1">
        <v>104.3</v>
      </c>
      <c r="AB3844" s="1">
        <v>96.1</v>
      </c>
      <c r="AC3844" s="1">
        <v>84.2</v>
      </c>
      <c r="AD3844" s="1">
        <v>101.4</v>
      </c>
      <c r="AE3844" s="1">
        <v>101.2</v>
      </c>
      <c r="AF3844" s="1">
        <v>116.9</v>
      </c>
      <c r="AG3844" s="1">
        <v>93.6</v>
      </c>
      <c r="AH3844" s="1">
        <v>94.9</v>
      </c>
      <c r="AI3844" s="1">
        <v>101.1</v>
      </c>
      <c r="AJ3844" s="1">
        <v>106.3</v>
      </c>
      <c r="AK3844" s="2">
        <f t="shared" si="120"/>
        <v>-7.3882128712408457E-2</v>
      </c>
      <c r="AL3844" s="2">
        <f t="shared" si="121"/>
        <v>0.4171044167578693</v>
      </c>
    </row>
    <row r="3845" spans="1:38" x14ac:dyDescent="0.2">
      <c r="A3845" s="1" t="s">
        <v>36</v>
      </c>
      <c r="B3845" s="1" t="s">
        <v>37</v>
      </c>
      <c r="C3845" s="1" t="s">
        <v>24090</v>
      </c>
      <c r="D3845" s="1" t="s">
        <v>24091</v>
      </c>
      <c r="E3845" s="1">
        <v>0</v>
      </c>
      <c r="F3845" s="1">
        <v>488.46</v>
      </c>
      <c r="G3845" s="1">
        <v>69</v>
      </c>
      <c r="H3845" s="1">
        <v>53</v>
      </c>
      <c r="I3845" s="1">
        <v>200</v>
      </c>
      <c r="J3845" s="1">
        <v>33</v>
      </c>
      <c r="K3845" s="1">
        <v>1</v>
      </c>
      <c r="L3845" s="1">
        <v>912</v>
      </c>
      <c r="M3845" s="1">
        <v>104.9</v>
      </c>
      <c r="N3845" s="1">
        <v>5.41</v>
      </c>
      <c r="O3845" s="1">
        <v>5085</v>
      </c>
      <c r="P3845" s="1">
        <v>53</v>
      </c>
      <c r="Q3845" s="1" t="s">
        <v>658</v>
      </c>
      <c r="R3845" s="1" t="s">
        <v>2125</v>
      </c>
      <c r="S3845" s="1" t="s">
        <v>1864</v>
      </c>
      <c r="T3845" s="1" t="s">
        <v>24092</v>
      </c>
      <c r="U3845" s="1" t="s">
        <v>24093</v>
      </c>
      <c r="V3845" s="1" t="s">
        <v>24094</v>
      </c>
      <c r="W3845" s="1" t="s">
        <v>24095</v>
      </c>
      <c r="X3845" s="1" t="s">
        <v>59</v>
      </c>
      <c r="Y3845" s="1" t="s">
        <v>24096</v>
      </c>
      <c r="Z3845" s="1" t="s">
        <v>358</v>
      </c>
      <c r="AA3845" s="1">
        <v>100.4</v>
      </c>
      <c r="AB3845" s="1">
        <v>99.2</v>
      </c>
      <c r="AC3845" s="1">
        <v>100.7</v>
      </c>
      <c r="AD3845" s="1">
        <v>98.6</v>
      </c>
      <c r="AE3845" s="1">
        <v>101.8</v>
      </c>
      <c r="AF3845" s="1">
        <v>100.9</v>
      </c>
      <c r="AG3845" s="1">
        <v>100.3</v>
      </c>
      <c r="AH3845" s="1">
        <v>100.5</v>
      </c>
      <c r="AI3845" s="1">
        <v>99.2</v>
      </c>
      <c r="AJ3845" s="1">
        <v>98.4</v>
      </c>
      <c r="AK3845" s="2">
        <f t="shared" si="120"/>
        <v>4.0395487536623283E-3</v>
      </c>
      <c r="AL3845" s="2">
        <f t="shared" si="121"/>
        <v>0.14805952035706366</v>
      </c>
    </row>
    <row r="3846" spans="1:38" x14ac:dyDescent="0.2">
      <c r="A3846" s="1" t="s">
        <v>36</v>
      </c>
      <c r="B3846" s="1" t="s">
        <v>37</v>
      </c>
      <c r="C3846" s="1" t="s">
        <v>24097</v>
      </c>
      <c r="D3846" s="1" t="s">
        <v>24098</v>
      </c>
      <c r="E3846" s="1">
        <v>0</v>
      </c>
      <c r="F3846" s="1">
        <v>49.534999999999997</v>
      </c>
      <c r="G3846" s="1">
        <v>21</v>
      </c>
      <c r="H3846" s="1">
        <v>8</v>
      </c>
      <c r="I3846" s="1">
        <v>11</v>
      </c>
      <c r="J3846" s="1">
        <v>8</v>
      </c>
      <c r="K3846" s="1">
        <v>1</v>
      </c>
      <c r="L3846" s="1">
        <v>546</v>
      </c>
      <c r="M3846" s="1">
        <v>59.4</v>
      </c>
      <c r="N3846" s="1">
        <v>6.87</v>
      </c>
      <c r="O3846" s="1">
        <v>251</v>
      </c>
      <c r="P3846" s="1">
        <v>8</v>
      </c>
      <c r="Q3846" s="1" t="s">
        <v>1364</v>
      </c>
      <c r="R3846" s="1" t="s">
        <v>2306</v>
      </c>
      <c r="S3846" s="1" t="s">
        <v>131</v>
      </c>
      <c r="T3846" s="1" t="s">
        <v>3896</v>
      </c>
      <c r="U3846" s="1" t="s">
        <v>24099</v>
      </c>
      <c r="V3846" s="1" t="s">
        <v>24100</v>
      </c>
      <c r="W3846" s="1" t="s">
        <v>24101</v>
      </c>
      <c r="X3846" s="1" t="s">
        <v>81</v>
      </c>
      <c r="Y3846" s="1" t="s">
        <v>613</v>
      </c>
      <c r="Z3846" s="1" t="s">
        <v>49</v>
      </c>
      <c r="AA3846" s="1">
        <v>87.9</v>
      </c>
      <c r="AB3846" s="1">
        <v>103.5</v>
      </c>
      <c r="AC3846" s="1">
        <v>102.8</v>
      </c>
      <c r="AD3846" s="1">
        <v>96.6</v>
      </c>
      <c r="AE3846" s="1">
        <v>100.5</v>
      </c>
      <c r="AF3846" s="1">
        <v>88.7</v>
      </c>
      <c r="AG3846" s="1">
        <v>99.3</v>
      </c>
      <c r="AH3846" s="1">
        <v>100.3</v>
      </c>
      <c r="AI3846" s="1">
        <v>119.4</v>
      </c>
      <c r="AJ3846" s="1">
        <v>101</v>
      </c>
      <c r="AK3846" s="2">
        <f t="shared" si="120"/>
        <v>-5.0210855111610893E-2</v>
      </c>
      <c r="AL3846" s="2">
        <f t="shared" si="121"/>
        <v>0.25212691960978006</v>
      </c>
    </row>
    <row r="3847" spans="1:38" x14ac:dyDescent="0.2">
      <c r="A3847" s="1" t="s">
        <v>36</v>
      </c>
      <c r="B3847" s="1" t="s">
        <v>37</v>
      </c>
      <c r="C3847" s="1" t="s">
        <v>24102</v>
      </c>
      <c r="D3847" s="1" t="s">
        <v>24103</v>
      </c>
      <c r="E3847" s="1">
        <v>2E-3</v>
      </c>
      <c r="F3847" s="1">
        <v>8.0679999999999996</v>
      </c>
      <c r="G3847" s="1">
        <v>4</v>
      </c>
      <c r="H3847" s="1">
        <v>3</v>
      </c>
      <c r="I3847" s="1">
        <v>3</v>
      </c>
      <c r="J3847" s="1">
        <v>3</v>
      </c>
      <c r="K3847" s="1">
        <v>1</v>
      </c>
      <c r="L3847" s="1">
        <v>1023</v>
      </c>
      <c r="M3847" s="1">
        <v>113.5</v>
      </c>
      <c r="N3847" s="1">
        <v>8.44</v>
      </c>
      <c r="O3847" s="1">
        <v>26</v>
      </c>
      <c r="P3847" s="1">
        <v>3</v>
      </c>
      <c r="Q3847" s="1" t="s">
        <v>103</v>
      </c>
      <c r="R3847" s="1" t="s">
        <v>566</v>
      </c>
      <c r="S3847" s="1" t="s">
        <v>55</v>
      </c>
      <c r="T3847" s="1" t="s">
        <v>24104</v>
      </c>
      <c r="U3847" s="1" t="s">
        <v>24105</v>
      </c>
      <c r="V3847" s="1" t="s">
        <v>24106</v>
      </c>
      <c r="W3847" s="1" t="s">
        <v>24107</v>
      </c>
      <c r="X3847" s="1" t="s">
        <v>24108</v>
      </c>
      <c r="Y3847" s="1" t="s">
        <v>49</v>
      </c>
      <c r="Z3847" s="1" t="s">
        <v>49</v>
      </c>
      <c r="AA3847" s="1">
        <v>102.8</v>
      </c>
      <c r="AB3847" s="1">
        <v>102.1</v>
      </c>
      <c r="AC3847" s="1">
        <v>99.4</v>
      </c>
      <c r="AD3847" s="1">
        <v>101.1</v>
      </c>
      <c r="AE3847" s="1">
        <v>95.1</v>
      </c>
      <c r="AF3847" s="1">
        <v>100.9</v>
      </c>
      <c r="AG3847" s="1">
        <v>102.4</v>
      </c>
      <c r="AH3847" s="1">
        <v>101.8</v>
      </c>
      <c r="AI3847" s="1">
        <v>95</v>
      </c>
      <c r="AJ3847" s="1">
        <v>99.3</v>
      </c>
      <c r="AK3847" s="2">
        <f t="shared" si="120"/>
        <v>3.1742477951434969E-3</v>
      </c>
      <c r="AL3847" s="2">
        <f t="shared" si="121"/>
        <v>4.0402322913679796E-2</v>
      </c>
    </row>
    <row r="3848" spans="1:38" x14ac:dyDescent="0.2">
      <c r="A3848" s="1" t="s">
        <v>36</v>
      </c>
      <c r="B3848" s="1" t="s">
        <v>37</v>
      </c>
      <c r="C3848" s="1" t="s">
        <v>24109</v>
      </c>
      <c r="D3848" s="1" t="s">
        <v>24110</v>
      </c>
      <c r="E3848" s="1">
        <v>0</v>
      </c>
      <c r="F3848" s="1">
        <v>63.603000000000002</v>
      </c>
      <c r="G3848" s="1">
        <v>24</v>
      </c>
      <c r="H3848" s="1">
        <v>10</v>
      </c>
      <c r="I3848" s="1">
        <v>14</v>
      </c>
      <c r="J3848" s="1">
        <v>10</v>
      </c>
      <c r="K3848" s="1">
        <v>1</v>
      </c>
      <c r="L3848" s="1">
        <v>568</v>
      </c>
      <c r="M3848" s="1">
        <v>64.400000000000006</v>
      </c>
      <c r="N3848" s="1">
        <v>8.75</v>
      </c>
      <c r="O3848" s="1">
        <v>337</v>
      </c>
      <c r="P3848" s="1">
        <v>10</v>
      </c>
      <c r="Q3848" s="1" t="s">
        <v>222</v>
      </c>
      <c r="R3848" s="1" t="s">
        <v>233</v>
      </c>
      <c r="S3848" s="1" t="s">
        <v>370</v>
      </c>
      <c r="T3848" s="1" t="s">
        <v>24111</v>
      </c>
      <c r="U3848" s="1" t="s">
        <v>24112</v>
      </c>
      <c r="V3848" s="1" t="s">
        <v>24113</v>
      </c>
      <c r="W3848" s="1" t="s">
        <v>24114</v>
      </c>
      <c r="X3848" s="1" t="s">
        <v>159</v>
      </c>
      <c r="Y3848" s="1" t="s">
        <v>49</v>
      </c>
      <c r="Z3848" s="1" t="s">
        <v>49</v>
      </c>
      <c r="AA3848" s="1">
        <v>98.9</v>
      </c>
      <c r="AB3848" s="1">
        <v>100.9</v>
      </c>
      <c r="AC3848" s="1">
        <v>99.1</v>
      </c>
      <c r="AD3848" s="1">
        <v>100</v>
      </c>
      <c r="AE3848" s="1">
        <v>102.6</v>
      </c>
      <c r="AF3848" s="1">
        <v>92.7</v>
      </c>
      <c r="AG3848" s="1">
        <v>99.9</v>
      </c>
      <c r="AH3848" s="1">
        <v>99.9</v>
      </c>
      <c r="AI3848" s="1">
        <v>108.2</v>
      </c>
      <c r="AJ3848" s="1">
        <v>97.8</v>
      </c>
      <c r="AK3848" s="2">
        <f t="shared" si="120"/>
        <v>8.656196213984748E-3</v>
      </c>
      <c r="AL3848" s="2">
        <f t="shared" si="121"/>
        <v>8.4830104672350887E-2</v>
      </c>
    </row>
    <row r="3849" spans="1:38" x14ac:dyDescent="0.2">
      <c r="A3849" s="1" t="s">
        <v>36</v>
      </c>
      <c r="B3849" s="1" t="s">
        <v>37</v>
      </c>
      <c r="C3849" s="1" t="s">
        <v>24115</v>
      </c>
      <c r="D3849" s="1" t="s">
        <v>24116</v>
      </c>
      <c r="E3849" s="1">
        <v>0</v>
      </c>
      <c r="F3849" s="1">
        <v>32.654000000000003</v>
      </c>
      <c r="G3849" s="1">
        <v>9</v>
      </c>
      <c r="H3849" s="1">
        <v>4</v>
      </c>
      <c r="I3849" s="1">
        <v>10</v>
      </c>
      <c r="J3849" s="1">
        <v>1</v>
      </c>
      <c r="K3849" s="1">
        <v>1</v>
      </c>
      <c r="L3849" s="1">
        <v>469</v>
      </c>
      <c r="M3849" s="1">
        <v>54.8</v>
      </c>
      <c r="N3849" s="1">
        <v>8.1300000000000008</v>
      </c>
      <c r="O3849" s="1">
        <v>173</v>
      </c>
      <c r="P3849" s="1">
        <v>4</v>
      </c>
      <c r="Q3849" s="1" t="s">
        <v>361</v>
      </c>
      <c r="R3849" s="1" t="s">
        <v>241</v>
      </c>
      <c r="S3849" s="1" t="s">
        <v>21984</v>
      </c>
      <c r="T3849" s="1" t="s">
        <v>24117</v>
      </c>
      <c r="U3849" s="1" t="s">
        <v>24118</v>
      </c>
      <c r="V3849" s="1" t="s">
        <v>24119</v>
      </c>
      <c r="W3849" s="1" t="s">
        <v>24120</v>
      </c>
      <c r="X3849" s="1" t="s">
        <v>676</v>
      </c>
      <c r="Y3849" s="1" t="s">
        <v>49</v>
      </c>
      <c r="Z3849" s="1" t="s">
        <v>1446</v>
      </c>
      <c r="AA3849" s="1">
        <v>99.7</v>
      </c>
      <c r="AB3849" s="1">
        <v>92.2</v>
      </c>
      <c r="AC3849" s="1">
        <v>98.7</v>
      </c>
      <c r="AD3849" s="1">
        <v>111.1</v>
      </c>
      <c r="AE3849" s="1">
        <v>100</v>
      </c>
      <c r="AF3849" s="1">
        <v>106.8</v>
      </c>
      <c r="AG3849" s="1">
        <v>97.5</v>
      </c>
      <c r="AH3849" s="1">
        <v>108.1</v>
      </c>
      <c r="AI3849" s="1">
        <v>86.3</v>
      </c>
      <c r="AJ3849" s="1">
        <v>99.6</v>
      </c>
      <c r="AK3849" s="2">
        <f t="shared" si="120"/>
        <v>9.8103640807645463E-3</v>
      </c>
      <c r="AL3849" s="2">
        <f t="shared" si="121"/>
        <v>4.8569505181688281E-2</v>
      </c>
    </row>
    <row r="3850" spans="1:38" x14ac:dyDescent="0.2">
      <c r="A3850" s="1" t="s">
        <v>36</v>
      </c>
      <c r="B3850" s="1" t="s">
        <v>37</v>
      </c>
      <c r="C3850" s="1" t="s">
        <v>24121</v>
      </c>
      <c r="D3850" s="1" t="s">
        <v>24122</v>
      </c>
      <c r="E3850" s="1">
        <v>0</v>
      </c>
      <c r="F3850" s="1">
        <v>100.205</v>
      </c>
      <c r="G3850" s="1">
        <v>28</v>
      </c>
      <c r="H3850" s="1">
        <v>23</v>
      </c>
      <c r="I3850" s="1">
        <v>40</v>
      </c>
      <c r="J3850" s="1">
        <v>22</v>
      </c>
      <c r="K3850" s="1">
        <v>1</v>
      </c>
      <c r="L3850" s="1">
        <v>798</v>
      </c>
      <c r="M3850" s="1">
        <v>92</v>
      </c>
      <c r="N3850" s="1">
        <v>6.23</v>
      </c>
      <c r="O3850" s="1">
        <v>672</v>
      </c>
      <c r="P3850" s="1">
        <v>23</v>
      </c>
      <c r="Q3850" s="1" t="s">
        <v>222</v>
      </c>
      <c r="R3850" s="1" t="s">
        <v>49</v>
      </c>
      <c r="S3850" s="1" t="s">
        <v>1075</v>
      </c>
      <c r="T3850" s="1" t="s">
        <v>10057</v>
      </c>
      <c r="U3850" s="1" t="s">
        <v>24123</v>
      </c>
      <c r="V3850" s="1" t="s">
        <v>24124</v>
      </c>
      <c r="W3850" s="1" t="s">
        <v>24125</v>
      </c>
      <c r="X3850" s="1" t="s">
        <v>258</v>
      </c>
      <c r="Y3850" s="1" t="s">
        <v>6846</v>
      </c>
      <c r="Z3850" s="1" t="s">
        <v>1153</v>
      </c>
      <c r="AA3850" s="1">
        <v>101.2</v>
      </c>
      <c r="AB3850" s="1">
        <v>102.2</v>
      </c>
      <c r="AC3850" s="1">
        <v>99.7</v>
      </c>
      <c r="AD3850" s="1">
        <v>97.1</v>
      </c>
      <c r="AE3850" s="1">
        <v>100</v>
      </c>
      <c r="AF3850" s="1">
        <v>99.4</v>
      </c>
      <c r="AG3850" s="1">
        <v>100.8</v>
      </c>
      <c r="AH3850" s="1">
        <v>101.2</v>
      </c>
      <c r="AI3850" s="1">
        <v>98.6</v>
      </c>
      <c r="AJ3850" s="1">
        <v>99.8</v>
      </c>
      <c r="AK3850" s="2">
        <f t="shared" si="120"/>
        <v>1.154156094266298E-3</v>
      </c>
      <c r="AL3850" s="2">
        <f t="shared" si="121"/>
        <v>2.8289289139262895E-2</v>
      </c>
    </row>
    <row r="3851" spans="1:38" x14ac:dyDescent="0.2">
      <c r="A3851" s="1" t="s">
        <v>36</v>
      </c>
      <c r="B3851" s="1" t="s">
        <v>37</v>
      </c>
      <c r="C3851" s="1" t="s">
        <v>24126</v>
      </c>
      <c r="D3851" s="1" t="s">
        <v>24127</v>
      </c>
      <c r="E3851" s="1">
        <v>0</v>
      </c>
      <c r="F3851" s="1">
        <v>114.712</v>
      </c>
      <c r="G3851" s="1">
        <v>33</v>
      </c>
      <c r="H3851" s="1">
        <v>23</v>
      </c>
      <c r="I3851" s="1">
        <v>47</v>
      </c>
      <c r="J3851" s="1">
        <v>16</v>
      </c>
      <c r="K3851" s="1">
        <v>1</v>
      </c>
      <c r="L3851" s="1">
        <v>735</v>
      </c>
      <c r="M3851" s="1">
        <v>81.7</v>
      </c>
      <c r="N3851" s="1">
        <v>8.7899999999999991</v>
      </c>
      <c r="O3851" s="1">
        <v>579</v>
      </c>
      <c r="P3851" s="1">
        <v>23</v>
      </c>
      <c r="Q3851" s="1" t="s">
        <v>24128</v>
      </c>
      <c r="R3851" s="1" t="s">
        <v>24129</v>
      </c>
      <c r="S3851" s="1" t="s">
        <v>242</v>
      </c>
      <c r="T3851" s="1" t="s">
        <v>24130</v>
      </c>
      <c r="U3851" s="1" t="s">
        <v>24131</v>
      </c>
      <c r="V3851" s="1" t="s">
        <v>24132</v>
      </c>
      <c r="W3851" s="1" t="s">
        <v>24133</v>
      </c>
      <c r="X3851" s="1" t="s">
        <v>59</v>
      </c>
      <c r="Y3851" s="1" t="s">
        <v>49</v>
      </c>
      <c r="Z3851" s="1" t="s">
        <v>49</v>
      </c>
      <c r="AA3851" s="1">
        <v>99.7</v>
      </c>
      <c r="AB3851" s="1">
        <v>100.3</v>
      </c>
      <c r="AC3851" s="1">
        <v>102.5</v>
      </c>
      <c r="AD3851" s="1">
        <v>102</v>
      </c>
      <c r="AE3851" s="1">
        <v>100.2</v>
      </c>
      <c r="AF3851" s="1">
        <v>95.3</v>
      </c>
      <c r="AG3851" s="1">
        <v>100.2</v>
      </c>
      <c r="AH3851" s="1">
        <v>102.7</v>
      </c>
      <c r="AI3851" s="1">
        <v>100.5</v>
      </c>
      <c r="AJ3851" s="1">
        <v>96.6</v>
      </c>
      <c r="AK3851" s="2">
        <f t="shared" si="120"/>
        <v>2.7123465664012626E-2</v>
      </c>
      <c r="AL3851" s="2">
        <f t="shared" si="121"/>
        <v>0.62889999002336494</v>
      </c>
    </row>
    <row r="3852" spans="1:38" x14ac:dyDescent="0.2">
      <c r="A3852" s="1" t="s">
        <v>36</v>
      </c>
      <c r="B3852" s="1" t="s">
        <v>37</v>
      </c>
      <c r="C3852" s="1" t="s">
        <v>24134</v>
      </c>
      <c r="D3852" s="1" t="s">
        <v>24135</v>
      </c>
      <c r="E3852" s="1">
        <v>0</v>
      </c>
      <c r="F3852" s="1">
        <v>23.088000000000001</v>
      </c>
      <c r="G3852" s="1">
        <v>17</v>
      </c>
      <c r="H3852" s="1">
        <v>5</v>
      </c>
      <c r="I3852" s="1">
        <v>7</v>
      </c>
      <c r="J3852" s="1">
        <v>5</v>
      </c>
      <c r="K3852" s="1">
        <v>1</v>
      </c>
      <c r="L3852" s="1">
        <v>380</v>
      </c>
      <c r="M3852" s="1">
        <v>41.1</v>
      </c>
      <c r="N3852" s="1">
        <v>5.95</v>
      </c>
      <c r="O3852" s="1">
        <v>149</v>
      </c>
      <c r="P3852" s="1">
        <v>5</v>
      </c>
      <c r="Q3852" s="1" t="s">
        <v>49</v>
      </c>
      <c r="R3852" s="1" t="s">
        <v>713</v>
      </c>
      <c r="S3852" s="1" t="s">
        <v>131</v>
      </c>
      <c r="T3852" s="1" t="s">
        <v>6327</v>
      </c>
      <c r="U3852" s="1" t="s">
        <v>24136</v>
      </c>
      <c r="V3852" s="1" t="s">
        <v>24137</v>
      </c>
      <c r="W3852" s="1" t="s">
        <v>24138</v>
      </c>
      <c r="X3852" s="1" t="s">
        <v>144</v>
      </c>
      <c r="Y3852" s="1" t="s">
        <v>49</v>
      </c>
      <c r="Z3852" s="1" t="s">
        <v>49</v>
      </c>
      <c r="AA3852" s="1">
        <v>93.3</v>
      </c>
      <c r="AB3852" s="1">
        <v>101</v>
      </c>
      <c r="AC3852" s="1">
        <v>100.8</v>
      </c>
      <c r="AD3852" s="1">
        <v>99</v>
      </c>
      <c r="AE3852" s="1">
        <v>100.7</v>
      </c>
      <c r="AF3852" s="1">
        <v>103.1</v>
      </c>
      <c r="AG3852" s="1">
        <v>99.9</v>
      </c>
      <c r="AH3852" s="1">
        <v>102</v>
      </c>
      <c r="AI3852" s="1">
        <v>100.6</v>
      </c>
      <c r="AJ3852" s="1">
        <v>99.7</v>
      </c>
      <c r="AK3852" s="2">
        <f t="shared" si="120"/>
        <v>-3.0294679641583052E-2</v>
      </c>
      <c r="AL3852" s="2">
        <f t="shared" si="121"/>
        <v>0.64744644461024847</v>
      </c>
    </row>
    <row r="3853" spans="1:38" x14ac:dyDescent="0.2">
      <c r="A3853" s="1" t="s">
        <v>36</v>
      </c>
      <c r="B3853" s="1" t="s">
        <v>37</v>
      </c>
      <c r="C3853" s="1" t="s">
        <v>24139</v>
      </c>
      <c r="D3853" s="1" t="s">
        <v>24140</v>
      </c>
      <c r="E3853" s="1">
        <v>0</v>
      </c>
      <c r="F3853" s="1">
        <v>105.26300000000001</v>
      </c>
      <c r="G3853" s="1">
        <v>49</v>
      </c>
      <c r="H3853" s="1">
        <v>18</v>
      </c>
      <c r="I3853" s="1">
        <v>59</v>
      </c>
      <c r="J3853" s="1">
        <v>16</v>
      </c>
      <c r="K3853" s="1">
        <v>1</v>
      </c>
      <c r="L3853" s="1">
        <v>377</v>
      </c>
      <c r="M3853" s="1">
        <v>44</v>
      </c>
      <c r="N3853" s="1">
        <v>8.2100000000000009</v>
      </c>
      <c r="O3853" s="1">
        <v>1712</v>
      </c>
      <c r="P3853" s="1">
        <v>18</v>
      </c>
      <c r="Q3853" s="1" t="s">
        <v>24141</v>
      </c>
      <c r="R3853" s="1" t="s">
        <v>241</v>
      </c>
      <c r="S3853" s="1" t="s">
        <v>3770</v>
      </c>
      <c r="T3853" s="1" t="s">
        <v>4083</v>
      </c>
      <c r="U3853" s="1" t="s">
        <v>24142</v>
      </c>
      <c r="V3853" s="1" t="s">
        <v>24143</v>
      </c>
      <c r="W3853" s="1" t="s">
        <v>24144</v>
      </c>
      <c r="X3853" s="1" t="s">
        <v>159</v>
      </c>
      <c r="Y3853" s="1" t="s">
        <v>24145</v>
      </c>
      <c r="Z3853" s="1" t="s">
        <v>24146</v>
      </c>
      <c r="AA3853" s="1">
        <v>100.5</v>
      </c>
      <c r="AB3853" s="1">
        <v>99.2</v>
      </c>
      <c r="AC3853" s="1">
        <v>99</v>
      </c>
      <c r="AD3853" s="1">
        <v>101.8</v>
      </c>
      <c r="AE3853" s="1">
        <v>100.5</v>
      </c>
      <c r="AF3853" s="1">
        <v>100.8</v>
      </c>
      <c r="AG3853" s="1">
        <v>100.3</v>
      </c>
      <c r="AH3853" s="1">
        <v>97.6</v>
      </c>
      <c r="AI3853" s="1">
        <v>98.6</v>
      </c>
      <c r="AJ3853" s="1">
        <v>101.6</v>
      </c>
      <c r="AK3853" s="2">
        <f t="shared" si="120"/>
        <v>6.0599340741456986E-3</v>
      </c>
      <c r="AL3853" s="2">
        <f t="shared" si="121"/>
        <v>0.18664008689909642</v>
      </c>
    </row>
    <row r="3854" spans="1:38" x14ac:dyDescent="0.2">
      <c r="A3854" s="1" t="s">
        <v>50</v>
      </c>
      <c r="B3854" s="1" t="s">
        <v>37</v>
      </c>
      <c r="C3854" s="1" t="s">
        <v>24147</v>
      </c>
      <c r="D3854" s="1" t="s">
        <v>24148</v>
      </c>
      <c r="E3854" s="1">
        <v>0.06</v>
      </c>
      <c r="F3854" s="1">
        <v>2.5680000000000001</v>
      </c>
      <c r="G3854" s="1">
        <v>2</v>
      </c>
      <c r="H3854" s="1">
        <v>2</v>
      </c>
      <c r="I3854" s="1">
        <v>2</v>
      </c>
      <c r="J3854" s="1">
        <v>2</v>
      </c>
      <c r="K3854" s="1">
        <v>1</v>
      </c>
      <c r="L3854" s="1">
        <v>861</v>
      </c>
      <c r="M3854" s="1">
        <v>95.9</v>
      </c>
      <c r="N3854" s="1">
        <v>5.59</v>
      </c>
      <c r="O3854" s="1">
        <v>15</v>
      </c>
      <c r="P3854" s="1">
        <v>2</v>
      </c>
      <c r="Q3854" s="1" t="s">
        <v>3930</v>
      </c>
      <c r="R3854" s="1" t="s">
        <v>1809</v>
      </c>
      <c r="S3854" s="1" t="s">
        <v>131</v>
      </c>
      <c r="T3854" s="1" t="s">
        <v>24149</v>
      </c>
      <c r="U3854" s="1" t="s">
        <v>24150</v>
      </c>
      <c r="V3854" s="1" t="s">
        <v>49</v>
      </c>
      <c r="W3854" s="1" t="s">
        <v>24151</v>
      </c>
      <c r="X3854" s="1" t="s">
        <v>59</v>
      </c>
      <c r="Y3854" s="1" t="s">
        <v>49</v>
      </c>
      <c r="Z3854" s="1" t="s">
        <v>49</v>
      </c>
      <c r="AA3854" s="1">
        <v>92</v>
      </c>
      <c r="AB3854" s="1">
        <v>104</v>
      </c>
      <c r="AC3854" s="1">
        <v>98.4</v>
      </c>
      <c r="AD3854" s="1">
        <v>98.4</v>
      </c>
      <c r="AE3854" s="1">
        <v>107.4</v>
      </c>
      <c r="AF3854" s="1">
        <v>98.2</v>
      </c>
      <c r="AG3854" s="1">
        <v>100</v>
      </c>
      <c r="AH3854" s="1">
        <v>106.1</v>
      </c>
      <c r="AI3854" s="1">
        <v>98.3</v>
      </c>
      <c r="AJ3854" s="1">
        <v>97.2</v>
      </c>
      <c r="AK3854" s="2">
        <f t="shared" si="120"/>
        <v>1.154156094265978E-3</v>
      </c>
      <c r="AL3854" s="2">
        <f t="shared" si="121"/>
        <v>8.7812090278196978E-3</v>
      </c>
    </row>
    <row r="3855" spans="1:38" x14ac:dyDescent="0.2">
      <c r="A3855" s="1" t="s">
        <v>36</v>
      </c>
      <c r="B3855" s="1" t="s">
        <v>37</v>
      </c>
      <c r="C3855" s="1" t="s">
        <v>24152</v>
      </c>
      <c r="D3855" s="1" t="s">
        <v>24153</v>
      </c>
      <c r="E3855" s="1">
        <v>0</v>
      </c>
      <c r="F3855" s="1">
        <v>278.11500000000001</v>
      </c>
      <c r="G3855" s="1">
        <v>72</v>
      </c>
      <c r="H3855" s="1">
        <v>22</v>
      </c>
      <c r="I3855" s="1">
        <v>191</v>
      </c>
      <c r="J3855" s="1">
        <v>22</v>
      </c>
      <c r="K3855" s="1">
        <v>1</v>
      </c>
      <c r="L3855" s="1">
        <v>394</v>
      </c>
      <c r="M3855" s="1">
        <v>43.7</v>
      </c>
      <c r="N3855" s="1">
        <v>6.86</v>
      </c>
      <c r="O3855" s="1">
        <v>4461</v>
      </c>
      <c r="P3855" s="1">
        <v>22</v>
      </c>
      <c r="Q3855" s="1" t="s">
        <v>53</v>
      </c>
      <c r="R3855" s="1" t="s">
        <v>262</v>
      </c>
      <c r="S3855" s="1" t="s">
        <v>6490</v>
      </c>
      <c r="T3855" s="1" t="s">
        <v>24154</v>
      </c>
      <c r="U3855" s="1" t="s">
        <v>24155</v>
      </c>
      <c r="V3855" s="1" t="s">
        <v>24156</v>
      </c>
      <c r="W3855" s="1" t="s">
        <v>24157</v>
      </c>
      <c r="X3855" s="1" t="s">
        <v>127</v>
      </c>
      <c r="Y3855" s="1" t="s">
        <v>49</v>
      </c>
      <c r="Z3855" s="1" t="s">
        <v>49</v>
      </c>
      <c r="AA3855" s="1">
        <v>102</v>
      </c>
      <c r="AB3855" s="1">
        <v>96.8</v>
      </c>
      <c r="AC3855" s="1">
        <v>98.3</v>
      </c>
      <c r="AD3855" s="1">
        <v>101.5</v>
      </c>
      <c r="AE3855" s="1">
        <v>100.2</v>
      </c>
      <c r="AF3855" s="1">
        <v>101.3</v>
      </c>
      <c r="AG3855" s="1">
        <v>99</v>
      </c>
      <c r="AH3855" s="1">
        <v>100</v>
      </c>
      <c r="AI3855" s="1">
        <v>101.8</v>
      </c>
      <c r="AJ3855" s="1">
        <v>99.2</v>
      </c>
      <c r="AK3855" s="2">
        <f t="shared" si="120"/>
        <v>-7.2127689526740348E-3</v>
      </c>
      <c r="AL3855" s="2">
        <f t="shared" si="121"/>
        <v>0.1746961274675379</v>
      </c>
    </row>
    <row r="3856" spans="1:38" x14ac:dyDescent="0.2">
      <c r="A3856" s="1" t="s">
        <v>36</v>
      </c>
      <c r="B3856" s="1" t="s">
        <v>37</v>
      </c>
      <c r="C3856" s="1" t="s">
        <v>24158</v>
      </c>
      <c r="D3856" s="1" t="s">
        <v>24159</v>
      </c>
      <c r="E3856" s="1">
        <v>0</v>
      </c>
      <c r="F3856" s="1">
        <v>121.746</v>
      </c>
      <c r="G3856" s="1">
        <v>40</v>
      </c>
      <c r="H3856" s="1">
        <v>21</v>
      </c>
      <c r="I3856" s="1">
        <v>35</v>
      </c>
      <c r="J3856" s="1">
        <v>21</v>
      </c>
      <c r="K3856" s="1">
        <v>1</v>
      </c>
      <c r="L3856" s="1">
        <v>560</v>
      </c>
      <c r="M3856" s="1">
        <v>62.1</v>
      </c>
      <c r="N3856" s="1">
        <v>4.9400000000000004</v>
      </c>
      <c r="O3856" s="1">
        <v>701</v>
      </c>
      <c r="P3856" s="1">
        <v>21</v>
      </c>
      <c r="Q3856" s="1" t="s">
        <v>794</v>
      </c>
      <c r="R3856" s="1" t="s">
        <v>7648</v>
      </c>
      <c r="S3856" s="1" t="s">
        <v>913</v>
      </c>
      <c r="T3856" s="1" t="s">
        <v>24160</v>
      </c>
      <c r="U3856" s="1" t="s">
        <v>24161</v>
      </c>
      <c r="V3856" s="1" t="s">
        <v>24162</v>
      </c>
      <c r="W3856" s="1" t="s">
        <v>24163</v>
      </c>
      <c r="X3856" s="1" t="s">
        <v>258</v>
      </c>
      <c r="Y3856" s="1" t="s">
        <v>49</v>
      </c>
      <c r="Z3856" s="1" t="s">
        <v>49</v>
      </c>
      <c r="AA3856" s="1">
        <v>100.5</v>
      </c>
      <c r="AB3856" s="1">
        <v>101.3</v>
      </c>
      <c r="AC3856" s="1">
        <v>99.5</v>
      </c>
      <c r="AD3856" s="1">
        <v>99.8</v>
      </c>
      <c r="AE3856" s="1">
        <v>100.9</v>
      </c>
      <c r="AF3856" s="1">
        <v>102.8</v>
      </c>
      <c r="AG3856" s="1">
        <v>101.2</v>
      </c>
      <c r="AH3856" s="1">
        <v>100.4</v>
      </c>
      <c r="AI3856" s="1">
        <v>97.8</v>
      </c>
      <c r="AJ3856" s="1">
        <v>95.9</v>
      </c>
      <c r="AK3856" s="2">
        <f t="shared" si="120"/>
        <v>1.1251953165547111E-2</v>
      </c>
      <c r="AL3856" s="2">
        <f t="shared" si="121"/>
        <v>0.25317960403728201</v>
      </c>
    </row>
    <row r="3857" spans="1:38" x14ac:dyDescent="0.2">
      <c r="A3857" s="1" t="s">
        <v>36</v>
      </c>
      <c r="B3857" s="1" t="s">
        <v>37</v>
      </c>
      <c r="C3857" s="1" t="s">
        <v>24164</v>
      </c>
      <c r="D3857" s="1" t="s">
        <v>24165</v>
      </c>
      <c r="E3857" s="1">
        <v>4.0000000000000001E-3</v>
      </c>
      <c r="F3857" s="1">
        <v>6.82</v>
      </c>
      <c r="G3857" s="1">
        <v>3</v>
      </c>
      <c r="H3857" s="1">
        <v>2</v>
      </c>
      <c r="I3857" s="1">
        <v>3</v>
      </c>
      <c r="J3857" s="1">
        <v>2</v>
      </c>
      <c r="K3857" s="1">
        <v>1</v>
      </c>
      <c r="L3857" s="1">
        <v>496</v>
      </c>
      <c r="M3857" s="1">
        <v>56.6</v>
      </c>
      <c r="N3857" s="1">
        <v>6.52</v>
      </c>
      <c r="O3857" s="1">
        <v>30</v>
      </c>
      <c r="P3857" s="1">
        <v>2</v>
      </c>
      <c r="Q3857" s="1" t="s">
        <v>4245</v>
      </c>
      <c r="R3857" s="1" t="s">
        <v>24166</v>
      </c>
      <c r="S3857" s="1" t="s">
        <v>1104</v>
      </c>
      <c r="T3857" s="1" t="s">
        <v>24167</v>
      </c>
      <c r="U3857" s="1" t="s">
        <v>24168</v>
      </c>
      <c r="V3857" s="1" t="s">
        <v>24169</v>
      </c>
      <c r="W3857" s="1" t="s">
        <v>24170</v>
      </c>
      <c r="X3857" s="1" t="s">
        <v>118</v>
      </c>
      <c r="Y3857" s="1" t="s">
        <v>24171</v>
      </c>
      <c r="Z3857" s="1" t="s">
        <v>24172</v>
      </c>
      <c r="AA3857" s="1">
        <v>99.9</v>
      </c>
      <c r="AB3857" s="1">
        <v>96.5</v>
      </c>
      <c r="AC3857" s="1">
        <v>102.2</v>
      </c>
      <c r="AD3857" s="1">
        <v>110.2</v>
      </c>
      <c r="AE3857" s="1">
        <v>99.4</v>
      </c>
      <c r="AF3857" s="1">
        <v>99.7</v>
      </c>
      <c r="AG3857" s="1">
        <v>102.6</v>
      </c>
      <c r="AH3857" s="1">
        <v>94.9</v>
      </c>
      <c r="AI3857" s="1">
        <v>93.3</v>
      </c>
      <c r="AJ3857" s="1">
        <v>101.3</v>
      </c>
      <c r="AK3857" s="2">
        <f t="shared" si="120"/>
        <v>4.7324640457272443E-2</v>
      </c>
      <c r="AL3857" s="2">
        <f t="shared" si="121"/>
        <v>0.5250809964993628</v>
      </c>
    </row>
    <row r="3858" spans="1:38" x14ac:dyDescent="0.2">
      <c r="A3858" s="1" t="s">
        <v>50</v>
      </c>
      <c r="B3858" s="1" t="s">
        <v>37</v>
      </c>
      <c r="C3858" s="1" t="s">
        <v>24173</v>
      </c>
      <c r="D3858" s="1" t="s">
        <v>24174</v>
      </c>
      <c r="E3858" s="1">
        <v>0.22800000000000001</v>
      </c>
      <c r="F3858" s="1">
        <v>1.129</v>
      </c>
      <c r="G3858" s="1">
        <v>5</v>
      </c>
      <c r="H3858" s="1">
        <v>1</v>
      </c>
      <c r="I3858" s="1">
        <v>1</v>
      </c>
      <c r="J3858" s="1">
        <v>1</v>
      </c>
      <c r="K3858" s="1">
        <v>1</v>
      </c>
      <c r="L3858" s="1">
        <v>184</v>
      </c>
      <c r="M3858" s="1">
        <v>21.5</v>
      </c>
      <c r="N3858" s="1">
        <v>4.8099999999999996</v>
      </c>
      <c r="O3858" s="1">
        <v>0</v>
      </c>
      <c r="P3858" s="1">
        <v>1</v>
      </c>
      <c r="Q3858" s="1" t="s">
        <v>926</v>
      </c>
      <c r="R3858" s="1" t="s">
        <v>24175</v>
      </c>
      <c r="S3858" s="1" t="s">
        <v>24176</v>
      </c>
      <c r="T3858" s="1" t="s">
        <v>3099</v>
      </c>
      <c r="U3858" s="1" t="s">
        <v>24177</v>
      </c>
      <c r="V3858" s="1" t="s">
        <v>49</v>
      </c>
      <c r="W3858" s="1" t="s">
        <v>24178</v>
      </c>
      <c r="X3858" s="1" t="s">
        <v>228</v>
      </c>
      <c r="Y3858" s="1" t="s">
        <v>49</v>
      </c>
      <c r="Z3858" s="1" t="s">
        <v>49</v>
      </c>
      <c r="AA3858" s="1">
        <v>92</v>
      </c>
      <c r="AB3858" s="1">
        <v>111.8</v>
      </c>
      <c r="AC3858" s="1">
        <v>93.1</v>
      </c>
      <c r="AD3858" s="1">
        <v>99.4</v>
      </c>
      <c r="AE3858" s="1">
        <v>99.5</v>
      </c>
      <c r="AF3858" s="1">
        <v>98.6</v>
      </c>
      <c r="AG3858" s="1">
        <v>99.2</v>
      </c>
      <c r="AH3858" s="1">
        <v>108.4</v>
      </c>
      <c r="AI3858" s="1">
        <v>96.2</v>
      </c>
      <c r="AJ3858" s="1">
        <v>101.8</v>
      </c>
      <c r="AK3858" s="2">
        <f t="shared" si="120"/>
        <v>-2.4237846771817752E-2</v>
      </c>
      <c r="AL3858" s="2">
        <f t="shared" si="121"/>
        <v>0.15968922477011549</v>
      </c>
    </row>
    <row r="3859" spans="1:38" x14ac:dyDescent="0.2">
      <c r="A3859" s="1" t="s">
        <v>36</v>
      </c>
      <c r="B3859" s="1" t="s">
        <v>37</v>
      </c>
      <c r="C3859" s="1" t="s">
        <v>24179</v>
      </c>
      <c r="D3859" s="1" t="s">
        <v>24180</v>
      </c>
      <c r="E3859" s="1">
        <v>0</v>
      </c>
      <c r="F3859" s="1">
        <v>21.524999999999999</v>
      </c>
      <c r="G3859" s="1">
        <v>37</v>
      </c>
      <c r="H3859" s="1">
        <v>5</v>
      </c>
      <c r="I3859" s="1">
        <v>7</v>
      </c>
      <c r="J3859" s="1">
        <v>5</v>
      </c>
      <c r="K3859" s="1">
        <v>1</v>
      </c>
      <c r="L3859" s="1">
        <v>146</v>
      </c>
      <c r="M3859" s="1">
        <v>16.2</v>
      </c>
      <c r="N3859" s="1">
        <v>8.15</v>
      </c>
      <c r="O3859" s="1">
        <v>109</v>
      </c>
      <c r="P3859" s="1">
        <v>5</v>
      </c>
      <c r="Q3859" s="1" t="s">
        <v>595</v>
      </c>
      <c r="R3859" s="1" t="s">
        <v>311</v>
      </c>
      <c r="S3859" s="1" t="s">
        <v>131</v>
      </c>
      <c r="T3859" s="1" t="s">
        <v>24181</v>
      </c>
      <c r="U3859" s="1" t="s">
        <v>24182</v>
      </c>
      <c r="V3859" s="1" t="s">
        <v>24183</v>
      </c>
      <c r="W3859" s="1" t="s">
        <v>24184</v>
      </c>
      <c r="X3859" s="1" t="s">
        <v>333</v>
      </c>
      <c r="Y3859" s="1" t="s">
        <v>49</v>
      </c>
      <c r="Z3859" s="1" t="s">
        <v>49</v>
      </c>
      <c r="AA3859" s="1">
        <v>98.1</v>
      </c>
      <c r="AB3859" s="1">
        <v>103.2</v>
      </c>
      <c r="AC3859" s="1">
        <v>99.8</v>
      </c>
      <c r="AD3859" s="1">
        <v>100.7</v>
      </c>
      <c r="AE3859" s="1">
        <v>102.6</v>
      </c>
      <c r="AF3859" s="1">
        <v>100.6</v>
      </c>
      <c r="AG3859" s="1">
        <v>101.2</v>
      </c>
      <c r="AH3859" s="1">
        <v>101.9</v>
      </c>
      <c r="AI3859" s="1">
        <v>93.1</v>
      </c>
      <c r="AJ3859" s="1">
        <v>98.9</v>
      </c>
      <c r="AK3859" s="2">
        <f t="shared" si="120"/>
        <v>2.5101016857892886E-2</v>
      </c>
      <c r="AL3859" s="2">
        <f t="shared" si="121"/>
        <v>0.4291035410783679</v>
      </c>
    </row>
    <row r="3860" spans="1:38" x14ac:dyDescent="0.2">
      <c r="A3860" s="1" t="s">
        <v>36</v>
      </c>
      <c r="B3860" s="1" t="s">
        <v>37</v>
      </c>
      <c r="C3860" s="1" t="s">
        <v>24185</v>
      </c>
      <c r="D3860" s="1" t="s">
        <v>24186</v>
      </c>
      <c r="E3860" s="1">
        <v>0</v>
      </c>
      <c r="F3860" s="1">
        <v>92.42</v>
      </c>
      <c r="G3860" s="1">
        <v>22</v>
      </c>
      <c r="H3860" s="1">
        <v>16</v>
      </c>
      <c r="I3860" s="1">
        <v>27</v>
      </c>
      <c r="J3860" s="1">
        <v>15</v>
      </c>
      <c r="K3860" s="1">
        <v>1</v>
      </c>
      <c r="L3860" s="1">
        <v>847</v>
      </c>
      <c r="M3860" s="1">
        <v>95</v>
      </c>
      <c r="N3860" s="1">
        <v>7.83</v>
      </c>
      <c r="O3860" s="1">
        <v>469</v>
      </c>
      <c r="P3860" s="1">
        <v>16</v>
      </c>
      <c r="Q3860" s="1" t="s">
        <v>586</v>
      </c>
      <c r="R3860" s="1" t="s">
        <v>311</v>
      </c>
      <c r="S3860" s="1" t="s">
        <v>24187</v>
      </c>
      <c r="T3860" s="1" t="s">
        <v>14943</v>
      </c>
      <c r="U3860" s="1" t="s">
        <v>24188</v>
      </c>
      <c r="V3860" s="1" t="s">
        <v>24189</v>
      </c>
      <c r="W3860" s="1" t="s">
        <v>24190</v>
      </c>
      <c r="X3860" s="1" t="s">
        <v>169</v>
      </c>
      <c r="Y3860" s="1" t="s">
        <v>49</v>
      </c>
      <c r="Z3860" s="1" t="s">
        <v>1892</v>
      </c>
      <c r="AA3860" s="1">
        <v>95</v>
      </c>
      <c r="AB3860" s="1">
        <v>103.5</v>
      </c>
      <c r="AC3860" s="1">
        <v>102.7</v>
      </c>
      <c r="AD3860" s="1">
        <v>96.8</v>
      </c>
      <c r="AE3860" s="1">
        <v>99.5</v>
      </c>
      <c r="AF3860" s="1">
        <v>95.2</v>
      </c>
      <c r="AG3860" s="1">
        <v>99.3</v>
      </c>
      <c r="AH3860" s="1">
        <v>100.3</v>
      </c>
      <c r="AI3860" s="1">
        <v>108.3</v>
      </c>
      <c r="AJ3860" s="1">
        <v>99.4</v>
      </c>
      <c r="AK3860" s="2">
        <f t="shared" si="120"/>
        <v>-1.4427070635279711E-2</v>
      </c>
      <c r="AL3860" s="2">
        <f t="shared" si="121"/>
        <v>0.14245287153622505</v>
      </c>
    </row>
    <row r="3861" spans="1:38" x14ac:dyDescent="0.2">
      <c r="A3861" s="1" t="s">
        <v>36</v>
      </c>
      <c r="B3861" s="1" t="s">
        <v>37</v>
      </c>
      <c r="C3861" s="1" t="s">
        <v>24191</v>
      </c>
      <c r="D3861" s="1" t="s">
        <v>24192</v>
      </c>
      <c r="E3861" s="1">
        <v>0</v>
      </c>
      <c r="F3861" s="1">
        <v>343.91</v>
      </c>
      <c r="G3861" s="1">
        <v>49</v>
      </c>
      <c r="H3861" s="1">
        <v>53</v>
      </c>
      <c r="I3861" s="1">
        <v>119</v>
      </c>
      <c r="J3861" s="1">
        <v>50</v>
      </c>
      <c r="K3861" s="1">
        <v>1</v>
      </c>
      <c r="L3861" s="1">
        <v>1107</v>
      </c>
      <c r="M3861" s="1">
        <v>128.5</v>
      </c>
      <c r="N3861" s="1">
        <v>9.26</v>
      </c>
      <c r="O3861" s="1">
        <v>2520</v>
      </c>
      <c r="P3861" s="1">
        <v>53</v>
      </c>
      <c r="Q3861" s="1" t="s">
        <v>130</v>
      </c>
      <c r="R3861" s="1" t="s">
        <v>713</v>
      </c>
      <c r="S3861" s="1" t="s">
        <v>87</v>
      </c>
      <c r="T3861" s="1" t="s">
        <v>7656</v>
      </c>
      <c r="U3861" s="1" t="s">
        <v>24193</v>
      </c>
      <c r="V3861" s="1" t="s">
        <v>24194</v>
      </c>
      <c r="W3861" s="1" t="s">
        <v>24195</v>
      </c>
      <c r="X3861" s="1" t="s">
        <v>676</v>
      </c>
      <c r="Y3861" s="1" t="s">
        <v>49</v>
      </c>
      <c r="Z3861" s="1" t="s">
        <v>49</v>
      </c>
      <c r="AA3861" s="1">
        <v>99.6</v>
      </c>
      <c r="AB3861" s="1">
        <v>99.6</v>
      </c>
      <c r="AC3861" s="1">
        <v>98.5</v>
      </c>
      <c r="AD3861" s="1">
        <v>101</v>
      </c>
      <c r="AE3861" s="1">
        <v>100.5</v>
      </c>
      <c r="AF3861" s="1">
        <v>98.1</v>
      </c>
      <c r="AG3861" s="1">
        <v>99.5</v>
      </c>
      <c r="AH3861" s="1">
        <v>100.7</v>
      </c>
      <c r="AI3861" s="1">
        <v>103</v>
      </c>
      <c r="AJ3861" s="1">
        <v>99.5</v>
      </c>
      <c r="AK3861" s="2">
        <f t="shared" si="120"/>
        <v>-4.6166280703700529E-3</v>
      </c>
      <c r="AL3861" s="2">
        <f t="shared" si="121"/>
        <v>0.13154315923636931</v>
      </c>
    </row>
    <row r="3862" spans="1:38" x14ac:dyDescent="0.2">
      <c r="A3862" s="1" t="s">
        <v>36</v>
      </c>
      <c r="B3862" s="1" t="s">
        <v>37</v>
      </c>
      <c r="C3862" s="1" t="s">
        <v>24196</v>
      </c>
      <c r="D3862" s="1" t="s">
        <v>24197</v>
      </c>
      <c r="E3862" s="1">
        <v>0</v>
      </c>
      <c r="F3862" s="1">
        <v>36.380000000000003</v>
      </c>
      <c r="G3862" s="1">
        <v>41</v>
      </c>
      <c r="H3862" s="1">
        <v>8</v>
      </c>
      <c r="I3862" s="1">
        <v>15</v>
      </c>
      <c r="J3862" s="1">
        <v>6</v>
      </c>
      <c r="K3862" s="1">
        <v>1</v>
      </c>
      <c r="L3862" s="1">
        <v>198</v>
      </c>
      <c r="M3862" s="1">
        <v>22.7</v>
      </c>
      <c r="N3862" s="1">
        <v>9.8000000000000007</v>
      </c>
      <c r="O3862" s="1">
        <v>223</v>
      </c>
      <c r="P3862" s="1">
        <v>8</v>
      </c>
      <c r="Q3862" s="1" t="s">
        <v>10150</v>
      </c>
      <c r="R3862" s="1" t="s">
        <v>104</v>
      </c>
      <c r="S3862" s="1" t="s">
        <v>401</v>
      </c>
      <c r="T3862" s="1" t="s">
        <v>402</v>
      </c>
      <c r="U3862" s="1" t="s">
        <v>24198</v>
      </c>
      <c r="V3862" s="1" t="s">
        <v>24199</v>
      </c>
      <c r="W3862" s="1" t="s">
        <v>24200</v>
      </c>
      <c r="X3862" s="1" t="s">
        <v>81</v>
      </c>
      <c r="Y3862" s="1" t="s">
        <v>49</v>
      </c>
      <c r="Z3862" s="1" t="s">
        <v>49</v>
      </c>
      <c r="AA3862" s="1">
        <v>97.1</v>
      </c>
      <c r="AB3862" s="1">
        <v>98.3</v>
      </c>
      <c r="AC3862" s="1">
        <v>98</v>
      </c>
      <c r="AD3862" s="1">
        <v>100.9</v>
      </c>
      <c r="AE3862" s="1">
        <v>101.3</v>
      </c>
      <c r="AF3862" s="1">
        <v>96.6</v>
      </c>
      <c r="AG3862" s="1">
        <v>98.2</v>
      </c>
      <c r="AH3862" s="1">
        <v>104.8</v>
      </c>
      <c r="AI3862" s="1">
        <v>109.1</v>
      </c>
      <c r="AJ3862" s="1">
        <v>95.7</v>
      </c>
      <c r="AK3862" s="2">
        <f t="shared" si="120"/>
        <v>-2.5392088187618532E-2</v>
      </c>
      <c r="AL3862" s="2">
        <f t="shared" si="121"/>
        <v>0.26973750949224817</v>
      </c>
    </row>
    <row r="3863" spans="1:38" x14ac:dyDescent="0.2">
      <c r="A3863" s="1" t="s">
        <v>36</v>
      </c>
      <c r="B3863" s="1" t="s">
        <v>37</v>
      </c>
      <c r="C3863" s="1" t="s">
        <v>24201</v>
      </c>
      <c r="D3863" s="1" t="s">
        <v>24202</v>
      </c>
      <c r="E3863" s="1">
        <v>0</v>
      </c>
      <c r="F3863" s="1">
        <v>29.34</v>
      </c>
      <c r="G3863" s="1">
        <v>19</v>
      </c>
      <c r="H3863" s="1">
        <v>6</v>
      </c>
      <c r="I3863" s="1">
        <v>7</v>
      </c>
      <c r="J3863" s="1">
        <v>6</v>
      </c>
      <c r="K3863" s="1">
        <v>1</v>
      </c>
      <c r="L3863" s="1">
        <v>347</v>
      </c>
      <c r="M3863" s="1">
        <v>38.9</v>
      </c>
      <c r="N3863" s="1">
        <v>5.12</v>
      </c>
      <c r="O3863" s="1">
        <v>119</v>
      </c>
      <c r="P3863" s="1">
        <v>6</v>
      </c>
      <c r="Q3863" s="1" t="s">
        <v>180</v>
      </c>
      <c r="R3863" s="1" t="s">
        <v>713</v>
      </c>
      <c r="S3863" s="1" t="s">
        <v>131</v>
      </c>
      <c r="T3863" s="1" t="s">
        <v>16094</v>
      </c>
      <c r="U3863" s="1" t="s">
        <v>24203</v>
      </c>
      <c r="V3863" s="1" t="s">
        <v>49</v>
      </c>
      <c r="W3863" s="1" t="s">
        <v>24204</v>
      </c>
      <c r="X3863" s="1" t="s">
        <v>59</v>
      </c>
      <c r="Y3863" s="1" t="s">
        <v>48</v>
      </c>
      <c r="Z3863" s="1" t="s">
        <v>49</v>
      </c>
      <c r="AA3863" s="1">
        <v>96.6</v>
      </c>
      <c r="AB3863" s="1">
        <v>101.7</v>
      </c>
      <c r="AC3863" s="1">
        <v>99.5</v>
      </c>
      <c r="AD3863" s="1">
        <v>102.7</v>
      </c>
      <c r="AE3863" s="1">
        <v>99.7</v>
      </c>
      <c r="AF3863" s="1">
        <v>99.5</v>
      </c>
      <c r="AG3863" s="1">
        <v>99.1</v>
      </c>
      <c r="AH3863" s="1">
        <v>101.7</v>
      </c>
      <c r="AI3863" s="1">
        <v>95.2</v>
      </c>
      <c r="AJ3863" s="1">
        <v>104.4</v>
      </c>
      <c r="AK3863" s="2">
        <f t="shared" si="120"/>
        <v>8.6553049744708232E-4</v>
      </c>
      <c r="AL3863" s="2">
        <f t="shared" si="121"/>
        <v>1.1032681346297202E-2</v>
      </c>
    </row>
    <row r="3864" spans="1:38" x14ac:dyDescent="0.2">
      <c r="A3864" s="1" t="s">
        <v>36</v>
      </c>
      <c r="B3864" s="1" t="s">
        <v>37</v>
      </c>
      <c r="C3864" s="1" t="s">
        <v>24205</v>
      </c>
      <c r="D3864" s="1" t="s">
        <v>24206</v>
      </c>
      <c r="E3864" s="1">
        <v>0</v>
      </c>
      <c r="F3864" s="1">
        <v>263.65699999999998</v>
      </c>
      <c r="G3864" s="1">
        <v>62</v>
      </c>
      <c r="H3864" s="1">
        <v>23</v>
      </c>
      <c r="I3864" s="1">
        <v>104</v>
      </c>
      <c r="J3864" s="1">
        <v>16</v>
      </c>
      <c r="K3864" s="1">
        <v>1</v>
      </c>
      <c r="L3864" s="1">
        <v>521</v>
      </c>
      <c r="M3864" s="1">
        <v>58.6</v>
      </c>
      <c r="N3864" s="1">
        <v>5.86</v>
      </c>
      <c r="O3864" s="1">
        <v>2715</v>
      </c>
      <c r="P3864" s="1">
        <v>23</v>
      </c>
      <c r="Q3864" s="1" t="s">
        <v>1624</v>
      </c>
      <c r="R3864" s="1" t="s">
        <v>11303</v>
      </c>
      <c r="S3864" s="1" t="s">
        <v>55</v>
      </c>
      <c r="T3864" s="1" t="s">
        <v>11023</v>
      </c>
      <c r="U3864" s="1" t="s">
        <v>24207</v>
      </c>
      <c r="V3864" s="1" t="s">
        <v>24208</v>
      </c>
      <c r="W3864" s="1" t="s">
        <v>24209</v>
      </c>
      <c r="X3864" s="1" t="s">
        <v>258</v>
      </c>
      <c r="Y3864" s="1" t="s">
        <v>24210</v>
      </c>
      <c r="Z3864" s="1" t="s">
        <v>24211</v>
      </c>
      <c r="AA3864" s="1">
        <v>100</v>
      </c>
      <c r="AB3864" s="1">
        <v>101.5</v>
      </c>
      <c r="AC3864" s="1">
        <v>100.4</v>
      </c>
      <c r="AD3864" s="1">
        <v>99</v>
      </c>
      <c r="AE3864" s="1">
        <v>100.6</v>
      </c>
      <c r="AF3864" s="1">
        <v>97.2</v>
      </c>
      <c r="AG3864" s="1">
        <v>101.2</v>
      </c>
      <c r="AH3864" s="1">
        <v>98.8</v>
      </c>
      <c r="AI3864" s="1">
        <v>100.3</v>
      </c>
      <c r="AJ3864" s="1">
        <v>100.9</v>
      </c>
      <c r="AK3864" s="2">
        <f t="shared" si="120"/>
        <v>8.9456324755411466E-3</v>
      </c>
      <c r="AL3864" s="2">
        <f t="shared" si="121"/>
        <v>0.31315609829783769</v>
      </c>
    </row>
    <row r="3865" spans="1:38" x14ac:dyDescent="0.2">
      <c r="A3865" s="1" t="s">
        <v>36</v>
      </c>
      <c r="B3865" s="1" t="s">
        <v>37</v>
      </c>
      <c r="C3865" s="1" t="s">
        <v>24212</v>
      </c>
      <c r="D3865" s="1" t="s">
        <v>24213</v>
      </c>
      <c r="E3865" s="1">
        <v>0</v>
      </c>
      <c r="F3865" s="1">
        <v>51.875</v>
      </c>
      <c r="G3865" s="1">
        <v>55</v>
      </c>
      <c r="H3865" s="1">
        <v>7</v>
      </c>
      <c r="I3865" s="1">
        <v>26</v>
      </c>
      <c r="J3865" s="1">
        <v>6</v>
      </c>
      <c r="K3865" s="1">
        <v>1</v>
      </c>
      <c r="L3865" s="1">
        <v>103</v>
      </c>
      <c r="M3865" s="1">
        <v>11.4</v>
      </c>
      <c r="N3865" s="1">
        <v>9.74</v>
      </c>
      <c r="O3865" s="1">
        <v>546</v>
      </c>
      <c r="P3865" s="1">
        <v>7</v>
      </c>
      <c r="Q3865" s="1" t="s">
        <v>207</v>
      </c>
      <c r="R3865" s="1" t="s">
        <v>824</v>
      </c>
      <c r="S3865" s="1" t="s">
        <v>825</v>
      </c>
      <c r="T3865" s="1" t="s">
        <v>24214</v>
      </c>
      <c r="U3865" s="1" t="s">
        <v>24215</v>
      </c>
      <c r="V3865" s="1" t="s">
        <v>24216</v>
      </c>
      <c r="W3865" s="1" t="s">
        <v>24217</v>
      </c>
      <c r="X3865" s="1" t="s">
        <v>213</v>
      </c>
      <c r="Y3865" s="1" t="s">
        <v>5769</v>
      </c>
      <c r="Z3865" s="1" t="s">
        <v>1741</v>
      </c>
      <c r="AA3865" s="1">
        <v>95.5</v>
      </c>
      <c r="AB3865" s="1">
        <v>101.4</v>
      </c>
      <c r="AC3865" s="1">
        <v>99.8</v>
      </c>
      <c r="AD3865" s="1">
        <v>105.9</v>
      </c>
      <c r="AE3865" s="1">
        <v>95.8</v>
      </c>
      <c r="AF3865" s="1">
        <v>113</v>
      </c>
      <c r="AG3865" s="1">
        <v>91.6</v>
      </c>
      <c r="AH3865" s="1">
        <v>101.1</v>
      </c>
      <c r="AI3865" s="1">
        <v>99.7</v>
      </c>
      <c r="AJ3865" s="1">
        <v>96.2</v>
      </c>
      <c r="AK3865" s="2">
        <f t="shared" si="120"/>
        <v>-9.233279778036849E-3</v>
      </c>
      <c r="AL3865" s="2">
        <f t="shared" si="121"/>
        <v>5.62468368027896E-2</v>
      </c>
    </row>
    <row r="3866" spans="1:38" x14ac:dyDescent="0.2">
      <c r="A3866" s="1" t="s">
        <v>36</v>
      </c>
      <c r="B3866" s="1" t="s">
        <v>37</v>
      </c>
      <c r="C3866" s="1" t="s">
        <v>24218</v>
      </c>
      <c r="D3866" s="1" t="s">
        <v>24219</v>
      </c>
      <c r="E3866" s="1">
        <v>1E-3</v>
      </c>
      <c r="F3866" s="1">
        <v>11.513</v>
      </c>
      <c r="G3866" s="1">
        <v>6</v>
      </c>
      <c r="H3866" s="1">
        <v>3</v>
      </c>
      <c r="I3866" s="1">
        <v>4</v>
      </c>
      <c r="J3866" s="1">
        <v>3</v>
      </c>
      <c r="K3866" s="1">
        <v>1</v>
      </c>
      <c r="L3866" s="1">
        <v>666</v>
      </c>
      <c r="M3866" s="1">
        <v>74.5</v>
      </c>
      <c r="N3866" s="1">
        <v>7.28</v>
      </c>
      <c r="O3866" s="1">
        <v>41</v>
      </c>
      <c r="P3866" s="1">
        <v>3</v>
      </c>
      <c r="Q3866" s="1" t="s">
        <v>11448</v>
      </c>
      <c r="R3866" s="1" t="s">
        <v>24220</v>
      </c>
      <c r="S3866" s="1" t="s">
        <v>370</v>
      </c>
      <c r="T3866" s="1" t="s">
        <v>24221</v>
      </c>
      <c r="U3866" s="1" t="s">
        <v>24222</v>
      </c>
      <c r="V3866" s="1" t="s">
        <v>24223</v>
      </c>
      <c r="W3866" s="1" t="s">
        <v>24224</v>
      </c>
      <c r="X3866" s="1" t="s">
        <v>676</v>
      </c>
      <c r="Y3866" s="1" t="s">
        <v>49</v>
      </c>
      <c r="Z3866" s="1" t="s">
        <v>14336</v>
      </c>
      <c r="AA3866" s="1">
        <v>94.8</v>
      </c>
      <c r="AB3866" s="1">
        <v>102.4</v>
      </c>
      <c r="AC3866" s="1">
        <v>104.1</v>
      </c>
      <c r="AD3866" s="1">
        <v>95.1</v>
      </c>
      <c r="AE3866" s="1">
        <v>99.8</v>
      </c>
      <c r="AF3866" s="1">
        <v>97.1</v>
      </c>
      <c r="AG3866" s="1">
        <v>101</v>
      </c>
      <c r="AH3866" s="1">
        <v>99.7</v>
      </c>
      <c r="AI3866" s="1">
        <v>98.8</v>
      </c>
      <c r="AJ3866" s="1">
        <v>107.1</v>
      </c>
      <c r="AK3866" s="2">
        <f t="shared" si="120"/>
        <v>-2.1642995765755513E-2</v>
      </c>
      <c r="AL3866" s="2">
        <f t="shared" si="121"/>
        <v>0.24288036401812388</v>
      </c>
    </row>
    <row r="3867" spans="1:38" x14ac:dyDescent="0.2">
      <c r="A3867" s="1" t="s">
        <v>36</v>
      </c>
      <c r="B3867" s="1" t="s">
        <v>37</v>
      </c>
      <c r="C3867" s="1" t="s">
        <v>24225</v>
      </c>
      <c r="D3867" s="1" t="s">
        <v>24226</v>
      </c>
      <c r="E3867" s="1">
        <v>0</v>
      </c>
      <c r="F3867" s="1">
        <v>84.484999999999999</v>
      </c>
      <c r="G3867" s="1">
        <v>17</v>
      </c>
      <c r="H3867" s="1">
        <v>16</v>
      </c>
      <c r="I3867" s="1">
        <v>24</v>
      </c>
      <c r="J3867" s="1">
        <v>15</v>
      </c>
      <c r="K3867" s="1">
        <v>1</v>
      </c>
      <c r="L3867" s="1">
        <v>1149</v>
      </c>
      <c r="M3867" s="1">
        <v>129</v>
      </c>
      <c r="N3867" s="1">
        <v>5.9</v>
      </c>
      <c r="O3867" s="1">
        <v>404</v>
      </c>
      <c r="P3867" s="1">
        <v>16</v>
      </c>
      <c r="Q3867" s="1" t="s">
        <v>361</v>
      </c>
      <c r="R3867" s="1" t="s">
        <v>344</v>
      </c>
      <c r="S3867" s="1" t="s">
        <v>131</v>
      </c>
      <c r="T3867" s="1" t="s">
        <v>24227</v>
      </c>
      <c r="U3867" s="1" t="s">
        <v>24228</v>
      </c>
      <c r="V3867" s="1" t="s">
        <v>49</v>
      </c>
      <c r="W3867" s="1" t="s">
        <v>24229</v>
      </c>
      <c r="X3867" s="1" t="s">
        <v>194</v>
      </c>
      <c r="Y3867" s="1" t="s">
        <v>49</v>
      </c>
      <c r="Z3867" s="1" t="s">
        <v>49</v>
      </c>
      <c r="AA3867" s="1">
        <v>97.2</v>
      </c>
      <c r="AB3867" s="1">
        <v>104.8</v>
      </c>
      <c r="AC3867" s="1">
        <v>102.1</v>
      </c>
      <c r="AD3867" s="1">
        <v>96.9</v>
      </c>
      <c r="AE3867" s="1">
        <v>99.7</v>
      </c>
      <c r="AF3867" s="1">
        <v>98.4</v>
      </c>
      <c r="AG3867" s="1">
        <v>100.5</v>
      </c>
      <c r="AH3867" s="1">
        <v>101.5</v>
      </c>
      <c r="AI3867" s="1">
        <v>99.3</v>
      </c>
      <c r="AJ3867" s="1">
        <v>99.6</v>
      </c>
      <c r="AK3867" s="2">
        <f t="shared" si="120"/>
        <v>4.0395487536623283E-3</v>
      </c>
      <c r="AL3867" s="2">
        <f t="shared" si="121"/>
        <v>6.3227878342633215E-2</v>
      </c>
    </row>
    <row r="3868" spans="1:38" x14ac:dyDescent="0.2">
      <c r="A3868" s="1" t="s">
        <v>36</v>
      </c>
      <c r="B3868" s="1" t="s">
        <v>37</v>
      </c>
      <c r="C3868" s="1" t="s">
        <v>24230</v>
      </c>
      <c r="D3868" s="1" t="s">
        <v>24231</v>
      </c>
      <c r="E3868" s="1">
        <v>0</v>
      </c>
      <c r="F3868" s="1">
        <v>248.27</v>
      </c>
      <c r="G3868" s="1">
        <v>53</v>
      </c>
      <c r="H3868" s="1">
        <v>21</v>
      </c>
      <c r="I3868" s="1">
        <v>81</v>
      </c>
      <c r="J3868" s="1">
        <v>21</v>
      </c>
      <c r="K3868" s="1">
        <v>1</v>
      </c>
      <c r="L3868" s="1">
        <v>536</v>
      </c>
      <c r="M3868" s="1">
        <v>60.3</v>
      </c>
      <c r="N3868" s="1">
        <v>8.34</v>
      </c>
      <c r="O3868" s="1">
        <v>2045</v>
      </c>
      <c r="P3868" s="1">
        <v>21</v>
      </c>
      <c r="Q3868" s="1" t="s">
        <v>222</v>
      </c>
      <c r="R3868" s="1" t="s">
        <v>2306</v>
      </c>
      <c r="S3868" s="1" t="s">
        <v>913</v>
      </c>
      <c r="T3868" s="1" t="s">
        <v>24232</v>
      </c>
      <c r="U3868" s="1" t="s">
        <v>24233</v>
      </c>
      <c r="V3868" s="1" t="s">
        <v>24234</v>
      </c>
      <c r="W3868" s="1" t="s">
        <v>24235</v>
      </c>
      <c r="X3868" s="1" t="s">
        <v>676</v>
      </c>
      <c r="Y3868" s="1" t="s">
        <v>8809</v>
      </c>
      <c r="Z3868" s="1" t="s">
        <v>49</v>
      </c>
      <c r="AA3868" s="1">
        <v>101.8</v>
      </c>
      <c r="AB3868" s="1">
        <v>93.9</v>
      </c>
      <c r="AC3868" s="1">
        <v>97.3</v>
      </c>
      <c r="AD3868" s="1">
        <v>102.9</v>
      </c>
      <c r="AE3868" s="1">
        <v>100.4</v>
      </c>
      <c r="AF3868" s="1">
        <v>102.5</v>
      </c>
      <c r="AG3868" s="1">
        <v>99.6</v>
      </c>
      <c r="AH3868" s="1">
        <v>100.3</v>
      </c>
      <c r="AI3868" s="1">
        <v>102.6</v>
      </c>
      <c r="AJ3868" s="1">
        <v>98.6</v>
      </c>
      <c r="AK3868" s="2">
        <f t="shared" si="120"/>
        <v>-2.1065828421896544E-2</v>
      </c>
      <c r="AL3868" s="2">
        <f t="shared" si="121"/>
        <v>0.35119765671814152</v>
      </c>
    </row>
    <row r="3869" spans="1:38" x14ac:dyDescent="0.2">
      <c r="A3869" s="1" t="s">
        <v>36</v>
      </c>
      <c r="B3869" s="1" t="s">
        <v>37</v>
      </c>
      <c r="C3869" s="1" t="s">
        <v>24236</v>
      </c>
      <c r="D3869" s="1" t="s">
        <v>24237</v>
      </c>
      <c r="E3869" s="1">
        <v>0</v>
      </c>
      <c r="F3869" s="1">
        <v>93.049000000000007</v>
      </c>
      <c r="G3869" s="1">
        <v>46</v>
      </c>
      <c r="H3869" s="1">
        <v>14</v>
      </c>
      <c r="I3869" s="1">
        <v>29</v>
      </c>
      <c r="J3869" s="1">
        <v>14</v>
      </c>
      <c r="K3869" s="1">
        <v>1</v>
      </c>
      <c r="L3869" s="1">
        <v>363</v>
      </c>
      <c r="M3869" s="1">
        <v>40.9</v>
      </c>
      <c r="N3869" s="1">
        <v>5.26</v>
      </c>
      <c r="O3869" s="1">
        <v>599</v>
      </c>
      <c r="P3869" s="1">
        <v>14</v>
      </c>
      <c r="Q3869" s="1" t="s">
        <v>1356</v>
      </c>
      <c r="R3869" s="1" t="s">
        <v>311</v>
      </c>
      <c r="S3869" s="1" t="s">
        <v>131</v>
      </c>
      <c r="T3869" s="1" t="s">
        <v>9990</v>
      </c>
      <c r="U3869" s="1" t="s">
        <v>24238</v>
      </c>
      <c r="V3869" s="1" t="s">
        <v>24239</v>
      </c>
      <c r="W3869" s="1" t="s">
        <v>24240</v>
      </c>
      <c r="X3869" s="1" t="s">
        <v>159</v>
      </c>
      <c r="Y3869" s="1" t="s">
        <v>49</v>
      </c>
      <c r="Z3869" s="1" t="s">
        <v>49</v>
      </c>
      <c r="AA3869" s="1">
        <v>95.6</v>
      </c>
      <c r="AB3869" s="1">
        <v>99.7</v>
      </c>
      <c r="AC3869" s="1">
        <v>102.1</v>
      </c>
      <c r="AD3869" s="1">
        <v>96.6</v>
      </c>
      <c r="AE3869" s="1">
        <v>104.9</v>
      </c>
      <c r="AF3869" s="1">
        <v>97.3</v>
      </c>
      <c r="AG3869" s="1">
        <v>99</v>
      </c>
      <c r="AH3869" s="1">
        <v>100.8</v>
      </c>
      <c r="AI3869" s="1">
        <v>99.6</v>
      </c>
      <c r="AJ3869" s="1">
        <v>104.4</v>
      </c>
      <c r="AK3869" s="2">
        <f t="shared" si="120"/>
        <v>-6.3478684211525273E-3</v>
      </c>
      <c r="AL3869" s="2">
        <f t="shared" si="121"/>
        <v>7.6470481081053823E-2</v>
      </c>
    </row>
    <row r="3870" spans="1:38" x14ac:dyDescent="0.2">
      <c r="A3870" s="1" t="s">
        <v>36</v>
      </c>
      <c r="B3870" s="1" t="s">
        <v>37</v>
      </c>
      <c r="C3870" s="1" t="s">
        <v>24241</v>
      </c>
      <c r="D3870" s="1" t="s">
        <v>24242</v>
      </c>
      <c r="E3870" s="1">
        <v>0</v>
      </c>
      <c r="F3870" s="1">
        <v>252.994</v>
      </c>
      <c r="G3870" s="1">
        <v>54</v>
      </c>
      <c r="H3870" s="1">
        <v>32</v>
      </c>
      <c r="I3870" s="1">
        <v>71</v>
      </c>
      <c r="J3870" s="1">
        <v>32</v>
      </c>
      <c r="K3870" s="1">
        <v>1</v>
      </c>
      <c r="L3870" s="1">
        <v>769</v>
      </c>
      <c r="M3870" s="1">
        <v>83.2</v>
      </c>
      <c r="N3870" s="1">
        <v>5.6</v>
      </c>
      <c r="O3870" s="1">
        <v>1806</v>
      </c>
      <c r="P3870" s="1">
        <v>32</v>
      </c>
      <c r="Q3870" s="1" t="s">
        <v>2415</v>
      </c>
      <c r="R3870" s="1" t="s">
        <v>425</v>
      </c>
      <c r="S3870" s="1" t="s">
        <v>23920</v>
      </c>
      <c r="T3870" s="1" t="s">
        <v>24243</v>
      </c>
      <c r="U3870" s="1" t="s">
        <v>24244</v>
      </c>
      <c r="V3870" s="1" t="s">
        <v>24245</v>
      </c>
      <c r="W3870" s="1" t="s">
        <v>24246</v>
      </c>
      <c r="X3870" s="1" t="s">
        <v>169</v>
      </c>
      <c r="Y3870" s="1" t="s">
        <v>24247</v>
      </c>
      <c r="Z3870" s="1" t="s">
        <v>3090</v>
      </c>
      <c r="AA3870" s="1">
        <v>100.2</v>
      </c>
      <c r="AB3870" s="1">
        <v>101.8</v>
      </c>
      <c r="AC3870" s="1">
        <v>99.5</v>
      </c>
      <c r="AD3870" s="1">
        <v>101.4</v>
      </c>
      <c r="AE3870" s="1">
        <v>99</v>
      </c>
      <c r="AF3870" s="1">
        <v>103.3</v>
      </c>
      <c r="AG3870" s="1">
        <v>98.4</v>
      </c>
      <c r="AH3870" s="1">
        <v>100.1</v>
      </c>
      <c r="AI3870" s="1">
        <v>96</v>
      </c>
      <c r="AJ3870" s="1">
        <v>100.5</v>
      </c>
      <c r="AK3870" s="2">
        <f t="shared" si="120"/>
        <v>1.0385372075976498E-2</v>
      </c>
      <c r="AL3870" s="2">
        <f t="shared" si="121"/>
        <v>0.22142826219395995</v>
      </c>
    </row>
    <row r="3871" spans="1:38" x14ac:dyDescent="0.2">
      <c r="A3871" s="1" t="s">
        <v>36</v>
      </c>
      <c r="B3871" s="1" t="s">
        <v>37</v>
      </c>
      <c r="C3871" s="1" t="s">
        <v>24248</v>
      </c>
      <c r="D3871" s="1" t="s">
        <v>24249</v>
      </c>
      <c r="E3871" s="1">
        <v>0</v>
      </c>
      <c r="F3871" s="1">
        <v>61.625</v>
      </c>
      <c r="G3871" s="1">
        <v>17</v>
      </c>
      <c r="H3871" s="1">
        <v>10</v>
      </c>
      <c r="I3871" s="1">
        <v>15</v>
      </c>
      <c r="J3871" s="1">
        <v>10</v>
      </c>
      <c r="K3871" s="1">
        <v>1</v>
      </c>
      <c r="L3871" s="1">
        <v>638</v>
      </c>
      <c r="M3871" s="1">
        <v>71.400000000000006</v>
      </c>
      <c r="N3871" s="1">
        <v>6.81</v>
      </c>
      <c r="O3871" s="1">
        <v>346</v>
      </c>
      <c r="P3871" s="1">
        <v>10</v>
      </c>
      <c r="Q3871" s="1" t="s">
        <v>586</v>
      </c>
      <c r="R3871" s="1" t="s">
        <v>233</v>
      </c>
      <c r="S3871" s="1" t="s">
        <v>370</v>
      </c>
      <c r="T3871" s="1" t="s">
        <v>24250</v>
      </c>
      <c r="U3871" s="1" t="s">
        <v>24251</v>
      </c>
      <c r="V3871" s="1" t="s">
        <v>24252</v>
      </c>
      <c r="W3871" s="1" t="s">
        <v>24253</v>
      </c>
      <c r="X3871" s="1" t="s">
        <v>213</v>
      </c>
      <c r="Y3871" s="1" t="s">
        <v>49</v>
      </c>
      <c r="Z3871" s="1" t="s">
        <v>49</v>
      </c>
      <c r="AA3871" s="1">
        <v>99.6</v>
      </c>
      <c r="AB3871" s="1">
        <v>99.5</v>
      </c>
      <c r="AC3871" s="1">
        <v>99</v>
      </c>
      <c r="AD3871" s="1">
        <v>103.3</v>
      </c>
      <c r="AE3871" s="1">
        <v>103.8</v>
      </c>
      <c r="AF3871" s="1">
        <v>98</v>
      </c>
      <c r="AG3871" s="1">
        <v>99.5</v>
      </c>
      <c r="AH3871" s="1">
        <v>100.5</v>
      </c>
      <c r="AI3871" s="1">
        <v>95.5</v>
      </c>
      <c r="AJ3871" s="1">
        <v>101.2</v>
      </c>
      <c r="AK3871" s="2">
        <f t="shared" si="120"/>
        <v>3.0300739628929197E-2</v>
      </c>
      <c r="AL3871" s="2">
        <f t="shared" si="121"/>
        <v>0.73308920951806811</v>
      </c>
    </row>
    <row r="3872" spans="1:38" x14ac:dyDescent="0.2">
      <c r="A3872" s="1" t="s">
        <v>36</v>
      </c>
      <c r="B3872" s="1" t="s">
        <v>37</v>
      </c>
      <c r="C3872" s="1" t="s">
        <v>24254</v>
      </c>
      <c r="D3872" s="1" t="s">
        <v>24255</v>
      </c>
      <c r="E3872" s="1">
        <v>0</v>
      </c>
      <c r="F3872" s="1">
        <v>88.753</v>
      </c>
      <c r="G3872" s="1">
        <v>36</v>
      </c>
      <c r="H3872" s="1">
        <v>15</v>
      </c>
      <c r="I3872" s="1">
        <v>36</v>
      </c>
      <c r="J3872" s="1">
        <v>11</v>
      </c>
      <c r="K3872" s="1">
        <v>1</v>
      </c>
      <c r="L3872" s="1">
        <v>556</v>
      </c>
      <c r="M3872" s="1">
        <v>60.3</v>
      </c>
      <c r="N3872" s="1">
        <v>6.29</v>
      </c>
      <c r="O3872" s="1">
        <v>801</v>
      </c>
      <c r="P3872" s="1">
        <v>15</v>
      </c>
      <c r="Q3872" s="1" t="s">
        <v>586</v>
      </c>
      <c r="R3872" s="1" t="s">
        <v>1809</v>
      </c>
      <c r="S3872" s="1" t="s">
        <v>42</v>
      </c>
      <c r="T3872" s="1" t="s">
        <v>24256</v>
      </c>
      <c r="U3872" s="1" t="s">
        <v>24257</v>
      </c>
      <c r="V3872" s="1" t="s">
        <v>24258</v>
      </c>
      <c r="W3872" s="1" t="s">
        <v>24259</v>
      </c>
      <c r="X3872" s="1" t="s">
        <v>144</v>
      </c>
      <c r="Y3872" s="1" t="s">
        <v>49</v>
      </c>
      <c r="Z3872" s="1" t="s">
        <v>49</v>
      </c>
      <c r="AA3872" s="1">
        <v>100.5</v>
      </c>
      <c r="AB3872" s="1">
        <v>100.2</v>
      </c>
      <c r="AC3872" s="1">
        <v>100.8</v>
      </c>
      <c r="AD3872" s="1">
        <v>95.6</v>
      </c>
      <c r="AE3872" s="1">
        <v>100.6</v>
      </c>
      <c r="AF3872" s="1">
        <v>99</v>
      </c>
      <c r="AG3872" s="1">
        <v>100.4</v>
      </c>
      <c r="AH3872" s="1">
        <v>101</v>
      </c>
      <c r="AI3872" s="1">
        <v>102.3</v>
      </c>
      <c r="AJ3872" s="1">
        <v>99.5</v>
      </c>
      <c r="AK3872" s="2">
        <f t="shared" si="120"/>
        <v>-1.2985641594480421E-2</v>
      </c>
      <c r="AL3872" s="2">
        <f t="shared" si="121"/>
        <v>0.34164694533856504</v>
      </c>
    </row>
    <row r="3873" spans="1:38" x14ac:dyDescent="0.2">
      <c r="A3873" s="1" t="s">
        <v>36</v>
      </c>
      <c r="B3873" s="1" t="s">
        <v>37</v>
      </c>
      <c r="C3873" s="1" t="s">
        <v>24260</v>
      </c>
      <c r="D3873" s="1" t="s">
        <v>24261</v>
      </c>
      <c r="E3873" s="1">
        <v>0</v>
      </c>
      <c r="F3873" s="1">
        <v>19.545999999999999</v>
      </c>
      <c r="G3873" s="1">
        <v>4</v>
      </c>
      <c r="H3873" s="1">
        <v>3</v>
      </c>
      <c r="I3873" s="1">
        <v>4</v>
      </c>
      <c r="J3873" s="1">
        <v>3</v>
      </c>
      <c r="K3873" s="1">
        <v>1</v>
      </c>
      <c r="L3873" s="1">
        <v>865</v>
      </c>
      <c r="M3873" s="1">
        <v>98.3</v>
      </c>
      <c r="N3873" s="1">
        <v>6.05</v>
      </c>
      <c r="O3873" s="1">
        <v>113</v>
      </c>
      <c r="P3873" s="1">
        <v>3</v>
      </c>
      <c r="Q3873" s="1" t="s">
        <v>586</v>
      </c>
      <c r="R3873" s="1" t="s">
        <v>2287</v>
      </c>
      <c r="S3873" s="1" t="s">
        <v>242</v>
      </c>
      <c r="T3873" s="1" t="s">
        <v>24262</v>
      </c>
      <c r="U3873" s="1" t="s">
        <v>24263</v>
      </c>
      <c r="V3873" s="1" t="s">
        <v>24264</v>
      </c>
      <c r="W3873" s="1" t="s">
        <v>24265</v>
      </c>
      <c r="X3873" s="1" t="s">
        <v>258</v>
      </c>
      <c r="Y3873" s="1" t="s">
        <v>24266</v>
      </c>
      <c r="Z3873" s="1" t="s">
        <v>1153</v>
      </c>
      <c r="AA3873" s="1">
        <v>105.5</v>
      </c>
      <c r="AB3873" s="1">
        <v>96.9</v>
      </c>
      <c r="AC3873" s="1">
        <v>93.4</v>
      </c>
      <c r="AD3873" s="1">
        <v>98.4</v>
      </c>
      <c r="AE3873" s="1">
        <v>99</v>
      </c>
      <c r="AF3873" s="1">
        <v>110.5</v>
      </c>
      <c r="AG3873" s="1">
        <v>98</v>
      </c>
      <c r="AH3873" s="1">
        <v>112.2</v>
      </c>
      <c r="AI3873" s="1">
        <v>88</v>
      </c>
      <c r="AJ3873" s="1">
        <v>98.3</v>
      </c>
      <c r="AK3873" s="2">
        <f t="shared" si="120"/>
        <v>-3.9812947487863619E-2</v>
      </c>
      <c r="AL3873" s="2">
        <f t="shared" si="121"/>
        <v>0.23075940189091926</v>
      </c>
    </row>
    <row r="3874" spans="1:38" x14ac:dyDescent="0.2">
      <c r="A3874" s="1" t="s">
        <v>36</v>
      </c>
      <c r="B3874" s="1" t="s">
        <v>37</v>
      </c>
      <c r="C3874" s="1" t="s">
        <v>24267</v>
      </c>
      <c r="D3874" s="1" t="s">
        <v>24268</v>
      </c>
      <c r="E3874" s="1">
        <v>0</v>
      </c>
      <c r="F3874" s="1">
        <v>817.22299999999996</v>
      </c>
      <c r="G3874" s="1">
        <v>56</v>
      </c>
      <c r="H3874" s="1">
        <v>116</v>
      </c>
      <c r="I3874" s="1">
        <v>313</v>
      </c>
      <c r="J3874" s="1">
        <v>115</v>
      </c>
      <c r="K3874" s="1">
        <v>1</v>
      </c>
      <c r="L3874" s="1">
        <v>2335</v>
      </c>
      <c r="M3874" s="1">
        <v>273.39999999999998</v>
      </c>
      <c r="N3874" s="1">
        <v>8.84</v>
      </c>
      <c r="O3874" s="1">
        <v>6825</v>
      </c>
      <c r="P3874" s="1">
        <v>116</v>
      </c>
      <c r="Q3874" s="1" t="s">
        <v>2415</v>
      </c>
      <c r="R3874" s="1" t="s">
        <v>19233</v>
      </c>
      <c r="S3874" s="1" t="s">
        <v>7122</v>
      </c>
      <c r="T3874" s="1" t="s">
        <v>24269</v>
      </c>
      <c r="U3874" s="1" t="s">
        <v>24270</v>
      </c>
      <c r="V3874" s="1" t="s">
        <v>24271</v>
      </c>
      <c r="W3874" s="1" t="s">
        <v>24272</v>
      </c>
      <c r="X3874" s="1" t="s">
        <v>159</v>
      </c>
      <c r="Y3874" s="1" t="s">
        <v>4449</v>
      </c>
      <c r="Z3874" s="1" t="s">
        <v>2375</v>
      </c>
      <c r="AA3874" s="1">
        <v>99.1</v>
      </c>
      <c r="AB3874" s="1">
        <v>98.5</v>
      </c>
      <c r="AC3874" s="1">
        <v>100.4</v>
      </c>
      <c r="AD3874" s="1">
        <v>99.8</v>
      </c>
      <c r="AE3874" s="1">
        <v>100.7</v>
      </c>
      <c r="AF3874" s="1">
        <v>96.4</v>
      </c>
      <c r="AG3874" s="1">
        <v>98.6</v>
      </c>
      <c r="AH3874" s="1">
        <v>100.4</v>
      </c>
      <c r="AI3874" s="1">
        <v>106.5</v>
      </c>
      <c r="AJ3874" s="1">
        <v>99.7</v>
      </c>
      <c r="AK3874" s="2">
        <f t="shared" si="120"/>
        <v>-8.9438435164805961E-3</v>
      </c>
      <c r="AL3874" s="2">
        <f t="shared" si="121"/>
        <v>0.13662840751152008</v>
      </c>
    </row>
    <row r="3875" spans="1:38" x14ac:dyDescent="0.2">
      <c r="A3875" s="1" t="s">
        <v>36</v>
      </c>
      <c r="B3875" s="1" t="s">
        <v>37</v>
      </c>
      <c r="C3875" s="1" t="s">
        <v>24273</v>
      </c>
      <c r="D3875" s="1" t="s">
        <v>24274</v>
      </c>
      <c r="E3875" s="1">
        <v>1E-3</v>
      </c>
      <c r="F3875" s="1">
        <v>11.316000000000001</v>
      </c>
      <c r="G3875" s="1">
        <v>11</v>
      </c>
      <c r="H3875" s="1">
        <v>2</v>
      </c>
      <c r="I3875" s="1">
        <v>3</v>
      </c>
      <c r="J3875" s="1">
        <v>2</v>
      </c>
      <c r="K3875" s="1">
        <v>1</v>
      </c>
      <c r="L3875" s="1">
        <v>224</v>
      </c>
      <c r="M3875" s="1">
        <v>24.9</v>
      </c>
      <c r="N3875" s="1">
        <v>4.82</v>
      </c>
      <c r="O3875" s="1">
        <v>93</v>
      </c>
      <c r="P3875" s="1">
        <v>2</v>
      </c>
      <c r="Q3875" s="1" t="s">
        <v>1290</v>
      </c>
      <c r="R3875" s="1" t="s">
        <v>7543</v>
      </c>
      <c r="S3875" s="1" t="s">
        <v>131</v>
      </c>
      <c r="T3875" s="1" t="s">
        <v>6091</v>
      </c>
      <c r="U3875" s="1" t="s">
        <v>24275</v>
      </c>
      <c r="V3875" s="1" t="s">
        <v>24276</v>
      </c>
      <c r="W3875" s="1" t="s">
        <v>24277</v>
      </c>
      <c r="X3875" s="1" t="s">
        <v>144</v>
      </c>
      <c r="Y3875" s="1" t="s">
        <v>48</v>
      </c>
      <c r="Z3875" s="1" t="s">
        <v>49</v>
      </c>
      <c r="AA3875" s="1">
        <v>96.9</v>
      </c>
      <c r="AB3875" s="1">
        <v>111.9</v>
      </c>
      <c r="AC3875" s="1">
        <v>94.8</v>
      </c>
      <c r="AD3875" s="1">
        <v>99.9</v>
      </c>
      <c r="AE3875" s="1">
        <v>103.9</v>
      </c>
      <c r="AF3875" s="1">
        <v>95.2</v>
      </c>
      <c r="AG3875" s="1">
        <v>100.6</v>
      </c>
      <c r="AH3875" s="1">
        <v>99.8</v>
      </c>
      <c r="AI3875" s="1">
        <v>89.3</v>
      </c>
      <c r="AJ3875" s="1">
        <v>107.7</v>
      </c>
      <c r="AK3875" s="2">
        <f t="shared" si="120"/>
        <v>4.2706891564978124E-2</v>
      </c>
      <c r="AL3875" s="2">
        <f t="shared" si="121"/>
        <v>0.2923241869461784</v>
      </c>
    </row>
    <row r="3876" spans="1:38" x14ac:dyDescent="0.2">
      <c r="A3876" s="1" t="s">
        <v>36</v>
      </c>
      <c r="B3876" s="1" t="s">
        <v>37</v>
      </c>
      <c r="C3876" s="1" t="s">
        <v>24278</v>
      </c>
      <c r="D3876" s="1" t="s">
        <v>24279</v>
      </c>
      <c r="E3876" s="1">
        <v>0</v>
      </c>
      <c r="F3876" s="1">
        <v>68.001999999999995</v>
      </c>
      <c r="G3876" s="1">
        <v>27</v>
      </c>
      <c r="H3876" s="1">
        <v>15</v>
      </c>
      <c r="I3876" s="1">
        <v>25</v>
      </c>
      <c r="J3876" s="1">
        <v>15</v>
      </c>
      <c r="K3876" s="1">
        <v>1</v>
      </c>
      <c r="L3876" s="1">
        <v>612</v>
      </c>
      <c r="M3876" s="1">
        <v>70.2</v>
      </c>
      <c r="N3876" s="1">
        <v>6.73</v>
      </c>
      <c r="O3876" s="1">
        <v>367</v>
      </c>
      <c r="P3876" s="1">
        <v>15</v>
      </c>
      <c r="Q3876" s="1" t="s">
        <v>2465</v>
      </c>
      <c r="R3876" s="1" t="s">
        <v>932</v>
      </c>
      <c r="S3876" s="1" t="s">
        <v>370</v>
      </c>
      <c r="T3876" s="1" t="s">
        <v>2045</v>
      </c>
      <c r="U3876" s="1" t="s">
        <v>24280</v>
      </c>
      <c r="V3876" s="1" t="s">
        <v>24281</v>
      </c>
      <c r="W3876" s="1" t="s">
        <v>24282</v>
      </c>
      <c r="X3876" s="1" t="s">
        <v>47</v>
      </c>
      <c r="Y3876" s="1" t="s">
        <v>605</v>
      </c>
      <c r="Z3876" s="1" t="s">
        <v>49</v>
      </c>
      <c r="AA3876" s="1">
        <v>99.3</v>
      </c>
      <c r="AB3876" s="1">
        <v>104.1</v>
      </c>
      <c r="AC3876" s="1">
        <v>100.7</v>
      </c>
      <c r="AD3876" s="1">
        <v>99.8</v>
      </c>
      <c r="AE3876" s="1">
        <v>98.6</v>
      </c>
      <c r="AF3876" s="1">
        <v>103.2</v>
      </c>
      <c r="AG3876" s="1">
        <v>99.7</v>
      </c>
      <c r="AH3876" s="1">
        <v>96.8</v>
      </c>
      <c r="AI3876" s="1">
        <v>100.2</v>
      </c>
      <c r="AJ3876" s="1">
        <v>97.6</v>
      </c>
      <c r="AK3876" s="2">
        <f t="shared" si="120"/>
        <v>1.4427070635279839E-2</v>
      </c>
      <c r="AL3876" s="2">
        <f t="shared" si="121"/>
        <v>0.28599897323436529</v>
      </c>
    </row>
    <row r="3877" spans="1:38" x14ac:dyDescent="0.2">
      <c r="A3877" s="1" t="s">
        <v>36</v>
      </c>
      <c r="B3877" s="1" t="s">
        <v>37</v>
      </c>
      <c r="C3877" s="1" t="s">
        <v>24283</v>
      </c>
      <c r="D3877" s="1" t="s">
        <v>24284</v>
      </c>
      <c r="E3877" s="1">
        <v>0</v>
      </c>
      <c r="F3877" s="1">
        <v>339.69499999999999</v>
      </c>
      <c r="G3877" s="1">
        <v>40</v>
      </c>
      <c r="H3877" s="1">
        <v>47</v>
      </c>
      <c r="I3877" s="1">
        <v>116</v>
      </c>
      <c r="J3877" s="1">
        <v>47</v>
      </c>
      <c r="K3877" s="1">
        <v>1</v>
      </c>
      <c r="L3877" s="1">
        <v>1199</v>
      </c>
      <c r="M3877" s="1">
        <v>135</v>
      </c>
      <c r="N3877" s="1">
        <v>7.37</v>
      </c>
      <c r="O3877" s="1">
        <v>2585</v>
      </c>
      <c r="P3877" s="1">
        <v>47</v>
      </c>
      <c r="Q3877" s="1" t="s">
        <v>2745</v>
      </c>
      <c r="R3877" s="1" t="s">
        <v>1007</v>
      </c>
      <c r="S3877" s="1" t="s">
        <v>49</v>
      </c>
      <c r="T3877" s="1" t="s">
        <v>24285</v>
      </c>
      <c r="U3877" s="1" t="s">
        <v>24286</v>
      </c>
      <c r="V3877" s="1" t="s">
        <v>24287</v>
      </c>
      <c r="W3877" s="1" t="s">
        <v>24288</v>
      </c>
      <c r="X3877" s="1" t="s">
        <v>127</v>
      </c>
      <c r="Y3877" s="1" t="s">
        <v>3495</v>
      </c>
      <c r="Z3877" s="1" t="s">
        <v>49</v>
      </c>
      <c r="AA3877" s="1">
        <v>100.3</v>
      </c>
      <c r="AB3877" s="1">
        <v>99</v>
      </c>
      <c r="AC3877" s="1">
        <v>101</v>
      </c>
      <c r="AD3877" s="1">
        <v>98.4</v>
      </c>
      <c r="AE3877" s="1">
        <v>102</v>
      </c>
      <c r="AF3877" s="1">
        <v>98</v>
      </c>
      <c r="AG3877" s="1">
        <v>99.9</v>
      </c>
      <c r="AH3877" s="1">
        <v>100.4</v>
      </c>
      <c r="AI3877" s="1">
        <v>100.2</v>
      </c>
      <c r="AJ3877" s="1">
        <v>100.8</v>
      </c>
      <c r="AK3877" s="2">
        <f t="shared" si="120"/>
        <v>4.0395487536623283E-3</v>
      </c>
      <c r="AL3877" s="2">
        <f t="shared" si="121"/>
        <v>0.1306418197149703</v>
      </c>
    </row>
    <row r="3878" spans="1:38" x14ac:dyDescent="0.2">
      <c r="A3878" s="1" t="s">
        <v>36</v>
      </c>
      <c r="B3878" s="1" t="s">
        <v>37</v>
      </c>
      <c r="C3878" s="1" t="s">
        <v>24289</v>
      </c>
      <c r="D3878" s="1" t="s">
        <v>24290</v>
      </c>
      <c r="E3878" s="1">
        <v>0</v>
      </c>
      <c r="F3878" s="1">
        <v>333.27300000000002</v>
      </c>
      <c r="G3878" s="1">
        <v>60</v>
      </c>
      <c r="H3878" s="1">
        <v>47</v>
      </c>
      <c r="I3878" s="1">
        <v>123</v>
      </c>
      <c r="J3878" s="1">
        <v>46</v>
      </c>
      <c r="K3878" s="1">
        <v>1</v>
      </c>
      <c r="L3878" s="1">
        <v>889</v>
      </c>
      <c r="M3878" s="1">
        <v>98.1</v>
      </c>
      <c r="N3878" s="1">
        <v>7.5</v>
      </c>
      <c r="O3878" s="1">
        <v>2218</v>
      </c>
      <c r="P3878" s="1">
        <v>47</v>
      </c>
      <c r="Q3878" s="1" t="s">
        <v>1624</v>
      </c>
      <c r="R3878" s="1" t="s">
        <v>2928</v>
      </c>
      <c r="S3878" s="1" t="s">
        <v>2800</v>
      </c>
      <c r="T3878" s="1" t="s">
        <v>2930</v>
      </c>
      <c r="U3878" s="1" t="s">
        <v>24291</v>
      </c>
      <c r="V3878" s="1" t="s">
        <v>24292</v>
      </c>
      <c r="W3878" s="1" t="s">
        <v>24293</v>
      </c>
      <c r="X3878" s="1" t="s">
        <v>228</v>
      </c>
      <c r="Y3878" s="1" t="s">
        <v>16453</v>
      </c>
      <c r="Z3878" s="1" t="s">
        <v>2375</v>
      </c>
      <c r="AA3878" s="1">
        <v>99.9</v>
      </c>
      <c r="AB3878" s="1">
        <v>99.1</v>
      </c>
      <c r="AC3878" s="1">
        <v>100.6</v>
      </c>
      <c r="AD3878" s="1">
        <v>100</v>
      </c>
      <c r="AE3878" s="1">
        <v>98.4</v>
      </c>
      <c r="AF3878" s="1">
        <v>99.4</v>
      </c>
      <c r="AG3878" s="1">
        <v>99.7</v>
      </c>
      <c r="AH3878" s="1">
        <v>101</v>
      </c>
      <c r="AI3878" s="1">
        <v>102</v>
      </c>
      <c r="AJ3878" s="1">
        <v>99.8</v>
      </c>
      <c r="AK3878" s="2">
        <f t="shared" si="120"/>
        <v>-1.1254203804065581E-2</v>
      </c>
      <c r="AL3878" s="2">
        <f t="shared" si="121"/>
        <v>0.61188871046295967</v>
      </c>
    </row>
    <row r="3879" spans="1:38" x14ac:dyDescent="0.2">
      <c r="A3879" s="1" t="s">
        <v>36</v>
      </c>
      <c r="B3879" s="1" t="s">
        <v>37</v>
      </c>
      <c r="C3879" s="1" t="s">
        <v>24294</v>
      </c>
      <c r="D3879" s="1" t="s">
        <v>24295</v>
      </c>
      <c r="E3879" s="1">
        <v>0</v>
      </c>
      <c r="F3879" s="1">
        <v>131.96100000000001</v>
      </c>
      <c r="G3879" s="1">
        <v>36</v>
      </c>
      <c r="H3879" s="1">
        <v>18</v>
      </c>
      <c r="I3879" s="1">
        <v>46</v>
      </c>
      <c r="J3879" s="1">
        <v>18</v>
      </c>
      <c r="K3879" s="1">
        <v>1</v>
      </c>
      <c r="L3879" s="1">
        <v>542</v>
      </c>
      <c r="M3879" s="1">
        <v>59.4</v>
      </c>
      <c r="N3879" s="1">
        <v>6.2</v>
      </c>
      <c r="O3879" s="1">
        <v>955</v>
      </c>
      <c r="P3879" s="1">
        <v>18</v>
      </c>
      <c r="Q3879" s="1" t="s">
        <v>222</v>
      </c>
      <c r="R3879" s="1" t="s">
        <v>2287</v>
      </c>
      <c r="S3879" s="1" t="s">
        <v>1075</v>
      </c>
      <c r="T3879" s="1" t="s">
        <v>6476</v>
      </c>
      <c r="U3879" s="1" t="s">
        <v>24296</v>
      </c>
      <c r="V3879" s="1" t="s">
        <v>24297</v>
      </c>
      <c r="W3879" s="1" t="s">
        <v>24298</v>
      </c>
      <c r="X3879" s="1" t="s">
        <v>213</v>
      </c>
      <c r="Y3879" s="1" t="s">
        <v>2682</v>
      </c>
      <c r="Z3879" s="1" t="s">
        <v>4315</v>
      </c>
      <c r="AA3879" s="1">
        <v>100.6</v>
      </c>
      <c r="AB3879" s="1">
        <v>98.5</v>
      </c>
      <c r="AC3879" s="1">
        <v>101.5</v>
      </c>
      <c r="AD3879" s="1">
        <v>96.9</v>
      </c>
      <c r="AE3879" s="1">
        <v>100.8</v>
      </c>
      <c r="AF3879" s="1">
        <v>95.1</v>
      </c>
      <c r="AG3879" s="1">
        <v>100.6</v>
      </c>
      <c r="AH3879" s="1">
        <v>100.4</v>
      </c>
      <c r="AI3879" s="1">
        <v>107</v>
      </c>
      <c r="AJ3879" s="1">
        <v>98.7</v>
      </c>
      <c r="AK3879" s="2">
        <f t="shared" si="120"/>
        <v>-1.0097896725640284E-2</v>
      </c>
      <c r="AL3879" s="2">
        <f t="shared" si="121"/>
        <v>0.12570171239485756</v>
      </c>
    </row>
    <row r="3880" spans="1:38" x14ac:dyDescent="0.2">
      <c r="A3880" s="1" t="s">
        <v>36</v>
      </c>
      <c r="B3880" s="1" t="s">
        <v>37</v>
      </c>
      <c r="C3880" s="1" t="s">
        <v>24299</v>
      </c>
      <c r="D3880" s="1" t="s">
        <v>24300</v>
      </c>
      <c r="E3880" s="1">
        <v>0</v>
      </c>
      <c r="F3880" s="1">
        <v>205.245</v>
      </c>
      <c r="G3880" s="1">
        <v>58</v>
      </c>
      <c r="H3880" s="1">
        <v>15</v>
      </c>
      <c r="I3880" s="1">
        <v>123</v>
      </c>
      <c r="J3880" s="1">
        <v>13</v>
      </c>
      <c r="K3880" s="1">
        <v>1</v>
      </c>
      <c r="L3880" s="1">
        <v>330</v>
      </c>
      <c r="M3880" s="1">
        <v>36.4</v>
      </c>
      <c r="N3880" s="1">
        <v>5.72</v>
      </c>
      <c r="O3880" s="1">
        <v>3676</v>
      </c>
      <c r="P3880" s="1">
        <v>15</v>
      </c>
      <c r="Q3880" s="1" t="s">
        <v>5901</v>
      </c>
      <c r="R3880" s="1" t="s">
        <v>24301</v>
      </c>
      <c r="S3880" s="1" t="s">
        <v>131</v>
      </c>
      <c r="T3880" s="1" t="s">
        <v>9763</v>
      </c>
      <c r="U3880" s="1" t="s">
        <v>24302</v>
      </c>
      <c r="V3880" s="1" t="s">
        <v>24303</v>
      </c>
      <c r="W3880" s="1" t="s">
        <v>24304</v>
      </c>
      <c r="X3880" s="1" t="s">
        <v>258</v>
      </c>
      <c r="Y3880" s="1" t="s">
        <v>49</v>
      </c>
      <c r="Z3880" s="1" t="s">
        <v>49</v>
      </c>
      <c r="AA3880" s="1">
        <v>99.9</v>
      </c>
      <c r="AB3880" s="1">
        <v>95.9</v>
      </c>
      <c r="AC3880" s="1">
        <v>98.9</v>
      </c>
      <c r="AD3880" s="1">
        <v>103.1</v>
      </c>
      <c r="AE3880" s="1">
        <v>99.2</v>
      </c>
      <c r="AF3880" s="1">
        <v>98.5</v>
      </c>
      <c r="AG3880" s="1">
        <v>101.2</v>
      </c>
      <c r="AH3880" s="1">
        <v>105.8</v>
      </c>
      <c r="AI3880" s="1">
        <v>99.1</v>
      </c>
      <c r="AJ3880" s="1">
        <v>98.5</v>
      </c>
      <c r="AK3880" s="2">
        <f t="shared" si="120"/>
        <v>-1.7599337835853775E-2</v>
      </c>
      <c r="AL3880" s="2">
        <f t="shared" si="121"/>
        <v>0.28609250714583934</v>
      </c>
    </row>
    <row r="3881" spans="1:38" x14ac:dyDescent="0.2">
      <c r="A3881" s="1" t="s">
        <v>36</v>
      </c>
      <c r="B3881" s="1" t="s">
        <v>37</v>
      </c>
      <c r="C3881" s="1" t="s">
        <v>24305</v>
      </c>
      <c r="D3881" s="1" t="s">
        <v>24306</v>
      </c>
      <c r="E3881" s="1">
        <v>0</v>
      </c>
      <c r="F3881" s="1">
        <v>73.186999999999998</v>
      </c>
      <c r="G3881" s="1">
        <v>21</v>
      </c>
      <c r="H3881" s="1">
        <v>10</v>
      </c>
      <c r="I3881" s="1">
        <v>37</v>
      </c>
      <c r="J3881" s="1">
        <v>10</v>
      </c>
      <c r="K3881" s="1">
        <v>1</v>
      </c>
      <c r="L3881" s="1">
        <v>495</v>
      </c>
      <c r="M3881" s="1">
        <v>52.8</v>
      </c>
      <c r="N3881" s="1">
        <v>9.1</v>
      </c>
      <c r="O3881" s="1">
        <v>965</v>
      </c>
      <c r="P3881" s="1">
        <v>10</v>
      </c>
      <c r="Q3881" s="1" t="s">
        <v>10802</v>
      </c>
      <c r="R3881" s="1" t="s">
        <v>3426</v>
      </c>
      <c r="S3881" s="1" t="s">
        <v>3731</v>
      </c>
      <c r="T3881" s="1" t="s">
        <v>49</v>
      </c>
      <c r="U3881" s="1" t="s">
        <v>24307</v>
      </c>
      <c r="V3881" s="1" t="s">
        <v>24308</v>
      </c>
      <c r="W3881" s="1" t="s">
        <v>24309</v>
      </c>
      <c r="X3881" s="1" t="s">
        <v>159</v>
      </c>
      <c r="Y3881" s="1" t="s">
        <v>49</v>
      </c>
      <c r="Z3881" s="1" t="s">
        <v>49</v>
      </c>
      <c r="AA3881" s="1">
        <v>97.1</v>
      </c>
      <c r="AB3881" s="1">
        <v>100.6</v>
      </c>
      <c r="AC3881" s="1">
        <v>102.4</v>
      </c>
      <c r="AD3881" s="1">
        <v>103.1</v>
      </c>
      <c r="AE3881" s="1">
        <v>95.5</v>
      </c>
      <c r="AF3881" s="1">
        <v>99.1</v>
      </c>
      <c r="AG3881" s="1">
        <v>100.5</v>
      </c>
      <c r="AH3881" s="1">
        <v>100.9</v>
      </c>
      <c r="AI3881" s="1">
        <v>103.1</v>
      </c>
      <c r="AJ3881" s="1">
        <v>97.7</v>
      </c>
      <c r="AK3881" s="2">
        <f t="shared" si="120"/>
        <v>-7.5020311172298206E-3</v>
      </c>
      <c r="AL3881" s="2">
        <f t="shared" si="121"/>
        <v>0.11207542349365143</v>
      </c>
    </row>
    <row r="3882" spans="1:38" x14ac:dyDescent="0.2">
      <c r="A3882" s="1" t="s">
        <v>36</v>
      </c>
      <c r="B3882" s="1" t="s">
        <v>37</v>
      </c>
      <c r="C3882" s="1" t="s">
        <v>24310</v>
      </c>
      <c r="D3882" s="1" t="s">
        <v>24311</v>
      </c>
      <c r="E3882" s="1">
        <v>0</v>
      </c>
      <c r="F3882" s="1">
        <v>382.238</v>
      </c>
      <c r="G3882" s="1">
        <v>65</v>
      </c>
      <c r="H3882" s="1">
        <v>40</v>
      </c>
      <c r="I3882" s="1">
        <v>141</v>
      </c>
      <c r="J3882" s="1">
        <v>35</v>
      </c>
      <c r="K3882" s="1">
        <v>1</v>
      </c>
      <c r="L3882" s="1">
        <v>781</v>
      </c>
      <c r="M3882" s="1">
        <v>85.4</v>
      </c>
      <c r="N3882" s="1">
        <v>5.86</v>
      </c>
      <c r="O3882" s="1">
        <v>3714</v>
      </c>
      <c r="P3882" s="1">
        <v>40</v>
      </c>
      <c r="Q3882" s="1" t="s">
        <v>24312</v>
      </c>
      <c r="R3882" s="1" t="s">
        <v>1809</v>
      </c>
      <c r="S3882" s="1" t="s">
        <v>5132</v>
      </c>
      <c r="T3882" s="1" t="s">
        <v>3620</v>
      </c>
      <c r="U3882" s="1" t="s">
        <v>24313</v>
      </c>
      <c r="V3882" s="1" t="s">
        <v>24314</v>
      </c>
      <c r="W3882" s="1" t="s">
        <v>24315</v>
      </c>
      <c r="X3882" s="1" t="s">
        <v>213</v>
      </c>
      <c r="Y3882" s="1" t="s">
        <v>24316</v>
      </c>
      <c r="Z3882" s="1" t="s">
        <v>24317</v>
      </c>
      <c r="AA3882" s="1">
        <v>99.5</v>
      </c>
      <c r="AB3882" s="1">
        <v>101.9</v>
      </c>
      <c r="AC3882" s="1">
        <v>101.2</v>
      </c>
      <c r="AD3882" s="1">
        <v>99</v>
      </c>
      <c r="AE3882" s="1">
        <v>99.4</v>
      </c>
      <c r="AF3882" s="1">
        <v>97.6</v>
      </c>
      <c r="AG3882" s="1">
        <v>99.7</v>
      </c>
      <c r="AH3882" s="1">
        <v>99.3</v>
      </c>
      <c r="AI3882" s="1">
        <v>103</v>
      </c>
      <c r="AJ3882" s="1">
        <v>99.4</v>
      </c>
      <c r="AK3882" s="2">
        <f t="shared" si="120"/>
        <v>5.7707878579478771E-3</v>
      </c>
      <c r="AL3882" s="2">
        <f t="shared" si="121"/>
        <v>0.14715437121241642</v>
      </c>
    </row>
    <row r="3883" spans="1:38" x14ac:dyDescent="0.2">
      <c r="A3883" s="1" t="s">
        <v>36</v>
      </c>
      <c r="B3883" s="1" t="s">
        <v>37</v>
      </c>
      <c r="C3883" s="1" t="s">
        <v>24318</v>
      </c>
      <c r="D3883" s="1" t="s">
        <v>24319</v>
      </c>
      <c r="E3883" s="1">
        <v>0</v>
      </c>
      <c r="F3883" s="1">
        <v>147.00200000000001</v>
      </c>
      <c r="G3883" s="1">
        <v>65</v>
      </c>
      <c r="H3883" s="1">
        <v>11</v>
      </c>
      <c r="I3883" s="1">
        <v>77</v>
      </c>
      <c r="J3883" s="1">
        <v>3</v>
      </c>
      <c r="K3883" s="1">
        <v>1</v>
      </c>
      <c r="L3883" s="1">
        <v>210</v>
      </c>
      <c r="M3883" s="1">
        <v>23.6</v>
      </c>
      <c r="N3883" s="1">
        <v>7.87</v>
      </c>
      <c r="O3883" s="1">
        <v>2087</v>
      </c>
      <c r="P3883" s="1">
        <v>11</v>
      </c>
      <c r="Q3883" s="1" t="s">
        <v>24320</v>
      </c>
      <c r="R3883" s="1" t="s">
        <v>7577</v>
      </c>
      <c r="S3883" s="1" t="s">
        <v>16822</v>
      </c>
      <c r="T3883" s="1" t="s">
        <v>24321</v>
      </c>
      <c r="U3883" s="1" t="s">
        <v>24322</v>
      </c>
      <c r="V3883" s="1" t="s">
        <v>24323</v>
      </c>
      <c r="W3883" s="1" t="s">
        <v>24324</v>
      </c>
      <c r="X3883" s="1" t="s">
        <v>21855</v>
      </c>
      <c r="Y3883" s="1" t="s">
        <v>24325</v>
      </c>
      <c r="Z3883" s="1" t="s">
        <v>17485</v>
      </c>
      <c r="AA3883" s="1">
        <v>94</v>
      </c>
      <c r="AB3883" s="1">
        <v>104.2</v>
      </c>
      <c r="AC3883" s="1">
        <v>102.4</v>
      </c>
      <c r="AD3883" s="1">
        <v>101.2</v>
      </c>
      <c r="AE3883" s="1">
        <v>100.8</v>
      </c>
      <c r="AF3883" s="1">
        <v>95.9</v>
      </c>
      <c r="AG3883" s="1">
        <v>101.1</v>
      </c>
      <c r="AH3883" s="1">
        <v>103.6</v>
      </c>
      <c r="AI3883" s="1">
        <v>94.2</v>
      </c>
      <c r="AJ3883" s="1">
        <v>102.6</v>
      </c>
      <c r="AK3883" s="2">
        <f t="shared" si="120"/>
        <v>1.5004163663749152E-2</v>
      </c>
      <c r="AL3883" s="2">
        <f t="shared" si="121"/>
        <v>0.15851379361306017</v>
      </c>
    </row>
    <row r="3884" spans="1:38" x14ac:dyDescent="0.2">
      <c r="A3884" s="1" t="s">
        <v>36</v>
      </c>
      <c r="B3884" s="1" t="s">
        <v>37</v>
      </c>
      <c r="C3884" s="1" t="s">
        <v>24326</v>
      </c>
      <c r="D3884" s="1" t="s">
        <v>24327</v>
      </c>
      <c r="E3884" s="1">
        <v>0</v>
      </c>
      <c r="F3884" s="1">
        <v>15.212</v>
      </c>
      <c r="G3884" s="1">
        <v>7</v>
      </c>
      <c r="H3884" s="1">
        <v>3</v>
      </c>
      <c r="I3884" s="1">
        <v>4</v>
      </c>
      <c r="J3884" s="1">
        <v>3</v>
      </c>
      <c r="K3884" s="1">
        <v>1</v>
      </c>
      <c r="L3884" s="1">
        <v>509</v>
      </c>
      <c r="M3884" s="1">
        <v>57.2</v>
      </c>
      <c r="N3884" s="1">
        <v>7.33</v>
      </c>
      <c r="O3884" s="1">
        <v>86</v>
      </c>
      <c r="P3884" s="1">
        <v>3</v>
      </c>
      <c r="Q3884" s="1" t="s">
        <v>17955</v>
      </c>
      <c r="R3884" s="1" t="s">
        <v>64</v>
      </c>
      <c r="S3884" s="1" t="s">
        <v>3384</v>
      </c>
      <c r="T3884" s="1" t="s">
        <v>24328</v>
      </c>
      <c r="U3884" s="1" t="s">
        <v>24329</v>
      </c>
      <c r="V3884" s="1" t="s">
        <v>24330</v>
      </c>
      <c r="W3884" s="1" t="s">
        <v>24331</v>
      </c>
      <c r="X3884" s="1" t="s">
        <v>144</v>
      </c>
      <c r="Y3884" s="1" t="s">
        <v>4827</v>
      </c>
      <c r="Z3884" s="1" t="s">
        <v>24332</v>
      </c>
      <c r="AA3884" s="1">
        <v>98.7</v>
      </c>
      <c r="AB3884" s="1">
        <v>106.6</v>
      </c>
      <c r="AC3884" s="1">
        <v>93.1</v>
      </c>
      <c r="AD3884" s="1">
        <v>104.6</v>
      </c>
      <c r="AE3884" s="1">
        <v>99.4</v>
      </c>
      <c r="AF3884" s="1">
        <v>100.6</v>
      </c>
      <c r="AG3884" s="1">
        <v>97.8</v>
      </c>
      <c r="AH3884" s="1">
        <v>99.3</v>
      </c>
      <c r="AI3884" s="1">
        <v>98.3</v>
      </c>
      <c r="AJ3884" s="1">
        <v>101.5</v>
      </c>
      <c r="AK3884" s="2">
        <f t="shared" si="120"/>
        <v>1.4139938573253338E-2</v>
      </c>
      <c r="AL3884" s="2">
        <f t="shared" si="121"/>
        <v>0.15315383183521586</v>
      </c>
    </row>
    <row r="3885" spans="1:38" x14ac:dyDescent="0.2">
      <c r="A3885" s="1" t="s">
        <v>36</v>
      </c>
      <c r="B3885" s="1" t="s">
        <v>37</v>
      </c>
      <c r="C3885" s="1" t="s">
        <v>24333</v>
      </c>
      <c r="D3885" s="1" t="s">
        <v>24334</v>
      </c>
      <c r="E3885" s="1">
        <v>0</v>
      </c>
      <c r="F3885" s="1">
        <v>46.08</v>
      </c>
      <c r="G3885" s="1">
        <v>11</v>
      </c>
      <c r="H3885" s="1">
        <v>6</v>
      </c>
      <c r="I3885" s="1">
        <v>13</v>
      </c>
      <c r="J3885" s="1">
        <v>6</v>
      </c>
      <c r="K3885" s="1">
        <v>1</v>
      </c>
      <c r="L3885" s="1">
        <v>665</v>
      </c>
      <c r="M3885" s="1">
        <v>73.2</v>
      </c>
      <c r="N3885" s="1">
        <v>4.68</v>
      </c>
      <c r="O3885" s="1">
        <v>379</v>
      </c>
      <c r="P3885" s="1">
        <v>6</v>
      </c>
      <c r="Q3885" s="1" t="s">
        <v>49</v>
      </c>
      <c r="R3885" s="1" t="s">
        <v>566</v>
      </c>
      <c r="S3885" s="1" t="s">
        <v>49</v>
      </c>
      <c r="T3885" s="1" t="s">
        <v>49</v>
      </c>
      <c r="U3885" s="1" t="s">
        <v>24335</v>
      </c>
      <c r="V3885" s="1" t="s">
        <v>24336</v>
      </c>
      <c r="W3885" s="1" t="s">
        <v>24337</v>
      </c>
      <c r="X3885" s="1" t="s">
        <v>100</v>
      </c>
      <c r="Y3885" s="1" t="s">
        <v>49</v>
      </c>
      <c r="Z3885" s="1" t="s">
        <v>49</v>
      </c>
      <c r="AA3885" s="1">
        <v>100</v>
      </c>
      <c r="AB3885" s="1">
        <v>102.5</v>
      </c>
      <c r="AC3885" s="1">
        <v>104.1</v>
      </c>
      <c r="AD3885" s="1">
        <v>93.4</v>
      </c>
      <c r="AE3885" s="1">
        <v>100.4</v>
      </c>
      <c r="AF3885" s="1">
        <v>101.6</v>
      </c>
      <c r="AG3885" s="1">
        <v>100.3</v>
      </c>
      <c r="AH3885" s="1">
        <v>100.3</v>
      </c>
      <c r="AI3885" s="1">
        <v>98.6</v>
      </c>
      <c r="AJ3885" s="1">
        <v>98.9</v>
      </c>
      <c r="AK3885" s="2">
        <f t="shared" si="120"/>
        <v>2.019571429932076E-3</v>
      </c>
      <c r="AL3885" s="2">
        <f t="shared" si="121"/>
        <v>2.537638397929267E-2</v>
      </c>
    </row>
    <row r="3886" spans="1:38" x14ac:dyDescent="0.2">
      <c r="A3886" s="1" t="s">
        <v>36</v>
      </c>
      <c r="B3886" s="1" t="s">
        <v>37</v>
      </c>
      <c r="C3886" s="1" t="s">
        <v>24338</v>
      </c>
      <c r="D3886" s="1" t="s">
        <v>24339</v>
      </c>
      <c r="E3886" s="1">
        <v>0</v>
      </c>
      <c r="F3886" s="1">
        <v>13.707000000000001</v>
      </c>
      <c r="G3886" s="1">
        <v>10</v>
      </c>
      <c r="H3886" s="1">
        <v>5</v>
      </c>
      <c r="I3886" s="1">
        <v>5</v>
      </c>
      <c r="J3886" s="1">
        <v>5</v>
      </c>
      <c r="K3886" s="1">
        <v>1</v>
      </c>
      <c r="L3886" s="1">
        <v>665</v>
      </c>
      <c r="M3886" s="1">
        <v>75.599999999999994</v>
      </c>
      <c r="N3886" s="1">
        <v>7.05</v>
      </c>
      <c r="O3886" s="1">
        <v>58</v>
      </c>
      <c r="P3886" s="1">
        <v>5</v>
      </c>
      <c r="Q3886" s="1" t="s">
        <v>898</v>
      </c>
      <c r="R3886" s="1" t="s">
        <v>64</v>
      </c>
      <c r="S3886" s="1" t="s">
        <v>131</v>
      </c>
      <c r="T3886" s="1" t="s">
        <v>23416</v>
      </c>
      <c r="U3886" s="1" t="s">
        <v>24340</v>
      </c>
      <c r="V3886" s="1" t="s">
        <v>24341</v>
      </c>
      <c r="W3886" s="1" t="s">
        <v>24342</v>
      </c>
      <c r="X3886" s="1" t="s">
        <v>333</v>
      </c>
      <c r="Y3886" s="1" t="s">
        <v>24343</v>
      </c>
      <c r="Z3886" s="1" t="s">
        <v>49</v>
      </c>
      <c r="AA3886" s="1">
        <v>94.7</v>
      </c>
      <c r="AB3886" s="1">
        <v>99.2</v>
      </c>
      <c r="AC3886" s="1">
        <v>99.8</v>
      </c>
      <c r="AD3886" s="1">
        <v>101.2</v>
      </c>
      <c r="AE3886" s="1">
        <v>100.8</v>
      </c>
      <c r="AF3886" s="1">
        <v>104.7</v>
      </c>
      <c r="AG3886" s="1">
        <v>99.6</v>
      </c>
      <c r="AH3886" s="1">
        <v>98.8</v>
      </c>
      <c r="AI3886" s="1">
        <v>99.5</v>
      </c>
      <c r="AJ3886" s="1">
        <v>101.6</v>
      </c>
      <c r="AK3886" s="2">
        <f t="shared" si="120"/>
        <v>-2.4528859388213323E-2</v>
      </c>
      <c r="AL3886" s="2">
        <f t="shared" si="121"/>
        <v>0.50277717358126195</v>
      </c>
    </row>
    <row r="3887" spans="1:38" x14ac:dyDescent="0.2">
      <c r="A3887" s="1" t="s">
        <v>36</v>
      </c>
      <c r="B3887" s="1" t="s">
        <v>37</v>
      </c>
      <c r="C3887" s="1" t="s">
        <v>24344</v>
      </c>
      <c r="D3887" s="1" t="s">
        <v>24345</v>
      </c>
      <c r="E3887" s="1">
        <v>0</v>
      </c>
      <c r="F3887" s="1">
        <v>84.299000000000007</v>
      </c>
      <c r="G3887" s="1">
        <v>55</v>
      </c>
      <c r="H3887" s="1">
        <v>11</v>
      </c>
      <c r="I3887" s="1">
        <v>40</v>
      </c>
      <c r="J3887" s="1">
        <v>11</v>
      </c>
      <c r="K3887" s="1">
        <v>1</v>
      </c>
      <c r="L3887" s="1">
        <v>271</v>
      </c>
      <c r="M3887" s="1">
        <v>31.2</v>
      </c>
      <c r="N3887" s="1">
        <v>5.63</v>
      </c>
      <c r="O3887" s="1">
        <v>808</v>
      </c>
      <c r="P3887" s="1">
        <v>11</v>
      </c>
      <c r="Q3887" s="1" t="s">
        <v>361</v>
      </c>
      <c r="R3887" s="1" t="s">
        <v>311</v>
      </c>
      <c r="S3887" s="1" t="s">
        <v>49</v>
      </c>
      <c r="T3887" s="1" t="s">
        <v>24346</v>
      </c>
      <c r="U3887" s="1" t="s">
        <v>24347</v>
      </c>
      <c r="V3887" s="1" t="s">
        <v>24348</v>
      </c>
      <c r="W3887" s="1" t="s">
        <v>24349</v>
      </c>
      <c r="X3887" s="1" t="s">
        <v>676</v>
      </c>
      <c r="Y3887" s="1" t="s">
        <v>49</v>
      </c>
      <c r="Z3887" s="1" t="s">
        <v>49</v>
      </c>
      <c r="AA3887" s="1">
        <v>105</v>
      </c>
      <c r="AB3887" s="1">
        <v>95.5</v>
      </c>
      <c r="AC3887" s="1">
        <v>98.3</v>
      </c>
      <c r="AD3887" s="1">
        <v>100.6</v>
      </c>
      <c r="AE3887" s="1">
        <v>101.7</v>
      </c>
      <c r="AF3887" s="1">
        <v>103.3</v>
      </c>
      <c r="AG3887" s="1">
        <v>101.8</v>
      </c>
      <c r="AH3887" s="1">
        <v>98.8</v>
      </c>
      <c r="AI3887" s="1">
        <v>94.6</v>
      </c>
      <c r="AJ3887" s="1">
        <v>100.5</v>
      </c>
      <c r="AK3887" s="2">
        <f t="shared" si="120"/>
        <v>6.0587222049547423E-3</v>
      </c>
      <c r="AL3887" s="2">
        <f t="shared" si="121"/>
        <v>6.9205368927536093E-2</v>
      </c>
    </row>
    <row r="3888" spans="1:38" x14ac:dyDescent="0.2">
      <c r="A3888" s="1" t="s">
        <v>50</v>
      </c>
      <c r="B3888" s="1" t="s">
        <v>37</v>
      </c>
      <c r="C3888" s="1" t="s">
        <v>24350</v>
      </c>
      <c r="D3888" s="1" t="s">
        <v>24351</v>
      </c>
      <c r="E3888" s="1">
        <v>0.26200000000000001</v>
      </c>
      <c r="F3888" s="1">
        <v>1.0580000000000001</v>
      </c>
      <c r="G3888" s="1">
        <v>1</v>
      </c>
      <c r="H3888" s="1">
        <v>1</v>
      </c>
      <c r="I3888" s="1">
        <v>1</v>
      </c>
      <c r="J3888" s="1">
        <v>1</v>
      </c>
      <c r="K3888" s="1">
        <v>1</v>
      </c>
      <c r="L3888" s="1">
        <v>1012</v>
      </c>
      <c r="M3888" s="1">
        <v>113.2</v>
      </c>
      <c r="N3888" s="1">
        <v>5.96</v>
      </c>
      <c r="O3888" s="1">
        <v>0</v>
      </c>
      <c r="P3888" s="1">
        <v>1</v>
      </c>
      <c r="Q3888" s="1" t="s">
        <v>10150</v>
      </c>
      <c r="R3888" s="1" t="s">
        <v>416</v>
      </c>
      <c r="S3888" s="1" t="s">
        <v>1075</v>
      </c>
      <c r="T3888" s="1" t="s">
        <v>24352</v>
      </c>
      <c r="U3888" s="1" t="s">
        <v>24353</v>
      </c>
      <c r="V3888" s="1" t="s">
        <v>24354</v>
      </c>
      <c r="W3888" s="1" t="s">
        <v>24355</v>
      </c>
      <c r="X3888" s="1" t="s">
        <v>333</v>
      </c>
      <c r="Y3888" s="1" t="s">
        <v>49</v>
      </c>
      <c r="Z3888" s="1" t="s">
        <v>49</v>
      </c>
      <c r="AA3888" s="1">
        <v>92.9</v>
      </c>
      <c r="AB3888" s="1">
        <v>107.4</v>
      </c>
      <c r="AC3888" s="1">
        <v>87.4</v>
      </c>
      <c r="AD3888" s="1">
        <v>107.3</v>
      </c>
      <c r="AE3888" s="1">
        <v>98.7</v>
      </c>
      <c r="AF3888" s="1">
        <v>106.1</v>
      </c>
      <c r="AG3888" s="1">
        <v>95.8</v>
      </c>
      <c r="AH3888" s="1">
        <v>107.3</v>
      </c>
      <c r="AI3888" s="1">
        <v>98.5</v>
      </c>
      <c r="AJ3888" s="1">
        <v>98.6</v>
      </c>
      <c r="AK3888" s="2">
        <f t="shared" si="120"/>
        <v>-3.6357839168714094E-2</v>
      </c>
      <c r="AL3888" s="2">
        <f t="shared" si="121"/>
        <v>0.22518912416466311</v>
      </c>
    </row>
    <row r="3889" spans="1:38" x14ac:dyDescent="0.2">
      <c r="A3889" s="1" t="s">
        <v>36</v>
      </c>
      <c r="B3889" s="1" t="s">
        <v>37</v>
      </c>
      <c r="C3889" s="1" t="s">
        <v>24356</v>
      </c>
      <c r="D3889" s="1" t="s">
        <v>24357</v>
      </c>
      <c r="E3889" s="1">
        <v>0</v>
      </c>
      <c r="F3889" s="1">
        <v>39.287999999999997</v>
      </c>
      <c r="G3889" s="1">
        <v>8</v>
      </c>
      <c r="H3889" s="1">
        <v>9</v>
      </c>
      <c r="I3889" s="1">
        <v>14</v>
      </c>
      <c r="J3889" s="1">
        <v>9</v>
      </c>
      <c r="K3889" s="1">
        <v>1</v>
      </c>
      <c r="L3889" s="1">
        <v>1442</v>
      </c>
      <c r="M3889" s="1">
        <v>161.6</v>
      </c>
      <c r="N3889" s="1">
        <v>5.57</v>
      </c>
      <c r="O3889" s="1">
        <v>214</v>
      </c>
      <c r="P3889" s="1">
        <v>9</v>
      </c>
      <c r="Q3889" s="1" t="s">
        <v>173</v>
      </c>
      <c r="R3889" s="1" t="s">
        <v>4660</v>
      </c>
      <c r="S3889" s="1" t="s">
        <v>164</v>
      </c>
      <c r="T3889" s="1" t="s">
        <v>24358</v>
      </c>
      <c r="U3889" s="1" t="s">
        <v>24359</v>
      </c>
      <c r="V3889" s="1" t="s">
        <v>24360</v>
      </c>
      <c r="W3889" s="1" t="s">
        <v>24361</v>
      </c>
      <c r="X3889" s="1" t="s">
        <v>213</v>
      </c>
      <c r="Y3889" s="1" t="s">
        <v>49</v>
      </c>
      <c r="Z3889" s="1" t="s">
        <v>49</v>
      </c>
      <c r="AA3889" s="1">
        <v>94.6</v>
      </c>
      <c r="AB3889" s="1">
        <v>98.1</v>
      </c>
      <c r="AC3889" s="1">
        <v>101.3</v>
      </c>
      <c r="AD3889" s="1">
        <v>102.5</v>
      </c>
      <c r="AE3889" s="1">
        <v>99.9</v>
      </c>
      <c r="AF3889" s="1">
        <v>96.7</v>
      </c>
      <c r="AG3889" s="1">
        <v>97.2</v>
      </c>
      <c r="AH3889" s="1">
        <v>99.8</v>
      </c>
      <c r="AI3889" s="1">
        <v>109.6</v>
      </c>
      <c r="AJ3889" s="1">
        <v>100.5</v>
      </c>
      <c r="AK3889" s="2">
        <f t="shared" si="120"/>
        <v>-2.134800660388449E-2</v>
      </c>
      <c r="AL3889" s="2">
        <f t="shared" si="121"/>
        <v>0.2223487090483714</v>
      </c>
    </row>
    <row r="3890" spans="1:38" x14ac:dyDescent="0.2">
      <c r="A3890" s="1" t="s">
        <v>36</v>
      </c>
      <c r="B3890" s="1" t="s">
        <v>37</v>
      </c>
      <c r="C3890" s="1" t="s">
        <v>24362</v>
      </c>
      <c r="D3890" s="1" t="s">
        <v>24363</v>
      </c>
      <c r="E3890" s="1">
        <v>0</v>
      </c>
      <c r="F3890" s="1">
        <v>23.835999999999999</v>
      </c>
      <c r="G3890" s="1">
        <v>13</v>
      </c>
      <c r="H3890" s="1">
        <v>4</v>
      </c>
      <c r="I3890" s="1">
        <v>10</v>
      </c>
      <c r="J3890" s="1">
        <v>4</v>
      </c>
      <c r="K3890" s="1">
        <v>1</v>
      </c>
      <c r="L3890" s="1">
        <v>274</v>
      </c>
      <c r="M3890" s="1">
        <v>28.9</v>
      </c>
      <c r="N3890" s="1">
        <v>6.1</v>
      </c>
      <c r="O3890" s="1">
        <v>247</v>
      </c>
      <c r="P3890" s="1">
        <v>4</v>
      </c>
      <c r="Q3890" s="1" t="s">
        <v>1472</v>
      </c>
      <c r="R3890" s="1" t="s">
        <v>233</v>
      </c>
      <c r="S3890" s="1" t="s">
        <v>24364</v>
      </c>
      <c r="T3890" s="1" t="s">
        <v>24365</v>
      </c>
      <c r="U3890" s="1" t="s">
        <v>24366</v>
      </c>
      <c r="V3890" s="1" t="s">
        <v>24367</v>
      </c>
      <c r="W3890" s="1" t="s">
        <v>24368</v>
      </c>
      <c r="X3890" s="1" t="s">
        <v>333</v>
      </c>
      <c r="Y3890" s="1" t="s">
        <v>2742</v>
      </c>
      <c r="Z3890" s="1" t="s">
        <v>49</v>
      </c>
      <c r="AA3890" s="1">
        <v>97</v>
      </c>
      <c r="AB3890" s="1">
        <v>100.5</v>
      </c>
      <c r="AC3890" s="1">
        <v>97.5</v>
      </c>
      <c r="AD3890" s="1">
        <v>102.4</v>
      </c>
      <c r="AE3890" s="1">
        <v>101.3</v>
      </c>
      <c r="AF3890" s="1">
        <v>100.4</v>
      </c>
      <c r="AG3890" s="1">
        <v>98.4</v>
      </c>
      <c r="AH3890" s="1">
        <v>96.8</v>
      </c>
      <c r="AI3890" s="1">
        <v>102</v>
      </c>
      <c r="AJ3890" s="1">
        <v>103.7</v>
      </c>
      <c r="AK3890" s="2">
        <f t="shared" si="120"/>
        <v>-7.5020311172299811E-3</v>
      </c>
      <c r="AL3890" s="2">
        <f t="shared" si="121"/>
        <v>0.12066763295212581</v>
      </c>
    </row>
    <row r="3891" spans="1:38" x14ac:dyDescent="0.2">
      <c r="A3891" s="1" t="s">
        <v>36</v>
      </c>
      <c r="B3891" s="1" t="s">
        <v>37</v>
      </c>
      <c r="C3891" s="1" t="s">
        <v>24369</v>
      </c>
      <c r="D3891" s="1" t="s">
        <v>24370</v>
      </c>
      <c r="E3891" s="1">
        <v>4.0000000000000001E-3</v>
      </c>
      <c r="F3891" s="1">
        <v>6.4279999999999999</v>
      </c>
      <c r="G3891" s="1">
        <v>3</v>
      </c>
      <c r="H3891" s="1">
        <v>1</v>
      </c>
      <c r="I3891" s="1">
        <v>1</v>
      </c>
      <c r="J3891" s="1">
        <v>1</v>
      </c>
      <c r="K3891" s="1">
        <v>1</v>
      </c>
      <c r="L3891" s="1">
        <v>608</v>
      </c>
      <c r="M3891" s="1">
        <v>67.8</v>
      </c>
      <c r="N3891" s="1">
        <v>11.62</v>
      </c>
      <c r="O3891" s="1">
        <v>0</v>
      </c>
      <c r="P3891" s="1">
        <v>1</v>
      </c>
      <c r="Q3891" s="1" t="s">
        <v>2038</v>
      </c>
      <c r="R3891" s="1" t="s">
        <v>104</v>
      </c>
      <c r="S3891" s="1" t="s">
        <v>608</v>
      </c>
      <c r="T3891" s="1" t="s">
        <v>24371</v>
      </c>
      <c r="U3891" s="1" t="s">
        <v>24372</v>
      </c>
      <c r="V3891" s="1" t="s">
        <v>24373</v>
      </c>
      <c r="W3891" s="1" t="s">
        <v>24374</v>
      </c>
      <c r="X3891" s="1" t="s">
        <v>47</v>
      </c>
      <c r="Y3891" s="1" t="s">
        <v>49</v>
      </c>
      <c r="Z3891" s="1" t="s">
        <v>49</v>
      </c>
      <c r="AA3891" s="1">
        <v>87.1</v>
      </c>
      <c r="AB3891" s="1">
        <v>105.1</v>
      </c>
      <c r="AC3891" s="1">
        <v>99.7</v>
      </c>
      <c r="AD3891" s="1">
        <v>102.6</v>
      </c>
      <c r="AE3891" s="1">
        <v>98.1</v>
      </c>
      <c r="AF3891" s="1">
        <v>91.1</v>
      </c>
      <c r="AG3891" s="1">
        <v>98.4</v>
      </c>
      <c r="AH3891" s="1">
        <v>108</v>
      </c>
      <c r="AI3891" s="1">
        <v>99.6</v>
      </c>
      <c r="AJ3891" s="1">
        <v>110.3</v>
      </c>
      <c r="AK3891" s="2">
        <f t="shared" si="120"/>
        <v>-4.2706891564978318E-2</v>
      </c>
      <c r="AL3891" s="2">
        <f t="shared" si="121"/>
        <v>0.26564719266668946</v>
      </c>
    </row>
    <row r="3892" spans="1:38" x14ac:dyDescent="0.2">
      <c r="A3892" s="1" t="s">
        <v>36</v>
      </c>
      <c r="B3892" s="1" t="s">
        <v>37</v>
      </c>
      <c r="C3892" s="1" t="s">
        <v>24375</v>
      </c>
      <c r="D3892" s="1" t="s">
        <v>24376</v>
      </c>
      <c r="E3892" s="1">
        <v>0</v>
      </c>
      <c r="F3892" s="1">
        <v>50.124000000000002</v>
      </c>
      <c r="G3892" s="1">
        <v>35</v>
      </c>
      <c r="H3892" s="1">
        <v>6</v>
      </c>
      <c r="I3892" s="1">
        <v>10</v>
      </c>
      <c r="J3892" s="1">
        <v>6</v>
      </c>
      <c r="K3892" s="1">
        <v>1</v>
      </c>
      <c r="L3892" s="1">
        <v>266</v>
      </c>
      <c r="M3892" s="1">
        <v>29.4</v>
      </c>
      <c r="N3892" s="1">
        <v>6.73</v>
      </c>
      <c r="O3892" s="1">
        <v>229</v>
      </c>
      <c r="P3892" s="1">
        <v>6</v>
      </c>
      <c r="Q3892" s="1" t="s">
        <v>180</v>
      </c>
      <c r="R3892" s="1" t="s">
        <v>824</v>
      </c>
      <c r="S3892" s="1" t="s">
        <v>49</v>
      </c>
      <c r="T3892" s="1" t="s">
        <v>24377</v>
      </c>
      <c r="U3892" s="1" t="s">
        <v>24378</v>
      </c>
      <c r="V3892" s="1" t="s">
        <v>24379</v>
      </c>
      <c r="W3892" s="1" t="s">
        <v>24380</v>
      </c>
      <c r="X3892" s="1" t="s">
        <v>213</v>
      </c>
      <c r="Y3892" s="1" t="s">
        <v>49</v>
      </c>
      <c r="Z3892" s="1" t="s">
        <v>49</v>
      </c>
      <c r="AA3892" s="1">
        <v>95.6</v>
      </c>
      <c r="AB3892" s="1">
        <v>104.6</v>
      </c>
      <c r="AC3892" s="1">
        <v>98.3</v>
      </c>
      <c r="AD3892" s="1">
        <v>100.8</v>
      </c>
      <c r="AE3892" s="1">
        <v>100.3</v>
      </c>
      <c r="AF3892" s="1">
        <v>98.2</v>
      </c>
      <c r="AG3892" s="1">
        <v>100.6</v>
      </c>
      <c r="AH3892" s="1">
        <v>101.3</v>
      </c>
      <c r="AI3892" s="1">
        <v>100.1</v>
      </c>
      <c r="AJ3892" s="1">
        <v>100.1</v>
      </c>
      <c r="AK3892" s="2">
        <f t="shared" si="120"/>
        <v>-2.0199753847455863E-3</v>
      </c>
      <c r="AL3892" s="2">
        <f t="shared" si="121"/>
        <v>3.0953235225411328E-2</v>
      </c>
    </row>
    <row r="3893" spans="1:38" x14ac:dyDescent="0.2">
      <c r="A3893" s="1" t="s">
        <v>36</v>
      </c>
      <c r="B3893" s="1" t="s">
        <v>37</v>
      </c>
      <c r="C3893" s="1" t="s">
        <v>24381</v>
      </c>
      <c r="D3893" s="1" t="s">
        <v>24382</v>
      </c>
      <c r="E3893" s="1">
        <v>0</v>
      </c>
      <c r="F3893" s="1">
        <v>89.22</v>
      </c>
      <c r="G3893" s="1">
        <v>28</v>
      </c>
      <c r="H3893" s="1">
        <v>18</v>
      </c>
      <c r="I3893" s="1">
        <v>31</v>
      </c>
      <c r="J3893" s="1">
        <v>16</v>
      </c>
      <c r="K3893" s="1">
        <v>1</v>
      </c>
      <c r="L3893" s="1">
        <v>739</v>
      </c>
      <c r="M3893" s="1">
        <v>82.3</v>
      </c>
      <c r="N3893" s="1">
        <v>7.34</v>
      </c>
      <c r="O3893" s="1">
        <v>470</v>
      </c>
      <c r="P3893" s="1">
        <v>18</v>
      </c>
      <c r="Q3893" s="1" t="s">
        <v>53</v>
      </c>
      <c r="R3893" s="1" t="s">
        <v>233</v>
      </c>
      <c r="S3893" s="1" t="s">
        <v>13741</v>
      </c>
      <c r="T3893" s="1" t="s">
        <v>24383</v>
      </c>
      <c r="U3893" s="1" t="s">
        <v>24384</v>
      </c>
      <c r="V3893" s="1" t="s">
        <v>24385</v>
      </c>
      <c r="W3893" s="1" t="s">
        <v>24386</v>
      </c>
      <c r="X3893" s="1" t="s">
        <v>169</v>
      </c>
      <c r="Y3893" s="1" t="s">
        <v>6077</v>
      </c>
      <c r="Z3893" s="1" t="s">
        <v>23735</v>
      </c>
      <c r="AA3893" s="1">
        <v>96.6</v>
      </c>
      <c r="AB3893" s="1">
        <v>97.7</v>
      </c>
      <c r="AC3893" s="1">
        <v>101.5</v>
      </c>
      <c r="AD3893" s="1">
        <v>100.3</v>
      </c>
      <c r="AE3893" s="1">
        <v>100.5</v>
      </c>
      <c r="AF3893" s="1">
        <v>97.3</v>
      </c>
      <c r="AG3893" s="1">
        <v>100.2</v>
      </c>
      <c r="AH3893" s="1">
        <v>102.6</v>
      </c>
      <c r="AI3893" s="1">
        <v>106.5</v>
      </c>
      <c r="AJ3893" s="1">
        <v>96.8</v>
      </c>
      <c r="AK3893" s="2">
        <f t="shared" si="120"/>
        <v>-1.9620954984138614E-2</v>
      </c>
      <c r="AL3893" s="2">
        <f t="shared" si="121"/>
        <v>0.28464796534464976</v>
      </c>
    </row>
    <row r="3894" spans="1:38" x14ac:dyDescent="0.2">
      <c r="A3894" s="1" t="s">
        <v>36</v>
      </c>
      <c r="B3894" s="1" t="s">
        <v>37</v>
      </c>
      <c r="C3894" s="1" t="s">
        <v>24387</v>
      </c>
      <c r="D3894" s="1" t="s">
        <v>24388</v>
      </c>
      <c r="E3894" s="1">
        <v>0</v>
      </c>
      <c r="F3894" s="1">
        <v>68.144000000000005</v>
      </c>
      <c r="G3894" s="1">
        <v>19</v>
      </c>
      <c r="H3894" s="1">
        <v>9</v>
      </c>
      <c r="I3894" s="1">
        <v>30</v>
      </c>
      <c r="J3894" s="1">
        <v>9</v>
      </c>
      <c r="K3894" s="1">
        <v>1</v>
      </c>
      <c r="L3894" s="1">
        <v>507</v>
      </c>
      <c r="M3894" s="1">
        <v>51.7</v>
      </c>
      <c r="N3894" s="1">
        <v>8.7200000000000006</v>
      </c>
      <c r="O3894" s="1">
        <v>818</v>
      </c>
      <c r="P3894" s="1">
        <v>9</v>
      </c>
      <c r="Q3894" s="1" t="s">
        <v>53</v>
      </c>
      <c r="R3894" s="1" t="s">
        <v>104</v>
      </c>
      <c r="S3894" s="1" t="s">
        <v>913</v>
      </c>
      <c r="T3894" s="1" t="s">
        <v>16870</v>
      </c>
      <c r="U3894" s="1" t="s">
        <v>24389</v>
      </c>
      <c r="V3894" s="1" t="s">
        <v>24390</v>
      </c>
      <c r="W3894" s="1" t="s">
        <v>24391</v>
      </c>
      <c r="X3894" s="1" t="s">
        <v>169</v>
      </c>
      <c r="Y3894" s="1" t="s">
        <v>49</v>
      </c>
      <c r="Z3894" s="1" t="s">
        <v>49</v>
      </c>
      <c r="AA3894" s="1">
        <v>99.8</v>
      </c>
      <c r="AB3894" s="1">
        <v>99.2</v>
      </c>
      <c r="AC3894" s="1">
        <v>101.7</v>
      </c>
      <c r="AD3894" s="1">
        <v>102.5</v>
      </c>
      <c r="AE3894" s="1">
        <v>99.2</v>
      </c>
      <c r="AF3894" s="1">
        <v>98.5</v>
      </c>
      <c r="AG3894" s="1">
        <v>97.3</v>
      </c>
      <c r="AH3894" s="1">
        <v>99.7</v>
      </c>
      <c r="AI3894" s="1">
        <v>101.6</v>
      </c>
      <c r="AJ3894" s="1">
        <v>100.5</v>
      </c>
      <c r="AK3894" s="2">
        <f t="shared" si="120"/>
        <v>1.3849978761024328E-2</v>
      </c>
      <c r="AL3894" s="2">
        <f t="shared" si="121"/>
        <v>0.42964698633266218</v>
      </c>
    </row>
    <row r="3895" spans="1:38" x14ac:dyDescent="0.2">
      <c r="A3895" s="1" t="s">
        <v>36</v>
      </c>
      <c r="B3895" s="1" t="s">
        <v>37</v>
      </c>
      <c r="C3895" s="1" t="s">
        <v>24392</v>
      </c>
      <c r="D3895" s="1" t="s">
        <v>24393</v>
      </c>
      <c r="E3895" s="1">
        <v>0</v>
      </c>
      <c r="F3895" s="1">
        <v>21.765000000000001</v>
      </c>
      <c r="G3895" s="1">
        <v>6</v>
      </c>
      <c r="H3895" s="1">
        <v>1</v>
      </c>
      <c r="I3895" s="1">
        <v>8</v>
      </c>
      <c r="J3895" s="1">
        <v>1</v>
      </c>
      <c r="K3895" s="1">
        <v>1</v>
      </c>
      <c r="L3895" s="1">
        <v>249</v>
      </c>
      <c r="M3895" s="1">
        <v>27.5</v>
      </c>
      <c r="N3895" s="1">
        <v>7.2</v>
      </c>
      <c r="O3895" s="1">
        <v>198</v>
      </c>
      <c r="P3895" s="1">
        <v>1</v>
      </c>
      <c r="Q3895" s="1" t="s">
        <v>361</v>
      </c>
      <c r="R3895" s="1" t="s">
        <v>64</v>
      </c>
      <c r="S3895" s="1" t="s">
        <v>49</v>
      </c>
      <c r="T3895" s="1" t="s">
        <v>24394</v>
      </c>
      <c r="U3895" s="1" t="s">
        <v>24395</v>
      </c>
      <c r="V3895" s="1" t="s">
        <v>24396</v>
      </c>
      <c r="W3895" s="1" t="s">
        <v>24397</v>
      </c>
      <c r="X3895" s="1" t="s">
        <v>204</v>
      </c>
      <c r="Y3895" s="1" t="s">
        <v>8744</v>
      </c>
      <c r="Z3895" s="1" t="s">
        <v>49</v>
      </c>
      <c r="AA3895" s="1">
        <v>105</v>
      </c>
      <c r="AB3895" s="1">
        <v>99.6</v>
      </c>
      <c r="AC3895" s="1">
        <v>97.6</v>
      </c>
      <c r="AD3895" s="1">
        <v>100.8</v>
      </c>
      <c r="AE3895" s="1">
        <v>100.4</v>
      </c>
      <c r="AF3895" s="1">
        <v>110.9</v>
      </c>
      <c r="AG3895" s="1">
        <v>93.6</v>
      </c>
      <c r="AH3895" s="1">
        <v>106.1</v>
      </c>
      <c r="AI3895" s="1">
        <v>85.8</v>
      </c>
      <c r="AJ3895" s="1">
        <v>100.3</v>
      </c>
      <c r="AK3895" s="2">
        <f t="shared" si="120"/>
        <v>1.9330469723741202E-2</v>
      </c>
      <c r="AL3895" s="2">
        <f t="shared" si="121"/>
        <v>0.10850661055580647</v>
      </c>
    </row>
    <row r="3896" spans="1:38" x14ac:dyDescent="0.2">
      <c r="A3896" s="1" t="s">
        <v>36</v>
      </c>
      <c r="B3896" s="1" t="s">
        <v>37</v>
      </c>
      <c r="C3896" s="1" t="s">
        <v>24398</v>
      </c>
      <c r="D3896" s="1" t="s">
        <v>24399</v>
      </c>
      <c r="E3896" s="1">
        <v>0</v>
      </c>
      <c r="F3896" s="1">
        <v>137.75200000000001</v>
      </c>
      <c r="G3896" s="1">
        <v>44</v>
      </c>
      <c r="H3896" s="1">
        <v>17</v>
      </c>
      <c r="I3896" s="1">
        <v>64</v>
      </c>
      <c r="J3896" s="1">
        <v>17</v>
      </c>
      <c r="K3896" s="1">
        <v>1</v>
      </c>
      <c r="L3896" s="1">
        <v>463</v>
      </c>
      <c r="M3896" s="1">
        <v>52.6</v>
      </c>
      <c r="N3896" s="1">
        <v>6.99</v>
      </c>
      <c r="O3896" s="1">
        <v>1087</v>
      </c>
      <c r="P3896" s="1">
        <v>17</v>
      </c>
      <c r="Q3896" s="1" t="s">
        <v>2465</v>
      </c>
      <c r="R3896" s="1" t="s">
        <v>824</v>
      </c>
      <c r="S3896" s="1" t="s">
        <v>242</v>
      </c>
      <c r="T3896" s="1" t="s">
        <v>24400</v>
      </c>
      <c r="U3896" s="1" t="s">
        <v>24401</v>
      </c>
      <c r="V3896" s="1" t="s">
        <v>24402</v>
      </c>
      <c r="W3896" s="1" t="s">
        <v>24403</v>
      </c>
      <c r="X3896" s="1" t="s">
        <v>676</v>
      </c>
      <c r="Y3896" s="1" t="s">
        <v>1740</v>
      </c>
      <c r="Z3896" s="1" t="s">
        <v>1580</v>
      </c>
      <c r="AA3896" s="1">
        <v>101.6</v>
      </c>
      <c r="AB3896" s="1">
        <v>99.4</v>
      </c>
      <c r="AC3896" s="1">
        <v>98.6</v>
      </c>
      <c r="AD3896" s="1">
        <v>99.4</v>
      </c>
      <c r="AE3896" s="1">
        <v>102.5</v>
      </c>
      <c r="AF3896" s="1">
        <v>102.2</v>
      </c>
      <c r="AG3896" s="1">
        <v>98.7</v>
      </c>
      <c r="AH3896" s="1">
        <v>101</v>
      </c>
      <c r="AI3896" s="1">
        <v>97.3</v>
      </c>
      <c r="AJ3896" s="1">
        <v>99.3</v>
      </c>
      <c r="AK3896" s="2">
        <f t="shared" si="120"/>
        <v>8.656196213984748E-3</v>
      </c>
      <c r="AL3896" s="2">
        <f t="shared" si="121"/>
        <v>0.21301841185406403</v>
      </c>
    </row>
    <row r="3897" spans="1:38" x14ac:dyDescent="0.2">
      <c r="A3897" s="1" t="s">
        <v>36</v>
      </c>
      <c r="B3897" s="1" t="s">
        <v>37</v>
      </c>
      <c r="C3897" s="1" t="s">
        <v>24404</v>
      </c>
      <c r="D3897" s="1" t="s">
        <v>24405</v>
      </c>
      <c r="E3897" s="1">
        <v>0</v>
      </c>
      <c r="F3897" s="1">
        <v>173.22</v>
      </c>
      <c r="G3897" s="1">
        <v>64</v>
      </c>
      <c r="H3897" s="1">
        <v>18</v>
      </c>
      <c r="I3897" s="1">
        <v>67</v>
      </c>
      <c r="J3897" s="1">
        <v>17</v>
      </c>
      <c r="K3897" s="1">
        <v>1</v>
      </c>
      <c r="L3897" s="1">
        <v>325</v>
      </c>
      <c r="M3897" s="1">
        <v>36.6</v>
      </c>
      <c r="N3897" s="1">
        <v>7.39</v>
      </c>
      <c r="O3897" s="1">
        <v>1649</v>
      </c>
      <c r="P3897" s="1">
        <v>18</v>
      </c>
      <c r="Q3897" s="1" t="s">
        <v>222</v>
      </c>
      <c r="R3897" s="1" t="s">
        <v>587</v>
      </c>
      <c r="S3897" s="1" t="s">
        <v>147</v>
      </c>
      <c r="T3897" s="1" t="s">
        <v>10069</v>
      </c>
      <c r="U3897" s="1" t="s">
        <v>24406</v>
      </c>
      <c r="V3897" s="1" t="s">
        <v>24407</v>
      </c>
      <c r="W3897" s="1" t="s">
        <v>24408</v>
      </c>
      <c r="X3897" s="1" t="s">
        <v>228</v>
      </c>
      <c r="Y3897" s="1" t="s">
        <v>24409</v>
      </c>
      <c r="Z3897" s="1" t="s">
        <v>857</v>
      </c>
      <c r="AA3897" s="1">
        <v>100.5</v>
      </c>
      <c r="AB3897" s="1">
        <v>98.5</v>
      </c>
      <c r="AC3897" s="1">
        <v>98.6</v>
      </c>
      <c r="AD3897" s="1">
        <v>103</v>
      </c>
      <c r="AE3897" s="1">
        <v>102</v>
      </c>
      <c r="AF3897" s="1">
        <v>101.9</v>
      </c>
      <c r="AG3897" s="1">
        <v>100.1</v>
      </c>
      <c r="AH3897" s="1">
        <v>100.4</v>
      </c>
      <c r="AI3897" s="1">
        <v>93.1</v>
      </c>
      <c r="AJ3897" s="1">
        <v>101.8</v>
      </c>
      <c r="AK3897" s="2">
        <f t="shared" si="120"/>
        <v>1.5294240077893781E-2</v>
      </c>
      <c r="AL3897" s="2">
        <f t="shared" si="121"/>
        <v>0.23311950922307878</v>
      </c>
    </row>
    <row r="3898" spans="1:38" x14ac:dyDescent="0.2">
      <c r="A3898" s="1" t="s">
        <v>36</v>
      </c>
      <c r="B3898" s="1" t="s">
        <v>37</v>
      </c>
      <c r="C3898" s="1" t="s">
        <v>24410</v>
      </c>
      <c r="D3898" s="1" t="s">
        <v>24411</v>
      </c>
      <c r="E3898" s="1">
        <v>0</v>
      </c>
      <c r="F3898" s="1">
        <v>27.917000000000002</v>
      </c>
      <c r="G3898" s="1">
        <v>14</v>
      </c>
      <c r="H3898" s="1">
        <v>8</v>
      </c>
      <c r="I3898" s="1">
        <v>10</v>
      </c>
      <c r="J3898" s="1">
        <v>6</v>
      </c>
      <c r="K3898" s="1">
        <v>1</v>
      </c>
      <c r="L3898" s="1">
        <v>617</v>
      </c>
      <c r="M3898" s="1">
        <v>70.900000000000006</v>
      </c>
      <c r="N3898" s="1">
        <v>7.83</v>
      </c>
      <c r="O3898" s="1">
        <v>133</v>
      </c>
      <c r="P3898" s="1">
        <v>8</v>
      </c>
      <c r="Q3898" s="1" t="s">
        <v>207</v>
      </c>
      <c r="R3898" s="1" t="s">
        <v>233</v>
      </c>
      <c r="S3898" s="1" t="s">
        <v>24176</v>
      </c>
      <c r="T3898" s="1" t="s">
        <v>2359</v>
      </c>
      <c r="U3898" s="1" t="s">
        <v>24412</v>
      </c>
      <c r="V3898" s="1" t="s">
        <v>24413</v>
      </c>
      <c r="W3898" s="1" t="s">
        <v>24414</v>
      </c>
      <c r="X3898" s="1" t="s">
        <v>412</v>
      </c>
      <c r="Y3898" s="1" t="s">
        <v>2363</v>
      </c>
      <c r="Z3898" s="1" t="s">
        <v>49</v>
      </c>
      <c r="AA3898" s="1">
        <v>100.3</v>
      </c>
      <c r="AB3898" s="1">
        <v>100.4</v>
      </c>
      <c r="AC3898" s="1">
        <v>98.2</v>
      </c>
      <c r="AD3898" s="1">
        <v>101.6</v>
      </c>
      <c r="AE3898" s="1">
        <v>105</v>
      </c>
      <c r="AF3898" s="1">
        <v>102.4</v>
      </c>
      <c r="AG3898" s="1">
        <v>100.6</v>
      </c>
      <c r="AH3898" s="1">
        <v>96.8</v>
      </c>
      <c r="AI3898" s="1">
        <v>100.3</v>
      </c>
      <c r="AJ3898" s="1">
        <v>94.4</v>
      </c>
      <c r="AK3898" s="2">
        <f t="shared" si="120"/>
        <v>3.1740571143903946E-2</v>
      </c>
      <c r="AL3898" s="2">
        <f t="shared" si="121"/>
        <v>0.58013042555825434</v>
      </c>
    </row>
    <row r="3899" spans="1:38" x14ac:dyDescent="0.2">
      <c r="A3899" s="1" t="s">
        <v>36</v>
      </c>
      <c r="B3899" s="1" t="s">
        <v>37</v>
      </c>
      <c r="C3899" s="1" t="s">
        <v>24415</v>
      </c>
      <c r="D3899" s="1" t="s">
        <v>24416</v>
      </c>
      <c r="E3899" s="1">
        <v>0</v>
      </c>
      <c r="F3899" s="1">
        <v>95.543000000000006</v>
      </c>
      <c r="G3899" s="1">
        <v>58</v>
      </c>
      <c r="H3899" s="1">
        <v>8</v>
      </c>
      <c r="I3899" s="1">
        <v>33</v>
      </c>
      <c r="J3899" s="1">
        <v>2</v>
      </c>
      <c r="K3899" s="1">
        <v>1</v>
      </c>
      <c r="L3899" s="1">
        <v>189</v>
      </c>
      <c r="M3899" s="1">
        <v>21.6</v>
      </c>
      <c r="N3899" s="1">
        <v>6.77</v>
      </c>
      <c r="O3899" s="1">
        <v>1133</v>
      </c>
      <c r="P3899" s="1">
        <v>8</v>
      </c>
      <c r="Q3899" s="1" t="s">
        <v>24417</v>
      </c>
      <c r="R3899" s="1" t="s">
        <v>1871</v>
      </c>
      <c r="S3899" s="1" t="s">
        <v>42</v>
      </c>
      <c r="T3899" s="1" t="s">
        <v>6177</v>
      </c>
      <c r="U3899" s="1" t="s">
        <v>24418</v>
      </c>
      <c r="V3899" s="1" t="s">
        <v>24419</v>
      </c>
      <c r="W3899" s="1" t="s">
        <v>24420</v>
      </c>
      <c r="X3899" s="1" t="s">
        <v>118</v>
      </c>
      <c r="Y3899" s="1" t="s">
        <v>24421</v>
      </c>
      <c r="Z3899" s="1" t="s">
        <v>24422</v>
      </c>
      <c r="AA3899" s="1">
        <v>97.8</v>
      </c>
      <c r="AB3899" s="1">
        <v>104.6</v>
      </c>
      <c r="AC3899" s="1">
        <v>100.8</v>
      </c>
      <c r="AD3899" s="1">
        <v>99.6</v>
      </c>
      <c r="AE3899" s="1">
        <v>102.1</v>
      </c>
      <c r="AF3899" s="1">
        <v>95.1</v>
      </c>
      <c r="AG3899" s="1">
        <v>101.9</v>
      </c>
      <c r="AH3899" s="1">
        <v>106.2</v>
      </c>
      <c r="AI3899" s="1">
        <v>91.2</v>
      </c>
      <c r="AJ3899" s="1">
        <v>100.7</v>
      </c>
      <c r="AK3899" s="2">
        <f t="shared" si="120"/>
        <v>2.8277728088944666E-2</v>
      </c>
      <c r="AL3899" s="2">
        <f t="shared" si="121"/>
        <v>0.28819082834294918</v>
      </c>
    </row>
    <row r="3900" spans="1:38" x14ac:dyDescent="0.2">
      <c r="A3900" s="1" t="s">
        <v>60</v>
      </c>
      <c r="B3900" s="1" t="s">
        <v>37</v>
      </c>
      <c r="C3900" s="1" t="s">
        <v>24423</v>
      </c>
      <c r="D3900" s="1" t="s">
        <v>24424</v>
      </c>
      <c r="E3900" s="1">
        <v>3.5999999999999997E-2</v>
      </c>
      <c r="F3900" s="1">
        <v>3.15</v>
      </c>
      <c r="G3900" s="1">
        <v>8</v>
      </c>
      <c r="H3900" s="1">
        <v>1</v>
      </c>
      <c r="I3900" s="1">
        <v>1</v>
      </c>
      <c r="J3900" s="1">
        <v>1</v>
      </c>
      <c r="K3900" s="1">
        <v>1</v>
      </c>
      <c r="L3900" s="1">
        <v>213</v>
      </c>
      <c r="M3900" s="1">
        <v>24.3</v>
      </c>
      <c r="N3900" s="1">
        <v>6.29</v>
      </c>
      <c r="O3900" s="1">
        <v>0</v>
      </c>
      <c r="P3900" s="1">
        <v>1</v>
      </c>
      <c r="Q3900" s="1" t="s">
        <v>6097</v>
      </c>
      <c r="R3900" s="1" t="s">
        <v>223</v>
      </c>
      <c r="S3900" s="1" t="s">
        <v>49</v>
      </c>
      <c r="T3900" s="1" t="s">
        <v>15035</v>
      </c>
      <c r="U3900" s="1" t="s">
        <v>24425</v>
      </c>
      <c r="V3900" s="1" t="s">
        <v>24426</v>
      </c>
      <c r="W3900" s="1" t="s">
        <v>24427</v>
      </c>
      <c r="X3900" s="1" t="s">
        <v>81</v>
      </c>
      <c r="Y3900" s="1" t="s">
        <v>49</v>
      </c>
      <c r="Z3900" s="1" t="s">
        <v>49</v>
      </c>
      <c r="AA3900" s="1">
        <v>97.2</v>
      </c>
      <c r="AB3900" s="1">
        <v>100.9</v>
      </c>
      <c r="AC3900" s="1">
        <v>98.7</v>
      </c>
      <c r="AD3900" s="1">
        <v>104.5</v>
      </c>
      <c r="AE3900" s="1">
        <v>96.4</v>
      </c>
      <c r="AF3900" s="1">
        <v>94.7</v>
      </c>
      <c r="AG3900" s="1">
        <v>98.6</v>
      </c>
      <c r="AH3900" s="1">
        <v>94.9</v>
      </c>
      <c r="AI3900" s="1">
        <v>114.2</v>
      </c>
      <c r="AJ3900" s="1">
        <v>99.9</v>
      </c>
      <c r="AK3900" s="2">
        <f t="shared" si="120"/>
        <v>-1.3272887994810172E-2</v>
      </c>
      <c r="AL3900" s="2">
        <f t="shared" si="121"/>
        <v>8.7272402716204456E-2</v>
      </c>
    </row>
    <row r="3901" spans="1:38" x14ac:dyDescent="0.2">
      <c r="A3901" s="1" t="s">
        <v>36</v>
      </c>
      <c r="B3901" s="1" t="s">
        <v>37</v>
      </c>
      <c r="C3901" s="1" t="s">
        <v>24428</v>
      </c>
      <c r="D3901" s="1" t="s">
        <v>24429</v>
      </c>
      <c r="E3901" s="1">
        <v>0</v>
      </c>
      <c r="F3901" s="1">
        <v>79.992000000000004</v>
      </c>
      <c r="G3901" s="1">
        <v>37</v>
      </c>
      <c r="H3901" s="1">
        <v>13</v>
      </c>
      <c r="I3901" s="1">
        <v>23</v>
      </c>
      <c r="J3901" s="1">
        <v>13</v>
      </c>
      <c r="K3901" s="1">
        <v>1</v>
      </c>
      <c r="L3901" s="1">
        <v>442</v>
      </c>
      <c r="M3901" s="1">
        <v>49.8</v>
      </c>
      <c r="N3901" s="1">
        <v>8.5399999999999991</v>
      </c>
      <c r="O3901" s="1">
        <v>580</v>
      </c>
      <c r="P3901" s="1">
        <v>13</v>
      </c>
      <c r="Q3901" s="1" t="s">
        <v>15922</v>
      </c>
      <c r="R3901" s="1" t="s">
        <v>24430</v>
      </c>
      <c r="S3901" s="1" t="s">
        <v>131</v>
      </c>
      <c r="T3901" s="1" t="s">
        <v>24431</v>
      </c>
      <c r="U3901" s="1" t="s">
        <v>24432</v>
      </c>
      <c r="V3901" s="1" t="s">
        <v>24433</v>
      </c>
      <c r="W3901" s="1" t="s">
        <v>24434</v>
      </c>
      <c r="X3901" s="1" t="s">
        <v>287</v>
      </c>
      <c r="Y3901" s="1" t="s">
        <v>1630</v>
      </c>
      <c r="Z3901" s="1" t="s">
        <v>49</v>
      </c>
      <c r="AA3901" s="1">
        <v>102.2</v>
      </c>
      <c r="AB3901" s="1">
        <v>100.9</v>
      </c>
      <c r="AC3901" s="1">
        <v>99.6</v>
      </c>
      <c r="AD3901" s="1">
        <v>98.5</v>
      </c>
      <c r="AE3901" s="1">
        <v>98.1</v>
      </c>
      <c r="AF3901" s="1">
        <v>99.5</v>
      </c>
      <c r="AG3901" s="1">
        <v>102.2</v>
      </c>
      <c r="AH3901" s="1">
        <v>99.4</v>
      </c>
      <c r="AI3901" s="1">
        <v>100.2</v>
      </c>
      <c r="AJ3901" s="1">
        <v>99.3</v>
      </c>
      <c r="AK3901" s="2">
        <f t="shared" si="120"/>
        <v>-3.7513843582391649E-3</v>
      </c>
      <c r="AL3901" s="2">
        <f t="shared" si="121"/>
        <v>0.10348478535941998</v>
      </c>
    </row>
    <row r="3902" spans="1:38" x14ac:dyDescent="0.2">
      <c r="A3902" s="1" t="s">
        <v>50</v>
      </c>
      <c r="B3902" s="1" t="s">
        <v>37</v>
      </c>
      <c r="C3902" s="1" t="s">
        <v>24435</v>
      </c>
      <c r="D3902" s="1" t="s">
        <v>24436</v>
      </c>
      <c r="E3902" s="1">
        <v>0.09</v>
      </c>
      <c r="F3902" s="1">
        <v>2.1070000000000002</v>
      </c>
      <c r="G3902" s="1">
        <v>0</v>
      </c>
      <c r="H3902" s="1">
        <v>1</v>
      </c>
      <c r="I3902" s="1">
        <v>1</v>
      </c>
      <c r="J3902" s="1">
        <v>1</v>
      </c>
      <c r="K3902" s="1">
        <v>1</v>
      </c>
      <c r="L3902" s="1">
        <v>2348</v>
      </c>
      <c r="M3902" s="1">
        <v>253.3</v>
      </c>
      <c r="N3902" s="1">
        <v>7.5</v>
      </c>
      <c r="O3902" s="1">
        <v>26</v>
      </c>
      <c r="P3902" s="1">
        <v>1</v>
      </c>
      <c r="Q3902" s="1" t="s">
        <v>1347</v>
      </c>
      <c r="R3902" s="1" t="s">
        <v>75</v>
      </c>
      <c r="S3902" s="1" t="s">
        <v>401</v>
      </c>
      <c r="T3902" s="1" t="s">
        <v>24437</v>
      </c>
      <c r="U3902" s="1" t="s">
        <v>24438</v>
      </c>
      <c r="V3902" s="1" t="s">
        <v>24439</v>
      </c>
      <c r="W3902" s="1" t="s">
        <v>24440</v>
      </c>
      <c r="X3902" s="1" t="s">
        <v>228</v>
      </c>
      <c r="Y3902" s="1" t="s">
        <v>49</v>
      </c>
      <c r="Z3902" s="1" t="s">
        <v>583</v>
      </c>
      <c r="AA3902" s="1">
        <v>99.5</v>
      </c>
      <c r="AB3902" s="1">
        <v>104.8</v>
      </c>
      <c r="AC3902" s="1">
        <v>100</v>
      </c>
      <c r="AD3902" s="1">
        <v>100.7</v>
      </c>
      <c r="AE3902" s="1">
        <v>105.7</v>
      </c>
      <c r="AF3902" s="1">
        <v>101.5</v>
      </c>
      <c r="AG3902" s="1">
        <v>100.6</v>
      </c>
      <c r="AH3902" s="1">
        <v>95.8</v>
      </c>
      <c r="AI3902" s="1">
        <v>81.7</v>
      </c>
      <c r="AJ3902" s="1">
        <v>109.7</v>
      </c>
      <c r="AK3902" s="2">
        <f t="shared" si="120"/>
        <v>6.1756776279375619E-2</v>
      </c>
      <c r="AL3902" s="2">
        <f t="shared" si="121"/>
        <v>0.40005164557519046</v>
      </c>
    </row>
    <row r="3903" spans="1:38" x14ac:dyDescent="0.2">
      <c r="A3903" s="1" t="s">
        <v>36</v>
      </c>
      <c r="B3903" s="1" t="s">
        <v>37</v>
      </c>
      <c r="C3903" s="1" t="s">
        <v>24441</v>
      </c>
      <c r="D3903" s="1" t="s">
        <v>24442</v>
      </c>
      <c r="E3903" s="1">
        <v>1E-3</v>
      </c>
      <c r="F3903" s="1">
        <v>8.3149999999999995</v>
      </c>
      <c r="G3903" s="1">
        <v>7</v>
      </c>
      <c r="H3903" s="1">
        <v>1</v>
      </c>
      <c r="I3903" s="1">
        <v>1</v>
      </c>
      <c r="J3903" s="1">
        <v>1</v>
      </c>
      <c r="K3903" s="1">
        <v>1</v>
      </c>
      <c r="L3903" s="1">
        <v>230</v>
      </c>
      <c r="M3903" s="1">
        <v>25.6</v>
      </c>
      <c r="N3903" s="1">
        <v>8.44</v>
      </c>
      <c r="O3903" s="1">
        <v>58</v>
      </c>
      <c r="P3903" s="1">
        <v>1</v>
      </c>
      <c r="Q3903" s="1" t="s">
        <v>162</v>
      </c>
      <c r="R3903" s="1" t="s">
        <v>64</v>
      </c>
      <c r="S3903" s="1" t="s">
        <v>131</v>
      </c>
      <c r="T3903" s="1" t="s">
        <v>13473</v>
      </c>
      <c r="U3903" s="1" t="s">
        <v>24443</v>
      </c>
      <c r="V3903" s="1" t="s">
        <v>24444</v>
      </c>
      <c r="W3903" s="1" t="s">
        <v>24445</v>
      </c>
      <c r="X3903" s="1" t="s">
        <v>258</v>
      </c>
      <c r="Y3903" s="1" t="s">
        <v>24446</v>
      </c>
      <c r="Z3903" s="1" t="s">
        <v>910</v>
      </c>
      <c r="AA3903" s="1">
        <v>91.3</v>
      </c>
      <c r="AB3903" s="1">
        <v>110</v>
      </c>
      <c r="AC3903" s="1">
        <v>102.2</v>
      </c>
      <c r="AD3903" s="1">
        <v>102</v>
      </c>
      <c r="AE3903" s="1">
        <v>97.2</v>
      </c>
      <c r="AF3903" s="1">
        <v>104.8</v>
      </c>
      <c r="AG3903" s="1">
        <v>104.3</v>
      </c>
      <c r="AH3903" s="1">
        <v>87.6</v>
      </c>
      <c r="AI3903" s="1">
        <v>98.6</v>
      </c>
      <c r="AJ3903" s="1">
        <v>101.9</v>
      </c>
      <c r="AK3903" s="2">
        <f t="shared" si="120"/>
        <v>1.5871392642882096E-2</v>
      </c>
      <c r="AL3903" s="2">
        <f t="shared" si="121"/>
        <v>9.1725438401412673E-2</v>
      </c>
    </row>
    <row r="3904" spans="1:38" x14ac:dyDescent="0.2">
      <c r="A3904" s="1" t="s">
        <v>36</v>
      </c>
      <c r="B3904" s="1" t="s">
        <v>37</v>
      </c>
      <c r="C3904" s="1" t="s">
        <v>24447</v>
      </c>
      <c r="D3904" s="1" t="s">
        <v>24448</v>
      </c>
      <c r="E3904" s="1">
        <v>3.0000000000000001E-3</v>
      </c>
      <c r="F3904" s="1">
        <v>7.6230000000000002</v>
      </c>
      <c r="G3904" s="1">
        <v>5</v>
      </c>
      <c r="H3904" s="1">
        <v>2</v>
      </c>
      <c r="I3904" s="1">
        <v>4</v>
      </c>
      <c r="J3904" s="1">
        <v>2</v>
      </c>
      <c r="K3904" s="1">
        <v>1</v>
      </c>
      <c r="L3904" s="1">
        <v>345</v>
      </c>
      <c r="M3904" s="1">
        <v>38.9</v>
      </c>
      <c r="N3904" s="1">
        <v>9.4700000000000006</v>
      </c>
      <c r="O3904" s="1">
        <v>96</v>
      </c>
      <c r="P3904" s="1">
        <v>2</v>
      </c>
      <c r="Q3904" s="1" t="s">
        <v>53</v>
      </c>
      <c r="R3904" s="1" t="s">
        <v>932</v>
      </c>
      <c r="S3904" s="1" t="s">
        <v>24449</v>
      </c>
      <c r="T3904" s="1" t="s">
        <v>24450</v>
      </c>
      <c r="U3904" s="1" t="s">
        <v>24451</v>
      </c>
      <c r="V3904" s="1" t="s">
        <v>24452</v>
      </c>
      <c r="W3904" s="1" t="s">
        <v>24453</v>
      </c>
      <c r="X3904" s="1" t="s">
        <v>287</v>
      </c>
      <c r="Y3904" s="1" t="s">
        <v>49</v>
      </c>
      <c r="Z3904" s="1" t="s">
        <v>11999</v>
      </c>
      <c r="AA3904" s="1">
        <v>105.9</v>
      </c>
      <c r="AB3904" s="1">
        <v>101.1</v>
      </c>
      <c r="AC3904" s="1">
        <v>93.7</v>
      </c>
      <c r="AD3904" s="1">
        <v>94.5</v>
      </c>
      <c r="AE3904" s="1">
        <v>105.9</v>
      </c>
      <c r="AF3904" s="1">
        <v>102.5</v>
      </c>
      <c r="AG3904" s="1">
        <v>97</v>
      </c>
      <c r="AH3904" s="1">
        <v>101.1</v>
      </c>
      <c r="AI3904" s="1">
        <v>103.5</v>
      </c>
      <c r="AJ3904" s="1">
        <v>94.9</v>
      </c>
      <c r="AK3904" s="2">
        <f t="shared" si="120"/>
        <v>6.0587222049547423E-3</v>
      </c>
      <c r="AL3904" s="2">
        <f t="shared" si="121"/>
        <v>4.7529014261291365E-2</v>
      </c>
    </row>
    <row r="3905" spans="1:38" x14ac:dyDescent="0.2">
      <c r="A3905" s="1" t="s">
        <v>36</v>
      </c>
      <c r="B3905" s="1" t="s">
        <v>37</v>
      </c>
      <c r="C3905" s="1" t="s">
        <v>24454</v>
      </c>
      <c r="D3905" s="1" t="s">
        <v>24455</v>
      </c>
      <c r="E3905" s="1">
        <v>0</v>
      </c>
      <c r="F3905" s="1">
        <v>25.49</v>
      </c>
      <c r="G3905" s="1">
        <v>5</v>
      </c>
      <c r="H3905" s="1">
        <v>5</v>
      </c>
      <c r="I3905" s="1">
        <v>5</v>
      </c>
      <c r="J3905" s="1">
        <v>5</v>
      </c>
      <c r="K3905" s="1">
        <v>1</v>
      </c>
      <c r="L3905" s="1">
        <v>1373</v>
      </c>
      <c r="M3905" s="1">
        <v>158.69999999999999</v>
      </c>
      <c r="N3905" s="1">
        <v>7.87</v>
      </c>
      <c r="O3905" s="1">
        <v>76</v>
      </c>
      <c r="P3905" s="1">
        <v>5</v>
      </c>
      <c r="Q3905" s="1" t="s">
        <v>773</v>
      </c>
      <c r="R3905" s="1" t="s">
        <v>566</v>
      </c>
      <c r="S3905" s="1" t="s">
        <v>1641</v>
      </c>
      <c r="T3905" s="1" t="s">
        <v>24456</v>
      </c>
      <c r="U3905" s="1" t="s">
        <v>24457</v>
      </c>
      <c r="V3905" s="1" t="s">
        <v>24458</v>
      </c>
      <c r="W3905" s="1" t="s">
        <v>24459</v>
      </c>
      <c r="X3905" s="1" t="s">
        <v>81</v>
      </c>
      <c r="Y3905" s="1" t="s">
        <v>24460</v>
      </c>
      <c r="Z3905" s="1" t="s">
        <v>49</v>
      </c>
      <c r="AA3905" s="1">
        <v>101</v>
      </c>
      <c r="AB3905" s="1">
        <v>95.7</v>
      </c>
      <c r="AC3905" s="1">
        <v>102.3</v>
      </c>
      <c r="AD3905" s="1">
        <v>100.8</v>
      </c>
      <c r="AE3905" s="1">
        <v>99.6</v>
      </c>
      <c r="AF3905" s="1">
        <v>100.7</v>
      </c>
      <c r="AG3905" s="1">
        <v>101.8</v>
      </c>
      <c r="AH3905" s="1">
        <v>103.3</v>
      </c>
      <c r="AI3905" s="1">
        <v>95.4</v>
      </c>
      <c r="AJ3905" s="1">
        <v>99.4</v>
      </c>
      <c r="AK3905" s="2">
        <f t="shared" si="120"/>
        <v>-3.4624697601197208E-3</v>
      </c>
      <c r="AL3905" s="2">
        <f t="shared" si="121"/>
        <v>4.8378495750754834E-2</v>
      </c>
    </row>
    <row r="3906" spans="1:38" x14ac:dyDescent="0.2">
      <c r="A3906" s="1" t="s">
        <v>36</v>
      </c>
      <c r="B3906" s="1" t="s">
        <v>37</v>
      </c>
      <c r="C3906" s="1" t="s">
        <v>24461</v>
      </c>
      <c r="D3906" s="1" t="s">
        <v>24462</v>
      </c>
      <c r="E3906" s="1">
        <v>3.0000000000000001E-3</v>
      </c>
      <c r="F3906" s="1">
        <v>7.6109999999999998</v>
      </c>
      <c r="G3906" s="1">
        <v>3</v>
      </c>
      <c r="H3906" s="1">
        <v>2</v>
      </c>
      <c r="I3906" s="1">
        <v>2</v>
      </c>
      <c r="J3906" s="1">
        <v>2</v>
      </c>
      <c r="K3906" s="1">
        <v>1</v>
      </c>
      <c r="L3906" s="1">
        <v>824</v>
      </c>
      <c r="M3906" s="1">
        <v>92.9</v>
      </c>
      <c r="N3906" s="1">
        <v>5.9</v>
      </c>
      <c r="O3906" s="1">
        <v>48</v>
      </c>
      <c r="P3906" s="1">
        <v>2</v>
      </c>
      <c r="Q3906" s="1" t="s">
        <v>24463</v>
      </c>
      <c r="R3906" s="1" t="s">
        <v>425</v>
      </c>
      <c r="S3906" s="1" t="s">
        <v>131</v>
      </c>
      <c r="T3906" s="1" t="s">
        <v>24464</v>
      </c>
      <c r="U3906" s="1" t="s">
        <v>24465</v>
      </c>
      <c r="V3906" s="1" t="s">
        <v>49</v>
      </c>
      <c r="W3906" s="1" t="s">
        <v>24466</v>
      </c>
      <c r="X3906" s="1" t="s">
        <v>412</v>
      </c>
      <c r="Y3906" s="1" t="s">
        <v>49</v>
      </c>
      <c r="Z3906" s="1" t="s">
        <v>10856</v>
      </c>
      <c r="AA3906" s="1">
        <v>94</v>
      </c>
      <c r="AB3906" s="1">
        <v>101</v>
      </c>
      <c r="AC3906" s="1">
        <v>103</v>
      </c>
      <c r="AD3906" s="1">
        <v>95.5</v>
      </c>
      <c r="AE3906" s="1">
        <v>100.2</v>
      </c>
      <c r="AF3906" s="1">
        <v>112</v>
      </c>
      <c r="AG3906" s="1">
        <v>100.1</v>
      </c>
      <c r="AH3906" s="1">
        <v>100.8</v>
      </c>
      <c r="AI3906" s="1">
        <v>98.5</v>
      </c>
      <c r="AJ3906" s="1">
        <v>94.8</v>
      </c>
      <c r="AK3906" s="2">
        <f t="shared" si="120"/>
        <v>-3.6072862369587455E-2</v>
      </c>
      <c r="AL3906" s="2">
        <f t="shared" si="121"/>
        <v>0.32147610129006626</v>
      </c>
    </row>
    <row r="3907" spans="1:38" x14ac:dyDescent="0.2">
      <c r="A3907" s="1" t="s">
        <v>36</v>
      </c>
      <c r="B3907" s="1" t="s">
        <v>37</v>
      </c>
      <c r="C3907" s="1" t="s">
        <v>24467</v>
      </c>
      <c r="D3907" s="1" t="s">
        <v>24468</v>
      </c>
      <c r="E3907" s="1">
        <v>0</v>
      </c>
      <c r="F3907" s="1">
        <v>28.498999999999999</v>
      </c>
      <c r="G3907" s="1">
        <v>22</v>
      </c>
      <c r="H3907" s="1">
        <v>6</v>
      </c>
      <c r="I3907" s="1">
        <v>6</v>
      </c>
      <c r="J3907" s="1">
        <v>6</v>
      </c>
      <c r="K3907" s="1">
        <v>1</v>
      </c>
      <c r="L3907" s="1">
        <v>356</v>
      </c>
      <c r="M3907" s="1">
        <v>40.5</v>
      </c>
      <c r="N3907" s="1">
        <v>8.3800000000000008</v>
      </c>
      <c r="O3907" s="1">
        <v>139</v>
      </c>
      <c r="P3907" s="1">
        <v>6</v>
      </c>
      <c r="Q3907" s="1" t="s">
        <v>586</v>
      </c>
      <c r="R3907" s="1" t="s">
        <v>104</v>
      </c>
      <c r="S3907" s="1" t="s">
        <v>5503</v>
      </c>
      <c r="T3907" s="1" t="s">
        <v>24469</v>
      </c>
      <c r="U3907" s="1" t="s">
        <v>24470</v>
      </c>
      <c r="V3907" s="1" t="s">
        <v>24471</v>
      </c>
      <c r="W3907" s="1" t="s">
        <v>24472</v>
      </c>
      <c r="X3907" s="1" t="s">
        <v>47</v>
      </c>
      <c r="Y3907" s="1" t="s">
        <v>24473</v>
      </c>
      <c r="Z3907" s="1" t="s">
        <v>24474</v>
      </c>
      <c r="AA3907" s="1">
        <v>98.5</v>
      </c>
      <c r="AB3907" s="1">
        <v>100.9</v>
      </c>
      <c r="AC3907" s="1">
        <v>96.9</v>
      </c>
      <c r="AD3907" s="1">
        <v>100.9</v>
      </c>
      <c r="AE3907" s="1">
        <v>99.9</v>
      </c>
      <c r="AF3907" s="1">
        <v>106.4</v>
      </c>
      <c r="AG3907" s="1">
        <v>99.8</v>
      </c>
      <c r="AH3907" s="1">
        <v>98.5</v>
      </c>
      <c r="AI3907" s="1">
        <v>97.2</v>
      </c>
      <c r="AJ3907" s="1">
        <v>100.8</v>
      </c>
      <c r="AK3907" s="2">
        <f t="shared" ref="AK3907:AK3970" si="122">LOG(SUM(AA3907:AE3907)/SUM(AF3907:AJ3907),2)</f>
        <v>-1.6161585752758899E-2</v>
      </c>
      <c r="AL3907" s="2">
        <f t="shared" ref="AL3907:AL3970" si="123">-LOG10(TTEST(AA3907:AE3907,AF3907:AJ3907,2,2))</f>
        <v>0.26542385666680934</v>
      </c>
    </row>
    <row r="3908" spans="1:38" x14ac:dyDescent="0.2">
      <c r="A3908" s="1" t="s">
        <v>36</v>
      </c>
      <c r="B3908" s="1" t="s">
        <v>37</v>
      </c>
      <c r="C3908" s="1" t="s">
        <v>24475</v>
      </c>
      <c r="D3908" s="1" t="s">
        <v>24476</v>
      </c>
      <c r="E3908" s="1">
        <v>0</v>
      </c>
      <c r="F3908" s="1">
        <v>321.44799999999998</v>
      </c>
      <c r="G3908" s="1">
        <v>69</v>
      </c>
      <c r="H3908" s="1">
        <v>26</v>
      </c>
      <c r="I3908" s="1">
        <v>116</v>
      </c>
      <c r="J3908" s="1">
        <v>26</v>
      </c>
      <c r="K3908" s="1">
        <v>1</v>
      </c>
      <c r="L3908" s="1">
        <v>511</v>
      </c>
      <c r="M3908" s="1">
        <v>56.5</v>
      </c>
      <c r="N3908" s="1">
        <v>5.81</v>
      </c>
      <c r="O3908" s="1">
        <v>3442</v>
      </c>
      <c r="P3908" s="1">
        <v>26</v>
      </c>
      <c r="Q3908" s="1" t="s">
        <v>207</v>
      </c>
      <c r="R3908" s="1" t="s">
        <v>253</v>
      </c>
      <c r="S3908" s="1" t="s">
        <v>1318</v>
      </c>
      <c r="T3908" s="1" t="s">
        <v>11016</v>
      </c>
      <c r="U3908" s="1" t="s">
        <v>24477</v>
      </c>
      <c r="V3908" s="1" t="s">
        <v>24478</v>
      </c>
      <c r="W3908" s="1" t="s">
        <v>24479</v>
      </c>
      <c r="X3908" s="1" t="s">
        <v>194</v>
      </c>
      <c r="Y3908" s="1" t="s">
        <v>2607</v>
      </c>
      <c r="Z3908" s="1" t="s">
        <v>49</v>
      </c>
      <c r="AA3908" s="1">
        <v>98.7</v>
      </c>
      <c r="AB3908" s="1">
        <v>100</v>
      </c>
      <c r="AC3908" s="1">
        <v>101</v>
      </c>
      <c r="AD3908" s="1">
        <v>99.7</v>
      </c>
      <c r="AE3908" s="1">
        <v>102.3</v>
      </c>
      <c r="AF3908" s="1">
        <v>98.8</v>
      </c>
      <c r="AG3908" s="1">
        <v>100.5</v>
      </c>
      <c r="AH3908" s="1">
        <v>97.5</v>
      </c>
      <c r="AI3908" s="1">
        <v>100</v>
      </c>
      <c r="AJ3908" s="1">
        <v>101.4</v>
      </c>
      <c r="AK3908" s="2">
        <f t="shared" si="122"/>
        <v>1.0099916523460149E-2</v>
      </c>
      <c r="AL3908" s="2">
        <f t="shared" si="123"/>
        <v>0.33141348721375286</v>
      </c>
    </row>
    <row r="3909" spans="1:38" x14ac:dyDescent="0.2">
      <c r="A3909" s="1" t="s">
        <v>36</v>
      </c>
      <c r="B3909" s="1" t="s">
        <v>37</v>
      </c>
      <c r="C3909" s="1" t="s">
        <v>24480</v>
      </c>
      <c r="D3909" s="1" t="s">
        <v>24481</v>
      </c>
      <c r="E3909" s="1">
        <v>0</v>
      </c>
      <c r="F3909" s="1">
        <v>25.962</v>
      </c>
      <c r="G3909" s="1">
        <v>10</v>
      </c>
      <c r="H3909" s="1">
        <v>8</v>
      </c>
      <c r="I3909" s="1">
        <v>12</v>
      </c>
      <c r="J3909" s="1">
        <v>4</v>
      </c>
      <c r="K3909" s="1">
        <v>1</v>
      </c>
      <c r="L3909" s="1">
        <v>920</v>
      </c>
      <c r="M3909" s="1">
        <v>96.7</v>
      </c>
      <c r="N3909" s="1">
        <v>7.14</v>
      </c>
      <c r="O3909" s="1">
        <v>89</v>
      </c>
      <c r="P3909" s="1">
        <v>8</v>
      </c>
      <c r="Q3909" s="1" t="s">
        <v>173</v>
      </c>
      <c r="R3909" s="1" t="s">
        <v>2478</v>
      </c>
      <c r="S3909" s="1" t="s">
        <v>190</v>
      </c>
      <c r="T3909" s="1" t="s">
        <v>24482</v>
      </c>
      <c r="U3909" s="1" t="s">
        <v>24483</v>
      </c>
      <c r="V3909" s="1" t="s">
        <v>24484</v>
      </c>
      <c r="W3909" s="1" t="s">
        <v>24485</v>
      </c>
      <c r="X3909" s="1" t="s">
        <v>159</v>
      </c>
      <c r="Y3909" s="1" t="s">
        <v>49</v>
      </c>
      <c r="Z3909" s="1" t="s">
        <v>49</v>
      </c>
      <c r="AA3909" s="1">
        <v>92.9</v>
      </c>
      <c r="AB3909" s="1">
        <v>102.2</v>
      </c>
      <c r="AC3909" s="1">
        <v>102.3</v>
      </c>
      <c r="AD3909" s="1">
        <v>101</v>
      </c>
      <c r="AE3909" s="1">
        <v>96.5</v>
      </c>
      <c r="AF3909" s="1">
        <v>101.4</v>
      </c>
      <c r="AG3909" s="1">
        <v>98.3</v>
      </c>
      <c r="AH3909" s="1">
        <v>100.6</v>
      </c>
      <c r="AI3909" s="1">
        <v>103.9</v>
      </c>
      <c r="AJ3909" s="1">
        <v>100.9</v>
      </c>
      <c r="AK3909" s="2">
        <f t="shared" si="122"/>
        <v>-2.9431999564199281E-2</v>
      </c>
      <c r="AL3909" s="2">
        <f t="shared" si="123"/>
        <v>0.45550157387206763</v>
      </c>
    </row>
    <row r="3910" spans="1:38" x14ac:dyDescent="0.2">
      <c r="A3910" s="1" t="s">
        <v>36</v>
      </c>
      <c r="B3910" s="1" t="s">
        <v>37</v>
      </c>
      <c r="C3910" s="1" t="s">
        <v>24486</v>
      </c>
      <c r="D3910" s="1" t="s">
        <v>24487</v>
      </c>
      <c r="E3910" s="1">
        <v>0</v>
      </c>
      <c r="F3910" s="1">
        <v>53.759</v>
      </c>
      <c r="G3910" s="1">
        <v>22</v>
      </c>
      <c r="H3910" s="1">
        <v>8</v>
      </c>
      <c r="I3910" s="1">
        <v>11</v>
      </c>
      <c r="J3910" s="1">
        <v>8</v>
      </c>
      <c r="K3910" s="1">
        <v>1</v>
      </c>
      <c r="L3910" s="1">
        <v>502</v>
      </c>
      <c r="M3910" s="1">
        <v>54.6</v>
      </c>
      <c r="N3910" s="1">
        <v>5.52</v>
      </c>
      <c r="O3910" s="1">
        <v>271</v>
      </c>
      <c r="P3910" s="1">
        <v>8</v>
      </c>
      <c r="Q3910" s="1" t="s">
        <v>586</v>
      </c>
      <c r="R3910" s="1" t="s">
        <v>2287</v>
      </c>
      <c r="S3910" s="1" t="s">
        <v>3284</v>
      </c>
      <c r="T3910" s="1" t="s">
        <v>22978</v>
      </c>
      <c r="U3910" s="1" t="s">
        <v>24488</v>
      </c>
      <c r="V3910" s="1" t="s">
        <v>24489</v>
      </c>
      <c r="W3910" s="1" t="s">
        <v>24490</v>
      </c>
      <c r="X3910" s="1" t="s">
        <v>81</v>
      </c>
      <c r="Y3910" s="1" t="s">
        <v>24491</v>
      </c>
      <c r="Z3910" s="1" t="s">
        <v>24492</v>
      </c>
      <c r="AA3910" s="1">
        <v>100.8</v>
      </c>
      <c r="AB3910" s="1">
        <v>96.4</v>
      </c>
      <c r="AC3910" s="1">
        <v>100.8</v>
      </c>
      <c r="AD3910" s="1">
        <v>99.2</v>
      </c>
      <c r="AE3910" s="1">
        <v>101.2</v>
      </c>
      <c r="AF3910" s="1">
        <v>100.7</v>
      </c>
      <c r="AG3910" s="1">
        <v>101.7</v>
      </c>
      <c r="AH3910" s="1">
        <v>98.6</v>
      </c>
      <c r="AI3910" s="1">
        <v>99.2</v>
      </c>
      <c r="AJ3910" s="1">
        <v>101.4</v>
      </c>
      <c r="AK3910" s="2">
        <f t="shared" si="122"/>
        <v>-9.2332797780371716E-3</v>
      </c>
      <c r="AL3910" s="2">
        <f t="shared" si="123"/>
        <v>0.24483132441832095</v>
      </c>
    </row>
    <row r="3911" spans="1:38" x14ac:dyDescent="0.2">
      <c r="A3911" s="1" t="s">
        <v>36</v>
      </c>
      <c r="B3911" s="1" t="s">
        <v>37</v>
      </c>
      <c r="C3911" s="1" t="s">
        <v>24493</v>
      </c>
      <c r="D3911" s="1" t="s">
        <v>24494</v>
      </c>
      <c r="E3911" s="1">
        <v>0</v>
      </c>
      <c r="F3911" s="1">
        <v>27.402999999999999</v>
      </c>
      <c r="G3911" s="1">
        <v>16</v>
      </c>
      <c r="H3911" s="1">
        <v>4</v>
      </c>
      <c r="I3911" s="1">
        <v>6</v>
      </c>
      <c r="J3911" s="1">
        <v>4</v>
      </c>
      <c r="K3911" s="1">
        <v>1</v>
      </c>
      <c r="L3911" s="1">
        <v>289</v>
      </c>
      <c r="M3911" s="1">
        <v>33.299999999999997</v>
      </c>
      <c r="N3911" s="1">
        <v>6.32</v>
      </c>
      <c r="O3911" s="1">
        <v>168</v>
      </c>
      <c r="P3911" s="1">
        <v>4</v>
      </c>
      <c r="Q3911" s="1" t="s">
        <v>351</v>
      </c>
      <c r="R3911" s="1" t="s">
        <v>2943</v>
      </c>
      <c r="S3911" s="1" t="s">
        <v>49</v>
      </c>
      <c r="T3911" s="1" t="s">
        <v>24495</v>
      </c>
      <c r="U3911" s="1" t="s">
        <v>24496</v>
      </c>
      <c r="V3911" s="1" t="s">
        <v>49</v>
      </c>
      <c r="W3911" s="1" t="s">
        <v>24497</v>
      </c>
      <c r="X3911" s="1" t="s">
        <v>159</v>
      </c>
      <c r="Y3911" s="1" t="s">
        <v>49</v>
      </c>
      <c r="Z3911" s="1" t="s">
        <v>49</v>
      </c>
      <c r="AA3911" s="1">
        <v>101.8</v>
      </c>
      <c r="AB3911" s="1">
        <v>100.9</v>
      </c>
      <c r="AC3911" s="1">
        <v>99.7</v>
      </c>
      <c r="AD3911" s="1">
        <v>99.3</v>
      </c>
      <c r="AE3911" s="1">
        <v>96.1</v>
      </c>
      <c r="AF3911" s="1">
        <v>104.5</v>
      </c>
      <c r="AG3911" s="1">
        <v>99.3</v>
      </c>
      <c r="AH3911" s="1">
        <v>100.6</v>
      </c>
      <c r="AI3911" s="1">
        <v>99.6</v>
      </c>
      <c r="AJ3911" s="1">
        <v>98.3</v>
      </c>
      <c r="AK3911" s="2">
        <f t="shared" si="122"/>
        <v>-1.2983044690793798E-2</v>
      </c>
      <c r="AL3911" s="2">
        <f t="shared" si="123"/>
        <v>0.25831709402013636</v>
      </c>
    </row>
    <row r="3912" spans="1:38" x14ac:dyDescent="0.2">
      <c r="A3912" s="1" t="s">
        <v>36</v>
      </c>
      <c r="B3912" s="1" t="s">
        <v>37</v>
      </c>
      <c r="C3912" s="1" t="s">
        <v>24498</v>
      </c>
      <c r="D3912" s="1" t="s">
        <v>24499</v>
      </c>
      <c r="E3912" s="1">
        <v>0</v>
      </c>
      <c r="F3912" s="1">
        <v>51.081000000000003</v>
      </c>
      <c r="G3912" s="1">
        <v>33</v>
      </c>
      <c r="H3912" s="1">
        <v>14</v>
      </c>
      <c r="I3912" s="1">
        <v>17</v>
      </c>
      <c r="J3912" s="1">
        <v>14</v>
      </c>
      <c r="K3912" s="1">
        <v>1</v>
      </c>
      <c r="L3912" s="1">
        <v>422</v>
      </c>
      <c r="M3912" s="1">
        <v>46.3</v>
      </c>
      <c r="N3912" s="1">
        <v>8.7799999999999994</v>
      </c>
      <c r="O3912" s="1">
        <v>250</v>
      </c>
      <c r="P3912" s="1">
        <v>14</v>
      </c>
      <c r="Q3912" s="1" t="s">
        <v>103</v>
      </c>
      <c r="R3912" s="1" t="s">
        <v>233</v>
      </c>
      <c r="S3912" s="1" t="s">
        <v>3284</v>
      </c>
      <c r="T3912" s="1" t="s">
        <v>24500</v>
      </c>
      <c r="U3912" s="1" t="s">
        <v>24501</v>
      </c>
      <c r="V3912" s="1" t="s">
        <v>24502</v>
      </c>
      <c r="W3912" s="1" t="s">
        <v>24503</v>
      </c>
      <c r="X3912" s="1" t="s">
        <v>144</v>
      </c>
      <c r="Y3912" s="1" t="s">
        <v>49</v>
      </c>
      <c r="Z3912" s="1" t="s">
        <v>1004</v>
      </c>
      <c r="AA3912" s="1">
        <v>81.900000000000006</v>
      </c>
      <c r="AB3912" s="1">
        <v>103.4</v>
      </c>
      <c r="AC3912" s="1">
        <v>102.9</v>
      </c>
      <c r="AD3912" s="1">
        <v>99.8</v>
      </c>
      <c r="AE3912" s="1">
        <v>102.3</v>
      </c>
      <c r="AF3912" s="1">
        <v>98.2</v>
      </c>
      <c r="AG3912" s="1">
        <v>103.2</v>
      </c>
      <c r="AH3912" s="1">
        <v>99</v>
      </c>
      <c r="AI3912" s="1">
        <v>107</v>
      </c>
      <c r="AJ3912" s="1">
        <v>102.3</v>
      </c>
      <c r="AK3912" s="2">
        <f t="shared" si="122"/>
        <v>-5.5983591619691138E-2</v>
      </c>
      <c r="AL3912" s="2">
        <f t="shared" si="123"/>
        <v>0.396042029509861</v>
      </c>
    </row>
    <row r="3913" spans="1:38" x14ac:dyDescent="0.2">
      <c r="A3913" s="1" t="s">
        <v>36</v>
      </c>
      <c r="B3913" s="1" t="s">
        <v>37</v>
      </c>
      <c r="C3913" s="1" t="s">
        <v>24504</v>
      </c>
      <c r="D3913" s="1" t="s">
        <v>24505</v>
      </c>
      <c r="E3913" s="1">
        <v>0</v>
      </c>
      <c r="F3913" s="1">
        <v>95.643000000000001</v>
      </c>
      <c r="G3913" s="1">
        <v>43</v>
      </c>
      <c r="H3913" s="1">
        <v>19</v>
      </c>
      <c r="I3913" s="1">
        <v>41</v>
      </c>
      <c r="J3913" s="1">
        <v>19</v>
      </c>
      <c r="K3913" s="1">
        <v>1</v>
      </c>
      <c r="L3913" s="1">
        <v>439</v>
      </c>
      <c r="M3913" s="1">
        <v>50.5</v>
      </c>
      <c r="N3913" s="1">
        <v>8.59</v>
      </c>
      <c r="O3913" s="1">
        <v>696</v>
      </c>
      <c r="P3913" s="1">
        <v>19</v>
      </c>
      <c r="Q3913" s="1" t="s">
        <v>222</v>
      </c>
      <c r="R3913" s="1" t="s">
        <v>932</v>
      </c>
      <c r="S3913" s="1" t="s">
        <v>370</v>
      </c>
      <c r="T3913" s="1" t="s">
        <v>7818</v>
      </c>
      <c r="U3913" s="1" t="s">
        <v>24506</v>
      </c>
      <c r="V3913" s="1" t="s">
        <v>24507</v>
      </c>
      <c r="W3913" s="1" t="s">
        <v>24508</v>
      </c>
      <c r="X3913" s="1" t="s">
        <v>204</v>
      </c>
      <c r="Y3913" s="1" t="s">
        <v>49</v>
      </c>
      <c r="Z3913" s="1" t="s">
        <v>49</v>
      </c>
      <c r="AA3913" s="1">
        <v>98.4</v>
      </c>
      <c r="AB3913" s="1">
        <v>100</v>
      </c>
      <c r="AC3913" s="1">
        <v>98.3</v>
      </c>
      <c r="AD3913" s="1">
        <v>101</v>
      </c>
      <c r="AE3913" s="1">
        <v>103.3</v>
      </c>
      <c r="AF3913" s="1">
        <v>99.9</v>
      </c>
      <c r="AG3913" s="1">
        <v>100.1</v>
      </c>
      <c r="AH3913" s="1">
        <v>99.1</v>
      </c>
      <c r="AI3913" s="1">
        <v>99.4</v>
      </c>
      <c r="AJ3913" s="1">
        <v>100.4</v>
      </c>
      <c r="AK3913" s="2">
        <f t="shared" si="122"/>
        <v>6.0599340741456986E-3</v>
      </c>
      <c r="AL3913" s="2">
        <f t="shared" si="123"/>
        <v>0.17276620184654617</v>
      </c>
    </row>
    <row r="3914" spans="1:38" x14ac:dyDescent="0.2">
      <c r="A3914" s="1" t="s">
        <v>36</v>
      </c>
      <c r="B3914" s="1" t="s">
        <v>37</v>
      </c>
      <c r="C3914" s="1" t="s">
        <v>24509</v>
      </c>
      <c r="D3914" s="1" t="s">
        <v>24510</v>
      </c>
      <c r="E3914" s="1">
        <v>0</v>
      </c>
      <c r="F3914" s="1">
        <v>56.822000000000003</v>
      </c>
      <c r="G3914" s="1">
        <v>28</v>
      </c>
      <c r="H3914" s="1">
        <v>9</v>
      </c>
      <c r="I3914" s="1">
        <v>16</v>
      </c>
      <c r="J3914" s="1">
        <v>9</v>
      </c>
      <c r="K3914" s="1">
        <v>1</v>
      </c>
      <c r="L3914" s="1">
        <v>515</v>
      </c>
      <c r="M3914" s="1">
        <v>57.6</v>
      </c>
      <c r="N3914" s="1">
        <v>7.75</v>
      </c>
      <c r="O3914" s="1">
        <v>263</v>
      </c>
      <c r="P3914" s="1">
        <v>9</v>
      </c>
      <c r="Q3914" s="1" t="s">
        <v>240</v>
      </c>
      <c r="R3914" s="1" t="s">
        <v>8188</v>
      </c>
      <c r="S3914" s="1" t="s">
        <v>370</v>
      </c>
      <c r="T3914" s="1" t="s">
        <v>24511</v>
      </c>
      <c r="U3914" s="1" t="s">
        <v>24512</v>
      </c>
      <c r="V3914" s="1" t="s">
        <v>24513</v>
      </c>
      <c r="W3914" s="1" t="s">
        <v>24514</v>
      </c>
      <c r="X3914" s="1" t="s">
        <v>258</v>
      </c>
      <c r="Y3914" s="1" t="s">
        <v>24515</v>
      </c>
      <c r="Z3914" s="1" t="s">
        <v>49</v>
      </c>
      <c r="AA3914" s="1">
        <v>100.1</v>
      </c>
      <c r="AB3914" s="1">
        <v>102</v>
      </c>
      <c r="AC3914" s="1">
        <v>99.4</v>
      </c>
      <c r="AD3914" s="1">
        <v>100</v>
      </c>
      <c r="AE3914" s="1">
        <v>100.9</v>
      </c>
      <c r="AF3914" s="1">
        <v>99</v>
      </c>
      <c r="AG3914" s="1">
        <v>100.1</v>
      </c>
      <c r="AH3914" s="1">
        <v>97.5</v>
      </c>
      <c r="AI3914" s="1">
        <v>100</v>
      </c>
      <c r="AJ3914" s="1">
        <v>101.1</v>
      </c>
      <c r="AK3914" s="2">
        <f t="shared" si="122"/>
        <v>1.3560077214607568E-2</v>
      </c>
      <c r="AL3914" s="2">
        <f t="shared" si="123"/>
        <v>0.60362129917464036</v>
      </c>
    </row>
    <row r="3915" spans="1:38" x14ac:dyDescent="0.2">
      <c r="A3915" s="1" t="s">
        <v>36</v>
      </c>
      <c r="B3915" s="1" t="s">
        <v>37</v>
      </c>
      <c r="C3915" s="1" t="s">
        <v>24516</v>
      </c>
      <c r="D3915" s="1" t="s">
        <v>24517</v>
      </c>
      <c r="E3915" s="1">
        <v>1E-3</v>
      </c>
      <c r="F3915" s="1">
        <v>10.48</v>
      </c>
      <c r="G3915" s="1">
        <v>5</v>
      </c>
      <c r="H3915" s="1">
        <v>3</v>
      </c>
      <c r="I3915" s="1">
        <v>3</v>
      </c>
      <c r="J3915" s="1">
        <v>3</v>
      </c>
      <c r="K3915" s="1">
        <v>1</v>
      </c>
      <c r="L3915" s="1">
        <v>631</v>
      </c>
      <c r="M3915" s="1">
        <v>70.599999999999994</v>
      </c>
      <c r="N3915" s="1">
        <v>7.77</v>
      </c>
      <c r="O3915" s="1">
        <v>47</v>
      </c>
      <c r="P3915" s="1">
        <v>3</v>
      </c>
      <c r="Q3915" s="1" t="s">
        <v>103</v>
      </c>
      <c r="R3915" s="1" t="s">
        <v>104</v>
      </c>
      <c r="S3915" s="1" t="s">
        <v>95</v>
      </c>
      <c r="T3915" s="1" t="s">
        <v>24518</v>
      </c>
      <c r="U3915" s="1" t="s">
        <v>24519</v>
      </c>
      <c r="V3915" s="1" t="s">
        <v>24520</v>
      </c>
      <c r="W3915" s="1" t="s">
        <v>24521</v>
      </c>
      <c r="X3915" s="1" t="s">
        <v>159</v>
      </c>
      <c r="Y3915" s="1" t="s">
        <v>49</v>
      </c>
      <c r="Z3915" s="1" t="s">
        <v>49</v>
      </c>
      <c r="AA3915" s="1">
        <v>102.8</v>
      </c>
      <c r="AB3915" s="1">
        <v>93</v>
      </c>
      <c r="AC3915" s="1">
        <v>97.8</v>
      </c>
      <c r="AD3915" s="1">
        <v>100.5</v>
      </c>
      <c r="AE3915" s="1">
        <v>99.7</v>
      </c>
      <c r="AF3915" s="1">
        <v>100.6</v>
      </c>
      <c r="AG3915" s="1">
        <v>99.3</v>
      </c>
      <c r="AH3915" s="1">
        <v>99</v>
      </c>
      <c r="AI3915" s="1">
        <v>107.7</v>
      </c>
      <c r="AJ3915" s="1">
        <v>99.6</v>
      </c>
      <c r="AK3915" s="2">
        <f t="shared" si="122"/>
        <v>-3.5780670967902092E-2</v>
      </c>
      <c r="AL3915" s="2">
        <f t="shared" si="123"/>
        <v>0.49908038213886668</v>
      </c>
    </row>
    <row r="3916" spans="1:38" x14ac:dyDescent="0.2">
      <c r="A3916" s="1" t="s">
        <v>36</v>
      </c>
      <c r="B3916" s="1" t="s">
        <v>37</v>
      </c>
      <c r="C3916" s="1" t="s">
        <v>24522</v>
      </c>
      <c r="D3916" s="1" t="s">
        <v>24523</v>
      </c>
      <c r="E3916" s="1">
        <v>0</v>
      </c>
      <c r="F3916" s="1">
        <v>16.657</v>
      </c>
      <c r="G3916" s="1">
        <v>5</v>
      </c>
      <c r="H3916" s="1">
        <v>5</v>
      </c>
      <c r="I3916" s="1">
        <v>5</v>
      </c>
      <c r="J3916" s="1">
        <v>5</v>
      </c>
      <c r="K3916" s="1">
        <v>1</v>
      </c>
      <c r="L3916" s="1">
        <v>1130</v>
      </c>
      <c r="M3916" s="1">
        <v>122.8</v>
      </c>
      <c r="N3916" s="1">
        <v>8.44</v>
      </c>
      <c r="O3916" s="1">
        <v>64</v>
      </c>
      <c r="P3916" s="1">
        <v>5</v>
      </c>
      <c r="Q3916" s="1" t="s">
        <v>240</v>
      </c>
      <c r="R3916" s="1" t="s">
        <v>6603</v>
      </c>
      <c r="S3916" s="1" t="s">
        <v>507</v>
      </c>
      <c r="T3916" s="1" t="s">
        <v>7937</v>
      </c>
      <c r="U3916" s="1" t="s">
        <v>24524</v>
      </c>
      <c r="V3916" s="1" t="s">
        <v>24525</v>
      </c>
      <c r="W3916" s="1" t="s">
        <v>24526</v>
      </c>
      <c r="X3916" s="1" t="s">
        <v>81</v>
      </c>
      <c r="Y3916" s="1" t="s">
        <v>49</v>
      </c>
      <c r="Z3916" s="1" t="s">
        <v>12279</v>
      </c>
      <c r="AA3916" s="1">
        <v>98.5</v>
      </c>
      <c r="AB3916" s="1">
        <v>96.6</v>
      </c>
      <c r="AC3916" s="1">
        <v>100.9</v>
      </c>
      <c r="AD3916" s="1">
        <v>98.5</v>
      </c>
      <c r="AE3916" s="1">
        <v>101.8</v>
      </c>
      <c r="AF3916" s="1">
        <v>98</v>
      </c>
      <c r="AG3916" s="1">
        <v>98.4</v>
      </c>
      <c r="AH3916" s="1">
        <v>105.5</v>
      </c>
      <c r="AI3916" s="1">
        <v>106</v>
      </c>
      <c r="AJ3916" s="1">
        <v>95.7</v>
      </c>
      <c r="AK3916" s="2">
        <f t="shared" si="122"/>
        <v>-2.1065828421896218E-2</v>
      </c>
      <c r="AL3916" s="2">
        <f t="shared" si="123"/>
        <v>0.26455015015726052</v>
      </c>
    </row>
    <row r="3917" spans="1:38" x14ac:dyDescent="0.2">
      <c r="A3917" s="1" t="s">
        <v>36</v>
      </c>
      <c r="B3917" s="1" t="s">
        <v>37</v>
      </c>
      <c r="C3917" s="1" t="s">
        <v>24527</v>
      </c>
      <c r="D3917" s="1" t="s">
        <v>24528</v>
      </c>
      <c r="E3917" s="1">
        <v>0</v>
      </c>
      <c r="F3917" s="1">
        <v>21.742000000000001</v>
      </c>
      <c r="G3917" s="1">
        <v>8</v>
      </c>
      <c r="H3917" s="1">
        <v>6</v>
      </c>
      <c r="I3917" s="1">
        <v>8</v>
      </c>
      <c r="J3917" s="1">
        <v>6</v>
      </c>
      <c r="K3917" s="1">
        <v>1</v>
      </c>
      <c r="L3917" s="1">
        <v>711</v>
      </c>
      <c r="M3917" s="1">
        <v>80.8</v>
      </c>
      <c r="N3917" s="1">
        <v>7.15</v>
      </c>
      <c r="O3917" s="1">
        <v>118</v>
      </c>
      <c r="P3917" s="1">
        <v>6</v>
      </c>
      <c r="Q3917" s="1" t="s">
        <v>222</v>
      </c>
      <c r="R3917" s="1" t="s">
        <v>208</v>
      </c>
      <c r="S3917" s="1" t="s">
        <v>1075</v>
      </c>
      <c r="T3917" s="1" t="s">
        <v>24529</v>
      </c>
      <c r="U3917" s="1" t="s">
        <v>24530</v>
      </c>
      <c r="V3917" s="1" t="s">
        <v>24531</v>
      </c>
      <c r="W3917" s="1" t="s">
        <v>24532</v>
      </c>
      <c r="X3917" s="1" t="s">
        <v>412</v>
      </c>
      <c r="Y3917" s="1" t="s">
        <v>49</v>
      </c>
      <c r="Z3917" s="1" t="s">
        <v>49</v>
      </c>
      <c r="AA3917" s="1">
        <v>105.4</v>
      </c>
      <c r="AB3917" s="1">
        <v>100.5</v>
      </c>
      <c r="AC3917" s="1">
        <v>96.7</v>
      </c>
      <c r="AD3917" s="1">
        <v>97</v>
      </c>
      <c r="AE3917" s="1">
        <v>100.2</v>
      </c>
      <c r="AF3917" s="1">
        <v>100.1</v>
      </c>
      <c r="AG3917" s="1">
        <v>99.9</v>
      </c>
      <c r="AH3917" s="1">
        <v>100.8</v>
      </c>
      <c r="AI3917" s="1">
        <v>103</v>
      </c>
      <c r="AJ3917" s="1">
        <v>96.4</v>
      </c>
      <c r="AK3917" s="2">
        <f t="shared" si="122"/>
        <v>-1.1541560942661976E-3</v>
      </c>
      <c r="AL3917" s="2">
        <f t="shared" si="123"/>
        <v>1.4398915807960672E-2</v>
      </c>
    </row>
    <row r="3918" spans="1:38" x14ac:dyDescent="0.2">
      <c r="A3918" s="1" t="s">
        <v>36</v>
      </c>
      <c r="B3918" s="1" t="s">
        <v>37</v>
      </c>
      <c r="C3918" s="1" t="s">
        <v>24533</v>
      </c>
      <c r="D3918" s="1" t="s">
        <v>24534</v>
      </c>
      <c r="E3918" s="1">
        <v>0</v>
      </c>
      <c r="F3918" s="1">
        <v>23.783000000000001</v>
      </c>
      <c r="G3918" s="1">
        <v>6</v>
      </c>
      <c r="H3918" s="1">
        <v>6</v>
      </c>
      <c r="I3918" s="1">
        <v>9</v>
      </c>
      <c r="J3918" s="1">
        <v>5</v>
      </c>
      <c r="K3918" s="1">
        <v>1</v>
      </c>
      <c r="L3918" s="1">
        <v>1129</v>
      </c>
      <c r="M3918" s="1">
        <v>130.19999999999999</v>
      </c>
      <c r="N3918" s="1">
        <v>7.52</v>
      </c>
      <c r="O3918" s="1">
        <v>115</v>
      </c>
      <c r="P3918" s="1">
        <v>6</v>
      </c>
      <c r="Q3918" s="1" t="s">
        <v>20201</v>
      </c>
      <c r="R3918" s="1" t="s">
        <v>1809</v>
      </c>
      <c r="S3918" s="1" t="s">
        <v>242</v>
      </c>
      <c r="T3918" s="1" t="s">
        <v>24535</v>
      </c>
      <c r="U3918" s="1" t="s">
        <v>24536</v>
      </c>
      <c r="V3918" s="1" t="s">
        <v>49</v>
      </c>
      <c r="W3918" s="1" t="s">
        <v>24537</v>
      </c>
      <c r="X3918" s="1" t="s">
        <v>333</v>
      </c>
      <c r="Y3918" s="1" t="s">
        <v>24538</v>
      </c>
      <c r="Z3918" s="1" t="s">
        <v>24539</v>
      </c>
      <c r="AA3918" s="1">
        <v>102.6</v>
      </c>
      <c r="AB3918" s="1">
        <v>103.6</v>
      </c>
      <c r="AC3918" s="1">
        <v>102.9</v>
      </c>
      <c r="AD3918" s="1">
        <v>94.8</v>
      </c>
      <c r="AE3918" s="1">
        <v>96.2</v>
      </c>
      <c r="AF3918" s="1">
        <v>87.8</v>
      </c>
      <c r="AG3918" s="1">
        <v>102.6</v>
      </c>
      <c r="AH3918" s="1">
        <v>103.9</v>
      </c>
      <c r="AI3918" s="1">
        <v>105</v>
      </c>
      <c r="AJ3918" s="1">
        <v>100.7</v>
      </c>
      <c r="AK3918" s="2">
        <f t="shared" si="122"/>
        <v>2.8851015812387322E-4</v>
      </c>
      <c r="AL3918" s="2">
        <f t="shared" si="123"/>
        <v>1.8462351362758202E-3</v>
      </c>
    </row>
    <row r="3919" spans="1:38" x14ac:dyDescent="0.2">
      <c r="A3919" s="1" t="s">
        <v>36</v>
      </c>
      <c r="B3919" s="1" t="s">
        <v>37</v>
      </c>
      <c r="C3919" s="1" t="s">
        <v>24540</v>
      </c>
      <c r="D3919" s="1" t="s">
        <v>24541</v>
      </c>
      <c r="E3919" s="1">
        <v>1E-3</v>
      </c>
      <c r="F3919" s="1">
        <v>9.3460000000000001</v>
      </c>
      <c r="G3919" s="1">
        <v>7</v>
      </c>
      <c r="H3919" s="1">
        <v>4</v>
      </c>
      <c r="I3919" s="1">
        <v>5</v>
      </c>
      <c r="J3919" s="1">
        <v>3</v>
      </c>
      <c r="K3919" s="1">
        <v>1</v>
      </c>
      <c r="L3919" s="1">
        <v>523</v>
      </c>
      <c r="M3919" s="1">
        <v>58.3</v>
      </c>
      <c r="N3919" s="1">
        <v>8.75</v>
      </c>
      <c r="O3919" s="1">
        <v>35</v>
      </c>
      <c r="P3919" s="1">
        <v>4</v>
      </c>
      <c r="Q3919" s="1" t="s">
        <v>222</v>
      </c>
      <c r="R3919" s="1" t="s">
        <v>1686</v>
      </c>
      <c r="S3919" s="1" t="s">
        <v>13741</v>
      </c>
      <c r="T3919" s="1" t="s">
        <v>24542</v>
      </c>
      <c r="U3919" s="1" t="s">
        <v>24543</v>
      </c>
      <c r="V3919" s="1" t="s">
        <v>24544</v>
      </c>
      <c r="W3919" s="1" t="s">
        <v>24545</v>
      </c>
      <c r="X3919" s="1" t="s">
        <v>59</v>
      </c>
      <c r="Y3919" s="1" t="s">
        <v>24546</v>
      </c>
      <c r="Z3919" s="1" t="s">
        <v>49</v>
      </c>
      <c r="AA3919" s="1">
        <v>96.5</v>
      </c>
      <c r="AB3919" s="1">
        <v>103.5</v>
      </c>
      <c r="AC3919" s="1">
        <v>100.1</v>
      </c>
      <c r="AD3919" s="1">
        <v>100.2</v>
      </c>
      <c r="AE3919" s="1">
        <v>101.8</v>
      </c>
      <c r="AF3919" s="1">
        <v>99.7</v>
      </c>
      <c r="AG3919" s="1">
        <v>100.9</v>
      </c>
      <c r="AH3919" s="1">
        <v>96.3</v>
      </c>
      <c r="AI3919" s="1">
        <v>100.8</v>
      </c>
      <c r="AJ3919" s="1">
        <v>100.1</v>
      </c>
      <c r="AK3919" s="2">
        <f t="shared" si="122"/>
        <v>1.240849468682835E-2</v>
      </c>
      <c r="AL3919" s="2">
        <f t="shared" si="123"/>
        <v>0.24754321364260126</v>
      </c>
    </row>
    <row r="3920" spans="1:38" x14ac:dyDescent="0.2">
      <c r="A3920" s="1" t="s">
        <v>36</v>
      </c>
      <c r="B3920" s="1" t="s">
        <v>37</v>
      </c>
      <c r="C3920" s="1" t="s">
        <v>24547</v>
      </c>
      <c r="D3920" s="1" t="s">
        <v>24548</v>
      </c>
      <c r="E3920" s="1">
        <v>0</v>
      </c>
      <c r="F3920" s="1">
        <v>233.523</v>
      </c>
      <c r="G3920" s="1">
        <v>44</v>
      </c>
      <c r="H3920" s="1">
        <v>22</v>
      </c>
      <c r="I3920" s="1">
        <v>76</v>
      </c>
      <c r="J3920" s="1">
        <v>12</v>
      </c>
      <c r="K3920" s="1">
        <v>1</v>
      </c>
      <c r="L3920" s="1">
        <v>693</v>
      </c>
      <c r="M3920" s="1">
        <v>75.099999999999994</v>
      </c>
      <c r="N3920" s="1">
        <v>8.0500000000000007</v>
      </c>
      <c r="O3920" s="1">
        <v>2309</v>
      </c>
      <c r="P3920" s="1">
        <v>22</v>
      </c>
      <c r="Q3920" s="1" t="s">
        <v>173</v>
      </c>
      <c r="R3920" s="1" t="s">
        <v>1707</v>
      </c>
      <c r="S3920" s="1" t="s">
        <v>507</v>
      </c>
      <c r="T3920" s="1" t="s">
        <v>24549</v>
      </c>
      <c r="U3920" s="1" t="s">
        <v>18527</v>
      </c>
      <c r="V3920" s="1" t="s">
        <v>18528</v>
      </c>
      <c r="W3920" s="1" t="s">
        <v>18529</v>
      </c>
      <c r="X3920" s="1" t="s">
        <v>127</v>
      </c>
      <c r="Y3920" s="1" t="s">
        <v>49</v>
      </c>
      <c r="Z3920" s="1" t="s">
        <v>49</v>
      </c>
      <c r="AA3920" s="1">
        <v>96.5</v>
      </c>
      <c r="AB3920" s="1">
        <v>97.7</v>
      </c>
      <c r="AC3920" s="1">
        <v>99.6</v>
      </c>
      <c r="AD3920" s="1">
        <v>101.2</v>
      </c>
      <c r="AE3920" s="1">
        <v>100.2</v>
      </c>
      <c r="AF3920" s="1">
        <v>97.7</v>
      </c>
      <c r="AG3920" s="1">
        <v>100.6</v>
      </c>
      <c r="AH3920" s="1">
        <v>99.5</v>
      </c>
      <c r="AI3920" s="1">
        <v>109.3</v>
      </c>
      <c r="AJ3920" s="1">
        <v>97.6</v>
      </c>
      <c r="AK3920" s="2">
        <f t="shared" si="122"/>
        <v>-2.7414772084162334E-2</v>
      </c>
      <c r="AL3920" s="2">
        <f t="shared" si="123"/>
        <v>0.3586649691819751</v>
      </c>
    </row>
    <row r="3921" spans="1:38" x14ac:dyDescent="0.2">
      <c r="A3921" s="1" t="s">
        <v>36</v>
      </c>
      <c r="B3921" s="1" t="s">
        <v>37</v>
      </c>
      <c r="C3921" s="1" t="s">
        <v>24550</v>
      </c>
      <c r="D3921" s="1" t="s">
        <v>24551</v>
      </c>
      <c r="E3921" s="1">
        <v>0</v>
      </c>
      <c r="F3921" s="1">
        <v>399.392</v>
      </c>
      <c r="G3921" s="1">
        <v>76</v>
      </c>
      <c r="H3921" s="1">
        <v>42</v>
      </c>
      <c r="I3921" s="1">
        <v>126</v>
      </c>
      <c r="J3921" s="1">
        <v>42</v>
      </c>
      <c r="K3921" s="1">
        <v>1</v>
      </c>
      <c r="L3921" s="1">
        <v>710</v>
      </c>
      <c r="M3921" s="1">
        <v>80.7</v>
      </c>
      <c r="N3921" s="1">
        <v>5.73</v>
      </c>
      <c r="O3921" s="1">
        <v>2883</v>
      </c>
      <c r="P3921" s="1">
        <v>42</v>
      </c>
      <c r="Q3921" s="1" t="s">
        <v>222</v>
      </c>
      <c r="R3921" s="1" t="s">
        <v>241</v>
      </c>
      <c r="S3921" s="1" t="s">
        <v>147</v>
      </c>
      <c r="T3921" s="1" t="s">
        <v>16375</v>
      </c>
      <c r="U3921" s="1" t="s">
        <v>24552</v>
      </c>
      <c r="V3921" s="1" t="s">
        <v>24553</v>
      </c>
      <c r="W3921" s="1" t="s">
        <v>24554</v>
      </c>
      <c r="X3921" s="1" t="s">
        <v>127</v>
      </c>
      <c r="Y3921" s="1" t="s">
        <v>1963</v>
      </c>
      <c r="Z3921" s="1" t="s">
        <v>49</v>
      </c>
      <c r="AA3921" s="1">
        <v>100.9</v>
      </c>
      <c r="AB3921" s="1">
        <v>99.9</v>
      </c>
      <c r="AC3921" s="1">
        <v>99.2</v>
      </c>
      <c r="AD3921" s="1">
        <v>99.9</v>
      </c>
      <c r="AE3921" s="1">
        <v>101.7</v>
      </c>
      <c r="AF3921" s="1">
        <v>99.1</v>
      </c>
      <c r="AG3921" s="1">
        <v>99.8</v>
      </c>
      <c r="AH3921" s="1">
        <v>98.8</v>
      </c>
      <c r="AI3921" s="1">
        <v>100.2</v>
      </c>
      <c r="AJ3921" s="1">
        <v>100.6</v>
      </c>
      <c r="AK3921" s="2">
        <f t="shared" si="122"/>
        <v>8.9438435164805163E-3</v>
      </c>
      <c r="AL3921" s="2">
        <f t="shared" si="123"/>
        <v>0.53208627412347242</v>
      </c>
    </row>
    <row r="3922" spans="1:38" x14ac:dyDescent="0.2">
      <c r="A3922" s="1" t="s">
        <v>36</v>
      </c>
      <c r="B3922" s="1" t="s">
        <v>37</v>
      </c>
      <c r="C3922" s="1" t="s">
        <v>24555</v>
      </c>
      <c r="D3922" s="1" t="s">
        <v>24556</v>
      </c>
      <c r="E3922" s="1">
        <v>0</v>
      </c>
      <c r="F3922" s="1">
        <v>80.465000000000003</v>
      </c>
      <c r="G3922" s="1">
        <v>35</v>
      </c>
      <c r="H3922" s="1">
        <v>7</v>
      </c>
      <c r="I3922" s="1">
        <v>27</v>
      </c>
      <c r="J3922" s="1">
        <v>7</v>
      </c>
      <c r="K3922" s="1">
        <v>1</v>
      </c>
      <c r="L3922" s="1">
        <v>272</v>
      </c>
      <c r="M3922" s="1">
        <v>29.8</v>
      </c>
      <c r="N3922" s="1">
        <v>7.47</v>
      </c>
      <c r="O3922" s="1">
        <v>504</v>
      </c>
      <c r="P3922" s="1">
        <v>7</v>
      </c>
      <c r="Q3922" s="1" t="s">
        <v>1356</v>
      </c>
      <c r="R3922" s="1" t="s">
        <v>208</v>
      </c>
      <c r="S3922" s="1" t="s">
        <v>370</v>
      </c>
      <c r="T3922" s="1" t="s">
        <v>24557</v>
      </c>
      <c r="U3922" s="1" t="s">
        <v>24558</v>
      </c>
      <c r="V3922" s="1" t="s">
        <v>24559</v>
      </c>
      <c r="W3922" s="1" t="s">
        <v>24560</v>
      </c>
      <c r="X3922" s="1" t="s">
        <v>287</v>
      </c>
      <c r="Y3922" s="1" t="s">
        <v>49</v>
      </c>
      <c r="Z3922" s="1" t="s">
        <v>49</v>
      </c>
      <c r="AA3922" s="1">
        <v>102</v>
      </c>
      <c r="AB3922" s="1">
        <v>96.6</v>
      </c>
      <c r="AC3922" s="1">
        <v>99.8</v>
      </c>
      <c r="AD3922" s="1">
        <v>100.1</v>
      </c>
      <c r="AE3922" s="1">
        <v>101</v>
      </c>
      <c r="AF3922" s="1">
        <v>102.1</v>
      </c>
      <c r="AG3922" s="1">
        <v>100.3</v>
      </c>
      <c r="AH3922" s="1">
        <v>99.8</v>
      </c>
      <c r="AI3922" s="1">
        <v>100</v>
      </c>
      <c r="AJ3922" s="1">
        <v>98.2</v>
      </c>
      <c r="AK3922" s="2">
        <f t="shared" si="122"/>
        <v>-2.597111486039104E-3</v>
      </c>
      <c r="AL3922" s="2">
        <f t="shared" si="123"/>
        <v>5.8313133158008998E-2</v>
      </c>
    </row>
    <row r="3923" spans="1:38" x14ac:dyDescent="0.2">
      <c r="A3923" s="1" t="s">
        <v>36</v>
      </c>
      <c r="B3923" s="1" t="s">
        <v>37</v>
      </c>
      <c r="C3923" s="1" t="s">
        <v>24561</v>
      </c>
      <c r="D3923" s="1" t="s">
        <v>24562</v>
      </c>
      <c r="E3923" s="1">
        <v>0</v>
      </c>
      <c r="F3923" s="1">
        <v>22.72</v>
      </c>
      <c r="G3923" s="1">
        <v>7</v>
      </c>
      <c r="H3923" s="1">
        <v>6</v>
      </c>
      <c r="I3923" s="1">
        <v>8</v>
      </c>
      <c r="J3923" s="1">
        <v>6</v>
      </c>
      <c r="K3923" s="1">
        <v>1</v>
      </c>
      <c r="L3923" s="1">
        <v>687</v>
      </c>
      <c r="M3923" s="1">
        <v>79.5</v>
      </c>
      <c r="N3923" s="1">
        <v>9.1999999999999993</v>
      </c>
      <c r="O3923" s="1">
        <v>124</v>
      </c>
      <c r="P3923" s="1">
        <v>6</v>
      </c>
      <c r="Q3923" s="1" t="s">
        <v>180</v>
      </c>
      <c r="R3923" s="1" t="s">
        <v>104</v>
      </c>
      <c r="S3923" s="1" t="s">
        <v>49</v>
      </c>
      <c r="T3923" s="1" t="s">
        <v>24563</v>
      </c>
      <c r="U3923" s="1" t="s">
        <v>24564</v>
      </c>
      <c r="V3923" s="1" t="s">
        <v>49</v>
      </c>
      <c r="W3923" s="1" t="s">
        <v>24565</v>
      </c>
      <c r="X3923" s="1" t="s">
        <v>47</v>
      </c>
      <c r="Y3923" s="1" t="s">
        <v>49</v>
      </c>
      <c r="Z3923" s="1" t="s">
        <v>49</v>
      </c>
      <c r="AA3923" s="1">
        <v>98.1</v>
      </c>
      <c r="AB3923" s="1">
        <v>99.9</v>
      </c>
      <c r="AC3923" s="1">
        <v>100</v>
      </c>
      <c r="AD3923" s="1">
        <v>99.2</v>
      </c>
      <c r="AE3923" s="1">
        <v>100.9</v>
      </c>
      <c r="AF3923" s="1">
        <v>99.8</v>
      </c>
      <c r="AG3923" s="1">
        <v>98.9</v>
      </c>
      <c r="AH3923" s="1">
        <v>100.9</v>
      </c>
      <c r="AI3923" s="1">
        <v>106.1</v>
      </c>
      <c r="AJ3923" s="1">
        <v>96.2</v>
      </c>
      <c r="AK3923" s="2">
        <f t="shared" si="122"/>
        <v>-1.0964535086921525E-2</v>
      </c>
      <c r="AL3923" s="2">
        <f t="shared" si="123"/>
        <v>0.17689155295956036</v>
      </c>
    </row>
    <row r="3924" spans="1:38" x14ac:dyDescent="0.2">
      <c r="A3924" s="1" t="s">
        <v>36</v>
      </c>
      <c r="B3924" s="1" t="s">
        <v>37</v>
      </c>
      <c r="C3924" s="1" t="s">
        <v>24566</v>
      </c>
      <c r="D3924" s="1" t="s">
        <v>24567</v>
      </c>
      <c r="E3924" s="1">
        <v>0</v>
      </c>
      <c r="F3924" s="1">
        <v>708.125</v>
      </c>
      <c r="G3924" s="1">
        <v>88</v>
      </c>
      <c r="H3924" s="1">
        <v>38</v>
      </c>
      <c r="I3924" s="1">
        <v>1077</v>
      </c>
      <c r="J3924" s="1">
        <v>32</v>
      </c>
      <c r="K3924" s="1">
        <v>1</v>
      </c>
      <c r="L3924" s="1">
        <v>572</v>
      </c>
      <c r="M3924" s="1">
        <v>62.2</v>
      </c>
      <c r="N3924" s="1">
        <v>6.38</v>
      </c>
      <c r="O3924" s="1">
        <v>34042</v>
      </c>
      <c r="P3924" s="1">
        <v>38</v>
      </c>
      <c r="Q3924" s="1" t="s">
        <v>24568</v>
      </c>
      <c r="R3924" s="1" t="s">
        <v>8287</v>
      </c>
      <c r="S3924" s="1" t="s">
        <v>370</v>
      </c>
      <c r="T3924" s="1" t="s">
        <v>20624</v>
      </c>
      <c r="U3924" s="1" t="s">
        <v>24569</v>
      </c>
      <c r="V3924" s="1" t="s">
        <v>24570</v>
      </c>
      <c r="W3924" s="1" t="s">
        <v>24571</v>
      </c>
      <c r="X3924" s="1" t="s">
        <v>412</v>
      </c>
      <c r="Y3924" s="1" t="s">
        <v>390</v>
      </c>
      <c r="Z3924" s="1" t="s">
        <v>1004</v>
      </c>
      <c r="AA3924" s="1">
        <v>102.7</v>
      </c>
      <c r="AB3924" s="1">
        <v>101.3</v>
      </c>
      <c r="AC3924" s="1">
        <v>100.1</v>
      </c>
      <c r="AD3924" s="1">
        <v>100.7</v>
      </c>
      <c r="AE3924" s="1">
        <v>100.3</v>
      </c>
      <c r="AF3924" s="1">
        <v>100.6</v>
      </c>
      <c r="AG3924" s="1">
        <v>100.7</v>
      </c>
      <c r="AH3924" s="1">
        <v>97.3</v>
      </c>
      <c r="AI3924" s="1">
        <v>95.1</v>
      </c>
      <c r="AJ3924" s="1">
        <v>101.3</v>
      </c>
      <c r="AK3924" s="2">
        <f t="shared" si="122"/>
        <v>2.9140516576868301E-2</v>
      </c>
      <c r="AL3924" s="2">
        <f t="shared" si="123"/>
        <v>0.80798364989469906</v>
      </c>
    </row>
    <row r="3925" spans="1:38" x14ac:dyDescent="0.2">
      <c r="A3925" s="1" t="s">
        <v>36</v>
      </c>
      <c r="B3925" s="1" t="s">
        <v>37</v>
      </c>
      <c r="C3925" s="1" t="s">
        <v>24572</v>
      </c>
      <c r="D3925" s="1" t="s">
        <v>24573</v>
      </c>
      <c r="E3925" s="1">
        <v>0</v>
      </c>
      <c r="F3925" s="1">
        <v>25.946000000000002</v>
      </c>
      <c r="G3925" s="1">
        <v>10</v>
      </c>
      <c r="H3925" s="1">
        <v>8</v>
      </c>
      <c r="I3925" s="1">
        <v>9</v>
      </c>
      <c r="J3925" s="1">
        <v>8</v>
      </c>
      <c r="K3925" s="1">
        <v>1</v>
      </c>
      <c r="L3925" s="1">
        <v>756</v>
      </c>
      <c r="M3925" s="1">
        <v>87.9</v>
      </c>
      <c r="N3925" s="1">
        <v>7.47</v>
      </c>
      <c r="O3925" s="1">
        <v>148</v>
      </c>
      <c r="P3925" s="1">
        <v>8</v>
      </c>
      <c r="Q3925" s="1" t="s">
        <v>11183</v>
      </c>
      <c r="R3925" s="1" t="s">
        <v>223</v>
      </c>
      <c r="S3925" s="1" t="s">
        <v>55</v>
      </c>
      <c r="T3925" s="1" t="s">
        <v>24574</v>
      </c>
      <c r="U3925" s="1" t="s">
        <v>24575</v>
      </c>
      <c r="V3925" s="1" t="s">
        <v>24576</v>
      </c>
      <c r="W3925" s="1" t="s">
        <v>24577</v>
      </c>
      <c r="X3925" s="1" t="s">
        <v>194</v>
      </c>
      <c r="Y3925" s="1" t="s">
        <v>49</v>
      </c>
      <c r="Z3925" s="1" t="s">
        <v>49</v>
      </c>
      <c r="AA3925" s="1">
        <v>98.1</v>
      </c>
      <c r="AB3925" s="1">
        <v>102.7</v>
      </c>
      <c r="AC3925" s="1">
        <v>104.3</v>
      </c>
      <c r="AD3925" s="1">
        <v>100.4</v>
      </c>
      <c r="AE3925" s="1">
        <v>97.9</v>
      </c>
      <c r="AF3925" s="1">
        <v>100.7</v>
      </c>
      <c r="AG3925" s="1">
        <v>100.3</v>
      </c>
      <c r="AH3925" s="1">
        <v>103.5</v>
      </c>
      <c r="AI3925" s="1">
        <v>96.3</v>
      </c>
      <c r="AJ3925" s="1">
        <v>95.8</v>
      </c>
      <c r="AK3925" s="2">
        <f t="shared" si="122"/>
        <v>1.962095498413834E-2</v>
      </c>
      <c r="AL3925" s="2">
        <f t="shared" si="123"/>
        <v>0.30259862219101197</v>
      </c>
    </row>
    <row r="3926" spans="1:38" x14ac:dyDescent="0.2">
      <c r="A3926" s="1" t="s">
        <v>36</v>
      </c>
      <c r="B3926" s="1" t="s">
        <v>37</v>
      </c>
      <c r="C3926" s="1" t="s">
        <v>24578</v>
      </c>
      <c r="D3926" s="1" t="s">
        <v>24579</v>
      </c>
      <c r="E3926" s="1">
        <v>0</v>
      </c>
      <c r="F3926" s="1">
        <v>196.96100000000001</v>
      </c>
      <c r="G3926" s="1">
        <v>33</v>
      </c>
      <c r="H3926" s="1">
        <v>27</v>
      </c>
      <c r="I3926" s="1">
        <v>62</v>
      </c>
      <c r="J3926" s="1">
        <v>19</v>
      </c>
      <c r="K3926" s="1">
        <v>1</v>
      </c>
      <c r="L3926" s="1">
        <v>852</v>
      </c>
      <c r="M3926" s="1">
        <v>94.8</v>
      </c>
      <c r="N3926" s="1">
        <v>6.24</v>
      </c>
      <c r="O3926" s="1">
        <v>1295</v>
      </c>
      <c r="P3926" s="1">
        <v>27</v>
      </c>
      <c r="Q3926" s="1" t="s">
        <v>5888</v>
      </c>
      <c r="R3926" s="1" t="s">
        <v>344</v>
      </c>
      <c r="S3926" s="1" t="s">
        <v>370</v>
      </c>
      <c r="T3926" s="1" t="s">
        <v>24580</v>
      </c>
      <c r="U3926" s="1" t="s">
        <v>24581</v>
      </c>
      <c r="V3926" s="1" t="s">
        <v>24582</v>
      </c>
      <c r="W3926" s="1" t="s">
        <v>24583</v>
      </c>
      <c r="X3926" s="1" t="s">
        <v>59</v>
      </c>
      <c r="Y3926" s="1" t="s">
        <v>18097</v>
      </c>
      <c r="Z3926" s="1" t="s">
        <v>1025</v>
      </c>
      <c r="AA3926" s="1">
        <v>100.1</v>
      </c>
      <c r="AB3926" s="1">
        <v>99.7</v>
      </c>
      <c r="AC3926" s="1">
        <v>100.8</v>
      </c>
      <c r="AD3926" s="1">
        <v>100.2</v>
      </c>
      <c r="AE3926" s="1">
        <v>98</v>
      </c>
      <c r="AF3926" s="1">
        <v>100.6</v>
      </c>
      <c r="AG3926" s="1">
        <v>101.4</v>
      </c>
      <c r="AH3926" s="1">
        <v>100</v>
      </c>
      <c r="AI3926" s="1">
        <v>99.6</v>
      </c>
      <c r="AJ3926" s="1">
        <v>99.5</v>
      </c>
      <c r="AK3926" s="2">
        <f t="shared" si="122"/>
        <v>-6.6370725999076339E-3</v>
      </c>
      <c r="AL3926" s="2">
        <f t="shared" si="123"/>
        <v>0.33857266663364216</v>
      </c>
    </row>
    <row r="3927" spans="1:38" x14ac:dyDescent="0.2">
      <c r="A3927" s="1" t="s">
        <v>36</v>
      </c>
      <c r="B3927" s="1" t="s">
        <v>37</v>
      </c>
      <c r="C3927" s="1" t="s">
        <v>24584</v>
      </c>
      <c r="D3927" s="1" t="s">
        <v>24585</v>
      </c>
      <c r="E3927" s="1">
        <v>0</v>
      </c>
      <c r="F3927" s="1">
        <v>58.317</v>
      </c>
      <c r="G3927" s="1">
        <v>19</v>
      </c>
      <c r="H3927" s="1">
        <v>9</v>
      </c>
      <c r="I3927" s="1">
        <v>14</v>
      </c>
      <c r="J3927" s="1">
        <v>9</v>
      </c>
      <c r="K3927" s="1">
        <v>1</v>
      </c>
      <c r="L3927" s="1">
        <v>532</v>
      </c>
      <c r="M3927" s="1">
        <v>59.9</v>
      </c>
      <c r="N3927" s="1">
        <v>5.3</v>
      </c>
      <c r="O3927" s="1">
        <v>296</v>
      </c>
      <c r="P3927" s="1">
        <v>9</v>
      </c>
      <c r="Q3927" s="1" t="s">
        <v>103</v>
      </c>
      <c r="R3927" s="1" t="s">
        <v>24586</v>
      </c>
      <c r="S3927" s="1" t="s">
        <v>55</v>
      </c>
      <c r="T3927" s="1" t="s">
        <v>24587</v>
      </c>
      <c r="U3927" s="1" t="s">
        <v>24588</v>
      </c>
      <c r="V3927" s="1" t="s">
        <v>49</v>
      </c>
      <c r="W3927" s="1" t="s">
        <v>24589</v>
      </c>
      <c r="X3927" s="1" t="s">
        <v>59</v>
      </c>
      <c r="Y3927" s="1" t="s">
        <v>49</v>
      </c>
      <c r="Z3927" s="1" t="s">
        <v>49</v>
      </c>
      <c r="AA3927" s="1">
        <v>100.5</v>
      </c>
      <c r="AB3927" s="1">
        <v>97.8</v>
      </c>
      <c r="AC3927" s="1">
        <v>99.2</v>
      </c>
      <c r="AD3927" s="1">
        <v>99.7</v>
      </c>
      <c r="AE3927" s="1">
        <v>101.2</v>
      </c>
      <c r="AF3927" s="1">
        <v>101</v>
      </c>
      <c r="AG3927" s="1">
        <v>103.1</v>
      </c>
      <c r="AH3927" s="1">
        <v>99.4</v>
      </c>
      <c r="AI3927" s="1">
        <v>98.5</v>
      </c>
      <c r="AJ3927" s="1">
        <v>99.6</v>
      </c>
      <c r="AK3927" s="2">
        <f t="shared" si="122"/>
        <v>-9.2332797780371716E-3</v>
      </c>
      <c r="AL3927" s="2">
        <f t="shared" si="123"/>
        <v>0.27065553555695077</v>
      </c>
    </row>
    <row r="3928" spans="1:38" x14ac:dyDescent="0.2">
      <c r="A3928" s="1" t="s">
        <v>36</v>
      </c>
      <c r="B3928" s="1" t="s">
        <v>37</v>
      </c>
      <c r="C3928" s="1" t="s">
        <v>24590</v>
      </c>
      <c r="D3928" s="1" t="s">
        <v>24591</v>
      </c>
      <c r="E3928" s="1">
        <v>0</v>
      </c>
      <c r="F3928" s="1">
        <v>46.24</v>
      </c>
      <c r="G3928" s="1">
        <v>15</v>
      </c>
      <c r="H3928" s="1">
        <v>12</v>
      </c>
      <c r="I3928" s="1">
        <v>17</v>
      </c>
      <c r="J3928" s="1">
        <v>12</v>
      </c>
      <c r="K3928" s="1">
        <v>1</v>
      </c>
      <c r="L3928" s="1">
        <v>783</v>
      </c>
      <c r="M3928" s="1">
        <v>88.4</v>
      </c>
      <c r="N3928" s="1">
        <v>5.3</v>
      </c>
      <c r="O3928" s="1">
        <v>277</v>
      </c>
      <c r="P3928" s="1">
        <v>12</v>
      </c>
      <c r="Q3928" s="1" t="s">
        <v>990</v>
      </c>
      <c r="R3928" s="1" t="s">
        <v>181</v>
      </c>
      <c r="S3928" s="1" t="s">
        <v>95</v>
      </c>
      <c r="T3928" s="1" t="s">
        <v>24592</v>
      </c>
      <c r="U3928" s="1" t="s">
        <v>24593</v>
      </c>
      <c r="V3928" s="1" t="s">
        <v>24594</v>
      </c>
      <c r="W3928" s="1" t="s">
        <v>24595</v>
      </c>
      <c r="X3928" s="1" t="s">
        <v>118</v>
      </c>
      <c r="Y3928" s="1" t="s">
        <v>48</v>
      </c>
      <c r="Z3928" s="1" t="s">
        <v>49</v>
      </c>
      <c r="AA3928" s="1">
        <v>104.1</v>
      </c>
      <c r="AB3928" s="1">
        <v>108.9</v>
      </c>
      <c r="AC3928" s="1">
        <v>98.6</v>
      </c>
      <c r="AD3928" s="1">
        <v>97.3</v>
      </c>
      <c r="AE3928" s="1">
        <v>96.1</v>
      </c>
      <c r="AF3928" s="1">
        <v>103.6</v>
      </c>
      <c r="AG3928" s="1">
        <v>100.1</v>
      </c>
      <c r="AH3928" s="1">
        <v>98.5</v>
      </c>
      <c r="AI3928" s="1">
        <v>95.5</v>
      </c>
      <c r="AJ3928" s="1">
        <v>97.2</v>
      </c>
      <c r="AK3928" s="2">
        <f t="shared" si="122"/>
        <v>2.9146345659516511E-2</v>
      </c>
      <c r="AL3928" s="2">
        <f t="shared" si="123"/>
        <v>0.31262159729501043</v>
      </c>
    </row>
    <row r="3929" spans="1:38" x14ac:dyDescent="0.2">
      <c r="A3929" s="1" t="s">
        <v>36</v>
      </c>
      <c r="B3929" s="1" t="s">
        <v>37</v>
      </c>
      <c r="C3929" s="1" t="s">
        <v>24596</v>
      </c>
      <c r="D3929" s="1" t="s">
        <v>24597</v>
      </c>
      <c r="E3929" s="1">
        <v>0</v>
      </c>
      <c r="F3929" s="1">
        <v>20.931000000000001</v>
      </c>
      <c r="G3929" s="1">
        <v>3</v>
      </c>
      <c r="H3929" s="1">
        <v>6</v>
      </c>
      <c r="I3929" s="1">
        <v>6</v>
      </c>
      <c r="J3929" s="1">
        <v>6</v>
      </c>
      <c r="K3929" s="1">
        <v>1</v>
      </c>
      <c r="L3929" s="1">
        <v>1938</v>
      </c>
      <c r="M3929" s="1">
        <v>217.2</v>
      </c>
      <c r="N3929" s="1">
        <v>6.25</v>
      </c>
      <c r="O3929" s="1">
        <v>116</v>
      </c>
      <c r="P3929" s="1">
        <v>6</v>
      </c>
      <c r="Q3929" s="1" t="s">
        <v>6642</v>
      </c>
      <c r="R3929" s="1" t="s">
        <v>12509</v>
      </c>
      <c r="S3929" s="1" t="s">
        <v>49</v>
      </c>
      <c r="T3929" s="1" t="s">
        <v>24598</v>
      </c>
      <c r="U3929" s="1" t="s">
        <v>24599</v>
      </c>
      <c r="V3929" s="1" t="s">
        <v>24600</v>
      </c>
      <c r="W3929" s="1" t="s">
        <v>24601</v>
      </c>
      <c r="X3929" s="1" t="s">
        <v>287</v>
      </c>
      <c r="Y3929" s="1" t="s">
        <v>49</v>
      </c>
      <c r="Z3929" s="1" t="s">
        <v>49</v>
      </c>
      <c r="AA3929" s="1">
        <v>96.8</v>
      </c>
      <c r="AB3929" s="1">
        <v>101.5</v>
      </c>
      <c r="AC3929" s="1">
        <v>101.2</v>
      </c>
      <c r="AD3929" s="1">
        <v>98.5</v>
      </c>
      <c r="AE3929" s="1">
        <v>100.1</v>
      </c>
      <c r="AF3929" s="1">
        <v>97.2</v>
      </c>
      <c r="AG3929" s="1">
        <v>100.4</v>
      </c>
      <c r="AH3929" s="1">
        <v>100</v>
      </c>
      <c r="AI3929" s="1">
        <v>105.1</v>
      </c>
      <c r="AJ3929" s="1">
        <v>99.1</v>
      </c>
      <c r="AK3929" s="2">
        <f t="shared" si="122"/>
        <v>-1.0677059736585422E-2</v>
      </c>
      <c r="AL3929" s="2">
        <f t="shared" si="123"/>
        <v>0.18635336017166379</v>
      </c>
    </row>
    <row r="3930" spans="1:38" x14ac:dyDescent="0.2">
      <c r="A3930" s="1" t="s">
        <v>36</v>
      </c>
      <c r="B3930" s="1" t="s">
        <v>37</v>
      </c>
      <c r="C3930" s="1" t="s">
        <v>24602</v>
      </c>
      <c r="D3930" s="1" t="s">
        <v>24603</v>
      </c>
      <c r="E3930" s="1">
        <v>0</v>
      </c>
      <c r="F3930" s="1">
        <v>54.863</v>
      </c>
      <c r="G3930" s="1">
        <v>10</v>
      </c>
      <c r="H3930" s="1">
        <v>7</v>
      </c>
      <c r="I3930" s="1">
        <v>11</v>
      </c>
      <c r="J3930" s="1">
        <v>6</v>
      </c>
      <c r="K3930" s="1">
        <v>1</v>
      </c>
      <c r="L3930" s="1">
        <v>995</v>
      </c>
      <c r="M3930" s="1">
        <v>113.3</v>
      </c>
      <c r="N3930" s="1">
        <v>6.96</v>
      </c>
      <c r="O3930" s="1">
        <v>222</v>
      </c>
      <c r="P3930" s="1">
        <v>7</v>
      </c>
      <c r="Q3930" s="1" t="s">
        <v>222</v>
      </c>
      <c r="R3930" s="1" t="s">
        <v>104</v>
      </c>
      <c r="S3930" s="1" t="s">
        <v>131</v>
      </c>
      <c r="T3930" s="1" t="s">
        <v>49</v>
      </c>
      <c r="U3930" s="1" t="s">
        <v>24604</v>
      </c>
      <c r="V3930" s="1" t="s">
        <v>24605</v>
      </c>
      <c r="W3930" s="1" t="s">
        <v>24606</v>
      </c>
      <c r="X3930" s="1" t="s">
        <v>228</v>
      </c>
      <c r="Y3930" s="1" t="s">
        <v>49</v>
      </c>
      <c r="Z3930" s="1" t="s">
        <v>49</v>
      </c>
      <c r="AA3930" s="1">
        <v>96.5</v>
      </c>
      <c r="AB3930" s="1">
        <v>101.3</v>
      </c>
      <c r="AC3930" s="1">
        <v>101.1</v>
      </c>
      <c r="AD3930" s="1">
        <v>100.9</v>
      </c>
      <c r="AE3930" s="1">
        <v>99.1</v>
      </c>
      <c r="AF3930" s="1">
        <v>93.2</v>
      </c>
      <c r="AG3930" s="1">
        <v>100.8</v>
      </c>
      <c r="AH3930" s="1">
        <v>102.4</v>
      </c>
      <c r="AI3930" s="1">
        <v>106.5</v>
      </c>
      <c r="AJ3930" s="1">
        <v>98.2</v>
      </c>
      <c r="AK3930" s="2">
        <f t="shared" si="122"/>
        <v>-6.347868421152366E-3</v>
      </c>
      <c r="AL3930" s="2">
        <f t="shared" si="123"/>
        <v>6.6198031673572688E-2</v>
      </c>
    </row>
    <row r="3931" spans="1:38" x14ac:dyDescent="0.2">
      <c r="A3931" s="1" t="s">
        <v>36</v>
      </c>
      <c r="B3931" s="1" t="s">
        <v>37</v>
      </c>
      <c r="C3931" s="1" t="s">
        <v>24607</v>
      </c>
      <c r="D3931" s="1" t="s">
        <v>24608</v>
      </c>
      <c r="E3931" s="1">
        <v>0</v>
      </c>
      <c r="F3931" s="1">
        <v>302.88799999999998</v>
      </c>
      <c r="G3931" s="1">
        <v>57</v>
      </c>
      <c r="H3931" s="1">
        <v>39</v>
      </c>
      <c r="I3931" s="1">
        <v>97</v>
      </c>
      <c r="J3931" s="1">
        <v>38</v>
      </c>
      <c r="K3931" s="1">
        <v>1</v>
      </c>
      <c r="L3931" s="1">
        <v>768</v>
      </c>
      <c r="M3931" s="1">
        <v>88.9</v>
      </c>
      <c r="N3931" s="1">
        <v>8.4600000000000009</v>
      </c>
      <c r="O3931" s="1">
        <v>2453</v>
      </c>
      <c r="P3931" s="1">
        <v>39</v>
      </c>
      <c r="Q3931" s="1" t="s">
        <v>24609</v>
      </c>
      <c r="R3931" s="1" t="s">
        <v>801</v>
      </c>
      <c r="S3931" s="1" t="s">
        <v>370</v>
      </c>
      <c r="T3931" s="1" t="s">
        <v>15072</v>
      </c>
      <c r="U3931" s="1" t="s">
        <v>24610</v>
      </c>
      <c r="V3931" s="1" t="s">
        <v>24611</v>
      </c>
      <c r="W3931" s="1" t="s">
        <v>24612</v>
      </c>
      <c r="X3931" s="1" t="s">
        <v>676</v>
      </c>
      <c r="Y3931" s="1" t="s">
        <v>24613</v>
      </c>
      <c r="Z3931" s="1" t="s">
        <v>49</v>
      </c>
      <c r="AA3931" s="1">
        <v>99.9</v>
      </c>
      <c r="AB3931" s="1">
        <v>100.7</v>
      </c>
      <c r="AC3931" s="1">
        <v>97.7</v>
      </c>
      <c r="AD3931" s="1">
        <v>100.2</v>
      </c>
      <c r="AE3931" s="1">
        <v>100.8</v>
      </c>
      <c r="AF3931" s="1">
        <v>100.1</v>
      </c>
      <c r="AG3931" s="1">
        <v>100.1</v>
      </c>
      <c r="AH3931" s="1">
        <v>101</v>
      </c>
      <c r="AI3931" s="1">
        <v>100.3</v>
      </c>
      <c r="AJ3931" s="1">
        <v>99.2</v>
      </c>
      <c r="AK3931" s="2">
        <f t="shared" si="122"/>
        <v>-4.0395487536622754E-3</v>
      </c>
      <c r="AL3931" s="2">
        <f t="shared" si="123"/>
        <v>0.17382486958773433</v>
      </c>
    </row>
    <row r="3932" spans="1:38" x14ac:dyDescent="0.2">
      <c r="A3932" s="1" t="s">
        <v>36</v>
      </c>
      <c r="B3932" s="1" t="s">
        <v>37</v>
      </c>
      <c r="C3932" s="1" t="s">
        <v>24614</v>
      </c>
      <c r="D3932" s="1" t="s">
        <v>24615</v>
      </c>
      <c r="E3932" s="1">
        <v>0</v>
      </c>
      <c r="F3932" s="1">
        <v>60.36</v>
      </c>
      <c r="G3932" s="1">
        <v>57</v>
      </c>
      <c r="H3932" s="1">
        <v>7</v>
      </c>
      <c r="I3932" s="1">
        <v>15</v>
      </c>
      <c r="J3932" s="1">
        <v>6</v>
      </c>
      <c r="K3932" s="1">
        <v>1</v>
      </c>
      <c r="L3932" s="1">
        <v>185</v>
      </c>
      <c r="M3932" s="1">
        <v>21.4</v>
      </c>
      <c r="N3932" s="1">
        <v>4.93</v>
      </c>
      <c r="O3932" s="1">
        <v>408</v>
      </c>
      <c r="P3932" s="1">
        <v>7</v>
      </c>
      <c r="Q3932" s="1" t="s">
        <v>173</v>
      </c>
      <c r="R3932" s="1" t="s">
        <v>506</v>
      </c>
      <c r="S3932" s="1" t="s">
        <v>131</v>
      </c>
      <c r="T3932" s="1" t="s">
        <v>24616</v>
      </c>
      <c r="U3932" s="1" t="s">
        <v>24617</v>
      </c>
      <c r="V3932" s="1" t="s">
        <v>24618</v>
      </c>
      <c r="W3932" s="1" t="s">
        <v>24619</v>
      </c>
      <c r="X3932" s="1" t="s">
        <v>159</v>
      </c>
      <c r="Y3932" s="1" t="s">
        <v>49</v>
      </c>
      <c r="Z3932" s="1" t="s">
        <v>49</v>
      </c>
      <c r="AA3932" s="1">
        <v>105.8</v>
      </c>
      <c r="AB3932" s="1">
        <v>92</v>
      </c>
      <c r="AC3932" s="1">
        <v>88</v>
      </c>
      <c r="AD3932" s="1">
        <v>99.9</v>
      </c>
      <c r="AE3932" s="1">
        <v>102.5</v>
      </c>
      <c r="AF3932" s="1">
        <v>105.9</v>
      </c>
      <c r="AG3932" s="1">
        <v>99.9</v>
      </c>
      <c r="AH3932" s="1">
        <v>97</v>
      </c>
      <c r="AI3932" s="1">
        <v>96.9</v>
      </c>
      <c r="AJ3932" s="1">
        <v>112.1</v>
      </c>
      <c r="AK3932" s="2">
        <f t="shared" si="122"/>
        <v>-6.810785225829262E-2</v>
      </c>
      <c r="AL3932" s="2">
        <f t="shared" si="123"/>
        <v>0.49825430878416221</v>
      </c>
    </row>
    <row r="3933" spans="1:38" x14ac:dyDescent="0.2">
      <c r="A3933" s="1" t="s">
        <v>60</v>
      </c>
      <c r="B3933" s="1" t="s">
        <v>37</v>
      </c>
      <c r="C3933" s="1" t="s">
        <v>24620</v>
      </c>
      <c r="D3933" s="1" t="s">
        <v>24621</v>
      </c>
      <c r="E3933" s="1">
        <v>1.0999999999999999E-2</v>
      </c>
      <c r="F3933" s="1">
        <v>4.766</v>
      </c>
      <c r="G3933" s="1">
        <v>7</v>
      </c>
      <c r="H3933" s="1">
        <v>1</v>
      </c>
      <c r="I3933" s="1">
        <v>1</v>
      </c>
      <c r="J3933" s="1">
        <v>1</v>
      </c>
      <c r="K3933" s="1">
        <v>1</v>
      </c>
      <c r="L3933" s="1">
        <v>180</v>
      </c>
      <c r="M3933" s="1">
        <v>20.7</v>
      </c>
      <c r="N3933" s="1">
        <v>9.2799999999999994</v>
      </c>
      <c r="O3933" s="1">
        <v>47</v>
      </c>
      <c r="P3933" s="1">
        <v>1</v>
      </c>
      <c r="Q3933" s="1" t="s">
        <v>207</v>
      </c>
      <c r="R3933" s="1" t="s">
        <v>1357</v>
      </c>
      <c r="S3933" s="1" t="s">
        <v>3080</v>
      </c>
      <c r="T3933" s="1" t="s">
        <v>24622</v>
      </c>
      <c r="U3933" s="1" t="s">
        <v>24623</v>
      </c>
      <c r="V3933" s="1" t="s">
        <v>24624</v>
      </c>
      <c r="W3933" s="1" t="s">
        <v>24625</v>
      </c>
      <c r="X3933" s="1" t="s">
        <v>287</v>
      </c>
      <c r="Y3933" s="1" t="s">
        <v>1936</v>
      </c>
      <c r="Z3933" s="1" t="s">
        <v>49</v>
      </c>
      <c r="AA3933" s="1">
        <v>109.2</v>
      </c>
      <c r="AB3933" s="1">
        <v>90.5</v>
      </c>
      <c r="AC3933" s="1">
        <v>86</v>
      </c>
      <c r="AD3933" s="1">
        <v>113.6</v>
      </c>
      <c r="AE3933" s="1">
        <v>99.4</v>
      </c>
      <c r="AF3933" s="1">
        <v>99.3</v>
      </c>
      <c r="AG3933" s="1">
        <v>109.4</v>
      </c>
      <c r="AH3933" s="1">
        <v>103.3</v>
      </c>
      <c r="AI3933" s="1">
        <v>90.5</v>
      </c>
      <c r="AJ3933" s="1">
        <v>98.9</v>
      </c>
      <c r="AK3933" s="2">
        <f t="shared" si="122"/>
        <v>-7.7897931688251411E-3</v>
      </c>
      <c r="AL3933" s="2">
        <f t="shared" si="123"/>
        <v>3.0701071204778645E-2</v>
      </c>
    </row>
    <row r="3934" spans="1:38" x14ac:dyDescent="0.2">
      <c r="A3934" s="1" t="s">
        <v>36</v>
      </c>
      <c r="B3934" s="1" t="s">
        <v>37</v>
      </c>
      <c r="C3934" s="1" t="s">
        <v>24626</v>
      </c>
      <c r="D3934" s="1" t="s">
        <v>24627</v>
      </c>
      <c r="E3934" s="1">
        <v>0</v>
      </c>
      <c r="F3934" s="1">
        <v>84.366</v>
      </c>
      <c r="G3934" s="1">
        <v>33</v>
      </c>
      <c r="H3934" s="1">
        <v>10</v>
      </c>
      <c r="I3934" s="1">
        <v>30</v>
      </c>
      <c r="J3934" s="1">
        <v>10</v>
      </c>
      <c r="K3934" s="1">
        <v>1</v>
      </c>
      <c r="L3934" s="1">
        <v>341</v>
      </c>
      <c r="M3934" s="1">
        <v>38.1</v>
      </c>
      <c r="N3934" s="1">
        <v>6.65</v>
      </c>
      <c r="O3934" s="1">
        <v>776</v>
      </c>
      <c r="P3934" s="1">
        <v>10</v>
      </c>
      <c r="Q3934" s="1" t="s">
        <v>595</v>
      </c>
      <c r="R3934" s="1" t="s">
        <v>64</v>
      </c>
      <c r="S3934" s="1" t="s">
        <v>131</v>
      </c>
      <c r="T3934" s="1" t="s">
        <v>4558</v>
      </c>
      <c r="U3934" s="1" t="s">
        <v>24628</v>
      </c>
      <c r="V3934" s="1" t="s">
        <v>24629</v>
      </c>
      <c r="W3934" s="1" t="s">
        <v>24630</v>
      </c>
      <c r="X3934" s="1" t="s">
        <v>268</v>
      </c>
      <c r="Y3934" s="1" t="s">
        <v>49</v>
      </c>
      <c r="Z3934" s="1" t="s">
        <v>49</v>
      </c>
      <c r="AA3934" s="1">
        <v>103</v>
      </c>
      <c r="AB3934" s="1">
        <v>104.8</v>
      </c>
      <c r="AC3934" s="1">
        <v>100.6</v>
      </c>
      <c r="AD3934" s="1">
        <v>101.7</v>
      </c>
      <c r="AE3934" s="1">
        <v>100.9</v>
      </c>
      <c r="AF3934" s="1">
        <v>102.7</v>
      </c>
      <c r="AG3934" s="1">
        <v>101.6</v>
      </c>
      <c r="AH3934" s="1">
        <v>90.8</v>
      </c>
      <c r="AI3934" s="1">
        <v>91.2</v>
      </c>
      <c r="AJ3934" s="1">
        <v>102.6</v>
      </c>
      <c r="AK3934" s="2">
        <f t="shared" si="122"/>
        <v>6.3783885816846367E-2</v>
      </c>
      <c r="AL3934" s="2">
        <f t="shared" si="123"/>
        <v>0.78657246989909335</v>
      </c>
    </row>
    <row r="3935" spans="1:38" x14ac:dyDescent="0.2">
      <c r="A3935" s="1" t="s">
        <v>36</v>
      </c>
      <c r="B3935" s="1" t="s">
        <v>37</v>
      </c>
      <c r="C3935" s="1" t="s">
        <v>24631</v>
      </c>
      <c r="D3935" s="1" t="s">
        <v>24632</v>
      </c>
      <c r="E3935" s="1">
        <v>0</v>
      </c>
      <c r="F3935" s="1">
        <v>217.15799999999999</v>
      </c>
      <c r="G3935" s="1">
        <v>47</v>
      </c>
      <c r="H3935" s="1">
        <v>30</v>
      </c>
      <c r="I3935" s="1">
        <v>86</v>
      </c>
      <c r="J3935" s="1">
        <v>30</v>
      </c>
      <c r="K3935" s="1">
        <v>1</v>
      </c>
      <c r="L3935" s="1">
        <v>745</v>
      </c>
      <c r="M3935" s="1">
        <v>86.8</v>
      </c>
      <c r="N3935" s="1">
        <v>7.01</v>
      </c>
      <c r="O3935" s="1">
        <v>1565</v>
      </c>
      <c r="P3935" s="1">
        <v>30</v>
      </c>
      <c r="Q3935" s="1" t="s">
        <v>222</v>
      </c>
      <c r="R3935" s="1" t="s">
        <v>49</v>
      </c>
      <c r="S3935" s="1" t="s">
        <v>370</v>
      </c>
      <c r="T3935" s="1" t="s">
        <v>15072</v>
      </c>
      <c r="U3935" s="1" t="s">
        <v>24633</v>
      </c>
      <c r="V3935" s="1" t="s">
        <v>24634</v>
      </c>
      <c r="W3935" s="1" t="s">
        <v>24635</v>
      </c>
      <c r="X3935" s="1" t="s">
        <v>421</v>
      </c>
      <c r="Y3935" s="1" t="s">
        <v>14006</v>
      </c>
      <c r="Z3935" s="1" t="s">
        <v>49</v>
      </c>
      <c r="AA3935" s="1">
        <v>102</v>
      </c>
      <c r="AB3935" s="1">
        <v>100.1</v>
      </c>
      <c r="AC3935" s="1">
        <v>99.1</v>
      </c>
      <c r="AD3935" s="1">
        <v>99</v>
      </c>
      <c r="AE3935" s="1">
        <v>99.9</v>
      </c>
      <c r="AF3935" s="1">
        <v>99.3</v>
      </c>
      <c r="AG3935" s="1">
        <v>100.3</v>
      </c>
      <c r="AH3935" s="1">
        <v>99.8</v>
      </c>
      <c r="AI3935" s="1">
        <v>99.7</v>
      </c>
      <c r="AJ3935" s="1">
        <v>101</v>
      </c>
      <c r="AK3935" s="2">
        <f t="shared" si="122"/>
        <v>3.2034265038149176E-16</v>
      </c>
      <c r="AL3935" s="2">
        <f t="shared" si="123"/>
        <v>0</v>
      </c>
    </row>
    <row r="3936" spans="1:38" x14ac:dyDescent="0.2">
      <c r="A3936" s="1" t="s">
        <v>36</v>
      </c>
      <c r="B3936" s="1" t="s">
        <v>37</v>
      </c>
      <c r="C3936" s="1" t="s">
        <v>24636</v>
      </c>
      <c r="D3936" s="1" t="s">
        <v>24637</v>
      </c>
      <c r="E3936" s="1">
        <v>0</v>
      </c>
      <c r="F3936" s="1">
        <v>29.526</v>
      </c>
      <c r="G3936" s="1">
        <v>17</v>
      </c>
      <c r="H3936" s="1">
        <v>6</v>
      </c>
      <c r="I3936" s="1">
        <v>6</v>
      </c>
      <c r="J3936" s="1">
        <v>6</v>
      </c>
      <c r="K3936" s="1">
        <v>1</v>
      </c>
      <c r="L3936" s="1">
        <v>476</v>
      </c>
      <c r="M3936" s="1">
        <v>53.1</v>
      </c>
      <c r="N3936" s="1">
        <v>6.48</v>
      </c>
      <c r="O3936" s="1">
        <v>137</v>
      </c>
      <c r="P3936" s="1">
        <v>6</v>
      </c>
      <c r="Q3936" s="1" t="s">
        <v>4808</v>
      </c>
      <c r="R3936" s="1" t="s">
        <v>49</v>
      </c>
      <c r="S3936" s="1" t="s">
        <v>1075</v>
      </c>
      <c r="T3936" s="1" t="s">
        <v>24638</v>
      </c>
      <c r="U3936" s="1" t="s">
        <v>24639</v>
      </c>
      <c r="V3936" s="1" t="s">
        <v>24640</v>
      </c>
      <c r="W3936" s="1" t="s">
        <v>24641</v>
      </c>
      <c r="X3936" s="1" t="s">
        <v>287</v>
      </c>
      <c r="Y3936" s="1" t="s">
        <v>49</v>
      </c>
      <c r="Z3936" s="1" t="s">
        <v>49</v>
      </c>
      <c r="AA3936" s="1">
        <v>96.9</v>
      </c>
      <c r="AB3936" s="1">
        <v>102.9</v>
      </c>
      <c r="AC3936" s="1">
        <v>102.9</v>
      </c>
      <c r="AD3936" s="1">
        <v>99.4</v>
      </c>
      <c r="AE3936" s="1">
        <v>99.5</v>
      </c>
      <c r="AF3936" s="1">
        <v>105.5</v>
      </c>
      <c r="AG3936" s="1">
        <v>101.5</v>
      </c>
      <c r="AH3936" s="1">
        <v>95</v>
      </c>
      <c r="AI3936" s="1">
        <v>96.9</v>
      </c>
      <c r="AJ3936" s="1">
        <v>99.4</v>
      </c>
      <c r="AK3936" s="2">
        <f t="shared" si="122"/>
        <v>9.5227741185066363E-3</v>
      </c>
      <c r="AL3936" s="2">
        <f t="shared" si="123"/>
        <v>0.11471101317732817</v>
      </c>
    </row>
    <row r="3937" spans="1:38" x14ac:dyDescent="0.2">
      <c r="A3937" s="1" t="s">
        <v>36</v>
      </c>
      <c r="B3937" s="1" t="s">
        <v>37</v>
      </c>
      <c r="C3937" s="1" t="s">
        <v>24642</v>
      </c>
      <c r="D3937" s="1" t="s">
        <v>24643</v>
      </c>
      <c r="E3937" s="1">
        <v>0</v>
      </c>
      <c r="F3937" s="1">
        <v>88.495000000000005</v>
      </c>
      <c r="G3937" s="1">
        <v>32</v>
      </c>
      <c r="H3937" s="1">
        <v>18</v>
      </c>
      <c r="I3937" s="1">
        <v>25</v>
      </c>
      <c r="J3937" s="1">
        <v>18</v>
      </c>
      <c r="K3937" s="1">
        <v>1</v>
      </c>
      <c r="L3937" s="1">
        <v>624</v>
      </c>
      <c r="M3937" s="1">
        <v>71.5</v>
      </c>
      <c r="N3937" s="1">
        <v>5.97</v>
      </c>
      <c r="O3937" s="1">
        <v>444</v>
      </c>
      <c r="P3937" s="1">
        <v>18</v>
      </c>
      <c r="Q3937" s="1" t="s">
        <v>53</v>
      </c>
      <c r="R3937" s="1" t="s">
        <v>233</v>
      </c>
      <c r="S3937" s="1" t="s">
        <v>1641</v>
      </c>
      <c r="T3937" s="1" t="s">
        <v>24644</v>
      </c>
      <c r="U3937" s="1" t="s">
        <v>24645</v>
      </c>
      <c r="V3937" s="1" t="s">
        <v>49</v>
      </c>
      <c r="W3937" s="1" t="s">
        <v>24646</v>
      </c>
      <c r="X3937" s="1" t="s">
        <v>268</v>
      </c>
      <c r="Y3937" s="1" t="s">
        <v>8008</v>
      </c>
      <c r="Z3937" s="1" t="s">
        <v>49</v>
      </c>
      <c r="AA3937" s="1">
        <v>97</v>
      </c>
      <c r="AB3937" s="1">
        <v>101.4</v>
      </c>
      <c r="AC3937" s="1">
        <v>98.5</v>
      </c>
      <c r="AD3937" s="1">
        <v>100.3</v>
      </c>
      <c r="AE3937" s="1">
        <v>98.8</v>
      </c>
      <c r="AF3937" s="1">
        <v>98.7</v>
      </c>
      <c r="AG3937" s="1">
        <v>98.7</v>
      </c>
      <c r="AH3937" s="1">
        <v>97.4</v>
      </c>
      <c r="AI3937" s="1">
        <v>109.2</v>
      </c>
      <c r="AJ3937" s="1">
        <v>100.1</v>
      </c>
      <c r="AK3937" s="2">
        <f t="shared" si="122"/>
        <v>-2.3369833735126584E-2</v>
      </c>
      <c r="AL3937" s="2">
        <f t="shared" si="123"/>
        <v>0.3049154185032828</v>
      </c>
    </row>
    <row r="3938" spans="1:38" x14ac:dyDescent="0.2">
      <c r="A3938" s="1" t="s">
        <v>36</v>
      </c>
      <c r="B3938" s="1" t="s">
        <v>37</v>
      </c>
      <c r="C3938" s="1" t="s">
        <v>24647</v>
      </c>
      <c r="D3938" s="1" t="s">
        <v>24648</v>
      </c>
      <c r="E3938" s="1">
        <v>0</v>
      </c>
      <c r="F3938" s="1">
        <v>26.847000000000001</v>
      </c>
      <c r="G3938" s="1">
        <v>16</v>
      </c>
      <c r="H3938" s="1">
        <v>4</v>
      </c>
      <c r="I3938" s="1">
        <v>8</v>
      </c>
      <c r="J3938" s="1">
        <v>4</v>
      </c>
      <c r="K3938" s="1">
        <v>1</v>
      </c>
      <c r="L3938" s="1">
        <v>365</v>
      </c>
      <c r="M3938" s="1">
        <v>41.2</v>
      </c>
      <c r="N3938" s="1">
        <v>6.21</v>
      </c>
      <c r="O3938" s="1">
        <v>253</v>
      </c>
      <c r="P3938" s="1">
        <v>4</v>
      </c>
      <c r="Q3938" s="1" t="s">
        <v>823</v>
      </c>
      <c r="R3938" s="1" t="s">
        <v>824</v>
      </c>
      <c r="S3938" s="1" t="s">
        <v>131</v>
      </c>
      <c r="T3938" s="1" t="s">
        <v>24649</v>
      </c>
      <c r="U3938" s="1" t="s">
        <v>24650</v>
      </c>
      <c r="V3938" s="1" t="s">
        <v>24651</v>
      </c>
      <c r="W3938" s="1" t="s">
        <v>24652</v>
      </c>
      <c r="X3938" s="1" t="s">
        <v>159</v>
      </c>
      <c r="Y3938" s="1" t="s">
        <v>49</v>
      </c>
      <c r="Z3938" s="1" t="s">
        <v>49</v>
      </c>
      <c r="AA3938" s="1">
        <v>105.3</v>
      </c>
      <c r="AB3938" s="1">
        <v>94.7</v>
      </c>
      <c r="AC3938" s="1">
        <v>98.4</v>
      </c>
      <c r="AD3938" s="1">
        <v>96.3</v>
      </c>
      <c r="AE3938" s="1">
        <v>112.1</v>
      </c>
      <c r="AF3938" s="1">
        <v>98.4</v>
      </c>
      <c r="AG3938" s="1">
        <v>102.8</v>
      </c>
      <c r="AH3938" s="1">
        <v>100.6</v>
      </c>
      <c r="AI3938" s="1">
        <v>93.4</v>
      </c>
      <c r="AJ3938" s="1">
        <v>97.9</v>
      </c>
      <c r="AK3938" s="2">
        <f t="shared" si="122"/>
        <v>3.9536271639690576E-2</v>
      </c>
      <c r="AL3938" s="2">
        <f t="shared" si="123"/>
        <v>0.32966356065826991</v>
      </c>
    </row>
    <row r="3939" spans="1:38" x14ac:dyDescent="0.2">
      <c r="A3939" s="1" t="s">
        <v>36</v>
      </c>
      <c r="B3939" s="1" t="s">
        <v>37</v>
      </c>
      <c r="C3939" s="1" t="s">
        <v>24653</v>
      </c>
      <c r="D3939" s="1" t="s">
        <v>24654</v>
      </c>
      <c r="E3939" s="1">
        <v>0</v>
      </c>
      <c r="F3939" s="1">
        <v>48.128999999999998</v>
      </c>
      <c r="G3939" s="1">
        <v>20</v>
      </c>
      <c r="H3939" s="1">
        <v>10</v>
      </c>
      <c r="I3939" s="1">
        <v>13</v>
      </c>
      <c r="J3939" s="1">
        <v>9</v>
      </c>
      <c r="K3939" s="1">
        <v>1</v>
      </c>
      <c r="L3939" s="1">
        <v>552</v>
      </c>
      <c r="M3939" s="1">
        <v>61.5</v>
      </c>
      <c r="N3939" s="1">
        <v>6.44</v>
      </c>
      <c r="O3939" s="1">
        <v>339</v>
      </c>
      <c r="P3939" s="1">
        <v>10</v>
      </c>
      <c r="Q3939" s="1" t="s">
        <v>252</v>
      </c>
      <c r="R3939" s="1" t="s">
        <v>425</v>
      </c>
      <c r="S3939" s="1" t="s">
        <v>131</v>
      </c>
      <c r="T3939" s="1" t="s">
        <v>24655</v>
      </c>
      <c r="U3939" s="1" t="s">
        <v>24656</v>
      </c>
      <c r="V3939" s="1" t="s">
        <v>24657</v>
      </c>
      <c r="W3939" s="1" t="s">
        <v>24658</v>
      </c>
      <c r="X3939" s="1" t="s">
        <v>159</v>
      </c>
      <c r="Y3939" s="1" t="s">
        <v>49</v>
      </c>
      <c r="Z3939" s="1" t="s">
        <v>49</v>
      </c>
      <c r="AA3939" s="1">
        <v>97.5</v>
      </c>
      <c r="AB3939" s="1">
        <v>104.1</v>
      </c>
      <c r="AC3939" s="1">
        <v>99.7</v>
      </c>
      <c r="AD3939" s="1">
        <v>100.9</v>
      </c>
      <c r="AE3939" s="1">
        <v>98</v>
      </c>
      <c r="AF3939" s="1">
        <v>99.7</v>
      </c>
      <c r="AG3939" s="1">
        <v>101.6</v>
      </c>
      <c r="AH3939" s="1">
        <v>97</v>
      </c>
      <c r="AI3939" s="1">
        <v>98.8</v>
      </c>
      <c r="AJ3939" s="1">
        <v>102.7</v>
      </c>
      <c r="AK3939" s="2">
        <f t="shared" si="122"/>
        <v>1.154156094266298E-3</v>
      </c>
      <c r="AL3939" s="2">
        <f t="shared" si="123"/>
        <v>1.7631167010632415E-2</v>
      </c>
    </row>
    <row r="3940" spans="1:38" x14ac:dyDescent="0.2">
      <c r="A3940" s="1" t="s">
        <v>36</v>
      </c>
      <c r="B3940" s="1" t="s">
        <v>37</v>
      </c>
      <c r="C3940" s="1" t="s">
        <v>24659</v>
      </c>
      <c r="D3940" s="1" t="s">
        <v>24660</v>
      </c>
      <c r="E3940" s="1">
        <v>0</v>
      </c>
      <c r="F3940" s="1">
        <v>107.746</v>
      </c>
      <c r="G3940" s="1">
        <v>35</v>
      </c>
      <c r="H3940" s="1">
        <v>21</v>
      </c>
      <c r="I3940" s="1">
        <v>25</v>
      </c>
      <c r="J3940" s="1">
        <v>20</v>
      </c>
      <c r="K3940" s="1">
        <v>1</v>
      </c>
      <c r="L3940" s="1">
        <v>838</v>
      </c>
      <c r="M3940" s="1">
        <v>95.3</v>
      </c>
      <c r="N3940" s="1">
        <v>7.59</v>
      </c>
      <c r="O3940" s="1">
        <v>539</v>
      </c>
      <c r="P3940" s="1">
        <v>21</v>
      </c>
      <c r="Q3940" s="1" t="s">
        <v>898</v>
      </c>
      <c r="R3940" s="1" t="s">
        <v>49</v>
      </c>
      <c r="S3940" s="1" t="s">
        <v>164</v>
      </c>
      <c r="T3940" s="1" t="s">
        <v>24661</v>
      </c>
      <c r="U3940" s="1" t="s">
        <v>24662</v>
      </c>
      <c r="V3940" s="1" t="s">
        <v>24663</v>
      </c>
      <c r="W3940" s="1" t="s">
        <v>24664</v>
      </c>
      <c r="X3940" s="1" t="s">
        <v>421</v>
      </c>
      <c r="Y3940" s="1" t="s">
        <v>49</v>
      </c>
      <c r="Z3940" s="1" t="s">
        <v>49</v>
      </c>
      <c r="AA3940" s="1">
        <v>98.8</v>
      </c>
      <c r="AB3940" s="1">
        <v>100.1</v>
      </c>
      <c r="AC3940" s="1">
        <v>101.3</v>
      </c>
      <c r="AD3940" s="1">
        <v>97.7</v>
      </c>
      <c r="AE3940" s="1">
        <v>101</v>
      </c>
      <c r="AF3940" s="1">
        <v>97.5</v>
      </c>
      <c r="AG3940" s="1">
        <v>101</v>
      </c>
      <c r="AH3940" s="1">
        <v>100</v>
      </c>
      <c r="AI3940" s="1">
        <v>102.7</v>
      </c>
      <c r="AJ3940" s="1">
        <v>99.7</v>
      </c>
      <c r="AK3940" s="2">
        <f t="shared" si="122"/>
        <v>-5.7719422494764919E-3</v>
      </c>
      <c r="AL3940" s="2">
        <f t="shared" si="123"/>
        <v>0.14112152965889599</v>
      </c>
    </row>
    <row r="3941" spans="1:38" x14ac:dyDescent="0.2">
      <c r="A3941" s="1" t="s">
        <v>60</v>
      </c>
      <c r="B3941" s="1" t="s">
        <v>37</v>
      </c>
      <c r="C3941" s="1" t="s">
        <v>24665</v>
      </c>
      <c r="D3941" s="1" t="s">
        <v>24666</v>
      </c>
      <c r="E3941" s="1">
        <v>1.7000000000000001E-2</v>
      </c>
      <c r="F3941" s="1">
        <v>4.1529999999999996</v>
      </c>
      <c r="G3941" s="1">
        <v>2</v>
      </c>
      <c r="H3941" s="1">
        <v>1</v>
      </c>
      <c r="I3941" s="1">
        <v>1</v>
      </c>
      <c r="J3941" s="1">
        <v>1</v>
      </c>
      <c r="K3941" s="1">
        <v>1</v>
      </c>
      <c r="L3941" s="1">
        <v>566</v>
      </c>
      <c r="M3941" s="1">
        <v>61.5</v>
      </c>
      <c r="N3941" s="1">
        <v>8.16</v>
      </c>
      <c r="O3941" s="1">
        <v>38</v>
      </c>
      <c r="P3941" s="1">
        <v>1</v>
      </c>
      <c r="Q3941" s="1" t="s">
        <v>222</v>
      </c>
      <c r="R3941" s="1" t="s">
        <v>49</v>
      </c>
      <c r="S3941" s="1" t="s">
        <v>131</v>
      </c>
      <c r="T3941" s="1" t="s">
        <v>3896</v>
      </c>
      <c r="U3941" s="1" t="s">
        <v>24667</v>
      </c>
      <c r="V3941" s="1" t="s">
        <v>24668</v>
      </c>
      <c r="W3941" s="1" t="s">
        <v>24669</v>
      </c>
      <c r="X3941" s="1" t="s">
        <v>228</v>
      </c>
      <c r="Y3941" s="1" t="s">
        <v>49</v>
      </c>
      <c r="Z3941" s="1" t="s">
        <v>49</v>
      </c>
      <c r="AA3941" s="1">
        <v>99</v>
      </c>
      <c r="AB3941" s="1">
        <v>108.6</v>
      </c>
      <c r="AC3941" s="1">
        <v>93.9</v>
      </c>
      <c r="AD3941" s="1">
        <v>100.5</v>
      </c>
      <c r="AE3941" s="1">
        <v>112.7</v>
      </c>
      <c r="AF3941" s="1">
        <v>100.4</v>
      </c>
      <c r="AG3941" s="1">
        <v>108.1</v>
      </c>
      <c r="AH3941" s="1">
        <v>108.3</v>
      </c>
      <c r="AI3941" s="1">
        <v>77.5</v>
      </c>
      <c r="AJ3941" s="1">
        <v>91</v>
      </c>
      <c r="AK3941" s="2">
        <f t="shared" si="122"/>
        <v>8.4854922442336569E-2</v>
      </c>
      <c r="AL3941" s="2">
        <f t="shared" si="123"/>
        <v>0.38874012538555963</v>
      </c>
    </row>
    <row r="3942" spans="1:38" x14ac:dyDescent="0.2">
      <c r="A3942" s="1" t="s">
        <v>36</v>
      </c>
      <c r="B3942" s="1" t="s">
        <v>37</v>
      </c>
      <c r="C3942" s="1" t="s">
        <v>24670</v>
      </c>
      <c r="D3942" s="1" t="s">
        <v>24671</v>
      </c>
      <c r="E3942" s="1">
        <v>0</v>
      </c>
      <c r="F3942" s="1">
        <v>42.454999999999998</v>
      </c>
      <c r="G3942" s="1">
        <v>17</v>
      </c>
      <c r="H3942" s="1">
        <v>9</v>
      </c>
      <c r="I3942" s="1">
        <v>11</v>
      </c>
      <c r="J3942" s="1">
        <v>9</v>
      </c>
      <c r="K3942" s="1">
        <v>1</v>
      </c>
      <c r="L3942" s="1">
        <v>651</v>
      </c>
      <c r="M3942" s="1">
        <v>74.2</v>
      </c>
      <c r="N3942" s="1">
        <v>6.89</v>
      </c>
      <c r="O3942" s="1">
        <v>224</v>
      </c>
      <c r="P3942" s="1">
        <v>9</v>
      </c>
      <c r="Q3942" s="1" t="s">
        <v>222</v>
      </c>
      <c r="R3942" s="1" t="s">
        <v>75</v>
      </c>
      <c r="S3942" s="1" t="s">
        <v>55</v>
      </c>
      <c r="T3942" s="1" t="s">
        <v>24672</v>
      </c>
      <c r="U3942" s="1" t="s">
        <v>24673</v>
      </c>
      <c r="V3942" s="1" t="s">
        <v>24674</v>
      </c>
      <c r="W3942" s="1" t="s">
        <v>24675</v>
      </c>
      <c r="X3942" s="1" t="s">
        <v>412</v>
      </c>
      <c r="Y3942" s="1" t="s">
        <v>1630</v>
      </c>
      <c r="Z3942" s="1" t="s">
        <v>49</v>
      </c>
      <c r="AA3942" s="1">
        <v>99.8</v>
      </c>
      <c r="AB3942" s="1">
        <v>99.9</v>
      </c>
      <c r="AC3942" s="1">
        <v>98.8</v>
      </c>
      <c r="AD3942" s="1">
        <v>98.4</v>
      </c>
      <c r="AE3942" s="1">
        <v>100.8</v>
      </c>
      <c r="AF3942" s="1">
        <v>95.5</v>
      </c>
      <c r="AG3942" s="1">
        <v>98.3</v>
      </c>
      <c r="AH3942" s="1">
        <v>102.1</v>
      </c>
      <c r="AI3942" s="1">
        <v>106.6</v>
      </c>
      <c r="AJ3942" s="1">
        <v>99.8</v>
      </c>
      <c r="AK3942" s="2">
        <f t="shared" si="122"/>
        <v>-1.3272887994810172E-2</v>
      </c>
      <c r="AL3942" s="2">
        <f t="shared" si="123"/>
        <v>0.19068605216609025</v>
      </c>
    </row>
    <row r="3943" spans="1:38" x14ac:dyDescent="0.2">
      <c r="A3943" s="1" t="s">
        <v>36</v>
      </c>
      <c r="B3943" s="1" t="s">
        <v>37</v>
      </c>
      <c r="C3943" s="1" t="s">
        <v>24676</v>
      </c>
      <c r="D3943" s="1" t="s">
        <v>24677</v>
      </c>
      <c r="E3943" s="1">
        <v>0</v>
      </c>
      <c r="F3943" s="1">
        <v>26.815000000000001</v>
      </c>
      <c r="G3943" s="1">
        <v>14</v>
      </c>
      <c r="H3943" s="1">
        <v>7</v>
      </c>
      <c r="I3943" s="1">
        <v>7</v>
      </c>
      <c r="J3943" s="1">
        <v>6</v>
      </c>
      <c r="K3943" s="1">
        <v>1</v>
      </c>
      <c r="L3943" s="1">
        <v>634</v>
      </c>
      <c r="M3943" s="1">
        <v>71.599999999999994</v>
      </c>
      <c r="N3943" s="1">
        <v>5.71</v>
      </c>
      <c r="O3943" s="1">
        <v>95</v>
      </c>
      <c r="P3943" s="1">
        <v>7</v>
      </c>
      <c r="Q3943" s="1" t="s">
        <v>2088</v>
      </c>
      <c r="R3943" s="1" t="s">
        <v>86</v>
      </c>
      <c r="S3943" s="1" t="s">
        <v>370</v>
      </c>
      <c r="T3943" s="1" t="s">
        <v>10796</v>
      </c>
      <c r="U3943" s="1" t="s">
        <v>24678</v>
      </c>
      <c r="V3943" s="1" t="s">
        <v>24679</v>
      </c>
      <c r="W3943" s="1" t="s">
        <v>24680</v>
      </c>
      <c r="X3943" s="1" t="s">
        <v>268</v>
      </c>
      <c r="Y3943" s="1" t="s">
        <v>49</v>
      </c>
      <c r="Z3943" s="1" t="s">
        <v>49</v>
      </c>
      <c r="AA3943" s="1">
        <v>98.6</v>
      </c>
      <c r="AB3943" s="1">
        <v>100.5</v>
      </c>
      <c r="AC3943" s="1">
        <v>100.5</v>
      </c>
      <c r="AD3943" s="1">
        <v>99.9</v>
      </c>
      <c r="AE3943" s="1">
        <v>100</v>
      </c>
      <c r="AF3943" s="1">
        <v>93</v>
      </c>
      <c r="AG3943" s="1">
        <v>102.1</v>
      </c>
      <c r="AH3943" s="1">
        <v>99.1</v>
      </c>
      <c r="AI3943" s="1">
        <v>106.2</v>
      </c>
      <c r="AJ3943" s="1">
        <v>100</v>
      </c>
      <c r="AK3943" s="2">
        <f t="shared" si="122"/>
        <v>-2.597111486039104E-3</v>
      </c>
      <c r="AL3943" s="2">
        <f t="shared" si="123"/>
        <v>2.8620711512110011E-2</v>
      </c>
    </row>
    <row r="3944" spans="1:38" x14ac:dyDescent="0.2">
      <c r="A3944" s="1" t="s">
        <v>50</v>
      </c>
      <c r="B3944" s="1" t="s">
        <v>37</v>
      </c>
      <c r="C3944" s="1" t="s">
        <v>24681</v>
      </c>
      <c r="D3944" s="1" t="s">
        <v>24682</v>
      </c>
      <c r="E3944" s="1">
        <v>7.4999999999999997E-2</v>
      </c>
      <c r="F3944" s="1">
        <v>2.3109999999999999</v>
      </c>
      <c r="G3944" s="1">
        <v>2</v>
      </c>
      <c r="H3944" s="1">
        <v>1</v>
      </c>
      <c r="I3944" s="1">
        <v>1</v>
      </c>
      <c r="J3944" s="1">
        <v>1</v>
      </c>
      <c r="K3944" s="1">
        <v>1</v>
      </c>
      <c r="L3944" s="1">
        <v>533</v>
      </c>
      <c r="M3944" s="1">
        <v>59.2</v>
      </c>
      <c r="N3944" s="1">
        <v>7.93</v>
      </c>
      <c r="O3944" s="1">
        <v>0</v>
      </c>
      <c r="P3944" s="1">
        <v>1</v>
      </c>
      <c r="Q3944" s="1" t="s">
        <v>222</v>
      </c>
      <c r="R3944" s="1" t="s">
        <v>3172</v>
      </c>
      <c r="S3944" s="1" t="s">
        <v>526</v>
      </c>
      <c r="T3944" s="1" t="s">
        <v>14099</v>
      </c>
      <c r="U3944" s="1" t="s">
        <v>24683</v>
      </c>
      <c r="V3944" s="1" t="s">
        <v>49</v>
      </c>
      <c r="W3944" s="1" t="s">
        <v>24684</v>
      </c>
      <c r="X3944" s="1" t="s">
        <v>59</v>
      </c>
      <c r="Y3944" s="1" t="s">
        <v>49</v>
      </c>
      <c r="Z3944" s="1" t="s">
        <v>49</v>
      </c>
      <c r="AA3944" s="1">
        <v>101.1</v>
      </c>
      <c r="AB3944" s="1">
        <v>87.1</v>
      </c>
      <c r="AC3944" s="1">
        <v>92.7</v>
      </c>
      <c r="AD3944" s="1">
        <v>104.8</v>
      </c>
      <c r="AE3944" s="1">
        <v>106.8</v>
      </c>
      <c r="AF3944" s="1">
        <v>98</v>
      </c>
      <c r="AG3944" s="1">
        <v>111</v>
      </c>
      <c r="AH3944" s="1">
        <v>101</v>
      </c>
      <c r="AI3944" s="1">
        <v>92.3</v>
      </c>
      <c r="AJ3944" s="1">
        <v>105.2</v>
      </c>
      <c r="AK3944" s="2">
        <f t="shared" si="122"/>
        <v>-4.328409772879991E-2</v>
      </c>
      <c r="AL3944" s="2">
        <f t="shared" si="123"/>
        <v>0.25391080823668022</v>
      </c>
    </row>
    <row r="3945" spans="1:38" x14ac:dyDescent="0.2">
      <c r="A3945" s="1" t="s">
        <v>36</v>
      </c>
      <c r="B3945" s="1" t="s">
        <v>37</v>
      </c>
      <c r="C3945" s="1" t="s">
        <v>24685</v>
      </c>
      <c r="D3945" s="1" t="s">
        <v>24686</v>
      </c>
      <c r="E3945" s="1">
        <v>0</v>
      </c>
      <c r="F3945" s="1">
        <v>60.698999999999998</v>
      </c>
      <c r="G3945" s="1">
        <v>24</v>
      </c>
      <c r="H3945" s="1">
        <v>13</v>
      </c>
      <c r="I3945" s="1">
        <v>19</v>
      </c>
      <c r="J3945" s="1">
        <v>13</v>
      </c>
      <c r="K3945" s="1">
        <v>1</v>
      </c>
      <c r="L3945" s="1">
        <v>660</v>
      </c>
      <c r="M3945" s="1">
        <v>71.7</v>
      </c>
      <c r="N3945" s="1">
        <v>6.18</v>
      </c>
      <c r="O3945" s="1">
        <v>394</v>
      </c>
      <c r="P3945" s="1">
        <v>13</v>
      </c>
      <c r="Q3945" s="1" t="s">
        <v>586</v>
      </c>
      <c r="R3945" s="1" t="s">
        <v>566</v>
      </c>
      <c r="S3945" s="1" t="s">
        <v>1333</v>
      </c>
      <c r="T3945" s="1" t="s">
        <v>24687</v>
      </c>
      <c r="U3945" s="1" t="s">
        <v>24688</v>
      </c>
      <c r="V3945" s="1" t="s">
        <v>24689</v>
      </c>
      <c r="W3945" s="1" t="s">
        <v>24690</v>
      </c>
      <c r="X3945" s="1" t="s">
        <v>100</v>
      </c>
      <c r="Y3945" s="1" t="s">
        <v>49</v>
      </c>
      <c r="Z3945" s="1" t="s">
        <v>49</v>
      </c>
      <c r="AA3945" s="1">
        <v>101</v>
      </c>
      <c r="AB3945" s="1">
        <v>101.4</v>
      </c>
      <c r="AC3945" s="1">
        <v>98</v>
      </c>
      <c r="AD3945" s="1">
        <v>101.3</v>
      </c>
      <c r="AE3945" s="1">
        <v>97.3</v>
      </c>
      <c r="AF3945" s="1">
        <v>98.4</v>
      </c>
      <c r="AG3945" s="1">
        <v>101</v>
      </c>
      <c r="AH3945" s="1">
        <v>103.2</v>
      </c>
      <c r="AI3945" s="1">
        <v>101.2</v>
      </c>
      <c r="AJ3945" s="1">
        <v>97.2</v>
      </c>
      <c r="AK3945" s="2">
        <f t="shared" si="122"/>
        <v>-5.7707878579478632E-3</v>
      </c>
      <c r="AL3945" s="2">
        <f t="shared" si="123"/>
        <v>0.10747324425355236</v>
      </c>
    </row>
    <row r="3946" spans="1:38" x14ac:dyDescent="0.2">
      <c r="A3946" s="1" t="s">
        <v>36</v>
      </c>
      <c r="B3946" s="1" t="s">
        <v>37</v>
      </c>
      <c r="C3946" s="1" t="s">
        <v>24691</v>
      </c>
      <c r="D3946" s="1" t="s">
        <v>24692</v>
      </c>
      <c r="E3946" s="1">
        <v>0</v>
      </c>
      <c r="F3946" s="1">
        <v>31.504999999999999</v>
      </c>
      <c r="G3946" s="1">
        <v>34</v>
      </c>
      <c r="H3946" s="1">
        <v>2</v>
      </c>
      <c r="I3946" s="1">
        <v>6</v>
      </c>
      <c r="J3946" s="1">
        <v>2</v>
      </c>
      <c r="K3946" s="1">
        <v>1</v>
      </c>
      <c r="L3946" s="1">
        <v>82</v>
      </c>
      <c r="M3946" s="1">
        <v>9</v>
      </c>
      <c r="N3946" s="1">
        <v>8.2200000000000006</v>
      </c>
      <c r="O3946" s="1">
        <v>224</v>
      </c>
      <c r="P3946" s="1">
        <v>2</v>
      </c>
      <c r="Q3946" s="1" t="s">
        <v>500</v>
      </c>
      <c r="R3946" s="1" t="s">
        <v>458</v>
      </c>
      <c r="S3946" s="1" t="s">
        <v>49</v>
      </c>
      <c r="T3946" s="1" t="s">
        <v>24693</v>
      </c>
      <c r="U3946" s="1" t="s">
        <v>24694</v>
      </c>
      <c r="V3946" s="1" t="s">
        <v>24695</v>
      </c>
      <c r="W3946" s="1" t="s">
        <v>24696</v>
      </c>
      <c r="X3946" s="1" t="s">
        <v>421</v>
      </c>
      <c r="Y3946" s="1" t="s">
        <v>49</v>
      </c>
      <c r="Z3946" s="1" t="s">
        <v>49</v>
      </c>
      <c r="AA3946" s="1">
        <v>95.3</v>
      </c>
      <c r="AB3946" s="1">
        <v>101.9</v>
      </c>
      <c r="AC3946" s="1">
        <v>101.4</v>
      </c>
      <c r="AD3946" s="1">
        <v>98.8</v>
      </c>
      <c r="AE3946" s="1">
        <v>104.9</v>
      </c>
      <c r="AF3946" s="1">
        <v>92.7</v>
      </c>
      <c r="AG3946" s="1">
        <v>101.4</v>
      </c>
      <c r="AH3946" s="1">
        <v>100</v>
      </c>
      <c r="AI3946" s="1">
        <v>101.8</v>
      </c>
      <c r="AJ3946" s="1">
        <v>101.8</v>
      </c>
      <c r="AK3946" s="2">
        <f t="shared" si="122"/>
        <v>1.3272887994810174E-2</v>
      </c>
      <c r="AL3946" s="2">
        <f t="shared" si="123"/>
        <v>0.14967400020077176</v>
      </c>
    </row>
    <row r="3947" spans="1:38" x14ac:dyDescent="0.2">
      <c r="A3947" s="1" t="s">
        <v>36</v>
      </c>
      <c r="B3947" s="1" t="s">
        <v>37</v>
      </c>
      <c r="C3947" s="1" t="s">
        <v>24697</v>
      </c>
      <c r="D3947" s="1" t="s">
        <v>24698</v>
      </c>
      <c r="E3947" s="1">
        <v>0</v>
      </c>
      <c r="F3947" s="1">
        <v>113.73399999999999</v>
      </c>
      <c r="G3947" s="1">
        <v>22</v>
      </c>
      <c r="H3947" s="1">
        <v>22</v>
      </c>
      <c r="I3947" s="1">
        <v>30</v>
      </c>
      <c r="J3947" s="1">
        <v>22</v>
      </c>
      <c r="K3947" s="1">
        <v>1</v>
      </c>
      <c r="L3947" s="1">
        <v>1347</v>
      </c>
      <c r="M3947" s="1">
        <v>151.69999999999999</v>
      </c>
      <c r="N3947" s="1">
        <v>5.08</v>
      </c>
      <c r="O3947" s="1">
        <v>570</v>
      </c>
      <c r="P3947" s="1">
        <v>22</v>
      </c>
      <c r="Q3947" s="1" t="s">
        <v>261</v>
      </c>
      <c r="R3947" s="1" t="s">
        <v>75</v>
      </c>
      <c r="S3947" s="1" t="s">
        <v>131</v>
      </c>
      <c r="T3947" s="1" t="s">
        <v>12547</v>
      </c>
      <c r="U3947" s="1" t="s">
        <v>24699</v>
      </c>
      <c r="V3947" s="1" t="s">
        <v>24700</v>
      </c>
      <c r="W3947" s="1" t="s">
        <v>24701</v>
      </c>
      <c r="X3947" s="1" t="s">
        <v>204</v>
      </c>
      <c r="Y3947" s="1" t="s">
        <v>49</v>
      </c>
      <c r="Z3947" s="1" t="s">
        <v>49</v>
      </c>
      <c r="AA3947" s="1">
        <v>97.7</v>
      </c>
      <c r="AB3947" s="1">
        <v>99.3</v>
      </c>
      <c r="AC3947" s="1">
        <v>100</v>
      </c>
      <c r="AD3947" s="1">
        <v>102.8</v>
      </c>
      <c r="AE3947" s="1">
        <v>101.1</v>
      </c>
      <c r="AF3947" s="1">
        <v>101.2</v>
      </c>
      <c r="AG3947" s="1">
        <v>97.5</v>
      </c>
      <c r="AH3947" s="1">
        <v>98.3</v>
      </c>
      <c r="AI3947" s="1">
        <v>99.9</v>
      </c>
      <c r="AJ3947" s="1">
        <v>102.2</v>
      </c>
      <c r="AK3947" s="2">
        <f t="shared" si="122"/>
        <v>5.1937077564095943E-3</v>
      </c>
      <c r="AL3947" s="2">
        <f t="shared" si="123"/>
        <v>0.11010741205163134</v>
      </c>
    </row>
    <row r="3948" spans="1:38" x14ac:dyDescent="0.2">
      <c r="A3948" s="1" t="s">
        <v>36</v>
      </c>
      <c r="B3948" s="1" t="s">
        <v>37</v>
      </c>
      <c r="C3948" s="1" t="s">
        <v>24702</v>
      </c>
      <c r="D3948" s="1" t="s">
        <v>24703</v>
      </c>
      <c r="E3948" s="1">
        <v>0</v>
      </c>
      <c r="F3948" s="1">
        <v>13.679</v>
      </c>
      <c r="G3948" s="1">
        <v>36</v>
      </c>
      <c r="H3948" s="1">
        <v>4</v>
      </c>
      <c r="I3948" s="1">
        <v>6</v>
      </c>
      <c r="J3948" s="1">
        <v>4</v>
      </c>
      <c r="K3948" s="1">
        <v>1</v>
      </c>
      <c r="L3948" s="1">
        <v>101</v>
      </c>
      <c r="M3948" s="1">
        <v>11.6</v>
      </c>
      <c r="N3948" s="1">
        <v>5.52</v>
      </c>
      <c r="O3948" s="1">
        <v>61</v>
      </c>
      <c r="P3948" s="1">
        <v>4</v>
      </c>
      <c r="Q3948" s="1" t="s">
        <v>1836</v>
      </c>
      <c r="R3948" s="1" t="s">
        <v>8367</v>
      </c>
      <c r="S3948" s="1" t="s">
        <v>7122</v>
      </c>
      <c r="T3948" s="1" t="s">
        <v>5192</v>
      </c>
      <c r="U3948" s="1" t="s">
        <v>24704</v>
      </c>
      <c r="V3948" s="1" t="s">
        <v>24705</v>
      </c>
      <c r="W3948" s="1" t="s">
        <v>24706</v>
      </c>
      <c r="X3948" s="1" t="s">
        <v>676</v>
      </c>
      <c r="Y3948" s="1" t="s">
        <v>613</v>
      </c>
      <c r="Z3948" s="1" t="s">
        <v>24707</v>
      </c>
      <c r="AA3948" s="1">
        <v>107.7</v>
      </c>
      <c r="AB3948" s="1">
        <v>96.6</v>
      </c>
      <c r="AC3948" s="1">
        <v>90.3</v>
      </c>
      <c r="AD3948" s="1">
        <v>101</v>
      </c>
      <c r="AE3948" s="1">
        <v>100.3</v>
      </c>
      <c r="AF3948" s="1">
        <v>108.8</v>
      </c>
      <c r="AG3948" s="1">
        <v>100.2</v>
      </c>
      <c r="AH3948" s="1">
        <v>96.8</v>
      </c>
      <c r="AI3948" s="1">
        <v>96.4</v>
      </c>
      <c r="AJ3948" s="1">
        <v>101.9</v>
      </c>
      <c r="AK3948" s="2">
        <f t="shared" si="122"/>
        <v>-2.3660728995894137E-2</v>
      </c>
      <c r="AL3948" s="2">
        <f t="shared" si="123"/>
        <v>0.17819088589814977</v>
      </c>
    </row>
    <row r="3949" spans="1:38" x14ac:dyDescent="0.2">
      <c r="A3949" s="1" t="s">
        <v>36</v>
      </c>
      <c r="B3949" s="1" t="s">
        <v>37</v>
      </c>
      <c r="C3949" s="1" t="s">
        <v>24708</v>
      </c>
      <c r="D3949" s="1" t="s">
        <v>24709</v>
      </c>
      <c r="E3949" s="1">
        <v>1E-3</v>
      </c>
      <c r="F3949" s="1">
        <v>8.9019999999999992</v>
      </c>
      <c r="G3949" s="1">
        <v>2</v>
      </c>
      <c r="H3949" s="1">
        <v>2</v>
      </c>
      <c r="I3949" s="1">
        <v>2</v>
      </c>
      <c r="J3949" s="1">
        <v>2</v>
      </c>
      <c r="K3949" s="1">
        <v>1</v>
      </c>
      <c r="L3949" s="1">
        <v>909</v>
      </c>
      <c r="M3949" s="1">
        <v>102.2</v>
      </c>
      <c r="N3949" s="1">
        <v>6.3</v>
      </c>
      <c r="O3949" s="1">
        <v>50</v>
      </c>
      <c r="P3949" s="1">
        <v>2</v>
      </c>
      <c r="Q3949" s="1" t="s">
        <v>222</v>
      </c>
      <c r="R3949" s="1" t="s">
        <v>692</v>
      </c>
      <c r="S3949" s="1" t="s">
        <v>55</v>
      </c>
      <c r="T3949" s="1" t="s">
        <v>1450</v>
      </c>
      <c r="U3949" s="1" t="s">
        <v>24710</v>
      </c>
      <c r="V3949" s="1" t="s">
        <v>24711</v>
      </c>
      <c r="W3949" s="1" t="s">
        <v>24712</v>
      </c>
      <c r="X3949" s="1" t="s">
        <v>81</v>
      </c>
      <c r="Y3949" s="1" t="s">
        <v>1630</v>
      </c>
      <c r="Z3949" s="1" t="s">
        <v>49</v>
      </c>
      <c r="AA3949" s="1">
        <v>104</v>
      </c>
      <c r="AB3949" s="1">
        <v>99.8</v>
      </c>
      <c r="AC3949" s="1">
        <v>95.2</v>
      </c>
      <c r="AD3949" s="1">
        <v>94.7</v>
      </c>
      <c r="AE3949" s="1">
        <v>105.7</v>
      </c>
      <c r="AF3949" s="1">
        <v>98.3</v>
      </c>
      <c r="AG3949" s="1">
        <v>100.4</v>
      </c>
      <c r="AH3949" s="1">
        <v>94.1</v>
      </c>
      <c r="AI3949" s="1">
        <v>108.1</v>
      </c>
      <c r="AJ3949" s="1">
        <v>99.7</v>
      </c>
      <c r="AK3949" s="2">
        <f t="shared" si="122"/>
        <v>-3.4624697601195607E-3</v>
      </c>
      <c r="AL3949" s="2">
        <f t="shared" si="123"/>
        <v>2.6036085453285979E-2</v>
      </c>
    </row>
    <row r="3950" spans="1:38" x14ac:dyDescent="0.2">
      <c r="A3950" s="1" t="s">
        <v>36</v>
      </c>
      <c r="B3950" s="1" t="s">
        <v>37</v>
      </c>
      <c r="C3950" s="1" t="s">
        <v>24713</v>
      </c>
      <c r="D3950" s="1" t="s">
        <v>24714</v>
      </c>
      <c r="E3950" s="1">
        <v>0</v>
      </c>
      <c r="F3950" s="1">
        <v>14.486000000000001</v>
      </c>
      <c r="G3950" s="1">
        <v>12</v>
      </c>
      <c r="H3950" s="1">
        <v>4</v>
      </c>
      <c r="I3950" s="1">
        <v>4</v>
      </c>
      <c r="J3950" s="1">
        <v>4</v>
      </c>
      <c r="K3950" s="1">
        <v>1</v>
      </c>
      <c r="L3950" s="1">
        <v>311</v>
      </c>
      <c r="M3950" s="1">
        <v>34.700000000000003</v>
      </c>
      <c r="N3950" s="1">
        <v>8.1300000000000008</v>
      </c>
      <c r="O3950" s="1">
        <v>37</v>
      </c>
      <c r="P3950" s="1">
        <v>4</v>
      </c>
      <c r="Q3950" s="1" t="s">
        <v>222</v>
      </c>
      <c r="R3950" s="1" t="s">
        <v>932</v>
      </c>
      <c r="S3950" s="1" t="s">
        <v>147</v>
      </c>
      <c r="T3950" s="1" t="s">
        <v>24715</v>
      </c>
      <c r="U3950" s="1" t="s">
        <v>24716</v>
      </c>
      <c r="V3950" s="1" t="s">
        <v>24717</v>
      </c>
      <c r="W3950" s="1" t="s">
        <v>24718</v>
      </c>
      <c r="X3950" s="1" t="s">
        <v>412</v>
      </c>
      <c r="Y3950" s="1" t="s">
        <v>49</v>
      </c>
      <c r="Z3950" s="1" t="s">
        <v>49</v>
      </c>
      <c r="AA3950" s="1">
        <v>101.1</v>
      </c>
      <c r="AB3950" s="1">
        <v>95.4</v>
      </c>
      <c r="AC3950" s="1">
        <v>100.3</v>
      </c>
      <c r="AD3950" s="1">
        <v>99.4</v>
      </c>
      <c r="AE3950" s="1">
        <v>103</v>
      </c>
      <c r="AF3950" s="1">
        <v>100.3</v>
      </c>
      <c r="AG3950" s="1">
        <v>100.6</v>
      </c>
      <c r="AH3950" s="1">
        <v>99.6</v>
      </c>
      <c r="AI3950" s="1">
        <v>100.3</v>
      </c>
      <c r="AJ3950" s="1">
        <v>100.1</v>
      </c>
      <c r="AK3950" s="2">
        <f t="shared" si="122"/>
        <v>-4.9046773956531288E-3</v>
      </c>
      <c r="AL3950" s="2">
        <f t="shared" si="123"/>
        <v>9.9286155369486512E-2</v>
      </c>
    </row>
    <row r="3951" spans="1:38" x14ac:dyDescent="0.2">
      <c r="A3951" s="1" t="s">
        <v>36</v>
      </c>
      <c r="B3951" s="1" t="s">
        <v>37</v>
      </c>
      <c r="C3951" s="1" t="s">
        <v>24719</v>
      </c>
      <c r="D3951" s="1" t="s">
        <v>24720</v>
      </c>
      <c r="E3951" s="1">
        <v>0</v>
      </c>
      <c r="F3951" s="1">
        <v>209.65799999999999</v>
      </c>
      <c r="G3951" s="1">
        <v>47</v>
      </c>
      <c r="H3951" s="1">
        <v>32</v>
      </c>
      <c r="I3951" s="1">
        <v>50</v>
      </c>
      <c r="J3951" s="1">
        <v>32</v>
      </c>
      <c r="K3951" s="1">
        <v>1</v>
      </c>
      <c r="L3951" s="1">
        <v>935</v>
      </c>
      <c r="M3951" s="1">
        <v>104.1</v>
      </c>
      <c r="N3951" s="1">
        <v>5.96</v>
      </c>
      <c r="O3951" s="1">
        <v>1279</v>
      </c>
      <c r="P3951" s="1">
        <v>32</v>
      </c>
      <c r="Q3951" s="1" t="s">
        <v>4808</v>
      </c>
      <c r="R3951" s="1" t="s">
        <v>566</v>
      </c>
      <c r="S3951" s="1" t="s">
        <v>12118</v>
      </c>
      <c r="T3951" s="1" t="s">
        <v>24721</v>
      </c>
      <c r="U3951" s="1" t="s">
        <v>24722</v>
      </c>
      <c r="V3951" s="1" t="s">
        <v>24723</v>
      </c>
      <c r="W3951" s="1" t="s">
        <v>24724</v>
      </c>
      <c r="X3951" s="1" t="s">
        <v>287</v>
      </c>
      <c r="Y3951" s="1" t="s">
        <v>24725</v>
      </c>
      <c r="Z3951" s="1" t="s">
        <v>24726</v>
      </c>
      <c r="AA3951" s="1">
        <v>100.2</v>
      </c>
      <c r="AB3951" s="1">
        <v>96.4</v>
      </c>
      <c r="AC3951" s="1">
        <v>98.9</v>
      </c>
      <c r="AD3951" s="1">
        <v>101.9</v>
      </c>
      <c r="AE3951" s="1">
        <v>99.6</v>
      </c>
      <c r="AF3951" s="1">
        <v>98</v>
      </c>
      <c r="AG3951" s="1">
        <v>99.5</v>
      </c>
      <c r="AH3951" s="1">
        <v>100.9</v>
      </c>
      <c r="AI3951" s="1">
        <v>106.3</v>
      </c>
      <c r="AJ3951" s="1">
        <v>98.3</v>
      </c>
      <c r="AK3951" s="2">
        <f t="shared" si="122"/>
        <v>-1.7312548243240983E-2</v>
      </c>
      <c r="AL3951" s="2">
        <f t="shared" si="123"/>
        <v>0.28833708147375064</v>
      </c>
    </row>
    <row r="3952" spans="1:38" x14ac:dyDescent="0.2">
      <c r="A3952" s="1" t="s">
        <v>36</v>
      </c>
      <c r="B3952" s="1" t="s">
        <v>37</v>
      </c>
      <c r="C3952" s="1" t="s">
        <v>24727</v>
      </c>
      <c r="D3952" s="1" t="s">
        <v>24728</v>
      </c>
      <c r="E3952" s="1">
        <v>0</v>
      </c>
      <c r="F3952" s="1">
        <v>63.542999999999999</v>
      </c>
      <c r="G3952" s="1">
        <v>60</v>
      </c>
      <c r="H3952" s="1">
        <v>7</v>
      </c>
      <c r="I3952" s="1">
        <v>21</v>
      </c>
      <c r="J3952" s="1">
        <v>7</v>
      </c>
      <c r="K3952" s="1">
        <v>1</v>
      </c>
      <c r="L3952" s="1">
        <v>154</v>
      </c>
      <c r="M3952" s="1">
        <v>17.3</v>
      </c>
      <c r="N3952" s="1">
        <v>6.33</v>
      </c>
      <c r="O3952" s="1">
        <v>548</v>
      </c>
      <c r="P3952" s="1">
        <v>7</v>
      </c>
      <c r="Q3952" s="1" t="s">
        <v>53</v>
      </c>
      <c r="R3952" s="1" t="s">
        <v>233</v>
      </c>
      <c r="S3952" s="1" t="s">
        <v>131</v>
      </c>
      <c r="T3952" s="1" t="s">
        <v>11191</v>
      </c>
      <c r="U3952" s="1" t="s">
        <v>24729</v>
      </c>
      <c r="V3952" s="1" t="s">
        <v>24730</v>
      </c>
      <c r="W3952" s="1" t="s">
        <v>24731</v>
      </c>
      <c r="X3952" s="1" t="s">
        <v>81</v>
      </c>
      <c r="Y3952" s="1" t="s">
        <v>49</v>
      </c>
      <c r="Z3952" s="1" t="s">
        <v>49</v>
      </c>
      <c r="AA3952" s="1">
        <v>96.8</v>
      </c>
      <c r="AB3952" s="1">
        <v>104.3</v>
      </c>
      <c r="AC3952" s="1">
        <v>92.7</v>
      </c>
      <c r="AD3952" s="1">
        <v>103.8</v>
      </c>
      <c r="AE3952" s="1">
        <v>102</v>
      </c>
      <c r="AF3952" s="1">
        <v>101.9</v>
      </c>
      <c r="AG3952" s="1">
        <v>101.5</v>
      </c>
      <c r="AH3952" s="1">
        <v>103.2</v>
      </c>
      <c r="AI3952" s="1">
        <v>90</v>
      </c>
      <c r="AJ3952" s="1">
        <v>103.8</v>
      </c>
      <c r="AK3952" s="2">
        <f t="shared" si="122"/>
        <v>-2.308312557862477E-3</v>
      </c>
      <c r="AL3952" s="2">
        <f t="shared" si="123"/>
        <v>1.6103599816621197E-2</v>
      </c>
    </row>
    <row r="3953" spans="1:38" x14ac:dyDescent="0.2">
      <c r="A3953" s="1" t="s">
        <v>36</v>
      </c>
      <c r="B3953" s="1" t="s">
        <v>37</v>
      </c>
      <c r="C3953" s="1" t="s">
        <v>24732</v>
      </c>
      <c r="D3953" s="1" t="s">
        <v>24733</v>
      </c>
      <c r="E3953" s="1">
        <v>0</v>
      </c>
      <c r="F3953" s="1">
        <v>196.21799999999999</v>
      </c>
      <c r="G3953" s="1">
        <v>46</v>
      </c>
      <c r="H3953" s="1">
        <v>27</v>
      </c>
      <c r="I3953" s="1">
        <v>59</v>
      </c>
      <c r="J3953" s="1">
        <v>27</v>
      </c>
      <c r="K3953" s="1">
        <v>1</v>
      </c>
      <c r="L3953" s="1">
        <v>716</v>
      </c>
      <c r="M3953" s="1">
        <v>81</v>
      </c>
      <c r="N3953" s="1">
        <v>5.4</v>
      </c>
      <c r="O3953" s="1">
        <v>1371</v>
      </c>
      <c r="P3953" s="1">
        <v>27</v>
      </c>
      <c r="Q3953" s="1" t="s">
        <v>180</v>
      </c>
      <c r="R3953" s="1" t="s">
        <v>927</v>
      </c>
      <c r="S3953" s="1" t="s">
        <v>131</v>
      </c>
      <c r="T3953" s="1" t="s">
        <v>24734</v>
      </c>
      <c r="U3953" s="1" t="s">
        <v>24735</v>
      </c>
      <c r="V3953" s="1" t="s">
        <v>24736</v>
      </c>
      <c r="W3953" s="1" t="s">
        <v>24737</v>
      </c>
      <c r="X3953" s="1" t="s">
        <v>194</v>
      </c>
      <c r="Y3953" s="1" t="s">
        <v>49</v>
      </c>
      <c r="Z3953" s="1" t="s">
        <v>49</v>
      </c>
      <c r="AA3953" s="1">
        <v>100.6</v>
      </c>
      <c r="AB3953" s="1">
        <v>100.7</v>
      </c>
      <c r="AC3953" s="1">
        <v>100.2</v>
      </c>
      <c r="AD3953" s="1">
        <v>98</v>
      </c>
      <c r="AE3953" s="1">
        <v>99.3</v>
      </c>
      <c r="AF3953" s="1">
        <v>100.6</v>
      </c>
      <c r="AG3953" s="1">
        <v>101.4</v>
      </c>
      <c r="AH3953" s="1">
        <v>99.6</v>
      </c>
      <c r="AI3953" s="1">
        <v>99.3</v>
      </c>
      <c r="AJ3953" s="1">
        <v>100.2</v>
      </c>
      <c r="AK3953" s="2">
        <f t="shared" si="122"/>
        <v>-6.6370725999076339E-3</v>
      </c>
      <c r="AL3953" s="2">
        <f t="shared" si="123"/>
        <v>0.31512412661910022</v>
      </c>
    </row>
    <row r="3954" spans="1:38" x14ac:dyDescent="0.2">
      <c r="A3954" s="1" t="s">
        <v>36</v>
      </c>
      <c r="B3954" s="1" t="s">
        <v>37</v>
      </c>
      <c r="C3954" s="1" t="s">
        <v>24738</v>
      </c>
      <c r="D3954" s="1" t="s">
        <v>24739</v>
      </c>
      <c r="E3954" s="1">
        <v>0</v>
      </c>
      <c r="F3954" s="1">
        <v>79.494</v>
      </c>
      <c r="G3954" s="1">
        <v>20</v>
      </c>
      <c r="H3954" s="1">
        <v>12</v>
      </c>
      <c r="I3954" s="1">
        <v>20</v>
      </c>
      <c r="J3954" s="1">
        <v>11</v>
      </c>
      <c r="K3954" s="1">
        <v>1</v>
      </c>
      <c r="L3954" s="1">
        <v>712</v>
      </c>
      <c r="M3954" s="1">
        <v>78.2</v>
      </c>
      <c r="N3954" s="1">
        <v>6.43</v>
      </c>
      <c r="O3954" s="1">
        <v>359</v>
      </c>
      <c r="P3954" s="1">
        <v>12</v>
      </c>
      <c r="Q3954" s="1" t="s">
        <v>252</v>
      </c>
      <c r="R3954" s="1" t="s">
        <v>253</v>
      </c>
      <c r="S3954" s="1" t="s">
        <v>787</v>
      </c>
      <c r="T3954" s="1" t="s">
        <v>14305</v>
      </c>
      <c r="U3954" s="1" t="s">
        <v>24740</v>
      </c>
      <c r="V3954" s="1" t="s">
        <v>24741</v>
      </c>
      <c r="W3954" s="1" t="s">
        <v>24742</v>
      </c>
      <c r="X3954" s="1" t="s">
        <v>159</v>
      </c>
      <c r="Y3954" s="1" t="s">
        <v>49</v>
      </c>
      <c r="Z3954" s="1" t="s">
        <v>49</v>
      </c>
      <c r="AA3954" s="1">
        <v>100.3</v>
      </c>
      <c r="AB3954" s="1">
        <v>100.7</v>
      </c>
      <c r="AC3954" s="1">
        <v>101.7</v>
      </c>
      <c r="AD3954" s="1">
        <v>98.1</v>
      </c>
      <c r="AE3954" s="1">
        <v>100.3</v>
      </c>
      <c r="AF3954" s="1">
        <v>100.2</v>
      </c>
      <c r="AG3954" s="1">
        <v>101.8</v>
      </c>
      <c r="AH3954" s="1">
        <v>100</v>
      </c>
      <c r="AI3954" s="1">
        <v>96.3</v>
      </c>
      <c r="AJ3954" s="1">
        <v>100.6</v>
      </c>
      <c r="AK3954" s="2">
        <f t="shared" si="122"/>
        <v>6.3478684211523573E-3</v>
      </c>
      <c r="AL3954" s="2">
        <f t="shared" si="123"/>
        <v>0.15580692443993419</v>
      </c>
    </row>
    <row r="3955" spans="1:38" x14ac:dyDescent="0.2">
      <c r="A3955" s="1" t="s">
        <v>36</v>
      </c>
      <c r="B3955" s="1" t="s">
        <v>37</v>
      </c>
      <c r="C3955" s="1" t="s">
        <v>24743</v>
      </c>
      <c r="D3955" s="1" t="s">
        <v>24744</v>
      </c>
      <c r="E3955" s="1">
        <v>0</v>
      </c>
      <c r="F3955" s="1">
        <v>80.528999999999996</v>
      </c>
      <c r="G3955" s="1">
        <v>18</v>
      </c>
      <c r="H3955" s="1">
        <v>8</v>
      </c>
      <c r="I3955" s="1">
        <v>18</v>
      </c>
      <c r="J3955" s="1">
        <v>8</v>
      </c>
      <c r="K3955" s="1">
        <v>1</v>
      </c>
      <c r="L3955" s="1">
        <v>627</v>
      </c>
      <c r="M3955" s="1">
        <v>72.099999999999994</v>
      </c>
      <c r="N3955" s="1">
        <v>6.06</v>
      </c>
      <c r="O3955" s="1">
        <v>542</v>
      </c>
      <c r="P3955" s="1">
        <v>8</v>
      </c>
      <c r="Q3955" s="1" t="s">
        <v>222</v>
      </c>
      <c r="R3955" s="1" t="s">
        <v>49</v>
      </c>
      <c r="S3955" s="1" t="s">
        <v>199</v>
      </c>
      <c r="T3955" s="1" t="s">
        <v>24745</v>
      </c>
      <c r="U3955" s="1" t="s">
        <v>24746</v>
      </c>
      <c r="V3955" s="1" t="s">
        <v>24747</v>
      </c>
      <c r="W3955" s="1" t="s">
        <v>24748</v>
      </c>
      <c r="X3955" s="1" t="s">
        <v>47</v>
      </c>
      <c r="Y3955" s="1" t="s">
        <v>49</v>
      </c>
      <c r="Z3955" s="1" t="s">
        <v>49</v>
      </c>
      <c r="AA3955" s="1">
        <v>100.3</v>
      </c>
      <c r="AB3955" s="1">
        <v>101.4</v>
      </c>
      <c r="AC3955" s="1">
        <v>99.2</v>
      </c>
      <c r="AD3955" s="1">
        <v>99.5</v>
      </c>
      <c r="AE3955" s="1">
        <v>100.9</v>
      </c>
      <c r="AF3955" s="1">
        <v>95.6</v>
      </c>
      <c r="AG3955" s="1">
        <v>96.7</v>
      </c>
      <c r="AH3955" s="1">
        <v>101.1</v>
      </c>
      <c r="AI3955" s="1">
        <v>105.1</v>
      </c>
      <c r="AJ3955" s="1">
        <v>100.2</v>
      </c>
      <c r="AK3955" s="2">
        <f t="shared" si="122"/>
        <v>7.5020311172298397E-3</v>
      </c>
      <c r="AL3955" s="2">
        <f t="shared" si="123"/>
        <v>0.11197333008980435</v>
      </c>
    </row>
    <row r="3956" spans="1:38" x14ac:dyDescent="0.2">
      <c r="A3956" s="1" t="s">
        <v>36</v>
      </c>
      <c r="B3956" s="1" t="s">
        <v>37</v>
      </c>
      <c r="C3956" s="1" t="s">
        <v>24749</v>
      </c>
      <c r="D3956" s="1" t="s">
        <v>24750</v>
      </c>
      <c r="E3956" s="1">
        <v>0</v>
      </c>
      <c r="F3956" s="1">
        <v>156.422</v>
      </c>
      <c r="G3956" s="1">
        <v>75</v>
      </c>
      <c r="H3956" s="1">
        <v>21</v>
      </c>
      <c r="I3956" s="1">
        <v>62</v>
      </c>
      <c r="J3956" s="1">
        <v>21</v>
      </c>
      <c r="K3956" s="1">
        <v>1</v>
      </c>
      <c r="L3956" s="1">
        <v>338</v>
      </c>
      <c r="M3956" s="1">
        <v>38.1</v>
      </c>
      <c r="N3956" s="1">
        <v>5.53</v>
      </c>
      <c r="O3956" s="1">
        <v>1238</v>
      </c>
      <c r="P3956" s="1">
        <v>21</v>
      </c>
      <c r="Q3956" s="1" t="s">
        <v>586</v>
      </c>
      <c r="R3956" s="1" t="s">
        <v>8663</v>
      </c>
      <c r="S3956" s="1" t="s">
        <v>164</v>
      </c>
      <c r="T3956" s="1" t="s">
        <v>24751</v>
      </c>
      <c r="U3956" s="1" t="s">
        <v>24752</v>
      </c>
      <c r="V3956" s="1" t="s">
        <v>24753</v>
      </c>
      <c r="W3956" s="1" t="s">
        <v>24754</v>
      </c>
      <c r="X3956" s="1" t="s">
        <v>169</v>
      </c>
      <c r="Y3956" s="1" t="s">
        <v>49</v>
      </c>
      <c r="Z3956" s="1" t="s">
        <v>49</v>
      </c>
      <c r="AA3956" s="1">
        <v>104.6</v>
      </c>
      <c r="AB3956" s="1">
        <v>99.6</v>
      </c>
      <c r="AC3956" s="1">
        <v>97.8</v>
      </c>
      <c r="AD3956" s="1">
        <v>99.2</v>
      </c>
      <c r="AE3956" s="1">
        <v>102</v>
      </c>
      <c r="AF3956" s="1">
        <v>101.5</v>
      </c>
      <c r="AG3956" s="1">
        <v>99.5</v>
      </c>
      <c r="AH3956" s="1">
        <v>100.6</v>
      </c>
      <c r="AI3956" s="1">
        <v>98.6</v>
      </c>
      <c r="AJ3956" s="1">
        <v>96.7</v>
      </c>
      <c r="AK3956" s="2">
        <f t="shared" si="122"/>
        <v>1.8176380329179183E-2</v>
      </c>
      <c r="AL3956" s="2">
        <f t="shared" si="123"/>
        <v>0.38429215944818523</v>
      </c>
    </row>
    <row r="3957" spans="1:38" x14ac:dyDescent="0.2">
      <c r="A3957" s="1" t="s">
        <v>36</v>
      </c>
      <c r="B3957" s="1" t="s">
        <v>37</v>
      </c>
      <c r="C3957" s="1" t="s">
        <v>24755</v>
      </c>
      <c r="D3957" s="1" t="s">
        <v>24756</v>
      </c>
      <c r="E3957" s="1">
        <v>0</v>
      </c>
      <c r="F3957" s="1">
        <v>173.99299999999999</v>
      </c>
      <c r="G3957" s="1">
        <v>54</v>
      </c>
      <c r="H3957" s="1">
        <v>26</v>
      </c>
      <c r="I3957" s="1">
        <v>53</v>
      </c>
      <c r="J3957" s="1">
        <v>24</v>
      </c>
      <c r="K3957" s="1">
        <v>1</v>
      </c>
      <c r="L3957" s="1">
        <v>558</v>
      </c>
      <c r="M3957" s="1">
        <v>63.3</v>
      </c>
      <c r="N3957" s="1">
        <v>6.49</v>
      </c>
      <c r="O3957" s="1">
        <v>1094</v>
      </c>
      <c r="P3957" s="1">
        <v>26</v>
      </c>
      <c r="Q3957" s="1" t="s">
        <v>351</v>
      </c>
      <c r="R3957" s="1" t="s">
        <v>3565</v>
      </c>
      <c r="S3957" s="1" t="s">
        <v>42</v>
      </c>
      <c r="T3957" s="1" t="s">
        <v>24757</v>
      </c>
      <c r="U3957" s="1" t="s">
        <v>24758</v>
      </c>
      <c r="V3957" s="1" t="s">
        <v>24759</v>
      </c>
      <c r="W3957" s="1" t="s">
        <v>24760</v>
      </c>
      <c r="X3957" s="1" t="s">
        <v>169</v>
      </c>
      <c r="Y3957" s="1" t="s">
        <v>49</v>
      </c>
      <c r="Z3957" s="1" t="s">
        <v>49</v>
      </c>
      <c r="AA3957" s="1">
        <v>98.9</v>
      </c>
      <c r="AB3957" s="1">
        <v>102.9</v>
      </c>
      <c r="AC3957" s="1">
        <v>102.5</v>
      </c>
      <c r="AD3957" s="1">
        <v>99.3</v>
      </c>
      <c r="AE3957" s="1">
        <v>99.8</v>
      </c>
      <c r="AF3957" s="1">
        <v>97.2</v>
      </c>
      <c r="AG3957" s="1">
        <v>100</v>
      </c>
      <c r="AH3957" s="1">
        <v>100.2</v>
      </c>
      <c r="AI3957" s="1">
        <v>99.8</v>
      </c>
      <c r="AJ3957" s="1">
        <v>99.4</v>
      </c>
      <c r="AK3957" s="2">
        <f t="shared" si="122"/>
        <v>1.9620954984138655E-2</v>
      </c>
      <c r="AL3957" s="2">
        <f t="shared" si="123"/>
        <v>0.67470716410705156</v>
      </c>
    </row>
    <row r="3958" spans="1:38" x14ac:dyDescent="0.2">
      <c r="A3958" s="1" t="s">
        <v>36</v>
      </c>
      <c r="B3958" s="1" t="s">
        <v>37</v>
      </c>
      <c r="C3958" s="1" t="s">
        <v>24761</v>
      </c>
      <c r="D3958" s="1" t="s">
        <v>24762</v>
      </c>
      <c r="E3958" s="1">
        <v>0</v>
      </c>
      <c r="F3958" s="1">
        <v>99.409000000000006</v>
      </c>
      <c r="G3958" s="1">
        <v>17</v>
      </c>
      <c r="H3958" s="1">
        <v>20</v>
      </c>
      <c r="I3958" s="1">
        <v>32</v>
      </c>
      <c r="J3958" s="1">
        <v>20</v>
      </c>
      <c r="K3958" s="1">
        <v>1</v>
      </c>
      <c r="L3958" s="1">
        <v>1335</v>
      </c>
      <c r="M3958" s="1">
        <v>149.4</v>
      </c>
      <c r="N3958" s="1">
        <v>6.87</v>
      </c>
      <c r="O3958" s="1">
        <v>679</v>
      </c>
      <c r="P3958" s="1">
        <v>20</v>
      </c>
      <c r="Q3958" s="1" t="s">
        <v>24763</v>
      </c>
      <c r="R3958" s="1" t="s">
        <v>11760</v>
      </c>
      <c r="S3958" s="1" t="s">
        <v>15881</v>
      </c>
      <c r="T3958" s="1" t="s">
        <v>24764</v>
      </c>
      <c r="U3958" s="1" t="s">
        <v>24765</v>
      </c>
      <c r="V3958" s="1" t="s">
        <v>49</v>
      </c>
      <c r="W3958" s="1" t="s">
        <v>24766</v>
      </c>
      <c r="X3958" s="1" t="s">
        <v>159</v>
      </c>
      <c r="Y3958" s="1" t="s">
        <v>49</v>
      </c>
      <c r="Z3958" s="1" t="s">
        <v>910</v>
      </c>
      <c r="AA3958" s="1">
        <v>100</v>
      </c>
      <c r="AB3958" s="1">
        <v>99.1</v>
      </c>
      <c r="AC3958" s="1">
        <v>103.8</v>
      </c>
      <c r="AD3958" s="1">
        <v>100.1</v>
      </c>
      <c r="AE3958" s="1">
        <v>98.9</v>
      </c>
      <c r="AF3958" s="1">
        <v>98</v>
      </c>
      <c r="AG3958" s="1">
        <v>100.3</v>
      </c>
      <c r="AH3958" s="1">
        <v>100</v>
      </c>
      <c r="AI3958" s="1">
        <v>101.6</v>
      </c>
      <c r="AJ3958" s="1">
        <v>98.3</v>
      </c>
      <c r="AK3958" s="2">
        <f t="shared" si="122"/>
        <v>1.0674924518672331E-2</v>
      </c>
      <c r="AL3958" s="2">
        <f t="shared" si="123"/>
        <v>0.28089584052683159</v>
      </c>
    </row>
    <row r="3959" spans="1:38" x14ac:dyDescent="0.2">
      <c r="A3959" s="1" t="s">
        <v>36</v>
      </c>
      <c r="B3959" s="1" t="s">
        <v>37</v>
      </c>
      <c r="C3959" s="1" t="s">
        <v>24767</v>
      </c>
      <c r="D3959" s="1" t="s">
        <v>24768</v>
      </c>
      <c r="E3959" s="1">
        <v>0</v>
      </c>
      <c r="F3959" s="1">
        <v>83.956999999999994</v>
      </c>
      <c r="G3959" s="1">
        <v>47</v>
      </c>
      <c r="H3959" s="1">
        <v>10</v>
      </c>
      <c r="I3959" s="1">
        <v>21</v>
      </c>
      <c r="J3959" s="1">
        <v>10</v>
      </c>
      <c r="K3959" s="1">
        <v>1</v>
      </c>
      <c r="L3959" s="1">
        <v>253</v>
      </c>
      <c r="M3959" s="1">
        <v>28.7</v>
      </c>
      <c r="N3959" s="1">
        <v>5.59</v>
      </c>
      <c r="O3959" s="1">
        <v>409</v>
      </c>
      <c r="P3959" s="1">
        <v>10</v>
      </c>
      <c r="Q3959" s="1" t="s">
        <v>3874</v>
      </c>
      <c r="R3959" s="1" t="s">
        <v>13987</v>
      </c>
      <c r="S3959" s="1" t="s">
        <v>263</v>
      </c>
      <c r="T3959" s="1" t="s">
        <v>24769</v>
      </c>
      <c r="U3959" s="1" t="s">
        <v>24770</v>
      </c>
      <c r="V3959" s="1" t="s">
        <v>24771</v>
      </c>
      <c r="W3959" s="1" t="s">
        <v>24772</v>
      </c>
      <c r="X3959" s="1" t="s">
        <v>228</v>
      </c>
      <c r="Y3959" s="1" t="s">
        <v>49</v>
      </c>
      <c r="Z3959" s="1" t="s">
        <v>49</v>
      </c>
      <c r="AA3959" s="1">
        <v>98.4</v>
      </c>
      <c r="AB3959" s="1">
        <v>101.3</v>
      </c>
      <c r="AC3959" s="1">
        <v>99.1</v>
      </c>
      <c r="AD3959" s="1">
        <v>100.6</v>
      </c>
      <c r="AE3959" s="1">
        <v>101.7</v>
      </c>
      <c r="AF3959" s="1">
        <v>100.5</v>
      </c>
      <c r="AG3959" s="1">
        <v>102.5</v>
      </c>
      <c r="AH3959" s="1">
        <v>107.8</v>
      </c>
      <c r="AI3959" s="1">
        <v>88.8</v>
      </c>
      <c r="AJ3959" s="1">
        <v>99.4</v>
      </c>
      <c r="AK3959" s="2">
        <f t="shared" si="122"/>
        <v>6.0587222049547423E-3</v>
      </c>
      <c r="AL3959" s="2">
        <f t="shared" si="123"/>
        <v>4.6784371512211133E-2</v>
      </c>
    </row>
    <row r="3960" spans="1:38" x14ac:dyDescent="0.2">
      <c r="A3960" s="1" t="s">
        <v>50</v>
      </c>
      <c r="B3960" s="1" t="s">
        <v>37</v>
      </c>
      <c r="C3960" s="1" t="s">
        <v>24773</v>
      </c>
      <c r="D3960" s="1" t="s">
        <v>24774</v>
      </c>
      <c r="E3960" s="1">
        <v>7.5999999999999998E-2</v>
      </c>
      <c r="F3960" s="1">
        <v>2.294</v>
      </c>
      <c r="G3960" s="1">
        <v>4</v>
      </c>
      <c r="H3960" s="1">
        <v>1</v>
      </c>
      <c r="I3960" s="1">
        <v>2</v>
      </c>
      <c r="J3960" s="1">
        <v>1</v>
      </c>
      <c r="K3960" s="1">
        <v>1</v>
      </c>
      <c r="L3960" s="1">
        <v>249</v>
      </c>
      <c r="M3960" s="1">
        <v>28.3</v>
      </c>
      <c r="N3960" s="1">
        <v>10.3</v>
      </c>
      <c r="O3960" s="1">
        <v>0</v>
      </c>
      <c r="P3960" s="1">
        <v>1</v>
      </c>
      <c r="Q3960" s="1" t="s">
        <v>180</v>
      </c>
      <c r="R3960" s="1" t="s">
        <v>824</v>
      </c>
      <c r="S3960" s="1" t="s">
        <v>49</v>
      </c>
      <c r="T3960" s="1" t="s">
        <v>24775</v>
      </c>
      <c r="U3960" s="1" t="s">
        <v>24776</v>
      </c>
      <c r="V3960" s="1" t="s">
        <v>49</v>
      </c>
      <c r="W3960" s="1" t="s">
        <v>24777</v>
      </c>
      <c r="X3960" s="1" t="s">
        <v>421</v>
      </c>
      <c r="Y3960" s="1" t="s">
        <v>49</v>
      </c>
      <c r="Z3960" s="1" t="s">
        <v>49</v>
      </c>
      <c r="AA3960" s="1">
        <v>98.3</v>
      </c>
      <c r="AB3960" s="1">
        <v>99.6</v>
      </c>
      <c r="AC3960" s="1">
        <v>102.1</v>
      </c>
      <c r="AD3960" s="1">
        <v>103.6</v>
      </c>
      <c r="AE3960" s="1">
        <v>96</v>
      </c>
      <c r="AF3960" s="1">
        <v>96.6</v>
      </c>
      <c r="AG3960" s="1">
        <v>99.5</v>
      </c>
      <c r="AH3960" s="1">
        <v>103.6</v>
      </c>
      <c r="AI3960" s="1">
        <v>106.6</v>
      </c>
      <c r="AJ3960" s="1">
        <v>94</v>
      </c>
      <c r="AK3960" s="2">
        <f t="shared" si="122"/>
        <v>-2.0199753847451049E-3</v>
      </c>
      <c r="AL3960" s="2">
        <f t="shared" si="123"/>
        <v>1.8091344201495236E-2</v>
      </c>
    </row>
    <row r="3961" spans="1:38" x14ac:dyDescent="0.2">
      <c r="A3961" s="1" t="s">
        <v>36</v>
      </c>
      <c r="B3961" s="1" t="s">
        <v>37</v>
      </c>
      <c r="C3961" s="1" t="s">
        <v>24778</v>
      </c>
      <c r="D3961" s="1" t="s">
        <v>24779</v>
      </c>
      <c r="E3961" s="1">
        <v>0</v>
      </c>
      <c r="F3961" s="1">
        <v>32.706000000000003</v>
      </c>
      <c r="G3961" s="1">
        <v>25</v>
      </c>
      <c r="H3961" s="1">
        <v>7</v>
      </c>
      <c r="I3961" s="1">
        <v>12</v>
      </c>
      <c r="J3961" s="1">
        <v>7</v>
      </c>
      <c r="K3961" s="1">
        <v>1</v>
      </c>
      <c r="L3961" s="1">
        <v>292</v>
      </c>
      <c r="M3961" s="1">
        <v>33.6</v>
      </c>
      <c r="N3961" s="1">
        <v>9.44</v>
      </c>
      <c r="O3961" s="1">
        <v>281</v>
      </c>
      <c r="P3961" s="1">
        <v>7</v>
      </c>
      <c r="Q3961" s="1" t="s">
        <v>222</v>
      </c>
      <c r="R3961" s="1" t="s">
        <v>17550</v>
      </c>
      <c r="S3961" s="1" t="s">
        <v>1358</v>
      </c>
      <c r="T3961" s="1" t="s">
        <v>24780</v>
      </c>
      <c r="U3961" s="1" t="s">
        <v>24781</v>
      </c>
      <c r="V3961" s="1" t="s">
        <v>24782</v>
      </c>
      <c r="W3961" s="1" t="s">
        <v>24783</v>
      </c>
      <c r="X3961" s="1" t="s">
        <v>118</v>
      </c>
      <c r="Y3961" s="1" t="s">
        <v>1936</v>
      </c>
      <c r="Z3961" s="1" t="s">
        <v>49</v>
      </c>
      <c r="AA3961" s="1">
        <v>98.2</v>
      </c>
      <c r="AB3961" s="1">
        <v>100.8</v>
      </c>
      <c r="AC3961" s="1">
        <v>100.5</v>
      </c>
      <c r="AD3961" s="1">
        <v>98.8</v>
      </c>
      <c r="AE3961" s="1">
        <v>100.9</v>
      </c>
      <c r="AF3961" s="1">
        <v>97.6</v>
      </c>
      <c r="AG3961" s="1">
        <v>100.5</v>
      </c>
      <c r="AH3961" s="1">
        <v>99.2</v>
      </c>
      <c r="AI3961" s="1">
        <v>101.1</v>
      </c>
      <c r="AJ3961" s="1">
        <v>102.4</v>
      </c>
      <c r="AK3961" s="2">
        <f t="shared" si="122"/>
        <v>-4.6166280703697311E-3</v>
      </c>
      <c r="AL3961" s="2">
        <f t="shared" si="123"/>
        <v>0.12167574419494739</v>
      </c>
    </row>
    <row r="3962" spans="1:38" x14ac:dyDescent="0.2">
      <c r="A3962" s="1" t="s">
        <v>36</v>
      </c>
      <c r="B3962" s="1" t="s">
        <v>37</v>
      </c>
      <c r="C3962" s="1" t="s">
        <v>24784</v>
      </c>
      <c r="D3962" s="1" t="s">
        <v>24785</v>
      </c>
      <c r="E3962" s="1">
        <v>0</v>
      </c>
      <c r="F3962" s="1">
        <v>84.796999999999997</v>
      </c>
      <c r="G3962" s="1">
        <v>13</v>
      </c>
      <c r="H3962" s="1">
        <v>12</v>
      </c>
      <c r="I3962" s="1">
        <v>23</v>
      </c>
      <c r="J3962" s="1">
        <v>12</v>
      </c>
      <c r="K3962" s="1">
        <v>1</v>
      </c>
      <c r="L3962" s="1">
        <v>1205</v>
      </c>
      <c r="M3962" s="1">
        <v>131</v>
      </c>
      <c r="N3962" s="1">
        <v>7.33</v>
      </c>
      <c r="O3962" s="1">
        <v>361</v>
      </c>
      <c r="P3962" s="1">
        <v>12</v>
      </c>
      <c r="Q3962" s="1" t="s">
        <v>6118</v>
      </c>
      <c r="R3962" s="1" t="s">
        <v>64</v>
      </c>
      <c r="S3962" s="1" t="s">
        <v>7070</v>
      </c>
      <c r="T3962" s="1" t="s">
        <v>24786</v>
      </c>
      <c r="U3962" s="1" t="s">
        <v>24787</v>
      </c>
      <c r="V3962" s="1" t="s">
        <v>49</v>
      </c>
      <c r="W3962" s="1" t="s">
        <v>24788</v>
      </c>
      <c r="X3962" s="1" t="s">
        <v>421</v>
      </c>
      <c r="Y3962" s="1" t="s">
        <v>24789</v>
      </c>
      <c r="Z3962" s="1" t="s">
        <v>49</v>
      </c>
      <c r="AA3962" s="1">
        <v>105.9</v>
      </c>
      <c r="AB3962" s="1">
        <v>97.5</v>
      </c>
      <c r="AC3962" s="1">
        <v>97.5</v>
      </c>
      <c r="AD3962" s="1">
        <v>99.4</v>
      </c>
      <c r="AE3962" s="1">
        <v>105.5</v>
      </c>
      <c r="AF3962" s="1">
        <v>97.9</v>
      </c>
      <c r="AG3962" s="1">
        <v>100.3</v>
      </c>
      <c r="AH3962" s="1">
        <v>97</v>
      </c>
      <c r="AI3962" s="1">
        <v>99.6</v>
      </c>
      <c r="AJ3962" s="1">
        <v>99.4</v>
      </c>
      <c r="AK3962" s="2">
        <f t="shared" si="122"/>
        <v>3.3472026334454202E-2</v>
      </c>
      <c r="AL3962" s="2">
        <f t="shared" si="123"/>
        <v>0.56029243464909795</v>
      </c>
    </row>
    <row r="3963" spans="1:38" x14ac:dyDescent="0.2">
      <c r="A3963" s="1" t="s">
        <v>36</v>
      </c>
      <c r="B3963" s="1" t="s">
        <v>37</v>
      </c>
      <c r="C3963" s="1" t="s">
        <v>24790</v>
      </c>
      <c r="D3963" s="1" t="s">
        <v>24791</v>
      </c>
      <c r="E3963" s="1">
        <v>0</v>
      </c>
      <c r="F3963" s="1">
        <v>57.39</v>
      </c>
      <c r="G3963" s="1">
        <v>20</v>
      </c>
      <c r="H3963" s="1">
        <v>14</v>
      </c>
      <c r="I3963" s="1">
        <v>20</v>
      </c>
      <c r="J3963" s="1">
        <v>12</v>
      </c>
      <c r="K3963" s="1">
        <v>1</v>
      </c>
      <c r="L3963" s="1">
        <v>798</v>
      </c>
      <c r="M3963" s="1">
        <v>88</v>
      </c>
      <c r="N3963" s="1">
        <v>9.1300000000000008</v>
      </c>
      <c r="O3963" s="1">
        <v>274</v>
      </c>
      <c r="P3963" s="1">
        <v>14</v>
      </c>
      <c r="Q3963" s="1" t="s">
        <v>103</v>
      </c>
      <c r="R3963" s="1" t="s">
        <v>233</v>
      </c>
      <c r="S3963" s="1" t="s">
        <v>131</v>
      </c>
      <c r="T3963" s="1" t="s">
        <v>24792</v>
      </c>
      <c r="U3963" s="1" t="s">
        <v>24793</v>
      </c>
      <c r="V3963" s="1" t="s">
        <v>24794</v>
      </c>
      <c r="W3963" s="1" t="s">
        <v>24795</v>
      </c>
      <c r="X3963" s="1" t="s">
        <v>287</v>
      </c>
      <c r="Y3963" s="1" t="s">
        <v>49</v>
      </c>
      <c r="Z3963" s="1" t="s">
        <v>49</v>
      </c>
      <c r="AA3963" s="1">
        <v>95.2</v>
      </c>
      <c r="AB3963" s="1">
        <v>104.4</v>
      </c>
      <c r="AC3963" s="1">
        <v>99.3</v>
      </c>
      <c r="AD3963" s="1">
        <v>98.7</v>
      </c>
      <c r="AE3963" s="1">
        <v>96.6</v>
      </c>
      <c r="AF3963" s="1">
        <v>97.6</v>
      </c>
      <c r="AG3963" s="1">
        <v>98.7</v>
      </c>
      <c r="AH3963" s="1">
        <v>100.9</v>
      </c>
      <c r="AI3963" s="1">
        <v>110.4</v>
      </c>
      <c r="AJ3963" s="1">
        <v>98.2</v>
      </c>
      <c r="AK3963" s="2">
        <f t="shared" si="122"/>
        <v>-3.3472026334454008E-2</v>
      </c>
      <c r="AL3963" s="2">
        <f t="shared" si="123"/>
        <v>0.35749858173820842</v>
      </c>
    </row>
    <row r="3964" spans="1:38" x14ac:dyDescent="0.2">
      <c r="A3964" s="1" t="s">
        <v>36</v>
      </c>
      <c r="B3964" s="1" t="s">
        <v>37</v>
      </c>
      <c r="C3964" s="1" t="s">
        <v>24796</v>
      </c>
      <c r="D3964" s="1" t="s">
        <v>24797</v>
      </c>
      <c r="E3964" s="1">
        <v>0</v>
      </c>
      <c r="F3964" s="1">
        <v>585.76400000000001</v>
      </c>
      <c r="G3964" s="1">
        <v>58</v>
      </c>
      <c r="H3964" s="1">
        <v>55</v>
      </c>
      <c r="I3964" s="1">
        <v>356</v>
      </c>
      <c r="J3964" s="1">
        <v>53</v>
      </c>
      <c r="K3964" s="1">
        <v>1</v>
      </c>
      <c r="L3964" s="1">
        <v>802</v>
      </c>
      <c r="M3964" s="1">
        <v>92.4</v>
      </c>
      <c r="N3964" s="1">
        <v>4.82</v>
      </c>
      <c r="O3964" s="1">
        <v>8248</v>
      </c>
      <c r="P3964" s="1">
        <v>55</v>
      </c>
      <c r="Q3964" s="1" t="s">
        <v>926</v>
      </c>
      <c r="R3964" s="1" t="s">
        <v>24798</v>
      </c>
      <c r="S3964" s="1" t="s">
        <v>15637</v>
      </c>
      <c r="T3964" s="1" t="s">
        <v>15816</v>
      </c>
      <c r="U3964" s="1" t="s">
        <v>24799</v>
      </c>
      <c r="V3964" s="1" t="s">
        <v>24800</v>
      </c>
      <c r="W3964" s="1" t="s">
        <v>24801</v>
      </c>
      <c r="X3964" s="1" t="s">
        <v>127</v>
      </c>
      <c r="Y3964" s="1" t="s">
        <v>24802</v>
      </c>
      <c r="Z3964" s="1" t="s">
        <v>910</v>
      </c>
      <c r="AA3964" s="1">
        <v>102</v>
      </c>
      <c r="AB3964" s="1">
        <v>98</v>
      </c>
      <c r="AC3964" s="1">
        <v>101.2</v>
      </c>
      <c r="AD3964" s="1">
        <v>97.5</v>
      </c>
      <c r="AE3964" s="1">
        <v>101</v>
      </c>
      <c r="AF3964" s="1">
        <v>103.9</v>
      </c>
      <c r="AG3964" s="1">
        <v>101.4</v>
      </c>
      <c r="AH3964" s="1">
        <v>101</v>
      </c>
      <c r="AI3964" s="1">
        <v>96.4</v>
      </c>
      <c r="AJ3964" s="1">
        <v>97.6</v>
      </c>
      <c r="AK3964" s="2">
        <f t="shared" si="122"/>
        <v>-1.7312342568151131E-3</v>
      </c>
      <c r="AL3964" s="2">
        <f t="shared" si="123"/>
        <v>2.5333528382670969E-2</v>
      </c>
    </row>
    <row r="3965" spans="1:38" x14ac:dyDescent="0.2">
      <c r="A3965" s="1" t="s">
        <v>36</v>
      </c>
      <c r="B3965" s="1" t="s">
        <v>37</v>
      </c>
      <c r="C3965" s="1" t="s">
        <v>24803</v>
      </c>
      <c r="D3965" s="1" t="s">
        <v>24804</v>
      </c>
      <c r="E3965" s="1">
        <v>0</v>
      </c>
      <c r="F3965" s="1">
        <v>167.768</v>
      </c>
      <c r="G3965" s="1">
        <v>51</v>
      </c>
      <c r="H3965" s="1">
        <v>17</v>
      </c>
      <c r="I3965" s="1">
        <v>47</v>
      </c>
      <c r="J3965" s="1">
        <v>17</v>
      </c>
      <c r="K3965" s="1">
        <v>1</v>
      </c>
      <c r="L3965" s="1">
        <v>414</v>
      </c>
      <c r="M3965" s="1">
        <v>45.3</v>
      </c>
      <c r="N3965" s="1">
        <v>5.57</v>
      </c>
      <c r="O3965" s="1">
        <v>1453</v>
      </c>
      <c r="P3965" s="1">
        <v>17</v>
      </c>
      <c r="Q3965" s="1" t="s">
        <v>500</v>
      </c>
      <c r="R3965" s="1" t="s">
        <v>1007</v>
      </c>
      <c r="S3965" s="1" t="s">
        <v>482</v>
      </c>
      <c r="T3965" s="1" t="s">
        <v>12347</v>
      </c>
      <c r="U3965" s="1" t="s">
        <v>24805</v>
      </c>
      <c r="V3965" s="1" t="s">
        <v>24806</v>
      </c>
      <c r="W3965" s="1" t="s">
        <v>24807</v>
      </c>
      <c r="X3965" s="1" t="s">
        <v>144</v>
      </c>
      <c r="Y3965" s="1" t="s">
        <v>48</v>
      </c>
      <c r="Z3965" s="1" t="s">
        <v>49</v>
      </c>
      <c r="AA3965" s="1">
        <v>100.2</v>
      </c>
      <c r="AB3965" s="1">
        <v>99.1</v>
      </c>
      <c r="AC3965" s="1">
        <v>99.9</v>
      </c>
      <c r="AD3965" s="1">
        <v>100.7</v>
      </c>
      <c r="AE3965" s="1">
        <v>100.1</v>
      </c>
      <c r="AF3965" s="1">
        <v>100.1</v>
      </c>
      <c r="AG3965" s="1">
        <v>98.9</v>
      </c>
      <c r="AH3965" s="1">
        <v>100.2</v>
      </c>
      <c r="AI3965" s="1">
        <v>100.8</v>
      </c>
      <c r="AJ3965" s="1">
        <v>100</v>
      </c>
      <c r="AK3965" s="2">
        <f t="shared" si="122"/>
        <v>0</v>
      </c>
      <c r="AL3965" s="2">
        <f t="shared" si="123"/>
        <v>0</v>
      </c>
    </row>
    <row r="3966" spans="1:38" x14ac:dyDescent="0.2">
      <c r="A3966" s="1" t="s">
        <v>36</v>
      </c>
      <c r="B3966" s="1" t="s">
        <v>37</v>
      </c>
      <c r="C3966" s="1" t="s">
        <v>24808</v>
      </c>
      <c r="D3966" s="1" t="s">
        <v>24809</v>
      </c>
      <c r="E3966" s="1">
        <v>0</v>
      </c>
      <c r="F3966" s="1">
        <v>98.352000000000004</v>
      </c>
      <c r="G3966" s="1">
        <v>11</v>
      </c>
      <c r="H3966" s="1">
        <v>13</v>
      </c>
      <c r="I3966" s="1">
        <v>27</v>
      </c>
      <c r="J3966" s="1">
        <v>12</v>
      </c>
      <c r="K3966" s="1">
        <v>1</v>
      </c>
      <c r="L3966" s="1">
        <v>1481</v>
      </c>
      <c r="M3966" s="1">
        <v>164.6</v>
      </c>
      <c r="N3966" s="1">
        <v>6.7</v>
      </c>
      <c r="O3966" s="1">
        <v>719</v>
      </c>
      <c r="P3966" s="1">
        <v>13</v>
      </c>
      <c r="Q3966" s="1" t="s">
        <v>1267</v>
      </c>
      <c r="R3966" s="1" t="s">
        <v>425</v>
      </c>
      <c r="S3966" s="1" t="s">
        <v>131</v>
      </c>
      <c r="T3966" s="1" t="s">
        <v>24810</v>
      </c>
      <c r="U3966" s="1" t="s">
        <v>24811</v>
      </c>
      <c r="V3966" s="1" t="s">
        <v>24812</v>
      </c>
      <c r="W3966" s="1" t="s">
        <v>24813</v>
      </c>
      <c r="X3966" s="1" t="s">
        <v>204</v>
      </c>
      <c r="Y3966" s="1" t="s">
        <v>469</v>
      </c>
      <c r="Z3966" s="1" t="s">
        <v>49</v>
      </c>
      <c r="AA3966" s="1">
        <v>104.9</v>
      </c>
      <c r="AB3966" s="1">
        <v>101.2</v>
      </c>
      <c r="AC3966" s="1">
        <v>98.6</v>
      </c>
      <c r="AD3966" s="1">
        <v>98.8</v>
      </c>
      <c r="AE3966" s="1">
        <v>101.2</v>
      </c>
      <c r="AF3966" s="1">
        <v>104.3</v>
      </c>
      <c r="AG3966" s="1">
        <v>99.4</v>
      </c>
      <c r="AH3966" s="1">
        <v>102.9</v>
      </c>
      <c r="AI3966" s="1">
        <v>87.6</v>
      </c>
      <c r="AJ3966" s="1">
        <v>101.2</v>
      </c>
      <c r="AK3966" s="2">
        <f t="shared" si="122"/>
        <v>2.6832218052063695E-2</v>
      </c>
      <c r="AL3966" s="2">
        <f t="shared" si="123"/>
        <v>0.23924744760618968</v>
      </c>
    </row>
    <row r="3967" spans="1:38" x14ac:dyDescent="0.2">
      <c r="A3967" s="1" t="s">
        <v>36</v>
      </c>
      <c r="B3967" s="1" t="s">
        <v>37</v>
      </c>
      <c r="C3967" s="1" t="s">
        <v>24814</v>
      </c>
      <c r="D3967" s="1" t="s">
        <v>24815</v>
      </c>
      <c r="E3967" s="1">
        <v>2E-3</v>
      </c>
      <c r="F3967" s="1">
        <v>7.9429999999999996</v>
      </c>
      <c r="G3967" s="1">
        <v>8</v>
      </c>
      <c r="H3967" s="1">
        <v>2</v>
      </c>
      <c r="I3967" s="1">
        <v>2</v>
      </c>
      <c r="J3967" s="1">
        <v>2</v>
      </c>
      <c r="K3967" s="1">
        <v>1</v>
      </c>
      <c r="L3967" s="1">
        <v>242</v>
      </c>
      <c r="M3967" s="1">
        <v>28</v>
      </c>
      <c r="N3967" s="1">
        <v>9.94</v>
      </c>
      <c r="O3967" s="1">
        <v>56</v>
      </c>
      <c r="P3967" s="1">
        <v>2</v>
      </c>
      <c r="Q3967" s="1" t="s">
        <v>1356</v>
      </c>
      <c r="R3967" s="1" t="s">
        <v>1357</v>
      </c>
      <c r="S3967" s="1" t="s">
        <v>3080</v>
      </c>
      <c r="T3967" s="1" t="s">
        <v>11602</v>
      </c>
      <c r="U3967" s="1" t="s">
        <v>24816</v>
      </c>
      <c r="V3967" s="1" t="s">
        <v>24817</v>
      </c>
      <c r="W3967" s="1" t="s">
        <v>24818</v>
      </c>
      <c r="X3967" s="1" t="s">
        <v>159</v>
      </c>
      <c r="Y3967" s="1" t="s">
        <v>1936</v>
      </c>
      <c r="Z3967" s="1" t="s">
        <v>49</v>
      </c>
      <c r="AA3967" s="1">
        <v>93.2</v>
      </c>
      <c r="AB3967" s="1">
        <v>103.7</v>
      </c>
      <c r="AC3967" s="1">
        <v>96.7</v>
      </c>
      <c r="AD3967" s="1">
        <v>113.8</v>
      </c>
      <c r="AE3967" s="1">
        <v>103</v>
      </c>
      <c r="AF3967" s="1">
        <v>96.5</v>
      </c>
      <c r="AG3967" s="1">
        <v>103</v>
      </c>
      <c r="AH3967" s="1">
        <v>105.8</v>
      </c>
      <c r="AI3967" s="1">
        <v>81.2</v>
      </c>
      <c r="AJ3967" s="1">
        <v>103</v>
      </c>
      <c r="AK3967" s="2">
        <f t="shared" si="122"/>
        <v>6.0319469273812043E-2</v>
      </c>
      <c r="AL3967" s="2">
        <f t="shared" si="123"/>
        <v>0.31663036371002917</v>
      </c>
    </row>
    <row r="3968" spans="1:38" x14ac:dyDescent="0.2">
      <c r="A3968" s="1" t="s">
        <v>36</v>
      </c>
      <c r="B3968" s="1" t="s">
        <v>37</v>
      </c>
      <c r="C3968" s="1" t="s">
        <v>24819</v>
      </c>
      <c r="D3968" s="1" t="s">
        <v>24820</v>
      </c>
      <c r="E3968" s="1">
        <v>0</v>
      </c>
      <c r="F3968" s="1">
        <v>63.064</v>
      </c>
      <c r="G3968" s="1">
        <v>43</v>
      </c>
      <c r="H3968" s="1">
        <v>14</v>
      </c>
      <c r="I3968" s="1">
        <v>22</v>
      </c>
      <c r="J3968" s="1">
        <v>14</v>
      </c>
      <c r="K3968" s="1">
        <v>1</v>
      </c>
      <c r="L3968" s="1">
        <v>312</v>
      </c>
      <c r="M3968" s="1">
        <v>34.700000000000003</v>
      </c>
      <c r="N3968" s="1">
        <v>5.41</v>
      </c>
      <c r="O3968" s="1">
        <v>478</v>
      </c>
      <c r="P3968" s="1">
        <v>14</v>
      </c>
      <c r="Q3968" s="1" t="s">
        <v>180</v>
      </c>
      <c r="R3968" s="1" t="s">
        <v>824</v>
      </c>
      <c r="S3968" s="1" t="s">
        <v>131</v>
      </c>
      <c r="T3968" s="1" t="s">
        <v>24821</v>
      </c>
      <c r="U3968" s="1" t="s">
        <v>24822</v>
      </c>
      <c r="V3968" s="1" t="s">
        <v>24823</v>
      </c>
      <c r="W3968" s="1" t="s">
        <v>24824</v>
      </c>
      <c r="X3968" s="1" t="s">
        <v>421</v>
      </c>
      <c r="Y3968" s="1" t="s">
        <v>49</v>
      </c>
      <c r="Z3968" s="1" t="s">
        <v>49</v>
      </c>
      <c r="AA3968" s="1">
        <v>97.6</v>
      </c>
      <c r="AB3968" s="1">
        <v>108.8</v>
      </c>
      <c r="AC3968" s="1">
        <v>104</v>
      </c>
      <c r="AD3968" s="1">
        <v>99.1</v>
      </c>
      <c r="AE3968" s="1">
        <v>101.2</v>
      </c>
      <c r="AF3968" s="1">
        <v>101.2</v>
      </c>
      <c r="AG3968" s="1">
        <v>101.8</v>
      </c>
      <c r="AH3968" s="1">
        <v>101.9</v>
      </c>
      <c r="AI3968" s="1">
        <v>85.3</v>
      </c>
      <c r="AJ3968" s="1">
        <v>99.1</v>
      </c>
      <c r="AK3968" s="2">
        <f t="shared" si="122"/>
        <v>6.1756776279375619E-2</v>
      </c>
      <c r="AL3968" s="2">
        <f t="shared" si="123"/>
        <v>0.5429990149179984</v>
      </c>
    </row>
    <row r="3969" spans="1:38" x14ac:dyDescent="0.2">
      <c r="A3969" s="1" t="s">
        <v>36</v>
      </c>
      <c r="B3969" s="1" t="s">
        <v>37</v>
      </c>
      <c r="C3969" s="1" t="s">
        <v>24825</v>
      </c>
      <c r="D3969" s="1" t="s">
        <v>24826</v>
      </c>
      <c r="E3969" s="1">
        <v>0</v>
      </c>
      <c r="F3969" s="1">
        <v>64.778000000000006</v>
      </c>
      <c r="G3969" s="1">
        <v>33</v>
      </c>
      <c r="H3969" s="1">
        <v>8</v>
      </c>
      <c r="I3969" s="1">
        <v>23</v>
      </c>
      <c r="J3969" s="1">
        <v>8</v>
      </c>
      <c r="K3969" s="1">
        <v>1</v>
      </c>
      <c r="L3969" s="1">
        <v>421</v>
      </c>
      <c r="M3969" s="1">
        <v>44.9</v>
      </c>
      <c r="N3969" s="1">
        <v>8.1</v>
      </c>
      <c r="O3969" s="1">
        <v>679</v>
      </c>
      <c r="P3969" s="1">
        <v>8</v>
      </c>
      <c r="Q3969" s="1" t="s">
        <v>10802</v>
      </c>
      <c r="R3969" s="1" t="s">
        <v>12099</v>
      </c>
      <c r="S3969" s="1" t="s">
        <v>507</v>
      </c>
      <c r="T3969" s="1" t="s">
        <v>174</v>
      </c>
      <c r="U3969" s="1" t="s">
        <v>24827</v>
      </c>
      <c r="V3969" s="1" t="s">
        <v>24828</v>
      </c>
      <c r="W3969" s="1" t="s">
        <v>24829</v>
      </c>
      <c r="X3969" s="1" t="s">
        <v>228</v>
      </c>
      <c r="Y3969" s="1" t="s">
        <v>49</v>
      </c>
      <c r="Z3969" s="1" t="s">
        <v>49</v>
      </c>
      <c r="AA3969" s="1">
        <v>102.6</v>
      </c>
      <c r="AB3969" s="1">
        <v>94.5</v>
      </c>
      <c r="AC3969" s="1">
        <v>97</v>
      </c>
      <c r="AD3969" s="1">
        <v>100.3</v>
      </c>
      <c r="AE3969" s="1">
        <v>100.3</v>
      </c>
      <c r="AF3969" s="1">
        <v>98.6</v>
      </c>
      <c r="AG3969" s="1">
        <v>103.1</v>
      </c>
      <c r="AH3969" s="1">
        <v>100.3</v>
      </c>
      <c r="AI3969" s="1">
        <v>104.3</v>
      </c>
      <c r="AJ3969" s="1">
        <v>99.1</v>
      </c>
      <c r="AK3969" s="2">
        <f t="shared" si="122"/>
        <v>-3.0871764786151598E-2</v>
      </c>
      <c r="AL3969" s="2">
        <f t="shared" si="123"/>
        <v>0.56602794401500955</v>
      </c>
    </row>
    <row r="3970" spans="1:38" x14ac:dyDescent="0.2">
      <c r="A3970" s="1" t="s">
        <v>36</v>
      </c>
      <c r="B3970" s="1" t="s">
        <v>37</v>
      </c>
      <c r="C3970" s="1" t="s">
        <v>24830</v>
      </c>
      <c r="D3970" s="1" t="s">
        <v>24831</v>
      </c>
      <c r="E3970" s="1">
        <v>0</v>
      </c>
      <c r="F3970" s="1">
        <v>38.954999999999998</v>
      </c>
      <c r="G3970" s="1">
        <v>19</v>
      </c>
      <c r="H3970" s="1">
        <v>8</v>
      </c>
      <c r="I3970" s="1">
        <v>15</v>
      </c>
      <c r="J3970" s="1">
        <v>8</v>
      </c>
      <c r="K3970" s="1">
        <v>1</v>
      </c>
      <c r="L3970" s="1">
        <v>432</v>
      </c>
      <c r="M3970" s="1">
        <v>48.2</v>
      </c>
      <c r="N3970" s="1">
        <v>10.14</v>
      </c>
      <c r="O3970" s="1">
        <v>254</v>
      </c>
      <c r="P3970" s="1">
        <v>8</v>
      </c>
      <c r="Q3970" s="1" t="s">
        <v>222</v>
      </c>
      <c r="R3970" s="1" t="s">
        <v>1357</v>
      </c>
      <c r="S3970" s="1" t="s">
        <v>3080</v>
      </c>
      <c r="T3970" s="1" t="s">
        <v>24832</v>
      </c>
      <c r="U3970" s="1" t="s">
        <v>24833</v>
      </c>
      <c r="V3970" s="1" t="s">
        <v>24834</v>
      </c>
      <c r="W3970" s="1" t="s">
        <v>24835</v>
      </c>
      <c r="X3970" s="1" t="s">
        <v>144</v>
      </c>
      <c r="Y3970" s="1" t="s">
        <v>1936</v>
      </c>
      <c r="Z3970" s="1" t="s">
        <v>49</v>
      </c>
      <c r="AA3970" s="1">
        <v>97</v>
      </c>
      <c r="AB3970" s="1">
        <v>99.4</v>
      </c>
      <c r="AC3970" s="1">
        <v>98.3</v>
      </c>
      <c r="AD3970" s="1">
        <v>102.7</v>
      </c>
      <c r="AE3970" s="1">
        <v>101.2</v>
      </c>
      <c r="AF3970" s="1">
        <v>106.4</v>
      </c>
      <c r="AG3970" s="1">
        <v>99.3</v>
      </c>
      <c r="AH3970" s="1">
        <v>100.3</v>
      </c>
      <c r="AI3970" s="1">
        <v>97.3</v>
      </c>
      <c r="AJ3970" s="1">
        <v>98</v>
      </c>
      <c r="AK3970" s="2">
        <f t="shared" si="122"/>
        <v>-7.7913512908435222E-3</v>
      </c>
      <c r="AL3970" s="2">
        <f t="shared" si="123"/>
        <v>0.10527658504929786</v>
      </c>
    </row>
    <row r="3971" spans="1:38" x14ac:dyDescent="0.2">
      <c r="A3971" s="1" t="s">
        <v>36</v>
      </c>
      <c r="B3971" s="1" t="s">
        <v>37</v>
      </c>
      <c r="C3971" s="1" t="s">
        <v>24836</v>
      </c>
      <c r="D3971" s="1" t="s">
        <v>24837</v>
      </c>
      <c r="E3971" s="1">
        <v>0</v>
      </c>
      <c r="F3971" s="1">
        <v>23.164000000000001</v>
      </c>
      <c r="G3971" s="1">
        <v>3</v>
      </c>
      <c r="H3971" s="1">
        <v>5</v>
      </c>
      <c r="I3971" s="1">
        <v>7</v>
      </c>
      <c r="J3971" s="1">
        <v>5</v>
      </c>
      <c r="K3971" s="1">
        <v>1</v>
      </c>
      <c r="L3971" s="1">
        <v>2028</v>
      </c>
      <c r="M3971" s="1">
        <v>221.4</v>
      </c>
      <c r="N3971" s="1">
        <v>6.62</v>
      </c>
      <c r="O3971" s="1">
        <v>138</v>
      </c>
      <c r="P3971" s="1">
        <v>5</v>
      </c>
      <c r="Q3971" s="1" t="s">
        <v>49</v>
      </c>
      <c r="R3971" s="1" t="s">
        <v>64</v>
      </c>
      <c r="S3971" s="1" t="s">
        <v>49</v>
      </c>
      <c r="T3971" s="1" t="s">
        <v>24838</v>
      </c>
      <c r="U3971" s="1" t="s">
        <v>24839</v>
      </c>
      <c r="V3971" s="1" t="s">
        <v>24840</v>
      </c>
      <c r="W3971" s="1" t="s">
        <v>24841</v>
      </c>
      <c r="X3971" s="1" t="s">
        <v>333</v>
      </c>
      <c r="Y3971" s="1" t="s">
        <v>49</v>
      </c>
      <c r="Z3971" s="1" t="s">
        <v>49</v>
      </c>
      <c r="AA3971" s="1">
        <v>95.3</v>
      </c>
      <c r="AB3971" s="1">
        <v>103.8</v>
      </c>
      <c r="AC3971" s="1">
        <v>99.7</v>
      </c>
      <c r="AD3971" s="1">
        <v>96.3</v>
      </c>
      <c r="AE3971" s="1">
        <v>109.4</v>
      </c>
      <c r="AF3971" s="1">
        <v>95.9</v>
      </c>
      <c r="AG3971" s="1">
        <v>94</v>
      </c>
      <c r="AH3971" s="1">
        <v>99.7</v>
      </c>
      <c r="AI3971" s="1">
        <v>103.8</v>
      </c>
      <c r="AJ3971" s="1">
        <v>101.9</v>
      </c>
      <c r="AK3971" s="2">
        <f t="shared" ref="AK3971:AK4034" si="124">LOG(SUM(AA3971:AE3971)/SUM(AF3971:AJ3971),2)</f>
        <v>2.655164835930519E-2</v>
      </c>
      <c r="AL3971" s="2">
        <f t="shared" ref="AL3971:AL4034" si="125">-LOG10(TTEST(AA3971:AE3971,AF3971:AJ3971,2,2))</f>
        <v>0.23825434046378119</v>
      </c>
    </row>
    <row r="3972" spans="1:38" x14ac:dyDescent="0.2">
      <c r="A3972" s="1" t="s">
        <v>36</v>
      </c>
      <c r="B3972" s="1" t="s">
        <v>37</v>
      </c>
      <c r="C3972" s="1" t="s">
        <v>24842</v>
      </c>
      <c r="D3972" s="1" t="s">
        <v>24843</v>
      </c>
      <c r="E3972" s="1">
        <v>0</v>
      </c>
      <c r="F3972" s="1">
        <v>12.773999999999999</v>
      </c>
      <c r="G3972" s="1">
        <v>17</v>
      </c>
      <c r="H3972" s="1">
        <v>4</v>
      </c>
      <c r="I3972" s="1">
        <v>5</v>
      </c>
      <c r="J3972" s="1">
        <v>4</v>
      </c>
      <c r="K3972" s="1">
        <v>1</v>
      </c>
      <c r="L3972" s="1">
        <v>227</v>
      </c>
      <c r="M3972" s="1">
        <v>25.2</v>
      </c>
      <c r="N3972" s="1">
        <v>4.5</v>
      </c>
      <c r="O3972" s="1">
        <v>92</v>
      </c>
      <c r="P3972" s="1">
        <v>4</v>
      </c>
      <c r="Q3972" s="1" t="s">
        <v>138</v>
      </c>
      <c r="R3972" s="1" t="s">
        <v>458</v>
      </c>
      <c r="S3972" s="1" t="s">
        <v>49</v>
      </c>
      <c r="T3972" s="1" t="s">
        <v>6147</v>
      </c>
      <c r="U3972" s="1" t="s">
        <v>24844</v>
      </c>
      <c r="V3972" s="1" t="s">
        <v>24845</v>
      </c>
      <c r="W3972" s="1" t="s">
        <v>24846</v>
      </c>
      <c r="X3972" s="1" t="s">
        <v>213</v>
      </c>
      <c r="Y3972" s="1" t="s">
        <v>49</v>
      </c>
      <c r="Z3972" s="1" t="s">
        <v>49</v>
      </c>
      <c r="AA3972" s="1">
        <v>93.9</v>
      </c>
      <c r="AB3972" s="1">
        <v>103</v>
      </c>
      <c r="AC3972" s="1">
        <v>101.8</v>
      </c>
      <c r="AD3972" s="1">
        <v>97.1</v>
      </c>
      <c r="AE3972" s="1">
        <v>100.3</v>
      </c>
      <c r="AF3972" s="1">
        <v>98.1</v>
      </c>
      <c r="AG3972" s="1">
        <v>98.5</v>
      </c>
      <c r="AH3972" s="1">
        <v>101.9</v>
      </c>
      <c r="AI3972" s="1">
        <v>105.2</v>
      </c>
      <c r="AJ3972" s="1">
        <v>100.3</v>
      </c>
      <c r="AK3972" s="2">
        <f t="shared" si="124"/>
        <v>-2.2792776494600694E-2</v>
      </c>
      <c r="AL3972" s="2">
        <f t="shared" si="125"/>
        <v>0.32455357655059747</v>
      </c>
    </row>
    <row r="3973" spans="1:38" x14ac:dyDescent="0.2">
      <c r="A3973" s="1" t="s">
        <v>36</v>
      </c>
      <c r="B3973" s="1" t="s">
        <v>37</v>
      </c>
      <c r="C3973" s="1" t="s">
        <v>24847</v>
      </c>
      <c r="D3973" s="1" t="s">
        <v>24848</v>
      </c>
      <c r="E3973" s="1">
        <v>0</v>
      </c>
      <c r="F3973" s="1">
        <v>242.06299999999999</v>
      </c>
      <c r="G3973" s="1">
        <v>79</v>
      </c>
      <c r="H3973" s="1">
        <v>19</v>
      </c>
      <c r="I3973" s="1">
        <v>128</v>
      </c>
      <c r="J3973" s="1">
        <v>18</v>
      </c>
      <c r="K3973" s="1">
        <v>1</v>
      </c>
      <c r="L3973" s="1">
        <v>277</v>
      </c>
      <c r="M3973" s="1">
        <v>31.5</v>
      </c>
      <c r="N3973" s="1">
        <v>6.92</v>
      </c>
      <c r="O3973" s="1">
        <v>3291</v>
      </c>
      <c r="P3973" s="1">
        <v>19</v>
      </c>
      <c r="Q3973" s="1" t="s">
        <v>10050</v>
      </c>
      <c r="R3973" s="1" t="s">
        <v>241</v>
      </c>
      <c r="S3973" s="1" t="s">
        <v>3284</v>
      </c>
      <c r="T3973" s="1" t="s">
        <v>24849</v>
      </c>
      <c r="U3973" s="1" t="s">
        <v>24850</v>
      </c>
      <c r="V3973" s="1" t="s">
        <v>24851</v>
      </c>
      <c r="W3973" s="1" t="s">
        <v>24852</v>
      </c>
      <c r="X3973" s="1" t="s">
        <v>194</v>
      </c>
      <c r="Y3973" s="1" t="s">
        <v>24853</v>
      </c>
      <c r="Z3973" s="1" t="s">
        <v>24854</v>
      </c>
      <c r="AA3973" s="1">
        <v>100.8</v>
      </c>
      <c r="AB3973" s="1">
        <v>99</v>
      </c>
      <c r="AC3973" s="1">
        <v>99.9</v>
      </c>
      <c r="AD3973" s="1">
        <v>101.7</v>
      </c>
      <c r="AE3973" s="1">
        <v>98.6</v>
      </c>
      <c r="AF3973" s="1">
        <v>99.9</v>
      </c>
      <c r="AG3973" s="1">
        <v>100.4</v>
      </c>
      <c r="AH3973" s="1">
        <v>98.5</v>
      </c>
      <c r="AI3973" s="1">
        <v>99.6</v>
      </c>
      <c r="AJ3973" s="1">
        <v>101.6</v>
      </c>
      <c r="AK3973" s="2">
        <f t="shared" si="124"/>
        <v>0</v>
      </c>
      <c r="AL3973" s="2">
        <f t="shared" si="125"/>
        <v>0</v>
      </c>
    </row>
    <row r="3974" spans="1:38" x14ac:dyDescent="0.2">
      <c r="A3974" s="1" t="s">
        <v>36</v>
      </c>
      <c r="B3974" s="1" t="s">
        <v>37</v>
      </c>
      <c r="C3974" s="1" t="s">
        <v>24855</v>
      </c>
      <c r="D3974" s="1" t="s">
        <v>24856</v>
      </c>
      <c r="E3974" s="1">
        <v>0</v>
      </c>
      <c r="F3974" s="1">
        <v>31.388999999999999</v>
      </c>
      <c r="G3974" s="1">
        <v>14</v>
      </c>
      <c r="H3974" s="1">
        <v>8</v>
      </c>
      <c r="I3974" s="1">
        <v>8</v>
      </c>
      <c r="J3974" s="1">
        <v>8</v>
      </c>
      <c r="K3974" s="1">
        <v>1</v>
      </c>
      <c r="L3974" s="1">
        <v>729</v>
      </c>
      <c r="M3974" s="1">
        <v>83.4</v>
      </c>
      <c r="N3974" s="1">
        <v>6.87</v>
      </c>
      <c r="O3974" s="1">
        <v>119</v>
      </c>
      <c r="P3974" s="1">
        <v>8</v>
      </c>
      <c r="Q3974" s="1" t="s">
        <v>24857</v>
      </c>
      <c r="R3974" s="1" t="s">
        <v>868</v>
      </c>
      <c r="S3974" s="1" t="s">
        <v>42</v>
      </c>
      <c r="T3974" s="1" t="s">
        <v>2975</v>
      </c>
      <c r="U3974" s="1" t="s">
        <v>24858</v>
      </c>
      <c r="V3974" s="1" t="s">
        <v>24859</v>
      </c>
      <c r="W3974" s="1" t="s">
        <v>24860</v>
      </c>
      <c r="X3974" s="1" t="s">
        <v>127</v>
      </c>
      <c r="Y3974" s="1" t="s">
        <v>24861</v>
      </c>
      <c r="Z3974" s="1" t="s">
        <v>24862</v>
      </c>
      <c r="AA3974" s="1">
        <v>99.9</v>
      </c>
      <c r="AB3974" s="1">
        <v>99.4</v>
      </c>
      <c r="AC3974" s="1">
        <v>96.5</v>
      </c>
      <c r="AD3974" s="1">
        <v>99.1</v>
      </c>
      <c r="AE3974" s="1">
        <v>98.3</v>
      </c>
      <c r="AF3974" s="1">
        <v>108.4</v>
      </c>
      <c r="AG3974" s="1">
        <v>97</v>
      </c>
      <c r="AH3974" s="1">
        <v>98.3</v>
      </c>
      <c r="AI3974" s="1">
        <v>99.1</v>
      </c>
      <c r="AJ3974" s="1">
        <v>104</v>
      </c>
      <c r="AK3974" s="2">
        <f t="shared" si="124"/>
        <v>-3.9243724737970241E-2</v>
      </c>
      <c r="AL3974" s="2">
        <f t="shared" si="125"/>
        <v>0.59855270024878138</v>
      </c>
    </row>
    <row r="3975" spans="1:38" x14ac:dyDescent="0.2">
      <c r="A3975" s="1" t="s">
        <v>36</v>
      </c>
      <c r="B3975" s="1" t="s">
        <v>37</v>
      </c>
      <c r="C3975" s="1" t="s">
        <v>24863</v>
      </c>
      <c r="D3975" s="1" t="s">
        <v>24864</v>
      </c>
      <c r="E3975" s="1">
        <v>0</v>
      </c>
      <c r="F3975" s="1">
        <v>25.509</v>
      </c>
      <c r="G3975" s="1">
        <v>15</v>
      </c>
      <c r="H3975" s="1">
        <v>4</v>
      </c>
      <c r="I3975" s="1">
        <v>5</v>
      </c>
      <c r="J3975" s="1">
        <v>4</v>
      </c>
      <c r="K3975" s="1">
        <v>1</v>
      </c>
      <c r="L3975" s="1">
        <v>468</v>
      </c>
      <c r="M3975" s="1">
        <v>51.9</v>
      </c>
      <c r="N3975" s="1">
        <v>6.95</v>
      </c>
      <c r="O3975" s="1">
        <v>158</v>
      </c>
      <c r="P3975" s="1">
        <v>4</v>
      </c>
      <c r="Q3975" s="1" t="s">
        <v>49</v>
      </c>
      <c r="R3975" s="1" t="s">
        <v>416</v>
      </c>
      <c r="S3975" s="1" t="s">
        <v>131</v>
      </c>
      <c r="T3975" s="1" t="s">
        <v>2921</v>
      </c>
      <c r="U3975" s="1" t="s">
        <v>24865</v>
      </c>
      <c r="V3975" s="1" t="s">
        <v>24866</v>
      </c>
      <c r="W3975" s="1" t="s">
        <v>24867</v>
      </c>
      <c r="X3975" s="1" t="s">
        <v>228</v>
      </c>
      <c r="Y3975" s="1" t="s">
        <v>49</v>
      </c>
      <c r="Z3975" s="1" t="s">
        <v>49</v>
      </c>
      <c r="AA3975" s="1">
        <v>107.6</v>
      </c>
      <c r="AB3975" s="1">
        <v>101.2</v>
      </c>
      <c r="AC3975" s="1">
        <v>100.4</v>
      </c>
      <c r="AD3975" s="1">
        <v>97.4</v>
      </c>
      <c r="AE3975" s="1">
        <v>101.7</v>
      </c>
      <c r="AF3975" s="1">
        <v>102.1</v>
      </c>
      <c r="AG3975" s="1">
        <v>101.1</v>
      </c>
      <c r="AH3975" s="1">
        <v>90.9</v>
      </c>
      <c r="AI3975" s="1">
        <v>94.4</v>
      </c>
      <c r="AJ3975" s="1">
        <v>103.3</v>
      </c>
      <c r="AK3975" s="2">
        <f t="shared" si="124"/>
        <v>4.7608495852362022E-2</v>
      </c>
      <c r="AL3975" s="2">
        <f t="shared" si="125"/>
        <v>0.53210210324509022</v>
      </c>
    </row>
    <row r="3976" spans="1:38" x14ac:dyDescent="0.2">
      <c r="A3976" s="1" t="s">
        <v>36</v>
      </c>
      <c r="B3976" s="1" t="s">
        <v>37</v>
      </c>
      <c r="C3976" s="1" t="s">
        <v>24868</v>
      </c>
      <c r="D3976" s="1" t="s">
        <v>24869</v>
      </c>
      <c r="E3976" s="1">
        <v>0</v>
      </c>
      <c r="F3976" s="1">
        <v>67.694999999999993</v>
      </c>
      <c r="G3976" s="1">
        <v>32</v>
      </c>
      <c r="H3976" s="1">
        <v>10</v>
      </c>
      <c r="I3976" s="1">
        <v>28</v>
      </c>
      <c r="J3976" s="1">
        <v>9</v>
      </c>
      <c r="K3976" s="1">
        <v>1</v>
      </c>
      <c r="L3976" s="1">
        <v>301</v>
      </c>
      <c r="M3976" s="1">
        <v>34.4</v>
      </c>
      <c r="N3976" s="1">
        <v>7.33</v>
      </c>
      <c r="O3976" s="1">
        <v>401</v>
      </c>
      <c r="P3976" s="1">
        <v>10</v>
      </c>
      <c r="Q3976" s="1" t="s">
        <v>222</v>
      </c>
      <c r="R3976" s="1" t="s">
        <v>10690</v>
      </c>
      <c r="S3976" s="1" t="s">
        <v>147</v>
      </c>
      <c r="T3976" s="1" t="s">
        <v>10069</v>
      </c>
      <c r="U3976" s="1" t="s">
        <v>24870</v>
      </c>
      <c r="V3976" s="1" t="s">
        <v>24871</v>
      </c>
      <c r="W3976" s="1" t="s">
        <v>24872</v>
      </c>
      <c r="X3976" s="1" t="s">
        <v>100</v>
      </c>
      <c r="Y3976" s="1" t="s">
        <v>49</v>
      </c>
      <c r="Z3976" s="1" t="s">
        <v>49</v>
      </c>
      <c r="AA3976" s="1">
        <v>99.7</v>
      </c>
      <c r="AB3976" s="1">
        <v>101.6</v>
      </c>
      <c r="AC3976" s="1">
        <v>99.8</v>
      </c>
      <c r="AD3976" s="1">
        <v>98.9</v>
      </c>
      <c r="AE3976" s="1">
        <v>101.5</v>
      </c>
      <c r="AF3976" s="1">
        <v>96.3</v>
      </c>
      <c r="AG3976" s="1">
        <v>100.5</v>
      </c>
      <c r="AH3976" s="1">
        <v>103.7</v>
      </c>
      <c r="AI3976" s="1">
        <v>98.1</v>
      </c>
      <c r="AJ3976" s="1">
        <v>99.8</v>
      </c>
      <c r="AK3976" s="2">
        <f t="shared" si="124"/>
        <v>8.9456324755411466E-3</v>
      </c>
      <c r="AL3976" s="2">
        <f t="shared" si="125"/>
        <v>0.18154478509867081</v>
      </c>
    </row>
    <row r="3977" spans="1:38" x14ac:dyDescent="0.2">
      <c r="A3977" s="1" t="s">
        <v>36</v>
      </c>
      <c r="B3977" s="1" t="s">
        <v>37</v>
      </c>
      <c r="C3977" s="1" t="s">
        <v>24873</v>
      </c>
      <c r="D3977" s="1" t="s">
        <v>24874</v>
      </c>
      <c r="E3977" s="1">
        <v>0</v>
      </c>
      <c r="F3977" s="1">
        <v>126.273</v>
      </c>
      <c r="G3977" s="1">
        <v>35</v>
      </c>
      <c r="H3977" s="1">
        <v>24</v>
      </c>
      <c r="I3977" s="1">
        <v>39</v>
      </c>
      <c r="J3977" s="1">
        <v>24</v>
      </c>
      <c r="K3977" s="1">
        <v>1</v>
      </c>
      <c r="L3977" s="1">
        <v>617</v>
      </c>
      <c r="M3977" s="1">
        <v>70.5</v>
      </c>
      <c r="N3977" s="1">
        <v>6.86</v>
      </c>
      <c r="O3977" s="1">
        <v>745</v>
      </c>
      <c r="P3977" s="1">
        <v>24</v>
      </c>
      <c r="Q3977" s="1" t="s">
        <v>1290</v>
      </c>
      <c r="R3977" s="1" t="s">
        <v>1584</v>
      </c>
      <c r="S3977" s="1" t="s">
        <v>131</v>
      </c>
      <c r="T3977" s="1" t="s">
        <v>8205</v>
      </c>
      <c r="U3977" s="1" t="s">
        <v>24875</v>
      </c>
      <c r="V3977" s="1" t="s">
        <v>24876</v>
      </c>
      <c r="W3977" s="1" t="s">
        <v>24877</v>
      </c>
      <c r="X3977" s="1" t="s">
        <v>59</v>
      </c>
      <c r="Y3977" s="1" t="s">
        <v>49</v>
      </c>
      <c r="Z3977" s="1" t="s">
        <v>49</v>
      </c>
      <c r="AA3977" s="1">
        <v>101</v>
      </c>
      <c r="AB3977" s="1">
        <v>100.1</v>
      </c>
      <c r="AC3977" s="1">
        <v>99.3</v>
      </c>
      <c r="AD3977" s="1">
        <v>98.9</v>
      </c>
      <c r="AE3977" s="1">
        <v>101.3</v>
      </c>
      <c r="AF3977" s="1">
        <v>101.4</v>
      </c>
      <c r="AG3977" s="1">
        <v>101.3</v>
      </c>
      <c r="AH3977" s="1">
        <v>98.9</v>
      </c>
      <c r="AI3977" s="1">
        <v>98</v>
      </c>
      <c r="AJ3977" s="1">
        <v>100</v>
      </c>
      <c r="AK3977" s="2">
        <f t="shared" si="124"/>
        <v>2.8848140803742995E-3</v>
      </c>
      <c r="AL3977" s="2">
        <f t="shared" si="125"/>
        <v>9.0747893221730019E-2</v>
      </c>
    </row>
    <row r="3978" spans="1:38" x14ac:dyDescent="0.2">
      <c r="A3978" s="1" t="s">
        <v>36</v>
      </c>
      <c r="B3978" s="1" t="s">
        <v>37</v>
      </c>
      <c r="C3978" s="1" t="s">
        <v>24878</v>
      </c>
      <c r="D3978" s="1" t="s">
        <v>24879</v>
      </c>
      <c r="E3978" s="1">
        <v>0</v>
      </c>
      <c r="F3978" s="1">
        <v>37.993000000000002</v>
      </c>
      <c r="G3978" s="1">
        <v>12</v>
      </c>
      <c r="H3978" s="1">
        <v>9</v>
      </c>
      <c r="I3978" s="1">
        <v>14</v>
      </c>
      <c r="J3978" s="1">
        <v>7</v>
      </c>
      <c r="K3978" s="1">
        <v>1</v>
      </c>
      <c r="L3978" s="1">
        <v>728</v>
      </c>
      <c r="M3978" s="1">
        <v>84.4</v>
      </c>
      <c r="N3978" s="1">
        <v>5.22</v>
      </c>
      <c r="O3978" s="1">
        <v>280</v>
      </c>
      <c r="P3978" s="1">
        <v>9</v>
      </c>
      <c r="Q3978" s="1" t="s">
        <v>3038</v>
      </c>
      <c r="R3978" s="1" t="s">
        <v>861</v>
      </c>
      <c r="S3978" s="1" t="s">
        <v>131</v>
      </c>
      <c r="T3978" s="1" t="s">
        <v>24880</v>
      </c>
      <c r="U3978" s="1" t="s">
        <v>24881</v>
      </c>
      <c r="V3978" s="1" t="s">
        <v>24882</v>
      </c>
      <c r="W3978" s="1" t="s">
        <v>24883</v>
      </c>
      <c r="X3978" s="1" t="s">
        <v>228</v>
      </c>
      <c r="Y3978" s="1" t="s">
        <v>49</v>
      </c>
      <c r="Z3978" s="1" t="s">
        <v>49</v>
      </c>
      <c r="AA3978" s="1">
        <v>91.6</v>
      </c>
      <c r="AB3978" s="1">
        <v>105.2</v>
      </c>
      <c r="AC3978" s="1">
        <v>100.9</v>
      </c>
      <c r="AD3978" s="1">
        <v>100.2</v>
      </c>
      <c r="AE3978" s="1">
        <v>98.1</v>
      </c>
      <c r="AF3978" s="1">
        <v>100.2</v>
      </c>
      <c r="AG3978" s="1">
        <v>107.6</v>
      </c>
      <c r="AH3978" s="1">
        <v>103.1</v>
      </c>
      <c r="AI3978" s="1">
        <v>97</v>
      </c>
      <c r="AJ3978" s="1">
        <v>96.1</v>
      </c>
      <c r="AK3978" s="2">
        <f t="shared" si="124"/>
        <v>-2.3083613113041343E-2</v>
      </c>
      <c r="AL3978" s="2">
        <f t="shared" si="125"/>
        <v>0.21095806779403151</v>
      </c>
    </row>
    <row r="3979" spans="1:38" x14ac:dyDescent="0.2">
      <c r="A3979" s="1" t="s">
        <v>36</v>
      </c>
      <c r="B3979" s="1" t="s">
        <v>37</v>
      </c>
      <c r="C3979" s="1" t="s">
        <v>24884</v>
      </c>
      <c r="D3979" s="1" t="s">
        <v>24885</v>
      </c>
      <c r="E3979" s="1">
        <v>0</v>
      </c>
      <c r="F3979" s="1">
        <v>227.80199999999999</v>
      </c>
      <c r="G3979" s="1">
        <v>36</v>
      </c>
      <c r="H3979" s="1">
        <v>29</v>
      </c>
      <c r="I3979" s="1">
        <v>71</v>
      </c>
      <c r="J3979" s="1">
        <v>29</v>
      </c>
      <c r="K3979" s="1">
        <v>1</v>
      </c>
      <c r="L3979" s="1">
        <v>1041</v>
      </c>
      <c r="M3979" s="1">
        <v>116</v>
      </c>
      <c r="N3979" s="1">
        <v>4.8099999999999996</v>
      </c>
      <c r="O3979" s="1">
        <v>1739</v>
      </c>
      <c r="P3979" s="1">
        <v>29</v>
      </c>
      <c r="Q3979" s="1" t="s">
        <v>500</v>
      </c>
      <c r="R3979" s="1" t="s">
        <v>241</v>
      </c>
      <c r="S3979" s="1" t="s">
        <v>65</v>
      </c>
      <c r="T3979" s="1" t="s">
        <v>15181</v>
      </c>
      <c r="U3979" s="1" t="s">
        <v>24886</v>
      </c>
      <c r="V3979" s="1" t="s">
        <v>49</v>
      </c>
      <c r="W3979" s="1" t="s">
        <v>24887</v>
      </c>
      <c r="X3979" s="1" t="s">
        <v>676</v>
      </c>
      <c r="Y3979" s="1" t="s">
        <v>49</v>
      </c>
      <c r="Z3979" s="1" t="s">
        <v>1004</v>
      </c>
      <c r="AA3979" s="1">
        <v>101.6</v>
      </c>
      <c r="AB3979" s="1">
        <v>100.9</v>
      </c>
      <c r="AC3979" s="1">
        <v>99.9</v>
      </c>
      <c r="AD3979" s="1">
        <v>99.8</v>
      </c>
      <c r="AE3979" s="1">
        <v>99.2</v>
      </c>
      <c r="AF3979" s="1">
        <v>98.1</v>
      </c>
      <c r="AG3979" s="1">
        <v>101.4</v>
      </c>
      <c r="AH3979" s="1">
        <v>100.9</v>
      </c>
      <c r="AI3979" s="1">
        <v>99.9</v>
      </c>
      <c r="AJ3979" s="1">
        <v>98.2</v>
      </c>
      <c r="AK3979" s="2">
        <f t="shared" si="124"/>
        <v>8.3684915483811118E-3</v>
      </c>
      <c r="AL3979" s="2">
        <f t="shared" si="125"/>
        <v>0.30989258756655697</v>
      </c>
    </row>
    <row r="3980" spans="1:38" x14ac:dyDescent="0.2">
      <c r="A3980" s="1" t="s">
        <v>36</v>
      </c>
      <c r="B3980" s="1" t="s">
        <v>37</v>
      </c>
      <c r="C3980" s="1" t="s">
        <v>24888</v>
      </c>
      <c r="D3980" s="1" t="s">
        <v>24889</v>
      </c>
      <c r="E3980" s="1">
        <v>0</v>
      </c>
      <c r="F3980" s="1">
        <v>60.627000000000002</v>
      </c>
      <c r="G3980" s="1">
        <v>37</v>
      </c>
      <c r="H3980" s="1">
        <v>13</v>
      </c>
      <c r="I3980" s="1">
        <v>21</v>
      </c>
      <c r="J3980" s="1">
        <v>13</v>
      </c>
      <c r="K3980" s="1">
        <v>1</v>
      </c>
      <c r="L3980" s="1">
        <v>385</v>
      </c>
      <c r="M3980" s="1">
        <v>43</v>
      </c>
      <c r="N3980" s="1">
        <v>8.06</v>
      </c>
      <c r="O3980" s="1">
        <v>366</v>
      </c>
      <c r="P3980" s="1">
        <v>13</v>
      </c>
      <c r="Q3980" s="1" t="s">
        <v>222</v>
      </c>
      <c r="R3980" s="1" t="s">
        <v>932</v>
      </c>
      <c r="S3980" s="1" t="s">
        <v>147</v>
      </c>
      <c r="T3980" s="1" t="s">
        <v>24890</v>
      </c>
      <c r="U3980" s="1" t="s">
        <v>24891</v>
      </c>
      <c r="V3980" s="1" t="s">
        <v>24892</v>
      </c>
      <c r="W3980" s="1" t="s">
        <v>24893</v>
      </c>
      <c r="X3980" s="1" t="s">
        <v>676</v>
      </c>
      <c r="Y3980" s="1" t="s">
        <v>24894</v>
      </c>
      <c r="Z3980" s="1" t="s">
        <v>49</v>
      </c>
      <c r="AA3980" s="1">
        <v>101.7</v>
      </c>
      <c r="AB3980" s="1">
        <v>97.5</v>
      </c>
      <c r="AC3980" s="1">
        <v>100.4</v>
      </c>
      <c r="AD3980" s="1">
        <v>98.5</v>
      </c>
      <c r="AE3980" s="1">
        <v>100.7</v>
      </c>
      <c r="AF3980" s="1">
        <v>100.6</v>
      </c>
      <c r="AG3980" s="1">
        <v>100.3</v>
      </c>
      <c r="AH3980" s="1">
        <v>100.4</v>
      </c>
      <c r="AI3980" s="1">
        <v>102.4</v>
      </c>
      <c r="AJ3980" s="1">
        <v>97.6</v>
      </c>
      <c r="AK3980" s="2">
        <f t="shared" si="124"/>
        <v>-7.2127689526738734E-3</v>
      </c>
      <c r="AL3980" s="2">
        <f t="shared" si="125"/>
        <v>0.18231142955996668</v>
      </c>
    </row>
    <row r="3981" spans="1:38" x14ac:dyDescent="0.2">
      <c r="A3981" s="1" t="s">
        <v>36</v>
      </c>
      <c r="B3981" s="1" t="s">
        <v>37</v>
      </c>
      <c r="C3981" s="1" t="s">
        <v>24895</v>
      </c>
      <c r="D3981" s="1" t="s">
        <v>24896</v>
      </c>
      <c r="E3981" s="1">
        <v>0</v>
      </c>
      <c r="F3981" s="1">
        <v>211.869</v>
      </c>
      <c r="G3981" s="1">
        <v>69</v>
      </c>
      <c r="H3981" s="1">
        <v>24</v>
      </c>
      <c r="I3981" s="1">
        <v>170</v>
      </c>
      <c r="J3981" s="1">
        <v>24</v>
      </c>
      <c r="K3981" s="1">
        <v>1</v>
      </c>
      <c r="L3981" s="1">
        <v>337</v>
      </c>
      <c r="M3981" s="1">
        <v>37.4</v>
      </c>
      <c r="N3981" s="1">
        <v>7.03</v>
      </c>
      <c r="O3981" s="1">
        <v>2987</v>
      </c>
      <c r="P3981" s="1">
        <v>24</v>
      </c>
      <c r="Q3981" s="1" t="s">
        <v>222</v>
      </c>
      <c r="R3981" s="1" t="s">
        <v>75</v>
      </c>
      <c r="S3981" s="1" t="s">
        <v>147</v>
      </c>
      <c r="T3981" s="1" t="s">
        <v>24897</v>
      </c>
      <c r="U3981" s="1" t="s">
        <v>24898</v>
      </c>
      <c r="V3981" s="1" t="s">
        <v>24899</v>
      </c>
      <c r="W3981" s="1" t="s">
        <v>24900</v>
      </c>
      <c r="X3981" s="1" t="s">
        <v>59</v>
      </c>
      <c r="Y3981" s="1" t="s">
        <v>24901</v>
      </c>
      <c r="Z3981" s="1" t="s">
        <v>18641</v>
      </c>
      <c r="AA3981" s="1">
        <v>100.5</v>
      </c>
      <c r="AB3981" s="1">
        <v>96.1</v>
      </c>
      <c r="AC3981" s="1">
        <v>98.9</v>
      </c>
      <c r="AD3981" s="1">
        <v>101.7</v>
      </c>
      <c r="AE3981" s="1">
        <v>101</v>
      </c>
      <c r="AF3981" s="1">
        <v>99.4</v>
      </c>
      <c r="AG3981" s="1">
        <v>100.6</v>
      </c>
      <c r="AH3981" s="1">
        <v>100.5</v>
      </c>
      <c r="AI3981" s="1">
        <v>103</v>
      </c>
      <c r="AJ3981" s="1">
        <v>98.4</v>
      </c>
      <c r="AK3981" s="2">
        <f t="shared" si="124"/>
        <v>-1.0674924518672198E-2</v>
      </c>
      <c r="AL3981" s="2">
        <f t="shared" si="125"/>
        <v>0.2418379934499513</v>
      </c>
    </row>
    <row r="3982" spans="1:38" x14ac:dyDescent="0.2">
      <c r="A3982" s="1" t="s">
        <v>36</v>
      </c>
      <c r="B3982" s="1" t="s">
        <v>37</v>
      </c>
      <c r="C3982" s="1" t="s">
        <v>24902</v>
      </c>
      <c r="D3982" s="1" t="s">
        <v>24903</v>
      </c>
      <c r="E3982" s="1">
        <v>1E-3</v>
      </c>
      <c r="F3982" s="1">
        <v>11.723000000000001</v>
      </c>
      <c r="G3982" s="1">
        <v>12</v>
      </c>
      <c r="H3982" s="1">
        <v>3</v>
      </c>
      <c r="I3982" s="1">
        <v>3</v>
      </c>
      <c r="J3982" s="1">
        <v>3</v>
      </c>
      <c r="K3982" s="1">
        <v>1</v>
      </c>
      <c r="L3982" s="1">
        <v>315</v>
      </c>
      <c r="M3982" s="1">
        <v>35.6</v>
      </c>
      <c r="N3982" s="1">
        <v>9.58</v>
      </c>
      <c r="O3982" s="1">
        <v>43</v>
      </c>
      <c r="P3982" s="1">
        <v>3</v>
      </c>
      <c r="Q3982" s="1" t="s">
        <v>53</v>
      </c>
      <c r="R3982" s="1" t="s">
        <v>24904</v>
      </c>
      <c r="S3982" s="1" t="s">
        <v>608</v>
      </c>
      <c r="T3982" s="1" t="s">
        <v>24905</v>
      </c>
      <c r="U3982" s="1" t="s">
        <v>24906</v>
      </c>
      <c r="V3982" s="1" t="s">
        <v>24907</v>
      </c>
      <c r="W3982" s="1" t="s">
        <v>24908</v>
      </c>
      <c r="X3982" s="1" t="s">
        <v>412</v>
      </c>
      <c r="Y3982" s="1" t="s">
        <v>49</v>
      </c>
      <c r="Z3982" s="1" t="s">
        <v>49</v>
      </c>
      <c r="AA3982" s="1">
        <v>96</v>
      </c>
      <c r="AB3982" s="1">
        <v>99.8</v>
      </c>
      <c r="AC3982" s="1">
        <v>108.7</v>
      </c>
      <c r="AD3982" s="1">
        <v>102.7</v>
      </c>
      <c r="AE3982" s="1">
        <v>91.8</v>
      </c>
      <c r="AF3982" s="1">
        <v>98.8</v>
      </c>
      <c r="AG3982" s="1">
        <v>99.8</v>
      </c>
      <c r="AH3982" s="1">
        <v>107.1</v>
      </c>
      <c r="AI3982" s="1">
        <v>94.6</v>
      </c>
      <c r="AJ3982" s="1">
        <v>100.7</v>
      </c>
      <c r="AK3982" s="2">
        <f t="shared" si="124"/>
        <v>-5.7707878579477036E-3</v>
      </c>
      <c r="AL3982" s="2">
        <f t="shared" si="125"/>
        <v>3.9884142086398622E-2</v>
      </c>
    </row>
    <row r="3983" spans="1:38" x14ac:dyDescent="0.2">
      <c r="A3983" s="1" t="s">
        <v>36</v>
      </c>
      <c r="B3983" s="1" t="s">
        <v>37</v>
      </c>
      <c r="C3983" s="1" t="s">
        <v>24909</v>
      </c>
      <c r="D3983" s="1" t="s">
        <v>24910</v>
      </c>
      <c r="E3983" s="1">
        <v>0</v>
      </c>
      <c r="F3983" s="1">
        <v>14.465999999999999</v>
      </c>
      <c r="G3983" s="1">
        <v>13</v>
      </c>
      <c r="H3983" s="1">
        <v>2</v>
      </c>
      <c r="I3983" s="1">
        <v>4</v>
      </c>
      <c r="J3983" s="1">
        <v>2</v>
      </c>
      <c r="K3983" s="1">
        <v>1</v>
      </c>
      <c r="L3983" s="1">
        <v>205</v>
      </c>
      <c r="M3983" s="1">
        <v>22.9</v>
      </c>
      <c r="N3983" s="1">
        <v>6.04</v>
      </c>
      <c r="O3983" s="1">
        <v>144</v>
      </c>
      <c r="P3983" s="1">
        <v>2</v>
      </c>
      <c r="Q3983" s="1" t="s">
        <v>24911</v>
      </c>
      <c r="R3983" s="1" t="s">
        <v>241</v>
      </c>
      <c r="S3983" s="1" t="s">
        <v>131</v>
      </c>
      <c r="T3983" s="1" t="s">
        <v>24912</v>
      </c>
      <c r="U3983" s="1" t="s">
        <v>24913</v>
      </c>
      <c r="V3983" s="1" t="s">
        <v>24914</v>
      </c>
      <c r="W3983" s="1" t="s">
        <v>24915</v>
      </c>
      <c r="X3983" s="1" t="s">
        <v>59</v>
      </c>
      <c r="Y3983" s="1" t="s">
        <v>24916</v>
      </c>
      <c r="Z3983" s="1" t="s">
        <v>24917</v>
      </c>
      <c r="AA3983" s="1">
        <v>99.3</v>
      </c>
      <c r="AB3983" s="1">
        <v>102.1</v>
      </c>
      <c r="AC3983" s="1">
        <v>100.3</v>
      </c>
      <c r="AD3983" s="1">
        <v>103.7</v>
      </c>
      <c r="AE3983" s="1">
        <v>100.9</v>
      </c>
      <c r="AF3983" s="1">
        <v>98.8</v>
      </c>
      <c r="AG3983" s="1">
        <v>103.4</v>
      </c>
      <c r="AH3983" s="1">
        <v>101.4</v>
      </c>
      <c r="AI3983" s="1">
        <v>89.3</v>
      </c>
      <c r="AJ3983" s="1">
        <v>100.9</v>
      </c>
      <c r="AK3983" s="2">
        <f t="shared" si="124"/>
        <v>3.6065647767028891E-2</v>
      </c>
      <c r="AL3983" s="2">
        <f t="shared" si="125"/>
        <v>0.44054480061126255</v>
      </c>
    </row>
    <row r="3984" spans="1:38" x14ac:dyDescent="0.2">
      <c r="A3984" s="1" t="s">
        <v>36</v>
      </c>
      <c r="B3984" s="1" t="s">
        <v>37</v>
      </c>
      <c r="C3984" s="1" t="s">
        <v>24918</v>
      </c>
      <c r="D3984" s="1" t="s">
        <v>24919</v>
      </c>
      <c r="E3984" s="1">
        <v>0</v>
      </c>
      <c r="F3984" s="1">
        <v>13.907</v>
      </c>
      <c r="G3984" s="1">
        <v>11</v>
      </c>
      <c r="H3984" s="1">
        <v>3</v>
      </c>
      <c r="I3984" s="1">
        <v>5</v>
      </c>
      <c r="J3984" s="1">
        <v>3</v>
      </c>
      <c r="K3984" s="1">
        <v>1</v>
      </c>
      <c r="L3984" s="1">
        <v>235</v>
      </c>
      <c r="M3984" s="1">
        <v>26.8</v>
      </c>
      <c r="N3984" s="1">
        <v>6.52</v>
      </c>
      <c r="O3984" s="1">
        <v>82</v>
      </c>
      <c r="P3984" s="1">
        <v>3</v>
      </c>
      <c r="Q3984" s="1" t="s">
        <v>252</v>
      </c>
      <c r="R3984" s="1" t="s">
        <v>75</v>
      </c>
      <c r="S3984" s="1" t="s">
        <v>190</v>
      </c>
      <c r="T3984" s="1" t="s">
        <v>24920</v>
      </c>
      <c r="U3984" s="1" t="s">
        <v>24921</v>
      </c>
      <c r="V3984" s="1" t="s">
        <v>24922</v>
      </c>
      <c r="W3984" s="1" t="s">
        <v>24923</v>
      </c>
      <c r="X3984" s="1" t="s">
        <v>59</v>
      </c>
      <c r="Y3984" s="1" t="s">
        <v>49</v>
      </c>
      <c r="Z3984" s="1" t="s">
        <v>49</v>
      </c>
      <c r="AA3984" s="1">
        <v>101.9</v>
      </c>
      <c r="AB3984" s="1">
        <v>95.8</v>
      </c>
      <c r="AC3984" s="1">
        <v>101.2</v>
      </c>
      <c r="AD3984" s="1">
        <v>98.5</v>
      </c>
      <c r="AE3984" s="1">
        <v>101.2</v>
      </c>
      <c r="AF3984" s="1">
        <v>99.1</v>
      </c>
      <c r="AG3984" s="1">
        <v>102.6</v>
      </c>
      <c r="AH3984" s="1">
        <v>101.1</v>
      </c>
      <c r="AI3984" s="1">
        <v>101.4</v>
      </c>
      <c r="AJ3984" s="1">
        <v>97.2</v>
      </c>
      <c r="AK3984" s="2">
        <f t="shared" si="124"/>
        <v>-8.0791133424383491E-3</v>
      </c>
      <c r="AL3984" s="2">
        <f t="shared" si="125"/>
        <v>0.14501361449029515</v>
      </c>
    </row>
    <row r="3985" spans="1:38" x14ac:dyDescent="0.2">
      <c r="A3985" s="1" t="s">
        <v>36</v>
      </c>
      <c r="B3985" s="1" t="s">
        <v>37</v>
      </c>
      <c r="C3985" s="1" t="s">
        <v>24924</v>
      </c>
      <c r="D3985" s="1" t="s">
        <v>24925</v>
      </c>
      <c r="E3985" s="1">
        <v>0</v>
      </c>
      <c r="F3985" s="1">
        <v>263.2</v>
      </c>
      <c r="G3985" s="1">
        <v>59</v>
      </c>
      <c r="H3985" s="1">
        <v>42</v>
      </c>
      <c r="I3985" s="1">
        <v>88</v>
      </c>
      <c r="J3985" s="1">
        <v>42</v>
      </c>
      <c r="K3985" s="1">
        <v>1</v>
      </c>
      <c r="L3985" s="1">
        <v>776</v>
      </c>
      <c r="M3985" s="1">
        <v>89.6</v>
      </c>
      <c r="N3985" s="1">
        <v>8</v>
      </c>
      <c r="O3985" s="1">
        <v>1786</v>
      </c>
      <c r="P3985" s="1">
        <v>42</v>
      </c>
      <c r="Q3985" s="1" t="s">
        <v>24926</v>
      </c>
      <c r="R3985" s="1" t="s">
        <v>49</v>
      </c>
      <c r="S3985" s="1" t="s">
        <v>370</v>
      </c>
      <c r="T3985" s="1" t="s">
        <v>15072</v>
      </c>
      <c r="U3985" s="1" t="s">
        <v>24927</v>
      </c>
      <c r="V3985" s="1" t="s">
        <v>24928</v>
      </c>
      <c r="W3985" s="1" t="s">
        <v>24929</v>
      </c>
      <c r="X3985" s="1" t="s">
        <v>118</v>
      </c>
      <c r="Y3985" s="1" t="s">
        <v>24930</v>
      </c>
      <c r="Z3985" s="1" t="s">
        <v>24931</v>
      </c>
      <c r="AA3985" s="1">
        <v>98.7</v>
      </c>
      <c r="AB3985" s="1">
        <v>99.7</v>
      </c>
      <c r="AC3985" s="1">
        <v>100.4</v>
      </c>
      <c r="AD3985" s="1">
        <v>99.2</v>
      </c>
      <c r="AE3985" s="1">
        <v>100.2</v>
      </c>
      <c r="AF3985" s="1">
        <v>98.8</v>
      </c>
      <c r="AG3985" s="1">
        <v>98.9</v>
      </c>
      <c r="AH3985" s="1">
        <v>100.1</v>
      </c>
      <c r="AI3985" s="1">
        <v>104.3</v>
      </c>
      <c r="AJ3985" s="1">
        <v>99.7</v>
      </c>
      <c r="AK3985" s="2">
        <f t="shared" si="124"/>
        <v>-1.0387449168335955E-2</v>
      </c>
      <c r="AL3985" s="2">
        <f t="shared" si="125"/>
        <v>0.28652398566994097</v>
      </c>
    </row>
    <row r="3986" spans="1:38" x14ac:dyDescent="0.2">
      <c r="A3986" s="1" t="s">
        <v>36</v>
      </c>
      <c r="B3986" s="1" t="s">
        <v>37</v>
      </c>
      <c r="C3986" s="1" t="s">
        <v>24932</v>
      </c>
      <c r="D3986" s="1" t="s">
        <v>24933</v>
      </c>
      <c r="E3986" s="1">
        <v>1E-3</v>
      </c>
      <c r="F3986" s="1">
        <v>9.8019999999999996</v>
      </c>
      <c r="G3986" s="1">
        <v>2</v>
      </c>
      <c r="H3986" s="1">
        <v>2</v>
      </c>
      <c r="I3986" s="1">
        <v>2</v>
      </c>
      <c r="J3986" s="1">
        <v>2</v>
      </c>
      <c r="K3986" s="1">
        <v>1</v>
      </c>
      <c r="L3986" s="1">
        <v>1179</v>
      </c>
      <c r="M3986" s="1">
        <v>132.1</v>
      </c>
      <c r="N3986" s="1">
        <v>6.43</v>
      </c>
      <c r="O3986" s="1">
        <v>95</v>
      </c>
      <c r="P3986" s="1">
        <v>2</v>
      </c>
      <c r="Q3986" s="1" t="s">
        <v>49</v>
      </c>
      <c r="R3986" s="1" t="s">
        <v>49</v>
      </c>
      <c r="S3986" s="1" t="s">
        <v>49</v>
      </c>
      <c r="T3986" s="1" t="s">
        <v>49</v>
      </c>
      <c r="U3986" s="1" t="s">
        <v>24934</v>
      </c>
      <c r="V3986" s="1" t="s">
        <v>24935</v>
      </c>
      <c r="W3986" s="1" t="s">
        <v>24936</v>
      </c>
      <c r="X3986" s="1" t="s">
        <v>144</v>
      </c>
      <c r="Y3986" s="1" t="s">
        <v>49</v>
      </c>
      <c r="Z3986" s="1" t="s">
        <v>49</v>
      </c>
      <c r="AA3986" s="1">
        <v>99.4</v>
      </c>
      <c r="AB3986" s="1">
        <v>98.2</v>
      </c>
      <c r="AC3986" s="1">
        <v>108</v>
      </c>
      <c r="AD3986" s="1">
        <v>105.2</v>
      </c>
      <c r="AE3986" s="1">
        <v>98.6</v>
      </c>
      <c r="AF3986" s="1">
        <v>104.4</v>
      </c>
      <c r="AG3986" s="1">
        <v>102.9</v>
      </c>
      <c r="AH3986" s="1">
        <v>90.7</v>
      </c>
      <c r="AI3986" s="1">
        <v>99.4</v>
      </c>
      <c r="AJ3986" s="1">
        <v>93.2</v>
      </c>
      <c r="AK3986" s="2">
        <f t="shared" si="124"/>
        <v>5.4251725716592827E-2</v>
      </c>
      <c r="AL3986" s="2">
        <f t="shared" si="125"/>
        <v>0.53476108411475431</v>
      </c>
    </row>
    <row r="3987" spans="1:38" x14ac:dyDescent="0.2">
      <c r="A3987" s="1" t="s">
        <v>36</v>
      </c>
      <c r="B3987" s="1" t="s">
        <v>37</v>
      </c>
      <c r="C3987" s="1" t="s">
        <v>24937</v>
      </c>
      <c r="D3987" s="1" t="s">
        <v>24938</v>
      </c>
      <c r="E3987" s="1">
        <v>0</v>
      </c>
      <c r="F3987" s="1">
        <v>136.84200000000001</v>
      </c>
      <c r="G3987" s="1">
        <v>49</v>
      </c>
      <c r="H3987" s="1">
        <v>17</v>
      </c>
      <c r="I3987" s="1">
        <v>43</v>
      </c>
      <c r="J3987" s="1">
        <v>12</v>
      </c>
      <c r="K3987" s="1">
        <v>1</v>
      </c>
      <c r="L3987" s="1">
        <v>515</v>
      </c>
      <c r="M3987" s="1">
        <v>55</v>
      </c>
      <c r="N3987" s="1">
        <v>8.9499999999999993</v>
      </c>
      <c r="O3987" s="1">
        <v>987</v>
      </c>
      <c r="P3987" s="1">
        <v>17</v>
      </c>
      <c r="Q3987" s="1" t="s">
        <v>53</v>
      </c>
      <c r="R3987" s="1" t="s">
        <v>49</v>
      </c>
      <c r="S3987" s="1" t="s">
        <v>7122</v>
      </c>
      <c r="T3987" s="1" t="s">
        <v>19424</v>
      </c>
      <c r="U3987" s="1" t="s">
        <v>24939</v>
      </c>
      <c r="V3987" s="1" t="s">
        <v>24940</v>
      </c>
      <c r="W3987" s="1" t="s">
        <v>24941</v>
      </c>
      <c r="X3987" s="1" t="s">
        <v>287</v>
      </c>
      <c r="Y3987" s="1" t="s">
        <v>49</v>
      </c>
      <c r="Z3987" s="1" t="s">
        <v>49</v>
      </c>
      <c r="AA3987" s="1">
        <v>96.6</v>
      </c>
      <c r="AB3987" s="1">
        <v>99.8</v>
      </c>
      <c r="AC3987" s="1">
        <v>102</v>
      </c>
      <c r="AD3987" s="1">
        <v>102.1</v>
      </c>
      <c r="AE3987" s="1">
        <v>99.9</v>
      </c>
      <c r="AF3987" s="1">
        <v>99.1</v>
      </c>
      <c r="AG3987" s="1">
        <v>102.2</v>
      </c>
      <c r="AH3987" s="1">
        <v>99.9</v>
      </c>
      <c r="AI3987" s="1">
        <v>101.7</v>
      </c>
      <c r="AJ3987" s="1">
        <v>96.8</v>
      </c>
      <c r="AK3987" s="2">
        <f t="shared" si="124"/>
        <v>2.0195714299317559E-3</v>
      </c>
      <c r="AL3987" s="2">
        <f t="shared" si="125"/>
        <v>3.5095000986932745E-2</v>
      </c>
    </row>
    <row r="3988" spans="1:38" x14ac:dyDescent="0.2">
      <c r="A3988" s="1" t="s">
        <v>36</v>
      </c>
      <c r="B3988" s="1" t="s">
        <v>37</v>
      </c>
      <c r="C3988" s="1" t="s">
        <v>24942</v>
      </c>
      <c r="D3988" s="1" t="s">
        <v>24943</v>
      </c>
      <c r="E3988" s="1">
        <v>0</v>
      </c>
      <c r="F3988" s="1">
        <v>268.291</v>
      </c>
      <c r="G3988" s="1">
        <v>61</v>
      </c>
      <c r="H3988" s="1">
        <v>28</v>
      </c>
      <c r="I3988" s="1">
        <v>95</v>
      </c>
      <c r="J3988" s="1">
        <v>28</v>
      </c>
      <c r="K3988" s="1">
        <v>1</v>
      </c>
      <c r="L3988" s="1">
        <v>591</v>
      </c>
      <c r="M3988" s="1">
        <v>64.099999999999994</v>
      </c>
      <c r="N3988" s="1">
        <v>5.85</v>
      </c>
      <c r="O3988" s="1">
        <v>2618</v>
      </c>
      <c r="P3988" s="1">
        <v>28</v>
      </c>
      <c r="Q3988" s="1" t="s">
        <v>53</v>
      </c>
      <c r="R3988" s="1" t="s">
        <v>566</v>
      </c>
      <c r="S3988" s="1" t="s">
        <v>608</v>
      </c>
      <c r="T3988" s="1" t="s">
        <v>4445</v>
      </c>
      <c r="U3988" s="1" t="s">
        <v>24944</v>
      </c>
      <c r="V3988" s="1" t="s">
        <v>24945</v>
      </c>
      <c r="W3988" s="1" t="s">
        <v>24946</v>
      </c>
      <c r="X3988" s="1" t="s">
        <v>287</v>
      </c>
      <c r="Y3988" s="1" t="s">
        <v>49</v>
      </c>
      <c r="Z3988" s="1" t="s">
        <v>2375</v>
      </c>
      <c r="AA3988" s="1">
        <v>100.8</v>
      </c>
      <c r="AB3988" s="1">
        <v>97</v>
      </c>
      <c r="AC3988" s="1">
        <v>100.2</v>
      </c>
      <c r="AD3988" s="1">
        <v>99.8</v>
      </c>
      <c r="AE3988" s="1">
        <v>100.2</v>
      </c>
      <c r="AF3988" s="1">
        <v>98.7</v>
      </c>
      <c r="AG3988" s="1">
        <v>100.8</v>
      </c>
      <c r="AH3988" s="1">
        <v>100.2</v>
      </c>
      <c r="AI3988" s="1">
        <v>103.2</v>
      </c>
      <c r="AJ3988" s="1">
        <v>99.1</v>
      </c>
      <c r="AK3988" s="2">
        <f t="shared" si="124"/>
        <v>-1.1541621882691044E-2</v>
      </c>
      <c r="AL3988" s="2">
        <f t="shared" si="125"/>
        <v>0.3340999517004275</v>
      </c>
    </row>
    <row r="3989" spans="1:38" x14ac:dyDescent="0.2">
      <c r="A3989" s="1" t="s">
        <v>36</v>
      </c>
      <c r="B3989" s="1" t="s">
        <v>37</v>
      </c>
      <c r="C3989" s="1" t="s">
        <v>24947</v>
      </c>
      <c r="D3989" s="1" t="s">
        <v>24948</v>
      </c>
      <c r="E3989" s="1">
        <v>5.0000000000000001E-3</v>
      </c>
      <c r="F3989" s="1">
        <v>6.0720000000000001</v>
      </c>
      <c r="G3989" s="1">
        <v>5</v>
      </c>
      <c r="H3989" s="1">
        <v>1</v>
      </c>
      <c r="I3989" s="1">
        <v>1</v>
      </c>
      <c r="J3989" s="1">
        <v>1</v>
      </c>
      <c r="K3989" s="1">
        <v>1</v>
      </c>
      <c r="L3989" s="1">
        <v>285</v>
      </c>
      <c r="M3989" s="1">
        <v>31.8</v>
      </c>
      <c r="N3989" s="1">
        <v>9.2899999999999991</v>
      </c>
      <c r="O3989" s="1">
        <v>50</v>
      </c>
      <c r="P3989" s="1">
        <v>1</v>
      </c>
      <c r="Q3989" s="1" t="s">
        <v>222</v>
      </c>
      <c r="R3989" s="1" t="s">
        <v>4010</v>
      </c>
      <c r="S3989" s="1" t="s">
        <v>55</v>
      </c>
      <c r="T3989" s="1" t="s">
        <v>24949</v>
      </c>
      <c r="U3989" s="1" t="s">
        <v>24950</v>
      </c>
      <c r="V3989" s="1" t="s">
        <v>49</v>
      </c>
      <c r="W3989" s="1" t="s">
        <v>24951</v>
      </c>
      <c r="X3989" s="1" t="s">
        <v>169</v>
      </c>
      <c r="Y3989" s="1" t="s">
        <v>49</v>
      </c>
      <c r="Z3989" s="1" t="s">
        <v>49</v>
      </c>
      <c r="AA3989" s="1">
        <v>106</v>
      </c>
      <c r="AB3989" s="1">
        <v>97.1</v>
      </c>
      <c r="AC3989" s="1">
        <v>95</v>
      </c>
      <c r="AD3989" s="1">
        <v>86.8</v>
      </c>
      <c r="AE3989" s="1">
        <v>99.4</v>
      </c>
      <c r="AF3989" s="1">
        <v>132.69999999999999</v>
      </c>
      <c r="AG3989" s="1">
        <v>92</v>
      </c>
      <c r="AH3989" s="1">
        <v>97.1</v>
      </c>
      <c r="AI3989" s="1">
        <v>105.1</v>
      </c>
      <c r="AJ3989" s="1">
        <v>88.8</v>
      </c>
      <c r="AK3989" s="2">
        <f t="shared" si="124"/>
        <v>-9.0631042597592457E-2</v>
      </c>
      <c r="AL3989" s="2">
        <f t="shared" si="125"/>
        <v>0.31859795971163357</v>
      </c>
    </row>
    <row r="3990" spans="1:38" x14ac:dyDescent="0.2">
      <c r="A3990" s="1" t="s">
        <v>36</v>
      </c>
      <c r="B3990" s="1" t="s">
        <v>37</v>
      </c>
      <c r="C3990" s="1" t="s">
        <v>24952</v>
      </c>
      <c r="D3990" s="1" t="s">
        <v>24953</v>
      </c>
      <c r="E3990" s="1">
        <v>0</v>
      </c>
      <c r="F3990" s="1">
        <v>305.98700000000002</v>
      </c>
      <c r="G3990" s="1">
        <v>45</v>
      </c>
      <c r="H3990" s="1">
        <v>45</v>
      </c>
      <c r="I3990" s="1">
        <v>97</v>
      </c>
      <c r="J3990" s="1">
        <v>43</v>
      </c>
      <c r="K3990" s="1">
        <v>1</v>
      </c>
      <c r="L3990" s="1">
        <v>1064</v>
      </c>
      <c r="M3990" s="1">
        <v>120.7</v>
      </c>
      <c r="N3990" s="1">
        <v>5.25</v>
      </c>
      <c r="O3990" s="1">
        <v>2218</v>
      </c>
      <c r="P3990" s="1">
        <v>45</v>
      </c>
      <c r="Q3990" s="1" t="s">
        <v>2745</v>
      </c>
      <c r="R3990" s="1" t="s">
        <v>861</v>
      </c>
      <c r="S3990" s="1" t="s">
        <v>2426</v>
      </c>
      <c r="T3990" s="1" t="s">
        <v>24954</v>
      </c>
      <c r="U3990" s="1" t="s">
        <v>24955</v>
      </c>
      <c r="V3990" s="1" t="s">
        <v>24956</v>
      </c>
      <c r="W3990" s="1" t="s">
        <v>24957</v>
      </c>
      <c r="X3990" s="1" t="s">
        <v>144</v>
      </c>
      <c r="Y3990" s="1" t="s">
        <v>49</v>
      </c>
      <c r="Z3990" s="1" t="s">
        <v>49</v>
      </c>
      <c r="AA3990" s="1">
        <v>100.6</v>
      </c>
      <c r="AB3990" s="1">
        <v>103.3</v>
      </c>
      <c r="AC3990" s="1">
        <v>101.3</v>
      </c>
      <c r="AD3990" s="1">
        <v>95.5</v>
      </c>
      <c r="AE3990" s="1">
        <v>98.2</v>
      </c>
      <c r="AF3990" s="1">
        <v>99.9</v>
      </c>
      <c r="AG3990" s="1">
        <v>101.8</v>
      </c>
      <c r="AH3990" s="1">
        <v>100.7</v>
      </c>
      <c r="AI3990" s="1">
        <v>100.6</v>
      </c>
      <c r="AJ3990" s="1">
        <v>98.1</v>
      </c>
      <c r="AK3990" s="2">
        <f t="shared" si="124"/>
        <v>-6.3478684211525273E-3</v>
      </c>
      <c r="AL3990" s="2">
        <f t="shared" si="125"/>
        <v>0.11157763273038596</v>
      </c>
    </row>
    <row r="3991" spans="1:38" x14ac:dyDescent="0.2">
      <c r="A3991" s="1" t="s">
        <v>36</v>
      </c>
      <c r="B3991" s="1" t="s">
        <v>37</v>
      </c>
      <c r="C3991" s="1" t="s">
        <v>24958</v>
      </c>
      <c r="D3991" s="1" t="s">
        <v>24959</v>
      </c>
      <c r="E3991" s="1">
        <v>0</v>
      </c>
      <c r="F3991" s="1">
        <v>306.608</v>
      </c>
      <c r="G3991" s="1">
        <v>59</v>
      </c>
      <c r="H3991" s="1">
        <v>33</v>
      </c>
      <c r="I3991" s="1">
        <v>99</v>
      </c>
      <c r="J3991" s="1">
        <v>30</v>
      </c>
      <c r="K3991" s="1">
        <v>1</v>
      </c>
      <c r="L3991" s="1">
        <v>675</v>
      </c>
      <c r="M3991" s="1">
        <v>74.8</v>
      </c>
      <c r="N3991" s="1">
        <v>6.77</v>
      </c>
      <c r="O3991" s="1">
        <v>2634</v>
      </c>
      <c r="P3991" s="1">
        <v>33</v>
      </c>
      <c r="Q3991" s="1" t="s">
        <v>49</v>
      </c>
      <c r="R3991" s="1" t="s">
        <v>49</v>
      </c>
      <c r="S3991" s="1" t="s">
        <v>2723</v>
      </c>
      <c r="T3991" s="1" t="s">
        <v>17771</v>
      </c>
      <c r="U3991" s="1" t="s">
        <v>24960</v>
      </c>
      <c r="V3991" s="1" t="s">
        <v>24961</v>
      </c>
      <c r="W3991" s="1" t="s">
        <v>24962</v>
      </c>
      <c r="X3991" s="1" t="s">
        <v>333</v>
      </c>
      <c r="Y3991" s="1" t="s">
        <v>49</v>
      </c>
      <c r="Z3991" s="1" t="s">
        <v>49</v>
      </c>
      <c r="AA3991" s="1">
        <v>99.3</v>
      </c>
      <c r="AB3991" s="1">
        <v>100</v>
      </c>
      <c r="AC3991" s="1">
        <v>101.1</v>
      </c>
      <c r="AD3991" s="1">
        <v>98.5</v>
      </c>
      <c r="AE3991" s="1">
        <v>101.8</v>
      </c>
      <c r="AF3991" s="1">
        <v>101.7</v>
      </c>
      <c r="AG3991" s="1">
        <v>101.2</v>
      </c>
      <c r="AH3991" s="1">
        <v>99.6</v>
      </c>
      <c r="AI3991" s="1">
        <v>96.9</v>
      </c>
      <c r="AJ3991" s="1">
        <v>100</v>
      </c>
      <c r="AK3991" s="2">
        <f t="shared" si="124"/>
        <v>3.7506341555427519E-3</v>
      </c>
      <c r="AL3991" s="2">
        <f t="shared" si="125"/>
        <v>9.3320801532735101E-2</v>
      </c>
    </row>
    <row r="3992" spans="1:38" x14ac:dyDescent="0.2">
      <c r="A3992" s="1" t="s">
        <v>36</v>
      </c>
      <c r="B3992" s="1" t="s">
        <v>37</v>
      </c>
      <c r="C3992" s="1" t="s">
        <v>24963</v>
      </c>
      <c r="D3992" s="1" t="s">
        <v>24964</v>
      </c>
      <c r="E3992" s="1">
        <v>0</v>
      </c>
      <c r="F3992" s="1">
        <v>20.331</v>
      </c>
      <c r="G3992" s="1">
        <v>18</v>
      </c>
      <c r="H3992" s="1">
        <v>5</v>
      </c>
      <c r="I3992" s="1">
        <v>7</v>
      </c>
      <c r="J3992" s="1">
        <v>5</v>
      </c>
      <c r="K3992" s="1">
        <v>1</v>
      </c>
      <c r="L3992" s="1">
        <v>448</v>
      </c>
      <c r="M3992" s="1">
        <v>50.1</v>
      </c>
      <c r="N3992" s="1">
        <v>6.34</v>
      </c>
      <c r="O3992" s="1">
        <v>71</v>
      </c>
      <c r="P3992" s="1">
        <v>5</v>
      </c>
      <c r="Q3992" s="1" t="s">
        <v>586</v>
      </c>
      <c r="R3992" s="1" t="s">
        <v>75</v>
      </c>
      <c r="S3992" s="1" t="s">
        <v>242</v>
      </c>
      <c r="T3992" s="1" t="s">
        <v>24965</v>
      </c>
      <c r="U3992" s="1" t="s">
        <v>24966</v>
      </c>
      <c r="V3992" s="1" t="s">
        <v>24967</v>
      </c>
      <c r="W3992" s="1" t="s">
        <v>24968</v>
      </c>
      <c r="X3992" s="1" t="s">
        <v>213</v>
      </c>
      <c r="Y3992" s="1" t="s">
        <v>24969</v>
      </c>
      <c r="Z3992" s="1" t="s">
        <v>24970</v>
      </c>
      <c r="AA3992" s="1">
        <v>95.6</v>
      </c>
      <c r="AB3992" s="1">
        <v>99.6</v>
      </c>
      <c r="AC3992" s="1">
        <v>94.7</v>
      </c>
      <c r="AD3992" s="1">
        <v>99.2</v>
      </c>
      <c r="AE3992" s="1">
        <v>99.6</v>
      </c>
      <c r="AF3992" s="1">
        <v>99.2</v>
      </c>
      <c r="AG3992" s="1">
        <v>98.3</v>
      </c>
      <c r="AH3992" s="1">
        <v>99.2</v>
      </c>
      <c r="AI3992" s="1">
        <v>112.2</v>
      </c>
      <c r="AJ3992" s="1">
        <v>102.3</v>
      </c>
      <c r="AK3992" s="2">
        <f t="shared" si="124"/>
        <v>-6.4938731700320676E-2</v>
      </c>
      <c r="AL3992" s="2">
        <f t="shared" si="125"/>
        <v>0.83599357950496966</v>
      </c>
    </row>
    <row r="3993" spans="1:38" x14ac:dyDescent="0.2">
      <c r="A3993" s="1" t="s">
        <v>36</v>
      </c>
      <c r="B3993" s="1" t="s">
        <v>37</v>
      </c>
      <c r="C3993" s="1" t="s">
        <v>24971</v>
      </c>
      <c r="D3993" s="1" t="s">
        <v>24972</v>
      </c>
      <c r="E3993" s="1">
        <v>0</v>
      </c>
      <c r="F3993" s="1">
        <v>58.015999999999998</v>
      </c>
      <c r="G3993" s="1">
        <v>30</v>
      </c>
      <c r="H3993" s="1">
        <v>11</v>
      </c>
      <c r="I3993" s="1">
        <v>16</v>
      </c>
      <c r="J3993" s="1">
        <v>11</v>
      </c>
      <c r="K3993" s="1">
        <v>1</v>
      </c>
      <c r="L3993" s="1">
        <v>450</v>
      </c>
      <c r="M3993" s="1">
        <v>51.7</v>
      </c>
      <c r="N3993" s="1">
        <v>5.8</v>
      </c>
      <c r="O3993" s="1">
        <v>330</v>
      </c>
      <c r="P3993" s="1">
        <v>11</v>
      </c>
      <c r="Q3993" s="1" t="s">
        <v>180</v>
      </c>
      <c r="R3993" s="1" t="s">
        <v>713</v>
      </c>
      <c r="S3993" s="1" t="s">
        <v>131</v>
      </c>
      <c r="T3993" s="1" t="s">
        <v>8443</v>
      </c>
      <c r="U3993" s="1" t="s">
        <v>24973</v>
      </c>
      <c r="V3993" s="1" t="s">
        <v>24974</v>
      </c>
      <c r="W3993" s="1" t="s">
        <v>24975</v>
      </c>
      <c r="X3993" s="1" t="s">
        <v>268</v>
      </c>
      <c r="Y3993" s="1" t="s">
        <v>48</v>
      </c>
      <c r="Z3993" s="1" t="s">
        <v>49</v>
      </c>
      <c r="AA3993" s="1">
        <v>97.9</v>
      </c>
      <c r="AB3993" s="1">
        <v>104</v>
      </c>
      <c r="AC3993" s="1">
        <v>99.4</v>
      </c>
      <c r="AD3993" s="1">
        <v>99.7</v>
      </c>
      <c r="AE3993" s="1">
        <v>100.9</v>
      </c>
      <c r="AF3993" s="1">
        <v>99.7</v>
      </c>
      <c r="AG3993" s="1">
        <v>102.3</v>
      </c>
      <c r="AH3993" s="1">
        <v>97.4</v>
      </c>
      <c r="AI3993" s="1">
        <v>96</v>
      </c>
      <c r="AJ3993" s="1">
        <v>102.8</v>
      </c>
      <c r="AK3993" s="2">
        <f t="shared" si="124"/>
        <v>1.0674924518672331E-2</v>
      </c>
      <c r="AL3993" s="2">
        <f t="shared" si="125"/>
        <v>0.17340990269450948</v>
      </c>
    </row>
    <row r="3994" spans="1:38" x14ac:dyDescent="0.2">
      <c r="A3994" s="1" t="s">
        <v>60</v>
      </c>
      <c r="B3994" s="1" t="s">
        <v>37</v>
      </c>
      <c r="C3994" s="1" t="s">
        <v>24976</v>
      </c>
      <c r="D3994" s="1" t="s">
        <v>24977</v>
      </c>
      <c r="E3994" s="1">
        <v>4.3999999999999997E-2</v>
      </c>
      <c r="F3994" s="1">
        <v>2.8940000000000001</v>
      </c>
      <c r="G3994" s="1">
        <v>5</v>
      </c>
      <c r="H3994" s="1">
        <v>1</v>
      </c>
      <c r="I3994" s="1">
        <v>1</v>
      </c>
      <c r="J3994" s="1">
        <v>1</v>
      </c>
      <c r="K3994" s="1">
        <v>1</v>
      </c>
      <c r="L3994" s="1">
        <v>286</v>
      </c>
      <c r="M3994" s="1">
        <v>33.4</v>
      </c>
      <c r="N3994" s="1">
        <v>5.66</v>
      </c>
      <c r="O3994" s="1">
        <v>17</v>
      </c>
      <c r="P3994" s="1">
        <v>1</v>
      </c>
      <c r="Q3994" s="1" t="s">
        <v>222</v>
      </c>
      <c r="R3994" s="1" t="s">
        <v>692</v>
      </c>
      <c r="S3994" s="1" t="s">
        <v>55</v>
      </c>
      <c r="T3994" s="1" t="s">
        <v>24978</v>
      </c>
      <c r="U3994" s="1" t="s">
        <v>24979</v>
      </c>
      <c r="V3994" s="1" t="s">
        <v>24980</v>
      </c>
      <c r="W3994" s="1" t="s">
        <v>24981</v>
      </c>
      <c r="X3994" s="1" t="s">
        <v>194</v>
      </c>
      <c r="Y3994" s="1" t="s">
        <v>49</v>
      </c>
      <c r="Z3994" s="1" t="s">
        <v>49</v>
      </c>
      <c r="AA3994" s="1">
        <v>92.8</v>
      </c>
      <c r="AB3994" s="1">
        <v>98.4</v>
      </c>
      <c r="AC3994" s="1">
        <v>94.5</v>
      </c>
      <c r="AD3994" s="1">
        <v>101.6</v>
      </c>
      <c r="AE3994" s="1">
        <v>113.1</v>
      </c>
      <c r="AF3994" s="1">
        <v>100</v>
      </c>
      <c r="AG3994" s="1">
        <v>97.9</v>
      </c>
      <c r="AH3994" s="1">
        <v>122.5</v>
      </c>
      <c r="AI3994" s="1">
        <v>80.8</v>
      </c>
      <c r="AJ3994" s="1">
        <v>98.4</v>
      </c>
      <c r="AK3994" s="2">
        <f t="shared" si="124"/>
        <v>2.3083125578623903E-3</v>
      </c>
      <c r="AL3994" s="2">
        <f t="shared" si="125"/>
        <v>7.1746124597094488E-3</v>
      </c>
    </row>
    <row r="3995" spans="1:38" x14ac:dyDescent="0.2">
      <c r="A3995" s="1" t="s">
        <v>36</v>
      </c>
      <c r="B3995" s="1" t="s">
        <v>37</v>
      </c>
      <c r="C3995" s="1" t="s">
        <v>24982</v>
      </c>
      <c r="D3995" s="1" t="s">
        <v>24983</v>
      </c>
      <c r="E3995" s="1">
        <v>0</v>
      </c>
      <c r="F3995" s="1">
        <v>50.866</v>
      </c>
      <c r="G3995" s="1">
        <v>26</v>
      </c>
      <c r="H3995" s="1">
        <v>8</v>
      </c>
      <c r="I3995" s="1">
        <v>16</v>
      </c>
      <c r="J3995" s="1">
        <v>8</v>
      </c>
      <c r="K3995" s="1">
        <v>1</v>
      </c>
      <c r="L3995" s="1">
        <v>326</v>
      </c>
      <c r="M3995" s="1">
        <v>37.299999999999997</v>
      </c>
      <c r="N3995" s="1">
        <v>8.2799999999999994</v>
      </c>
      <c r="O3995" s="1">
        <v>351</v>
      </c>
      <c r="P3995" s="1">
        <v>8</v>
      </c>
      <c r="Q3995" s="1" t="s">
        <v>2484</v>
      </c>
      <c r="R3995" s="1" t="s">
        <v>12509</v>
      </c>
      <c r="S3995" s="1" t="s">
        <v>147</v>
      </c>
      <c r="T3995" s="1" t="s">
        <v>24984</v>
      </c>
      <c r="U3995" s="1" t="s">
        <v>24985</v>
      </c>
      <c r="V3995" s="1" t="s">
        <v>49</v>
      </c>
      <c r="W3995" s="1" t="s">
        <v>24986</v>
      </c>
      <c r="X3995" s="1" t="s">
        <v>169</v>
      </c>
      <c r="Y3995" s="1" t="s">
        <v>49</v>
      </c>
      <c r="Z3995" s="1" t="s">
        <v>49</v>
      </c>
      <c r="AA3995" s="1">
        <v>98.9</v>
      </c>
      <c r="AB3995" s="1">
        <v>99</v>
      </c>
      <c r="AC3995" s="1">
        <v>100.3</v>
      </c>
      <c r="AD3995" s="1">
        <v>100.6</v>
      </c>
      <c r="AE3995" s="1">
        <v>102.7</v>
      </c>
      <c r="AF3995" s="1">
        <v>95.4</v>
      </c>
      <c r="AG3995" s="1">
        <v>97.9</v>
      </c>
      <c r="AH3995" s="1">
        <v>100.3</v>
      </c>
      <c r="AI3995" s="1">
        <v>102.6</v>
      </c>
      <c r="AJ3995" s="1">
        <v>102.3</v>
      </c>
      <c r="AK3995" s="2">
        <f t="shared" si="124"/>
        <v>8.6561962139844306E-3</v>
      </c>
      <c r="AL3995" s="2">
        <f t="shared" si="125"/>
        <v>0.15180461452669688</v>
      </c>
    </row>
    <row r="3996" spans="1:38" x14ac:dyDescent="0.2">
      <c r="A3996" s="1" t="s">
        <v>36</v>
      </c>
      <c r="B3996" s="1" t="s">
        <v>37</v>
      </c>
      <c r="C3996" s="1" t="s">
        <v>24987</v>
      </c>
      <c r="D3996" s="1" t="s">
        <v>24988</v>
      </c>
      <c r="E3996" s="1">
        <v>1E-3</v>
      </c>
      <c r="F3996" s="1">
        <v>9.31</v>
      </c>
      <c r="G3996" s="1">
        <v>7</v>
      </c>
      <c r="H3996" s="1">
        <v>2</v>
      </c>
      <c r="I3996" s="1">
        <v>2</v>
      </c>
      <c r="J3996" s="1">
        <v>2</v>
      </c>
      <c r="K3996" s="1">
        <v>1</v>
      </c>
      <c r="L3996" s="1">
        <v>309</v>
      </c>
      <c r="M3996" s="1">
        <v>35.799999999999997</v>
      </c>
      <c r="N3996" s="1">
        <v>5.82</v>
      </c>
      <c r="O3996" s="1">
        <v>80</v>
      </c>
      <c r="P3996" s="1">
        <v>2</v>
      </c>
      <c r="Q3996" s="1" t="s">
        <v>586</v>
      </c>
      <c r="R3996" s="1" t="s">
        <v>369</v>
      </c>
      <c r="S3996" s="1" t="s">
        <v>577</v>
      </c>
      <c r="T3996" s="1" t="s">
        <v>24989</v>
      </c>
      <c r="U3996" s="1" t="s">
        <v>24990</v>
      </c>
      <c r="V3996" s="1" t="s">
        <v>24991</v>
      </c>
      <c r="W3996" s="1" t="s">
        <v>24992</v>
      </c>
      <c r="X3996" s="1" t="s">
        <v>169</v>
      </c>
      <c r="Y3996" s="1" t="s">
        <v>18347</v>
      </c>
      <c r="Z3996" s="1" t="s">
        <v>24993</v>
      </c>
      <c r="AA3996" s="1">
        <v>90.3</v>
      </c>
      <c r="AB3996" s="1">
        <v>111.3</v>
      </c>
      <c r="AC3996" s="1">
        <v>96</v>
      </c>
      <c r="AD3996" s="1">
        <v>112.7</v>
      </c>
      <c r="AE3996" s="1">
        <v>99.8</v>
      </c>
      <c r="AF3996" s="1">
        <v>106.3</v>
      </c>
      <c r="AG3996" s="1">
        <v>92.3</v>
      </c>
      <c r="AH3996" s="1">
        <v>90.2</v>
      </c>
      <c r="AI3996" s="1">
        <v>101.3</v>
      </c>
      <c r="AJ3996" s="1">
        <v>99.8</v>
      </c>
      <c r="AK3996" s="2">
        <f t="shared" si="124"/>
        <v>5.8292809114091647E-2</v>
      </c>
      <c r="AL3996" s="2">
        <f t="shared" si="125"/>
        <v>0.33237979398281486</v>
      </c>
    </row>
    <row r="3997" spans="1:38" x14ac:dyDescent="0.2">
      <c r="A3997" s="1" t="s">
        <v>60</v>
      </c>
      <c r="B3997" s="1" t="s">
        <v>37</v>
      </c>
      <c r="C3997" s="1" t="s">
        <v>24994</v>
      </c>
      <c r="D3997" s="1" t="s">
        <v>24995</v>
      </c>
      <c r="E3997" s="1">
        <v>2.7E-2</v>
      </c>
      <c r="F3997" s="1">
        <v>3.5030000000000001</v>
      </c>
      <c r="G3997" s="1">
        <v>14</v>
      </c>
      <c r="H3997" s="1">
        <v>1</v>
      </c>
      <c r="I3997" s="1">
        <v>1</v>
      </c>
      <c r="J3997" s="1">
        <v>1</v>
      </c>
      <c r="K3997" s="1">
        <v>1</v>
      </c>
      <c r="L3997" s="1">
        <v>98</v>
      </c>
      <c r="M3997" s="1">
        <v>10.9</v>
      </c>
      <c r="N3997" s="1">
        <v>9.8000000000000007</v>
      </c>
      <c r="O3997" s="1">
        <v>21</v>
      </c>
      <c r="P3997" s="1">
        <v>1</v>
      </c>
      <c r="Q3997" s="1" t="s">
        <v>49</v>
      </c>
      <c r="R3997" s="1" t="s">
        <v>64</v>
      </c>
      <c r="S3997" s="1" t="s">
        <v>49</v>
      </c>
      <c r="T3997" s="1" t="s">
        <v>24996</v>
      </c>
      <c r="U3997" s="1" t="s">
        <v>24997</v>
      </c>
      <c r="V3997" s="1" t="s">
        <v>24998</v>
      </c>
      <c r="W3997" s="1" t="s">
        <v>24999</v>
      </c>
      <c r="X3997" s="1" t="s">
        <v>159</v>
      </c>
      <c r="Y3997" s="1" t="s">
        <v>49</v>
      </c>
      <c r="Z3997" s="1" t="s">
        <v>49</v>
      </c>
      <c r="AA3997" s="1">
        <v>102.6</v>
      </c>
      <c r="AB3997" s="1">
        <v>94.5</v>
      </c>
      <c r="AC3997" s="1">
        <v>98.4</v>
      </c>
      <c r="AD3997" s="1">
        <v>104.6</v>
      </c>
      <c r="AE3997" s="1">
        <v>100.3</v>
      </c>
      <c r="AF3997" s="1">
        <v>100.3</v>
      </c>
      <c r="AG3997" s="1">
        <v>98.7</v>
      </c>
      <c r="AH3997" s="1">
        <v>103.2</v>
      </c>
      <c r="AI3997" s="1">
        <v>94.7</v>
      </c>
      <c r="AJ3997" s="1">
        <v>102.8</v>
      </c>
      <c r="AK3997" s="2">
        <f t="shared" si="124"/>
        <v>2.019571429932076E-3</v>
      </c>
      <c r="AL3997" s="2">
        <f t="shared" si="125"/>
        <v>2.0637646420437136E-2</v>
      </c>
    </row>
    <row r="3998" spans="1:38" x14ac:dyDescent="0.2">
      <c r="A3998" s="1" t="s">
        <v>36</v>
      </c>
      <c r="B3998" s="1" t="s">
        <v>37</v>
      </c>
      <c r="C3998" s="1" t="s">
        <v>25000</v>
      </c>
      <c r="D3998" s="1" t="s">
        <v>25001</v>
      </c>
      <c r="E3998" s="1">
        <v>0</v>
      </c>
      <c r="F3998" s="1">
        <v>81.488</v>
      </c>
      <c r="G3998" s="1">
        <v>43</v>
      </c>
      <c r="H3998" s="1">
        <v>11</v>
      </c>
      <c r="I3998" s="1">
        <v>20</v>
      </c>
      <c r="J3998" s="1">
        <v>10</v>
      </c>
      <c r="K3998" s="1">
        <v>1</v>
      </c>
      <c r="L3998" s="1">
        <v>383</v>
      </c>
      <c r="M3998" s="1">
        <v>41.5</v>
      </c>
      <c r="N3998" s="1">
        <v>6.76</v>
      </c>
      <c r="O3998" s="1">
        <v>502</v>
      </c>
      <c r="P3998" s="1">
        <v>11</v>
      </c>
      <c r="Q3998" s="1" t="s">
        <v>25002</v>
      </c>
      <c r="R3998" s="1" t="s">
        <v>104</v>
      </c>
      <c r="S3998" s="1" t="s">
        <v>507</v>
      </c>
      <c r="T3998" s="1" t="s">
        <v>25003</v>
      </c>
      <c r="U3998" s="1" t="s">
        <v>25004</v>
      </c>
      <c r="V3998" s="1" t="s">
        <v>25005</v>
      </c>
      <c r="W3998" s="1" t="s">
        <v>25006</v>
      </c>
      <c r="X3998" s="1" t="s">
        <v>159</v>
      </c>
      <c r="Y3998" s="1" t="s">
        <v>49</v>
      </c>
      <c r="Z3998" s="1" t="s">
        <v>49</v>
      </c>
      <c r="AA3998" s="1">
        <v>98.2</v>
      </c>
      <c r="AB3998" s="1">
        <v>100.1</v>
      </c>
      <c r="AC3998" s="1">
        <v>99.1</v>
      </c>
      <c r="AD3998" s="1">
        <v>101.8</v>
      </c>
      <c r="AE3998" s="1">
        <v>101.1</v>
      </c>
      <c r="AF3998" s="1">
        <v>104.1</v>
      </c>
      <c r="AG3998" s="1">
        <v>97.7</v>
      </c>
      <c r="AH3998" s="1">
        <v>100.1</v>
      </c>
      <c r="AI3998" s="1">
        <v>96.5</v>
      </c>
      <c r="AJ3998" s="1">
        <v>101.2</v>
      </c>
      <c r="AK3998" s="2">
        <f t="shared" si="124"/>
        <v>2.0199753847452541E-3</v>
      </c>
      <c r="AL3998" s="2">
        <f t="shared" si="125"/>
        <v>3.2762927687566348E-2</v>
      </c>
    </row>
    <row r="3999" spans="1:38" x14ac:dyDescent="0.2">
      <c r="A3999" s="1" t="s">
        <v>36</v>
      </c>
      <c r="B3999" s="1" t="s">
        <v>37</v>
      </c>
      <c r="C3999" s="1" t="s">
        <v>25007</v>
      </c>
      <c r="D3999" s="1" t="s">
        <v>25008</v>
      </c>
      <c r="E3999" s="1">
        <v>0</v>
      </c>
      <c r="F3999" s="1">
        <v>21.56</v>
      </c>
      <c r="G3999" s="1">
        <v>43</v>
      </c>
      <c r="H3999" s="1">
        <v>3</v>
      </c>
      <c r="I3999" s="1">
        <v>5</v>
      </c>
      <c r="J3999" s="1">
        <v>3</v>
      </c>
      <c r="K3999" s="1">
        <v>1</v>
      </c>
      <c r="L3999" s="1">
        <v>122</v>
      </c>
      <c r="M3999" s="1">
        <v>13.3</v>
      </c>
      <c r="N3999" s="1">
        <v>8.66</v>
      </c>
      <c r="O3999" s="1">
        <v>143</v>
      </c>
      <c r="P3999" s="1">
        <v>3</v>
      </c>
      <c r="Q3999" s="1" t="s">
        <v>49</v>
      </c>
      <c r="R3999" s="1" t="s">
        <v>25009</v>
      </c>
      <c r="S3999" s="1" t="s">
        <v>49</v>
      </c>
      <c r="T3999" s="1" t="s">
        <v>25010</v>
      </c>
      <c r="U3999" s="1" t="s">
        <v>25011</v>
      </c>
      <c r="V3999" s="1" t="s">
        <v>25012</v>
      </c>
      <c r="W3999" s="1" t="s">
        <v>25013</v>
      </c>
      <c r="X3999" s="1" t="s">
        <v>47</v>
      </c>
      <c r="Y3999" s="1" t="s">
        <v>49</v>
      </c>
      <c r="Z3999" s="1" t="s">
        <v>49</v>
      </c>
      <c r="AA3999" s="1">
        <v>95.6</v>
      </c>
      <c r="AB3999" s="1">
        <v>98.7</v>
      </c>
      <c r="AC3999" s="1">
        <v>100.5</v>
      </c>
      <c r="AD3999" s="1">
        <v>101.8</v>
      </c>
      <c r="AE3999" s="1">
        <v>101.5</v>
      </c>
      <c r="AF3999" s="1">
        <v>95.8</v>
      </c>
      <c r="AG3999" s="1">
        <v>101.4</v>
      </c>
      <c r="AH3999" s="1">
        <v>100.4</v>
      </c>
      <c r="AI3999" s="1">
        <v>103.7</v>
      </c>
      <c r="AJ3999" s="1">
        <v>100.5</v>
      </c>
      <c r="AK3999" s="2">
        <f t="shared" si="124"/>
        <v>-1.0677059736585261E-2</v>
      </c>
      <c r="AL3999" s="2">
        <f t="shared" si="125"/>
        <v>0.16860396135088368</v>
      </c>
    </row>
    <row r="4000" spans="1:38" x14ac:dyDescent="0.2">
      <c r="A4000" s="1" t="s">
        <v>36</v>
      </c>
      <c r="B4000" s="1" t="s">
        <v>37</v>
      </c>
      <c r="C4000" s="1" t="s">
        <v>25014</v>
      </c>
      <c r="D4000" s="1" t="s">
        <v>25015</v>
      </c>
      <c r="E4000" s="1">
        <v>0</v>
      </c>
      <c r="F4000" s="1">
        <v>63.000999999999998</v>
      </c>
      <c r="G4000" s="1">
        <v>13</v>
      </c>
      <c r="H4000" s="1">
        <v>14</v>
      </c>
      <c r="I4000" s="1">
        <v>16</v>
      </c>
      <c r="J4000" s="1">
        <v>14</v>
      </c>
      <c r="K4000" s="1">
        <v>1</v>
      </c>
      <c r="L4000" s="1">
        <v>1423</v>
      </c>
      <c r="M4000" s="1">
        <v>158.1</v>
      </c>
      <c r="N4000" s="1">
        <v>5.67</v>
      </c>
      <c r="O4000" s="1">
        <v>263</v>
      </c>
      <c r="P4000" s="1">
        <v>14</v>
      </c>
      <c r="Q4000" s="1" t="s">
        <v>103</v>
      </c>
      <c r="R4000" s="1" t="s">
        <v>86</v>
      </c>
      <c r="S4000" s="1" t="s">
        <v>199</v>
      </c>
      <c r="T4000" s="1" t="s">
        <v>3025</v>
      </c>
      <c r="U4000" s="1" t="s">
        <v>25016</v>
      </c>
      <c r="V4000" s="1" t="s">
        <v>25017</v>
      </c>
      <c r="W4000" s="1" t="s">
        <v>25018</v>
      </c>
      <c r="X4000" s="1" t="s">
        <v>159</v>
      </c>
      <c r="Y4000" s="1" t="s">
        <v>3029</v>
      </c>
      <c r="Z4000" s="1" t="s">
        <v>1390</v>
      </c>
      <c r="AA4000" s="1">
        <v>98.1</v>
      </c>
      <c r="AB4000" s="1">
        <v>104.3</v>
      </c>
      <c r="AC4000" s="1">
        <v>99.8</v>
      </c>
      <c r="AD4000" s="1">
        <v>97.7</v>
      </c>
      <c r="AE4000" s="1">
        <v>99.3</v>
      </c>
      <c r="AF4000" s="1">
        <v>99.3</v>
      </c>
      <c r="AG4000" s="1">
        <v>102</v>
      </c>
      <c r="AH4000" s="1">
        <v>101.8</v>
      </c>
      <c r="AI4000" s="1">
        <v>98.7</v>
      </c>
      <c r="AJ4000" s="1">
        <v>99</v>
      </c>
      <c r="AK4000" s="2">
        <f t="shared" si="124"/>
        <v>-4.6166280703700529E-3</v>
      </c>
      <c r="AL4000" s="2">
        <f t="shared" si="125"/>
        <v>8.4895555048641047E-2</v>
      </c>
    </row>
    <row r="4001" spans="1:38" x14ac:dyDescent="0.2">
      <c r="A4001" s="1" t="s">
        <v>36</v>
      </c>
      <c r="B4001" s="1" t="s">
        <v>37</v>
      </c>
      <c r="C4001" s="1" t="s">
        <v>25019</v>
      </c>
      <c r="D4001" s="1" t="s">
        <v>25020</v>
      </c>
      <c r="E4001" s="1">
        <v>0</v>
      </c>
      <c r="F4001" s="1">
        <v>26.943999999999999</v>
      </c>
      <c r="G4001" s="1">
        <v>12</v>
      </c>
      <c r="H4001" s="1">
        <v>4</v>
      </c>
      <c r="I4001" s="1">
        <v>6</v>
      </c>
      <c r="J4001" s="1">
        <v>4</v>
      </c>
      <c r="K4001" s="1">
        <v>1</v>
      </c>
      <c r="L4001" s="1">
        <v>416</v>
      </c>
      <c r="M4001" s="1">
        <v>44.9</v>
      </c>
      <c r="N4001" s="1">
        <v>7.33</v>
      </c>
      <c r="O4001" s="1">
        <v>162</v>
      </c>
      <c r="P4001" s="1">
        <v>4</v>
      </c>
      <c r="Q4001" s="1" t="s">
        <v>222</v>
      </c>
      <c r="R4001" s="1" t="s">
        <v>3214</v>
      </c>
      <c r="S4001" s="1" t="s">
        <v>147</v>
      </c>
      <c r="T4001" s="1" t="s">
        <v>25021</v>
      </c>
      <c r="U4001" s="1" t="s">
        <v>25022</v>
      </c>
      <c r="V4001" s="1" t="s">
        <v>25023</v>
      </c>
      <c r="W4001" s="1" t="s">
        <v>25024</v>
      </c>
      <c r="X4001" s="1" t="s">
        <v>81</v>
      </c>
      <c r="Y4001" s="1" t="s">
        <v>25025</v>
      </c>
      <c r="Z4001" s="1" t="s">
        <v>49</v>
      </c>
      <c r="AA4001" s="1">
        <v>87.9</v>
      </c>
      <c r="AB4001" s="1">
        <v>99.5</v>
      </c>
      <c r="AC4001" s="1">
        <v>97</v>
      </c>
      <c r="AD4001" s="1">
        <v>106.5</v>
      </c>
      <c r="AE4001" s="1">
        <v>100.7</v>
      </c>
      <c r="AF4001" s="1">
        <v>99.5</v>
      </c>
      <c r="AG4001" s="1">
        <v>99.2</v>
      </c>
      <c r="AH4001" s="1">
        <v>100.1</v>
      </c>
      <c r="AI4001" s="1">
        <v>111.6</v>
      </c>
      <c r="AJ4001" s="1">
        <v>98</v>
      </c>
      <c r="AK4001" s="2">
        <f t="shared" si="124"/>
        <v>-4.8479114632297295E-2</v>
      </c>
      <c r="AL4001" s="2">
        <f t="shared" si="125"/>
        <v>0.37885300020270085</v>
      </c>
    </row>
    <row r="4002" spans="1:38" x14ac:dyDescent="0.2">
      <c r="A4002" s="1" t="s">
        <v>36</v>
      </c>
      <c r="B4002" s="1" t="s">
        <v>37</v>
      </c>
      <c r="C4002" s="1" t="s">
        <v>25026</v>
      </c>
      <c r="D4002" s="1" t="s">
        <v>25027</v>
      </c>
      <c r="E4002" s="1">
        <v>0</v>
      </c>
      <c r="F4002" s="1">
        <v>86.424000000000007</v>
      </c>
      <c r="G4002" s="1">
        <v>21</v>
      </c>
      <c r="H4002" s="1">
        <v>18</v>
      </c>
      <c r="I4002" s="1">
        <v>35</v>
      </c>
      <c r="J4002" s="1">
        <v>17</v>
      </c>
      <c r="K4002" s="1">
        <v>1</v>
      </c>
      <c r="L4002" s="1">
        <v>998</v>
      </c>
      <c r="M4002" s="1">
        <v>110.7</v>
      </c>
      <c r="N4002" s="1">
        <v>5.94</v>
      </c>
      <c r="O4002" s="1">
        <v>563</v>
      </c>
      <c r="P4002" s="1">
        <v>18</v>
      </c>
      <c r="Q4002" s="1" t="s">
        <v>180</v>
      </c>
      <c r="R4002" s="1" t="s">
        <v>458</v>
      </c>
      <c r="S4002" s="1" t="s">
        <v>1641</v>
      </c>
      <c r="T4002" s="1" t="s">
        <v>25028</v>
      </c>
      <c r="U4002" s="1" t="s">
        <v>25029</v>
      </c>
      <c r="V4002" s="1" t="s">
        <v>49</v>
      </c>
      <c r="W4002" s="1" t="s">
        <v>25030</v>
      </c>
      <c r="X4002" s="1" t="s">
        <v>59</v>
      </c>
      <c r="Y4002" s="1" t="s">
        <v>49</v>
      </c>
      <c r="Z4002" s="1" t="s">
        <v>49</v>
      </c>
      <c r="AA4002" s="1">
        <v>99.6</v>
      </c>
      <c r="AB4002" s="1">
        <v>99.7</v>
      </c>
      <c r="AC4002" s="1">
        <v>100</v>
      </c>
      <c r="AD4002" s="1">
        <v>100.2</v>
      </c>
      <c r="AE4002" s="1">
        <v>100.6</v>
      </c>
      <c r="AF4002" s="1">
        <v>100</v>
      </c>
      <c r="AG4002" s="1">
        <v>100</v>
      </c>
      <c r="AH4002" s="1">
        <v>100</v>
      </c>
      <c r="AI4002" s="1">
        <v>102.9</v>
      </c>
      <c r="AJ4002" s="1">
        <v>97.1</v>
      </c>
      <c r="AK4002" s="2">
        <f t="shared" si="124"/>
        <v>2.8851015812355295E-4</v>
      </c>
      <c r="AL4002" s="2">
        <f t="shared" si="125"/>
        <v>7.2475669155025752E-3</v>
      </c>
    </row>
    <row r="4003" spans="1:38" x14ac:dyDescent="0.2">
      <c r="A4003" s="1" t="s">
        <v>36</v>
      </c>
      <c r="B4003" s="1" t="s">
        <v>37</v>
      </c>
      <c r="C4003" s="1" t="s">
        <v>25031</v>
      </c>
      <c r="D4003" s="1" t="s">
        <v>25032</v>
      </c>
      <c r="E4003" s="1">
        <v>0</v>
      </c>
      <c r="F4003" s="1">
        <v>58.356999999999999</v>
      </c>
      <c r="G4003" s="1">
        <v>24</v>
      </c>
      <c r="H4003" s="1">
        <v>9</v>
      </c>
      <c r="I4003" s="1">
        <v>13</v>
      </c>
      <c r="J4003" s="1">
        <v>9</v>
      </c>
      <c r="K4003" s="1">
        <v>1</v>
      </c>
      <c r="L4003" s="1">
        <v>509</v>
      </c>
      <c r="M4003" s="1">
        <v>56.3</v>
      </c>
      <c r="N4003" s="1">
        <v>5.5</v>
      </c>
      <c r="O4003" s="1">
        <v>332</v>
      </c>
      <c r="P4003" s="1">
        <v>9</v>
      </c>
      <c r="Q4003" s="1" t="s">
        <v>49</v>
      </c>
      <c r="R4003" s="1" t="s">
        <v>49</v>
      </c>
      <c r="S4003" s="1" t="s">
        <v>49</v>
      </c>
      <c r="T4003" s="1" t="s">
        <v>123</v>
      </c>
      <c r="U4003" s="1" t="s">
        <v>25033</v>
      </c>
      <c r="V4003" s="1" t="s">
        <v>25034</v>
      </c>
      <c r="W4003" s="1" t="s">
        <v>25035</v>
      </c>
      <c r="X4003" s="1" t="s">
        <v>144</v>
      </c>
      <c r="Y4003" s="1" t="s">
        <v>49</v>
      </c>
      <c r="Z4003" s="1" t="s">
        <v>49</v>
      </c>
      <c r="AA4003" s="1">
        <v>103.9</v>
      </c>
      <c r="AB4003" s="1">
        <v>99.1</v>
      </c>
      <c r="AC4003" s="1">
        <v>100.5</v>
      </c>
      <c r="AD4003" s="1">
        <v>97.1</v>
      </c>
      <c r="AE4003" s="1">
        <v>99.6</v>
      </c>
      <c r="AF4003" s="1">
        <v>102.3</v>
      </c>
      <c r="AG4003" s="1">
        <v>99.6</v>
      </c>
      <c r="AH4003" s="1">
        <v>102.7</v>
      </c>
      <c r="AI4003" s="1">
        <v>97.3</v>
      </c>
      <c r="AJ4003" s="1">
        <v>97.9</v>
      </c>
      <c r="AK4003" s="2">
        <f t="shared" si="124"/>
        <v>1.154156094266298E-3</v>
      </c>
      <c r="AL4003" s="2">
        <f t="shared" si="125"/>
        <v>1.7458873069133022E-2</v>
      </c>
    </row>
    <row r="4004" spans="1:38" x14ac:dyDescent="0.2">
      <c r="A4004" s="1" t="s">
        <v>36</v>
      </c>
      <c r="B4004" s="1" t="s">
        <v>37</v>
      </c>
      <c r="C4004" s="1" t="s">
        <v>25036</v>
      </c>
      <c r="D4004" s="1" t="s">
        <v>25037</v>
      </c>
      <c r="E4004" s="1">
        <v>0</v>
      </c>
      <c r="F4004" s="1">
        <v>237.727</v>
      </c>
      <c r="G4004" s="1">
        <v>52</v>
      </c>
      <c r="H4004" s="1">
        <v>24</v>
      </c>
      <c r="I4004" s="1">
        <v>94</v>
      </c>
      <c r="J4004" s="1">
        <v>11</v>
      </c>
      <c r="K4004" s="1">
        <v>1</v>
      </c>
      <c r="L4004" s="1">
        <v>431</v>
      </c>
      <c r="M4004" s="1">
        <v>49.7</v>
      </c>
      <c r="N4004" s="1">
        <v>6.68</v>
      </c>
      <c r="O4004" s="1">
        <v>2364</v>
      </c>
      <c r="P4004" s="1">
        <v>24</v>
      </c>
      <c r="Q4004" s="1" t="s">
        <v>534</v>
      </c>
      <c r="R4004" s="1" t="s">
        <v>86</v>
      </c>
      <c r="S4004" s="1" t="s">
        <v>5859</v>
      </c>
      <c r="T4004" s="1" t="s">
        <v>25038</v>
      </c>
      <c r="U4004" s="1" t="s">
        <v>25039</v>
      </c>
      <c r="V4004" s="1" t="s">
        <v>25040</v>
      </c>
      <c r="W4004" s="1" t="s">
        <v>25041</v>
      </c>
      <c r="X4004" s="1" t="s">
        <v>47</v>
      </c>
      <c r="Y4004" s="1" t="s">
        <v>1668</v>
      </c>
      <c r="Z4004" s="1" t="s">
        <v>49</v>
      </c>
      <c r="AA4004" s="1">
        <v>101.9</v>
      </c>
      <c r="AB4004" s="1">
        <v>100.2</v>
      </c>
      <c r="AC4004" s="1">
        <v>100</v>
      </c>
      <c r="AD4004" s="1">
        <v>98.5</v>
      </c>
      <c r="AE4004" s="1">
        <v>98.2</v>
      </c>
      <c r="AF4004" s="1">
        <v>99</v>
      </c>
      <c r="AG4004" s="1">
        <v>101.5</v>
      </c>
      <c r="AH4004" s="1">
        <v>101.5</v>
      </c>
      <c r="AI4004" s="1">
        <v>100</v>
      </c>
      <c r="AJ4004" s="1">
        <v>99.2</v>
      </c>
      <c r="AK4004" s="2">
        <f t="shared" si="124"/>
        <v>-6.9249494921903732E-3</v>
      </c>
      <c r="AL4004" s="2">
        <f t="shared" si="125"/>
        <v>0.22845932520255821</v>
      </c>
    </row>
    <row r="4005" spans="1:38" x14ac:dyDescent="0.2">
      <c r="A4005" s="1" t="s">
        <v>36</v>
      </c>
      <c r="B4005" s="1" t="s">
        <v>37</v>
      </c>
      <c r="C4005" s="1" t="s">
        <v>25042</v>
      </c>
      <c r="D4005" s="1" t="s">
        <v>25043</v>
      </c>
      <c r="E4005" s="1">
        <v>0</v>
      </c>
      <c r="F4005" s="1">
        <v>12.57</v>
      </c>
      <c r="G4005" s="1">
        <v>24</v>
      </c>
      <c r="H4005" s="1">
        <v>2</v>
      </c>
      <c r="I4005" s="1">
        <v>5</v>
      </c>
      <c r="J4005" s="1">
        <v>2</v>
      </c>
      <c r="K4005" s="1">
        <v>1</v>
      </c>
      <c r="L4005" s="1">
        <v>92</v>
      </c>
      <c r="M4005" s="1">
        <v>10.1</v>
      </c>
      <c r="N4005" s="1">
        <v>7.08</v>
      </c>
      <c r="O4005" s="1">
        <v>136</v>
      </c>
      <c r="P4005" s="1">
        <v>2</v>
      </c>
      <c r="Q4005" s="1" t="s">
        <v>53</v>
      </c>
      <c r="R4005" s="1" t="s">
        <v>692</v>
      </c>
      <c r="S4005" s="1" t="s">
        <v>147</v>
      </c>
      <c r="T4005" s="1" t="s">
        <v>25044</v>
      </c>
      <c r="U4005" s="1" t="s">
        <v>25045</v>
      </c>
      <c r="V4005" s="1" t="s">
        <v>25046</v>
      </c>
      <c r="W4005" s="1" t="s">
        <v>25047</v>
      </c>
      <c r="X4005" s="1" t="s">
        <v>258</v>
      </c>
      <c r="Y4005" s="1" t="s">
        <v>1754</v>
      </c>
      <c r="Z4005" s="1" t="s">
        <v>49</v>
      </c>
      <c r="AA4005" s="1">
        <v>102.3</v>
      </c>
      <c r="AB4005" s="1">
        <v>99.6</v>
      </c>
      <c r="AC4005" s="1">
        <v>97</v>
      </c>
      <c r="AD4005" s="1">
        <v>97.3</v>
      </c>
      <c r="AE4005" s="1">
        <v>102.5</v>
      </c>
      <c r="AF4005" s="1">
        <v>100.4</v>
      </c>
      <c r="AG4005" s="1">
        <v>104.2</v>
      </c>
      <c r="AH4005" s="1">
        <v>98.6</v>
      </c>
      <c r="AI4005" s="1">
        <v>98.4</v>
      </c>
      <c r="AJ4005" s="1">
        <v>99.6</v>
      </c>
      <c r="AK4005" s="2">
        <f t="shared" si="124"/>
        <v>-7.2142116567465034E-3</v>
      </c>
      <c r="AL4005" s="2">
        <f t="shared" si="125"/>
        <v>0.11943713253954083</v>
      </c>
    </row>
    <row r="4006" spans="1:38" x14ac:dyDescent="0.2">
      <c r="A4006" s="1" t="s">
        <v>36</v>
      </c>
      <c r="B4006" s="1" t="s">
        <v>37</v>
      </c>
      <c r="C4006" s="1" t="s">
        <v>25048</v>
      </c>
      <c r="D4006" s="1" t="s">
        <v>25049</v>
      </c>
      <c r="E4006" s="1">
        <v>0</v>
      </c>
      <c r="F4006" s="1">
        <v>235.59299999999999</v>
      </c>
      <c r="G4006" s="1">
        <v>60</v>
      </c>
      <c r="H4006" s="1">
        <v>25</v>
      </c>
      <c r="I4006" s="1">
        <v>83</v>
      </c>
      <c r="J4006" s="1">
        <v>25</v>
      </c>
      <c r="K4006" s="1">
        <v>1</v>
      </c>
      <c r="L4006" s="1">
        <v>481</v>
      </c>
      <c r="M4006" s="1">
        <v>54.3</v>
      </c>
      <c r="N4006" s="1">
        <v>6.89</v>
      </c>
      <c r="O4006" s="1">
        <v>2292</v>
      </c>
      <c r="P4006" s="1">
        <v>25</v>
      </c>
      <c r="Q4006" s="1" t="s">
        <v>53</v>
      </c>
      <c r="R4006" s="1" t="s">
        <v>75</v>
      </c>
      <c r="S4006" s="1" t="s">
        <v>7242</v>
      </c>
      <c r="T4006" s="1" t="s">
        <v>25050</v>
      </c>
      <c r="U4006" s="1" t="s">
        <v>25051</v>
      </c>
      <c r="V4006" s="1" t="s">
        <v>25052</v>
      </c>
      <c r="W4006" s="1" t="s">
        <v>25053</v>
      </c>
      <c r="X4006" s="1" t="s">
        <v>169</v>
      </c>
      <c r="Y4006" s="1" t="s">
        <v>10655</v>
      </c>
      <c r="Z4006" s="1" t="s">
        <v>2203</v>
      </c>
      <c r="AA4006" s="1">
        <v>102.8</v>
      </c>
      <c r="AB4006" s="1">
        <v>98.2</v>
      </c>
      <c r="AC4006" s="1">
        <v>99.6</v>
      </c>
      <c r="AD4006" s="1">
        <v>98.9</v>
      </c>
      <c r="AE4006" s="1">
        <v>100.1</v>
      </c>
      <c r="AF4006" s="1">
        <v>101.6</v>
      </c>
      <c r="AG4006" s="1">
        <v>100.8</v>
      </c>
      <c r="AH4006" s="1">
        <v>99.6</v>
      </c>
      <c r="AI4006" s="1">
        <v>99.5</v>
      </c>
      <c r="AJ4006" s="1">
        <v>98.9</v>
      </c>
      <c r="AK4006" s="2">
        <f t="shared" si="124"/>
        <v>-2.3083125578623165E-3</v>
      </c>
      <c r="AL4006" s="2">
        <f t="shared" si="125"/>
        <v>6.1798127674338628E-2</v>
      </c>
    </row>
    <row r="4007" spans="1:38" x14ac:dyDescent="0.2">
      <c r="A4007" s="1" t="s">
        <v>36</v>
      </c>
      <c r="B4007" s="1" t="s">
        <v>37</v>
      </c>
      <c r="C4007" s="1" t="s">
        <v>25054</v>
      </c>
      <c r="D4007" s="1" t="s">
        <v>25055</v>
      </c>
      <c r="E4007" s="1">
        <v>0</v>
      </c>
      <c r="F4007" s="1">
        <v>65.587000000000003</v>
      </c>
      <c r="G4007" s="1">
        <v>23</v>
      </c>
      <c r="H4007" s="1">
        <v>11</v>
      </c>
      <c r="I4007" s="1">
        <v>19</v>
      </c>
      <c r="J4007" s="1">
        <v>9</v>
      </c>
      <c r="K4007" s="1">
        <v>1</v>
      </c>
      <c r="L4007" s="1">
        <v>583</v>
      </c>
      <c r="M4007" s="1">
        <v>66.2</v>
      </c>
      <c r="N4007" s="1">
        <v>5.43</v>
      </c>
      <c r="O4007" s="1">
        <v>315</v>
      </c>
      <c r="P4007" s="1">
        <v>11</v>
      </c>
      <c r="Q4007" s="1" t="s">
        <v>351</v>
      </c>
      <c r="R4007" s="1" t="s">
        <v>692</v>
      </c>
      <c r="S4007" s="1" t="s">
        <v>42</v>
      </c>
      <c r="T4007" s="1" t="s">
        <v>24757</v>
      </c>
      <c r="U4007" s="1" t="s">
        <v>25056</v>
      </c>
      <c r="V4007" s="1" t="s">
        <v>25057</v>
      </c>
      <c r="W4007" s="1" t="s">
        <v>25058</v>
      </c>
      <c r="X4007" s="1" t="s">
        <v>287</v>
      </c>
      <c r="Y4007" s="1" t="s">
        <v>49</v>
      </c>
      <c r="Z4007" s="1" t="s">
        <v>49</v>
      </c>
      <c r="AA4007" s="1">
        <v>99.7</v>
      </c>
      <c r="AB4007" s="1">
        <v>99.8</v>
      </c>
      <c r="AC4007" s="1">
        <v>98.4</v>
      </c>
      <c r="AD4007" s="1">
        <v>99.4</v>
      </c>
      <c r="AE4007" s="1">
        <v>103.8</v>
      </c>
      <c r="AF4007" s="1">
        <v>97.3</v>
      </c>
      <c r="AG4007" s="1">
        <v>99.7</v>
      </c>
      <c r="AH4007" s="1">
        <v>101.4</v>
      </c>
      <c r="AI4007" s="1">
        <v>99.5</v>
      </c>
      <c r="AJ4007" s="1">
        <v>101</v>
      </c>
      <c r="AK4007" s="2">
        <f t="shared" si="124"/>
        <v>6.3478684211523573E-3</v>
      </c>
      <c r="AL4007" s="2">
        <f t="shared" si="125"/>
        <v>0.14405264416009297</v>
      </c>
    </row>
    <row r="4008" spans="1:38" x14ac:dyDescent="0.2">
      <c r="A4008" s="1" t="s">
        <v>36</v>
      </c>
      <c r="B4008" s="1" t="s">
        <v>37</v>
      </c>
      <c r="C4008" s="1" t="s">
        <v>25059</v>
      </c>
      <c r="D4008" s="1" t="s">
        <v>25060</v>
      </c>
      <c r="E4008" s="1">
        <v>0</v>
      </c>
      <c r="F4008" s="1">
        <v>240.88499999999999</v>
      </c>
      <c r="G4008" s="1">
        <v>34</v>
      </c>
      <c r="H4008" s="1">
        <v>32</v>
      </c>
      <c r="I4008" s="1">
        <v>65</v>
      </c>
      <c r="J4008" s="1">
        <v>30</v>
      </c>
      <c r="K4008" s="1">
        <v>1</v>
      </c>
      <c r="L4008" s="1">
        <v>1103</v>
      </c>
      <c r="M4008" s="1">
        <v>124.6</v>
      </c>
      <c r="N4008" s="1">
        <v>5.3</v>
      </c>
      <c r="O4008" s="1">
        <v>1531</v>
      </c>
      <c r="P4008" s="1">
        <v>32</v>
      </c>
      <c r="Q4008" s="1" t="s">
        <v>63</v>
      </c>
      <c r="R4008" s="1" t="s">
        <v>692</v>
      </c>
      <c r="S4008" s="1" t="s">
        <v>567</v>
      </c>
      <c r="T4008" s="1" t="s">
        <v>25061</v>
      </c>
      <c r="U4008" s="1" t="s">
        <v>25062</v>
      </c>
      <c r="V4008" s="1" t="s">
        <v>25063</v>
      </c>
      <c r="W4008" s="1" t="s">
        <v>25064</v>
      </c>
      <c r="X4008" s="1" t="s">
        <v>47</v>
      </c>
      <c r="Y4008" s="1" t="s">
        <v>3423</v>
      </c>
      <c r="Z4008" s="1" t="s">
        <v>49</v>
      </c>
      <c r="AA4008" s="1">
        <v>100.2</v>
      </c>
      <c r="AB4008" s="1">
        <v>100.7</v>
      </c>
      <c r="AC4008" s="1">
        <v>100.3</v>
      </c>
      <c r="AD4008" s="1">
        <v>100.2</v>
      </c>
      <c r="AE4008" s="1">
        <v>98.7</v>
      </c>
      <c r="AF4008" s="1">
        <v>101.5</v>
      </c>
      <c r="AG4008" s="1">
        <v>100.4</v>
      </c>
      <c r="AH4008" s="1">
        <v>99.3</v>
      </c>
      <c r="AI4008" s="1">
        <v>98.5</v>
      </c>
      <c r="AJ4008" s="1">
        <v>100.3</v>
      </c>
      <c r="AK4008" s="2">
        <f t="shared" si="124"/>
        <v>2.8851015812355295E-4</v>
      </c>
      <c r="AL4008" s="2">
        <f t="shared" si="125"/>
        <v>1.10431441841208E-2</v>
      </c>
    </row>
    <row r="4009" spans="1:38" x14ac:dyDescent="0.2">
      <c r="A4009" s="1" t="s">
        <v>36</v>
      </c>
      <c r="B4009" s="1" t="s">
        <v>37</v>
      </c>
      <c r="C4009" s="1" t="s">
        <v>25065</v>
      </c>
      <c r="D4009" s="1" t="s">
        <v>25066</v>
      </c>
      <c r="E4009" s="1">
        <v>0</v>
      </c>
      <c r="F4009" s="1">
        <v>47.982999999999997</v>
      </c>
      <c r="G4009" s="1">
        <v>24</v>
      </c>
      <c r="H4009" s="1">
        <v>8</v>
      </c>
      <c r="I4009" s="1">
        <v>17</v>
      </c>
      <c r="J4009" s="1">
        <v>7</v>
      </c>
      <c r="K4009" s="1">
        <v>1</v>
      </c>
      <c r="L4009" s="1">
        <v>336</v>
      </c>
      <c r="M4009" s="1">
        <v>37.6</v>
      </c>
      <c r="N4009" s="1">
        <v>6.84</v>
      </c>
      <c r="O4009" s="1">
        <v>321</v>
      </c>
      <c r="P4009" s="1">
        <v>8</v>
      </c>
      <c r="Q4009" s="1" t="s">
        <v>103</v>
      </c>
      <c r="R4009" s="1" t="s">
        <v>506</v>
      </c>
      <c r="S4009" s="1" t="s">
        <v>55</v>
      </c>
      <c r="T4009" s="1" t="s">
        <v>25067</v>
      </c>
      <c r="U4009" s="1" t="s">
        <v>25068</v>
      </c>
      <c r="V4009" s="1" t="s">
        <v>25069</v>
      </c>
      <c r="W4009" s="1" t="s">
        <v>25070</v>
      </c>
      <c r="X4009" s="1" t="s">
        <v>676</v>
      </c>
      <c r="Y4009" s="1" t="s">
        <v>49</v>
      </c>
      <c r="Z4009" s="1" t="s">
        <v>1004</v>
      </c>
      <c r="AA4009" s="1">
        <v>99.4</v>
      </c>
      <c r="AB4009" s="1">
        <v>97.3</v>
      </c>
      <c r="AC4009" s="1">
        <v>96.4</v>
      </c>
      <c r="AD4009" s="1">
        <v>101.6</v>
      </c>
      <c r="AE4009" s="1">
        <v>102.4</v>
      </c>
      <c r="AF4009" s="1">
        <v>99.3</v>
      </c>
      <c r="AG4009" s="1">
        <v>99.4</v>
      </c>
      <c r="AH4009" s="1">
        <v>104.8</v>
      </c>
      <c r="AI4009" s="1">
        <v>97.9</v>
      </c>
      <c r="AJ4009" s="1">
        <v>101.5</v>
      </c>
      <c r="AK4009" s="2">
        <f t="shared" si="124"/>
        <v>-1.6735450136176215E-2</v>
      </c>
      <c r="AL4009" s="2">
        <f t="shared" si="125"/>
        <v>0.29395420451760518</v>
      </c>
    </row>
    <row r="4010" spans="1:38" x14ac:dyDescent="0.2">
      <c r="A4010" s="1" t="s">
        <v>36</v>
      </c>
      <c r="B4010" s="1" t="s">
        <v>37</v>
      </c>
      <c r="C4010" s="1" t="s">
        <v>25071</v>
      </c>
      <c r="D4010" s="1" t="s">
        <v>25072</v>
      </c>
      <c r="E4010" s="1">
        <v>0</v>
      </c>
      <c r="F4010" s="1">
        <v>216.95</v>
      </c>
      <c r="G4010" s="1">
        <v>65</v>
      </c>
      <c r="H4010" s="1">
        <v>21</v>
      </c>
      <c r="I4010" s="1">
        <v>87</v>
      </c>
      <c r="J4010" s="1">
        <v>15</v>
      </c>
      <c r="K4010" s="1">
        <v>1</v>
      </c>
      <c r="L4010" s="1">
        <v>420</v>
      </c>
      <c r="M4010" s="1">
        <v>46.7</v>
      </c>
      <c r="N4010" s="1">
        <v>8.7799999999999994</v>
      </c>
      <c r="O4010" s="1">
        <v>2027</v>
      </c>
      <c r="P4010" s="1">
        <v>21</v>
      </c>
      <c r="Q4010" s="1" t="s">
        <v>25073</v>
      </c>
      <c r="R4010" s="1" t="s">
        <v>7577</v>
      </c>
      <c r="S4010" s="1" t="s">
        <v>42</v>
      </c>
      <c r="T4010" s="1" t="s">
        <v>2300</v>
      </c>
      <c r="U4010" s="1" t="s">
        <v>25074</v>
      </c>
      <c r="V4010" s="1" t="s">
        <v>25075</v>
      </c>
      <c r="W4010" s="1" t="s">
        <v>25076</v>
      </c>
      <c r="X4010" s="1" t="s">
        <v>268</v>
      </c>
      <c r="Y4010" s="1" t="s">
        <v>25077</v>
      </c>
      <c r="Z4010" s="1" t="s">
        <v>25078</v>
      </c>
      <c r="AA4010" s="1">
        <v>101.7</v>
      </c>
      <c r="AB4010" s="1">
        <v>98.9</v>
      </c>
      <c r="AC4010" s="1">
        <v>99.7</v>
      </c>
      <c r="AD4010" s="1">
        <v>98</v>
      </c>
      <c r="AE4010" s="1">
        <v>101.1</v>
      </c>
      <c r="AF4010" s="1">
        <v>98.9</v>
      </c>
      <c r="AG4010" s="1">
        <v>99.7</v>
      </c>
      <c r="AH4010" s="1">
        <v>99.5</v>
      </c>
      <c r="AI4010" s="1">
        <v>100.2</v>
      </c>
      <c r="AJ4010" s="1">
        <v>102.3</v>
      </c>
      <c r="AK4010" s="2">
        <f t="shared" si="124"/>
        <v>-3.4624697601197208E-3</v>
      </c>
      <c r="AL4010" s="2">
        <f t="shared" si="125"/>
        <v>9.9044386889006367E-2</v>
      </c>
    </row>
    <row r="4011" spans="1:38" x14ac:dyDescent="0.2">
      <c r="A4011" s="1" t="s">
        <v>36</v>
      </c>
      <c r="B4011" s="1" t="s">
        <v>37</v>
      </c>
      <c r="C4011" s="1" t="s">
        <v>25079</v>
      </c>
      <c r="D4011" s="1" t="s">
        <v>25080</v>
      </c>
      <c r="E4011" s="1">
        <v>0</v>
      </c>
      <c r="F4011" s="1">
        <v>23.844000000000001</v>
      </c>
      <c r="G4011" s="1">
        <v>9</v>
      </c>
      <c r="H4011" s="1">
        <v>6</v>
      </c>
      <c r="I4011" s="1">
        <v>12</v>
      </c>
      <c r="J4011" s="1">
        <v>2</v>
      </c>
      <c r="K4011" s="1">
        <v>1</v>
      </c>
      <c r="L4011" s="1">
        <v>843</v>
      </c>
      <c r="M4011" s="1">
        <v>94.1</v>
      </c>
      <c r="N4011" s="1">
        <v>5.99</v>
      </c>
      <c r="O4011" s="1">
        <v>171</v>
      </c>
      <c r="P4011" s="1">
        <v>6</v>
      </c>
      <c r="Q4011" s="1" t="s">
        <v>926</v>
      </c>
      <c r="R4011" s="1" t="s">
        <v>1724</v>
      </c>
      <c r="S4011" s="1" t="s">
        <v>10658</v>
      </c>
      <c r="T4011" s="1" t="s">
        <v>10659</v>
      </c>
      <c r="U4011" s="1" t="s">
        <v>25081</v>
      </c>
      <c r="V4011" s="1" t="s">
        <v>25082</v>
      </c>
      <c r="W4011" s="1" t="s">
        <v>25083</v>
      </c>
      <c r="X4011" s="1" t="s">
        <v>258</v>
      </c>
      <c r="Y4011" s="1" t="s">
        <v>644</v>
      </c>
      <c r="Z4011" s="1" t="s">
        <v>25084</v>
      </c>
      <c r="AA4011" s="1">
        <v>100.3</v>
      </c>
      <c r="AB4011" s="1">
        <v>90.8</v>
      </c>
      <c r="AC4011" s="1">
        <v>101.4</v>
      </c>
      <c r="AD4011" s="1">
        <v>103.6</v>
      </c>
      <c r="AE4011" s="1">
        <v>100.3</v>
      </c>
      <c r="AF4011" s="1">
        <v>100.3</v>
      </c>
      <c r="AG4011" s="1">
        <v>97.1</v>
      </c>
      <c r="AH4011" s="1">
        <v>100.6</v>
      </c>
      <c r="AI4011" s="1">
        <v>100.3</v>
      </c>
      <c r="AJ4011" s="1">
        <v>105.3</v>
      </c>
      <c r="AK4011" s="2">
        <f t="shared" si="124"/>
        <v>-2.0775167588659802E-2</v>
      </c>
      <c r="AL4011" s="2">
        <f t="shared" si="125"/>
        <v>0.22921113580348826</v>
      </c>
    </row>
    <row r="4012" spans="1:38" x14ac:dyDescent="0.2">
      <c r="A4012" s="1" t="s">
        <v>36</v>
      </c>
      <c r="B4012" s="1" t="s">
        <v>37</v>
      </c>
      <c r="C4012" s="1" t="s">
        <v>25085</v>
      </c>
      <c r="D4012" s="1" t="s">
        <v>25086</v>
      </c>
      <c r="E4012" s="1">
        <v>0</v>
      </c>
      <c r="F4012" s="1">
        <v>142.13900000000001</v>
      </c>
      <c r="G4012" s="1">
        <v>69</v>
      </c>
      <c r="H4012" s="1">
        <v>20</v>
      </c>
      <c r="I4012" s="1">
        <v>57</v>
      </c>
      <c r="J4012" s="1">
        <v>19</v>
      </c>
      <c r="K4012" s="1">
        <v>1</v>
      </c>
      <c r="L4012" s="1">
        <v>319</v>
      </c>
      <c r="M4012" s="1">
        <v>35.700000000000003</v>
      </c>
      <c r="N4012" s="1">
        <v>4.96</v>
      </c>
      <c r="O4012" s="1">
        <v>1272</v>
      </c>
      <c r="P4012" s="1">
        <v>20</v>
      </c>
      <c r="Q4012" s="1" t="s">
        <v>25087</v>
      </c>
      <c r="R4012" s="1" t="s">
        <v>4575</v>
      </c>
      <c r="S4012" s="1" t="s">
        <v>7854</v>
      </c>
      <c r="T4012" s="1" t="s">
        <v>4416</v>
      </c>
      <c r="U4012" s="1" t="s">
        <v>25088</v>
      </c>
      <c r="V4012" s="1" t="s">
        <v>25089</v>
      </c>
      <c r="W4012" s="1" t="s">
        <v>25090</v>
      </c>
      <c r="X4012" s="1" t="s">
        <v>258</v>
      </c>
      <c r="Y4012" s="1" t="s">
        <v>49</v>
      </c>
      <c r="Z4012" s="1" t="s">
        <v>4420</v>
      </c>
      <c r="AA4012" s="1">
        <v>106.4</v>
      </c>
      <c r="AB4012" s="1">
        <v>96.8</v>
      </c>
      <c r="AC4012" s="1">
        <v>98.6</v>
      </c>
      <c r="AD4012" s="1">
        <v>99.7</v>
      </c>
      <c r="AE4012" s="1">
        <v>102.3</v>
      </c>
      <c r="AF4012" s="1">
        <v>99.8</v>
      </c>
      <c r="AG4012" s="1">
        <v>100.3</v>
      </c>
      <c r="AH4012" s="1">
        <v>100.4</v>
      </c>
      <c r="AI4012" s="1">
        <v>98</v>
      </c>
      <c r="AJ4012" s="1">
        <v>97.8</v>
      </c>
      <c r="AK4012" s="2">
        <f t="shared" si="124"/>
        <v>2.1638667437120711E-2</v>
      </c>
      <c r="AL4012" s="2">
        <f t="shared" si="125"/>
        <v>0.37760438807222085</v>
      </c>
    </row>
    <row r="4013" spans="1:38" x14ac:dyDescent="0.2">
      <c r="A4013" s="1" t="s">
        <v>36</v>
      </c>
      <c r="B4013" s="1" t="s">
        <v>37</v>
      </c>
      <c r="C4013" s="1" t="s">
        <v>25091</v>
      </c>
      <c r="D4013" s="1" t="s">
        <v>25092</v>
      </c>
      <c r="E4013" s="1">
        <v>0</v>
      </c>
      <c r="F4013" s="1">
        <v>21.806999999999999</v>
      </c>
      <c r="G4013" s="1">
        <v>6</v>
      </c>
      <c r="H4013" s="1">
        <v>4</v>
      </c>
      <c r="I4013" s="1">
        <v>5</v>
      </c>
      <c r="J4013" s="1">
        <v>4</v>
      </c>
      <c r="K4013" s="1">
        <v>1</v>
      </c>
      <c r="L4013" s="1">
        <v>867</v>
      </c>
      <c r="M4013" s="1">
        <v>97.1</v>
      </c>
      <c r="N4013" s="1">
        <v>6.68</v>
      </c>
      <c r="O4013" s="1">
        <v>115</v>
      </c>
      <c r="P4013" s="1">
        <v>4</v>
      </c>
      <c r="Q4013" s="1" t="s">
        <v>3577</v>
      </c>
      <c r="R4013" s="1" t="s">
        <v>4612</v>
      </c>
      <c r="S4013" s="1" t="s">
        <v>131</v>
      </c>
      <c r="T4013" s="1" t="s">
        <v>25093</v>
      </c>
      <c r="U4013" s="1" t="s">
        <v>25094</v>
      </c>
      <c r="V4013" s="1" t="s">
        <v>49</v>
      </c>
      <c r="W4013" s="1" t="s">
        <v>25095</v>
      </c>
      <c r="X4013" s="1" t="s">
        <v>47</v>
      </c>
      <c r="Y4013" s="1" t="s">
        <v>8744</v>
      </c>
      <c r="Z4013" s="1" t="s">
        <v>49</v>
      </c>
      <c r="AA4013" s="1">
        <v>97.3</v>
      </c>
      <c r="AB4013" s="1">
        <v>98.6</v>
      </c>
      <c r="AC4013" s="1">
        <v>96.5</v>
      </c>
      <c r="AD4013" s="1">
        <v>105.2</v>
      </c>
      <c r="AE4013" s="1">
        <v>104.5</v>
      </c>
      <c r="AF4013" s="1">
        <v>102.1</v>
      </c>
      <c r="AG4013" s="1">
        <v>98.3</v>
      </c>
      <c r="AH4013" s="1">
        <v>98.6</v>
      </c>
      <c r="AI4013" s="1">
        <v>101.1</v>
      </c>
      <c r="AJ4013" s="1">
        <v>97.8</v>
      </c>
      <c r="AK4013" s="2">
        <f t="shared" si="124"/>
        <v>1.2118709601814621E-2</v>
      </c>
      <c r="AL4013" s="2">
        <f t="shared" si="125"/>
        <v>0.16130731463207032</v>
      </c>
    </row>
    <row r="4014" spans="1:38" x14ac:dyDescent="0.2">
      <c r="A4014" s="1" t="s">
        <v>36</v>
      </c>
      <c r="B4014" s="1" t="s">
        <v>37</v>
      </c>
      <c r="C4014" s="1" t="s">
        <v>25096</v>
      </c>
      <c r="D4014" s="1" t="s">
        <v>25097</v>
      </c>
      <c r="E4014" s="1">
        <v>0</v>
      </c>
      <c r="F4014" s="1">
        <v>168.017</v>
      </c>
      <c r="G4014" s="1">
        <v>73</v>
      </c>
      <c r="H4014" s="1">
        <v>15</v>
      </c>
      <c r="I4014" s="1">
        <v>136</v>
      </c>
      <c r="J4014" s="1">
        <v>15</v>
      </c>
      <c r="K4014" s="1">
        <v>1</v>
      </c>
      <c r="L4014" s="1">
        <v>246</v>
      </c>
      <c r="M4014" s="1">
        <v>27.4</v>
      </c>
      <c r="N4014" s="1">
        <v>6.76</v>
      </c>
      <c r="O4014" s="1">
        <v>3614</v>
      </c>
      <c r="P4014" s="1">
        <v>15</v>
      </c>
      <c r="Q4014" s="1" t="s">
        <v>53</v>
      </c>
      <c r="R4014" s="1" t="s">
        <v>10881</v>
      </c>
      <c r="S4014" s="1" t="s">
        <v>7122</v>
      </c>
      <c r="T4014" s="1" t="s">
        <v>12518</v>
      </c>
      <c r="U4014" s="1" t="s">
        <v>25098</v>
      </c>
      <c r="V4014" s="1" t="s">
        <v>25099</v>
      </c>
      <c r="W4014" s="1" t="s">
        <v>25100</v>
      </c>
      <c r="X4014" s="1" t="s">
        <v>169</v>
      </c>
      <c r="Y4014" s="1" t="s">
        <v>12249</v>
      </c>
      <c r="Z4014" s="1" t="s">
        <v>1928</v>
      </c>
      <c r="AA4014" s="1">
        <v>103.7</v>
      </c>
      <c r="AB4014" s="1">
        <v>96.2</v>
      </c>
      <c r="AC4014" s="1">
        <v>98.3</v>
      </c>
      <c r="AD4014" s="1">
        <v>100.1</v>
      </c>
      <c r="AE4014" s="1">
        <v>101.3</v>
      </c>
      <c r="AF4014" s="1">
        <v>98.8</v>
      </c>
      <c r="AG4014" s="1">
        <v>100.2</v>
      </c>
      <c r="AH4014" s="1">
        <v>99.3</v>
      </c>
      <c r="AI4014" s="1">
        <v>101</v>
      </c>
      <c r="AJ4014" s="1">
        <v>101</v>
      </c>
      <c r="AK4014" s="2">
        <f t="shared" si="124"/>
        <v>-2.0199753847455863E-3</v>
      </c>
      <c r="AL4014" s="2">
        <f t="shared" si="125"/>
        <v>3.6134714154931975E-2</v>
      </c>
    </row>
    <row r="4015" spans="1:38" x14ac:dyDescent="0.2">
      <c r="A4015" s="1" t="s">
        <v>36</v>
      </c>
      <c r="B4015" s="1" t="s">
        <v>37</v>
      </c>
      <c r="C4015" s="1" t="s">
        <v>25101</v>
      </c>
      <c r="D4015" s="1" t="s">
        <v>25102</v>
      </c>
      <c r="E4015" s="1">
        <v>0</v>
      </c>
      <c r="F4015" s="1">
        <v>122.84099999999999</v>
      </c>
      <c r="G4015" s="1">
        <v>25</v>
      </c>
      <c r="H4015" s="1">
        <v>20</v>
      </c>
      <c r="I4015" s="1">
        <v>34</v>
      </c>
      <c r="J4015" s="1">
        <v>18</v>
      </c>
      <c r="K4015" s="1">
        <v>1</v>
      </c>
      <c r="L4015" s="1">
        <v>921</v>
      </c>
      <c r="M4015" s="1">
        <v>105.3</v>
      </c>
      <c r="N4015" s="1">
        <v>4.96</v>
      </c>
      <c r="O4015" s="1">
        <v>802</v>
      </c>
      <c r="P4015" s="1">
        <v>20</v>
      </c>
      <c r="Q4015" s="1" t="s">
        <v>222</v>
      </c>
      <c r="R4015" s="1" t="s">
        <v>9262</v>
      </c>
      <c r="S4015" s="1" t="s">
        <v>147</v>
      </c>
      <c r="T4015" s="1" t="s">
        <v>25103</v>
      </c>
      <c r="U4015" s="1" t="s">
        <v>25104</v>
      </c>
      <c r="V4015" s="1" t="s">
        <v>25105</v>
      </c>
      <c r="W4015" s="1" t="s">
        <v>25106</v>
      </c>
      <c r="X4015" s="1" t="s">
        <v>204</v>
      </c>
      <c r="Y4015" s="1" t="s">
        <v>49</v>
      </c>
      <c r="Z4015" s="1" t="s">
        <v>6679</v>
      </c>
      <c r="AA4015" s="1">
        <v>100.9</v>
      </c>
      <c r="AB4015" s="1">
        <v>103.1</v>
      </c>
      <c r="AC4015" s="1">
        <v>99.5</v>
      </c>
      <c r="AD4015" s="1">
        <v>99.7</v>
      </c>
      <c r="AE4015" s="1">
        <v>98.5</v>
      </c>
      <c r="AF4015" s="1">
        <v>103</v>
      </c>
      <c r="AG4015" s="1">
        <v>98.1</v>
      </c>
      <c r="AH4015" s="1">
        <v>100.6</v>
      </c>
      <c r="AI4015" s="1">
        <v>99.7</v>
      </c>
      <c r="AJ4015" s="1">
        <v>96.8</v>
      </c>
      <c r="AK4015" s="2">
        <f t="shared" si="124"/>
        <v>1.0099916523460149E-2</v>
      </c>
      <c r="AL4015" s="2">
        <f t="shared" si="125"/>
        <v>0.2136144300374308</v>
      </c>
    </row>
    <row r="4016" spans="1:38" x14ac:dyDescent="0.2">
      <c r="A4016" s="1" t="s">
        <v>36</v>
      </c>
      <c r="B4016" s="1" t="s">
        <v>37</v>
      </c>
      <c r="C4016" s="1" t="s">
        <v>25107</v>
      </c>
      <c r="D4016" s="1" t="s">
        <v>25108</v>
      </c>
      <c r="E4016" s="1">
        <v>0</v>
      </c>
      <c r="F4016" s="1">
        <v>67.774000000000001</v>
      </c>
      <c r="G4016" s="1">
        <v>21</v>
      </c>
      <c r="H4016" s="1">
        <v>14</v>
      </c>
      <c r="I4016" s="1">
        <v>24</v>
      </c>
      <c r="J4016" s="1">
        <v>12</v>
      </c>
      <c r="K4016" s="1">
        <v>1</v>
      </c>
      <c r="L4016" s="1">
        <v>751</v>
      </c>
      <c r="M4016" s="1">
        <v>83.6</v>
      </c>
      <c r="N4016" s="1">
        <v>7.01</v>
      </c>
      <c r="O4016" s="1">
        <v>414</v>
      </c>
      <c r="P4016" s="1">
        <v>14</v>
      </c>
      <c r="Q4016" s="1" t="s">
        <v>25109</v>
      </c>
      <c r="R4016" s="1" t="s">
        <v>1135</v>
      </c>
      <c r="S4016" s="1" t="s">
        <v>49</v>
      </c>
      <c r="T4016" s="1" t="s">
        <v>16542</v>
      </c>
      <c r="U4016" s="1" t="s">
        <v>25110</v>
      </c>
      <c r="V4016" s="1" t="s">
        <v>49</v>
      </c>
      <c r="W4016" s="1" t="s">
        <v>25111</v>
      </c>
      <c r="X4016" s="1" t="s">
        <v>268</v>
      </c>
      <c r="Y4016" s="1" t="s">
        <v>49</v>
      </c>
      <c r="Z4016" s="1" t="s">
        <v>49</v>
      </c>
      <c r="AA4016" s="1">
        <v>101.2</v>
      </c>
      <c r="AB4016" s="1">
        <v>100.5</v>
      </c>
      <c r="AC4016" s="1">
        <v>99.8</v>
      </c>
      <c r="AD4016" s="1">
        <v>99.8</v>
      </c>
      <c r="AE4016" s="1">
        <v>98</v>
      </c>
      <c r="AF4016" s="1">
        <v>100.2</v>
      </c>
      <c r="AG4016" s="1">
        <v>99.5</v>
      </c>
      <c r="AH4016" s="1">
        <v>99.9</v>
      </c>
      <c r="AI4016" s="1">
        <v>101.5</v>
      </c>
      <c r="AJ4016" s="1">
        <v>99.6</v>
      </c>
      <c r="AK4016" s="2">
        <f t="shared" si="124"/>
        <v>-4.039548753662435E-3</v>
      </c>
      <c r="AL4016" s="2">
        <f t="shared" si="125"/>
        <v>0.17068695409362922</v>
      </c>
    </row>
    <row r="4017" spans="1:38" x14ac:dyDescent="0.2">
      <c r="A4017" s="1" t="s">
        <v>36</v>
      </c>
      <c r="B4017" s="1" t="s">
        <v>37</v>
      </c>
      <c r="C4017" s="1" t="s">
        <v>25112</v>
      </c>
      <c r="D4017" s="1" t="s">
        <v>25113</v>
      </c>
      <c r="E4017" s="1">
        <v>0</v>
      </c>
      <c r="F4017" s="1">
        <v>19.823</v>
      </c>
      <c r="G4017" s="1">
        <v>6</v>
      </c>
      <c r="H4017" s="1">
        <v>7</v>
      </c>
      <c r="I4017" s="1">
        <v>8</v>
      </c>
      <c r="J4017" s="1">
        <v>7</v>
      </c>
      <c r="K4017" s="1">
        <v>1</v>
      </c>
      <c r="L4017" s="1">
        <v>921</v>
      </c>
      <c r="M4017" s="1">
        <v>105.3</v>
      </c>
      <c r="N4017" s="1">
        <v>7.93</v>
      </c>
      <c r="O4017" s="1">
        <v>61</v>
      </c>
      <c r="P4017" s="1">
        <v>7</v>
      </c>
      <c r="Q4017" s="1" t="s">
        <v>25114</v>
      </c>
      <c r="R4017" s="1" t="s">
        <v>104</v>
      </c>
      <c r="S4017" s="1" t="s">
        <v>507</v>
      </c>
      <c r="T4017" s="1" t="s">
        <v>25115</v>
      </c>
      <c r="U4017" s="1" t="s">
        <v>25116</v>
      </c>
      <c r="V4017" s="1" t="s">
        <v>25117</v>
      </c>
      <c r="W4017" s="1" t="s">
        <v>25118</v>
      </c>
      <c r="X4017" s="1" t="s">
        <v>412</v>
      </c>
      <c r="Y4017" s="1" t="s">
        <v>25119</v>
      </c>
      <c r="Z4017" s="1" t="s">
        <v>25120</v>
      </c>
      <c r="AA4017" s="1">
        <v>96.7</v>
      </c>
      <c r="AB4017" s="1">
        <v>105.6</v>
      </c>
      <c r="AC4017" s="1">
        <v>100</v>
      </c>
      <c r="AD4017" s="1">
        <v>100.6</v>
      </c>
      <c r="AE4017" s="1">
        <v>97.4</v>
      </c>
      <c r="AF4017" s="1">
        <v>100.8</v>
      </c>
      <c r="AG4017" s="1">
        <v>101.9</v>
      </c>
      <c r="AH4017" s="1">
        <v>99</v>
      </c>
      <c r="AI4017" s="1">
        <v>100</v>
      </c>
      <c r="AJ4017" s="1">
        <v>97.8</v>
      </c>
      <c r="AK4017" s="2">
        <f t="shared" si="124"/>
        <v>2.3087743129220693E-3</v>
      </c>
      <c r="AL4017" s="2">
        <f t="shared" si="125"/>
        <v>3.2308066948763876E-2</v>
      </c>
    </row>
    <row r="4018" spans="1:38" x14ac:dyDescent="0.2">
      <c r="A4018" s="1" t="s">
        <v>36</v>
      </c>
      <c r="B4018" s="1" t="s">
        <v>37</v>
      </c>
      <c r="C4018" s="1" t="s">
        <v>25121</v>
      </c>
      <c r="D4018" s="1" t="s">
        <v>25122</v>
      </c>
      <c r="E4018" s="1">
        <v>0</v>
      </c>
      <c r="F4018" s="1">
        <v>301.745</v>
      </c>
      <c r="G4018" s="1">
        <v>46</v>
      </c>
      <c r="H4018" s="1">
        <v>39</v>
      </c>
      <c r="I4018" s="1">
        <v>136</v>
      </c>
      <c r="J4018" s="1">
        <v>38</v>
      </c>
      <c r="K4018" s="1">
        <v>1</v>
      </c>
      <c r="L4018" s="1">
        <v>911</v>
      </c>
      <c r="M4018" s="1">
        <v>105.5</v>
      </c>
      <c r="N4018" s="1">
        <v>5.78</v>
      </c>
      <c r="O4018" s="1">
        <v>2818</v>
      </c>
      <c r="P4018" s="1">
        <v>39</v>
      </c>
      <c r="Q4018" s="1" t="s">
        <v>53</v>
      </c>
      <c r="R4018" s="1" t="s">
        <v>311</v>
      </c>
      <c r="S4018" s="1" t="s">
        <v>913</v>
      </c>
      <c r="T4018" s="1" t="s">
        <v>25123</v>
      </c>
      <c r="U4018" s="1" t="s">
        <v>25124</v>
      </c>
      <c r="V4018" s="1" t="s">
        <v>25125</v>
      </c>
      <c r="W4018" s="1" t="s">
        <v>25126</v>
      </c>
      <c r="X4018" s="1" t="s">
        <v>59</v>
      </c>
      <c r="Y4018" s="1" t="s">
        <v>613</v>
      </c>
      <c r="Z4018" s="1" t="s">
        <v>614</v>
      </c>
      <c r="AA4018" s="1">
        <v>100.4</v>
      </c>
      <c r="AB4018" s="1">
        <v>98.4</v>
      </c>
      <c r="AC4018" s="1">
        <v>97.3</v>
      </c>
      <c r="AD4018" s="1">
        <v>100.6</v>
      </c>
      <c r="AE4018" s="1">
        <v>100.4</v>
      </c>
      <c r="AF4018" s="1">
        <v>100.3</v>
      </c>
      <c r="AG4018" s="1">
        <v>100.4</v>
      </c>
      <c r="AH4018" s="1">
        <v>100.5</v>
      </c>
      <c r="AI4018" s="1">
        <v>102.4</v>
      </c>
      <c r="AJ4018" s="1">
        <v>99.5</v>
      </c>
      <c r="AK4018" s="2">
        <f t="shared" si="124"/>
        <v>-1.730908634289445E-2</v>
      </c>
      <c r="AL4018" s="2">
        <f t="shared" si="125"/>
        <v>0.7415265469967971</v>
      </c>
    </row>
    <row r="4019" spans="1:38" x14ac:dyDescent="0.2">
      <c r="A4019" s="1" t="s">
        <v>36</v>
      </c>
      <c r="B4019" s="1" t="s">
        <v>37</v>
      </c>
      <c r="C4019" s="1" t="s">
        <v>25127</v>
      </c>
      <c r="D4019" s="1" t="s">
        <v>25128</v>
      </c>
      <c r="E4019" s="1">
        <v>0</v>
      </c>
      <c r="F4019" s="1">
        <v>31.114999999999998</v>
      </c>
      <c r="G4019" s="1">
        <v>19</v>
      </c>
      <c r="H4019" s="1">
        <v>6</v>
      </c>
      <c r="I4019" s="1">
        <v>15</v>
      </c>
      <c r="J4019" s="1">
        <v>4</v>
      </c>
      <c r="K4019" s="1">
        <v>1</v>
      </c>
      <c r="L4019" s="1">
        <v>345</v>
      </c>
      <c r="M4019" s="1">
        <v>37.5</v>
      </c>
      <c r="N4019" s="1">
        <v>7.09</v>
      </c>
      <c r="O4019" s="1">
        <v>443</v>
      </c>
      <c r="P4019" s="1">
        <v>6</v>
      </c>
      <c r="Q4019" s="1" t="s">
        <v>222</v>
      </c>
      <c r="R4019" s="1" t="s">
        <v>49</v>
      </c>
      <c r="S4019" s="1" t="s">
        <v>1075</v>
      </c>
      <c r="T4019" s="1" t="s">
        <v>25129</v>
      </c>
      <c r="U4019" s="1" t="s">
        <v>25130</v>
      </c>
      <c r="V4019" s="1" t="s">
        <v>25131</v>
      </c>
      <c r="W4019" s="1" t="s">
        <v>25132</v>
      </c>
      <c r="X4019" s="1" t="s">
        <v>100</v>
      </c>
      <c r="Y4019" s="1" t="s">
        <v>1153</v>
      </c>
      <c r="Z4019" s="1" t="s">
        <v>1153</v>
      </c>
      <c r="AA4019" s="1">
        <v>98.1</v>
      </c>
      <c r="AB4019" s="1">
        <v>108.9</v>
      </c>
      <c r="AC4019" s="1">
        <v>95</v>
      </c>
      <c r="AD4019" s="1">
        <v>98.4</v>
      </c>
      <c r="AE4019" s="1">
        <v>102.5</v>
      </c>
      <c r="AF4019" s="1">
        <v>111</v>
      </c>
      <c r="AG4019" s="1">
        <v>99.6</v>
      </c>
      <c r="AH4019" s="1">
        <v>94.4</v>
      </c>
      <c r="AI4019" s="1">
        <v>93.8</v>
      </c>
      <c r="AJ4019" s="1">
        <v>98.4</v>
      </c>
      <c r="AK4019" s="2">
        <f t="shared" si="124"/>
        <v>1.6445257026299301E-2</v>
      </c>
      <c r="AL4019" s="2">
        <f t="shared" si="125"/>
        <v>0.10877533886661399</v>
      </c>
    </row>
    <row r="4020" spans="1:38" x14ac:dyDescent="0.2">
      <c r="A4020" s="1" t="s">
        <v>36</v>
      </c>
      <c r="B4020" s="1" t="s">
        <v>37</v>
      </c>
      <c r="C4020" s="1" t="s">
        <v>25133</v>
      </c>
      <c r="D4020" s="1" t="s">
        <v>25134</v>
      </c>
      <c r="E4020" s="1">
        <v>0</v>
      </c>
      <c r="F4020" s="1">
        <v>94.456000000000003</v>
      </c>
      <c r="G4020" s="1">
        <v>21</v>
      </c>
      <c r="H4020" s="1">
        <v>15</v>
      </c>
      <c r="I4020" s="1">
        <v>22</v>
      </c>
      <c r="J4020" s="1">
        <v>14</v>
      </c>
      <c r="K4020" s="1">
        <v>1</v>
      </c>
      <c r="L4020" s="1">
        <v>993</v>
      </c>
      <c r="M4020" s="1">
        <v>107.3</v>
      </c>
      <c r="N4020" s="1">
        <v>6.42</v>
      </c>
      <c r="O4020" s="1">
        <v>472</v>
      </c>
      <c r="P4020" s="1">
        <v>15</v>
      </c>
      <c r="Q4020" s="1" t="s">
        <v>49</v>
      </c>
      <c r="R4020" s="1" t="s">
        <v>49</v>
      </c>
      <c r="S4020" s="1" t="s">
        <v>131</v>
      </c>
      <c r="T4020" s="1" t="s">
        <v>200</v>
      </c>
      <c r="U4020" s="1" t="s">
        <v>25135</v>
      </c>
      <c r="V4020" s="1" t="s">
        <v>25136</v>
      </c>
      <c r="W4020" s="1" t="s">
        <v>25137</v>
      </c>
      <c r="X4020" s="1" t="s">
        <v>676</v>
      </c>
      <c r="Y4020" s="1" t="s">
        <v>49</v>
      </c>
      <c r="Z4020" s="1" t="s">
        <v>49</v>
      </c>
      <c r="AA4020" s="1">
        <v>100.7</v>
      </c>
      <c r="AB4020" s="1">
        <v>98.4</v>
      </c>
      <c r="AC4020" s="1">
        <v>99.6</v>
      </c>
      <c r="AD4020" s="1">
        <v>99.1</v>
      </c>
      <c r="AE4020" s="1">
        <v>102.4</v>
      </c>
      <c r="AF4020" s="1">
        <v>99.2</v>
      </c>
      <c r="AG4020" s="1">
        <v>100.7</v>
      </c>
      <c r="AH4020" s="1">
        <v>99.1</v>
      </c>
      <c r="AI4020" s="1">
        <v>99.7</v>
      </c>
      <c r="AJ4020" s="1">
        <v>101.1</v>
      </c>
      <c r="AK4020" s="2">
        <f t="shared" si="124"/>
        <v>1.154156094266298E-3</v>
      </c>
      <c r="AL4020" s="2">
        <f t="shared" si="125"/>
        <v>3.4605166314450979E-2</v>
      </c>
    </row>
    <row r="4021" spans="1:38" x14ac:dyDescent="0.2">
      <c r="A4021" s="1" t="s">
        <v>36</v>
      </c>
      <c r="B4021" s="1" t="s">
        <v>37</v>
      </c>
      <c r="C4021" s="1" t="s">
        <v>25138</v>
      </c>
      <c r="D4021" s="1" t="s">
        <v>25139</v>
      </c>
      <c r="E4021" s="1">
        <v>0</v>
      </c>
      <c r="F4021" s="1">
        <v>112.604</v>
      </c>
      <c r="G4021" s="1">
        <v>64</v>
      </c>
      <c r="H4021" s="1">
        <v>14</v>
      </c>
      <c r="I4021" s="1">
        <v>29</v>
      </c>
      <c r="J4021" s="1">
        <v>14</v>
      </c>
      <c r="K4021" s="1">
        <v>1</v>
      </c>
      <c r="L4021" s="1">
        <v>283</v>
      </c>
      <c r="M4021" s="1">
        <v>31</v>
      </c>
      <c r="N4021" s="1">
        <v>7.14</v>
      </c>
      <c r="O4021" s="1">
        <v>606</v>
      </c>
      <c r="P4021" s="1">
        <v>14</v>
      </c>
      <c r="Q4021" s="1" t="s">
        <v>850</v>
      </c>
      <c r="R4021" s="1" t="s">
        <v>75</v>
      </c>
      <c r="S4021" s="1" t="s">
        <v>147</v>
      </c>
      <c r="T4021" s="1" t="s">
        <v>25140</v>
      </c>
      <c r="U4021" s="1" t="s">
        <v>25141</v>
      </c>
      <c r="V4021" s="1" t="s">
        <v>25142</v>
      </c>
      <c r="W4021" s="1" t="s">
        <v>25143</v>
      </c>
      <c r="X4021" s="1" t="s">
        <v>228</v>
      </c>
      <c r="Y4021" s="1" t="s">
        <v>13946</v>
      </c>
      <c r="Z4021" s="1" t="s">
        <v>49</v>
      </c>
      <c r="AA4021" s="1">
        <v>100.4</v>
      </c>
      <c r="AB4021" s="1">
        <v>96.7</v>
      </c>
      <c r="AC4021" s="1">
        <v>99.7</v>
      </c>
      <c r="AD4021" s="1">
        <v>101.2</v>
      </c>
      <c r="AE4021" s="1">
        <v>100.5</v>
      </c>
      <c r="AF4021" s="1">
        <v>98.1</v>
      </c>
      <c r="AG4021" s="1">
        <v>100</v>
      </c>
      <c r="AH4021" s="1">
        <v>100.5</v>
      </c>
      <c r="AI4021" s="1">
        <v>101.5</v>
      </c>
      <c r="AJ4021" s="1">
        <v>101.2</v>
      </c>
      <c r="AK4021" s="2">
        <f t="shared" si="124"/>
        <v>-8.0807294967859267E-3</v>
      </c>
      <c r="AL4021" s="2">
        <f t="shared" si="125"/>
        <v>0.23132937291386413</v>
      </c>
    </row>
    <row r="4022" spans="1:38" x14ac:dyDescent="0.2">
      <c r="A4022" s="1" t="s">
        <v>36</v>
      </c>
      <c r="B4022" s="1" t="s">
        <v>37</v>
      </c>
      <c r="C4022" s="1" t="s">
        <v>25144</v>
      </c>
      <c r="D4022" s="1" t="s">
        <v>25145</v>
      </c>
      <c r="E4022" s="1">
        <v>0</v>
      </c>
      <c r="F4022" s="1">
        <v>46.338999999999999</v>
      </c>
      <c r="G4022" s="1">
        <v>18</v>
      </c>
      <c r="H4022" s="1">
        <v>9</v>
      </c>
      <c r="I4022" s="1">
        <v>12</v>
      </c>
      <c r="J4022" s="1">
        <v>8</v>
      </c>
      <c r="K4022" s="1">
        <v>1</v>
      </c>
      <c r="L4022" s="1">
        <v>614</v>
      </c>
      <c r="M4022" s="1">
        <v>69.099999999999994</v>
      </c>
      <c r="N4022" s="1">
        <v>8.31</v>
      </c>
      <c r="O4022" s="1">
        <v>263</v>
      </c>
      <c r="P4022" s="1">
        <v>9</v>
      </c>
      <c r="Q4022" s="1" t="s">
        <v>898</v>
      </c>
      <c r="R4022" s="1" t="s">
        <v>64</v>
      </c>
      <c r="S4022" s="1" t="s">
        <v>131</v>
      </c>
      <c r="T4022" s="1" t="s">
        <v>25146</v>
      </c>
      <c r="U4022" s="1" t="s">
        <v>25147</v>
      </c>
      <c r="V4022" s="1" t="s">
        <v>25148</v>
      </c>
      <c r="W4022" s="1" t="s">
        <v>25149</v>
      </c>
      <c r="X4022" s="1" t="s">
        <v>213</v>
      </c>
      <c r="Y4022" s="1" t="s">
        <v>49</v>
      </c>
      <c r="Z4022" s="1" t="s">
        <v>2375</v>
      </c>
      <c r="AA4022" s="1">
        <v>96.8</v>
      </c>
      <c r="AB4022" s="1">
        <v>106</v>
      </c>
      <c r="AC4022" s="1">
        <v>99.7</v>
      </c>
      <c r="AD4022" s="1">
        <v>98.8</v>
      </c>
      <c r="AE4022" s="1">
        <v>100</v>
      </c>
      <c r="AF4022" s="1">
        <v>100.7</v>
      </c>
      <c r="AG4022" s="1">
        <v>99.7</v>
      </c>
      <c r="AH4022" s="1">
        <v>98.7</v>
      </c>
      <c r="AI4022" s="1">
        <v>95.7</v>
      </c>
      <c r="AJ4022" s="1">
        <v>103.9</v>
      </c>
      <c r="AK4022" s="2">
        <f t="shared" si="124"/>
        <v>7.5020311172298397E-3</v>
      </c>
      <c r="AL4022" s="2">
        <f t="shared" si="125"/>
        <v>9.418408676279609E-2</v>
      </c>
    </row>
    <row r="4023" spans="1:38" x14ac:dyDescent="0.2">
      <c r="A4023" s="1" t="s">
        <v>36</v>
      </c>
      <c r="B4023" s="1" t="s">
        <v>37</v>
      </c>
      <c r="C4023" s="1" t="s">
        <v>25150</v>
      </c>
      <c r="D4023" s="1" t="s">
        <v>25151</v>
      </c>
      <c r="E4023" s="1">
        <v>0</v>
      </c>
      <c r="F4023" s="1">
        <v>231.89099999999999</v>
      </c>
      <c r="G4023" s="1">
        <v>69</v>
      </c>
      <c r="H4023" s="1">
        <v>16</v>
      </c>
      <c r="I4023" s="1">
        <v>105</v>
      </c>
      <c r="J4023" s="1">
        <v>2</v>
      </c>
      <c r="K4023" s="1">
        <v>1</v>
      </c>
      <c r="L4023" s="1">
        <v>309</v>
      </c>
      <c r="M4023" s="1">
        <v>35.6</v>
      </c>
      <c r="N4023" s="1">
        <v>5.43</v>
      </c>
      <c r="O4023" s="1">
        <v>3380</v>
      </c>
      <c r="P4023" s="1">
        <v>16</v>
      </c>
      <c r="Q4023" s="1" t="s">
        <v>1836</v>
      </c>
      <c r="R4023" s="1" t="s">
        <v>12340</v>
      </c>
      <c r="S4023" s="1" t="s">
        <v>55</v>
      </c>
      <c r="T4023" s="1" t="s">
        <v>11023</v>
      </c>
      <c r="U4023" s="1" t="s">
        <v>25152</v>
      </c>
      <c r="V4023" s="1" t="s">
        <v>25153</v>
      </c>
      <c r="W4023" s="1" t="s">
        <v>25154</v>
      </c>
      <c r="X4023" s="1" t="s">
        <v>194</v>
      </c>
      <c r="Y4023" s="1" t="s">
        <v>16187</v>
      </c>
      <c r="Z4023" s="1" t="s">
        <v>25155</v>
      </c>
      <c r="AA4023" s="1">
        <v>98.7</v>
      </c>
      <c r="AB4023" s="1">
        <v>100.6</v>
      </c>
      <c r="AC4023" s="1">
        <v>101.5</v>
      </c>
      <c r="AD4023" s="1">
        <v>99.3</v>
      </c>
      <c r="AE4023" s="1">
        <v>100.1</v>
      </c>
      <c r="AF4023" s="1">
        <v>96.9</v>
      </c>
      <c r="AG4023" s="1">
        <v>101.7</v>
      </c>
      <c r="AH4023" s="1">
        <v>100</v>
      </c>
      <c r="AI4023" s="1">
        <v>101.2</v>
      </c>
      <c r="AJ4023" s="1">
        <v>100.1</v>
      </c>
      <c r="AK4023" s="2">
        <f t="shared" si="124"/>
        <v>8.6553049744708232E-4</v>
      </c>
      <c r="AL4023" s="2">
        <f t="shared" si="125"/>
        <v>2.1319260466366279E-2</v>
      </c>
    </row>
    <row r="4024" spans="1:38" x14ac:dyDescent="0.2">
      <c r="A4024" s="1" t="s">
        <v>36</v>
      </c>
      <c r="B4024" s="1" t="s">
        <v>37</v>
      </c>
      <c r="C4024" s="1" t="s">
        <v>25156</v>
      </c>
      <c r="D4024" s="1" t="s">
        <v>25157</v>
      </c>
      <c r="E4024" s="1">
        <v>0</v>
      </c>
      <c r="F4024" s="1">
        <v>27.545999999999999</v>
      </c>
      <c r="G4024" s="1">
        <v>22</v>
      </c>
      <c r="H4024" s="1">
        <v>6</v>
      </c>
      <c r="I4024" s="1">
        <v>9</v>
      </c>
      <c r="J4024" s="1">
        <v>6</v>
      </c>
      <c r="K4024" s="1">
        <v>1</v>
      </c>
      <c r="L4024" s="1">
        <v>330</v>
      </c>
      <c r="M4024" s="1">
        <v>38.1</v>
      </c>
      <c r="N4024" s="1">
        <v>6.98</v>
      </c>
      <c r="O4024" s="1">
        <v>138</v>
      </c>
      <c r="P4024" s="1">
        <v>6</v>
      </c>
      <c r="Q4024" s="1" t="s">
        <v>222</v>
      </c>
      <c r="R4024" s="1" t="s">
        <v>1036</v>
      </c>
      <c r="S4024" s="1" t="s">
        <v>1075</v>
      </c>
      <c r="T4024" s="1" t="s">
        <v>12463</v>
      </c>
      <c r="U4024" s="1" t="s">
        <v>25158</v>
      </c>
      <c r="V4024" s="1" t="s">
        <v>25159</v>
      </c>
      <c r="W4024" s="1" t="s">
        <v>25160</v>
      </c>
      <c r="X4024" s="1" t="s">
        <v>258</v>
      </c>
      <c r="Y4024" s="1" t="s">
        <v>2695</v>
      </c>
      <c r="Z4024" s="1" t="s">
        <v>49</v>
      </c>
      <c r="AA4024" s="1">
        <v>98.3</v>
      </c>
      <c r="AB4024" s="1">
        <v>105.9</v>
      </c>
      <c r="AC4024" s="1">
        <v>98.8</v>
      </c>
      <c r="AD4024" s="1">
        <v>100.6</v>
      </c>
      <c r="AE4024" s="1">
        <v>99.9</v>
      </c>
      <c r="AF4024" s="1">
        <v>100.4</v>
      </c>
      <c r="AG4024" s="1">
        <v>100</v>
      </c>
      <c r="AH4024" s="1">
        <v>101.3</v>
      </c>
      <c r="AI4024" s="1">
        <v>97.4</v>
      </c>
      <c r="AJ4024" s="1">
        <v>97.5</v>
      </c>
      <c r="AK4024" s="2">
        <f t="shared" si="124"/>
        <v>1.9907516717305972E-2</v>
      </c>
      <c r="AL4024" s="2">
        <f t="shared" si="125"/>
        <v>0.39099802951894391</v>
      </c>
    </row>
    <row r="4025" spans="1:38" x14ac:dyDescent="0.2">
      <c r="A4025" s="1" t="s">
        <v>36</v>
      </c>
      <c r="B4025" s="1" t="s">
        <v>37</v>
      </c>
      <c r="C4025" s="1" t="s">
        <v>25161</v>
      </c>
      <c r="D4025" s="1" t="s">
        <v>25162</v>
      </c>
      <c r="E4025" s="1">
        <v>0</v>
      </c>
      <c r="F4025" s="1">
        <v>18.696999999999999</v>
      </c>
      <c r="G4025" s="1">
        <v>24</v>
      </c>
      <c r="H4025" s="1">
        <v>4</v>
      </c>
      <c r="I4025" s="1">
        <v>6</v>
      </c>
      <c r="J4025" s="1">
        <v>4</v>
      </c>
      <c r="K4025" s="1">
        <v>1</v>
      </c>
      <c r="L4025" s="1">
        <v>196</v>
      </c>
      <c r="M4025" s="1">
        <v>21.5</v>
      </c>
      <c r="N4025" s="1">
        <v>9.41</v>
      </c>
      <c r="O4025" s="1">
        <v>66</v>
      </c>
      <c r="P4025" s="1">
        <v>4</v>
      </c>
      <c r="Q4025" s="1" t="s">
        <v>49</v>
      </c>
      <c r="R4025" s="1" t="s">
        <v>824</v>
      </c>
      <c r="S4025" s="1" t="s">
        <v>49</v>
      </c>
      <c r="T4025" s="1" t="s">
        <v>25163</v>
      </c>
      <c r="U4025" s="1" t="s">
        <v>25164</v>
      </c>
      <c r="V4025" s="1" t="s">
        <v>25165</v>
      </c>
      <c r="W4025" s="1" t="s">
        <v>25166</v>
      </c>
      <c r="X4025" s="1" t="s">
        <v>59</v>
      </c>
      <c r="Y4025" s="1" t="s">
        <v>49</v>
      </c>
      <c r="Z4025" s="1" t="s">
        <v>49</v>
      </c>
      <c r="AA4025" s="1">
        <v>98.8</v>
      </c>
      <c r="AB4025" s="1">
        <v>96</v>
      </c>
      <c r="AC4025" s="1">
        <v>100.1</v>
      </c>
      <c r="AD4025" s="1">
        <v>100.5</v>
      </c>
      <c r="AE4025" s="1">
        <v>104.1</v>
      </c>
      <c r="AF4025" s="1">
        <v>101.5</v>
      </c>
      <c r="AG4025" s="1">
        <v>100.1</v>
      </c>
      <c r="AH4025" s="1">
        <v>95.8</v>
      </c>
      <c r="AI4025" s="1">
        <v>98.2</v>
      </c>
      <c r="AJ4025" s="1">
        <v>104.8</v>
      </c>
      <c r="AK4025" s="2">
        <f t="shared" si="124"/>
        <v>-2.597111486039104E-3</v>
      </c>
      <c r="AL4025" s="2">
        <f t="shared" si="125"/>
        <v>3.1161576466665678E-2</v>
      </c>
    </row>
    <row r="4026" spans="1:38" x14ac:dyDescent="0.2">
      <c r="A4026" s="1" t="s">
        <v>36</v>
      </c>
      <c r="B4026" s="1" t="s">
        <v>37</v>
      </c>
      <c r="C4026" s="1" t="s">
        <v>25167</v>
      </c>
      <c r="D4026" s="1" t="s">
        <v>25168</v>
      </c>
      <c r="E4026" s="1">
        <v>5.0000000000000001E-3</v>
      </c>
      <c r="F4026" s="1">
        <v>6.2439999999999998</v>
      </c>
      <c r="G4026" s="1">
        <v>3</v>
      </c>
      <c r="H4026" s="1">
        <v>2</v>
      </c>
      <c r="I4026" s="1">
        <v>2</v>
      </c>
      <c r="J4026" s="1">
        <v>2</v>
      </c>
      <c r="K4026" s="1">
        <v>1</v>
      </c>
      <c r="L4026" s="1">
        <v>643</v>
      </c>
      <c r="M4026" s="1">
        <v>70.099999999999994</v>
      </c>
      <c r="N4026" s="1">
        <v>8.75</v>
      </c>
      <c r="O4026" s="1">
        <v>43</v>
      </c>
      <c r="P4026" s="1">
        <v>2</v>
      </c>
      <c r="Q4026" s="1" t="s">
        <v>138</v>
      </c>
      <c r="R4026" s="1" t="s">
        <v>64</v>
      </c>
      <c r="S4026" s="1" t="s">
        <v>65</v>
      </c>
      <c r="T4026" s="1" t="s">
        <v>2212</v>
      </c>
      <c r="U4026" s="1" t="s">
        <v>25169</v>
      </c>
      <c r="V4026" s="1" t="s">
        <v>25170</v>
      </c>
      <c r="W4026" s="1" t="s">
        <v>25171</v>
      </c>
      <c r="X4026" s="1" t="s">
        <v>213</v>
      </c>
      <c r="Y4026" s="1" t="s">
        <v>49</v>
      </c>
      <c r="Z4026" s="1" t="s">
        <v>49</v>
      </c>
      <c r="AA4026" s="1">
        <v>105.2</v>
      </c>
      <c r="AB4026" s="1">
        <v>94.3</v>
      </c>
      <c r="AC4026" s="1">
        <v>98.7</v>
      </c>
      <c r="AD4026" s="1">
        <v>103</v>
      </c>
      <c r="AE4026" s="1">
        <v>98.9</v>
      </c>
      <c r="AF4026" s="1">
        <v>96.2</v>
      </c>
      <c r="AG4026" s="1">
        <v>107.8</v>
      </c>
      <c r="AH4026" s="1">
        <v>96.5</v>
      </c>
      <c r="AI4026" s="1">
        <v>99</v>
      </c>
      <c r="AJ4026" s="1">
        <v>100.3</v>
      </c>
      <c r="AK4026" s="2">
        <f t="shared" si="124"/>
        <v>8.6570362086935148E-4</v>
      </c>
      <c r="AL4026" s="2">
        <f t="shared" si="125"/>
        <v>7.1827232876986264E-3</v>
      </c>
    </row>
    <row r="4027" spans="1:38" x14ac:dyDescent="0.2">
      <c r="A4027" s="1" t="s">
        <v>36</v>
      </c>
      <c r="B4027" s="1" t="s">
        <v>37</v>
      </c>
      <c r="C4027" s="1" t="s">
        <v>25172</v>
      </c>
      <c r="D4027" s="1" t="s">
        <v>25173</v>
      </c>
      <c r="E4027" s="1">
        <v>1E-3</v>
      </c>
      <c r="F4027" s="1">
        <v>10.337</v>
      </c>
      <c r="G4027" s="1">
        <v>4</v>
      </c>
      <c r="H4027" s="1">
        <v>2</v>
      </c>
      <c r="I4027" s="1">
        <v>2</v>
      </c>
      <c r="J4027" s="1">
        <v>2</v>
      </c>
      <c r="K4027" s="1">
        <v>1</v>
      </c>
      <c r="L4027" s="1">
        <v>667</v>
      </c>
      <c r="M4027" s="1">
        <v>76.099999999999994</v>
      </c>
      <c r="N4027" s="1">
        <v>6.65</v>
      </c>
      <c r="O4027" s="1">
        <v>59</v>
      </c>
      <c r="P4027" s="1">
        <v>2</v>
      </c>
      <c r="Q4027" s="1" t="s">
        <v>351</v>
      </c>
      <c r="R4027" s="1" t="s">
        <v>25174</v>
      </c>
      <c r="S4027" s="1" t="s">
        <v>353</v>
      </c>
      <c r="T4027" s="1" t="s">
        <v>15277</v>
      </c>
      <c r="U4027" s="1" t="s">
        <v>25175</v>
      </c>
      <c r="V4027" s="1" t="s">
        <v>25176</v>
      </c>
      <c r="W4027" s="1" t="s">
        <v>25177</v>
      </c>
      <c r="X4027" s="1" t="s">
        <v>144</v>
      </c>
      <c r="Y4027" s="1" t="s">
        <v>49</v>
      </c>
      <c r="Z4027" s="1" t="s">
        <v>49</v>
      </c>
      <c r="AA4027" s="1">
        <v>100.9</v>
      </c>
      <c r="AB4027" s="1">
        <v>103.5</v>
      </c>
      <c r="AC4027" s="1">
        <v>100.9</v>
      </c>
      <c r="AD4027" s="1">
        <v>100</v>
      </c>
      <c r="AE4027" s="1">
        <v>92.2</v>
      </c>
      <c r="AF4027" s="1">
        <v>100.9</v>
      </c>
      <c r="AG4027" s="1">
        <v>98.7</v>
      </c>
      <c r="AH4027" s="1">
        <v>96.4</v>
      </c>
      <c r="AI4027" s="1">
        <v>105.2</v>
      </c>
      <c r="AJ4027" s="1">
        <v>101.2</v>
      </c>
      <c r="AK4027" s="2">
        <f t="shared" si="124"/>
        <v>-1.4139938573253357E-2</v>
      </c>
      <c r="AL4027" s="2">
        <f t="shared" si="125"/>
        <v>0.15798976267464684</v>
      </c>
    </row>
    <row r="4028" spans="1:38" x14ac:dyDescent="0.2">
      <c r="A4028" s="1" t="s">
        <v>36</v>
      </c>
      <c r="B4028" s="1" t="s">
        <v>37</v>
      </c>
      <c r="C4028" s="1" t="s">
        <v>25178</v>
      </c>
      <c r="D4028" s="1" t="s">
        <v>25179</v>
      </c>
      <c r="E4028" s="1">
        <v>0</v>
      </c>
      <c r="F4028" s="1">
        <v>34.968000000000004</v>
      </c>
      <c r="G4028" s="1">
        <v>24</v>
      </c>
      <c r="H4028" s="1">
        <v>8</v>
      </c>
      <c r="I4028" s="1">
        <v>9</v>
      </c>
      <c r="J4028" s="1">
        <v>8</v>
      </c>
      <c r="K4028" s="1">
        <v>1</v>
      </c>
      <c r="L4028" s="1">
        <v>506</v>
      </c>
      <c r="M4028" s="1">
        <v>56.6</v>
      </c>
      <c r="N4028" s="1">
        <v>7.68</v>
      </c>
      <c r="O4028" s="1">
        <v>181</v>
      </c>
      <c r="P4028" s="1">
        <v>8</v>
      </c>
      <c r="Q4028" s="1" t="s">
        <v>222</v>
      </c>
      <c r="R4028" s="1" t="s">
        <v>932</v>
      </c>
      <c r="S4028" s="1" t="s">
        <v>1075</v>
      </c>
      <c r="T4028" s="1" t="s">
        <v>13107</v>
      </c>
      <c r="U4028" s="1" t="s">
        <v>25180</v>
      </c>
      <c r="V4028" s="1" t="s">
        <v>25181</v>
      </c>
      <c r="W4028" s="1" t="s">
        <v>25182</v>
      </c>
      <c r="X4028" s="1" t="s">
        <v>81</v>
      </c>
      <c r="Y4028" s="1" t="s">
        <v>49</v>
      </c>
      <c r="Z4028" s="1" t="s">
        <v>49</v>
      </c>
      <c r="AA4028" s="1">
        <v>118.5</v>
      </c>
      <c r="AB4028" s="1">
        <v>95.3</v>
      </c>
      <c r="AC4028" s="1">
        <v>98.4</v>
      </c>
      <c r="AD4028" s="1">
        <v>99.2</v>
      </c>
      <c r="AE4028" s="1">
        <v>97.9</v>
      </c>
      <c r="AF4028" s="1">
        <v>102.2</v>
      </c>
      <c r="AG4028" s="1">
        <v>95.3</v>
      </c>
      <c r="AH4028" s="1">
        <v>98.4</v>
      </c>
      <c r="AI4028" s="1">
        <v>99.2</v>
      </c>
      <c r="AJ4028" s="1">
        <v>95.7</v>
      </c>
      <c r="AK4028" s="2">
        <f t="shared" si="124"/>
        <v>5.3380468234628858E-2</v>
      </c>
      <c r="AL4028" s="2">
        <f t="shared" si="125"/>
        <v>0.37229990416192765</v>
      </c>
    </row>
    <row r="4029" spans="1:38" x14ac:dyDescent="0.2">
      <c r="A4029" s="1" t="s">
        <v>36</v>
      </c>
      <c r="B4029" s="1" t="s">
        <v>37</v>
      </c>
      <c r="C4029" s="1" t="s">
        <v>25183</v>
      </c>
      <c r="D4029" s="1" t="s">
        <v>25184</v>
      </c>
      <c r="E4029" s="1">
        <v>0</v>
      </c>
      <c r="F4029" s="1">
        <v>105.916</v>
      </c>
      <c r="G4029" s="1">
        <v>20</v>
      </c>
      <c r="H4029" s="1">
        <v>26</v>
      </c>
      <c r="I4029" s="1">
        <v>39</v>
      </c>
      <c r="J4029" s="1">
        <v>25</v>
      </c>
      <c r="K4029" s="1">
        <v>1</v>
      </c>
      <c r="L4029" s="1">
        <v>1501</v>
      </c>
      <c r="M4029" s="1">
        <v>172</v>
      </c>
      <c r="N4029" s="1">
        <v>6.34</v>
      </c>
      <c r="O4029" s="1">
        <v>554</v>
      </c>
      <c r="P4029" s="1">
        <v>26</v>
      </c>
      <c r="Q4029" s="1" t="s">
        <v>898</v>
      </c>
      <c r="R4029" s="1" t="s">
        <v>4894</v>
      </c>
      <c r="S4029" s="1" t="s">
        <v>7242</v>
      </c>
      <c r="T4029" s="1" t="s">
        <v>25185</v>
      </c>
      <c r="U4029" s="1" t="s">
        <v>25186</v>
      </c>
      <c r="V4029" s="1" t="s">
        <v>49</v>
      </c>
      <c r="W4029" s="1" t="s">
        <v>25187</v>
      </c>
      <c r="X4029" s="1" t="s">
        <v>169</v>
      </c>
      <c r="Y4029" s="1" t="s">
        <v>49</v>
      </c>
      <c r="Z4029" s="1" t="s">
        <v>13271</v>
      </c>
      <c r="AA4029" s="1">
        <v>102.5</v>
      </c>
      <c r="AB4029" s="1">
        <v>99.5</v>
      </c>
      <c r="AC4029" s="1">
        <v>98.6</v>
      </c>
      <c r="AD4029" s="1">
        <v>97.7</v>
      </c>
      <c r="AE4029" s="1">
        <v>100.2</v>
      </c>
      <c r="AF4029" s="1">
        <v>99.5</v>
      </c>
      <c r="AG4029" s="1">
        <v>101.4</v>
      </c>
      <c r="AH4029" s="1">
        <v>98.5</v>
      </c>
      <c r="AI4029" s="1">
        <v>102.6</v>
      </c>
      <c r="AJ4029" s="1">
        <v>99.4</v>
      </c>
      <c r="AK4029" s="2">
        <f t="shared" si="124"/>
        <v>-8.3684915483809054E-3</v>
      </c>
      <c r="AL4029" s="2">
        <f t="shared" si="125"/>
        <v>0.21136682164568182</v>
      </c>
    </row>
    <row r="4030" spans="1:38" x14ac:dyDescent="0.2">
      <c r="A4030" s="1" t="s">
        <v>36</v>
      </c>
      <c r="B4030" s="1" t="s">
        <v>37</v>
      </c>
      <c r="C4030" s="1" t="s">
        <v>25188</v>
      </c>
      <c r="D4030" s="1" t="s">
        <v>25189</v>
      </c>
      <c r="E4030" s="1">
        <v>0</v>
      </c>
      <c r="F4030" s="1">
        <v>99.037000000000006</v>
      </c>
      <c r="G4030" s="1">
        <v>40</v>
      </c>
      <c r="H4030" s="1">
        <v>14</v>
      </c>
      <c r="I4030" s="1">
        <v>32</v>
      </c>
      <c r="J4030" s="1">
        <v>14</v>
      </c>
      <c r="K4030" s="1">
        <v>1</v>
      </c>
      <c r="L4030" s="1">
        <v>376</v>
      </c>
      <c r="M4030" s="1">
        <v>41.7</v>
      </c>
      <c r="N4030" s="1">
        <v>6.76</v>
      </c>
      <c r="O4030" s="1">
        <v>546</v>
      </c>
      <c r="P4030" s="1">
        <v>14</v>
      </c>
      <c r="Q4030" s="1" t="s">
        <v>3577</v>
      </c>
      <c r="R4030" s="1" t="s">
        <v>4010</v>
      </c>
      <c r="S4030" s="1" t="s">
        <v>131</v>
      </c>
      <c r="T4030" s="1" t="s">
        <v>25190</v>
      </c>
      <c r="U4030" s="1" t="s">
        <v>25191</v>
      </c>
      <c r="V4030" s="1" t="s">
        <v>25192</v>
      </c>
      <c r="W4030" s="1" t="s">
        <v>25193</v>
      </c>
      <c r="X4030" s="1" t="s">
        <v>676</v>
      </c>
      <c r="Y4030" s="1" t="s">
        <v>49</v>
      </c>
      <c r="Z4030" s="1" t="s">
        <v>49</v>
      </c>
      <c r="AA4030" s="1">
        <v>99.8</v>
      </c>
      <c r="AB4030" s="1">
        <v>103.2</v>
      </c>
      <c r="AC4030" s="1">
        <v>99.7</v>
      </c>
      <c r="AD4030" s="1">
        <v>98.7</v>
      </c>
      <c r="AE4030" s="1">
        <v>100.2</v>
      </c>
      <c r="AF4030" s="1">
        <v>95.8</v>
      </c>
      <c r="AG4030" s="1">
        <v>99.9</v>
      </c>
      <c r="AH4030" s="1">
        <v>100.2</v>
      </c>
      <c r="AI4030" s="1">
        <v>103.6</v>
      </c>
      <c r="AJ4030" s="1">
        <v>99.2</v>
      </c>
      <c r="AK4030" s="2">
        <f t="shared" si="124"/>
        <v>8.365145136924634E-3</v>
      </c>
      <c r="AL4030" s="2">
        <f t="shared" si="125"/>
        <v>0.1541210291920353</v>
      </c>
    </row>
    <row r="4031" spans="1:38" x14ac:dyDescent="0.2">
      <c r="A4031" s="1" t="s">
        <v>36</v>
      </c>
      <c r="B4031" s="1" t="s">
        <v>37</v>
      </c>
      <c r="C4031" s="1" t="s">
        <v>25194</v>
      </c>
      <c r="D4031" s="1" t="s">
        <v>25195</v>
      </c>
      <c r="E4031" s="1">
        <v>0</v>
      </c>
      <c r="F4031" s="1">
        <v>305.41800000000001</v>
      </c>
      <c r="G4031" s="1">
        <v>74</v>
      </c>
      <c r="H4031" s="1">
        <v>34</v>
      </c>
      <c r="I4031" s="1">
        <v>128</v>
      </c>
      <c r="J4031" s="1">
        <v>32</v>
      </c>
      <c r="K4031" s="1">
        <v>1</v>
      </c>
      <c r="L4031" s="1">
        <v>523</v>
      </c>
      <c r="M4031" s="1">
        <v>56.6</v>
      </c>
      <c r="N4031" s="1">
        <v>6.42</v>
      </c>
      <c r="O4031" s="1">
        <v>3007</v>
      </c>
      <c r="P4031" s="1">
        <v>34</v>
      </c>
      <c r="Q4031" s="1" t="s">
        <v>25196</v>
      </c>
      <c r="R4031" s="1" t="s">
        <v>23954</v>
      </c>
      <c r="S4031" s="1" t="s">
        <v>23271</v>
      </c>
      <c r="T4031" s="1" t="s">
        <v>25197</v>
      </c>
      <c r="U4031" s="1" t="s">
        <v>25198</v>
      </c>
      <c r="V4031" s="1" t="s">
        <v>25199</v>
      </c>
      <c r="W4031" s="1" t="s">
        <v>25200</v>
      </c>
      <c r="X4031" s="1" t="s">
        <v>213</v>
      </c>
      <c r="Y4031" s="1" t="s">
        <v>9621</v>
      </c>
      <c r="Z4031" s="1" t="s">
        <v>49</v>
      </c>
      <c r="AA4031" s="1">
        <v>100.2</v>
      </c>
      <c r="AB4031" s="1">
        <v>102.9</v>
      </c>
      <c r="AC4031" s="1">
        <v>100</v>
      </c>
      <c r="AD4031" s="1">
        <v>98.7</v>
      </c>
      <c r="AE4031" s="1">
        <v>99.2</v>
      </c>
      <c r="AF4031" s="1">
        <v>103.4</v>
      </c>
      <c r="AG4031" s="1">
        <v>101.5</v>
      </c>
      <c r="AH4031" s="1">
        <v>100</v>
      </c>
      <c r="AI4031" s="1">
        <v>94.2</v>
      </c>
      <c r="AJ4031" s="1">
        <v>99.8</v>
      </c>
      <c r="AK4031" s="2">
        <f t="shared" si="124"/>
        <v>6.0599340741456986E-3</v>
      </c>
      <c r="AL4031" s="2">
        <f t="shared" si="125"/>
        <v>9.0909818266185924E-2</v>
      </c>
    </row>
    <row r="4032" spans="1:38" x14ac:dyDescent="0.2">
      <c r="A4032" s="1" t="s">
        <v>36</v>
      </c>
      <c r="B4032" s="1" t="s">
        <v>37</v>
      </c>
      <c r="C4032" s="1" t="s">
        <v>25201</v>
      </c>
      <c r="D4032" s="1" t="s">
        <v>25202</v>
      </c>
      <c r="E4032" s="1">
        <v>0</v>
      </c>
      <c r="F4032" s="1">
        <v>31.431999999999999</v>
      </c>
      <c r="G4032" s="1">
        <v>9</v>
      </c>
      <c r="H4032" s="1">
        <v>8</v>
      </c>
      <c r="I4032" s="1">
        <v>11</v>
      </c>
      <c r="J4032" s="1">
        <v>3</v>
      </c>
      <c r="K4032" s="1">
        <v>1</v>
      </c>
      <c r="L4032" s="1">
        <v>898</v>
      </c>
      <c r="M4032" s="1">
        <v>105.3</v>
      </c>
      <c r="N4032" s="1">
        <v>7.36</v>
      </c>
      <c r="O4032" s="1">
        <v>169</v>
      </c>
      <c r="P4032" s="1">
        <v>8</v>
      </c>
      <c r="Q4032" s="1" t="s">
        <v>586</v>
      </c>
      <c r="R4032" s="1" t="s">
        <v>311</v>
      </c>
      <c r="S4032" s="1" t="s">
        <v>24187</v>
      </c>
      <c r="T4032" s="1" t="s">
        <v>25203</v>
      </c>
      <c r="U4032" s="1" t="s">
        <v>25204</v>
      </c>
      <c r="V4032" s="1" t="s">
        <v>25205</v>
      </c>
      <c r="W4032" s="1" t="s">
        <v>25206</v>
      </c>
      <c r="X4032" s="1" t="s">
        <v>47</v>
      </c>
      <c r="Y4032" s="1" t="s">
        <v>1250</v>
      </c>
      <c r="Z4032" s="1" t="s">
        <v>49</v>
      </c>
      <c r="AA4032" s="1">
        <v>94.2</v>
      </c>
      <c r="AB4032" s="1">
        <v>101.8</v>
      </c>
      <c r="AC4032" s="1">
        <v>101</v>
      </c>
      <c r="AD4032" s="1">
        <v>99.6</v>
      </c>
      <c r="AE4032" s="1">
        <v>99</v>
      </c>
      <c r="AF4032" s="1">
        <v>97.6</v>
      </c>
      <c r="AG4032" s="1">
        <v>99.1</v>
      </c>
      <c r="AH4032" s="1">
        <v>102.1</v>
      </c>
      <c r="AI4032" s="1">
        <v>106.1</v>
      </c>
      <c r="AJ4032" s="1">
        <v>99.6</v>
      </c>
      <c r="AK4032" s="2">
        <f t="shared" si="124"/>
        <v>-2.5678081853117901E-2</v>
      </c>
      <c r="AL4032" s="2">
        <f t="shared" si="125"/>
        <v>0.40018655944571374</v>
      </c>
    </row>
    <row r="4033" spans="1:38" x14ac:dyDescent="0.2">
      <c r="A4033" s="1" t="s">
        <v>60</v>
      </c>
      <c r="B4033" s="1" t="s">
        <v>37</v>
      </c>
      <c r="C4033" s="1" t="s">
        <v>25207</v>
      </c>
      <c r="D4033" s="1" t="s">
        <v>25208</v>
      </c>
      <c r="E4033" s="1">
        <v>3.1E-2</v>
      </c>
      <c r="F4033" s="1">
        <v>3.3210000000000002</v>
      </c>
      <c r="G4033" s="1">
        <v>1</v>
      </c>
      <c r="H4033" s="1">
        <v>2</v>
      </c>
      <c r="I4033" s="1">
        <v>3</v>
      </c>
      <c r="J4033" s="1">
        <v>1</v>
      </c>
      <c r="K4033" s="1">
        <v>1</v>
      </c>
      <c r="L4033" s="1">
        <v>2157</v>
      </c>
      <c r="M4033" s="1">
        <v>241.3</v>
      </c>
      <c r="N4033" s="1">
        <v>7.81</v>
      </c>
      <c r="O4033" s="1">
        <v>20</v>
      </c>
      <c r="P4033" s="1">
        <v>2</v>
      </c>
      <c r="Q4033" s="1" t="s">
        <v>53</v>
      </c>
      <c r="R4033" s="1" t="s">
        <v>104</v>
      </c>
      <c r="S4033" s="1" t="s">
        <v>131</v>
      </c>
      <c r="T4033" s="1" t="s">
        <v>25209</v>
      </c>
      <c r="U4033" s="1" t="s">
        <v>25210</v>
      </c>
      <c r="V4033" s="1" t="s">
        <v>25211</v>
      </c>
      <c r="W4033" s="1" t="s">
        <v>25212</v>
      </c>
      <c r="X4033" s="1" t="s">
        <v>258</v>
      </c>
      <c r="Y4033" s="1" t="s">
        <v>3748</v>
      </c>
      <c r="Z4033" s="1" t="s">
        <v>49</v>
      </c>
      <c r="AA4033" s="1">
        <v>88.8</v>
      </c>
      <c r="AB4033" s="1">
        <v>108.1</v>
      </c>
      <c r="AC4033" s="1">
        <v>104</v>
      </c>
      <c r="AD4033" s="1">
        <v>91.8</v>
      </c>
      <c r="AE4033" s="1">
        <v>100.2</v>
      </c>
      <c r="AF4033" s="1">
        <v>82</v>
      </c>
      <c r="AG4033" s="1">
        <v>99.3</v>
      </c>
      <c r="AH4033" s="1">
        <v>109.6</v>
      </c>
      <c r="AI4033" s="1">
        <v>116.1</v>
      </c>
      <c r="AJ4033" s="1">
        <v>100.2</v>
      </c>
      <c r="AK4033" s="2">
        <f t="shared" si="124"/>
        <v>-4.1259764468176668E-2</v>
      </c>
      <c r="AL4033" s="2">
        <f t="shared" si="125"/>
        <v>0.16372849257920208</v>
      </c>
    </row>
    <row r="4034" spans="1:38" x14ac:dyDescent="0.2">
      <c r="A4034" s="1" t="s">
        <v>36</v>
      </c>
      <c r="B4034" s="1" t="s">
        <v>37</v>
      </c>
      <c r="C4034" s="1" t="s">
        <v>25213</v>
      </c>
      <c r="D4034" s="1" t="s">
        <v>25214</v>
      </c>
      <c r="E4034" s="1">
        <v>0</v>
      </c>
      <c r="F4034" s="1">
        <v>71.869</v>
      </c>
      <c r="G4034" s="1">
        <v>10</v>
      </c>
      <c r="H4034" s="1">
        <v>21</v>
      </c>
      <c r="I4034" s="1">
        <v>25</v>
      </c>
      <c r="J4034" s="1">
        <v>19</v>
      </c>
      <c r="K4034" s="1">
        <v>1</v>
      </c>
      <c r="L4034" s="1">
        <v>2274</v>
      </c>
      <c r="M4034" s="1">
        <v>243</v>
      </c>
      <c r="N4034" s="1">
        <v>8.8800000000000008</v>
      </c>
      <c r="O4034" s="1">
        <v>332</v>
      </c>
      <c r="P4034" s="1">
        <v>21</v>
      </c>
      <c r="Q4034" s="1" t="s">
        <v>898</v>
      </c>
      <c r="R4034" s="1" t="s">
        <v>3001</v>
      </c>
      <c r="S4034" s="1" t="s">
        <v>131</v>
      </c>
      <c r="T4034" s="1" t="s">
        <v>25215</v>
      </c>
      <c r="U4034" s="1" t="s">
        <v>25216</v>
      </c>
      <c r="V4034" s="1" t="s">
        <v>49</v>
      </c>
      <c r="W4034" s="1" t="s">
        <v>25217</v>
      </c>
      <c r="X4034" s="1" t="s">
        <v>127</v>
      </c>
      <c r="Y4034" s="1" t="s">
        <v>49</v>
      </c>
      <c r="Z4034" s="1" t="s">
        <v>1390</v>
      </c>
      <c r="AA4034" s="1">
        <v>100.5</v>
      </c>
      <c r="AB4034" s="1">
        <v>102.7</v>
      </c>
      <c r="AC4034" s="1">
        <v>95</v>
      </c>
      <c r="AD4034" s="1">
        <v>98.9</v>
      </c>
      <c r="AE4034" s="1">
        <v>101.4</v>
      </c>
      <c r="AF4034" s="1">
        <v>102.8</v>
      </c>
      <c r="AG4034" s="1">
        <v>100.5</v>
      </c>
      <c r="AH4034" s="1">
        <v>100.7</v>
      </c>
      <c r="AI4034" s="1">
        <v>97.8</v>
      </c>
      <c r="AJ4034" s="1">
        <v>99.8</v>
      </c>
      <c r="AK4034" s="2">
        <f t="shared" si="124"/>
        <v>-8.9438435164807574E-3</v>
      </c>
      <c r="AL4034" s="2">
        <f t="shared" si="125"/>
        <v>0.15484693966137975</v>
      </c>
    </row>
    <row r="4035" spans="1:38" x14ac:dyDescent="0.2">
      <c r="A4035" s="1" t="s">
        <v>36</v>
      </c>
      <c r="B4035" s="1" t="s">
        <v>37</v>
      </c>
      <c r="C4035" s="1" t="s">
        <v>25218</v>
      </c>
      <c r="D4035" s="1" t="s">
        <v>25219</v>
      </c>
      <c r="E4035" s="1">
        <v>0</v>
      </c>
      <c r="F4035" s="1">
        <v>74.718999999999994</v>
      </c>
      <c r="G4035" s="1">
        <v>23</v>
      </c>
      <c r="H4035" s="1">
        <v>12</v>
      </c>
      <c r="I4035" s="1">
        <v>20</v>
      </c>
      <c r="J4035" s="1">
        <v>12</v>
      </c>
      <c r="K4035" s="1">
        <v>1</v>
      </c>
      <c r="L4035" s="1">
        <v>681</v>
      </c>
      <c r="M4035" s="1">
        <v>73.900000000000006</v>
      </c>
      <c r="N4035" s="1">
        <v>7.33</v>
      </c>
      <c r="O4035" s="1">
        <v>557</v>
      </c>
      <c r="P4035" s="1">
        <v>12</v>
      </c>
      <c r="Q4035" s="1" t="s">
        <v>1347</v>
      </c>
      <c r="R4035" s="1" t="s">
        <v>104</v>
      </c>
      <c r="S4035" s="1" t="s">
        <v>507</v>
      </c>
      <c r="T4035" s="1" t="s">
        <v>25220</v>
      </c>
      <c r="U4035" s="1" t="s">
        <v>25221</v>
      </c>
      <c r="V4035" s="1" t="s">
        <v>25222</v>
      </c>
      <c r="W4035" s="1" t="s">
        <v>25223</v>
      </c>
      <c r="X4035" s="1" t="s">
        <v>144</v>
      </c>
      <c r="Y4035" s="1" t="s">
        <v>49</v>
      </c>
      <c r="Z4035" s="1" t="s">
        <v>49</v>
      </c>
      <c r="AA4035" s="1">
        <v>98.1</v>
      </c>
      <c r="AB4035" s="1">
        <v>99.8</v>
      </c>
      <c r="AC4035" s="1">
        <v>100</v>
      </c>
      <c r="AD4035" s="1">
        <v>99</v>
      </c>
      <c r="AE4035" s="1">
        <v>98.9</v>
      </c>
      <c r="AF4035" s="1">
        <v>98.9</v>
      </c>
      <c r="AG4035" s="1">
        <v>99.1</v>
      </c>
      <c r="AH4035" s="1">
        <v>99.3</v>
      </c>
      <c r="AI4035" s="1">
        <v>107.7</v>
      </c>
      <c r="AJ4035" s="1">
        <v>99</v>
      </c>
      <c r="AK4035" s="2">
        <f t="shared" ref="AK4035:AK4098" si="126">LOG(SUM(AA4035:AE4035)/SUM(AF4035:AJ4035),2)</f>
        <v>-2.3665462300556682E-2</v>
      </c>
      <c r="AL4035" s="2">
        <f t="shared" ref="AL4035:AL4098" si="127">-LOG10(TTEST(AA4035:AE4035,AF4035:AJ4035,2,2))</f>
        <v>0.42179603348945877</v>
      </c>
    </row>
    <row r="4036" spans="1:38" x14ac:dyDescent="0.2">
      <c r="A4036" s="1" t="s">
        <v>36</v>
      </c>
      <c r="B4036" s="1" t="s">
        <v>37</v>
      </c>
      <c r="C4036" s="1" t="s">
        <v>25224</v>
      </c>
      <c r="D4036" s="1" t="s">
        <v>25225</v>
      </c>
      <c r="E4036" s="1">
        <v>0</v>
      </c>
      <c r="F4036" s="1">
        <v>181.33099999999999</v>
      </c>
      <c r="G4036" s="1">
        <v>57</v>
      </c>
      <c r="H4036" s="1">
        <v>21</v>
      </c>
      <c r="I4036" s="1">
        <v>53</v>
      </c>
      <c r="J4036" s="1">
        <v>21</v>
      </c>
      <c r="K4036" s="1">
        <v>1</v>
      </c>
      <c r="L4036" s="1">
        <v>491</v>
      </c>
      <c r="M4036" s="1">
        <v>55.4</v>
      </c>
      <c r="N4036" s="1">
        <v>7.15</v>
      </c>
      <c r="O4036" s="1">
        <v>1524</v>
      </c>
      <c r="P4036" s="1">
        <v>21</v>
      </c>
      <c r="Q4036" s="1" t="s">
        <v>586</v>
      </c>
      <c r="R4036" s="1" t="s">
        <v>6125</v>
      </c>
      <c r="S4036" s="1" t="s">
        <v>370</v>
      </c>
      <c r="T4036" s="1" t="s">
        <v>25226</v>
      </c>
      <c r="U4036" s="1" t="s">
        <v>25227</v>
      </c>
      <c r="V4036" s="1" t="s">
        <v>25228</v>
      </c>
      <c r="W4036" s="1" t="s">
        <v>25229</v>
      </c>
      <c r="X4036" s="1" t="s">
        <v>169</v>
      </c>
      <c r="Y4036" s="1" t="s">
        <v>25230</v>
      </c>
      <c r="Z4036" s="1" t="s">
        <v>2543</v>
      </c>
      <c r="AA4036" s="1">
        <v>101.4</v>
      </c>
      <c r="AB4036" s="1">
        <v>95.4</v>
      </c>
      <c r="AC4036" s="1">
        <v>98.8</v>
      </c>
      <c r="AD4036" s="1">
        <v>100.9</v>
      </c>
      <c r="AE4036" s="1">
        <v>101.4</v>
      </c>
      <c r="AF4036" s="1">
        <v>101.4</v>
      </c>
      <c r="AG4036" s="1">
        <v>101.4</v>
      </c>
      <c r="AH4036" s="1">
        <v>100.9</v>
      </c>
      <c r="AI4036" s="1">
        <v>98.8</v>
      </c>
      <c r="AJ4036" s="1">
        <v>99.7</v>
      </c>
      <c r="AK4036" s="2">
        <f t="shared" si="126"/>
        <v>-1.2406013205450869E-2</v>
      </c>
      <c r="AL4036" s="2">
        <f t="shared" si="127"/>
        <v>0.28895694085393681</v>
      </c>
    </row>
    <row r="4037" spans="1:38" x14ac:dyDescent="0.2">
      <c r="A4037" s="1" t="s">
        <v>36</v>
      </c>
      <c r="B4037" s="1" t="s">
        <v>37</v>
      </c>
      <c r="C4037" s="1" t="s">
        <v>25231</v>
      </c>
      <c r="D4037" s="1" t="s">
        <v>25232</v>
      </c>
      <c r="E4037" s="1">
        <v>0</v>
      </c>
      <c r="F4037" s="1">
        <v>312.15499999999997</v>
      </c>
      <c r="G4037" s="1">
        <v>77</v>
      </c>
      <c r="H4037" s="1">
        <v>24</v>
      </c>
      <c r="I4037" s="1">
        <v>109</v>
      </c>
      <c r="J4037" s="1">
        <v>22</v>
      </c>
      <c r="K4037" s="1">
        <v>1</v>
      </c>
      <c r="L4037" s="1">
        <v>531</v>
      </c>
      <c r="M4037" s="1">
        <v>57.5</v>
      </c>
      <c r="N4037" s="1">
        <v>8.66</v>
      </c>
      <c r="O4037" s="1">
        <v>3075</v>
      </c>
      <c r="P4037" s="1">
        <v>24</v>
      </c>
      <c r="Q4037" s="1" t="s">
        <v>103</v>
      </c>
      <c r="R4037" s="1" t="s">
        <v>4444</v>
      </c>
      <c r="S4037" s="1" t="s">
        <v>913</v>
      </c>
      <c r="T4037" s="1" t="s">
        <v>4445</v>
      </c>
      <c r="U4037" s="1" t="s">
        <v>25233</v>
      </c>
      <c r="V4037" s="1" t="s">
        <v>25234</v>
      </c>
      <c r="W4037" s="1" t="s">
        <v>25235</v>
      </c>
      <c r="X4037" s="1" t="s">
        <v>258</v>
      </c>
      <c r="Y4037" s="1" t="s">
        <v>49</v>
      </c>
      <c r="Z4037" s="1" t="s">
        <v>2375</v>
      </c>
      <c r="AA4037" s="1">
        <v>99.3</v>
      </c>
      <c r="AB4037" s="1">
        <v>97.7</v>
      </c>
      <c r="AC4037" s="1">
        <v>101.9</v>
      </c>
      <c r="AD4037" s="1">
        <v>101</v>
      </c>
      <c r="AE4037" s="1">
        <v>99.6</v>
      </c>
      <c r="AF4037" s="1">
        <v>98</v>
      </c>
      <c r="AG4037" s="1">
        <v>99.7</v>
      </c>
      <c r="AH4037" s="1">
        <v>98.5</v>
      </c>
      <c r="AI4037" s="1">
        <v>104.6</v>
      </c>
      <c r="AJ4037" s="1">
        <v>99.8</v>
      </c>
      <c r="AK4037" s="2">
        <f t="shared" si="126"/>
        <v>-3.1736130085511728E-3</v>
      </c>
      <c r="AL4037" s="2">
        <f t="shared" si="127"/>
        <v>5.6952271281006869E-2</v>
      </c>
    </row>
    <row r="4038" spans="1:38" x14ac:dyDescent="0.2">
      <c r="A4038" s="1" t="s">
        <v>36</v>
      </c>
      <c r="B4038" s="1" t="s">
        <v>37</v>
      </c>
      <c r="C4038" s="1" t="s">
        <v>25236</v>
      </c>
      <c r="D4038" s="1" t="s">
        <v>25237</v>
      </c>
      <c r="E4038" s="1">
        <v>0</v>
      </c>
      <c r="F4038" s="1">
        <v>211.15600000000001</v>
      </c>
      <c r="G4038" s="1">
        <v>62</v>
      </c>
      <c r="H4038" s="1">
        <v>34</v>
      </c>
      <c r="I4038" s="1">
        <v>86</v>
      </c>
      <c r="J4038" s="1">
        <v>34</v>
      </c>
      <c r="K4038" s="1">
        <v>1</v>
      </c>
      <c r="L4038" s="1">
        <v>543</v>
      </c>
      <c r="M4038" s="1">
        <v>62.5</v>
      </c>
      <c r="N4038" s="1">
        <v>6.8</v>
      </c>
      <c r="O4038" s="1">
        <v>1361</v>
      </c>
      <c r="P4038" s="1">
        <v>34</v>
      </c>
      <c r="Q4038" s="1" t="s">
        <v>49</v>
      </c>
      <c r="R4038" s="1" t="s">
        <v>75</v>
      </c>
      <c r="S4038" s="1" t="s">
        <v>913</v>
      </c>
      <c r="T4038" s="1" t="s">
        <v>25238</v>
      </c>
      <c r="U4038" s="1" t="s">
        <v>25239</v>
      </c>
      <c r="V4038" s="1" t="s">
        <v>25240</v>
      </c>
      <c r="W4038" s="1" t="s">
        <v>25241</v>
      </c>
      <c r="X4038" s="1" t="s">
        <v>333</v>
      </c>
      <c r="Y4038" s="1" t="s">
        <v>4399</v>
      </c>
      <c r="Z4038" s="1" t="s">
        <v>49</v>
      </c>
      <c r="AA4038" s="1">
        <v>101</v>
      </c>
      <c r="AB4038" s="1">
        <v>103.7</v>
      </c>
      <c r="AC4038" s="1">
        <v>101.4</v>
      </c>
      <c r="AD4038" s="1">
        <v>96.6</v>
      </c>
      <c r="AE4038" s="1">
        <v>97.2</v>
      </c>
      <c r="AF4038" s="1">
        <v>101</v>
      </c>
      <c r="AG4038" s="1">
        <v>98.8</v>
      </c>
      <c r="AH4038" s="1">
        <v>107.2</v>
      </c>
      <c r="AI4038" s="1">
        <v>91.5</v>
      </c>
      <c r="AJ4038" s="1">
        <v>101.6</v>
      </c>
      <c r="AK4038" s="2">
        <f t="shared" si="126"/>
        <v>-5.7707802404989681E-4</v>
      </c>
      <c r="AL4038" s="2">
        <f t="shared" si="127"/>
        <v>4.7008241050095585E-3</v>
      </c>
    </row>
    <row r="4039" spans="1:38" x14ac:dyDescent="0.2">
      <c r="A4039" s="1" t="s">
        <v>36</v>
      </c>
      <c r="B4039" s="1" t="s">
        <v>37</v>
      </c>
      <c r="C4039" s="1" t="s">
        <v>25242</v>
      </c>
      <c r="D4039" s="1" t="s">
        <v>25243</v>
      </c>
      <c r="E4039" s="1">
        <v>0</v>
      </c>
      <c r="F4039" s="1">
        <v>319.04500000000002</v>
      </c>
      <c r="G4039" s="1">
        <v>59</v>
      </c>
      <c r="H4039" s="1">
        <v>35</v>
      </c>
      <c r="I4039" s="1">
        <v>119</v>
      </c>
      <c r="J4039" s="1">
        <v>31</v>
      </c>
      <c r="K4039" s="1">
        <v>1</v>
      </c>
      <c r="L4039" s="1">
        <v>780</v>
      </c>
      <c r="M4039" s="1">
        <v>85.2</v>
      </c>
      <c r="N4039" s="1">
        <v>8</v>
      </c>
      <c r="O4039" s="1">
        <v>2849</v>
      </c>
      <c r="P4039" s="1">
        <v>35</v>
      </c>
      <c r="Q4039" s="1" t="s">
        <v>9582</v>
      </c>
      <c r="R4039" s="1" t="s">
        <v>241</v>
      </c>
      <c r="S4039" s="1" t="s">
        <v>242</v>
      </c>
      <c r="T4039" s="1" t="s">
        <v>18679</v>
      </c>
      <c r="U4039" s="1" t="s">
        <v>25244</v>
      </c>
      <c r="V4039" s="1" t="s">
        <v>25245</v>
      </c>
      <c r="W4039" s="1" t="s">
        <v>25246</v>
      </c>
      <c r="X4039" s="1" t="s">
        <v>81</v>
      </c>
      <c r="Y4039" s="1" t="s">
        <v>25247</v>
      </c>
      <c r="Z4039" s="1" t="s">
        <v>18684</v>
      </c>
      <c r="AA4039" s="1">
        <v>100.7</v>
      </c>
      <c r="AB4039" s="1">
        <v>98.6</v>
      </c>
      <c r="AC4039" s="1">
        <v>101.2</v>
      </c>
      <c r="AD4039" s="1">
        <v>99.4</v>
      </c>
      <c r="AE4039" s="1">
        <v>101.4</v>
      </c>
      <c r="AF4039" s="1">
        <v>97.3</v>
      </c>
      <c r="AG4039" s="1">
        <v>100.8</v>
      </c>
      <c r="AH4039" s="1">
        <v>98.3</v>
      </c>
      <c r="AI4039" s="1">
        <v>101.2</v>
      </c>
      <c r="AJ4039" s="1">
        <v>101.2</v>
      </c>
      <c r="AK4039" s="2">
        <f t="shared" si="126"/>
        <v>7.2127689526740963E-3</v>
      </c>
      <c r="AL4039" s="2">
        <f t="shared" si="127"/>
        <v>0.20456628418450362</v>
      </c>
    </row>
    <row r="4040" spans="1:38" x14ac:dyDescent="0.2">
      <c r="A4040" s="1" t="s">
        <v>36</v>
      </c>
      <c r="B4040" s="1" t="s">
        <v>37</v>
      </c>
      <c r="C4040" s="1" t="s">
        <v>25248</v>
      </c>
      <c r="D4040" s="1" t="s">
        <v>25249</v>
      </c>
      <c r="E4040" s="1">
        <v>6.0000000000000001E-3</v>
      </c>
      <c r="F4040" s="1">
        <v>5.76</v>
      </c>
      <c r="G4040" s="1">
        <v>7</v>
      </c>
      <c r="H4040" s="1">
        <v>2</v>
      </c>
      <c r="I4040" s="1">
        <v>2</v>
      </c>
      <c r="J4040" s="1">
        <v>2</v>
      </c>
      <c r="K4040" s="1">
        <v>1</v>
      </c>
      <c r="L4040" s="1">
        <v>444</v>
      </c>
      <c r="M4040" s="1">
        <v>48.7</v>
      </c>
      <c r="N4040" s="1">
        <v>6.48</v>
      </c>
      <c r="O4040" s="1">
        <v>0</v>
      </c>
      <c r="P4040" s="1">
        <v>2</v>
      </c>
      <c r="Q4040" s="1" t="s">
        <v>49</v>
      </c>
      <c r="R4040" s="1" t="s">
        <v>49</v>
      </c>
      <c r="S4040" s="1" t="s">
        <v>131</v>
      </c>
      <c r="T4040" s="1" t="s">
        <v>25250</v>
      </c>
      <c r="U4040" s="1" t="s">
        <v>25251</v>
      </c>
      <c r="V4040" s="1" t="s">
        <v>25252</v>
      </c>
      <c r="W4040" s="1" t="s">
        <v>25253</v>
      </c>
      <c r="X4040" s="1" t="s">
        <v>59</v>
      </c>
      <c r="Y4040" s="1" t="s">
        <v>49</v>
      </c>
      <c r="Z4040" s="1" t="s">
        <v>49</v>
      </c>
      <c r="AA4040" s="1">
        <v>98.8</v>
      </c>
      <c r="AB4040" s="1">
        <v>93</v>
      </c>
      <c r="AC4040" s="1">
        <v>106.2</v>
      </c>
      <c r="AD4040" s="1">
        <v>93.3</v>
      </c>
      <c r="AE4040" s="1">
        <v>103.8</v>
      </c>
      <c r="AF4040" s="1">
        <v>96.4</v>
      </c>
      <c r="AG4040" s="1">
        <v>110.7</v>
      </c>
      <c r="AH4040" s="1">
        <v>95.3</v>
      </c>
      <c r="AI4040" s="1">
        <v>98.8</v>
      </c>
      <c r="AJ4040" s="1">
        <v>103.7</v>
      </c>
      <c r="AK4040" s="2">
        <f t="shared" si="126"/>
        <v>-2.8277728088944565E-2</v>
      </c>
      <c r="AL4040" s="2">
        <f t="shared" si="127"/>
        <v>0.20183547519406497</v>
      </c>
    </row>
    <row r="4041" spans="1:38" x14ac:dyDescent="0.2">
      <c r="A4041" s="1" t="s">
        <v>36</v>
      </c>
      <c r="B4041" s="1" t="s">
        <v>37</v>
      </c>
      <c r="C4041" s="1" t="s">
        <v>25254</v>
      </c>
      <c r="D4041" s="1" t="s">
        <v>25255</v>
      </c>
      <c r="E4041" s="1">
        <v>3.0000000000000001E-3</v>
      </c>
      <c r="F4041" s="1">
        <v>7.6079999999999997</v>
      </c>
      <c r="G4041" s="1">
        <v>5</v>
      </c>
      <c r="H4041" s="1">
        <v>2</v>
      </c>
      <c r="I4041" s="1">
        <v>2</v>
      </c>
      <c r="J4041" s="1">
        <v>2</v>
      </c>
      <c r="K4041" s="1">
        <v>1</v>
      </c>
      <c r="L4041" s="1">
        <v>657</v>
      </c>
      <c r="M4041" s="1">
        <v>75.400000000000006</v>
      </c>
      <c r="N4041" s="1">
        <v>7.93</v>
      </c>
      <c r="O4041" s="1">
        <v>29</v>
      </c>
      <c r="P4041" s="1">
        <v>2</v>
      </c>
      <c r="Q4041" s="1" t="s">
        <v>222</v>
      </c>
      <c r="R4041" s="1" t="s">
        <v>223</v>
      </c>
      <c r="S4041" s="1" t="s">
        <v>1075</v>
      </c>
      <c r="T4041" s="1" t="s">
        <v>25256</v>
      </c>
      <c r="U4041" s="1" t="s">
        <v>25257</v>
      </c>
      <c r="V4041" s="1" t="s">
        <v>25258</v>
      </c>
      <c r="W4041" s="1" t="s">
        <v>25259</v>
      </c>
      <c r="X4041" s="1" t="s">
        <v>194</v>
      </c>
      <c r="Y4041" s="1" t="s">
        <v>2613</v>
      </c>
      <c r="Z4041" s="1" t="s">
        <v>49</v>
      </c>
      <c r="AA4041" s="1">
        <v>97.4</v>
      </c>
      <c r="AB4041" s="1">
        <v>105.5</v>
      </c>
      <c r="AC4041" s="1">
        <v>101.2</v>
      </c>
      <c r="AD4041" s="1">
        <v>98.1</v>
      </c>
      <c r="AE4041" s="1">
        <v>98.6</v>
      </c>
      <c r="AF4041" s="1">
        <v>98.8</v>
      </c>
      <c r="AG4041" s="1">
        <v>106.8</v>
      </c>
      <c r="AH4041" s="1">
        <v>98.4</v>
      </c>
      <c r="AI4041" s="1">
        <v>96.6</v>
      </c>
      <c r="AJ4041" s="1">
        <v>98.6</v>
      </c>
      <c r="AK4041" s="2">
        <f t="shared" si="126"/>
        <v>4.6166280703699766E-3</v>
      </c>
      <c r="AL4041" s="2">
        <f t="shared" si="127"/>
        <v>4.8836130402090082E-2</v>
      </c>
    </row>
    <row r="4042" spans="1:38" x14ac:dyDescent="0.2">
      <c r="A4042" s="1" t="s">
        <v>36</v>
      </c>
      <c r="B4042" s="1" t="s">
        <v>37</v>
      </c>
      <c r="C4042" s="1" t="s">
        <v>25260</v>
      </c>
      <c r="D4042" s="1" t="s">
        <v>25261</v>
      </c>
      <c r="E4042" s="1">
        <v>0</v>
      </c>
      <c r="F4042" s="1">
        <v>33.125</v>
      </c>
      <c r="G4042" s="1">
        <v>16</v>
      </c>
      <c r="H4042" s="1">
        <v>4</v>
      </c>
      <c r="I4042" s="1">
        <v>7</v>
      </c>
      <c r="J4042" s="1">
        <v>4</v>
      </c>
      <c r="K4042" s="1">
        <v>1</v>
      </c>
      <c r="L4042" s="1">
        <v>351</v>
      </c>
      <c r="M4042" s="1">
        <v>39.5</v>
      </c>
      <c r="N4042" s="1">
        <v>6.86</v>
      </c>
      <c r="O4042" s="1">
        <v>216</v>
      </c>
      <c r="P4042" s="1">
        <v>4</v>
      </c>
      <c r="Q4042" s="1" t="s">
        <v>351</v>
      </c>
      <c r="R4042" s="1" t="s">
        <v>104</v>
      </c>
      <c r="S4042" s="1" t="s">
        <v>49</v>
      </c>
      <c r="T4042" s="1" t="s">
        <v>25262</v>
      </c>
      <c r="U4042" s="1" t="s">
        <v>25263</v>
      </c>
      <c r="V4042" s="1" t="s">
        <v>25264</v>
      </c>
      <c r="W4042" s="1" t="s">
        <v>25265</v>
      </c>
      <c r="X4042" s="1" t="s">
        <v>213</v>
      </c>
      <c r="Y4042" s="1" t="s">
        <v>49</v>
      </c>
      <c r="Z4042" s="1" t="s">
        <v>49</v>
      </c>
      <c r="AA4042" s="1">
        <v>95.5</v>
      </c>
      <c r="AB4042" s="1">
        <v>99.2</v>
      </c>
      <c r="AC4042" s="1">
        <v>100.4</v>
      </c>
      <c r="AD4042" s="1">
        <v>103.3</v>
      </c>
      <c r="AE4042" s="1">
        <v>104.2</v>
      </c>
      <c r="AF4042" s="1">
        <v>93.7</v>
      </c>
      <c r="AG4042" s="1">
        <v>100.5</v>
      </c>
      <c r="AH4042" s="1">
        <v>100.8</v>
      </c>
      <c r="AI4042" s="1">
        <v>102.7</v>
      </c>
      <c r="AJ4042" s="1">
        <v>99.7</v>
      </c>
      <c r="AK4042" s="2">
        <f t="shared" si="126"/>
        <v>1.5004163663749152E-2</v>
      </c>
      <c r="AL4042" s="2">
        <f t="shared" si="127"/>
        <v>0.18996038583024452</v>
      </c>
    </row>
    <row r="4043" spans="1:38" x14ac:dyDescent="0.2">
      <c r="A4043" s="1" t="s">
        <v>36</v>
      </c>
      <c r="B4043" s="1" t="s">
        <v>37</v>
      </c>
      <c r="C4043" s="1" t="s">
        <v>25266</v>
      </c>
      <c r="D4043" s="1" t="s">
        <v>25267</v>
      </c>
      <c r="E4043" s="1">
        <v>0</v>
      </c>
      <c r="F4043" s="1">
        <v>176.39599999999999</v>
      </c>
      <c r="G4043" s="1">
        <v>57</v>
      </c>
      <c r="H4043" s="1">
        <v>20</v>
      </c>
      <c r="I4043" s="1">
        <v>75</v>
      </c>
      <c r="J4043" s="1">
        <v>15</v>
      </c>
      <c r="K4043" s="1">
        <v>1</v>
      </c>
      <c r="L4043" s="1">
        <v>416</v>
      </c>
      <c r="M4043" s="1">
        <v>47.3</v>
      </c>
      <c r="N4043" s="1">
        <v>7.33</v>
      </c>
      <c r="O4043" s="1">
        <v>1888</v>
      </c>
      <c r="P4043" s="1">
        <v>20</v>
      </c>
      <c r="Q4043" s="1" t="s">
        <v>53</v>
      </c>
      <c r="R4043" s="1" t="s">
        <v>25268</v>
      </c>
      <c r="S4043" s="1" t="s">
        <v>42</v>
      </c>
      <c r="T4043" s="1" t="s">
        <v>9078</v>
      </c>
      <c r="U4043" s="1" t="s">
        <v>25269</v>
      </c>
      <c r="V4043" s="1" t="s">
        <v>25270</v>
      </c>
      <c r="W4043" s="1" t="s">
        <v>25271</v>
      </c>
      <c r="X4043" s="1" t="s">
        <v>159</v>
      </c>
      <c r="Y4043" s="1" t="s">
        <v>9082</v>
      </c>
      <c r="Z4043" s="1" t="s">
        <v>1390</v>
      </c>
      <c r="AA4043" s="1">
        <v>103.6</v>
      </c>
      <c r="AB4043" s="1">
        <v>100.3</v>
      </c>
      <c r="AC4043" s="1">
        <v>97.8</v>
      </c>
      <c r="AD4043" s="1">
        <v>100.3</v>
      </c>
      <c r="AE4043" s="1">
        <v>101.2</v>
      </c>
      <c r="AF4043" s="1">
        <v>102.2</v>
      </c>
      <c r="AG4043" s="1">
        <v>100.3</v>
      </c>
      <c r="AH4043" s="1">
        <v>99.1</v>
      </c>
      <c r="AI4043" s="1">
        <v>94.5</v>
      </c>
      <c r="AJ4043" s="1">
        <v>100.7</v>
      </c>
      <c r="AK4043" s="2">
        <f t="shared" si="126"/>
        <v>1.8466748658807857E-2</v>
      </c>
      <c r="AL4043" s="2">
        <f t="shared" si="127"/>
        <v>0.34738924429115359</v>
      </c>
    </row>
    <row r="4044" spans="1:38" x14ac:dyDescent="0.2">
      <c r="A4044" s="1" t="s">
        <v>36</v>
      </c>
      <c r="B4044" s="1" t="s">
        <v>37</v>
      </c>
      <c r="C4044" s="1" t="s">
        <v>25272</v>
      </c>
      <c r="D4044" s="1" t="s">
        <v>25273</v>
      </c>
      <c r="E4044" s="1">
        <v>0</v>
      </c>
      <c r="F4044" s="1">
        <v>44.195999999999998</v>
      </c>
      <c r="G4044" s="1">
        <v>15</v>
      </c>
      <c r="H4044" s="1">
        <v>6</v>
      </c>
      <c r="I4044" s="1">
        <v>9</v>
      </c>
      <c r="J4044" s="1">
        <v>6</v>
      </c>
      <c r="K4044" s="1">
        <v>1</v>
      </c>
      <c r="L4044" s="1">
        <v>557</v>
      </c>
      <c r="M4044" s="1">
        <v>62.5</v>
      </c>
      <c r="N4044" s="1">
        <v>5.55</v>
      </c>
      <c r="O4044" s="1">
        <v>255</v>
      </c>
      <c r="P4044" s="1">
        <v>6</v>
      </c>
      <c r="Q4044" s="1" t="s">
        <v>4808</v>
      </c>
      <c r="R4044" s="1" t="s">
        <v>692</v>
      </c>
      <c r="S4044" s="1" t="s">
        <v>1075</v>
      </c>
      <c r="T4044" s="1" t="s">
        <v>49</v>
      </c>
      <c r="U4044" s="1" t="s">
        <v>25274</v>
      </c>
      <c r="V4044" s="1" t="s">
        <v>25275</v>
      </c>
      <c r="W4044" s="1" t="s">
        <v>25276</v>
      </c>
      <c r="X4044" s="1" t="s">
        <v>228</v>
      </c>
      <c r="Y4044" s="1" t="s">
        <v>49</v>
      </c>
      <c r="Z4044" s="1" t="s">
        <v>1631</v>
      </c>
      <c r="AA4044" s="1">
        <v>98.9</v>
      </c>
      <c r="AB4044" s="1">
        <v>100.1</v>
      </c>
      <c r="AC4044" s="1">
        <v>95.3</v>
      </c>
      <c r="AD4044" s="1">
        <v>102.6</v>
      </c>
      <c r="AE4044" s="1">
        <v>98.3</v>
      </c>
      <c r="AF4044" s="1">
        <v>98.8</v>
      </c>
      <c r="AG4044" s="1">
        <v>98.9</v>
      </c>
      <c r="AH4044" s="1">
        <v>111.8</v>
      </c>
      <c r="AI4044" s="1">
        <v>99.8</v>
      </c>
      <c r="AJ4044" s="1">
        <v>95.6</v>
      </c>
      <c r="AK4044" s="2">
        <f t="shared" si="126"/>
        <v>-2.798636283684048E-2</v>
      </c>
      <c r="AL4044" s="2">
        <f t="shared" si="127"/>
        <v>0.26663269838618281</v>
      </c>
    </row>
    <row r="4045" spans="1:38" x14ac:dyDescent="0.2">
      <c r="A4045" s="1" t="s">
        <v>60</v>
      </c>
      <c r="B4045" s="1" t="s">
        <v>37</v>
      </c>
      <c r="C4045" s="1" t="s">
        <v>25277</v>
      </c>
      <c r="D4045" s="1" t="s">
        <v>25278</v>
      </c>
      <c r="E4045" s="1">
        <v>2.1000000000000001E-2</v>
      </c>
      <c r="F4045" s="1">
        <v>3.9340000000000002</v>
      </c>
      <c r="G4045" s="1">
        <v>6</v>
      </c>
      <c r="H4045" s="1">
        <v>2</v>
      </c>
      <c r="I4045" s="1">
        <v>2</v>
      </c>
      <c r="J4045" s="1">
        <v>2</v>
      </c>
      <c r="K4045" s="1">
        <v>1</v>
      </c>
      <c r="L4045" s="1">
        <v>306</v>
      </c>
      <c r="M4045" s="1">
        <v>34.799999999999997</v>
      </c>
      <c r="N4045" s="1">
        <v>9.7200000000000006</v>
      </c>
      <c r="O4045" s="1">
        <v>14</v>
      </c>
      <c r="P4045" s="1">
        <v>2</v>
      </c>
      <c r="Q4045" s="1" t="s">
        <v>823</v>
      </c>
      <c r="R4045" s="1" t="s">
        <v>824</v>
      </c>
      <c r="S4045" s="1" t="s">
        <v>825</v>
      </c>
      <c r="T4045" s="1" t="s">
        <v>25279</v>
      </c>
      <c r="U4045" s="1" t="s">
        <v>25280</v>
      </c>
      <c r="V4045" s="1" t="s">
        <v>25281</v>
      </c>
      <c r="W4045" s="1" t="s">
        <v>25282</v>
      </c>
      <c r="X4045" s="1" t="s">
        <v>144</v>
      </c>
      <c r="Y4045" s="1" t="s">
        <v>49</v>
      </c>
      <c r="Z4045" s="1" t="s">
        <v>832</v>
      </c>
      <c r="AA4045" s="1">
        <v>88</v>
      </c>
      <c r="AB4045" s="1">
        <v>101.6</v>
      </c>
      <c r="AC4045" s="1">
        <v>102.3</v>
      </c>
      <c r="AD4045" s="1">
        <v>101.6</v>
      </c>
      <c r="AE4045" s="1">
        <v>100.6</v>
      </c>
      <c r="AF4045" s="1">
        <v>100.2</v>
      </c>
      <c r="AG4045" s="1">
        <v>102.8</v>
      </c>
      <c r="AH4045" s="1">
        <v>103.8</v>
      </c>
      <c r="AI4045" s="1">
        <v>101.6</v>
      </c>
      <c r="AJ4045" s="1">
        <v>97.4</v>
      </c>
      <c r="AK4045" s="2">
        <f t="shared" si="126"/>
        <v>-3.3763981215727268E-2</v>
      </c>
      <c r="AL4045" s="2">
        <f t="shared" si="127"/>
        <v>0.34789134557246487</v>
      </c>
    </row>
    <row r="4046" spans="1:38" x14ac:dyDescent="0.2">
      <c r="A4046" s="1" t="s">
        <v>36</v>
      </c>
      <c r="B4046" s="1" t="s">
        <v>37</v>
      </c>
      <c r="C4046" s="1" t="s">
        <v>25283</v>
      </c>
      <c r="D4046" s="1" t="s">
        <v>25284</v>
      </c>
      <c r="E4046" s="1">
        <v>0</v>
      </c>
      <c r="F4046" s="1">
        <v>24.603000000000002</v>
      </c>
      <c r="G4046" s="1">
        <v>23</v>
      </c>
      <c r="H4046" s="1">
        <v>4</v>
      </c>
      <c r="I4046" s="1">
        <v>4</v>
      </c>
      <c r="J4046" s="1">
        <v>4</v>
      </c>
      <c r="K4046" s="1">
        <v>1</v>
      </c>
      <c r="L4046" s="1">
        <v>281</v>
      </c>
      <c r="M4046" s="1">
        <v>31.2</v>
      </c>
      <c r="N4046" s="1">
        <v>5.29</v>
      </c>
      <c r="O4046" s="1">
        <v>76</v>
      </c>
      <c r="P4046" s="1">
        <v>4</v>
      </c>
      <c r="Q4046" s="1" t="s">
        <v>222</v>
      </c>
      <c r="R4046" s="1" t="s">
        <v>49</v>
      </c>
      <c r="S4046" s="1" t="s">
        <v>147</v>
      </c>
      <c r="T4046" s="1" t="s">
        <v>25285</v>
      </c>
      <c r="U4046" s="1" t="s">
        <v>25286</v>
      </c>
      <c r="V4046" s="1" t="s">
        <v>25287</v>
      </c>
      <c r="W4046" s="1" t="s">
        <v>25288</v>
      </c>
      <c r="X4046" s="1" t="s">
        <v>258</v>
      </c>
      <c r="Y4046" s="1" t="s">
        <v>49</v>
      </c>
      <c r="Z4046" s="1" t="s">
        <v>49</v>
      </c>
      <c r="AA4046" s="1">
        <v>92.8</v>
      </c>
      <c r="AB4046" s="1">
        <v>105.1</v>
      </c>
      <c r="AC4046" s="1">
        <v>95.8</v>
      </c>
      <c r="AD4046" s="1">
        <v>103.3</v>
      </c>
      <c r="AE4046" s="1">
        <v>102</v>
      </c>
      <c r="AF4046" s="1">
        <v>102.2</v>
      </c>
      <c r="AG4046" s="1">
        <v>99.3</v>
      </c>
      <c r="AH4046" s="1">
        <v>103.6</v>
      </c>
      <c r="AI4046" s="1">
        <v>102</v>
      </c>
      <c r="AJ4046" s="1">
        <v>93.8</v>
      </c>
      <c r="AK4046" s="2">
        <f t="shared" si="126"/>
        <v>-5.4827960332789142E-3</v>
      </c>
      <c r="AL4046" s="2">
        <f t="shared" si="127"/>
        <v>4.5885364022196978E-2</v>
      </c>
    </row>
    <row r="4047" spans="1:38" x14ac:dyDescent="0.2">
      <c r="A4047" s="1" t="s">
        <v>50</v>
      </c>
      <c r="B4047" s="1" t="s">
        <v>37</v>
      </c>
      <c r="C4047" s="1" t="s">
        <v>25289</v>
      </c>
      <c r="D4047" s="1" t="s">
        <v>25290</v>
      </c>
      <c r="E4047" s="1">
        <v>0.10100000000000001</v>
      </c>
      <c r="F4047" s="1">
        <v>1.915</v>
      </c>
      <c r="G4047" s="1">
        <v>2</v>
      </c>
      <c r="H4047" s="1">
        <v>1</v>
      </c>
      <c r="I4047" s="1">
        <v>1</v>
      </c>
      <c r="J4047" s="1">
        <v>1</v>
      </c>
      <c r="K4047" s="1">
        <v>1</v>
      </c>
      <c r="L4047" s="1">
        <v>611</v>
      </c>
      <c r="M4047" s="1">
        <v>67</v>
      </c>
      <c r="N4047" s="1">
        <v>5.77</v>
      </c>
      <c r="O4047" s="1">
        <v>0</v>
      </c>
      <c r="P4047" s="1">
        <v>1</v>
      </c>
      <c r="Q4047" s="1" t="s">
        <v>5992</v>
      </c>
      <c r="R4047" s="1" t="s">
        <v>49</v>
      </c>
      <c r="S4047" s="1" t="s">
        <v>131</v>
      </c>
      <c r="T4047" s="1" t="s">
        <v>25291</v>
      </c>
      <c r="U4047" s="1" t="s">
        <v>25292</v>
      </c>
      <c r="V4047" s="1" t="s">
        <v>25293</v>
      </c>
      <c r="W4047" s="1" t="s">
        <v>25294</v>
      </c>
      <c r="X4047" s="1" t="s">
        <v>159</v>
      </c>
      <c r="Y4047" s="1" t="s">
        <v>22048</v>
      </c>
      <c r="Z4047" s="1" t="s">
        <v>49</v>
      </c>
      <c r="AA4047" s="1">
        <v>98.2</v>
      </c>
      <c r="AB4047" s="1">
        <v>103</v>
      </c>
      <c r="AC4047" s="1">
        <v>93.5</v>
      </c>
      <c r="AD4047" s="1">
        <v>88.5</v>
      </c>
      <c r="AE4047" s="1">
        <v>124.6</v>
      </c>
      <c r="AF4047" s="1">
        <v>117.4</v>
      </c>
      <c r="AG4047" s="1">
        <v>88.3</v>
      </c>
      <c r="AH4047" s="1">
        <v>98.3</v>
      </c>
      <c r="AI4047" s="1">
        <v>75.7</v>
      </c>
      <c r="AJ4047" s="1">
        <v>112.4</v>
      </c>
      <c r="AK4047" s="2">
        <f t="shared" si="126"/>
        <v>4.530887851736605E-2</v>
      </c>
      <c r="AL4047" s="2">
        <f t="shared" si="127"/>
        <v>0.11983402390115447</v>
      </c>
    </row>
    <row r="4048" spans="1:38" x14ac:dyDescent="0.2">
      <c r="A4048" s="1" t="s">
        <v>36</v>
      </c>
      <c r="B4048" s="1" t="s">
        <v>37</v>
      </c>
      <c r="C4048" s="1" t="s">
        <v>25295</v>
      </c>
      <c r="D4048" s="1" t="s">
        <v>25296</v>
      </c>
      <c r="E4048" s="1">
        <v>0</v>
      </c>
      <c r="F4048" s="1">
        <v>54.395000000000003</v>
      </c>
      <c r="G4048" s="1">
        <v>25</v>
      </c>
      <c r="H4048" s="1">
        <v>11</v>
      </c>
      <c r="I4048" s="1">
        <v>11</v>
      </c>
      <c r="J4048" s="1">
        <v>11</v>
      </c>
      <c r="K4048" s="1">
        <v>1</v>
      </c>
      <c r="L4048" s="1">
        <v>649</v>
      </c>
      <c r="M4048" s="1">
        <v>72.400000000000006</v>
      </c>
      <c r="N4048" s="1">
        <v>7.3</v>
      </c>
      <c r="O4048" s="1">
        <v>235</v>
      </c>
      <c r="P4048" s="1">
        <v>11</v>
      </c>
      <c r="Q4048" s="1" t="s">
        <v>586</v>
      </c>
      <c r="R4048" s="1" t="s">
        <v>566</v>
      </c>
      <c r="S4048" s="1" t="s">
        <v>10658</v>
      </c>
      <c r="T4048" s="1" t="s">
        <v>25297</v>
      </c>
      <c r="U4048" s="1" t="s">
        <v>25298</v>
      </c>
      <c r="V4048" s="1" t="s">
        <v>25299</v>
      </c>
      <c r="W4048" s="1" t="s">
        <v>25300</v>
      </c>
      <c r="X4048" s="1" t="s">
        <v>213</v>
      </c>
      <c r="Y4048" s="1" t="s">
        <v>3748</v>
      </c>
      <c r="Z4048" s="1" t="s">
        <v>49</v>
      </c>
      <c r="AA4048" s="1">
        <v>100.5</v>
      </c>
      <c r="AB4048" s="1">
        <v>100.7</v>
      </c>
      <c r="AC4048" s="1">
        <v>99.6</v>
      </c>
      <c r="AD4048" s="1">
        <v>100</v>
      </c>
      <c r="AE4048" s="1">
        <v>99.1</v>
      </c>
      <c r="AF4048" s="1">
        <v>99.5</v>
      </c>
      <c r="AG4048" s="1">
        <v>101</v>
      </c>
      <c r="AH4048" s="1">
        <v>100.6</v>
      </c>
      <c r="AI4048" s="1">
        <v>100.1</v>
      </c>
      <c r="AJ4048" s="1">
        <v>99</v>
      </c>
      <c r="AK4048" s="2">
        <f t="shared" si="126"/>
        <v>-8.6553049744713729E-4</v>
      </c>
      <c r="AL4048" s="2">
        <f t="shared" si="127"/>
        <v>4.5532830506022477E-2</v>
      </c>
    </row>
    <row r="4049" spans="1:38" x14ac:dyDescent="0.2">
      <c r="A4049" s="1" t="s">
        <v>36</v>
      </c>
      <c r="B4049" s="1" t="s">
        <v>37</v>
      </c>
      <c r="C4049" s="1" t="s">
        <v>25301</v>
      </c>
      <c r="D4049" s="1" t="s">
        <v>25302</v>
      </c>
      <c r="E4049" s="1">
        <v>1E-3</v>
      </c>
      <c r="F4049" s="1">
        <v>9.1890000000000001</v>
      </c>
      <c r="G4049" s="1">
        <v>4</v>
      </c>
      <c r="H4049" s="1">
        <v>2</v>
      </c>
      <c r="I4049" s="1">
        <v>3</v>
      </c>
      <c r="J4049" s="1">
        <v>2</v>
      </c>
      <c r="K4049" s="1">
        <v>1</v>
      </c>
      <c r="L4049" s="1">
        <v>507</v>
      </c>
      <c r="M4049" s="1">
        <v>58.4</v>
      </c>
      <c r="N4049" s="1">
        <v>9.09</v>
      </c>
      <c r="O4049" s="1">
        <v>93</v>
      </c>
      <c r="P4049" s="1">
        <v>2</v>
      </c>
      <c r="Q4049" s="1" t="s">
        <v>525</v>
      </c>
      <c r="R4049" s="1" t="s">
        <v>692</v>
      </c>
      <c r="S4049" s="1" t="s">
        <v>1075</v>
      </c>
      <c r="T4049" s="1" t="s">
        <v>6876</v>
      </c>
      <c r="U4049" s="1" t="s">
        <v>25303</v>
      </c>
      <c r="V4049" s="1" t="s">
        <v>25304</v>
      </c>
      <c r="W4049" s="1" t="s">
        <v>25305</v>
      </c>
      <c r="X4049" s="1" t="s">
        <v>258</v>
      </c>
      <c r="Y4049" s="1" t="s">
        <v>25306</v>
      </c>
      <c r="Z4049" s="1" t="s">
        <v>25307</v>
      </c>
      <c r="AA4049" s="1">
        <v>104</v>
      </c>
      <c r="AB4049" s="1">
        <v>95</v>
      </c>
      <c r="AC4049" s="1">
        <v>98.2</v>
      </c>
      <c r="AD4049" s="1">
        <v>98.9</v>
      </c>
      <c r="AE4049" s="1">
        <v>103.6</v>
      </c>
      <c r="AF4049" s="1">
        <v>121.9</v>
      </c>
      <c r="AG4049" s="1">
        <v>99</v>
      </c>
      <c r="AH4049" s="1">
        <v>101.4</v>
      </c>
      <c r="AI4049" s="1">
        <v>81.900000000000006</v>
      </c>
      <c r="AJ4049" s="1">
        <v>96.2</v>
      </c>
      <c r="AK4049" s="2">
        <f t="shared" si="126"/>
        <v>-2.0195714299318835E-3</v>
      </c>
      <c r="AL4049" s="2">
        <f t="shared" si="127"/>
        <v>7.1347924283906052E-3</v>
      </c>
    </row>
    <row r="4050" spans="1:38" x14ac:dyDescent="0.2">
      <c r="A4050" s="1" t="s">
        <v>36</v>
      </c>
      <c r="B4050" s="1" t="s">
        <v>37</v>
      </c>
      <c r="C4050" s="1" t="s">
        <v>25308</v>
      </c>
      <c r="D4050" s="1" t="s">
        <v>25309</v>
      </c>
      <c r="E4050" s="1">
        <v>0</v>
      </c>
      <c r="F4050" s="1">
        <v>787.95799999999997</v>
      </c>
      <c r="G4050" s="1">
        <v>57</v>
      </c>
      <c r="H4050" s="1">
        <v>112</v>
      </c>
      <c r="I4050" s="1">
        <v>229</v>
      </c>
      <c r="J4050" s="1">
        <v>94</v>
      </c>
      <c r="K4050" s="1">
        <v>1</v>
      </c>
      <c r="L4050" s="1">
        <v>2541</v>
      </c>
      <c r="M4050" s="1">
        <v>269.7</v>
      </c>
      <c r="N4050" s="1">
        <v>6.18</v>
      </c>
      <c r="O4050" s="1">
        <v>5203</v>
      </c>
      <c r="P4050" s="1">
        <v>112</v>
      </c>
      <c r="Q4050" s="1" t="s">
        <v>898</v>
      </c>
      <c r="R4050" s="1" t="s">
        <v>25310</v>
      </c>
      <c r="S4050" s="1" t="s">
        <v>353</v>
      </c>
      <c r="T4050" s="1" t="s">
        <v>22885</v>
      </c>
      <c r="U4050" s="1" t="s">
        <v>25311</v>
      </c>
      <c r="V4050" s="1" t="s">
        <v>25312</v>
      </c>
      <c r="W4050" s="1" t="s">
        <v>25313</v>
      </c>
      <c r="X4050" s="1" t="s">
        <v>228</v>
      </c>
      <c r="Y4050" s="1" t="s">
        <v>22888</v>
      </c>
      <c r="Z4050" s="1" t="s">
        <v>25314</v>
      </c>
      <c r="AA4050" s="1">
        <v>101.7</v>
      </c>
      <c r="AB4050" s="1">
        <v>98.9</v>
      </c>
      <c r="AC4050" s="1">
        <v>100</v>
      </c>
      <c r="AD4050" s="1">
        <v>98.4</v>
      </c>
      <c r="AE4050" s="1">
        <v>100.2</v>
      </c>
      <c r="AF4050" s="1">
        <v>98.5</v>
      </c>
      <c r="AG4050" s="1">
        <v>100.6</v>
      </c>
      <c r="AH4050" s="1">
        <v>100</v>
      </c>
      <c r="AI4050" s="1">
        <v>102.8</v>
      </c>
      <c r="AJ4050" s="1">
        <v>98.9</v>
      </c>
      <c r="AK4050" s="2">
        <f t="shared" si="126"/>
        <v>-4.6166280703702134E-3</v>
      </c>
      <c r="AL4050" s="2">
        <f t="shared" si="127"/>
        <v>0.12768795930025795</v>
      </c>
    </row>
    <row r="4051" spans="1:38" x14ac:dyDescent="0.2">
      <c r="A4051" s="1" t="s">
        <v>36</v>
      </c>
      <c r="B4051" s="1" t="s">
        <v>37</v>
      </c>
      <c r="C4051" s="1" t="s">
        <v>25315</v>
      </c>
      <c r="D4051" s="1" t="s">
        <v>25316</v>
      </c>
      <c r="E4051" s="1">
        <v>0</v>
      </c>
      <c r="F4051" s="1">
        <v>109.93600000000001</v>
      </c>
      <c r="G4051" s="1">
        <v>45</v>
      </c>
      <c r="H4051" s="1">
        <v>16</v>
      </c>
      <c r="I4051" s="1">
        <v>38</v>
      </c>
      <c r="J4051" s="1">
        <v>13</v>
      </c>
      <c r="K4051" s="1">
        <v>1</v>
      </c>
      <c r="L4051" s="1">
        <v>381</v>
      </c>
      <c r="M4051" s="1">
        <v>43.2</v>
      </c>
      <c r="N4051" s="1">
        <v>5.35</v>
      </c>
      <c r="O4051" s="1">
        <v>727</v>
      </c>
      <c r="P4051" s="1">
        <v>16</v>
      </c>
      <c r="Q4051" s="1" t="s">
        <v>1498</v>
      </c>
      <c r="R4051" s="1" t="s">
        <v>344</v>
      </c>
      <c r="S4051" s="1" t="s">
        <v>8327</v>
      </c>
      <c r="T4051" s="1" t="s">
        <v>8328</v>
      </c>
      <c r="U4051" s="1" t="s">
        <v>25317</v>
      </c>
      <c r="V4051" s="1" t="s">
        <v>25318</v>
      </c>
      <c r="W4051" s="1" t="s">
        <v>25319</v>
      </c>
      <c r="X4051" s="1" t="s">
        <v>159</v>
      </c>
      <c r="Y4051" s="1" t="s">
        <v>8332</v>
      </c>
      <c r="Z4051" s="1" t="s">
        <v>25320</v>
      </c>
      <c r="AA4051" s="1">
        <v>100.5</v>
      </c>
      <c r="AB4051" s="1">
        <v>101.5</v>
      </c>
      <c r="AC4051" s="1">
        <v>103.4</v>
      </c>
      <c r="AD4051" s="1">
        <v>97.7</v>
      </c>
      <c r="AE4051" s="1">
        <v>99.6</v>
      </c>
      <c r="AF4051" s="1">
        <v>94.9</v>
      </c>
      <c r="AG4051" s="1">
        <v>102.8</v>
      </c>
      <c r="AH4051" s="1">
        <v>101.5</v>
      </c>
      <c r="AI4051" s="1">
        <v>100.6</v>
      </c>
      <c r="AJ4051" s="1">
        <v>97.5</v>
      </c>
      <c r="AK4051" s="2">
        <f t="shared" si="126"/>
        <v>1.5581257892605064E-2</v>
      </c>
      <c r="AL4051" s="2">
        <f t="shared" si="127"/>
        <v>0.26120767582351251</v>
      </c>
    </row>
    <row r="4052" spans="1:38" x14ac:dyDescent="0.2">
      <c r="A4052" s="1" t="s">
        <v>36</v>
      </c>
      <c r="B4052" s="1" t="s">
        <v>37</v>
      </c>
      <c r="C4052" s="1" t="s">
        <v>25321</v>
      </c>
      <c r="D4052" s="1" t="s">
        <v>25322</v>
      </c>
      <c r="E4052" s="1">
        <v>0</v>
      </c>
      <c r="F4052" s="1">
        <v>57.826000000000001</v>
      </c>
      <c r="G4052" s="1">
        <v>28</v>
      </c>
      <c r="H4052" s="1">
        <v>9</v>
      </c>
      <c r="I4052" s="1">
        <v>19</v>
      </c>
      <c r="J4052" s="1">
        <v>9</v>
      </c>
      <c r="K4052" s="1">
        <v>1</v>
      </c>
      <c r="L4052" s="1">
        <v>386</v>
      </c>
      <c r="M4052" s="1">
        <v>43.1</v>
      </c>
      <c r="N4052" s="1">
        <v>5.14</v>
      </c>
      <c r="O4052" s="1">
        <v>411</v>
      </c>
      <c r="P4052" s="1">
        <v>9</v>
      </c>
      <c r="Q4052" s="1" t="s">
        <v>49</v>
      </c>
      <c r="R4052" s="1" t="s">
        <v>49</v>
      </c>
      <c r="S4052" s="1" t="s">
        <v>131</v>
      </c>
      <c r="T4052" s="1" t="s">
        <v>3896</v>
      </c>
      <c r="U4052" s="1" t="s">
        <v>25323</v>
      </c>
      <c r="V4052" s="1" t="s">
        <v>25324</v>
      </c>
      <c r="W4052" s="1" t="s">
        <v>25325</v>
      </c>
      <c r="X4052" s="1" t="s">
        <v>169</v>
      </c>
      <c r="Y4052" s="1" t="s">
        <v>49</v>
      </c>
      <c r="Z4052" s="1" t="s">
        <v>49</v>
      </c>
      <c r="AA4052" s="1">
        <v>104.2</v>
      </c>
      <c r="AB4052" s="1">
        <v>99.2</v>
      </c>
      <c r="AC4052" s="1">
        <v>99.4</v>
      </c>
      <c r="AD4052" s="1">
        <v>97.2</v>
      </c>
      <c r="AE4052" s="1">
        <v>99.3</v>
      </c>
      <c r="AF4052" s="1">
        <v>102.6</v>
      </c>
      <c r="AG4052" s="1">
        <v>101</v>
      </c>
      <c r="AH4052" s="1">
        <v>99.3</v>
      </c>
      <c r="AI4052" s="1">
        <v>98.7</v>
      </c>
      <c r="AJ4052" s="1">
        <v>99.2</v>
      </c>
      <c r="AK4052" s="2">
        <f t="shared" si="126"/>
        <v>-4.3276556025256107E-3</v>
      </c>
      <c r="AL4052" s="2">
        <f t="shared" si="127"/>
        <v>8.0044473819854842E-2</v>
      </c>
    </row>
    <row r="4053" spans="1:38" x14ac:dyDescent="0.2">
      <c r="A4053" s="1" t="s">
        <v>36</v>
      </c>
      <c r="B4053" s="1" t="s">
        <v>37</v>
      </c>
      <c r="C4053" s="1" t="s">
        <v>25326</v>
      </c>
      <c r="D4053" s="1" t="s">
        <v>25327</v>
      </c>
      <c r="E4053" s="1">
        <v>0</v>
      </c>
      <c r="F4053" s="1">
        <v>130.529</v>
      </c>
      <c r="G4053" s="1">
        <v>56</v>
      </c>
      <c r="H4053" s="1">
        <v>16</v>
      </c>
      <c r="I4053" s="1">
        <v>39</v>
      </c>
      <c r="J4053" s="1">
        <v>16</v>
      </c>
      <c r="K4053" s="1">
        <v>1</v>
      </c>
      <c r="L4053" s="1">
        <v>380</v>
      </c>
      <c r="M4053" s="1">
        <v>42.7</v>
      </c>
      <c r="N4053" s="1">
        <v>7.02</v>
      </c>
      <c r="O4053" s="1">
        <v>828</v>
      </c>
      <c r="P4053" s="1">
        <v>16</v>
      </c>
      <c r="Q4053" s="1" t="s">
        <v>595</v>
      </c>
      <c r="R4053" s="1" t="s">
        <v>2478</v>
      </c>
      <c r="S4053" s="1" t="s">
        <v>49</v>
      </c>
      <c r="T4053" s="1" t="s">
        <v>25328</v>
      </c>
      <c r="U4053" s="1" t="s">
        <v>25329</v>
      </c>
      <c r="V4053" s="1" t="s">
        <v>25330</v>
      </c>
      <c r="W4053" s="1" t="s">
        <v>25331</v>
      </c>
      <c r="X4053" s="1" t="s">
        <v>81</v>
      </c>
      <c r="Y4053" s="1" t="s">
        <v>49</v>
      </c>
      <c r="Z4053" s="1" t="s">
        <v>49</v>
      </c>
      <c r="AA4053" s="1">
        <v>98.1</v>
      </c>
      <c r="AB4053" s="1">
        <v>99.3</v>
      </c>
      <c r="AC4053" s="1">
        <v>100.1</v>
      </c>
      <c r="AD4053" s="1">
        <v>100</v>
      </c>
      <c r="AE4053" s="1">
        <v>99.5</v>
      </c>
      <c r="AF4053" s="1">
        <v>98.4</v>
      </c>
      <c r="AG4053" s="1">
        <v>99.5</v>
      </c>
      <c r="AH4053" s="1">
        <v>102.6</v>
      </c>
      <c r="AI4053" s="1">
        <v>103.9</v>
      </c>
      <c r="AJ4053" s="1">
        <v>98.6</v>
      </c>
      <c r="AK4053" s="2">
        <f t="shared" si="126"/>
        <v>-1.7312548243240983E-2</v>
      </c>
      <c r="AL4053" s="2">
        <f t="shared" si="127"/>
        <v>0.47355457942096246</v>
      </c>
    </row>
    <row r="4054" spans="1:38" x14ac:dyDescent="0.2">
      <c r="A4054" s="1" t="s">
        <v>36</v>
      </c>
      <c r="B4054" s="1" t="s">
        <v>37</v>
      </c>
      <c r="C4054" s="1" t="s">
        <v>25332</v>
      </c>
      <c r="D4054" s="1" t="s">
        <v>25333</v>
      </c>
      <c r="E4054" s="1">
        <v>0</v>
      </c>
      <c r="F4054" s="1">
        <v>62.935000000000002</v>
      </c>
      <c r="G4054" s="1">
        <v>37</v>
      </c>
      <c r="H4054" s="1">
        <v>11</v>
      </c>
      <c r="I4054" s="1">
        <v>16</v>
      </c>
      <c r="J4054" s="1">
        <v>11</v>
      </c>
      <c r="K4054" s="1">
        <v>1</v>
      </c>
      <c r="L4054" s="1">
        <v>488</v>
      </c>
      <c r="M4054" s="1">
        <v>54.1</v>
      </c>
      <c r="N4054" s="1">
        <v>4.9400000000000004</v>
      </c>
      <c r="O4054" s="1">
        <v>310</v>
      </c>
      <c r="P4054" s="1">
        <v>11</v>
      </c>
      <c r="Q4054" s="1" t="s">
        <v>49</v>
      </c>
      <c r="R4054" s="1" t="s">
        <v>49</v>
      </c>
      <c r="S4054" s="1" t="s">
        <v>608</v>
      </c>
      <c r="T4054" s="1" t="s">
        <v>25334</v>
      </c>
      <c r="U4054" s="1" t="s">
        <v>25335</v>
      </c>
      <c r="V4054" s="1" t="s">
        <v>25336</v>
      </c>
      <c r="W4054" s="1" t="s">
        <v>25337</v>
      </c>
      <c r="X4054" s="1" t="s">
        <v>412</v>
      </c>
      <c r="Y4054" s="1" t="s">
        <v>49</v>
      </c>
      <c r="Z4054" s="1" t="s">
        <v>49</v>
      </c>
      <c r="AA4054" s="1">
        <v>99.8</v>
      </c>
      <c r="AB4054" s="1">
        <v>104.9</v>
      </c>
      <c r="AC4054" s="1">
        <v>95.1</v>
      </c>
      <c r="AD4054" s="1">
        <v>102.6</v>
      </c>
      <c r="AE4054" s="1">
        <v>96</v>
      </c>
      <c r="AF4054" s="1">
        <v>116.5</v>
      </c>
      <c r="AG4054" s="1">
        <v>99.8</v>
      </c>
      <c r="AH4054" s="1">
        <v>99.4</v>
      </c>
      <c r="AI4054" s="1">
        <v>85.7</v>
      </c>
      <c r="AJ4054" s="1">
        <v>100.3</v>
      </c>
      <c r="AK4054" s="2">
        <f t="shared" si="126"/>
        <v>-9.5208697402951112E-3</v>
      </c>
      <c r="AL4054" s="2">
        <f t="shared" si="127"/>
        <v>4.4464822880601385E-2</v>
      </c>
    </row>
    <row r="4055" spans="1:38" x14ac:dyDescent="0.2">
      <c r="A4055" s="1" t="s">
        <v>36</v>
      </c>
      <c r="B4055" s="1" t="s">
        <v>37</v>
      </c>
      <c r="C4055" s="1" t="s">
        <v>25338</v>
      </c>
      <c r="D4055" s="1" t="s">
        <v>25339</v>
      </c>
      <c r="E4055" s="1">
        <v>0</v>
      </c>
      <c r="F4055" s="1">
        <v>68.097999999999999</v>
      </c>
      <c r="G4055" s="1">
        <v>14</v>
      </c>
      <c r="H4055" s="1">
        <v>11</v>
      </c>
      <c r="I4055" s="1">
        <v>18</v>
      </c>
      <c r="J4055" s="1">
        <v>11</v>
      </c>
      <c r="K4055" s="1">
        <v>1</v>
      </c>
      <c r="L4055" s="1">
        <v>1090</v>
      </c>
      <c r="M4055" s="1">
        <v>118.7</v>
      </c>
      <c r="N4055" s="1">
        <v>7.83</v>
      </c>
      <c r="O4055" s="1">
        <v>376</v>
      </c>
      <c r="P4055" s="1">
        <v>11</v>
      </c>
      <c r="Q4055" s="1" t="s">
        <v>990</v>
      </c>
      <c r="R4055" s="1" t="s">
        <v>4894</v>
      </c>
      <c r="S4055" s="1" t="s">
        <v>190</v>
      </c>
      <c r="T4055" s="1" t="s">
        <v>25340</v>
      </c>
      <c r="U4055" s="1" t="s">
        <v>25341</v>
      </c>
      <c r="V4055" s="1" t="s">
        <v>25342</v>
      </c>
      <c r="W4055" s="1" t="s">
        <v>25343</v>
      </c>
      <c r="X4055" s="1" t="s">
        <v>159</v>
      </c>
      <c r="Y4055" s="1" t="s">
        <v>1630</v>
      </c>
      <c r="Z4055" s="1" t="s">
        <v>49</v>
      </c>
      <c r="AA4055" s="1">
        <v>98.1</v>
      </c>
      <c r="AB4055" s="1">
        <v>102.2</v>
      </c>
      <c r="AC4055" s="1">
        <v>96.6</v>
      </c>
      <c r="AD4055" s="1">
        <v>100</v>
      </c>
      <c r="AE4055" s="1">
        <v>102.7</v>
      </c>
      <c r="AF4055" s="1">
        <v>98.2</v>
      </c>
      <c r="AG4055" s="1">
        <v>100</v>
      </c>
      <c r="AH4055" s="1">
        <v>99.9</v>
      </c>
      <c r="AI4055" s="1">
        <v>100.7</v>
      </c>
      <c r="AJ4055" s="1">
        <v>101.6</v>
      </c>
      <c r="AK4055" s="2">
        <f t="shared" si="126"/>
        <v>-2.308312557862477E-3</v>
      </c>
      <c r="AL4055" s="2">
        <f t="shared" si="127"/>
        <v>4.3489978741009037E-2</v>
      </c>
    </row>
    <row r="4056" spans="1:38" x14ac:dyDescent="0.2">
      <c r="A4056" s="1" t="s">
        <v>36</v>
      </c>
      <c r="B4056" s="1" t="s">
        <v>37</v>
      </c>
      <c r="C4056" s="1" t="s">
        <v>25344</v>
      </c>
      <c r="D4056" s="1" t="s">
        <v>25345</v>
      </c>
      <c r="E4056" s="1">
        <v>0</v>
      </c>
      <c r="F4056" s="1">
        <v>197.173</v>
      </c>
      <c r="G4056" s="1">
        <v>62</v>
      </c>
      <c r="H4056" s="1">
        <v>22</v>
      </c>
      <c r="I4056" s="1">
        <v>58</v>
      </c>
      <c r="J4056" s="1">
        <v>22</v>
      </c>
      <c r="K4056" s="1">
        <v>1</v>
      </c>
      <c r="L4056" s="1">
        <v>475</v>
      </c>
      <c r="M4056" s="1">
        <v>52.7</v>
      </c>
      <c r="N4056" s="1">
        <v>5.66</v>
      </c>
      <c r="O4056" s="1">
        <v>1355</v>
      </c>
      <c r="P4056" s="1">
        <v>22</v>
      </c>
      <c r="Q4056" s="1" t="s">
        <v>222</v>
      </c>
      <c r="R4056" s="1" t="s">
        <v>868</v>
      </c>
      <c r="S4056" s="1" t="s">
        <v>1075</v>
      </c>
      <c r="T4056" s="1" t="s">
        <v>6223</v>
      </c>
      <c r="U4056" s="1" t="s">
        <v>25346</v>
      </c>
      <c r="V4056" s="1" t="s">
        <v>25347</v>
      </c>
      <c r="W4056" s="1" t="s">
        <v>25348</v>
      </c>
      <c r="X4056" s="1" t="s">
        <v>421</v>
      </c>
      <c r="Y4056" s="1" t="s">
        <v>25349</v>
      </c>
      <c r="Z4056" s="1" t="s">
        <v>49</v>
      </c>
      <c r="AA4056" s="1">
        <v>100.8</v>
      </c>
      <c r="AB4056" s="1">
        <v>98.6</v>
      </c>
      <c r="AC4056" s="1">
        <v>99.3</v>
      </c>
      <c r="AD4056" s="1">
        <v>99.6</v>
      </c>
      <c r="AE4056" s="1">
        <v>101.2</v>
      </c>
      <c r="AF4056" s="1">
        <v>99.7</v>
      </c>
      <c r="AG4056" s="1">
        <v>98.7</v>
      </c>
      <c r="AH4056" s="1">
        <v>99.5</v>
      </c>
      <c r="AI4056" s="1">
        <v>100.7</v>
      </c>
      <c r="AJ4056" s="1">
        <v>101.9</v>
      </c>
      <c r="AK4056" s="2">
        <f t="shared" si="126"/>
        <v>-2.8853910435754212E-3</v>
      </c>
      <c r="AL4056" s="2">
        <f t="shared" si="127"/>
        <v>0.10147490783360659</v>
      </c>
    </row>
    <row r="4057" spans="1:38" x14ac:dyDescent="0.2">
      <c r="A4057" s="1" t="s">
        <v>36</v>
      </c>
      <c r="B4057" s="1" t="s">
        <v>37</v>
      </c>
      <c r="C4057" s="1" t="s">
        <v>25350</v>
      </c>
      <c r="D4057" s="1" t="s">
        <v>25351</v>
      </c>
      <c r="E4057" s="1">
        <v>0</v>
      </c>
      <c r="F4057" s="1">
        <v>53.645000000000003</v>
      </c>
      <c r="G4057" s="1">
        <v>20</v>
      </c>
      <c r="H4057" s="1">
        <v>9</v>
      </c>
      <c r="I4057" s="1">
        <v>11</v>
      </c>
      <c r="J4057" s="1">
        <v>9</v>
      </c>
      <c r="K4057" s="1">
        <v>1</v>
      </c>
      <c r="L4057" s="1">
        <v>645</v>
      </c>
      <c r="M4057" s="1">
        <v>69.5</v>
      </c>
      <c r="N4057" s="1">
        <v>9.07</v>
      </c>
      <c r="O4057" s="1">
        <v>319</v>
      </c>
      <c r="P4057" s="1">
        <v>9</v>
      </c>
      <c r="Q4057" s="1" t="s">
        <v>565</v>
      </c>
      <c r="R4057" s="1" t="s">
        <v>5068</v>
      </c>
      <c r="S4057" s="1" t="s">
        <v>131</v>
      </c>
      <c r="T4057" s="1" t="s">
        <v>6464</v>
      </c>
      <c r="U4057" s="1" t="s">
        <v>25352</v>
      </c>
      <c r="V4057" s="1" t="s">
        <v>25353</v>
      </c>
      <c r="W4057" s="1" t="s">
        <v>25354</v>
      </c>
      <c r="X4057" s="1" t="s">
        <v>118</v>
      </c>
      <c r="Y4057" s="1" t="s">
        <v>48</v>
      </c>
      <c r="Z4057" s="1" t="s">
        <v>49</v>
      </c>
      <c r="AA4057" s="1">
        <v>104.4</v>
      </c>
      <c r="AB4057" s="1">
        <v>104</v>
      </c>
      <c r="AC4057" s="1">
        <v>97.2</v>
      </c>
      <c r="AD4057" s="1">
        <v>95.8</v>
      </c>
      <c r="AE4057" s="1">
        <v>100.2</v>
      </c>
      <c r="AF4057" s="1">
        <v>102.8</v>
      </c>
      <c r="AG4057" s="1">
        <v>101</v>
      </c>
      <c r="AH4057" s="1">
        <v>97.8</v>
      </c>
      <c r="AI4057" s="1">
        <v>96.6</v>
      </c>
      <c r="AJ4057" s="1">
        <v>100.3</v>
      </c>
      <c r="AK4057" s="2">
        <f t="shared" si="126"/>
        <v>8.9438435164805163E-3</v>
      </c>
      <c r="AL4057" s="2">
        <f t="shared" si="127"/>
        <v>0.11260825480013248</v>
      </c>
    </row>
    <row r="4058" spans="1:38" x14ac:dyDescent="0.2">
      <c r="A4058" s="1" t="s">
        <v>36</v>
      </c>
      <c r="B4058" s="1" t="s">
        <v>37</v>
      </c>
      <c r="C4058" s="1" t="s">
        <v>25355</v>
      </c>
      <c r="D4058" s="1" t="s">
        <v>25356</v>
      </c>
      <c r="E4058" s="1">
        <v>0</v>
      </c>
      <c r="F4058" s="1">
        <v>285.52100000000002</v>
      </c>
      <c r="G4058" s="1">
        <v>63</v>
      </c>
      <c r="H4058" s="1">
        <v>36</v>
      </c>
      <c r="I4058" s="1">
        <v>84</v>
      </c>
      <c r="J4058" s="1">
        <v>36</v>
      </c>
      <c r="K4058" s="1">
        <v>1</v>
      </c>
      <c r="L4058" s="1">
        <v>724</v>
      </c>
      <c r="M4058" s="1">
        <v>79.599999999999994</v>
      </c>
      <c r="N4058" s="1">
        <v>6.27</v>
      </c>
      <c r="O4058" s="1">
        <v>2271</v>
      </c>
      <c r="P4058" s="1">
        <v>36</v>
      </c>
      <c r="Q4058" s="1" t="s">
        <v>25357</v>
      </c>
      <c r="R4058" s="1" t="s">
        <v>14805</v>
      </c>
      <c r="S4058" s="1" t="s">
        <v>131</v>
      </c>
      <c r="T4058" s="1" t="s">
        <v>25358</v>
      </c>
      <c r="U4058" s="1" t="s">
        <v>25359</v>
      </c>
      <c r="V4058" s="1" t="s">
        <v>25360</v>
      </c>
      <c r="W4058" s="1" t="s">
        <v>25361</v>
      </c>
      <c r="X4058" s="1" t="s">
        <v>159</v>
      </c>
      <c r="Y4058" s="1" t="s">
        <v>49</v>
      </c>
      <c r="Z4058" s="1" t="s">
        <v>49</v>
      </c>
      <c r="AA4058" s="1">
        <v>101.1</v>
      </c>
      <c r="AB4058" s="1">
        <v>98.7</v>
      </c>
      <c r="AC4058" s="1">
        <v>99.1</v>
      </c>
      <c r="AD4058" s="1">
        <v>99.9</v>
      </c>
      <c r="AE4058" s="1">
        <v>101.3</v>
      </c>
      <c r="AF4058" s="1">
        <v>100.9</v>
      </c>
      <c r="AG4058" s="1">
        <v>100</v>
      </c>
      <c r="AH4058" s="1">
        <v>101</v>
      </c>
      <c r="AI4058" s="1">
        <v>99.3</v>
      </c>
      <c r="AJ4058" s="1">
        <v>98.6</v>
      </c>
      <c r="AK4058" s="2">
        <f t="shared" si="126"/>
        <v>8.6570362086935148E-4</v>
      </c>
      <c r="AL4058" s="2">
        <f t="shared" si="127"/>
        <v>2.9967908575259671E-2</v>
      </c>
    </row>
    <row r="4059" spans="1:38" x14ac:dyDescent="0.2">
      <c r="A4059" s="1" t="s">
        <v>36</v>
      </c>
      <c r="B4059" s="1" t="s">
        <v>37</v>
      </c>
      <c r="C4059" s="1" t="s">
        <v>25362</v>
      </c>
      <c r="D4059" s="1" t="s">
        <v>25363</v>
      </c>
      <c r="E4059" s="1">
        <v>0</v>
      </c>
      <c r="F4059" s="1">
        <v>228.66200000000001</v>
      </c>
      <c r="G4059" s="1">
        <v>35</v>
      </c>
      <c r="H4059" s="1">
        <v>21</v>
      </c>
      <c r="I4059" s="1">
        <v>74</v>
      </c>
      <c r="J4059" s="1">
        <v>19</v>
      </c>
      <c r="K4059" s="1">
        <v>1</v>
      </c>
      <c r="L4059" s="1">
        <v>906</v>
      </c>
      <c r="M4059" s="1">
        <v>99.7</v>
      </c>
      <c r="N4059" s="1">
        <v>4.78</v>
      </c>
      <c r="O4059" s="1">
        <v>1682</v>
      </c>
      <c r="P4059" s="1">
        <v>21</v>
      </c>
      <c r="Q4059" s="1" t="s">
        <v>6557</v>
      </c>
      <c r="R4059" s="1" t="s">
        <v>25310</v>
      </c>
      <c r="S4059" s="1" t="s">
        <v>95</v>
      </c>
      <c r="T4059" s="1" t="s">
        <v>4619</v>
      </c>
      <c r="U4059" s="1" t="s">
        <v>25364</v>
      </c>
      <c r="V4059" s="1" t="s">
        <v>25365</v>
      </c>
      <c r="W4059" s="1" t="s">
        <v>25366</v>
      </c>
      <c r="X4059" s="1" t="s">
        <v>421</v>
      </c>
      <c r="Y4059" s="1" t="s">
        <v>25367</v>
      </c>
      <c r="Z4059" s="1" t="s">
        <v>25368</v>
      </c>
      <c r="AA4059" s="1">
        <v>100.2</v>
      </c>
      <c r="AB4059" s="1">
        <v>99.6</v>
      </c>
      <c r="AC4059" s="1">
        <v>101.3</v>
      </c>
      <c r="AD4059" s="1">
        <v>98.2</v>
      </c>
      <c r="AE4059" s="1">
        <v>96.6</v>
      </c>
      <c r="AF4059" s="1">
        <v>98.8</v>
      </c>
      <c r="AG4059" s="1">
        <v>100.9</v>
      </c>
      <c r="AH4059" s="1">
        <v>98.5</v>
      </c>
      <c r="AI4059" s="1">
        <v>106.1</v>
      </c>
      <c r="AJ4059" s="1">
        <v>99.7</v>
      </c>
      <c r="AK4059" s="2">
        <f t="shared" si="126"/>
        <v>-2.3374508373808757E-2</v>
      </c>
      <c r="AL4059" s="2">
        <f t="shared" si="127"/>
        <v>0.46324956148675683</v>
      </c>
    </row>
    <row r="4060" spans="1:38" x14ac:dyDescent="0.2">
      <c r="A4060" s="1" t="s">
        <v>36</v>
      </c>
      <c r="B4060" s="1" t="s">
        <v>37</v>
      </c>
      <c r="C4060" s="1" t="s">
        <v>25369</v>
      </c>
      <c r="D4060" s="1" t="s">
        <v>25370</v>
      </c>
      <c r="E4060" s="1">
        <v>0</v>
      </c>
      <c r="F4060" s="1">
        <v>134.34399999999999</v>
      </c>
      <c r="G4060" s="1">
        <v>33</v>
      </c>
      <c r="H4060" s="1">
        <v>25</v>
      </c>
      <c r="I4060" s="1">
        <v>39</v>
      </c>
      <c r="J4060" s="1">
        <v>25</v>
      </c>
      <c r="K4060" s="1">
        <v>1</v>
      </c>
      <c r="L4060" s="1">
        <v>926</v>
      </c>
      <c r="M4060" s="1">
        <v>106.7</v>
      </c>
      <c r="N4060" s="1">
        <v>5.43</v>
      </c>
      <c r="O4060" s="1">
        <v>735</v>
      </c>
      <c r="P4060" s="1">
        <v>25</v>
      </c>
      <c r="Q4060" s="1" t="s">
        <v>990</v>
      </c>
      <c r="R4060" s="1" t="s">
        <v>1707</v>
      </c>
      <c r="S4060" s="1" t="s">
        <v>25371</v>
      </c>
      <c r="T4060" s="1" t="s">
        <v>25372</v>
      </c>
      <c r="U4060" s="1" t="s">
        <v>25373</v>
      </c>
      <c r="V4060" s="1" t="s">
        <v>25374</v>
      </c>
      <c r="W4060" s="1" t="s">
        <v>25375</v>
      </c>
      <c r="X4060" s="1" t="s">
        <v>127</v>
      </c>
      <c r="Y4060" s="1" t="s">
        <v>613</v>
      </c>
      <c r="Z4060" s="1" t="s">
        <v>49</v>
      </c>
      <c r="AA4060" s="1">
        <v>100.1</v>
      </c>
      <c r="AB4060" s="1">
        <v>99.7</v>
      </c>
      <c r="AC4060" s="1">
        <v>97.7</v>
      </c>
      <c r="AD4060" s="1">
        <v>100.4</v>
      </c>
      <c r="AE4060" s="1">
        <v>101.7</v>
      </c>
      <c r="AF4060" s="1">
        <v>100.4</v>
      </c>
      <c r="AG4060" s="1">
        <v>100.7</v>
      </c>
      <c r="AH4060" s="1">
        <v>99.9</v>
      </c>
      <c r="AI4060" s="1">
        <v>100.1</v>
      </c>
      <c r="AJ4060" s="1">
        <v>99.2</v>
      </c>
      <c r="AK4060" s="2">
        <f t="shared" si="126"/>
        <v>-2.0199753847455863E-3</v>
      </c>
      <c r="AL4060" s="2">
        <f t="shared" si="127"/>
        <v>7.2787028873236431E-2</v>
      </c>
    </row>
    <row r="4061" spans="1:38" x14ac:dyDescent="0.2">
      <c r="A4061" s="1" t="s">
        <v>36</v>
      </c>
      <c r="B4061" s="1" t="s">
        <v>37</v>
      </c>
      <c r="C4061" s="1" t="s">
        <v>25376</v>
      </c>
      <c r="D4061" s="1" t="s">
        <v>25377</v>
      </c>
      <c r="E4061" s="1">
        <v>0</v>
      </c>
      <c r="F4061" s="1">
        <v>55.052999999999997</v>
      </c>
      <c r="G4061" s="1">
        <v>18</v>
      </c>
      <c r="H4061" s="1">
        <v>13</v>
      </c>
      <c r="I4061" s="1">
        <v>18</v>
      </c>
      <c r="J4061" s="1">
        <v>13</v>
      </c>
      <c r="K4061" s="1">
        <v>1</v>
      </c>
      <c r="L4061" s="1">
        <v>741</v>
      </c>
      <c r="M4061" s="1">
        <v>81.599999999999994</v>
      </c>
      <c r="N4061" s="1">
        <v>7.49</v>
      </c>
      <c r="O4061" s="1">
        <v>335</v>
      </c>
      <c r="P4061" s="1">
        <v>13</v>
      </c>
      <c r="Q4061" s="1" t="s">
        <v>173</v>
      </c>
      <c r="R4061" s="1" t="s">
        <v>5221</v>
      </c>
      <c r="S4061" s="1" t="s">
        <v>608</v>
      </c>
      <c r="T4061" s="1" t="s">
        <v>21504</v>
      </c>
      <c r="U4061" s="1" t="s">
        <v>25378</v>
      </c>
      <c r="V4061" s="1" t="s">
        <v>25379</v>
      </c>
      <c r="W4061" s="1" t="s">
        <v>25380</v>
      </c>
      <c r="X4061" s="1" t="s">
        <v>100</v>
      </c>
      <c r="Y4061" s="1" t="s">
        <v>49</v>
      </c>
      <c r="Z4061" s="1" t="s">
        <v>49</v>
      </c>
      <c r="AA4061" s="1">
        <v>92.9</v>
      </c>
      <c r="AB4061" s="1">
        <v>104.8</v>
      </c>
      <c r="AC4061" s="1">
        <v>100.7</v>
      </c>
      <c r="AD4061" s="1">
        <v>100.2</v>
      </c>
      <c r="AE4061" s="1">
        <v>96.5</v>
      </c>
      <c r="AF4061" s="1">
        <v>100.3</v>
      </c>
      <c r="AG4061" s="1">
        <v>101.4</v>
      </c>
      <c r="AH4061" s="1">
        <v>104.4</v>
      </c>
      <c r="AI4061" s="1">
        <v>99.4</v>
      </c>
      <c r="AJ4061" s="1">
        <v>99.5</v>
      </c>
      <c r="AK4061" s="2">
        <f t="shared" si="126"/>
        <v>-2.8563438564358744E-2</v>
      </c>
      <c r="AL4061" s="2">
        <f t="shared" si="127"/>
        <v>0.39989003196492273</v>
      </c>
    </row>
    <row r="4062" spans="1:38" x14ac:dyDescent="0.2">
      <c r="A4062" s="1" t="s">
        <v>36</v>
      </c>
      <c r="B4062" s="1" t="s">
        <v>37</v>
      </c>
      <c r="C4062" s="1" t="s">
        <v>25381</v>
      </c>
      <c r="D4062" s="1" t="s">
        <v>25382</v>
      </c>
      <c r="E4062" s="1">
        <v>0</v>
      </c>
      <c r="F4062" s="1">
        <v>358.91500000000002</v>
      </c>
      <c r="G4062" s="1">
        <v>46</v>
      </c>
      <c r="H4062" s="1">
        <v>53</v>
      </c>
      <c r="I4062" s="1">
        <v>105</v>
      </c>
      <c r="J4062" s="1">
        <v>53</v>
      </c>
      <c r="K4062" s="1">
        <v>1</v>
      </c>
      <c r="L4062" s="1">
        <v>1499</v>
      </c>
      <c r="M4062" s="1">
        <v>170.3</v>
      </c>
      <c r="N4062" s="1">
        <v>6.61</v>
      </c>
      <c r="O4062" s="1">
        <v>2277</v>
      </c>
      <c r="P4062" s="1">
        <v>53</v>
      </c>
      <c r="Q4062" s="1" t="s">
        <v>25383</v>
      </c>
      <c r="R4062" s="1" t="s">
        <v>1809</v>
      </c>
      <c r="S4062" s="1" t="s">
        <v>25384</v>
      </c>
      <c r="T4062" s="1" t="s">
        <v>25385</v>
      </c>
      <c r="U4062" s="1" t="s">
        <v>25386</v>
      </c>
      <c r="V4062" s="1" t="s">
        <v>25387</v>
      </c>
      <c r="W4062" s="1" t="s">
        <v>25388</v>
      </c>
      <c r="X4062" s="1" t="s">
        <v>59</v>
      </c>
      <c r="Y4062" s="1" t="s">
        <v>25389</v>
      </c>
      <c r="Z4062" s="1" t="s">
        <v>1390</v>
      </c>
      <c r="AA4062" s="1">
        <v>101.4</v>
      </c>
      <c r="AB4062" s="1">
        <v>100.6</v>
      </c>
      <c r="AC4062" s="1">
        <v>98.3</v>
      </c>
      <c r="AD4062" s="1">
        <v>100</v>
      </c>
      <c r="AE4062" s="1">
        <v>99.1</v>
      </c>
      <c r="AF4062" s="1">
        <v>102</v>
      </c>
      <c r="AG4062" s="1">
        <v>100</v>
      </c>
      <c r="AH4062" s="1">
        <v>100.7</v>
      </c>
      <c r="AI4062" s="1">
        <v>98</v>
      </c>
      <c r="AJ4062" s="1">
        <v>99.9</v>
      </c>
      <c r="AK4062" s="2">
        <f t="shared" si="126"/>
        <v>-3.4624697601197208E-3</v>
      </c>
      <c r="AL4062" s="2">
        <f t="shared" si="127"/>
        <v>0.1055158944402933</v>
      </c>
    </row>
    <row r="4063" spans="1:38" x14ac:dyDescent="0.2">
      <c r="A4063" s="1" t="s">
        <v>36</v>
      </c>
      <c r="B4063" s="1" t="s">
        <v>37</v>
      </c>
      <c r="C4063" s="1" t="s">
        <v>25390</v>
      </c>
      <c r="D4063" s="1" t="s">
        <v>25391</v>
      </c>
      <c r="E4063" s="1">
        <v>0</v>
      </c>
      <c r="F4063" s="1">
        <v>121.536</v>
      </c>
      <c r="G4063" s="1">
        <v>49</v>
      </c>
      <c r="H4063" s="1">
        <v>20</v>
      </c>
      <c r="I4063" s="1">
        <v>50</v>
      </c>
      <c r="J4063" s="1">
        <v>14</v>
      </c>
      <c r="K4063" s="1">
        <v>1</v>
      </c>
      <c r="L4063" s="1">
        <v>482</v>
      </c>
      <c r="M4063" s="1">
        <v>55</v>
      </c>
      <c r="N4063" s="1">
        <v>5.48</v>
      </c>
      <c r="O4063" s="1">
        <v>650</v>
      </c>
      <c r="P4063" s="1">
        <v>20</v>
      </c>
      <c r="Q4063" s="1" t="s">
        <v>4808</v>
      </c>
      <c r="R4063" s="1" t="s">
        <v>9262</v>
      </c>
      <c r="S4063" s="1" t="s">
        <v>1222</v>
      </c>
      <c r="T4063" s="1" t="s">
        <v>16409</v>
      </c>
      <c r="U4063" s="1" t="s">
        <v>25392</v>
      </c>
      <c r="V4063" s="1" t="s">
        <v>25393</v>
      </c>
      <c r="W4063" s="1" t="s">
        <v>25394</v>
      </c>
      <c r="X4063" s="1" t="s">
        <v>228</v>
      </c>
      <c r="Y4063" s="1" t="s">
        <v>25395</v>
      </c>
      <c r="Z4063" s="1" t="s">
        <v>25396</v>
      </c>
      <c r="AA4063" s="1">
        <v>100.2</v>
      </c>
      <c r="AB4063" s="1">
        <v>94.3</v>
      </c>
      <c r="AC4063" s="1">
        <v>100.1</v>
      </c>
      <c r="AD4063" s="1">
        <v>102</v>
      </c>
      <c r="AE4063" s="1">
        <v>97.6</v>
      </c>
      <c r="AF4063" s="1">
        <v>100.2</v>
      </c>
      <c r="AG4063" s="1">
        <v>100.2</v>
      </c>
      <c r="AH4063" s="1">
        <v>101.9</v>
      </c>
      <c r="AI4063" s="1">
        <v>106.5</v>
      </c>
      <c r="AJ4063" s="1">
        <v>97.1</v>
      </c>
      <c r="AK4063" s="2">
        <f t="shared" si="126"/>
        <v>-3.3757228478486154E-2</v>
      </c>
      <c r="AL4063" s="2">
        <f t="shared" si="127"/>
        <v>0.54703142227264401</v>
      </c>
    </row>
    <row r="4064" spans="1:38" x14ac:dyDescent="0.2">
      <c r="A4064" s="1" t="s">
        <v>36</v>
      </c>
      <c r="B4064" s="1" t="s">
        <v>37</v>
      </c>
      <c r="C4064" s="1" t="s">
        <v>25397</v>
      </c>
      <c r="D4064" s="1" t="s">
        <v>25398</v>
      </c>
      <c r="E4064" s="1">
        <v>0</v>
      </c>
      <c r="F4064" s="1">
        <v>218.005</v>
      </c>
      <c r="G4064" s="1">
        <v>34</v>
      </c>
      <c r="H4064" s="1">
        <v>35</v>
      </c>
      <c r="I4064" s="1">
        <v>68</v>
      </c>
      <c r="J4064" s="1">
        <v>35</v>
      </c>
      <c r="K4064" s="1">
        <v>1</v>
      </c>
      <c r="L4064" s="1">
        <v>1174</v>
      </c>
      <c r="M4064" s="1">
        <v>133.80000000000001</v>
      </c>
      <c r="N4064" s="1">
        <v>6.87</v>
      </c>
      <c r="O4064" s="1">
        <v>1386</v>
      </c>
      <c r="P4064" s="1">
        <v>35</v>
      </c>
      <c r="Q4064" s="1" t="s">
        <v>222</v>
      </c>
      <c r="R4064" s="1" t="s">
        <v>566</v>
      </c>
      <c r="S4064" s="1" t="s">
        <v>13734</v>
      </c>
      <c r="T4064" s="1" t="s">
        <v>14026</v>
      </c>
      <c r="U4064" s="1" t="s">
        <v>25399</v>
      </c>
      <c r="V4064" s="1" t="s">
        <v>25400</v>
      </c>
      <c r="W4064" s="1" t="s">
        <v>25401</v>
      </c>
      <c r="X4064" s="1" t="s">
        <v>47</v>
      </c>
      <c r="Y4064" s="1" t="s">
        <v>21520</v>
      </c>
      <c r="Z4064" s="1" t="s">
        <v>5509</v>
      </c>
      <c r="AA4064" s="1">
        <v>99.5</v>
      </c>
      <c r="AB4064" s="1">
        <v>97.7</v>
      </c>
      <c r="AC4064" s="1">
        <v>100.3</v>
      </c>
      <c r="AD4064" s="1">
        <v>101.5</v>
      </c>
      <c r="AE4064" s="1">
        <v>99.5</v>
      </c>
      <c r="AF4064" s="1">
        <v>98.9</v>
      </c>
      <c r="AG4064" s="1">
        <v>99.6</v>
      </c>
      <c r="AH4064" s="1">
        <v>101.2</v>
      </c>
      <c r="AI4064" s="1">
        <v>103.4</v>
      </c>
      <c r="AJ4064" s="1">
        <v>98.5</v>
      </c>
      <c r="AK4064" s="2">
        <f t="shared" si="126"/>
        <v>-8.9438435164807574E-3</v>
      </c>
      <c r="AL4064" s="2">
        <f t="shared" si="127"/>
        <v>0.23262286261397902</v>
      </c>
    </row>
    <row r="4065" spans="1:38" x14ac:dyDescent="0.2">
      <c r="A4065" s="1" t="s">
        <v>36</v>
      </c>
      <c r="B4065" s="1" t="s">
        <v>37</v>
      </c>
      <c r="C4065" s="1" t="s">
        <v>25402</v>
      </c>
      <c r="D4065" s="1" t="s">
        <v>25403</v>
      </c>
      <c r="E4065" s="1">
        <v>0</v>
      </c>
      <c r="F4065" s="1">
        <v>900.40200000000004</v>
      </c>
      <c r="G4065" s="1">
        <v>76</v>
      </c>
      <c r="H4065" s="1">
        <v>65</v>
      </c>
      <c r="I4065" s="1">
        <v>697</v>
      </c>
      <c r="J4065" s="1">
        <v>64</v>
      </c>
      <c r="K4065" s="1">
        <v>1</v>
      </c>
      <c r="L4065" s="1">
        <v>858</v>
      </c>
      <c r="M4065" s="1">
        <v>95.3</v>
      </c>
      <c r="N4065" s="1">
        <v>6.83</v>
      </c>
      <c r="O4065" s="1">
        <v>16066</v>
      </c>
      <c r="P4065" s="1">
        <v>65</v>
      </c>
      <c r="Q4065" s="1" t="s">
        <v>15104</v>
      </c>
      <c r="R4065" s="1" t="s">
        <v>1931</v>
      </c>
      <c r="S4065" s="1" t="s">
        <v>3317</v>
      </c>
      <c r="T4065" s="1" t="s">
        <v>22742</v>
      </c>
      <c r="U4065" s="1" t="s">
        <v>25404</v>
      </c>
      <c r="V4065" s="1" t="s">
        <v>25405</v>
      </c>
      <c r="W4065" s="1" t="s">
        <v>25406</v>
      </c>
      <c r="X4065" s="1" t="s">
        <v>127</v>
      </c>
      <c r="Y4065" s="1" t="s">
        <v>8454</v>
      </c>
      <c r="Z4065" s="1" t="s">
        <v>614</v>
      </c>
      <c r="AA4065" s="1">
        <v>99.7</v>
      </c>
      <c r="AB4065" s="1">
        <v>99.8</v>
      </c>
      <c r="AC4065" s="1">
        <v>101.7</v>
      </c>
      <c r="AD4065" s="1">
        <v>98.9</v>
      </c>
      <c r="AE4065" s="1">
        <v>99.6</v>
      </c>
      <c r="AF4065" s="1">
        <v>100</v>
      </c>
      <c r="AG4065" s="1">
        <v>99.7</v>
      </c>
      <c r="AH4065" s="1">
        <v>98.8</v>
      </c>
      <c r="AI4065" s="1">
        <v>102.6</v>
      </c>
      <c r="AJ4065" s="1">
        <v>99.3</v>
      </c>
      <c r="AK4065" s="2">
        <f t="shared" si="126"/>
        <v>-2.0195714299318835E-3</v>
      </c>
      <c r="AL4065" s="2">
        <f t="shared" si="127"/>
        <v>6.1950646762552963E-2</v>
      </c>
    </row>
    <row r="4066" spans="1:38" x14ac:dyDescent="0.2">
      <c r="A4066" s="1" t="s">
        <v>36</v>
      </c>
      <c r="B4066" s="1" t="s">
        <v>37</v>
      </c>
      <c r="C4066" s="1" t="s">
        <v>25407</v>
      </c>
      <c r="D4066" s="1" t="s">
        <v>25408</v>
      </c>
      <c r="E4066" s="1">
        <v>0</v>
      </c>
      <c r="F4066" s="1">
        <v>115.098</v>
      </c>
      <c r="G4066" s="1">
        <v>40</v>
      </c>
      <c r="H4066" s="1">
        <v>14</v>
      </c>
      <c r="I4066" s="1">
        <v>44</v>
      </c>
      <c r="J4066" s="1">
        <v>10</v>
      </c>
      <c r="K4066" s="1">
        <v>1</v>
      </c>
      <c r="L4066" s="1">
        <v>386</v>
      </c>
      <c r="M4066" s="1">
        <v>42.8</v>
      </c>
      <c r="N4066" s="1">
        <v>7.74</v>
      </c>
      <c r="O4066" s="1">
        <v>853</v>
      </c>
      <c r="P4066" s="1">
        <v>14</v>
      </c>
      <c r="Q4066" s="1" t="s">
        <v>25409</v>
      </c>
      <c r="R4066" s="1" t="s">
        <v>75</v>
      </c>
      <c r="S4066" s="1" t="s">
        <v>913</v>
      </c>
      <c r="T4066" s="1" t="s">
        <v>25410</v>
      </c>
      <c r="U4066" s="1" t="s">
        <v>25411</v>
      </c>
      <c r="V4066" s="1" t="s">
        <v>25412</v>
      </c>
      <c r="W4066" s="1" t="s">
        <v>25413</v>
      </c>
      <c r="X4066" s="1" t="s">
        <v>118</v>
      </c>
      <c r="Y4066" s="1" t="s">
        <v>49</v>
      </c>
      <c r="Z4066" s="1" t="s">
        <v>2375</v>
      </c>
      <c r="AA4066" s="1">
        <v>101.4</v>
      </c>
      <c r="AB4066" s="1">
        <v>96.1</v>
      </c>
      <c r="AC4066" s="1">
        <v>99.9</v>
      </c>
      <c r="AD4066" s="1">
        <v>101.1</v>
      </c>
      <c r="AE4066" s="1">
        <v>98.1</v>
      </c>
      <c r="AF4066" s="1">
        <v>96.9</v>
      </c>
      <c r="AG4066" s="1">
        <v>99.9</v>
      </c>
      <c r="AH4066" s="1">
        <v>101</v>
      </c>
      <c r="AI4066" s="1">
        <v>106.7</v>
      </c>
      <c r="AJ4066" s="1">
        <v>99</v>
      </c>
      <c r="AK4066" s="2">
        <f t="shared" si="126"/>
        <v>-1.9907516717306176E-2</v>
      </c>
      <c r="AL4066" s="2">
        <f t="shared" si="127"/>
        <v>0.30732234371598077</v>
      </c>
    </row>
    <row r="4067" spans="1:38" x14ac:dyDescent="0.2">
      <c r="A4067" s="1" t="s">
        <v>36</v>
      </c>
      <c r="B4067" s="1" t="s">
        <v>37</v>
      </c>
      <c r="C4067" s="1" t="s">
        <v>25414</v>
      </c>
      <c r="D4067" s="1" t="s">
        <v>25415</v>
      </c>
      <c r="E4067" s="1">
        <v>0</v>
      </c>
      <c r="F4067" s="1">
        <v>42.508000000000003</v>
      </c>
      <c r="G4067" s="1">
        <v>23</v>
      </c>
      <c r="H4067" s="1">
        <v>8</v>
      </c>
      <c r="I4067" s="1">
        <v>8</v>
      </c>
      <c r="J4067" s="1">
        <v>8</v>
      </c>
      <c r="K4067" s="1">
        <v>1</v>
      </c>
      <c r="L4067" s="1">
        <v>501</v>
      </c>
      <c r="M4067" s="1">
        <v>54.2</v>
      </c>
      <c r="N4067" s="1">
        <v>7.93</v>
      </c>
      <c r="O4067" s="1">
        <v>201</v>
      </c>
      <c r="P4067" s="1">
        <v>8</v>
      </c>
      <c r="Q4067" s="1" t="s">
        <v>25196</v>
      </c>
      <c r="R4067" s="1" t="s">
        <v>1809</v>
      </c>
      <c r="S4067" s="1" t="s">
        <v>131</v>
      </c>
      <c r="T4067" s="1" t="s">
        <v>25416</v>
      </c>
      <c r="U4067" s="1" t="s">
        <v>25417</v>
      </c>
      <c r="V4067" s="1" t="s">
        <v>25418</v>
      </c>
      <c r="W4067" s="1" t="s">
        <v>25419</v>
      </c>
      <c r="X4067" s="1" t="s">
        <v>118</v>
      </c>
      <c r="Y4067" s="1" t="s">
        <v>25420</v>
      </c>
      <c r="Z4067" s="1" t="s">
        <v>25421</v>
      </c>
      <c r="AA4067" s="1">
        <v>96</v>
      </c>
      <c r="AB4067" s="1">
        <v>106.1</v>
      </c>
      <c r="AC4067" s="1">
        <v>100.1</v>
      </c>
      <c r="AD4067" s="1">
        <v>97.5</v>
      </c>
      <c r="AE4067" s="1">
        <v>100</v>
      </c>
      <c r="AF4067" s="1">
        <v>99.1</v>
      </c>
      <c r="AG4067" s="1">
        <v>100.2</v>
      </c>
      <c r="AH4067" s="1">
        <v>99.3</v>
      </c>
      <c r="AI4067" s="1">
        <v>100.1</v>
      </c>
      <c r="AJ4067" s="1">
        <v>101.8</v>
      </c>
      <c r="AK4067" s="2">
        <f t="shared" si="126"/>
        <v>-2.307850987468238E-3</v>
      </c>
      <c r="AL4067" s="2">
        <f t="shared" si="127"/>
        <v>3.1085557054777203E-2</v>
      </c>
    </row>
    <row r="4068" spans="1:38" x14ac:dyDescent="0.2">
      <c r="A4068" s="1" t="s">
        <v>36</v>
      </c>
      <c r="B4068" s="1" t="s">
        <v>37</v>
      </c>
      <c r="C4068" s="1" t="s">
        <v>25422</v>
      </c>
      <c r="D4068" s="1" t="s">
        <v>25423</v>
      </c>
      <c r="E4068" s="1">
        <v>0</v>
      </c>
      <c r="F4068" s="1">
        <v>142.166</v>
      </c>
      <c r="G4068" s="1">
        <v>55</v>
      </c>
      <c r="H4068" s="1">
        <v>12</v>
      </c>
      <c r="I4068" s="1">
        <v>44</v>
      </c>
      <c r="J4068" s="1">
        <v>12</v>
      </c>
      <c r="K4068" s="1">
        <v>1</v>
      </c>
      <c r="L4068" s="1">
        <v>297</v>
      </c>
      <c r="M4068" s="1">
        <v>33.1</v>
      </c>
      <c r="N4068" s="1">
        <v>6.47</v>
      </c>
      <c r="O4068" s="1">
        <v>1274</v>
      </c>
      <c r="P4068" s="1">
        <v>12</v>
      </c>
      <c r="Q4068" s="1" t="s">
        <v>49</v>
      </c>
      <c r="R4068" s="1" t="s">
        <v>49</v>
      </c>
      <c r="S4068" s="1" t="s">
        <v>49</v>
      </c>
      <c r="T4068" s="1" t="s">
        <v>49</v>
      </c>
      <c r="U4068" s="1" t="s">
        <v>49</v>
      </c>
      <c r="V4068" s="1" t="s">
        <v>49</v>
      </c>
      <c r="W4068" s="1" t="s">
        <v>49</v>
      </c>
      <c r="X4068" s="1" t="s">
        <v>49</v>
      </c>
      <c r="Y4068" s="1" t="s">
        <v>49</v>
      </c>
      <c r="Z4068" s="1" t="s">
        <v>49</v>
      </c>
      <c r="AA4068" s="1">
        <v>98.6</v>
      </c>
      <c r="AB4068" s="1">
        <v>98.5</v>
      </c>
      <c r="AC4068" s="1">
        <v>100.7</v>
      </c>
      <c r="AD4068" s="1">
        <v>102</v>
      </c>
      <c r="AE4068" s="1">
        <v>101.5</v>
      </c>
      <c r="AF4068" s="1">
        <v>95.9</v>
      </c>
      <c r="AG4068" s="1">
        <v>101.1</v>
      </c>
      <c r="AH4068" s="1">
        <v>98.4</v>
      </c>
      <c r="AI4068" s="1">
        <v>102.4</v>
      </c>
      <c r="AJ4068" s="1">
        <v>100.8</v>
      </c>
      <c r="AK4068" s="2">
        <f t="shared" si="126"/>
        <v>7.7913512908435378E-3</v>
      </c>
      <c r="AL4068" s="2">
        <f t="shared" si="127"/>
        <v>0.15335722596673651</v>
      </c>
    </row>
    <row r="4069" spans="1:38" x14ac:dyDescent="0.2">
      <c r="A4069" s="1" t="s">
        <v>36</v>
      </c>
      <c r="B4069" s="1" t="s">
        <v>37</v>
      </c>
      <c r="C4069" s="1" t="s">
        <v>25424</v>
      </c>
      <c r="D4069" s="1" t="s">
        <v>25425</v>
      </c>
      <c r="E4069" s="1">
        <v>0</v>
      </c>
      <c r="F4069" s="1">
        <v>373.149</v>
      </c>
      <c r="G4069" s="1">
        <v>80</v>
      </c>
      <c r="H4069" s="1">
        <v>38</v>
      </c>
      <c r="I4069" s="1">
        <v>138</v>
      </c>
      <c r="J4069" s="1">
        <v>38</v>
      </c>
      <c r="K4069" s="1">
        <v>1</v>
      </c>
      <c r="L4069" s="1">
        <v>592</v>
      </c>
      <c r="M4069" s="1">
        <v>64.2</v>
      </c>
      <c r="N4069" s="1">
        <v>6.76</v>
      </c>
      <c r="O4069" s="1">
        <v>4059</v>
      </c>
      <c r="P4069" s="1">
        <v>38</v>
      </c>
      <c r="Q4069" s="1" t="s">
        <v>850</v>
      </c>
      <c r="R4069" s="1" t="s">
        <v>824</v>
      </c>
      <c r="S4069" s="1" t="s">
        <v>370</v>
      </c>
      <c r="T4069" s="1" t="s">
        <v>25426</v>
      </c>
      <c r="U4069" s="1" t="s">
        <v>25427</v>
      </c>
      <c r="V4069" s="1" t="s">
        <v>25428</v>
      </c>
      <c r="W4069" s="1" t="s">
        <v>25429</v>
      </c>
      <c r="X4069" s="1" t="s">
        <v>676</v>
      </c>
      <c r="Y4069" s="1" t="s">
        <v>25430</v>
      </c>
      <c r="Z4069" s="1" t="s">
        <v>25431</v>
      </c>
      <c r="AA4069" s="1">
        <v>102.5</v>
      </c>
      <c r="AB4069" s="1">
        <v>99.6</v>
      </c>
      <c r="AC4069" s="1">
        <v>101.2</v>
      </c>
      <c r="AD4069" s="1">
        <v>98.3</v>
      </c>
      <c r="AE4069" s="1">
        <v>99.2</v>
      </c>
      <c r="AF4069" s="1">
        <v>100.9</v>
      </c>
      <c r="AG4069" s="1">
        <v>100</v>
      </c>
      <c r="AH4069" s="1">
        <v>99.4</v>
      </c>
      <c r="AI4069" s="1">
        <v>99.1</v>
      </c>
      <c r="AJ4069" s="1">
        <v>99.7</v>
      </c>
      <c r="AK4069" s="2">
        <f t="shared" si="126"/>
        <v>4.9056584311262426E-3</v>
      </c>
      <c r="AL4069" s="2">
        <f t="shared" si="127"/>
        <v>0.16358919733508612</v>
      </c>
    </row>
    <row r="4070" spans="1:38" x14ac:dyDescent="0.2">
      <c r="A4070" s="1" t="s">
        <v>36</v>
      </c>
      <c r="B4070" s="1" t="s">
        <v>37</v>
      </c>
      <c r="C4070" s="1" t="s">
        <v>25432</v>
      </c>
      <c r="D4070" s="1" t="s">
        <v>25433</v>
      </c>
      <c r="E4070" s="1">
        <v>0</v>
      </c>
      <c r="F4070" s="1">
        <v>128.90799999999999</v>
      </c>
      <c r="G4070" s="1">
        <v>45</v>
      </c>
      <c r="H4070" s="1">
        <v>24</v>
      </c>
      <c r="I4070" s="1">
        <v>45</v>
      </c>
      <c r="J4070" s="1">
        <v>23</v>
      </c>
      <c r="K4070" s="1">
        <v>1</v>
      </c>
      <c r="L4070" s="1">
        <v>564</v>
      </c>
      <c r="M4070" s="1">
        <v>65.099999999999994</v>
      </c>
      <c r="N4070" s="1">
        <v>8.9</v>
      </c>
      <c r="O4070" s="1">
        <v>967</v>
      </c>
      <c r="P4070" s="1">
        <v>24</v>
      </c>
      <c r="Q4070" s="1" t="s">
        <v>19430</v>
      </c>
      <c r="R4070" s="1" t="s">
        <v>4444</v>
      </c>
      <c r="S4070" s="1" t="s">
        <v>1075</v>
      </c>
      <c r="T4070" s="1" t="s">
        <v>25434</v>
      </c>
      <c r="U4070" s="1" t="s">
        <v>25435</v>
      </c>
      <c r="V4070" s="1" t="s">
        <v>25436</v>
      </c>
      <c r="W4070" s="1" t="s">
        <v>25437</v>
      </c>
      <c r="X4070" s="1" t="s">
        <v>3043</v>
      </c>
      <c r="Y4070" s="1" t="s">
        <v>4449</v>
      </c>
      <c r="Z4070" s="1" t="s">
        <v>49</v>
      </c>
      <c r="AA4070" s="1">
        <v>98.3</v>
      </c>
      <c r="AB4070" s="1">
        <v>97.1</v>
      </c>
      <c r="AC4070" s="1">
        <v>100.8</v>
      </c>
      <c r="AD4070" s="1">
        <v>101.5</v>
      </c>
      <c r="AE4070" s="1">
        <v>99.3</v>
      </c>
      <c r="AF4070" s="1">
        <v>97.9</v>
      </c>
      <c r="AG4070" s="1">
        <v>99.4</v>
      </c>
      <c r="AH4070" s="1">
        <v>101.6</v>
      </c>
      <c r="AI4070" s="1">
        <v>106</v>
      </c>
      <c r="AJ4070" s="1">
        <v>98</v>
      </c>
      <c r="AK4070" s="2">
        <f t="shared" si="126"/>
        <v>-1.7025701629135782E-2</v>
      </c>
      <c r="AL4070" s="2">
        <f t="shared" si="127"/>
        <v>0.29256737750952466</v>
      </c>
    </row>
    <row r="4071" spans="1:38" x14ac:dyDescent="0.2">
      <c r="A4071" s="1" t="s">
        <v>36</v>
      </c>
      <c r="B4071" s="1" t="s">
        <v>37</v>
      </c>
      <c r="C4071" s="1" t="s">
        <v>25438</v>
      </c>
      <c r="D4071" s="1" t="s">
        <v>25439</v>
      </c>
      <c r="E4071" s="1">
        <v>0</v>
      </c>
      <c r="F4071" s="1">
        <v>146.71199999999999</v>
      </c>
      <c r="G4071" s="1">
        <v>53</v>
      </c>
      <c r="H4071" s="1">
        <v>20</v>
      </c>
      <c r="I4071" s="1">
        <v>52</v>
      </c>
      <c r="J4071" s="1">
        <v>20</v>
      </c>
      <c r="K4071" s="1">
        <v>1</v>
      </c>
      <c r="L4071" s="1">
        <v>507</v>
      </c>
      <c r="M4071" s="1">
        <v>56.9</v>
      </c>
      <c r="N4071" s="1">
        <v>6.7</v>
      </c>
      <c r="O4071" s="1">
        <v>1023</v>
      </c>
      <c r="P4071" s="1">
        <v>20</v>
      </c>
      <c r="Q4071" s="1" t="s">
        <v>49</v>
      </c>
      <c r="R4071" s="1" t="s">
        <v>49</v>
      </c>
      <c r="S4071" s="1" t="s">
        <v>131</v>
      </c>
      <c r="T4071" s="1" t="s">
        <v>19563</v>
      </c>
      <c r="U4071" s="1" t="s">
        <v>25440</v>
      </c>
      <c r="V4071" s="1" t="s">
        <v>49</v>
      </c>
      <c r="W4071" s="1" t="s">
        <v>25441</v>
      </c>
      <c r="X4071" s="1" t="s">
        <v>228</v>
      </c>
      <c r="Y4071" s="1" t="s">
        <v>49</v>
      </c>
      <c r="Z4071" s="1" t="s">
        <v>49</v>
      </c>
      <c r="AA4071" s="1">
        <v>101.3</v>
      </c>
      <c r="AB4071" s="1">
        <v>100</v>
      </c>
      <c r="AC4071" s="1">
        <v>101.1</v>
      </c>
      <c r="AD4071" s="1">
        <v>97.7</v>
      </c>
      <c r="AE4071" s="1">
        <v>99.5</v>
      </c>
      <c r="AF4071" s="1">
        <v>100.1</v>
      </c>
      <c r="AG4071" s="1">
        <v>101.2</v>
      </c>
      <c r="AH4071" s="1">
        <v>99</v>
      </c>
      <c r="AI4071" s="1">
        <v>98.9</v>
      </c>
      <c r="AJ4071" s="1">
        <v>101.1</v>
      </c>
      <c r="AK4071" s="2">
        <f t="shared" si="126"/>
        <v>-2.0199753847457468E-3</v>
      </c>
      <c r="AL4071" s="2">
        <f t="shared" si="127"/>
        <v>6.160223049599288E-2</v>
      </c>
    </row>
    <row r="4072" spans="1:38" x14ac:dyDescent="0.2">
      <c r="A4072" s="1" t="s">
        <v>36</v>
      </c>
      <c r="B4072" s="1" t="s">
        <v>37</v>
      </c>
      <c r="C4072" s="1" t="s">
        <v>25442</v>
      </c>
      <c r="D4072" s="1" t="s">
        <v>25443</v>
      </c>
      <c r="E4072" s="1">
        <v>0</v>
      </c>
      <c r="F4072" s="1">
        <v>79.944999999999993</v>
      </c>
      <c r="G4072" s="1">
        <v>45</v>
      </c>
      <c r="H4072" s="1">
        <v>12</v>
      </c>
      <c r="I4072" s="1">
        <v>24</v>
      </c>
      <c r="J4072" s="1">
        <v>12</v>
      </c>
      <c r="K4072" s="1">
        <v>1</v>
      </c>
      <c r="L4072" s="1">
        <v>341</v>
      </c>
      <c r="M4072" s="1">
        <v>37.6</v>
      </c>
      <c r="N4072" s="1">
        <v>8.56</v>
      </c>
      <c r="O4072" s="1">
        <v>608</v>
      </c>
      <c r="P4072" s="1">
        <v>12</v>
      </c>
      <c r="Q4072" s="1" t="s">
        <v>9283</v>
      </c>
      <c r="R4072" s="1" t="s">
        <v>233</v>
      </c>
      <c r="S4072" s="1" t="s">
        <v>913</v>
      </c>
      <c r="T4072" s="1" t="s">
        <v>16870</v>
      </c>
      <c r="U4072" s="1" t="s">
        <v>25444</v>
      </c>
      <c r="V4072" s="1" t="s">
        <v>25445</v>
      </c>
      <c r="W4072" s="1" t="s">
        <v>25446</v>
      </c>
      <c r="X4072" s="1" t="s">
        <v>287</v>
      </c>
      <c r="Y4072" s="1" t="s">
        <v>49</v>
      </c>
      <c r="Z4072" s="1" t="s">
        <v>25447</v>
      </c>
      <c r="AA4072" s="1">
        <v>98.8</v>
      </c>
      <c r="AB4072" s="1">
        <v>100.6</v>
      </c>
      <c r="AC4072" s="1">
        <v>100.2</v>
      </c>
      <c r="AD4072" s="1">
        <v>97.8</v>
      </c>
      <c r="AE4072" s="1">
        <v>101.8</v>
      </c>
      <c r="AF4072" s="1">
        <v>99.5</v>
      </c>
      <c r="AG4072" s="1">
        <v>101.8</v>
      </c>
      <c r="AH4072" s="1">
        <v>98.6</v>
      </c>
      <c r="AI4072" s="1">
        <v>100.2</v>
      </c>
      <c r="AJ4072" s="1">
        <v>100.7</v>
      </c>
      <c r="AK4072" s="2">
        <f t="shared" si="126"/>
        <v>-4.6166280703698916E-3</v>
      </c>
      <c r="AL4072" s="2">
        <f t="shared" si="127"/>
        <v>0.13855045012977837</v>
      </c>
    </row>
    <row r="4073" spans="1:38" x14ac:dyDescent="0.2">
      <c r="A4073" s="1" t="s">
        <v>36</v>
      </c>
      <c r="B4073" s="1" t="s">
        <v>37</v>
      </c>
      <c r="C4073" s="1" t="s">
        <v>25448</v>
      </c>
      <c r="D4073" s="1" t="s">
        <v>25449</v>
      </c>
      <c r="E4073" s="1">
        <v>0</v>
      </c>
      <c r="F4073" s="1">
        <v>12.074</v>
      </c>
      <c r="G4073" s="1">
        <v>3</v>
      </c>
      <c r="H4073" s="1">
        <v>3</v>
      </c>
      <c r="I4073" s="1">
        <v>4</v>
      </c>
      <c r="J4073" s="1">
        <v>3</v>
      </c>
      <c r="K4073" s="1">
        <v>1</v>
      </c>
      <c r="L4073" s="1">
        <v>1320</v>
      </c>
      <c r="M4073" s="1">
        <v>144.69999999999999</v>
      </c>
      <c r="N4073" s="1">
        <v>6.52</v>
      </c>
      <c r="O4073" s="1">
        <v>154</v>
      </c>
      <c r="P4073" s="1">
        <v>3</v>
      </c>
      <c r="Q4073" s="1" t="s">
        <v>173</v>
      </c>
      <c r="R4073" s="1" t="s">
        <v>49</v>
      </c>
      <c r="S4073" s="1" t="s">
        <v>49</v>
      </c>
      <c r="T4073" s="1" t="s">
        <v>25450</v>
      </c>
      <c r="U4073" s="1" t="s">
        <v>25451</v>
      </c>
      <c r="V4073" s="1" t="s">
        <v>25452</v>
      </c>
      <c r="W4073" s="1" t="s">
        <v>25453</v>
      </c>
      <c r="X4073" s="1" t="s">
        <v>421</v>
      </c>
      <c r="Y4073" s="1" t="s">
        <v>49</v>
      </c>
      <c r="Z4073" s="1" t="s">
        <v>49</v>
      </c>
      <c r="AA4073" s="1">
        <v>100.6</v>
      </c>
      <c r="AB4073" s="1">
        <v>101.8</v>
      </c>
      <c r="AC4073" s="1">
        <v>97.3</v>
      </c>
      <c r="AD4073" s="1">
        <v>100</v>
      </c>
      <c r="AE4073" s="1">
        <v>94.8</v>
      </c>
      <c r="AF4073" s="1">
        <v>103.5</v>
      </c>
      <c r="AG4073" s="1">
        <v>99.8</v>
      </c>
      <c r="AH4073" s="1">
        <v>100.1</v>
      </c>
      <c r="AI4073" s="1">
        <v>98.4</v>
      </c>
      <c r="AJ4073" s="1">
        <v>103.8</v>
      </c>
      <c r="AK4073" s="2">
        <f t="shared" si="126"/>
        <v>-3.2025942530629653E-2</v>
      </c>
      <c r="AL4073" s="2">
        <f t="shared" si="127"/>
        <v>0.66332143978071789</v>
      </c>
    </row>
    <row r="4074" spans="1:38" x14ac:dyDescent="0.2">
      <c r="A4074" s="1" t="s">
        <v>36</v>
      </c>
      <c r="B4074" s="1" t="s">
        <v>37</v>
      </c>
      <c r="C4074" s="1" t="s">
        <v>25454</v>
      </c>
      <c r="D4074" s="1" t="s">
        <v>25455</v>
      </c>
      <c r="E4074" s="1">
        <v>0</v>
      </c>
      <c r="F4074" s="1">
        <v>46.573</v>
      </c>
      <c r="G4074" s="1">
        <v>28</v>
      </c>
      <c r="H4074" s="1">
        <v>11</v>
      </c>
      <c r="I4074" s="1">
        <v>15</v>
      </c>
      <c r="J4074" s="1">
        <v>11</v>
      </c>
      <c r="K4074" s="1">
        <v>1</v>
      </c>
      <c r="L4074" s="1">
        <v>441</v>
      </c>
      <c r="M4074" s="1">
        <v>50.2</v>
      </c>
      <c r="N4074" s="1">
        <v>7.03</v>
      </c>
      <c r="O4074" s="1">
        <v>179</v>
      </c>
      <c r="P4074" s="1">
        <v>11</v>
      </c>
      <c r="Q4074" s="1" t="s">
        <v>103</v>
      </c>
      <c r="R4074" s="1" t="s">
        <v>2089</v>
      </c>
      <c r="S4074" s="1" t="s">
        <v>199</v>
      </c>
      <c r="T4074" s="1" t="s">
        <v>3896</v>
      </c>
      <c r="U4074" s="1" t="s">
        <v>25456</v>
      </c>
      <c r="V4074" s="1" t="s">
        <v>25457</v>
      </c>
      <c r="W4074" s="1" t="s">
        <v>25458</v>
      </c>
      <c r="X4074" s="1" t="s">
        <v>59</v>
      </c>
      <c r="Y4074" s="1" t="s">
        <v>49</v>
      </c>
      <c r="Z4074" s="1" t="s">
        <v>1004</v>
      </c>
      <c r="AA4074" s="1">
        <v>95.5</v>
      </c>
      <c r="AB4074" s="1">
        <v>99.1</v>
      </c>
      <c r="AC4074" s="1">
        <v>103.9</v>
      </c>
      <c r="AD4074" s="1">
        <v>98.6</v>
      </c>
      <c r="AE4074" s="1">
        <v>100.6</v>
      </c>
      <c r="AF4074" s="1">
        <v>97.8</v>
      </c>
      <c r="AG4074" s="1">
        <v>99.2</v>
      </c>
      <c r="AH4074" s="1">
        <v>103.3</v>
      </c>
      <c r="AI4074" s="1">
        <v>104.1</v>
      </c>
      <c r="AJ4074" s="1">
        <v>97.9</v>
      </c>
      <c r="AK4074" s="2">
        <f t="shared" si="126"/>
        <v>-1.327288799480985E-2</v>
      </c>
      <c r="AL4074" s="2">
        <f t="shared" si="127"/>
        <v>0.19018106179772504</v>
      </c>
    </row>
    <row r="4075" spans="1:38" x14ac:dyDescent="0.2">
      <c r="A4075" s="1" t="s">
        <v>36</v>
      </c>
      <c r="B4075" s="1" t="s">
        <v>37</v>
      </c>
      <c r="C4075" s="1" t="s">
        <v>25459</v>
      </c>
      <c r="D4075" s="1" t="s">
        <v>25460</v>
      </c>
      <c r="E4075" s="1">
        <v>0</v>
      </c>
      <c r="F4075" s="1">
        <v>118.324</v>
      </c>
      <c r="G4075" s="1">
        <v>40</v>
      </c>
      <c r="H4075" s="1">
        <v>19</v>
      </c>
      <c r="I4075" s="1">
        <v>37</v>
      </c>
      <c r="J4075" s="1">
        <v>17</v>
      </c>
      <c r="K4075" s="1">
        <v>1</v>
      </c>
      <c r="L4075" s="1">
        <v>631</v>
      </c>
      <c r="M4075" s="1">
        <v>72.2</v>
      </c>
      <c r="N4075" s="1">
        <v>6.49</v>
      </c>
      <c r="O4075" s="1">
        <v>865</v>
      </c>
      <c r="P4075" s="1">
        <v>19</v>
      </c>
      <c r="Q4075" s="1" t="s">
        <v>23170</v>
      </c>
      <c r="R4075" s="1" t="s">
        <v>824</v>
      </c>
      <c r="S4075" s="1" t="s">
        <v>958</v>
      </c>
      <c r="T4075" s="1" t="s">
        <v>25461</v>
      </c>
      <c r="U4075" s="1" t="s">
        <v>25462</v>
      </c>
      <c r="V4075" s="1" t="s">
        <v>25463</v>
      </c>
      <c r="W4075" s="1" t="s">
        <v>25464</v>
      </c>
      <c r="X4075" s="1" t="s">
        <v>159</v>
      </c>
      <c r="Y4075" s="1" t="s">
        <v>49</v>
      </c>
      <c r="Z4075" s="1" t="s">
        <v>49</v>
      </c>
      <c r="AA4075" s="1">
        <v>98.3</v>
      </c>
      <c r="AB4075" s="1">
        <v>102.2</v>
      </c>
      <c r="AC4075" s="1">
        <v>99.8</v>
      </c>
      <c r="AD4075" s="1">
        <v>100.4</v>
      </c>
      <c r="AE4075" s="1">
        <v>99.9</v>
      </c>
      <c r="AF4075" s="1">
        <v>97.7</v>
      </c>
      <c r="AG4075" s="1">
        <v>99.8</v>
      </c>
      <c r="AH4075" s="1">
        <v>100.1</v>
      </c>
      <c r="AI4075" s="1">
        <v>101.9</v>
      </c>
      <c r="AJ4075" s="1">
        <v>100</v>
      </c>
      <c r="AK4075" s="2">
        <f t="shared" si="126"/>
        <v>3.1736130085514179E-3</v>
      </c>
      <c r="AL4075" s="2">
        <f t="shared" si="127"/>
        <v>8.8222339025687393E-2</v>
      </c>
    </row>
    <row r="4076" spans="1:38" x14ac:dyDescent="0.2">
      <c r="A4076" s="1" t="s">
        <v>36</v>
      </c>
      <c r="B4076" s="1" t="s">
        <v>37</v>
      </c>
      <c r="C4076" s="1" t="s">
        <v>25465</v>
      </c>
      <c r="D4076" s="1" t="s">
        <v>25466</v>
      </c>
      <c r="E4076" s="1">
        <v>0</v>
      </c>
      <c r="F4076" s="1">
        <v>23.387</v>
      </c>
      <c r="G4076" s="1">
        <v>7</v>
      </c>
      <c r="H4076" s="1">
        <v>5</v>
      </c>
      <c r="I4076" s="1">
        <v>7</v>
      </c>
      <c r="J4076" s="1">
        <v>5</v>
      </c>
      <c r="K4076" s="1">
        <v>1</v>
      </c>
      <c r="L4076" s="1">
        <v>746</v>
      </c>
      <c r="M4076" s="1">
        <v>82.6</v>
      </c>
      <c r="N4076" s="1">
        <v>5.26</v>
      </c>
      <c r="O4076" s="1">
        <v>144</v>
      </c>
      <c r="P4076" s="1">
        <v>5</v>
      </c>
      <c r="Q4076" s="1" t="s">
        <v>222</v>
      </c>
      <c r="R4076" s="1" t="s">
        <v>49</v>
      </c>
      <c r="S4076" s="1" t="s">
        <v>55</v>
      </c>
      <c r="T4076" s="1" t="s">
        <v>12660</v>
      </c>
      <c r="U4076" s="1" t="s">
        <v>25467</v>
      </c>
      <c r="V4076" s="1" t="s">
        <v>25468</v>
      </c>
      <c r="W4076" s="1" t="s">
        <v>25469</v>
      </c>
      <c r="X4076" s="1" t="s">
        <v>127</v>
      </c>
      <c r="Y4076" s="1" t="s">
        <v>49</v>
      </c>
      <c r="Z4076" s="1" t="s">
        <v>49</v>
      </c>
      <c r="AA4076" s="1">
        <v>95.8</v>
      </c>
      <c r="AB4076" s="1">
        <v>104.5</v>
      </c>
      <c r="AC4076" s="1">
        <v>102.6</v>
      </c>
      <c r="AD4076" s="1">
        <v>95.3</v>
      </c>
      <c r="AE4076" s="1">
        <v>98</v>
      </c>
      <c r="AF4076" s="1">
        <v>96.3</v>
      </c>
      <c r="AG4076" s="1">
        <v>97.2</v>
      </c>
      <c r="AH4076" s="1">
        <v>98.1</v>
      </c>
      <c r="AI4076" s="1">
        <v>109.7</v>
      </c>
      <c r="AJ4076" s="1">
        <v>102.4</v>
      </c>
      <c r="AK4076" s="2">
        <f t="shared" si="126"/>
        <v>-2.1642995765755513E-2</v>
      </c>
      <c r="AL4076" s="2">
        <f t="shared" si="127"/>
        <v>0.19406508730535191</v>
      </c>
    </row>
    <row r="4077" spans="1:38" x14ac:dyDescent="0.2">
      <c r="A4077" s="1" t="s">
        <v>36</v>
      </c>
      <c r="B4077" s="1" t="s">
        <v>37</v>
      </c>
      <c r="C4077" s="1" t="s">
        <v>25470</v>
      </c>
      <c r="D4077" s="1" t="s">
        <v>25471</v>
      </c>
      <c r="E4077" s="1">
        <v>0</v>
      </c>
      <c r="F4077" s="1">
        <v>77.936000000000007</v>
      </c>
      <c r="G4077" s="1">
        <v>38</v>
      </c>
      <c r="H4077" s="1">
        <v>8</v>
      </c>
      <c r="I4077" s="1">
        <v>18</v>
      </c>
      <c r="J4077" s="1">
        <v>8</v>
      </c>
      <c r="K4077" s="1">
        <v>1</v>
      </c>
      <c r="L4077" s="1">
        <v>269</v>
      </c>
      <c r="M4077" s="1">
        <v>29.6</v>
      </c>
      <c r="N4077" s="1">
        <v>9.2799999999999994</v>
      </c>
      <c r="O4077" s="1">
        <v>610</v>
      </c>
      <c r="P4077" s="1">
        <v>8</v>
      </c>
      <c r="Q4077" s="1" t="s">
        <v>361</v>
      </c>
      <c r="R4077" s="1" t="s">
        <v>1304</v>
      </c>
      <c r="S4077" s="1" t="s">
        <v>5859</v>
      </c>
      <c r="T4077" s="1" t="s">
        <v>25472</v>
      </c>
      <c r="U4077" s="1" t="s">
        <v>25473</v>
      </c>
      <c r="V4077" s="1" t="s">
        <v>25474</v>
      </c>
      <c r="W4077" s="1" t="s">
        <v>25475</v>
      </c>
      <c r="X4077" s="1" t="s">
        <v>213</v>
      </c>
      <c r="Y4077" s="1" t="s">
        <v>6910</v>
      </c>
      <c r="Z4077" s="1" t="s">
        <v>49</v>
      </c>
      <c r="AA4077" s="1">
        <v>101.3</v>
      </c>
      <c r="AB4077" s="1">
        <v>99.8</v>
      </c>
      <c r="AC4077" s="1">
        <v>102.5</v>
      </c>
      <c r="AD4077" s="1">
        <v>99.8</v>
      </c>
      <c r="AE4077" s="1">
        <v>98.2</v>
      </c>
      <c r="AF4077" s="1">
        <v>99.2</v>
      </c>
      <c r="AG4077" s="1">
        <v>100.1</v>
      </c>
      <c r="AH4077" s="1">
        <v>99.9</v>
      </c>
      <c r="AI4077" s="1">
        <v>100.7</v>
      </c>
      <c r="AJ4077" s="1">
        <v>98.4</v>
      </c>
      <c r="AK4077" s="2">
        <f t="shared" si="126"/>
        <v>9.5227741185063171E-3</v>
      </c>
      <c r="AL4077" s="2">
        <f t="shared" si="127"/>
        <v>0.34576145692953941</v>
      </c>
    </row>
    <row r="4078" spans="1:38" x14ac:dyDescent="0.2">
      <c r="A4078" s="1" t="s">
        <v>36</v>
      </c>
      <c r="B4078" s="1" t="s">
        <v>37</v>
      </c>
      <c r="C4078" s="1" t="s">
        <v>25476</v>
      </c>
      <c r="D4078" s="1" t="s">
        <v>25477</v>
      </c>
      <c r="E4078" s="1">
        <v>0</v>
      </c>
      <c r="F4078" s="1">
        <v>136.566</v>
      </c>
      <c r="G4078" s="1">
        <v>37</v>
      </c>
      <c r="H4078" s="1">
        <v>21</v>
      </c>
      <c r="I4078" s="1">
        <v>37</v>
      </c>
      <c r="J4078" s="1">
        <v>21</v>
      </c>
      <c r="K4078" s="1">
        <v>1</v>
      </c>
      <c r="L4078" s="1">
        <v>717</v>
      </c>
      <c r="M4078" s="1">
        <v>79.3</v>
      </c>
      <c r="N4078" s="1">
        <v>7.83</v>
      </c>
      <c r="O4078" s="1">
        <v>765</v>
      </c>
      <c r="P4078" s="1">
        <v>21</v>
      </c>
      <c r="Q4078" s="1" t="s">
        <v>222</v>
      </c>
      <c r="R4078" s="1" t="s">
        <v>2032</v>
      </c>
      <c r="S4078" s="1" t="s">
        <v>958</v>
      </c>
      <c r="T4078" s="1" t="s">
        <v>25478</v>
      </c>
      <c r="U4078" s="1" t="s">
        <v>25479</v>
      </c>
      <c r="V4078" s="1" t="s">
        <v>25480</v>
      </c>
      <c r="W4078" s="1" t="s">
        <v>25481</v>
      </c>
      <c r="X4078" s="1" t="s">
        <v>258</v>
      </c>
      <c r="Y4078" s="1" t="s">
        <v>6873</v>
      </c>
      <c r="Z4078" s="1" t="s">
        <v>49</v>
      </c>
      <c r="AA4078" s="1">
        <v>99.3</v>
      </c>
      <c r="AB4078" s="1">
        <v>98.6</v>
      </c>
      <c r="AC4078" s="1">
        <v>102.5</v>
      </c>
      <c r="AD4078" s="1">
        <v>100.7</v>
      </c>
      <c r="AE4078" s="1">
        <v>99.7</v>
      </c>
      <c r="AF4078" s="1">
        <v>99.3</v>
      </c>
      <c r="AG4078" s="1">
        <v>100.9</v>
      </c>
      <c r="AH4078" s="1">
        <v>100.3</v>
      </c>
      <c r="AI4078" s="1">
        <v>99.8</v>
      </c>
      <c r="AJ4078" s="1">
        <v>99.1</v>
      </c>
      <c r="AK4078" s="2">
        <f t="shared" si="126"/>
        <v>4.0387410044059515E-3</v>
      </c>
      <c r="AL4078" s="2">
        <f t="shared" si="127"/>
        <v>0.14301351495468764</v>
      </c>
    </row>
    <row r="4079" spans="1:38" x14ac:dyDescent="0.2">
      <c r="A4079" s="1" t="s">
        <v>50</v>
      </c>
      <c r="B4079" s="1" t="s">
        <v>37</v>
      </c>
      <c r="C4079" s="1" t="s">
        <v>25482</v>
      </c>
      <c r="D4079" s="1" t="s">
        <v>25483</v>
      </c>
      <c r="E4079" s="1">
        <v>5.6000000000000001E-2</v>
      </c>
      <c r="F4079" s="1">
        <v>2.6150000000000002</v>
      </c>
      <c r="G4079" s="1">
        <v>2</v>
      </c>
      <c r="H4079" s="1">
        <v>1</v>
      </c>
      <c r="I4079" s="1">
        <v>3</v>
      </c>
      <c r="J4079" s="1">
        <v>1</v>
      </c>
      <c r="K4079" s="1">
        <v>1</v>
      </c>
      <c r="L4079" s="1">
        <v>537</v>
      </c>
      <c r="M4079" s="1">
        <v>61.3</v>
      </c>
      <c r="N4079" s="1">
        <v>6.05</v>
      </c>
      <c r="O4079" s="1">
        <v>0</v>
      </c>
      <c r="P4079" s="1">
        <v>1</v>
      </c>
      <c r="Q4079" s="1" t="s">
        <v>850</v>
      </c>
      <c r="R4079" s="1" t="s">
        <v>8983</v>
      </c>
      <c r="S4079" s="1" t="s">
        <v>147</v>
      </c>
      <c r="T4079" s="1" t="s">
        <v>25484</v>
      </c>
      <c r="U4079" s="1" t="s">
        <v>25485</v>
      </c>
      <c r="V4079" s="1" t="s">
        <v>25486</v>
      </c>
      <c r="W4079" s="1" t="s">
        <v>25487</v>
      </c>
      <c r="X4079" s="1" t="s">
        <v>194</v>
      </c>
      <c r="Y4079" s="1" t="s">
        <v>49</v>
      </c>
      <c r="Z4079" s="1" t="s">
        <v>49</v>
      </c>
      <c r="AA4079" s="1">
        <v>81.599999999999994</v>
      </c>
      <c r="AB4079" s="1">
        <v>110.6</v>
      </c>
      <c r="AC4079" s="1">
        <v>111.1</v>
      </c>
      <c r="AD4079" s="1">
        <v>97.1</v>
      </c>
      <c r="AE4079" s="1">
        <v>96.3</v>
      </c>
      <c r="AF4079" s="1">
        <v>83.2</v>
      </c>
      <c r="AG4079" s="1">
        <v>92.4</v>
      </c>
      <c r="AH4079" s="1">
        <v>101.2</v>
      </c>
      <c r="AI4079" s="1">
        <v>129.4</v>
      </c>
      <c r="AJ4079" s="1">
        <v>97.2</v>
      </c>
      <c r="AK4079" s="2">
        <f t="shared" si="126"/>
        <v>-1.9330469723741479E-2</v>
      </c>
      <c r="AL4079" s="2">
        <f t="shared" si="127"/>
        <v>4.9963026571088302E-2</v>
      </c>
    </row>
    <row r="4080" spans="1:38" x14ac:dyDescent="0.2">
      <c r="A4080" s="1" t="s">
        <v>50</v>
      </c>
      <c r="B4080" s="1" t="s">
        <v>37</v>
      </c>
      <c r="C4080" s="1" t="s">
        <v>25488</v>
      </c>
      <c r="D4080" s="1" t="s">
        <v>25489</v>
      </c>
      <c r="E4080" s="1">
        <v>6.0999999999999999E-2</v>
      </c>
      <c r="F4080" s="1">
        <v>2.536</v>
      </c>
      <c r="G4080" s="1">
        <v>2</v>
      </c>
      <c r="H4080" s="1">
        <v>1</v>
      </c>
      <c r="I4080" s="1">
        <v>1</v>
      </c>
      <c r="J4080" s="1">
        <v>1</v>
      </c>
      <c r="K4080" s="1">
        <v>1</v>
      </c>
      <c r="L4080" s="1">
        <v>404</v>
      </c>
      <c r="M4080" s="1">
        <v>45.2</v>
      </c>
      <c r="N4080" s="1">
        <v>8.06</v>
      </c>
      <c r="O4080" s="1">
        <v>33</v>
      </c>
      <c r="P4080" s="1">
        <v>1</v>
      </c>
      <c r="Q4080" s="1" t="s">
        <v>586</v>
      </c>
      <c r="R4080" s="1" t="s">
        <v>49</v>
      </c>
      <c r="S4080" s="1" t="s">
        <v>131</v>
      </c>
      <c r="T4080" s="1" t="s">
        <v>25490</v>
      </c>
      <c r="U4080" s="1" t="s">
        <v>25491</v>
      </c>
      <c r="V4080" s="1" t="s">
        <v>25492</v>
      </c>
      <c r="W4080" s="1" t="s">
        <v>25493</v>
      </c>
      <c r="X4080" s="1" t="s">
        <v>47</v>
      </c>
      <c r="Y4080" s="1" t="s">
        <v>49</v>
      </c>
      <c r="Z4080" s="1" t="s">
        <v>49</v>
      </c>
      <c r="AA4080" s="1">
        <v>97.5</v>
      </c>
      <c r="AB4080" s="1">
        <v>112.8</v>
      </c>
      <c r="AC4080" s="1">
        <v>103.2</v>
      </c>
      <c r="AD4080" s="1">
        <v>96.7</v>
      </c>
      <c r="AE4080" s="1">
        <v>98.7</v>
      </c>
      <c r="AF4080" s="1">
        <v>92.9</v>
      </c>
      <c r="AG4080" s="1">
        <v>98.7</v>
      </c>
      <c r="AH4080" s="1">
        <v>102</v>
      </c>
      <c r="AI4080" s="1">
        <v>96.2</v>
      </c>
      <c r="AJ4080" s="1">
        <v>101.3</v>
      </c>
      <c r="AK4080" s="2">
        <f t="shared" si="126"/>
        <v>5.1365368781888819E-2</v>
      </c>
      <c r="AL4080" s="2">
        <f t="shared" si="127"/>
        <v>0.48428494359403212</v>
      </c>
    </row>
    <row r="4081" spans="1:38" x14ac:dyDescent="0.2">
      <c r="A4081" s="1" t="s">
        <v>60</v>
      </c>
      <c r="B4081" s="1" t="s">
        <v>37</v>
      </c>
      <c r="C4081" s="1" t="s">
        <v>25494</v>
      </c>
      <c r="D4081" s="1" t="s">
        <v>25495</v>
      </c>
      <c r="E4081" s="1">
        <v>2.5999999999999999E-2</v>
      </c>
      <c r="F4081" s="1">
        <v>3.5760000000000001</v>
      </c>
      <c r="G4081" s="1">
        <v>4</v>
      </c>
      <c r="H4081" s="1">
        <v>1</v>
      </c>
      <c r="I4081" s="1">
        <v>1</v>
      </c>
      <c r="J4081" s="1">
        <v>1</v>
      </c>
      <c r="K4081" s="1">
        <v>1</v>
      </c>
      <c r="L4081" s="1">
        <v>249</v>
      </c>
      <c r="M4081" s="1">
        <v>27.7</v>
      </c>
      <c r="N4081" s="1">
        <v>8.2100000000000009</v>
      </c>
      <c r="O4081" s="1">
        <v>33</v>
      </c>
      <c r="P4081" s="1">
        <v>1</v>
      </c>
      <c r="Q4081" s="1" t="s">
        <v>138</v>
      </c>
      <c r="R4081" s="1" t="s">
        <v>2524</v>
      </c>
      <c r="S4081" s="1" t="s">
        <v>190</v>
      </c>
      <c r="T4081" s="1" t="s">
        <v>25496</v>
      </c>
      <c r="U4081" s="1" t="s">
        <v>25497</v>
      </c>
      <c r="V4081" s="1" t="s">
        <v>25498</v>
      </c>
      <c r="W4081" s="1" t="s">
        <v>25499</v>
      </c>
      <c r="X4081" s="1" t="s">
        <v>228</v>
      </c>
      <c r="Y4081" s="1" t="s">
        <v>49</v>
      </c>
      <c r="Z4081" s="1" t="s">
        <v>49</v>
      </c>
      <c r="AA4081" s="1">
        <v>98.3</v>
      </c>
      <c r="AB4081" s="1">
        <v>105.7</v>
      </c>
      <c r="AC4081" s="1">
        <v>109.4</v>
      </c>
      <c r="AD4081" s="1">
        <v>76.900000000000006</v>
      </c>
      <c r="AE4081" s="1">
        <v>85.8</v>
      </c>
      <c r="AF4081" s="1">
        <v>98.4</v>
      </c>
      <c r="AG4081" s="1">
        <v>97.2</v>
      </c>
      <c r="AH4081" s="1">
        <v>90.4</v>
      </c>
      <c r="AI4081" s="1">
        <v>130.30000000000001</v>
      </c>
      <c r="AJ4081" s="1">
        <v>107.7</v>
      </c>
      <c r="AK4081" s="2">
        <f t="shared" si="126"/>
        <v>-0.13830218286847457</v>
      </c>
      <c r="AL4081" s="2">
        <f t="shared" si="127"/>
        <v>0.48094937996087012</v>
      </c>
    </row>
    <row r="4082" spans="1:38" x14ac:dyDescent="0.2">
      <c r="A4082" s="1" t="s">
        <v>36</v>
      </c>
      <c r="B4082" s="1" t="s">
        <v>37</v>
      </c>
      <c r="C4082" s="1" t="s">
        <v>25500</v>
      </c>
      <c r="D4082" s="1" t="s">
        <v>25501</v>
      </c>
      <c r="E4082" s="1">
        <v>0</v>
      </c>
      <c r="F4082" s="1">
        <v>22.841999999999999</v>
      </c>
      <c r="G4082" s="1">
        <v>6</v>
      </c>
      <c r="H4082" s="1">
        <v>7</v>
      </c>
      <c r="I4082" s="1">
        <v>8</v>
      </c>
      <c r="J4082" s="1">
        <v>6</v>
      </c>
      <c r="K4082" s="1">
        <v>1</v>
      </c>
      <c r="L4082" s="1">
        <v>1218</v>
      </c>
      <c r="M4082" s="1">
        <v>137.1</v>
      </c>
      <c r="N4082" s="1">
        <v>6.52</v>
      </c>
      <c r="O4082" s="1">
        <v>125</v>
      </c>
      <c r="P4082" s="1">
        <v>7</v>
      </c>
      <c r="Q4082" s="1" t="s">
        <v>9669</v>
      </c>
      <c r="R4082" s="1" t="s">
        <v>2908</v>
      </c>
      <c r="S4082" s="1" t="s">
        <v>55</v>
      </c>
      <c r="T4082" s="1" t="s">
        <v>25502</v>
      </c>
      <c r="U4082" s="1" t="s">
        <v>25503</v>
      </c>
      <c r="V4082" s="1" t="s">
        <v>25504</v>
      </c>
      <c r="W4082" s="1" t="s">
        <v>25505</v>
      </c>
      <c r="X4082" s="1" t="s">
        <v>100</v>
      </c>
      <c r="Y4082" s="1" t="s">
        <v>49</v>
      </c>
      <c r="Z4082" s="1" t="s">
        <v>49</v>
      </c>
      <c r="AA4082" s="1">
        <v>99.3</v>
      </c>
      <c r="AB4082" s="1">
        <v>103.9</v>
      </c>
      <c r="AC4082" s="1">
        <v>98.4</v>
      </c>
      <c r="AD4082" s="1">
        <v>98.4</v>
      </c>
      <c r="AE4082" s="1">
        <v>101.7</v>
      </c>
      <c r="AF4082" s="1">
        <v>101</v>
      </c>
      <c r="AG4082" s="1">
        <v>102.4</v>
      </c>
      <c r="AH4082" s="1">
        <v>98.9</v>
      </c>
      <c r="AI4082" s="1">
        <v>96.7</v>
      </c>
      <c r="AJ4082" s="1">
        <v>99.4</v>
      </c>
      <c r="AK4082" s="2">
        <f t="shared" si="126"/>
        <v>9.5208697402950782E-3</v>
      </c>
      <c r="AL4082" s="2">
        <f t="shared" si="127"/>
        <v>0.18026021907588877</v>
      </c>
    </row>
    <row r="4083" spans="1:38" x14ac:dyDescent="0.2">
      <c r="A4083" s="1" t="s">
        <v>36</v>
      </c>
      <c r="B4083" s="1" t="s">
        <v>37</v>
      </c>
      <c r="C4083" s="1" t="s">
        <v>25506</v>
      </c>
      <c r="D4083" s="1" t="s">
        <v>25507</v>
      </c>
      <c r="E4083" s="1">
        <v>0</v>
      </c>
      <c r="F4083" s="1">
        <v>58.234999999999999</v>
      </c>
      <c r="G4083" s="1">
        <v>31</v>
      </c>
      <c r="H4083" s="1">
        <v>11</v>
      </c>
      <c r="I4083" s="1">
        <v>16</v>
      </c>
      <c r="J4083" s="1">
        <v>10</v>
      </c>
      <c r="K4083" s="1">
        <v>1</v>
      </c>
      <c r="L4083" s="1">
        <v>523</v>
      </c>
      <c r="M4083" s="1">
        <v>57.9</v>
      </c>
      <c r="N4083" s="1">
        <v>9.01</v>
      </c>
      <c r="O4083" s="1">
        <v>299</v>
      </c>
      <c r="P4083" s="1">
        <v>11</v>
      </c>
      <c r="Q4083" s="1" t="s">
        <v>53</v>
      </c>
      <c r="R4083" s="1" t="s">
        <v>506</v>
      </c>
      <c r="S4083" s="1" t="s">
        <v>507</v>
      </c>
      <c r="T4083" s="1" t="s">
        <v>7693</v>
      </c>
      <c r="U4083" s="1" t="s">
        <v>25508</v>
      </c>
      <c r="V4083" s="1" t="s">
        <v>25509</v>
      </c>
      <c r="W4083" s="1" t="s">
        <v>25510</v>
      </c>
      <c r="X4083" s="1" t="s">
        <v>333</v>
      </c>
      <c r="Y4083" s="1" t="s">
        <v>49</v>
      </c>
      <c r="Z4083" s="1" t="s">
        <v>1004</v>
      </c>
      <c r="AA4083" s="1">
        <v>97.6</v>
      </c>
      <c r="AB4083" s="1">
        <v>102.2</v>
      </c>
      <c r="AC4083" s="1">
        <v>98.4</v>
      </c>
      <c r="AD4083" s="1">
        <v>99.5</v>
      </c>
      <c r="AE4083" s="1">
        <v>103.6</v>
      </c>
      <c r="AF4083" s="1">
        <v>99.1</v>
      </c>
      <c r="AG4083" s="1">
        <v>101.2</v>
      </c>
      <c r="AH4083" s="1">
        <v>101.6</v>
      </c>
      <c r="AI4083" s="1">
        <v>99.6</v>
      </c>
      <c r="AJ4083" s="1">
        <v>97.1</v>
      </c>
      <c r="AK4083" s="2">
        <f t="shared" si="126"/>
        <v>7.7913512908435378E-3</v>
      </c>
      <c r="AL4083" s="2">
        <f t="shared" si="127"/>
        <v>0.1492740325251018</v>
      </c>
    </row>
    <row r="4084" spans="1:38" x14ac:dyDescent="0.2">
      <c r="A4084" s="1" t="s">
        <v>36</v>
      </c>
      <c r="B4084" s="1" t="s">
        <v>37</v>
      </c>
      <c r="C4084" s="1" t="s">
        <v>25511</v>
      </c>
      <c r="D4084" s="1" t="s">
        <v>25512</v>
      </c>
      <c r="E4084" s="1">
        <v>0</v>
      </c>
      <c r="F4084" s="1">
        <v>49.276000000000003</v>
      </c>
      <c r="G4084" s="1">
        <v>44</v>
      </c>
      <c r="H4084" s="1">
        <v>8</v>
      </c>
      <c r="I4084" s="1">
        <v>10</v>
      </c>
      <c r="J4084" s="1">
        <v>8</v>
      </c>
      <c r="K4084" s="1">
        <v>1</v>
      </c>
      <c r="L4084" s="1">
        <v>203</v>
      </c>
      <c r="M4084" s="1">
        <v>23.1</v>
      </c>
      <c r="N4084" s="1">
        <v>6.23</v>
      </c>
      <c r="O4084" s="1">
        <v>246</v>
      </c>
      <c r="P4084" s="1">
        <v>8</v>
      </c>
      <c r="Q4084" s="1" t="s">
        <v>1472</v>
      </c>
      <c r="R4084" s="1" t="s">
        <v>25513</v>
      </c>
      <c r="S4084" s="1" t="s">
        <v>42</v>
      </c>
      <c r="T4084" s="1" t="s">
        <v>4796</v>
      </c>
      <c r="U4084" s="1" t="s">
        <v>25514</v>
      </c>
      <c r="V4084" s="1" t="s">
        <v>25515</v>
      </c>
      <c r="W4084" s="1" t="s">
        <v>25516</v>
      </c>
      <c r="X4084" s="1" t="s">
        <v>100</v>
      </c>
      <c r="Y4084" s="1" t="s">
        <v>49</v>
      </c>
      <c r="Z4084" s="1" t="s">
        <v>49</v>
      </c>
      <c r="AA4084" s="1">
        <v>98.3</v>
      </c>
      <c r="AB4084" s="1">
        <v>98.7</v>
      </c>
      <c r="AC4084" s="1">
        <v>103.8</v>
      </c>
      <c r="AD4084" s="1">
        <v>100.2</v>
      </c>
      <c r="AE4084" s="1">
        <v>102.7</v>
      </c>
      <c r="AF4084" s="1">
        <v>93.4</v>
      </c>
      <c r="AG4084" s="1">
        <v>100.3</v>
      </c>
      <c r="AH4084" s="1">
        <v>95.5</v>
      </c>
      <c r="AI4084" s="1">
        <v>105.4</v>
      </c>
      <c r="AJ4084" s="1">
        <v>101.8</v>
      </c>
      <c r="AK4084" s="2">
        <f t="shared" si="126"/>
        <v>2.1061615527829571E-2</v>
      </c>
      <c r="AL4084" s="2">
        <f t="shared" si="127"/>
        <v>0.24923886722712649</v>
      </c>
    </row>
    <row r="4085" spans="1:38" x14ac:dyDescent="0.2">
      <c r="A4085" s="1" t="s">
        <v>36</v>
      </c>
      <c r="B4085" s="1" t="s">
        <v>37</v>
      </c>
      <c r="C4085" s="1" t="s">
        <v>25517</v>
      </c>
      <c r="D4085" s="1" t="s">
        <v>25518</v>
      </c>
      <c r="E4085" s="1">
        <v>0</v>
      </c>
      <c r="F4085" s="1">
        <v>527.63300000000004</v>
      </c>
      <c r="G4085" s="1">
        <v>81</v>
      </c>
      <c r="H4085" s="1">
        <v>33</v>
      </c>
      <c r="I4085" s="1">
        <v>372</v>
      </c>
      <c r="J4085" s="1">
        <v>33</v>
      </c>
      <c r="K4085" s="1">
        <v>1</v>
      </c>
      <c r="L4085" s="1">
        <v>586</v>
      </c>
      <c r="M4085" s="1">
        <v>63.9</v>
      </c>
      <c r="N4085" s="1">
        <v>8.1</v>
      </c>
      <c r="O4085" s="1">
        <v>9207</v>
      </c>
      <c r="P4085" s="1">
        <v>33</v>
      </c>
      <c r="Q4085" s="1" t="s">
        <v>240</v>
      </c>
      <c r="R4085" s="1" t="s">
        <v>241</v>
      </c>
      <c r="S4085" s="1" t="s">
        <v>6490</v>
      </c>
      <c r="T4085" s="1" t="s">
        <v>4445</v>
      </c>
      <c r="U4085" s="1" t="s">
        <v>25519</v>
      </c>
      <c r="V4085" s="1" t="s">
        <v>25520</v>
      </c>
      <c r="W4085" s="1" t="s">
        <v>25521</v>
      </c>
      <c r="X4085" s="1" t="s">
        <v>59</v>
      </c>
      <c r="Y4085" s="1" t="s">
        <v>49</v>
      </c>
      <c r="Z4085" s="1" t="s">
        <v>2375</v>
      </c>
      <c r="AA4085" s="1">
        <v>99.9</v>
      </c>
      <c r="AB4085" s="1">
        <v>95.7</v>
      </c>
      <c r="AC4085" s="1">
        <v>100.1</v>
      </c>
      <c r="AD4085" s="1">
        <v>102.2</v>
      </c>
      <c r="AE4085" s="1">
        <v>99.3</v>
      </c>
      <c r="AF4085" s="1">
        <v>101.1</v>
      </c>
      <c r="AG4085" s="1">
        <v>99.6</v>
      </c>
      <c r="AH4085" s="1">
        <v>99.9</v>
      </c>
      <c r="AI4085" s="1">
        <v>103.3</v>
      </c>
      <c r="AJ4085" s="1">
        <v>99</v>
      </c>
      <c r="AK4085" s="2">
        <f t="shared" si="126"/>
        <v>-1.6445257026299363E-2</v>
      </c>
      <c r="AL4085" s="2">
        <f t="shared" si="127"/>
        <v>0.39095183209095941</v>
      </c>
    </row>
    <row r="4086" spans="1:38" x14ac:dyDescent="0.2">
      <c r="A4086" s="1" t="s">
        <v>36</v>
      </c>
      <c r="B4086" s="1" t="s">
        <v>37</v>
      </c>
      <c r="C4086" s="1" t="s">
        <v>25522</v>
      </c>
      <c r="D4086" s="1" t="s">
        <v>25523</v>
      </c>
      <c r="E4086" s="1">
        <v>0</v>
      </c>
      <c r="F4086" s="1">
        <v>287.15499999999997</v>
      </c>
      <c r="G4086" s="1">
        <v>51</v>
      </c>
      <c r="H4086" s="1">
        <v>35</v>
      </c>
      <c r="I4086" s="1">
        <v>75</v>
      </c>
      <c r="J4086" s="1">
        <v>29</v>
      </c>
      <c r="K4086" s="1">
        <v>1</v>
      </c>
      <c r="L4086" s="1">
        <v>871</v>
      </c>
      <c r="M4086" s="1">
        <v>97.6</v>
      </c>
      <c r="N4086" s="1">
        <v>5.8</v>
      </c>
      <c r="O4086" s="1">
        <v>1640</v>
      </c>
      <c r="P4086" s="1">
        <v>35</v>
      </c>
      <c r="Q4086" s="1" t="s">
        <v>138</v>
      </c>
      <c r="R4086" s="1" t="s">
        <v>163</v>
      </c>
      <c r="S4086" s="1" t="s">
        <v>1358</v>
      </c>
      <c r="T4086" s="1" t="s">
        <v>25524</v>
      </c>
      <c r="U4086" s="1" t="s">
        <v>25525</v>
      </c>
      <c r="V4086" s="1" t="s">
        <v>25526</v>
      </c>
      <c r="W4086" s="1" t="s">
        <v>25527</v>
      </c>
      <c r="X4086" s="1" t="s">
        <v>118</v>
      </c>
      <c r="Y4086" s="1" t="s">
        <v>49</v>
      </c>
      <c r="Z4086" s="1" t="s">
        <v>49</v>
      </c>
      <c r="AA4086" s="1">
        <v>100.1</v>
      </c>
      <c r="AB4086" s="1">
        <v>97.9</v>
      </c>
      <c r="AC4086" s="1">
        <v>100.6</v>
      </c>
      <c r="AD4086" s="1">
        <v>99.8</v>
      </c>
      <c r="AE4086" s="1">
        <v>101.7</v>
      </c>
      <c r="AF4086" s="1">
        <v>100.7</v>
      </c>
      <c r="AG4086" s="1">
        <v>100.6</v>
      </c>
      <c r="AH4086" s="1">
        <v>99.9</v>
      </c>
      <c r="AI4086" s="1">
        <v>100.2</v>
      </c>
      <c r="AJ4086" s="1">
        <v>98.6</v>
      </c>
      <c r="AK4086" s="2">
        <f t="shared" si="126"/>
        <v>2.8851015812355295E-4</v>
      </c>
      <c r="AL4086" s="2">
        <f t="shared" si="127"/>
        <v>9.3397627735209467E-3</v>
      </c>
    </row>
    <row r="4087" spans="1:38" x14ac:dyDescent="0.2">
      <c r="A4087" s="1" t="s">
        <v>36</v>
      </c>
      <c r="B4087" s="1" t="s">
        <v>37</v>
      </c>
      <c r="C4087" s="1" t="s">
        <v>25528</v>
      </c>
      <c r="D4087" s="1" t="s">
        <v>25529</v>
      </c>
      <c r="E4087" s="1">
        <v>0</v>
      </c>
      <c r="F4087" s="1">
        <v>47.875999999999998</v>
      </c>
      <c r="G4087" s="1">
        <v>20</v>
      </c>
      <c r="H4087" s="1">
        <v>9</v>
      </c>
      <c r="I4087" s="1">
        <v>11</v>
      </c>
      <c r="J4087" s="1">
        <v>9</v>
      </c>
      <c r="K4087" s="1">
        <v>1</v>
      </c>
      <c r="L4087" s="1">
        <v>609</v>
      </c>
      <c r="M4087" s="1">
        <v>68.599999999999994</v>
      </c>
      <c r="N4087" s="1">
        <v>7.81</v>
      </c>
      <c r="O4087" s="1">
        <v>186</v>
      </c>
      <c r="P4087" s="1">
        <v>9</v>
      </c>
      <c r="Q4087" s="1" t="s">
        <v>850</v>
      </c>
      <c r="R4087" s="1" t="s">
        <v>262</v>
      </c>
      <c r="S4087" s="1" t="s">
        <v>5503</v>
      </c>
      <c r="T4087" s="1" t="s">
        <v>25530</v>
      </c>
      <c r="U4087" s="1" t="s">
        <v>25531</v>
      </c>
      <c r="V4087" s="1" t="s">
        <v>49</v>
      </c>
      <c r="W4087" s="1" t="s">
        <v>25532</v>
      </c>
      <c r="X4087" s="1" t="s">
        <v>169</v>
      </c>
      <c r="Y4087" s="1" t="s">
        <v>49</v>
      </c>
      <c r="Z4087" s="1" t="s">
        <v>49</v>
      </c>
      <c r="AA4087" s="1">
        <v>96.2</v>
      </c>
      <c r="AB4087" s="1">
        <v>98.2</v>
      </c>
      <c r="AC4087" s="1">
        <v>104.6</v>
      </c>
      <c r="AD4087" s="1">
        <v>104.2</v>
      </c>
      <c r="AE4087" s="1">
        <v>99</v>
      </c>
      <c r="AF4087" s="1">
        <v>97.4</v>
      </c>
      <c r="AG4087" s="1">
        <v>103.2</v>
      </c>
      <c r="AH4087" s="1">
        <v>99.1</v>
      </c>
      <c r="AI4087" s="1">
        <v>103.7</v>
      </c>
      <c r="AJ4087" s="1">
        <v>94.3</v>
      </c>
      <c r="AK4087" s="2">
        <f t="shared" si="126"/>
        <v>1.2985641594480518E-2</v>
      </c>
      <c r="AL4087" s="2">
        <f t="shared" si="127"/>
        <v>0.14133014489704485</v>
      </c>
    </row>
    <row r="4088" spans="1:38" x14ac:dyDescent="0.2">
      <c r="A4088" s="1" t="s">
        <v>36</v>
      </c>
      <c r="B4088" s="1" t="s">
        <v>37</v>
      </c>
      <c r="C4088" s="1" t="s">
        <v>25533</v>
      </c>
      <c r="D4088" s="1" t="s">
        <v>25534</v>
      </c>
      <c r="E4088" s="1">
        <v>0</v>
      </c>
      <c r="F4088" s="1">
        <v>19.675000000000001</v>
      </c>
      <c r="G4088" s="1">
        <v>24</v>
      </c>
      <c r="H4088" s="1">
        <v>3</v>
      </c>
      <c r="I4088" s="1">
        <v>5</v>
      </c>
      <c r="J4088" s="1">
        <v>3</v>
      </c>
      <c r="K4088" s="1">
        <v>1</v>
      </c>
      <c r="L4088" s="1">
        <v>191</v>
      </c>
      <c r="M4088" s="1">
        <v>20.2</v>
      </c>
      <c r="N4088" s="1">
        <v>10.77</v>
      </c>
      <c r="O4088" s="1">
        <v>127</v>
      </c>
      <c r="P4088" s="1">
        <v>3</v>
      </c>
      <c r="Q4088" s="1" t="s">
        <v>1356</v>
      </c>
      <c r="R4088" s="1" t="s">
        <v>1357</v>
      </c>
      <c r="S4088" s="1" t="s">
        <v>3080</v>
      </c>
      <c r="T4088" s="1" t="s">
        <v>13517</v>
      </c>
      <c r="U4088" s="1" t="s">
        <v>25535</v>
      </c>
      <c r="V4088" s="1" t="s">
        <v>49</v>
      </c>
      <c r="W4088" s="1" t="s">
        <v>25536</v>
      </c>
      <c r="X4088" s="1" t="s">
        <v>59</v>
      </c>
      <c r="Y4088" s="1" t="s">
        <v>49</v>
      </c>
      <c r="Z4088" s="1" t="s">
        <v>49</v>
      </c>
      <c r="AA4088" s="1">
        <v>95.9</v>
      </c>
      <c r="AB4088" s="1">
        <v>95.8</v>
      </c>
      <c r="AC4088" s="1">
        <v>101.4</v>
      </c>
      <c r="AD4088" s="1">
        <v>101.2</v>
      </c>
      <c r="AE4088" s="1">
        <v>99.6</v>
      </c>
      <c r="AF4088" s="1">
        <v>97.8</v>
      </c>
      <c r="AG4088" s="1">
        <v>106.1</v>
      </c>
      <c r="AH4088" s="1">
        <v>99.7</v>
      </c>
      <c r="AI4088" s="1">
        <v>98.4</v>
      </c>
      <c r="AJ4088" s="1">
        <v>104.2</v>
      </c>
      <c r="AK4088" s="2">
        <f t="shared" si="126"/>
        <v>-3.5488538732240026E-2</v>
      </c>
      <c r="AL4088" s="2">
        <f t="shared" si="127"/>
        <v>0.57264867183245061</v>
      </c>
    </row>
    <row r="4089" spans="1:38" x14ac:dyDescent="0.2">
      <c r="A4089" s="1" t="s">
        <v>36</v>
      </c>
      <c r="B4089" s="1" t="s">
        <v>37</v>
      </c>
      <c r="C4089" s="1" t="s">
        <v>25537</v>
      </c>
      <c r="D4089" s="1" t="s">
        <v>25538</v>
      </c>
      <c r="E4089" s="1">
        <v>0</v>
      </c>
      <c r="F4089" s="1">
        <v>220.982</v>
      </c>
      <c r="G4089" s="1">
        <v>55</v>
      </c>
      <c r="H4089" s="1">
        <v>28</v>
      </c>
      <c r="I4089" s="1">
        <v>91</v>
      </c>
      <c r="J4089" s="1">
        <v>28</v>
      </c>
      <c r="K4089" s="1">
        <v>1</v>
      </c>
      <c r="L4089" s="1">
        <v>579</v>
      </c>
      <c r="M4089" s="1">
        <v>63.8</v>
      </c>
      <c r="N4089" s="1">
        <v>9.33</v>
      </c>
      <c r="O4089" s="1">
        <v>2107</v>
      </c>
      <c r="P4089" s="1">
        <v>28</v>
      </c>
      <c r="Q4089" s="1" t="s">
        <v>898</v>
      </c>
      <c r="R4089" s="1" t="s">
        <v>112</v>
      </c>
      <c r="S4089" s="1" t="s">
        <v>913</v>
      </c>
      <c r="T4089" s="1" t="s">
        <v>49</v>
      </c>
      <c r="U4089" s="1" t="s">
        <v>25539</v>
      </c>
      <c r="V4089" s="1" t="s">
        <v>25540</v>
      </c>
      <c r="W4089" s="1" t="s">
        <v>25541</v>
      </c>
      <c r="X4089" s="1" t="s">
        <v>81</v>
      </c>
      <c r="Y4089" s="1" t="s">
        <v>49</v>
      </c>
      <c r="Z4089" s="1" t="s">
        <v>49</v>
      </c>
      <c r="AA4089" s="1">
        <v>99.5</v>
      </c>
      <c r="AB4089" s="1">
        <v>101.9</v>
      </c>
      <c r="AC4089" s="1">
        <v>100.9</v>
      </c>
      <c r="AD4089" s="1">
        <v>99.1</v>
      </c>
      <c r="AE4089" s="1">
        <v>99.3</v>
      </c>
      <c r="AF4089" s="1">
        <v>103.1</v>
      </c>
      <c r="AG4089" s="1">
        <v>101.1</v>
      </c>
      <c r="AH4089" s="1">
        <v>97</v>
      </c>
      <c r="AI4089" s="1">
        <v>99.6</v>
      </c>
      <c r="AJ4089" s="1">
        <v>98.5</v>
      </c>
      <c r="AK4089" s="2">
        <f t="shared" si="126"/>
        <v>4.0395487536623283E-3</v>
      </c>
      <c r="AL4089" s="2">
        <f t="shared" si="127"/>
        <v>8.6772824017045724E-2</v>
      </c>
    </row>
    <row r="4090" spans="1:38" x14ac:dyDescent="0.2">
      <c r="A4090" s="1" t="s">
        <v>36</v>
      </c>
      <c r="B4090" s="1" t="s">
        <v>37</v>
      </c>
      <c r="C4090" s="1" t="s">
        <v>25542</v>
      </c>
      <c r="D4090" s="1" t="s">
        <v>25543</v>
      </c>
      <c r="E4090" s="1">
        <v>0</v>
      </c>
      <c r="F4090" s="1">
        <v>599.90200000000004</v>
      </c>
      <c r="G4090" s="1">
        <v>77</v>
      </c>
      <c r="H4090" s="1">
        <v>42</v>
      </c>
      <c r="I4090" s="1">
        <v>429</v>
      </c>
      <c r="J4090" s="1">
        <v>42</v>
      </c>
      <c r="K4090" s="1">
        <v>1</v>
      </c>
      <c r="L4090" s="1">
        <v>623</v>
      </c>
      <c r="M4090" s="1">
        <v>67.599999999999994</v>
      </c>
      <c r="N4090" s="1">
        <v>7.5</v>
      </c>
      <c r="O4090" s="1">
        <v>11157</v>
      </c>
      <c r="P4090" s="1">
        <v>42</v>
      </c>
      <c r="Q4090" s="1" t="s">
        <v>53</v>
      </c>
      <c r="R4090" s="1" t="s">
        <v>64</v>
      </c>
      <c r="S4090" s="1" t="s">
        <v>55</v>
      </c>
      <c r="T4090" s="1" t="s">
        <v>25544</v>
      </c>
      <c r="U4090" s="1" t="s">
        <v>25545</v>
      </c>
      <c r="V4090" s="1" t="s">
        <v>25546</v>
      </c>
      <c r="W4090" s="1" t="s">
        <v>25547</v>
      </c>
      <c r="X4090" s="1" t="s">
        <v>412</v>
      </c>
      <c r="Y4090" s="1" t="s">
        <v>24901</v>
      </c>
      <c r="Z4090" s="1" t="s">
        <v>18641</v>
      </c>
      <c r="AA4090" s="1">
        <v>100.6</v>
      </c>
      <c r="AB4090" s="1">
        <v>96.9</v>
      </c>
      <c r="AC4090" s="1">
        <v>100.4</v>
      </c>
      <c r="AD4090" s="1">
        <v>100.5</v>
      </c>
      <c r="AE4090" s="1">
        <v>98</v>
      </c>
      <c r="AF4090" s="1">
        <v>96.5</v>
      </c>
      <c r="AG4090" s="1">
        <v>100.5</v>
      </c>
      <c r="AH4090" s="1">
        <v>100.7</v>
      </c>
      <c r="AI4090" s="1">
        <v>106.1</v>
      </c>
      <c r="AJ4090" s="1">
        <v>99.7</v>
      </c>
      <c r="AK4090" s="2">
        <f t="shared" si="126"/>
        <v>-2.0488662763790362E-2</v>
      </c>
      <c r="AL4090" s="2">
        <f t="shared" si="127"/>
        <v>0.36183054848485025</v>
      </c>
    </row>
    <row r="4091" spans="1:38" x14ac:dyDescent="0.2">
      <c r="A4091" s="1" t="s">
        <v>36</v>
      </c>
      <c r="B4091" s="1" t="s">
        <v>37</v>
      </c>
      <c r="C4091" s="1" t="s">
        <v>25548</v>
      </c>
      <c r="D4091" s="1" t="s">
        <v>25549</v>
      </c>
      <c r="E4091" s="1">
        <v>6.0000000000000001E-3</v>
      </c>
      <c r="F4091" s="1">
        <v>5.7450000000000001</v>
      </c>
      <c r="G4091" s="1">
        <v>7</v>
      </c>
      <c r="H4091" s="1">
        <v>1</v>
      </c>
      <c r="I4091" s="1">
        <v>2</v>
      </c>
      <c r="J4091" s="1">
        <v>1</v>
      </c>
      <c r="K4091" s="1">
        <v>1</v>
      </c>
      <c r="L4091" s="1">
        <v>246</v>
      </c>
      <c r="M4091" s="1">
        <v>26</v>
      </c>
      <c r="N4091" s="1">
        <v>8.5399999999999991</v>
      </c>
      <c r="O4091" s="1">
        <v>43</v>
      </c>
      <c r="P4091" s="1">
        <v>1</v>
      </c>
      <c r="Q4091" s="1" t="s">
        <v>773</v>
      </c>
      <c r="R4091" s="1" t="s">
        <v>153</v>
      </c>
      <c r="S4091" s="1" t="s">
        <v>131</v>
      </c>
      <c r="T4091" s="1" t="s">
        <v>25550</v>
      </c>
      <c r="U4091" s="1" t="s">
        <v>25551</v>
      </c>
      <c r="V4091" s="1" t="s">
        <v>25552</v>
      </c>
      <c r="W4091" s="1" t="s">
        <v>25553</v>
      </c>
      <c r="X4091" s="1" t="s">
        <v>228</v>
      </c>
      <c r="Y4091" s="1" t="s">
        <v>25554</v>
      </c>
      <c r="Z4091" s="1" t="s">
        <v>25555</v>
      </c>
      <c r="AA4091" s="1">
        <v>90.4</v>
      </c>
      <c r="AB4091" s="1">
        <v>103</v>
      </c>
      <c r="AC4091" s="1">
        <v>103.7</v>
      </c>
      <c r="AD4091" s="1">
        <v>100.6</v>
      </c>
      <c r="AE4091" s="1">
        <v>97.7</v>
      </c>
      <c r="AF4091" s="1">
        <v>113.3</v>
      </c>
      <c r="AG4091" s="1">
        <v>102.2</v>
      </c>
      <c r="AH4091" s="1">
        <v>93.6</v>
      </c>
      <c r="AI4091" s="1">
        <v>100.7</v>
      </c>
      <c r="AJ4091" s="1">
        <v>94.7</v>
      </c>
      <c r="AK4091" s="2">
        <f t="shared" si="126"/>
        <v>-2.6260400747356475E-2</v>
      </c>
      <c r="AL4091" s="2">
        <f t="shared" si="127"/>
        <v>0.16704535860416625</v>
      </c>
    </row>
    <row r="4092" spans="1:38" x14ac:dyDescent="0.2">
      <c r="A4092" s="1" t="s">
        <v>36</v>
      </c>
      <c r="B4092" s="1" t="s">
        <v>37</v>
      </c>
      <c r="C4092" s="1" t="s">
        <v>25556</v>
      </c>
      <c r="D4092" s="1" t="s">
        <v>25557</v>
      </c>
      <c r="E4092" s="1">
        <v>0</v>
      </c>
      <c r="F4092" s="1">
        <v>221.97399999999999</v>
      </c>
      <c r="G4092" s="1">
        <v>21</v>
      </c>
      <c r="H4092" s="1">
        <v>38</v>
      </c>
      <c r="I4092" s="1">
        <v>64</v>
      </c>
      <c r="J4092" s="1">
        <v>31</v>
      </c>
      <c r="K4092" s="1">
        <v>1</v>
      </c>
      <c r="L4092" s="1">
        <v>2149</v>
      </c>
      <c r="M4092" s="1">
        <v>227.4</v>
      </c>
      <c r="N4092" s="1">
        <v>5.91</v>
      </c>
      <c r="O4092" s="1">
        <v>1360</v>
      </c>
      <c r="P4092" s="1">
        <v>38</v>
      </c>
      <c r="Q4092" s="1" t="s">
        <v>586</v>
      </c>
      <c r="R4092" s="1" t="s">
        <v>253</v>
      </c>
      <c r="S4092" s="1" t="s">
        <v>526</v>
      </c>
      <c r="T4092" s="1" t="s">
        <v>24256</v>
      </c>
      <c r="U4092" s="1" t="s">
        <v>25558</v>
      </c>
      <c r="V4092" s="1" t="s">
        <v>49</v>
      </c>
      <c r="W4092" s="1" t="s">
        <v>25559</v>
      </c>
      <c r="X4092" s="1" t="s">
        <v>100</v>
      </c>
      <c r="Y4092" s="1" t="s">
        <v>49</v>
      </c>
      <c r="Z4092" s="1" t="s">
        <v>49</v>
      </c>
      <c r="AA4092" s="1">
        <v>100.5</v>
      </c>
      <c r="AB4092" s="1">
        <v>102.5</v>
      </c>
      <c r="AC4092" s="1">
        <v>101.4</v>
      </c>
      <c r="AD4092" s="1">
        <v>97.3</v>
      </c>
      <c r="AE4092" s="1">
        <v>97</v>
      </c>
      <c r="AF4092" s="1">
        <v>97.7</v>
      </c>
      <c r="AG4092" s="1">
        <v>100.1</v>
      </c>
      <c r="AH4092" s="1">
        <v>100.6</v>
      </c>
      <c r="AI4092" s="1">
        <v>101.7</v>
      </c>
      <c r="AJ4092" s="1">
        <v>101.2</v>
      </c>
      <c r="AK4092" s="2">
        <f t="shared" si="126"/>
        <v>-7.5020311172298206E-3</v>
      </c>
      <c r="AL4092" s="2">
        <f t="shared" si="127"/>
        <v>0.15445325895555304</v>
      </c>
    </row>
    <row r="4093" spans="1:38" x14ac:dyDescent="0.2">
      <c r="A4093" s="1" t="s">
        <v>36</v>
      </c>
      <c r="B4093" s="1" t="s">
        <v>37</v>
      </c>
      <c r="C4093" s="1" t="s">
        <v>25560</v>
      </c>
      <c r="D4093" s="1" t="s">
        <v>25561</v>
      </c>
      <c r="E4093" s="1">
        <v>0</v>
      </c>
      <c r="F4093" s="1">
        <v>111.97799999999999</v>
      </c>
      <c r="G4093" s="1">
        <v>41</v>
      </c>
      <c r="H4093" s="1">
        <v>18</v>
      </c>
      <c r="I4093" s="1">
        <v>29</v>
      </c>
      <c r="J4093" s="1">
        <v>18</v>
      </c>
      <c r="K4093" s="1">
        <v>1</v>
      </c>
      <c r="L4093" s="1">
        <v>639</v>
      </c>
      <c r="M4093" s="1">
        <v>70.7</v>
      </c>
      <c r="N4093" s="1">
        <v>4.55</v>
      </c>
      <c r="O4093" s="1">
        <v>595</v>
      </c>
      <c r="P4093" s="1">
        <v>18</v>
      </c>
      <c r="Q4093" s="1" t="s">
        <v>25562</v>
      </c>
      <c r="R4093" s="1" t="s">
        <v>25563</v>
      </c>
      <c r="S4093" s="1" t="s">
        <v>131</v>
      </c>
      <c r="T4093" s="1" t="s">
        <v>1051</v>
      </c>
      <c r="U4093" s="1" t="s">
        <v>25564</v>
      </c>
      <c r="V4093" s="1" t="s">
        <v>25565</v>
      </c>
      <c r="W4093" s="1" t="s">
        <v>25566</v>
      </c>
      <c r="X4093" s="1" t="s">
        <v>118</v>
      </c>
      <c r="Y4093" s="1" t="s">
        <v>605</v>
      </c>
      <c r="Z4093" s="1" t="s">
        <v>49</v>
      </c>
      <c r="AA4093" s="1">
        <v>100.6</v>
      </c>
      <c r="AB4093" s="1">
        <v>101.4</v>
      </c>
      <c r="AC4093" s="1">
        <v>98.5</v>
      </c>
      <c r="AD4093" s="1">
        <v>96.2</v>
      </c>
      <c r="AE4093" s="1">
        <v>99.9</v>
      </c>
      <c r="AF4093" s="1">
        <v>103.7</v>
      </c>
      <c r="AG4093" s="1">
        <v>100</v>
      </c>
      <c r="AH4093" s="1">
        <v>102.7</v>
      </c>
      <c r="AI4093" s="1">
        <v>98.4</v>
      </c>
      <c r="AJ4093" s="1">
        <v>98.6</v>
      </c>
      <c r="AK4093" s="2">
        <f t="shared" si="126"/>
        <v>-1.9620954984138454E-2</v>
      </c>
      <c r="AL4093" s="2">
        <f t="shared" si="127"/>
        <v>0.43915205618522851</v>
      </c>
    </row>
    <row r="4094" spans="1:38" x14ac:dyDescent="0.2">
      <c r="A4094" s="1" t="s">
        <v>36</v>
      </c>
      <c r="B4094" s="1" t="s">
        <v>37</v>
      </c>
      <c r="C4094" s="1" t="s">
        <v>25567</v>
      </c>
      <c r="D4094" s="1" t="s">
        <v>25568</v>
      </c>
      <c r="E4094" s="1">
        <v>0</v>
      </c>
      <c r="F4094" s="1">
        <v>36.003</v>
      </c>
      <c r="G4094" s="1">
        <v>38</v>
      </c>
      <c r="H4094" s="1">
        <v>5</v>
      </c>
      <c r="I4094" s="1">
        <v>9</v>
      </c>
      <c r="J4094" s="1">
        <v>5</v>
      </c>
      <c r="K4094" s="1">
        <v>1</v>
      </c>
      <c r="L4094" s="1">
        <v>185</v>
      </c>
      <c r="M4094" s="1">
        <v>20.5</v>
      </c>
      <c r="N4094" s="1">
        <v>6.54</v>
      </c>
      <c r="O4094" s="1">
        <v>170</v>
      </c>
      <c r="P4094" s="1">
        <v>5</v>
      </c>
      <c r="Q4094" s="1" t="s">
        <v>53</v>
      </c>
      <c r="R4094" s="1" t="s">
        <v>369</v>
      </c>
      <c r="S4094" s="1" t="s">
        <v>370</v>
      </c>
      <c r="T4094" s="1" t="s">
        <v>6411</v>
      </c>
      <c r="U4094" s="1" t="s">
        <v>25569</v>
      </c>
      <c r="V4094" s="1" t="s">
        <v>25570</v>
      </c>
      <c r="W4094" s="1" t="s">
        <v>25571</v>
      </c>
      <c r="X4094" s="1" t="s">
        <v>159</v>
      </c>
      <c r="Y4094" s="1" t="s">
        <v>1250</v>
      </c>
      <c r="Z4094" s="1" t="s">
        <v>49</v>
      </c>
      <c r="AA4094" s="1">
        <v>107.3</v>
      </c>
      <c r="AB4094" s="1">
        <v>98.9</v>
      </c>
      <c r="AC4094" s="1">
        <v>98.5</v>
      </c>
      <c r="AD4094" s="1">
        <v>97.2</v>
      </c>
      <c r="AE4094" s="1">
        <v>103.5</v>
      </c>
      <c r="AF4094" s="1">
        <v>99</v>
      </c>
      <c r="AG4094" s="1">
        <v>96.8</v>
      </c>
      <c r="AH4094" s="1">
        <v>100.2</v>
      </c>
      <c r="AI4094" s="1">
        <v>97.3</v>
      </c>
      <c r="AJ4094" s="1">
        <v>101.2</v>
      </c>
      <c r="AK4094" s="2">
        <f t="shared" si="126"/>
        <v>3.145514329830193E-2</v>
      </c>
      <c r="AL4094" s="2">
        <f t="shared" si="127"/>
        <v>0.49335794829521873</v>
      </c>
    </row>
    <row r="4095" spans="1:38" x14ac:dyDescent="0.2">
      <c r="A4095" s="1" t="s">
        <v>36</v>
      </c>
      <c r="B4095" s="1" t="s">
        <v>37</v>
      </c>
      <c r="C4095" s="1" t="s">
        <v>25572</v>
      </c>
      <c r="D4095" s="1" t="s">
        <v>25573</v>
      </c>
      <c r="E4095" s="1">
        <v>0</v>
      </c>
      <c r="F4095" s="1">
        <v>38.552999999999997</v>
      </c>
      <c r="G4095" s="1">
        <v>24</v>
      </c>
      <c r="H4095" s="1">
        <v>8</v>
      </c>
      <c r="I4095" s="1">
        <v>21</v>
      </c>
      <c r="J4095" s="1">
        <v>3</v>
      </c>
      <c r="K4095" s="1">
        <v>1</v>
      </c>
      <c r="L4095" s="1">
        <v>374</v>
      </c>
      <c r="M4095" s="1">
        <v>40.6</v>
      </c>
      <c r="N4095" s="1">
        <v>7.9</v>
      </c>
      <c r="O4095" s="1">
        <v>293</v>
      </c>
      <c r="P4095" s="1">
        <v>8</v>
      </c>
      <c r="Q4095" s="1" t="s">
        <v>53</v>
      </c>
      <c r="R4095" s="1" t="s">
        <v>233</v>
      </c>
      <c r="S4095" s="1" t="s">
        <v>6490</v>
      </c>
      <c r="T4095" s="1" t="s">
        <v>25574</v>
      </c>
      <c r="U4095" s="1" t="s">
        <v>25575</v>
      </c>
      <c r="V4095" s="1" t="s">
        <v>25576</v>
      </c>
      <c r="W4095" s="1" t="s">
        <v>25577</v>
      </c>
      <c r="X4095" s="1" t="s">
        <v>159</v>
      </c>
      <c r="Y4095" s="1" t="s">
        <v>49</v>
      </c>
      <c r="Z4095" s="1" t="s">
        <v>49</v>
      </c>
      <c r="AA4095" s="1">
        <v>100.3</v>
      </c>
      <c r="AB4095" s="1">
        <v>96.4</v>
      </c>
      <c r="AC4095" s="1">
        <v>101.4</v>
      </c>
      <c r="AD4095" s="1">
        <v>100.8</v>
      </c>
      <c r="AE4095" s="1">
        <v>103.6</v>
      </c>
      <c r="AF4095" s="1">
        <v>91.2</v>
      </c>
      <c r="AG4095" s="1">
        <v>98.1</v>
      </c>
      <c r="AH4095" s="1">
        <v>101.8</v>
      </c>
      <c r="AI4095" s="1">
        <v>105.4</v>
      </c>
      <c r="AJ4095" s="1">
        <v>100.9</v>
      </c>
      <c r="AK4095" s="2">
        <f t="shared" si="126"/>
        <v>1.4717088736746944E-2</v>
      </c>
      <c r="AL4095" s="2">
        <f t="shared" si="127"/>
        <v>0.14864342208927184</v>
      </c>
    </row>
    <row r="4096" spans="1:38" x14ac:dyDescent="0.2">
      <c r="A4096" s="1" t="s">
        <v>50</v>
      </c>
      <c r="B4096" s="1" t="s">
        <v>37</v>
      </c>
      <c r="C4096" s="1" t="s">
        <v>25578</v>
      </c>
      <c r="D4096" s="1" t="s">
        <v>25579</v>
      </c>
      <c r="E4096" s="1">
        <v>0.24</v>
      </c>
      <c r="F4096" s="1">
        <v>1.1000000000000001</v>
      </c>
      <c r="G4096" s="1">
        <v>3</v>
      </c>
      <c r="H4096" s="1">
        <v>1</v>
      </c>
      <c r="I4096" s="1">
        <v>1</v>
      </c>
      <c r="J4096" s="1">
        <v>1</v>
      </c>
      <c r="K4096" s="1">
        <v>1</v>
      </c>
      <c r="L4096" s="1">
        <v>560</v>
      </c>
      <c r="M4096" s="1">
        <v>60.4</v>
      </c>
      <c r="N4096" s="1">
        <v>5.68</v>
      </c>
      <c r="O4096" s="1">
        <v>0</v>
      </c>
      <c r="P4096" s="1">
        <v>1</v>
      </c>
      <c r="Q4096" s="1" t="s">
        <v>25109</v>
      </c>
      <c r="R4096" s="1" t="s">
        <v>824</v>
      </c>
      <c r="S4096" s="1" t="s">
        <v>139</v>
      </c>
      <c r="T4096" s="1" t="s">
        <v>25580</v>
      </c>
      <c r="U4096" s="1" t="s">
        <v>25581</v>
      </c>
      <c r="V4096" s="1" t="s">
        <v>25582</v>
      </c>
      <c r="W4096" s="1" t="s">
        <v>25583</v>
      </c>
      <c r="X4096" s="1" t="s">
        <v>676</v>
      </c>
      <c r="Y4096" s="1" t="s">
        <v>49</v>
      </c>
      <c r="Z4096" s="1" t="s">
        <v>49</v>
      </c>
      <c r="AA4096" s="1">
        <v>96.4</v>
      </c>
      <c r="AB4096" s="1">
        <v>104</v>
      </c>
      <c r="AC4096" s="1">
        <v>79.400000000000006</v>
      </c>
      <c r="AD4096" s="1">
        <v>100.3</v>
      </c>
      <c r="AE4096" s="1">
        <v>111.7</v>
      </c>
      <c r="AF4096" s="1">
        <v>96.9</v>
      </c>
      <c r="AG4096" s="1">
        <v>106.2</v>
      </c>
      <c r="AH4096" s="1">
        <v>92.8</v>
      </c>
      <c r="AI4096" s="1">
        <v>100.4</v>
      </c>
      <c r="AJ4096" s="1">
        <v>111.9</v>
      </c>
      <c r="AK4096" s="2">
        <f t="shared" si="126"/>
        <v>-4.7324640457272582E-2</v>
      </c>
      <c r="AL4096" s="2">
        <f t="shared" si="127"/>
        <v>0.20820034975411036</v>
      </c>
    </row>
    <row r="4097" spans="1:38" x14ac:dyDescent="0.2">
      <c r="A4097" s="1" t="s">
        <v>36</v>
      </c>
      <c r="B4097" s="1" t="s">
        <v>37</v>
      </c>
      <c r="C4097" s="1" t="s">
        <v>25584</v>
      </c>
      <c r="D4097" s="1" t="s">
        <v>25585</v>
      </c>
      <c r="E4097" s="1">
        <v>0</v>
      </c>
      <c r="F4097" s="1">
        <v>71.677000000000007</v>
      </c>
      <c r="G4097" s="1">
        <v>56</v>
      </c>
      <c r="H4097" s="1">
        <v>11</v>
      </c>
      <c r="I4097" s="1">
        <v>24</v>
      </c>
      <c r="J4097" s="1">
        <v>11</v>
      </c>
      <c r="K4097" s="1">
        <v>1</v>
      </c>
      <c r="L4097" s="1">
        <v>263</v>
      </c>
      <c r="M4097" s="1">
        <v>29.7</v>
      </c>
      <c r="N4097" s="1">
        <v>5.63</v>
      </c>
      <c r="O4097" s="1">
        <v>576</v>
      </c>
      <c r="P4097" s="1">
        <v>11</v>
      </c>
      <c r="Q4097" s="1" t="s">
        <v>138</v>
      </c>
      <c r="R4097" s="1" t="s">
        <v>824</v>
      </c>
      <c r="S4097" s="1" t="s">
        <v>49</v>
      </c>
      <c r="T4097" s="1" t="s">
        <v>25586</v>
      </c>
      <c r="U4097" s="1" t="s">
        <v>25587</v>
      </c>
      <c r="V4097" s="1" t="s">
        <v>25588</v>
      </c>
      <c r="W4097" s="1" t="s">
        <v>25589</v>
      </c>
      <c r="X4097" s="1" t="s">
        <v>144</v>
      </c>
      <c r="Y4097" s="1" t="s">
        <v>49</v>
      </c>
      <c r="Z4097" s="1" t="s">
        <v>49</v>
      </c>
      <c r="AA4097" s="1">
        <v>100.4</v>
      </c>
      <c r="AB4097" s="1">
        <v>96.7</v>
      </c>
      <c r="AC4097" s="1">
        <v>99.3</v>
      </c>
      <c r="AD4097" s="1">
        <v>101.2</v>
      </c>
      <c r="AE4097" s="1">
        <v>100.2</v>
      </c>
      <c r="AF4097" s="1">
        <v>100.7</v>
      </c>
      <c r="AG4097" s="1">
        <v>100.3</v>
      </c>
      <c r="AH4097" s="1">
        <v>97.4</v>
      </c>
      <c r="AI4097" s="1">
        <v>103.5</v>
      </c>
      <c r="AJ4097" s="1">
        <v>100.3</v>
      </c>
      <c r="AK4097" s="2">
        <f t="shared" si="126"/>
        <v>-1.2695798290464032E-2</v>
      </c>
      <c r="AL4097" s="2">
        <f t="shared" si="127"/>
        <v>0.30264399839245343</v>
      </c>
    </row>
    <row r="4098" spans="1:38" x14ac:dyDescent="0.2">
      <c r="A4098" s="1" t="s">
        <v>36</v>
      </c>
      <c r="B4098" s="1" t="s">
        <v>37</v>
      </c>
      <c r="C4098" s="1" t="s">
        <v>25590</v>
      </c>
      <c r="D4098" s="1" t="s">
        <v>25591</v>
      </c>
      <c r="E4098" s="1">
        <v>0</v>
      </c>
      <c r="F4098" s="1">
        <v>152.298</v>
      </c>
      <c r="G4098" s="1">
        <v>47</v>
      </c>
      <c r="H4098" s="1">
        <v>17</v>
      </c>
      <c r="I4098" s="1">
        <v>48</v>
      </c>
      <c r="J4098" s="1">
        <v>13</v>
      </c>
      <c r="K4098" s="1">
        <v>1</v>
      </c>
      <c r="L4098" s="1">
        <v>496</v>
      </c>
      <c r="M4098" s="1">
        <v>56.9</v>
      </c>
      <c r="N4098" s="1">
        <v>8</v>
      </c>
      <c r="O4098" s="1">
        <v>1187</v>
      </c>
      <c r="P4098" s="1">
        <v>17</v>
      </c>
      <c r="Q4098" s="1" t="s">
        <v>222</v>
      </c>
      <c r="R4098" s="1" t="s">
        <v>253</v>
      </c>
      <c r="S4098" s="1" t="s">
        <v>147</v>
      </c>
      <c r="T4098" s="1" t="s">
        <v>25592</v>
      </c>
      <c r="U4098" s="1" t="s">
        <v>25593</v>
      </c>
      <c r="V4098" s="1" t="s">
        <v>25594</v>
      </c>
      <c r="W4098" s="1" t="s">
        <v>25595</v>
      </c>
      <c r="X4098" s="1" t="s">
        <v>159</v>
      </c>
      <c r="Y4098" s="1" t="s">
        <v>49</v>
      </c>
      <c r="Z4098" s="1" t="s">
        <v>49</v>
      </c>
      <c r="AA4098" s="1">
        <v>100.1</v>
      </c>
      <c r="AB4098" s="1">
        <v>98.3</v>
      </c>
      <c r="AC4098" s="1">
        <v>99.6</v>
      </c>
      <c r="AD4098" s="1">
        <v>98.4</v>
      </c>
      <c r="AE4098" s="1">
        <v>105.4</v>
      </c>
      <c r="AF4098" s="1">
        <v>99.7</v>
      </c>
      <c r="AG4098" s="1">
        <v>101</v>
      </c>
      <c r="AH4098" s="1">
        <v>98.9</v>
      </c>
      <c r="AI4098" s="1">
        <v>100.4</v>
      </c>
      <c r="AJ4098" s="1">
        <v>98.3</v>
      </c>
      <c r="AK4098" s="2">
        <f t="shared" si="126"/>
        <v>1.0097896725640144E-2</v>
      </c>
      <c r="AL4098" s="2">
        <f t="shared" si="127"/>
        <v>0.20117104587954532</v>
      </c>
    </row>
    <row r="4099" spans="1:38" x14ac:dyDescent="0.2">
      <c r="A4099" s="1" t="s">
        <v>36</v>
      </c>
      <c r="B4099" s="1" t="s">
        <v>37</v>
      </c>
      <c r="C4099" s="1" t="s">
        <v>25596</v>
      </c>
      <c r="D4099" s="1" t="s">
        <v>25597</v>
      </c>
      <c r="E4099" s="1">
        <v>0</v>
      </c>
      <c r="F4099" s="1">
        <v>31.736000000000001</v>
      </c>
      <c r="G4099" s="1">
        <v>15</v>
      </c>
      <c r="H4099" s="1">
        <v>4</v>
      </c>
      <c r="I4099" s="1">
        <v>6</v>
      </c>
      <c r="J4099" s="1">
        <v>4</v>
      </c>
      <c r="K4099" s="1">
        <v>1</v>
      </c>
      <c r="L4099" s="1">
        <v>412</v>
      </c>
      <c r="M4099" s="1">
        <v>45.1</v>
      </c>
      <c r="N4099" s="1">
        <v>6.67</v>
      </c>
      <c r="O4099" s="1">
        <v>136</v>
      </c>
      <c r="P4099" s="1">
        <v>4</v>
      </c>
      <c r="Q4099" s="1" t="s">
        <v>53</v>
      </c>
      <c r="R4099" s="1" t="s">
        <v>233</v>
      </c>
      <c r="S4099" s="1" t="s">
        <v>131</v>
      </c>
      <c r="T4099" s="1" t="s">
        <v>25598</v>
      </c>
      <c r="U4099" s="1" t="s">
        <v>25599</v>
      </c>
      <c r="V4099" s="1" t="s">
        <v>25600</v>
      </c>
      <c r="W4099" s="1" t="s">
        <v>25601</v>
      </c>
      <c r="X4099" s="1" t="s">
        <v>59</v>
      </c>
      <c r="Y4099" s="1" t="s">
        <v>49</v>
      </c>
      <c r="Z4099" s="1" t="s">
        <v>49</v>
      </c>
      <c r="AA4099" s="1">
        <v>102.6</v>
      </c>
      <c r="AB4099" s="1">
        <v>102.9</v>
      </c>
      <c r="AC4099" s="1">
        <v>100.3</v>
      </c>
      <c r="AD4099" s="1">
        <v>93.3</v>
      </c>
      <c r="AE4099" s="1">
        <v>97.3</v>
      </c>
      <c r="AF4099" s="1">
        <v>94.8</v>
      </c>
      <c r="AG4099" s="1">
        <v>100.5</v>
      </c>
      <c r="AH4099" s="1">
        <v>100</v>
      </c>
      <c r="AI4099" s="1">
        <v>104.2</v>
      </c>
      <c r="AJ4099" s="1">
        <v>104.1</v>
      </c>
      <c r="AK4099" s="2">
        <f t="shared" ref="AK4099:AK4162" si="128">LOG(SUM(AA4099:AE4099)/SUM(AF4099:AJ4099),2)</f>
        <v>-2.0775167588659802E-2</v>
      </c>
      <c r="AL4099" s="2">
        <f t="shared" ref="AL4099:AL4162" si="129">-LOG10(TTEST(AA4099:AE4099,AF4099:AJ4099,2,2))</f>
        <v>0.23735489163148335</v>
      </c>
    </row>
    <row r="4100" spans="1:38" x14ac:dyDescent="0.2">
      <c r="A4100" s="1" t="s">
        <v>36</v>
      </c>
      <c r="B4100" s="1" t="s">
        <v>37</v>
      </c>
      <c r="C4100" s="1" t="s">
        <v>25602</v>
      </c>
      <c r="D4100" s="1" t="s">
        <v>25603</v>
      </c>
      <c r="E4100" s="1">
        <v>0</v>
      </c>
      <c r="F4100" s="1">
        <v>211.47300000000001</v>
      </c>
      <c r="G4100" s="1">
        <v>37</v>
      </c>
      <c r="H4100" s="1">
        <v>40</v>
      </c>
      <c r="I4100" s="1">
        <v>73</v>
      </c>
      <c r="J4100" s="1">
        <v>40</v>
      </c>
      <c r="K4100" s="1">
        <v>1</v>
      </c>
      <c r="L4100" s="1">
        <v>1217</v>
      </c>
      <c r="M4100" s="1">
        <v>136.6</v>
      </c>
      <c r="N4100" s="1">
        <v>8.75</v>
      </c>
      <c r="O4100" s="1">
        <v>1215</v>
      </c>
      <c r="P4100" s="1">
        <v>40</v>
      </c>
      <c r="Q4100" s="1" t="s">
        <v>1356</v>
      </c>
      <c r="R4100" s="1" t="s">
        <v>7648</v>
      </c>
      <c r="S4100" s="1" t="s">
        <v>5331</v>
      </c>
      <c r="T4100" s="1" t="s">
        <v>25604</v>
      </c>
      <c r="U4100" s="1" t="s">
        <v>25605</v>
      </c>
      <c r="V4100" s="1" t="s">
        <v>25606</v>
      </c>
      <c r="W4100" s="1" t="s">
        <v>25607</v>
      </c>
      <c r="X4100" s="1" t="s">
        <v>213</v>
      </c>
      <c r="Y4100" s="1" t="s">
        <v>49</v>
      </c>
      <c r="Z4100" s="1" t="s">
        <v>49</v>
      </c>
      <c r="AA4100" s="1">
        <v>98.5</v>
      </c>
      <c r="AB4100" s="1">
        <v>100.7</v>
      </c>
      <c r="AC4100" s="1">
        <v>99.5</v>
      </c>
      <c r="AD4100" s="1">
        <v>102.6</v>
      </c>
      <c r="AE4100" s="1">
        <v>99.5</v>
      </c>
      <c r="AF4100" s="1">
        <v>102.6</v>
      </c>
      <c r="AG4100" s="1">
        <v>98.7</v>
      </c>
      <c r="AH4100" s="1">
        <v>99.6</v>
      </c>
      <c r="AI4100" s="1">
        <v>100.2</v>
      </c>
      <c r="AJ4100" s="1">
        <v>98.1</v>
      </c>
      <c r="AK4100" s="2">
        <f t="shared" si="128"/>
        <v>4.6166280703699766E-3</v>
      </c>
      <c r="AL4100" s="2">
        <f t="shared" si="129"/>
        <v>0.11458705356537074</v>
      </c>
    </row>
    <row r="4101" spans="1:38" x14ac:dyDescent="0.2">
      <c r="A4101" s="1" t="s">
        <v>36</v>
      </c>
      <c r="B4101" s="1" t="s">
        <v>37</v>
      </c>
      <c r="C4101" s="1" t="s">
        <v>25608</v>
      </c>
      <c r="D4101" s="1" t="s">
        <v>25609</v>
      </c>
      <c r="E4101" s="1">
        <v>0</v>
      </c>
      <c r="F4101" s="1">
        <v>46.764000000000003</v>
      </c>
      <c r="G4101" s="1">
        <v>26</v>
      </c>
      <c r="H4101" s="1">
        <v>4</v>
      </c>
      <c r="I4101" s="1">
        <v>9</v>
      </c>
      <c r="J4101" s="1">
        <v>4</v>
      </c>
      <c r="K4101" s="1">
        <v>1</v>
      </c>
      <c r="L4101" s="1">
        <v>259</v>
      </c>
      <c r="M4101" s="1">
        <v>26.6</v>
      </c>
      <c r="N4101" s="1">
        <v>6.54</v>
      </c>
      <c r="O4101" s="1">
        <v>402</v>
      </c>
      <c r="P4101" s="1">
        <v>4</v>
      </c>
      <c r="Q4101" s="1" t="s">
        <v>1356</v>
      </c>
      <c r="R4101" s="1" t="s">
        <v>2032</v>
      </c>
      <c r="S4101" s="1" t="s">
        <v>526</v>
      </c>
      <c r="T4101" s="1" t="s">
        <v>6276</v>
      </c>
      <c r="U4101" s="1" t="s">
        <v>25610</v>
      </c>
      <c r="V4101" s="1" t="s">
        <v>25611</v>
      </c>
      <c r="W4101" s="1" t="s">
        <v>25612</v>
      </c>
      <c r="X4101" s="1" t="s">
        <v>287</v>
      </c>
      <c r="Y4101" s="1" t="s">
        <v>25613</v>
      </c>
      <c r="Z4101" s="1" t="s">
        <v>49</v>
      </c>
      <c r="AA4101" s="1">
        <v>94.1</v>
      </c>
      <c r="AB4101" s="1">
        <v>99.8</v>
      </c>
      <c r="AC4101" s="1">
        <v>99.5</v>
      </c>
      <c r="AD4101" s="1">
        <v>98.3</v>
      </c>
      <c r="AE4101" s="1">
        <v>101.6</v>
      </c>
      <c r="AF4101" s="1">
        <v>97.5</v>
      </c>
      <c r="AG4101" s="1">
        <v>96.5</v>
      </c>
      <c r="AH4101" s="1">
        <v>99.7</v>
      </c>
      <c r="AI4101" s="1">
        <v>110.8</v>
      </c>
      <c r="AJ4101" s="1">
        <v>102.4</v>
      </c>
      <c r="AK4101" s="2">
        <f t="shared" si="128"/>
        <v>-3.9235876594984072E-2</v>
      </c>
      <c r="AL4101" s="2">
        <f t="shared" si="129"/>
        <v>0.43337840383001242</v>
      </c>
    </row>
    <row r="4102" spans="1:38" x14ac:dyDescent="0.2">
      <c r="A4102" s="1" t="s">
        <v>36</v>
      </c>
      <c r="B4102" s="1" t="s">
        <v>37</v>
      </c>
      <c r="C4102" s="1" t="s">
        <v>25614</v>
      </c>
      <c r="D4102" s="1" t="s">
        <v>25615</v>
      </c>
      <c r="E4102" s="1">
        <v>0</v>
      </c>
      <c r="F4102" s="1">
        <v>46.966999999999999</v>
      </c>
      <c r="G4102" s="1">
        <v>44</v>
      </c>
      <c r="H4102" s="1">
        <v>9</v>
      </c>
      <c r="I4102" s="1">
        <v>13</v>
      </c>
      <c r="J4102" s="1">
        <v>9</v>
      </c>
      <c r="K4102" s="1">
        <v>1</v>
      </c>
      <c r="L4102" s="1">
        <v>281</v>
      </c>
      <c r="M4102" s="1">
        <v>29.7</v>
      </c>
      <c r="N4102" s="1">
        <v>6.1</v>
      </c>
      <c r="O4102" s="1">
        <v>299</v>
      </c>
      <c r="P4102" s="1">
        <v>9</v>
      </c>
      <c r="Q4102" s="1" t="s">
        <v>49</v>
      </c>
      <c r="R4102" s="1" t="s">
        <v>233</v>
      </c>
      <c r="S4102" s="1" t="s">
        <v>49</v>
      </c>
      <c r="T4102" s="1" t="s">
        <v>25616</v>
      </c>
      <c r="U4102" s="1" t="s">
        <v>25617</v>
      </c>
      <c r="V4102" s="1" t="s">
        <v>25618</v>
      </c>
      <c r="W4102" s="1" t="s">
        <v>25619</v>
      </c>
      <c r="X4102" s="1" t="s">
        <v>213</v>
      </c>
      <c r="Y4102" s="1" t="s">
        <v>49</v>
      </c>
      <c r="Z4102" s="1" t="s">
        <v>49</v>
      </c>
      <c r="AA4102" s="1">
        <v>98.7</v>
      </c>
      <c r="AB4102" s="1">
        <v>103.4</v>
      </c>
      <c r="AC4102" s="1">
        <v>98.1</v>
      </c>
      <c r="AD4102" s="1">
        <v>96.7</v>
      </c>
      <c r="AE4102" s="1">
        <v>101</v>
      </c>
      <c r="AF4102" s="1">
        <v>98.8</v>
      </c>
      <c r="AG4102" s="1">
        <v>97.5</v>
      </c>
      <c r="AH4102" s="1">
        <v>95.2</v>
      </c>
      <c r="AI4102" s="1">
        <v>102.4</v>
      </c>
      <c r="AJ4102" s="1">
        <v>108.2</v>
      </c>
      <c r="AK4102" s="2">
        <f t="shared" si="128"/>
        <v>-1.2118709601814721E-2</v>
      </c>
      <c r="AL4102" s="2">
        <f t="shared" si="129"/>
        <v>0.12440912711185204</v>
      </c>
    </row>
    <row r="4103" spans="1:38" x14ac:dyDescent="0.2">
      <c r="A4103" s="1" t="s">
        <v>50</v>
      </c>
      <c r="B4103" s="1" t="s">
        <v>37</v>
      </c>
      <c r="C4103" s="1" t="s">
        <v>25620</v>
      </c>
      <c r="D4103" s="1" t="s">
        <v>25621</v>
      </c>
      <c r="E4103" s="1">
        <v>6.7000000000000004E-2</v>
      </c>
      <c r="F4103" s="1">
        <v>2.4470000000000001</v>
      </c>
      <c r="G4103" s="1">
        <v>1</v>
      </c>
      <c r="H4103" s="1">
        <v>1</v>
      </c>
      <c r="I4103" s="1">
        <v>1</v>
      </c>
      <c r="J4103" s="1">
        <v>1</v>
      </c>
      <c r="K4103" s="1">
        <v>1</v>
      </c>
      <c r="L4103" s="1">
        <v>952</v>
      </c>
      <c r="M4103" s="1">
        <v>106.5</v>
      </c>
      <c r="N4103" s="1">
        <v>5.63</v>
      </c>
      <c r="O4103" s="1">
        <v>29</v>
      </c>
      <c r="P4103" s="1">
        <v>1</v>
      </c>
      <c r="Q4103" s="1" t="s">
        <v>11967</v>
      </c>
      <c r="R4103" s="1" t="s">
        <v>975</v>
      </c>
      <c r="S4103" s="1" t="s">
        <v>25622</v>
      </c>
      <c r="T4103" s="1" t="s">
        <v>25623</v>
      </c>
      <c r="U4103" s="1" t="s">
        <v>25624</v>
      </c>
      <c r="V4103" s="1" t="s">
        <v>25625</v>
      </c>
      <c r="W4103" s="1" t="s">
        <v>25626</v>
      </c>
      <c r="X4103" s="1" t="s">
        <v>194</v>
      </c>
      <c r="Y4103" s="1" t="s">
        <v>25627</v>
      </c>
      <c r="Z4103" s="1" t="s">
        <v>6679</v>
      </c>
      <c r="AA4103" s="1">
        <v>86.2</v>
      </c>
      <c r="AB4103" s="1">
        <v>100.7</v>
      </c>
      <c r="AC4103" s="1">
        <v>98.4</v>
      </c>
      <c r="AD4103" s="1">
        <v>105.2</v>
      </c>
      <c r="AE4103" s="1">
        <v>102.7</v>
      </c>
      <c r="AF4103" s="1">
        <v>95.7</v>
      </c>
      <c r="AG4103" s="1">
        <v>106.4</v>
      </c>
      <c r="AH4103" s="1">
        <v>103.9</v>
      </c>
      <c r="AI4103" s="1">
        <v>100.9</v>
      </c>
      <c r="AJ4103" s="1">
        <v>100</v>
      </c>
      <c r="AK4103" s="2">
        <f t="shared" si="128"/>
        <v>-3.9528364186637341E-2</v>
      </c>
      <c r="AL4103" s="2">
        <f t="shared" si="129"/>
        <v>0.31134247053942499</v>
      </c>
    </row>
    <row r="4104" spans="1:38" x14ac:dyDescent="0.2">
      <c r="A4104" s="1" t="s">
        <v>60</v>
      </c>
      <c r="B4104" s="1" t="s">
        <v>37</v>
      </c>
      <c r="C4104" s="1" t="s">
        <v>25628</v>
      </c>
      <c r="D4104" s="1" t="s">
        <v>25629</v>
      </c>
      <c r="E4104" s="1">
        <v>1.2999999999999999E-2</v>
      </c>
      <c r="F4104" s="1">
        <v>4.5629999999999997</v>
      </c>
      <c r="G4104" s="1">
        <v>17</v>
      </c>
      <c r="H4104" s="1">
        <v>1</v>
      </c>
      <c r="I4104" s="1">
        <v>1</v>
      </c>
      <c r="J4104" s="1">
        <v>1</v>
      </c>
      <c r="K4104" s="1">
        <v>1</v>
      </c>
      <c r="L4104" s="1">
        <v>129</v>
      </c>
      <c r="M4104" s="1">
        <v>14.2</v>
      </c>
      <c r="N4104" s="1">
        <v>7.52</v>
      </c>
      <c r="O4104" s="1">
        <v>0</v>
      </c>
      <c r="P4104" s="1">
        <v>1</v>
      </c>
      <c r="Q4104" s="1" t="s">
        <v>1356</v>
      </c>
      <c r="R4104" s="1" t="s">
        <v>75</v>
      </c>
      <c r="S4104" s="1" t="s">
        <v>131</v>
      </c>
      <c r="T4104" s="1" t="s">
        <v>25630</v>
      </c>
      <c r="U4104" s="1" t="s">
        <v>25631</v>
      </c>
      <c r="V4104" s="1" t="s">
        <v>25632</v>
      </c>
      <c r="W4104" s="1" t="s">
        <v>25633</v>
      </c>
      <c r="X4104" s="1" t="s">
        <v>59</v>
      </c>
      <c r="Y4104" s="1" t="s">
        <v>613</v>
      </c>
      <c r="Z4104" s="1" t="s">
        <v>49</v>
      </c>
      <c r="AA4104" s="1">
        <v>93.8</v>
      </c>
      <c r="AB4104" s="1">
        <v>91.9</v>
      </c>
      <c r="AC4104" s="1">
        <v>100.1</v>
      </c>
      <c r="AD4104" s="1">
        <v>109.5</v>
      </c>
      <c r="AE4104" s="1">
        <v>98.6</v>
      </c>
      <c r="AF4104" s="1">
        <v>119.9</v>
      </c>
      <c r="AG4104" s="1">
        <v>95.2</v>
      </c>
      <c r="AH4104" s="1">
        <v>98.7</v>
      </c>
      <c r="AI4104" s="1">
        <v>101</v>
      </c>
      <c r="AJ4104" s="1">
        <v>91.3</v>
      </c>
      <c r="AK4104" s="2">
        <f t="shared" si="128"/>
        <v>-3.5203505630277909E-2</v>
      </c>
      <c r="AL4104" s="2">
        <f t="shared" si="129"/>
        <v>0.16344479974982548</v>
      </c>
    </row>
    <row r="4105" spans="1:38" x14ac:dyDescent="0.2">
      <c r="A4105" s="1" t="s">
        <v>36</v>
      </c>
      <c r="B4105" s="1" t="s">
        <v>37</v>
      </c>
      <c r="C4105" s="1" t="s">
        <v>25634</v>
      </c>
      <c r="D4105" s="1" t="s">
        <v>25635</v>
      </c>
      <c r="E4105" s="1">
        <v>0</v>
      </c>
      <c r="F4105" s="1">
        <v>99.120999999999995</v>
      </c>
      <c r="G4105" s="1">
        <v>14</v>
      </c>
      <c r="H4105" s="1">
        <v>15</v>
      </c>
      <c r="I4105" s="1">
        <v>24</v>
      </c>
      <c r="J4105" s="1">
        <v>13</v>
      </c>
      <c r="K4105" s="1">
        <v>1</v>
      </c>
      <c r="L4105" s="1">
        <v>1466</v>
      </c>
      <c r="M4105" s="1">
        <v>161.6</v>
      </c>
      <c r="N4105" s="1">
        <v>6.48</v>
      </c>
      <c r="O4105" s="1">
        <v>560</v>
      </c>
      <c r="P4105" s="1">
        <v>15</v>
      </c>
      <c r="Q4105" s="1" t="s">
        <v>361</v>
      </c>
      <c r="R4105" s="1" t="s">
        <v>64</v>
      </c>
      <c r="S4105" s="1" t="s">
        <v>1104</v>
      </c>
      <c r="T4105" s="1" t="s">
        <v>25636</v>
      </c>
      <c r="U4105" s="1" t="s">
        <v>25637</v>
      </c>
      <c r="V4105" s="1" t="s">
        <v>25638</v>
      </c>
      <c r="W4105" s="1" t="s">
        <v>25639</v>
      </c>
      <c r="X4105" s="1" t="s">
        <v>194</v>
      </c>
      <c r="Y4105" s="1" t="s">
        <v>49</v>
      </c>
      <c r="Z4105" s="1" t="s">
        <v>25640</v>
      </c>
      <c r="AA4105" s="1">
        <v>98.5</v>
      </c>
      <c r="AB4105" s="1">
        <v>102.5</v>
      </c>
      <c r="AC4105" s="1">
        <v>99.6</v>
      </c>
      <c r="AD4105" s="1">
        <v>99.4</v>
      </c>
      <c r="AE4105" s="1">
        <v>101.3</v>
      </c>
      <c r="AF4105" s="1">
        <v>105.9</v>
      </c>
      <c r="AG4105" s="1">
        <v>99.7</v>
      </c>
      <c r="AH4105" s="1">
        <v>98.8</v>
      </c>
      <c r="AI4105" s="1">
        <v>93.9</v>
      </c>
      <c r="AJ4105" s="1">
        <v>100.3</v>
      </c>
      <c r="AK4105" s="2">
        <f t="shared" si="128"/>
        <v>7.7913512908432203E-3</v>
      </c>
      <c r="AL4105" s="2">
        <f t="shared" si="129"/>
        <v>9.778733680050429E-2</v>
      </c>
    </row>
    <row r="4106" spans="1:38" x14ac:dyDescent="0.2">
      <c r="A4106" s="1" t="s">
        <v>36</v>
      </c>
      <c r="B4106" s="1" t="s">
        <v>37</v>
      </c>
      <c r="C4106" s="1" t="s">
        <v>25641</v>
      </c>
      <c r="D4106" s="1" t="s">
        <v>25642</v>
      </c>
      <c r="E4106" s="1">
        <v>0</v>
      </c>
      <c r="F4106" s="1">
        <v>281.61500000000001</v>
      </c>
      <c r="G4106" s="1">
        <v>43</v>
      </c>
      <c r="H4106" s="1">
        <v>33</v>
      </c>
      <c r="I4106" s="1">
        <v>89</v>
      </c>
      <c r="J4106" s="1">
        <v>31</v>
      </c>
      <c r="K4106" s="1">
        <v>1</v>
      </c>
      <c r="L4106" s="1">
        <v>817</v>
      </c>
      <c r="M4106" s="1">
        <v>89.5</v>
      </c>
      <c r="N4106" s="1">
        <v>4.92</v>
      </c>
      <c r="O4106" s="1">
        <v>2039</v>
      </c>
      <c r="P4106" s="1">
        <v>33</v>
      </c>
      <c r="Q4106" s="1" t="s">
        <v>8631</v>
      </c>
      <c r="R4106" s="1" t="s">
        <v>481</v>
      </c>
      <c r="S4106" s="1" t="s">
        <v>5318</v>
      </c>
      <c r="T4106" s="1" t="s">
        <v>25643</v>
      </c>
      <c r="U4106" s="1" t="s">
        <v>25644</v>
      </c>
      <c r="V4106" s="1" t="s">
        <v>25645</v>
      </c>
      <c r="W4106" s="1" t="s">
        <v>25646</v>
      </c>
      <c r="X4106" s="1" t="s">
        <v>159</v>
      </c>
      <c r="Y4106" s="1" t="s">
        <v>49</v>
      </c>
      <c r="Z4106" s="1" t="s">
        <v>49</v>
      </c>
      <c r="AA4106" s="1">
        <v>99.1</v>
      </c>
      <c r="AB4106" s="1">
        <v>102</v>
      </c>
      <c r="AC4106" s="1">
        <v>98.6</v>
      </c>
      <c r="AD4106" s="1">
        <v>99.7</v>
      </c>
      <c r="AE4106" s="1">
        <v>99.5</v>
      </c>
      <c r="AF4106" s="1">
        <v>102.2</v>
      </c>
      <c r="AG4106" s="1">
        <v>99.4</v>
      </c>
      <c r="AH4106" s="1">
        <v>100.8</v>
      </c>
      <c r="AI4106" s="1">
        <v>99</v>
      </c>
      <c r="AJ4106" s="1">
        <v>99.6</v>
      </c>
      <c r="AK4106" s="2">
        <f t="shared" si="128"/>
        <v>-6.0599340741455286E-3</v>
      </c>
      <c r="AL4106" s="2">
        <f t="shared" si="129"/>
        <v>0.20403448485791598</v>
      </c>
    </row>
    <row r="4107" spans="1:38" x14ac:dyDescent="0.2">
      <c r="A4107" s="1" t="s">
        <v>36</v>
      </c>
      <c r="B4107" s="1" t="s">
        <v>37</v>
      </c>
      <c r="C4107" s="1" t="s">
        <v>25647</v>
      </c>
      <c r="D4107" s="1" t="s">
        <v>25648</v>
      </c>
      <c r="E4107" s="1">
        <v>0</v>
      </c>
      <c r="F4107" s="1">
        <v>33.65</v>
      </c>
      <c r="G4107" s="1">
        <v>9</v>
      </c>
      <c r="H4107" s="1">
        <v>6</v>
      </c>
      <c r="I4107" s="1">
        <v>7</v>
      </c>
      <c r="J4107" s="1">
        <v>6</v>
      </c>
      <c r="K4107" s="1">
        <v>1</v>
      </c>
      <c r="L4107" s="1">
        <v>785</v>
      </c>
      <c r="M4107" s="1">
        <v>86.7</v>
      </c>
      <c r="N4107" s="1">
        <v>9.32</v>
      </c>
      <c r="O4107" s="1">
        <v>142</v>
      </c>
      <c r="P4107" s="1">
        <v>6</v>
      </c>
      <c r="Q4107" s="1" t="s">
        <v>49</v>
      </c>
      <c r="R4107" s="1" t="s">
        <v>49</v>
      </c>
      <c r="S4107" s="1" t="s">
        <v>49</v>
      </c>
      <c r="T4107" s="1" t="s">
        <v>25649</v>
      </c>
      <c r="U4107" s="1" t="s">
        <v>25650</v>
      </c>
      <c r="V4107" s="1" t="s">
        <v>25651</v>
      </c>
      <c r="W4107" s="1" t="s">
        <v>25652</v>
      </c>
      <c r="X4107" s="1" t="s">
        <v>59</v>
      </c>
      <c r="Y4107" s="1" t="s">
        <v>49</v>
      </c>
      <c r="Z4107" s="1" t="s">
        <v>49</v>
      </c>
      <c r="AA4107" s="1">
        <v>96.1</v>
      </c>
      <c r="AB4107" s="1">
        <v>103.7</v>
      </c>
      <c r="AC4107" s="1">
        <v>93</v>
      </c>
      <c r="AD4107" s="1">
        <v>102.2</v>
      </c>
      <c r="AE4107" s="1">
        <v>98.8</v>
      </c>
      <c r="AF4107" s="1">
        <v>96.8</v>
      </c>
      <c r="AG4107" s="1">
        <v>97.9</v>
      </c>
      <c r="AH4107" s="1">
        <v>104.6</v>
      </c>
      <c r="AI4107" s="1">
        <v>107.9</v>
      </c>
      <c r="AJ4107" s="1">
        <v>98.9</v>
      </c>
      <c r="AK4107" s="2">
        <f t="shared" si="128"/>
        <v>-3.5495637865939761E-2</v>
      </c>
      <c r="AL4107" s="2">
        <f t="shared" si="129"/>
        <v>0.37539919993140347</v>
      </c>
    </row>
    <row r="4108" spans="1:38" x14ac:dyDescent="0.2">
      <c r="A4108" s="1" t="s">
        <v>36</v>
      </c>
      <c r="B4108" s="1" t="s">
        <v>37</v>
      </c>
      <c r="C4108" s="1" t="s">
        <v>25653</v>
      </c>
      <c r="D4108" s="1" t="s">
        <v>25654</v>
      </c>
      <c r="E4108" s="1">
        <v>0</v>
      </c>
      <c r="F4108" s="1">
        <v>39.933999999999997</v>
      </c>
      <c r="G4108" s="1">
        <v>15</v>
      </c>
      <c r="H4108" s="1">
        <v>8</v>
      </c>
      <c r="I4108" s="1">
        <v>12</v>
      </c>
      <c r="J4108" s="1">
        <v>7</v>
      </c>
      <c r="K4108" s="1">
        <v>1</v>
      </c>
      <c r="L4108" s="1">
        <v>570</v>
      </c>
      <c r="M4108" s="1">
        <v>63</v>
      </c>
      <c r="N4108" s="1">
        <v>5.21</v>
      </c>
      <c r="O4108" s="1">
        <v>176</v>
      </c>
      <c r="P4108" s="1">
        <v>8</v>
      </c>
      <c r="Q4108" s="1" t="s">
        <v>222</v>
      </c>
      <c r="R4108" s="1" t="s">
        <v>1764</v>
      </c>
      <c r="S4108" s="1" t="s">
        <v>1075</v>
      </c>
      <c r="T4108" s="1" t="s">
        <v>19882</v>
      </c>
      <c r="U4108" s="1" t="s">
        <v>25655</v>
      </c>
      <c r="V4108" s="1" t="s">
        <v>25656</v>
      </c>
      <c r="W4108" s="1" t="s">
        <v>25657</v>
      </c>
      <c r="X4108" s="1" t="s">
        <v>118</v>
      </c>
      <c r="Y4108" s="1" t="s">
        <v>49</v>
      </c>
      <c r="Z4108" s="1" t="s">
        <v>49</v>
      </c>
      <c r="AA4108" s="1">
        <v>100.3</v>
      </c>
      <c r="AB4108" s="1">
        <v>99.5</v>
      </c>
      <c r="AC4108" s="1">
        <v>99</v>
      </c>
      <c r="AD4108" s="1">
        <v>99.5</v>
      </c>
      <c r="AE4108" s="1">
        <v>103</v>
      </c>
      <c r="AF4108" s="1">
        <v>100.6</v>
      </c>
      <c r="AG4108" s="1">
        <v>99.6</v>
      </c>
      <c r="AH4108" s="1">
        <v>99.6</v>
      </c>
      <c r="AI4108" s="1">
        <v>101.3</v>
      </c>
      <c r="AJ4108" s="1">
        <v>97.5</v>
      </c>
      <c r="AK4108" s="2">
        <f t="shared" si="128"/>
        <v>7.7913512908435378E-3</v>
      </c>
      <c r="AL4108" s="2">
        <f t="shared" si="129"/>
        <v>0.22939778492444007</v>
      </c>
    </row>
    <row r="4109" spans="1:38" x14ac:dyDescent="0.2">
      <c r="A4109" s="1" t="s">
        <v>60</v>
      </c>
      <c r="B4109" s="1" t="s">
        <v>37</v>
      </c>
      <c r="C4109" s="1" t="s">
        <v>25658</v>
      </c>
      <c r="D4109" s="1" t="s">
        <v>25659</v>
      </c>
      <c r="E4109" s="1">
        <v>1.2E-2</v>
      </c>
      <c r="F4109" s="1">
        <v>4.7140000000000004</v>
      </c>
      <c r="G4109" s="1">
        <v>3</v>
      </c>
      <c r="H4109" s="1">
        <v>1</v>
      </c>
      <c r="I4109" s="1">
        <v>1</v>
      </c>
      <c r="J4109" s="1">
        <v>1</v>
      </c>
      <c r="K4109" s="1">
        <v>1</v>
      </c>
      <c r="L4109" s="1">
        <v>387</v>
      </c>
      <c r="M4109" s="1">
        <v>42.5</v>
      </c>
      <c r="N4109" s="1">
        <v>7.84</v>
      </c>
      <c r="O4109" s="1">
        <v>36</v>
      </c>
      <c r="P4109" s="1">
        <v>1</v>
      </c>
      <c r="Q4109" s="1" t="s">
        <v>898</v>
      </c>
      <c r="R4109" s="1" t="s">
        <v>49</v>
      </c>
      <c r="S4109" s="1" t="s">
        <v>787</v>
      </c>
      <c r="T4109" s="1" t="s">
        <v>25660</v>
      </c>
      <c r="U4109" s="1" t="s">
        <v>25661</v>
      </c>
      <c r="V4109" s="1" t="s">
        <v>25662</v>
      </c>
      <c r="W4109" s="1" t="s">
        <v>25663</v>
      </c>
      <c r="X4109" s="1" t="s">
        <v>81</v>
      </c>
      <c r="Y4109" s="1" t="s">
        <v>1676</v>
      </c>
      <c r="Z4109" s="1" t="s">
        <v>49</v>
      </c>
      <c r="AA4109" s="1">
        <v>109.9</v>
      </c>
      <c r="AB4109" s="1">
        <v>100.2</v>
      </c>
      <c r="AC4109" s="1">
        <v>100.6</v>
      </c>
      <c r="AD4109" s="1">
        <v>93.4</v>
      </c>
      <c r="AE4109" s="1">
        <v>100.4</v>
      </c>
      <c r="AF4109" s="1">
        <v>99.2</v>
      </c>
      <c r="AG4109" s="1">
        <v>108</v>
      </c>
      <c r="AH4109" s="1">
        <v>80.7</v>
      </c>
      <c r="AI4109" s="1">
        <v>100.5</v>
      </c>
      <c r="AJ4109" s="1">
        <v>107.1</v>
      </c>
      <c r="AK4109" s="2">
        <f t="shared" si="128"/>
        <v>2.5969211919868958E-2</v>
      </c>
      <c r="AL4109" s="2">
        <f t="shared" si="129"/>
        <v>0.12198965552729679</v>
      </c>
    </row>
    <row r="4110" spans="1:38" x14ac:dyDescent="0.2">
      <c r="A4110" s="1" t="s">
        <v>36</v>
      </c>
      <c r="B4110" s="1" t="s">
        <v>37</v>
      </c>
      <c r="C4110" s="1" t="s">
        <v>25664</v>
      </c>
      <c r="D4110" s="1" t="s">
        <v>25665</v>
      </c>
      <c r="E4110" s="1">
        <v>0</v>
      </c>
      <c r="F4110" s="1">
        <v>183.67599999999999</v>
      </c>
      <c r="G4110" s="1">
        <v>43</v>
      </c>
      <c r="H4110" s="1">
        <v>24</v>
      </c>
      <c r="I4110" s="1">
        <v>44</v>
      </c>
      <c r="J4110" s="1">
        <v>24</v>
      </c>
      <c r="K4110" s="1">
        <v>1</v>
      </c>
      <c r="L4110" s="1">
        <v>792</v>
      </c>
      <c r="M4110" s="1">
        <v>90.2</v>
      </c>
      <c r="N4110" s="1">
        <v>6.7</v>
      </c>
      <c r="O4110" s="1">
        <v>1135</v>
      </c>
      <c r="P4110" s="1">
        <v>24</v>
      </c>
      <c r="Q4110" s="1" t="s">
        <v>17989</v>
      </c>
      <c r="R4110" s="1" t="s">
        <v>868</v>
      </c>
      <c r="S4110" s="1" t="s">
        <v>42</v>
      </c>
      <c r="T4110" s="1" t="s">
        <v>25666</v>
      </c>
      <c r="U4110" s="1" t="s">
        <v>25667</v>
      </c>
      <c r="V4110" s="1" t="s">
        <v>25668</v>
      </c>
      <c r="W4110" s="1" t="s">
        <v>25669</v>
      </c>
      <c r="X4110" s="1" t="s">
        <v>59</v>
      </c>
      <c r="Y4110" s="1" t="s">
        <v>25670</v>
      </c>
      <c r="Z4110" s="1" t="s">
        <v>17497</v>
      </c>
      <c r="AA4110" s="1">
        <v>100.4</v>
      </c>
      <c r="AB4110" s="1">
        <v>95.7</v>
      </c>
      <c r="AC4110" s="1">
        <v>97.3</v>
      </c>
      <c r="AD4110" s="1">
        <v>101.5</v>
      </c>
      <c r="AE4110" s="1">
        <v>100.1</v>
      </c>
      <c r="AF4110" s="1">
        <v>97.9</v>
      </c>
      <c r="AG4110" s="1">
        <v>100.2</v>
      </c>
      <c r="AH4110" s="1">
        <v>102.7</v>
      </c>
      <c r="AI4110" s="1">
        <v>104.6</v>
      </c>
      <c r="AJ4110" s="1">
        <v>99.6</v>
      </c>
      <c r="AK4110" s="2">
        <f t="shared" si="128"/>
        <v>-2.8854862672185146E-2</v>
      </c>
      <c r="AL4110" s="2">
        <f t="shared" si="129"/>
        <v>0.60751485800095861</v>
      </c>
    </row>
    <row r="4111" spans="1:38" x14ac:dyDescent="0.2">
      <c r="A4111" s="1" t="s">
        <v>50</v>
      </c>
      <c r="B4111" s="1" t="s">
        <v>37</v>
      </c>
      <c r="C4111" s="1" t="s">
        <v>25671</v>
      </c>
      <c r="D4111" s="1" t="s">
        <v>25672</v>
      </c>
      <c r="E4111" s="1">
        <v>0.11700000000000001</v>
      </c>
      <c r="F4111" s="1">
        <v>1.653</v>
      </c>
      <c r="G4111" s="1">
        <v>1</v>
      </c>
      <c r="H4111" s="1">
        <v>1</v>
      </c>
      <c r="I4111" s="1">
        <v>1</v>
      </c>
      <c r="J4111" s="1">
        <v>1</v>
      </c>
      <c r="K4111" s="1">
        <v>1</v>
      </c>
      <c r="L4111" s="1">
        <v>682</v>
      </c>
      <c r="M4111" s="1">
        <v>77.8</v>
      </c>
      <c r="N4111" s="1">
        <v>8.24</v>
      </c>
      <c r="O4111" s="1">
        <v>0</v>
      </c>
      <c r="P4111" s="1">
        <v>1</v>
      </c>
      <c r="Q4111" s="1" t="s">
        <v>1836</v>
      </c>
      <c r="R4111" s="1" t="s">
        <v>20151</v>
      </c>
      <c r="S4111" s="1" t="s">
        <v>1518</v>
      </c>
      <c r="T4111" s="1" t="s">
        <v>25673</v>
      </c>
      <c r="U4111" s="1" t="s">
        <v>25674</v>
      </c>
      <c r="V4111" s="1" t="s">
        <v>25675</v>
      </c>
      <c r="W4111" s="1" t="s">
        <v>25676</v>
      </c>
      <c r="X4111" s="1" t="s">
        <v>100</v>
      </c>
      <c r="Y4111" s="1" t="s">
        <v>25677</v>
      </c>
      <c r="Z4111" s="1" t="s">
        <v>49</v>
      </c>
      <c r="AA4111" s="1">
        <v>97.4</v>
      </c>
      <c r="AB4111" s="1">
        <v>105.6</v>
      </c>
      <c r="AC4111" s="1">
        <v>95.2</v>
      </c>
      <c r="AD4111" s="1">
        <v>122.8</v>
      </c>
      <c r="AE4111" s="1">
        <v>98.4</v>
      </c>
      <c r="AF4111" s="1">
        <v>74.7</v>
      </c>
      <c r="AG4111" s="1">
        <v>109.8</v>
      </c>
      <c r="AH4111" s="1">
        <v>90.1</v>
      </c>
      <c r="AI4111" s="1">
        <v>107.3</v>
      </c>
      <c r="AJ4111" s="1">
        <v>98.6</v>
      </c>
      <c r="AK4111" s="2">
        <f t="shared" si="128"/>
        <v>0.11230958301729453</v>
      </c>
      <c r="AL4111" s="2">
        <f t="shared" si="129"/>
        <v>0.43585436270660916</v>
      </c>
    </row>
    <row r="4112" spans="1:38" x14ac:dyDescent="0.2">
      <c r="A4112" s="1" t="s">
        <v>36</v>
      </c>
      <c r="B4112" s="1" t="s">
        <v>37</v>
      </c>
      <c r="C4112" s="1" t="s">
        <v>25678</v>
      </c>
      <c r="D4112" s="1" t="s">
        <v>25679</v>
      </c>
      <c r="E4112" s="1">
        <v>0</v>
      </c>
      <c r="F4112" s="1">
        <v>42.661000000000001</v>
      </c>
      <c r="G4112" s="1">
        <v>40</v>
      </c>
      <c r="H4112" s="1">
        <v>9</v>
      </c>
      <c r="I4112" s="1">
        <v>11</v>
      </c>
      <c r="J4112" s="1">
        <v>9</v>
      </c>
      <c r="K4112" s="1">
        <v>1</v>
      </c>
      <c r="L4112" s="1">
        <v>301</v>
      </c>
      <c r="M4112" s="1">
        <v>33.5</v>
      </c>
      <c r="N4112" s="1">
        <v>4.9800000000000004</v>
      </c>
      <c r="O4112" s="1">
        <v>129</v>
      </c>
      <c r="P4112" s="1">
        <v>9</v>
      </c>
      <c r="Q4112" s="1" t="s">
        <v>850</v>
      </c>
      <c r="R4112" s="1" t="s">
        <v>369</v>
      </c>
      <c r="S4112" s="1" t="s">
        <v>2800</v>
      </c>
      <c r="T4112" s="1" t="s">
        <v>25680</v>
      </c>
      <c r="U4112" s="1" t="s">
        <v>25681</v>
      </c>
      <c r="V4112" s="1" t="s">
        <v>25682</v>
      </c>
      <c r="W4112" s="1" t="s">
        <v>25683</v>
      </c>
      <c r="X4112" s="1" t="s">
        <v>194</v>
      </c>
      <c r="Y4112" s="1" t="s">
        <v>25684</v>
      </c>
      <c r="Z4112" s="1" t="s">
        <v>2375</v>
      </c>
      <c r="AA4112" s="1">
        <v>98.1</v>
      </c>
      <c r="AB4112" s="1">
        <v>102.2</v>
      </c>
      <c r="AC4112" s="1">
        <v>100.6</v>
      </c>
      <c r="AD4112" s="1">
        <v>98.5</v>
      </c>
      <c r="AE4112" s="1">
        <v>101</v>
      </c>
      <c r="AF4112" s="1">
        <v>94.2</v>
      </c>
      <c r="AG4112" s="1">
        <v>101.7</v>
      </c>
      <c r="AH4112" s="1">
        <v>100.7</v>
      </c>
      <c r="AI4112" s="1">
        <v>109.5</v>
      </c>
      <c r="AJ4112" s="1">
        <v>93.5</v>
      </c>
      <c r="AK4112" s="2">
        <f t="shared" si="128"/>
        <v>2.3083125578623903E-3</v>
      </c>
      <c r="AL4112" s="2">
        <f t="shared" si="129"/>
        <v>1.8205655320997938E-2</v>
      </c>
    </row>
    <row r="4113" spans="1:38" x14ac:dyDescent="0.2">
      <c r="A4113" s="1" t="s">
        <v>36</v>
      </c>
      <c r="B4113" s="1" t="s">
        <v>37</v>
      </c>
      <c r="C4113" s="1" t="s">
        <v>25685</v>
      </c>
      <c r="D4113" s="1" t="s">
        <v>25686</v>
      </c>
      <c r="E4113" s="1">
        <v>0</v>
      </c>
      <c r="F4113" s="1">
        <v>78.837000000000003</v>
      </c>
      <c r="G4113" s="1">
        <v>28</v>
      </c>
      <c r="H4113" s="1">
        <v>15</v>
      </c>
      <c r="I4113" s="1">
        <v>22</v>
      </c>
      <c r="J4113" s="1">
        <v>15</v>
      </c>
      <c r="K4113" s="1">
        <v>1</v>
      </c>
      <c r="L4113" s="1">
        <v>658</v>
      </c>
      <c r="M4113" s="1">
        <v>73.900000000000006</v>
      </c>
      <c r="N4113" s="1">
        <v>8.3699999999999992</v>
      </c>
      <c r="O4113" s="1">
        <v>471</v>
      </c>
      <c r="P4113" s="1">
        <v>15</v>
      </c>
      <c r="Q4113" s="1" t="s">
        <v>207</v>
      </c>
      <c r="R4113" s="1" t="s">
        <v>824</v>
      </c>
      <c r="S4113" s="1" t="s">
        <v>147</v>
      </c>
      <c r="T4113" s="1" t="s">
        <v>2045</v>
      </c>
      <c r="U4113" s="1" t="s">
        <v>25687</v>
      </c>
      <c r="V4113" s="1" t="s">
        <v>25688</v>
      </c>
      <c r="W4113" s="1" t="s">
        <v>25689</v>
      </c>
      <c r="X4113" s="1" t="s">
        <v>228</v>
      </c>
      <c r="Y4113" s="1" t="s">
        <v>25690</v>
      </c>
      <c r="Z4113" s="1" t="s">
        <v>25691</v>
      </c>
      <c r="AA4113" s="1">
        <v>100.4</v>
      </c>
      <c r="AB4113" s="1">
        <v>98.1</v>
      </c>
      <c r="AC4113" s="1">
        <v>98.7</v>
      </c>
      <c r="AD4113" s="1">
        <v>99.6</v>
      </c>
      <c r="AE4113" s="1">
        <v>102.3</v>
      </c>
      <c r="AF4113" s="1">
        <v>100.9</v>
      </c>
      <c r="AG4113" s="1">
        <v>99.8</v>
      </c>
      <c r="AH4113" s="1">
        <v>99.7</v>
      </c>
      <c r="AI4113" s="1">
        <v>101.4</v>
      </c>
      <c r="AJ4113" s="1">
        <v>99.2</v>
      </c>
      <c r="AK4113" s="2">
        <f t="shared" si="128"/>
        <v>-5.4816995810785495E-3</v>
      </c>
      <c r="AL4113" s="2">
        <f t="shared" si="129"/>
        <v>0.17865441714052183</v>
      </c>
    </row>
    <row r="4114" spans="1:38" x14ac:dyDescent="0.2">
      <c r="A4114" s="1" t="s">
        <v>36</v>
      </c>
      <c r="B4114" s="1" t="s">
        <v>37</v>
      </c>
      <c r="C4114" s="1" t="s">
        <v>25692</v>
      </c>
      <c r="D4114" s="1" t="s">
        <v>25693</v>
      </c>
      <c r="E4114" s="1">
        <v>0</v>
      </c>
      <c r="F4114" s="1">
        <v>54.378</v>
      </c>
      <c r="G4114" s="1">
        <v>42</v>
      </c>
      <c r="H4114" s="1">
        <v>8</v>
      </c>
      <c r="I4114" s="1">
        <v>14</v>
      </c>
      <c r="J4114" s="1">
        <v>7</v>
      </c>
      <c r="K4114" s="1">
        <v>1</v>
      </c>
      <c r="L4114" s="1">
        <v>191</v>
      </c>
      <c r="M4114" s="1">
        <v>22.2</v>
      </c>
      <c r="N4114" s="1">
        <v>5.86</v>
      </c>
      <c r="O4114" s="1">
        <v>345</v>
      </c>
      <c r="P4114" s="1">
        <v>8</v>
      </c>
      <c r="Q4114" s="1" t="s">
        <v>173</v>
      </c>
      <c r="R4114" s="1" t="s">
        <v>506</v>
      </c>
      <c r="S4114" s="1" t="s">
        <v>131</v>
      </c>
      <c r="T4114" s="1" t="s">
        <v>24616</v>
      </c>
      <c r="U4114" s="1" t="s">
        <v>25694</v>
      </c>
      <c r="V4114" s="1" t="s">
        <v>25695</v>
      </c>
      <c r="W4114" s="1" t="s">
        <v>25696</v>
      </c>
      <c r="X4114" s="1" t="s">
        <v>81</v>
      </c>
      <c r="Y4114" s="1" t="s">
        <v>49</v>
      </c>
      <c r="Z4114" s="1" t="s">
        <v>49</v>
      </c>
      <c r="AA4114" s="1">
        <v>98.1</v>
      </c>
      <c r="AB4114" s="1">
        <v>97.5</v>
      </c>
      <c r="AC4114" s="1">
        <v>97.2</v>
      </c>
      <c r="AD4114" s="1">
        <v>98.9</v>
      </c>
      <c r="AE4114" s="1">
        <v>102.8</v>
      </c>
      <c r="AF4114" s="1">
        <v>97</v>
      </c>
      <c r="AG4114" s="1">
        <v>97.4</v>
      </c>
      <c r="AH4114" s="1">
        <v>98.8</v>
      </c>
      <c r="AI4114" s="1">
        <v>98.2</v>
      </c>
      <c r="AJ4114" s="1">
        <v>114</v>
      </c>
      <c r="AK4114" s="2">
        <f t="shared" si="128"/>
        <v>-3.1455143298301777E-2</v>
      </c>
      <c r="AL4114" s="2">
        <f t="shared" si="129"/>
        <v>0.26806446332085604</v>
      </c>
    </row>
    <row r="4115" spans="1:38" x14ac:dyDescent="0.2">
      <c r="A4115" s="1" t="s">
        <v>36</v>
      </c>
      <c r="B4115" s="1" t="s">
        <v>37</v>
      </c>
      <c r="C4115" s="1" t="s">
        <v>25697</v>
      </c>
      <c r="D4115" s="1" t="s">
        <v>25698</v>
      </c>
      <c r="E4115" s="1">
        <v>0</v>
      </c>
      <c r="F4115" s="1">
        <v>68.134</v>
      </c>
      <c r="G4115" s="1">
        <v>20</v>
      </c>
      <c r="H4115" s="1">
        <v>10</v>
      </c>
      <c r="I4115" s="1">
        <v>17</v>
      </c>
      <c r="J4115" s="1">
        <v>9</v>
      </c>
      <c r="K4115" s="1">
        <v>1</v>
      </c>
      <c r="L4115" s="1">
        <v>653</v>
      </c>
      <c r="M4115" s="1">
        <v>71</v>
      </c>
      <c r="N4115" s="1">
        <v>6.84</v>
      </c>
      <c r="O4115" s="1">
        <v>372</v>
      </c>
      <c r="P4115" s="1">
        <v>10</v>
      </c>
      <c r="Q4115" s="1" t="s">
        <v>173</v>
      </c>
      <c r="R4115" s="1" t="s">
        <v>233</v>
      </c>
      <c r="S4115" s="1" t="s">
        <v>131</v>
      </c>
      <c r="T4115" s="1" t="s">
        <v>11031</v>
      </c>
      <c r="U4115" s="1" t="s">
        <v>25699</v>
      </c>
      <c r="V4115" s="1" t="s">
        <v>49</v>
      </c>
      <c r="W4115" s="1" t="s">
        <v>25700</v>
      </c>
      <c r="X4115" s="1" t="s">
        <v>100</v>
      </c>
      <c r="Y4115" s="1" t="s">
        <v>49</v>
      </c>
      <c r="Z4115" s="1" t="s">
        <v>49</v>
      </c>
      <c r="AA4115" s="1">
        <v>99</v>
      </c>
      <c r="AB4115" s="1">
        <v>99.9</v>
      </c>
      <c r="AC4115" s="1">
        <v>98.9</v>
      </c>
      <c r="AD4115" s="1">
        <v>99.7</v>
      </c>
      <c r="AE4115" s="1">
        <v>101.6</v>
      </c>
      <c r="AF4115" s="1">
        <v>98.5</v>
      </c>
      <c r="AG4115" s="1">
        <v>99.8</v>
      </c>
      <c r="AH4115" s="1">
        <v>100.2</v>
      </c>
      <c r="AI4115" s="1">
        <v>104.3</v>
      </c>
      <c r="AJ4115" s="1">
        <v>97.9</v>
      </c>
      <c r="AK4115" s="2">
        <f t="shared" si="128"/>
        <v>-4.6175515822627598E-3</v>
      </c>
      <c r="AL4115" s="2">
        <f t="shared" si="129"/>
        <v>9.6933185287977244E-2</v>
      </c>
    </row>
    <row r="4116" spans="1:38" x14ac:dyDescent="0.2">
      <c r="A4116" s="1" t="s">
        <v>36</v>
      </c>
      <c r="B4116" s="1" t="s">
        <v>37</v>
      </c>
      <c r="C4116" s="1" t="s">
        <v>25701</v>
      </c>
      <c r="D4116" s="1" t="s">
        <v>25702</v>
      </c>
      <c r="E4116" s="1">
        <v>0</v>
      </c>
      <c r="F4116" s="1">
        <v>365.73700000000002</v>
      </c>
      <c r="G4116" s="1">
        <v>30</v>
      </c>
      <c r="H4116" s="1">
        <v>46</v>
      </c>
      <c r="I4116" s="1">
        <v>140</v>
      </c>
      <c r="J4116" s="1">
        <v>46</v>
      </c>
      <c r="K4116" s="1">
        <v>1</v>
      </c>
      <c r="L4116" s="1">
        <v>2045</v>
      </c>
      <c r="M4116" s="1">
        <v>210.3</v>
      </c>
      <c r="N4116" s="1">
        <v>7.18</v>
      </c>
      <c r="O4116" s="1">
        <v>3060</v>
      </c>
      <c r="P4116" s="1">
        <v>46</v>
      </c>
      <c r="Q4116" s="1" t="s">
        <v>1836</v>
      </c>
      <c r="R4116" s="1" t="s">
        <v>262</v>
      </c>
      <c r="S4116" s="1" t="s">
        <v>370</v>
      </c>
      <c r="T4116" s="1" t="s">
        <v>25703</v>
      </c>
      <c r="U4116" s="1" t="s">
        <v>25704</v>
      </c>
      <c r="V4116" s="1" t="s">
        <v>25705</v>
      </c>
      <c r="W4116" s="1" t="s">
        <v>25706</v>
      </c>
      <c r="X4116" s="1" t="s">
        <v>204</v>
      </c>
      <c r="Y4116" s="1" t="s">
        <v>2149</v>
      </c>
      <c r="Z4116" s="1" t="s">
        <v>25707</v>
      </c>
      <c r="AA4116" s="1">
        <v>97.5</v>
      </c>
      <c r="AB4116" s="1">
        <v>98.8</v>
      </c>
      <c r="AC4116" s="1">
        <v>99.9</v>
      </c>
      <c r="AD4116" s="1">
        <v>100.3</v>
      </c>
      <c r="AE4116" s="1">
        <v>99.2</v>
      </c>
      <c r="AF4116" s="1">
        <v>98.7</v>
      </c>
      <c r="AG4116" s="1">
        <v>99.3</v>
      </c>
      <c r="AH4116" s="1">
        <v>100.9</v>
      </c>
      <c r="AI4116" s="1">
        <v>106.4</v>
      </c>
      <c r="AJ4116" s="1">
        <v>99.1</v>
      </c>
      <c r="AK4116" s="2">
        <f t="shared" si="128"/>
        <v>-2.5101016857892886E-2</v>
      </c>
      <c r="AL4116" s="2">
        <f t="shared" si="129"/>
        <v>0.5489090847544652</v>
      </c>
    </row>
    <row r="4117" spans="1:38" x14ac:dyDescent="0.2">
      <c r="A4117" s="1" t="s">
        <v>36</v>
      </c>
      <c r="B4117" s="1" t="s">
        <v>37</v>
      </c>
      <c r="C4117" s="1" t="s">
        <v>25708</v>
      </c>
      <c r="D4117" s="1" t="s">
        <v>25709</v>
      </c>
      <c r="E4117" s="1">
        <v>0</v>
      </c>
      <c r="F4117" s="1">
        <v>12.814</v>
      </c>
      <c r="G4117" s="1">
        <v>13</v>
      </c>
      <c r="H4117" s="1">
        <v>3</v>
      </c>
      <c r="I4117" s="1">
        <v>4</v>
      </c>
      <c r="J4117" s="1">
        <v>3</v>
      </c>
      <c r="K4117" s="1">
        <v>1</v>
      </c>
      <c r="L4117" s="1">
        <v>328</v>
      </c>
      <c r="M4117" s="1">
        <v>38.1</v>
      </c>
      <c r="N4117" s="1">
        <v>5.66</v>
      </c>
      <c r="O4117" s="1">
        <v>76</v>
      </c>
      <c r="P4117" s="1">
        <v>3</v>
      </c>
      <c r="Q4117" s="1" t="s">
        <v>15354</v>
      </c>
      <c r="R4117" s="1" t="s">
        <v>369</v>
      </c>
      <c r="S4117" s="1" t="s">
        <v>370</v>
      </c>
      <c r="T4117" s="1" t="s">
        <v>19624</v>
      </c>
      <c r="U4117" s="1" t="s">
        <v>25710</v>
      </c>
      <c r="V4117" s="1" t="s">
        <v>25711</v>
      </c>
      <c r="W4117" s="1" t="s">
        <v>25712</v>
      </c>
      <c r="X4117" s="1" t="s">
        <v>47</v>
      </c>
      <c r="Y4117" s="1" t="s">
        <v>49</v>
      </c>
      <c r="Z4117" s="1" t="s">
        <v>49</v>
      </c>
      <c r="AA4117" s="1">
        <v>102.9</v>
      </c>
      <c r="AB4117" s="1">
        <v>95.9</v>
      </c>
      <c r="AC4117" s="1">
        <v>97.8</v>
      </c>
      <c r="AD4117" s="1">
        <v>101.7</v>
      </c>
      <c r="AE4117" s="1">
        <v>99.7</v>
      </c>
      <c r="AF4117" s="1">
        <v>102.7</v>
      </c>
      <c r="AG4117" s="1">
        <v>95.6</v>
      </c>
      <c r="AH4117" s="1">
        <v>111</v>
      </c>
      <c r="AI4117" s="1">
        <v>92.7</v>
      </c>
      <c r="AJ4117" s="1">
        <v>99.9</v>
      </c>
      <c r="AK4117" s="2">
        <f t="shared" si="128"/>
        <v>-1.1254203804065419E-2</v>
      </c>
      <c r="AL4117" s="2">
        <f t="shared" si="129"/>
        <v>8.3664019175695603E-2</v>
      </c>
    </row>
    <row r="4118" spans="1:38" x14ac:dyDescent="0.2">
      <c r="A4118" s="1" t="s">
        <v>36</v>
      </c>
      <c r="B4118" s="1" t="s">
        <v>37</v>
      </c>
      <c r="C4118" s="1" t="s">
        <v>25713</v>
      </c>
      <c r="D4118" s="1" t="s">
        <v>25714</v>
      </c>
      <c r="E4118" s="1">
        <v>0</v>
      </c>
      <c r="F4118" s="1">
        <v>31.913</v>
      </c>
      <c r="G4118" s="1">
        <v>20</v>
      </c>
      <c r="H4118" s="1">
        <v>5</v>
      </c>
      <c r="I4118" s="1">
        <v>8</v>
      </c>
      <c r="J4118" s="1">
        <v>5</v>
      </c>
      <c r="K4118" s="1">
        <v>1</v>
      </c>
      <c r="L4118" s="1">
        <v>308</v>
      </c>
      <c r="M4118" s="1">
        <v>33.799999999999997</v>
      </c>
      <c r="N4118" s="1">
        <v>4.87</v>
      </c>
      <c r="O4118" s="1">
        <v>232</v>
      </c>
      <c r="P4118" s="1">
        <v>5</v>
      </c>
      <c r="Q4118" s="1" t="s">
        <v>3954</v>
      </c>
      <c r="R4118" s="1" t="s">
        <v>297</v>
      </c>
      <c r="S4118" s="1" t="s">
        <v>49</v>
      </c>
      <c r="T4118" s="1" t="s">
        <v>25715</v>
      </c>
      <c r="U4118" s="1" t="s">
        <v>25716</v>
      </c>
      <c r="V4118" s="1" t="s">
        <v>25717</v>
      </c>
      <c r="W4118" s="1" t="s">
        <v>25718</v>
      </c>
      <c r="X4118" s="1" t="s">
        <v>159</v>
      </c>
      <c r="Y4118" s="1" t="s">
        <v>49</v>
      </c>
      <c r="Z4118" s="1" t="s">
        <v>49</v>
      </c>
      <c r="AA4118" s="1">
        <v>95.8</v>
      </c>
      <c r="AB4118" s="1">
        <v>100.9</v>
      </c>
      <c r="AC4118" s="1">
        <v>98.7</v>
      </c>
      <c r="AD4118" s="1">
        <v>100.2</v>
      </c>
      <c r="AE4118" s="1">
        <v>100.9</v>
      </c>
      <c r="AF4118" s="1">
        <v>105.5</v>
      </c>
      <c r="AG4118" s="1">
        <v>100.3</v>
      </c>
      <c r="AH4118" s="1">
        <v>101.3</v>
      </c>
      <c r="AI4118" s="1">
        <v>97.4</v>
      </c>
      <c r="AJ4118" s="1">
        <v>98.9</v>
      </c>
      <c r="AK4118" s="2">
        <f t="shared" si="128"/>
        <v>-1.99114987452431E-2</v>
      </c>
      <c r="AL4118" s="2">
        <f t="shared" si="129"/>
        <v>0.36217555408594465</v>
      </c>
    </row>
    <row r="4119" spans="1:38" x14ac:dyDescent="0.2">
      <c r="A4119" s="1" t="s">
        <v>36</v>
      </c>
      <c r="B4119" s="1" t="s">
        <v>37</v>
      </c>
      <c r="C4119" s="1" t="s">
        <v>25719</v>
      </c>
      <c r="D4119" s="1" t="s">
        <v>25720</v>
      </c>
      <c r="E4119" s="1">
        <v>0</v>
      </c>
      <c r="F4119" s="1">
        <v>33.524999999999999</v>
      </c>
      <c r="G4119" s="1">
        <v>23</v>
      </c>
      <c r="H4119" s="1">
        <v>8</v>
      </c>
      <c r="I4119" s="1">
        <v>10</v>
      </c>
      <c r="J4119" s="1">
        <v>7</v>
      </c>
      <c r="K4119" s="1">
        <v>1</v>
      </c>
      <c r="L4119" s="1">
        <v>456</v>
      </c>
      <c r="M4119" s="1">
        <v>52.1</v>
      </c>
      <c r="N4119" s="1">
        <v>6.21</v>
      </c>
      <c r="O4119" s="1">
        <v>154</v>
      </c>
      <c r="P4119" s="1">
        <v>8</v>
      </c>
      <c r="Q4119" s="1" t="s">
        <v>2038</v>
      </c>
      <c r="R4119" s="1" t="s">
        <v>104</v>
      </c>
      <c r="S4119" s="1" t="s">
        <v>7122</v>
      </c>
      <c r="T4119" s="1" t="s">
        <v>19339</v>
      </c>
      <c r="U4119" s="1" t="s">
        <v>25721</v>
      </c>
      <c r="V4119" s="1" t="s">
        <v>25722</v>
      </c>
      <c r="W4119" s="1" t="s">
        <v>25723</v>
      </c>
      <c r="X4119" s="1" t="s">
        <v>258</v>
      </c>
      <c r="Y4119" s="1" t="s">
        <v>49</v>
      </c>
      <c r="Z4119" s="1" t="s">
        <v>49</v>
      </c>
      <c r="AA4119" s="1">
        <v>102.1</v>
      </c>
      <c r="AB4119" s="1">
        <v>93</v>
      </c>
      <c r="AC4119" s="1">
        <v>97.2</v>
      </c>
      <c r="AD4119" s="1">
        <v>100.1</v>
      </c>
      <c r="AE4119" s="1">
        <v>103.1</v>
      </c>
      <c r="AF4119" s="1">
        <v>105</v>
      </c>
      <c r="AG4119" s="1">
        <v>103.5</v>
      </c>
      <c r="AH4119" s="1">
        <v>100.2</v>
      </c>
      <c r="AI4119" s="1">
        <v>96.5</v>
      </c>
      <c r="AJ4119" s="1">
        <v>99.4</v>
      </c>
      <c r="AK4119" s="2">
        <f t="shared" si="128"/>
        <v>-2.6255148902450044E-2</v>
      </c>
      <c r="AL4119" s="2">
        <f t="shared" si="129"/>
        <v>0.33266282974620193</v>
      </c>
    </row>
    <row r="4120" spans="1:38" x14ac:dyDescent="0.2">
      <c r="A4120" s="1" t="s">
        <v>36</v>
      </c>
      <c r="B4120" s="1" t="s">
        <v>37</v>
      </c>
      <c r="C4120" s="1" t="s">
        <v>25724</v>
      </c>
      <c r="D4120" s="1" t="s">
        <v>25725</v>
      </c>
      <c r="E4120" s="1">
        <v>0</v>
      </c>
      <c r="F4120" s="1">
        <v>255.28899999999999</v>
      </c>
      <c r="G4120" s="1">
        <v>44</v>
      </c>
      <c r="H4120" s="1">
        <v>38</v>
      </c>
      <c r="I4120" s="1">
        <v>64</v>
      </c>
      <c r="J4120" s="1">
        <v>38</v>
      </c>
      <c r="K4120" s="1">
        <v>1</v>
      </c>
      <c r="L4120" s="1">
        <v>1082</v>
      </c>
      <c r="M4120" s="1">
        <v>120.6</v>
      </c>
      <c r="N4120" s="1">
        <v>5.05</v>
      </c>
      <c r="O4120" s="1">
        <v>1314</v>
      </c>
      <c r="P4120" s="1">
        <v>38</v>
      </c>
      <c r="Q4120" s="1" t="s">
        <v>704</v>
      </c>
      <c r="R4120" s="1" t="s">
        <v>104</v>
      </c>
      <c r="S4120" s="1" t="s">
        <v>6490</v>
      </c>
      <c r="T4120" s="1" t="s">
        <v>25726</v>
      </c>
      <c r="U4120" s="1" t="s">
        <v>25727</v>
      </c>
      <c r="V4120" s="1" t="s">
        <v>25728</v>
      </c>
      <c r="W4120" s="1" t="s">
        <v>25729</v>
      </c>
      <c r="X4120" s="1" t="s">
        <v>59</v>
      </c>
      <c r="Y4120" s="1" t="s">
        <v>49</v>
      </c>
      <c r="Z4120" s="1" t="s">
        <v>2375</v>
      </c>
      <c r="AA4120" s="1">
        <v>102</v>
      </c>
      <c r="AB4120" s="1">
        <v>97.6</v>
      </c>
      <c r="AC4120" s="1">
        <v>101.7</v>
      </c>
      <c r="AD4120" s="1">
        <v>99.4</v>
      </c>
      <c r="AE4120" s="1">
        <v>99.8</v>
      </c>
      <c r="AF4120" s="1">
        <v>98.5</v>
      </c>
      <c r="AG4120" s="1">
        <v>99.9</v>
      </c>
      <c r="AH4120" s="1">
        <v>100.3</v>
      </c>
      <c r="AI4120" s="1">
        <v>102.9</v>
      </c>
      <c r="AJ4120" s="1">
        <v>97.8</v>
      </c>
      <c r="AK4120" s="2">
        <f t="shared" si="128"/>
        <v>3.1742477951438165E-3</v>
      </c>
      <c r="AL4120" s="2">
        <f t="shared" si="129"/>
        <v>6.6292029832638252E-2</v>
      </c>
    </row>
    <row r="4121" spans="1:38" x14ac:dyDescent="0.2">
      <c r="A4121" s="1" t="s">
        <v>36</v>
      </c>
      <c r="B4121" s="1" t="s">
        <v>37</v>
      </c>
      <c r="C4121" s="1" t="s">
        <v>25730</v>
      </c>
      <c r="D4121" s="1" t="s">
        <v>25731</v>
      </c>
      <c r="E4121" s="1">
        <v>0</v>
      </c>
      <c r="F4121" s="1">
        <v>120.477</v>
      </c>
      <c r="G4121" s="1">
        <v>38</v>
      </c>
      <c r="H4121" s="1">
        <v>16</v>
      </c>
      <c r="I4121" s="1">
        <v>34</v>
      </c>
      <c r="J4121" s="1">
        <v>13</v>
      </c>
      <c r="K4121" s="1">
        <v>1</v>
      </c>
      <c r="L4121" s="1">
        <v>481</v>
      </c>
      <c r="M4121" s="1">
        <v>52.3</v>
      </c>
      <c r="N4121" s="1">
        <v>7.64</v>
      </c>
      <c r="O4121" s="1">
        <v>706</v>
      </c>
      <c r="P4121" s="1">
        <v>16</v>
      </c>
      <c r="Q4121" s="1" t="s">
        <v>4009</v>
      </c>
      <c r="R4121" s="1" t="s">
        <v>481</v>
      </c>
      <c r="S4121" s="1" t="s">
        <v>164</v>
      </c>
      <c r="T4121" s="1" t="s">
        <v>23842</v>
      </c>
      <c r="U4121" s="1" t="s">
        <v>25732</v>
      </c>
      <c r="V4121" s="1" t="s">
        <v>25733</v>
      </c>
      <c r="W4121" s="1" t="s">
        <v>25734</v>
      </c>
      <c r="X4121" s="1" t="s">
        <v>144</v>
      </c>
      <c r="Y4121" s="1" t="s">
        <v>49</v>
      </c>
      <c r="Z4121" s="1" t="s">
        <v>25735</v>
      </c>
      <c r="AA4121" s="1">
        <v>100.7</v>
      </c>
      <c r="AB4121" s="1">
        <v>102.9</v>
      </c>
      <c r="AC4121" s="1">
        <v>98.8</v>
      </c>
      <c r="AD4121" s="1">
        <v>98.8</v>
      </c>
      <c r="AE4121" s="1">
        <v>99.5</v>
      </c>
      <c r="AF4121" s="1">
        <v>99.3</v>
      </c>
      <c r="AG4121" s="1">
        <v>101.6</v>
      </c>
      <c r="AH4121" s="1">
        <v>101</v>
      </c>
      <c r="AI4121" s="1">
        <v>97.7</v>
      </c>
      <c r="AJ4121" s="1">
        <v>99.7</v>
      </c>
      <c r="AK4121" s="2">
        <f t="shared" si="128"/>
        <v>4.0395487536626484E-3</v>
      </c>
      <c r="AL4121" s="2">
        <f t="shared" si="129"/>
        <v>0.10081247984913647</v>
      </c>
    </row>
    <row r="4122" spans="1:38" x14ac:dyDescent="0.2">
      <c r="A4122" s="1" t="s">
        <v>36</v>
      </c>
      <c r="B4122" s="1" t="s">
        <v>37</v>
      </c>
      <c r="C4122" s="1" t="s">
        <v>25736</v>
      </c>
      <c r="D4122" s="1" t="s">
        <v>25737</v>
      </c>
      <c r="E4122" s="1">
        <v>0</v>
      </c>
      <c r="F4122" s="1">
        <v>17.907</v>
      </c>
      <c r="G4122" s="1">
        <v>16</v>
      </c>
      <c r="H4122" s="1">
        <v>3</v>
      </c>
      <c r="I4122" s="1">
        <v>5</v>
      </c>
      <c r="J4122" s="1">
        <v>3</v>
      </c>
      <c r="K4122" s="1">
        <v>1</v>
      </c>
      <c r="L4122" s="1">
        <v>297</v>
      </c>
      <c r="M4122" s="1">
        <v>33.700000000000003</v>
      </c>
      <c r="N4122" s="1">
        <v>4.28</v>
      </c>
      <c r="O4122" s="1">
        <v>72</v>
      </c>
      <c r="P4122" s="1">
        <v>3</v>
      </c>
      <c r="Q4122" s="1" t="s">
        <v>53</v>
      </c>
      <c r="R4122" s="1" t="s">
        <v>4894</v>
      </c>
      <c r="S4122" s="1" t="s">
        <v>370</v>
      </c>
      <c r="T4122" s="1" t="s">
        <v>25738</v>
      </c>
      <c r="U4122" s="1" t="s">
        <v>25739</v>
      </c>
      <c r="V4122" s="1" t="s">
        <v>25740</v>
      </c>
      <c r="W4122" s="1" t="s">
        <v>25741</v>
      </c>
      <c r="X4122" s="1" t="s">
        <v>228</v>
      </c>
      <c r="Y4122" s="1" t="s">
        <v>1927</v>
      </c>
      <c r="Z4122" s="1" t="s">
        <v>49</v>
      </c>
      <c r="AA4122" s="1">
        <v>102.9</v>
      </c>
      <c r="AB4122" s="1">
        <v>98</v>
      </c>
      <c r="AC4122" s="1">
        <v>103.5</v>
      </c>
      <c r="AD4122" s="1">
        <v>100.1</v>
      </c>
      <c r="AE4122" s="1">
        <v>100.9</v>
      </c>
      <c r="AF4122" s="1">
        <v>102.2</v>
      </c>
      <c r="AG4122" s="1">
        <v>96.3</v>
      </c>
      <c r="AH4122" s="1">
        <v>101</v>
      </c>
      <c r="AI4122" s="1">
        <v>101.2</v>
      </c>
      <c r="AJ4122" s="1">
        <v>93.8</v>
      </c>
      <c r="AK4122" s="2">
        <f t="shared" si="128"/>
        <v>3.145514329830193E-2</v>
      </c>
      <c r="AL4122" s="2">
        <f t="shared" si="129"/>
        <v>0.54231194186376386</v>
      </c>
    </row>
    <row r="4123" spans="1:38" x14ac:dyDescent="0.2">
      <c r="A4123" s="1" t="s">
        <v>36</v>
      </c>
      <c r="B4123" s="1" t="s">
        <v>37</v>
      </c>
      <c r="C4123" s="1" t="s">
        <v>25742</v>
      </c>
      <c r="D4123" s="1" t="s">
        <v>25743</v>
      </c>
      <c r="E4123" s="1">
        <v>0</v>
      </c>
      <c r="F4123" s="1">
        <v>40.716999999999999</v>
      </c>
      <c r="G4123" s="1">
        <v>27</v>
      </c>
      <c r="H4123" s="1">
        <v>8</v>
      </c>
      <c r="I4123" s="1">
        <v>15</v>
      </c>
      <c r="J4123" s="1">
        <v>8</v>
      </c>
      <c r="K4123" s="1">
        <v>1</v>
      </c>
      <c r="L4123" s="1">
        <v>477</v>
      </c>
      <c r="M4123" s="1">
        <v>48.7</v>
      </c>
      <c r="N4123" s="1">
        <v>8.9499999999999993</v>
      </c>
      <c r="O4123" s="1">
        <v>195</v>
      </c>
      <c r="P4123" s="1">
        <v>8</v>
      </c>
      <c r="Q4123" s="1" t="s">
        <v>53</v>
      </c>
      <c r="R4123" s="1" t="s">
        <v>233</v>
      </c>
      <c r="S4123" s="1" t="s">
        <v>1864</v>
      </c>
      <c r="T4123" s="1" t="s">
        <v>4017</v>
      </c>
      <c r="U4123" s="1" t="s">
        <v>25744</v>
      </c>
      <c r="V4123" s="1" t="s">
        <v>49</v>
      </c>
      <c r="W4123" s="1" t="s">
        <v>25745</v>
      </c>
      <c r="X4123" s="1" t="s">
        <v>59</v>
      </c>
      <c r="Y4123" s="1" t="s">
        <v>49</v>
      </c>
      <c r="Z4123" s="1" t="s">
        <v>49</v>
      </c>
      <c r="AA4123" s="1">
        <v>99.5</v>
      </c>
      <c r="AB4123" s="1">
        <v>100.4</v>
      </c>
      <c r="AC4123" s="1">
        <v>89</v>
      </c>
      <c r="AD4123" s="1">
        <v>104.1</v>
      </c>
      <c r="AE4123" s="1">
        <v>101.4</v>
      </c>
      <c r="AF4123" s="1">
        <v>100.5</v>
      </c>
      <c r="AG4123" s="1">
        <v>103.7</v>
      </c>
      <c r="AH4123" s="1">
        <v>99.3</v>
      </c>
      <c r="AI4123" s="1">
        <v>102.4</v>
      </c>
      <c r="AJ4123" s="1">
        <v>99.7</v>
      </c>
      <c r="AK4123" s="2">
        <f t="shared" si="128"/>
        <v>-3.2317720272728376E-2</v>
      </c>
      <c r="AL4123" s="2">
        <f t="shared" si="129"/>
        <v>0.36251900897607414</v>
      </c>
    </row>
    <row r="4124" spans="1:38" x14ac:dyDescent="0.2">
      <c r="A4124" s="1" t="s">
        <v>36</v>
      </c>
      <c r="B4124" s="1" t="s">
        <v>37</v>
      </c>
      <c r="C4124" s="1" t="s">
        <v>25746</v>
      </c>
      <c r="D4124" s="1" t="s">
        <v>25747</v>
      </c>
      <c r="E4124" s="1">
        <v>7.0000000000000001E-3</v>
      </c>
      <c r="F4124" s="1">
        <v>5.532</v>
      </c>
      <c r="G4124" s="1">
        <v>4</v>
      </c>
      <c r="H4124" s="1">
        <v>2</v>
      </c>
      <c r="I4124" s="1">
        <v>3</v>
      </c>
      <c r="J4124" s="1">
        <v>2</v>
      </c>
      <c r="K4124" s="1">
        <v>1</v>
      </c>
      <c r="L4124" s="1">
        <v>381</v>
      </c>
      <c r="M4124" s="1">
        <v>43.8</v>
      </c>
      <c r="N4124" s="1">
        <v>8.5399999999999991</v>
      </c>
      <c r="O4124" s="1">
        <v>46</v>
      </c>
      <c r="P4124" s="1">
        <v>2</v>
      </c>
      <c r="Q4124" s="1" t="s">
        <v>53</v>
      </c>
      <c r="R4124" s="1" t="s">
        <v>25748</v>
      </c>
      <c r="S4124" s="1" t="s">
        <v>608</v>
      </c>
      <c r="T4124" s="1" t="s">
        <v>25749</v>
      </c>
      <c r="U4124" s="1" t="s">
        <v>25750</v>
      </c>
      <c r="V4124" s="1" t="s">
        <v>49</v>
      </c>
      <c r="W4124" s="1" t="s">
        <v>25751</v>
      </c>
      <c r="X4124" s="1" t="s">
        <v>81</v>
      </c>
      <c r="Y4124" s="1" t="s">
        <v>49</v>
      </c>
      <c r="Z4124" s="1" t="s">
        <v>49</v>
      </c>
      <c r="AA4124" s="1">
        <v>103.3</v>
      </c>
      <c r="AB4124" s="1">
        <v>96.6</v>
      </c>
      <c r="AC4124" s="1">
        <v>95.7</v>
      </c>
      <c r="AD4124" s="1">
        <v>100.5</v>
      </c>
      <c r="AE4124" s="1">
        <v>101.7</v>
      </c>
      <c r="AF4124" s="1">
        <v>101.5</v>
      </c>
      <c r="AG4124" s="1">
        <v>101.3</v>
      </c>
      <c r="AH4124" s="1">
        <v>100.6</v>
      </c>
      <c r="AI4124" s="1">
        <v>99.3</v>
      </c>
      <c r="AJ4124" s="1">
        <v>99.5</v>
      </c>
      <c r="AK4124" s="2">
        <f t="shared" si="128"/>
        <v>-1.2695798290464192E-2</v>
      </c>
      <c r="AL4124" s="2">
        <f t="shared" si="129"/>
        <v>0.23475333127319531</v>
      </c>
    </row>
    <row r="4125" spans="1:38" x14ac:dyDescent="0.2">
      <c r="A4125" s="1" t="s">
        <v>36</v>
      </c>
      <c r="B4125" s="1" t="s">
        <v>37</v>
      </c>
      <c r="C4125" s="1" t="s">
        <v>25752</v>
      </c>
      <c r="D4125" s="1" t="s">
        <v>25753</v>
      </c>
      <c r="E4125" s="1">
        <v>1E-3</v>
      </c>
      <c r="F4125" s="1">
        <v>9.7739999999999991</v>
      </c>
      <c r="G4125" s="1">
        <v>2</v>
      </c>
      <c r="H4125" s="1">
        <v>4</v>
      </c>
      <c r="I4125" s="1">
        <v>4</v>
      </c>
      <c r="J4125" s="1">
        <v>3</v>
      </c>
      <c r="K4125" s="1">
        <v>1</v>
      </c>
      <c r="L4125" s="1">
        <v>1704</v>
      </c>
      <c r="M4125" s="1">
        <v>191.8</v>
      </c>
      <c r="N4125" s="1">
        <v>7.17</v>
      </c>
      <c r="O4125" s="1">
        <v>54</v>
      </c>
      <c r="P4125" s="1">
        <v>4</v>
      </c>
      <c r="Q4125" s="1" t="s">
        <v>1364</v>
      </c>
      <c r="R4125" s="1" t="s">
        <v>64</v>
      </c>
      <c r="S4125" s="1" t="s">
        <v>1318</v>
      </c>
      <c r="T4125" s="1" t="s">
        <v>25754</v>
      </c>
      <c r="U4125" s="1" t="s">
        <v>25755</v>
      </c>
      <c r="V4125" s="1" t="s">
        <v>25756</v>
      </c>
      <c r="W4125" s="1" t="s">
        <v>25757</v>
      </c>
      <c r="X4125" s="1" t="s">
        <v>287</v>
      </c>
      <c r="Y4125" s="1" t="s">
        <v>2005</v>
      </c>
      <c r="Z4125" s="1" t="s">
        <v>49</v>
      </c>
      <c r="AA4125" s="1">
        <v>98.8</v>
      </c>
      <c r="AB4125" s="1">
        <v>106.5</v>
      </c>
      <c r="AC4125" s="1">
        <v>96.4</v>
      </c>
      <c r="AD4125" s="1">
        <v>106.9</v>
      </c>
      <c r="AE4125" s="1">
        <v>100.3</v>
      </c>
      <c r="AF4125" s="1">
        <v>102.7</v>
      </c>
      <c r="AG4125" s="1">
        <v>100.4</v>
      </c>
      <c r="AH4125" s="1">
        <v>95.2</v>
      </c>
      <c r="AI4125" s="1">
        <v>92.4</v>
      </c>
      <c r="AJ4125" s="1">
        <v>100.5</v>
      </c>
      <c r="AK4125" s="2">
        <f t="shared" si="128"/>
        <v>5.1071630607018983E-2</v>
      </c>
      <c r="AL4125" s="2">
        <f t="shared" si="129"/>
        <v>0.60532412022623117</v>
      </c>
    </row>
    <row r="4126" spans="1:38" x14ac:dyDescent="0.2">
      <c r="A4126" s="1" t="s">
        <v>36</v>
      </c>
      <c r="B4126" s="1" t="s">
        <v>37</v>
      </c>
      <c r="C4126" s="1" t="s">
        <v>25758</v>
      </c>
      <c r="D4126" s="1" t="s">
        <v>25759</v>
      </c>
      <c r="E4126" s="1">
        <v>0</v>
      </c>
      <c r="F4126" s="1">
        <v>20.056999999999999</v>
      </c>
      <c r="G4126" s="1">
        <v>16</v>
      </c>
      <c r="H4126" s="1">
        <v>5</v>
      </c>
      <c r="I4126" s="1">
        <v>6</v>
      </c>
      <c r="J4126" s="1">
        <v>5</v>
      </c>
      <c r="K4126" s="1">
        <v>1</v>
      </c>
      <c r="L4126" s="1">
        <v>307</v>
      </c>
      <c r="M4126" s="1">
        <v>33.5</v>
      </c>
      <c r="N4126" s="1">
        <v>9.61</v>
      </c>
      <c r="O4126" s="1">
        <v>111</v>
      </c>
      <c r="P4126" s="1">
        <v>5</v>
      </c>
      <c r="Q4126" s="1" t="s">
        <v>49</v>
      </c>
      <c r="R4126" s="1" t="s">
        <v>932</v>
      </c>
      <c r="S4126" s="1" t="s">
        <v>147</v>
      </c>
      <c r="T4126" s="1" t="s">
        <v>16808</v>
      </c>
      <c r="U4126" s="1" t="s">
        <v>25760</v>
      </c>
      <c r="V4126" s="1" t="s">
        <v>25761</v>
      </c>
      <c r="W4126" s="1" t="s">
        <v>25762</v>
      </c>
      <c r="X4126" s="1" t="s">
        <v>47</v>
      </c>
      <c r="Y4126" s="1" t="s">
        <v>49</v>
      </c>
      <c r="Z4126" s="1" t="s">
        <v>49</v>
      </c>
      <c r="AA4126" s="1">
        <v>99.4</v>
      </c>
      <c r="AB4126" s="1">
        <v>99.7</v>
      </c>
      <c r="AC4126" s="1">
        <v>99.8</v>
      </c>
      <c r="AD4126" s="1">
        <v>99.9</v>
      </c>
      <c r="AE4126" s="1">
        <v>102</v>
      </c>
      <c r="AF4126" s="1">
        <v>98.3</v>
      </c>
      <c r="AG4126" s="1">
        <v>102.6</v>
      </c>
      <c r="AH4126" s="1">
        <v>99.9</v>
      </c>
      <c r="AI4126" s="1">
        <v>101.1</v>
      </c>
      <c r="AJ4126" s="1">
        <v>97.2</v>
      </c>
      <c r="AK4126" s="2">
        <f t="shared" si="128"/>
        <v>4.9056584311265618E-3</v>
      </c>
      <c r="AL4126" s="2">
        <f t="shared" si="129"/>
        <v>0.11980608598600134</v>
      </c>
    </row>
    <row r="4127" spans="1:38" x14ac:dyDescent="0.2">
      <c r="A4127" s="1" t="s">
        <v>36</v>
      </c>
      <c r="B4127" s="1" t="s">
        <v>37</v>
      </c>
      <c r="C4127" s="1" t="s">
        <v>25763</v>
      </c>
      <c r="D4127" s="1" t="s">
        <v>25764</v>
      </c>
      <c r="E4127" s="1">
        <v>0</v>
      </c>
      <c r="F4127" s="1">
        <v>288.88200000000001</v>
      </c>
      <c r="G4127" s="1">
        <v>61</v>
      </c>
      <c r="H4127" s="1">
        <v>27</v>
      </c>
      <c r="I4127" s="1">
        <v>134</v>
      </c>
      <c r="J4127" s="1">
        <v>27</v>
      </c>
      <c r="K4127" s="1">
        <v>1</v>
      </c>
      <c r="L4127" s="1">
        <v>558</v>
      </c>
      <c r="M4127" s="1">
        <v>62.7</v>
      </c>
      <c r="N4127" s="1">
        <v>8.1300000000000008</v>
      </c>
      <c r="O4127" s="1">
        <v>2550</v>
      </c>
      <c r="P4127" s="1">
        <v>27</v>
      </c>
      <c r="Q4127" s="1" t="s">
        <v>586</v>
      </c>
      <c r="R4127" s="1" t="s">
        <v>25765</v>
      </c>
      <c r="S4127" s="1" t="s">
        <v>370</v>
      </c>
      <c r="T4127" s="1" t="s">
        <v>25766</v>
      </c>
      <c r="U4127" s="1" t="s">
        <v>25767</v>
      </c>
      <c r="V4127" s="1" t="s">
        <v>25768</v>
      </c>
      <c r="W4127" s="1" t="s">
        <v>25769</v>
      </c>
      <c r="X4127" s="1" t="s">
        <v>59</v>
      </c>
      <c r="Y4127" s="1" t="s">
        <v>25770</v>
      </c>
      <c r="Z4127" s="1" t="s">
        <v>13153</v>
      </c>
      <c r="AA4127" s="1">
        <v>102.8</v>
      </c>
      <c r="AB4127" s="1">
        <v>98.3</v>
      </c>
      <c r="AC4127" s="1">
        <v>99.1</v>
      </c>
      <c r="AD4127" s="1">
        <v>97.9</v>
      </c>
      <c r="AE4127" s="1">
        <v>102.9</v>
      </c>
      <c r="AF4127" s="1">
        <v>98.4</v>
      </c>
      <c r="AG4127" s="1">
        <v>98.9</v>
      </c>
      <c r="AH4127" s="1">
        <v>99.2</v>
      </c>
      <c r="AI4127" s="1">
        <v>101.3</v>
      </c>
      <c r="AJ4127" s="1">
        <v>101.2</v>
      </c>
      <c r="AK4127" s="2">
        <f t="shared" si="128"/>
        <v>5.7707878579478771E-3</v>
      </c>
      <c r="AL4127" s="2">
        <f t="shared" si="129"/>
        <v>0.12027608270042639</v>
      </c>
    </row>
    <row r="4128" spans="1:38" x14ac:dyDescent="0.2">
      <c r="A4128" s="1" t="s">
        <v>36</v>
      </c>
      <c r="B4128" s="1" t="s">
        <v>37</v>
      </c>
      <c r="C4128" s="1" t="s">
        <v>25771</v>
      </c>
      <c r="D4128" s="1" t="s">
        <v>25772</v>
      </c>
      <c r="E4128" s="1">
        <v>1E-3</v>
      </c>
      <c r="F4128" s="1">
        <v>11.865</v>
      </c>
      <c r="G4128" s="1">
        <v>3</v>
      </c>
      <c r="H4128" s="1">
        <v>4</v>
      </c>
      <c r="I4128" s="1">
        <v>4</v>
      </c>
      <c r="J4128" s="1">
        <v>4</v>
      </c>
      <c r="K4128" s="1">
        <v>1</v>
      </c>
      <c r="L4128" s="1">
        <v>1503</v>
      </c>
      <c r="M4128" s="1">
        <v>162.80000000000001</v>
      </c>
      <c r="N4128" s="1">
        <v>6.71</v>
      </c>
      <c r="O4128" s="1">
        <v>18</v>
      </c>
      <c r="P4128" s="1">
        <v>4</v>
      </c>
      <c r="Q4128" s="1" t="s">
        <v>53</v>
      </c>
      <c r="R4128" s="1" t="s">
        <v>25773</v>
      </c>
      <c r="S4128" s="1" t="s">
        <v>913</v>
      </c>
      <c r="T4128" s="1" t="s">
        <v>17604</v>
      </c>
      <c r="U4128" s="1" t="s">
        <v>25774</v>
      </c>
      <c r="V4128" s="1" t="s">
        <v>49</v>
      </c>
      <c r="W4128" s="1" t="s">
        <v>25775</v>
      </c>
      <c r="X4128" s="1" t="s">
        <v>144</v>
      </c>
      <c r="Y4128" s="1" t="s">
        <v>49</v>
      </c>
      <c r="Z4128" s="1" t="s">
        <v>49</v>
      </c>
      <c r="AA4128" s="1">
        <v>95.7</v>
      </c>
      <c r="AB4128" s="1">
        <v>101.4</v>
      </c>
      <c r="AC4128" s="1">
        <v>100.6</v>
      </c>
      <c r="AD4128" s="1">
        <v>99.5</v>
      </c>
      <c r="AE4128" s="1">
        <v>101.9</v>
      </c>
      <c r="AF4128" s="1">
        <v>102.1</v>
      </c>
      <c r="AG4128" s="1">
        <v>98.3</v>
      </c>
      <c r="AH4128" s="1">
        <v>101.7</v>
      </c>
      <c r="AI4128" s="1">
        <v>100.8</v>
      </c>
      <c r="AJ4128" s="1">
        <v>97.8</v>
      </c>
      <c r="AK4128" s="2">
        <f t="shared" si="128"/>
        <v>-4.6175515822625994E-3</v>
      </c>
      <c r="AL4128" s="2">
        <f t="shared" si="129"/>
        <v>8.2582602356820342E-2</v>
      </c>
    </row>
    <row r="4129" spans="1:38" x14ac:dyDescent="0.2">
      <c r="A4129" s="1" t="s">
        <v>36</v>
      </c>
      <c r="B4129" s="1" t="s">
        <v>37</v>
      </c>
      <c r="C4129" s="1" t="s">
        <v>25776</v>
      </c>
      <c r="D4129" s="1" t="s">
        <v>25777</v>
      </c>
      <c r="E4129" s="1">
        <v>0</v>
      </c>
      <c r="F4129" s="1">
        <v>54.308</v>
      </c>
      <c r="G4129" s="1">
        <v>18</v>
      </c>
      <c r="H4129" s="1">
        <v>11</v>
      </c>
      <c r="I4129" s="1">
        <v>12</v>
      </c>
      <c r="J4129" s="1">
        <v>11</v>
      </c>
      <c r="K4129" s="1">
        <v>1</v>
      </c>
      <c r="L4129" s="1">
        <v>742</v>
      </c>
      <c r="M4129" s="1">
        <v>83.1</v>
      </c>
      <c r="N4129" s="1">
        <v>9.06</v>
      </c>
      <c r="O4129" s="1">
        <v>268</v>
      </c>
      <c r="P4129" s="1">
        <v>11</v>
      </c>
      <c r="Q4129" s="1" t="s">
        <v>53</v>
      </c>
      <c r="R4129" s="1" t="s">
        <v>104</v>
      </c>
      <c r="S4129" s="1" t="s">
        <v>401</v>
      </c>
      <c r="T4129" s="1" t="s">
        <v>25778</v>
      </c>
      <c r="U4129" s="1" t="s">
        <v>25779</v>
      </c>
      <c r="V4129" s="1" t="s">
        <v>25780</v>
      </c>
      <c r="W4129" s="1" t="s">
        <v>25781</v>
      </c>
      <c r="X4129" s="1" t="s">
        <v>204</v>
      </c>
      <c r="Y4129" s="1" t="s">
        <v>49</v>
      </c>
      <c r="Z4129" s="1" t="s">
        <v>49</v>
      </c>
      <c r="AA4129" s="1">
        <v>97.3</v>
      </c>
      <c r="AB4129" s="1">
        <v>102.8</v>
      </c>
      <c r="AC4129" s="1">
        <v>99.9</v>
      </c>
      <c r="AD4129" s="1">
        <v>101.4</v>
      </c>
      <c r="AE4129" s="1">
        <v>96.3</v>
      </c>
      <c r="AF4129" s="1">
        <v>95.5</v>
      </c>
      <c r="AG4129" s="1">
        <v>100</v>
      </c>
      <c r="AH4129" s="1">
        <v>101.7</v>
      </c>
      <c r="AI4129" s="1">
        <v>108.3</v>
      </c>
      <c r="AJ4129" s="1">
        <v>96.8</v>
      </c>
      <c r="AK4129" s="2">
        <f t="shared" si="128"/>
        <v>-1.3272887994810172E-2</v>
      </c>
      <c r="AL4129" s="2">
        <f t="shared" si="129"/>
        <v>0.13757681259672166</v>
      </c>
    </row>
    <row r="4130" spans="1:38" x14ac:dyDescent="0.2">
      <c r="A4130" s="1" t="s">
        <v>36</v>
      </c>
      <c r="B4130" s="1" t="s">
        <v>37</v>
      </c>
      <c r="C4130" s="1" t="s">
        <v>25782</v>
      </c>
      <c r="D4130" s="1" t="s">
        <v>25783</v>
      </c>
      <c r="E4130" s="1">
        <v>0</v>
      </c>
      <c r="F4130" s="1">
        <v>202.68</v>
      </c>
      <c r="G4130" s="1">
        <v>30</v>
      </c>
      <c r="H4130" s="1">
        <v>33</v>
      </c>
      <c r="I4130" s="1">
        <v>66</v>
      </c>
      <c r="J4130" s="1">
        <v>33</v>
      </c>
      <c r="K4130" s="1">
        <v>1</v>
      </c>
      <c r="L4130" s="1">
        <v>1031</v>
      </c>
      <c r="M4130" s="1">
        <v>116.9</v>
      </c>
      <c r="N4130" s="1">
        <v>7.72</v>
      </c>
      <c r="O4130" s="1">
        <v>1524</v>
      </c>
      <c r="P4130" s="1">
        <v>33</v>
      </c>
      <c r="Q4130" s="1" t="s">
        <v>3954</v>
      </c>
      <c r="R4130" s="1" t="s">
        <v>104</v>
      </c>
      <c r="S4130" s="1" t="s">
        <v>780</v>
      </c>
      <c r="T4130" s="1" t="s">
        <v>25784</v>
      </c>
      <c r="U4130" s="1" t="s">
        <v>25785</v>
      </c>
      <c r="V4130" s="1" t="s">
        <v>25786</v>
      </c>
      <c r="W4130" s="1" t="s">
        <v>25787</v>
      </c>
      <c r="X4130" s="1" t="s">
        <v>213</v>
      </c>
      <c r="Y4130" s="1" t="s">
        <v>49</v>
      </c>
      <c r="Z4130" s="1" t="s">
        <v>2375</v>
      </c>
      <c r="AA4130" s="1">
        <v>100.8</v>
      </c>
      <c r="AB4130" s="1">
        <v>100.1</v>
      </c>
      <c r="AC4130" s="1">
        <v>97.1</v>
      </c>
      <c r="AD4130" s="1">
        <v>100.6</v>
      </c>
      <c r="AE4130" s="1">
        <v>99.1</v>
      </c>
      <c r="AF4130" s="1">
        <v>102</v>
      </c>
      <c r="AG4130" s="1">
        <v>101.2</v>
      </c>
      <c r="AH4130" s="1">
        <v>100.2</v>
      </c>
      <c r="AI4130" s="1">
        <v>100.1</v>
      </c>
      <c r="AJ4130" s="1">
        <v>98.7</v>
      </c>
      <c r="AK4130" s="2">
        <f t="shared" si="128"/>
        <v>-1.2985641594480421E-2</v>
      </c>
      <c r="AL4130" s="2">
        <f t="shared" si="129"/>
        <v>0.47517257358911857</v>
      </c>
    </row>
    <row r="4131" spans="1:38" x14ac:dyDescent="0.2">
      <c r="A4131" s="1" t="s">
        <v>36</v>
      </c>
      <c r="B4131" s="1" t="s">
        <v>37</v>
      </c>
      <c r="C4131" s="1" t="s">
        <v>25788</v>
      </c>
      <c r="D4131" s="1" t="s">
        <v>25789</v>
      </c>
      <c r="E4131" s="1">
        <v>0</v>
      </c>
      <c r="F4131" s="1">
        <v>22.253</v>
      </c>
      <c r="G4131" s="1">
        <v>8</v>
      </c>
      <c r="H4131" s="1">
        <v>4</v>
      </c>
      <c r="I4131" s="1">
        <v>4</v>
      </c>
      <c r="J4131" s="1">
        <v>4</v>
      </c>
      <c r="K4131" s="1">
        <v>1</v>
      </c>
      <c r="L4131" s="1">
        <v>772</v>
      </c>
      <c r="M4131" s="1">
        <v>90.6</v>
      </c>
      <c r="N4131" s="1">
        <v>9.7899999999999991</v>
      </c>
      <c r="O4131" s="1">
        <v>97</v>
      </c>
      <c r="P4131" s="1">
        <v>4</v>
      </c>
      <c r="Q4131" s="1" t="s">
        <v>2053</v>
      </c>
      <c r="R4131" s="1" t="s">
        <v>8590</v>
      </c>
      <c r="S4131" s="1" t="s">
        <v>913</v>
      </c>
      <c r="T4131" s="1" t="s">
        <v>25790</v>
      </c>
      <c r="U4131" s="1" t="s">
        <v>25791</v>
      </c>
      <c r="V4131" s="1" t="s">
        <v>25792</v>
      </c>
      <c r="W4131" s="1" t="s">
        <v>25793</v>
      </c>
      <c r="X4131" s="1" t="s">
        <v>127</v>
      </c>
      <c r="Y4131" s="1" t="s">
        <v>49</v>
      </c>
      <c r="Z4131" s="1" t="s">
        <v>49</v>
      </c>
      <c r="AA4131" s="1">
        <v>100.5</v>
      </c>
      <c r="AB4131" s="1">
        <v>100.1</v>
      </c>
      <c r="AC4131" s="1">
        <v>95.2</v>
      </c>
      <c r="AD4131" s="1">
        <v>91.4</v>
      </c>
      <c r="AE4131" s="1">
        <v>100.4</v>
      </c>
      <c r="AF4131" s="1">
        <v>115.1</v>
      </c>
      <c r="AG4131" s="1">
        <v>93.9</v>
      </c>
      <c r="AH4131" s="1">
        <v>100.2</v>
      </c>
      <c r="AI4131" s="1">
        <v>103.9</v>
      </c>
      <c r="AJ4131" s="1">
        <v>99.2</v>
      </c>
      <c r="AK4131" s="2">
        <f t="shared" si="128"/>
        <v>-7.1290765834351816E-2</v>
      </c>
      <c r="AL4131" s="2">
        <f t="shared" si="129"/>
        <v>0.60175275712800691</v>
      </c>
    </row>
    <row r="4132" spans="1:38" x14ac:dyDescent="0.2">
      <c r="A4132" s="1" t="s">
        <v>36</v>
      </c>
      <c r="B4132" s="1" t="s">
        <v>37</v>
      </c>
      <c r="C4132" s="1" t="s">
        <v>25794</v>
      </c>
      <c r="D4132" s="1" t="s">
        <v>25795</v>
      </c>
      <c r="E4132" s="1">
        <v>0</v>
      </c>
      <c r="F4132" s="1">
        <v>46.637</v>
      </c>
      <c r="G4132" s="1">
        <v>47</v>
      </c>
      <c r="H4132" s="1">
        <v>7</v>
      </c>
      <c r="I4132" s="1">
        <v>22</v>
      </c>
      <c r="J4132" s="1">
        <v>7</v>
      </c>
      <c r="K4132" s="1">
        <v>1</v>
      </c>
      <c r="L4132" s="1">
        <v>127</v>
      </c>
      <c r="M4132" s="1">
        <v>14.3</v>
      </c>
      <c r="N4132" s="1">
        <v>10.61</v>
      </c>
      <c r="O4132" s="1">
        <v>331</v>
      </c>
      <c r="P4132" s="1">
        <v>7</v>
      </c>
      <c r="Q4132" s="1" t="s">
        <v>500</v>
      </c>
      <c r="R4132" s="1" t="s">
        <v>3214</v>
      </c>
      <c r="S4132" s="1" t="s">
        <v>139</v>
      </c>
      <c r="T4132" s="1" t="s">
        <v>25796</v>
      </c>
      <c r="U4132" s="1" t="s">
        <v>25797</v>
      </c>
      <c r="V4132" s="1" t="s">
        <v>25798</v>
      </c>
      <c r="W4132" s="1" t="s">
        <v>25799</v>
      </c>
      <c r="X4132" s="1" t="s">
        <v>676</v>
      </c>
      <c r="Y4132" s="1" t="s">
        <v>49</v>
      </c>
      <c r="Z4132" s="1" t="s">
        <v>13153</v>
      </c>
      <c r="AA4132" s="1">
        <v>101.5</v>
      </c>
      <c r="AB4132" s="1">
        <v>99</v>
      </c>
      <c r="AC4132" s="1">
        <v>100.5</v>
      </c>
      <c r="AD4132" s="1">
        <v>93.5</v>
      </c>
      <c r="AE4132" s="1">
        <v>105.4</v>
      </c>
      <c r="AF4132" s="1">
        <v>94.4</v>
      </c>
      <c r="AG4132" s="1">
        <v>100.6</v>
      </c>
      <c r="AH4132" s="1">
        <v>96.1</v>
      </c>
      <c r="AI4132" s="1">
        <v>105.7</v>
      </c>
      <c r="AJ4132" s="1">
        <v>103.3</v>
      </c>
      <c r="AK4132" s="2">
        <f t="shared" si="128"/>
        <v>-5.7707802405005716E-4</v>
      </c>
      <c r="AL4132" s="2">
        <f t="shared" si="129"/>
        <v>4.6996797655160013E-3</v>
      </c>
    </row>
    <row r="4133" spans="1:38" x14ac:dyDescent="0.2">
      <c r="A4133" s="1" t="s">
        <v>36</v>
      </c>
      <c r="B4133" s="1" t="s">
        <v>37</v>
      </c>
      <c r="C4133" s="1" t="s">
        <v>25800</v>
      </c>
      <c r="D4133" s="1" t="s">
        <v>25801</v>
      </c>
      <c r="E4133" s="1">
        <v>0</v>
      </c>
      <c r="F4133" s="1">
        <v>32</v>
      </c>
      <c r="G4133" s="1">
        <v>16</v>
      </c>
      <c r="H4133" s="1">
        <v>6</v>
      </c>
      <c r="I4133" s="1">
        <v>6</v>
      </c>
      <c r="J4133" s="1">
        <v>6</v>
      </c>
      <c r="K4133" s="1">
        <v>1</v>
      </c>
      <c r="L4133" s="1">
        <v>564</v>
      </c>
      <c r="M4133" s="1">
        <v>58.5</v>
      </c>
      <c r="N4133" s="1">
        <v>5.24</v>
      </c>
      <c r="O4133" s="1">
        <v>110</v>
      </c>
      <c r="P4133" s="1">
        <v>6</v>
      </c>
      <c r="Q4133" s="1" t="s">
        <v>25802</v>
      </c>
      <c r="R4133" s="1" t="s">
        <v>104</v>
      </c>
      <c r="S4133" s="1" t="s">
        <v>1708</v>
      </c>
      <c r="T4133" s="1" t="s">
        <v>14117</v>
      </c>
      <c r="U4133" s="1" t="s">
        <v>25803</v>
      </c>
      <c r="V4133" s="1" t="s">
        <v>25804</v>
      </c>
      <c r="W4133" s="1" t="s">
        <v>25805</v>
      </c>
      <c r="X4133" s="1" t="s">
        <v>204</v>
      </c>
      <c r="Y4133" s="1" t="s">
        <v>49</v>
      </c>
      <c r="Z4133" s="1" t="s">
        <v>49</v>
      </c>
      <c r="AA4133" s="1">
        <v>98.6</v>
      </c>
      <c r="AB4133" s="1">
        <v>101.5</v>
      </c>
      <c r="AC4133" s="1">
        <v>101.7</v>
      </c>
      <c r="AD4133" s="1">
        <v>100.3</v>
      </c>
      <c r="AE4133" s="1">
        <v>100.1</v>
      </c>
      <c r="AF4133" s="1">
        <v>102</v>
      </c>
      <c r="AG4133" s="1">
        <v>103.4</v>
      </c>
      <c r="AH4133" s="1">
        <v>95.5</v>
      </c>
      <c r="AI4133" s="1">
        <v>96.5</v>
      </c>
      <c r="AJ4133" s="1">
        <v>100.4</v>
      </c>
      <c r="AK4133" s="2">
        <f t="shared" si="128"/>
        <v>1.2695798290464418E-2</v>
      </c>
      <c r="AL4133" s="2">
        <f t="shared" si="129"/>
        <v>0.2181495757721528</v>
      </c>
    </row>
    <row r="4134" spans="1:38" x14ac:dyDescent="0.2">
      <c r="A4134" s="1" t="s">
        <v>36</v>
      </c>
      <c r="B4134" s="1" t="s">
        <v>37</v>
      </c>
      <c r="C4134" s="1" t="s">
        <v>25806</v>
      </c>
      <c r="D4134" s="1" t="s">
        <v>25807</v>
      </c>
      <c r="E4134" s="1">
        <v>0</v>
      </c>
      <c r="F4134" s="1">
        <v>339.59399999999999</v>
      </c>
      <c r="G4134" s="1">
        <v>89</v>
      </c>
      <c r="H4134" s="1">
        <v>23</v>
      </c>
      <c r="I4134" s="1">
        <v>155</v>
      </c>
      <c r="J4134" s="1">
        <v>23</v>
      </c>
      <c r="K4134" s="1">
        <v>1</v>
      </c>
      <c r="L4134" s="1">
        <v>390</v>
      </c>
      <c r="M4134" s="1">
        <v>43</v>
      </c>
      <c r="N4134" s="1">
        <v>5.26</v>
      </c>
      <c r="O4134" s="1">
        <v>3586</v>
      </c>
      <c r="P4134" s="1">
        <v>23</v>
      </c>
      <c r="Q4134" s="1" t="s">
        <v>586</v>
      </c>
      <c r="R4134" s="1" t="s">
        <v>18469</v>
      </c>
      <c r="S4134" s="1" t="s">
        <v>6705</v>
      </c>
      <c r="T4134" s="1" t="s">
        <v>25808</v>
      </c>
      <c r="U4134" s="1" t="s">
        <v>25809</v>
      </c>
      <c r="V4134" s="1" t="s">
        <v>25810</v>
      </c>
      <c r="W4134" s="1" t="s">
        <v>25811</v>
      </c>
      <c r="X4134" s="1" t="s">
        <v>258</v>
      </c>
      <c r="Y4134" s="1" t="s">
        <v>49</v>
      </c>
      <c r="Z4134" s="1" t="s">
        <v>49</v>
      </c>
      <c r="AA4134" s="1">
        <v>99.5</v>
      </c>
      <c r="AB4134" s="1">
        <v>97</v>
      </c>
      <c r="AC4134" s="1">
        <v>101.8</v>
      </c>
      <c r="AD4134" s="1">
        <v>99.9</v>
      </c>
      <c r="AE4134" s="1">
        <v>100</v>
      </c>
      <c r="AF4134" s="1">
        <v>96.1</v>
      </c>
      <c r="AG4134" s="1">
        <v>99.8</v>
      </c>
      <c r="AH4134" s="1">
        <v>100</v>
      </c>
      <c r="AI4134" s="1">
        <v>105.5</v>
      </c>
      <c r="AJ4134" s="1">
        <v>100.5</v>
      </c>
      <c r="AK4134" s="2">
        <f t="shared" si="128"/>
        <v>-1.0674924518672036E-2</v>
      </c>
      <c r="AL4134" s="2">
        <f t="shared" si="129"/>
        <v>0.17236221954790967</v>
      </c>
    </row>
    <row r="4135" spans="1:38" x14ac:dyDescent="0.2">
      <c r="A4135" s="1" t="s">
        <v>50</v>
      </c>
      <c r="B4135" s="1" t="s">
        <v>37</v>
      </c>
      <c r="C4135" s="1" t="s">
        <v>25812</v>
      </c>
      <c r="D4135" s="1" t="s">
        <v>25813</v>
      </c>
      <c r="E4135" s="1">
        <v>0.22600000000000001</v>
      </c>
      <c r="F4135" s="1">
        <v>1.135</v>
      </c>
      <c r="G4135" s="1">
        <v>1</v>
      </c>
      <c r="H4135" s="1">
        <v>1</v>
      </c>
      <c r="I4135" s="1">
        <v>2</v>
      </c>
      <c r="J4135" s="1">
        <v>1</v>
      </c>
      <c r="K4135" s="1">
        <v>1</v>
      </c>
      <c r="L4135" s="1">
        <v>1014</v>
      </c>
      <c r="M4135" s="1">
        <v>112</v>
      </c>
      <c r="N4135" s="1">
        <v>5.01</v>
      </c>
      <c r="O4135" s="1">
        <v>0</v>
      </c>
      <c r="P4135" s="1">
        <v>1</v>
      </c>
      <c r="Q4135" s="1" t="s">
        <v>1836</v>
      </c>
      <c r="R4135" s="1" t="s">
        <v>2478</v>
      </c>
      <c r="S4135" s="1" t="s">
        <v>913</v>
      </c>
      <c r="T4135" s="1" t="s">
        <v>1457</v>
      </c>
      <c r="U4135" s="1" t="s">
        <v>25814</v>
      </c>
      <c r="V4135" s="1" t="s">
        <v>25815</v>
      </c>
      <c r="W4135" s="1" t="s">
        <v>25816</v>
      </c>
      <c r="X4135" s="1" t="s">
        <v>421</v>
      </c>
      <c r="Y4135" s="1" t="s">
        <v>4383</v>
      </c>
      <c r="Z4135" s="1" t="s">
        <v>25817</v>
      </c>
      <c r="AA4135" s="1">
        <v>95.5</v>
      </c>
      <c r="AB4135" s="1">
        <v>105.5</v>
      </c>
      <c r="AC4135" s="1">
        <v>104.5</v>
      </c>
      <c r="AD4135" s="1">
        <v>99.4</v>
      </c>
      <c r="AE4135" s="1">
        <v>94.5</v>
      </c>
      <c r="AF4135" s="1">
        <v>98</v>
      </c>
      <c r="AG4135" s="1">
        <v>99.5</v>
      </c>
      <c r="AH4135" s="1">
        <v>101.2</v>
      </c>
      <c r="AI4135" s="1">
        <v>108.8</v>
      </c>
      <c r="AJ4135" s="1">
        <v>93</v>
      </c>
      <c r="AK4135" s="2">
        <f t="shared" si="128"/>
        <v>-3.1742477951436205E-3</v>
      </c>
      <c r="AL4135" s="2">
        <f t="shared" si="129"/>
        <v>2.217203988135116E-2</v>
      </c>
    </row>
    <row r="4136" spans="1:38" x14ac:dyDescent="0.2">
      <c r="A4136" s="1" t="s">
        <v>36</v>
      </c>
      <c r="B4136" s="1" t="s">
        <v>37</v>
      </c>
      <c r="C4136" s="1" t="s">
        <v>25818</v>
      </c>
      <c r="D4136" s="1" t="s">
        <v>25819</v>
      </c>
      <c r="E4136" s="1">
        <v>0</v>
      </c>
      <c r="F4136" s="1">
        <v>24.748999999999999</v>
      </c>
      <c r="G4136" s="1">
        <v>12</v>
      </c>
      <c r="H4136" s="1">
        <v>5</v>
      </c>
      <c r="I4136" s="1">
        <v>7</v>
      </c>
      <c r="J4136" s="1">
        <v>5</v>
      </c>
      <c r="K4136" s="1">
        <v>1</v>
      </c>
      <c r="L4136" s="1">
        <v>539</v>
      </c>
      <c r="M4136" s="1">
        <v>60.6</v>
      </c>
      <c r="N4136" s="1">
        <v>5.68</v>
      </c>
      <c r="O4136" s="1">
        <v>186</v>
      </c>
      <c r="P4136" s="1">
        <v>5</v>
      </c>
      <c r="Q4136" s="1" t="s">
        <v>138</v>
      </c>
      <c r="R4136" s="1" t="s">
        <v>7386</v>
      </c>
      <c r="S4136" s="1" t="s">
        <v>139</v>
      </c>
      <c r="T4136" s="1" t="s">
        <v>25820</v>
      </c>
      <c r="U4136" s="1" t="s">
        <v>25821</v>
      </c>
      <c r="V4136" s="1" t="s">
        <v>25822</v>
      </c>
      <c r="W4136" s="1" t="s">
        <v>25823</v>
      </c>
      <c r="X4136" s="1" t="s">
        <v>258</v>
      </c>
      <c r="Y4136" s="1" t="s">
        <v>49</v>
      </c>
      <c r="Z4136" s="1" t="s">
        <v>49</v>
      </c>
      <c r="AA4136" s="1">
        <v>99.2</v>
      </c>
      <c r="AB4136" s="1">
        <v>98.5</v>
      </c>
      <c r="AC4136" s="1">
        <v>98.5</v>
      </c>
      <c r="AD4136" s="1">
        <v>102.7</v>
      </c>
      <c r="AE4136" s="1">
        <v>102.5</v>
      </c>
      <c r="AF4136" s="1">
        <v>104.4</v>
      </c>
      <c r="AG4136" s="1">
        <v>96.7</v>
      </c>
      <c r="AH4136" s="1">
        <v>102.3</v>
      </c>
      <c r="AI4136" s="1">
        <v>95.7</v>
      </c>
      <c r="AJ4136" s="1">
        <v>99.4</v>
      </c>
      <c r="AK4136" s="2">
        <f t="shared" si="128"/>
        <v>8.3684915483807944E-3</v>
      </c>
      <c r="AL4136" s="2">
        <f t="shared" si="129"/>
        <v>0.11463840010101996</v>
      </c>
    </row>
    <row r="4137" spans="1:38" x14ac:dyDescent="0.2">
      <c r="A4137" s="1" t="s">
        <v>36</v>
      </c>
      <c r="B4137" s="1" t="s">
        <v>37</v>
      </c>
      <c r="C4137" s="1" t="s">
        <v>25824</v>
      </c>
      <c r="D4137" s="1" t="s">
        <v>25825</v>
      </c>
      <c r="E4137" s="1">
        <v>0</v>
      </c>
      <c r="F4137" s="1">
        <v>15.404</v>
      </c>
      <c r="G4137" s="1">
        <v>36</v>
      </c>
      <c r="H4137" s="1">
        <v>3</v>
      </c>
      <c r="I4137" s="1">
        <v>6</v>
      </c>
      <c r="J4137" s="1">
        <v>3</v>
      </c>
      <c r="K4137" s="1">
        <v>1</v>
      </c>
      <c r="L4137" s="1">
        <v>80</v>
      </c>
      <c r="M4137" s="1">
        <v>9.1</v>
      </c>
      <c r="N4137" s="1">
        <v>9.58</v>
      </c>
      <c r="O4137" s="1">
        <v>67</v>
      </c>
      <c r="P4137" s="1">
        <v>3</v>
      </c>
      <c r="Q4137" s="1" t="s">
        <v>222</v>
      </c>
      <c r="R4137" s="1" t="s">
        <v>9688</v>
      </c>
      <c r="S4137" s="1" t="s">
        <v>913</v>
      </c>
      <c r="T4137" s="1" t="s">
        <v>7319</v>
      </c>
      <c r="U4137" s="1" t="s">
        <v>25826</v>
      </c>
      <c r="V4137" s="1" t="s">
        <v>25827</v>
      </c>
      <c r="W4137" s="1" t="s">
        <v>25828</v>
      </c>
      <c r="X4137" s="1" t="s">
        <v>194</v>
      </c>
      <c r="Y4137" s="1" t="s">
        <v>14561</v>
      </c>
      <c r="Z4137" s="1" t="s">
        <v>49</v>
      </c>
      <c r="AA4137" s="1">
        <v>98.3</v>
      </c>
      <c r="AB4137" s="1">
        <v>96.3</v>
      </c>
      <c r="AC4137" s="1">
        <v>107.6</v>
      </c>
      <c r="AD4137" s="1">
        <v>110.3</v>
      </c>
      <c r="AE4137" s="1">
        <v>94.9</v>
      </c>
      <c r="AF4137" s="1">
        <v>94.8</v>
      </c>
      <c r="AG4137" s="1">
        <v>93.7</v>
      </c>
      <c r="AH4137" s="1">
        <v>102.2</v>
      </c>
      <c r="AI4137" s="1">
        <v>98.4</v>
      </c>
      <c r="AJ4137" s="1">
        <v>103.4</v>
      </c>
      <c r="AK4137" s="2">
        <f t="shared" si="128"/>
        <v>4.2999794832838216E-2</v>
      </c>
      <c r="AL4137" s="2">
        <f t="shared" si="129"/>
        <v>0.35582115509659595</v>
      </c>
    </row>
    <row r="4138" spans="1:38" x14ac:dyDescent="0.2">
      <c r="A4138" s="1" t="s">
        <v>36</v>
      </c>
      <c r="B4138" s="1" t="s">
        <v>37</v>
      </c>
      <c r="C4138" s="1" t="s">
        <v>25829</v>
      </c>
      <c r="D4138" s="1" t="s">
        <v>25830</v>
      </c>
      <c r="E4138" s="1">
        <v>0</v>
      </c>
      <c r="F4138" s="1">
        <v>36.225999999999999</v>
      </c>
      <c r="G4138" s="1">
        <v>17</v>
      </c>
      <c r="H4138" s="1">
        <v>8</v>
      </c>
      <c r="I4138" s="1">
        <v>13</v>
      </c>
      <c r="J4138" s="1">
        <v>7</v>
      </c>
      <c r="K4138" s="1">
        <v>1</v>
      </c>
      <c r="L4138" s="1">
        <v>543</v>
      </c>
      <c r="M4138" s="1">
        <v>61.1</v>
      </c>
      <c r="N4138" s="1">
        <v>6.51</v>
      </c>
      <c r="O4138" s="1">
        <v>294</v>
      </c>
      <c r="P4138" s="1">
        <v>8</v>
      </c>
      <c r="Q4138" s="1" t="s">
        <v>990</v>
      </c>
      <c r="R4138" s="1" t="s">
        <v>7326</v>
      </c>
      <c r="S4138" s="1" t="s">
        <v>242</v>
      </c>
      <c r="T4138" s="1" t="s">
        <v>16924</v>
      </c>
      <c r="U4138" s="1" t="s">
        <v>25831</v>
      </c>
      <c r="V4138" s="1" t="s">
        <v>25832</v>
      </c>
      <c r="W4138" s="1" t="s">
        <v>25833</v>
      </c>
      <c r="X4138" s="1" t="s">
        <v>59</v>
      </c>
      <c r="Y4138" s="1" t="s">
        <v>48</v>
      </c>
      <c r="Z4138" s="1" t="s">
        <v>1892</v>
      </c>
      <c r="AA4138" s="1">
        <v>101.3</v>
      </c>
      <c r="AB4138" s="1">
        <v>99.6</v>
      </c>
      <c r="AC4138" s="1">
        <v>99.7</v>
      </c>
      <c r="AD4138" s="1">
        <v>97.3</v>
      </c>
      <c r="AE4138" s="1">
        <v>101.3</v>
      </c>
      <c r="AF4138" s="1">
        <v>100.9</v>
      </c>
      <c r="AG4138" s="1">
        <v>99.8</v>
      </c>
      <c r="AH4138" s="1">
        <v>101.7</v>
      </c>
      <c r="AI4138" s="1">
        <v>99.3</v>
      </c>
      <c r="AJ4138" s="1">
        <v>99.1</v>
      </c>
      <c r="AK4138" s="2">
        <f t="shared" si="128"/>
        <v>-4.6166280703698916E-3</v>
      </c>
      <c r="AL4138" s="2">
        <f t="shared" si="129"/>
        <v>0.13825332121008096</v>
      </c>
    </row>
    <row r="4139" spans="1:38" x14ac:dyDescent="0.2">
      <c r="A4139" s="1" t="s">
        <v>36</v>
      </c>
      <c r="B4139" s="1" t="s">
        <v>37</v>
      </c>
      <c r="C4139" s="1" t="s">
        <v>25834</v>
      </c>
      <c r="D4139" s="1" t="s">
        <v>25835</v>
      </c>
      <c r="E4139" s="1">
        <v>0</v>
      </c>
      <c r="F4139" s="1">
        <v>29.071999999999999</v>
      </c>
      <c r="G4139" s="1">
        <v>15</v>
      </c>
      <c r="H4139" s="1">
        <v>6</v>
      </c>
      <c r="I4139" s="1">
        <v>8</v>
      </c>
      <c r="J4139" s="1">
        <v>6</v>
      </c>
      <c r="K4139" s="1">
        <v>1</v>
      </c>
      <c r="L4139" s="1">
        <v>454</v>
      </c>
      <c r="M4139" s="1">
        <v>51.3</v>
      </c>
      <c r="N4139" s="1">
        <v>5</v>
      </c>
      <c r="O4139" s="1">
        <v>125</v>
      </c>
      <c r="P4139" s="1">
        <v>6</v>
      </c>
      <c r="Q4139" s="1" t="s">
        <v>586</v>
      </c>
      <c r="R4139" s="1" t="s">
        <v>104</v>
      </c>
      <c r="S4139" s="1" t="s">
        <v>507</v>
      </c>
      <c r="T4139" s="1" t="s">
        <v>25836</v>
      </c>
      <c r="U4139" s="1" t="s">
        <v>25837</v>
      </c>
      <c r="V4139" s="1" t="s">
        <v>25838</v>
      </c>
      <c r="W4139" s="1" t="s">
        <v>25839</v>
      </c>
      <c r="X4139" s="1" t="s">
        <v>268</v>
      </c>
      <c r="Y4139" s="1" t="s">
        <v>49</v>
      </c>
      <c r="Z4139" s="1" t="s">
        <v>25840</v>
      </c>
      <c r="AA4139" s="1">
        <v>99.1</v>
      </c>
      <c r="AB4139" s="1">
        <v>99</v>
      </c>
      <c r="AC4139" s="1">
        <v>98.8</v>
      </c>
      <c r="AD4139" s="1">
        <v>99.9</v>
      </c>
      <c r="AE4139" s="1">
        <v>100.5</v>
      </c>
      <c r="AF4139" s="1">
        <v>96.2</v>
      </c>
      <c r="AG4139" s="1">
        <v>100.6</v>
      </c>
      <c r="AH4139" s="1">
        <v>99.1</v>
      </c>
      <c r="AI4139" s="1">
        <v>107.5</v>
      </c>
      <c r="AJ4139" s="1">
        <v>99.3</v>
      </c>
      <c r="AK4139" s="2">
        <f t="shared" si="128"/>
        <v>-1.5581257892605256E-2</v>
      </c>
      <c r="AL4139" s="2">
        <f t="shared" si="129"/>
        <v>0.23119217376693918</v>
      </c>
    </row>
    <row r="4140" spans="1:38" x14ac:dyDescent="0.2">
      <c r="A4140" s="1" t="s">
        <v>36</v>
      </c>
      <c r="B4140" s="1" t="s">
        <v>37</v>
      </c>
      <c r="C4140" s="1" t="s">
        <v>25841</v>
      </c>
      <c r="D4140" s="1" t="s">
        <v>25842</v>
      </c>
      <c r="E4140" s="1">
        <v>0</v>
      </c>
      <c r="F4140" s="1">
        <v>31.381</v>
      </c>
      <c r="G4140" s="1">
        <v>5</v>
      </c>
      <c r="H4140" s="1">
        <v>10</v>
      </c>
      <c r="I4140" s="1">
        <v>10</v>
      </c>
      <c r="J4140" s="1">
        <v>10</v>
      </c>
      <c r="K4140" s="1">
        <v>1</v>
      </c>
      <c r="L4140" s="1">
        <v>1921</v>
      </c>
      <c r="M4140" s="1">
        <v>214.3</v>
      </c>
      <c r="N4140" s="1">
        <v>7.4</v>
      </c>
      <c r="O4140" s="1">
        <v>127</v>
      </c>
      <c r="P4140" s="1">
        <v>10</v>
      </c>
      <c r="Q4140" s="1" t="s">
        <v>5901</v>
      </c>
      <c r="R4140" s="1" t="s">
        <v>425</v>
      </c>
      <c r="S4140" s="1" t="s">
        <v>1045</v>
      </c>
      <c r="T4140" s="1" t="s">
        <v>25843</v>
      </c>
      <c r="U4140" s="1" t="s">
        <v>25844</v>
      </c>
      <c r="V4140" s="1" t="s">
        <v>25845</v>
      </c>
      <c r="W4140" s="1" t="s">
        <v>25846</v>
      </c>
      <c r="X4140" s="1" t="s">
        <v>412</v>
      </c>
      <c r="Y4140" s="1" t="s">
        <v>49</v>
      </c>
      <c r="Z4140" s="1" t="s">
        <v>49</v>
      </c>
      <c r="AA4140" s="1">
        <v>100.2</v>
      </c>
      <c r="AB4140" s="1">
        <v>102.6</v>
      </c>
      <c r="AC4140" s="1">
        <v>97.5</v>
      </c>
      <c r="AD4140" s="1">
        <v>99.5</v>
      </c>
      <c r="AE4140" s="1">
        <v>97.3</v>
      </c>
      <c r="AF4140" s="1">
        <v>108</v>
      </c>
      <c r="AG4140" s="1">
        <v>100.7</v>
      </c>
      <c r="AH4140" s="1">
        <v>99.4</v>
      </c>
      <c r="AI4140" s="1">
        <v>95.4</v>
      </c>
      <c r="AJ4140" s="1">
        <v>99.6</v>
      </c>
      <c r="AK4140" s="2">
        <f t="shared" si="128"/>
        <v>-1.730908634289445E-2</v>
      </c>
      <c r="AL4140" s="2">
        <f t="shared" si="129"/>
        <v>0.21355172451031509</v>
      </c>
    </row>
    <row r="4141" spans="1:38" x14ac:dyDescent="0.2">
      <c r="A4141" s="1" t="s">
        <v>36</v>
      </c>
      <c r="B4141" s="1" t="s">
        <v>37</v>
      </c>
      <c r="C4141" s="1" t="s">
        <v>25847</v>
      </c>
      <c r="D4141" s="1" t="s">
        <v>25848</v>
      </c>
      <c r="E4141" s="1">
        <v>0</v>
      </c>
      <c r="F4141" s="1">
        <v>58.813000000000002</v>
      </c>
      <c r="G4141" s="1">
        <v>21</v>
      </c>
      <c r="H4141" s="1">
        <v>12</v>
      </c>
      <c r="I4141" s="1">
        <v>20</v>
      </c>
      <c r="J4141" s="1">
        <v>12</v>
      </c>
      <c r="K4141" s="1">
        <v>1</v>
      </c>
      <c r="L4141" s="1">
        <v>579</v>
      </c>
      <c r="M4141" s="1">
        <v>65.400000000000006</v>
      </c>
      <c r="N4141" s="1">
        <v>7.06</v>
      </c>
      <c r="O4141" s="1">
        <v>297</v>
      </c>
      <c r="P4141" s="1">
        <v>12</v>
      </c>
      <c r="Q4141" s="1" t="s">
        <v>222</v>
      </c>
      <c r="R4141" s="1" t="s">
        <v>4444</v>
      </c>
      <c r="S4141" s="1" t="s">
        <v>913</v>
      </c>
      <c r="T4141" s="1" t="s">
        <v>3896</v>
      </c>
      <c r="U4141" s="1" t="s">
        <v>25849</v>
      </c>
      <c r="V4141" s="1" t="s">
        <v>25850</v>
      </c>
      <c r="W4141" s="1" t="s">
        <v>25851</v>
      </c>
      <c r="X4141" s="1" t="s">
        <v>127</v>
      </c>
      <c r="Y4141" s="1" t="s">
        <v>4449</v>
      </c>
      <c r="Z4141" s="1" t="s">
        <v>2375</v>
      </c>
      <c r="AA4141" s="1">
        <v>101.9</v>
      </c>
      <c r="AB4141" s="1">
        <v>95.2</v>
      </c>
      <c r="AC4141" s="1">
        <v>98.5</v>
      </c>
      <c r="AD4141" s="1">
        <v>100.2</v>
      </c>
      <c r="AE4141" s="1">
        <v>100.3</v>
      </c>
      <c r="AF4141" s="1">
        <v>102.4</v>
      </c>
      <c r="AG4141" s="1">
        <v>100.4</v>
      </c>
      <c r="AH4141" s="1">
        <v>99.4</v>
      </c>
      <c r="AI4141" s="1">
        <v>104.2</v>
      </c>
      <c r="AJ4141" s="1">
        <v>97.5</v>
      </c>
      <c r="AK4141" s="2">
        <f t="shared" si="128"/>
        <v>-2.2506499077074537E-2</v>
      </c>
      <c r="AL4141" s="2">
        <f t="shared" si="129"/>
        <v>0.43596215802733201</v>
      </c>
    </row>
    <row r="4142" spans="1:38" x14ac:dyDescent="0.2">
      <c r="A4142" s="1" t="s">
        <v>36</v>
      </c>
      <c r="B4142" s="1" t="s">
        <v>37</v>
      </c>
      <c r="C4142" s="1" t="s">
        <v>25852</v>
      </c>
      <c r="D4142" s="1" t="s">
        <v>25853</v>
      </c>
      <c r="E4142" s="1">
        <v>0</v>
      </c>
      <c r="F4142" s="1">
        <v>54.012</v>
      </c>
      <c r="G4142" s="1">
        <v>22</v>
      </c>
      <c r="H4142" s="1">
        <v>12</v>
      </c>
      <c r="I4142" s="1">
        <v>15</v>
      </c>
      <c r="J4142" s="1">
        <v>11</v>
      </c>
      <c r="K4142" s="1">
        <v>1</v>
      </c>
      <c r="L4142" s="1">
        <v>677</v>
      </c>
      <c r="M4142" s="1">
        <v>76</v>
      </c>
      <c r="N4142" s="1">
        <v>8.51</v>
      </c>
      <c r="O4142" s="1">
        <v>263</v>
      </c>
      <c r="P4142" s="1">
        <v>12</v>
      </c>
      <c r="Q4142" s="1" t="s">
        <v>595</v>
      </c>
      <c r="R4142" s="1" t="s">
        <v>932</v>
      </c>
      <c r="S4142" s="1" t="s">
        <v>42</v>
      </c>
      <c r="T4142" s="1" t="s">
        <v>25854</v>
      </c>
      <c r="U4142" s="1" t="s">
        <v>25855</v>
      </c>
      <c r="V4142" s="1" t="s">
        <v>25856</v>
      </c>
      <c r="W4142" s="1" t="s">
        <v>25857</v>
      </c>
      <c r="X4142" s="1" t="s">
        <v>59</v>
      </c>
      <c r="Y4142" s="1" t="s">
        <v>25858</v>
      </c>
      <c r="Z4142" s="1" t="s">
        <v>49</v>
      </c>
      <c r="AA4142" s="1">
        <v>99.7</v>
      </c>
      <c r="AB4142" s="1">
        <v>98</v>
      </c>
      <c r="AC4142" s="1">
        <v>97.1</v>
      </c>
      <c r="AD4142" s="1">
        <v>102.5</v>
      </c>
      <c r="AE4142" s="1">
        <v>101.2</v>
      </c>
      <c r="AF4142" s="1">
        <v>104.7</v>
      </c>
      <c r="AG4142" s="1">
        <v>99.8</v>
      </c>
      <c r="AH4142" s="1">
        <v>104.6</v>
      </c>
      <c r="AI4142" s="1">
        <v>95.6</v>
      </c>
      <c r="AJ4142" s="1">
        <v>96.8</v>
      </c>
      <c r="AK4142" s="2">
        <f t="shared" si="128"/>
        <v>-8.6561962139851505E-3</v>
      </c>
      <c r="AL4142" s="2">
        <f t="shared" si="129"/>
        <v>0.10404323962689013</v>
      </c>
    </row>
    <row r="4143" spans="1:38" x14ac:dyDescent="0.2">
      <c r="A4143" s="1" t="s">
        <v>36</v>
      </c>
      <c r="B4143" s="1" t="s">
        <v>37</v>
      </c>
      <c r="C4143" s="1" t="s">
        <v>25859</v>
      </c>
      <c r="D4143" s="1" t="s">
        <v>25860</v>
      </c>
      <c r="E4143" s="1">
        <v>2E-3</v>
      </c>
      <c r="F4143" s="1">
        <v>7.9260000000000002</v>
      </c>
      <c r="G4143" s="1">
        <v>13</v>
      </c>
      <c r="H4143" s="1">
        <v>2</v>
      </c>
      <c r="I4143" s="1">
        <v>2</v>
      </c>
      <c r="J4143" s="1">
        <v>2</v>
      </c>
      <c r="K4143" s="1">
        <v>1</v>
      </c>
      <c r="L4143" s="1">
        <v>88</v>
      </c>
      <c r="M4143" s="1">
        <v>9.6999999999999993</v>
      </c>
      <c r="N4143" s="1">
        <v>8.7200000000000006</v>
      </c>
      <c r="O4143" s="1">
        <v>47</v>
      </c>
      <c r="P4143" s="1">
        <v>2</v>
      </c>
      <c r="Q4143" s="1" t="s">
        <v>222</v>
      </c>
      <c r="R4143" s="1" t="s">
        <v>344</v>
      </c>
      <c r="S4143" s="1" t="s">
        <v>851</v>
      </c>
      <c r="T4143" s="1" t="s">
        <v>13748</v>
      </c>
      <c r="U4143" s="1" t="s">
        <v>25861</v>
      </c>
      <c r="V4143" s="1" t="s">
        <v>25862</v>
      </c>
      <c r="W4143" s="1" t="s">
        <v>25863</v>
      </c>
      <c r="X4143" s="1" t="s">
        <v>59</v>
      </c>
      <c r="Y4143" s="1" t="s">
        <v>49</v>
      </c>
      <c r="Z4143" s="1" t="s">
        <v>25864</v>
      </c>
      <c r="AA4143" s="1">
        <v>110.3</v>
      </c>
      <c r="AB4143" s="1">
        <v>104.8</v>
      </c>
      <c r="AC4143" s="1">
        <v>98.6</v>
      </c>
      <c r="AD4143" s="1">
        <v>96</v>
      </c>
      <c r="AE4143" s="1">
        <v>100.7</v>
      </c>
      <c r="AF4143" s="1">
        <v>95.4</v>
      </c>
      <c r="AG4143" s="1">
        <v>101</v>
      </c>
      <c r="AH4143" s="1">
        <v>100.9</v>
      </c>
      <c r="AI4143" s="1">
        <v>87.5</v>
      </c>
      <c r="AJ4143" s="1">
        <v>104.9</v>
      </c>
      <c r="AK4143" s="2">
        <f t="shared" si="128"/>
        <v>5.973013305610303E-2</v>
      </c>
      <c r="AL4143" s="2">
        <f t="shared" si="129"/>
        <v>0.49183993108903828</v>
      </c>
    </row>
    <row r="4144" spans="1:38" x14ac:dyDescent="0.2">
      <c r="A4144" s="1" t="s">
        <v>36</v>
      </c>
      <c r="B4144" s="1" t="s">
        <v>37</v>
      </c>
      <c r="C4144" s="1" t="s">
        <v>25865</v>
      </c>
      <c r="D4144" s="1" t="s">
        <v>25866</v>
      </c>
      <c r="E4144" s="1">
        <v>0</v>
      </c>
      <c r="F4144" s="1">
        <v>25.327999999999999</v>
      </c>
      <c r="G4144" s="1">
        <v>15</v>
      </c>
      <c r="H4144" s="1">
        <v>5</v>
      </c>
      <c r="I4144" s="1">
        <v>6</v>
      </c>
      <c r="J4144" s="1">
        <v>4</v>
      </c>
      <c r="K4144" s="1">
        <v>1</v>
      </c>
      <c r="L4144" s="1">
        <v>488</v>
      </c>
      <c r="M4144" s="1">
        <v>55.2</v>
      </c>
      <c r="N4144" s="1">
        <v>6.16</v>
      </c>
      <c r="O4144" s="1">
        <v>86</v>
      </c>
      <c r="P4144" s="1">
        <v>5</v>
      </c>
      <c r="Q4144" s="1" t="s">
        <v>586</v>
      </c>
      <c r="R4144" s="1" t="s">
        <v>49</v>
      </c>
      <c r="S4144" s="1" t="s">
        <v>958</v>
      </c>
      <c r="T4144" s="1" t="s">
        <v>1940</v>
      </c>
      <c r="U4144" s="1" t="s">
        <v>25867</v>
      </c>
      <c r="V4144" s="1" t="s">
        <v>25868</v>
      </c>
      <c r="W4144" s="1" t="s">
        <v>25869</v>
      </c>
      <c r="X4144" s="1" t="s">
        <v>25870</v>
      </c>
      <c r="Y4144" s="1" t="s">
        <v>49</v>
      </c>
      <c r="Z4144" s="1" t="s">
        <v>49</v>
      </c>
      <c r="AA4144" s="1">
        <v>103.4</v>
      </c>
      <c r="AB4144" s="1">
        <v>99.5</v>
      </c>
      <c r="AC4144" s="1">
        <v>97.6</v>
      </c>
      <c r="AD4144" s="1">
        <v>97.2</v>
      </c>
      <c r="AE4144" s="1">
        <v>101.6</v>
      </c>
      <c r="AF4144" s="1">
        <v>101.7</v>
      </c>
      <c r="AG4144" s="1">
        <v>98.5</v>
      </c>
      <c r="AH4144" s="1">
        <v>99.6</v>
      </c>
      <c r="AI4144" s="1">
        <v>97.6</v>
      </c>
      <c r="AJ4144" s="1">
        <v>103.3</v>
      </c>
      <c r="AK4144" s="2">
        <f t="shared" si="128"/>
        <v>-4.039548753662435E-3</v>
      </c>
      <c r="AL4144" s="2">
        <f t="shared" si="129"/>
        <v>6.3753731673279537E-2</v>
      </c>
    </row>
    <row r="4145" spans="1:38" x14ac:dyDescent="0.2">
      <c r="A4145" s="1" t="s">
        <v>36</v>
      </c>
      <c r="B4145" s="1" t="s">
        <v>37</v>
      </c>
      <c r="C4145" s="1" t="s">
        <v>25871</v>
      </c>
      <c r="D4145" s="1" t="s">
        <v>25872</v>
      </c>
      <c r="E4145" s="1">
        <v>0</v>
      </c>
      <c r="F4145" s="1">
        <v>90.037000000000006</v>
      </c>
      <c r="G4145" s="1">
        <v>72</v>
      </c>
      <c r="H4145" s="1">
        <v>9</v>
      </c>
      <c r="I4145" s="1">
        <v>34</v>
      </c>
      <c r="J4145" s="1">
        <v>9</v>
      </c>
      <c r="K4145" s="1">
        <v>1</v>
      </c>
      <c r="L4145" s="1">
        <v>149</v>
      </c>
      <c r="M4145" s="1">
        <v>16.8</v>
      </c>
      <c r="N4145" s="1">
        <v>4.22</v>
      </c>
      <c r="O4145" s="1">
        <v>918</v>
      </c>
      <c r="P4145" s="1">
        <v>9</v>
      </c>
      <c r="Q4145" s="1" t="s">
        <v>361</v>
      </c>
      <c r="R4145" s="1" t="s">
        <v>1809</v>
      </c>
      <c r="S4145" s="1" t="s">
        <v>482</v>
      </c>
      <c r="T4145" s="1" t="s">
        <v>25873</v>
      </c>
      <c r="U4145" s="1" t="s">
        <v>25874</v>
      </c>
      <c r="V4145" s="1" t="s">
        <v>25875</v>
      </c>
      <c r="W4145" s="1" t="s">
        <v>25876</v>
      </c>
      <c r="X4145" s="1" t="s">
        <v>25877</v>
      </c>
      <c r="Y4145" s="1" t="s">
        <v>25878</v>
      </c>
      <c r="Z4145" s="1" t="s">
        <v>25879</v>
      </c>
      <c r="AA4145" s="1">
        <v>99.2</v>
      </c>
      <c r="AB4145" s="1">
        <v>99.5</v>
      </c>
      <c r="AC4145" s="1">
        <v>106.7</v>
      </c>
      <c r="AD4145" s="1">
        <v>98.9</v>
      </c>
      <c r="AE4145" s="1">
        <v>100.6</v>
      </c>
      <c r="AF4145" s="1">
        <v>106.6</v>
      </c>
      <c r="AG4145" s="1">
        <v>88.7</v>
      </c>
      <c r="AH4145" s="1">
        <v>98</v>
      </c>
      <c r="AI4145" s="1">
        <v>99.6</v>
      </c>
      <c r="AJ4145" s="1">
        <v>102.2</v>
      </c>
      <c r="AK4145" s="2">
        <f t="shared" si="128"/>
        <v>2.8277728088944666E-2</v>
      </c>
      <c r="AL4145" s="2">
        <f t="shared" si="129"/>
        <v>0.24478648031928954</v>
      </c>
    </row>
    <row r="4146" spans="1:38" x14ac:dyDescent="0.2">
      <c r="A4146" s="1" t="s">
        <v>36</v>
      </c>
      <c r="B4146" s="1" t="s">
        <v>37</v>
      </c>
      <c r="C4146" s="1" t="s">
        <v>25880</v>
      </c>
      <c r="D4146" s="1" t="s">
        <v>25881</v>
      </c>
      <c r="E4146" s="1">
        <v>0</v>
      </c>
      <c r="F4146" s="1">
        <v>104.251</v>
      </c>
      <c r="G4146" s="1">
        <v>43</v>
      </c>
      <c r="H4146" s="1">
        <v>17</v>
      </c>
      <c r="I4146" s="1">
        <v>31</v>
      </c>
      <c r="J4146" s="1">
        <v>17</v>
      </c>
      <c r="K4146" s="1">
        <v>1</v>
      </c>
      <c r="L4146" s="1">
        <v>524</v>
      </c>
      <c r="M4146" s="1">
        <v>58.2</v>
      </c>
      <c r="N4146" s="1">
        <v>6.83</v>
      </c>
      <c r="O4146" s="1">
        <v>672</v>
      </c>
      <c r="P4146" s="1">
        <v>17</v>
      </c>
      <c r="Q4146" s="1" t="s">
        <v>222</v>
      </c>
      <c r="R4146" s="1" t="s">
        <v>2032</v>
      </c>
      <c r="S4146" s="1" t="s">
        <v>1075</v>
      </c>
      <c r="T4146" s="1" t="s">
        <v>19385</v>
      </c>
      <c r="U4146" s="1" t="s">
        <v>25882</v>
      </c>
      <c r="V4146" s="1" t="s">
        <v>25883</v>
      </c>
      <c r="W4146" s="1" t="s">
        <v>25884</v>
      </c>
      <c r="X4146" s="1" t="s">
        <v>144</v>
      </c>
      <c r="Y4146" s="1" t="s">
        <v>49</v>
      </c>
      <c r="Z4146" s="1" t="s">
        <v>49</v>
      </c>
      <c r="AA4146" s="1">
        <v>101.4</v>
      </c>
      <c r="AB4146" s="1">
        <v>96.7</v>
      </c>
      <c r="AC4146" s="1">
        <v>98.4</v>
      </c>
      <c r="AD4146" s="1">
        <v>99.9</v>
      </c>
      <c r="AE4146" s="1">
        <v>101.6</v>
      </c>
      <c r="AF4146" s="1">
        <v>99</v>
      </c>
      <c r="AG4146" s="1">
        <v>100.1</v>
      </c>
      <c r="AH4146" s="1">
        <v>99.4</v>
      </c>
      <c r="AI4146" s="1">
        <v>102.3</v>
      </c>
      <c r="AJ4146" s="1">
        <v>101.2</v>
      </c>
      <c r="AK4146" s="2">
        <f t="shared" si="128"/>
        <v>-1.1541621882691044E-2</v>
      </c>
      <c r="AL4146" s="2">
        <f t="shared" si="129"/>
        <v>0.30961278911868406</v>
      </c>
    </row>
    <row r="4147" spans="1:38" x14ac:dyDescent="0.2">
      <c r="A4147" s="1" t="s">
        <v>36</v>
      </c>
      <c r="B4147" s="1" t="s">
        <v>37</v>
      </c>
      <c r="C4147" s="1" t="s">
        <v>25885</v>
      </c>
      <c r="D4147" s="1" t="s">
        <v>25886</v>
      </c>
      <c r="E4147" s="1">
        <v>0</v>
      </c>
      <c r="F4147" s="1">
        <v>31.545999999999999</v>
      </c>
      <c r="G4147" s="1">
        <v>16</v>
      </c>
      <c r="H4147" s="1">
        <v>8</v>
      </c>
      <c r="I4147" s="1">
        <v>11</v>
      </c>
      <c r="J4147" s="1">
        <v>6</v>
      </c>
      <c r="K4147" s="1">
        <v>1</v>
      </c>
      <c r="L4147" s="1">
        <v>651</v>
      </c>
      <c r="M4147" s="1">
        <v>68.400000000000006</v>
      </c>
      <c r="N4147" s="1">
        <v>9.51</v>
      </c>
      <c r="O4147" s="1">
        <v>147</v>
      </c>
      <c r="P4147" s="1">
        <v>8</v>
      </c>
      <c r="Q4147" s="1" t="s">
        <v>2038</v>
      </c>
      <c r="R4147" s="1" t="s">
        <v>104</v>
      </c>
      <c r="S4147" s="1" t="s">
        <v>705</v>
      </c>
      <c r="T4147" s="1" t="s">
        <v>25887</v>
      </c>
      <c r="U4147" s="1" t="s">
        <v>25888</v>
      </c>
      <c r="V4147" s="1" t="s">
        <v>25889</v>
      </c>
      <c r="W4147" s="1" t="s">
        <v>25890</v>
      </c>
      <c r="X4147" s="1" t="s">
        <v>159</v>
      </c>
      <c r="Y4147" s="1" t="s">
        <v>49</v>
      </c>
      <c r="Z4147" s="1" t="s">
        <v>49</v>
      </c>
      <c r="AA4147" s="1">
        <v>103.8</v>
      </c>
      <c r="AB4147" s="1">
        <v>96.9</v>
      </c>
      <c r="AC4147" s="1">
        <v>99</v>
      </c>
      <c r="AD4147" s="1">
        <v>100.8</v>
      </c>
      <c r="AE4147" s="1">
        <v>99.9</v>
      </c>
      <c r="AF4147" s="1">
        <v>103.3</v>
      </c>
      <c r="AG4147" s="1">
        <v>101</v>
      </c>
      <c r="AH4147" s="1">
        <v>100</v>
      </c>
      <c r="AI4147" s="1">
        <v>98.4</v>
      </c>
      <c r="AJ4147" s="1">
        <v>96.9</v>
      </c>
      <c r="AK4147" s="2">
        <f t="shared" si="128"/>
        <v>2.3083125578623903E-3</v>
      </c>
      <c r="AL4147" s="2">
        <f t="shared" si="129"/>
        <v>3.5434002830461928E-2</v>
      </c>
    </row>
    <row r="4148" spans="1:38" x14ac:dyDescent="0.2">
      <c r="A4148" s="1" t="s">
        <v>36</v>
      </c>
      <c r="B4148" s="1" t="s">
        <v>37</v>
      </c>
      <c r="C4148" s="1" t="s">
        <v>25891</v>
      </c>
      <c r="D4148" s="1" t="s">
        <v>25892</v>
      </c>
      <c r="E4148" s="1">
        <v>0</v>
      </c>
      <c r="F4148" s="1">
        <v>266.01100000000002</v>
      </c>
      <c r="G4148" s="1">
        <v>67</v>
      </c>
      <c r="H4148" s="1">
        <v>24</v>
      </c>
      <c r="I4148" s="1">
        <v>348</v>
      </c>
      <c r="J4148" s="1">
        <v>11</v>
      </c>
      <c r="K4148" s="1">
        <v>1</v>
      </c>
      <c r="L4148" s="1">
        <v>298</v>
      </c>
      <c r="M4148" s="1">
        <v>32.9</v>
      </c>
      <c r="N4148" s="1">
        <v>9.73</v>
      </c>
      <c r="O4148" s="1">
        <v>6167</v>
      </c>
      <c r="P4148" s="1">
        <v>24</v>
      </c>
      <c r="Q4148" s="1" t="s">
        <v>990</v>
      </c>
      <c r="R4148" s="1" t="s">
        <v>3214</v>
      </c>
      <c r="S4148" s="1" t="s">
        <v>7596</v>
      </c>
      <c r="T4148" s="1" t="s">
        <v>5754</v>
      </c>
      <c r="U4148" s="1" t="s">
        <v>25893</v>
      </c>
      <c r="V4148" s="1" t="s">
        <v>25894</v>
      </c>
      <c r="W4148" s="1" t="s">
        <v>25895</v>
      </c>
      <c r="X4148" s="1" t="s">
        <v>204</v>
      </c>
      <c r="Y4148" s="1" t="s">
        <v>18982</v>
      </c>
      <c r="Z4148" s="1" t="s">
        <v>832</v>
      </c>
      <c r="AA4148" s="1">
        <v>102.2</v>
      </c>
      <c r="AB4148" s="1">
        <v>96.8</v>
      </c>
      <c r="AC4148" s="1">
        <v>100.1</v>
      </c>
      <c r="AD4148" s="1">
        <v>100</v>
      </c>
      <c r="AE4148" s="1">
        <v>102.8</v>
      </c>
      <c r="AF4148" s="1">
        <v>93.4</v>
      </c>
      <c r="AG4148" s="1">
        <v>100.3</v>
      </c>
      <c r="AH4148" s="1">
        <v>100.2</v>
      </c>
      <c r="AI4148" s="1">
        <v>103.3</v>
      </c>
      <c r="AJ4148" s="1">
        <v>100.9</v>
      </c>
      <c r="AK4148" s="2">
        <f t="shared" si="128"/>
        <v>1.0964535086921447E-2</v>
      </c>
      <c r="AL4148" s="2">
        <f t="shared" si="129"/>
        <v>0.1497279245438401</v>
      </c>
    </row>
    <row r="4149" spans="1:38" x14ac:dyDescent="0.2">
      <c r="A4149" s="1" t="s">
        <v>36</v>
      </c>
      <c r="B4149" s="1" t="s">
        <v>37</v>
      </c>
      <c r="C4149" s="1" t="s">
        <v>25896</v>
      </c>
      <c r="D4149" s="1" t="s">
        <v>25897</v>
      </c>
      <c r="E4149" s="1">
        <v>0</v>
      </c>
      <c r="F4149" s="1">
        <v>17.82</v>
      </c>
      <c r="G4149" s="1">
        <v>5</v>
      </c>
      <c r="H4149" s="1">
        <v>5</v>
      </c>
      <c r="I4149" s="1">
        <v>7</v>
      </c>
      <c r="J4149" s="1">
        <v>5</v>
      </c>
      <c r="K4149" s="1">
        <v>1</v>
      </c>
      <c r="L4149" s="1">
        <v>1440</v>
      </c>
      <c r="M4149" s="1">
        <v>155.5</v>
      </c>
      <c r="N4149" s="1">
        <v>6.65</v>
      </c>
      <c r="O4149" s="1">
        <v>85</v>
      </c>
      <c r="P4149" s="1">
        <v>5</v>
      </c>
      <c r="Q4149" s="1" t="s">
        <v>4618</v>
      </c>
      <c r="R4149" s="1" t="s">
        <v>2287</v>
      </c>
      <c r="S4149" s="1" t="s">
        <v>131</v>
      </c>
      <c r="T4149" s="1" t="s">
        <v>25898</v>
      </c>
      <c r="U4149" s="1" t="s">
        <v>25899</v>
      </c>
      <c r="V4149" s="1" t="s">
        <v>25900</v>
      </c>
      <c r="W4149" s="1" t="s">
        <v>25901</v>
      </c>
      <c r="X4149" s="1" t="s">
        <v>159</v>
      </c>
      <c r="Y4149" s="1" t="s">
        <v>49</v>
      </c>
      <c r="Z4149" s="1" t="s">
        <v>49</v>
      </c>
      <c r="AA4149" s="1">
        <v>101.2</v>
      </c>
      <c r="AB4149" s="1">
        <v>93.1</v>
      </c>
      <c r="AC4149" s="1">
        <v>102.9</v>
      </c>
      <c r="AD4149" s="1">
        <v>102</v>
      </c>
      <c r="AE4149" s="1">
        <v>98.4</v>
      </c>
      <c r="AF4149" s="1">
        <v>101.3</v>
      </c>
      <c r="AG4149" s="1">
        <v>98.6</v>
      </c>
      <c r="AH4149" s="1">
        <v>101.4</v>
      </c>
      <c r="AI4149" s="1">
        <v>101.5</v>
      </c>
      <c r="AJ4149" s="1">
        <v>99.6</v>
      </c>
      <c r="AK4149" s="2">
        <f t="shared" si="128"/>
        <v>-1.3849978761024302E-2</v>
      </c>
      <c r="AL4149" s="2">
        <f t="shared" si="129"/>
        <v>0.20685941392783949</v>
      </c>
    </row>
    <row r="4150" spans="1:38" x14ac:dyDescent="0.2">
      <c r="A4150" s="1" t="s">
        <v>36</v>
      </c>
      <c r="B4150" s="1" t="s">
        <v>37</v>
      </c>
      <c r="C4150" s="1" t="s">
        <v>25902</v>
      </c>
      <c r="D4150" s="1" t="s">
        <v>25903</v>
      </c>
      <c r="E4150" s="1">
        <v>0</v>
      </c>
      <c r="F4150" s="1">
        <v>149.477</v>
      </c>
      <c r="G4150" s="1">
        <v>61</v>
      </c>
      <c r="H4150" s="1">
        <v>15</v>
      </c>
      <c r="I4150" s="1">
        <v>61</v>
      </c>
      <c r="J4150" s="1">
        <v>14</v>
      </c>
      <c r="K4150" s="1">
        <v>1</v>
      </c>
      <c r="L4150" s="1">
        <v>230</v>
      </c>
      <c r="M4150" s="1">
        <v>26.1</v>
      </c>
      <c r="N4150" s="1">
        <v>5.05</v>
      </c>
      <c r="O4150" s="1">
        <v>1463</v>
      </c>
      <c r="P4150" s="1">
        <v>15</v>
      </c>
      <c r="Q4150" s="1" t="s">
        <v>586</v>
      </c>
      <c r="R4150" s="1" t="s">
        <v>75</v>
      </c>
      <c r="S4150" s="1" t="s">
        <v>370</v>
      </c>
      <c r="T4150" s="1" t="s">
        <v>12388</v>
      </c>
      <c r="U4150" s="1" t="s">
        <v>25904</v>
      </c>
      <c r="V4150" s="1" t="s">
        <v>25905</v>
      </c>
      <c r="W4150" s="1" t="s">
        <v>25906</v>
      </c>
      <c r="X4150" s="1" t="s">
        <v>412</v>
      </c>
      <c r="Y4150" s="1" t="s">
        <v>49</v>
      </c>
      <c r="Z4150" s="1" t="s">
        <v>1928</v>
      </c>
      <c r="AA4150" s="1">
        <v>96.9</v>
      </c>
      <c r="AB4150" s="1">
        <v>103.1</v>
      </c>
      <c r="AC4150" s="1">
        <v>106.2</v>
      </c>
      <c r="AD4150" s="1">
        <v>98.6</v>
      </c>
      <c r="AE4150" s="1">
        <v>99.7</v>
      </c>
      <c r="AF4150" s="1">
        <v>95.1</v>
      </c>
      <c r="AG4150" s="1">
        <v>100.4</v>
      </c>
      <c r="AH4150" s="1">
        <v>102.5</v>
      </c>
      <c r="AI4150" s="1">
        <v>97.7</v>
      </c>
      <c r="AJ4150" s="1">
        <v>99.8</v>
      </c>
      <c r="AK4150" s="2">
        <f t="shared" si="128"/>
        <v>2.5969211919868958E-2</v>
      </c>
      <c r="AL4150" s="2">
        <f t="shared" si="129"/>
        <v>0.38282628222980164</v>
      </c>
    </row>
    <row r="4151" spans="1:38" x14ac:dyDescent="0.2">
      <c r="A4151" s="1" t="s">
        <v>36</v>
      </c>
      <c r="B4151" s="1" t="s">
        <v>37</v>
      </c>
      <c r="C4151" s="1" t="s">
        <v>25907</v>
      </c>
      <c r="D4151" s="1" t="s">
        <v>25908</v>
      </c>
      <c r="E4151" s="1">
        <v>0</v>
      </c>
      <c r="F4151" s="1">
        <v>75.903999999999996</v>
      </c>
      <c r="G4151" s="1">
        <v>26</v>
      </c>
      <c r="H4151" s="1">
        <v>17</v>
      </c>
      <c r="I4151" s="1">
        <v>32</v>
      </c>
      <c r="J4151" s="1">
        <v>17</v>
      </c>
      <c r="K4151" s="1">
        <v>1</v>
      </c>
      <c r="L4151" s="1">
        <v>626</v>
      </c>
      <c r="M4151" s="1">
        <v>71.400000000000006</v>
      </c>
      <c r="N4151" s="1">
        <v>9.36</v>
      </c>
      <c r="O4151" s="1">
        <v>567</v>
      </c>
      <c r="P4151" s="1">
        <v>17</v>
      </c>
      <c r="Q4151" s="1" t="s">
        <v>222</v>
      </c>
      <c r="R4151" s="1" t="s">
        <v>262</v>
      </c>
      <c r="S4151" s="1" t="s">
        <v>18759</v>
      </c>
      <c r="T4151" s="1" t="s">
        <v>25909</v>
      </c>
      <c r="U4151" s="1" t="s">
        <v>25910</v>
      </c>
      <c r="V4151" s="1" t="s">
        <v>25911</v>
      </c>
      <c r="W4151" s="1" t="s">
        <v>25912</v>
      </c>
      <c r="X4151" s="1" t="s">
        <v>676</v>
      </c>
      <c r="Y4151" s="1" t="s">
        <v>49</v>
      </c>
      <c r="Z4151" s="1" t="s">
        <v>49</v>
      </c>
      <c r="AA4151" s="1">
        <v>100.1</v>
      </c>
      <c r="AB4151" s="1">
        <v>96.9</v>
      </c>
      <c r="AC4151" s="1">
        <v>97.3</v>
      </c>
      <c r="AD4151" s="1">
        <v>101</v>
      </c>
      <c r="AE4151" s="1">
        <v>99.6</v>
      </c>
      <c r="AF4151" s="1">
        <v>95.5</v>
      </c>
      <c r="AG4151" s="1">
        <v>99.7</v>
      </c>
      <c r="AH4151" s="1">
        <v>99.5</v>
      </c>
      <c r="AI4151" s="1">
        <v>108.9</v>
      </c>
      <c r="AJ4151" s="1">
        <v>101.6</v>
      </c>
      <c r="AK4151" s="2">
        <f t="shared" si="128"/>
        <v>-2.9717596920549545E-2</v>
      </c>
      <c r="AL4151" s="2">
        <f t="shared" si="129"/>
        <v>0.39257254176574341</v>
      </c>
    </row>
    <row r="4152" spans="1:38" x14ac:dyDescent="0.2">
      <c r="A4152" s="1" t="s">
        <v>36</v>
      </c>
      <c r="B4152" s="1" t="s">
        <v>37</v>
      </c>
      <c r="C4152" s="1" t="s">
        <v>25913</v>
      </c>
      <c r="D4152" s="1" t="s">
        <v>25914</v>
      </c>
      <c r="E4152" s="1">
        <v>0</v>
      </c>
      <c r="F4152" s="1">
        <v>239.095</v>
      </c>
      <c r="G4152" s="1">
        <v>48</v>
      </c>
      <c r="H4152" s="1">
        <v>42</v>
      </c>
      <c r="I4152" s="1">
        <v>86</v>
      </c>
      <c r="J4152" s="1">
        <v>36</v>
      </c>
      <c r="K4152" s="1">
        <v>1</v>
      </c>
      <c r="L4152" s="1">
        <v>988</v>
      </c>
      <c r="M4152" s="1">
        <v>109.9</v>
      </c>
      <c r="N4152" s="1">
        <v>5.43</v>
      </c>
      <c r="O4152" s="1">
        <v>1681</v>
      </c>
      <c r="P4152" s="1">
        <v>42</v>
      </c>
      <c r="Q4152" s="1" t="s">
        <v>7699</v>
      </c>
      <c r="R4152" s="1" t="s">
        <v>481</v>
      </c>
      <c r="S4152" s="1" t="s">
        <v>353</v>
      </c>
      <c r="T4152" s="1" t="s">
        <v>17979</v>
      </c>
      <c r="U4152" s="1" t="s">
        <v>25915</v>
      </c>
      <c r="V4152" s="1" t="s">
        <v>25916</v>
      </c>
      <c r="W4152" s="1" t="s">
        <v>25917</v>
      </c>
      <c r="X4152" s="1" t="s">
        <v>127</v>
      </c>
      <c r="Y4152" s="1" t="s">
        <v>469</v>
      </c>
      <c r="Z4152" s="1" t="s">
        <v>3090</v>
      </c>
      <c r="AA4152" s="1">
        <v>102.4</v>
      </c>
      <c r="AB4152" s="1">
        <v>100.2</v>
      </c>
      <c r="AC4152" s="1">
        <v>100.8</v>
      </c>
      <c r="AD4152" s="1">
        <v>100.2</v>
      </c>
      <c r="AE4152" s="1">
        <v>98.4</v>
      </c>
      <c r="AF4152" s="1">
        <v>100.8</v>
      </c>
      <c r="AG4152" s="1">
        <v>100.4</v>
      </c>
      <c r="AH4152" s="1">
        <v>101.8</v>
      </c>
      <c r="AI4152" s="1">
        <v>98.6</v>
      </c>
      <c r="AJ4152" s="1">
        <v>96.5</v>
      </c>
      <c r="AK4152" s="2">
        <f t="shared" si="128"/>
        <v>1.1251953165547111E-2</v>
      </c>
      <c r="AL4152" s="2">
        <f t="shared" si="129"/>
        <v>0.29124268933467684</v>
      </c>
    </row>
    <row r="4153" spans="1:38" x14ac:dyDescent="0.2">
      <c r="A4153" s="1" t="s">
        <v>36</v>
      </c>
      <c r="B4153" s="1" t="s">
        <v>37</v>
      </c>
      <c r="C4153" s="1" t="s">
        <v>25918</v>
      </c>
      <c r="D4153" s="1" t="s">
        <v>25919</v>
      </c>
      <c r="E4153" s="1">
        <v>5.0000000000000001E-3</v>
      </c>
      <c r="F4153" s="1">
        <v>6.1680000000000001</v>
      </c>
      <c r="G4153" s="1">
        <v>11</v>
      </c>
      <c r="H4153" s="1">
        <v>3</v>
      </c>
      <c r="I4153" s="1">
        <v>4</v>
      </c>
      <c r="J4153" s="1">
        <v>3</v>
      </c>
      <c r="K4153" s="1">
        <v>1</v>
      </c>
      <c r="L4153" s="1">
        <v>171</v>
      </c>
      <c r="M4153" s="1">
        <v>19.899999999999999</v>
      </c>
      <c r="N4153" s="1">
        <v>9.23</v>
      </c>
      <c r="O4153" s="1">
        <v>29</v>
      </c>
      <c r="P4153" s="1">
        <v>3</v>
      </c>
      <c r="Q4153" s="1" t="s">
        <v>1356</v>
      </c>
      <c r="R4153" s="1" t="s">
        <v>1357</v>
      </c>
      <c r="S4153" s="1" t="s">
        <v>1358</v>
      </c>
      <c r="T4153" s="1" t="s">
        <v>25920</v>
      </c>
      <c r="U4153" s="1" t="s">
        <v>25921</v>
      </c>
      <c r="V4153" s="1" t="s">
        <v>25922</v>
      </c>
      <c r="W4153" s="1" t="s">
        <v>25923</v>
      </c>
      <c r="X4153" s="1" t="s">
        <v>118</v>
      </c>
      <c r="Y4153" s="1" t="s">
        <v>49</v>
      </c>
      <c r="Z4153" s="1" t="s">
        <v>49</v>
      </c>
      <c r="AA4153" s="1">
        <v>100.7</v>
      </c>
      <c r="AB4153" s="1">
        <v>105</v>
      </c>
      <c r="AC4153" s="1">
        <v>96.5</v>
      </c>
      <c r="AD4153" s="1">
        <v>95.9</v>
      </c>
      <c r="AE4153" s="1">
        <v>106.4</v>
      </c>
      <c r="AF4153" s="1">
        <v>102.7</v>
      </c>
      <c r="AG4153" s="1">
        <v>100.8</v>
      </c>
      <c r="AH4153" s="1">
        <v>103.7</v>
      </c>
      <c r="AI4153" s="1">
        <v>87.5</v>
      </c>
      <c r="AJ4153" s="1">
        <v>100.9</v>
      </c>
      <c r="AK4153" s="2">
        <f t="shared" si="128"/>
        <v>2.5678081853117912E-2</v>
      </c>
      <c r="AL4153" s="2">
        <f t="shared" si="129"/>
        <v>0.19466710032882648</v>
      </c>
    </row>
    <row r="4154" spans="1:38" x14ac:dyDescent="0.2">
      <c r="A4154" s="1" t="s">
        <v>36</v>
      </c>
      <c r="B4154" s="1" t="s">
        <v>37</v>
      </c>
      <c r="C4154" s="1" t="s">
        <v>25924</v>
      </c>
      <c r="D4154" s="1" t="s">
        <v>25925</v>
      </c>
      <c r="E4154" s="1">
        <v>0</v>
      </c>
      <c r="F4154" s="1">
        <v>165.386</v>
      </c>
      <c r="G4154" s="1">
        <v>59</v>
      </c>
      <c r="H4154" s="1">
        <v>22</v>
      </c>
      <c r="I4154" s="1">
        <v>291</v>
      </c>
      <c r="J4154" s="1">
        <v>3</v>
      </c>
      <c r="K4154" s="1">
        <v>1</v>
      </c>
      <c r="L4154" s="1">
        <v>221</v>
      </c>
      <c r="M4154" s="1">
        <v>22.1</v>
      </c>
      <c r="N4154" s="1">
        <v>11.03</v>
      </c>
      <c r="O4154" s="1">
        <v>7070</v>
      </c>
      <c r="P4154" s="1">
        <v>22</v>
      </c>
      <c r="Q4154" s="1" t="s">
        <v>103</v>
      </c>
      <c r="R4154" s="1" t="s">
        <v>506</v>
      </c>
      <c r="S4154" s="1" t="s">
        <v>6490</v>
      </c>
      <c r="T4154" s="1" t="s">
        <v>18687</v>
      </c>
      <c r="U4154" s="1" t="s">
        <v>25926</v>
      </c>
      <c r="V4154" s="1" t="s">
        <v>25927</v>
      </c>
      <c r="W4154" s="1" t="s">
        <v>25928</v>
      </c>
      <c r="X4154" s="1" t="s">
        <v>100</v>
      </c>
      <c r="Y4154" s="1" t="s">
        <v>49</v>
      </c>
      <c r="Z4154" s="1" t="s">
        <v>49</v>
      </c>
      <c r="AA4154" s="1">
        <v>95.1</v>
      </c>
      <c r="AB4154" s="1">
        <v>101.3</v>
      </c>
      <c r="AC4154" s="1">
        <v>98.4</v>
      </c>
      <c r="AD4154" s="1">
        <v>105.9</v>
      </c>
      <c r="AE4154" s="1">
        <v>97.2</v>
      </c>
      <c r="AF4154" s="1">
        <v>94.8</v>
      </c>
      <c r="AG4154" s="1">
        <v>98.4</v>
      </c>
      <c r="AH4154" s="1">
        <v>98.6</v>
      </c>
      <c r="AI4154" s="1">
        <v>109.4</v>
      </c>
      <c r="AJ4154" s="1">
        <v>101</v>
      </c>
      <c r="AK4154" s="2">
        <f t="shared" si="128"/>
        <v>-1.2406013205450709E-2</v>
      </c>
      <c r="AL4154" s="2">
        <f t="shared" si="129"/>
        <v>0.1038624244387807</v>
      </c>
    </row>
    <row r="4155" spans="1:38" x14ac:dyDescent="0.2">
      <c r="A4155" s="1" t="s">
        <v>36</v>
      </c>
      <c r="B4155" s="1" t="s">
        <v>37</v>
      </c>
      <c r="C4155" s="1" t="s">
        <v>25929</v>
      </c>
      <c r="D4155" s="1" t="s">
        <v>25930</v>
      </c>
      <c r="E4155" s="1">
        <v>0</v>
      </c>
      <c r="F4155" s="1">
        <v>35.625999999999998</v>
      </c>
      <c r="G4155" s="1">
        <v>11</v>
      </c>
      <c r="H4155" s="1">
        <v>7</v>
      </c>
      <c r="I4155" s="1">
        <v>11</v>
      </c>
      <c r="J4155" s="1">
        <v>7</v>
      </c>
      <c r="K4155" s="1">
        <v>1</v>
      </c>
      <c r="L4155" s="1">
        <v>919</v>
      </c>
      <c r="M4155" s="1">
        <v>102.8</v>
      </c>
      <c r="N4155" s="1">
        <v>6.23</v>
      </c>
      <c r="O4155" s="1">
        <v>208</v>
      </c>
      <c r="P4155" s="1">
        <v>7</v>
      </c>
      <c r="Q4155" s="1" t="s">
        <v>1356</v>
      </c>
      <c r="R4155" s="1" t="s">
        <v>104</v>
      </c>
      <c r="S4155" s="1" t="s">
        <v>913</v>
      </c>
      <c r="T4155" s="1" t="s">
        <v>18740</v>
      </c>
      <c r="U4155" s="1" t="s">
        <v>25931</v>
      </c>
      <c r="V4155" s="1" t="s">
        <v>25932</v>
      </c>
      <c r="W4155" s="1" t="s">
        <v>25933</v>
      </c>
      <c r="X4155" s="1" t="s">
        <v>127</v>
      </c>
      <c r="Y4155" s="1" t="s">
        <v>8809</v>
      </c>
      <c r="Z4155" s="1" t="s">
        <v>49</v>
      </c>
      <c r="AA4155" s="1">
        <v>100.5</v>
      </c>
      <c r="AB4155" s="1">
        <v>97.2</v>
      </c>
      <c r="AC4155" s="1">
        <v>112</v>
      </c>
      <c r="AD4155" s="1">
        <v>97.1</v>
      </c>
      <c r="AE4155" s="1">
        <v>99.7</v>
      </c>
      <c r="AF4155" s="1">
        <v>94.8</v>
      </c>
      <c r="AG4155" s="1">
        <v>100.1</v>
      </c>
      <c r="AH4155" s="1">
        <v>95.9</v>
      </c>
      <c r="AI4155" s="1">
        <v>102.9</v>
      </c>
      <c r="AJ4155" s="1">
        <v>99.9</v>
      </c>
      <c r="AK4155" s="2">
        <f t="shared" si="128"/>
        <v>3.7219874539082605E-2</v>
      </c>
      <c r="AL4155" s="2">
        <f t="shared" si="129"/>
        <v>0.36251776326545299</v>
      </c>
    </row>
    <row r="4156" spans="1:38" x14ac:dyDescent="0.2">
      <c r="A4156" s="1" t="s">
        <v>36</v>
      </c>
      <c r="B4156" s="1" t="s">
        <v>37</v>
      </c>
      <c r="C4156" s="1" t="s">
        <v>25934</v>
      </c>
      <c r="D4156" s="1" t="s">
        <v>25935</v>
      </c>
      <c r="E4156" s="1">
        <v>0</v>
      </c>
      <c r="F4156" s="1">
        <v>65.069999999999993</v>
      </c>
      <c r="G4156" s="1">
        <v>44</v>
      </c>
      <c r="H4156" s="1">
        <v>10</v>
      </c>
      <c r="I4156" s="1">
        <v>15</v>
      </c>
      <c r="J4156" s="1">
        <v>10</v>
      </c>
      <c r="K4156" s="1">
        <v>1</v>
      </c>
      <c r="L4156" s="1">
        <v>285</v>
      </c>
      <c r="M4156" s="1">
        <v>32.1</v>
      </c>
      <c r="N4156" s="1">
        <v>5.82</v>
      </c>
      <c r="O4156" s="1">
        <v>356</v>
      </c>
      <c r="P4156" s="1">
        <v>10</v>
      </c>
      <c r="Q4156" s="1" t="s">
        <v>1836</v>
      </c>
      <c r="R4156" s="1" t="s">
        <v>2144</v>
      </c>
      <c r="S4156" s="1" t="s">
        <v>19929</v>
      </c>
      <c r="T4156" s="1" t="s">
        <v>25936</v>
      </c>
      <c r="U4156" s="1" t="s">
        <v>25937</v>
      </c>
      <c r="V4156" s="1" t="s">
        <v>25938</v>
      </c>
      <c r="W4156" s="1" t="s">
        <v>25939</v>
      </c>
      <c r="X4156" s="1" t="s">
        <v>127</v>
      </c>
      <c r="Y4156" s="1" t="s">
        <v>49</v>
      </c>
      <c r="Z4156" s="1" t="s">
        <v>1004</v>
      </c>
      <c r="AA4156" s="1">
        <v>97.4</v>
      </c>
      <c r="AB4156" s="1">
        <v>106.7</v>
      </c>
      <c r="AC4156" s="1">
        <v>96.8</v>
      </c>
      <c r="AD4156" s="1">
        <v>99.6</v>
      </c>
      <c r="AE4156" s="1">
        <v>104</v>
      </c>
      <c r="AF4156" s="1">
        <v>99.7</v>
      </c>
      <c r="AG4156" s="1">
        <v>99.2</v>
      </c>
      <c r="AH4156" s="1">
        <v>109</v>
      </c>
      <c r="AI4156" s="1">
        <v>87.9</v>
      </c>
      <c r="AJ4156" s="1">
        <v>99.7</v>
      </c>
      <c r="AK4156" s="2">
        <f t="shared" si="128"/>
        <v>2.5969211919869273E-2</v>
      </c>
      <c r="AL4156" s="2">
        <f t="shared" si="129"/>
        <v>0.18474055269584261</v>
      </c>
    </row>
    <row r="4157" spans="1:38" x14ac:dyDescent="0.2">
      <c r="A4157" s="1" t="s">
        <v>36</v>
      </c>
      <c r="B4157" s="1" t="s">
        <v>37</v>
      </c>
      <c r="C4157" s="1" t="s">
        <v>25940</v>
      </c>
      <c r="D4157" s="1" t="s">
        <v>25941</v>
      </c>
      <c r="E4157" s="1">
        <v>0</v>
      </c>
      <c r="F4157" s="1">
        <v>54.521000000000001</v>
      </c>
      <c r="G4157" s="1">
        <v>25</v>
      </c>
      <c r="H4157" s="1">
        <v>9</v>
      </c>
      <c r="I4157" s="1">
        <v>16</v>
      </c>
      <c r="J4157" s="1">
        <v>9</v>
      </c>
      <c r="K4157" s="1">
        <v>1</v>
      </c>
      <c r="L4157" s="1">
        <v>426</v>
      </c>
      <c r="M4157" s="1">
        <v>48.1</v>
      </c>
      <c r="N4157" s="1">
        <v>7.03</v>
      </c>
      <c r="O4157" s="1">
        <v>373</v>
      </c>
      <c r="P4157" s="1">
        <v>9</v>
      </c>
      <c r="Q4157" s="1" t="s">
        <v>1546</v>
      </c>
      <c r="R4157" s="1" t="s">
        <v>692</v>
      </c>
      <c r="S4157" s="1" t="s">
        <v>65</v>
      </c>
      <c r="T4157" s="1" t="s">
        <v>49</v>
      </c>
      <c r="U4157" s="1" t="s">
        <v>25942</v>
      </c>
      <c r="V4157" s="1" t="s">
        <v>25943</v>
      </c>
      <c r="W4157" s="1" t="s">
        <v>25944</v>
      </c>
      <c r="X4157" s="1" t="s">
        <v>213</v>
      </c>
      <c r="Y4157" s="1" t="s">
        <v>725</v>
      </c>
      <c r="Z4157" s="1" t="s">
        <v>49</v>
      </c>
      <c r="AA4157" s="1">
        <v>100.8</v>
      </c>
      <c r="AB4157" s="1">
        <v>104.6</v>
      </c>
      <c r="AC4157" s="1">
        <v>99.7</v>
      </c>
      <c r="AD4157" s="1">
        <v>99.2</v>
      </c>
      <c r="AE4157" s="1">
        <v>99</v>
      </c>
      <c r="AF4157" s="1">
        <v>99.9</v>
      </c>
      <c r="AG4157" s="1">
        <v>101</v>
      </c>
      <c r="AH4157" s="1">
        <v>94.2</v>
      </c>
      <c r="AI4157" s="1">
        <v>97.8</v>
      </c>
      <c r="AJ4157" s="1">
        <v>103.7</v>
      </c>
      <c r="AK4157" s="2">
        <f t="shared" si="128"/>
        <v>1.9334336320060798E-2</v>
      </c>
      <c r="AL4157" s="2">
        <f t="shared" si="129"/>
        <v>0.30040537812870283</v>
      </c>
    </row>
    <row r="4158" spans="1:38" x14ac:dyDescent="0.2">
      <c r="A4158" s="1" t="s">
        <v>36</v>
      </c>
      <c r="B4158" s="1" t="s">
        <v>37</v>
      </c>
      <c r="C4158" s="1" t="s">
        <v>25945</v>
      </c>
      <c r="D4158" s="1" t="s">
        <v>25946</v>
      </c>
      <c r="E4158" s="1">
        <v>0</v>
      </c>
      <c r="F4158" s="1">
        <v>118.319</v>
      </c>
      <c r="G4158" s="1">
        <v>7</v>
      </c>
      <c r="H4158" s="1">
        <v>28</v>
      </c>
      <c r="I4158" s="1">
        <v>33</v>
      </c>
      <c r="J4158" s="1">
        <v>28</v>
      </c>
      <c r="K4158" s="1">
        <v>1</v>
      </c>
      <c r="L4158" s="1">
        <v>4836</v>
      </c>
      <c r="M4158" s="1">
        <v>527.1</v>
      </c>
      <c r="N4158" s="1">
        <v>6.27</v>
      </c>
      <c r="O4158" s="1">
        <v>539</v>
      </c>
      <c r="P4158" s="1">
        <v>28</v>
      </c>
      <c r="Q4158" s="1" t="s">
        <v>850</v>
      </c>
      <c r="R4158" s="1" t="s">
        <v>481</v>
      </c>
      <c r="S4158" s="1" t="s">
        <v>55</v>
      </c>
      <c r="T4158" s="1" t="s">
        <v>25947</v>
      </c>
      <c r="U4158" s="1" t="s">
        <v>25948</v>
      </c>
      <c r="V4158" s="1" t="s">
        <v>25949</v>
      </c>
      <c r="W4158" s="1" t="s">
        <v>25950</v>
      </c>
      <c r="X4158" s="1" t="s">
        <v>59</v>
      </c>
      <c r="Y4158" s="1" t="s">
        <v>738</v>
      </c>
      <c r="Z4158" s="1" t="s">
        <v>49</v>
      </c>
      <c r="AA4158" s="1">
        <v>101</v>
      </c>
      <c r="AB4158" s="1">
        <v>102.8</v>
      </c>
      <c r="AC4158" s="1">
        <v>99</v>
      </c>
      <c r="AD4158" s="1">
        <v>98.2</v>
      </c>
      <c r="AE4158" s="1">
        <v>98.7</v>
      </c>
      <c r="AF4158" s="1">
        <v>99.1</v>
      </c>
      <c r="AG4158" s="1">
        <v>98.8</v>
      </c>
      <c r="AH4158" s="1">
        <v>99.1</v>
      </c>
      <c r="AI4158" s="1">
        <v>102.1</v>
      </c>
      <c r="AJ4158" s="1">
        <v>101.1</v>
      </c>
      <c r="AK4158" s="2">
        <f t="shared" si="128"/>
        <v>-1.442839445082326E-3</v>
      </c>
      <c r="AL4158" s="2">
        <f t="shared" si="129"/>
        <v>3.2147856598551829E-2</v>
      </c>
    </row>
    <row r="4159" spans="1:38" x14ac:dyDescent="0.2">
      <c r="A4159" s="1" t="s">
        <v>36</v>
      </c>
      <c r="B4159" s="1" t="s">
        <v>37</v>
      </c>
      <c r="C4159" s="1" t="s">
        <v>25951</v>
      </c>
      <c r="D4159" s="1" t="s">
        <v>25952</v>
      </c>
      <c r="E4159" s="1">
        <v>0</v>
      </c>
      <c r="F4159" s="1">
        <v>30.873999999999999</v>
      </c>
      <c r="G4159" s="1">
        <v>18</v>
      </c>
      <c r="H4159" s="1">
        <v>5</v>
      </c>
      <c r="I4159" s="1">
        <v>7</v>
      </c>
      <c r="J4159" s="1">
        <v>3</v>
      </c>
      <c r="K4159" s="1">
        <v>1</v>
      </c>
      <c r="L4159" s="1">
        <v>310</v>
      </c>
      <c r="M4159" s="1">
        <v>33.6</v>
      </c>
      <c r="N4159" s="1">
        <v>5.54</v>
      </c>
      <c r="O4159" s="1">
        <v>170</v>
      </c>
      <c r="P4159" s="1">
        <v>5</v>
      </c>
      <c r="Q4159" s="1" t="s">
        <v>240</v>
      </c>
      <c r="R4159" s="1" t="s">
        <v>104</v>
      </c>
      <c r="S4159" s="1" t="s">
        <v>507</v>
      </c>
      <c r="T4159" s="1" t="s">
        <v>7937</v>
      </c>
      <c r="U4159" s="1" t="s">
        <v>25953</v>
      </c>
      <c r="V4159" s="1" t="s">
        <v>25954</v>
      </c>
      <c r="W4159" s="1" t="s">
        <v>25955</v>
      </c>
      <c r="X4159" s="1" t="s">
        <v>676</v>
      </c>
      <c r="Y4159" s="1" t="s">
        <v>49</v>
      </c>
      <c r="Z4159" s="1" t="s">
        <v>49</v>
      </c>
      <c r="AA4159" s="1">
        <v>94.2</v>
      </c>
      <c r="AB4159" s="1">
        <v>96</v>
      </c>
      <c r="AC4159" s="1">
        <v>106.7</v>
      </c>
      <c r="AD4159" s="1">
        <v>103.6</v>
      </c>
      <c r="AE4159" s="1">
        <v>99.2</v>
      </c>
      <c r="AF4159" s="1">
        <v>98</v>
      </c>
      <c r="AG4159" s="1">
        <v>99.4</v>
      </c>
      <c r="AH4159" s="1">
        <v>99.9</v>
      </c>
      <c r="AI4159" s="1">
        <v>107.9</v>
      </c>
      <c r="AJ4159" s="1">
        <v>95.1</v>
      </c>
      <c r="AK4159" s="2">
        <f t="shared" si="128"/>
        <v>-1.7312342568151131E-3</v>
      </c>
      <c r="AL4159" s="2">
        <f t="shared" si="129"/>
        <v>1.296983893270692E-2</v>
      </c>
    </row>
    <row r="4160" spans="1:38" x14ac:dyDescent="0.2">
      <c r="A4160" s="1" t="s">
        <v>36</v>
      </c>
      <c r="B4160" s="1" t="s">
        <v>37</v>
      </c>
      <c r="C4160" s="1" t="s">
        <v>25956</v>
      </c>
      <c r="D4160" s="1" t="s">
        <v>25957</v>
      </c>
      <c r="E4160" s="1">
        <v>0</v>
      </c>
      <c r="F4160" s="1">
        <v>224.41300000000001</v>
      </c>
      <c r="G4160" s="1">
        <v>43</v>
      </c>
      <c r="H4160" s="1">
        <v>27</v>
      </c>
      <c r="I4160" s="1">
        <v>63</v>
      </c>
      <c r="J4160" s="1">
        <v>18</v>
      </c>
      <c r="K4160" s="1">
        <v>1</v>
      </c>
      <c r="L4160" s="1">
        <v>898</v>
      </c>
      <c r="M4160" s="1">
        <v>102.3</v>
      </c>
      <c r="N4160" s="1">
        <v>4.9800000000000004</v>
      </c>
      <c r="O4160" s="1">
        <v>1505</v>
      </c>
      <c r="P4160" s="1">
        <v>27</v>
      </c>
      <c r="Q4160" s="1" t="s">
        <v>138</v>
      </c>
      <c r="R4160" s="1" t="s">
        <v>262</v>
      </c>
      <c r="S4160" s="1" t="s">
        <v>7596</v>
      </c>
      <c r="T4160" s="1" t="s">
        <v>17134</v>
      </c>
      <c r="U4160" s="1" t="s">
        <v>25958</v>
      </c>
      <c r="V4160" s="1" t="s">
        <v>25959</v>
      </c>
      <c r="W4160" s="1" t="s">
        <v>25960</v>
      </c>
      <c r="X4160" s="1" t="s">
        <v>100</v>
      </c>
      <c r="Y4160" s="1" t="s">
        <v>49</v>
      </c>
      <c r="Z4160" s="1" t="s">
        <v>49</v>
      </c>
      <c r="AA4160" s="1">
        <v>101.2</v>
      </c>
      <c r="AB4160" s="1">
        <v>98</v>
      </c>
      <c r="AC4160" s="1">
        <v>103.4</v>
      </c>
      <c r="AD4160" s="1">
        <v>99.1</v>
      </c>
      <c r="AE4160" s="1">
        <v>99.7</v>
      </c>
      <c r="AF4160" s="1">
        <v>96.9</v>
      </c>
      <c r="AG4160" s="1">
        <v>101.6</v>
      </c>
      <c r="AH4160" s="1">
        <v>99.9</v>
      </c>
      <c r="AI4160" s="1">
        <v>101.8</v>
      </c>
      <c r="AJ4160" s="1">
        <v>98.4</v>
      </c>
      <c r="AK4160" s="2">
        <f t="shared" si="128"/>
        <v>8.0791133424387238E-3</v>
      </c>
      <c r="AL4160" s="2">
        <f t="shared" si="129"/>
        <v>0.16518642128728644</v>
      </c>
    </row>
    <row r="4161" spans="1:38" x14ac:dyDescent="0.2">
      <c r="A4161" s="1" t="s">
        <v>36</v>
      </c>
      <c r="B4161" s="1" t="s">
        <v>37</v>
      </c>
      <c r="C4161" s="1" t="s">
        <v>25961</v>
      </c>
      <c r="D4161" s="1" t="s">
        <v>25962</v>
      </c>
      <c r="E4161" s="1">
        <v>0</v>
      </c>
      <c r="F4161" s="1">
        <v>94.013000000000005</v>
      </c>
      <c r="G4161" s="1">
        <v>21</v>
      </c>
      <c r="H4161" s="1">
        <v>18</v>
      </c>
      <c r="I4161" s="1">
        <v>23</v>
      </c>
      <c r="J4161" s="1">
        <v>18</v>
      </c>
      <c r="K4161" s="1">
        <v>1</v>
      </c>
      <c r="L4161" s="1">
        <v>1057</v>
      </c>
      <c r="M4161" s="1">
        <v>118.3</v>
      </c>
      <c r="N4161" s="1">
        <v>6.29</v>
      </c>
      <c r="O4161" s="1">
        <v>368</v>
      </c>
      <c r="P4161" s="1">
        <v>18</v>
      </c>
      <c r="Q4161" s="1" t="s">
        <v>1640</v>
      </c>
      <c r="R4161" s="1" t="s">
        <v>868</v>
      </c>
      <c r="S4161" s="1" t="s">
        <v>147</v>
      </c>
      <c r="T4161" s="1" t="s">
        <v>25963</v>
      </c>
      <c r="U4161" s="1" t="s">
        <v>25964</v>
      </c>
      <c r="V4161" s="1" t="s">
        <v>25965</v>
      </c>
      <c r="W4161" s="1" t="s">
        <v>25966</v>
      </c>
      <c r="X4161" s="1" t="s">
        <v>127</v>
      </c>
      <c r="Y4161" s="1" t="s">
        <v>738</v>
      </c>
      <c r="Z4161" s="1" t="s">
        <v>49</v>
      </c>
      <c r="AA4161" s="1">
        <v>99.3</v>
      </c>
      <c r="AB4161" s="1">
        <v>97</v>
      </c>
      <c r="AC4161" s="1">
        <v>99.6</v>
      </c>
      <c r="AD4161" s="1">
        <v>101.6</v>
      </c>
      <c r="AE4161" s="1">
        <v>100.6</v>
      </c>
      <c r="AF4161" s="1">
        <v>100</v>
      </c>
      <c r="AG4161" s="1">
        <v>99.4</v>
      </c>
      <c r="AH4161" s="1">
        <v>103.8</v>
      </c>
      <c r="AI4161" s="1">
        <v>99.8</v>
      </c>
      <c r="AJ4161" s="1">
        <v>98.8</v>
      </c>
      <c r="AK4161" s="2">
        <f t="shared" si="128"/>
        <v>-1.0677059736585261E-2</v>
      </c>
      <c r="AL4161" s="2">
        <f t="shared" si="129"/>
        <v>0.26324283713019031</v>
      </c>
    </row>
    <row r="4162" spans="1:38" x14ac:dyDescent="0.2">
      <c r="A4162" s="1" t="s">
        <v>36</v>
      </c>
      <c r="B4162" s="1" t="s">
        <v>37</v>
      </c>
      <c r="C4162" s="1" t="s">
        <v>25967</v>
      </c>
      <c r="D4162" s="1" t="s">
        <v>25968</v>
      </c>
      <c r="E4162" s="1">
        <v>0</v>
      </c>
      <c r="F4162" s="1">
        <v>80.817999999999998</v>
      </c>
      <c r="G4162" s="1">
        <v>22</v>
      </c>
      <c r="H4162" s="1">
        <v>13</v>
      </c>
      <c r="I4162" s="1">
        <v>19</v>
      </c>
      <c r="J4162" s="1">
        <v>13</v>
      </c>
      <c r="K4162" s="1">
        <v>1</v>
      </c>
      <c r="L4162" s="1">
        <v>779</v>
      </c>
      <c r="M4162" s="1">
        <v>88</v>
      </c>
      <c r="N4162" s="1">
        <v>5.92</v>
      </c>
      <c r="O4162" s="1">
        <v>404</v>
      </c>
      <c r="P4162" s="1">
        <v>13</v>
      </c>
      <c r="Q4162" s="1" t="s">
        <v>7699</v>
      </c>
      <c r="R4162" s="1" t="s">
        <v>25969</v>
      </c>
      <c r="S4162" s="1" t="s">
        <v>49</v>
      </c>
      <c r="T4162" s="1" t="s">
        <v>25970</v>
      </c>
      <c r="U4162" s="1" t="s">
        <v>25971</v>
      </c>
      <c r="V4162" s="1" t="s">
        <v>25972</v>
      </c>
      <c r="W4162" s="1" t="s">
        <v>25973</v>
      </c>
      <c r="X4162" s="1" t="s">
        <v>213</v>
      </c>
      <c r="Y4162" s="1" t="s">
        <v>49</v>
      </c>
      <c r="Z4162" s="1" t="s">
        <v>49</v>
      </c>
      <c r="AA4162" s="1">
        <v>97.7</v>
      </c>
      <c r="AB4162" s="1">
        <v>101.5</v>
      </c>
      <c r="AC4162" s="1">
        <v>99.9</v>
      </c>
      <c r="AD4162" s="1">
        <v>100.2</v>
      </c>
      <c r="AE4162" s="1">
        <v>101.2</v>
      </c>
      <c r="AF4162" s="1">
        <v>100.3</v>
      </c>
      <c r="AG4162" s="1">
        <v>100.4</v>
      </c>
      <c r="AH4162" s="1">
        <v>96.6</v>
      </c>
      <c r="AI4162" s="1">
        <v>100.6</v>
      </c>
      <c r="AJ4162" s="1">
        <v>101.6</v>
      </c>
      <c r="AK4162" s="2">
        <f t="shared" si="128"/>
        <v>2.8853910435751328E-3</v>
      </c>
      <c r="AL4162" s="2">
        <f t="shared" si="129"/>
        <v>6.6167689499793361E-2</v>
      </c>
    </row>
    <row r="4163" spans="1:38" x14ac:dyDescent="0.2">
      <c r="A4163" s="1" t="s">
        <v>36</v>
      </c>
      <c r="B4163" s="1" t="s">
        <v>37</v>
      </c>
      <c r="C4163" s="1" t="s">
        <v>25974</v>
      </c>
      <c r="D4163" s="1" t="s">
        <v>25975</v>
      </c>
      <c r="E4163" s="1">
        <v>0</v>
      </c>
      <c r="F4163" s="1">
        <v>12.628</v>
      </c>
      <c r="G4163" s="1">
        <v>6</v>
      </c>
      <c r="H4163" s="1">
        <v>2</v>
      </c>
      <c r="I4163" s="1">
        <v>3</v>
      </c>
      <c r="J4163" s="1">
        <v>2</v>
      </c>
      <c r="K4163" s="1">
        <v>1</v>
      </c>
      <c r="L4163" s="1">
        <v>449</v>
      </c>
      <c r="M4163" s="1">
        <v>49.5</v>
      </c>
      <c r="N4163" s="1">
        <v>6.64</v>
      </c>
      <c r="O4163" s="1">
        <v>124</v>
      </c>
      <c r="P4163" s="1">
        <v>2</v>
      </c>
      <c r="Q4163" s="1" t="s">
        <v>180</v>
      </c>
      <c r="R4163" s="1" t="s">
        <v>25976</v>
      </c>
      <c r="S4163" s="1" t="s">
        <v>131</v>
      </c>
      <c r="T4163" s="1" t="s">
        <v>5180</v>
      </c>
      <c r="U4163" s="1" t="s">
        <v>25977</v>
      </c>
      <c r="V4163" s="1" t="s">
        <v>25978</v>
      </c>
      <c r="W4163" s="1" t="s">
        <v>25979</v>
      </c>
      <c r="X4163" s="1" t="s">
        <v>47</v>
      </c>
      <c r="Y4163" s="1" t="s">
        <v>3495</v>
      </c>
      <c r="Z4163" s="1" t="s">
        <v>49</v>
      </c>
      <c r="AA4163" s="1">
        <v>101.6</v>
      </c>
      <c r="AB4163" s="1">
        <v>92.2</v>
      </c>
      <c r="AC4163" s="1">
        <v>101.3</v>
      </c>
      <c r="AD4163" s="1">
        <v>106.2</v>
      </c>
      <c r="AE4163" s="1">
        <v>101.4</v>
      </c>
      <c r="AF4163" s="1">
        <v>101.7</v>
      </c>
      <c r="AG4163" s="1">
        <v>88.9</v>
      </c>
      <c r="AH4163" s="1">
        <v>106.4</v>
      </c>
      <c r="AI4163" s="1">
        <v>101.6</v>
      </c>
      <c r="AJ4163" s="1">
        <v>98.6</v>
      </c>
      <c r="AK4163" s="2">
        <f t="shared" ref="AK4163:AK4226" si="130">LOG(SUM(AA4163:AE4163)/SUM(AF4163:AJ4163),2)</f>
        <v>1.5871392642882096E-2</v>
      </c>
      <c r="AL4163" s="2">
        <f t="shared" ref="AL4163:AL4226" si="131">-LOG10(TTEST(AA4163:AE4163,AF4163:AJ4163,2,2))</f>
        <v>0.11130928164945375</v>
      </c>
    </row>
    <row r="4164" spans="1:38" x14ac:dyDescent="0.2">
      <c r="A4164" s="1" t="s">
        <v>36</v>
      </c>
      <c r="B4164" s="1" t="s">
        <v>37</v>
      </c>
      <c r="C4164" s="1" t="s">
        <v>25980</v>
      </c>
      <c r="D4164" s="1" t="s">
        <v>25981</v>
      </c>
      <c r="E4164" s="1">
        <v>0</v>
      </c>
      <c r="F4164" s="1">
        <v>28.779</v>
      </c>
      <c r="G4164" s="1">
        <v>26</v>
      </c>
      <c r="H4164" s="1">
        <v>5</v>
      </c>
      <c r="I4164" s="1">
        <v>8</v>
      </c>
      <c r="J4164" s="1">
        <v>5</v>
      </c>
      <c r="K4164" s="1">
        <v>1</v>
      </c>
      <c r="L4164" s="1">
        <v>216</v>
      </c>
      <c r="M4164" s="1">
        <v>25.1</v>
      </c>
      <c r="N4164" s="1">
        <v>6.73</v>
      </c>
      <c r="O4164" s="1">
        <v>182</v>
      </c>
      <c r="P4164" s="1">
        <v>5</v>
      </c>
      <c r="Q4164" s="1" t="s">
        <v>586</v>
      </c>
      <c r="R4164" s="1" t="s">
        <v>75</v>
      </c>
      <c r="S4164" s="1" t="s">
        <v>577</v>
      </c>
      <c r="T4164" s="1" t="s">
        <v>24920</v>
      </c>
      <c r="U4164" s="1" t="s">
        <v>25982</v>
      </c>
      <c r="V4164" s="1" t="s">
        <v>25983</v>
      </c>
      <c r="W4164" s="1" t="s">
        <v>25984</v>
      </c>
      <c r="X4164" s="1" t="s">
        <v>47</v>
      </c>
      <c r="Y4164" s="1" t="s">
        <v>13934</v>
      </c>
      <c r="Z4164" s="1" t="s">
        <v>49</v>
      </c>
      <c r="AA4164" s="1">
        <v>102.7</v>
      </c>
      <c r="AB4164" s="1">
        <v>95.1</v>
      </c>
      <c r="AC4164" s="1">
        <v>100.2</v>
      </c>
      <c r="AD4164" s="1">
        <v>103.5</v>
      </c>
      <c r="AE4164" s="1">
        <v>96.9</v>
      </c>
      <c r="AF4164" s="1">
        <v>100.8</v>
      </c>
      <c r="AG4164" s="1">
        <v>101.3</v>
      </c>
      <c r="AH4164" s="1">
        <v>100.1</v>
      </c>
      <c r="AI4164" s="1">
        <v>100.3</v>
      </c>
      <c r="AJ4164" s="1">
        <v>99.2</v>
      </c>
      <c r="AK4164" s="2">
        <f t="shared" si="130"/>
        <v>-9.5208697402949499E-3</v>
      </c>
      <c r="AL4164" s="2">
        <f t="shared" si="131"/>
        <v>0.15397003693572986</v>
      </c>
    </row>
    <row r="4165" spans="1:38" x14ac:dyDescent="0.2">
      <c r="A4165" s="1" t="s">
        <v>36</v>
      </c>
      <c r="B4165" s="1" t="s">
        <v>37</v>
      </c>
      <c r="C4165" s="1" t="s">
        <v>25985</v>
      </c>
      <c r="D4165" s="1" t="s">
        <v>25986</v>
      </c>
      <c r="E4165" s="1">
        <v>8.9999999999999993E-3</v>
      </c>
      <c r="F4165" s="1">
        <v>5.0599999999999996</v>
      </c>
      <c r="G4165" s="1">
        <v>4</v>
      </c>
      <c r="H4165" s="1">
        <v>3</v>
      </c>
      <c r="I4165" s="1">
        <v>3</v>
      </c>
      <c r="J4165" s="1">
        <v>2</v>
      </c>
      <c r="K4165" s="1">
        <v>1</v>
      </c>
      <c r="L4165" s="1">
        <v>696</v>
      </c>
      <c r="M4165" s="1">
        <v>77.5</v>
      </c>
      <c r="N4165" s="1">
        <v>6.38</v>
      </c>
      <c r="O4165" s="1">
        <v>38</v>
      </c>
      <c r="P4165" s="1">
        <v>3</v>
      </c>
      <c r="Q4165" s="1" t="s">
        <v>53</v>
      </c>
      <c r="R4165" s="1" t="s">
        <v>311</v>
      </c>
      <c r="S4165" s="1" t="s">
        <v>526</v>
      </c>
      <c r="T4165" s="1" t="s">
        <v>25987</v>
      </c>
      <c r="U4165" s="1" t="s">
        <v>25988</v>
      </c>
      <c r="V4165" s="1" t="s">
        <v>49</v>
      </c>
      <c r="W4165" s="1" t="s">
        <v>25989</v>
      </c>
      <c r="X4165" s="1" t="s">
        <v>100</v>
      </c>
      <c r="Y4165" s="1" t="s">
        <v>49</v>
      </c>
      <c r="Z4165" s="1" t="s">
        <v>25990</v>
      </c>
      <c r="AA4165" s="1">
        <v>102.3</v>
      </c>
      <c r="AB4165" s="1">
        <v>104.4</v>
      </c>
      <c r="AC4165" s="1">
        <v>100.5</v>
      </c>
      <c r="AD4165" s="1">
        <v>97.4</v>
      </c>
      <c r="AE4165" s="1">
        <v>97.8</v>
      </c>
      <c r="AF4165" s="1">
        <v>100.6</v>
      </c>
      <c r="AG4165" s="1">
        <v>103.6</v>
      </c>
      <c r="AH4165" s="1">
        <v>93.9</v>
      </c>
      <c r="AI4165" s="1">
        <v>98.6</v>
      </c>
      <c r="AJ4165" s="1">
        <v>100.9</v>
      </c>
      <c r="AK4165" s="2">
        <f t="shared" si="130"/>
        <v>1.3849978761024647E-2</v>
      </c>
      <c r="AL4165" s="2">
        <f t="shared" si="131"/>
        <v>0.18146871345577664</v>
      </c>
    </row>
    <row r="4166" spans="1:38" x14ac:dyDescent="0.2">
      <c r="A4166" s="1" t="s">
        <v>36</v>
      </c>
      <c r="B4166" s="1" t="s">
        <v>37</v>
      </c>
      <c r="C4166" s="1" t="s">
        <v>25991</v>
      </c>
      <c r="D4166" s="1" t="s">
        <v>25992</v>
      </c>
      <c r="E4166" s="1">
        <v>0</v>
      </c>
      <c r="F4166" s="1">
        <v>46.542000000000002</v>
      </c>
      <c r="G4166" s="1">
        <v>6</v>
      </c>
      <c r="H4166" s="1">
        <v>10</v>
      </c>
      <c r="I4166" s="1">
        <v>13</v>
      </c>
      <c r="J4166" s="1">
        <v>8</v>
      </c>
      <c r="K4166" s="1">
        <v>1</v>
      </c>
      <c r="L4166" s="1">
        <v>2272</v>
      </c>
      <c r="M4166" s="1">
        <v>257.10000000000002</v>
      </c>
      <c r="N4166" s="1">
        <v>8.18</v>
      </c>
      <c r="O4166" s="1">
        <v>238</v>
      </c>
      <c r="P4166" s="1">
        <v>10</v>
      </c>
      <c r="Q4166" s="1" t="s">
        <v>6956</v>
      </c>
      <c r="R4166" s="1" t="s">
        <v>64</v>
      </c>
      <c r="S4166" s="1" t="s">
        <v>567</v>
      </c>
      <c r="T4166" s="1" t="s">
        <v>568</v>
      </c>
      <c r="U4166" s="1" t="s">
        <v>25993</v>
      </c>
      <c r="V4166" s="1" t="s">
        <v>49</v>
      </c>
      <c r="W4166" s="1" t="s">
        <v>25994</v>
      </c>
      <c r="X4166" s="1" t="s">
        <v>676</v>
      </c>
      <c r="Y4166" s="1" t="s">
        <v>49</v>
      </c>
      <c r="Z4166" s="1" t="s">
        <v>71</v>
      </c>
      <c r="AA4166" s="1">
        <v>104.9</v>
      </c>
      <c r="AB4166" s="1">
        <v>104.7</v>
      </c>
      <c r="AC4166" s="1">
        <v>96.9</v>
      </c>
      <c r="AD4166" s="1">
        <v>100.7</v>
      </c>
      <c r="AE4166" s="1">
        <v>97.3</v>
      </c>
      <c r="AF4166" s="1">
        <v>110.8</v>
      </c>
      <c r="AG4166" s="1">
        <v>101.1</v>
      </c>
      <c r="AH4166" s="1">
        <v>100.9</v>
      </c>
      <c r="AI4166" s="1">
        <v>84.9</v>
      </c>
      <c r="AJ4166" s="1">
        <v>97.7</v>
      </c>
      <c r="AK4166" s="2">
        <f t="shared" si="130"/>
        <v>2.6260400747356912E-2</v>
      </c>
      <c r="AL4166" s="2">
        <f t="shared" si="131"/>
        <v>0.15661472733001303</v>
      </c>
    </row>
    <row r="4167" spans="1:38" x14ac:dyDescent="0.2">
      <c r="A4167" s="1" t="s">
        <v>36</v>
      </c>
      <c r="B4167" s="1" t="s">
        <v>37</v>
      </c>
      <c r="C4167" s="1" t="s">
        <v>25995</v>
      </c>
      <c r="D4167" s="1" t="s">
        <v>25996</v>
      </c>
      <c r="E4167" s="1">
        <v>0</v>
      </c>
      <c r="F4167" s="1">
        <v>138.06899999999999</v>
      </c>
      <c r="G4167" s="1">
        <v>41</v>
      </c>
      <c r="H4167" s="1">
        <v>22</v>
      </c>
      <c r="I4167" s="1">
        <v>40</v>
      </c>
      <c r="J4167" s="1">
        <v>22</v>
      </c>
      <c r="K4167" s="1">
        <v>1</v>
      </c>
      <c r="L4167" s="1">
        <v>790</v>
      </c>
      <c r="M4167" s="1">
        <v>88.3</v>
      </c>
      <c r="N4167" s="1">
        <v>5.57</v>
      </c>
      <c r="O4167" s="1">
        <v>811</v>
      </c>
      <c r="P4167" s="1">
        <v>22</v>
      </c>
      <c r="Q4167" s="1" t="s">
        <v>1472</v>
      </c>
      <c r="R4167" s="1" t="s">
        <v>692</v>
      </c>
      <c r="S4167" s="1" t="s">
        <v>131</v>
      </c>
      <c r="T4167" s="1" t="s">
        <v>25997</v>
      </c>
      <c r="U4167" s="1" t="s">
        <v>25998</v>
      </c>
      <c r="V4167" s="1" t="s">
        <v>25999</v>
      </c>
      <c r="W4167" s="1" t="s">
        <v>26000</v>
      </c>
      <c r="X4167" s="1" t="s">
        <v>169</v>
      </c>
      <c r="Y4167" s="1" t="s">
        <v>1630</v>
      </c>
      <c r="Z4167" s="1" t="s">
        <v>49</v>
      </c>
      <c r="AA4167" s="1">
        <v>99.8</v>
      </c>
      <c r="AB4167" s="1">
        <v>99.7</v>
      </c>
      <c r="AC4167" s="1">
        <v>97.6</v>
      </c>
      <c r="AD4167" s="1">
        <v>102.9</v>
      </c>
      <c r="AE4167" s="1">
        <v>101.5</v>
      </c>
      <c r="AF4167" s="1">
        <v>99.9</v>
      </c>
      <c r="AG4167" s="1">
        <v>100.8</v>
      </c>
      <c r="AH4167" s="1">
        <v>99.8</v>
      </c>
      <c r="AI4167" s="1">
        <v>97.3</v>
      </c>
      <c r="AJ4167" s="1">
        <v>100.7</v>
      </c>
      <c r="AK4167" s="2">
        <f t="shared" si="130"/>
        <v>8.656196213984748E-3</v>
      </c>
      <c r="AL4167" s="2">
        <f t="shared" si="131"/>
        <v>0.22205039010545494</v>
      </c>
    </row>
    <row r="4168" spans="1:38" x14ac:dyDescent="0.2">
      <c r="A4168" s="1" t="s">
        <v>36</v>
      </c>
      <c r="B4168" s="1" t="s">
        <v>37</v>
      </c>
      <c r="C4168" s="1" t="s">
        <v>26001</v>
      </c>
      <c r="D4168" s="1" t="s">
        <v>26002</v>
      </c>
      <c r="E4168" s="1">
        <v>0</v>
      </c>
      <c r="F4168" s="1">
        <v>39.527000000000001</v>
      </c>
      <c r="G4168" s="1">
        <v>27</v>
      </c>
      <c r="H4168" s="1">
        <v>7</v>
      </c>
      <c r="I4168" s="1">
        <v>12</v>
      </c>
      <c r="J4168" s="1">
        <v>7</v>
      </c>
      <c r="K4168" s="1">
        <v>1</v>
      </c>
      <c r="L4168" s="1">
        <v>298</v>
      </c>
      <c r="M4168" s="1">
        <v>33.700000000000003</v>
      </c>
      <c r="N4168" s="1">
        <v>9.66</v>
      </c>
      <c r="O4168" s="1">
        <v>226</v>
      </c>
      <c r="P4168" s="1">
        <v>7</v>
      </c>
      <c r="Q4168" s="1" t="s">
        <v>138</v>
      </c>
      <c r="R4168" s="1" t="s">
        <v>824</v>
      </c>
      <c r="S4168" s="1" t="s">
        <v>139</v>
      </c>
      <c r="T4168" s="1" t="s">
        <v>5754</v>
      </c>
      <c r="U4168" s="1" t="s">
        <v>26003</v>
      </c>
      <c r="V4168" s="1" t="s">
        <v>26004</v>
      </c>
      <c r="W4168" s="1" t="s">
        <v>26005</v>
      </c>
      <c r="X4168" s="1" t="s">
        <v>228</v>
      </c>
      <c r="Y4168" s="1" t="s">
        <v>49</v>
      </c>
      <c r="Z4168" s="1" t="s">
        <v>49</v>
      </c>
      <c r="AA4168" s="1">
        <v>94.1</v>
      </c>
      <c r="AB4168" s="1">
        <v>100.4</v>
      </c>
      <c r="AC4168" s="1">
        <v>103.4</v>
      </c>
      <c r="AD4168" s="1">
        <v>99.3</v>
      </c>
      <c r="AE4168" s="1">
        <v>99.8</v>
      </c>
      <c r="AF4168" s="1">
        <v>95.7</v>
      </c>
      <c r="AG4168" s="1">
        <v>100</v>
      </c>
      <c r="AH4168" s="1">
        <v>98.5</v>
      </c>
      <c r="AI4168" s="1">
        <v>107.5</v>
      </c>
      <c r="AJ4168" s="1">
        <v>101.2</v>
      </c>
      <c r="AK4168" s="2">
        <f t="shared" si="130"/>
        <v>-1.7025701629135782E-2</v>
      </c>
      <c r="AL4168" s="2">
        <f t="shared" si="131"/>
        <v>0.19003153731031211</v>
      </c>
    </row>
    <row r="4169" spans="1:38" x14ac:dyDescent="0.2">
      <c r="A4169" s="1" t="s">
        <v>36</v>
      </c>
      <c r="B4169" s="1" t="s">
        <v>37</v>
      </c>
      <c r="C4169" s="1" t="s">
        <v>26006</v>
      </c>
      <c r="D4169" s="1" t="s">
        <v>26007</v>
      </c>
      <c r="E4169" s="1">
        <v>0</v>
      </c>
      <c r="F4169" s="1">
        <v>99.405000000000001</v>
      </c>
      <c r="G4169" s="1">
        <v>24</v>
      </c>
      <c r="H4169" s="1">
        <v>18</v>
      </c>
      <c r="I4169" s="1">
        <v>29</v>
      </c>
      <c r="J4169" s="1">
        <v>18</v>
      </c>
      <c r="K4169" s="1">
        <v>1</v>
      </c>
      <c r="L4169" s="1">
        <v>887</v>
      </c>
      <c r="M4169" s="1">
        <v>97</v>
      </c>
      <c r="N4169" s="1">
        <v>6.7</v>
      </c>
      <c r="O4169" s="1">
        <v>576</v>
      </c>
      <c r="P4169" s="1">
        <v>18</v>
      </c>
      <c r="Q4169" s="1" t="s">
        <v>4808</v>
      </c>
      <c r="R4169" s="1" t="s">
        <v>692</v>
      </c>
      <c r="S4169" s="1" t="s">
        <v>42</v>
      </c>
      <c r="T4169" s="1" t="s">
        <v>26008</v>
      </c>
      <c r="U4169" s="1" t="s">
        <v>26009</v>
      </c>
      <c r="V4169" s="1" t="s">
        <v>26010</v>
      </c>
      <c r="W4169" s="1" t="s">
        <v>26011</v>
      </c>
      <c r="X4169" s="1" t="s">
        <v>100</v>
      </c>
      <c r="Y4169" s="1" t="s">
        <v>26012</v>
      </c>
      <c r="Z4169" s="1" t="s">
        <v>26013</v>
      </c>
      <c r="AA4169" s="1">
        <v>100.9</v>
      </c>
      <c r="AB4169" s="1">
        <v>107.7</v>
      </c>
      <c r="AC4169" s="1">
        <v>108.6</v>
      </c>
      <c r="AD4169" s="1">
        <v>96.1</v>
      </c>
      <c r="AE4169" s="1">
        <v>91.6</v>
      </c>
      <c r="AF4169" s="1">
        <v>95.7</v>
      </c>
      <c r="AG4169" s="1">
        <v>103.8</v>
      </c>
      <c r="AH4169" s="1">
        <v>101.1</v>
      </c>
      <c r="AI4169" s="1">
        <v>103.9</v>
      </c>
      <c r="AJ4169" s="1">
        <v>90.7</v>
      </c>
      <c r="AK4169" s="2">
        <f t="shared" si="130"/>
        <v>2.7986362836840795E-2</v>
      </c>
      <c r="AL4169" s="2">
        <f t="shared" si="131"/>
        <v>0.18477347442003531</v>
      </c>
    </row>
    <row r="4170" spans="1:38" x14ac:dyDescent="0.2">
      <c r="A4170" s="1" t="s">
        <v>36</v>
      </c>
      <c r="B4170" s="1" t="s">
        <v>37</v>
      </c>
      <c r="C4170" s="1" t="s">
        <v>26014</v>
      </c>
      <c r="D4170" s="1" t="s">
        <v>26015</v>
      </c>
      <c r="E4170" s="1">
        <v>0</v>
      </c>
      <c r="F4170" s="1">
        <v>117.589</v>
      </c>
      <c r="G4170" s="1">
        <v>43</v>
      </c>
      <c r="H4170" s="1">
        <v>12</v>
      </c>
      <c r="I4170" s="1">
        <v>23</v>
      </c>
      <c r="J4170" s="1">
        <v>12</v>
      </c>
      <c r="K4170" s="1">
        <v>1</v>
      </c>
      <c r="L4170" s="1">
        <v>396</v>
      </c>
      <c r="M4170" s="1">
        <v>43.3</v>
      </c>
      <c r="N4170" s="1">
        <v>5.01</v>
      </c>
      <c r="O4170" s="1">
        <v>710</v>
      </c>
      <c r="P4170" s="1">
        <v>12</v>
      </c>
      <c r="Q4170" s="1" t="s">
        <v>222</v>
      </c>
      <c r="R4170" s="1" t="s">
        <v>49</v>
      </c>
      <c r="S4170" s="1" t="s">
        <v>1075</v>
      </c>
      <c r="T4170" s="1" t="s">
        <v>12936</v>
      </c>
      <c r="U4170" s="1" t="s">
        <v>26016</v>
      </c>
      <c r="V4170" s="1" t="s">
        <v>26017</v>
      </c>
      <c r="W4170" s="1" t="s">
        <v>26018</v>
      </c>
      <c r="X4170" s="1" t="s">
        <v>676</v>
      </c>
      <c r="Y4170" s="1" t="s">
        <v>2363</v>
      </c>
      <c r="Z4170" s="1" t="s">
        <v>49</v>
      </c>
      <c r="AA4170" s="1">
        <v>99.8</v>
      </c>
      <c r="AB4170" s="1">
        <v>101.1</v>
      </c>
      <c r="AC4170" s="1">
        <v>99.2</v>
      </c>
      <c r="AD4170" s="1">
        <v>100.3</v>
      </c>
      <c r="AE4170" s="1">
        <v>102.4</v>
      </c>
      <c r="AF4170" s="1">
        <v>97.6</v>
      </c>
      <c r="AG4170" s="1">
        <v>100.5</v>
      </c>
      <c r="AH4170" s="1">
        <v>101</v>
      </c>
      <c r="AI4170" s="1">
        <v>97</v>
      </c>
      <c r="AJ4170" s="1">
        <v>101.1</v>
      </c>
      <c r="AK4170" s="2">
        <f t="shared" si="130"/>
        <v>1.6158353368022522E-2</v>
      </c>
      <c r="AL4170" s="2">
        <f t="shared" si="131"/>
        <v>0.50180451386230374</v>
      </c>
    </row>
    <row r="4171" spans="1:38" x14ac:dyDescent="0.2">
      <c r="A4171" s="1" t="s">
        <v>36</v>
      </c>
      <c r="B4171" s="1" t="s">
        <v>37</v>
      </c>
      <c r="C4171" s="1" t="s">
        <v>26019</v>
      </c>
      <c r="D4171" s="1" t="s">
        <v>26020</v>
      </c>
      <c r="E4171" s="1">
        <v>0</v>
      </c>
      <c r="F4171" s="1">
        <v>17.646999999999998</v>
      </c>
      <c r="G4171" s="1">
        <v>12</v>
      </c>
      <c r="H4171" s="1">
        <v>3</v>
      </c>
      <c r="I4171" s="1">
        <v>3</v>
      </c>
      <c r="J4171" s="1">
        <v>3</v>
      </c>
      <c r="K4171" s="1">
        <v>1</v>
      </c>
      <c r="L4171" s="1">
        <v>370</v>
      </c>
      <c r="M4171" s="1">
        <v>41</v>
      </c>
      <c r="N4171" s="1">
        <v>5.5</v>
      </c>
      <c r="O4171" s="1">
        <v>107</v>
      </c>
      <c r="P4171" s="1">
        <v>3</v>
      </c>
      <c r="Q4171" s="1" t="s">
        <v>850</v>
      </c>
      <c r="R4171" s="1" t="s">
        <v>233</v>
      </c>
      <c r="S4171" s="1" t="s">
        <v>9010</v>
      </c>
      <c r="T4171" s="1" t="s">
        <v>12722</v>
      </c>
      <c r="U4171" s="1" t="s">
        <v>26021</v>
      </c>
      <c r="V4171" s="1" t="s">
        <v>26022</v>
      </c>
      <c r="W4171" s="1" t="s">
        <v>26023</v>
      </c>
      <c r="X4171" s="1" t="s">
        <v>100</v>
      </c>
      <c r="Y4171" s="1" t="s">
        <v>49</v>
      </c>
      <c r="Z4171" s="1" t="s">
        <v>26024</v>
      </c>
      <c r="AA4171" s="1">
        <v>104.4</v>
      </c>
      <c r="AB4171" s="1">
        <v>98.9</v>
      </c>
      <c r="AC4171" s="1">
        <v>105.1</v>
      </c>
      <c r="AD4171" s="1">
        <v>98.3</v>
      </c>
      <c r="AE4171" s="1">
        <v>97.3</v>
      </c>
      <c r="AF4171" s="1">
        <v>98.3</v>
      </c>
      <c r="AG4171" s="1">
        <v>98.5</v>
      </c>
      <c r="AH4171" s="1">
        <v>99.1</v>
      </c>
      <c r="AI4171" s="1">
        <v>100.4</v>
      </c>
      <c r="AJ4171" s="1">
        <v>99.8</v>
      </c>
      <c r="AK4171" s="2">
        <f t="shared" si="130"/>
        <v>2.2792776494600601E-2</v>
      </c>
      <c r="AL4171" s="2">
        <f t="shared" si="131"/>
        <v>0.42552705662394819</v>
      </c>
    </row>
    <row r="4172" spans="1:38" x14ac:dyDescent="0.2">
      <c r="A4172" s="1" t="s">
        <v>36</v>
      </c>
      <c r="B4172" s="1" t="s">
        <v>37</v>
      </c>
      <c r="C4172" s="1" t="s">
        <v>26025</v>
      </c>
      <c r="D4172" s="1" t="s">
        <v>26026</v>
      </c>
      <c r="E4172" s="1">
        <v>0</v>
      </c>
      <c r="F4172" s="1">
        <v>25.925999999999998</v>
      </c>
      <c r="G4172" s="1">
        <v>13</v>
      </c>
      <c r="H4172" s="1">
        <v>4</v>
      </c>
      <c r="I4172" s="1">
        <v>6</v>
      </c>
      <c r="J4172" s="1">
        <v>4</v>
      </c>
      <c r="K4172" s="1">
        <v>1</v>
      </c>
      <c r="L4172" s="1">
        <v>360</v>
      </c>
      <c r="M4172" s="1">
        <v>41</v>
      </c>
      <c r="N4172" s="1">
        <v>5.99</v>
      </c>
      <c r="O4172" s="1">
        <v>151</v>
      </c>
      <c r="P4172" s="1">
        <v>4</v>
      </c>
      <c r="Q4172" s="1" t="s">
        <v>586</v>
      </c>
      <c r="R4172" s="1" t="s">
        <v>64</v>
      </c>
      <c r="S4172" s="1" t="s">
        <v>55</v>
      </c>
      <c r="T4172" s="1" t="s">
        <v>26027</v>
      </c>
      <c r="U4172" s="1" t="s">
        <v>26028</v>
      </c>
      <c r="V4172" s="1" t="s">
        <v>26029</v>
      </c>
      <c r="W4172" s="1" t="s">
        <v>26030</v>
      </c>
      <c r="X4172" s="1" t="s">
        <v>258</v>
      </c>
      <c r="Y4172" s="1" t="s">
        <v>49</v>
      </c>
      <c r="Z4172" s="1" t="s">
        <v>49</v>
      </c>
      <c r="AA4172" s="1">
        <v>100.5</v>
      </c>
      <c r="AB4172" s="1">
        <v>105.5</v>
      </c>
      <c r="AC4172" s="1">
        <v>97.8</v>
      </c>
      <c r="AD4172" s="1">
        <v>100.2</v>
      </c>
      <c r="AE4172" s="1">
        <v>101.8</v>
      </c>
      <c r="AF4172" s="1">
        <v>104.5</v>
      </c>
      <c r="AG4172" s="1">
        <v>100.9</v>
      </c>
      <c r="AH4172" s="1">
        <v>100.7</v>
      </c>
      <c r="AI4172" s="1">
        <v>90.8</v>
      </c>
      <c r="AJ4172" s="1">
        <v>97.4</v>
      </c>
      <c r="AK4172" s="2">
        <f t="shared" si="130"/>
        <v>3.3180130523465495E-2</v>
      </c>
      <c r="AL4172" s="2">
        <f t="shared" si="131"/>
        <v>0.39005482377930795</v>
      </c>
    </row>
    <row r="4173" spans="1:38" x14ac:dyDescent="0.2">
      <c r="A4173" s="1" t="s">
        <v>36</v>
      </c>
      <c r="B4173" s="1" t="s">
        <v>37</v>
      </c>
      <c r="C4173" s="1" t="s">
        <v>26031</v>
      </c>
      <c r="D4173" s="1" t="s">
        <v>26032</v>
      </c>
      <c r="E4173" s="1">
        <v>0</v>
      </c>
      <c r="F4173" s="1">
        <v>55.726999999999997</v>
      </c>
      <c r="G4173" s="1">
        <v>52</v>
      </c>
      <c r="H4173" s="1">
        <v>10</v>
      </c>
      <c r="I4173" s="1">
        <v>42</v>
      </c>
      <c r="J4173" s="1">
        <v>8</v>
      </c>
      <c r="K4173" s="1">
        <v>1</v>
      </c>
      <c r="L4173" s="1">
        <v>203</v>
      </c>
      <c r="M4173" s="1">
        <v>23</v>
      </c>
      <c r="N4173" s="1">
        <v>4.97</v>
      </c>
      <c r="O4173" s="1">
        <v>888</v>
      </c>
      <c r="P4173" s="1">
        <v>10</v>
      </c>
      <c r="Q4173" s="1" t="s">
        <v>898</v>
      </c>
      <c r="R4173" s="1" t="s">
        <v>1007</v>
      </c>
      <c r="S4173" s="1" t="s">
        <v>526</v>
      </c>
      <c r="T4173" s="1" t="s">
        <v>2109</v>
      </c>
      <c r="U4173" s="1" t="s">
        <v>26033</v>
      </c>
      <c r="V4173" s="1" t="s">
        <v>26034</v>
      </c>
      <c r="W4173" s="1" t="s">
        <v>26035</v>
      </c>
      <c r="X4173" s="1" t="s">
        <v>59</v>
      </c>
      <c r="Y4173" s="1" t="s">
        <v>49</v>
      </c>
      <c r="Z4173" s="1" t="s">
        <v>49</v>
      </c>
      <c r="AA4173" s="1">
        <v>96.7</v>
      </c>
      <c r="AB4173" s="1">
        <v>99.9</v>
      </c>
      <c r="AC4173" s="1">
        <v>103.3</v>
      </c>
      <c r="AD4173" s="1">
        <v>101.6</v>
      </c>
      <c r="AE4173" s="1">
        <v>97.4</v>
      </c>
      <c r="AF4173" s="1">
        <v>100.3</v>
      </c>
      <c r="AG4173" s="1">
        <v>100.1</v>
      </c>
      <c r="AH4173" s="1">
        <v>99</v>
      </c>
      <c r="AI4173" s="1">
        <v>103.3</v>
      </c>
      <c r="AJ4173" s="1">
        <v>98.4</v>
      </c>
      <c r="AK4173" s="2">
        <f t="shared" si="130"/>
        <v>-6.3478684211525273E-3</v>
      </c>
      <c r="AL4173" s="2">
        <f t="shared" si="131"/>
        <v>0.10949272131496018</v>
      </c>
    </row>
    <row r="4174" spans="1:38" x14ac:dyDescent="0.2">
      <c r="A4174" s="1" t="s">
        <v>36</v>
      </c>
      <c r="B4174" s="1" t="s">
        <v>37</v>
      </c>
      <c r="C4174" s="1" t="s">
        <v>26036</v>
      </c>
      <c r="D4174" s="1" t="s">
        <v>26037</v>
      </c>
      <c r="E4174" s="1">
        <v>0</v>
      </c>
      <c r="F4174" s="1">
        <v>421.94099999999997</v>
      </c>
      <c r="G4174" s="1">
        <v>71</v>
      </c>
      <c r="H4174" s="1">
        <v>52</v>
      </c>
      <c r="I4174" s="1">
        <v>202</v>
      </c>
      <c r="J4174" s="1">
        <v>52</v>
      </c>
      <c r="K4174" s="1">
        <v>1</v>
      </c>
      <c r="L4174" s="1">
        <v>757</v>
      </c>
      <c r="M4174" s="1">
        <v>83.8</v>
      </c>
      <c r="N4174" s="1">
        <v>6.61</v>
      </c>
      <c r="O4174" s="1">
        <v>4765</v>
      </c>
      <c r="P4174" s="1">
        <v>52</v>
      </c>
      <c r="Q4174" s="1" t="s">
        <v>21770</v>
      </c>
      <c r="R4174" s="1" t="s">
        <v>824</v>
      </c>
      <c r="S4174" s="1" t="s">
        <v>913</v>
      </c>
      <c r="T4174" s="1" t="s">
        <v>26038</v>
      </c>
      <c r="U4174" s="1" t="s">
        <v>26039</v>
      </c>
      <c r="V4174" s="1" t="s">
        <v>26040</v>
      </c>
      <c r="W4174" s="1" t="s">
        <v>26041</v>
      </c>
      <c r="X4174" s="1" t="s">
        <v>118</v>
      </c>
      <c r="Y4174" s="1" t="s">
        <v>49</v>
      </c>
      <c r="Z4174" s="1" t="s">
        <v>49</v>
      </c>
      <c r="AA4174" s="1">
        <v>99.9</v>
      </c>
      <c r="AB4174" s="1">
        <v>98.6</v>
      </c>
      <c r="AC4174" s="1">
        <v>99.3</v>
      </c>
      <c r="AD4174" s="1">
        <v>100.9</v>
      </c>
      <c r="AE4174" s="1">
        <v>100.5</v>
      </c>
      <c r="AF4174" s="1">
        <v>100.2</v>
      </c>
      <c r="AG4174" s="1">
        <v>100</v>
      </c>
      <c r="AH4174" s="1">
        <v>100.1</v>
      </c>
      <c r="AI4174" s="1">
        <v>100.4</v>
      </c>
      <c r="AJ4174" s="1">
        <v>100</v>
      </c>
      <c r="AK4174" s="2">
        <f t="shared" si="130"/>
        <v>-4.3285212215062431E-3</v>
      </c>
      <c r="AL4174" s="2">
        <f t="shared" si="131"/>
        <v>0.30633274674912625</v>
      </c>
    </row>
    <row r="4175" spans="1:38" x14ac:dyDescent="0.2">
      <c r="A4175" s="1" t="s">
        <v>60</v>
      </c>
      <c r="B4175" s="1" t="s">
        <v>37</v>
      </c>
      <c r="C4175" s="1" t="s">
        <v>26042</v>
      </c>
      <c r="D4175" s="1" t="s">
        <v>26043</v>
      </c>
      <c r="E4175" s="1">
        <v>3.7999999999999999E-2</v>
      </c>
      <c r="F4175" s="1">
        <v>3.08</v>
      </c>
      <c r="G4175" s="1">
        <v>4</v>
      </c>
      <c r="H4175" s="1">
        <v>1</v>
      </c>
      <c r="I4175" s="1">
        <v>1</v>
      </c>
      <c r="J4175" s="1">
        <v>1</v>
      </c>
      <c r="K4175" s="1">
        <v>1</v>
      </c>
      <c r="L4175" s="1">
        <v>205</v>
      </c>
      <c r="M4175" s="1">
        <v>23.3</v>
      </c>
      <c r="N4175" s="1">
        <v>8.34</v>
      </c>
      <c r="O4175" s="1">
        <v>35</v>
      </c>
      <c r="P4175" s="1">
        <v>1</v>
      </c>
      <c r="Q4175" s="1" t="s">
        <v>138</v>
      </c>
      <c r="R4175" s="1" t="s">
        <v>64</v>
      </c>
      <c r="S4175" s="1" t="s">
        <v>49</v>
      </c>
      <c r="T4175" s="1" t="s">
        <v>26044</v>
      </c>
      <c r="U4175" s="1" t="s">
        <v>26045</v>
      </c>
      <c r="V4175" s="1" t="s">
        <v>26046</v>
      </c>
      <c r="W4175" s="1" t="s">
        <v>26047</v>
      </c>
      <c r="X4175" s="1" t="s">
        <v>159</v>
      </c>
      <c r="Y4175" s="1" t="s">
        <v>49</v>
      </c>
      <c r="Z4175" s="1" t="s">
        <v>49</v>
      </c>
      <c r="AA4175" s="1">
        <v>103</v>
      </c>
      <c r="AB4175" s="1">
        <v>94.4</v>
      </c>
      <c r="AC4175" s="1">
        <v>100.1</v>
      </c>
      <c r="AD4175" s="1">
        <v>98.3</v>
      </c>
      <c r="AE4175" s="1">
        <v>110.4</v>
      </c>
      <c r="AF4175" s="1">
        <v>100.3</v>
      </c>
      <c r="AG4175" s="1">
        <v>97.9</v>
      </c>
      <c r="AH4175" s="1">
        <v>89.8</v>
      </c>
      <c r="AI4175" s="1">
        <v>104.8</v>
      </c>
      <c r="AJ4175" s="1">
        <v>100.9</v>
      </c>
      <c r="AK4175" s="2">
        <f t="shared" si="130"/>
        <v>3.60728623695874E-2</v>
      </c>
      <c r="AL4175" s="2">
        <f t="shared" si="131"/>
        <v>0.28897969683754693</v>
      </c>
    </row>
    <row r="4176" spans="1:38" x14ac:dyDescent="0.2">
      <c r="A4176" s="1" t="s">
        <v>36</v>
      </c>
      <c r="B4176" s="1" t="s">
        <v>37</v>
      </c>
      <c r="C4176" s="1" t="s">
        <v>26048</v>
      </c>
      <c r="D4176" s="1" t="s">
        <v>26049</v>
      </c>
      <c r="E4176" s="1">
        <v>4.0000000000000001E-3</v>
      </c>
      <c r="F4176" s="1">
        <v>6.84</v>
      </c>
      <c r="G4176" s="1">
        <v>10</v>
      </c>
      <c r="H4176" s="1">
        <v>2</v>
      </c>
      <c r="I4176" s="1">
        <v>2</v>
      </c>
      <c r="J4176" s="1">
        <v>2</v>
      </c>
      <c r="K4176" s="1">
        <v>1</v>
      </c>
      <c r="L4176" s="1">
        <v>229</v>
      </c>
      <c r="M4176" s="1">
        <v>26.5</v>
      </c>
      <c r="N4176" s="1">
        <v>8.5299999999999994</v>
      </c>
      <c r="O4176" s="1">
        <v>24</v>
      </c>
      <c r="P4176" s="1">
        <v>2</v>
      </c>
      <c r="Q4176" s="1" t="s">
        <v>49</v>
      </c>
      <c r="R4176" s="1" t="s">
        <v>26050</v>
      </c>
      <c r="S4176" s="1" t="s">
        <v>49</v>
      </c>
      <c r="T4176" s="1" t="s">
        <v>26051</v>
      </c>
      <c r="U4176" s="1" t="s">
        <v>26052</v>
      </c>
      <c r="V4176" s="1" t="s">
        <v>26053</v>
      </c>
      <c r="W4176" s="1" t="s">
        <v>26054</v>
      </c>
      <c r="X4176" s="1" t="s">
        <v>81</v>
      </c>
      <c r="Y4176" s="1" t="s">
        <v>49</v>
      </c>
      <c r="Z4176" s="1" t="s">
        <v>49</v>
      </c>
      <c r="AA4176" s="1">
        <v>100.1</v>
      </c>
      <c r="AB4176" s="1">
        <v>97.5</v>
      </c>
      <c r="AC4176" s="1">
        <v>98.9</v>
      </c>
      <c r="AD4176" s="1">
        <v>104.5</v>
      </c>
      <c r="AE4176" s="1">
        <v>97.7</v>
      </c>
      <c r="AF4176" s="1">
        <v>102.9</v>
      </c>
      <c r="AG4176" s="1">
        <v>103.8</v>
      </c>
      <c r="AH4176" s="1">
        <v>98.6</v>
      </c>
      <c r="AI4176" s="1">
        <v>99.1</v>
      </c>
      <c r="AJ4176" s="1">
        <v>96.9</v>
      </c>
      <c r="AK4176" s="2">
        <f t="shared" si="130"/>
        <v>-7.5020311172298206E-3</v>
      </c>
      <c r="AL4176" s="2">
        <f t="shared" si="131"/>
        <v>0.10545011433116318</v>
      </c>
    </row>
    <row r="4177" spans="1:38" x14ac:dyDescent="0.2">
      <c r="A4177" s="1" t="s">
        <v>36</v>
      </c>
      <c r="B4177" s="1" t="s">
        <v>37</v>
      </c>
      <c r="C4177" s="1" t="s">
        <v>26055</v>
      </c>
      <c r="D4177" s="1" t="s">
        <v>26056</v>
      </c>
      <c r="E4177" s="1">
        <v>0</v>
      </c>
      <c r="F4177" s="1">
        <v>34.456000000000003</v>
      </c>
      <c r="G4177" s="1">
        <v>16</v>
      </c>
      <c r="H4177" s="1">
        <v>7</v>
      </c>
      <c r="I4177" s="1">
        <v>8</v>
      </c>
      <c r="J4177" s="1">
        <v>7</v>
      </c>
      <c r="K4177" s="1">
        <v>1</v>
      </c>
      <c r="L4177" s="1">
        <v>479</v>
      </c>
      <c r="M4177" s="1">
        <v>51.8</v>
      </c>
      <c r="N4177" s="1">
        <v>6.6</v>
      </c>
      <c r="O4177" s="1">
        <v>227</v>
      </c>
      <c r="P4177" s="1">
        <v>7</v>
      </c>
      <c r="Q4177" s="1" t="s">
        <v>222</v>
      </c>
      <c r="R4177" s="1" t="s">
        <v>311</v>
      </c>
      <c r="S4177" s="1" t="s">
        <v>370</v>
      </c>
      <c r="T4177" s="1" t="s">
        <v>49</v>
      </c>
      <c r="U4177" s="1" t="s">
        <v>26057</v>
      </c>
      <c r="V4177" s="1" t="s">
        <v>26058</v>
      </c>
      <c r="W4177" s="1" t="s">
        <v>26059</v>
      </c>
      <c r="X4177" s="1" t="s">
        <v>287</v>
      </c>
      <c r="Y4177" s="1" t="s">
        <v>49</v>
      </c>
      <c r="Z4177" s="1" t="s">
        <v>49</v>
      </c>
      <c r="AA4177" s="1">
        <v>101.7</v>
      </c>
      <c r="AB4177" s="1">
        <v>99.6</v>
      </c>
      <c r="AC4177" s="1">
        <v>101</v>
      </c>
      <c r="AD4177" s="1">
        <v>99</v>
      </c>
      <c r="AE4177" s="1">
        <v>99.6</v>
      </c>
      <c r="AF4177" s="1">
        <v>100.6</v>
      </c>
      <c r="AG4177" s="1">
        <v>99.4</v>
      </c>
      <c r="AH4177" s="1">
        <v>101.5</v>
      </c>
      <c r="AI4177" s="1">
        <v>97.7</v>
      </c>
      <c r="AJ4177" s="1">
        <v>99.8</v>
      </c>
      <c r="AK4177" s="2">
        <f t="shared" si="130"/>
        <v>5.4827960332787876E-3</v>
      </c>
      <c r="AL4177" s="2">
        <f t="shared" si="131"/>
        <v>0.18587908472030548</v>
      </c>
    </row>
    <row r="4178" spans="1:38" x14ac:dyDescent="0.2">
      <c r="A4178" s="1" t="s">
        <v>36</v>
      </c>
      <c r="B4178" s="1" t="s">
        <v>37</v>
      </c>
      <c r="C4178" s="1" t="s">
        <v>26060</v>
      </c>
      <c r="D4178" s="1" t="s">
        <v>26061</v>
      </c>
      <c r="E4178" s="1">
        <v>0</v>
      </c>
      <c r="F4178" s="1">
        <v>27.452999999999999</v>
      </c>
      <c r="G4178" s="1">
        <v>25</v>
      </c>
      <c r="H4178" s="1">
        <v>4</v>
      </c>
      <c r="I4178" s="1">
        <v>9</v>
      </c>
      <c r="J4178" s="1">
        <v>4</v>
      </c>
      <c r="K4178" s="1">
        <v>1</v>
      </c>
      <c r="L4178" s="1">
        <v>193</v>
      </c>
      <c r="M4178" s="1">
        <v>20.8</v>
      </c>
      <c r="N4178" s="1">
        <v>5.9</v>
      </c>
      <c r="O4178" s="1">
        <v>155</v>
      </c>
      <c r="P4178" s="1">
        <v>4</v>
      </c>
      <c r="Q4178" s="1" t="s">
        <v>1472</v>
      </c>
      <c r="R4178" s="1" t="s">
        <v>26062</v>
      </c>
      <c r="S4178" s="1" t="s">
        <v>11672</v>
      </c>
      <c r="T4178" s="1" t="s">
        <v>26063</v>
      </c>
      <c r="U4178" s="1" t="s">
        <v>26064</v>
      </c>
      <c r="V4178" s="1" t="s">
        <v>26065</v>
      </c>
      <c r="W4178" s="1" t="s">
        <v>26066</v>
      </c>
      <c r="X4178" s="1" t="s">
        <v>159</v>
      </c>
      <c r="Y4178" s="1" t="s">
        <v>3495</v>
      </c>
      <c r="Z4178" s="1" t="s">
        <v>49</v>
      </c>
      <c r="AA4178" s="1">
        <v>99.3</v>
      </c>
      <c r="AB4178" s="1">
        <v>105.6</v>
      </c>
      <c r="AC4178" s="1">
        <v>104.9</v>
      </c>
      <c r="AD4178" s="1">
        <v>98.9</v>
      </c>
      <c r="AE4178" s="1">
        <v>99.9</v>
      </c>
      <c r="AF4178" s="1">
        <v>100.4</v>
      </c>
      <c r="AG4178" s="1">
        <v>100.1</v>
      </c>
      <c r="AH4178" s="1">
        <v>97.6</v>
      </c>
      <c r="AI4178" s="1">
        <v>92.7</v>
      </c>
      <c r="AJ4178" s="1">
        <v>100.5</v>
      </c>
      <c r="AK4178" s="2">
        <f t="shared" si="130"/>
        <v>4.9927222939087745E-2</v>
      </c>
      <c r="AL4178" s="2">
        <f t="shared" si="131"/>
        <v>0.86976268695290515</v>
      </c>
    </row>
    <row r="4179" spans="1:38" x14ac:dyDescent="0.2">
      <c r="A4179" s="1" t="s">
        <v>36</v>
      </c>
      <c r="B4179" s="1" t="s">
        <v>37</v>
      </c>
      <c r="C4179" s="1" t="s">
        <v>26067</v>
      </c>
      <c r="D4179" s="1" t="s">
        <v>26068</v>
      </c>
      <c r="E4179" s="1">
        <v>0</v>
      </c>
      <c r="F4179" s="1">
        <v>12.82</v>
      </c>
      <c r="G4179" s="1">
        <v>11</v>
      </c>
      <c r="H4179" s="1">
        <v>4</v>
      </c>
      <c r="I4179" s="1">
        <v>5</v>
      </c>
      <c r="J4179" s="1">
        <v>1</v>
      </c>
      <c r="K4179" s="1">
        <v>1</v>
      </c>
      <c r="L4179" s="1">
        <v>316</v>
      </c>
      <c r="M4179" s="1">
        <v>36</v>
      </c>
      <c r="N4179" s="1">
        <v>7.25</v>
      </c>
      <c r="O4179" s="1">
        <v>57</v>
      </c>
      <c r="P4179" s="1">
        <v>4</v>
      </c>
      <c r="Q4179" s="1" t="s">
        <v>222</v>
      </c>
      <c r="R4179" s="1" t="s">
        <v>1036</v>
      </c>
      <c r="S4179" s="1" t="s">
        <v>147</v>
      </c>
      <c r="T4179" s="1" t="s">
        <v>10069</v>
      </c>
      <c r="U4179" s="1" t="s">
        <v>26069</v>
      </c>
      <c r="V4179" s="1" t="s">
        <v>26070</v>
      </c>
      <c r="W4179" s="1" t="s">
        <v>26071</v>
      </c>
      <c r="X4179" s="1" t="s">
        <v>118</v>
      </c>
      <c r="Y4179" s="1" t="s">
        <v>10073</v>
      </c>
      <c r="Z4179" s="1" t="s">
        <v>49</v>
      </c>
      <c r="AA4179" s="1">
        <v>91.1</v>
      </c>
      <c r="AB4179" s="1">
        <v>97.6</v>
      </c>
      <c r="AC4179" s="1">
        <v>108</v>
      </c>
      <c r="AD4179" s="1">
        <v>100.5</v>
      </c>
      <c r="AE4179" s="1">
        <v>100.6</v>
      </c>
      <c r="AF4179" s="1">
        <v>98.7</v>
      </c>
      <c r="AG4179" s="1">
        <v>101.8</v>
      </c>
      <c r="AH4179" s="1">
        <v>100.7</v>
      </c>
      <c r="AI4179" s="1">
        <v>94.1</v>
      </c>
      <c r="AJ4179" s="1">
        <v>107</v>
      </c>
      <c r="AK4179" s="2">
        <f t="shared" si="130"/>
        <v>-1.2983044690793637E-2</v>
      </c>
      <c r="AL4179" s="2">
        <f t="shared" si="131"/>
        <v>9.6766570466183241E-2</v>
      </c>
    </row>
    <row r="4180" spans="1:38" x14ac:dyDescent="0.2">
      <c r="A4180" s="1" t="s">
        <v>36</v>
      </c>
      <c r="B4180" s="1" t="s">
        <v>37</v>
      </c>
      <c r="C4180" s="1" t="s">
        <v>26072</v>
      </c>
      <c r="D4180" s="1" t="s">
        <v>26073</v>
      </c>
      <c r="E4180" s="1">
        <v>0</v>
      </c>
      <c r="F4180" s="1">
        <v>70.567999999999998</v>
      </c>
      <c r="G4180" s="1">
        <v>25</v>
      </c>
      <c r="H4180" s="1">
        <v>11</v>
      </c>
      <c r="I4180" s="1">
        <v>16</v>
      </c>
      <c r="J4180" s="1">
        <v>11</v>
      </c>
      <c r="K4180" s="1">
        <v>1</v>
      </c>
      <c r="L4180" s="1">
        <v>497</v>
      </c>
      <c r="M4180" s="1">
        <v>55.5</v>
      </c>
      <c r="N4180" s="1">
        <v>6.95</v>
      </c>
      <c r="O4180" s="1">
        <v>366</v>
      </c>
      <c r="P4180" s="1">
        <v>11</v>
      </c>
      <c r="Q4180" s="1" t="s">
        <v>222</v>
      </c>
      <c r="R4180" s="1" t="s">
        <v>104</v>
      </c>
      <c r="S4180" s="1" t="s">
        <v>608</v>
      </c>
      <c r="T4180" s="1" t="s">
        <v>26074</v>
      </c>
      <c r="U4180" s="1" t="s">
        <v>26075</v>
      </c>
      <c r="V4180" s="1" t="s">
        <v>26076</v>
      </c>
      <c r="W4180" s="1" t="s">
        <v>26077</v>
      </c>
      <c r="X4180" s="1" t="s">
        <v>144</v>
      </c>
      <c r="Y4180" s="1" t="s">
        <v>49</v>
      </c>
      <c r="Z4180" s="1" t="s">
        <v>49</v>
      </c>
      <c r="AA4180" s="1">
        <v>98.5</v>
      </c>
      <c r="AB4180" s="1">
        <v>97.3</v>
      </c>
      <c r="AC4180" s="1">
        <v>99.9</v>
      </c>
      <c r="AD4180" s="1">
        <v>101.9</v>
      </c>
      <c r="AE4180" s="1">
        <v>101.3</v>
      </c>
      <c r="AF4180" s="1">
        <v>97.7</v>
      </c>
      <c r="AG4180" s="1">
        <v>98.9</v>
      </c>
      <c r="AH4180" s="1">
        <v>100.1</v>
      </c>
      <c r="AI4180" s="1">
        <v>103.4</v>
      </c>
      <c r="AJ4180" s="1">
        <v>101</v>
      </c>
      <c r="AK4180" s="2">
        <f t="shared" si="130"/>
        <v>-6.347868421152366E-3</v>
      </c>
      <c r="AL4180" s="2">
        <f t="shared" si="131"/>
        <v>0.12936518410194561</v>
      </c>
    </row>
    <row r="4181" spans="1:38" x14ac:dyDescent="0.2">
      <c r="A4181" s="1" t="s">
        <v>36</v>
      </c>
      <c r="B4181" s="1" t="s">
        <v>37</v>
      </c>
      <c r="C4181" s="1" t="s">
        <v>26078</v>
      </c>
      <c r="D4181" s="1" t="s">
        <v>26079</v>
      </c>
      <c r="E4181" s="1">
        <v>0</v>
      </c>
      <c r="F4181" s="1">
        <v>93.637</v>
      </c>
      <c r="G4181" s="1">
        <v>18</v>
      </c>
      <c r="H4181" s="1">
        <v>16</v>
      </c>
      <c r="I4181" s="1">
        <v>26</v>
      </c>
      <c r="J4181" s="1">
        <v>16</v>
      </c>
      <c r="K4181" s="1">
        <v>1</v>
      </c>
      <c r="L4181" s="1">
        <v>1223</v>
      </c>
      <c r="M4181" s="1">
        <v>132.30000000000001</v>
      </c>
      <c r="N4181" s="1">
        <v>5.88</v>
      </c>
      <c r="O4181" s="1">
        <v>546</v>
      </c>
      <c r="P4181" s="1">
        <v>16</v>
      </c>
      <c r="Q4181" s="1" t="s">
        <v>1671</v>
      </c>
      <c r="R4181" s="1" t="s">
        <v>1007</v>
      </c>
      <c r="S4181" s="1" t="s">
        <v>131</v>
      </c>
      <c r="T4181" s="1" t="s">
        <v>19732</v>
      </c>
      <c r="U4181" s="1" t="s">
        <v>26080</v>
      </c>
      <c r="V4181" s="1" t="s">
        <v>26081</v>
      </c>
      <c r="W4181" s="1" t="s">
        <v>26082</v>
      </c>
      <c r="X4181" s="1" t="s">
        <v>194</v>
      </c>
      <c r="Y4181" s="1" t="s">
        <v>49</v>
      </c>
      <c r="Z4181" s="1" t="s">
        <v>49</v>
      </c>
      <c r="AA4181" s="1">
        <v>105.5</v>
      </c>
      <c r="AB4181" s="1">
        <v>99.4</v>
      </c>
      <c r="AC4181" s="1">
        <v>100</v>
      </c>
      <c r="AD4181" s="1">
        <v>99.9</v>
      </c>
      <c r="AE4181" s="1">
        <v>98</v>
      </c>
      <c r="AF4181" s="1">
        <v>101.3</v>
      </c>
      <c r="AG4181" s="1">
        <v>100.8</v>
      </c>
      <c r="AH4181" s="1">
        <v>97.4</v>
      </c>
      <c r="AI4181" s="1">
        <v>97.6</v>
      </c>
      <c r="AJ4181" s="1">
        <v>100.1</v>
      </c>
      <c r="AK4181" s="2">
        <f t="shared" si="130"/>
        <v>1.6158353368022522E-2</v>
      </c>
      <c r="AL4181" s="2">
        <f t="shared" si="131"/>
        <v>0.31615330719380091</v>
      </c>
    </row>
    <row r="4182" spans="1:38" x14ac:dyDescent="0.2">
      <c r="A4182" s="1" t="s">
        <v>50</v>
      </c>
      <c r="B4182" s="1" t="s">
        <v>37</v>
      </c>
      <c r="C4182" s="1" t="s">
        <v>26083</v>
      </c>
      <c r="D4182" s="1" t="s">
        <v>26084</v>
      </c>
      <c r="E4182" s="1">
        <v>6.6000000000000003E-2</v>
      </c>
      <c r="F4182" s="1">
        <v>2.4550000000000001</v>
      </c>
      <c r="G4182" s="1">
        <v>2</v>
      </c>
      <c r="H4182" s="1">
        <v>2</v>
      </c>
      <c r="I4182" s="1">
        <v>2</v>
      </c>
      <c r="J4182" s="1">
        <v>1</v>
      </c>
      <c r="K4182" s="1">
        <v>1</v>
      </c>
      <c r="L4182" s="1">
        <v>1213</v>
      </c>
      <c r="M4182" s="1">
        <v>135.69999999999999</v>
      </c>
      <c r="N4182" s="1">
        <v>8.02</v>
      </c>
      <c r="O4182" s="1">
        <v>25</v>
      </c>
      <c r="P4182" s="1">
        <v>2</v>
      </c>
      <c r="Q4182" s="1" t="s">
        <v>21272</v>
      </c>
      <c r="R4182" s="1" t="s">
        <v>6783</v>
      </c>
      <c r="S4182" s="1" t="s">
        <v>1029</v>
      </c>
      <c r="T4182" s="1" t="s">
        <v>26085</v>
      </c>
      <c r="U4182" s="1" t="s">
        <v>26086</v>
      </c>
      <c r="V4182" s="1" t="s">
        <v>26087</v>
      </c>
      <c r="W4182" s="1" t="s">
        <v>26088</v>
      </c>
      <c r="X4182" s="1" t="s">
        <v>59</v>
      </c>
      <c r="Y4182" s="1" t="s">
        <v>26089</v>
      </c>
      <c r="Z4182" s="1" t="s">
        <v>49</v>
      </c>
      <c r="AA4182" s="1">
        <v>94.1</v>
      </c>
      <c r="AB4182" s="1">
        <v>95.6</v>
      </c>
      <c r="AC4182" s="1">
        <v>109.7</v>
      </c>
      <c r="AD4182" s="1">
        <v>105.6</v>
      </c>
      <c r="AE4182" s="1">
        <v>100.1</v>
      </c>
      <c r="AF4182" s="1">
        <v>100.3</v>
      </c>
      <c r="AG4182" s="1">
        <v>95</v>
      </c>
      <c r="AH4182" s="1">
        <v>106.3</v>
      </c>
      <c r="AI4182" s="1">
        <v>102</v>
      </c>
      <c r="AJ4182" s="1">
        <v>91.4</v>
      </c>
      <c r="AK4182" s="2">
        <f t="shared" si="130"/>
        <v>2.9140516576868301E-2</v>
      </c>
      <c r="AL4182" s="2">
        <f t="shared" si="131"/>
        <v>0.20554457193722972</v>
      </c>
    </row>
    <row r="4183" spans="1:38" x14ac:dyDescent="0.2">
      <c r="A4183" s="1" t="s">
        <v>36</v>
      </c>
      <c r="B4183" s="1" t="s">
        <v>37</v>
      </c>
      <c r="C4183" s="1" t="s">
        <v>26090</v>
      </c>
      <c r="D4183" s="1" t="s">
        <v>26091</v>
      </c>
      <c r="E4183" s="1">
        <v>0</v>
      </c>
      <c r="F4183" s="1">
        <v>74.736999999999995</v>
      </c>
      <c r="G4183" s="1">
        <v>38</v>
      </c>
      <c r="H4183" s="1">
        <v>11</v>
      </c>
      <c r="I4183" s="1">
        <v>26</v>
      </c>
      <c r="J4183" s="1">
        <v>11</v>
      </c>
      <c r="K4183" s="1">
        <v>1</v>
      </c>
      <c r="L4183" s="1">
        <v>367</v>
      </c>
      <c r="M4183" s="1">
        <v>40.6</v>
      </c>
      <c r="N4183" s="1">
        <v>8.1199999999999992</v>
      </c>
      <c r="O4183" s="1">
        <v>625</v>
      </c>
      <c r="P4183" s="1">
        <v>11</v>
      </c>
      <c r="Q4183" s="1" t="s">
        <v>222</v>
      </c>
      <c r="R4183" s="1" t="s">
        <v>26092</v>
      </c>
      <c r="S4183" s="1" t="s">
        <v>147</v>
      </c>
      <c r="T4183" s="1" t="s">
        <v>10069</v>
      </c>
      <c r="U4183" s="1" t="s">
        <v>26093</v>
      </c>
      <c r="V4183" s="1" t="s">
        <v>26094</v>
      </c>
      <c r="W4183" s="1" t="s">
        <v>26095</v>
      </c>
      <c r="X4183" s="1" t="s">
        <v>228</v>
      </c>
      <c r="Y4183" s="1" t="s">
        <v>26096</v>
      </c>
      <c r="Z4183" s="1" t="s">
        <v>11238</v>
      </c>
      <c r="AA4183" s="1">
        <v>104.5</v>
      </c>
      <c r="AB4183" s="1">
        <v>95.7</v>
      </c>
      <c r="AC4183" s="1">
        <v>98.3</v>
      </c>
      <c r="AD4183" s="1">
        <v>100</v>
      </c>
      <c r="AE4183" s="1">
        <v>101.2</v>
      </c>
      <c r="AF4183" s="1">
        <v>97.3</v>
      </c>
      <c r="AG4183" s="1">
        <v>100.1</v>
      </c>
      <c r="AH4183" s="1">
        <v>100.8</v>
      </c>
      <c r="AI4183" s="1">
        <v>103.4</v>
      </c>
      <c r="AJ4183" s="1">
        <v>98.6</v>
      </c>
      <c r="AK4183" s="2">
        <f t="shared" si="130"/>
        <v>-1.442839445082326E-3</v>
      </c>
      <c r="AL4183" s="2">
        <f t="shared" si="131"/>
        <v>1.9106218839475955E-2</v>
      </c>
    </row>
    <row r="4184" spans="1:38" x14ac:dyDescent="0.2">
      <c r="A4184" s="1" t="s">
        <v>36</v>
      </c>
      <c r="B4184" s="1" t="s">
        <v>37</v>
      </c>
      <c r="C4184" s="1" t="s">
        <v>26097</v>
      </c>
      <c r="D4184" s="1" t="s">
        <v>26098</v>
      </c>
      <c r="E4184" s="1">
        <v>0</v>
      </c>
      <c r="F4184" s="1">
        <v>111.322</v>
      </c>
      <c r="G4184" s="1">
        <v>61</v>
      </c>
      <c r="H4184" s="1">
        <v>15</v>
      </c>
      <c r="I4184" s="1">
        <v>29</v>
      </c>
      <c r="J4184" s="1">
        <v>15</v>
      </c>
      <c r="K4184" s="1">
        <v>1</v>
      </c>
      <c r="L4184" s="1">
        <v>303</v>
      </c>
      <c r="M4184" s="1">
        <v>33.799999999999997</v>
      </c>
      <c r="N4184" s="1">
        <v>6.74</v>
      </c>
      <c r="O4184" s="1">
        <v>782</v>
      </c>
      <c r="P4184" s="1">
        <v>15</v>
      </c>
      <c r="Q4184" s="1" t="s">
        <v>173</v>
      </c>
      <c r="R4184" s="1" t="s">
        <v>311</v>
      </c>
      <c r="S4184" s="1" t="s">
        <v>913</v>
      </c>
      <c r="T4184" s="1" t="s">
        <v>7285</v>
      </c>
      <c r="U4184" s="1" t="s">
        <v>26099</v>
      </c>
      <c r="V4184" s="1" t="s">
        <v>26100</v>
      </c>
      <c r="W4184" s="1" t="s">
        <v>26101</v>
      </c>
      <c r="X4184" s="1" t="s">
        <v>268</v>
      </c>
      <c r="Y4184" s="1" t="s">
        <v>7673</v>
      </c>
      <c r="Z4184" s="1" t="s">
        <v>26102</v>
      </c>
      <c r="AA4184" s="1">
        <v>99.6</v>
      </c>
      <c r="AB4184" s="1">
        <v>98.2</v>
      </c>
      <c r="AC4184" s="1">
        <v>101.8</v>
      </c>
      <c r="AD4184" s="1">
        <v>102.2</v>
      </c>
      <c r="AE4184" s="1">
        <v>96.1</v>
      </c>
      <c r="AF4184" s="1">
        <v>97.1</v>
      </c>
      <c r="AG4184" s="1">
        <v>99.8</v>
      </c>
      <c r="AH4184" s="1">
        <v>105.5</v>
      </c>
      <c r="AI4184" s="1">
        <v>97.3</v>
      </c>
      <c r="AJ4184" s="1">
        <v>102.5</v>
      </c>
      <c r="AK4184" s="2">
        <f t="shared" si="130"/>
        <v>-1.2406013205450709E-2</v>
      </c>
      <c r="AL4184" s="2">
        <f t="shared" si="131"/>
        <v>0.17203409585810317</v>
      </c>
    </row>
    <row r="4185" spans="1:38" x14ac:dyDescent="0.2">
      <c r="A4185" s="1" t="s">
        <v>36</v>
      </c>
      <c r="B4185" s="1" t="s">
        <v>37</v>
      </c>
      <c r="C4185" s="1" t="s">
        <v>26103</v>
      </c>
      <c r="D4185" s="1" t="s">
        <v>26104</v>
      </c>
      <c r="E4185" s="1">
        <v>0</v>
      </c>
      <c r="F4185" s="1">
        <v>16.391999999999999</v>
      </c>
      <c r="G4185" s="1">
        <v>12</v>
      </c>
      <c r="H4185" s="1">
        <v>5</v>
      </c>
      <c r="I4185" s="1">
        <v>6</v>
      </c>
      <c r="J4185" s="1">
        <v>5</v>
      </c>
      <c r="K4185" s="1">
        <v>1</v>
      </c>
      <c r="L4185" s="1">
        <v>465</v>
      </c>
      <c r="M4185" s="1">
        <v>52.2</v>
      </c>
      <c r="N4185" s="1">
        <v>6.3</v>
      </c>
      <c r="O4185" s="1">
        <v>79</v>
      </c>
      <c r="P4185" s="1">
        <v>5</v>
      </c>
      <c r="Q4185" s="1" t="s">
        <v>49</v>
      </c>
      <c r="R4185" s="1" t="s">
        <v>49</v>
      </c>
      <c r="S4185" s="1" t="s">
        <v>131</v>
      </c>
      <c r="T4185" s="1" t="s">
        <v>49</v>
      </c>
      <c r="U4185" s="1" t="s">
        <v>26105</v>
      </c>
      <c r="V4185" s="1" t="s">
        <v>26106</v>
      </c>
      <c r="W4185" s="1" t="s">
        <v>26107</v>
      </c>
      <c r="X4185" s="1" t="s">
        <v>81</v>
      </c>
      <c r="Y4185" s="1" t="s">
        <v>49</v>
      </c>
      <c r="Z4185" s="1" t="s">
        <v>49</v>
      </c>
      <c r="AA4185" s="1">
        <v>100.5</v>
      </c>
      <c r="AB4185" s="1">
        <v>101.4</v>
      </c>
      <c r="AC4185" s="1">
        <v>101.5</v>
      </c>
      <c r="AD4185" s="1">
        <v>96.7</v>
      </c>
      <c r="AE4185" s="1">
        <v>98</v>
      </c>
      <c r="AF4185" s="1">
        <v>94.4</v>
      </c>
      <c r="AG4185" s="1">
        <v>104.2</v>
      </c>
      <c r="AH4185" s="1">
        <v>100.7</v>
      </c>
      <c r="AI4185" s="1">
        <v>105</v>
      </c>
      <c r="AJ4185" s="1">
        <v>97.6</v>
      </c>
      <c r="AK4185" s="2">
        <f t="shared" si="130"/>
        <v>-1.0964535086921525E-2</v>
      </c>
      <c r="AL4185" s="2">
        <f t="shared" si="131"/>
        <v>0.13053716489119255</v>
      </c>
    </row>
    <row r="4186" spans="1:38" x14ac:dyDescent="0.2">
      <c r="A4186" s="1" t="s">
        <v>36</v>
      </c>
      <c r="B4186" s="1" t="s">
        <v>37</v>
      </c>
      <c r="C4186" s="1" t="s">
        <v>26108</v>
      </c>
      <c r="D4186" s="1" t="s">
        <v>26109</v>
      </c>
      <c r="E4186" s="1">
        <v>0</v>
      </c>
      <c r="F4186" s="1">
        <v>392.77600000000001</v>
      </c>
      <c r="G4186" s="1">
        <v>52</v>
      </c>
      <c r="H4186" s="1">
        <v>56</v>
      </c>
      <c r="I4186" s="1">
        <v>138</v>
      </c>
      <c r="J4186" s="1">
        <v>56</v>
      </c>
      <c r="K4186" s="1">
        <v>1</v>
      </c>
      <c r="L4186" s="1">
        <v>1262</v>
      </c>
      <c r="M4186" s="1">
        <v>139.80000000000001</v>
      </c>
      <c r="N4186" s="1">
        <v>6.58</v>
      </c>
      <c r="O4186" s="1">
        <v>2722</v>
      </c>
      <c r="P4186" s="1">
        <v>56</v>
      </c>
      <c r="Q4186" s="1" t="s">
        <v>222</v>
      </c>
      <c r="R4186" s="1" t="s">
        <v>75</v>
      </c>
      <c r="S4186" s="1" t="s">
        <v>370</v>
      </c>
      <c r="T4186" s="1" t="s">
        <v>26110</v>
      </c>
      <c r="U4186" s="1" t="s">
        <v>26111</v>
      </c>
      <c r="V4186" s="1" t="s">
        <v>26112</v>
      </c>
      <c r="W4186" s="1" t="s">
        <v>26113</v>
      </c>
      <c r="X4186" s="1" t="s">
        <v>676</v>
      </c>
      <c r="Y4186" s="1" t="s">
        <v>49</v>
      </c>
      <c r="Z4186" s="1" t="s">
        <v>49</v>
      </c>
      <c r="AA4186" s="1">
        <v>100.2</v>
      </c>
      <c r="AB4186" s="1">
        <v>100.1</v>
      </c>
      <c r="AC4186" s="1">
        <v>99.2</v>
      </c>
      <c r="AD4186" s="1">
        <v>99.5</v>
      </c>
      <c r="AE4186" s="1">
        <v>99.6</v>
      </c>
      <c r="AF4186" s="1">
        <v>100.6</v>
      </c>
      <c r="AG4186" s="1">
        <v>99.5</v>
      </c>
      <c r="AH4186" s="1">
        <v>99.8</v>
      </c>
      <c r="AI4186" s="1">
        <v>101.5</v>
      </c>
      <c r="AJ4186" s="1">
        <v>99.8</v>
      </c>
      <c r="AK4186" s="2">
        <f t="shared" si="130"/>
        <v>-7.5035318303597453E-3</v>
      </c>
      <c r="AL4186" s="2">
        <f t="shared" si="131"/>
        <v>0.61937825531342405</v>
      </c>
    </row>
    <row r="4187" spans="1:38" x14ac:dyDescent="0.2">
      <c r="A4187" s="1" t="s">
        <v>36</v>
      </c>
      <c r="B4187" s="1" t="s">
        <v>37</v>
      </c>
      <c r="C4187" s="1" t="s">
        <v>26114</v>
      </c>
      <c r="D4187" s="1" t="s">
        <v>26115</v>
      </c>
      <c r="E4187" s="1">
        <v>0</v>
      </c>
      <c r="F4187" s="1">
        <v>17.113</v>
      </c>
      <c r="G4187" s="1">
        <v>11</v>
      </c>
      <c r="H4187" s="1">
        <v>5</v>
      </c>
      <c r="I4187" s="1">
        <v>6</v>
      </c>
      <c r="J4187" s="1">
        <v>5</v>
      </c>
      <c r="K4187" s="1">
        <v>1</v>
      </c>
      <c r="L4187" s="1">
        <v>496</v>
      </c>
      <c r="M4187" s="1">
        <v>56</v>
      </c>
      <c r="N4187" s="1">
        <v>6.23</v>
      </c>
      <c r="O4187" s="1">
        <v>81</v>
      </c>
      <c r="P4187" s="1">
        <v>5</v>
      </c>
      <c r="Q4187" s="1" t="s">
        <v>11448</v>
      </c>
      <c r="R4187" s="1" t="s">
        <v>75</v>
      </c>
      <c r="S4187" s="1" t="s">
        <v>577</v>
      </c>
      <c r="T4187" s="1" t="s">
        <v>26116</v>
      </c>
      <c r="U4187" s="1" t="s">
        <v>26117</v>
      </c>
      <c r="V4187" s="1" t="s">
        <v>26118</v>
      </c>
      <c r="W4187" s="1" t="s">
        <v>26119</v>
      </c>
      <c r="X4187" s="1" t="s">
        <v>204</v>
      </c>
      <c r="Y4187" s="1" t="s">
        <v>26120</v>
      </c>
      <c r="Z4187" s="1" t="s">
        <v>1884</v>
      </c>
      <c r="AA4187" s="1">
        <v>93.5</v>
      </c>
      <c r="AB4187" s="1">
        <v>100.3</v>
      </c>
      <c r="AC4187" s="1">
        <v>100.7</v>
      </c>
      <c r="AD4187" s="1">
        <v>100.1</v>
      </c>
      <c r="AE4187" s="1">
        <v>98.6</v>
      </c>
      <c r="AF4187" s="1">
        <v>97.2</v>
      </c>
      <c r="AG4187" s="1">
        <v>100.3</v>
      </c>
      <c r="AH4187" s="1">
        <v>105.8</v>
      </c>
      <c r="AI4187" s="1">
        <v>103.7</v>
      </c>
      <c r="AJ4187" s="1">
        <v>99.7</v>
      </c>
      <c r="AK4187" s="2">
        <f t="shared" si="130"/>
        <v>-3.8959029119702733E-2</v>
      </c>
      <c r="AL4187" s="2">
        <f t="shared" si="131"/>
        <v>0.65972894300380902</v>
      </c>
    </row>
    <row r="4188" spans="1:38" x14ac:dyDescent="0.2">
      <c r="A4188" s="1" t="s">
        <v>36</v>
      </c>
      <c r="B4188" s="1" t="s">
        <v>37</v>
      </c>
      <c r="C4188" s="1" t="s">
        <v>26121</v>
      </c>
      <c r="D4188" s="1" t="s">
        <v>26122</v>
      </c>
      <c r="E4188" s="1">
        <v>7.0000000000000001E-3</v>
      </c>
      <c r="F4188" s="1">
        <v>5.5039999999999996</v>
      </c>
      <c r="G4188" s="1">
        <v>5</v>
      </c>
      <c r="H4188" s="1">
        <v>1</v>
      </c>
      <c r="I4188" s="1">
        <v>1</v>
      </c>
      <c r="J4188" s="1">
        <v>1</v>
      </c>
      <c r="K4188" s="1">
        <v>1</v>
      </c>
      <c r="L4188" s="1">
        <v>244</v>
      </c>
      <c r="M4188" s="1">
        <v>27.4</v>
      </c>
      <c r="N4188" s="1">
        <v>8.48</v>
      </c>
      <c r="O4188" s="1">
        <v>60</v>
      </c>
      <c r="P4188" s="1">
        <v>1</v>
      </c>
      <c r="Q4188" s="1" t="s">
        <v>361</v>
      </c>
      <c r="R4188" s="1" t="s">
        <v>223</v>
      </c>
      <c r="S4188" s="1" t="s">
        <v>42</v>
      </c>
      <c r="T4188" s="1" t="s">
        <v>4796</v>
      </c>
      <c r="U4188" s="1" t="s">
        <v>26123</v>
      </c>
      <c r="V4188" s="1" t="s">
        <v>26124</v>
      </c>
      <c r="W4188" s="1" t="s">
        <v>26125</v>
      </c>
      <c r="X4188" s="1" t="s">
        <v>144</v>
      </c>
      <c r="Y4188" s="1" t="s">
        <v>49</v>
      </c>
      <c r="Z4188" s="1" t="s">
        <v>49</v>
      </c>
      <c r="AA4188" s="1">
        <v>94.2</v>
      </c>
      <c r="AB4188" s="1">
        <v>96.8</v>
      </c>
      <c r="AC4188" s="1">
        <v>104.4</v>
      </c>
      <c r="AD4188" s="1">
        <v>94.4</v>
      </c>
      <c r="AE4188" s="1">
        <v>124.1</v>
      </c>
      <c r="AF4188" s="1">
        <v>101.2</v>
      </c>
      <c r="AG4188" s="1">
        <v>106.2</v>
      </c>
      <c r="AH4188" s="1">
        <v>91.7</v>
      </c>
      <c r="AI4188" s="1">
        <v>97</v>
      </c>
      <c r="AJ4188" s="1">
        <v>90</v>
      </c>
      <c r="AK4188" s="2">
        <f t="shared" si="130"/>
        <v>8.0234518016573581E-2</v>
      </c>
      <c r="AL4188" s="2">
        <f t="shared" si="131"/>
        <v>0.38787007602315243</v>
      </c>
    </row>
    <row r="4189" spans="1:38" x14ac:dyDescent="0.2">
      <c r="A4189" s="1" t="s">
        <v>36</v>
      </c>
      <c r="B4189" s="1" t="s">
        <v>37</v>
      </c>
      <c r="C4189" s="1" t="s">
        <v>26126</v>
      </c>
      <c r="D4189" s="1" t="s">
        <v>26127</v>
      </c>
      <c r="E4189" s="1">
        <v>0</v>
      </c>
      <c r="F4189" s="1">
        <v>92.132000000000005</v>
      </c>
      <c r="G4189" s="1">
        <v>45</v>
      </c>
      <c r="H4189" s="1">
        <v>15</v>
      </c>
      <c r="I4189" s="1">
        <v>33</v>
      </c>
      <c r="J4189" s="1">
        <v>11</v>
      </c>
      <c r="K4189" s="1">
        <v>1</v>
      </c>
      <c r="L4189" s="1">
        <v>346</v>
      </c>
      <c r="M4189" s="1">
        <v>38.9</v>
      </c>
      <c r="N4189" s="1">
        <v>7.21</v>
      </c>
      <c r="O4189" s="1">
        <v>950</v>
      </c>
      <c r="P4189" s="1">
        <v>15</v>
      </c>
      <c r="Q4189" s="1" t="s">
        <v>586</v>
      </c>
      <c r="R4189" s="1" t="s">
        <v>692</v>
      </c>
      <c r="S4189" s="1" t="s">
        <v>131</v>
      </c>
      <c r="T4189" s="1" t="s">
        <v>2658</v>
      </c>
      <c r="U4189" s="1" t="s">
        <v>26128</v>
      </c>
      <c r="V4189" s="1" t="s">
        <v>49</v>
      </c>
      <c r="W4189" s="1" t="s">
        <v>26129</v>
      </c>
      <c r="X4189" s="1" t="s">
        <v>333</v>
      </c>
      <c r="Y4189" s="1" t="s">
        <v>49</v>
      </c>
      <c r="Z4189" s="1" t="s">
        <v>49</v>
      </c>
      <c r="AA4189" s="1">
        <v>101.1</v>
      </c>
      <c r="AB4189" s="1">
        <v>100.4</v>
      </c>
      <c r="AC4189" s="1">
        <v>97.9</v>
      </c>
      <c r="AD4189" s="1">
        <v>99.5</v>
      </c>
      <c r="AE4189" s="1">
        <v>101.1</v>
      </c>
      <c r="AF4189" s="1">
        <v>97.4</v>
      </c>
      <c r="AG4189" s="1">
        <v>100.8</v>
      </c>
      <c r="AH4189" s="1">
        <v>99.1</v>
      </c>
      <c r="AI4189" s="1">
        <v>102.2</v>
      </c>
      <c r="AJ4189" s="1">
        <v>100.6</v>
      </c>
      <c r="AK4189" s="2">
        <f t="shared" si="130"/>
        <v>-2.8851015812339341E-4</v>
      </c>
      <c r="AL4189" s="2">
        <f t="shared" si="131"/>
        <v>6.6617517835249329E-3</v>
      </c>
    </row>
    <row r="4190" spans="1:38" x14ac:dyDescent="0.2">
      <c r="A4190" s="1" t="s">
        <v>36</v>
      </c>
      <c r="B4190" s="1" t="s">
        <v>37</v>
      </c>
      <c r="C4190" s="1" t="s">
        <v>26130</v>
      </c>
      <c r="D4190" s="1" t="s">
        <v>26131</v>
      </c>
      <c r="E4190" s="1">
        <v>0</v>
      </c>
      <c r="F4190" s="1">
        <v>18.113</v>
      </c>
      <c r="G4190" s="1">
        <v>10</v>
      </c>
      <c r="H4190" s="1">
        <v>5</v>
      </c>
      <c r="I4190" s="1">
        <v>9</v>
      </c>
      <c r="J4190" s="1">
        <v>5</v>
      </c>
      <c r="K4190" s="1">
        <v>1</v>
      </c>
      <c r="L4190" s="1">
        <v>383</v>
      </c>
      <c r="M4190" s="1">
        <v>41.3</v>
      </c>
      <c r="N4190" s="1">
        <v>4.84</v>
      </c>
      <c r="O4190" s="1">
        <v>143</v>
      </c>
      <c r="P4190" s="1">
        <v>5</v>
      </c>
      <c r="Q4190" s="1" t="s">
        <v>53</v>
      </c>
      <c r="R4190" s="1" t="s">
        <v>104</v>
      </c>
      <c r="S4190" s="1" t="s">
        <v>507</v>
      </c>
      <c r="T4190" s="1" t="s">
        <v>26132</v>
      </c>
      <c r="U4190" s="1" t="s">
        <v>26133</v>
      </c>
      <c r="V4190" s="1" t="s">
        <v>26134</v>
      </c>
      <c r="W4190" s="1" t="s">
        <v>26135</v>
      </c>
      <c r="X4190" s="1" t="s">
        <v>144</v>
      </c>
      <c r="Y4190" s="1" t="s">
        <v>49</v>
      </c>
      <c r="Z4190" s="1" t="s">
        <v>26136</v>
      </c>
      <c r="AA4190" s="1">
        <v>97.5</v>
      </c>
      <c r="AB4190" s="1">
        <v>98.6</v>
      </c>
      <c r="AC4190" s="1">
        <v>98.4</v>
      </c>
      <c r="AD4190" s="1">
        <v>101.7</v>
      </c>
      <c r="AE4190" s="1">
        <v>102.1</v>
      </c>
      <c r="AF4190" s="1">
        <v>101</v>
      </c>
      <c r="AG4190" s="1">
        <v>98.5</v>
      </c>
      <c r="AH4190" s="1">
        <v>98.8</v>
      </c>
      <c r="AI4190" s="1">
        <v>108</v>
      </c>
      <c r="AJ4190" s="1">
        <v>95.5</v>
      </c>
      <c r="AK4190" s="2">
        <f t="shared" si="130"/>
        <v>-1.0097896725640446E-2</v>
      </c>
      <c r="AL4190" s="2">
        <f t="shared" si="131"/>
        <v>0.11429261309720656</v>
      </c>
    </row>
    <row r="4191" spans="1:38" x14ac:dyDescent="0.2">
      <c r="A4191" s="1" t="s">
        <v>36</v>
      </c>
      <c r="B4191" s="1" t="s">
        <v>37</v>
      </c>
      <c r="C4191" s="1" t="s">
        <v>26137</v>
      </c>
      <c r="D4191" s="1" t="s">
        <v>26138</v>
      </c>
      <c r="E4191" s="1">
        <v>0</v>
      </c>
      <c r="F4191" s="1">
        <v>23.234000000000002</v>
      </c>
      <c r="G4191" s="1">
        <v>19</v>
      </c>
      <c r="H4191" s="1">
        <v>4</v>
      </c>
      <c r="I4191" s="1">
        <v>8</v>
      </c>
      <c r="J4191" s="1">
        <v>4</v>
      </c>
      <c r="K4191" s="1">
        <v>1</v>
      </c>
      <c r="L4191" s="1">
        <v>271</v>
      </c>
      <c r="M4191" s="1">
        <v>29.6</v>
      </c>
      <c r="N4191" s="1">
        <v>5.25</v>
      </c>
      <c r="O4191" s="1">
        <v>150</v>
      </c>
      <c r="P4191" s="1">
        <v>4</v>
      </c>
      <c r="Q4191" s="1" t="s">
        <v>53</v>
      </c>
      <c r="R4191" s="1" t="s">
        <v>26139</v>
      </c>
      <c r="S4191" s="1" t="s">
        <v>131</v>
      </c>
      <c r="T4191" s="1" t="s">
        <v>26140</v>
      </c>
      <c r="U4191" s="1" t="s">
        <v>26141</v>
      </c>
      <c r="V4191" s="1" t="s">
        <v>26142</v>
      </c>
      <c r="W4191" s="1" t="s">
        <v>26143</v>
      </c>
      <c r="X4191" s="1" t="s">
        <v>144</v>
      </c>
      <c r="Y4191" s="1" t="s">
        <v>12249</v>
      </c>
      <c r="Z4191" s="1" t="s">
        <v>49</v>
      </c>
      <c r="AA4191" s="1">
        <v>100.2</v>
      </c>
      <c r="AB4191" s="1">
        <v>99.2</v>
      </c>
      <c r="AC4191" s="1">
        <v>98.4</v>
      </c>
      <c r="AD4191" s="1">
        <v>98.2</v>
      </c>
      <c r="AE4191" s="1">
        <v>105.5</v>
      </c>
      <c r="AF4191" s="1">
        <v>96.1</v>
      </c>
      <c r="AG4191" s="1">
        <v>99.4</v>
      </c>
      <c r="AH4191" s="1">
        <v>99.4</v>
      </c>
      <c r="AI4191" s="1">
        <v>100.6</v>
      </c>
      <c r="AJ4191" s="1">
        <v>102.9</v>
      </c>
      <c r="AK4191" s="2">
        <f t="shared" si="130"/>
        <v>8.9456324755411466E-3</v>
      </c>
      <c r="AL4191" s="2">
        <f t="shared" si="131"/>
        <v>0.13629899906278603</v>
      </c>
    </row>
    <row r="4192" spans="1:38" x14ac:dyDescent="0.2">
      <c r="A4192" s="1" t="s">
        <v>36</v>
      </c>
      <c r="B4192" s="1" t="s">
        <v>37</v>
      </c>
      <c r="C4192" s="1" t="s">
        <v>26144</v>
      </c>
      <c r="D4192" s="1" t="s">
        <v>26145</v>
      </c>
      <c r="E4192" s="1">
        <v>0</v>
      </c>
      <c r="F4192" s="1">
        <v>202.785</v>
      </c>
      <c r="G4192" s="1">
        <v>79</v>
      </c>
      <c r="H4192" s="1">
        <v>23</v>
      </c>
      <c r="I4192" s="1">
        <v>77</v>
      </c>
      <c r="J4192" s="1">
        <v>23</v>
      </c>
      <c r="K4192" s="1">
        <v>1</v>
      </c>
      <c r="L4192" s="1">
        <v>298</v>
      </c>
      <c r="M4192" s="1">
        <v>33.299999999999997</v>
      </c>
      <c r="N4192" s="1">
        <v>5.47</v>
      </c>
      <c r="O4192" s="1">
        <v>1606</v>
      </c>
      <c r="P4192" s="1">
        <v>23</v>
      </c>
      <c r="Q4192" s="1" t="s">
        <v>49</v>
      </c>
      <c r="R4192" s="1" t="s">
        <v>932</v>
      </c>
      <c r="S4192" s="1" t="s">
        <v>131</v>
      </c>
      <c r="T4192" s="1" t="s">
        <v>26146</v>
      </c>
      <c r="U4192" s="1" t="s">
        <v>26147</v>
      </c>
      <c r="V4192" s="1" t="s">
        <v>26148</v>
      </c>
      <c r="W4192" s="1" t="s">
        <v>26149</v>
      </c>
      <c r="X4192" s="1" t="s">
        <v>159</v>
      </c>
      <c r="Y4192" s="1" t="s">
        <v>49</v>
      </c>
      <c r="Z4192" s="1" t="s">
        <v>49</v>
      </c>
      <c r="AA4192" s="1">
        <v>101</v>
      </c>
      <c r="AB4192" s="1">
        <v>99.8</v>
      </c>
      <c r="AC4192" s="1">
        <v>100.9</v>
      </c>
      <c r="AD4192" s="1">
        <v>99.7</v>
      </c>
      <c r="AE4192" s="1">
        <v>99</v>
      </c>
      <c r="AF4192" s="1">
        <v>99.1</v>
      </c>
      <c r="AG4192" s="1">
        <v>100.9</v>
      </c>
      <c r="AH4192" s="1">
        <v>100.9</v>
      </c>
      <c r="AI4192" s="1">
        <v>100</v>
      </c>
      <c r="AJ4192" s="1">
        <v>98.6</v>
      </c>
      <c r="AK4192" s="2">
        <f t="shared" si="130"/>
        <v>2.5971114860390936E-3</v>
      </c>
      <c r="AL4192" s="2">
        <f t="shared" si="131"/>
        <v>0.11206982030005955</v>
      </c>
    </row>
    <row r="4193" spans="1:38" x14ac:dyDescent="0.2">
      <c r="A4193" s="1" t="s">
        <v>36</v>
      </c>
      <c r="B4193" s="1" t="s">
        <v>37</v>
      </c>
      <c r="C4193" s="1" t="s">
        <v>26150</v>
      </c>
      <c r="D4193" s="1" t="s">
        <v>26151</v>
      </c>
      <c r="E4193" s="1">
        <v>0</v>
      </c>
      <c r="F4193" s="1">
        <v>37.478999999999999</v>
      </c>
      <c r="G4193" s="1">
        <v>16</v>
      </c>
      <c r="H4193" s="1">
        <v>5</v>
      </c>
      <c r="I4193" s="1">
        <v>7</v>
      </c>
      <c r="J4193" s="1">
        <v>5</v>
      </c>
      <c r="K4193" s="1">
        <v>1</v>
      </c>
      <c r="L4193" s="1">
        <v>371</v>
      </c>
      <c r="M4193" s="1">
        <v>41.6</v>
      </c>
      <c r="N4193" s="1">
        <v>5.26</v>
      </c>
      <c r="O4193" s="1">
        <v>190</v>
      </c>
      <c r="P4193" s="1">
        <v>5</v>
      </c>
      <c r="Q4193" s="1" t="s">
        <v>103</v>
      </c>
      <c r="R4193" s="1" t="s">
        <v>868</v>
      </c>
      <c r="S4193" s="1" t="s">
        <v>5859</v>
      </c>
      <c r="T4193" s="1" t="s">
        <v>26152</v>
      </c>
      <c r="U4193" s="1" t="s">
        <v>26153</v>
      </c>
      <c r="V4193" s="1" t="s">
        <v>26154</v>
      </c>
      <c r="W4193" s="1" t="s">
        <v>26155</v>
      </c>
      <c r="X4193" s="1" t="s">
        <v>81</v>
      </c>
      <c r="Y4193" s="1" t="s">
        <v>49</v>
      </c>
      <c r="Z4193" s="1" t="s">
        <v>49</v>
      </c>
      <c r="AA4193" s="1">
        <v>91.8</v>
      </c>
      <c r="AB4193" s="1">
        <v>112.2</v>
      </c>
      <c r="AC4193" s="1">
        <v>99.2</v>
      </c>
      <c r="AD4193" s="1">
        <v>97.3</v>
      </c>
      <c r="AE4193" s="1">
        <v>102</v>
      </c>
      <c r="AF4193" s="1">
        <v>99.4</v>
      </c>
      <c r="AG4193" s="1">
        <v>96.4</v>
      </c>
      <c r="AH4193" s="1">
        <v>101.6</v>
      </c>
      <c r="AI4193" s="1">
        <v>96.4</v>
      </c>
      <c r="AJ4193" s="1">
        <v>103.7</v>
      </c>
      <c r="AK4193" s="2">
        <f t="shared" si="130"/>
        <v>1.4427070635279839E-2</v>
      </c>
      <c r="AL4193" s="2">
        <f t="shared" si="131"/>
        <v>0.10146661300266582</v>
      </c>
    </row>
    <row r="4194" spans="1:38" x14ac:dyDescent="0.2">
      <c r="A4194" s="1" t="s">
        <v>36</v>
      </c>
      <c r="B4194" s="1" t="s">
        <v>37</v>
      </c>
      <c r="C4194" s="1" t="s">
        <v>26156</v>
      </c>
      <c r="D4194" s="1" t="s">
        <v>26157</v>
      </c>
      <c r="E4194" s="1">
        <v>0</v>
      </c>
      <c r="F4194" s="1">
        <v>33.798000000000002</v>
      </c>
      <c r="G4194" s="1">
        <v>22</v>
      </c>
      <c r="H4194" s="1">
        <v>6</v>
      </c>
      <c r="I4194" s="1">
        <v>9</v>
      </c>
      <c r="J4194" s="1">
        <v>6</v>
      </c>
      <c r="K4194" s="1">
        <v>1</v>
      </c>
      <c r="L4194" s="1">
        <v>333</v>
      </c>
      <c r="M4194" s="1">
        <v>37.799999999999997</v>
      </c>
      <c r="N4194" s="1">
        <v>7.17</v>
      </c>
      <c r="O4194" s="1">
        <v>160</v>
      </c>
      <c r="P4194" s="1">
        <v>6</v>
      </c>
      <c r="Q4194" s="1" t="s">
        <v>3867</v>
      </c>
      <c r="R4194" s="1" t="s">
        <v>26158</v>
      </c>
      <c r="S4194" s="1" t="s">
        <v>42</v>
      </c>
      <c r="T4194" s="1" t="s">
        <v>26159</v>
      </c>
      <c r="U4194" s="1" t="s">
        <v>26160</v>
      </c>
      <c r="V4194" s="1" t="s">
        <v>26161</v>
      </c>
      <c r="W4194" s="1" t="s">
        <v>26162</v>
      </c>
      <c r="X4194" s="1" t="s">
        <v>144</v>
      </c>
      <c r="Y4194" s="1" t="s">
        <v>49</v>
      </c>
      <c r="Z4194" s="1" t="s">
        <v>49</v>
      </c>
      <c r="AA4194" s="1">
        <v>100.9</v>
      </c>
      <c r="AB4194" s="1">
        <v>95.6</v>
      </c>
      <c r="AC4194" s="1">
        <v>100.6</v>
      </c>
      <c r="AD4194" s="1">
        <v>100</v>
      </c>
      <c r="AE4194" s="1">
        <v>99.3</v>
      </c>
      <c r="AF4194" s="1">
        <v>99.3</v>
      </c>
      <c r="AG4194" s="1">
        <v>98.9</v>
      </c>
      <c r="AH4194" s="1">
        <v>100.4</v>
      </c>
      <c r="AI4194" s="1">
        <v>104.8</v>
      </c>
      <c r="AJ4194" s="1">
        <v>100.2</v>
      </c>
      <c r="AK4194" s="2">
        <f t="shared" si="130"/>
        <v>-2.0775167588659802E-2</v>
      </c>
      <c r="AL4194" s="2">
        <f t="shared" si="131"/>
        <v>0.46503347162426811</v>
      </c>
    </row>
    <row r="4195" spans="1:38" x14ac:dyDescent="0.2">
      <c r="A4195" s="1" t="s">
        <v>36</v>
      </c>
      <c r="B4195" s="1" t="s">
        <v>37</v>
      </c>
      <c r="C4195" s="1" t="s">
        <v>26163</v>
      </c>
      <c r="D4195" s="1" t="s">
        <v>26164</v>
      </c>
      <c r="E4195" s="1">
        <v>0</v>
      </c>
      <c r="F4195" s="1">
        <v>432.87700000000001</v>
      </c>
      <c r="G4195" s="1">
        <v>68</v>
      </c>
      <c r="H4195" s="1">
        <v>69</v>
      </c>
      <c r="I4195" s="1">
        <v>138</v>
      </c>
      <c r="J4195" s="1">
        <v>69</v>
      </c>
      <c r="K4195" s="1">
        <v>1</v>
      </c>
      <c r="L4195" s="1">
        <v>1066</v>
      </c>
      <c r="M4195" s="1">
        <v>116.6</v>
      </c>
      <c r="N4195" s="1">
        <v>6</v>
      </c>
      <c r="O4195" s="1">
        <v>2876</v>
      </c>
      <c r="P4195" s="1">
        <v>69</v>
      </c>
      <c r="Q4195" s="1" t="s">
        <v>26165</v>
      </c>
      <c r="R4195" s="1" t="s">
        <v>425</v>
      </c>
      <c r="S4195" s="1" t="s">
        <v>353</v>
      </c>
      <c r="T4195" s="1" t="s">
        <v>18518</v>
      </c>
      <c r="U4195" s="1" t="s">
        <v>26166</v>
      </c>
      <c r="V4195" s="1" t="s">
        <v>26167</v>
      </c>
      <c r="W4195" s="1" t="s">
        <v>26168</v>
      </c>
      <c r="X4195" s="1" t="s">
        <v>412</v>
      </c>
      <c r="Y4195" s="1" t="s">
        <v>26169</v>
      </c>
      <c r="Z4195" s="1" t="s">
        <v>26170</v>
      </c>
      <c r="AA4195" s="1">
        <v>99.5</v>
      </c>
      <c r="AB4195" s="1">
        <v>98.4</v>
      </c>
      <c r="AC4195" s="1">
        <v>100.2</v>
      </c>
      <c r="AD4195" s="1">
        <v>100.7</v>
      </c>
      <c r="AE4195" s="1">
        <v>101.7</v>
      </c>
      <c r="AF4195" s="1">
        <v>98</v>
      </c>
      <c r="AG4195" s="1">
        <v>100.4</v>
      </c>
      <c r="AH4195" s="1">
        <v>100.8</v>
      </c>
      <c r="AI4195" s="1">
        <v>100.8</v>
      </c>
      <c r="AJ4195" s="1">
        <v>99.5</v>
      </c>
      <c r="AK4195" s="2">
        <f t="shared" si="130"/>
        <v>2.8853910435751328E-3</v>
      </c>
      <c r="AL4195" s="2">
        <f t="shared" si="131"/>
        <v>9.6197851132172663E-2</v>
      </c>
    </row>
    <row r="4196" spans="1:38" x14ac:dyDescent="0.2">
      <c r="A4196" s="1" t="s">
        <v>36</v>
      </c>
      <c r="B4196" s="1" t="s">
        <v>37</v>
      </c>
      <c r="C4196" s="1" t="s">
        <v>26171</v>
      </c>
      <c r="D4196" s="1" t="s">
        <v>26172</v>
      </c>
      <c r="E4196" s="1">
        <v>0</v>
      </c>
      <c r="F4196" s="1">
        <v>56.591000000000001</v>
      </c>
      <c r="G4196" s="1">
        <v>26</v>
      </c>
      <c r="H4196" s="1">
        <v>11</v>
      </c>
      <c r="I4196" s="1">
        <v>24</v>
      </c>
      <c r="J4196" s="1">
        <v>10</v>
      </c>
      <c r="K4196" s="1">
        <v>1</v>
      </c>
      <c r="L4196" s="1">
        <v>595</v>
      </c>
      <c r="M4196" s="1">
        <v>66.7</v>
      </c>
      <c r="N4196" s="1">
        <v>7.05</v>
      </c>
      <c r="O4196" s="1">
        <v>344</v>
      </c>
      <c r="P4196" s="1">
        <v>11</v>
      </c>
      <c r="Q4196" s="1" t="s">
        <v>252</v>
      </c>
      <c r="R4196" s="1" t="s">
        <v>566</v>
      </c>
      <c r="S4196" s="1" t="s">
        <v>164</v>
      </c>
      <c r="T4196" s="1" t="s">
        <v>5398</v>
      </c>
      <c r="U4196" s="1" t="s">
        <v>26173</v>
      </c>
      <c r="V4196" s="1" t="s">
        <v>49</v>
      </c>
      <c r="W4196" s="1" t="s">
        <v>26174</v>
      </c>
      <c r="X4196" s="1" t="s">
        <v>676</v>
      </c>
      <c r="Y4196" s="1" t="s">
        <v>49</v>
      </c>
      <c r="Z4196" s="1" t="s">
        <v>49</v>
      </c>
      <c r="AA4196" s="1">
        <v>101.8</v>
      </c>
      <c r="AB4196" s="1">
        <v>98</v>
      </c>
      <c r="AC4196" s="1">
        <v>97.7</v>
      </c>
      <c r="AD4196" s="1">
        <v>104</v>
      </c>
      <c r="AE4196" s="1">
        <v>99.3</v>
      </c>
      <c r="AF4196" s="1">
        <v>99.5</v>
      </c>
      <c r="AG4196" s="1">
        <v>100.1</v>
      </c>
      <c r="AH4196" s="1">
        <v>98.6</v>
      </c>
      <c r="AI4196" s="1">
        <v>102.3</v>
      </c>
      <c r="AJ4196" s="1">
        <v>98.7</v>
      </c>
      <c r="AK4196" s="2">
        <f t="shared" si="130"/>
        <v>4.6166280703699766E-3</v>
      </c>
      <c r="AL4196" s="2">
        <f t="shared" si="131"/>
        <v>8.5040690028961766E-2</v>
      </c>
    </row>
    <row r="4197" spans="1:38" x14ac:dyDescent="0.2">
      <c r="A4197" s="1" t="s">
        <v>36</v>
      </c>
      <c r="B4197" s="1" t="s">
        <v>37</v>
      </c>
      <c r="C4197" s="1" t="s">
        <v>26175</v>
      </c>
      <c r="D4197" s="1" t="s">
        <v>26176</v>
      </c>
      <c r="E4197" s="1">
        <v>0</v>
      </c>
      <c r="F4197" s="1">
        <v>70.933000000000007</v>
      </c>
      <c r="G4197" s="1">
        <v>31</v>
      </c>
      <c r="H4197" s="1">
        <v>11</v>
      </c>
      <c r="I4197" s="1">
        <v>20</v>
      </c>
      <c r="J4197" s="1">
        <v>11</v>
      </c>
      <c r="K4197" s="1">
        <v>1</v>
      </c>
      <c r="L4197" s="1">
        <v>489</v>
      </c>
      <c r="M4197" s="1">
        <v>54.6</v>
      </c>
      <c r="N4197" s="1">
        <v>6.99</v>
      </c>
      <c r="O4197" s="1">
        <v>639</v>
      </c>
      <c r="P4197" s="1">
        <v>11</v>
      </c>
      <c r="Q4197" s="1" t="s">
        <v>222</v>
      </c>
      <c r="R4197" s="1" t="s">
        <v>2032</v>
      </c>
      <c r="S4197" s="1" t="s">
        <v>1075</v>
      </c>
      <c r="T4197" s="1" t="s">
        <v>19385</v>
      </c>
      <c r="U4197" s="1" t="s">
        <v>26177</v>
      </c>
      <c r="V4197" s="1" t="s">
        <v>26178</v>
      </c>
      <c r="W4197" s="1" t="s">
        <v>26179</v>
      </c>
      <c r="X4197" s="1" t="s">
        <v>47</v>
      </c>
      <c r="Y4197" s="1" t="s">
        <v>49</v>
      </c>
      <c r="Z4197" s="1" t="s">
        <v>49</v>
      </c>
      <c r="AA4197" s="1">
        <v>101.8</v>
      </c>
      <c r="AB4197" s="1">
        <v>99.4</v>
      </c>
      <c r="AC4197" s="1">
        <v>101.5</v>
      </c>
      <c r="AD4197" s="1">
        <v>100.3</v>
      </c>
      <c r="AE4197" s="1">
        <v>100.3</v>
      </c>
      <c r="AF4197" s="1">
        <v>96.1</v>
      </c>
      <c r="AG4197" s="1">
        <v>100.6</v>
      </c>
      <c r="AH4197" s="1">
        <v>97.7</v>
      </c>
      <c r="AI4197" s="1">
        <v>101.6</v>
      </c>
      <c r="AJ4197" s="1">
        <v>100.5</v>
      </c>
      <c r="AK4197" s="2">
        <f t="shared" si="130"/>
        <v>1.9624880081165676E-2</v>
      </c>
      <c r="AL4197" s="2">
        <f t="shared" si="131"/>
        <v>0.58649260874540421</v>
      </c>
    </row>
    <row r="4198" spans="1:38" x14ac:dyDescent="0.2">
      <c r="A4198" s="1" t="s">
        <v>36</v>
      </c>
      <c r="B4198" s="1" t="s">
        <v>37</v>
      </c>
      <c r="C4198" s="1" t="s">
        <v>26180</v>
      </c>
      <c r="D4198" s="1" t="s">
        <v>26181</v>
      </c>
      <c r="E4198" s="1">
        <v>0</v>
      </c>
      <c r="F4198" s="1">
        <v>13.135</v>
      </c>
      <c r="G4198" s="1">
        <v>13</v>
      </c>
      <c r="H4198" s="1">
        <v>3</v>
      </c>
      <c r="I4198" s="1">
        <v>4</v>
      </c>
      <c r="J4198" s="1">
        <v>3</v>
      </c>
      <c r="K4198" s="1">
        <v>1</v>
      </c>
      <c r="L4198" s="1">
        <v>255</v>
      </c>
      <c r="M4198" s="1">
        <v>28.5</v>
      </c>
      <c r="N4198" s="1">
        <v>5.03</v>
      </c>
      <c r="O4198" s="1">
        <v>72</v>
      </c>
      <c r="P4198" s="1">
        <v>3</v>
      </c>
      <c r="Q4198" s="1" t="s">
        <v>1356</v>
      </c>
      <c r="R4198" s="1" t="s">
        <v>2908</v>
      </c>
      <c r="S4198" s="1" t="s">
        <v>95</v>
      </c>
      <c r="T4198" s="1" t="s">
        <v>26182</v>
      </c>
      <c r="U4198" s="1" t="s">
        <v>26183</v>
      </c>
      <c r="V4198" s="1" t="s">
        <v>26184</v>
      </c>
      <c r="W4198" s="1" t="s">
        <v>26185</v>
      </c>
      <c r="X4198" s="1" t="s">
        <v>118</v>
      </c>
      <c r="Y4198" s="1" t="s">
        <v>49</v>
      </c>
      <c r="Z4198" s="1" t="s">
        <v>49</v>
      </c>
      <c r="AA4198" s="1">
        <v>99.8</v>
      </c>
      <c r="AB4198" s="1">
        <v>99.4</v>
      </c>
      <c r="AC4198" s="1">
        <v>99.8</v>
      </c>
      <c r="AD4198" s="1">
        <v>106.4</v>
      </c>
      <c r="AE4198" s="1">
        <v>100.9</v>
      </c>
      <c r="AF4198" s="1">
        <v>100</v>
      </c>
      <c r="AG4198" s="1">
        <v>105.3</v>
      </c>
      <c r="AH4198" s="1">
        <v>106</v>
      </c>
      <c r="AI4198" s="1">
        <v>82.4</v>
      </c>
      <c r="AJ4198" s="1">
        <v>99.9</v>
      </c>
      <c r="AK4198" s="2">
        <f t="shared" si="130"/>
        <v>3.6650089760393051E-2</v>
      </c>
      <c r="AL4198" s="2">
        <f t="shared" si="131"/>
        <v>0.2323863810117282</v>
      </c>
    </row>
    <row r="4199" spans="1:38" x14ac:dyDescent="0.2">
      <c r="A4199" s="1" t="s">
        <v>36</v>
      </c>
      <c r="B4199" s="1" t="s">
        <v>37</v>
      </c>
      <c r="C4199" s="1" t="s">
        <v>26186</v>
      </c>
      <c r="D4199" s="1" t="s">
        <v>26187</v>
      </c>
      <c r="E4199" s="1">
        <v>0</v>
      </c>
      <c r="F4199" s="1">
        <v>46.255000000000003</v>
      </c>
      <c r="G4199" s="1">
        <v>22</v>
      </c>
      <c r="H4199" s="1">
        <v>9</v>
      </c>
      <c r="I4199" s="1">
        <v>11</v>
      </c>
      <c r="J4199" s="1">
        <v>8</v>
      </c>
      <c r="K4199" s="1">
        <v>1</v>
      </c>
      <c r="L4199" s="1">
        <v>715</v>
      </c>
      <c r="M4199" s="1">
        <v>76.8</v>
      </c>
      <c r="N4199" s="1">
        <v>6.99</v>
      </c>
      <c r="O4199" s="1">
        <v>220</v>
      </c>
      <c r="P4199" s="1">
        <v>9</v>
      </c>
      <c r="Q4199" s="1" t="s">
        <v>898</v>
      </c>
      <c r="R4199" s="1" t="s">
        <v>425</v>
      </c>
      <c r="S4199" s="1" t="s">
        <v>164</v>
      </c>
      <c r="T4199" s="1" t="s">
        <v>26188</v>
      </c>
      <c r="U4199" s="1" t="s">
        <v>26189</v>
      </c>
      <c r="V4199" s="1" t="s">
        <v>26190</v>
      </c>
      <c r="W4199" s="1" t="s">
        <v>26191</v>
      </c>
      <c r="X4199" s="1" t="s">
        <v>194</v>
      </c>
      <c r="Y4199" s="1" t="s">
        <v>49</v>
      </c>
      <c r="Z4199" s="1" t="s">
        <v>49</v>
      </c>
      <c r="AA4199" s="1">
        <v>93.8</v>
      </c>
      <c r="AB4199" s="1">
        <v>100.4</v>
      </c>
      <c r="AC4199" s="1">
        <v>101.2</v>
      </c>
      <c r="AD4199" s="1">
        <v>95.5</v>
      </c>
      <c r="AE4199" s="1">
        <v>100.3</v>
      </c>
      <c r="AF4199" s="1">
        <v>96.1</v>
      </c>
      <c r="AG4199" s="1">
        <v>100.5</v>
      </c>
      <c r="AH4199" s="1">
        <v>100.1</v>
      </c>
      <c r="AI4199" s="1">
        <v>109.9</v>
      </c>
      <c r="AJ4199" s="1">
        <v>102.1</v>
      </c>
      <c r="AK4199" s="2">
        <f t="shared" si="130"/>
        <v>-5.0504533492449544E-2</v>
      </c>
      <c r="AL4199" s="2">
        <f t="shared" si="131"/>
        <v>0.63135695606867404</v>
      </c>
    </row>
    <row r="4200" spans="1:38" x14ac:dyDescent="0.2">
      <c r="A4200" s="1" t="s">
        <v>36</v>
      </c>
      <c r="B4200" s="1" t="s">
        <v>37</v>
      </c>
      <c r="C4200" s="1" t="s">
        <v>26192</v>
      </c>
      <c r="D4200" s="1" t="s">
        <v>26193</v>
      </c>
      <c r="E4200" s="1">
        <v>3.0000000000000001E-3</v>
      </c>
      <c r="F4200" s="1">
        <v>7.4459999999999997</v>
      </c>
      <c r="G4200" s="1">
        <v>4</v>
      </c>
      <c r="H4200" s="1">
        <v>3</v>
      </c>
      <c r="I4200" s="1">
        <v>5</v>
      </c>
      <c r="J4200" s="1">
        <v>3</v>
      </c>
      <c r="K4200" s="1">
        <v>1</v>
      </c>
      <c r="L4200" s="1">
        <v>547</v>
      </c>
      <c r="M4200" s="1">
        <v>61.8</v>
      </c>
      <c r="N4200" s="1">
        <v>6.61</v>
      </c>
      <c r="O4200" s="1">
        <v>73</v>
      </c>
      <c r="P4200" s="1">
        <v>3</v>
      </c>
      <c r="Q4200" s="1" t="s">
        <v>103</v>
      </c>
      <c r="R4200" s="1" t="s">
        <v>311</v>
      </c>
      <c r="S4200" s="1" t="s">
        <v>1075</v>
      </c>
      <c r="T4200" s="1" t="s">
        <v>26194</v>
      </c>
      <c r="U4200" s="1" t="s">
        <v>26195</v>
      </c>
      <c r="V4200" s="1" t="s">
        <v>49</v>
      </c>
      <c r="W4200" s="1" t="s">
        <v>26196</v>
      </c>
      <c r="X4200" s="1" t="s">
        <v>412</v>
      </c>
      <c r="Y4200" s="1" t="s">
        <v>49</v>
      </c>
      <c r="Z4200" s="1" t="s">
        <v>49</v>
      </c>
      <c r="AA4200" s="1">
        <v>104.7</v>
      </c>
      <c r="AB4200" s="1">
        <v>106.1</v>
      </c>
      <c r="AC4200" s="1">
        <v>97.5</v>
      </c>
      <c r="AD4200" s="1">
        <v>94</v>
      </c>
      <c r="AE4200" s="1">
        <v>99.7</v>
      </c>
      <c r="AF4200" s="1">
        <v>104.2</v>
      </c>
      <c r="AG4200" s="1">
        <v>101.2</v>
      </c>
      <c r="AH4200" s="1">
        <v>99.9</v>
      </c>
      <c r="AI4200" s="1">
        <v>95</v>
      </c>
      <c r="AJ4200" s="1">
        <v>97.7</v>
      </c>
      <c r="AK4200" s="2">
        <f t="shared" si="130"/>
        <v>1.1541621882691196E-2</v>
      </c>
      <c r="AL4200" s="2">
        <f t="shared" si="131"/>
        <v>0.10946129884189423</v>
      </c>
    </row>
    <row r="4201" spans="1:38" x14ac:dyDescent="0.2">
      <c r="A4201" s="1" t="s">
        <v>36</v>
      </c>
      <c r="B4201" s="1" t="s">
        <v>37</v>
      </c>
      <c r="C4201" s="1" t="s">
        <v>26197</v>
      </c>
      <c r="D4201" s="1" t="s">
        <v>26198</v>
      </c>
      <c r="E4201" s="1">
        <v>0</v>
      </c>
      <c r="F4201" s="1">
        <v>47.045999999999999</v>
      </c>
      <c r="G4201" s="1">
        <v>62</v>
      </c>
      <c r="H4201" s="1">
        <v>9</v>
      </c>
      <c r="I4201" s="1">
        <v>205</v>
      </c>
      <c r="J4201" s="1">
        <v>1</v>
      </c>
      <c r="K4201" s="1">
        <v>1</v>
      </c>
      <c r="L4201" s="1">
        <v>127</v>
      </c>
      <c r="M4201" s="1">
        <v>14.2</v>
      </c>
      <c r="N4201" s="1">
        <v>10.29</v>
      </c>
      <c r="O4201" s="1">
        <v>3373</v>
      </c>
      <c r="P4201" s="1">
        <v>9</v>
      </c>
      <c r="Q4201" s="1" t="s">
        <v>26199</v>
      </c>
      <c r="R4201" s="1" t="s">
        <v>506</v>
      </c>
      <c r="S4201" s="1" t="s">
        <v>507</v>
      </c>
      <c r="T4201" s="1" t="s">
        <v>508</v>
      </c>
      <c r="U4201" s="1" t="s">
        <v>26200</v>
      </c>
      <c r="V4201" s="1" t="s">
        <v>26201</v>
      </c>
      <c r="W4201" s="1" t="s">
        <v>26202</v>
      </c>
      <c r="X4201" s="1" t="s">
        <v>100</v>
      </c>
      <c r="Y4201" s="1" t="s">
        <v>9561</v>
      </c>
      <c r="Z4201" s="1" t="s">
        <v>49</v>
      </c>
      <c r="AA4201" s="1">
        <v>101.8</v>
      </c>
      <c r="AB4201" s="1">
        <v>100</v>
      </c>
      <c r="AC4201" s="1">
        <v>95.5</v>
      </c>
      <c r="AD4201" s="1">
        <v>103.3</v>
      </c>
      <c r="AE4201" s="1">
        <v>100.1</v>
      </c>
      <c r="AF4201" s="1">
        <v>102.3</v>
      </c>
      <c r="AG4201" s="1">
        <v>100.3</v>
      </c>
      <c r="AH4201" s="1">
        <v>95.6</v>
      </c>
      <c r="AI4201" s="1">
        <v>102.9</v>
      </c>
      <c r="AJ4201" s="1">
        <v>98.2</v>
      </c>
      <c r="AK4201" s="2">
        <f t="shared" si="130"/>
        <v>4.0395487536623283E-3</v>
      </c>
      <c r="AL4201" s="2">
        <f t="shared" si="131"/>
        <v>5.2955565377776889E-2</v>
      </c>
    </row>
    <row r="4202" spans="1:38" x14ac:dyDescent="0.2">
      <c r="A4202" s="1" t="s">
        <v>50</v>
      </c>
      <c r="B4202" s="1" t="s">
        <v>37</v>
      </c>
      <c r="C4202" s="1" t="s">
        <v>26203</v>
      </c>
      <c r="D4202" s="1" t="s">
        <v>26204</v>
      </c>
      <c r="E4202" s="1">
        <v>6.4000000000000001E-2</v>
      </c>
      <c r="F4202" s="1">
        <v>2.4910000000000001</v>
      </c>
      <c r="G4202" s="1">
        <v>1</v>
      </c>
      <c r="H4202" s="1">
        <v>1</v>
      </c>
      <c r="I4202" s="1">
        <v>1</v>
      </c>
      <c r="J4202" s="1">
        <v>1</v>
      </c>
      <c r="K4202" s="1">
        <v>1</v>
      </c>
      <c r="L4202" s="1">
        <v>953</v>
      </c>
      <c r="M4202" s="1">
        <v>104.8</v>
      </c>
      <c r="N4202" s="1">
        <v>6.96</v>
      </c>
      <c r="O4202" s="1">
        <v>36</v>
      </c>
      <c r="P4202" s="1">
        <v>1</v>
      </c>
      <c r="Q4202" s="1" t="s">
        <v>53</v>
      </c>
      <c r="R4202" s="1" t="s">
        <v>104</v>
      </c>
      <c r="S4202" s="1" t="s">
        <v>401</v>
      </c>
      <c r="T4202" s="1" t="s">
        <v>16997</v>
      </c>
      <c r="U4202" s="1" t="s">
        <v>26205</v>
      </c>
      <c r="V4202" s="1" t="s">
        <v>26206</v>
      </c>
      <c r="W4202" s="1" t="s">
        <v>26207</v>
      </c>
      <c r="X4202" s="1" t="s">
        <v>228</v>
      </c>
      <c r="Y4202" s="1" t="s">
        <v>49</v>
      </c>
      <c r="Z4202" s="1" t="s">
        <v>49</v>
      </c>
      <c r="AA4202" s="1">
        <v>116.8</v>
      </c>
      <c r="AB4202" s="1">
        <v>76.7</v>
      </c>
      <c r="AC4202" s="1">
        <v>94.1</v>
      </c>
      <c r="AD4202" s="1">
        <v>100.3</v>
      </c>
      <c r="AE4202" s="1">
        <v>106.8</v>
      </c>
      <c r="AF4202" s="1">
        <v>106.6</v>
      </c>
      <c r="AG4202" s="1">
        <v>100.5</v>
      </c>
      <c r="AH4202" s="1">
        <v>87.8</v>
      </c>
      <c r="AI4202" s="1">
        <v>109.9</v>
      </c>
      <c r="AJ4202" s="1">
        <v>100.5</v>
      </c>
      <c r="AK4202" s="2">
        <f t="shared" si="130"/>
        <v>-3.0586280459329283E-2</v>
      </c>
      <c r="AL4202" s="2">
        <f t="shared" si="131"/>
        <v>0.10234174715098289</v>
      </c>
    </row>
    <row r="4203" spans="1:38" x14ac:dyDescent="0.2">
      <c r="A4203" s="1" t="s">
        <v>36</v>
      </c>
      <c r="B4203" s="1" t="s">
        <v>37</v>
      </c>
      <c r="C4203" s="1" t="s">
        <v>26208</v>
      </c>
      <c r="D4203" s="1" t="s">
        <v>26209</v>
      </c>
      <c r="E4203" s="1">
        <v>0</v>
      </c>
      <c r="F4203" s="1">
        <v>13.016</v>
      </c>
      <c r="G4203" s="1">
        <v>6</v>
      </c>
      <c r="H4203" s="1">
        <v>3</v>
      </c>
      <c r="I4203" s="1">
        <v>3</v>
      </c>
      <c r="J4203" s="1">
        <v>3</v>
      </c>
      <c r="K4203" s="1">
        <v>1</v>
      </c>
      <c r="L4203" s="1">
        <v>593</v>
      </c>
      <c r="M4203" s="1">
        <v>65.2</v>
      </c>
      <c r="N4203" s="1">
        <v>8.6</v>
      </c>
      <c r="O4203" s="1">
        <v>67</v>
      </c>
      <c r="P4203" s="1">
        <v>3</v>
      </c>
      <c r="Q4203" s="1" t="s">
        <v>794</v>
      </c>
      <c r="R4203" s="1" t="s">
        <v>506</v>
      </c>
      <c r="S4203" s="1" t="s">
        <v>370</v>
      </c>
      <c r="T4203" s="1" t="s">
        <v>10716</v>
      </c>
      <c r="U4203" s="1" t="s">
        <v>26210</v>
      </c>
      <c r="V4203" s="1" t="s">
        <v>26211</v>
      </c>
      <c r="W4203" s="1" t="s">
        <v>26212</v>
      </c>
      <c r="X4203" s="1" t="s">
        <v>100</v>
      </c>
      <c r="Y4203" s="1" t="s">
        <v>49</v>
      </c>
      <c r="Z4203" s="1" t="s">
        <v>49</v>
      </c>
      <c r="AA4203" s="1">
        <v>97.2</v>
      </c>
      <c r="AB4203" s="1">
        <v>99.1</v>
      </c>
      <c r="AC4203" s="1">
        <v>103.9</v>
      </c>
      <c r="AD4203" s="1">
        <v>100.1</v>
      </c>
      <c r="AE4203" s="1">
        <v>99.6</v>
      </c>
      <c r="AF4203" s="1">
        <v>101.6</v>
      </c>
      <c r="AG4203" s="1">
        <v>101.9</v>
      </c>
      <c r="AH4203" s="1">
        <v>98.3</v>
      </c>
      <c r="AI4203" s="1">
        <v>99.8</v>
      </c>
      <c r="AJ4203" s="1">
        <v>98.5</v>
      </c>
      <c r="AK4203" s="2">
        <f t="shared" si="130"/>
        <v>-5.7707802404973667E-4</v>
      </c>
      <c r="AL4203" s="2">
        <f t="shared" si="131"/>
        <v>1.0219605635165972E-2</v>
      </c>
    </row>
    <row r="4204" spans="1:38" x14ac:dyDescent="0.2">
      <c r="A4204" s="1" t="s">
        <v>36</v>
      </c>
      <c r="B4204" s="1" t="s">
        <v>37</v>
      </c>
      <c r="C4204" s="1" t="s">
        <v>26213</v>
      </c>
      <c r="D4204" s="1" t="s">
        <v>26214</v>
      </c>
      <c r="E4204" s="1">
        <v>0</v>
      </c>
      <c r="F4204" s="1">
        <v>272.70400000000001</v>
      </c>
      <c r="G4204" s="1">
        <v>15</v>
      </c>
      <c r="H4204" s="1">
        <v>63</v>
      </c>
      <c r="I4204" s="1">
        <v>93</v>
      </c>
      <c r="J4204" s="1">
        <v>63</v>
      </c>
      <c r="K4204" s="1">
        <v>1</v>
      </c>
      <c r="L4204" s="1">
        <v>4749</v>
      </c>
      <c r="M4204" s="1">
        <v>520.9</v>
      </c>
      <c r="N4204" s="1">
        <v>7.09</v>
      </c>
      <c r="O4204" s="1">
        <v>1509</v>
      </c>
      <c r="P4204" s="1">
        <v>63</v>
      </c>
      <c r="Q4204" s="1" t="s">
        <v>49</v>
      </c>
      <c r="R4204" s="1" t="s">
        <v>49</v>
      </c>
      <c r="S4204" s="1" t="s">
        <v>49</v>
      </c>
      <c r="T4204" s="1" t="s">
        <v>49</v>
      </c>
      <c r="U4204" s="1" t="s">
        <v>49</v>
      </c>
      <c r="V4204" s="1" t="s">
        <v>49</v>
      </c>
      <c r="W4204" s="1" t="s">
        <v>49</v>
      </c>
      <c r="X4204" s="1" t="s">
        <v>49</v>
      </c>
      <c r="Y4204" s="1" t="s">
        <v>49</v>
      </c>
      <c r="Z4204" s="1" t="s">
        <v>49</v>
      </c>
      <c r="AA4204" s="1">
        <v>100.7</v>
      </c>
      <c r="AB4204" s="1">
        <v>103.3</v>
      </c>
      <c r="AC4204" s="1">
        <v>99.6</v>
      </c>
      <c r="AD4204" s="1">
        <v>99.1</v>
      </c>
      <c r="AE4204" s="1">
        <v>99.8</v>
      </c>
      <c r="AF4204" s="1">
        <v>100</v>
      </c>
      <c r="AG4204" s="1">
        <v>98.4</v>
      </c>
      <c r="AH4204" s="1">
        <v>100.3</v>
      </c>
      <c r="AI4204" s="1">
        <v>100.2</v>
      </c>
      <c r="AJ4204" s="1">
        <v>98.7</v>
      </c>
      <c r="AK4204" s="2">
        <f t="shared" si="130"/>
        <v>1.4137110823051165E-2</v>
      </c>
      <c r="AL4204" s="2">
        <f t="shared" si="131"/>
        <v>0.55137459385856968</v>
      </c>
    </row>
    <row r="4205" spans="1:38" x14ac:dyDescent="0.2">
      <c r="A4205" s="1" t="s">
        <v>36</v>
      </c>
      <c r="B4205" s="1" t="s">
        <v>37</v>
      </c>
      <c r="C4205" s="1" t="s">
        <v>26215</v>
      </c>
      <c r="D4205" s="1" t="s">
        <v>26216</v>
      </c>
      <c r="E4205" s="1">
        <v>0</v>
      </c>
      <c r="F4205" s="1">
        <v>168.33799999999999</v>
      </c>
      <c r="G4205" s="1">
        <v>20</v>
      </c>
      <c r="H4205" s="1">
        <v>32</v>
      </c>
      <c r="I4205" s="1">
        <v>52</v>
      </c>
      <c r="J4205" s="1">
        <v>32</v>
      </c>
      <c r="K4205" s="1">
        <v>1</v>
      </c>
      <c r="L4205" s="1">
        <v>2025</v>
      </c>
      <c r="M4205" s="1">
        <v>228.7</v>
      </c>
      <c r="N4205" s="1">
        <v>5.01</v>
      </c>
      <c r="O4205" s="1">
        <v>876</v>
      </c>
      <c r="P4205" s="1">
        <v>32</v>
      </c>
      <c r="Q4205" s="1" t="s">
        <v>658</v>
      </c>
      <c r="R4205" s="1" t="s">
        <v>975</v>
      </c>
      <c r="S4205" s="1" t="s">
        <v>131</v>
      </c>
      <c r="T4205" s="1" t="s">
        <v>49</v>
      </c>
      <c r="U4205" s="1" t="s">
        <v>26217</v>
      </c>
      <c r="V4205" s="1" t="s">
        <v>26218</v>
      </c>
      <c r="W4205" s="1" t="s">
        <v>26219</v>
      </c>
      <c r="X4205" s="1" t="s">
        <v>194</v>
      </c>
      <c r="Y4205" s="1" t="s">
        <v>49</v>
      </c>
      <c r="Z4205" s="1" t="s">
        <v>49</v>
      </c>
      <c r="AA4205" s="1">
        <v>97.8</v>
      </c>
      <c r="AB4205" s="1">
        <v>101</v>
      </c>
      <c r="AC4205" s="1">
        <v>100.1</v>
      </c>
      <c r="AD4205" s="1">
        <v>99.9</v>
      </c>
      <c r="AE4205" s="1">
        <v>99.5</v>
      </c>
      <c r="AF4205" s="1">
        <v>105.7</v>
      </c>
      <c r="AG4205" s="1">
        <v>100.2</v>
      </c>
      <c r="AH4205" s="1">
        <v>101.3</v>
      </c>
      <c r="AI4205" s="1">
        <v>96.7</v>
      </c>
      <c r="AJ4205" s="1">
        <v>97.8</v>
      </c>
      <c r="AK4205" s="2">
        <f t="shared" si="130"/>
        <v>-9.8103640807645047E-3</v>
      </c>
      <c r="AL4205" s="2">
        <f t="shared" si="131"/>
        <v>0.15972184437522255</v>
      </c>
    </row>
    <row r="4206" spans="1:38" x14ac:dyDescent="0.2">
      <c r="A4206" s="1" t="s">
        <v>36</v>
      </c>
      <c r="B4206" s="1" t="s">
        <v>37</v>
      </c>
      <c r="C4206" s="1" t="s">
        <v>26220</v>
      </c>
      <c r="D4206" s="1" t="s">
        <v>26221</v>
      </c>
      <c r="E4206" s="1">
        <v>0</v>
      </c>
      <c r="F4206" s="1">
        <v>99.131</v>
      </c>
      <c r="G4206" s="1">
        <v>27</v>
      </c>
      <c r="H4206" s="1">
        <v>19</v>
      </c>
      <c r="I4206" s="1">
        <v>32</v>
      </c>
      <c r="J4206" s="1">
        <v>17</v>
      </c>
      <c r="K4206" s="1">
        <v>1</v>
      </c>
      <c r="L4206" s="1">
        <v>958</v>
      </c>
      <c r="M4206" s="1">
        <v>106.7</v>
      </c>
      <c r="N4206" s="1">
        <v>6.65</v>
      </c>
      <c r="O4206" s="1">
        <v>473</v>
      </c>
      <c r="P4206" s="1">
        <v>19</v>
      </c>
      <c r="Q4206" s="1" t="s">
        <v>173</v>
      </c>
      <c r="R4206" s="1" t="s">
        <v>1007</v>
      </c>
      <c r="S4206" s="1" t="s">
        <v>482</v>
      </c>
      <c r="T4206" s="1" t="s">
        <v>26222</v>
      </c>
      <c r="U4206" s="1" t="s">
        <v>26223</v>
      </c>
      <c r="V4206" s="1" t="s">
        <v>26224</v>
      </c>
      <c r="W4206" s="1" t="s">
        <v>26225</v>
      </c>
      <c r="X4206" s="1" t="s">
        <v>169</v>
      </c>
      <c r="Y4206" s="1" t="s">
        <v>10906</v>
      </c>
      <c r="Z4206" s="1" t="s">
        <v>49</v>
      </c>
      <c r="AA4206" s="1">
        <v>98.6</v>
      </c>
      <c r="AB4206" s="1">
        <v>97</v>
      </c>
      <c r="AC4206" s="1">
        <v>93.9</v>
      </c>
      <c r="AD4206" s="1">
        <v>124.6</v>
      </c>
      <c r="AE4206" s="1">
        <v>89.8</v>
      </c>
      <c r="AF4206" s="1">
        <v>111.3</v>
      </c>
      <c r="AG4206" s="1">
        <v>97.2</v>
      </c>
      <c r="AH4206" s="1">
        <v>101.6</v>
      </c>
      <c r="AI4206" s="1">
        <v>93.2</v>
      </c>
      <c r="AJ4206" s="1">
        <v>93</v>
      </c>
      <c r="AK4206" s="2">
        <f t="shared" si="130"/>
        <v>2.1925001672632491E-2</v>
      </c>
      <c r="AL4206" s="2">
        <f t="shared" si="131"/>
        <v>7.8864370211311152E-2</v>
      </c>
    </row>
    <row r="4207" spans="1:38" x14ac:dyDescent="0.2">
      <c r="A4207" s="1" t="s">
        <v>36</v>
      </c>
      <c r="B4207" s="1" t="s">
        <v>37</v>
      </c>
      <c r="C4207" s="1" t="s">
        <v>26226</v>
      </c>
      <c r="D4207" s="1" t="s">
        <v>26227</v>
      </c>
      <c r="E4207" s="1">
        <v>0</v>
      </c>
      <c r="F4207" s="1">
        <v>95.055000000000007</v>
      </c>
      <c r="G4207" s="1">
        <v>23</v>
      </c>
      <c r="H4207" s="1">
        <v>14</v>
      </c>
      <c r="I4207" s="1">
        <v>21</v>
      </c>
      <c r="J4207" s="1">
        <v>10</v>
      </c>
      <c r="K4207" s="1">
        <v>1</v>
      </c>
      <c r="L4207" s="1">
        <v>784</v>
      </c>
      <c r="M4207" s="1">
        <v>85.4</v>
      </c>
      <c r="N4207" s="1">
        <v>7.11</v>
      </c>
      <c r="O4207" s="1">
        <v>639</v>
      </c>
      <c r="P4207" s="1">
        <v>14</v>
      </c>
      <c r="Q4207" s="1" t="s">
        <v>1356</v>
      </c>
      <c r="R4207" s="1" t="s">
        <v>241</v>
      </c>
      <c r="S4207" s="1" t="s">
        <v>242</v>
      </c>
      <c r="T4207" s="1" t="s">
        <v>18679</v>
      </c>
      <c r="U4207" s="1" t="s">
        <v>26228</v>
      </c>
      <c r="V4207" s="1" t="s">
        <v>26229</v>
      </c>
      <c r="W4207" s="1" t="s">
        <v>26230</v>
      </c>
      <c r="X4207" s="1" t="s">
        <v>100</v>
      </c>
      <c r="Y4207" s="1" t="s">
        <v>26231</v>
      </c>
      <c r="Z4207" s="1" t="s">
        <v>13153</v>
      </c>
      <c r="AA4207" s="1">
        <v>96.7</v>
      </c>
      <c r="AB4207" s="1">
        <v>96.4</v>
      </c>
      <c r="AC4207" s="1">
        <v>102.2</v>
      </c>
      <c r="AD4207" s="1">
        <v>100.1</v>
      </c>
      <c r="AE4207" s="1">
        <v>103.6</v>
      </c>
      <c r="AF4207" s="1">
        <v>97.5</v>
      </c>
      <c r="AG4207" s="1">
        <v>100.3</v>
      </c>
      <c r="AH4207" s="1">
        <v>100.9</v>
      </c>
      <c r="AI4207" s="1">
        <v>100.3</v>
      </c>
      <c r="AJ4207" s="1">
        <v>102</v>
      </c>
      <c r="AK4207" s="2">
        <f t="shared" si="130"/>
        <v>-5.7707878579480246E-3</v>
      </c>
      <c r="AL4207" s="2">
        <f t="shared" si="131"/>
        <v>9.0864342415144142E-2</v>
      </c>
    </row>
    <row r="4208" spans="1:38" x14ac:dyDescent="0.2">
      <c r="A4208" s="1" t="s">
        <v>36</v>
      </c>
      <c r="B4208" s="1" t="s">
        <v>37</v>
      </c>
      <c r="C4208" s="1" t="s">
        <v>26232</v>
      </c>
      <c r="D4208" s="1" t="s">
        <v>26233</v>
      </c>
      <c r="E4208" s="1">
        <v>0</v>
      </c>
      <c r="F4208" s="1">
        <v>26.981999999999999</v>
      </c>
      <c r="G4208" s="1">
        <v>10</v>
      </c>
      <c r="H4208" s="1">
        <v>8</v>
      </c>
      <c r="I4208" s="1">
        <v>10</v>
      </c>
      <c r="J4208" s="1">
        <v>8</v>
      </c>
      <c r="K4208" s="1">
        <v>1</v>
      </c>
      <c r="L4208" s="1">
        <v>723</v>
      </c>
      <c r="M4208" s="1">
        <v>81.599999999999994</v>
      </c>
      <c r="N4208" s="1">
        <v>7.87</v>
      </c>
      <c r="O4208" s="1">
        <v>154</v>
      </c>
      <c r="P4208" s="1">
        <v>8</v>
      </c>
      <c r="Q4208" s="1" t="s">
        <v>53</v>
      </c>
      <c r="R4208" s="1" t="s">
        <v>1686</v>
      </c>
      <c r="S4208" s="1" t="s">
        <v>42</v>
      </c>
      <c r="T4208" s="1" t="s">
        <v>17765</v>
      </c>
      <c r="U4208" s="1" t="s">
        <v>26234</v>
      </c>
      <c r="V4208" s="1" t="s">
        <v>26235</v>
      </c>
      <c r="W4208" s="1" t="s">
        <v>26236</v>
      </c>
      <c r="X4208" s="1" t="s">
        <v>258</v>
      </c>
      <c r="Y4208" s="1" t="s">
        <v>10655</v>
      </c>
      <c r="Z4208" s="1" t="s">
        <v>49</v>
      </c>
      <c r="AA4208" s="1">
        <v>96.3</v>
      </c>
      <c r="AB4208" s="1">
        <v>100.3</v>
      </c>
      <c r="AC4208" s="1">
        <v>102</v>
      </c>
      <c r="AD4208" s="1">
        <v>99</v>
      </c>
      <c r="AE4208" s="1">
        <v>101.1</v>
      </c>
      <c r="AF4208" s="1">
        <v>100.5</v>
      </c>
      <c r="AG4208" s="1">
        <v>97.4</v>
      </c>
      <c r="AH4208" s="1">
        <v>102.7</v>
      </c>
      <c r="AI4208" s="1">
        <v>99.7</v>
      </c>
      <c r="AJ4208" s="1">
        <v>101</v>
      </c>
      <c r="AK4208" s="2">
        <f t="shared" si="130"/>
        <v>-7.5020311172298206E-3</v>
      </c>
      <c r="AL4208" s="2">
        <f t="shared" si="131"/>
        <v>0.15283541650750143</v>
      </c>
    </row>
    <row r="4209" spans="1:38" x14ac:dyDescent="0.2">
      <c r="A4209" s="1" t="s">
        <v>36</v>
      </c>
      <c r="B4209" s="1" t="s">
        <v>37</v>
      </c>
      <c r="C4209" s="1" t="s">
        <v>26237</v>
      </c>
      <c r="D4209" s="1" t="s">
        <v>26238</v>
      </c>
      <c r="E4209" s="1">
        <v>0</v>
      </c>
      <c r="F4209" s="1">
        <v>87.611999999999995</v>
      </c>
      <c r="G4209" s="1">
        <v>31</v>
      </c>
      <c r="H4209" s="1">
        <v>15</v>
      </c>
      <c r="I4209" s="1">
        <v>33</v>
      </c>
      <c r="J4209" s="1">
        <v>15</v>
      </c>
      <c r="K4209" s="1">
        <v>1</v>
      </c>
      <c r="L4209" s="1">
        <v>600</v>
      </c>
      <c r="M4209" s="1">
        <v>67.8</v>
      </c>
      <c r="N4209" s="1">
        <v>6.65</v>
      </c>
      <c r="O4209" s="1">
        <v>756</v>
      </c>
      <c r="P4209" s="1">
        <v>15</v>
      </c>
      <c r="Q4209" s="1" t="s">
        <v>53</v>
      </c>
      <c r="R4209" s="1" t="s">
        <v>868</v>
      </c>
      <c r="S4209" s="1" t="s">
        <v>913</v>
      </c>
      <c r="T4209" s="1" t="s">
        <v>26239</v>
      </c>
      <c r="U4209" s="1" t="s">
        <v>26240</v>
      </c>
      <c r="V4209" s="1" t="s">
        <v>49</v>
      </c>
      <c r="W4209" s="1" t="s">
        <v>26241</v>
      </c>
      <c r="X4209" s="1" t="s">
        <v>421</v>
      </c>
      <c r="Y4209" s="1" t="s">
        <v>49</v>
      </c>
      <c r="Z4209" s="1" t="s">
        <v>49</v>
      </c>
      <c r="AA4209" s="1">
        <v>98.4</v>
      </c>
      <c r="AB4209" s="1">
        <v>99.2</v>
      </c>
      <c r="AC4209" s="1">
        <v>101.4</v>
      </c>
      <c r="AD4209" s="1">
        <v>100</v>
      </c>
      <c r="AE4209" s="1">
        <v>100.6</v>
      </c>
      <c r="AF4209" s="1">
        <v>102.5</v>
      </c>
      <c r="AG4209" s="1">
        <v>100</v>
      </c>
      <c r="AH4209" s="1">
        <v>100.2</v>
      </c>
      <c r="AI4209" s="1">
        <v>100.3</v>
      </c>
      <c r="AJ4209" s="1">
        <v>97.4</v>
      </c>
      <c r="AK4209" s="2">
        <f t="shared" si="130"/>
        <v>-2.3083125578623165E-3</v>
      </c>
      <c r="AL4209" s="2">
        <f t="shared" si="131"/>
        <v>5.9319827076476817E-2</v>
      </c>
    </row>
    <row r="4210" spans="1:38" x14ac:dyDescent="0.2">
      <c r="A4210" s="1" t="s">
        <v>36</v>
      </c>
      <c r="B4210" s="1" t="s">
        <v>37</v>
      </c>
      <c r="C4210" s="1" t="s">
        <v>26242</v>
      </c>
      <c r="D4210" s="1" t="s">
        <v>26243</v>
      </c>
      <c r="E4210" s="1">
        <v>0</v>
      </c>
      <c r="F4210" s="1">
        <v>27.501999999999999</v>
      </c>
      <c r="G4210" s="1">
        <v>7</v>
      </c>
      <c r="H4210" s="1">
        <v>3</v>
      </c>
      <c r="I4210" s="1">
        <v>9</v>
      </c>
      <c r="J4210" s="1">
        <v>3</v>
      </c>
      <c r="K4210" s="1">
        <v>1</v>
      </c>
      <c r="L4210" s="1">
        <v>702</v>
      </c>
      <c r="M4210" s="1">
        <v>79.900000000000006</v>
      </c>
      <c r="N4210" s="1">
        <v>9.99</v>
      </c>
      <c r="O4210" s="1">
        <v>168</v>
      </c>
      <c r="P4210" s="1">
        <v>3</v>
      </c>
      <c r="Q4210" s="1" t="s">
        <v>222</v>
      </c>
      <c r="R4210" s="1" t="s">
        <v>692</v>
      </c>
      <c r="S4210" s="1" t="s">
        <v>49</v>
      </c>
      <c r="T4210" s="1" t="s">
        <v>9093</v>
      </c>
      <c r="U4210" s="1" t="s">
        <v>26244</v>
      </c>
      <c r="V4210" s="1" t="s">
        <v>26245</v>
      </c>
      <c r="W4210" s="1" t="s">
        <v>26246</v>
      </c>
      <c r="X4210" s="1" t="s">
        <v>81</v>
      </c>
      <c r="Y4210" s="1" t="s">
        <v>49</v>
      </c>
      <c r="Z4210" s="1" t="s">
        <v>49</v>
      </c>
      <c r="AA4210" s="1">
        <v>81.5</v>
      </c>
      <c r="AB4210" s="1">
        <v>113.2</v>
      </c>
      <c r="AC4210" s="1">
        <v>113.4</v>
      </c>
      <c r="AD4210" s="1">
        <v>101.5</v>
      </c>
      <c r="AE4210" s="1">
        <v>94.3</v>
      </c>
      <c r="AF4210" s="1">
        <v>85.8</v>
      </c>
      <c r="AG4210" s="1">
        <v>85.5</v>
      </c>
      <c r="AH4210" s="1">
        <v>101.8</v>
      </c>
      <c r="AI4210" s="1">
        <v>120.7</v>
      </c>
      <c r="AJ4210" s="1">
        <v>102.4</v>
      </c>
      <c r="AK4210" s="2">
        <f t="shared" si="130"/>
        <v>2.2215721077321848E-2</v>
      </c>
      <c r="AL4210" s="2">
        <f t="shared" si="131"/>
        <v>6.2227864411031619E-2</v>
      </c>
    </row>
    <row r="4211" spans="1:38" x14ac:dyDescent="0.2">
      <c r="A4211" s="1" t="s">
        <v>36</v>
      </c>
      <c r="B4211" s="1" t="s">
        <v>37</v>
      </c>
      <c r="C4211" s="1" t="s">
        <v>26247</v>
      </c>
      <c r="D4211" s="1" t="s">
        <v>26248</v>
      </c>
      <c r="E4211" s="1">
        <v>0</v>
      </c>
      <c r="F4211" s="1">
        <v>218.833</v>
      </c>
      <c r="G4211" s="1">
        <v>40</v>
      </c>
      <c r="H4211" s="1">
        <v>36</v>
      </c>
      <c r="I4211" s="1">
        <v>52</v>
      </c>
      <c r="J4211" s="1">
        <v>36</v>
      </c>
      <c r="K4211" s="1">
        <v>1</v>
      </c>
      <c r="L4211" s="1">
        <v>1155</v>
      </c>
      <c r="M4211" s="1">
        <v>128.5</v>
      </c>
      <c r="N4211" s="1">
        <v>5.2</v>
      </c>
      <c r="O4211" s="1">
        <v>1250</v>
      </c>
      <c r="P4211" s="1">
        <v>36</v>
      </c>
      <c r="Q4211" s="1" t="s">
        <v>7529</v>
      </c>
      <c r="R4211" s="1" t="s">
        <v>1707</v>
      </c>
      <c r="S4211" s="1" t="s">
        <v>26249</v>
      </c>
      <c r="T4211" s="1" t="s">
        <v>19868</v>
      </c>
      <c r="U4211" s="1" t="s">
        <v>26250</v>
      </c>
      <c r="V4211" s="1" t="s">
        <v>26251</v>
      </c>
      <c r="W4211" s="1" t="s">
        <v>26252</v>
      </c>
      <c r="X4211" s="1" t="s">
        <v>194</v>
      </c>
      <c r="Y4211" s="1" t="s">
        <v>613</v>
      </c>
      <c r="Z4211" s="1" t="s">
        <v>49</v>
      </c>
      <c r="AA4211" s="1">
        <v>98.5</v>
      </c>
      <c r="AB4211" s="1">
        <v>98.1</v>
      </c>
      <c r="AC4211" s="1">
        <v>100.9</v>
      </c>
      <c r="AD4211" s="1">
        <v>99.3</v>
      </c>
      <c r="AE4211" s="1">
        <v>99</v>
      </c>
      <c r="AF4211" s="1">
        <v>97.7</v>
      </c>
      <c r="AG4211" s="1">
        <v>99.2</v>
      </c>
      <c r="AH4211" s="1">
        <v>101.9</v>
      </c>
      <c r="AI4211" s="1">
        <v>106.6</v>
      </c>
      <c r="AJ4211" s="1">
        <v>98.7</v>
      </c>
      <c r="AK4211" s="2">
        <f t="shared" si="130"/>
        <v>-2.3951682922641708E-2</v>
      </c>
      <c r="AL4211" s="2">
        <f t="shared" si="131"/>
        <v>0.45534260074270083</v>
      </c>
    </row>
    <row r="4212" spans="1:38" x14ac:dyDescent="0.2">
      <c r="A4212" s="1" t="s">
        <v>36</v>
      </c>
      <c r="B4212" s="1" t="s">
        <v>37</v>
      </c>
      <c r="C4212" s="1" t="s">
        <v>26253</v>
      </c>
      <c r="D4212" s="1" t="s">
        <v>26254</v>
      </c>
      <c r="E4212" s="1">
        <v>0</v>
      </c>
      <c r="F4212" s="1">
        <v>36.204999999999998</v>
      </c>
      <c r="G4212" s="1">
        <v>24</v>
      </c>
      <c r="H4212" s="1">
        <v>5</v>
      </c>
      <c r="I4212" s="1">
        <v>7</v>
      </c>
      <c r="J4212" s="1">
        <v>5</v>
      </c>
      <c r="K4212" s="1">
        <v>1</v>
      </c>
      <c r="L4212" s="1">
        <v>321</v>
      </c>
      <c r="M4212" s="1">
        <v>36.299999999999997</v>
      </c>
      <c r="N4212" s="1">
        <v>6.62</v>
      </c>
      <c r="O4212" s="1">
        <v>229</v>
      </c>
      <c r="P4212" s="1">
        <v>5</v>
      </c>
      <c r="Q4212" s="1" t="s">
        <v>586</v>
      </c>
      <c r="R4212" s="1" t="s">
        <v>311</v>
      </c>
      <c r="S4212" s="1" t="s">
        <v>26255</v>
      </c>
      <c r="T4212" s="1" t="s">
        <v>26256</v>
      </c>
      <c r="U4212" s="1" t="s">
        <v>26257</v>
      </c>
      <c r="V4212" s="1" t="s">
        <v>49</v>
      </c>
      <c r="W4212" s="1" t="s">
        <v>26258</v>
      </c>
      <c r="X4212" s="1" t="s">
        <v>81</v>
      </c>
      <c r="Y4212" s="1" t="s">
        <v>49</v>
      </c>
      <c r="Z4212" s="1" t="s">
        <v>49</v>
      </c>
      <c r="AA4212" s="1">
        <v>100.6</v>
      </c>
      <c r="AB4212" s="1">
        <v>99.6</v>
      </c>
      <c r="AC4212" s="1">
        <v>97.7</v>
      </c>
      <c r="AD4212" s="1">
        <v>102</v>
      </c>
      <c r="AE4212" s="1">
        <v>103.7</v>
      </c>
      <c r="AF4212" s="1">
        <v>102.1</v>
      </c>
      <c r="AG4212" s="1">
        <v>100.3</v>
      </c>
      <c r="AH4212" s="1">
        <v>100.8</v>
      </c>
      <c r="AI4212" s="1">
        <v>89.3</v>
      </c>
      <c r="AJ4212" s="1">
        <v>103.9</v>
      </c>
      <c r="AK4212" s="2">
        <f t="shared" si="130"/>
        <v>2.0775167588659969E-2</v>
      </c>
      <c r="AL4212" s="2">
        <f t="shared" si="131"/>
        <v>0.20978701682228418</v>
      </c>
    </row>
    <row r="4213" spans="1:38" x14ac:dyDescent="0.2">
      <c r="A4213" s="1" t="s">
        <v>36</v>
      </c>
      <c r="B4213" s="1" t="s">
        <v>37</v>
      </c>
      <c r="C4213" s="1" t="s">
        <v>26259</v>
      </c>
      <c r="D4213" s="1" t="s">
        <v>26260</v>
      </c>
      <c r="E4213" s="1">
        <v>0</v>
      </c>
      <c r="F4213" s="1">
        <v>103.429</v>
      </c>
      <c r="G4213" s="1">
        <v>49</v>
      </c>
      <c r="H4213" s="1">
        <v>14</v>
      </c>
      <c r="I4213" s="1">
        <v>33</v>
      </c>
      <c r="J4213" s="1">
        <v>14</v>
      </c>
      <c r="K4213" s="1">
        <v>1</v>
      </c>
      <c r="L4213" s="1">
        <v>386</v>
      </c>
      <c r="M4213" s="1">
        <v>43.2</v>
      </c>
      <c r="N4213" s="1">
        <v>7.17</v>
      </c>
      <c r="O4213" s="1">
        <v>642</v>
      </c>
      <c r="P4213" s="1">
        <v>14</v>
      </c>
      <c r="Q4213" s="1" t="s">
        <v>222</v>
      </c>
      <c r="R4213" s="1" t="s">
        <v>311</v>
      </c>
      <c r="S4213" s="1" t="s">
        <v>1075</v>
      </c>
      <c r="T4213" s="1" t="s">
        <v>24154</v>
      </c>
      <c r="U4213" s="1" t="s">
        <v>26261</v>
      </c>
      <c r="V4213" s="1" t="s">
        <v>26262</v>
      </c>
      <c r="W4213" s="1" t="s">
        <v>26263</v>
      </c>
      <c r="X4213" s="1" t="s">
        <v>258</v>
      </c>
      <c r="Y4213" s="1" t="s">
        <v>49</v>
      </c>
      <c r="Z4213" s="1" t="s">
        <v>49</v>
      </c>
      <c r="AA4213" s="1">
        <v>99</v>
      </c>
      <c r="AB4213" s="1">
        <v>99.3</v>
      </c>
      <c r="AC4213" s="1">
        <v>99.4</v>
      </c>
      <c r="AD4213" s="1">
        <v>100.2</v>
      </c>
      <c r="AE4213" s="1">
        <v>100.4</v>
      </c>
      <c r="AF4213" s="1">
        <v>99.4</v>
      </c>
      <c r="AG4213" s="1">
        <v>99</v>
      </c>
      <c r="AH4213" s="1">
        <v>100.5</v>
      </c>
      <c r="AI4213" s="1">
        <v>103.1</v>
      </c>
      <c r="AJ4213" s="1">
        <v>99.7</v>
      </c>
      <c r="AK4213" s="2">
        <f t="shared" si="130"/>
        <v>-9.810364080764182E-3</v>
      </c>
      <c r="AL4213" s="2">
        <f t="shared" si="131"/>
        <v>0.38787053963752793</v>
      </c>
    </row>
    <row r="4214" spans="1:38" x14ac:dyDescent="0.2">
      <c r="A4214" s="1" t="s">
        <v>36</v>
      </c>
      <c r="B4214" s="1" t="s">
        <v>37</v>
      </c>
      <c r="C4214" s="1" t="s">
        <v>26264</v>
      </c>
      <c r="D4214" s="1" t="s">
        <v>26265</v>
      </c>
      <c r="E4214" s="1">
        <v>0</v>
      </c>
      <c r="F4214" s="1">
        <v>48.274999999999999</v>
      </c>
      <c r="G4214" s="1">
        <v>15</v>
      </c>
      <c r="H4214" s="1">
        <v>10</v>
      </c>
      <c r="I4214" s="1">
        <v>11</v>
      </c>
      <c r="J4214" s="1">
        <v>10</v>
      </c>
      <c r="K4214" s="1">
        <v>1</v>
      </c>
      <c r="L4214" s="1">
        <v>825</v>
      </c>
      <c r="M4214" s="1">
        <v>91.7</v>
      </c>
      <c r="N4214" s="1">
        <v>6.74</v>
      </c>
      <c r="O4214" s="1">
        <v>196</v>
      </c>
      <c r="P4214" s="1">
        <v>10</v>
      </c>
      <c r="Q4214" s="1" t="s">
        <v>103</v>
      </c>
      <c r="R4214" s="1" t="s">
        <v>241</v>
      </c>
      <c r="S4214" s="1" t="s">
        <v>2731</v>
      </c>
      <c r="T4214" s="1" t="s">
        <v>11795</v>
      </c>
      <c r="U4214" s="1" t="s">
        <v>26266</v>
      </c>
      <c r="V4214" s="1" t="s">
        <v>26267</v>
      </c>
      <c r="W4214" s="1" t="s">
        <v>26268</v>
      </c>
      <c r="X4214" s="1" t="s">
        <v>258</v>
      </c>
      <c r="Y4214" s="1" t="s">
        <v>613</v>
      </c>
      <c r="Z4214" s="1" t="s">
        <v>2375</v>
      </c>
      <c r="AA4214" s="1">
        <v>98.5</v>
      </c>
      <c r="AB4214" s="1">
        <v>101.1</v>
      </c>
      <c r="AC4214" s="1">
        <v>97.9</v>
      </c>
      <c r="AD4214" s="1">
        <v>100.4</v>
      </c>
      <c r="AE4214" s="1">
        <v>101.9</v>
      </c>
      <c r="AF4214" s="1">
        <v>100.9</v>
      </c>
      <c r="AG4214" s="1">
        <v>97.8</v>
      </c>
      <c r="AH4214" s="1">
        <v>100.6</v>
      </c>
      <c r="AI4214" s="1">
        <v>101.4</v>
      </c>
      <c r="AJ4214" s="1">
        <v>99.5</v>
      </c>
      <c r="AK4214" s="2">
        <f t="shared" si="130"/>
        <v>-1.1541560942660374E-3</v>
      </c>
      <c r="AL4214" s="2">
        <f t="shared" si="131"/>
        <v>2.781546940148371E-2</v>
      </c>
    </row>
    <row r="4215" spans="1:38" x14ac:dyDescent="0.2">
      <c r="A4215" s="1" t="s">
        <v>36</v>
      </c>
      <c r="B4215" s="1" t="s">
        <v>37</v>
      </c>
      <c r="C4215" s="1" t="s">
        <v>26269</v>
      </c>
      <c r="D4215" s="1" t="s">
        <v>26270</v>
      </c>
      <c r="E4215" s="1">
        <v>0</v>
      </c>
      <c r="F4215" s="1">
        <v>31.353000000000002</v>
      </c>
      <c r="G4215" s="1">
        <v>14</v>
      </c>
      <c r="H4215" s="1">
        <v>7</v>
      </c>
      <c r="I4215" s="1">
        <v>10</v>
      </c>
      <c r="J4215" s="1">
        <v>7</v>
      </c>
      <c r="K4215" s="1">
        <v>1</v>
      </c>
      <c r="L4215" s="1">
        <v>581</v>
      </c>
      <c r="M4215" s="1">
        <v>66.2</v>
      </c>
      <c r="N4215" s="1">
        <v>7.55</v>
      </c>
      <c r="O4215" s="1">
        <v>179</v>
      </c>
      <c r="P4215" s="1">
        <v>7</v>
      </c>
      <c r="Q4215" s="1" t="s">
        <v>1472</v>
      </c>
      <c r="R4215" s="1" t="s">
        <v>2125</v>
      </c>
      <c r="S4215" s="1" t="s">
        <v>55</v>
      </c>
      <c r="T4215" s="1" t="s">
        <v>26271</v>
      </c>
      <c r="U4215" s="1" t="s">
        <v>26272</v>
      </c>
      <c r="V4215" s="1" t="s">
        <v>26273</v>
      </c>
      <c r="W4215" s="1" t="s">
        <v>26274</v>
      </c>
      <c r="X4215" s="1" t="s">
        <v>213</v>
      </c>
      <c r="Y4215" s="1" t="s">
        <v>49</v>
      </c>
      <c r="Z4215" s="1" t="s">
        <v>49</v>
      </c>
      <c r="AA4215" s="1">
        <v>99.2</v>
      </c>
      <c r="AB4215" s="1">
        <v>107.3</v>
      </c>
      <c r="AC4215" s="1">
        <v>98.3</v>
      </c>
      <c r="AD4215" s="1">
        <v>103.5</v>
      </c>
      <c r="AE4215" s="1">
        <v>99.3</v>
      </c>
      <c r="AF4215" s="1">
        <v>99.5</v>
      </c>
      <c r="AG4215" s="1">
        <v>101.2</v>
      </c>
      <c r="AH4215" s="1">
        <v>100.8</v>
      </c>
      <c r="AI4215" s="1">
        <v>92.7</v>
      </c>
      <c r="AJ4215" s="1">
        <v>98.2</v>
      </c>
      <c r="AK4215" s="2">
        <f t="shared" si="130"/>
        <v>4.3861307356648727E-2</v>
      </c>
      <c r="AL4215" s="2">
        <f t="shared" si="131"/>
        <v>0.65396767866136096</v>
      </c>
    </row>
    <row r="4216" spans="1:38" x14ac:dyDescent="0.2">
      <c r="A4216" s="1" t="s">
        <v>36</v>
      </c>
      <c r="B4216" s="1" t="s">
        <v>37</v>
      </c>
      <c r="C4216" s="1" t="s">
        <v>26275</v>
      </c>
      <c r="D4216" s="1" t="s">
        <v>26276</v>
      </c>
      <c r="E4216" s="1">
        <v>0</v>
      </c>
      <c r="F4216" s="1">
        <v>84.159000000000006</v>
      </c>
      <c r="G4216" s="1">
        <v>36</v>
      </c>
      <c r="H4216" s="1">
        <v>13</v>
      </c>
      <c r="I4216" s="1">
        <v>31</v>
      </c>
      <c r="J4216" s="1">
        <v>12</v>
      </c>
      <c r="K4216" s="1">
        <v>1</v>
      </c>
      <c r="L4216" s="1">
        <v>417</v>
      </c>
      <c r="M4216" s="1">
        <v>46.4</v>
      </c>
      <c r="N4216" s="1">
        <v>5.78</v>
      </c>
      <c r="O4216" s="1">
        <v>621</v>
      </c>
      <c r="P4216" s="1">
        <v>13</v>
      </c>
      <c r="Q4216" s="1" t="s">
        <v>1624</v>
      </c>
      <c r="R4216" s="1" t="s">
        <v>1764</v>
      </c>
      <c r="S4216" s="1" t="s">
        <v>147</v>
      </c>
      <c r="T4216" s="1" t="s">
        <v>26277</v>
      </c>
      <c r="U4216" s="1" t="s">
        <v>26278</v>
      </c>
      <c r="V4216" s="1" t="s">
        <v>26279</v>
      </c>
      <c r="W4216" s="1" t="s">
        <v>26280</v>
      </c>
      <c r="X4216" s="1" t="s">
        <v>100</v>
      </c>
      <c r="Y4216" s="1" t="s">
        <v>1630</v>
      </c>
      <c r="Z4216" s="1" t="s">
        <v>49</v>
      </c>
      <c r="AA4216" s="1">
        <v>99.2</v>
      </c>
      <c r="AB4216" s="1">
        <v>99.2</v>
      </c>
      <c r="AC4216" s="1">
        <v>100.4</v>
      </c>
      <c r="AD4216" s="1">
        <v>99.7</v>
      </c>
      <c r="AE4216" s="1">
        <v>102.7</v>
      </c>
      <c r="AF4216" s="1">
        <v>96.5</v>
      </c>
      <c r="AG4216" s="1">
        <v>99.8</v>
      </c>
      <c r="AH4216" s="1">
        <v>101.8</v>
      </c>
      <c r="AI4216" s="1">
        <v>99.9</v>
      </c>
      <c r="AJ4216" s="1">
        <v>100.7</v>
      </c>
      <c r="AK4216" s="2">
        <f t="shared" si="130"/>
        <v>7.214211656746362E-3</v>
      </c>
      <c r="AL4216" s="2">
        <f t="shared" si="131"/>
        <v>0.17935758374617716</v>
      </c>
    </row>
    <row r="4217" spans="1:38" x14ac:dyDescent="0.2">
      <c r="A4217" s="1" t="s">
        <v>60</v>
      </c>
      <c r="B4217" s="1" t="s">
        <v>37</v>
      </c>
      <c r="C4217" s="1" t="s">
        <v>26281</v>
      </c>
      <c r="D4217" s="1" t="s">
        <v>26282</v>
      </c>
      <c r="E4217" s="1">
        <v>3.5999999999999997E-2</v>
      </c>
      <c r="F4217" s="1">
        <v>3.141</v>
      </c>
      <c r="G4217" s="1">
        <v>2</v>
      </c>
      <c r="H4217" s="1">
        <v>1</v>
      </c>
      <c r="I4217" s="1">
        <v>1</v>
      </c>
      <c r="J4217" s="1">
        <v>1</v>
      </c>
      <c r="K4217" s="1">
        <v>1</v>
      </c>
      <c r="L4217" s="1">
        <v>414</v>
      </c>
      <c r="M4217" s="1">
        <v>44.9</v>
      </c>
      <c r="N4217" s="1">
        <v>8.85</v>
      </c>
      <c r="O4217" s="1">
        <v>23</v>
      </c>
      <c r="P4217" s="1">
        <v>1</v>
      </c>
      <c r="Q4217" s="1" t="s">
        <v>222</v>
      </c>
      <c r="R4217" s="1" t="s">
        <v>932</v>
      </c>
      <c r="S4217" s="1" t="s">
        <v>1075</v>
      </c>
      <c r="T4217" s="1" t="s">
        <v>26283</v>
      </c>
      <c r="U4217" s="1" t="s">
        <v>26284</v>
      </c>
      <c r="V4217" s="1" t="s">
        <v>26285</v>
      </c>
      <c r="W4217" s="1" t="s">
        <v>26286</v>
      </c>
      <c r="X4217" s="1" t="s">
        <v>676</v>
      </c>
      <c r="Y4217" s="1" t="s">
        <v>49</v>
      </c>
      <c r="Z4217" s="1" t="s">
        <v>49</v>
      </c>
      <c r="AA4217" s="1">
        <v>98.1</v>
      </c>
      <c r="AB4217" s="1">
        <v>100</v>
      </c>
      <c r="AC4217" s="1">
        <v>100.8</v>
      </c>
      <c r="AD4217" s="1">
        <v>98.1</v>
      </c>
      <c r="AE4217" s="1">
        <v>103.8</v>
      </c>
      <c r="AF4217" s="1">
        <v>99.3</v>
      </c>
      <c r="AG4217" s="1">
        <v>100.2</v>
      </c>
      <c r="AH4217" s="1">
        <v>100.3</v>
      </c>
      <c r="AI4217" s="1">
        <v>97.7</v>
      </c>
      <c r="AJ4217" s="1">
        <v>101.6</v>
      </c>
      <c r="AK4217" s="2">
        <f t="shared" si="130"/>
        <v>4.9056584311262426E-3</v>
      </c>
      <c r="AL4217" s="2">
        <f t="shared" si="131"/>
        <v>0.10238506610927023</v>
      </c>
    </row>
    <row r="4218" spans="1:38" x14ac:dyDescent="0.2">
      <c r="A4218" s="1" t="s">
        <v>36</v>
      </c>
      <c r="B4218" s="1" t="s">
        <v>37</v>
      </c>
      <c r="C4218" s="1" t="s">
        <v>26287</v>
      </c>
      <c r="D4218" s="1" t="s">
        <v>26288</v>
      </c>
      <c r="E4218" s="1">
        <v>0</v>
      </c>
      <c r="F4218" s="1">
        <v>14.972</v>
      </c>
      <c r="G4218" s="1">
        <v>11</v>
      </c>
      <c r="H4218" s="1">
        <v>3</v>
      </c>
      <c r="I4218" s="1">
        <v>5</v>
      </c>
      <c r="J4218" s="1">
        <v>3</v>
      </c>
      <c r="K4218" s="1">
        <v>1</v>
      </c>
      <c r="L4218" s="1">
        <v>310</v>
      </c>
      <c r="M4218" s="1">
        <v>34.299999999999997</v>
      </c>
      <c r="N4218" s="1">
        <v>6.23</v>
      </c>
      <c r="O4218" s="1">
        <v>84</v>
      </c>
      <c r="P4218" s="1">
        <v>3</v>
      </c>
      <c r="Q4218" s="1" t="s">
        <v>2465</v>
      </c>
      <c r="R4218" s="1" t="s">
        <v>75</v>
      </c>
      <c r="S4218" s="1" t="s">
        <v>526</v>
      </c>
      <c r="T4218" s="1" t="s">
        <v>26289</v>
      </c>
      <c r="U4218" s="1" t="s">
        <v>26290</v>
      </c>
      <c r="V4218" s="1" t="s">
        <v>26291</v>
      </c>
      <c r="W4218" s="1" t="s">
        <v>26292</v>
      </c>
      <c r="X4218" s="1" t="s">
        <v>204</v>
      </c>
      <c r="Y4218" s="1" t="s">
        <v>3177</v>
      </c>
      <c r="Z4218" s="1" t="s">
        <v>49</v>
      </c>
      <c r="AA4218" s="1">
        <v>98.6</v>
      </c>
      <c r="AB4218" s="1">
        <v>101.5</v>
      </c>
      <c r="AC4218" s="1">
        <v>101.9</v>
      </c>
      <c r="AD4218" s="1">
        <v>97.2</v>
      </c>
      <c r="AE4218" s="1">
        <v>98.6</v>
      </c>
      <c r="AF4218" s="1">
        <v>104.4</v>
      </c>
      <c r="AG4218" s="1">
        <v>103.3</v>
      </c>
      <c r="AH4218" s="1">
        <v>98.8</v>
      </c>
      <c r="AI4218" s="1">
        <v>96.9</v>
      </c>
      <c r="AJ4218" s="1">
        <v>98.8</v>
      </c>
      <c r="AK4218" s="2">
        <f t="shared" si="130"/>
        <v>-1.2695798290464192E-2</v>
      </c>
      <c r="AL4218" s="2">
        <f t="shared" si="131"/>
        <v>0.20721611050645333</v>
      </c>
    </row>
    <row r="4219" spans="1:38" x14ac:dyDescent="0.2">
      <c r="A4219" s="1" t="s">
        <v>36</v>
      </c>
      <c r="B4219" s="1" t="s">
        <v>37</v>
      </c>
      <c r="C4219" s="1" t="s">
        <v>26293</v>
      </c>
      <c r="D4219" s="1" t="s">
        <v>26294</v>
      </c>
      <c r="E4219" s="1">
        <v>0</v>
      </c>
      <c r="F4219" s="1">
        <v>20.452999999999999</v>
      </c>
      <c r="G4219" s="1">
        <v>5</v>
      </c>
      <c r="H4219" s="1">
        <v>7</v>
      </c>
      <c r="I4219" s="1">
        <v>8</v>
      </c>
      <c r="J4219" s="1">
        <v>7</v>
      </c>
      <c r="K4219" s="1">
        <v>1</v>
      </c>
      <c r="L4219" s="1">
        <v>1203</v>
      </c>
      <c r="M4219" s="1">
        <v>136.6</v>
      </c>
      <c r="N4219" s="1">
        <v>5.45</v>
      </c>
      <c r="O4219" s="1">
        <v>117</v>
      </c>
      <c r="P4219" s="1">
        <v>7</v>
      </c>
      <c r="Q4219" s="1" t="s">
        <v>2722</v>
      </c>
      <c r="R4219" s="1" t="s">
        <v>94</v>
      </c>
      <c r="S4219" s="1" t="s">
        <v>242</v>
      </c>
      <c r="T4219" s="1" t="s">
        <v>1940</v>
      </c>
      <c r="U4219" s="1" t="s">
        <v>26295</v>
      </c>
      <c r="V4219" s="1" t="s">
        <v>26296</v>
      </c>
      <c r="W4219" s="1" t="s">
        <v>26297</v>
      </c>
      <c r="X4219" s="1" t="s">
        <v>194</v>
      </c>
      <c r="Y4219" s="1" t="s">
        <v>49</v>
      </c>
      <c r="Z4219" s="1" t="s">
        <v>49</v>
      </c>
      <c r="AA4219" s="1">
        <v>95.1</v>
      </c>
      <c r="AB4219" s="1">
        <v>100.9</v>
      </c>
      <c r="AC4219" s="1">
        <v>100.4</v>
      </c>
      <c r="AD4219" s="1">
        <v>96.6</v>
      </c>
      <c r="AE4219" s="1">
        <v>102.2</v>
      </c>
      <c r="AF4219" s="1">
        <v>98.8</v>
      </c>
      <c r="AG4219" s="1">
        <v>100.6</v>
      </c>
      <c r="AH4219" s="1">
        <v>100.9</v>
      </c>
      <c r="AI4219" s="1">
        <v>107.7</v>
      </c>
      <c r="AJ4219" s="1">
        <v>96.9</v>
      </c>
      <c r="AK4219" s="2">
        <f t="shared" si="130"/>
        <v>-2.798636283684048E-2</v>
      </c>
      <c r="AL4219" s="2">
        <f t="shared" si="131"/>
        <v>0.37827720762576678</v>
      </c>
    </row>
    <row r="4220" spans="1:38" x14ac:dyDescent="0.2">
      <c r="A4220" s="1" t="s">
        <v>36</v>
      </c>
      <c r="B4220" s="1" t="s">
        <v>37</v>
      </c>
      <c r="C4220" s="1" t="s">
        <v>26298</v>
      </c>
      <c r="D4220" s="1" t="s">
        <v>26299</v>
      </c>
      <c r="E4220" s="1">
        <v>0</v>
      </c>
      <c r="F4220" s="1">
        <v>192.00399999999999</v>
      </c>
      <c r="G4220" s="1">
        <v>48</v>
      </c>
      <c r="H4220" s="1">
        <v>20</v>
      </c>
      <c r="I4220" s="1">
        <v>81</v>
      </c>
      <c r="J4220" s="1">
        <v>20</v>
      </c>
      <c r="K4220" s="1">
        <v>1</v>
      </c>
      <c r="L4220" s="1">
        <v>542</v>
      </c>
      <c r="M4220" s="1">
        <v>58.7</v>
      </c>
      <c r="N4220" s="1">
        <v>4.3899999999999997</v>
      </c>
      <c r="O4220" s="1">
        <v>2153</v>
      </c>
      <c r="P4220" s="1">
        <v>20</v>
      </c>
      <c r="Q4220" s="1" t="s">
        <v>53</v>
      </c>
      <c r="R4220" s="1" t="s">
        <v>566</v>
      </c>
      <c r="S4220" s="1" t="s">
        <v>55</v>
      </c>
      <c r="T4220" s="1" t="s">
        <v>22978</v>
      </c>
      <c r="U4220" s="1" t="s">
        <v>26300</v>
      </c>
      <c r="V4220" s="1" t="s">
        <v>26301</v>
      </c>
      <c r="W4220" s="1" t="s">
        <v>26302</v>
      </c>
      <c r="X4220" s="1" t="s">
        <v>47</v>
      </c>
      <c r="Y4220" s="1" t="s">
        <v>49</v>
      </c>
      <c r="Z4220" s="1" t="s">
        <v>2375</v>
      </c>
      <c r="AA4220" s="1">
        <v>99.6</v>
      </c>
      <c r="AB4220" s="1">
        <v>99.1</v>
      </c>
      <c r="AC4220" s="1">
        <v>98.7</v>
      </c>
      <c r="AD4220" s="1">
        <v>101.5</v>
      </c>
      <c r="AE4220" s="1">
        <v>99.5</v>
      </c>
      <c r="AF4220" s="1">
        <v>106</v>
      </c>
      <c r="AG4220" s="1">
        <v>100.1</v>
      </c>
      <c r="AH4220" s="1">
        <v>99.7</v>
      </c>
      <c r="AI4220" s="1">
        <v>97</v>
      </c>
      <c r="AJ4220" s="1">
        <v>98.7</v>
      </c>
      <c r="AK4220" s="2">
        <f t="shared" si="130"/>
        <v>-8.9456324755412958E-3</v>
      </c>
      <c r="AL4220" s="2">
        <f t="shared" si="131"/>
        <v>0.15001605216124461</v>
      </c>
    </row>
    <row r="4221" spans="1:38" x14ac:dyDescent="0.2">
      <c r="A4221" s="1" t="s">
        <v>36</v>
      </c>
      <c r="B4221" s="1" t="s">
        <v>37</v>
      </c>
      <c r="C4221" s="1" t="s">
        <v>26303</v>
      </c>
      <c r="D4221" s="1" t="s">
        <v>26304</v>
      </c>
      <c r="E4221" s="1">
        <v>0</v>
      </c>
      <c r="F4221" s="1">
        <v>86.075999999999993</v>
      </c>
      <c r="G4221" s="1">
        <v>56</v>
      </c>
      <c r="H4221" s="1">
        <v>9</v>
      </c>
      <c r="I4221" s="1">
        <v>36</v>
      </c>
      <c r="J4221" s="1">
        <v>9</v>
      </c>
      <c r="K4221" s="1">
        <v>1</v>
      </c>
      <c r="L4221" s="1">
        <v>231</v>
      </c>
      <c r="M4221" s="1">
        <v>24.8</v>
      </c>
      <c r="N4221" s="1">
        <v>7.23</v>
      </c>
      <c r="O4221" s="1">
        <v>820</v>
      </c>
      <c r="P4221" s="1">
        <v>9</v>
      </c>
      <c r="Q4221" s="1" t="s">
        <v>222</v>
      </c>
      <c r="R4221" s="1" t="s">
        <v>311</v>
      </c>
      <c r="S4221" s="1" t="s">
        <v>370</v>
      </c>
      <c r="T4221" s="1" t="s">
        <v>26305</v>
      </c>
      <c r="U4221" s="1" t="s">
        <v>26306</v>
      </c>
      <c r="V4221" s="1" t="s">
        <v>26307</v>
      </c>
      <c r="W4221" s="1" t="s">
        <v>26308</v>
      </c>
      <c r="X4221" s="1" t="s">
        <v>228</v>
      </c>
      <c r="Y4221" s="1" t="s">
        <v>2839</v>
      </c>
      <c r="Z4221" s="1" t="s">
        <v>49</v>
      </c>
      <c r="AA4221" s="1">
        <v>100.3</v>
      </c>
      <c r="AB4221" s="1">
        <v>99.2</v>
      </c>
      <c r="AC4221" s="1">
        <v>103.2</v>
      </c>
      <c r="AD4221" s="1">
        <v>98.1</v>
      </c>
      <c r="AE4221" s="1">
        <v>99.3</v>
      </c>
      <c r="AF4221" s="1">
        <v>98.8</v>
      </c>
      <c r="AG4221" s="1">
        <v>100.4</v>
      </c>
      <c r="AH4221" s="1">
        <v>99.5</v>
      </c>
      <c r="AI4221" s="1">
        <v>102.3</v>
      </c>
      <c r="AJ4221" s="1">
        <v>99</v>
      </c>
      <c r="AK4221" s="2">
        <f t="shared" si="130"/>
        <v>2.8851015812355295E-4</v>
      </c>
      <c r="AL4221" s="2">
        <f t="shared" si="131"/>
        <v>6.28090338995197E-3</v>
      </c>
    </row>
    <row r="4222" spans="1:38" x14ac:dyDescent="0.2">
      <c r="A4222" s="1" t="s">
        <v>36</v>
      </c>
      <c r="B4222" s="1" t="s">
        <v>37</v>
      </c>
      <c r="C4222" s="1" t="s">
        <v>26309</v>
      </c>
      <c r="D4222" s="1" t="s">
        <v>26310</v>
      </c>
      <c r="E4222" s="1">
        <v>0</v>
      </c>
      <c r="F4222" s="1">
        <v>266.65699999999998</v>
      </c>
      <c r="G4222" s="1">
        <v>59</v>
      </c>
      <c r="H4222" s="1">
        <v>26</v>
      </c>
      <c r="I4222" s="1">
        <v>129</v>
      </c>
      <c r="J4222" s="1">
        <v>26</v>
      </c>
      <c r="K4222" s="1">
        <v>1</v>
      </c>
      <c r="L4222" s="1">
        <v>463</v>
      </c>
      <c r="M4222" s="1">
        <v>51.1</v>
      </c>
      <c r="N4222" s="1">
        <v>5.64</v>
      </c>
      <c r="O4222" s="1">
        <v>3421</v>
      </c>
      <c r="P4222" s="1">
        <v>26</v>
      </c>
      <c r="Q4222" s="1" t="s">
        <v>1836</v>
      </c>
      <c r="R4222" s="1" t="s">
        <v>369</v>
      </c>
      <c r="S4222" s="1" t="s">
        <v>2731</v>
      </c>
      <c r="T4222" s="1" t="s">
        <v>26311</v>
      </c>
      <c r="U4222" s="1" t="s">
        <v>26312</v>
      </c>
      <c r="V4222" s="1" t="s">
        <v>26313</v>
      </c>
      <c r="W4222" s="1" t="s">
        <v>26314</v>
      </c>
      <c r="X4222" s="1" t="s">
        <v>59</v>
      </c>
      <c r="Y4222" s="1" t="s">
        <v>49</v>
      </c>
      <c r="Z4222" s="1" t="s">
        <v>49</v>
      </c>
      <c r="AA4222" s="1">
        <v>101.4</v>
      </c>
      <c r="AB4222" s="1">
        <v>97.1</v>
      </c>
      <c r="AC4222" s="1">
        <v>98.8</v>
      </c>
      <c r="AD4222" s="1">
        <v>99.5</v>
      </c>
      <c r="AE4222" s="1">
        <v>100.7</v>
      </c>
      <c r="AF4222" s="1">
        <v>99.3</v>
      </c>
      <c r="AG4222" s="1">
        <v>99.7</v>
      </c>
      <c r="AH4222" s="1">
        <v>100.4</v>
      </c>
      <c r="AI4222" s="1">
        <v>104</v>
      </c>
      <c r="AJ4222" s="1">
        <v>99</v>
      </c>
      <c r="AK4222" s="2">
        <f t="shared" si="130"/>
        <v>-1.4139938573253357E-2</v>
      </c>
      <c r="AL4222" s="2">
        <f t="shared" si="131"/>
        <v>0.36587035993544142</v>
      </c>
    </row>
    <row r="4223" spans="1:38" x14ac:dyDescent="0.2">
      <c r="A4223" s="1" t="s">
        <v>36</v>
      </c>
      <c r="B4223" s="1" t="s">
        <v>37</v>
      </c>
      <c r="C4223" s="1" t="s">
        <v>26315</v>
      </c>
      <c r="D4223" s="1" t="s">
        <v>26316</v>
      </c>
      <c r="E4223" s="1">
        <v>0</v>
      </c>
      <c r="F4223" s="1">
        <v>506.65499999999997</v>
      </c>
      <c r="G4223" s="1">
        <v>84</v>
      </c>
      <c r="H4223" s="1">
        <v>44</v>
      </c>
      <c r="I4223" s="1">
        <v>366</v>
      </c>
      <c r="J4223" s="1">
        <v>44</v>
      </c>
      <c r="K4223" s="1">
        <v>1</v>
      </c>
      <c r="L4223" s="1">
        <v>548</v>
      </c>
      <c r="M4223" s="1">
        <v>59.5</v>
      </c>
      <c r="N4223" s="1">
        <v>5.62</v>
      </c>
      <c r="O4223" s="1">
        <v>9612</v>
      </c>
      <c r="P4223" s="1">
        <v>44</v>
      </c>
      <c r="Q4223" s="1" t="s">
        <v>1290</v>
      </c>
      <c r="R4223" s="1" t="s">
        <v>861</v>
      </c>
      <c r="S4223" s="1" t="s">
        <v>5859</v>
      </c>
      <c r="T4223" s="1" t="s">
        <v>12333</v>
      </c>
      <c r="U4223" s="1" t="s">
        <v>26317</v>
      </c>
      <c r="V4223" s="1" t="s">
        <v>26318</v>
      </c>
      <c r="W4223" s="1" t="s">
        <v>26319</v>
      </c>
      <c r="X4223" s="1" t="s">
        <v>268</v>
      </c>
      <c r="Y4223" s="1" t="s">
        <v>49</v>
      </c>
      <c r="Z4223" s="1" t="s">
        <v>49</v>
      </c>
      <c r="AA4223" s="1">
        <v>100</v>
      </c>
      <c r="AB4223" s="1">
        <v>98.7</v>
      </c>
      <c r="AC4223" s="1">
        <v>101</v>
      </c>
      <c r="AD4223" s="1">
        <v>99.9</v>
      </c>
      <c r="AE4223" s="1">
        <v>101.5</v>
      </c>
      <c r="AF4223" s="1">
        <v>95.9</v>
      </c>
      <c r="AG4223" s="1">
        <v>100.3</v>
      </c>
      <c r="AH4223" s="1">
        <v>99.2</v>
      </c>
      <c r="AI4223" s="1">
        <v>103.3</v>
      </c>
      <c r="AJ4223" s="1">
        <v>100.2</v>
      </c>
      <c r="AK4223" s="2">
        <f t="shared" si="130"/>
        <v>6.3478684211523573E-3</v>
      </c>
      <c r="AL4223" s="2">
        <f t="shared" si="131"/>
        <v>0.13045735605015177</v>
      </c>
    </row>
    <row r="4224" spans="1:38" x14ac:dyDescent="0.2">
      <c r="A4224" s="1" t="s">
        <v>36</v>
      </c>
      <c r="B4224" s="1" t="s">
        <v>37</v>
      </c>
      <c r="C4224" s="1" t="s">
        <v>26320</v>
      </c>
      <c r="D4224" s="1" t="s">
        <v>26321</v>
      </c>
      <c r="E4224" s="1">
        <v>0</v>
      </c>
      <c r="F4224" s="1">
        <v>84.888999999999996</v>
      </c>
      <c r="G4224" s="1">
        <v>25</v>
      </c>
      <c r="H4224" s="1">
        <v>16</v>
      </c>
      <c r="I4224" s="1">
        <v>28</v>
      </c>
      <c r="J4224" s="1">
        <v>16</v>
      </c>
      <c r="K4224" s="1">
        <v>1</v>
      </c>
      <c r="L4224" s="1">
        <v>660</v>
      </c>
      <c r="M4224" s="1">
        <v>74.099999999999994</v>
      </c>
      <c r="N4224" s="1">
        <v>9.52</v>
      </c>
      <c r="O4224" s="1">
        <v>501</v>
      </c>
      <c r="P4224" s="1">
        <v>16</v>
      </c>
      <c r="Q4224" s="1" t="s">
        <v>850</v>
      </c>
      <c r="R4224" s="1" t="s">
        <v>12099</v>
      </c>
      <c r="S4224" s="1" t="s">
        <v>6705</v>
      </c>
      <c r="T4224" s="1" t="s">
        <v>26322</v>
      </c>
      <c r="U4224" s="1" t="s">
        <v>26323</v>
      </c>
      <c r="V4224" s="1" t="s">
        <v>26324</v>
      </c>
      <c r="W4224" s="1" t="s">
        <v>26325</v>
      </c>
      <c r="X4224" s="1" t="s">
        <v>676</v>
      </c>
      <c r="Y4224" s="1" t="s">
        <v>49</v>
      </c>
      <c r="Z4224" s="1" t="s">
        <v>49</v>
      </c>
      <c r="AA4224" s="1">
        <v>100.7</v>
      </c>
      <c r="AB4224" s="1">
        <v>97.1</v>
      </c>
      <c r="AC4224" s="1">
        <v>99.3</v>
      </c>
      <c r="AD4224" s="1">
        <v>95.8</v>
      </c>
      <c r="AE4224" s="1">
        <v>100.2</v>
      </c>
      <c r="AF4224" s="1">
        <v>97.7</v>
      </c>
      <c r="AG4224" s="1">
        <v>99.6</v>
      </c>
      <c r="AH4224" s="1">
        <v>102</v>
      </c>
      <c r="AI4224" s="1">
        <v>110.8</v>
      </c>
      <c r="AJ4224" s="1">
        <v>96.7</v>
      </c>
      <c r="AK4224" s="2">
        <f t="shared" si="130"/>
        <v>-3.9536271639690437E-2</v>
      </c>
      <c r="AL4224" s="2">
        <f t="shared" si="131"/>
        <v>0.46968958417434881</v>
      </c>
    </row>
    <row r="4225" spans="1:38" x14ac:dyDescent="0.2">
      <c r="A4225" s="1" t="s">
        <v>36</v>
      </c>
      <c r="B4225" s="1" t="s">
        <v>37</v>
      </c>
      <c r="C4225" s="1" t="s">
        <v>26326</v>
      </c>
      <c r="D4225" s="1" t="s">
        <v>26327</v>
      </c>
      <c r="E4225" s="1">
        <v>0</v>
      </c>
      <c r="F4225" s="1">
        <v>196.48400000000001</v>
      </c>
      <c r="G4225" s="1">
        <v>55</v>
      </c>
      <c r="H4225" s="1">
        <v>19</v>
      </c>
      <c r="I4225" s="1">
        <v>61</v>
      </c>
      <c r="J4225" s="1">
        <v>12</v>
      </c>
      <c r="K4225" s="1">
        <v>1</v>
      </c>
      <c r="L4225" s="1">
        <v>521</v>
      </c>
      <c r="M4225" s="1">
        <v>57.7</v>
      </c>
      <c r="N4225" s="1">
        <v>4.9400000000000004</v>
      </c>
      <c r="O4225" s="1">
        <v>1435</v>
      </c>
      <c r="P4225" s="1">
        <v>19</v>
      </c>
      <c r="Q4225" s="1" t="s">
        <v>138</v>
      </c>
      <c r="R4225" s="1" t="s">
        <v>75</v>
      </c>
      <c r="S4225" s="1" t="s">
        <v>65</v>
      </c>
      <c r="T4225" s="1" t="s">
        <v>26328</v>
      </c>
      <c r="U4225" s="1" t="s">
        <v>26329</v>
      </c>
      <c r="V4225" s="1" t="s">
        <v>26330</v>
      </c>
      <c r="W4225" s="1" t="s">
        <v>26331</v>
      </c>
      <c r="X4225" s="1" t="s">
        <v>412</v>
      </c>
      <c r="Y4225" s="1" t="s">
        <v>49</v>
      </c>
      <c r="Z4225" s="1" t="s">
        <v>6679</v>
      </c>
      <c r="AA4225" s="1">
        <v>101</v>
      </c>
      <c r="AB4225" s="1">
        <v>97.6</v>
      </c>
      <c r="AC4225" s="1">
        <v>100.1</v>
      </c>
      <c r="AD4225" s="1">
        <v>100.7</v>
      </c>
      <c r="AE4225" s="1">
        <v>98.6</v>
      </c>
      <c r="AF4225" s="1">
        <v>98.7</v>
      </c>
      <c r="AG4225" s="1">
        <v>100.8</v>
      </c>
      <c r="AH4225" s="1">
        <v>99.8</v>
      </c>
      <c r="AI4225" s="1">
        <v>102.3</v>
      </c>
      <c r="AJ4225" s="1">
        <v>100.3</v>
      </c>
      <c r="AK4225" s="2">
        <f t="shared" si="130"/>
        <v>-1.1254203804065581E-2</v>
      </c>
      <c r="AL4225" s="2">
        <f t="shared" si="131"/>
        <v>0.3971822390638326</v>
      </c>
    </row>
    <row r="4226" spans="1:38" x14ac:dyDescent="0.2">
      <c r="A4226" s="1" t="s">
        <v>36</v>
      </c>
      <c r="B4226" s="1" t="s">
        <v>37</v>
      </c>
      <c r="C4226" s="1" t="s">
        <v>26332</v>
      </c>
      <c r="D4226" s="1" t="s">
        <v>26333</v>
      </c>
      <c r="E4226" s="1">
        <v>0</v>
      </c>
      <c r="F4226" s="1">
        <v>145.434</v>
      </c>
      <c r="G4226" s="1">
        <v>53</v>
      </c>
      <c r="H4226" s="1">
        <v>15</v>
      </c>
      <c r="I4226" s="1">
        <v>41</v>
      </c>
      <c r="J4226" s="1">
        <v>15</v>
      </c>
      <c r="K4226" s="1">
        <v>1</v>
      </c>
      <c r="L4226" s="1">
        <v>402</v>
      </c>
      <c r="M4226" s="1">
        <v>43.5</v>
      </c>
      <c r="N4226" s="1">
        <v>5.16</v>
      </c>
      <c r="O4226" s="1">
        <v>923</v>
      </c>
      <c r="P4226" s="1">
        <v>15</v>
      </c>
      <c r="Q4226" s="1" t="s">
        <v>3282</v>
      </c>
      <c r="R4226" s="1" t="s">
        <v>1239</v>
      </c>
      <c r="S4226" s="1" t="s">
        <v>370</v>
      </c>
      <c r="T4226" s="1" t="s">
        <v>26334</v>
      </c>
      <c r="U4226" s="1" t="s">
        <v>26335</v>
      </c>
      <c r="V4226" s="1" t="s">
        <v>26336</v>
      </c>
      <c r="W4226" s="1" t="s">
        <v>26337</v>
      </c>
      <c r="X4226" s="1" t="s">
        <v>194</v>
      </c>
      <c r="Y4226" s="1" t="s">
        <v>49</v>
      </c>
      <c r="Z4226" s="1" t="s">
        <v>49</v>
      </c>
      <c r="AA4226" s="1">
        <v>99.6</v>
      </c>
      <c r="AB4226" s="1">
        <v>98.1</v>
      </c>
      <c r="AC4226" s="1">
        <v>100.3</v>
      </c>
      <c r="AD4226" s="1">
        <v>105.3</v>
      </c>
      <c r="AE4226" s="1">
        <v>99.8</v>
      </c>
      <c r="AF4226" s="1">
        <v>101</v>
      </c>
      <c r="AG4226" s="1">
        <v>99</v>
      </c>
      <c r="AH4226" s="1">
        <v>100.1</v>
      </c>
      <c r="AI4226" s="1">
        <v>96.6</v>
      </c>
      <c r="AJ4226" s="1">
        <v>100.2</v>
      </c>
      <c r="AK4226" s="2">
        <f t="shared" si="130"/>
        <v>1.7889647735392453E-2</v>
      </c>
      <c r="AL4226" s="2">
        <f t="shared" si="131"/>
        <v>0.38115331749168629</v>
      </c>
    </row>
    <row r="4227" spans="1:38" x14ac:dyDescent="0.2">
      <c r="A4227" s="1" t="s">
        <v>50</v>
      </c>
      <c r="B4227" s="1" t="s">
        <v>37</v>
      </c>
      <c r="C4227" s="1" t="s">
        <v>26338</v>
      </c>
      <c r="D4227" s="1" t="s">
        <v>26339</v>
      </c>
      <c r="E4227" s="1">
        <v>0.24199999999999999</v>
      </c>
      <c r="F4227" s="1">
        <v>1.097</v>
      </c>
      <c r="G4227" s="1">
        <v>3</v>
      </c>
      <c r="H4227" s="1">
        <v>1</v>
      </c>
      <c r="I4227" s="1">
        <v>1</v>
      </c>
      <c r="J4227" s="1">
        <v>1</v>
      </c>
      <c r="K4227" s="1">
        <v>1</v>
      </c>
      <c r="L4227" s="1">
        <v>523</v>
      </c>
      <c r="M4227" s="1">
        <v>59.8</v>
      </c>
      <c r="N4227" s="1">
        <v>9.2799999999999994</v>
      </c>
      <c r="O4227" s="1">
        <v>0</v>
      </c>
      <c r="P4227" s="1">
        <v>1</v>
      </c>
      <c r="Q4227" s="1" t="s">
        <v>361</v>
      </c>
      <c r="R4227" s="1" t="s">
        <v>64</v>
      </c>
      <c r="S4227" s="1" t="s">
        <v>131</v>
      </c>
      <c r="T4227" s="1" t="s">
        <v>3093</v>
      </c>
      <c r="U4227" s="1" t="s">
        <v>26340</v>
      </c>
      <c r="V4227" s="1" t="s">
        <v>26341</v>
      </c>
      <c r="W4227" s="1" t="s">
        <v>26342</v>
      </c>
      <c r="X4227" s="1" t="s">
        <v>25870</v>
      </c>
      <c r="Y4227" s="1" t="s">
        <v>49</v>
      </c>
      <c r="Z4227" s="1" t="s">
        <v>49</v>
      </c>
      <c r="AA4227" s="1">
        <v>100.1</v>
      </c>
      <c r="AB4227" s="1">
        <v>87.6</v>
      </c>
      <c r="AC4227" s="1">
        <v>105.2</v>
      </c>
      <c r="AD4227" s="1">
        <v>107.6</v>
      </c>
      <c r="AE4227" s="1">
        <v>97.2</v>
      </c>
      <c r="AF4227" s="1">
        <v>94.6</v>
      </c>
      <c r="AG4227" s="1">
        <v>104.8</v>
      </c>
      <c r="AH4227" s="1">
        <v>98.7</v>
      </c>
      <c r="AI4227" s="1">
        <v>104</v>
      </c>
      <c r="AJ4227" s="1">
        <v>100.3</v>
      </c>
      <c r="AK4227" s="2">
        <f t="shared" ref="AK4227:AK4290" si="132">LOG(SUM(AA4227:AE4227)/SUM(AF4227:AJ4227),2)</f>
        <v>-1.3560077214607558E-2</v>
      </c>
      <c r="AL4227" s="2">
        <f t="shared" ref="AL4227:AL4290" si="133">-LOG10(TTEST(AA4227:AE4227,AF4227:AJ4227,2,2))</f>
        <v>8.6987643414062482E-2</v>
      </c>
    </row>
    <row r="4228" spans="1:38" x14ac:dyDescent="0.2">
      <c r="A4228" s="1" t="s">
        <v>36</v>
      </c>
      <c r="B4228" s="1" t="s">
        <v>37</v>
      </c>
      <c r="C4228" s="1" t="s">
        <v>26343</v>
      </c>
      <c r="D4228" s="1" t="s">
        <v>26344</v>
      </c>
      <c r="E4228" s="1">
        <v>0</v>
      </c>
      <c r="F4228" s="1">
        <v>13.023999999999999</v>
      </c>
      <c r="G4228" s="1">
        <v>20</v>
      </c>
      <c r="H4228" s="1">
        <v>7</v>
      </c>
      <c r="I4228" s="1">
        <v>7</v>
      </c>
      <c r="J4228" s="1">
        <v>6</v>
      </c>
      <c r="K4228" s="1">
        <v>1</v>
      </c>
      <c r="L4228" s="1">
        <v>293</v>
      </c>
      <c r="M4228" s="1">
        <v>33.799999999999997</v>
      </c>
      <c r="N4228" s="1">
        <v>7.2</v>
      </c>
      <c r="O4228" s="1">
        <v>37</v>
      </c>
      <c r="P4228" s="1">
        <v>7</v>
      </c>
      <c r="Q4228" s="1" t="s">
        <v>361</v>
      </c>
      <c r="R4228" s="1" t="s">
        <v>49</v>
      </c>
      <c r="S4228" s="1" t="s">
        <v>164</v>
      </c>
      <c r="T4228" s="1" t="s">
        <v>2025</v>
      </c>
      <c r="U4228" s="1" t="s">
        <v>26345</v>
      </c>
      <c r="V4228" s="1" t="s">
        <v>26346</v>
      </c>
      <c r="W4228" s="1" t="s">
        <v>26347</v>
      </c>
      <c r="X4228" s="1" t="s">
        <v>100</v>
      </c>
      <c r="Y4228" s="1" t="s">
        <v>1676</v>
      </c>
      <c r="Z4228" s="1" t="s">
        <v>49</v>
      </c>
      <c r="AA4228" s="1">
        <v>98.9</v>
      </c>
      <c r="AB4228" s="1">
        <v>100.3</v>
      </c>
      <c r="AC4228" s="1">
        <v>94.8</v>
      </c>
      <c r="AD4228" s="1">
        <v>104.6</v>
      </c>
      <c r="AE4228" s="1">
        <v>99.6</v>
      </c>
      <c r="AF4228" s="1">
        <v>96.5</v>
      </c>
      <c r="AG4228" s="1">
        <v>103.7</v>
      </c>
      <c r="AH4228" s="1">
        <v>99.8</v>
      </c>
      <c r="AI4228" s="1">
        <v>104.8</v>
      </c>
      <c r="AJ4228" s="1">
        <v>97.1</v>
      </c>
      <c r="AK4228" s="2">
        <f t="shared" si="132"/>
        <v>-1.0674924518672036E-2</v>
      </c>
      <c r="AL4228" s="2">
        <f t="shared" si="133"/>
        <v>0.12158890848401384</v>
      </c>
    </row>
    <row r="4229" spans="1:38" x14ac:dyDescent="0.2">
      <c r="A4229" s="1" t="s">
        <v>36</v>
      </c>
      <c r="B4229" s="1" t="s">
        <v>37</v>
      </c>
      <c r="C4229" s="1" t="s">
        <v>26348</v>
      </c>
      <c r="D4229" s="1" t="s">
        <v>26349</v>
      </c>
      <c r="E4229" s="1">
        <v>0</v>
      </c>
      <c r="F4229" s="1">
        <v>245.81899999999999</v>
      </c>
      <c r="G4229" s="1">
        <v>45</v>
      </c>
      <c r="H4229" s="1">
        <v>46</v>
      </c>
      <c r="I4229" s="1">
        <v>85</v>
      </c>
      <c r="J4229" s="1">
        <v>42</v>
      </c>
      <c r="K4229" s="1">
        <v>1</v>
      </c>
      <c r="L4229" s="1">
        <v>1068</v>
      </c>
      <c r="M4229" s="1">
        <v>119.4</v>
      </c>
      <c r="N4229" s="1">
        <v>6.52</v>
      </c>
      <c r="O4229" s="1">
        <v>1799</v>
      </c>
      <c r="P4229" s="1">
        <v>46</v>
      </c>
      <c r="Q4229" s="1" t="s">
        <v>4509</v>
      </c>
      <c r="R4229" s="1" t="s">
        <v>8287</v>
      </c>
      <c r="S4229" s="1" t="s">
        <v>968</v>
      </c>
      <c r="T4229" s="1" t="s">
        <v>26350</v>
      </c>
      <c r="U4229" s="1" t="s">
        <v>26351</v>
      </c>
      <c r="V4229" s="1" t="s">
        <v>26352</v>
      </c>
      <c r="W4229" s="1" t="s">
        <v>26353</v>
      </c>
      <c r="X4229" s="1" t="s">
        <v>47</v>
      </c>
      <c r="Y4229" s="1" t="s">
        <v>49</v>
      </c>
      <c r="Z4229" s="1" t="s">
        <v>49</v>
      </c>
      <c r="AA4229" s="1">
        <v>100.1</v>
      </c>
      <c r="AB4229" s="1">
        <v>99.4</v>
      </c>
      <c r="AC4229" s="1">
        <v>101.1</v>
      </c>
      <c r="AD4229" s="1">
        <v>98.3</v>
      </c>
      <c r="AE4229" s="1">
        <v>101</v>
      </c>
      <c r="AF4229" s="1">
        <v>98.4</v>
      </c>
      <c r="AG4229" s="1">
        <v>100.4</v>
      </c>
      <c r="AH4229" s="1">
        <v>101</v>
      </c>
      <c r="AI4229" s="1">
        <v>100.9</v>
      </c>
      <c r="AJ4229" s="1">
        <v>99.3</v>
      </c>
      <c r="AK4229" s="2">
        <f t="shared" si="132"/>
        <v>-2.8856786592650286E-4</v>
      </c>
      <c r="AL4229" s="2">
        <f t="shared" si="133"/>
        <v>9.3756921409298196E-3</v>
      </c>
    </row>
    <row r="4230" spans="1:38" x14ac:dyDescent="0.2">
      <c r="A4230" s="1" t="s">
        <v>36</v>
      </c>
      <c r="B4230" s="1" t="s">
        <v>37</v>
      </c>
      <c r="C4230" s="1" t="s">
        <v>26354</v>
      </c>
      <c r="D4230" s="1" t="s">
        <v>26355</v>
      </c>
      <c r="E4230" s="1">
        <v>0</v>
      </c>
      <c r="F4230" s="1">
        <v>149.149</v>
      </c>
      <c r="G4230" s="1">
        <v>67</v>
      </c>
      <c r="H4230" s="1">
        <v>13</v>
      </c>
      <c r="I4230" s="1">
        <v>53</v>
      </c>
      <c r="J4230" s="1">
        <v>13</v>
      </c>
      <c r="K4230" s="1">
        <v>1</v>
      </c>
      <c r="L4230" s="1">
        <v>261</v>
      </c>
      <c r="M4230" s="1">
        <v>27.4</v>
      </c>
      <c r="N4230" s="1">
        <v>8.41</v>
      </c>
      <c r="O4230" s="1">
        <v>1437</v>
      </c>
      <c r="P4230" s="1">
        <v>13</v>
      </c>
      <c r="Q4230" s="1" t="s">
        <v>1356</v>
      </c>
      <c r="R4230" s="1" t="s">
        <v>1275</v>
      </c>
      <c r="S4230" s="1" t="s">
        <v>3317</v>
      </c>
      <c r="T4230" s="1" t="s">
        <v>6276</v>
      </c>
      <c r="U4230" s="1" t="s">
        <v>26356</v>
      </c>
      <c r="V4230" s="1" t="s">
        <v>49</v>
      </c>
      <c r="W4230" s="1" t="s">
        <v>26357</v>
      </c>
      <c r="X4230" s="1" t="s">
        <v>204</v>
      </c>
      <c r="Y4230" s="1" t="s">
        <v>49</v>
      </c>
      <c r="Z4230" s="1" t="s">
        <v>2203</v>
      </c>
      <c r="AA4230" s="1">
        <v>97.3</v>
      </c>
      <c r="AB4230" s="1">
        <v>97.5</v>
      </c>
      <c r="AC4230" s="1">
        <v>102.4</v>
      </c>
      <c r="AD4230" s="1">
        <v>99.2</v>
      </c>
      <c r="AE4230" s="1">
        <v>102.2</v>
      </c>
      <c r="AF4230" s="1">
        <v>97.5</v>
      </c>
      <c r="AG4230" s="1">
        <v>98.9</v>
      </c>
      <c r="AH4230" s="1">
        <v>99.4</v>
      </c>
      <c r="AI4230" s="1">
        <v>104.7</v>
      </c>
      <c r="AJ4230" s="1">
        <v>101.1</v>
      </c>
      <c r="AK4230" s="2">
        <f t="shared" si="132"/>
        <v>-8.6544653105381647E-3</v>
      </c>
      <c r="AL4230" s="2">
        <f t="shared" si="133"/>
        <v>0.13855389431670806</v>
      </c>
    </row>
    <row r="4231" spans="1:38" x14ac:dyDescent="0.2">
      <c r="A4231" s="1" t="s">
        <v>36</v>
      </c>
      <c r="B4231" s="1" t="s">
        <v>37</v>
      </c>
      <c r="C4231" s="1" t="s">
        <v>26358</v>
      </c>
      <c r="D4231" s="1" t="s">
        <v>26359</v>
      </c>
      <c r="E4231" s="1">
        <v>0</v>
      </c>
      <c r="F4231" s="1">
        <v>128.178</v>
      </c>
      <c r="G4231" s="1">
        <v>49</v>
      </c>
      <c r="H4231" s="1">
        <v>12</v>
      </c>
      <c r="I4231" s="1">
        <v>105</v>
      </c>
      <c r="J4231" s="1">
        <v>10</v>
      </c>
      <c r="K4231" s="1">
        <v>1</v>
      </c>
      <c r="L4231" s="1">
        <v>287</v>
      </c>
      <c r="M4231" s="1">
        <v>31.8</v>
      </c>
      <c r="N4231" s="1">
        <v>9.8000000000000007</v>
      </c>
      <c r="O4231" s="1">
        <v>2436</v>
      </c>
      <c r="P4231" s="1">
        <v>12</v>
      </c>
      <c r="Q4231" s="1" t="s">
        <v>222</v>
      </c>
      <c r="R4231" s="1" t="s">
        <v>4444</v>
      </c>
      <c r="S4231" s="1" t="s">
        <v>608</v>
      </c>
      <c r="T4231" s="1" t="s">
        <v>4445</v>
      </c>
      <c r="U4231" s="1" t="s">
        <v>26360</v>
      </c>
      <c r="V4231" s="1" t="s">
        <v>26361</v>
      </c>
      <c r="W4231" s="1" t="s">
        <v>26362</v>
      </c>
      <c r="X4231" s="1" t="s">
        <v>59</v>
      </c>
      <c r="Y4231" s="1" t="s">
        <v>4449</v>
      </c>
      <c r="Z4231" s="1" t="s">
        <v>2375</v>
      </c>
      <c r="AA4231" s="1">
        <v>102.5</v>
      </c>
      <c r="AB4231" s="1">
        <v>98.5</v>
      </c>
      <c r="AC4231" s="1">
        <v>97.4</v>
      </c>
      <c r="AD4231" s="1">
        <v>100.5</v>
      </c>
      <c r="AE4231" s="1">
        <v>100.1</v>
      </c>
      <c r="AF4231" s="1">
        <v>98.3</v>
      </c>
      <c r="AG4231" s="1">
        <v>100.4</v>
      </c>
      <c r="AH4231" s="1">
        <v>100.8</v>
      </c>
      <c r="AI4231" s="1">
        <v>102.9</v>
      </c>
      <c r="AJ4231" s="1">
        <v>98.6</v>
      </c>
      <c r="AK4231" s="2">
        <f t="shared" si="132"/>
        <v>-5.7707878579478632E-3</v>
      </c>
      <c r="AL4231" s="2">
        <f t="shared" si="133"/>
        <v>0.12549824940522483</v>
      </c>
    </row>
    <row r="4232" spans="1:38" x14ac:dyDescent="0.2">
      <c r="A4232" s="1" t="s">
        <v>36</v>
      </c>
      <c r="B4232" s="1" t="s">
        <v>37</v>
      </c>
      <c r="C4232" s="1" t="s">
        <v>26363</v>
      </c>
      <c r="D4232" s="1" t="s">
        <v>26364</v>
      </c>
      <c r="E4232" s="1">
        <v>0</v>
      </c>
      <c r="F4232" s="1">
        <v>252.505</v>
      </c>
      <c r="G4232" s="1">
        <v>51</v>
      </c>
      <c r="H4232" s="1">
        <v>34</v>
      </c>
      <c r="I4232" s="1">
        <v>74</v>
      </c>
      <c r="J4232" s="1">
        <v>34</v>
      </c>
      <c r="K4232" s="1">
        <v>1</v>
      </c>
      <c r="L4232" s="1">
        <v>902</v>
      </c>
      <c r="M4232" s="1">
        <v>101.4</v>
      </c>
      <c r="N4232" s="1">
        <v>7.14</v>
      </c>
      <c r="O4232" s="1">
        <v>1674</v>
      </c>
      <c r="P4232" s="1">
        <v>34</v>
      </c>
      <c r="Q4232" s="1" t="s">
        <v>240</v>
      </c>
      <c r="R4232" s="1" t="s">
        <v>3172</v>
      </c>
      <c r="S4232" s="1" t="s">
        <v>5331</v>
      </c>
      <c r="T4232" s="1" t="s">
        <v>26365</v>
      </c>
      <c r="U4232" s="1" t="s">
        <v>26366</v>
      </c>
      <c r="V4232" s="1" t="s">
        <v>26367</v>
      </c>
      <c r="W4232" s="1" t="s">
        <v>26368</v>
      </c>
      <c r="X4232" s="1" t="s">
        <v>127</v>
      </c>
      <c r="Y4232" s="1" t="s">
        <v>1691</v>
      </c>
      <c r="Z4232" s="1" t="s">
        <v>49</v>
      </c>
      <c r="AA4232" s="1">
        <v>98.6</v>
      </c>
      <c r="AB4232" s="1">
        <v>97.5</v>
      </c>
      <c r="AC4232" s="1">
        <v>100</v>
      </c>
      <c r="AD4232" s="1">
        <v>101.6</v>
      </c>
      <c r="AE4232" s="1">
        <v>99.6</v>
      </c>
      <c r="AF4232" s="1">
        <v>99.9</v>
      </c>
      <c r="AG4232" s="1">
        <v>98.7</v>
      </c>
      <c r="AH4232" s="1">
        <v>100.1</v>
      </c>
      <c r="AI4232" s="1">
        <v>104.7</v>
      </c>
      <c r="AJ4232" s="1">
        <v>99.3</v>
      </c>
      <c r="AK4232" s="2">
        <f t="shared" si="132"/>
        <v>-1.5581257892605095E-2</v>
      </c>
      <c r="AL4232" s="2">
        <f t="shared" si="133"/>
        <v>0.37660019312184251</v>
      </c>
    </row>
    <row r="4233" spans="1:38" x14ac:dyDescent="0.2">
      <c r="A4233" s="1" t="s">
        <v>36</v>
      </c>
      <c r="B4233" s="1" t="s">
        <v>37</v>
      </c>
      <c r="C4233" s="1" t="s">
        <v>26369</v>
      </c>
      <c r="D4233" s="1" t="s">
        <v>26370</v>
      </c>
      <c r="E4233" s="1">
        <v>0</v>
      </c>
      <c r="F4233" s="1">
        <v>168.63</v>
      </c>
      <c r="G4233" s="1">
        <v>29</v>
      </c>
      <c r="H4233" s="1">
        <v>26</v>
      </c>
      <c r="I4233" s="1">
        <v>58</v>
      </c>
      <c r="J4233" s="1">
        <v>25</v>
      </c>
      <c r="K4233" s="1">
        <v>1</v>
      </c>
      <c r="L4233" s="1">
        <v>1240</v>
      </c>
      <c r="M4233" s="1">
        <v>137.9</v>
      </c>
      <c r="N4233" s="1">
        <v>6.19</v>
      </c>
      <c r="O4233" s="1">
        <v>1327</v>
      </c>
      <c r="P4233" s="1">
        <v>26</v>
      </c>
      <c r="Q4233" s="1" t="s">
        <v>394</v>
      </c>
      <c r="R4233" s="1" t="s">
        <v>64</v>
      </c>
      <c r="S4233" s="1" t="s">
        <v>131</v>
      </c>
      <c r="T4233" s="1" t="s">
        <v>26371</v>
      </c>
      <c r="U4233" s="1" t="s">
        <v>26372</v>
      </c>
      <c r="V4233" s="1" t="s">
        <v>26373</v>
      </c>
      <c r="W4233" s="1" t="s">
        <v>26374</v>
      </c>
      <c r="X4233" s="1" t="s">
        <v>676</v>
      </c>
      <c r="Y4233" s="1" t="s">
        <v>644</v>
      </c>
      <c r="Z4233" s="1" t="s">
        <v>49</v>
      </c>
      <c r="AA4233" s="1">
        <v>100.9</v>
      </c>
      <c r="AB4233" s="1">
        <v>100.1</v>
      </c>
      <c r="AC4233" s="1">
        <v>100.8</v>
      </c>
      <c r="AD4233" s="1">
        <v>99.8</v>
      </c>
      <c r="AE4233" s="1">
        <v>98.3</v>
      </c>
      <c r="AF4233" s="1">
        <v>100.3</v>
      </c>
      <c r="AG4233" s="1">
        <v>100.5</v>
      </c>
      <c r="AH4233" s="1">
        <v>97.6</v>
      </c>
      <c r="AI4233" s="1">
        <v>101.9</v>
      </c>
      <c r="AJ4233" s="1">
        <v>99.8</v>
      </c>
      <c r="AK4233" s="2">
        <f t="shared" si="132"/>
        <v>-5.7707802404973667E-4</v>
      </c>
      <c r="AL4233" s="2">
        <f t="shared" si="133"/>
        <v>1.6275225389631703E-2</v>
      </c>
    </row>
    <row r="4234" spans="1:38" x14ac:dyDescent="0.2">
      <c r="A4234" s="1" t="s">
        <v>36</v>
      </c>
      <c r="B4234" s="1" t="s">
        <v>37</v>
      </c>
      <c r="C4234" s="1" t="s">
        <v>26375</v>
      </c>
      <c r="D4234" s="1" t="s">
        <v>26376</v>
      </c>
      <c r="E4234" s="1">
        <v>0</v>
      </c>
      <c r="F4234" s="1">
        <v>15.757999999999999</v>
      </c>
      <c r="G4234" s="1">
        <v>6</v>
      </c>
      <c r="H4234" s="1">
        <v>3</v>
      </c>
      <c r="I4234" s="1">
        <v>6</v>
      </c>
      <c r="J4234" s="1">
        <v>3</v>
      </c>
      <c r="K4234" s="1">
        <v>1</v>
      </c>
      <c r="L4234" s="1">
        <v>485</v>
      </c>
      <c r="M4234" s="1">
        <v>53.8</v>
      </c>
      <c r="N4234" s="1">
        <v>7.08</v>
      </c>
      <c r="O4234" s="1">
        <v>148</v>
      </c>
      <c r="P4234" s="1">
        <v>3</v>
      </c>
      <c r="Q4234" s="1" t="s">
        <v>138</v>
      </c>
      <c r="R4234" s="1" t="s">
        <v>64</v>
      </c>
      <c r="S4234" s="1" t="s">
        <v>139</v>
      </c>
      <c r="T4234" s="1" t="s">
        <v>3594</v>
      </c>
      <c r="U4234" s="1" t="s">
        <v>26377</v>
      </c>
      <c r="V4234" s="1" t="s">
        <v>26378</v>
      </c>
      <c r="W4234" s="1" t="s">
        <v>26379</v>
      </c>
      <c r="X4234" s="1" t="s">
        <v>81</v>
      </c>
      <c r="Y4234" s="1" t="s">
        <v>26380</v>
      </c>
      <c r="Z4234" s="1" t="s">
        <v>49</v>
      </c>
      <c r="AA4234" s="1">
        <v>99.4</v>
      </c>
      <c r="AB4234" s="1">
        <v>99.9</v>
      </c>
      <c r="AC4234" s="1">
        <v>99.2</v>
      </c>
      <c r="AD4234" s="1">
        <v>97.3</v>
      </c>
      <c r="AE4234" s="1">
        <v>104.4</v>
      </c>
      <c r="AF4234" s="1">
        <v>98.6</v>
      </c>
      <c r="AG4234" s="1">
        <v>99.6</v>
      </c>
      <c r="AH4234" s="1">
        <v>98.3</v>
      </c>
      <c r="AI4234" s="1">
        <v>102</v>
      </c>
      <c r="AJ4234" s="1">
        <v>101.2</v>
      </c>
      <c r="AK4234" s="2">
        <f t="shared" si="132"/>
        <v>1.4428394450823985E-3</v>
      </c>
      <c r="AL4234" s="2">
        <f t="shared" si="133"/>
        <v>2.5023935275206247E-2</v>
      </c>
    </row>
    <row r="4235" spans="1:38" x14ac:dyDescent="0.2">
      <c r="A4235" s="1" t="s">
        <v>36</v>
      </c>
      <c r="B4235" s="1" t="s">
        <v>37</v>
      </c>
      <c r="C4235" s="1" t="s">
        <v>26381</v>
      </c>
      <c r="D4235" s="1" t="s">
        <v>26382</v>
      </c>
      <c r="E4235" s="1">
        <v>1E-3</v>
      </c>
      <c r="F4235" s="1">
        <v>10.316000000000001</v>
      </c>
      <c r="G4235" s="1">
        <v>4</v>
      </c>
      <c r="H4235" s="1">
        <v>4</v>
      </c>
      <c r="I4235" s="1">
        <v>4</v>
      </c>
      <c r="J4235" s="1">
        <v>4</v>
      </c>
      <c r="K4235" s="1">
        <v>1</v>
      </c>
      <c r="L4235" s="1">
        <v>902</v>
      </c>
      <c r="M4235" s="1">
        <v>101.4</v>
      </c>
      <c r="N4235" s="1">
        <v>8.19</v>
      </c>
      <c r="O4235" s="1">
        <v>66</v>
      </c>
      <c r="P4235" s="1">
        <v>4</v>
      </c>
      <c r="Q4235" s="1" t="s">
        <v>103</v>
      </c>
      <c r="R4235" s="1" t="s">
        <v>208</v>
      </c>
      <c r="S4235" s="1" t="s">
        <v>526</v>
      </c>
      <c r="T4235" s="1" t="s">
        <v>26383</v>
      </c>
      <c r="U4235" s="1" t="s">
        <v>26384</v>
      </c>
      <c r="V4235" s="1" t="s">
        <v>26385</v>
      </c>
      <c r="W4235" s="1" t="s">
        <v>26386</v>
      </c>
      <c r="X4235" s="1" t="s">
        <v>213</v>
      </c>
      <c r="Y4235" s="1" t="s">
        <v>10655</v>
      </c>
      <c r="Z4235" s="1" t="s">
        <v>49</v>
      </c>
      <c r="AA4235" s="1">
        <v>108.2</v>
      </c>
      <c r="AB4235" s="1">
        <v>101.4</v>
      </c>
      <c r="AC4235" s="1">
        <v>99.1</v>
      </c>
      <c r="AD4235" s="1">
        <v>98</v>
      </c>
      <c r="AE4235" s="1">
        <v>97.8</v>
      </c>
      <c r="AF4235" s="1">
        <v>102.3</v>
      </c>
      <c r="AG4235" s="1">
        <v>99.4</v>
      </c>
      <c r="AH4235" s="1">
        <v>94.9</v>
      </c>
      <c r="AI4235" s="1">
        <v>97.5</v>
      </c>
      <c r="AJ4235" s="1">
        <v>101.4</v>
      </c>
      <c r="AK4235" s="2">
        <f t="shared" si="132"/>
        <v>2.5969211919869273E-2</v>
      </c>
      <c r="AL4235" s="2">
        <f t="shared" si="133"/>
        <v>0.33158648611783381</v>
      </c>
    </row>
    <row r="4236" spans="1:38" x14ac:dyDescent="0.2">
      <c r="A4236" s="1" t="s">
        <v>36</v>
      </c>
      <c r="B4236" s="1" t="s">
        <v>37</v>
      </c>
      <c r="C4236" s="1" t="s">
        <v>26387</v>
      </c>
      <c r="D4236" s="1" t="s">
        <v>26388</v>
      </c>
      <c r="E4236" s="1">
        <v>0</v>
      </c>
      <c r="F4236" s="1">
        <v>285.11200000000002</v>
      </c>
      <c r="G4236" s="1">
        <v>76</v>
      </c>
      <c r="H4236" s="1">
        <v>25</v>
      </c>
      <c r="I4236" s="1">
        <v>118</v>
      </c>
      <c r="J4236" s="1">
        <v>23</v>
      </c>
      <c r="K4236" s="1">
        <v>1</v>
      </c>
      <c r="L4236" s="1">
        <v>370</v>
      </c>
      <c r="M4236" s="1">
        <v>40.700000000000003</v>
      </c>
      <c r="N4236" s="1">
        <v>7.43</v>
      </c>
      <c r="O4236" s="1">
        <v>2575</v>
      </c>
      <c r="P4236" s="1">
        <v>25</v>
      </c>
      <c r="Q4236" s="1" t="s">
        <v>5416</v>
      </c>
      <c r="R4236" s="1" t="s">
        <v>2908</v>
      </c>
      <c r="S4236" s="1" t="s">
        <v>370</v>
      </c>
      <c r="T4236" s="1" t="s">
        <v>26389</v>
      </c>
      <c r="U4236" s="1" t="s">
        <v>26390</v>
      </c>
      <c r="V4236" s="1" t="s">
        <v>26391</v>
      </c>
      <c r="W4236" s="1" t="s">
        <v>26392</v>
      </c>
      <c r="X4236" s="1" t="s">
        <v>258</v>
      </c>
      <c r="Y4236" s="1" t="s">
        <v>49</v>
      </c>
      <c r="Z4236" s="1" t="s">
        <v>49</v>
      </c>
      <c r="AA4236" s="1">
        <v>101.4</v>
      </c>
      <c r="AB4236" s="1">
        <v>98.7</v>
      </c>
      <c r="AC4236" s="1">
        <v>100.7</v>
      </c>
      <c r="AD4236" s="1">
        <v>98.6</v>
      </c>
      <c r="AE4236" s="1">
        <v>100.9</v>
      </c>
      <c r="AF4236" s="1">
        <v>102.9</v>
      </c>
      <c r="AG4236" s="1">
        <v>101.5</v>
      </c>
      <c r="AH4236" s="1">
        <v>100.7</v>
      </c>
      <c r="AI4236" s="1">
        <v>93.6</v>
      </c>
      <c r="AJ4236" s="1">
        <v>101</v>
      </c>
      <c r="AK4236" s="2">
        <f t="shared" si="132"/>
        <v>1.7312342568147668E-3</v>
      </c>
      <c r="AL4236" s="2">
        <f t="shared" si="133"/>
        <v>2.3898441521428428E-2</v>
      </c>
    </row>
    <row r="4237" spans="1:38" x14ac:dyDescent="0.2">
      <c r="A4237" s="1" t="s">
        <v>36</v>
      </c>
      <c r="B4237" s="1" t="s">
        <v>37</v>
      </c>
      <c r="C4237" s="1" t="s">
        <v>26393</v>
      </c>
      <c r="D4237" s="1" t="s">
        <v>26394</v>
      </c>
      <c r="E4237" s="1">
        <v>0</v>
      </c>
      <c r="F4237" s="1">
        <v>172.26400000000001</v>
      </c>
      <c r="G4237" s="1">
        <v>31</v>
      </c>
      <c r="H4237" s="1">
        <v>29</v>
      </c>
      <c r="I4237" s="1">
        <v>46</v>
      </c>
      <c r="J4237" s="1">
        <v>27</v>
      </c>
      <c r="K4237" s="1">
        <v>1</v>
      </c>
      <c r="L4237" s="1">
        <v>1112</v>
      </c>
      <c r="M4237" s="1">
        <v>121.6</v>
      </c>
      <c r="N4237" s="1">
        <v>8.92</v>
      </c>
      <c r="O4237" s="1">
        <v>1169</v>
      </c>
      <c r="P4237" s="1">
        <v>29</v>
      </c>
      <c r="Q4237" s="1" t="s">
        <v>49</v>
      </c>
      <c r="R4237" s="1" t="s">
        <v>241</v>
      </c>
      <c r="S4237" s="1" t="s">
        <v>608</v>
      </c>
      <c r="T4237" s="1" t="s">
        <v>26395</v>
      </c>
      <c r="U4237" s="1" t="s">
        <v>26396</v>
      </c>
      <c r="V4237" s="1" t="s">
        <v>26397</v>
      </c>
      <c r="W4237" s="1" t="s">
        <v>26398</v>
      </c>
      <c r="X4237" s="1" t="s">
        <v>100</v>
      </c>
      <c r="Y4237" s="1" t="s">
        <v>49</v>
      </c>
      <c r="Z4237" s="1" t="s">
        <v>49</v>
      </c>
      <c r="AA4237" s="1">
        <v>99.3</v>
      </c>
      <c r="AB4237" s="1">
        <v>99.7</v>
      </c>
      <c r="AC4237" s="1">
        <v>99.7</v>
      </c>
      <c r="AD4237" s="1">
        <v>101</v>
      </c>
      <c r="AE4237" s="1">
        <v>100.5</v>
      </c>
      <c r="AF4237" s="1">
        <v>101.4</v>
      </c>
      <c r="AG4237" s="1">
        <v>99.9</v>
      </c>
      <c r="AH4237" s="1">
        <v>98.5</v>
      </c>
      <c r="AI4237" s="1">
        <v>100.5</v>
      </c>
      <c r="AJ4237" s="1">
        <v>99.6</v>
      </c>
      <c r="AK4237" s="2">
        <f t="shared" si="132"/>
        <v>8.6553049744708232E-4</v>
      </c>
      <c r="AL4237" s="2">
        <f t="shared" si="133"/>
        <v>3.6675680446928982E-2</v>
      </c>
    </row>
    <row r="4238" spans="1:38" x14ac:dyDescent="0.2">
      <c r="A4238" s="1" t="s">
        <v>36</v>
      </c>
      <c r="B4238" s="1" t="s">
        <v>37</v>
      </c>
      <c r="C4238" s="1" t="s">
        <v>26399</v>
      </c>
      <c r="D4238" s="1" t="s">
        <v>26400</v>
      </c>
      <c r="E4238" s="1">
        <v>2E-3</v>
      </c>
      <c r="F4238" s="1">
        <v>8.2769999999999992</v>
      </c>
      <c r="G4238" s="1">
        <v>3</v>
      </c>
      <c r="H4238" s="1">
        <v>2</v>
      </c>
      <c r="I4238" s="1">
        <v>3</v>
      </c>
      <c r="J4238" s="1">
        <v>2</v>
      </c>
      <c r="K4238" s="1">
        <v>1</v>
      </c>
      <c r="L4238" s="1">
        <v>948</v>
      </c>
      <c r="M4238" s="1">
        <v>105.9</v>
      </c>
      <c r="N4238" s="1">
        <v>7.88</v>
      </c>
      <c r="O4238" s="1">
        <v>55</v>
      </c>
      <c r="P4238" s="1">
        <v>2</v>
      </c>
      <c r="Q4238" s="1" t="s">
        <v>1763</v>
      </c>
      <c r="R4238" s="1" t="s">
        <v>692</v>
      </c>
      <c r="S4238" s="1" t="s">
        <v>147</v>
      </c>
      <c r="T4238" s="1" t="s">
        <v>26401</v>
      </c>
      <c r="U4238" s="1" t="s">
        <v>26402</v>
      </c>
      <c r="V4238" s="1" t="s">
        <v>26403</v>
      </c>
      <c r="W4238" s="1" t="s">
        <v>26404</v>
      </c>
      <c r="X4238" s="1" t="s">
        <v>268</v>
      </c>
      <c r="Y4238" s="1" t="s">
        <v>49</v>
      </c>
      <c r="Z4238" s="1" t="s">
        <v>49</v>
      </c>
      <c r="AA4238" s="1">
        <v>105.6</v>
      </c>
      <c r="AB4238" s="1">
        <v>96.3</v>
      </c>
      <c r="AC4238" s="1">
        <v>110.8</v>
      </c>
      <c r="AD4238" s="1">
        <v>98</v>
      </c>
      <c r="AE4238" s="1">
        <v>93.9</v>
      </c>
      <c r="AF4238" s="1">
        <v>104.2</v>
      </c>
      <c r="AG4238" s="1">
        <v>100.6</v>
      </c>
      <c r="AH4238" s="1">
        <v>97.5</v>
      </c>
      <c r="AI4238" s="1">
        <v>98.3</v>
      </c>
      <c r="AJ4238" s="1">
        <v>94.8</v>
      </c>
      <c r="AK4238" s="2">
        <f t="shared" si="132"/>
        <v>2.6546337729937319E-2</v>
      </c>
      <c r="AL4238" s="2">
        <f t="shared" si="133"/>
        <v>0.21049472607287237</v>
      </c>
    </row>
    <row r="4239" spans="1:38" x14ac:dyDescent="0.2">
      <c r="A4239" s="1" t="s">
        <v>36</v>
      </c>
      <c r="B4239" s="1" t="s">
        <v>37</v>
      </c>
      <c r="C4239" s="1" t="s">
        <v>26405</v>
      </c>
      <c r="D4239" s="1" t="s">
        <v>26406</v>
      </c>
      <c r="E4239" s="1">
        <v>0</v>
      </c>
      <c r="F4239" s="1">
        <v>62.533000000000001</v>
      </c>
      <c r="G4239" s="1">
        <v>33</v>
      </c>
      <c r="H4239" s="1">
        <v>7</v>
      </c>
      <c r="I4239" s="1">
        <v>22</v>
      </c>
      <c r="J4239" s="1">
        <v>7</v>
      </c>
      <c r="K4239" s="1">
        <v>1</v>
      </c>
      <c r="L4239" s="1">
        <v>275</v>
      </c>
      <c r="M4239" s="1">
        <v>29.6</v>
      </c>
      <c r="N4239" s="1">
        <v>6.38</v>
      </c>
      <c r="O4239" s="1">
        <v>633</v>
      </c>
      <c r="P4239" s="1">
        <v>7</v>
      </c>
      <c r="Q4239" s="1" t="s">
        <v>138</v>
      </c>
      <c r="R4239" s="1" t="s">
        <v>64</v>
      </c>
      <c r="S4239" s="1" t="s">
        <v>131</v>
      </c>
      <c r="T4239" s="1" t="s">
        <v>23365</v>
      </c>
      <c r="U4239" s="1" t="s">
        <v>26407</v>
      </c>
      <c r="V4239" s="1" t="s">
        <v>26408</v>
      </c>
      <c r="W4239" s="1" t="s">
        <v>26409</v>
      </c>
      <c r="X4239" s="1" t="s">
        <v>118</v>
      </c>
      <c r="Y4239" s="1" t="s">
        <v>49</v>
      </c>
      <c r="Z4239" s="1" t="s">
        <v>49</v>
      </c>
      <c r="AA4239" s="1">
        <v>98.7</v>
      </c>
      <c r="AB4239" s="1">
        <v>99.5</v>
      </c>
      <c r="AC4239" s="1">
        <v>101.3</v>
      </c>
      <c r="AD4239" s="1">
        <v>98.5</v>
      </c>
      <c r="AE4239" s="1">
        <v>101.2</v>
      </c>
      <c r="AF4239" s="1">
        <v>100.3</v>
      </c>
      <c r="AG4239" s="1">
        <v>98.9</v>
      </c>
      <c r="AH4239" s="1">
        <v>99.7</v>
      </c>
      <c r="AI4239" s="1">
        <v>99.5</v>
      </c>
      <c r="AJ4239" s="1">
        <v>102.4</v>
      </c>
      <c r="AK4239" s="2">
        <f t="shared" si="132"/>
        <v>-4.6166280703698916E-3</v>
      </c>
      <c r="AL4239" s="2">
        <f t="shared" si="133"/>
        <v>0.14479233156124782</v>
      </c>
    </row>
    <row r="4240" spans="1:38" x14ac:dyDescent="0.2">
      <c r="A4240" s="1" t="s">
        <v>60</v>
      </c>
      <c r="B4240" s="1" t="s">
        <v>37</v>
      </c>
      <c r="C4240" s="1" t="s">
        <v>26410</v>
      </c>
      <c r="D4240" s="1" t="s">
        <v>26411</v>
      </c>
      <c r="E4240" s="1">
        <v>4.7E-2</v>
      </c>
      <c r="F4240" s="1">
        <v>2.794</v>
      </c>
      <c r="G4240" s="1">
        <v>4</v>
      </c>
      <c r="H4240" s="1">
        <v>1</v>
      </c>
      <c r="I4240" s="1">
        <v>1</v>
      </c>
      <c r="J4240" s="1">
        <v>1</v>
      </c>
      <c r="K4240" s="1">
        <v>1</v>
      </c>
      <c r="L4240" s="1">
        <v>254</v>
      </c>
      <c r="M4240" s="1">
        <v>28.1</v>
      </c>
      <c r="N4240" s="1">
        <v>9.6</v>
      </c>
      <c r="O4240" s="1">
        <v>26</v>
      </c>
      <c r="P4240" s="1">
        <v>1</v>
      </c>
      <c r="Q4240" s="1" t="s">
        <v>222</v>
      </c>
      <c r="R4240" s="1" t="s">
        <v>104</v>
      </c>
      <c r="S4240" s="1" t="s">
        <v>526</v>
      </c>
      <c r="T4240" s="1" t="s">
        <v>26412</v>
      </c>
      <c r="U4240" s="1" t="s">
        <v>26413</v>
      </c>
      <c r="V4240" s="1" t="s">
        <v>26414</v>
      </c>
      <c r="W4240" s="1" t="s">
        <v>26415</v>
      </c>
      <c r="X4240" s="1" t="s">
        <v>287</v>
      </c>
      <c r="Y4240" s="1" t="s">
        <v>49</v>
      </c>
      <c r="Z4240" s="1" t="s">
        <v>49</v>
      </c>
      <c r="AA4240" s="1">
        <v>97.8</v>
      </c>
      <c r="AB4240" s="1">
        <v>98</v>
      </c>
      <c r="AC4240" s="1">
        <v>116.3</v>
      </c>
      <c r="AD4240" s="1">
        <v>100.1</v>
      </c>
      <c r="AE4240" s="1">
        <v>94.8</v>
      </c>
      <c r="AF4240" s="1">
        <v>110.9</v>
      </c>
      <c r="AG4240" s="1">
        <v>83.1</v>
      </c>
      <c r="AH4240" s="1">
        <v>98.2</v>
      </c>
      <c r="AI4240" s="1">
        <v>97.5</v>
      </c>
      <c r="AJ4240" s="1">
        <v>103.2</v>
      </c>
      <c r="AK4240" s="2">
        <f t="shared" si="132"/>
        <v>4.0690766219472534E-2</v>
      </c>
      <c r="AL4240" s="2">
        <f t="shared" si="133"/>
        <v>0.18862811874016444</v>
      </c>
    </row>
    <row r="4241" spans="1:38" x14ac:dyDescent="0.2">
      <c r="A4241" s="1" t="s">
        <v>50</v>
      </c>
      <c r="B4241" s="1" t="s">
        <v>37</v>
      </c>
      <c r="C4241" s="1" t="s">
        <v>26416</v>
      </c>
      <c r="D4241" s="1" t="s">
        <v>26417</v>
      </c>
      <c r="E4241" s="1">
        <v>0.06</v>
      </c>
      <c r="F4241" s="1">
        <v>2.5609999999999999</v>
      </c>
      <c r="G4241" s="1">
        <v>1</v>
      </c>
      <c r="H4241" s="1">
        <v>1</v>
      </c>
      <c r="I4241" s="1">
        <v>1</v>
      </c>
      <c r="J4241" s="1">
        <v>1</v>
      </c>
      <c r="K4241" s="1">
        <v>1</v>
      </c>
      <c r="L4241" s="1">
        <v>588</v>
      </c>
      <c r="M4241" s="1">
        <v>63.5</v>
      </c>
      <c r="N4241" s="1">
        <v>5.01</v>
      </c>
      <c r="O4241" s="1">
        <v>0</v>
      </c>
      <c r="P4241" s="1">
        <v>1</v>
      </c>
      <c r="Q4241" s="1" t="s">
        <v>22543</v>
      </c>
      <c r="R4241" s="1" t="s">
        <v>587</v>
      </c>
      <c r="S4241" s="1" t="s">
        <v>131</v>
      </c>
      <c r="T4241" s="1" t="s">
        <v>26418</v>
      </c>
      <c r="U4241" s="1" t="s">
        <v>26419</v>
      </c>
      <c r="V4241" s="1" t="s">
        <v>49</v>
      </c>
      <c r="W4241" s="1" t="s">
        <v>26420</v>
      </c>
      <c r="X4241" s="1" t="s">
        <v>228</v>
      </c>
      <c r="Y4241" s="1" t="s">
        <v>49</v>
      </c>
      <c r="Z4241" s="1" t="s">
        <v>3090</v>
      </c>
      <c r="AA4241" s="1">
        <v>91.3</v>
      </c>
      <c r="AB4241" s="1">
        <v>102.2</v>
      </c>
      <c r="AC4241" s="1">
        <v>98.3</v>
      </c>
      <c r="AD4241" s="1">
        <v>116.9</v>
      </c>
      <c r="AE4241" s="1">
        <v>92.3</v>
      </c>
      <c r="AF4241" s="1">
        <v>98.5</v>
      </c>
      <c r="AG4241" s="1">
        <v>107.5</v>
      </c>
      <c r="AH4241" s="1">
        <v>92.5</v>
      </c>
      <c r="AI4241" s="1">
        <v>102.6</v>
      </c>
      <c r="AJ4241" s="1">
        <v>97.8</v>
      </c>
      <c r="AK4241" s="2">
        <f t="shared" si="132"/>
        <v>6.0599340741456986E-3</v>
      </c>
      <c r="AL4241" s="2">
        <f t="shared" si="133"/>
        <v>2.7626737397836294E-2</v>
      </c>
    </row>
    <row r="4242" spans="1:38" x14ac:dyDescent="0.2">
      <c r="A4242" s="1" t="s">
        <v>36</v>
      </c>
      <c r="B4242" s="1" t="s">
        <v>37</v>
      </c>
      <c r="C4242" s="1" t="s">
        <v>26421</v>
      </c>
      <c r="D4242" s="1" t="s">
        <v>26422</v>
      </c>
      <c r="E4242" s="1">
        <v>0</v>
      </c>
      <c r="F4242" s="1">
        <v>16.120999999999999</v>
      </c>
      <c r="G4242" s="1">
        <v>10</v>
      </c>
      <c r="H4242" s="1">
        <v>3</v>
      </c>
      <c r="I4242" s="1">
        <v>4</v>
      </c>
      <c r="J4242" s="1">
        <v>3</v>
      </c>
      <c r="K4242" s="1">
        <v>1</v>
      </c>
      <c r="L4242" s="1">
        <v>415</v>
      </c>
      <c r="M4242" s="1">
        <v>44.7</v>
      </c>
      <c r="N4242" s="1">
        <v>6.54</v>
      </c>
      <c r="O4242" s="1">
        <v>126</v>
      </c>
      <c r="P4242" s="1">
        <v>3</v>
      </c>
      <c r="Q4242" s="1" t="s">
        <v>747</v>
      </c>
      <c r="R4242" s="1" t="s">
        <v>416</v>
      </c>
      <c r="S4242" s="1" t="s">
        <v>131</v>
      </c>
      <c r="T4242" s="1" t="s">
        <v>22854</v>
      </c>
      <c r="U4242" s="1" t="s">
        <v>26423</v>
      </c>
      <c r="V4242" s="1" t="s">
        <v>26424</v>
      </c>
      <c r="W4242" s="1" t="s">
        <v>26425</v>
      </c>
      <c r="X4242" s="1" t="s">
        <v>228</v>
      </c>
      <c r="Y4242" s="1" t="s">
        <v>49</v>
      </c>
      <c r="Z4242" s="1" t="s">
        <v>49</v>
      </c>
      <c r="AA4242" s="1">
        <v>101.1</v>
      </c>
      <c r="AB4242" s="1">
        <v>99.6</v>
      </c>
      <c r="AC4242" s="1">
        <v>106.9</v>
      </c>
      <c r="AD4242" s="1">
        <v>100.5</v>
      </c>
      <c r="AE4242" s="1">
        <v>94.5</v>
      </c>
      <c r="AF4242" s="1">
        <v>105.8</v>
      </c>
      <c r="AG4242" s="1">
        <v>101.2</v>
      </c>
      <c r="AH4242" s="1">
        <v>100</v>
      </c>
      <c r="AI4242" s="1">
        <v>100.8</v>
      </c>
      <c r="AJ4242" s="1">
        <v>89.7</v>
      </c>
      <c r="AK4242" s="2">
        <f t="shared" si="132"/>
        <v>1.4714145562281861E-2</v>
      </c>
      <c r="AL4242" s="2">
        <f t="shared" si="133"/>
        <v>0.11599261587298226</v>
      </c>
    </row>
    <row r="4243" spans="1:38" x14ac:dyDescent="0.2">
      <c r="A4243" s="1" t="s">
        <v>36</v>
      </c>
      <c r="B4243" s="1" t="s">
        <v>37</v>
      </c>
      <c r="C4243" s="1" t="s">
        <v>26426</v>
      </c>
      <c r="D4243" s="1" t="s">
        <v>26427</v>
      </c>
      <c r="E4243" s="1">
        <v>0</v>
      </c>
      <c r="F4243" s="1">
        <v>139.703</v>
      </c>
      <c r="G4243" s="1">
        <v>35</v>
      </c>
      <c r="H4243" s="1">
        <v>26</v>
      </c>
      <c r="I4243" s="1">
        <v>45</v>
      </c>
      <c r="J4243" s="1">
        <v>26</v>
      </c>
      <c r="K4243" s="1">
        <v>1</v>
      </c>
      <c r="L4243" s="1">
        <v>870</v>
      </c>
      <c r="M4243" s="1">
        <v>97.7</v>
      </c>
      <c r="N4243" s="1">
        <v>5.9</v>
      </c>
      <c r="O4243" s="1">
        <v>833</v>
      </c>
      <c r="P4243" s="1">
        <v>26</v>
      </c>
      <c r="Q4243" s="1" t="s">
        <v>19418</v>
      </c>
      <c r="R4243" s="1" t="s">
        <v>311</v>
      </c>
      <c r="S4243" s="1" t="s">
        <v>1641</v>
      </c>
      <c r="T4243" s="1" t="s">
        <v>26428</v>
      </c>
      <c r="U4243" s="1" t="s">
        <v>26429</v>
      </c>
      <c r="V4243" s="1" t="s">
        <v>26430</v>
      </c>
      <c r="W4243" s="1" t="s">
        <v>26431</v>
      </c>
      <c r="X4243" s="1" t="s">
        <v>676</v>
      </c>
      <c r="Y4243" s="1" t="s">
        <v>49</v>
      </c>
      <c r="Z4243" s="1" t="s">
        <v>2375</v>
      </c>
      <c r="AA4243" s="1">
        <v>101.3</v>
      </c>
      <c r="AB4243" s="1">
        <v>100.3</v>
      </c>
      <c r="AC4243" s="1">
        <v>97.3</v>
      </c>
      <c r="AD4243" s="1">
        <v>99.1</v>
      </c>
      <c r="AE4243" s="1">
        <v>100</v>
      </c>
      <c r="AF4243" s="1">
        <v>100.8</v>
      </c>
      <c r="AG4243" s="1">
        <v>100.2</v>
      </c>
      <c r="AH4243" s="1">
        <v>99.6</v>
      </c>
      <c r="AI4243" s="1">
        <v>100</v>
      </c>
      <c r="AJ4243" s="1">
        <v>101.4</v>
      </c>
      <c r="AK4243" s="2">
        <f t="shared" si="132"/>
        <v>-1.1541621882691044E-2</v>
      </c>
      <c r="AL4243" s="2">
        <f t="shared" si="133"/>
        <v>0.50334571941496242</v>
      </c>
    </row>
    <row r="4244" spans="1:38" x14ac:dyDescent="0.2">
      <c r="A4244" s="1" t="s">
        <v>36</v>
      </c>
      <c r="B4244" s="1" t="s">
        <v>37</v>
      </c>
      <c r="C4244" s="1" t="s">
        <v>26432</v>
      </c>
      <c r="D4244" s="1" t="s">
        <v>26433</v>
      </c>
      <c r="E4244" s="1">
        <v>0</v>
      </c>
      <c r="F4244" s="1">
        <v>308.96100000000001</v>
      </c>
      <c r="G4244" s="1">
        <v>53</v>
      </c>
      <c r="H4244" s="1">
        <v>42</v>
      </c>
      <c r="I4244" s="1">
        <v>93</v>
      </c>
      <c r="J4244" s="1">
        <v>42</v>
      </c>
      <c r="K4244" s="1">
        <v>1</v>
      </c>
      <c r="L4244" s="1">
        <v>1046</v>
      </c>
      <c r="M4244" s="1">
        <v>116.9</v>
      </c>
      <c r="N4244" s="1">
        <v>6.7</v>
      </c>
      <c r="O4244" s="1">
        <v>2069</v>
      </c>
      <c r="P4244" s="1">
        <v>42</v>
      </c>
      <c r="Q4244" s="1" t="s">
        <v>26434</v>
      </c>
      <c r="R4244" s="1" t="s">
        <v>7577</v>
      </c>
      <c r="S4244" s="1" t="s">
        <v>370</v>
      </c>
      <c r="T4244" s="1" t="s">
        <v>26435</v>
      </c>
      <c r="U4244" s="1" t="s">
        <v>26436</v>
      </c>
      <c r="V4244" s="1" t="s">
        <v>26437</v>
      </c>
      <c r="W4244" s="1" t="s">
        <v>26438</v>
      </c>
      <c r="X4244" s="1" t="s">
        <v>204</v>
      </c>
      <c r="Y4244" s="1" t="s">
        <v>26439</v>
      </c>
      <c r="Z4244" s="1" t="s">
        <v>1004</v>
      </c>
      <c r="AA4244" s="1">
        <v>100.6</v>
      </c>
      <c r="AB4244" s="1">
        <v>100.4</v>
      </c>
      <c r="AC4244" s="1">
        <v>101.2</v>
      </c>
      <c r="AD4244" s="1">
        <v>98.2</v>
      </c>
      <c r="AE4244" s="1">
        <v>97.5</v>
      </c>
      <c r="AF4244" s="1">
        <v>99.1</v>
      </c>
      <c r="AG4244" s="1">
        <v>100.6</v>
      </c>
      <c r="AH4244" s="1">
        <v>101.7</v>
      </c>
      <c r="AI4244" s="1">
        <v>102.1</v>
      </c>
      <c r="AJ4244" s="1">
        <v>98.6</v>
      </c>
      <c r="AK4244" s="2">
        <f t="shared" si="132"/>
        <v>-1.2118709601815044E-2</v>
      </c>
      <c r="AL4244" s="2">
        <f t="shared" si="133"/>
        <v>0.36999720451304752</v>
      </c>
    </row>
    <row r="4245" spans="1:38" x14ac:dyDescent="0.2">
      <c r="A4245" s="1" t="s">
        <v>36</v>
      </c>
      <c r="B4245" s="1" t="s">
        <v>37</v>
      </c>
      <c r="C4245" s="1" t="s">
        <v>26440</v>
      </c>
      <c r="D4245" s="1" t="s">
        <v>26441</v>
      </c>
      <c r="E4245" s="1">
        <v>0</v>
      </c>
      <c r="F4245" s="1">
        <v>54.360999999999997</v>
      </c>
      <c r="G4245" s="1">
        <v>17</v>
      </c>
      <c r="H4245" s="1">
        <v>12</v>
      </c>
      <c r="I4245" s="1">
        <v>13</v>
      </c>
      <c r="J4245" s="1">
        <v>12</v>
      </c>
      <c r="K4245" s="1">
        <v>1</v>
      </c>
      <c r="L4245" s="1">
        <v>942</v>
      </c>
      <c r="M4245" s="1">
        <v>106.5</v>
      </c>
      <c r="N4245" s="1">
        <v>5.68</v>
      </c>
      <c r="O4245" s="1">
        <v>281</v>
      </c>
      <c r="P4245" s="1">
        <v>12</v>
      </c>
      <c r="Q4245" s="1" t="s">
        <v>261</v>
      </c>
      <c r="R4245" s="1" t="s">
        <v>104</v>
      </c>
      <c r="S4245" s="1" t="s">
        <v>26442</v>
      </c>
      <c r="T4245" s="1" t="s">
        <v>26443</v>
      </c>
      <c r="U4245" s="1" t="s">
        <v>26444</v>
      </c>
      <c r="V4245" s="1" t="s">
        <v>26445</v>
      </c>
      <c r="W4245" s="1" t="s">
        <v>26446</v>
      </c>
      <c r="X4245" s="1" t="s">
        <v>268</v>
      </c>
      <c r="Y4245" s="1" t="s">
        <v>49</v>
      </c>
      <c r="Z4245" s="1" t="s">
        <v>49</v>
      </c>
      <c r="AA4245" s="1">
        <v>95.5</v>
      </c>
      <c r="AB4245" s="1">
        <v>105.9</v>
      </c>
      <c r="AC4245" s="1">
        <v>98</v>
      </c>
      <c r="AD4245" s="1">
        <v>104.6</v>
      </c>
      <c r="AE4245" s="1">
        <v>97.6</v>
      </c>
      <c r="AF4245" s="1">
        <v>95.8</v>
      </c>
      <c r="AG4245" s="1">
        <v>98.3</v>
      </c>
      <c r="AH4245" s="1">
        <v>98.1</v>
      </c>
      <c r="AI4245" s="1">
        <v>102.1</v>
      </c>
      <c r="AJ4245" s="1">
        <v>104.1</v>
      </c>
      <c r="AK4245" s="2">
        <f t="shared" si="132"/>
        <v>9.2332797780373191E-3</v>
      </c>
      <c r="AL4245" s="2">
        <f t="shared" si="133"/>
        <v>9.2402305542443497E-2</v>
      </c>
    </row>
    <row r="4246" spans="1:38" x14ac:dyDescent="0.2">
      <c r="A4246" s="1" t="s">
        <v>36</v>
      </c>
      <c r="B4246" s="1" t="s">
        <v>37</v>
      </c>
      <c r="C4246" s="1" t="s">
        <v>26447</v>
      </c>
      <c r="D4246" s="1" t="s">
        <v>26448</v>
      </c>
      <c r="E4246" s="1">
        <v>2E-3</v>
      </c>
      <c r="F4246" s="1">
        <v>7.8440000000000003</v>
      </c>
      <c r="G4246" s="1">
        <v>4</v>
      </c>
      <c r="H4246" s="1">
        <v>3</v>
      </c>
      <c r="I4246" s="1">
        <v>6</v>
      </c>
      <c r="J4246" s="1">
        <v>3</v>
      </c>
      <c r="K4246" s="1">
        <v>1</v>
      </c>
      <c r="L4246" s="1">
        <v>813</v>
      </c>
      <c r="M4246" s="1">
        <v>90.4</v>
      </c>
      <c r="N4246" s="1">
        <v>8.34</v>
      </c>
      <c r="O4246" s="1">
        <v>68</v>
      </c>
      <c r="P4246" s="1">
        <v>3</v>
      </c>
      <c r="Q4246" s="1" t="s">
        <v>794</v>
      </c>
      <c r="R4246" s="1" t="s">
        <v>566</v>
      </c>
      <c r="S4246" s="1" t="s">
        <v>147</v>
      </c>
      <c r="T4246" s="1" t="s">
        <v>26449</v>
      </c>
      <c r="U4246" s="1" t="s">
        <v>26450</v>
      </c>
      <c r="V4246" s="1" t="s">
        <v>26451</v>
      </c>
      <c r="W4246" s="1" t="s">
        <v>26452</v>
      </c>
      <c r="X4246" s="1" t="s">
        <v>421</v>
      </c>
      <c r="Y4246" s="1" t="s">
        <v>49</v>
      </c>
      <c r="Z4246" s="1" t="s">
        <v>49</v>
      </c>
      <c r="AA4246" s="1">
        <v>98.9</v>
      </c>
      <c r="AB4246" s="1">
        <v>103.9</v>
      </c>
      <c r="AC4246" s="1">
        <v>93.6</v>
      </c>
      <c r="AD4246" s="1">
        <v>103.9</v>
      </c>
      <c r="AE4246" s="1">
        <v>94.7</v>
      </c>
      <c r="AF4246" s="1">
        <v>116.4</v>
      </c>
      <c r="AG4246" s="1">
        <v>93.9</v>
      </c>
      <c r="AH4246" s="1">
        <v>105</v>
      </c>
      <c r="AI4246" s="1">
        <v>90.5</v>
      </c>
      <c r="AJ4246" s="1">
        <v>99.2</v>
      </c>
      <c r="AK4246" s="2">
        <f t="shared" si="132"/>
        <v>-2.8854862672185306E-2</v>
      </c>
      <c r="AL4246" s="2">
        <f t="shared" si="133"/>
        <v>0.15294204460774585</v>
      </c>
    </row>
    <row r="4247" spans="1:38" x14ac:dyDescent="0.2">
      <c r="A4247" s="1" t="s">
        <v>36</v>
      </c>
      <c r="B4247" s="1" t="s">
        <v>37</v>
      </c>
      <c r="C4247" s="1" t="s">
        <v>26453</v>
      </c>
      <c r="D4247" s="1" t="s">
        <v>26454</v>
      </c>
      <c r="E4247" s="1">
        <v>0</v>
      </c>
      <c r="F4247" s="1">
        <v>29.603000000000002</v>
      </c>
      <c r="G4247" s="1">
        <v>11</v>
      </c>
      <c r="H4247" s="1">
        <v>6</v>
      </c>
      <c r="I4247" s="1">
        <v>8</v>
      </c>
      <c r="J4247" s="1">
        <v>6</v>
      </c>
      <c r="K4247" s="1">
        <v>1</v>
      </c>
      <c r="L4247" s="1">
        <v>816</v>
      </c>
      <c r="M4247" s="1">
        <v>91.5</v>
      </c>
      <c r="N4247" s="1">
        <v>6.32</v>
      </c>
      <c r="O4247" s="1">
        <v>133</v>
      </c>
      <c r="P4247" s="1">
        <v>6</v>
      </c>
      <c r="Q4247" s="1" t="s">
        <v>586</v>
      </c>
      <c r="R4247" s="1" t="s">
        <v>16093</v>
      </c>
      <c r="S4247" s="1" t="s">
        <v>42</v>
      </c>
      <c r="T4247" s="1" t="s">
        <v>3242</v>
      </c>
      <c r="U4247" s="1" t="s">
        <v>26455</v>
      </c>
      <c r="V4247" s="1" t="s">
        <v>26456</v>
      </c>
      <c r="W4247" s="1" t="s">
        <v>26457</v>
      </c>
      <c r="X4247" s="1" t="s">
        <v>258</v>
      </c>
      <c r="Y4247" s="1" t="s">
        <v>2363</v>
      </c>
      <c r="Z4247" s="1" t="s">
        <v>49</v>
      </c>
      <c r="AA4247" s="1">
        <v>101</v>
      </c>
      <c r="AB4247" s="1">
        <v>100.8</v>
      </c>
      <c r="AC4247" s="1">
        <v>97.2</v>
      </c>
      <c r="AD4247" s="1">
        <v>99.8</v>
      </c>
      <c r="AE4247" s="1">
        <v>99</v>
      </c>
      <c r="AF4247" s="1">
        <v>102.9</v>
      </c>
      <c r="AG4247" s="1">
        <v>100.1</v>
      </c>
      <c r="AH4247" s="1">
        <v>99.6</v>
      </c>
      <c r="AI4247" s="1">
        <v>96.3</v>
      </c>
      <c r="AJ4247" s="1">
        <v>103.3</v>
      </c>
      <c r="AK4247" s="2">
        <f t="shared" si="132"/>
        <v>-1.2695798290464192E-2</v>
      </c>
      <c r="AL4247" s="2">
        <f t="shared" si="133"/>
        <v>0.25232166819430235</v>
      </c>
    </row>
    <row r="4248" spans="1:38" x14ac:dyDescent="0.2">
      <c r="A4248" s="1" t="s">
        <v>36</v>
      </c>
      <c r="B4248" s="1" t="s">
        <v>37</v>
      </c>
      <c r="C4248" s="1" t="s">
        <v>26458</v>
      </c>
      <c r="D4248" s="1" t="s">
        <v>26459</v>
      </c>
      <c r="E4248" s="1">
        <v>0</v>
      </c>
      <c r="F4248" s="1">
        <v>17.872</v>
      </c>
      <c r="G4248" s="1">
        <v>3</v>
      </c>
      <c r="H4248" s="1">
        <v>3</v>
      </c>
      <c r="I4248" s="1">
        <v>5</v>
      </c>
      <c r="J4248" s="1">
        <v>2</v>
      </c>
      <c r="K4248" s="1">
        <v>1</v>
      </c>
      <c r="L4248" s="1">
        <v>1262</v>
      </c>
      <c r="M4248" s="1">
        <v>139</v>
      </c>
      <c r="N4248" s="1">
        <v>7.06</v>
      </c>
      <c r="O4248" s="1">
        <v>124</v>
      </c>
      <c r="P4248" s="1">
        <v>3</v>
      </c>
      <c r="Q4248" s="1" t="s">
        <v>1763</v>
      </c>
      <c r="R4248" s="1" t="s">
        <v>1779</v>
      </c>
      <c r="S4248" s="1" t="s">
        <v>242</v>
      </c>
      <c r="T4248" s="1" t="s">
        <v>26460</v>
      </c>
      <c r="U4248" s="1" t="s">
        <v>26461</v>
      </c>
      <c r="V4248" s="1" t="s">
        <v>26462</v>
      </c>
      <c r="W4248" s="1" t="s">
        <v>26463</v>
      </c>
      <c r="X4248" s="1" t="s">
        <v>268</v>
      </c>
      <c r="Y4248" s="1" t="s">
        <v>26464</v>
      </c>
      <c r="Z4248" s="1" t="s">
        <v>8846</v>
      </c>
      <c r="AA4248" s="1">
        <v>102.7</v>
      </c>
      <c r="AB4248" s="1">
        <v>107.1</v>
      </c>
      <c r="AC4248" s="1">
        <v>88.6</v>
      </c>
      <c r="AD4248" s="1">
        <v>88.3</v>
      </c>
      <c r="AE4248" s="1">
        <v>107.2</v>
      </c>
      <c r="AF4248" s="1">
        <v>103</v>
      </c>
      <c r="AG4248" s="1">
        <v>101.4</v>
      </c>
      <c r="AH4248" s="1">
        <v>104.4</v>
      </c>
      <c r="AI4248" s="1">
        <v>93.6</v>
      </c>
      <c r="AJ4248" s="1">
        <v>103.8</v>
      </c>
      <c r="AK4248" s="2">
        <f t="shared" si="132"/>
        <v>-3.5488538732240026E-2</v>
      </c>
      <c r="AL4248" s="2">
        <f t="shared" si="133"/>
        <v>0.20978453280966047</v>
      </c>
    </row>
    <row r="4249" spans="1:38" x14ac:dyDescent="0.2">
      <c r="A4249" s="1" t="s">
        <v>36</v>
      </c>
      <c r="B4249" s="1" t="s">
        <v>37</v>
      </c>
      <c r="C4249" s="1" t="s">
        <v>26465</v>
      </c>
      <c r="D4249" s="1" t="s">
        <v>26466</v>
      </c>
      <c r="E4249" s="1">
        <v>0</v>
      </c>
      <c r="F4249" s="1">
        <v>139.80600000000001</v>
      </c>
      <c r="G4249" s="1">
        <v>57</v>
      </c>
      <c r="H4249" s="1">
        <v>18</v>
      </c>
      <c r="I4249" s="1">
        <v>53</v>
      </c>
      <c r="J4249" s="1">
        <v>5</v>
      </c>
      <c r="K4249" s="1">
        <v>1</v>
      </c>
      <c r="L4249" s="1">
        <v>453</v>
      </c>
      <c r="M4249" s="1">
        <v>49.6</v>
      </c>
      <c r="N4249" s="1">
        <v>7.36</v>
      </c>
      <c r="O4249" s="1">
        <v>1420</v>
      </c>
      <c r="P4249" s="1">
        <v>18</v>
      </c>
      <c r="Q4249" s="1" t="s">
        <v>850</v>
      </c>
      <c r="R4249" s="1" t="s">
        <v>208</v>
      </c>
      <c r="S4249" s="1" t="s">
        <v>370</v>
      </c>
      <c r="T4249" s="1" t="s">
        <v>20686</v>
      </c>
      <c r="U4249" s="1" t="s">
        <v>26467</v>
      </c>
      <c r="V4249" s="1" t="s">
        <v>26468</v>
      </c>
      <c r="W4249" s="1" t="s">
        <v>26469</v>
      </c>
      <c r="X4249" s="1" t="s">
        <v>169</v>
      </c>
      <c r="Y4249" s="1" t="s">
        <v>26470</v>
      </c>
      <c r="Z4249" s="1" t="s">
        <v>49</v>
      </c>
      <c r="AA4249" s="1">
        <v>100.7</v>
      </c>
      <c r="AB4249" s="1">
        <v>100.1</v>
      </c>
      <c r="AC4249" s="1">
        <v>100.2</v>
      </c>
      <c r="AD4249" s="1">
        <v>99.1</v>
      </c>
      <c r="AE4249" s="1">
        <v>102.2</v>
      </c>
      <c r="AF4249" s="1">
        <v>99.2</v>
      </c>
      <c r="AG4249" s="1">
        <v>102.1</v>
      </c>
      <c r="AH4249" s="1">
        <v>95.5</v>
      </c>
      <c r="AI4249" s="1">
        <v>100.5</v>
      </c>
      <c r="AJ4249" s="1">
        <v>100.4</v>
      </c>
      <c r="AK4249" s="2">
        <f t="shared" si="132"/>
        <v>1.3272887994809857E-2</v>
      </c>
      <c r="AL4249" s="2">
        <f t="shared" si="133"/>
        <v>0.32558405475855895</v>
      </c>
    </row>
    <row r="4250" spans="1:38" x14ac:dyDescent="0.2">
      <c r="A4250" s="1" t="s">
        <v>36</v>
      </c>
      <c r="B4250" s="1" t="s">
        <v>37</v>
      </c>
      <c r="C4250" s="1" t="s">
        <v>26471</v>
      </c>
      <c r="D4250" s="1" t="s">
        <v>26472</v>
      </c>
      <c r="E4250" s="1">
        <v>0</v>
      </c>
      <c r="F4250" s="1">
        <v>86.936000000000007</v>
      </c>
      <c r="G4250" s="1">
        <v>13</v>
      </c>
      <c r="H4250" s="1">
        <v>19</v>
      </c>
      <c r="I4250" s="1">
        <v>26</v>
      </c>
      <c r="J4250" s="1">
        <v>18</v>
      </c>
      <c r="K4250" s="1">
        <v>1</v>
      </c>
      <c r="L4250" s="1">
        <v>1588</v>
      </c>
      <c r="M4250" s="1">
        <v>182.2</v>
      </c>
      <c r="N4250" s="1">
        <v>5.49</v>
      </c>
      <c r="O4250" s="1">
        <v>456</v>
      </c>
      <c r="P4250" s="1">
        <v>19</v>
      </c>
      <c r="Q4250" s="1" t="s">
        <v>103</v>
      </c>
      <c r="R4250" s="1" t="s">
        <v>1809</v>
      </c>
      <c r="S4250" s="1" t="s">
        <v>353</v>
      </c>
      <c r="T4250" s="1" t="s">
        <v>26473</v>
      </c>
      <c r="U4250" s="1" t="s">
        <v>26474</v>
      </c>
      <c r="V4250" s="1" t="s">
        <v>26475</v>
      </c>
      <c r="W4250" s="1" t="s">
        <v>26476</v>
      </c>
      <c r="X4250" s="1" t="s">
        <v>676</v>
      </c>
      <c r="Y4250" s="1" t="s">
        <v>26477</v>
      </c>
      <c r="Z4250" s="1" t="s">
        <v>49</v>
      </c>
      <c r="AA4250" s="1">
        <v>102.2</v>
      </c>
      <c r="AB4250" s="1">
        <v>100.3</v>
      </c>
      <c r="AC4250" s="1">
        <v>99.2</v>
      </c>
      <c r="AD4250" s="1">
        <v>97.5</v>
      </c>
      <c r="AE4250" s="1">
        <v>99.3</v>
      </c>
      <c r="AF4250" s="1">
        <v>105.9</v>
      </c>
      <c r="AG4250" s="1">
        <v>99.3</v>
      </c>
      <c r="AH4250" s="1">
        <v>102.5</v>
      </c>
      <c r="AI4250" s="1">
        <v>94.3</v>
      </c>
      <c r="AJ4250" s="1">
        <v>99.5</v>
      </c>
      <c r="AK4250" s="2">
        <f t="shared" si="132"/>
        <v>-8.6561962139846682E-3</v>
      </c>
      <c r="AL4250" s="2">
        <f t="shared" si="133"/>
        <v>0.10829513552894918</v>
      </c>
    </row>
    <row r="4251" spans="1:38" x14ac:dyDescent="0.2">
      <c r="A4251" s="1" t="s">
        <v>36</v>
      </c>
      <c r="B4251" s="1" t="s">
        <v>37</v>
      </c>
      <c r="C4251" s="1" t="s">
        <v>26478</v>
      </c>
      <c r="D4251" s="1" t="s">
        <v>26479</v>
      </c>
      <c r="E4251" s="1">
        <v>0</v>
      </c>
      <c r="F4251" s="1">
        <v>172.101</v>
      </c>
      <c r="G4251" s="1">
        <v>55</v>
      </c>
      <c r="H4251" s="1">
        <v>15</v>
      </c>
      <c r="I4251" s="1">
        <v>121</v>
      </c>
      <c r="J4251" s="1">
        <v>7</v>
      </c>
      <c r="K4251" s="1">
        <v>1</v>
      </c>
      <c r="L4251" s="1">
        <v>371</v>
      </c>
      <c r="M4251" s="1">
        <v>39.299999999999997</v>
      </c>
      <c r="N4251" s="1">
        <v>7.52</v>
      </c>
      <c r="O4251" s="1">
        <v>3132</v>
      </c>
      <c r="P4251" s="1">
        <v>15</v>
      </c>
      <c r="Q4251" s="1" t="s">
        <v>173</v>
      </c>
      <c r="R4251" s="1" t="s">
        <v>75</v>
      </c>
      <c r="S4251" s="1" t="s">
        <v>780</v>
      </c>
      <c r="T4251" s="1" t="s">
        <v>16870</v>
      </c>
      <c r="U4251" s="1" t="s">
        <v>26480</v>
      </c>
      <c r="V4251" s="1" t="s">
        <v>26481</v>
      </c>
      <c r="W4251" s="1" t="s">
        <v>26482</v>
      </c>
      <c r="X4251" s="1" t="s">
        <v>127</v>
      </c>
      <c r="Y4251" s="1" t="s">
        <v>49</v>
      </c>
      <c r="Z4251" s="1" t="s">
        <v>2375</v>
      </c>
      <c r="AA4251" s="1">
        <v>98.4</v>
      </c>
      <c r="AB4251" s="1">
        <v>97</v>
      </c>
      <c r="AC4251" s="1">
        <v>101.7</v>
      </c>
      <c r="AD4251" s="1">
        <v>102.6</v>
      </c>
      <c r="AE4251" s="1">
        <v>100.5</v>
      </c>
      <c r="AF4251" s="1">
        <v>95.8</v>
      </c>
      <c r="AG4251" s="1">
        <v>102.1</v>
      </c>
      <c r="AH4251" s="1">
        <v>100.8</v>
      </c>
      <c r="AI4251" s="1">
        <v>98.2</v>
      </c>
      <c r="AJ4251" s="1">
        <v>102.8</v>
      </c>
      <c r="AK4251" s="2">
        <f t="shared" si="132"/>
        <v>1.4428394450823985E-3</v>
      </c>
      <c r="AL4251" s="2">
        <f t="shared" si="133"/>
        <v>2.0688323930215739E-2</v>
      </c>
    </row>
    <row r="4252" spans="1:38" x14ac:dyDescent="0.2">
      <c r="A4252" s="1" t="s">
        <v>36</v>
      </c>
      <c r="B4252" s="1" t="s">
        <v>37</v>
      </c>
      <c r="C4252" s="1" t="s">
        <v>26483</v>
      </c>
      <c r="D4252" s="1" t="s">
        <v>26484</v>
      </c>
      <c r="E4252" s="1">
        <v>1E-3</v>
      </c>
      <c r="F4252" s="1">
        <v>8.9329999999999998</v>
      </c>
      <c r="G4252" s="1">
        <v>33</v>
      </c>
      <c r="H4252" s="1">
        <v>2</v>
      </c>
      <c r="I4252" s="1">
        <v>2</v>
      </c>
      <c r="J4252" s="1">
        <v>2</v>
      </c>
      <c r="K4252" s="1">
        <v>1</v>
      </c>
      <c r="L4252" s="1">
        <v>76</v>
      </c>
      <c r="M4252" s="1">
        <v>8.6</v>
      </c>
      <c r="N4252" s="1">
        <v>4.3099999999999996</v>
      </c>
      <c r="O4252" s="1">
        <v>50</v>
      </c>
      <c r="P4252" s="1">
        <v>2</v>
      </c>
      <c r="Q4252" s="1" t="s">
        <v>3577</v>
      </c>
      <c r="R4252" s="1" t="s">
        <v>297</v>
      </c>
      <c r="S4252" s="1" t="s">
        <v>131</v>
      </c>
      <c r="T4252" s="1" t="s">
        <v>26485</v>
      </c>
      <c r="U4252" s="1" t="s">
        <v>26486</v>
      </c>
      <c r="V4252" s="1" t="s">
        <v>26487</v>
      </c>
      <c r="W4252" s="1" t="s">
        <v>26488</v>
      </c>
      <c r="X4252" s="1" t="s">
        <v>194</v>
      </c>
      <c r="Y4252" s="1" t="s">
        <v>49</v>
      </c>
      <c r="Z4252" s="1" t="s">
        <v>49</v>
      </c>
      <c r="AA4252" s="1">
        <v>104.1</v>
      </c>
      <c r="AB4252" s="1">
        <v>115.6</v>
      </c>
      <c r="AC4252" s="1">
        <v>89.4</v>
      </c>
      <c r="AD4252" s="1">
        <v>98.8</v>
      </c>
      <c r="AE4252" s="1">
        <v>114</v>
      </c>
      <c r="AF4252" s="1">
        <v>90</v>
      </c>
      <c r="AG4252" s="1">
        <v>105</v>
      </c>
      <c r="AH4252" s="1">
        <v>104.3</v>
      </c>
      <c r="AI4252" s="1">
        <v>73.8</v>
      </c>
      <c r="AJ4252" s="1">
        <v>104.9</v>
      </c>
      <c r="AK4252" s="2">
        <f t="shared" si="132"/>
        <v>0.12676278375240824</v>
      </c>
      <c r="AL4252" s="2">
        <f t="shared" si="133"/>
        <v>0.52930597444019067</v>
      </c>
    </row>
    <row r="4253" spans="1:38" x14ac:dyDescent="0.2">
      <c r="A4253" s="1" t="s">
        <v>36</v>
      </c>
      <c r="B4253" s="1" t="s">
        <v>37</v>
      </c>
      <c r="C4253" s="1" t="s">
        <v>26489</v>
      </c>
      <c r="D4253" s="1" t="s">
        <v>26490</v>
      </c>
      <c r="E4253" s="1">
        <v>0</v>
      </c>
      <c r="F4253" s="1">
        <v>29.387</v>
      </c>
      <c r="G4253" s="1">
        <v>13</v>
      </c>
      <c r="H4253" s="1">
        <v>11</v>
      </c>
      <c r="I4253" s="1">
        <v>11</v>
      </c>
      <c r="J4253" s="1">
        <v>11</v>
      </c>
      <c r="K4253" s="1">
        <v>1</v>
      </c>
      <c r="L4253" s="1">
        <v>779</v>
      </c>
      <c r="M4253" s="1">
        <v>86.7</v>
      </c>
      <c r="N4253" s="1">
        <v>6.9</v>
      </c>
      <c r="O4253" s="1">
        <v>66</v>
      </c>
      <c r="P4253" s="1">
        <v>11</v>
      </c>
      <c r="Q4253" s="1" t="s">
        <v>138</v>
      </c>
      <c r="R4253" s="1" t="s">
        <v>2125</v>
      </c>
      <c r="S4253" s="1" t="s">
        <v>42</v>
      </c>
      <c r="T4253" s="1" t="s">
        <v>26491</v>
      </c>
      <c r="U4253" s="1" t="s">
        <v>26492</v>
      </c>
      <c r="V4253" s="1" t="s">
        <v>49</v>
      </c>
      <c r="W4253" s="1" t="s">
        <v>26493</v>
      </c>
      <c r="X4253" s="1" t="s">
        <v>228</v>
      </c>
      <c r="Y4253" s="1" t="s">
        <v>49</v>
      </c>
      <c r="Z4253" s="1" t="s">
        <v>49</v>
      </c>
      <c r="AA4253" s="1">
        <v>101.1</v>
      </c>
      <c r="AB4253" s="1">
        <v>101</v>
      </c>
      <c r="AC4253" s="1">
        <v>97</v>
      </c>
      <c r="AD4253" s="1">
        <v>97.6</v>
      </c>
      <c r="AE4253" s="1">
        <v>100.9</v>
      </c>
      <c r="AF4253" s="1">
        <v>104</v>
      </c>
      <c r="AG4253" s="1">
        <v>101.6</v>
      </c>
      <c r="AH4253" s="1">
        <v>101.2</v>
      </c>
      <c r="AI4253" s="1">
        <v>98.3</v>
      </c>
      <c r="AJ4253" s="1">
        <v>97.4</v>
      </c>
      <c r="AK4253" s="2">
        <f t="shared" si="132"/>
        <v>-1.4137110823050712E-2</v>
      </c>
      <c r="AL4253" s="2">
        <f t="shared" si="133"/>
        <v>0.27409658949404758</v>
      </c>
    </row>
    <row r="4254" spans="1:38" x14ac:dyDescent="0.2">
      <c r="A4254" s="1" t="s">
        <v>36</v>
      </c>
      <c r="B4254" s="1" t="s">
        <v>37</v>
      </c>
      <c r="C4254" s="1" t="s">
        <v>26494</v>
      </c>
      <c r="D4254" s="1" t="s">
        <v>26495</v>
      </c>
      <c r="E4254" s="1">
        <v>0</v>
      </c>
      <c r="F4254" s="1">
        <v>42.451000000000001</v>
      </c>
      <c r="G4254" s="1">
        <v>32</v>
      </c>
      <c r="H4254" s="1">
        <v>7</v>
      </c>
      <c r="I4254" s="1">
        <v>13</v>
      </c>
      <c r="J4254" s="1">
        <v>7</v>
      </c>
      <c r="K4254" s="1">
        <v>1</v>
      </c>
      <c r="L4254" s="1">
        <v>275</v>
      </c>
      <c r="M4254" s="1">
        <v>32.4</v>
      </c>
      <c r="N4254" s="1">
        <v>5.91</v>
      </c>
      <c r="O4254" s="1">
        <v>237</v>
      </c>
      <c r="P4254" s="1">
        <v>7</v>
      </c>
      <c r="Q4254" s="1" t="s">
        <v>26496</v>
      </c>
      <c r="R4254" s="1" t="s">
        <v>11760</v>
      </c>
      <c r="S4254" s="1" t="s">
        <v>370</v>
      </c>
      <c r="T4254" s="1" t="s">
        <v>26497</v>
      </c>
      <c r="U4254" s="1" t="s">
        <v>26498</v>
      </c>
      <c r="V4254" s="1" t="s">
        <v>26499</v>
      </c>
      <c r="W4254" s="1" t="s">
        <v>26500</v>
      </c>
      <c r="X4254" s="1" t="s">
        <v>127</v>
      </c>
      <c r="Y4254" s="1" t="s">
        <v>26501</v>
      </c>
      <c r="Z4254" s="1" t="s">
        <v>49</v>
      </c>
      <c r="AA4254" s="1">
        <v>96.8</v>
      </c>
      <c r="AB4254" s="1">
        <v>101.2</v>
      </c>
      <c r="AC4254" s="1">
        <v>100</v>
      </c>
      <c r="AD4254" s="1">
        <v>101</v>
      </c>
      <c r="AE4254" s="1">
        <v>100.5</v>
      </c>
      <c r="AF4254" s="1">
        <v>97.1</v>
      </c>
      <c r="AG4254" s="1">
        <v>100.8</v>
      </c>
      <c r="AH4254" s="1">
        <v>99.8</v>
      </c>
      <c r="AI4254" s="1">
        <v>100.8</v>
      </c>
      <c r="AJ4254" s="1">
        <v>102</v>
      </c>
      <c r="AK4254" s="2">
        <f t="shared" si="132"/>
        <v>-2.8853910435752603E-3</v>
      </c>
      <c r="AL4254" s="2">
        <f t="shared" si="133"/>
        <v>6.2217310596280259E-2</v>
      </c>
    </row>
    <row r="4255" spans="1:38" x14ac:dyDescent="0.2">
      <c r="A4255" s="1" t="s">
        <v>36</v>
      </c>
      <c r="B4255" s="1" t="s">
        <v>37</v>
      </c>
      <c r="C4255" s="1" t="s">
        <v>26502</v>
      </c>
      <c r="D4255" s="1" t="s">
        <v>26503</v>
      </c>
      <c r="E4255" s="1">
        <v>0</v>
      </c>
      <c r="F4255" s="1">
        <v>68.676000000000002</v>
      </c>
      <c r="G4255" s="1">
        <v>44</v>
      </c>
      <c r="H4255" s="1">
        <v>8</v>
      </c>
      <c r="I4255" s="1">
        <v>48</v>
      </c>
      <c r="J4255" s="1">
        <v>8</v>
      </c>
      <c r="K4255" s="1">
        <v>1</v>
      </c>
      <c r="L4255" s="1">
        <v>188</v>
      </c>
      <c r="M4255" s="1">
        <v>21.6</v>
      </c>
      <c r="N4255" s="1">
        <v>11.78</v>
      </c>
      <c r="O4255" s="1">
        <v>1309</v>
      </c>
      <c r="P4255" s="1">
        <v>8</v>
      </c>
      <c r="Q4255" s="1" t="s">
        <v>222</v>
      </c>
      <c r="R4255" s="1" t="s">
        <v>7116</v>
      </c>
      <c r="S4255" s="1" t="s">
        <v>3080</v>
      </c>
      <c r="T4255" s="1" t="s">
        <v>16488</v>
      </c>
      <c r="U4255" s="1" t="s">
        <v>26504</v>
      </c>
      <c r="V4255" s="1" t="s">
        <v>26505</v>
      </c>
      <c r="W4255" s="1" t="s">
        <v>26506</v>
      </c>
      <c r="X4255" s="1" t="s">
        <v>59</v>
      </c>
      <c r="Y4255" s="1" t="s">
        <v>1936</v>
      </c>
      <c r="Z4255" s="1" t="s">
        <v>1937</v>
      </c>
      <c r="AA4255" s="1">
        <v>98.7</v>
      </c>
      <c r="AB4255" s="1">
        <v>101.5</v>
      </c>
      <c r="AC4255" s="1">
        <v>99.6</v>
      </c>
      <c r="AD4255" s="1">
        <v>104.6</v>
      </c>
      <c r="AE4255" s="1">
        <v>100.2</v>
      </c>
      <c r="AF4255" s="1">
        <v>102.5</v>
      </c>
      <c r="AG4255" s="1">
        <v>100.4</v>
      </c>
      <c r="AH4255" s="1">
        <v>101.4</v>
      </c>
      <c r="AI4255" s="1">
        <v>94.1</v>
      </c>
      <c r="AJ4255" s="1">
        <v>97.1</v>
      </c>
      <c r="AK4255" s="2">
        <f t="shared" si="132"/>
        <v>2.6255148902449652E-2</v>
      </c>
      <c r="AL4255" s="2">
        <f t="shared" si="133"/>
        <v>0.45031034071656972</v>
      </c>
    </row>
    <row r="4256" spans="1:38" x14ac:dyDescent="0.2">
      <c r="A4256" s="1" t="s">
        <v>36</v>
      </c>
      <c r="B4256" s="1" t="s">
        <v>37</v>
      </c>
      <c r="C4256" s="1" t="s">
        <v>26507</v>
      </c>
      <c r="D4256" s="1" t="s">
        <v>26508</v>
      </c>
      <c r="E4256" s="1">
        <v>0</v>
      </c>
      <c r="F4256" s="1">
        <v>155.05799999999999</v>
      </c>
      <c r="G4256" s="1">
        <v>37</v>
      </c>
      <c r="H4256" s="1">
        <v>23</v>
      </c>
      <c r="I4256" s="1">
        <v>45</v>
      </c>
      <c r="J4256" s="1">
        <v>23</v>
      </c>
      <c r="K4256" s="1">
        <v>1</v>
      </c>
      <c r="L4256" s="1">
        <v>755</v>
      </c>
      <c r="M4256" s="1">
        <v>86.4</v>
      </c>
      <c r="N4256" s="1">
        <v>6.2</v>
      </c>
      <c r="O4256" s="1">
        <v>1045</v>
      </c>
      <c r="P4256" s="1">
        <v>23</v>
      </c>
      <c r="Q4256" s="1" t="s">
        <v>138</v>
      </c>
      <c r="R4256" s="1" t="s">
        <v>1007</v>
      </c>
      <c r="S4256" s="1" t="s">
        <v>131</v>
      </c>
      <c r="T4256" s="1" t="s">
        <v>26509</v>
      </c>
      <c r="U4256" s="1" t="s">
        <v>26510</v>
      </c>
      <c r="V4256" s="1" t="s">
        <v>26511</v>
      </c>
      <c r="W4256" s="1" t="s">
        <v>26512</v>
      </c>
      <c r="X4256" s="1" t="s">
        <v>100</v>
      </c>
      <c r="Y4256" s="1" t="s">
        <v>469</v>
      </c>
      <c r="Z4256" s="1" t="s">
        <v>49</v>
      </c>
      <c r="AA4256" s="1">
        <v>100.4</v>
      </c>
      <c r="AB4256" s="1">
        <v>100.6</v>
      </c>
      <c r="AC4256" s="1">
        <v>99.8</v>
      </c>
      <c r="AD4256" s="1">
        <v>99.4</v>
      </c>
      <c r="AE4256" s="1">
        <v>99</v>
      </c>
      <c r="AF4256" s="1">
        <v>101</v>
      </c>
      <c r="AG4256" s="1">
        <v>100.1</v>
      </c>
      <c r="AH4256" s="1">
        <v>99.6</v>
      </c>
      <c r="AI4256" s="1">
        <v>98.5</v>
      </c>
      <c r="AJ4256" s="1">
        <v>101.6</v>
      </c>
      <c r="AK4256" s="2">
        <f t="shared" si="132"/>
        <v>-4.6166280703697311E-3</v>
      </c>
      <c r="AL4256" s="2">
        <f t="shared" si="133"/>
        <v>0.20849634354800042</v>
      </c>
    </row>
    <row r="4257" spans="1:38" x14ac:dyDescent="0.2">
      <c r="A4257" s="1" t="s">
        <v>36</v>
      </c>
      <c r="B4257" s="1" t="s">
        <v>37</v>
      </c>
      <c r="C4257" s="1" t="s">
        <v>26513</v>
      </c>
      <c r="D4257" s="1" t="s">
        <v>26514</v>
      </c>
      <c r="E4257" s="1">
        <v>0</v>
      </c>
      <c r="F4257" s="1">
        <v>92.504000000000005</v>
      </c>
      <c r="G4257" s="1">
        <v>21</v>
      </c>
      <c r="H4257" s="1">
        <v>21</v>
      </c>
      <c r="I4257" s="1">
        <v>28</v>
      </c>
      <c r="J4257" s="1">
        <v>20</v>
      </c>
      <c r="K4257" s="1">
        <v>1</v>
      </c>
      <c r="L4257" s="1">
        <v>979</v>
      </c>
      <c r="M4257" s="1">
        <v>109.3</v>
      </c>
      <c r="N4257" s="1">
        <v>7.21</v>
      </c>
      <c r="O4257" s="1">
        <v>421</v>
      </c>
      <c r="P4257" s="1">
        <v>21</v>
      </c>
      <c r="Q4257" s="1" t="s">
        <v>26515</v>
      </c>
      <c r="R4257" s="1" t="s">
        <v>26516</v>
      </c>
      <c r="S4257" s="1" t="s">
        <v>3384</v>
      </c>
      <c r="T4257" s="1" t="s">
        <v>1539</v>
      </c>
      <c r="U4257" s="1" t="s">
        <v>26517</v>
      </c>
      <c r="V4257" s="1" t="s">
        <v>26518</v>
      </c>
      <c r="W4257" s="1" t="s">
        <v>26519</v>
      </c>
      <c r="X4257" s="1" t="s">
        <v>47</v>
      </c>
      <c r="Y4257" s="1" t="s">
        <v>26520</v>
      </c>
      <c r="Z4257" s="1" t="s">
        <v>26521</v>
      </c>
      <c r="AA4257" s="1">
        <v>96.7</v>
      </c>
      <c r="AB4257" s="1">
        <v>103.7</v>
      </c>
      <c r="AC4257" s="1">
        <v>101.3</v>
      </c>
      <c r="AD4257" s="1">
        <v>98.3</v>
      </c>
      <c r="AE4257" s="1">
        <v>101.7</v>
      </c>
      <c r="AF4257" s="1">
        <v>103.1</v>
      </c>
      <c r="AG4257" s="1">
        <v>101.7</v>
      </c>
      <c r="AH4257" s="1">
        <v>95.5</v>
      </c>
      <c r="AI4257" s="1">
        <v>96.3</v>
      </c>
      <c r="AJ4257" s="1">
        <v>101.6</v>
      </c>
      <c r="AK4257" s="2">
        <f t="shared" si="132"/>
        <v>1.0099916523460149E-2</v>
      </c>
      <c r="AL4257" s="2">
        <f t="shared" si="133"/>
        <v>0.13365586979271277</v>
      </c>
    </row>
    <row r="4258" spans="1:38" x14ac:dyDescent="0.2">
      <c r="A4258" s="1" t="s">
        <v>36</v>
      </c>
      <c r="B4258" s="1" t="s">
        <v>37</v>
      </c>
      <c r="C4258" s="1" t="s">
        <v>26522</v>
      </c>
      <c r="D4258" s="1" t="s">
        <v>26523</v>
      </c>
      <c r="E4258" s="1">
        <v>0</v>
      </c>
      <c r="F4258" s="1">
        <v>126.29900000000001</v>
      </c>
      <c r="G4258" s="1">
        <v>76</v>
      </c>
      <c r="H4258" s="1">
        <v>13</v>
      </c>
      <c r="I4258" s="1">
        <v>386</v>
      </c>
      <c r="J4258" s="1">
        <v>3</v>
      </c>
      <c r="K4258" s="1">
        <v>1</v>
      </c>
      <c r="L4258" s="1">
        <v>126</v>
      </c>
      <c r="M4258" s="1">
        <v>13.9</v>
      </c>
      <c r="N4258" s="1">
        <v>10.32</v>
      </c>
      <c r="O4258" s="1">
        <v>8620</v>
      </c>
      <c r="P4258" s="1">
        <v>13</v>
      </c>
      <c r="Q4258" s="1" t="s">
        <v>351</v>
      </c>
      <c r="R4258" s="1" t="s">
        <v>2089</v>
      </c>
      <c r="S4258" s="1" t="s">
        <v>507</v>
      </c>
      <c r="T4258" s="1" t="s">
        <v>508</v>
      </c>
      <c r="U4258" s="1" t="s">
        <v>26524</v>
      </c>
      <c r="V4258" s="1" t="s">
        <v>26525</v>
      </c>
      <c r="W4258" s="1" t="s">
        <v>26526</v>
      </c>
      <c r="X4258" s="1" t="s">
        <v>100</v>
      </c>
      <c r="Y4258" s="1" t="s">
        <v>9561</v>
      </c>
      <c r="Z4258" s="1" t="s">
        <v>17308</v>
      </c>
      <c r="AA4258" s="1">
        <v>98</v>
      </c>
      <c r="AB4258" s="1">
        <v>101.1</v>
      </c>
      <c r="AC4258" s="1">
        <v>95.1</v>
      </c>
      <c r="AD4258" s="1">
        <v>106.2</v>
      </c>
      <c r="AE4258" s="1">
        <v>99.2</v>
      </c>
      <c r="AF4258" s="1">
        <v>96.4</v>
      </c>
      <c r="AG4258" s="1">
        <v>99.5</v>
      </c>
      <c r="AH4258" s="1">
        <v>102.5</v>
      </c>
      <c r="AI4258" s="1">
        <v>95.5</v>
      </c>
      <c r="AJ4258" s="1">
        <v>106.5</v>
      </c>
      <c r="AK4258" s="2">
        <f t="shared" si="132"/>
        <v>-2.308312557862477E-3</v>
      </c>
      <c r="AL4258" s="2">
        <f t="shared" si="133"/>
        <v>2.0054146664207257E-2</v>
      </c>
    </row>
    <row r="4259" spans="1:38" x14ac:dyDescent="0.2">
      <c r="A4259" s="1" t="s">
        <v>36</v>
      </c>
      <c r="B4259" s="1" t="s">
        <v>37</v>
      </c>
      <c r="C4259" s="1" t="s">
        <v>26527</v>
      </c>
      <c r="D4259" s="1" t="s">
        <v>26528</v>
      </c>
      <c r="E4259" s="1">
        <v>1E-3</v>
      </c>
      <c r="F4259" s="1">
        <v>10.786</v>
      </c>
      <c r="G4259" s="1">
        <v>7</v>
      </c>
      <c r="H4259" s="1">
        <v>2</v>
      </c>
      <c r="I4259" s="1">
        <v>2</v>
      </c>
      <c r="J4259" s="1">
        <v>2</v>
      </c>
      <c r="K4259" s="1">
        <v>1</v>
      </c>
      <c r="L4259" s="1">
        <v>417</v>
      </c>
      <c r="M4259" s="1">
        <v>45.1</v>
      </c>
      <c r="N4259" s="1">
        <v>9.4700000000000006</v>
      </c>
      <c r="O4259" s="1">
        <v>49</v>
      </c>
      <c r="P4259" s="1">
        <v>2</v>
      </c>
      <c r="Q4259" s="1" t="s">
        <v>49</v>
      </c>
      <c r="R4259" s="1" t="s">
        <v>49</v>
      </c>
      <c r="S4259" s="1" t="s">
        <v>131</v>
      </c>
      <c r="T4259" s="1" t="s">
        <v>3759</v>
      </c>
      <c r="U4259" s="1" t="s">
        <v>26529</v>
      </c>
      <c r="V4259" s="1" t="s">
        <v>26530</v>
      </c>
      <c r="W4259" s="1" t="s">
        <v>26531</v>
      </c>
      <c r="X4259" s="1" t="s">
        <v>159</v>
      </c>
      <c r="Y4259" s="1" t="s">
        <v>49</v>
      </c>
      <c r="Z4259" s="1" t="s">
        <v>49</v>
      </c>
      <c r="AA4259" s="1">
        <v>106.9</v>
      </c>
      <c r="AB4259" s="1">
        <v>100.7</v>
      </c>
      <c r="AC4259" s="1">
        <v>91.3</v>
      </c>
      <c r="AD4259" s="1">
        <v>101.5</v>
      </c>
      <c r="AE4259" s="1">
        <v>95.9</v>
      </c>
      <c r="AF4259" s="1">
        <v>101</v>
      </c>
      <c r="AG4259" s="1">
        <v>105.7</v>
      </c>
      <c r="AH4259" s="1">
        <v>90.3</v>
      </c>
      <c r="AI4259" s="1">
        <v>93.5</v>
      </c>
      <c r="AJ4259" s="1">
        <v>113</v>
      </c>
      <c r="AK4259" s="2">
        <f t="shared" si="132"/>
        <v>-2.0779323597026517E-2</v>
      </c>
      <c r="AL4259" s="2">
        <f t="shared" si="133"/>
        <v>0.11042333540434919</v>
      </c>
    </row>
    <row r="4260" spans="1:38" x14ac:dyDescent="0.2">
      <c r="A4260" s="1" t="s">
        <v>36</v>
      </c>
      <c r="B4260" s="1" t="s">
        <v>37</v>
      </c>
      <c r="C4260" s="1" t="s">
        <v>26532</v>
      </c>
      <c r="D4260" s="1" t="s">
        <v>26533</v>
      </c>
      <c r="E4260" s="1">
        <v>0</v>
      </c>
      <c r="F4260" s="1">
        <v>19.158000000000001</v>
      </c>
      <c r="G4260" s="1">
        <v>8</v>
      </c>
      <c r="H4260" s="1">
        <v>3</v>
      </c>
      <c r="I4260" s="1">
        <v>4</v>
      </c>
      <c r="J4260" s="1">
        <v>3</v>
      </c>
      <c r="K4260" s="1">
        <v>1</v>
      </c>
      <c r="L4260" s="1">
        <v>530</v>
      </c>
      <c r="M4260" s="1">
        <v>56.6</v>
      </c>
      <c r="N4260" s="1">
        <v>5.31</v>
      </c>
      <c r="O4260" s="1">
        <v>120</v>
      </c>
      <c r="P4260" s="1">
        <v>3</v>
      </c>
      <c r="Q4260" s="1" t="s">
        <v>53</v>
      </c>
      <c r="R4260" s="1" t="s">
        <v>75</v>
      </c>
      <c r="S4260" s="1" t="s">
        <v>401</v>
      </c>
      <c r="T4260" s="1" t="s">
        <v>26534</v>
      </c>
      <c r="U4260" s="1" t="s">
        <v>26535</v>
      </c>
      <c r="V4260" s="1" t="s">
        <v>26536</v>
      </c>
      <c r="W4260" s="1" t="s">
        <v>26537</v>
      </c>
      <c r="X4260" s="1" t="s">
        <v>144</v>
      </c>
      <c r="Y4260" s="1" t="s">
        <v>49</v>
      </c>
      <c r="Z4260" s="1" t="s">
        <v>49</v>
      </c>
      <c r="AA4260" s="1">
        <v>92.2</v>
      </c>
      <c r="AB4260" s="1">
        <v>95.3</v>
      </c>
      <c r="AC4260" s="1">
        <v>99.5</v>
      </c>
      <c r="AD4260" s="1">
        <v>100.7</v>
      </c>
      <c r="AE4260" s="1">
        <v>103.7</v>
      </c>
      <c r="AF4260" s="1">
        <v>99.2</v>
      </c>
      <c r="AG4260" s="1">
        <v>97.6</v>
      </c>
      <c r="AH4260" s="1">
        <v>99.8</v>
      </c>
      <c r="AI4260" s="1">
        <v>109.9</v>
      </c>
      <c r="AJ4260" s="1">
        <v>102.1</v>
      </c>
      <c r="AK4260" s="2">
        <f t="shared" si="132"/>
        <v>-4.9633604327941533E-2</v>
      </c>
      <c r="AL4260" s="2">
        <f t="shared" si="133"/>
        <v>0.55215468935648893</v>
      </c>
    </row>
    <row r="4261" spans="1:38" x14ac:dyDescent="0.2">
      <c r="A4261" s="1" t="s">
        <v>36</v>
      </c>
      <c r="B4261" s="1" t="s">
        <v>37</v>
      </c>
      <c r="C4261" s="1" t="s">
        <v>26538</v>
      </c>
      <c r="D4261" s="1" t="s">
        <v>26539</v>
      </c>
      <c r="E4261" s="1">
        <v>0</v>
      </c>
      <c r="F4261" s="1">
        <v>45.475000000000001</v>
      </c>
      <c r="G4261" s="1">
        <v>22</v>
      </c>
      <c r="H4261" s="1">
        <v>9</v>
      </c>
      <c r="I4261" s="1">
        <v>10</v>
      </c>
      <c r="J4261" s="1">
        <v>9</v>
      </c>
      <c r="K4261" s="1">
        <v>1</v>
      </c>
      <c r="L4261" s="1">
        <v>539</v>
      </c>
      <c r="M4261" s="1">
        <v>62.1</v>
      </c>
      <c r="N4261" s="1">
        <v>8.84</v>
      </c>
      <c r="O4261" s="1">
        <v>198</v>
      </c>
      <c r="P4261" s="1">
        <v>9</v>
      </c>
      <c r="Q4261" s="1" t="s">
        <v>6097</v>
      </c>
      <c r="R4261" s="1" t="s">
        <v>64</v>
      </c>
      <c r="S4261" s="1" t="s">
        <v>49</v>
      </c>
      <c r="T4261" s="1" t="s">
        <v>13867</v>
      </c>
      <c r="U4261" s="1" t="s">
        <v>26540</v>
      </c>
      <c r="V4261" s="1" t="s">
        <v>26541</v>
      </c>
      <c r="W4261" s="1" t="s">
        <v>26542</v>
      </c>
      <c r="X4261" s="1" t="s">
        <v>100</v>
      </c>
      <c r="Y4261" s="1" t="s">
        <v>49</v>
      </c>
      <c r="Z4261" s="1" t="s">
        <v>49</v>
      </c>
      <c r="AA4261" s="1">
        <v>97.7</v>
      </c>
      <c r="AB4261" s="1">
        <v>103.6</v>
      </c>
      <c r="AC4261" s="1">
        <v>99.9</v>
      </c>
      <c r="AD4261" s="1">
        <v>101.1</v>
      </c>
      <c r="AE4261" s="1">
        <v>98.1</v>
      </c>
      <c r="AF4261" s="1">
        <v>96.7</v>
      </c>
      <c r="AG4261" s="1">
        <v>100.8</v>
      </c>
      <c r="AH4261" s="1">
        <v>100.2</v>
      </c>
      <c r="AI4261" s="1">
        <v>101.9</v>
      </c>
      <c r="AJ4261" s="1">
        <v>100</v>
      </c>
      <c r="AK4261" s="2">
        <f t="shared" si="132"/>
        <v>2.3083125578627099E-3</v>
      </c>
      <c r="AL4261" s="2">
        <f t="shared" si="133"/>
        <v>4.0633269418922105E-2</v>
      </c>
    </row>
    <row r="4262" spans="1:38" x14ac:dyDescent="0.2">
      <c r="A4262" s="1" t="s">
        <v>36</v>
      </c>
      <c r="B4262" s="1" t="s">
        <v>37</v>
      </c>
      <c r="C4262" s="1" t="s">
        <v>26543</v>
      </c>
      <c r="D4262" s="1" t="s">
        <v>26544</v>
      </c>
      <c r="E4262" s="1">
        <v>0</v>
      </c>
      <c r="F4262" s="1">
        <v>156.79499999999999</v>
      </c>
      <c r="G4262" s="1">
        <v>68</v>
      </c>
      <c r="H4262" s="1">
        <v>17</v>
      </c>
      <c r="I4262" s="1">
        <v>35</v>
      </c>
      <c r="J4262" s="1">
        <v>17</v>
      </c>
      <c r="K4262" s="1">
        <v>1</v>
      </c>
      <c r="L4262" s="1">
        <v>451</v>
      </c>
      <c r="M4262" s="1">
        <v>51.1</v>
      </c>
      <c r="N4262" s="1">
        <v>6.02</v>
      </c>
      <c r="O4262" s="1">
        <v>956</v>
      </c>
      <c r="P4262" s="1">
        <v>17</v>
      </c>
      <c r="Q4262" s="1" t="s">
        <v>252</v>
      </c>
      <c r="R4262" s="1" t="s">
        <v>26545</v>
      </c>
      <c r="S4262" s="1" t="s">
        <v>8156</v>
      </c>
      <c r="T4262" s="1" t="s">
        <v>1157</v>
      </c>
      <c r="U4262" s="1" t="s">
        <v>26546</v>
      </c>
      <c r="V4262" s="1" t="s">
        <v>26547</v>
      </c>
      <c r="W4262" s="1" t="s">
        <v>26548</v>
      </c>
      <c r="X4262" s="1" t="s">
        <v>159</v>
      </c>
      <c r="Y4262" s="1" t="s">
        <v>49</v>
      </c>
      <c r="Z4262" s="1" t="s">
        <v>49</v>
      </c>
      <c r="AA4262" s="1">
        <v>97.9</v>
      </c>
      <c r="AB4262" s="1">
        <v>98.2</v>
      </c>
      <c r="AC4262" s="1">
        <v>100.6</v>
      </c>
      <c r="AD4262" s="1">
        <v>99.7</v>
      </c>
      <c r="AE4262" s="1">
        <v>99.4</v>
      </c>
      <c r="AF4262" s="1">
        <v>99.6</v>
      </c>
      <c r="AG4262" s="1">
        <v>99.3</v>
      </c>
      <c r="AH4262" s="1">
        <v>99.7</v>
      </c>
      <c r="AI4262" s="1">
        <v>104.7</v>
      </c>
      <c r="AJ4262" s="1">
        <v>100.7</v>
      </c>
      <c r="AK4262" s="2">
        <f t="shared" si="132"/>
        <v>-2.3665462300556193E-2</v>
      </c>
      <c r="AL4262" s="2">
        <f t="shared" si="133"/>
        <v>0.7423345871899717</v>
      </c>
    </row>
    <row r="4263" spans="1:38" x14ac:dyDescent="0.2">
      <c r="A4263" s="1" t="s">
        <v>36</v>
      </c>
      <c r="B4263" s="1" t="s">
        <v>37</v>
      </c>
      <c r="C4263" s="1" t="s">
        <v>26549</v>
      </c>
      <c r="D4263" s="1" t="s">
        <v>26550</v>
      </c>
      <c r="E4263" s="1">
        <v>0</v>
      </c>
      <c r="F4263" s="1">
        <v>29.356999999999999</v>
      </c>
      <c r="G4263" s="1">
        <v>10</v>
      </c>
      <c r="H4263" s="1">
        <v>4</v>
      </c>
      <c r="I4263" s="1">
        <v>6</v>
      </c>
      <c r="J4263" s="1">
        <v>4</v>
      </c>
      <c r="K4263" s="1">
        <v>1</v>
      </c>
      <c r="L4263" s="1">
        <v>598</v>
      </c>
      <c r="M4263" s="1">
        <v>68.7</v>
      </c>
      <c r="N4263" s="1">
        <v>9.31</v>
      </c>
      <c r="O4263" s="1">
        <v>194</v>
      </c>
      <c r="P4263" s="1">
        <v>4</v>
      </c>
      <c r="Q4263" s="1" t="s">
        <v>252</v>
      </c>
      <c r="R4263" s="1" t="s">
        <v>86</v>
      </c>
      <c r="S4263" s="1" t="s">
        <v>131</v>
      </c>
      <c r="T4263" s="1" t="s">
        <v>483</v>
      </c>
      <c r="U4263" s="1" t="s">
        <v>26551</v>
      </c>
      <c r="V4263" s="1" t="s">
        <v>26552</v>
      </c>
      <c r="W4263" s="1" t="s">
        <v>26553</v>
      </c>
      <c r="X4263" s="1" t="s">
        <v>268</v>
      </c>
      <c r="Y4263" s="1" t="s">
        <v>49</v>
      </c>
      <c r="Z4263" s="1" t="s">
        <v>49</v>
      </c>
      <c r="AA4263" s="1">
        <v>101.1</v>
      </c>
      <c r="AB4263" s="1">
        <v>97.8</v>
      </c>
      <c r="AC4263" s="1">
        <v>98.8</v>
      </c>
      <c r="AD4263" s="1">
        <v>101.6</v>
      </c>
      <c r="AE4263" s="1">
        <v>97.8</v>
      </c>
      <c r="AF4263" s="1">
        <v>99.1</v>
      </c>
      <c r="AG4263" s="1">
        <v>98.8</v>
      </c>
      <c r="AH4263" s="1">
        <v>98.2</v>
      </c>
      <c r="AI4263" s="1">
        <v>101.1</v>
      </c>
      <c r="AJ4263" s="1">
        <v>105.7</v>
      </c>
      <c r="AK4263" s="2">
        <f t="shared" si="132"/>
        <v>-1.6735450136176215E-2</v>
      </c>
      <c r="AL4263" s="2">
        <f t="shared" si="133"/>
        <v>0.31237266142388959</v>
      </c>
    </row>
    <row r="4264" spans="1:38" x14ac:dyDescent="0.2">
      <c r="A4264" s="1" t="s">
        <v>36</v>
      </c>
      <c r="B4264" s="1" t="s">
        <v>37</v>
      </c>
      <c r="C4264" s="1" t="s">
        <v>26554</v>
      </c>
      <c r="D4264" s="1" t="s">
        <v>26555</v>
      </c>
      <c r="E4264" s="1">
        <v>0</v>
      </c>
      <c r="F4264" s="1">
        <v>136.44900000000001</v>
      </c>
      <c r="G4264" s="1">
        <v>40</v>
      </c>
      <c r="H4264" s="1">
        <v>26</v>
      </c>
      <c r="I4264" s="1">
        <v>41</v>
      </c>
      <c r="J4264" s="1">
        <v>19</v>
      </c>
      <c r="K4264" s="1">
        <v>1</v>
      </c>
      <c r="L4264" s="1">
        <v>860</v>
      </c>
      <c r="M4264" s="1">
        <v>97.2</v>
      </c>
      <c r="N4264" s="1">
        <v>9.19</v>
      </c>
      <c r="O4264" s="1">
        <v>791</v>
      </c>
      <c r="P4264" s="1">
        <v>26</v>
      </c>
      <c r="Q4264" s="1" t="s">
        <v>3383</v>
      </c>
      <c r="R4264" s="1" t="s">
        <v>7577</v>
      </c>
      <c r="S4264" s="1" t="s">
        <v>105</v>
      </c>
      <c r="T4264" s="1" t="s">
        <v>26556</v>
      </c>
      <c r="U4264" s="1" t="s">
        <v>26557</v>
      </c>
      <c r="V4264" s="1" t="s">
        <v>26558</v>
      </c>
      <c r="W4264" s="1" t="s">
        <v>26559</v>
      </c>
      <c r="X4264" s="1" t="s">
        <v>81</v>
      </c>
      <c r="Y4264" s="1" t="s">
        <v>49</v>
      </c>
      <c r="Z4264" s="1" t="s">
        <v>49</v>
      </c>
      <c r="AA4264" s="1">
        <v>99.8</v>
      </c>
      <c r="AB4264" s="1">
        <v>100.9</v>
      </c>
      <c r="AC4264" s="1">
        <v>99.8</v>
      </c>
      <c r="AD4264" s="1">
        <v>98.7</v>
      </c>
      <c r="AE4264" s="1">
        <v>102.7</v>
      </c>
      <c r="AF4264" s="1">
        <v>100.1</v>
      </c>
      <c r="AG4264" s="1">
        <v>100.5</v>
      </c>
      <c r="AH4264" s="1">
        <v>100.1</v>
      </c>
      <c r="AI4264" s="1">
        <v>98.9</v>
      </c>
      <c r="AJ4264" s="1">
        <v>98.5</v>
      </c>
      <c r="AK4264" s="2">
        <f t="shared" si="132"/>
        <v>1.0964535086921447E-2</v>
      </c>
      <c r="AL4264" s="2">
        <f t="shared" si="133"/>
        <v>0.44588514010725705</v>
      </c>
    </row>
    <row r="4265" spans="1:38" x14ac:dyDescent="0.2">
      <c r="A4265" s="1" t="s">
        <v>36</v>
      </c>
      <c r="B4265" s="1" t="s">
        <v>37</v>
      </c>
      <c r="C4265" s="1" t="s">
        <v>26560</v>
      </c>
      <c r="D4265" s="1" t="s">
        <v>26561</v>
      </c>
      <c r="E4265" s="1">
        <v>0</v>
      </c>
      <c r="F4265" s="1">
        <v>331.56599999999997</v>
      </c>
      <c r="G4265" s="1">
        <v>56</v>
      </c>
      <c r="H4265" s="1">
        <v>45</v>
      </c>
      <c r="I4265" s="1">
        <v>152</v>
      </c>
      <c r="J4265" s="1">
        <v>45</v>
      </c>
      <c r="K4265" s="1">
        <v>1</v>
      </c>
      <c r="L4265" s="1">
        <v>798</v>
      </c>
      <c r="M4265" s="1">
        <v>88.7</v>
      </c>
      <c r="N4265" s="1">
        <v>6.37</v>
      </c>
      <c r="O4265" s="1">
        <v>2947</v>
      </c>
      <c r="P4265" s="1">
        <v>45</v>
      </c>
      <c r="Q4265" s="1" t="s">
        <v>53</v>
      </c>
      <c r="R4265" s="1" t="s">
        <v>163</v>
      </c>
      <c r="S4265" s="1" t="s">
        <v>780</v>
      </c>
      <c r="T4265" s="1" t="s">
        <v>26562</v>
      </c>
      <c r="U4265" s="1" t="s">
        <v>26563</v>
      </c>
      <c r="V4265" s="1" t="s">
        <v>26564</v>
      </c>
      <c r="W4265" s="1" t="s">
        <v>26565</v>
      </c>
      <c r="X4265" s="1" t="s">
        <v>258</v>
      </c>
      <c r="Y4265" s="1" t="s">
        <v>49</v>
      </c>
      <c r="Z4265" s="1" t="s">
        <v>2375</v>
      </c>
      <c r="AA4265" s="1">
        <v>99.6</v>
      </c>
      <c r="AB4265" s="1">
        <v>98.2</v>
      </c>
      <c r="AC4265" s="1">
        <v>99.7</v>
      </c>
      <c r="AD4265" s="1">
        <v>101.6</v>
      </c>
      <c r="AE4265" s="1">
        <v>101.6</v>
      </c>
      <c r="AF4265" s="1">
        <v>100</v>
      </c>
      <c r="AG4265" s="1">
        <v>97.8</v>
      </c>
      <c r="AH4265" s="1">
        <v>98.3</v>
      </c>
      <c r="AI4265" s="1">
        <v>101.9</v>
      </c>
      <c r="AJ4265" s="1">
        <v>101.2</v>
      </c>
      <c r="AK4265" s="2">
        <f t="shared" si="132"/>
        <v>4.3285212215066014E-3</v>
      </c>
      <c r="AL4265" s="2">
        <f t="shared" si="133"/>
        <v>0.10902823496827271</v>
      </c>
    </row>
    <row r="4266" spans="1:38" x14ac:dyDescent="0.2">
      <c r="A4266" s="1" t="s">
        <v>36</v>
      </c>
      <c r="B4266" s="1" t="s">
        <v>37</v>
      </c>
      <c r="C4266" s="1" t="s">
        <v>26566</v>
      </c>
      <c r="D4266" s="1" t="s">
        <v>26567</v>
      </c>
      <c r="E4266" s="1">
        <v>0</v>
      </c>
      <c r="F4266" s="1">
        <v>37.246000000000002</v>
      </c>
      <c r="G4266" s="1">
        <v>30</v>
      </c>
      <c r="H4266" s="1">
        <v>7</v>
      </c>
      <c r="I4266" s="1">
        <v>11</v>
      </c>
      <c r="J4266" s="1">
        <v>7</v>
      </c>
      <c r="K4266" s="1">
        <v>1</v>
      </c>
      <c r="L4266" s="1">
        <v>228</v>
      </c>
      <c r="M4266" s="1">
        <v>26.2</v>
      </c>
      <c r="N4266" s="1">
        <v>8.75</v>
      </c>
      <c r="O4266" s="1">
        <v>220</v>
      </c>
      <c r="P4266" s="1">
        <v>7</v>
      </c>
      <c r="Q4266" s="1" t="s">
        <v>26568</v>
      </c>
      <c r="R4266" s="1" t="s">
        <v>26569</v>
      </c>
      <c r="S4266" s="1" t="s">
        <v>131</v>
      </c>
      <c r="T4266" s="1" t="s">
        <v>26570</v>
      </c>
      <c r="U4266" s="1" t="s">
        <v>26571</v>
      </c>
      <c r="V4266" s="1" t="s">
        <v>26572</v>
      </c>
      <c r="W4266" s="1" t="s">
        <v>26573</v>
      </c>
      <c r="X4266" s="1" t="s">
        <v>287</v>
      </c>
      <c r="Y4266" s="1" t="s">
        <v>3044</v>
      </c>
      <c r="Z4266" s="1" t="s">
        <v>49</v>
      </c>
      <c r="AA4266" s="1">
        <v>98.1</v>
      </c>
      <c r="AB4266" s="1">
        <v>105.6</v>
      </c>
      <c r="AC4266" s="1">
        <v>100.6</v>
      </c>
      <c r="AD4266" s="1">
        <v>99.9</v>
      </c>
      <c r="AE4266" s="1">
        <v>99.3</v>
      </c>
      <c r="AF4266" s="1">
        <v>100.8</v>
      </c>
      <c r="AG4266" s="1">
        <v>101.8</v>
      </c>
      <c r="AH4266" s="1">
        <v>97.4</v>
      </c>
      <c r="AI4266" s="1">
        <v>100.2</v>
      </c>
      <c r="AJ4266" s="1">
        <v>96.2</v>
      </c>
      <c r="AK4266" s="2">
        <f t="shared" si="132"/>
        <v>2.0488662763790307E-2</v>
      </c>
      <c r="AL4266" s="2">
        <f t="shared" si="133"/>
        <v>0.37634133084657645</v>
      </c>
    </row>
    <row r="4267" spans="1:38" x14ac:dyDescent="0.2">
      <c r="A4267" s="1" t="s">
        <v>36</v>
      </c>
      <c r="B4267" s="1" t="s">
        <v>37</v>
      </c>
      <c r="C4267" s="1" t="s">
        <v>26574</v>
      </c>
      <c r="D4267" s="1" t="s">
        <v>26575</v>
      </c>
      <c r="E4267" s="1">
        <v>0</v>
      </c>
      <c r="F4267" s="1">
        <v>103.85</v>
      </c>
      <c r="G4267" s="1">
        <v>33</v>
      </c>
      <c r="H4267" s="1">
        <v>18</v>
      </c>
      <c r="I4267" s="1">
        <v>48</v>
      </c>
      <c r="J4267" s="1">
        <v>18</v>
      </c>
      <c r="K4267" s="1">
        <v>1</v>
      </c>
      <c r="L4267" s="1">
        <v>547</v>
      </c>
      <c r="M4267" s="1">
        <v>62.3</v>
      </c>
      <c r="N4267" s="1">
        <v>8.9</v>
      </c>
      <c r="O4267" s="1">
        <v>1159</v>
      </c>
      <c r="P4267" s="1">
        <v>18</v>
      </c>
      <c r="Q4267" s="1" t="s">
        <v>4009</v>
      </c>
      <c r="R4267" s="1" t="s">
        <v>233</v>
      </c>
      <c r="S4267" s="1" t="s">
        <v>577</v>
      </c>
      <c r="T4267" s="1" t="s">
        <v>26576</v>
      </c>
      <c r="U4267" s="1" t="s">
        <v>26577</v>
      </c>
      <c r="V4267" s="1" t="s">
        <v>49</v>
      </c>
      <c r="W4267" s="1" t="s">
        <v>26578</v>
      </c>
      <c r="X4267" s="1" t="s">
        <v>412</v>
      </c>
      <c r="Y4267" s="1" t="s">
        <v>49</v>
      </c>
      <c r="Z4267" s="1" t="s">
        <v>49</v>
      </c>
      <c r="AA4267" s="1">
        <v>95.5</v>
      </c>
      <c r="AB4267" s="1">
        <v>100.8</v>
      </c>
      <c r="AC4267" s="1">
        <v>102.7</v>
      </c>
      <c r="AD4267" s="1">
        <v>100.1</v>
      </c>
      <c r="AE4267" s="1">
        <v>99</v>
      </c>
      <c r="AF4267" s="1">
        <v>96.7</v>
      </c>
      <c r="AG4267" s="1">
        <v>98.6</v>
      </c>
      <c r="AH4267" s="1">
        <v>100.4</v>
      </c>
      <c r="AI4267" s="1">
        <v>105.9</v>
      </c>
      <c r="AJ4267" s="1">
        <v>100.4</v>
      </c>
      <c r="AK4267" s="2">
        <f t="shared" si="132"/>
        <v>-1.1251953165546917E-2</v>
      </c>
      <c r="AL4267" s="2">
        <f t="shared" si="133"/>
        <v>0.15560125562047844</v>
      </c>
    </row>
    <row r="4268" spans="1:38" x14ac:dyDescent="0.2">
      <c r="A4268" s="1" t="s">
        <v>36</v>
      </c>
      <c r="B4268" s="1" t="s">
        <v>37</v>
      </c>
      <c r="C4268" s="1" t="s">
        <v>26579</v>
      </c>
      <c r="D4268" s="1" t="s">
        <v>26580</v>
      </c>
      <c r="E4268" s="1">
        <v>0</v>
      </c>
      <c r="F4268" s="1">
        <v>23.626999999999999</v>
      </c>
      <c r="G4268" s="1">
        <v>15</v>
      </c>
      <c r="H4268" s="1">
        <v>4</v>
      </c>
      <c r="I4268" s="1">
        <v>6</v>
      </c>
      <c r="J4268" s="1">
        <v>4</v>
      </c>
      <c r="K4268" s="1">
        <v>1</v>
      </c>
      <c r="L4268" s="1">
        <v>347</v>
      </c>
      <c r="M4268" s="1">
        <v>38</v>
      </c>
      <c r="N4268" s="1">
        <v>5.94</v>
      </c>
      <c r="O4268" s="1">
        <v>92</v>
      </c>
      <c r="P4268" s="1">
        <v>4</v>
      </c>
      <c r="Q4268" s="1" t="s">
        <v>2484</v>
      </c>
      <c r="R4268" s="1" t="s">
        <v>1007</v>
      </c>
      <c r="S4268" s="1" t="s">
        <v>49</v>
      </c>
      <c r="T4268" s="1" t="s">
        <v>1136</v>
      </c>
      <c r="U4268" s="1" t="s">
        <v>26581</v>
      </c>
      <c r="V4268" s="1" t="s">
        <v>26582</v>
      </c>
      <c r="W4268" s="1" t="s">
        <v>26583</v>
      </c>
      <c r="X4268" s="1" t="s">
        <v>287</v>
      </c>
      <c r="Y4268" s="1" t="s">
        <v>49</v>
      </c>
      <c r="Z4268" s="1" t="s">
        <v>49</v>
      </c>
      <c r="AA4268" s="1">
        <v>90.4</v>
      </c>
      <c r="AB4268" s="1">
        <v>101.9</v>
      </c>
      <c r="AC4268" s="1">
        <v>107.5</v>
      </c>
      <c r="AD4268" s="1">
        <v>100.3</v>
      </c>
      <c r="AE4268" s="1">
        <v>96.5</v>
      </c>
      <c r="AF4268" s="1">
        <v>93.9</v>
      </c>
      <c r="AG4268" s="1">
        <v>100.6</v>
      </c>
      <c r="AH4268" s="1">
        <v>93.9</v>
      </c>
      <c r="AI4268" s="1">
        <v>111.5</v>
      </c>
      <c r="AJ4268" s="1">
        <v>103.5</v>
      </c>
      <c r="AK4268" s="2">
        <f t="shared" si="132"/>
        <v>-1.9620954984138454E-2</v>
      </c>
      <c r="AL4268" s="2">
        <f t="shared" si="133"/>
        <v>0.11763665933021103</v>
      </c>
    </row>
    <row r="4269" spans="1:38" x14ac:dyDescent="0.2">
      <c r="A4269" s="1" t="s">
        <v>36</v>
      </c>
      <c r="B4269" s="1" t="s">
        <v>37</v>
      </c>
      <c r="C4269" s="1" t="s">
        <v>26584</v>
      </c>
      <c r="D4269" s="1" t="s">
        <v>26585</v>
      </c>
      <c r="E4269" s="1">
        <v>0</v>
      </c>
      <c r="F4269" s="1">
        <v>15.04</v>
      </c>
      <c r="G4269" s="1">
        <v>13</v>
      </c>
      <c r="H4269" s="1">
        <v>5</v>
      </c>
      <c r="I4269" s="1">
        <v>7</v>
      </c>
      <c r="J4269" s="1">
        <v>5</v>
      </c>
      <c r="K4269" s="1">
        <v>1</v>
      </c>
      <c r="L4269" s="1">
        <v>338</v>
      </c>
      <c r="M4269" s="1">
        <v>37.5</v>
      </c>
      <c r="N4269" s="1">
        <v>8.5399999999999991</v>
      </c>
      <c r="O4269" s="1">
        <v>110</v>
      </c>
      <c r="P4269" s="1">
        <v>5</v>
      </c>
      <c r="Q4269" s="1" t="s">
        <v>49</v>
      </c>
      <c r="R4269" s="1" t="s">
        <v>932</v>
      </c>
      <c r="S4269" s="1" t="s">
        <v>1075</v>
      </c>
      <c r="T4269" s="1" t="s">
        <v>26586</v>
      </c>
      <c r="U4269" s="1" t="s">
        <v>26587</v>
      </c>
      <c r="V4269" s="1" t="s">
        <v>26588</v>
      </c>
      <c r="W4269" s="1" t="s">
        <v>26589</v>
      </c>
      <c r="X4269" s="1" t="s">
        <v>412</v>
      </c>
      <c r="Y4269" s="1" t="s">
        <v>49</v>
      </c>
      <c r="Z4269" s="1" t="s">
        <v>49</v>
      </c>
      <c r="AA4269" s="1">
        <v>98.3</v>
      </c>
      <c r="AB4269" s="1">
        <v>99</v>
      </c>
      <c r="AC4269" s="1">
        <v>97.6</v>
      </c>
      <c r="AD4269" s="1">
        <v>104.7</v>
      </c>
      <c r="AE4269" s="1">
        <v>103.2</v>
      </c>
      <c r="AF4269" s="1">
        <v>101.2</v>
      </c>
      <c r="AG4269" s="1">
        <v>99.3</v>
      </c>
      <c r="AH4269" s="1">
        <v>100.6</v>
      </c>
      <c r="AI4269" s="1">
        <v>97.8</v>
      </c>
      <c r="AJ4269" s="1">
        <v>98.5</v>
      </c>
      <c r="AK4269" s="2">
        <f t="shared" si="132"/>
        <v>1.5578142203600978E-2</v>
      </c>
      <c r="AL4269" s="2">
        <f t="shared" si="133"/>
        <v>0.29469080285465027</v>
      </c>
    </row>
    <row r="4270" spans="1:38" x14ac:dyDescent="0.2">
      <c r="A4270" s="1" t="s">
        <v>36</v>
      </c>
      <c r="B4270" s="1" t="s">
        <v>37</v>
      </c>
      <c r="C4270" s="1" t="s">
        <v>26590</v>
      </c>
      <c r="D4270" s="1" t="s">
        <v>26591</v>
      </c>
      <c r="E4270" s="1">
        <v>0</v>
      </c>
      <c r="F4270" s="1">
        <v>41.591999999999999</v>
      </c>
      <c r="G4270" s="1">
        <v>17</v>
      </c>
      <c r="H4270" s="1">
        <v>5</v>
      </c>
      <c r="I4270" s="1">
        <v>10</v>
      </c>
      <c r="J4270" s="1">
        <v>5</v>
      </c>
      <c r="K4270" s="1">
        <v>1</v>
      </c>
      <c r="L4270" s="1">
        <v>402</v>
      </c>
      <c r="M4270" s="1">
        <v>43.7</v>
      </c>
      <c r="N4270" s="1">
        <v>6.58</v>
      </c>
      <c r="O4270" s="1">
        <v>253</v>
      </c>
      <c r="P4270" s="1">
        <v>5</v>
      </c>
      <c r="Q4270" s="1" t="s">
        <v>103</v>
      </c>
      <c r="R4270" s="1" t="s">
        <v>2089</v>
      </c>
      <c r="S4270" s="1" t="s">
        <v>1708</v>
      </c>
      <c r="T4270" s="1" t="s">
        <v>26592</v>
      </c>
      <c r="U4270" s="1" t="s">
        <v>26593</v>
      </c>
      <c r="V4270" s="1" t="s">
        <v>26594</v>
      </c>
      <c r="W4270" s="1" t="s">
        <v>26595</v>
      </c>
      <c r="X4270" s="1" t="s">
        <v>144</v>
      </c>
      <c r="Y4270" s="1" t="s">
        <v>49</v>
      </c>
      <c r="Z4270" s="1" t="s">
        <v>49</v>
      </c>
      <c r="AA4270" s="1">
        <v>101.3</v>
      </c>
      <c r="AB4270" s="1">
        <v>101.2</v>
      </c>
      <c r="AC4270" s="1">
        <v>97.6</v>
      </c>
      <c r="AD4270" s="1">
        <v>98.6</v>
      </c>
      <c r="AE4270" s="1">
        <v>99</v>
      </c>
      <c r="AF4270" s="1">
        <v>96.9</v>
      </c>
      <c r="AG4270" s="1">
        <v>99.3</v>
      </c>
      <c r="AH4270" s="1">
        <v>98.6</v>
      </c>
      <c r="AI4270" s="1">
        <v>106.9</v>
      </c>
      <c r="AJ4270" s="1">
        <v>100.5</v>
      </c>
      <c r="AK4270" s="2">
        <f t="shared" si="132"/>
        <v>-1.2985641594480261E-2</v>
      </c>
      <c r="AL4270" s="2">
        <f t="shared" si="133"/>
        <v>0.19195893394718788</v>
      </c>
    </row>
    <row r="4271" spans="1:38" x14ac:dyDescent="0.2">
      <c r="A4271" s="1" t="s">
        <v>36</v>
      </c>
      <c r="B4271" s="1" t="s">
        <v>37</v>
      </c>
      <c r="C4271" s="1" t="s">
        <v>26596</v>
      </c>
      <c r="D4271" s="1" t="s">
        <v>26597</v>
      </c>
      <c r="E4271" s="1">
        <v>0</v>
      </c>
      <c r="F4271" s="1">
        <v>240.11199999999999</v>
      </c>
      <c r="G4271" s="1">
        <v>39</v>
      </c>
      <c r="H4271" s="1">
        <v>36</v>
      </c>
      <c r="I4271" s="1">
        <v>59</v>
      </c>
      <c r="J4271" s="1">
        <v>36</v>
      </c>
      <c r="K4271" s="1">
        <v>1</v>
      </c>
      <c r="L4271" s="1">
        <v>1284</v>
      </c>
      <c r="M4271" s="1">
        <v>142.19999999999999</v>
      </c>
      <c r="N4271" s="1">
        <v>6.05</v>
      </c>
      <c r="O4271" s="1">
        <v>1193</v>
      </c>
      <c r="P4271" s="1">
        <v>36</v>
      </c>
      <c r="Q4271" s="1" t="s">
        <v>53</v>
      </c>
      <c r="R4271" s="1" t="s">
        <v>1809</v>
      </c>
      <c r="S4271" s="1" t="s">
        <v>49</v>
      </c>
      <c r="T4271" s="1" t="s">
        <v>26598</v>
      </c>
      <c r="U4271" s="1" t="s">
        <v>26599</v>
      </c>
      <c r="V4271" s="1" t="s">
        <v>49</v>
      </c>
      <c r="W4271" s="1" t="s">
        <v>26600</v>
      </c>
      <c r="X4271" s="1" t="s">
        <v>59</v>
      </c>
      <c r="Y4271" s="1" t="s">
        <v>49</v>
      </c>
      <c r="Z4271" s="1" t="s">
        <v>49</v>
      </c>
      <c r="AA4271" s="1">
        <v>98.9</v>
      </c>
      <c r="AB4271" s="1">
        <v>99.4</v>
      </c>
      <c r="AC4271" s="1">
        <v>101.4</v>
      </c>
      <c r="AD4271" s="1">
        <v>100.6</v>
      </c>
      <c r="AE4271" s="1">
        <v>98.7</v>
      </c>
      <c r="AF4271" s="1">
        <v>99.6</v>
      </c>
      <c r="AG4271" s="1">
        <v>99.3</v>
      </c>
      <c r="AH4271" s="1">
        <v>102.1</v>
      </c>
      <c r="AI4271" s="1">
        <v>101.8</v>
      </c>
      <c r="AJ4271" s="1">
        <v>98.3</v>
      </c>
      <c r="AK4271" s="2">
        <f t="shared" si="132"/>
        <v>-6.0587222049546079E-3</v>
      </c>
      <c r="AL4271" s="2">
        <f t="shared" si="133"/>
        <v>0.18413017640396717</v>
      </c>
    </row>
    <row r="4272" spans="1:38" x14ac:dyDescent="0.2">
      <c r="A4272" s="1" t="s">
        <v>60</v>
      </c>
      <c r="B4272" s="1" t="s">
        <v>37</v>
      </c>
      <c r="C4272" s="1" t="s">
        <v>26601</v>
      </c>
      <c r="D4272" s="1" t="s">
        <v>26602</v>
      </c>
      <c r="E4272" s="1">
        <v>4.3999999999999997E-2</v>
      </c>
      <c r="F4272" s="1">
        <v>2.8809999999999998</v>
      </c>
      <c r="G4272" s="1">
        <v>7</v>
      </c>
      <c r="H4272" s="1">
        <v>1</v>
      </c>
      <c r="I4272" s="1">
        <v>1</v>
      </c>
      <c r="J4272" s="1">
        <v>1</v>
      </c>
      <c r="K4272" s="1">
        <v>1</v>
      </c>
      <c r="L4272" s="1">
        <v>291</v>
      </c>
      <c r="M4272" s="1">
        <v>34</v>
      </c>
      <c r="N4272" s="1">
        <v>8.1</v>
      </c>
      <c r="O4272" s="1">
        <v>14</v>
      </c>
      <c r="P4272" s="1">
        <v>1</v>
      </c>
      <c r="Q4272" s="1" t="s">
        <v>850</v>
      </c>
      <c r="R4272" s="1" t="s">
        <v>868</v>
      </c>
      <c r="S4272" s="1" t="s">
        <v>42</v>
      </c>
      <c r="T4272" s="1" t="s">
        <v>14918</v>
      </c>
      <c r="U4272" s="1" t="s">
        <v>26603</v>
      </c>
      <c r="V4272" s="1" t="s">
        <v>49</v>
      </c>
      <c r="W4272" s="1" t="s">
        <v>26604</v>
      </c>
      <c r="X4272" s="1" t="s">
        <v>59</v>
      </c>
      <c r="Y4272" s="1" t="s">
        <v>49</v>
      </c>
      <c r="Z4272" s="1" t="s">
        <v>3103</v>
      </c>
      <c r="AA4272" s="1">
        <v>104.1</v>
      </c>
      <c r="AB4272" s="1">
        <v>103.5</v>
      </c>
      <c r="AC4272" s="1">
        <v>100.4</v>
      </c>
      <c r="AD4272" s="1">
        <v>86.3</v>
      </c>
      <c r="AE4272" s="1">
        <v>102.7</v>
      </c>
      <c r="AF4272" s="1">
        <v>103</v>
      </c>
      <c r="AG4272" s="1">
        <v>109.5</v>
      </c>
      <c r="AH4272" s="1">
        <v>100</v>
      </c>
      <c r="AI4272" s="1">
        <v>73.599999999999994</v>
      </c>
      <c r="AJ4272" s="1">
        <v>116.9</v>
      </c>
      <c r="AK4272" s="2">
        <f t="shared" si="132"/>
        <v>-1.7312548243240983E-2</v>
      </c>
      <c r="AL4272" s="2">
        <f t="shared" si="133"/>
        <v>5.2827228364208015E-2</v>
      </c>
    </row>
    <row r="4273" spans="1:38" x14ac:dyDescent="0.2">
      <c r="A4273" s="1" t="s">
        <v>36</v>
      </c>
      <c r="B4273" s="1" t="s">
        <v>37</v>
      </c>
      <c r="C4273" s="1" t="s">
        <v>26605</v>
      </c>
      <c r="D4273" s="1" t="s">
        <v>26606</v>
      </c>
      <c r="E4273" s="1">
        <v>0</v>
      </c>
      <c r="F4273" s="1">
        <v>439.25799999999998</v>
      </c>
      <c r="G4273" s="1">
        <v>66</v>
      </c>
      <c r="H4273" s="1">
        <v>52</v>
      </c>
      <c r="I4273" s="1">
        <v>173</v>
      </c>
      <c r="J4273" s="1">
        <v>51</v>
      </c>
      <c r="K4273" s="1">
        <v>1</v>
      </c>
      <c r="L4273" s="1">
        <v>944</v>
      </c>
      <c r="M4273" s="1">
        <v>106.8</v>
      </c>
      <c r="N4273" s="1">
        <v>6.06</v>
      </c>
      <c r="O4273" s="1">
        <v>3745</v>
      </c>
      <c r="P4273" s="1">
        <v>52</v>
      </c>
      <c r="Q4273" s="1" t="s">
        <v>222</v>
      </c>
      <c r="R4273" s="1" t="s">
        <v>458</v>
      </c>
      <c r="S4273" s="1" t="s">
        <v>7122</v>
      </c>
      <c r="T4273" s="1" t="s">
        <v>26607</v>
      </c>
      <c r="U4273" s="1" t="s">
        <v>26608</v>
      </c>
      <c r="V4273" s="1" t="s">
        <v>49</v>
      </c>
      <c r="W4273" s="1" t="s">
        <v>26609</v>
      </c>
      <c r="X4273" s="1" t="s">
        <v>333</v>
      </c>
      <c r="Y4273" s="1" t="s">
        <v>7375</v>
      </c>
      <c r="Z4273" s="1" t="s">
        <v>49</v>
      </c>
      <c r="AA4273" s="1">
        <v>98.5</v>
      </c>
      <c r="AB4273" s="1">
        <v>98.9</v>
      </c>
      <c r="AC4273" s="1">
        <v>101.4</v>
      </c>
      <c r="AD4273" s="1">
        <v>100.2</v>
      </c>
      <c r="AE4273" s="1">
        <v>99.3</v>
      </c>
      <c r="AF4273" s="1">
        <v>98.7</v>
      </c>
      <c r="AG4273" s="1">
        <v>99.5</v>
      </c>
      <c r="AH4273" s="1">
        <v>100.2</v>
      </c>
      <c r="AI4273" s="1">
        <v>103.7</v>
      </c>
      <c r="AJ4273" s="1">
        <v>99.6</v>
      </c>
      <c r="AK4273" s="2">
        <f t="shared" si="132"/>
        <v>-9.810364080764182E-3</v>
      </c>
      <c r="AL4273" s="2">
        <f t="shared" si="133"/>
        <v>0.28237520573068203</v>
      </c>
    </row>
    <row r="4274" spans="1:38" x14ac:dyDescent="0.2">
      <c r="A4274" s="1" t="s">
        <v>36</v>
      </c>
      <c r="B4274" s="1" t="s">
        <v>37</v>
      </c>
      <c r="C4274" s="1" t="s">
        <v>26610</v>
      </c>
      <c r="D4274" s="1" t="s">
        <v>26611</v>
      </c>
      <c r="E4274" s="1">
        <v>0</v>
      </c>
      <c r="F4274" s="1">
        <v>622.59299999999996</v>
      </c>
      <c r="G4274" s="1">
        <v>56</v>
      </c>
      <c r="H4274" s="1">
        <v>53</v>
      </c>
      <c r="I4274" s="1">
        <v>646</v>
      </c>
      <c r="J4274" s="1">
        <v>53</v>
      </c>
      <c r="K4274" s="1">
        <v>1</v>
      </c>
      <c r="L4274" s="1">
        <v>1115</v>
      </c>
      <c r="M4274" s="1">
        <v>119.4</v>
      </c>
      <c r="N4274" s="1">
        <v>4.83</v>
      </c>
      <c r="O4274" s="1">
        <v>18026</v>
      </c>
      <c r="P4274" s="1">
        <v>53</v>
      </c>
      <c r="Q4274" s="1" t="s">
        <v>898</v>
      </c>
      <c r="R4274" s="1" t="s">
        <v>13339</v>
      </c>
      <c r="S4274" s="1" t="s">
        <v>131</v>
      </c>
      <c r="T4274" s="1" t="s">
        <v>26612</v>
      </c>
      <c r="U4274" s="1" t="s">
        <v>26613</v>
      </c>
      <c r="V4274" s="1" t="s">
        <v>49</v>
      </c>
      <c r="W4274" s="1" t="s">
        <v>26614</v>
      </c>
      <c r="X4274" s="1" t="s">
        <v>213</v>
      </c>
      <c r="Y4274" s="1" t="s">
        <v>6928</v>
      </c>
      <c r="Z4274" s="1" t="s">
        <v>49</v>
      </c>
      <c r="AA4274" s="1">
        <v>103.2</v>
      </c>
      <c r="AB4274" s="1">
        <v>104.9</v>
      </c>
      <c r="AC4274" s="1">
        <v>99.8</v>
      </c>
      <c r="AD4274" s="1">
        <v>99.7</v>
      </c>
      <c r="AE4274" s="1">
        <v>98.1</v>
      </c>
      <c r="AF4274" s="1">
        <v>104</v>
      </c>
      <c r="AG4274" s="1">
        <v>100.1</v>
      </c>
      <c r="AH4274" s="1">
        <v>94.4</v>
      </c>
      <c r="AI4274" s="1">
        <v>93.6</v>
      </c>
      <c r="AJ4274" s="1">
        <v>102.2</v>
      </c>
      <c r="AK4274" s="2">
        <f t="shared" si="132"/>
        <v>3.2894871987511273E-2</v>
      </c>
      <c r="AL4274" s="2">
        <f t="shared" si="133"/>
        <v>0.42516963493956866</v>
      </c>
    </row>
    <row r="4275" spans="1:38" x14ac:dyDescent="0.2">
      <c r="A4275" s="1" t="s">
        <v>36</v>
      </c>
      <c r="B4275" s="1" t="s">
        <v>37</v>
      </c>
      <c r="C4275" s="1" t="s">
        <v>26615</v>
      </c>
      <c r="D4275" s="1" t="s">
        <v>26616</v>
      </c>
      <c r="E4275" s="1">
        <v>0</v>
      </c>
      <c r="F4275" s="1">
        <v>59.470999999999997</v>
      </c>
      <c r="G4275" s="1">
        <v>22</v>
      </c>
      <c r="H4275" s="1">
        <v>10</v>
      </c>
      <c r="I4275" s="1">
        <v>12</v>
      </c>
      <c r="J4275" s="1">
        <v>10</v>
      </c>
      <c r="K4275" s="1">
        <v>1</v>
      </c>
      <c r="L4275" s="1">
        <v>565</v>
      </c>
      <c r="M4275" s="1">
        <v>63</v>
      </c>
      <c r="N4275" s="1">
        <v>5.72</v>
      </c>
      <c r="O4275" s="1">
        <v>290</v>
      </c>
      <c r="P4275" s="1">
        <v>10</v>
      </c>
      <c r="Q4275" s="1" t="s">
        <v>1556</v>
      </c>
      <c r="R4275" s="1" t="s">
        <v>104</v>
      </c>
      <c r="S4275" s="1" t="s">
        <v>131</v>
      </c>
      <c r="T4275" s="1" t="s">
        <v>26617</v>
      </c>
      <c r="U4275" s="1" t="s">
        <v>26618</v>
      </c>
      <c r="V4275" s="1" t="s">
        <v>26619</v>
      </c>
      <c r="W4275" s="1" t="s">
        <v>26620</v>
      </c>
      <c r="X4275" s="1" t="s">
        <v>47</v>
      </c>
      <c r="Y4275" s="1" t="s">
        <v>1561</v>
      </c>
      <c r="Z4275" s="1" t="s">
        <v>49</v>
      </c>
      <c r="AA4275" s="1">
        <v>97.6</v>
      </c>
      <c r="AB4275" s="1">
        <v>99.7</v>
      </c>
      <c r="AC4275" s="1">
        <v>100.4</v>
      </c>
      <c r="AD4275" s="1">
        <v>99.1</v>
      </c>
      <c r="AE4275" s="1">
        <v>102.4</v>
      </c>
      <c r="AF4275" s="1">
        <v>100.9</v>
      </c>
      <c r="AG4275" s="1">
        <v>100</v>
      </c>
      <c r="AH4275" s="1">
        <v>102.5</v>
      </c>
      <c r="AI4275" s="1">
        <v>98.7</v>
      </c>
      <c r="AJ4275" s="1">
        <v>98.6</v>
      </c>
      <c r="AK4275" s="2">
        <f t="shared" si="132"/>
        <v>-4.3285212215062431E-3</v>
      </c>
      <c r="AL4275" s="2">
        <f t="shared" si="133"/>
        <v>0.1039962012088602</v>
      </c>
    </row>
    <row r="4276" spans="1:38" x14ac:dyDescent="0.2">
      <c r="A4276" s="1" t="s">
        <v>50</v>
      </c>
      <c r="B4276" s="1" t="s">
        <v>37</v>
      </c>
      <c r="C4276" s="1" t="s">
        <v>26621</v>
      </c>
      <c r="D4276" s="1" t="s">
        <v>26622</v>
      </c>
      <c r="E4276" s="1">
        <v>0.222</v>
      </c>
      <c r="F4276" s="1">
        <v>1.1419999999999999</v>
      </c>
      <c r="G4276" s="1">
        <v>2</v>
      </c>
      <c r="H4276" s="1">
        <v>1</v>
      </c>
      <c r="I4276" s="1">
        <v>2</v>
      </c>
      <c r="J4276" s="1">
        <v>1</v>
      </c>
      <c r="K4276" s="1">
        <v>1</v>
      </c>
      <c r="L4276" s="1">
        <v>822</v>
      </c>
      <c r="M4276" s="1">
        <v>93.7</v>
      </c>
      <c r="N4276" s="1">
        <v>6.8</v>
      </c>
      <c r="O4276" s="1">
        <v>0</v>
      </c>
      <c r="P4276" s="1">
        <v>1</v>
      </c>
      <c r="Q4276" s="1" t="s">
        <v>8429</v>
      </c>
      <c r="R4276" s="1" t="s">
        <v>11221</v>
      </c>
      <c r="S4276" s="1" t="s">
        <v>42</v>
      </c>
      <c r="T4276" s="1" t="s">
        <v>21420</v>
      </c>
      <c r="U4276" s="1" t="s">
        <v>26623</v>
      </c>
      <c r="V4276" s="1" t="s">
        <v>26624</v>
      </c>
      <c r="W4276" s="1" t="s">
        <v>26625</v>
      </c>
      <c r="X4276" s="1" t="s">
        <v>59</v>
      </c>
      <c r="Y4276" s="1" t="s">
        <v>390</v>
      </c>
      <c r="Z4276" s="1" t="s">
        <v>26626</v>
      </c>
      <c r="AA4276" s="1">
        <v>82.8</v>
      </c>
      <c r="AB4276" s="1">
        <v>134.30000000000001</v>
      </c>
      <c r="AC4276" s="1">
        <v>106.1</v>
      </c>
      <c r="AD4276" s="1">
        <v>97.1</v>
      </c>
      <c r="AE4276" s="1">
        <v>90.5</v>
      </c>
      <c r="AF4276" s="1">
        <v>72.2</v>
      </c>
      <c r="AG4276" s="1">
        <v>109.1</v>
      </c>
      <c r="AH4276" s="1">
        <v>89.9</v>
      </c>
      <c r="AI4276" s="1">
        <v>97.4</v>
      </c>
      <c r="AJ4276" s="1">
        <v>120.6</v>
      </c>
      <c r="AK4276" s="2">
        <f t="shared" si="132"/>
        <v>6.2334121175337161E-2</v>
      </c>
      <c r="AL4276" s="2">
        <f t="shared" si="133"/>
        <v>0.13591985920444935</v>
      </c>
    </row>
    <row r="4277" spans="1:38" x14ac:dyDescent="0.2">
      <c r="A4277" s="1" t="s">
        <v>36</v>
      </c>
      <c r="B4277" s="1" t="s">
        <v>37</v>
      </c>
      <c r="C4277" s="1" t="s">
        <v>26627</v>
      </c>
      <c r="D4277" s="1" t="s">
        <v>26628</v>
      </c>
      <c r="E4277" s="1">
        <v>0</v>
      </c>
      <c r="F4277" s="1">
        <v>238.34100000000001</v>
      </c>
      <c r="G4277" s="1">
        <v>35</v>
      </c>
      <c r="H4277" s="1">
        <v>29</v>
      </c>
      <c r="I4277" s="1">
        <v>58</v>
      </c>
      <c r="J4277" s="1">
        <v>29</v>
      </c>
      <c r="K4277" s="1">
        <v>1</v>
      </c>
      <c r="L4277" s="1">
        <v>1074</v>
      </c>
      <c r="M4277" s="1">
        <v>116.8</v>
      </c>
      <c r="N4277" s="1">
        <v>9.0399999999999991</v>
      </c>
      <c r="O4277" s="1">
        <v>1547</v>
      </c>
      <c r="P4277" s="1">
        <v>29</v>
      </c>
      <c r="Q4277" s="1" t="s">
        <v>12879</v>
      </c>
      <c r="R4277" s="1" t="s">
        <v>2144</v>
      </c>
      <c r="S4277" s="1" t="s">
        <v>3222</v>
      </c>
      <c r="T4277" s="1" t="s">
        <v>26629</v>
      </c>
      <c r="U4277" s="1" t="s">
        <v>26630</v>
      </c>
      <c r="V4277" s="1" t="s">
        <v>26631</v>
      </c>
      <c r="W4277" s="1" t="s">
        <v>26632</v>
      </c>
      <c r="X4277" s="1" t="s">
        <v>81</v>
      </c>
      <c r="Y4277" s="1" t="s">
        <v>49</v>
      </c>
      <c r="Z4277" s="1" t="s">
        <v>9750</v>
      </c>
      <c r="AA4277" s="1">
        <v>100.6</v>
      </c>
      <c r="AB4277" s="1">
        <v>99.7</v>
      </c>
      <c r="AC4277" s="1">
        <v>101.7</v>
      </c>
      <c r="AD4277" s="1">
        <v>100.1</v>
      </c>
      <c r="AE4277" s="1">
        <v>99.3</v>
      </c>
      <c r="AF4277" s="1">
        <v>100.7</v>
      </c>
      <c r="AG4277" s="1">
        <v>100.4</v>
      </c>
      <c r="AH4277" s="1">
        <v>100.5</v>
      </c>
      <c r="AI4277" s="1">
        <v>99</v>
      </c>
      <c r="AJ4277" s="1">
        <v>98.1</v>
      </c>
      <c r="AK4277" s="2">
        <f t="shared" si="132"/>
        <v>7.7897931688248384E-3</v>
      </c>
      <c r="AL4277" s="2">
        <f t="shared" si="133"/>
        <v>0.36190865806508565</v>
      </c>
    </row>
    <row r="4278" spans="1:38" x14ac:dyDescent="0.2">
      <c r="A4278" s="1" t="s">
        <v>36</v>
      </c>
      <c r="B4278" s="1" t="s">
        <v>37</v>
      </c>
      <c r="C4278" s="1" t="s">
        <v>26633</v>
      </c>
      <c r="D4278" s="1" t="s">
        <v>26634</v>
      </c>
      <c r="E4278" s="1">
        <v>0</v>
      </c>
      <c r="F4278" s="1">
        <v>159.34800000000001</v>
      </c>
      <c r="G4278" s="1">
        <v>36</v>
      </c>
      <c r="H4278" s="1">
        <v>22</v>
      </c>
      <c r="I4278" s="1">
        <v>35</v>
      </c>
      <c r="J4278" s="1">
        <v>22</v>
      </c>
      <c r="K4278" s="1">
        <v>1</v>
      </c>
      <c r="L4278" s="1">
        <v>837</v>
      </c>
      <c r="M4278" s="1">
        <v>95.5</v>
      </c>
      <c r="N4278" s="1">
        <v>6.25</v>
      </c>
      <c r="O4278" s="1">
        <v>904</v>
      </c>
      <c r="P4278" s="1">
        <v>22</v>
      </c>
      <c r="Q4278" s="1" t="s">
        <v>252</v>
      </c>
      <c r="R4278" s="1" t="s">
        <v>75</v>
      </c>
      <c r="S4278" s="1" t="s">
        <v>49</v>
      </c>
      <c r="T4278" s="1" t="s">
        <v>26635</v>
      </c>
      <c r="U4278" s="1" t="s">
        <v>26636</v>
      </c>
      <c r="V4278" s="1" t="s">
        <v>26637</v>
      </c>
      <c r="W4278" s="1" t="s">
        <v>26638</v>
      </c>
      <c r="X4278" s="1" t="s">
        <v>258</v>
      </c>
      <c r="Y4278" s="1" t="s">
        <v>49</v>
      </c>
      <c r="Z4278" s="1" t="s">
        <v>49</v>
      </c>
      <c r="AA4278" s="1">
        <v>97.9</v>
      </c>
      <c r="AB4278" s="1">
        <v>100.9</v>
      </c>
      <c r="AC4278" s="1">
        <v>102</v>
      </c>
      <c r="AD4278" s="1">
        <v>97.4</v>
      </c>
      <c r="AE4278" s="1">
        <v>100.3</v>
      </c>
      <c r="AF4278" s="1">
        <v>96.4</v>
      </c>
      <c r="AG4278" s="1">
        <v>100.6</v>
      </c>
      <c r="AH4278" s="1">
        <v>100.6</v>
      </c>
      <c r="AI4278" s="1">
        <v>104.1</v>
      </c>
      <c r="AJ4278" s="1">
        <v>99.7</v>
      </c>
      <c r="AK4278" s="2">
        <f t="shared" si="132"/>
        <v>-8.3684915483809054E-3</v>
      </c>
      <c r="AL4278" s="2">
        <f t="shared" si="133"/>
        <v>0.14781047215350712</v>
      </c>
    </row>
    <row r="4279" spans="1:38" x14ac:dyDescent="0.2">
      <c r="A4279" s="1" t="s">
        <v>36</v>
      </c>
      <c r="B4279" s="1" t="s">
        <v>37</v>
      </c>
      <c r="C4279" s="1" t="s">
        <v>26639</v>
      </c>
      <c r="D4279" s="1" t="s">
        <v>26640</v>
      </c>
      <c r="E4279" s="1">
        <v>0</v>
      </c>
      <c r="F4279" s="1">
        <v>114.532</v>
      </c>
      <c r="G4279" s="1">
        <v>15</v>
      </c>
      <c r="H4279" s="1">
        <v>16</v>
      </c>
      <c r="I4279" s="1">
        <v>39</v>
      </c>
      <c r="J4279" s="1">
        <v>4</v>
      </c>
      <c r="K4279" s="1">
        <v>1</v>
      </c>
      <c r="L4279" s="1">
        <v>1308</v>
      </c>
      <c r="M4279" s="1">
        <v>147.19999999999999</v>
      </c>
      <c r="N4279" s="1">
        <v>7.44</v>
      </c>
      <c r="O4279" s="1">
        <v>892</v>
      </c>
      <c r="P4279" s="1">
        <v>16</v>
      </c>
      <c r="Q4279" s="1" t="s">
        <v>26641</v>
      </c>
      <c r="R4279" s="1" t="s">
        <v>1007</v>
      </c>
      <c r="S4279" s="1" t="s">
        <v>1518</v>
      </c>
      <c r="T4279" s="1" t="s">
        <v>26642</v>
      </c>
      <c r="U4279" s="1" t="s">
        <v>26643</v>
      </c>
      <c r="V4279" s="1" t="s">
        <v>26644</v>
      </c>
      <c r="W4279" s="1" t="s">
        <v>26645</v>
      </c>
      <c r="X4279" s="1" t="s">
        <v>159</v>
      </c>
      <c r="Y4279" s="1" t="s">
        <v>49</v>
      </c>
      <c r="Z4279" s="1" t="s">
        <v>26646</v>
      </c>
      <c r="AA4279" s="1">
        <v>94.9</v>
      </c>
      <c r="AB4279" s="1">
        <v>106.5</v>
      </c>
      <c r="AC4279" s="1">
        <v>105.3</v>
      </c>
      <c r="AD4279" s="1">
        <v>95.5</v>
      </c>
      <c r="AE4279" s="1">
        <v>98.7</v>
      </c>
      <c r="AF4279" s="1">
        <v>99</v>
      </c>
      <c r="AG4279" s="1">
        <v>98.5</v>
      </c>
      <c r="AH4279" s="1">
        <v>98</v>
      </c>
      <c r="AI4279" s="1">
        <v>104</v>
      </c>
      <c r="AJ4279" s="1">
        <v>99.5</v>
      </c>
      <c r="AK4279" s="2">
        <f t="shared" si="132"/>
        <v>5.4827960332787876E-3</v>
      </c>
      <c r="AL4279" s="2">
        <f t="shared" si="133"/>
        <v>5.0657262396320173E-2</v>
      </c>
    </row>
    <row r="4280" spans="1:38" x14ac:dyDescent="0.2">
      <c r="A4280" s="1" t="s">
        <v>36</v>
      </c>
      <c r="B4280" s="1" t="s">
        <v>37</v>
      </c>
      <c r="C4280" s="1" t="s">
        <v>26647</v>
      </c>
      <c r="D4280" s="1" t="s">
        <v>26648</v>
      </c>
      <c r="E4280" s="1">
        <v>0</v>
      </c>
      <c r="F4280" s="1">
        <v>158.571</v>
      </c>
      <c r="G4280" s="1">
        <v>80</v>
      </c>
      <c r="H4280" s="1">
        <v>13</v>
      </c>
      <c r="I4280" s="1">
        <v>54</v>
      </c>
      <c r="J4280" s="1">
        <v>13</v>
      </c>
      <c r="K4280" s="1">
        <v>1</v>
      </c>
      <c r="L4280" s="1">
        <v>257</v>
      </c>
      <c r="M4280" s="1">
        <v>27.2</v>
      </c>
      <c r="N4280" s="1">
        <v>5.85</v>
      </c>
      <c r="O4280" s="1">
        <v>1437</v>
      </c>
      <c r="P4280" s="1">
        <v>13</v>
      </c>
      <c r="Q4280" s="1" t="s">
        <v>222</v>
      </c>
      <c r="R4280" s="1" t="s">
        <v>311</v>
      </c>
      <c r="S4280" s="1" t="s">
        <v>147</v>
      </c>
      <c r="T4280" s="1" t="s">
        <v>18816</v>
      </c>
      <c r="U4280" s="1" t="s">
        <v>26649</v>
      </c>
      <c r="V4280" s="1" t="s">
        <v>26650</v>
      </c>
      <c r="W4280" s="1" t="s">
        <v>26651</v>
      </c>
      <c r="X4280" s="1" t="s">
        <v>194</v>
      </c>
      <c r="Y4280" s="1" t="s">
        <v>11756</v>
      </c>
      <c r="Z4280" s="1" t="s">
        <v>18641</v>
      </c>
      <c r="AA4280" s="1">
        <v>99.6</v>
      </c>
      <c r="AB4280" s="1">
        <v>99.8</v>
      </c>
      <c r="AC4280" s="1">
        <v>98.2</v>
      </c>
      <c r="AD4280" s="1">
        <v>99.9</v>
      </c>
      <c r="AE4280" s="1">
        <v>99.9</v>
      </c>
      <c r="AF4280" s="1">
        <v>98.9</v>
      </c>
      <c r="AG4280" s="1">
        <v>102.6</v>
      </c>
      <c r="AH4280" s="1">
        <v>100.1</v>
      </c>
      <c r="AI4280" s="1">
        <v>101.4</v>
      </c>
      <c r="AJ4280" s="1">
        <v>99.6</v>
      </c>
      <c r="AK4280" s="2">
        <f t="shared" si="132"/>
        <v>-1.5004163663748994E-2</v>
      </c>
      <c r="AL4280" s="2">
        <f t="shared" si="133"/>
        <v>0.70828568970082051</v>
      </c>
    </row>
    <row r="4281" spans="1:38" x14ac:dyDescent="0.2">
      <c r="A4281" s="1" t="s">
        <v>36</v>
      </c>
      <c r="B4281" s="1" t="s">
        <v>37</v>
      </c>
      <c r="C4281" s="1" t="s">
        <v>26652</v>
      </c>
      <c r="D4281" s="1" t="s">
        <v>26653</v>
      </c>
      <c r="E4281" s="1">
        <v>0</v>
      </c>
      <c r="F4281" s="1">
        <v>209.43899999999999</v>
      </c>
      <c r="G4281" s="1">
        <v>53</v>
      </c>
      <c r="H4281" s="1">
        <v>25</v>
      </c>
      <c r="I4281" s="1">
        <v>67</v>
      </c>
      <c r="J4281" s="1">
        <v>24</v>
      </c>
      <c r="K4281" s="1">
        <v>1</v>
      </c>
      <c r="L4281" s="1">
        <v>588</v>
      </c>
      <c r="M4281" s="1">
        <v>64.400000000000006</v>
      </c>
      <c r="N4281" s="1">
        <v>5.03</v>
      </c>
      <c r="O4281" s="1">
        <v>1498</v>
      </c>
      <c r="P4281" s="1">
        <v>25</v>
      </c>
      <c r="Q4281" s="1" t="s">
        <v>23785</v>
      </c>
      <c r="R4281" s="1" t="s">
        <v>241</v>
      </c>
      <c r="S4281" s="1" t="s">
        <v>131</v>
      </c>
      <c r="T4281" s="1" t="s">
        <v>16094</v>
      </c>
      <c r="U4281" s="1" t="s">
        <v>26654</v>
      </c>
      <c r="V4281" s="1" t="s">
        <v>26655</v>
      </c>
      <c r="W4281" s="1" t="s">
        <v>26656</v>
      </c>
      <c r="X4281" s="1" t="s">
        <v>421</v>
      </c>
      <c r="Y4281" s="1" t="s">
        <v>10906</v>
      </c>
      <c r="Z4281" s="1" t="s">
        <v>49</v>
      </c>
      <c r="AA4281" s="1">
        <v>99.9</v>
      </c>
      <c r="AB4281" s="1">
        <v>106</v>
      </c>
      <c r="AC4281" s="1">
        <v>100</v>
      </c>
      <c r="AD4281" s="1">
        <v>97.6</v>
      </c>
      <c r="AE4281" s="1">
        <v>99.3</v>
      </c>
      <c r="AF4281" s="1">
        <v>103.1</v>
      </c>
      <c r="AG4281" s="1">
        <v>100.1</v>
      </c>
      <c r="AH4281" s="1">
        <v>100.2</v>
      </c>
      <c r="AI4281" s="1">
        <v>93.1</v>
      </c>
      <c r="AJ4281" s="1">
        <v>100.6</v>
      </c>
      <c r="AK4281" s="2">
        <f t="shared" si="132"/>
        <v>1.644854647789968E-2</v>
      </c>
      <c r="AL4281" s="2">
        <f t="shared" si="133"/>
        <v>0.20896370364049519</v>
      </c>
    </row>
    <row r="4282" spans="1:38" x14ac:dyDescent="0.2">
      <c r="A4282" s="1" t="s">
        <v>36</v>
      </c>
      <c r="B4282" s="1" t="s">
        <v>37</v>
      </c>
      <c r="C4282" s="1" t="s">
        <v>26657</v>
      </c>
      <c r="D4282" s="1" t="s">
        <v>26658</v>
      </c>
      <c r="E4282" s="1">
        <v>0</v>
      </c>
      <c r="F4282" s="1">
        <v>454.70600000000002</v>
      </c>
      <c r="G4282" s="1">
        <v>58</v>
      </c>
      <c r="H4282" s="1">
        <v>45</v>
      </c>
      <c r="I4282" s="1">
        <v>152</v>
      </c>
      <c r="J4282" s="1">
        <v>45</v>
      </c>
      <c r="K4282" s="1">
        <v>1</v>
      </c>
      <c r="L4282" s="1">
        <v>999</v>
      </c>
      <c r="M4282" s="1">
        <v>111.1</v>
      </c>
      <c r="N4282" s="1">
        <v>5.19</v>
      </c>
      <c r="O4282" s="1">
        <v>3828</v>
      </c>
      <c r="P4282" s="1">
        <v>45</v>
      </c>
      <c r="Q4282" s="1" t="s">
        <v>565</v>
      </c>
      <c r="R4282" s="1" t="s">
        <v>26659</v>
      </c>
      <c r="S4282" s="1" t="s">
        <v>2723</v>
      </c>
      <c r="T4282" s="1" t="s">
        <v>17771</v>
      </c>
      <c r="U4282" s="1" t="s">
        <v>26660</v>
      </c>
      <c r="V4282" s="1" t="s">
        <v>26661</v>
      </c>
      <c r="W4282" s="1" t="s">
        <v>26662</v>
      </c>
      <c r="X4282" s="1" t="s">
        <v>213</v>
      </c>
      <c r="Y4282" s="1" t="s">
        <v>1630</v>
      </c>
      <c r="Z4282" s="1" t="s">
        <v>49</v>
      </c>
      <c r="AA4282" s="1">
        <v>99.6</v>
      </c>
      <c r="AB4282" s="1">
        <v>98.6</v>
      </c>
      <c r="AC4282" s="1">
        <v>100.8</v>
      </c>
      <c r="AD4282" s="1">
        <v>98.1</v>
      </c>
      <c r="AE4282" s="1">
        <v>100.2</v>
      </c>
      <c r="AF4282" s="1">
        <v>106</v>
      </c>
      <c r="AG4282" s="1">
        <v>99.9</v>
      </c>
      <c r="AH4282" s="1">
        <v>101.5</v>
      </c>
      <c r="AI4282" s="1">
        <v>99.6</v>
      </c>
      <c r="AJ4282" s="1">
        <v>95.8</v>
      </c>
      <c r="AK4282" s="2">
        <f t="shared" si="132"/>
        <v>-1.5868218617746E-2</v>
      </c>
      <c r="AL4282" s="2">
        <f t="shared" si="133"/>
        <v>0.26658524018933438</v>
      </c>
    </row>
    <row r="4283" spans="1:38" x14ac:dyDescent="0.2">
      <c r="A4283" s="1" t="s">
        <v>36</v>
      </c>
      <c r="B4283" s="1" t="s">
        <v>37</v>
      </c>
      <c r="C4283" s="1" t="s">
        <v>26663</v>
      </c>
      <c r="D4283" s="1" t="s">
        <v>26664</v>
      </c>
      <c r="E4283" s="1">
        <v>0</v>
      </c>
      <c r="F4283" s="1">
        <v>124.574</v>
      </c>
      <c r="G4283" s="1">
        <v>54</v>
      </c>
      <c r="H4283" s="1">
        <v>15</v>
      </c>
      <c r="I4283" s="1">
        <v>31</v>
      </c>
      <c r="J4283" s="1">
        <v>11</v>
      </c>
      <c r="K4283" s="1">
        <v>1</v>
      </c>
      <c r="L4283" s="1">
        <v>418</v>
      </c>
      <c r="M4283" s="1">
        <v>46.9</v>
      </c>
      <c r="N4283" s="1">
        <v>6.93</v>
      </c>
      <c r="O4283" s="1">
        <v>747</v>
      </c>
      <c r="P4283" s="1">
        <v>15</v>
      </c>
      <c r="Q4283" s="1" t="s">
        <v>14286</v>
      </c>
      <c r="R4283" s="1" t="s">
        <v>223</v>
      </c>
      <c r="S4283" s="1" t="s">
        <v>131</v>
      </c>
      <c r="T4283" s="1" t="s">
        <v>26665</v>
      </c>
      <c r="U4283" s="1" t="s">
        <v>26666</v>
      </c>
      <c r="V4283" s="1" t="s">
        <v>26667</v>
      </c>
      <c r="W4283" s="1" t="s">
        <v>26668</v>
      </c>
      <c r="X4283" s="1" t="s">
        <v>412</v>
      </c>
      <c r="Y4283" s="1" t="s">
        <v>3495</v>
      </c>
      <c r="Z4283" s="1" t="s">
        <v>49</v>
      </c>
      <c r="AA4283" s="1">
        <v>102.6</v>
      </c>
      <c r="AB4283" s="1">
        <v>99.2</v>
      </c>
      <c r="AC4283" s="1">
        <v>99.4</v>
      </c>
      <c r="AD4283" s="1">
        <v>99.3</v>
      </c>
      <c r="AE4283" s="1">
        <v>101.6</v>
      </c>
      <c r="AF4283" s="1">
        <v>98.8</v>
      </c>
      <c r="AG4283" s="1">
        <v>100.7</v>
      </c>
      <c r="AH4283" s="1">
        <v>98.9</v>
      </c>
      <c r="AI4283" s="1">
        <v>99.9</v>
      </c>
      <c r="AJ4283" s="1">
        <v>99.7</v>
      </c>
      <c r="AK4283" s="2">
        <f t="shared" si="132"/>
        <v>1.1828982712421249E-2</v>
      </c>
      <c r="AL4283" s="2">
        <f t="shared" si="133"/>
        <v>0.4847240831919894</v>
      </c>
    </row>
    <row r="4284" spans="1:38" x14ac:dyDescent="0.2">
      <c r="A4284" s="1" t="s">
        <v>36</v>
      </c>
      <c r="B4284" s="1" t="s">
        <v>37</v>
      </c>
      <c r="C4284" s="1" t="s">
        <v>26669</v>
      </c>
      <c r="D4284" s="1" t="s">
        <v>26670</v>
      </c>
      <c r="E4284" s="1">
        <v>0</v>
      </c>
      <c r="F4284" s="1">
        <v>138.053</v>
      </c>
      <c r="G4284" s="1">
        <v>49</v>
      </c>
      <c r="H4284" s="1">
        <v>21</v>
      </c>
      <c r="I4284" s="1">
        <v>47</v>
      </c>
      <c r="J4284" s="1">
        <v>21</v>
      </c>
      <c r="K4284" s="1">
        <v>1</v>
      </c>
      <c r="L4284" s="1">
        <v>484</v>
      </c>
      <c r="M4284" s="1">
        <v>52.3</v>
      </c>
      <c r="N4284" s="1">
        <v>9.9600000000000009</v>
      </c>
      <c r="O4284" s="1">
        <v>998</v>
      </c>
      <c r="P4284" s="1">
        <v>21</v>
      </c>
      <c r="Q4284" s="1" t="s">
        <v>26671</v>
      </c>
      <c r="R4284" s="1" t="s">
        <v>2908</v>
      </c>
      <c r="S4284" s="1" t="s">
        <v>9831</v>
      </c>
      <c r="T4284" s="1" t="s">
        <v>26672</v>
      </c>
      <c r="U4284" s="1" t="s">
        <v>26673</v>
      </c>
      <c r="V4284" s="1" t="s">
        <v>26674</v>
      </c>
      <c r="W4284" s="1" t="s">
        <v>26675</v>
      </c>
      <c r="X4284" s="1" t="s">
        <v>204</v>
      </c>
      <c r="Y4284" s="1" t="s">
        <v>49</v>
      </c>
      <c r="Z4284" s="1" t="s">
        <v>219</v>
      </c>
      <c r="AA4284" s="1">
        <v>100.3</v>
      </c>
      <c r="AB4284" s="1">
        <v>99.6</v>
      </c>
      <c r="AC4284" s="1">
        <v>98.2</v>
      </c>
      <c r="AD4284" s="1">
        <v>100.8</v>
      </c>
      <c r="AE4284" s="1">
        <v>101.1</v>
      </c>
      <c r="AF4284" s="1">
        <v>101.6</v>
      </c>
      <c r="AG4284" s="1">
        <v>99.7</v>
      </c>
      <c r="AH4284" s="1">
        <v>100.6</v>
      </c>
      <c r="AI4284" s="1">
        <v>97.1</v>
      </c>
      <c r="AJ4284" s="1">
        <v>100.9</v>
      </c>
      <c r="AK4284" s="2">
        <f t="shared" si="132"/>
        <v>2.885678659263109E-4</v>
      </c>
      <c r="AL4284" s="2">
        <f t="shared" si="133"/>
        <v>7.2267410336082482E-3</v>
      </c>
    </row>
    <row r="4285" spans="1:38" x14ac:dyDescent="0.2">
      <c r="A4285" s="1" t="s">
        <v>36</v>
      </c>
      <c r="B4285" s="1" t="s">
        <v>37</v>
      </c>
      <c r="C4285" s="1" t="s">
        <v>26676</v>
      </c>
      <c r="D4285" s="1" t="s">
        <v>26677</v>
      </c>
      <c r="E4285" s="1">
        <v>5.0000000000000001E-3</v>
      </c>
      <c r="F4285" s="1">
        <v>5.9180000000000001</v>
      </c>
      <c r="G4285" s="1">
        <v>7</v>
      </c>
      <c r="H4285" s="1">
        <v>2</v>
      </c>
      <c r="I4285" s="1">
        <v>2</v>
      </c>
      <c r="J4285" s="1">
        <v>2</v>
      </c>
      <c r="K4285" s="1">
        <v>1</v>
      </c>
      <c r="L4285" s="1">
        <v>290</v>
      </c>
      <c r="M4285" s="1">
        <v>31.6</v>
      </c>
      <c r="N4285" s="1">
        <v>6.79</v>
      </c>
      <c r="O4285" s="1">
        <v>23</v>
      </c>
      <c r="P4285" s="1">
        <v>2</v>
      </c>
      <c r="Q4285" s="1" t="s">
        <v>222</v>
      </c>
      <c r="R4285" s="1" t="s">
        <v>104</v>
      </c>
      <c r="S4285" s="1" t="s">
        <v>147</v>
      </c>
      <c r="T4285" s="1" t="s">
        <v>26678</v>
      </c>
      <c r="U4285" s="1" t="s">
        <v>26679</v>
      </c>
      <c r="V4285" s="1" t="s">
        <v>26680</v>
      </c>
      <c r="W4285" s="1" t="s">
        <v>26681</v>
      </c>
      <c r="X4285" s="1" t="s">
        <v>169</v>
      </c>
      <c r="Y4285" s="1" t="s">
        <v>49</v>
      </c>
      <c r="Z4285" s="1" t="s">
        <v>49</v>
      </c>
      <c r="AA4285" s="1">
        <v>94.9</v>
      </c>
      <c r="AB4285" s="1">
        <v>104.1</v>
      </c>
      <c r="AC4285" s="1">
        <v>98</v>
      </c>
      <c r="AD4285" s="1">
        <v>99.5</v>
      </c>
      <c r="AE4285" s="1">
        <v>105.8</v>
      </c>
      <c r="AF4285" s="1">
        <v>103.2</v>
      </c>
      <c r="AG4285" s="1">
        <v>93.3</v>
      </c>
      <c r="AH4285" s="1">
        <v>103.6</v>
      </c>
      <c r="AI4285" s="1">
        <v>97.8</v>
      </c>
      <c r="AJ4285" s="1">
        <v>99.8</v>
      </c>
      <c r="AK4285" s="2">
        <f t="shared" si="132"/>
        <v>1.3272887994809857E-2</v>
      </c>
      <c r="AL4285" s="2">
        <f t="shared" si="133"/>
        <v>0.12678285716295287</v>
      </c>
    </row>
    <row r="4286" spans="1:38" x14ac:dyDescent="0.2">
      <c r="A4286" s="1" t="s">
        <v>36</v>
      </c>
      <c r="B4286" s="1" t="s">
        <v>37</v>
      </c>
      <c r="C4286" s="1" t="s">
        <v>26682</v>
      </c>
      <c r="D4286" s="1" t="s">
        <v>26683</v>
      </c>
      <c r="E4286" s="1">
        <v>1E-3</v>
      </c>
      <c r="F4286" s="1">
        <v>11.359</v>
      </c>
      <c r="G4286" s="1">
        <v>7</v>
      </c>
      <c r="H4286" s="1">
        <v>3</v>
      </c>
      <c r="I4286" s="1">
        <v>3</v>
      </c>
      <c r="J4286" s="1">
        <v>3</v>
      </c>
      <c r="K4286" s="1">
        <v>1</v>
      </c>
      <c r="L4286" s="1">
        <v>575</v>
      </c>
      <c r="M4286" s="1">
        <v>63.4</v>
      </c>
      <c r="N4286" s="1">
        <v>7.03</v>
      </c>
      <c r="O4286" s="1">
        <v>77</v>
      </c>
      <c r="P4286" s="1">
        <v>3</v>
      </c>
      <c r="Q4286" s="1" t="s">
        <v>53</v>
      </c>
      <c r="R4286" s="1" t="s">
        <v>233</v>
      </c>
      <c r="S4286" s="1" t="s">
        <v>1641</v>
      </c>
      <c r="T4286" s="1" t="s">
        <v>26684</v>
      </c>
      <c r="U4286" s="1" t="s">
        <v>26685</v>
      </c>
      <c r="V4286" s="1" t="s">
        <v>26686</v>
      </c>
      <c r="W4286" s="1" t="s">
        <v>26687</v>
      </c>
      <c r="X4286" s="1" t="s">
        <v>118</v>
      </c>
      <c r="Y4286" s="1" t="s">
        <v>8008</v>
      </c>
      <c r="Z4286" s="1" t="s">
        <v>2375</v>
      </c>
      <c r="AA4286" s="1">
        <v>97.3</v>
      </c>
      <c r="AB4286" s="1">
        <v>107.8</v>
      </c>
      <c r="AC4286" s="1">
        <v>93.1</v>
      </c>
      <c r="AD4286" s="1">
        <v>99.2</v>
      </c>
      <c r="AE4286" s="1">
        <v>105.5</v>
      </c>
      <c r="AF4286" s="1">
        <v>111.9</v>
      </c>
      <c r="AG4286" s="1">
        <v>99.5</v>
      </c>
      <c r="AH4286" s="1">
        <v>100.6</v>
      </c>
      <c r="AI4286" s="1">
        <v>90.4</v>
      </c>
      <c r="AJ4286" s="1">
        <v>94.7</v>
      </c>
      <c r="AK4286" s="2">
        <f t="shared" si="132"/>
        <v>1.673545013617633E-2</v>
      </c>
      <c r="AL4286" s="2">
        <f t="shared" si="133"/>
        <v>9.5143967482492472E-2</v>
      </c>
    </row>
    <row r="4287" spans="1:38" x14ac:dyDescent="0.2">
      <c r="A4287" s="1" t="s">
        <v>36</v>
      </c>
      <c r="B4287" s="1" t="s">
        <v>37</v>
      </c>
      <c r="C4287" s="1" t="s">
        <v>26688</v>
      </c>
      <c r="D4287" s="1" t="s">
        <v>26689</v>
      </c>
      <c r="E4287" s="1">
        <v>0</v>
      </c>
      <c r="F4287" s="1">
        <v>238.77500000000001</v>
      </c>
      <c r="G4287" s="1">
        <v>68</v>
      </c>
      <c r="H4287" s="1">
        <v>15</v>
      </c>
      <c r="I4287" s="1">
        <v>165</v>
      </c>
      <c r="J4287" s="1">
        <v>7</v>
      </c>
      <c r="K4287" s="1">
        <v>1</v>
      </c>
      <c r="L4287" s="1">
        <v>340</v>
      </c>
      <c r="M4287" s="1">
        <v>37.299999999999997</v>
      </c>
      <c r="N4287" s="1">
        <v>6</v>
      </c>
      <c r="O4287" s="1">
        <v>4930</v>
      </c>
      <c r="P4287" s="1">
        <v>15</v>
      </c>
      <c r="Q4287" s="1" t="s">
        <v>361</v>
      </c>
      <c r="R4287" s="1" t="s">
        <v>344</v>
      </c>
      <c r="S4287" s="1" t="s">
        <v>3895</v>
      </c>
      <c r="T4287" s="1" t="s">
        <v>3896</v>
      </c>
      <c r="U4287" s="1" t="s">
        <v>26690</v>
      </c>
      <c r="V4287" s="1" t="s">
        <v>26691</v>
      </c>
      <c r="W4287" s="1" t="s">
        <v>26692</v>
      </c>
      <c r="X4287" s="1" t="s">
        <v>47</v>
      </c>
      <c r="Y4287" s="1" t="s">
        <v>4760</v>
      </c>
      <c r="Z4287" s="1" t="s">
        <v>26693</v>
      </c>
      <c r="AA4287" s="1">
        <v>99.3</v>
      </c>
      <c r="AB4287" s="1">
        <v>100.7</v>
      </c>
      <c r="AC4287" s="1">
        <v>100.2</v>
      </c>
      <c r="AD4287" s="1">
        <v>100.1</v>
      </c>
      <c r="AE4287" s="1">
        <v>100.4</v>
      </c>
      <c r="AF4287" s="1">
        <v>97.2</v>
      </c>
      <c r="AG4287" s="1">
        <v>100.5</v>
      </c>
      <c r="AH4287" s="1">
        <v>99.3</v>
      </c>
      <c r="AI4287" s="1">
        <v>100.8</v>
      </c>
      <c r="AJ4287" s="1">
        <v>101.5</v>
      </c>
      <c r="AK4287" s="2">
        <f t="shared" si="132"/>
        <v>4.0395487536620082E-3</v>
      </c>
      <c r="AL4287" s="2">
        <f t="shared" si="133"/>
        <v>0.13549308756556971</v>
      </c>
    </row>
    <row r="4288" spans="1:38" x14ac:dyDescent="0.2">
      <c r="A4288" s="1" t="s">
        <v>36</v>
      </c>
      <c r="B4288" s="1" t="s">
        <v>37</v>
      </c>
      <c r="C4288" s="1" t="s">
        <v>26694</v>
      </c>
      <c r="D4288" s="1" t="s">
        <v>26695</v>
      </c>
      <c r="E4288" s="1">
        <v>0</v>
      </c>
      <c r="F4288" s="1">
        <v>30.763999999999999</v>
      </c>
      <c r="G4288" s="1">
        <v>12</v>
      </c>
      <c r="H4288" s="1">
        <v>10</v>
      </c>
      <c r="I4288" s="1">
        <v>12</v>
      </c>
      <c r="J4288" s="1">
        <v>10</v>
      </c>
      <c r="K4288" s="1">
        <v>1</v>
      </c>
      <c r="L4288" s="1">
        <v>786</v>
      </c>
      <c r="M4288" s="1">
        <v>89.3</v>
      </c>
      <c r="N4288" s="1">
        <v>6.52</v>
      </c>
      <c r="O4288" s="1">
        <v>71</v>
      </c>
      <c r="P4288" s="1">
        <v>10</v>
      </c>
      <c r="Q4288" s="1" t="s">
        <v>1347</v>
      </c>
      <c r="R4288" s="1" t="s">
        <v>104</v>
      </c>
      <c r="S4288" s="1" t="s">
        <v>131</v>
      </c>
      <c r="T4288" s="1" t="s">
        <v>26696</v>
      </c>
      <c r="U4288" s="1" t="s">
        <v>26697</v>
      </c>
      <c r="V4288" s="1" t="s">
        <v>26698</v>
      </c>
      <c r="W4288" s="1" t="s">
        <v>26699</v>
      </c>
      <c r="X4288" s="1" t="s">
        <v>287</v>
      </c>
      <c r="Y4288" s="1" t="s">
        <v>49</v>
      </c>
      <c r="Z4288" s="1" t="s">
        <v>49</v>
      </c>
      <c r="AA4288" s="1">
        <v>96.2</v>
      </c>
      <c r="AB4288" s="1">
        <v>106</v>
      </c>
      <c r="AC4288" s="1">
        <v>100.4</v>
      </c>
      <c r="AD4288" s="1">
        <v>102.1</v>
      </c>
      <c r="AE4288" s="1">
        <v>97.5</v>
      </c>
      <c r="AF4288" s="1">
        <v>96.2</v>
      </c>
      <c r="AG4288" s="1">
        <v>99.2</v>
      </c>
      <c r="AH4288" s="1">
        <v>100.9</v>
      </c>
      <c r="AI4288" s="1">
        <v>100.9</v>
      </c>
      <c r="AJ4288" s="1">
        <v>100.7</v>
      </c>
      <c r="AK4288" s="2">
        <f t="shared" si="132"/>
        <v>1.2406013205450811E-2</v>
      </c>
      <c r="AL4288" s="2">
        <f t="shared" si="133"/>
        <v>0.17264913801659335</v>
      </c>
    </row>
    <row r="4289" spans="1:38" x14ac:dyDescent="0.2">
      <c r="A4289" s="1" t="s">
        <v>36</v>
      </c>
      <c r="B4289" s="1" t="s">
        <v>37</v>
      </c>
      <c r="C4289" s="1" t="s">
        <v>26700</v>
      </c>
      <c r="D4289" s="1" t="s">
        <v>26701</v>
      </c>
      <c r="E4289" s="1">
        <v>0</v>
      </c>
      <c r="F4289" s="1">
        <v>14.545999999999999</v>
      </c>
      <c r="G4289" s="1">
        <v>15</v>
      </c>
      <c r="H4289" s="1">
        <v>4</v>
      </c>
      <c r="I4289" s="1">
        <v>4</v>
      </c>
      <c r="J4289" s="1">
        <v>4</v>
      </c>
      <c r="K4289" s="1">
        <v>1</v>
      </c>
      <c r="L4289" s="1">
        <v>279</v>
      </c>
      <c r="M4289" s="1">
        <v>32.1</v>
      </c>
      <c r="N4289" s="1">
        <v>7.3</v>
      </c>
      <c r="O4289" s="1">
        <v>72</v>
      </c>
      <c r="P4289" s="1">
        <v>4</v>
      </c>
      <c r="Q4289" s="1" t="s">
        <v>1347</v>
      </c>
      <c r="R4289" s="1" t="s">
        <v>233</v>
      </c>
      <c r="S4289" s="1" t="s">
        <v>95</v>
      </c>
      <c r="T4289" s="1" t="s">
        <v>5125</v>
      </c>
      <c r="U4289" s="1" t="s">
        <v>26702</v>
      </c>
      <c r="V4289" s="1" t="s">
        <v>26703</v>
      </c>
      <c r="W4289" s="1" t="s">
        <v>26704</v>
      </c>
      <c r="X4289" s="1" t="s">
        <v>676</v>
      </c>
      <c r="Y4289" s="1" t="s">
        <v>22075</v>
      </c>
      <c r="Z4289" s="1" t="s">
        <v>1025</v>
      </c>
      <c r="AA4289" s="1">
        <v>95.8</v>
      </c>
      <c r="AB4289" s="1">
        <v>101.9</v>
      </c>
      <c r="AC4289" s="1">
        <v>99.2</v>
      </c>
      <c r="AD4289" s="1">
        <v>97.7</v>
      </c>
      <c r="AE4289" s="1">
        <v>105.6</v>
      </c>
      <c r="AF4289" s="1">
        <v>97.6</v>
      </c>
      <c r="AG4289" s="1">
        <v>97.8</v>
      </c>
      <c r="AH4289" s="1">
        <v>101.2</v>
      </c>
      <c r="AI4289" s="1">
        <v>103.8</v>
      </c>
      <c r="AJ4289" s="1">
        <v>99.5</v>
      </c>
      <c r="AK4289" s="2">
        <f t="shared" si="132"/>
        <v>8.6553049744676216E-4</v>
      </c>
      <c r="AL4289" s="2">
        <f t="shared" si="133"/>
        <v>9.87047595972039E-3</v>
      </c>
    </row>
    <row r="4290" spans="1:38" x14ac:dyDescent="0.2">
      <c r="A4290" s="1" t="s">
        <v>36</v>
      </c>
      <c r="B4290" s="1" t="s">
        <v>37</v>
      </c>
      <c r="C4290" s="1" t="s">
        <v>26705</v>
      </c>
      <c r="D4290" s="1" t="s">
        <v>26706</v>
      </c>
      <c r="E4290" s="1">
        <v>0</v>
      </c>
      <c r="F4290" s="1">
        <v>41.456000000000003</v>
      </c>
      <c r="G4290" s="1">
        <v>19</v>
      </c>
      <c r="H4290" s="1">
        <v>8</v>
      </c>
      <c r="I4290" s="1">
        <v>12</v>
      </c>
      <c r="J4290" s="1">
        <v>8</v>
      </c>
      <c r="K4290" s="1">
        <v>1</v>
      </c>
      <c r="L4290" s="1">
        <v>463</v>
      </c>
      <c r="M4290" s="1">
        <v>50.6</v>
      </c>
      <c r="N4290" s="1">
        <v>6.25</v>
      </c>
      <c r="O4290" s="1">
        <v>364</v>
      </c>
      <c r="P4290" s="1">
        <v>8</v>
      </c>
      <c r="Q4290" s="1" t="s">
        <v>1290</v>
      </c>
      <c r="R4290" s="1" t="s">
        <v>1007</v>
      </c>
      <c r="S4290" s="1" t="s">
        <v>164</v>
      </c>
      <c r="T4290" s="1" t="s">
        <v>1021</v>
      </c>
      <c r="U4290" s="1" t="s">
        <v>26707</v>
      </c>
      <c r="V4290" s="1" t="s">
        <v>49</v>
      </c>
      <c r="W4290" s="1" t="s">
        <v>26708</v>
      </c>
      <c r="X4290" s="1" t="s">
        <v>127</v>
      </c>
      <c r="Y4290" s="1" t="s">
        <v>49</v>
      </c>
      <c r="Z4290" s="1" t="s">
        <v>49</v>
      </c>
      <c r="AA4290" s="1">
        <v>98.5</v>
      </c>
      <c r="AB4290" s="1">
        <v>103.6</v>
      </c>
      <c r="AC4290" s="1">
        <v>97.9</v>
      </c>
      <c r="AD4290" s="1">
        <v>101.5</v>
      </c>
      <c r="AE4290" s="1">
        <v>97.7</v>
      </c>
      <c r="AF4290" s="1">
        <v>107.7</v>
      </c>
      <c r="AG4290" s="1">
        <v>98.2</v>
      </c>
      <c r="AH4290" s="1">
        <v>98.8</v>
      </c>
      <c r="AI4290" s="1">
        <v>94.8</v>
      </c>
      <c r="AJ4290" s="1">
        <v>101.4</v>
      </c>
      <c r="AK4290" s="2">
        <f t="shared" si="132"/>
        <v>-4.9046773956532902E-3</v>
      </c>
      <c r="AL4290" s="2">
        <f t="shared" si="133"/>
        <v>4.9165885278828668E-2</v>
      </c>
    </row>
    <row r="4291" spans="1:38" x14ac:dyDescent="0.2">
      <c r="A4291" s="1" t="s">
        <v>36</v>
      </c>
      <c r="B4291" s="1" t="s">
        <v>37</v>
      </c>
      <c r="C4291" s="1" t="s">
        <v>26709</v>
      </c>
      <c r="D4291" s="1" t="s">
        <v>26710</v>
      </c>
      <c r="E4291" s="1">
        <v>0</v>
      </c>
      <c r="F4291" s="1">
        <v>38.078000000000003</v>
      </c>
      <c r="G4291" s="1">
        <v>13</v>
      </c>
      <c r="H4291" s="1">
        <v>9</v>
      </c>
      <c r="I4291" s="1">
        <v>13</v>
      </c>
      <c r="J4291" s="1">
        <v>8</v>
      </c>
      <c r="K4291" s="1">
        <v>1</v>
      </c>
      <c r="L4291" s="1">
        <v>803</v>
      </c>
      <c r="M4291" s="1">
        <v>90</v>
      </c>
      <c r="N4291" s="1">
        <v>8.0299999999999994</v>
      </c>
      <c r="O4291" s="1">
        <v>185</v>
      </c>
      <c r="P4291" s="1">
        <v>9</v>
      </c>
      <c r="Q4291" s="1" t="s">
        <v>3639</v>
      </c>
      <c r="R4291" s="1" t="s">
        <v>104</v>
      </c>
      <c r="S4291" s="1" t="s">
        <v>1222</v>
      </c>
      <c r="T4291" s="1" t="s">
        <v>26711</v>
      </c>
      <c r="U4291" s="1" t="s">
        <v>26712</v>
      </c>
      <c r="V4291" s="1" t="s">
        <v>26713</v>
      </c>
      <c r="W4291" s="1" t="s">
        <v>26714</v>
      </c>
      <c r="X4291" s="1" t="s">
        <v>333</v>
      </c>
      <c r="Y4291" s="1" t="s">
        <v>49</v>
      </c>
      <c r="Z4291" s="1" t="s">
        <v>49</v>
      </c>
      <c r="AA4291" s="1">
        <v>101.7</v>
      </c>
      <c r="AB4291" s="1">
        <v>97.1</v>
      </c>
      <c r="AC4291" s="1">
        <v>100.4</v>
      </c>
      <c r="AD4291" s="1">
        <v>92.5</v>
      </c>
      <c r="AE4291" s="1">
        <v>104.3</v>
      </c>
      <c r="AF4291" s="1">
        <v>95.9</v>
      </c>
      <c r="AG4291" s="1">
        <v>101.1</v>
      </c>
      <c r="AH4291" s="1">
        <v>100.7</v>
      </c>
      <c r="AI4291" s="1">
        <v>109.3</v>
      </c>
      <c r="AJ4291" s="1">
        <v>96.9</v>
      </c>
      <c r="AK4291" s="2">
        <f t="shared" ref="AK4291:AK4354" si="134">LOG(SUM(AA4291:AE4291)/SUM(AF4291:AJ4291),2)</f>
        <v>-2.279733569551488E-2</v>
      </c>
      <c r="AL4291" s="2">
        <f t="shared" ref="AL4291:AL4354" si="135">-LOG10(TTEST(AA4291:AE4291,AF4291:AJ4291,2,2))</f>
        <v>0.20334083803146638</v>
      </c>
    </row>
    <row r="4292" spans="1:38" x14ac:dyDescent="0.2">
      <c r="A4292" s="1" t="s">
        <v>36</v>
      </c>
      <c r="B4292" s="1" t="s">
        <v>37</v>
      </c>
      <c r="C4292" s="1" t="s">
        <v>26715</v>
      </c>
      <c r="D4292" s="1" t="s">
        <v>26716</v>
      </c>
      <c r="E4292" s="1">
        <v>0</v>
      </c>
      <c r="F4292" s="1">
        <v>24.663</v>
      </c>
      <c r="G4292" s="1">
        <v>8</v>
      </c>
      <c r="H4292" s="1">
        <v>5</v>
      </c>
      <c r="I4292" s="1">
        <v>6</v>
      </c>
      <c r="J4292" s="1">
        <v>5</v>
      </c>
      <c r="K4292" s="1">
        <v>1</v>
      </c>
      <c r="L4292" s="1">
        <v>963</v>
      </c>
      <c r="M4292" s="1">
        <v>103.6</v>
      </c>
      <c r="N4292" s="1">
        <v>6.34</v>
      </c>
      <c r="O4292" s="1">
        <v>191</v>
      </c>
      <c r="P4292" s="1">
        <v>5</v>
      </c>
      <c r="Q4292" s="1" t="s">
        <v>586</v>
      </c>
      <c r="R4292" s="1" t="s">
        <v>104</v>
      </c>
      <c r="S4292" s="1" t="s">
        <v>1708</v>
      </c>
      <c r="T4292" s="1" t="s">
        <v>9198</v>
      </c>
      <c r="U4292" s="1" t="s">
        <v>26717</v>
      </c>
      <c r="V4292" s="1" t="s">
        <v>26718</v>
      </c>
      <c r="W4292" s="1" t="s">
        <v>26719</v>
      </c>
      <c r="X4292" s="1" t="s">
        <v>194</v>
      </c>
      <c r="Y4292" s="1" t="s">
        <v>49</v>
      </c>
      <c r="Z4292" s="1" t="s">
        <v>49</v>
      </c>
      <c r="AA4292" s="1">
        <v>92.6</v>
      </c>
      <c r="AB4292" s="1">
        <v>104.6</v>
      </c>
      <c r="AC4292" s="1">
        <v>106.4</v>
      </c>
      <c r="AD4292" s="1">
        <v>96.8</v>
      </c>
      <c r="AE4292" s="1">
        <v>97.4</v>
      </c>
      <c r="AF4292" s="1">
        <v>93.8</v>
      </c>
      <c r="AG4292" s="1">
        <v>102.3</v>
      </c>
      <c r="AH4292" s="1">
        <v>96.4</v>
      </c>
      <c r="AI4292" s="1">
        <v>112</v>
      </c>
      <c r="AJ4292" s="1">
        <v>97.7</v>
      </c>
      <c r="AK4292" s="2">
        <f t="shared" si="134"/>
        <v>-1.2695798290463869E-2</v>
      </c>
      <c r="AL4292" s="2">
        <f t="shared" si="135"/>
        <v>7.7878979056490091E-2</v>
      </c>
    </row>
    <row r="4293" spans="1:38" x14ac:dyDescent="0.2">
      <c r="A4293" s="1" t="s">
        <v>36</v>
      </c>
      <c r="B4293" s="1" t="s">
        <v>37</v>
      </c>
      <c r="C4293" s="1" t="s">
        <v>26720</v>
      </c>
      <c r="D4293" s="1" t="s">
        <v>26721</v>
      </c>
      <c r="E4293" s="1">
        <v>0</v>
      </c>
      <c r="F4293" s="1">
        <v>187.63499999999999</v>
      </c>
      <c r="G4293" s="1">
        <v>50</v>
      </c>
      <c r="H4293" s="1">
        <v>28</v>
      </c>
      <c r="I4293" s="1">
        <v>52</v>
      </c>
      <c r="J4293" s="1">
        <v>27</v>
      </c>
      <c r="K4293" s="1">
        <v>1</v>
      </c>
      <c r="L4293" s="1">
        <v>577</v>
      </c>
      <c r="M4293" s="1">
        <v>63.4</v>
      </c>
      <c r="N4293" s="1">
        <v>9.1999999999999993</v>
      </c>
      <c r="O4293" s="1">
        <v>1401</v>
      </c>
      <c r="P4293" s="1">
        <v>28</v>
      </c>
      <c r="Q4293" s="1" t="s">
        <v>26722</v>
      </c>
      <c r="R4293" s="1" t="s">
        <v>75</v>
      </c>
      <c r="S4293" s="1" t="s">
        <v>22555</v>
      </c>
      <c r="T4293" s="1" t="s">
        <v>20249</v>
      </c>
      <c r="U4293" s="1" t="s">
        <v>26723</v>
      </c>
      <c r="V4293" s="1" t="s">
        <v>26724</v>
      </c>
      <c r="W4293" s="1" t="s">
        <v>26725</v>
      </c>
      <c r="X4293" s="1" t="s">
        <v>159</v>
      </c>
      <c r="Y4293" s="1" t="s">
        <v>8440</v>
      </c>
      <c r="Z4293" s="1" t="s">
        <v>2375</v>
      </c>
      <c r="AA4293" s="1">
        <v>97.4</v>
      </c>
      <c r="AB4293" s="1">
        <v>96.2</v>
      </c>
      <c r="AC4293" s="1">
        <v>99.4</v>
      </c>
      <c r="AD4293" s="1">
        <v>100.4</v>
      </c>
      <c r="AE4293" s="1">
        <v>100.7</v>
      </c>
      <c r="AF4293" s="1">
        <v>97.4</v>
      </c>
      <c r="AG4293" s="1">
        <v>99.7</v>
      </c>
      <c r="AH4293" s="1">
        <v>103.8</v>
      </c>
      <c r="AI4293" s="1">
        <v>106.8</v>
      </c>
      <c r="AJ4293" s="1">
        <v>98.1</v>
      </c>
      <c r="AK4293" s="2">
        <f t="shared" si="134"/>
        <v>-3.3763981215727761E-2</v>
      </c>
      <c r="AL4293" s="2">
        <f t="shared" si="135"/>
        <v>0.56109754372032405</v>
      </c>
    </row>
    <row r="4294" spans="1:38" x14ac:dyDescent="0.2">
      <c r="A4294" s="1" t="s">
        <v>36</v>
      </c>
      <c r="B4294" s="1" t="s">
        <v>37</v>
      </c>
      <c r="C4294" s="1" t="s">
        <v>26726</v>
      </c>
      <c r="D4294" s="1" t="s">
        <v>26727</v>
      </c>
      <c r="E4294" s="1">
        <v>0</v>
      </c>
      <c r="F4294" s="1">
        <v>706.33</v>
      </c>
      <c r="G4294" s="1">
        <v>51</v>
      </c>
      <c r="H4294" s="1">
        <v>91</v>
      </c>
      <c r="I4294" s="1">
        <v>267</v>
      </c>
      <c r="J4294" s="1">
        <v>89</v>
      </c>
      <c r="K4294" s="1">
        <v>1</v>
      </c>
      <c r="L4294" s="1">
        <v>1853</v>
      </c>
      <c r="M4294" s="1">
        <v>215.4</v>
      </c>
      <c r="N4294" s="1">
        <v>8.6300000000000008</v>
      </c>
      <c r="O4294" s="1">
        <v>5846</v>
      </c>
      <c r="P4294" s="1">
        <v>91</v>
      </c>
      <c r="Q4294" s="1" t="s">
        <v>19602</v>
      </c>
      <c r="R4294" s="1" t="s">
        <v>26728</v>
      </c>
      <c r="S4294" s="1" t="s">
        <v>26729</v>
      </c>
      <c r="T4294" s="1" t="s">
        <v>26730</v>
      </c>
      <c r="U4294" s="1" t="s">
        <v>26731</v>
      </c>
      <c r="V4294" s="1" t="s">
        <v>26732</v>
      </c>
      <c r="W4294" s="1" t="s">
        <v>26733</v>
      </c>
      <c r="X4294" s="1" t="s">
        <v>213</v>
      </c>
      <c r="Y4294" s="1" t="s">
        <v>49</v>
      </c>
      <c r="Z4294" s="1" t="s">
        <v>49</v>
      </c>
      <c r="AA4294" s="1">
        <v>100</v>
      </c>
      <c r="AB4294" s="1">
        <v>102.6</v>
      </c>
      <c r="AC4294" s="1">
        <v>98.5</v>
      </c>
      <c r="AD4294" s="1">
        <v>98.1</v>
      </c>
      <c r="AE4294" s="1">
        <v>100</v>
      </c>
      <c r="AF4294" s="1">
        <v>102.1</v>
      </c>
      <c r="AG4294" s="1">
        <v>100.3</v>
      </c>
      <c r="AH4294" s="1">
        <v>99.4</v>
      </c>
      <c r="AI4294" s="1">
        <v>98.4</v>
      </c>
      <c r="AJ4294" s="1">
        <v>100.5</v>
      </c>
      <c r="AK4294" s="2">
        <f t="shared" si="134"/>
        <v>-4.3285212215062431E-3</v>
      </c>
      <c r="AL4294" s="2">
        <f t="shared" si="135"/>
        <v>0.11228332404473952</v>
      </c>
    </row>
    <row r="4295" spans="1:38" x14ac:dyDescent="0.2">
      <c r="A4295" s="1" t="s">
        <v>36</v>
      </c>
      <c r="B4295" s="1" t="s">
        <v>37</v>
      </c>
      <c r="C4295" s="1" t="s">
        <v>26734</v>
      </c>
      <c r="D4295" s="1" t="s">
        <v>26735</v>
      </c>
      <c r="E4295" s="1">
        <v>1E-3</v>
      </c>
      <c r="F4295" s="1">
        <v>11.06</v>
      </c>
      <c r="G4295" s="1">
        <v>2</v>
      </c>
      <c r="H4295" s="1">
        <v>4</v>
      </c>
      <c r="I4295" s="1">
        <v>4</v>
      </c>
      <c r="J4295" s="1">
        <v>3</v>
      </c>
      <c r="K4295" s="1">
        <v>1</v>
      </c>
      <c r="L4295" s="1">
        <v>2048</v>
      </c>
      <c r="M4295" s="1">
        <v>233.2</v>
      </c>
      <c r="N4295" s="1">
        <v>6.16</v>
      </c>
      <c r="O4295" s="1">
        <v>57</v>
      </c>
      <c r="P4295" s="1">
        <v>4</v>
      </c>
      <c r="Q4295" s="1" t="s">
        <v>898</v>
      </c>
      <c r="R4295" s="1" t="s">
        <v>566</v>
      </c>
      <c r="S4295" s="1" t="s">
        <v>131</v>
      </c>
      <c r="T4295" s="1" t="s">
        <v>26736</v>
      </c>
      <c r="U4295" s="1" t="s">
        <v>26737</v>
      </c>
      <c r="V4295" s="1" t="s">
        <v>26738</v>
      </c>
      <c r="W4295" s="1" t="s">
        <v>26739</v>
      </c>
      <c r="X4295" s="1" t="s">
        <v>333</v>
      </c>
      <c r="Y4295" s="1" t="s">
        <v>49</v>
      </c>
      <c r="Z4295" s="1" t="s">
        <v>49</v>
      </c>
      <c r="AA4295" s="1">
        <v>112.1</v>
      </c>
      <c r="AB4295" s="1">
        <v>97.9</v>
      </c>
      <c r="AC4295" s="1">
        <v>98.7</v>
      </c>
      <c r="AD4295" s="1">
        <v>98.5</v>
      </c>
      <c r="AE4295" s="1">
        <v>104.5</v>
      </c>
      <c r="AF4295" s="1">
        <v>99</v>
      </c>
      <c r="AG4295" s="1">
        <v>89.6</v>
      </c>
      <c r="AH4295" s="1">
        <v>99</v>
      </c>
      <c r="AI4295" s="1">
        <v>97.7</v>
      </c>
      <c r="AJ4295" s="1">
        <v>103</v>
      </c>
      <c r="AK4295" s="2">
        <f t="shared" si="134"/>
        <v>6.7530455372577916E-2</v>
      </c>
      <c r="AL4295" s="2">
        <f t="shared" si="135"/>
        <v>0.66215204538816086</v>
      </c>
    </row>
    <row r="4296" spans="1:38" x14ac:dyDescent="0.2">
      <c r="A4296" s="1" t="s">
        <v>36</v>
      </c>
      <c r="B4296" s="1" t="s">
        <v>37</v>
      </c>
      <c r="C4296" s="1" t="s">
        <v>26740</v>
      </c>
      <c r="D4296" s="1" t="s">
        <v>26741</v>
      </c>
      <c r="E4296" s="1">
        <v>2E-3</v>
      </c>
      <c r="F4296" s="1">
        <v>7.82</v>
      </c>
      <c r="G4296" s="1">
        <v>13</v>
      </c>
      <c r="H4296" s="1">
        <v>2</v>
      </c>
      <c r="I4296" s="1">
        <v>2</v>
      </c>
      <c r="J4296" s="1">
        <v>2</v>
      </c>
      <c r="K4296" s="1">
        <v>1</v>
      </c>
      <c r="L4296" s="1">
        <v>125</v>
      </c>
      <c r="M4296" s="1">
        <v>13.7</v>
      </c>
      <c r="N4296" s="1">
        <v>10.11</v>
      </c>
      <c r="O4296" s="1">
        <v>69</v>
      </c>
      <c r="P4296" s="1">
        <v>2</v>
      </c>
      <c r="Q4296" s="1" t="s">
        <v>351</v>
      </c>
      <c r="R4296" s="1" t="s">
        <v>3730</v>
      </c>
      <c r="S4296" s="1" t="s">
        <v>3080</v>
      </c>
      <c r="T4296" s="1" t="s">
        <v>26742</v>
      </c>
      <c r="U4296" s="1" t="s">
        <v>26743</v>
      </c>
      <c r="V4296" s="1" t="s">
        <v>26744</v>
      </c>
      <c r="W4296" s="1" t="s">
        <v>26745</v>
      </c>
      <c r="X4296" s="1" t="s">
        <v>213</v>
      </c>
      <c r="Y4296" s="1" t="s">
        <v>1936</v>
      </c>
      <c r="Z4296" s="1" t="s">
        <v>1937</v>
      </c>
      <c r="AA4296" s="1">
        <v>94.2</v>
      </c>
      <c r="AB4296" s="1">
        <v>105.7</v>
      </c>
      <c r="AC4296" s="1">
        <v>103.4</v>
      </c>
      <c r="AD4296" s="1">
        <v>97.1</v>
      </c>
      <c r="AE4296" s="1">
        <v>100</v>
      </c>
      <c r="AF4296" s="1">
        <v>100.3</v>
      </c>
      <c r="AG4296" s="1">
        <v>87.9</v>
      </c>
      <c r="AH4296" s="1">
        <v>104.8</v>
      </c>
      <c r="AI4296" s="1">
        <v>108</v>
      </c>
      <c r="AJ4296" s="1">
        <v>98.7</v>
      </c>
      <c r="AK4296" s="2">
        <f t="shared" si="134"/>
        <v>2.019571429932076E-3</v>
      </c>
      <c r="AL4296" s="2">
        <f t="shared" si="135"/>
        <v>1.1891077218054522E-2</v>
      </c>
    </row>
    <row r="4297" spans="1:38" x14ac:dyDescent="0.2">
      <c r="A4297" s="1" t="s">
        <v>36</v>
      </c>
      <c r="B4297" s="1" t="s">
        <v>37</v>
      </c>
      <c r="C4297" s="1" t="s">
        <v>26746</v>
      </c>
      <c r="D4297" s="1" t="s">
        <v>26747</v>
      </c>
      <c r="E4297" s="1">
        <v>0</v>
      </c>
      <c r="F4297" s="1">
        <v>27.933</v>
      </c>
      <c r="G4297" s="1">
        <v>15</v>
      </c>
      <c r="H4297" s="1">
        <v>5</v>
      </c>
      <c r="I4297" s="1">
        <v>8</v>
      </c>
      <c r="J4297" s="1">
        <v>5</v>
      </c>
      <c r="K4297" s="1">
        <v>1</v>
      </c>
      <c r="L4297" s="1">
        <v>519</v>
      </c>
      <c r="M4297" s="1">
        <v>58.7</v>
      </c>
      <c r="N4297" s="1">
        <v>5.69</v>
      </c>
      <c r="O4297" s="1">
        <v>203</v>
      </c>
      <c r="P4297" s="1">
        <v>5</v>
      </c>
      <c r="Q4297" s="1" t="s">
        <v>773</v>
      </c>
      <c r="R4297" s="1" t="s">
        <v>344</v>
      </c>
      <c r="S4297" s="1" t="s">
        <v>958</v>
      </c>
      <c r="T4297" s="1" t="s">
        <v>19953</v>
      </c>
      <c r="U4297" s="1" t="s">
        <v>26748</v>
      </c>
      <c r="V4297" s="1" t="s">
        <v>26749</v>
      </c>
      <c r="W4297" s="1" t="s">
        <v>26750</v>
      </c>
      <c r="X4297" s="1" t="s">
        <v>421</v>
      </c>
      <c r="Y4297" s="1" t="s">
        <v>49</v>
      </c>
      <c r="Z4297" s="1" t="s">
        <v>49</v>
      </c>
      <c r="AA4297" s="1">
        <v>97.4</v>
      </c>
      <c r="AB4297" s="1">
        <v>102.6</v>
      </c>
      <c r="AC4297" s="1">
        <v>100.3</v>
      </c>
      <c r="AD4297" s="1">
        <v>98</v>
      </c>
      <c r="AE4297" s="1">
        <v>103.1</v>
      </c>
      <c r="AF4297" s="1">
        <v>94</v>
      </c>
      <c r="AG4297" s="1">
        <v>95.3</v>
      </c>
      <c r="AH4297" s="1">
        <v>106.2</v>
      </c>
      <c r="AI4297" s="1">
        <v>102.6</v>
      </c>
      <c r="AJ4297" s="1">
        <v>100.6</v>
      </c>
      <c r="AK4297" s="2">
        <f t="shared" si="134"/>
        <v>7.7897931688248384E-3</v>
      </c>
      <c r="AL4297" s="2">
        <f t="shared" si="135"/>
        <v>7.6941919271691903E-2</v>
      </c>
    </row>
    <row r="4298" spans="1:38" x14ac:dyDescent="0.2">
      <c r="A4298" s="1" t="s">
        <v>36</v>
      </c>
      <c r="B4298" s="1" t="s">
        <v>37</v>
      </c>
      <c r="C4298" s="1" t="s">
        <v>26751</v>
      </c>
      <c r="D4298" s="1" t="s">
        <v>26752</v>
      </c>
      <c r="E4298" s="1">
        <v>0</v>
      </c>
      <c r="F4298" s="1">
        <v>173.22399999999999</v>
      </c>
      <c r="G4298" s="1">
        <v>40</v>
      </c>
      <c r="H4298" s="1">
        <v>25</v>
      </c>
      <c r="I4298" s="1">
        <v>66</v>
      </c>
      <c r="J4298" s="1">
        <v>10</v>
      </c>
      <c r="K4298" s="1">
        <v>1</v>
      </c>
      <c r="L4298" s="1">
        <v>613</v>
      </c>
      <c r="M4298" s="1">
        <v>66.900000000000006</v>
      </c>
      <c r="N4298" s="1">
        <v>7.36</v>
      </c>
      <c r="O4298" s="1">
        <v>1088</v>
      </c>
      <c r="P4298" s="1">
        <v>25</v>
      </c>
      <c r="Q4298" s="1" t="s">
        <v>207</v>
      </c>
      <c r="R4298" s="1" t="s">
        <v>8663</v>
      </c>
      <c r="S4298" s="1" t="s">
        <v>526</v>
      </c>
      <c r="T4298" s="1" t="s">
        <v>26753</v>
      </c>
      <c r="U4298" s="1" t="s">
        <v>26754</v>
      </c>
      <c r="V4298" s="1" t="s">
        <v>26755</v>
      </c>
      <c r="W4298" s="1" t="s">
        <v>26756</v>
      </c>
      <c r="X4298" s="1" t="s">
        <v>118</v>
      </c>
      <c r="Y4298" s="1" t="s">
        <v>13946</v>
      </c>
      <c r="Z4298" s="1" t="s">
        <v>26757</v>
      </c>
      <c r="AA4298" s="1">
        <v>97.7</v>
      </c>
      <c r="AB4298" s="1">
        <v>97.7</v>
      </c>
      <c r="AC4298" s="1">
        <v>102</v>
      </c>
      <c r="AD4298" s="1">
        <v>99.4</v>
      </c>
      <c r="AE4298" s="1">
        <v>103.4</v>
      </c>
      <c r="AF4298" s="1">
        <v>99.6</v>
      </c>
      <c r="AG4298" s="1">
        <v>99.3</v>
      </c>
      <c r="AH4298" s="1">
        <v>99.7</v>
      </c>
      <c r="AI4298" s="1">
        <v>100.7</v>
      </c>
      <c r="AJ4298" s="1">
        <v>100.4</v>
      </c>
      <c r="AK4298" s="2">
        <f t="shared" si="134"/>
        <v>1.4428394450820784E-3</v>
      </c>
      <c r="AL4298" s="2">
        <f t="shared" si="135"/>
        <v>2.9390642801205524E-2</v>
      </c>
    </row>
    <row r="4299" spans="1:38" x14ac:dyDescent="0.2">
      <c r="A4299" s="1" t="s">
        <v>36</v>
      </c>
      <c r="B4299" s="1" t="s">
        <v>37</v>
      </c>
      <c r="C4299" s="1" t="s">
        <v>26758</v>
      </c>
      <c r="D4299" s="1" t="s">
        <v>26759</v>
      </c>
      <c r="E4299" s="1">
        <v>0</v>
      </c>
      <c r="F4299" s="1">
        <v>76.061000000000007</v>
      </c>
      <c r="G4299" s="1">
        <v>41</v>
      </c>
      <c r="H4299" s="1">
        <v>8</v>
      </c>
      <c r="I4299" s="1">
        <v>16</v>
      </c>
      <c r="J4299" s="1">
        <v>8</v>
      </c>
      <c r="K4299" s="1">
        <v>1</v>
      </c>
      <c r="L4299" s="1">
        <v>297</v>
      </c>
      <c r="M4299" s="1">
        <v>32.9</v>
      </c>
      <c r="N4299" s="1">
        <v>7.68</v>
      </c>
      <c r="O4299" s="1">
        <v>327</v>
      </c>
      <c r="P4299" s="1">
        <v>8</v>
      </c>
      <c r="Q4299" s="1" t="s">
        <v>138</v>
      </c>
      <c r="R4299" s="1" t="s">
        <v>26760</v>
      </c>
      <c r="S4299" s="1" t="s">
        <v>139</v>
      </c>
      <c r="T4299" s="1" t="s">
        <v>26761</v>
      </c>
      <c r="U4299" s="1" t="s">
        <v>26762</v>
      </c>
      <c r="V4299" s="1" t="s">
        <v>26763</v>
      </c>
      <c r="W4299" s="1" t="s">
        <v>26764</v>
      </c>
      <c r="X4299" s="1" t="s">
        <v>268</v>
      </c>
      <c r="Y4299" s="1" t="s">
        <v>49</v>
      </c>
      <c r="Z4299" s="1" t="s">
        <v>49</v>
      </c>
      <c r="AA4299" s="1">
        <v>98.2</v>
      </c>
      <c r="AB4299" s="1">
        <v>99.1</v>
      </c>
      <c r="AC4299" s="1">
        <v>100.3</v>
      </c>
      <c r="AD4299" s="1">
        <v>99.9</v>
      </c>
      <c r="AE4299" s="1">
        <v>103.9</v>
      </c>
      <c r="AF4299" s="1">
        <v>94.9</v>
      </c>
      <c r="AG4299" s="1">
        <v>100.2</v>
      </c>
      <c r="AH4299" s="1">
        <v>97</v>
      </c>
      <c r="AI4299" s="1">
        <v>104.2</v>
      </c>
      <c r="AJ4299" s="1">
        <v>102.2</v>
      </c>
      <c r="AK4299" s="2">
        <f t="shared" si="134"/>
        <v>8.3684915483807944E-3</v>
      </c>
      <c r="AL4299" s="2">
        <f t="shared" si="135"/>
        <v>0.11142284614995263</v>
      </c>
    </row>
    <row r="4300" spans="1:38" x14ac:dyDescent="0.2">
      <c r="A4300" s="1" t="s">
        <v>36</v>
      </c>
      <c r="B4300" s="1" t="s">
        <v>37</v>
      </c>
      <c r="C4300" s="1" t="s">
        <v>26765</v>
      </c>
      <c r="D4300" s="1" t="s">
        <v>26766</v>
      </c>
      <c r="E4300" s="1">
        <v>0</v>
      </c>
      <c r="F4300" s="1">
        <v>151.80799999999999</v>
      </c>
      <c r="G4300" s="1">
        <v>27</v>
      </c>
      <c r="H4300" s="1">
        <v>35</v>
      </c>
      <c r="I4300" s="1">
        <v>63</v>
      </c>
      <c r="J4300" s="1">
        <v>19</v>
      </c>
      <c r="K4300" s="1">
        <v>1</v>
      </c>
      <c r="L4300" s="1">
        <v>1046</v>
      </c>
      <c r="M4300" s="1">
        <v>121.6</v>
      </c>
      <c r="N4300" s="1">
        <v>8.27</v>
      </c>
      <c r="O4300" s="1">
        <v>896</v>
      </c>
      <c r="P4300" s="1">
        <v>35</v>
      </c>
      <c r="Q4300" s="1" t="s">
        <v>794</v>
      </c>
      <c r="R4300" s="1" t="s">
        <v>104</v>
      </c>
      <c r="S4300" s="1" t="s">
        <v>2731</v>
      </c>
      <c r="T4300" s="1" t="s">
        <v>26767</v>
      </c>
      <c r="U4300" s="1" t="s">
        <v>26768</v>
      </c>
      <c r="V4300" s="1" t="s">
        <v>26769</v>
      </c>
      <c r="W4300" s="1" t="s">
        <v>26770</v>
      </c>
      <c r="X4300" s="1" t="s">
        <v>204</v>
      </c>
      <c r="Y4300" s="1" t="s">
        <v>49</v>
      </c>
      <c r="Z4300" s="1" t="s">
        <v>49</v>
      </c>
      <c r="AA4300" s="1">
        <v>99.8</v>
      </c>
      <c r="AB4300" s="1">
        <v>104.7</v>
      </c>
      <c r="AC4300" s="1">
        <v>97.2</v>
      </c>
      <c r="AD4300" s="1">
        <v>99.8</v>
      </c>
      <c r="AE4300" s="1">
        <v>98.3</v>
      </c>
      <c r="AF4300" s="1">
        <v>103</v>
      </c>
      <c r="AG4300" s="1">
        <v>100.1</v>
      </c>
      <c r="AH4300" s="1">
        <v>99.4</v>
      </c>
      <c r="AI4300" s="1">
        <v>100.1</v>
      </c>
      <c r="AJ4300" s="1">
        <v>97.6</v>
      </c>
      <c r="AK4300" s="2">
        <f t="shared" si="134"/>
        <v>-1.1541560942661976E-3</v>
      </c>
      <c r="AL4300" s="2">
        <f t="shared" si="135"/>
        <v>1.7687230148879223E-2</v>
      </c>
    </row>
    <row r="4301" spans="1:38" x14ac:dyDescent="0.2">
      <c r="A4301" s="1" t="s">
        <v>36</v>
      </c>
      <c r="B4301" s="1" t="s">
        <v>37</v>
      </c>
      <c r="C4301" s="1" t="s">
        <v>26771</v>
      </c>
      <c r="D4301" s="1" t="s">
        <v>26772</v>
      </c>
      <c r="E4301" s="1">
        <v>0</v>
      </c>
      <c r="F4301" s="1">
        <v>43.073999999999998</v>
      </c>
      <c r="G4301" s="1">
        <v>15</v>
      </c>
      <c r="H4301" s="1">
        <v>10</v>
      </c>
      <c r="I4301" s="1">
        <v>14</v>
      </c>
      <c r="J4301" s="1">
        <v>10</v>
      </c>
      <c r="K4301" s="1">
        <v>1</v>
      </c>
      <c r="L4301" s="1">
        <v>626</v>
      </c>
      <c r="M4301" s="1">
        <v>70.8</v>
      </c>
      <c r="N4301" s="1">
        <v>8.44</v>
      </c>
      <c r="O4301" s="1">
        <v>249</v>
      </c>
      <c r="P4301" s="1">
        <v>10</v>
      </c>
      <c r="Q4301" s="1" t="s">
        <v>207</v>
      </c>
      <c r="R4301" s="1" t="s">
        <v>1275</v>
      </c>
      <c r="S4301" s="1" t="s">
        <v>370</v>
      </c>
      <c r="T4301" s="1" t="s">
        <v>2045</v>
      </c>
      <c r="U4301" s="1" t="s">
        <v>26773</v>
      </c>
      <c r="V4301" s="1" t="s">
        <v>26774</v>
      </c>
      <c r="W4301" s="1" t="s">
        <v>26775</v>
      </c>
      <c r="X4301" s="1" t="s">
        <v>144</v>
      </c>
      <c r="Y4301" s="1" t="s">
        <v>605</v>
      </c>
      <c r="Z4301" s="1" t="s">
        <v>10098</v>
      </c>
      <c r="AA4301" s="1">
        <v>100.3</v>
      </c>
      <c r="AB4301" s="1">
        <v>98.8</v>
      </c>
      <c r="AC4301" s="1">
        <v>99.4</v>
      </c>
      <c r="AD4301" s="1">
        <v>100.9</v>
      </c>
      <c r="AE4301" s="1">
        <v>102.9</v>
      </c>
      <c r="AF4301" s="1">
        <v>100.6</v>
      </c>
      <c r="AG4301" s="1">
        <v>95.5</v>
      </c>
      <c r="AH4301" s="1">
        <v>101.4</v>
      </c>
      <c r="AI4301" s="1">
        <v>99.6</v>
      </c>
      <c r="AJ4301" s="1">
        <v>100.6</v>
      </c>
      <c r="AK4301" s="2">
        <f t="shared" si="134"/>
        <v>1.3272887994809857E-2</v>
      </c>
      <c r="AL4301" s="2">
        <f t="shared" si="135"/>
        <v>0.31129880559330259</v>
      </c>
    </row>
    <row r="4302" spans="1:38" x14ac:dyDescent="0.2">
      <c r="A4302" s="1" t="s">
        <v>36</v>
      </c>
      <c r="B4302" s="1" t="s">
        <v>37</v>
      </c>
      <c r="C4302" s="1" t="s">
        <v>26776</v>
      </c>
      <c r="D4302" s="1" t="s">
        <v>26777</v>
      </c>
      <c r="E4302" s="1">
        <v>0</v>
      </c>
      <c r="F4302" s="1">
        <v>95.641000000000005</v>
      </c>
      <c r="G4302" s="1">
        <v>54</v>
      </c>
      <c r="H4302" s="1">
        <v>13</v>
      </c>
      <c r="I4302" s="1">
        <v>36</v>
      </c>
      <c r="J4302" s="1">
        <v>13</v>
      </c>
      <c r="K4302" s="1">
        <v>1</v>
      </c>
      <c r="L4302" s="1">
        <v>280</v>
      </c>
      <c r="M4302" s="1">
        <v>31.9</v>
      </c>
      <c r="N4302" s="1">
        <v>8.3699999999999992</v>
      </c>
      <c r="O4302" s="1">
        <v>826</v>
      </c>
      <c r="P4302" s="1">
        <v>13</v>
      </c>
      <c r="Q4302" s="1" t="s">
        <v>2698</v>
      </c>
      <c r="R4302" s="1" t="s">
        <v>241</v>
      </c>
      <c r="S4302" s="1" t="s">
        <v>95</v>
      </c>
      <c r="T4302" s="1" t="s">
        <v>5125</v>
      </c>
      <c r="U4302" s="1" t="s">
        <v>26778</v>
      </c>
      <c r="V4302" s="1" t="s">
        <v>26779</v>
      </c>
      <c r="W4302" s="1" t="s">
        <v>26780</v>
      </c>
      <c r="X4302" s="1" t="s">
        <v>204</v>
      </c>
      <c r="Y4302" s="1" t="s">
        <v>6867</v>
      </c>
      <c r="Z4302" s="1" t="s">
        <v>583</v>
      </c>
      <c r="AA4302" s="1">
        <v>101.7</v>
      </c>
      <c r="AB4302" s="1">
        <v>96.3</v>
      </c>
      <c r="AC4302" s="1">
        <v>97.9</v>
      </c>
      <c r="AD4302" s="1">
        <v>100.6</v>
      </c>
      <c r="AE4302" s="1">
        <v>103.3</v>
      </c>
      <c r="AF4302" s="1">
        <v>95.7</v>
      </c>
      <c r="AG4302" s="1">
        <v>100.9</v>
      </c>
      <c r="AH4302" s="1">
        <v>98.5</v>
      </c>
      <c r="AI4302" s="1">
        <v>104</v>
      </c>
      <c r="AJ4302" s="1">
        <v>101.1</v>
      </c>
      <c r="AK4302" s="2">
        <f t="shared" si="134"/>
        <v>-1.1541560942661976E-3</v>
      </c>
      <c r="AL4302" s="2">
        <f t="shared" si="135"/>
        <v>1.4497526854297687E-2</v>
      </c>
    </row>
    <row r="4303" spans="1:38" x14ac:dyDescent="0.2">
      <c r="A4303" s="1" t="s">
        <v>36</v>
      </c>
      <c r="B4303" s="1" t="s">
        <v>37</v>
      </c>
      <c r="C4303" s="1" t="s">
        <v>26781</v>
      </c>
      <c r="D4303" s="1" t="s">
        <v>26782</v>
      </c>
      <c r="E4303" s="1">
        <v>0</v>
      </c>
      <c r="F4303" s="1">
        <v>147.929</v>
      </c>
      <c r="G4303" s="1">
        <v>40</v>
      </c>
      <c r="H4303" s="1">
        <v>25</v>
      </c>
      <c r="I4303" s="1">
        <v>50</v>
      </c>
      <c r="J4303" s="1">
        <v>24</v>
      </c>
      <c r="K4303" s="1">
        <v>1</v>
      </c>
      <c r="L4303" s="1">
        <v>704</v>
      </c>
      <c r="M4303" s="1">
        <v>80.400000000000006</v>
      </c>
      <c r="N4303" s="1">
        <v>6.44</v>
      </c>
      <c r="O4303" s="1">
        <v>1073</v>
      </c>
      <c r="P4303" s="1">
        <v>25</v>
      </c>
      <c r="Q4303" s="1" t="s">
        <v>53</v>
      </c>
      <c r="R4303" s="1" t="s">
        <v>3172</v>
      </c>
      <c r="S4303" s="1" t="s">
        <v>1075</v>
      </c>
      <c r="T4303" s="1" t="s">
        <v>24529</v>
      </c>
      <c r="U4303" s="1" t="s">
        <v>26783</v>
      </c>
      <c r="V4303" s="1" t="s">
        <v>26784</v>
      </c>
      <c r="W4303" s="1" t="s">
        <v>26785</v>
      </c>
      <c r="X4303" s="1" t="s">
        <v>100</v>
      </c>
      <c r="Y4303" s="1" t="s">
        <v>1963</v>
      </c>
      <c r="Z4303" s="1" t="s">
        <v>49</v>
      </c>
      <c r="AA4303" s="1">
        <v>102.5</v>
      </c>
      <c r="AB4303" s="1">
        <v>104.6</v>
      </c>
      <c r="AC4303" s="1">
        <v>99</v>
      </c>
      <c r="AD4303" s="1">
        <v>97.5</v>
      </c>
      <c r="AE4303" s="1">
        <v>98.9</v>
      </c>
      <c r="AF4303" s="1">
        <v>99.4</v>
      </c>
      <c r="AG4303" s="1">
        <v>101.3</v>
      </c>
      <c r="AH4303" s="1">
        <v>99</v>
      </c>
      <c r="AI4303" s="1">
        <v>98.4</v>
      </c>
      <c r="AJ4303" s="1">
        <v>99.4</v>
      </c>
      <c r="AK4303" s="2">
        <f t="shared" si="134"/>
        <v>1.4427070635279839E-2</v>
      </c>
      <c r="AL4303" s="2">
        <f t="shared" si="135"/>
        <v>0.30442551131017581</v>
      </c>
    </row>
    <row r="4304" spans="1:38" x14ac:dyDescent="0.2">
      <c r="A4304" s="1" t="s">
        <v>36</v>
      </c>
      <c r="B4304" s="1" t="s">
        <v>37</v>
      </c>
      <c r="C4304" s="1" t="s">
        <v>26786</v>
      </c>
      <c r="D4304" s="1" t="s">
        <v>26787</v>
      </c>
      <c r="E4304" s="1">
        <v>0</v>
      </c>
      <c r="F4304" s="1">
        <v>331.952</v>
      </c>
      <c r="G4304" s="1">
        <v>50</v>
      </c>
      <c r="H4304" s="1">
        <v>37</v>
      </c>
      <c r="I4304" s="1">
        <v>99</v>
      </c>
      <c r="J4304" s="1">
        <v>36</v>
      </c>
      <c r="K4304" s="1">
        <v>1</v>
      </c>
      <c r="L4304" s="1">
        <v>1038</v>
      </c>
      <c r="M4304" s="1">
        <v>119.4</v>
      </c>
      <c r="N4304" s="1">
        <v>4.82</v>
      </c>
      <c r="O4304" s="1">
        <v>2324</v>
      </c>
      <c r="P4304" s="1">
        <v>37</v>
      </c>
      <c r="Q4304" s="1" t="s">
        <v>5441</v>
      </c>
      <c r="R4304" s="1" t="s">
        <v>241</v>
      </c>
      <c r="S4304" s="1" t="s">
        <v>65</v>
      </c>
      <c r="T4304" s="1" t="s">
        <v>26788</v>
      </c>
      <c r="U4304" s="1" t="s">
        <v>26789</v>
      </c>
      <c r="V4304" s="1" t="s">
        <v>26790</v>
      </c>
      <c r="W4304" s="1" t="s">
        <v>26791</v>
      </c>
      <c r="X4304" s="1" t="s">
        <v>59</v>
      </c>
      <c r="Y4304" s="1" t="s">
        <v>49</v>
      </c>
      <c r="Z4304" s="1" t="s">
        <v>1004</v>
      </c>
      <c r="AA4304" s="1">
        <v>99.7</v>
      </c>
      <c r="AB4304" s="1">
        <v>99.7</v>
      </c>
      <c r="AC4304" s="1">
        <v>101.2</v>
      </c>
      <c r="AD4304" s="1">
        <v>99.3</v>
      </c>
      <c r="AE4304" s="1">
        <v>99.7</v>
      </c>
      <c r="AF4304" s="1">
        <v>99.6</v>
      </c>
      <c r="AG4304" s="1">
        <v>100.7</v>
      </c>
      <c r="AH4304" s="1">
        <v>99</v>
      </c>
      <c r="AI4304" s="1">
        <v>101.1</v>
      </c>
      <c r="AJ4304" s="1">
        <v>100</v>
      </c>
      <c r="AK4304" s="2">
        <f t="shared" si="134"/>
        <v>-2.3083125578623165E-3</v>
      </c>
      <c r="AL4304" s="2">
        <f t="shared" si="135"/>
        <v>0.12086256533598463</v>
      </c>
    </row>
    <row r="4305" spans="1:38" x14ac:dyDescent="0.2">
      <c r="A4305" s="1" t="s">
        <v>36</v>
      </c>
      <c r="B4305" s="1" t="s">
        <v>37</v>
      </c>
      <c r="C4305" s="1" t="s">
        <v>26792</v>
      </c>
      <c r="D4305" s="1" t="s">
        <v>26793</v>
      </c>
      <c r="E4305" s="1">
        <v>1E-3</v>
      </c>
      <c r="F4305" s="1">
        <v>9.423</v>
      </c>
      <c r="G4305" s="1">
        <v>5</v>
      </c>
      <c r="H4305" s="1">
        <v>3</v>
      </c>
      <c r="I4305" s="1">
        <v>3</v>
      </c>
      <c r="J4305" s="1">
        <v>3</v>
      </c>
      <c r="K4305" s="1">
        <v>1</v>
      </c>
      <c r="L4305" s="1">
        <v>653</v>
      </c>
      <c r="M4305" s="1">
        <v>72.7</v>
      </c>
      <c r="N4305" s="1">
        <v>5.67</v>
      </c>
      <c r="O4305" s="1">
        <v>52</v>
      </c>
      <c r="P4305" s="1">
        <v>3</v>
      </c>
      <c r="Q4305" s="1" t="s">
        <v>5416</v>
      </c>
      <c r="R4305" s="1" t="s">
        <v>1007</v>
      </c>
      <c r="S4305" s="1" t="s">
        <v>95</v>
      </c>
      <c r="T4305" s="1" t="s">
        <v>26794</v>
      </c>
      <c r="U4305" s="1" t="s">
        <v>26795</v>
      </c>
      <c r="V4305" s="1" t="s">
        <v>49</v>
      </c>
      <c r="W4305" s="1" t="s">
        <v>26796</v>
      </c>
      <c r="X4305" s="1" t="s">
        <v>59</v>
      </c>
      <c r="Y4305" s="1" t="s">
        <v>49</v>
      </c>
      <c r="Z4305" s="1" t="s">
        <v>49</v>
      </c>
      <c r="AA4305" s="1">
        <v>99.8</v>
      </c>
      <c r="AB4305" s="1">
        <v>110.7</v>
      </c>
      <c r="AC4305" s="1">
        <v>99.2</v>
      </c>
      <c r="AD4305" s="1">
        <v>94.5</v>
      </c>
      <c r="AE4305" s="1">
        <v>101.8</v>
      </c>
      <c r="AF4305" s="1">
        <v>98.1</v>
      </c>
      <c r="AG4305" s="1">
        <v>100.5</v>
      </c>
      <c r="AH4305" s="1">
        <v>100.1</v>
      </c>
      <c r="AI4305" s="1">
        <v>91.2</v>
      </c>
      <c r="AJ4305" s="1">
        <v>104</v>
      </c>
      <c r="AK4305" s="2">
        <f t="shared" si="134"/>
        <v>3.4918416203228289E-2</v>
      </c>
      <c r="AL4305" s="2">
        <f t="shared" si="135"/>
        <v>0.30368386928999924</v>
      </c>
    </row>
    <row r="4306" spans="1:38" x14ac:dyDescent="0.2">
      <c r="A4306" s="1" t="s">
        <v>36</v>
      </c>
      <c r="B4306" s="1" t="s">
        <v>37</v>
      </c>
      <c r="C4306" s="1" t="s">
        <v>26797</v>
      </c>
      <c r="D4306" s="1" t="s">
        <v>26798</v>
      </c>
      <c r="E4306" s="1">
        <v>0</v>
      </c>
      <c r="F4306" s="1">
        <v>200.428</v>
      </c>
      <c r="G4306" s="1">
        <v>51</v>
      </c>
      <c r="H4306" s="1">
        <v>25</v>
      </c>
      <c r="I4306" s="1">
        <v>57</v>
      </c>
      <c r="J4306" s="1">
        <v>25</v>
      </c>
      <c r="K4306" s="1">
        <v>1</v>
      </c>
      <c r="L4306" s="1">
        <v>674</v>
      </c>
      <c r="M4306" s="1">
        <v>73.900000000000006</v>
      </c>
      <c r="N4306" s="1">
        <v>7.99</v>
      </c>
      <c r="O4306" s="1">
        <v>1404</v>
      </c>
      <c r="P4306" s="1">
        <v>25</v>
      </c>
      <c r="Q4306" s="1" t="s">
        <v>2517</v>
      </c>
      <c r="R4306" s="1" t="s">
        <v>16641</v>
      </c>
      <c r="S4306" s="1" t="s">
        <v>370</v>
      </c>
      <c r="T4306" s="1" t="s">
        <v>26799</v>
      </c>
      <c r="U4306" s="1" t="s">
        <v>26800</v>
      </c>
      <c r="V4306" s="1" t="s">
        <v>26801</v>
      </c>
      <c r="W4306" s="1" t="s">
        <v>26802</v>
      </c>
      <c r="X4306" s="1" t="s">
        <v>676</v>
      </c>
      <c r="Y4306" s="1" t="s">
        <v>26803</v>
      </c>
      <c r="Z4306" s="1" t="s">
        <v>49</v>
      </c>
      <c r="AA4306" s="1">
        <v>99.8</v>
      </c>
      <c r="AB4306" s="1">
        <v>99.5</v>
      </c>
      <c r="AC4306" s="1">
        <v>100.8</v>
      </c>
      <c r="AD4306" s="1">
        <v>100</v>
      </c>
      <c r="AE4306" s="1">
        <v>99.8</v>
      </c>
      <c r="AF4306" s="1">
        <v>100.1</v>
      </c>
      <c r="AG4306" s="1">
        <v>100.1</v>
      </c>
      <c r="AH4306" s="1">
        <v>98.9</v>
      </c>
      <c r="AI4306" s="1">
        <v>100.2</v>
      </c>
      <c r="AJ4306" s="1">
        <v>100.7</v>
      </c>
      <c r="AK4306" s="2">
        <f t="shared" si="134"/>
        <v>-2.8856786592634261E-4</v>
      </c>
      <c r="AL4306" s="2">
        <f t="shared" si="135"/>
        <v>1.8570501633456922E-2</v>
      </c>
    </row>
    <row r="4307" spans="1:38" x14ac:dyDescent="0.2">
      <c r="A4307" s="1" t="s">
        <v>36</v>
      </c>
      <c r="B4307" s="1" t="s">
        <v>37</v>
      </c>
      <c r="C4307" s="1" t="s">
        <v>26804</v>
      </c>
      <c r="D4307" s="1" t="s">
        <v>26805</v>
      </c>
      <c r="E4307" s="1">
        <v>0</v>
      </c>
      <c r="F4307" s="1">
        <v>259.27199999999999</v>
      </c>
      <c r="G4307" s="1">
        <v>53</v>
      </c>
      <c r="H4307" s="1">
        <v>42</v>
      </c>
      <c r="I4307" s="1">
        <v>83</v>
      </c>
      <c r="J4307" s="1">
        <v>41</v>
      </c>
      <c r="K4307" s="1">
        <v>1</v>
      </c>
      <c r="L4307" s="1">
        <v>985</v>
      </c>
      <c r="M4307" s="1">
        <v>111.9</v>
      </c>
      <c r="N4307" s="1">
        <v>7.25</v>
      </c>
      <c r="O4307" s="1">
        <v>1638</v>
      </c>
      <c r="P4307" s="1">
        <v>42</v>
      </c>
      <c r="Q4307" s="1" t="s">
        <v>26806</v>
      </c>
      <c r="R4307" s="1" t="s">
        <v>3001</v>
      </c>
      <c r="S4307" s="1" t="s">
        <v>95</v>
      </c>
      <c r="T4307" s="1" t="s">
        <v>26807</v>
      </c>
      <c r="U4307" s="1" t="s">
        <v>26808</v>
      </c>
      <c r="V4307" s="1" t="s">
        <v>26809</v>
      </c>
      <c r="W4307" s="1" t="s">
        <v>26810</v>
      </c>
      <c r="X4307" s="1" t="s">
        <v>258</v>
      </c>
      <c r="Y4307" s="1" t="s">
        <v>49</v>
      </c>
      <c r="Z4307" s="1" t="s">
        <v>49</v>
      </c>
      <c r="AA4307" s="1">
        <v>100</v>
      </c>
      <c r="AB4307" s="1">
        <v>101.8</v>
      </c>
      <c r="AC4307" s="1">
        <v>100.8</v>
      </c>
      <c r="AD4307" s="1">
        <v>96.6</v>
      </c>
      <c r="AE4307" s="1">
        <v>98.9</v>
      </c>
      <c r="AF4307" s="1">
        <v>99.1</v>
      </c>
      <c r="AG4307" s="1">
        <v>101.5</v>
      </c>
      <c r="AH4307" s="1">
        <v>100.3</v>
      </c>
      <c r="AI4307" s="1">
        <v>103.1</v>
      </c>
      <c r="AJ4307" s="1">
        <v>98</v>
      </c>
      <c r="AK4307" s="2">
        <f t="shared" si="134"/>
        <v>-1.1251953165546917E-2</v>
      </c>
      <c r="AL4307" s="2">
        <f t="shared" si="135"/>
        <v>0.25654598126710149</v>
      </c>
    </row>
    <row r="4308" spans="1:38" x14ac:dyDescent="0.2">
      <c r="A4308" s="1" t="s">
        <v>36</v>
      </c>
      <c r="B4308" s="1" t="s">
        <v>37</v>
      </c>
      <c r="C4308" s="1" t="s">
        <v>26811</v>
      </c>
      <c r="D4308" s="1" t="s">
        <v>26812</v>
      </c>
      <c r="E4308" s="1">
        <v>0</v>
      </c>
      <c r="F4308" s="1">
        <v>14.929</v>
      </c>
      <c r="G4308" s="1">
        <v>6</v>
      </c>
      <c r="H4308" s="1">
        <v>4</v>
      </c>
      <c r="I4308" s="1">
        <v>5</v>
      </c>
      <c r="J4308" s="1">
        <v>4</v>
      </c>
      <c r="K4308" s="1">
        <v>1</v>
      </c>
      <c r="L4308" s="1">
        <v>752</v>
      </c>
      <c r="M4308" s="1">
        <v>90.1</v>
      </c>
      <c r="N4308" s="1">
        <v>9.58</v>
      </c>
      <c r="O4308" s="1">
        <v>83</v>
      </c>
      <c r="P4308" s="1">
        <v>4</v>
      </c>
      <c r="Q4308" s="1" t="s">
        <v>49</v>
      </c>
      <c r="R4308" s="1" t="s">
        <v>932</v>
      </c>
      <c r="S4308" s="1" t="s">
        <v>49</v>
      </c>
      <c r="T4308" s="1" t="s">
        <v>26813</v>
      </c>
      <c r="U4308" s="1" t="s">
        <v>26814</v>
      </c>
      <c r="V4308" s="1" t="s">
        <v>26815</v>
      </c>
      <c r="W4308" s="1" t="s">
        <v>26816</v>
      </c>
      <c r="X4308" s="1" t="s">
        <v>204</v>
      </c>
      <c r="Y4308" s="1" t="s">
        <v>49</v>
      </c>
      <c r="Z4308" s="1" t="s">
        <v>49</v>
      </c>
      <c r="AA4308" s="1">
        <v>95.8</v>
      </c>
      <c r="AB4308" s="1">
        <v>104.5</v>
      </c>
      <c r="AC4308" s="1">
        <v>98.7</v>
      </c>
      <c r="AD4308" s="1">
        <v>96.7</v>
      </c>
      <c r="AE4308" s="1">
        <v>99.2</v>
      </c>
      <c r="AF4308" s="1">
        <v>99</v>
      </c>
      <c r="AG4308" s="1">
        <v>98.1</v>
      </c>
      <c r="AH4308" s="1">
        <v>103.6</v>
      </c>
      <c r="AI4308" s="1">
        <v>105.3</v>
      </c>
      <c r="AJ4308" s="1">
        <v>99</v>
      </c>
      <c r="AK4308" s="2">
        <f t="shared" si="134"/>
        <v>-2.9146345659516508E-2</v>
      </c>
      <c r="AL4308" s="2">
        <f t="shared" si="135"/>
        <v>0.44053463579137936</v>
      </c>
    </row>
    <row r="4309" spans="1:38" x14ac:dyDescent="0.2">
      <c r="A4309" s="1" t="s">
        <v>36</v>
      </c>
      <c r="B4309" s="1" t="s">
        <v>37</v>
      </c>
      <c r="C4309" s="1" t="s">
        <v>26817</v>
      </c>
      <c r="D4309" s="1" t="s">
        <v>26818</v>
      </c>
      <c r="E4309" s="1">
        <v>0</v>
      </c>
      <c r="F4309" s="1">
        <v>409.28899999999999</v>
      </c>
      <c r="G4309" s="1">
        <v>14</v>
      </c>
      <c r="H4309" s="1">
        <v>93</v>
      </c>
      <c r="I4309" s="1">
        <v>125</v>
      </c>
      <c r="J4309" s="1">
        <v>77</v>
      </c>
      <c r="K4309" s="1">
        <v>1</v>
      </c>
      <c r="L4309" s="1">
        <v>7393</v>
      </c>
      <c r="M4309" s="1">
        <v>833.7</v>
      </c>
      <c r="N4309" s="1">
        <v>5.31</v>
      </c>
      <c r="O4309" s="1">
        <v>1925</v>
      </c>
      <c r="P4309" s="1">
        <v>93</v>
      </c>
      <c r="Q4309" s="1" t="s">
        <v>2745</v>
      </c>
      <c r="R4309" s="1" t="s">
        <v>18612</v>
      </c>
      <c r="S4309" s="1" t="s">
        <v>95</v>
      </c>
      <c r="T4309" s="1" t="s">
        <v>26819</v>
      </c>
      <c r="U4309" s="1" t="s">
        <v>26820</v>
      </c>
      <c r="V4309" s="1" t="s">
        <v>26821</v>
      </c>
      <c r="W4309" s="1" t="s">
        <v>26822</v>
      </c>
      <c r="X4309" s="1" t="s">
        <v>676</v>
      </c>
      <c r="Y4309" s="1" t="s">
        <v>49</v>
      </c>
      <c r="Z4309" s="1" t="s">
        <v>26823</v>
      </c>
      <c r="AA4309" s="1">
        <v>99.8</v>
      </c>
      <c r="AB4309" s="1">
        <v>100.9</v>
      </c>
      <c r="AC4309" s="1">
        <v>99</v>
      </c>
      <c r="AD4309" s="1">
        <v>98.7</v>
      </c>
      <c r="AE4309" s="1">
        <v>100</v>
      </c>
      <c r="AF4309" s="1">
        <v>104.5</v>
      </c>
      <c r="AG4309" s="1">
        <v>100.1</v>
      </c>
      <c r="AH4309" s="1">
        <v>101</v>
      </c>
      <c r="AI4309" s="1">
        <v>98</v>
      </c>
      <c r="AJ4309" s="1">
        <v>97.9</v>
      </c>
      <c r="AK4309" s="2">
        <f t="shared" si="134"/>
        <v>-8.9456324755412958E-3</v>
      </c>
      <c r="AL4309" s="2">
        <f t="shared" si="135"/>
        <v>0.19486381194300248</v>
      </c>
    </row>
    <row r="4310" spans="1:38" x14ac:dyDescent="0.2">
      <c r="A4310" s="1" t="s">
        <v>36</v>
      </c>
      <c r="B4310" s="1" t="s">
        <v>37</v>
      </c>
      <c r="C4310" s="1" t="s">
        <v>26824</v>
      </c>
      <c r="D4310" s="1" t="s">
        <v>26825</v>
      </c>
      <c r="E4310" s="1">
        <v>1E-3</v>
      </c>
      <c r="F4310" s="1">
        <v>10.692</v>
      </c>
      <c r="G4310" s="1">
        <v>12</v>
      </c>
      <c r="H4310" s="1">
        <v>4</v>
      </c>
      <c r="I4310" s="1">
        <v>6</v>
      </c>
      <c r="J4310" s="1">
        <v>4</v>
      </c>
      <c r="K4310" s="1">
        <v>1</v>
      </c>
      <c r="L4310" s="1">
        <v>366</v>
      </c>
      <c r="M4310" s="1">
        <v>41.2</v>
      </c>
      <c r="N4310" s="1">
        <v>6.55</v>
      </c>
      <c r="O4310" s="1">
        <v>111</v>
      </c>
      <c r="P4310" s="1">
        <v>4</v>
      </c>
      <c r="Q4310" s="1" t="s">
        <v>222</v>
      </c>
      <c r="R4310" s="1" t="s">
        <v>104</v>
      </c>
      <c r="S4310" s="1" t="s">
        <v>147</v>
      </c>
      <c r="T4310" s="1" t="s">
        <v>26826</v>
      </c>
      <c r="U4310" s="1" t="s">
        <v>26827</v>
      </c>
      <c r="V4310" s="1" t="s">
        <v>26828</v>
      </c>
      <c r="W4310" s="1" t="s">
        <v>26829</v>
      </c>
      <c r="X4310" s="1" t="s">
        <v>213</v>
      </c>
      <c r="Y4310" s="1" t="s">
        <v>49</v>
      </c>
      <c r="Z4310" s="1" t="s">
        <v>49</v>
      </c>
      <c r="AA4310" s="1">
        <v>90.7</v>
      </c>
      <c r="AB4310" s="1">
        <v>102.6</v>
      </c>
      <c r="AC4310" s="1">
        <v>101.5</v>
      </c>
      <c r="AD4310" s="1">
        <v>100.5</v>
      </c>
      <c r="AE4310" s="1">
        <v>104.9</v>
      </c>
      <c r="AF4310" s="1">
        <v>90.4</v>
      </c>
      <c r="AG4310" s="1">
        <v>102.9</v>
      </c>
      <c r="AH4310" s="1">
        <v>104.7</v>
      </c>
      <c r="AI4310" s="1">
        <v>99.8</v>
      </c>
      <c r="AJ4310" s="1">
        <v>101.9</v>
      </c>
      <c r="AK4310" s="2">
        <f t="shared" si="134"/>
        <v>1.4428394450820784E-3</v>
      </c>
      <c r="AL4310" s="2">
        <f t="shared" si="135"/>
        <v>9.6819262923518376E-3</v>
      </c>
    </row>
    <row r="4311" spans="1:38" x14ac:dyDescent="0.2">
      <c r="A4311" s="1" t="s">
        <v>36</v>
      </c>
      <c r="B4311" s="1" t="s">
        <v>37</v>
      </c>
      <c r="C4311" s="1" t="s">
        <v>26830</v>
      </c>
      <c r="D4311" s="1" t="s">
        <v>26831</v>
      </c>
      <c r="E4311" s="1">
        <v>0</v>
      </c>
      <c r="F4311" s="1">
        <v>75.697999999999993</v>
      </c>
      <c r="G4311" s="1">
        <v>24</v>
      </c>
      <c r="H4311" s="1">
        <v>9</v>
      </c>
      <c r="I4311" s="1">
        <v>14</v>
      </c>
      <c r="J4311" s="1">
        <v>8</v>
      </c>
      <c r="K4311" s="1">
        <v>1</v>
      </c>
      <c r="L4311" s="1">
        <v>595</v>
      </c>
      <c r="M4311" s="1">
        <v>68.2</v>
      </c>
      <c r="N4311" s="1">
        <v>5.85</v>
      </c>
      <c r="O4311" s="1">
        <v>379</v>
      </c>
      <c r="P4311" s="1">
        <v>9</v>
      </c>
      <c r="Q4311" s="1" t="s">
        <v>26832</v>
      </c>
      <c r="R4311" s="1" t="s">
        <v>13929</v>
      </c>
      <c r="S4311" s="1" t="s">
        <v>242</v>
      </c>
      <c r="T4311" s="1" t="s">
        <v>26833</v>
      </c>
      <c r="U4311" s="1" t="s">
        <v>26834</v>
      </c>
      <c r="V4311" s="1" t="s">
        <v>26835</v>
      </c>
      <c r="W4311" s="1" t="s">
        <v>26836</v>
      </c>
      <c r="X4311" s="1" t="s">
        <v>258</v>
      </c>
      <c r="Y4311" s="1" t="s">
        <v>26837</v>
      </c>
      <c r="Z4311" s="1" t="s">
        <v>26838</v>
      </c>
      <c r="AA4311" s="1">
        <v>102.7</v>
      </c>
      <c r="AB4311" s="1">
        <v>97.2</v>
      </c>
      <c r="AC4311" s="1">
        <v>100.9</v>
      </c>
      <c r="AD4311" s="1">
        <v>96.7</v>
      </c>
      <c r="AE4311" s="1">
        <v>101.6</v>
      </c>
      <c r="AF4311" s="1">
        <v>101.3</v>
      </c>
      <c r="AG4311" s="1">
        <v>99.3</v>
      </c>
      <c r="AH4311" s="1">
        <v>101.3</v>
      </c>
      <c r="AI4311" s="1">
        <v>101.7</v>
      </c>
      <c r="AJ4311" s="1">
        <v>97.1</v>
      </c>
      <c r="AK4311" s="2">
        <f t="shared" si="134"/>
        <v>-4.617551582262438E-3</v>
      </c>
      <c r="AL4311" s="2">
        <f t="shared" si="135"/>
        <v>7.8241864077292736E-2</v>
      </c>
    </row>
    <row r="4312" spans="1:38" x14ac:dyDescent="0.2">
      <c r="A4312" s="1" t="s">
        <v>36</v>
      </c>
      <c r="B4312" s="1" t="s">
        <v>37</v>
      </c>
      <c r="C4312" s="1" t="s">
        <v>26839</v>
      </c>
      <c r="D4312" s="1" t="s">
        <v>26840</v>
      </c>
      <c r="E4312" s="1">
        <v>0</v>
      </c>
      <c r="F4312" s="1">
        <v>90.548000000000002</v>
      </c>
      <c r="G4312" s="1">
        <v>48</v>
      </c>
      <c r="H4312" s="1">
        <v>16</v>
      </c>
      <c r="I4312" s="1">
        <v>27</v>
      </c>
      <c r="J4312" s="1">
        <v>14</v>
      </c>
      <c r="K4312" s="1">
        <v>1</v>
      </c>
      <c r="L4312" s="1">
        <v>380</v>
      </c>
      <c r="M4312" s="1">
        <v>42.9</v>
      </c>
      <c r="N4312" s="1">
        <v>6.95</v>
      </c>
      <c r="O4312" s="1">
        <v>622</v>
      </c>
      <c r="P4312" s="1">
        <v>16</v>
      </c>
      <c r="Q4312" s="1" t="s">
        <v>1189</v>
      </c>
      <c r="R4312" s="1" t="s">
        <v>4894</v>
      </c>
      <c r="S4312" s="1" t="s">
        <v>131</v>
      </c>
      <c r="T4312" s="1" t="s">
        <v>7285</v>
      </c>
      <c r="U4312" s="1" t="s">
        <v>26841</v>
      </c>
      <c r="V4312" s="1" t="s">
        <v>26842</v>
      </c>
      <c r="W4312" s="1" t="s">
        <v>26843</v>
      </c>
      <c r="X4312" s="1" t="s">
        <v>676</v>
      </c>
      <c r="Y4312" s="1" t="s">
        <v>16577</v>
      </c>
      <c r="Z4312" s="1" t="s">
        <v>82</v>
      </c>
      <c r="AA4312" s="1">
        <v>104</v>
      </c>
      <c r="AB4312" s="1">
        <v>100.2</v>
      </c>
      <c r="AC4312" s="1">
        <v>100.6</v>
      </c>
      <c r="AD4312" s="1">
        <v>96.4</v>
      </c>
      <c r="AE4312" s="1">
        <v>98.4</v>
      </c>
      <c r="AF4312" s="1">
        <v>100.5</v>
      </c>
      <c r="AG4312" s="1">
        <v>100.6</v>
      </c>
      <c r="AH4312" s="1">
        <v>101.2</v>
      </c>
      <c r="AI4312" s="1">
        <v>99.5</v>
      </c>
      <c r="AJ4312" s="1">
        <v>98.5</v>
      </c>
      <c r="AK4312" s="2">
        <f t="shared" si="134"/>
        <v>-2.0199753847457468E-3</v>
      </c>
      <c r="AL4312" s="2">
        <f t="shared" si="135"/>
        <v>3.6247907954413822E-2</v>
      </c>
    </row>
    <row r="4313" spans="1:38" x14ac:dyDescent="0.2">
      <c r="A4313" s="1" t="s">
        <v>36</v>
      </c>
      <c r="B4313" s="1" t="s">
        <v>37</v>
      </c>
      <c r="C4313" s="1" t="s">
        <v>26844</v>
      </c>
      <c r="D4313" s="1" t="s">
        <v>26845</v>
      </c>
      <c r="E4313" s="1">
        <v>0</v>
      </c>
      <c r="F4313" s="1">
        <v>86.832999999999998</v>
      </c>
      <c r="G4313" s="1">
        <v>25</v>
      </c>
      <c r="H4313" s="1">
        <v>14</v>
      </c>
      <c r="I4313" s="1">
        <v>21</v>
      </c>
      <c r="J4313" s="1">
        <v>14</v>
      </c>
      <c r="K4313" s="1">
        <v>1</v>
      </c>
      <c r="L4313" s="1">
        <v>834</v>
      </c>
      <c r="M4313" s="1">
        <v>91.8</v>
      </c>
      <c r="N4313" s="1">
        <v>9</v>
      </c>
      <c r="O4313" s="1">
        <v>461</v>
      </c>
      <c r="P4313" s="1">
        <v>14</v>
      </c>
      <c r="Q4313" s="1" t="s">
        <v>222</v>
      </c>
      <c r="R4313" s="1" t="s">
        <v>692</v>
      </c>
      <c r="S4313" s="1" t="s">
        <v>147</v>
      </c>
      <c r="T4313" s="1" t="s">
        <v>26846</v>
      </c>
      <c r="U4313" s="1" t="s">
        <v>26847</v>
      </c>
      <c r="V4313" s="1" t="s">
        <v>26848</v>
      </c>
      <c r="W4313" s="1" t="s">
        <v>26849</v>
      </c>
      <c r="X4313" s="1" t="s">
        <v>118</v>
      </c>
      <c r="Y4313" s="1" t="s">
        <v>7375</v>
      </c>
      <c r="Z4313" s="1" t="s">
        <v>49</v>
      </c>
      <c r="AA4313" s="1">
        <v>94.5</v>
      </c>
      <c r="AB4313" s="1">
        <v>101.6</v>
      </c>
      <c r="AC4313" s="1">
        <v>100</v>
      </c>
      <c r="AD4313" s="1">
        <v>99.7</v>
      </c>
      <c r="AE4313" s="1">
        <v>102.2</v>
      </c>
      <c r="AF4313" s="1">
        <v>94.9</v>
      </c>
      <c r="AG4313" s="1">
        <v>100.3</v>
      </c>
      <c r="AH4313" s="1">
        <v>100.3</v>
      </c>
      <c r="AI4313" s="1">
        <v>105.6</v>
      </c>
      <c r="AJ4313" s="1">
        <v>100.9</v>
      </c>
      <c r="AK4313" s="2">
        <f t="shared" si="134"/>
        <v>-1.1541621882691044E-2</v>
      </c>
      <c r="AL4313" s="2">
        <f t="shared" si="135"/>
        <v>0.14122551974479172</v>
      </c>
    </row>
    <row r="4314" spans="1:38" x14ac:dyDescent="0.2">
      <c r="A4314" s="1" t="s">
        <v>36</v>
      </c>
      <c r="B4314" s="1" t="s">
        <v>37</v>
      </c>
      <c r="C4314" s="1" t="s">
        <v>26850</v>
      </c>
      <c r="D4314" s="1" t="s">
        <v>26851</v>
      </c>
      <c r="E4314" s="1">
        <v>0</v>
      </c>
      <c r="F4314" s="1">
        <v>69.233000000000004</v>
      </c>
      <c r="G4314" s="1">
        <v>20</v>
      </c>
      <c r="H4314" s="1">
        <v>12</v>
      </c>
      <c r="I4314" s="1">
        <v>20</v>
      </c>
      <c r="J4314" s="1">
        <v>12</v>
      </c>
      <c r="K4314" s="1">
        <v>1</v>
      </c>
      <c r="L4314" s="1">
        <v>708</v>
      </c>
      <c r="M4314" s="1">
        <v>78.400000000000006</v>
      </c>
      <c r="N4314" s="1">
        <v>6.09</v>
      </c>
      <c r="O4314" s="1">
        <v>462</v>
      </c>
      <c r="P4314" s="1">
        <v>12</v>
      </c>
      <c r="Q4314" s="1" t="s">
        <v>3930</v>
      </c>
      <c r="R4314" s="1" t="s">
        <v>458</v>
      </c>
      <c r="S4314" s="1" t="s">
        <v>370</v>
      </c>
      <c r="T4314" s="1" t="s">
        <v>26852</v>
      </c>
      <c r="U4314" s="1" t="s">
        <v>26853</v>
      </c>
      <c r="V4314" s="1" t="s">
        <v>26854</v>
      </c>
      <c r="W4314" s="1" t="s">
        <v>26855</v>
      </c>
      <c r="X4314" s="1" t="s">
        <v>676</v>
      </c>
      <c r="Y4314" s="1" t="s">
        <v>1234</v>
      </c>
      <c r="Z4314" s="1" t="s">
        <v>26856</v>
      </c>
      <c r="AA4314" s="1">
        <v>99.5</v>
      </c>
      <c r="AB4314" s="1">
        <v>99.1</v>
      </c>
      <c r="AC4314" s="1">
        <v>98.4</v>
      </c>
      <c r="AD4314" s="1">
        <v>101</v>
      </c>
      <c r="AE4314" s="1">
        <v>102</v>
      </c>
      <c r="AF4314" s="1">
        <v>99.9</v>
      </c>
      <c r="AG4314" s="1">
        <v>98.9</v>
      </c>
      <c r="AH4314" s="1">
        <v>100</v>
      </c>
      <c r="AI4314" s="1">
        <v>99.7</v>
      </c>
      <c r="AJ4314" s="1">
        <v>101.5</v>
      </c>
      <c r="AK4314" s="2">
        <f t="shared" si="134"/>
        <v>0</v>
      </c>
      <c r="AL4314" s="2">
        <f t="shared" si="135"/>
        <v>0</v>
      </c>
    </row>
    <row r="4315" spans="1:38" x14ac:dyDescent="0.2">
      <c r="A4315" s="1" t="s">
        <v>36</v>
      </c>
      <c r="B4315" s="1" t="s">
        <v>37</v>
      </c>
      <c r="C4315" s="1" t="s">
        <v>26857</v>
      </c>
      <c r="D4315" s="1" t="s">
        <v>26858</v>
      </c>
      <c r="E4315" s="1">
        <v>0</v>
      </c>
      <c r="F4315" s="1">
        <v>157.06299999999999</v>
      </c>
      <c r="G4315" s="1">
        <v>35</v>
      </c>
      <c r="H4315" s="1">
        <v>25</v>
      </c>
      <c r="I4315" s="1">
        <v>57</v>
      </c>
      <c r="J4315" s="1">
        <v>16</v>
      </c>
      <c r="K4315" s="1">
        <v>1</v>
      </c>
      <c r="L4315" s="1">
        <v>753</v>
      </c>
      <c r="M4315" s="1">
        <v>84.3</v>
      </c>
      <c r="N4315" s="1">
        <v>9.51</v>
      </c>
      <c r="O4315" s="1">
        <v>1272</v>
      </c>
      <c r="P4315" s="1">
        <v>25</v>
      </c>
      <c r="Q4315" s="1" t="s">
        <v>103</v>
      </c>
      <c r="R4315" s="1" t="s">
        <v>64</v>
      </c>
      <c r="S4315" s="1" t="s">
        <v>42</v>
      </c>
      <c r="T4315" s="1" t="s">
        <v>4874</v>
      </c>
      <c r="U4315" s="1" t="s">
        <v>26859</v>
      </c>
      <c r="V4315" s="1" t="s">
        <v>49</v>
      </c>
      <c r="W4315" s="1" t="s">
        <v>26860</v>
      </c>
      <c r="X4315" s="1" t="s">
        <v>169</v>
      </c>
      <c r="Y4315" s="1" t="s">
        <v>49</v>
      </c>
      <c r="Z4315" s="1" t="s">
        <v>49</v>
      </c>
      <c r="AA4315" s="1">
        <v>98.4</v>
      </c>
      <c r="AB4315" s="1">
        <v>102.2</v>
      </c>
      <c r="AC4315" s="1">
        <v>100.1</v>
      </c>
      <c r="AD4315" s="1">
        <v>97.7</v>
      </c>
      <c r="AE4315" s="1">
        <v>100.5</v>
      </c>
      <c r="AF4315" s="1">
        <v>97.4</v>
      </c>
      <c r="AG4315" s="1">
        <v>100.4</v>
      </c>
      <c r="AH4315" s="1">
        <v>100.4</v>
      </c>
      <c r="AI4315" s="1">
        <v>102.5</v>
      </c>
      <c r="AJ4315" s="1">
        <v>100.4</v>
      </c>
      <c r="AK4315" s="2">
        <f t="shared" si="134"/>
        <v>-6.347868421152366E-3</v>
      </c>
      <c r="AL4315" s="2">
        <f t="shared" si="135"/>
        <v>0.14911261381654592</v>
      </c>
    </row>
    <row r="4316" spans="1:38" x14ac:dyDescent="0.2">
      <c r="A4316" s="1" t="s">
        <v>36</v>
      </c>
      <c r="B4316" s="1" t="s">
        <v>37</v>
      </c>
      <c r="C4316" s="1" t="s">
        <v>26861</v>
      </c>
      <c r="D4316" s="1" t="s">
        <v>26862</v>
      </c>
      <c r="E4316" s="1">
        <v>1E-3</v>
      </c>
      <c r="F4316" s="1">
        <v>8.8249999999999993</v>
      </c>
      <c r="G4316" s="1">
        <v>8</v>
      </c>
      <c r="H4316" s="1">
        <v>2</v>
      </c>
      <c r="I4316" s="1">
        <v>3</v>
      </c>
      <c r="J4316" s="1">
        <v>2</v>
      </c>
      <c r="K4316" s="1">
        <v>1</v>
      </c>
      <c r="L4316" s="1">
        <v>436</v>
      </c>
      <c r="M4316" s="1">
        <v>48.4</v>
      </c>
      <c r="N4316" s="1">
        <v>6.95</v>
      </c>
      <c r="O4316" s="1">
        <v>70</v>
      </c>
      <c r="P4316" s="1">
        <v>2</v>
      </c>
      <c r="Q4316" s="1" t="s">
        <v>1356</v>
      </c>
      <c r="R4316" s="1" t="s">
        <v>932</v>
      </c>
      <c r="S4316" s="1" t="s">
        <v>370</v>
      </c>
      <c r="T4316" s="1" t="s">
        <v>26863</v>
      </c>
      <c r="U4316" s="1" t="s">
        <v>26864</v>
      </c>
      <c r="V4316" s="1" t="s">
        <v>26865</v>
      </c>
      <c r="W4316" s="1" t="s">
        <v>26866</v>
      </c>
      <c r="X4316" s="1" t="s">
        <v>287</v>
      </c>
      <c r="Y4316" s="1" t="s">
        <v>49</v>
      </c>
      <c r="Z4316" s="1" t="s">
        <v>49</v>
      </c>
      <c r="AA4316" s="1">
        <v>113.7</v>
      </c>
      <c r="AB4316" s="1">
        <v>86.9</v>
      </c>
      <c r="AC4316" s="1">
        <v>94.5</v>
      </c>
      <c r="AD4316" s="1">
        <v>109.7</v>
      </c>
      <c r="AE4316" s="1">
        <v>101</v>
      </c>
      <c r="AF4316" s="1">
        <v>84.8</v>
      </c>
      <c r="AG4316" s="1">
        <v>104.1</v>
      </c>
      <c r="AH4316" s="1">
        <v>105.7</v>
      </c>
      <c r="AI4316" s="1">
        <v>98.2</v>
      </c>
      <c r="AJ4316" s="1">
        <v>101.3</v>
      </c>
      <c r="AK4316" s="2">
        <f t="shared" si="134"/>
        <v>3.3763981215727705E-2</v>
      </c>
      <c r="AL4316" s="2">
        <f t="shared" si="135"/>
        <v>0.14663889934555357</v>
      </c>
    </row>
    <row r="4317" spans="1:38" x14ac:dyDescent="0.2">
      <c r="A4317" s="1" t="s">
        <v>36</v>
      </c>
      <c r="B4317" s="1" t="s">
        <v>37</v>
      </c>
      <c r="C4317" s="1" t="s">
        <v>26867</v>
      </c>
      <c r="D4317" s="1" t="s">
        <v>26868</v>
      </c>
      <c r="E4317" s="1">
        <v>0</v>
      </c>
      <c r="F4317" s="1">
        <v>337.86700000000002</v>
      </c>
      <c r="G4317" s="1">
        <v>64</v>
      </c>
      <c r="H4317" s="1">
        <v>49</v>
      </c>
      <c r="I4317" s="1">
        <v>176</v>
      </c>
      <c r="J4317" s="1">
        <v>32</v>
      </c>
      <c r="K4317" s="1">
        <v>1</v>
      </c>
      <c r="L4317" s="1">
        <v>586</v>
      </c>
      <c r="M4317" s="1">
        <v>69.400000000000006</v>
      </c>
      <c r="N4317" s="1">
        <v>6.1</v>
      </c>
      <c r="O4317" s="1">
        <v>3232</v>
      </c>
      <c r="P4317" s="1">
        <v>49</v>
      </c>
      <c r="Q4317" s="1" t="s">
        <v>5297</v>
      </c>
      <c r="R4317" s="1" t="s">
        <v>7326</v>
      </c>
      <c r="S4317" s="1" t="s">
        <v>913</v>
      </c>
      <c r="T4317" s="1" t="s">
        <v>13930</v>
      </c>
      <c r="U4317" s="1" t="s">
        <v>26869</v>
      </c>
      <c r="V4317" s="1" t="s">
        <v>26870</v>
      </c>
      <c r="W4317" s="1" t="s">
        <v>26871</v>
      </c>
      <c r="X4317" s="1" t="s">
        <v>287</v>
      </c>
      <c r="Y4317" s="1" t="s">
        <v>26872</v>
      </c>
      <c r="Z4317" s="1" t="s">
        <v>1390</v>
      </c>
      <c r="AA4317" s="1">
        <v>100.3</v>
      </c>
      <c r="AB4317" s="1">
        <v>97.8</v>
      </c>
      <c r="AC4317" s="1">
        <v>103.1</v>
      </c>
      <c r="AD4317" s="1">
        <v>93.1</v>
      </c>
      <c r="AE4317" s="1">
        <v>104.4</v>
      </c>
      <c r="AF4317" s="1">
        <v>101.1</v>
      </c>
      <c r="AG4317" s="1">
        <v>100.6</v>
      </c>
      <c r="AH4317" s="1">
        <v>102.1</v>
      </c>
      <c r="AI4317" s="1">
        <v>100.7</v>
      </c>
      <c r="AJ4317" s="1">
        <v>96.8</v>
      </c>
      <c r="AK4317" s="2">
        <f t="shared" si="134"/>
        <v>-7.5020311172299811E-3</v>
      </c>
      <c r="AL4317" s="2">
        <f t="shared" si="135"/>
        <v>8.6309606233241382E-2</v>
      </c>
    </row>
    <row r="4318" spans="1:38" x14ac:dyDescent="0.2">
      <c r="A4318" s="1" t="s">
        <v>36</v>
      </c>
      <c r="B4318" s="1" t="s">
        <v>37</v>
      </c>
      <c r="C4318" s="1" t="s">
        <v>26873</v>
      </c>
      <c r="D4318" s="1" t="s">
        <v>26874</v>
      </c>
      <c r="E4318" s="1">
        <v>0</v>
      </c>
      <c r="F4318" s="1">
        <v>36.372</v>
      </c>
      <c r="G4318" s="1">
        <v>9</v>
      </c>
      <c r="H4318" s="1">
        <v>7</v>
      </c>
      <c r="I4318" s="1">
        <v>9</v>
      </c>
      <c r="J4318" s="1">
        <v>7</v>
      </c>
      <c r="K4318" s="1">
        <v>1</v>
      </c>
      <c r="L4318" s="1">
        <v>1038</v>
      </c>
      <c r="M4318" s="1">
        <v>114.9</v>
      </c>
      <c r="N4318" s="1">
        <v>6.23</v>
      </c>
      <c r="O4318" s="1">
        <v>193</v>
      </c>
      <c r="P4318" s="1">
        <v>7</v>
      </c>
      <c r="Q4318" s="1" t="s">
        <v>26875</v>
      </c>
      <c r="R4318" s="1" t="s">
        <v>3640</v>
      </c>
      <c r="S4318" s="1" t="s">
        <v>3384</v>
      </c>
      <c r="T4318" s="1" t="s">
        <v>4823</v>
      </c>
      <c r="U4318" s="1" t="s">
        <v>26876</v>
      </c>
      <c r="V4318" s="1" t="s">
        <v>26877</v>
      </c>
      <c r="W4318" s="1" t="s">
        <v>26878</v>
      </c>
      <c r="X4318" s="1" t="s">
        <v>676</v>
      </c>
      <c r="Y4318" s="1" t="s">
        <v>26879</v>
      </c>
      <c r="Z4318" s="1" t="s">
        <v>26880</v>
      </c>
      <c r="AA4318" s="1">
        <v>99.9</v>
      </c>
      <c r="AB4318" s="1">
        <v>100.8</v>
      </c>
      <c r="AC4318" s="1">
        <v>104.3</v>
      </c>
      <c r="AD4318" s="1">
        <v>99</v>
      </c>
      <c r="AE4318" s="1">
        <v>96.8</v>
      </c>
      <c r="AF4318" s="1">
        <v>103.9</v>
      </c>
      <c r="AG4318" s="1">
        <v>98.2</v>
      </c>
      <c r="AH4318" s="1">
        <v>101.8</v>
      </c>
      <c r="AI4318" s="1">
        <v>94.9</v>
      </c>
      <c r="AJ4318" s="1">
        <v>100.3</v>
      </c>
      <c r="AK4318" s="2">
        <f t="shared" si="134"/>
        <v>4.9056584311259234E-3</v>
      </c>
      <c r="AL4318" s="2">
        <f t="shared" si="135"/>
        <v>6.1739495959067969E-2</v>
      </c>
    </row>
    <row r="4319" spans="1:38" x14ac:dyDescent="0.2">
      <c r="A4319" s="1" t="s">
        <v>36</v>
      </c>
      <c r="B4319" s="1" t="s">
        <v>37</v>
      </c>
      <c r="C4319" s="1" t="s">
        <v>26881</v>
      </c>
      <c r="D4319" s="1" t="s">
        <v>26882</v>
      </c>
      <c r="E4319" s="1">
        <v>0</v>
      </c>
      <c r="F4319" s="1">
        <v>41.805999999999997</v>
      </c>
      <c r="G4319" s="1">
        <v>22</v>
      </c>
      <c r="H4319" s="1">
        <v>9</v>
      </c>
      <c r="I4319" s="1">
        <v>12</v>
      </c>
      <c r="J4319" s="1">
        <v>9</v>
      </c>
      <c r="K4319" s="1">
        <v>1</v>
      </c>
      <c r="L4319" s="1">
        <v>481</v>
      </c>
      <c r="M4319" s="1">
        <v>54.5</v>
      </c>
      <c r="N4319" s="1">
        <v>7.49</v>
      </c>
      <c r="O4319" s="1">
        <v>225</v>
      </c>
      <c r="P4319" s="1">
        <v>9</v>
      </c>
      <c r="Q4319" s="1" t="s">
        <v>222</v>
      </c>
      <c r="R4319" s="1" t="s">
        <v>15780</v>
      </c>
      <c r="S4319" s="1" t="s">
        <v>147</v>
      </c>
      <c r="T4319" s="1" t="s">
        <v>26883</v>
      </c>
      <c r="U4319" s="1" t="s">
        <v>26884</v>
      </c>
      <c r="V4319" s="1" t="s">
        <v>26885</v>
      </c>
      <c r="W4319" s="1" t="s">
        <v>26886</v>
      </c>
      <c r="X4319" s="1" t="s">
        <v>333</v>
      </c>
      <c r="Y4319" s="1" t="s">
        <v>26887</v>
      </c>
      <c r="Z4319" s="1" t="s">
        <v>49</v>
      </c>
      <c r="AA4319" s="1">
        <v>98.6</v>
      </c>
      <c r="AB4319" s="1">
        <v>100.9</v>
      </c>
      <c r="AC4319" s="1">
        <v>98.2</v>
      </c>
      <c r="AD4319" s="1">
        <v>99.9</v>
      </c>
      <c r="AE4319" s="1">
        <v>101.7</v>
      </c>
      <c r="AF4319" s="1">
        <v>98.2</v>
      </c>
      <c r="AG4319" s="1">
        <v>101.1</v>
      </c>
      <c r="AH4319" s="1">
        <v>101.1</v>
      </c>
      <c r="AI4319" s="1">
        <v>100.3</v>
      </c>
      <c r="AJ4319" s="1">
        <v>99.9</v>
      </c>
      <c r="AK4319" s="2">
        <f t="shared" si="134"/>
        <v>-3.7513843582393249E-3</v>
      </c>
      <c r="AL4319" s="2">
        <f t="shared" si="135"/>
        <v>0.11470089560653887</v>
      </c>
    </row>
    <row r="4320" spans="1:38" x14ac:dyDescent="0.2">
      <c r="A4320" s="1" t="s">
        <v>36</v>
      </c>
      <c r="B4320" s="1" t="s">
        <v>37</v>
      </c>
      <c r="C4320" s="1" t="s">
        <v>26888</v>
      </c>
      <c r="D4320" s="1" t="s">
        <v>26889</v>
      </c>
      <c r="E4320" s="1">
        <v>0</v>
      </c>
      <c r="F4320" s="1">
        <v>258.959</v>
      </c>
      <c r="G4320" s="1">
        <v>34</v>
      </c>
      <c r="H4320" s="1">
        <v>32</v>
      </c>
      <c r="I4320" s="1">
        <v>60</v>
      </c>
      <c r="J4320" s="1">
        <v>32</v>
      </c>
      <c r="K4320" s="1">
        <v>1</v>
      </c>
      <c r="L4320" s="1">
        <v>1406</v>
      </c>
      <c r="M4320" s="1">
        <v>152.4</v>
      </c>
      <c r="N4320" s="1">
        <v>5.78</v>
      </c>
      <c r="O4320" s="1">
        <v>1549</v>
      </c>
      <c r="P4320" s="1">
        <v>32</v>
      </c>
      <c r="Q4320" s="1" t="s">
        <v>222</v>
      </c>
      <c r="R4320" s="1" t="s">
        <v>262</v>
      </c>
      <c r="S4320" s="1" t="s">
        <v>131</v>
      </c>
      <c r="T4320" s="1" t="s">
        <v>3896</v>
      </c>
      <c r="U4320" s="1" t="s">
        <v>26890</v>
      </c>
      <c r="V4320" s="1" t="s">
        <v>49</v>
      </c>
      <c r="W4320" s="1" t="s">
        <v>26891</v>
      </c>
      <c r="X4320" s="1" t="s">
        <v>194</v>
      </c>
      <c r="Y4320" s="1" t="s">
        <v>8008</v>
      </c>
      <c r="Z4320" s="1" t="s">
        <v>49</v>
      </c>
      <c r="AA4320" s="1">
        <v>100</v>
      </c>
      <c r="AB4320" s="1">
        <v>98.3</v>
      </c>
      <c r="AC4320" s="1">
        <v>98.6</v>
      </c>
      <c r="AD4320" s="1">
        <v>100.4</v>
      </c>
      <c r="AE4320" s="1">
        <v>101.3</v>
      </c>
      <c r="AF4320" s="1">
        <v>98.5</v>
      </c>
      <c r="AG4320" s="1">
        <v>100.6</v>
      </c>
      <c r="AH4320" s="1">
        <v>100.4</v>
      </c>
      <c r="AI4320" s="1">
        <v>102.3</v>
      </c>
      <c r="AJ4320" s="1">
        <v>99.6</v>
      </c>
      <c r="AK4320" s="2">
        <f t="shared" si="134"/>
        <v>-8.0791133424385105E-3</v>
      </c>
      <c r="AL4320" s="2">
        <f t="shared" si="135"/>
        <v>0.28059759543903007</v>
      </c>
    </row>
    <row r="4321" spans="1:38" x14ac:dyDescent="0.2">
      <c r="A4321" s="1" t="s">
        <v>36</v>
      </c>
      <c r="B4321" s="1" t="s">
        <v>37</v>
      </c>
      <c r="C4321" s="1" t="s">
        <v>26892</v>
      </c>
      <c r="D4321" s="1" t="s">
        <v>26893</v>
      </c>
      <c r="E4321" s="1">
        <v>0</v>
      </c>
      <c r="F4321" s="1">
        <v>74.221000000000004</v>
      </c>
      <c r="G4321" s="1">
        <v>51</v>
      </c>
      <c r="H4321" s="1">
        <v>15</v>
      </c>
      <c r="I4321" s="1">
        <v>24</v>
      </c>
      <c r="J4321" s="1">
        <v>15</v>
      </c>
      <c r="K4321" s="1">
        <v>1</v>
      </c>
      <c r="L4321" s="1">
        <v>299</v>
      </c>
      <c r="M4321" s="1">
        <v>33.6</v>
      </c>
      <c r="N4321" s="1">
        <v>8.0299999999999994</v>
      </c>
      <c r="O4321" s="1">
        <v>525</v>
      </c>
      <c r="P4321" s="1">
        <v>15</v>
      </c>
      <c r="Q4321" s="1" t="s">
        <v>586</v>
      </c>
      <c r="R4321" s="1" t="s">
        <v>262</v>
      </c>
      <c r="S4321" s="1" t="s">
        <v>131</v>
      </c>
      <c r="T4321" s="1" t="s">
        <v>26894</v>
      </c>
      <c r="U4321" s="1" t="s">
        <v>26895</v>
      </c>
      <c r="V4321" s="1" t="s">
        <v>26896</v>
      </c>
      <c r="W4321" s="1" t="s">
        <v>26897</v>
      </c>
      <c r="X4321" s="1" t="s">
        <v>676</v>
      </c>
      <c r="Y4321" s="1" t="s">
        <v>8008</v>
      </c>
      <c r="Z4321" s="1" t="s">
        <v>49</v>
      </c>
      <c r="AA4321" s="1">
        <v>96.4</v>
      </c>
      <c r="AB4321" s="1">
        <v>100.8</v>
      </c>
      <c r="AC4321" s="1">
        <v>107</v>
      </c>
      <c r="AD4321" s="1">
        <v>98.1</v>
      </c>
      <c r="AE4321" s="1">
        <v>98.7</v>
      </c>
      <c r="AF4321" s="1">
        <v>94.4</v>
      </c>
      <c r="AG4321" s="1">
        <v>98.4</v>
      </c>
      <c r="AH4321" s="1">
        <v>99.7</v>
      </c>
      <c r="AI4321" s="1">
        <v>107.3</v>
      </c>
      <c r="AJ4321" s="1">
        <v>99.1</v>
      </c>
      <c r="AK4321" s="2">
        <f t="shared" si="134"/>
        <v>6.0599340741453794E-3</v>
      </c>
      <c r="AL4321" s="2">
        <f t="shared" si="135"/>
        <v>5.3535564676152808E-2</v>
      </c>
    </row>
    <row r="4322" spans="1:38" x14ac:dyDescent="0.2">
      <c r="A4322" s="1" t="s">
        <v>36</v>
      </c>
      <c r="B4322" s="1" t="s">
        <v>37</v>
      </c>
      <c r="C4322" s="1" t="s">
        <v>26898</v>
      </c>
      <c r="D4322" s="1" t="s">
        <v>26899</v>
      </c>
      <c r="E4322" s="1">
        <v>0</v>
      </c>
      <c r="F4322" s="1">
        <v>201.68299999999999</v>
      </c>
      <c r="G4322" s="1">
        <v>83</v>
      </c>
      <c r="H4322" s="1">
        <v>20</v>
      </c>
      <c r="I4322" s="1">
        <v>85</v>
      </c>
      <c r="J4322" s="1">
        <v>18</v>
      </c>
      <c r="K4322" s="1">
        <v>1</v>
      </c>
      <c r="L4322" s="1">
        <v>268</v>
      </c>
      <c r="M4322" s="1">
        <v>30</v>
      </c>
      <c r="N4322" s="1">
        <v>5.22</v>
      </c>
      <c r="O4322" s="1">
        <v>1874</v>
      </c>
      <c r="P4322" s="1">
        <v>20</v>
      </c>
      <c r="Q4322" s="1" t="s">
        <v>3404</v>
      </c>
      <c r="R4322" s="1" t="s">
        <v>3001</v>
      </c>
      <c r="S4322" s="1" t="s">
        <v>913</v>
      </c>
      <c r="T4322" s="1" t="s">
        <v>16728</v>
      </c>
      <c r="U4322" s="1" t="s">
        <v>26900</v>
      </c>
      <c r="V4322" s="1" t="s">
        <v>26901</v>
      </c>
      <c r="W4322" s="1" t="s">
        <v>26902</v>
      </c>
      <c r="X4322" s="1" t="s">
        <v>144</v>
      </c>
      <c r="Y4322" s="1" t="s">
        <v>49</v>
      </c>
      <c r="Z4322" s="1" t="s">
        <v>49</v>
      </c>
      <c r="AA4322" s="1">
        <v>95.1</v>
      </c>
      <c r="AB4322" s="1">
        <v>109.5</v>
      </c>
      <c r="AC4322" s="1">
        <v>100.3</v>
      </c>
      <c r="AD4322" s="1">
        <v>100.5</v>
      </c>
      <c r="AE4322" s="1">
        <v>103.3</v>
      </c>
      <c r="AF4322" s="1">
        <v>97</v>
      </c>
      <c r="AG4322" s="1">
        <v>100.9</v>
      </c>
      <c r="AH4322" s="1">
        <v>107</v>
      </c>
      <c r="AI4322" s="1">
        <v>84.3</v>
      </c>
      <c r="AJ4322" s="1">
        <v>102</v>
      </c>
      <c r="AK4322" s="2">
        <f t="shared" si="134"/>
        <v>5.0504533492449537E-2</v>
      </c>
      <c r="AL4322" s="2">
        <f t="shared" si="135"/>
        <v>0.33853401779014813</v>
      </c>
    </row>
    <row r="4323" spans="1:38" x14ac:dyDescent="0.2">
      <c r="A4323" s="1" t="s">
        <v>36</v>
      </c>
      <c r="B4323" s="1" t="s">
        <v>37</v>
      </c>
      <c r="C4323" s="1" t="s">
        <v>26903</v>
      </c>
      <c r="D4323" s="1" t="s">
        <v>26904</v>
      </c>
      <c r="E4323" s="1">
        <v>0</v>
      </c>
      <c r="F4323" s="1">
        <v>80.069999999999993</v>
      </c>
      <c r="G4323" s="1">
        <v>76</v>
      </c>
      <c r="H4323" s="1">
        <v>9</v>
      </c>
      <c r="I4323" s="1">
        <v>18</v>
      </c>
      <c r="J4323" s="1">
        <v>9</v>
      </c>
      <c r="K4323" s="1">
        <v>1</v>
      </c>
      <c r="L4323" s="1">
        <v>172</v>
      </c>
      <c r="M4323" s="1">
        <v>19.3</v>
      </c>
      <c r="N4323" s="1">
        <v>5.54</v>
      </c>
      <c r="O4323" s="1">
        <v>463</v>
      </c>
      <c r="P4323" s="1">
        <v>9</v>
      </c>
      <c r="Q4323" s="1" t="s">
        <v>3954</v>
      </c>
      <c r="R4323" s="1" t="s">
        <v>104</v>
      </c>
      <c r="S4323" s="1" t="s">
        <v>18759</v>
      </c>
      <c r="T4323" s="1" t="s">
        <v>26905</v>
      </c>
      <c r="U4323" s="1" t="s">
        <v>26906</v>
      </c>
      <c r="V4323" s="1" t="s">
        <v>26907</v>
      </c>
      <c r="W4323" s="1" t="s">
        <v>26908</v>
      </c>
      <c r="X4323" s="1" t="s">
        <v>333</v>
      </c>
      <c r="Y4323" s="1" t="s">
        <v>21520</v>
      </c>
      <c r="Z4323" s="1" t="s">
        <v>26909</v>
      </c>
      <c r="AA4323" s="1">
        <v>96.6</v>
      </c>
      <c r="AB4323" s="1">
        <v>100.4</v>
      </c>
      <c r="AC4323" s="1">
        <v>100.1</v>
      </c>
      <c r="AD4323" s="1">
        <v>101.9</v>
      </c>
      <c r="AE4323" s="1">
        <v>99.4</v>
      </c>
      <c r="AF4323" s="1">
        <v>95.7</v>
      </c>
      <c r="AG4323" s="1">
        <v>100.5</v>
      </c>
      <c r="AH4323" s="1">
        <v>101.3</v>
      </c>
      <c r="AI4323" s="1">
        <v>105.6</v>
      </c>
      <c r="AJ4323" s="1">
        <v>98.4</v>
      </c>
      <c r="AK4323" s="2">
        <f t="shared" si="134"/>
        <v>-8.9456324755412958E-3</v>
      </c>
      <c r="AL4323" s="2">
        <f t="shared" si="135"/>
        <v>0.12652320656810678</v>
      </c>
    </row>
    <row r="4324" spans="1:38" x14ac:dyDescent="0.2">
      <c r="A4324" s="1" t="s">
        <v>36</v>
      </c>
      <c r="B4324" s="1" t="s">
        <v>37</v>
      </c>
      <c r="C4324" s="1" t="s">
        <v>26910</v>
      </c>
      <c r="D4324" s="1" t="s">
        <v>26911</v>
      </c>
      <c r="E4324" s="1">
        <v>0</v>
      </c>
      <c r="F4324" s="1">
        <v>133.26300000000001</v>
      </c>
      <c r="G4324" s="1">
        <v>21</v>
      </c>
      <c r="H4324" s="1">
        <v>21</v>
      </c>
      <c r="I4324" s="1">
        <v>40</v>
      </c>
      <c r="J4324" s="1">
        <v>19</v>
      </c>
      <c r="K4324" s="1">
        <v>1</v>
      </c>
      <c r="L4324" s="1">
        <v>1305</v>
      </c>
      <c r="M4324" s="1">
        <v>143.6</v>
      </c>
      <c r="N4324" s="1">
        <v>5.73</v>
      </c>
      <c r="O4324" s="1">
        <v>963</v>
      </c>
      <c r="P4324" s="1">
        <v>21</v>
      </c>
      <c r="Q4324" s="1" t="s">
        <v>12369</v>
      </c>
      <c r="R4324" s="1" t="s">
        <v>163</v>
      </c>
      <c r="S4324" s="1" t="s">
        <v>42</v>
      </c>
      <c r="T4324" s="1" t="s">
        <v>26912</v>
      </c>
      <c r="U4324" s="1" t="s">
        <v>26913</v>
      </c>
      <c r="V4324" s="1" t="s">
        <v>49</v>
      </c>
      <c r="W4324" s="1" t="s">
        <v>26914</v>
      </c>
      <c r="X4324" s="1" t="s">
        <v>47</v>
      </c>
      <c r="Y4324" s="1" t="s">
        <v>49</v>
      </c>
      <c r="Z4324" s="1" t="s">
        <v>49</v>
      </c>
      <c r="AA4324" s="1">
        <v>98.6</v>
      </c>
      <c r="AB4324" s="1">
        <v>101.7</v>
      </c>
      <c r="AC4324" s="1">
        <v>99.3</v>
      </c>
      <c r="AD4324" s="1">
        <v>97.3</v>
      </c>
      <c r="AE4324" s="1">
        <v>100.9</v>
      </c>
      <c r="AF4324" s="1">
        <v>102.2</v>
      </c>
      <c r="AG4324" s="1">
        <v>99.6</v>
      </c>
      <c r="AH4324" s="1">
        <v>102.3</v>
      </c>
      <c r="AI4324" s="1">
        <v>98.7</v>
      </c>
      <c r="AJ4324" s="1">
        <v>99.4</v>
      </c>
      <c r="AK4324" s="2">
        <f t="shared" si="134"/>
        <v>-1.2695798290464032E-2</v>
      </c>
      <c r="AL4324" s="2">
        <f t="shared" si="135"/>
        <v>0.35304108815454721</v>
      </c>
    </row>
    <row r="4325" spans="1:38" x14ac:dyDescent="0.2">
      <c r="A4325" s="1" t="s">
        <v>36</v>
      </c>
      <c r="B4325" s="1" t="s">
        <v>37</v>
      </c>
      <c r="C4325" s="1" t="s">
        <v>26915</v>
      </c>
      <c r="D4325" s="1" t="s">
        <v>26916</v>
      </c>
      <c r="E4325" s="1">
        <v>0</v>
      </c>
      <c r="F4325" s="1">
        <v>12.961</v>
      </c>
      <c r="G4325" s="1">
        <v>6</v>
      </c>
      <c r="H4325" s="1">
        <v>3</v>
      </c>
      <c r="I4325" s="1">
        <v>3</v>
      </c>
      <c r="J4325" s="1">
        <v>3</v>
      </c>
      <c r="K4325" s="1">
        <v>1</v>
      </c>
      <c r="L4325" s="1">
        <v>406</v>
      </c>
      <c r="M4325" s="1">
        <v>44.4</v>
      </c>
      <c r="N4325" s="1">
        <v>8.48</v>
      </c>
      <c r="O4325" s="1">
        <v>80</v>
      </c>
      <c r="P4325" s="1">
        <v>3</v>
      </c>
      <c r="Q4325" s="1" t="s">
        <v>26917</v>
      </c>
      <c r="R4325" s="1" t="s">
        <v>104</v>
      </c>
      <c r="S4325" s="1" t="s">
        <v>705</v>
      </c>
      <c r="T4325" s="1" t="s">
        <v>26918</v>
      </c>
      <c r="U4325" s="1" t="s">
        <v>26919</v>
      </c>
      <c r="V4325" s="1" t="s">
        <v>26920</v>
      </c>
      <c r="W4325" s="1" t="s">
        <v>26921</v>
      </c>
      <c r="X4325" s="1" t="s">
        <v>144</v>
      </c>
      <c r="Y4325" s="1" t="s">
        <v>49</v>
      </c>
      <c r="Z4325" s="1" t="s">
        <v>49</v>
      </c>
      <c r="AA4325" s="1">
        <v>94.3</v>
      </c>
      <c r="AB4325" s="1">
        <v>98.4</v>
      </c>
      <c r="AC4325" s="1">
        <v>100.7</v>
      </c>
      <c r="AD4325" s="1">
        <v>104.4</v>
      </c>
      <c r="AE4325" s="1">
        <v>100</v>
      </c>
      <c r="AF4325" s="1">
        <v>99.1</v>
      </c>
      <c r="AG4325" s="1">
        <v>101.7</v>
      </c>
      <c r="AH4325" s="1">
        <v>100.8</v>
      </c>
      <c r="AI4325" s="1">
        <v>100.4</v>
      </c>
      <c r="AJ4325" s="1">
        <v>100.3</v>
      </c>
      <c r="AK4325" s="2">
        <f t="shared" si="134"/>
        <v>-1.2983044690793798E-2</v>
      </c>
      <c r="AL4325" s="2">
        <f t="shared" si="135"/>
        <v>0.21476401426772584</v>
      </c>
    </row>
    <row r="4326" spans="1:38" x14ac:dyDescent="0.2">
      <c r="A4326" s="1" t="s">
        <v>36</v>
      </c>
      <c r="B4326" s="1" t="s">
        <v>37</v>
      </c>
      <c r="C4326" s="1" t="s">
        <v>26922</v>
      </c>
      <c r="D4326" s="1" t="s">
        <v>26923</v>
      </c>
      <c r="E4326" s="1">
        <v>0</v>
      </c>
      <c r="F4326" s="1">
        <v>63.658000000000001</v>
      </c>
      <c r="G4326" s="1">
        <v>43</v>
      </c>
      <c r="H4326" s="1">
        <v>11</v>
      </c>
      <c r="I4326" s="1">
        <v>33</v>
      </c>
      <c r="J4326" s="1">
        <v>11</v>
      </c>
      <c r="K4326" s="1">
        <v>1</v>
      </c>
      <c r="L4326" s="1">
        <v>274</v>
      </c>
      <c r="M4326" s="1">
        <v>28.7</v>
      </c>
      <c r="N4326" s="1">
        <v>7.27</v>
      </c>
      <c r="O4326" s="1">
        <v>592</v>
      </c>
      <c r="P4326" s="1">
        <v>11</v>
      </c>
      <c r="Q4326" s="1" t="s">
        <v>222</v>
      </c>
      <c r="R4326" s="1" t="s">
        <v>868</v>
      </c>
      <c r="S4326" s="1" t="s">
        <v>370</v>
      </c>
      <c r="T4326" s="1" t="s">
        <v>26924</v>
      </c>
      <c r="U4326" s="1" t="s">
        <v>26925</v>
      </c>
      <c r="V4326" s="1" t="s">
        <v>26926</v>
      </c>
      <c r="W4326" s="1" t="s">
        <v>26927</v>
      </c>
      <c r="X4326" s="1" t="s">
        <v>81</v>
      </c>
      <c r="Y4326" s="1" t="s">
        <v>22467</v>
      </c>
      <c r="Z4326" s="1" t="s">
        <v>49</v>
      </c>
      <c r="AA4326" s="1">
        <v>95.2</v>
      </c>
      <c r="AB4326" s="1">
        <v>104.3</v>
      </c>
      <c r="AC4326" s="1">
        <v>98.7</v>
      </c>
      <c r="AD4326" s="1">
        <v>101.4</v>
      </c>
      <c r="AE4326" s="1">
        <v>99.8</v>
      </c>
      <c r="AF4326" s="1">
        <v>96.3</v>
      </c>
      <c r="AG4326" s="1">
        <v>100.2</v>
      </c>
      <c r="AH4326" s="1">
        <v>99.3</v>
      </c>
      <c r="AI4326" s="1">
        <v>104.7</v>
      </c>
      <c r="AJ4326" s="1">
        <v>100.2</v>
      </c>
      <c r="AK4326" s="2">
        <f t="shared" si="134"/>
        <v>-3.7506341555425824E-3</v>
      </c>
      <c r="AL4326" s="2">
        <f t="shared" si="135"/>
        <v>4.5450715821846073E-2</v>
      </c>
    </row>
    <row r="4327" spans="1:38" x14ac:dyDescent="0.2">
      <c r="A4327" s="1" t="s">
        <v>36</v>
      </c>
      <c r="B4327" s="1" t="s">
        <v>37</v>
      </c>
      <c r="C4327" s="1" t="s">
        <v>26928</v>
      </c>
      <c r="D4327" s="1" t="s">
        <v>26929</v>
      </c>
      <c r="E4327" s="1">
        <v>0</v>
      </c>
      <c r="F4327" s="1">
        <v>201.21799999999999</v>
      </c>
      <c r="G4327" s="1">
        <v>51</v>
      </c>
      <c r="H4327" s="1">
        <v>30</v>
      </c>
      <c r="I4327" s="1">
        <v>93</v>
      </c>
      <c r="J4327" s="1">
        <v>30</v>
      </c>
      <c r="K4327" s="1">
        <v>1</v>
      </c>
      <c r="L4327" s="1">
        <v>559</v>
      </c>
      <c r="M4327" s="1">
        <v>64.2</v>
      </c>
      <c r="N4327" s="1">
        <v>5.86</v>
      </c>
      <c r="O4327" s="1">
        <v>2050</v>
      </c>
      <c r="P4327" s="1">
        <v>30</v>
      </c>
      <c r="Q4327" s="1" t="s">
        <v>222</v>
      </c>
      <c r="R4327" s="1" t="s">
        <v>7648</v>
      </c>
      <c r="S4327" s="1" t="s">
        <v>526</v>
      </c>
      <c r="T4327" s="1" t="s">
        <v>18594</v>
      </c>
      <c r="U4327" s="1" t="s">
        <v>26930</v>
      </c>
      <c r="V4327" s="1" t="s">
        <v>26931</v>
      </c>
      <c r="W4327" s="1" t="s">
        <v>26932</v>
      </c>
      <c r="X4327" s="1" t="s">
        <v>421</v>
      </c>
      <c r="Y4327" s="1" t="s">
        <v>10655</v>
      </c>
      <c r="Z4327" s="1" t="s">
        <v>49</v>
      </c>
      <c r="AA4327" s="1">
        <v>100.7</v>
      </c>
      <c r="AB4327" s="1">
        <v>99.9</v>
      </c>
      <c r="AC4327" s="1">
        <v>97.2</v>
      </c>
      <c r="AD4327" s="1">
        <v>99.7</v>
      </c>
      <c r="AE4327" s="1">
        <v>100.7</v>
      </c>
      <c r="AF4327" s="1">
        <v>103.4</v>
      </c>
      <c r="AG4327" s="1">
        <v>100.5</v>
      </c>
      <c r="AH4327" s="1">
        <v>99.2</v>
      </c>
      <c r="AI4327" s="1">
        <v>98.5</v>
      </c>
      <c r="AJ4327" s="1">
        <v>100.3</v>
      </c>
      <c r="AK4327" s="2">
        <f t="shared" si="134"/>
        <v>-1.0674924518672359E-2</v>
      </c>
      <c r="AL4327" s="2">
        <f t="shared" si="135"/>
        <v>0.29785488040566915</v>
      </c>
    </row>
    <row r="4328" spans="1:38" x14ac:dyDescent="0.2">
      <c r="A4328" s="1" t="s">
        <v>50</v>
      </c>
      <c r="B4328" s="1" t="s">
        <v>37</v>
      </c>
      <c r="C4328" s="1" t="s">
        <v>26933</v>
      </c>
      <c r="D4328" s="1" t="s">
        <v>26934</v>
      </c>
      <c r="E4328" s="1">
        <v>0.108</v>
      </c>
      <c r="F4328" s="1">
        <v>1.772</v>
      </c>
      <c r="G4328" s="1">
        <v>2</v>
      </c>
      <c r="H4328" s="1">
        <v>1</v>
      </c>
      <c r="I4328" s="1">
        <v>1</v>
      </c>
      <c r="J4328" s="1">
        <v>1</v>
      </c>
      <c r="K4328" s="1">
        <v>1</v>
      </c>
      <c r="L4328" s="1">
        <v>350</v>
      </c>
      <c r="M4328" s="1">
        <v>38.6</v>
      </c>
      <c r="N4328" s="1">
        <v>6.76</v>
      </c>
      <c r="O4328" s="1">
        <v>21</v>
      </c>
      <c r="P4328" s="1">
        <v>1</v>
      </c>
      <c r="Q4328" s="1" t="s">
        <v>222</v>
      </c>
      <c r="R4328" s="1" t="s">
        <v>824</v>
      </c>
      <c r="S4328" s="1" t="s">
        <v>147</v>
      </c>
      <c r="T4328" s="1" t="s">
        <v>1642</v>
      </c>
      <c r="U4328" s="1" t="s">
        <v>26935</v>
      </c>
      <c r="V4328" s="1" t="s">
        <v>26936</v>
      </c>
      <c r="W4328" s="1" t="s">
        <v>26937</v>
      </c>
      <c r="X4328" s="1" t="s">
        <v>47</v>
      </c>
      <c r="Y4328" s="1" t="s">
        <v>1153</v>
      </c>
      <c r="Z4328" s="1" t="s">
        <v>1153</v>
      </c>
      <c r="AA4328" s="1">
        <v>97.7</v>
      </c>
      <c r="AB4328" s="1">
        <v>98.8</v>
      </c>
      <c r="AC4328" s="1">
        <v>95</v>
      </c>
      <c r="AD4328" s="1">
        <v>99.4</v>
      </c>
      <c r="AE4328" s="1">
        <v>102.4</v>
      </c>
      <c r="AF4328" s="1">
        <v>99.2</v>
      </c>
      <c r="AG4328" s="1">
        <v>92</v>
      </c>
      <c r="AH4328" s="1">
        <v>103.6</v>
      </c>
      <c r="AI4328" s="1">
        <v>96.9</v>
      </c>
      <c r="AJ4328" s="1">
        <v>115</v>
      </c>
      <c r="AK4328" s="2">
        <f t="shared" si="134"/>
        <v>-3.8666541528049346E-2</v>
      </c>
      <c r="AL4328" s="2">
        <f t="shared" si="135"/>
        <v>0.27637129909972014</v>
      </c>
    </row>
    <row r="4329" spans="1:38" x14ac:dyDescent="0.2">
      <c r="A4329" s="1" t="s">
        <v>36</v>
      </c>
      <c r="B4329" s="1" t="s">
        <v>37</v>
      </c>
      <c r="C4329" s="1" t="s">
        <v>26938</v>
      </c>
      <c r="D4329" s="1" t="s">
        <v>26939</v>
      </c>
      <c r="E4329" s="1">
        <v>0</v>
      </c>
      <c r="F4329" s="1">
        <v>184.096</v>
      </c>
      <c r="G4329" s="1">
        <v>43</v>
      </c>
      <c r="H4329" s="1">
        <v>17</v>
      </c>
      <c r="I4329" s="1">
        <v>76</v>
      </c>
      <c r="J4329" s="1">
        <v>11</v>
      </c>
      <c r="K4329" s="1">
        <v>1</v>
      </c>
      <c r="L4329" s="1">
        <v>525</v>
      </c>
      <c r="M4329" s="1">
        <v>59.1</v>
      </c>
      <c r="N4329" s="1">
        <v>5.91</v>
      </c>
      <c r="O4329" s="1">
        <v>2038</v>
      </c>
      <c r="P4329" s="1">
        <v>17</v>
      </c>
      <c r="Q4329" s="1" t="s">
        <v>720</v>
      </c>
      <c r="R4329" s="1" t="s">
        <v>587</v>
      </c>
      <c r="S4329" s="1" t="s">
        <v>55</v>
      </c>
      <c r="T4329" s="1" t="s">
        <v>11023</v>
      </c>
      <c r="U4329" s="1" t="s">
        <v>26940</v>
      </c>
      <c r="V4329" s="1" t="s">
        <v>26941</v>
      </c>
      <c r="W4329" s="1" t="s">
        <v>26942</v>
      </c>
      <c r="X4329" s="1" t="s">
        <v>412</v>
      </c>
      <c r="Y4329" s="1" t="s">
        <v>24210</v>
      </c>
      <c r="Z4329" s="1" t="s">
        <v>26943</v>
      </c>
      <c r="AA4329" s="1">
        <v>103.4</v>
      </c>
      <c r="AB4329" s="1">
        <v>99.8</v>
      </c>
      <c r="AC4329" s="1">
        <v>98.5</v>
      </c>
      <c r="AD4329" s="1">
        <v>99.2</v>
      </c>
      <c r="AE4329" s="1">
        <v>100.2</v>
      </c>
      <c r="AF4329" s="1">
        <v>101.2</v>
      </c>
      <c r="AG4329" s="1">
        <v>100.2</v>
      </c>
      <c r="AH4329" s="1">
        <v>99.1</v>
      </c>
      <c r="AI4329" s="1">
        <v>96.8</v>
      </c>
      <c r="AJ4329" s="1">
        <v>101.5</v>
      </c>
      <c r="AK4329" s="2">
        <f t="shared" si="134"/>
        <v>6.6370725999072679E-3</v>
      </c>
      <c r="AL4329" s="2">
        <f t="shared" si="135"/>
        <v>0.14790842393926401</v>
      </c>
    </row>
    <row r="4330" spans="1:38" x14ac:dyDescent="0.2">
      <c r="A4330" s="1" t="s">
        <v>36</v>
      </c>
      <c r="B4330" s="1" t="s">
        <v>37</v>
      </c>
      <c r="C4330" s="1" t="s">
        <v>26944</v>
      </c>
      <c r="D4330" s="1" t="s">
        <v>26945</v>
      </c>
      <c r="E4330" s="1">
        <v>0</v>
      </c>
      <c r="F4330" s="1">
        <v>138.916</v>
      </c>
      <c r="G4330" s="1">
        <v>48</v>
      </c>
      <c r="H4330" s="1">
        <v>18</v>
      </c>
      <c r="I4330" s="1">
        <v>59</v>
      </c>
      <c r="J4330" s="1">
        <v>8</v>
      </c>
      <c r="K4330" s="1">
        <v>1</v>
      </c>
      <c r="L4330" s="1">
        <v>416</v>
      </c>
      <c r="M4330" s="1">
        <v>47.3</v>
      </c>
      <c r="N4330" s="1">
        <v>9.66</v>
      </c>
      <c r="O4330" s="1">
        <v>1086</v>
      </c>
      <c r="P4330" s="1">
        <v>18</v>
      </c>
      <c r="Q4330" s="1" t="s">
        <v>1472</v>
      </c>
      <c r="R4330" s="1" t="s">
        <v>75</v>
      </c>
      <c r="S4330" s="1" t="s">
        <v>3317</v>
      </c>
      <c r="T4330" s="1" t="s">
        <v>22431</v>
      </c>
      <c r="U4330" s="1" t="s">
        <v>26946</v>
      </c>
      <c r="V4330" s="1" t="s">
        <v>26947</v>
      </c>
      <c r="W4330" s="1" t="s">
        <v>26948</v>
      </c>
      <c r="X4330" s="1" t="s">
        <v>81</v>
      </c>
      <c r="Y4330" s="1" t="s">
        <v>26949</v>
      </c>
      <c r="Z4330" s="1" t="s">
        <v>26950</v>
      </c>
      <c r="AA4330" s="1">
        <v>100.1</v>
      </c>
      <c r="AB4330" s="1">
        <v>100.2</v>
      </c>
      <c r="AC4330" s="1">
        <v>99.3</v>
      </c>
      <c r="AD4330" s="1">
        <v>101.6</v>
      </c>
      <c r="AE4330" s="1">
        <v>100.6</v>
      </c>
      <c r="AF4330" s="1">
        <v>95.9</v>
      </c>
      <c r="AG4330" s="1">
        <v>100.9</v>
      </c>
      <c r="AH4330" s="1">
        <v>100.7</v>
      </c>
      <c r="AI4330" s="1">
        <v>100.5</v>
      </c>
      <c r="AJ4330" s="1">
        <v>100.1</v>
      </c>
      <c r="AK4330" s="2">
        <f t="shared" si="134"/>
        <v>1.0677059736585325E-2</v>
      </c>
      <c r="AL4330" s="2">
        <f t="shared" si="135"/>
        <v>0.3140175874044599</v>
      </c>
    </row>
    <row r="4331" spans="1:38" x14ac:dyDescent="0.2">
      <c r="A4331" s="1" t="s">
        <v>36</v>
      </c>
      <c r="B4331" s="1" t="s">
        <v>37</v>
      </c>
      <c r="C4331" s="1" t="s">
        <v>26951</v>
      </c>
      <c r="D4331" s="1" t="s">
        <v>26952</v>
      </c>
      <c r="E4331" s="1">
        <v>0</v>
      </c>
      <c r="F4331" s="1">
        <v>60.433999999999997</v>
      </c>
      <c r="G4331" s="1">
        <v>33</v>
      </c>
      <c r="H4331" s="1">
        <v>6</v>
      </c>
      <c r="I4331" s="1">
        <v>14</v>
      </c>
      <c r="J4331" s="1">
        <v>6</v>
      </c>
      <c r="K4331" s="1">
        <v>1</v>
      </c>
      <c r="L4331" s="1">
        <v>230</v>
      </c>
      <c r="M4331" s="1">
        <v>24.7</v>
      </c>
      <c r="N4331" s="1">
        <v>6.62</v>
      </c>
      <c r="O4331" s="1">
        <v>534</v>
      </c>
      <c r="P4331" s="1">
        <v>6</v>
      </c>
      <c r="Q4331" s="1" t="s">
        <v>53</v>
      </c>
      <c r="R4331" s="1" t="s">
        <v>7648</v>
      </c>
      <c r="S4331" s="1" t="s">
        <v>147</v>
      </c>
      <c r="T4331" s="1" t="s">
        <v>26305</v>
      </c>
      <c r="U4331" s="1" t="s">
        <v>26953</v>
      </c>
      <c r="V4331" s="1" t="s">
        <v>26954</v>
      </c>
      <c r="W4331" s="1" t="s">
        <v>26955</v>
      </c>
      <c r="X4331" s="1" t="s">
        <v>676</v>
      </c>
      <c r="Y4331" s="1" t="s">
        <v>11188</v>
      </c>
      <c r="Z4331" s="1" t="s">
        <v>49</v>
      </c>
      <c r="AA4331" s="1">
        <v>97.6</v>
      </c>
      <c r="AB4331" s="1">
        <v>100.5</v>
      </c>
      <c r="AC4331" s="1">
        <v>100.2</v>
      </c>
      <c r="AD4331" s="1">
        <v>99.2</v>
      </c>
      <c r="AE4331" s="1">
        <v>101.6</v>
      </c>
      <c r="AF4331" s="1">
        <v>94.6</v>
      </c>
      <c r="AG4331" s="1">
        <v>100.5</v>
      </c>
      <c r="AH4331" s="1">
        <v>100.7</v>
      </c>
      <c r="AI4331" s="1">
        <v>105.3</v>
      </c>
      <c r="AJ4331" s="1">
        <v>100</v>
      </c>
      <c r="AK4331" s="2">
        <f t="shared" si="134"/>
        <v>-5.7696339280853609E-3</v>
      </c>
      <c r="AL4331" s="2">
        <f t="shared" si="135"/>
        <v>7.9732580037011919E-2</v>
      </c>
    </row>
    <row r="4332" spans="1:38" x14ac:dyDescent="0.2">
      <c r="A4332" s="1" t="s">
        <v>36</v>
      </c>
      <c r="B4332" s="1" t="s">
        <v>37</v>
      </c>
      <c r="C4332" s="1" t="s">
        <v>26956</v>
      </c>
      <c r="D4332" s="1" t="s">
        <v>26957</v>
      </c>
      <c r="E4332" s="1">
        <v>0</v>
      </c>
      <c r="F4332" s="1">
        <v>93.953999999999994</v>
      </c>
      <c r="G4332" s="1">
        <v>47</v>
      </c>
      <c r="H4332" s="1">
        <v>15</v>
      </c>
      <c r="I4332" s="1">
        <v>41</v>
      </c>
      <c r="J4332" s="1">
        <v>8</v>
      </c>
      <c r="K4332" s="1">
        <v>1</v>
      </c>
      <c r="L4332" s="1">
        <v>384</v>
      </c>
      <c r="M4332" s="1">
        <v>44.2</v>
      </c>
      <c r="N4332" s="1">
        <v>7.69</v>
      </c>
      <c r="O4332" s="1">
        <v>721</v>
      </c>
      <c r="P4332" s="1">
        <v>15</v>
      </c>
      <c r="Q4332" s="1" t="s">
        <v>26958</v>
      </c>
      <c r="R4332" s="1" t="s">
        <v>2908</v>
      </c>
      <c r="S4332" s="1" t="s">
        <v>10338</v>
      </c>
      <c r="T4332" s="1" t="s">
        <v>2300</v>
      </c>
      <c r="U4332" s="1" t="s">
        <v>26959</v>
      </c>
      <c r="V4332" s="1" t="s">
        <v>26960</v>
      </c>
      <c r="W4332" s="1" t="s">
        <v>26961</v>
      </c>
      <c r="X4332" s="1" t="s">
        <v>412</v>
      </c>
      <c r="Y4332" s="1" t="s">
        <v>26962</v>
      </c>
      <c r="Z4332" s="1" t="s">
        <v>26963</v>
      </c>
      <c r="AA4332" s="1">
        <v>103.4</v>
      </c>
      <c r="AB4332" s="1">
        <v>99.3</v>
      </c>
      <c r="AC4332" s="1">
        <v>98</v>
      </c>
      <c r="AD4332" s="1">
        <v>99.2</v>
      </c>
      <c r="AE4332" s="1">
        <v>100.1</v>
      </c>
      <c r="AF4332" s="1">
        <v>99</v>
      </c>
      <c r="AG4332" s="1">
        <v>101.1</v>
      </c>
      <c r="AH4332" s="1">
        <v>99.7</v>
      </c>
      <c r="AI4332" s="1">
        <v>97.7</v>
      </c>
      <c r="AJ4332" s="1">
        <v>102.5</v>
      </c>
      <c r="AK4332" s="2">
        <f t="shared" si="134"/>
        <v>0</v>
      </c>
      <c r="AL4332" s="2">
        <f t="shared" si="135"/>
        <v>0</v>
      </c>
    </row>
    <row r="4333" spans="1:38" x14ac:dyDescent="0.2">
      <c r="A4333" s="1" t="s">
        <v>36</v>
      </c>
      <c r="B4333" s="1" t="s">
        <v>37</v>
      </c>
      <c r="C4333" s="1" t="s">
        <v>26964</v>
      </c>
      <c r="D4333" s="1" t="s">
        <v>26965</v>
      </c>
      <c r="E4333" s="1">
        <v>0</v>
      </c>
      <c r="F4333" s="1">
        <v>732.52099999999996</v>
      </c>
      <c r="G4333" s="1">
        <v>56</v>
      </c>
      <c r="H4333" s="1">
        <v>66</v>
      </c>
      <c r="I4333" s="1">
        <v>358</v>
      </c>
      <c r="J4333" s="1">
        <v>66</v>
      </c>
      <c r="K4333" s="1">
        <v>1</v>
      </c>
      <c r="L4333" s="1">
        <v>1380</v>
      </c>
      <c r="M4333" s="1">
        <v>149.4</v>
      </c>
      <c r="N4333" s="1">
        <v>6.83</v>
      </c>
      <c r="O4333" s="1">
        <v>8968</v>
      </c>
      <c r="P4333" s="1">
        <v>66</v>
      </c>
      <c r="Q4333" s="1" t="s">
        <v>26966</v>
      </c>
      <c r="R4333" s="1" t="s">
        <v>9975</v>
      </c>
      <c r="S4333" s="1" t="s">
        <v>1333</v>
      </c>
      <c r="T4333" s="1" t="s">
        <v>26967</v>
      </c>
      <c r="U4333" s="1" t="s">
        <v>26968</v>
      </c>
      <c r="V4333" s="1" t="s">
        <v>49</v>
      </c>
      <c r="W4333" s="1" t="s">
        <v>26969</v>
      </c>
      <c r="X4333" s="1" t="s">
        <v>676</v>
      </c>
      <c r="Y4333" s="1" t="s">
        <v>49</v>
      </c>
      <c r="Z4333" s="1" t="s">
        <v>26970</v>
      </c>
      <c r="AA4333" s="1">
        <v>99.1</v>
      </c>
      <c r="AB4333" s="1">
        <v>98.5</v>
      </c>
      <c r="AC4333" s="1">
        <v>100.9</v>
      </c>
      <c r="AD4333" s="1">
        <v>99.7</v>
      </c>
      <c r="AE4333" s="1">
        <v>100</v>
      </c>
      <c r="AF4333" s="1">
        <v>98</v>
      </c>
      <c r="AG4333" s="1">
        <v>100.1</v>
      </c>
      <c r="AH4333" s="1">
        <v>100.1</v>
      </c>
      <c r="AI4333" s="1">
        <v>104.1</v>
      </c>
      <c r="AJ4333" s="1">
        <v>99.5</v>
      </c>
      <c r="AK4333" s="2">
        <f t="shared" si="134"/>
        <v>-1.0387449168335955E-2</v>
      </c>
      <c r="AL4333" s="2">
        <f t="shared" si="135"/>
        <v>0.27793668180338188</v>
      </c>
    </row>
    <row r="4334" spans="1:38" x14ac:dyDescent="0.2">
      <c r="A4334" s="1" t="s">
        <v>36</v>
      </c>
      <c r="B4334" s="1" t="s">
        <v>37</v>
      </c>
      <c r="C4334" s="1" t="s">
        <v>26971</v>
      </c>
      <c r="D4334" s="1" t="s">
        <v>26972</v>
      </c>
      <c r="E4334" s="1">
        <v>0</v>
      </c>
      <c r="F4334" s="1">
        <v>328.97300000000001</v>
      </c>
      <c r="G4334" s="1">
        <v>81</v>
      </c>
      <c r="H4334" s="1">
        <v>30</v>
      </c>
      <c r="I4334" s="1">
        <v>124</v>
      </c>
      <c r="J4334" s="1">
        <v>29</v>
      </c>
      <c r="K4334" s="1">
        <v>1</v>
      </c>
      <c r="L4334" s="1">
        <v>442</v>
      </c>
      <c r="M4334" s="1">
        <v>49.5</v>
      </c>
      <c r="N4334" s="1">
        <v>5.19</v>
      </c>
      <c r="O4334" s="1">
        <v>2812</v>
      </c>
      <c r="P4334" s="1">
        <v>30</v>
      </c>
      <c r="Q4334" s="1" t="s">
        <v>586</v>
      </c>
      <c r="R4334" s="1" t="s">
        <v>22451</v>
      </c>
      <c r="S4334" s="1" t="s">
        <v>42</v>
      </c>
      <c r="T4334" s="1" t="s">
        <v>26973</v>
      </c>
      <c r="U4334" s="1" t="s">
        <v>26974</v>
      </c>
      <c r="V4334" s="1" t="s">
        <v>26975</v>
      </c>
      <c r="W4334" s="1" t="s">
        <v>26976</v>
      </c>
      <c r="X4334" s="1" t="s">
        <v>144</v>
      </c>
      <c r="Y4334" s="1" t="s">
        <v>15096</v>
      </c>
      <c r="Z4334" s="1" t="s">
        <v>20884</v>
      </c>
      <c r="AA4334" s="1">
        <v>100.3</v>
      </c>
      <c r="AB4334" s="1">
        <v>98.2</v>
      </c>
      <c r="AC4334" s="1">
        <v>99.5</v>
      </c>
      <c r="AD4334" s="1">
        <v>100.3</v>
      </c>
      <c r="AE4334" s="1">
        <v>99.9</v>
      </c>
      <c r="AF4334" s="1">
        <v>99.9</v>
      </c>
      <c r="AG4334" s="1">
        <v>100.5</v>
      </c>
      <c r="AH4334" s="1">
        <v>100.3</v>
      </c>
      <c r="AI4334" s="1">
        <v>101</v>
      </c>
      <c r="AJ4334" s="1">
        <v>100</v>
      </c>
      <c r="AK4334" s="2">
        <f t="shared" si="134"/>
        <v>-1.0099916523460012E-2</v>
      </c>
      <c r="AL4334" s="2">
        <f t="shared" si="135"/>
        <v>0.83224919475076997</v>
      </c>
    </row>
    <row r="4335" spans="1:38" x14ac:dyDescent="0.2">
      <c r="A4335" s="1" t="s">
        <v>36</v>
      </c>
      <c r="B4335" s="1" t="s">
        <v>37</v>
      </c>
      <c r="C4335" s="1" t="s">
        <v>26977</v>
      </c>
      <c r="D4335" s="1" t="s">
        <v>26978</v>
      </c>
      <c r="E4335" s="1">
        <v>1E-3</v>
      </c>
      <c r="F4335" s="1">
        <v>9.2159999999999993</v>
      </c>
      <c r="G4335" s="1">
        <v>6</v>
      </c>
      <c r="H4335" s="1">
        <v>4</v>
      </c>
      <c r="I4335" s="1">
        <v>6</v>
      </c>
      <c r="J4335" s="1">
        <v>3</v>
      </c>
      <c r="K4335" s="1">
        <v>1</v>
      </c>
      <c r="L4335" s="1">
        <v>619</v>
      </c>
      <c r="M4335" s="1">
        <v>68.2</v>
      </c>
      <c r="N4335" s="1">
        <v>6.98</v>
      </c>
      <c r="O4335" s="1">
        <v>47</v>
      </c>
      <c r="P4335" s="1">
        <v>4</v>
      </c>
      <c r="Q4335" s="1" t="s">
        <v>222</v>
      </c>
      <c r="R4335" s="1" t="s">
        <v>233</v>
      </c>
      <c r="S4335" s="1" t="s">
        <v>13741</v>
      </c>
      <c r="T4335" s="1" t="s">
        <v>26979</v>
      </c>
      <c r="U4335" s="1" t="s">
        <v>26980</v>
      </c>
      <c r="V4335" s="1" t="s">
        <v>26981</v>
      </c>
      <c r="W4335" s="1" t="s">
        <v>26982</v>
      </c>
      <c r="X4335" s="1" t="s">
        <v>676</v>
      </c>
      <c r="Y4335" s="1" t="s">
        <v>49</v>
      </c>
      <c r="Z4335" s="1" t="s">
        <v>49</v>
      </c>
      <c r="AA4335" s="1">
        <v>97.4</v>
      </c>
      <c r="AB4335" s="1">
        <v>109.8</v>
      </c>
      <c r="AC4335" s="1">
        <v>100.3</v>
      </c>
      <c r="AD4335" s="1">
        <v>98.5</v>
      </c>
      <c r="AE4335" s="1">
        <v>98.4</v>
      </c>
      <c r="AF4335" s="1">
        <v>98.8</v>
      </c>
      <c r="AG4335" s="1">
        <v>97.3</v>
      </c>
      <c r="AH4335" s="1">
        <v>99.3</v>
      </c>
      <c r="AI4335" s="1">
        <v>104.8</v>
      </c>
      <c r="AJ4335" s="1">
        <v>95.5</v>
      </c>
      <c r="AK4335" s="2">
        <f t="shared" si="134"/>
        <v>2.5101016857893201E-2</v>
      </c>
      <c r="AL4335" s="2">
        <f t="shared" si="135"/>
        <v>0.26251872872507742</v>
      </c>
    </row>
    <row r="4336" spans="1:38" x14ac:dyDescent="0.2">
      <c r="A4336" s="1" t="s">
        <v>36</v>
      </c>
      <c r="B4336" s="1" t="s">
        <v>37</v>
      </c>
      <c r="C4336" s="1" t="s">
        <v>26983</v>
      </c>
      <c r="D4336" s="1" t="s">
        <v>26984</v>
      </c>
      <c r="E4336" s="1">
        <v>0</v>
      </c>
      <c r="F4336" s="1">
        <v>20.073</v>
      </c>
      <c r="G4336" s="1">
        <v>9</v>
      </c>
      <c r="H4336" s="1">
        <v>7</v>
      </c>
      <c r="I4336" s="1">
        <v>12</v>
      </c>
      <c r="J4336" s="1">
        <v>5</v>
      </c>
      <c r="K4336" s="1">
        <v>1</v>
      </c>
      <c r="L4336" s="1">
        <v>778</v>
      </c>
      <c r="M4336" s="1">
        <v>86.3</v>
      </c>
      <c r="N4336" s="1">
        <v>7.03</v>
      </c>
      <c r="O4336" s="1">
        <v>124</v>
      </c>
      <c r="P4336" s="1">
        <v>7</v>
      </c>
      <c r="Q4336" s="1" t="s">
        <v>361</v>
      </c>
      <c r="R4336" s="1" t="s">
        <v>26985</v>
      </c>
      <c r="S4336" s="1" t="s">
        <v>131</v>
      </c>
      <c r="T4336" s="1" t="s">
        <v>26986</v>
      </c>
      <c r="U4336" s="1" t="s">
        <v>26987</v>
      </c>
      <c r="V4336" s="1" t="s">
        <v>26988</v>
      </c>
      <c r="W4336" s="1" t="s">
        <v>26989</v>
      </c>
      <c r="X4336" s="1" t="s">
        <v>268</v>
      </c>
      <c r="Y4336" s="1" t="s">
        <v>49</v>
      </c>
      <c r="Z4336" s="1" t="s">
        <v>49</v>
      </c>
      <c r="AA4336" s="1">
        <v>102</v>
      </c>
      <c r="AB4336" s="1">
        <v>96.9</v>
      </c>
      <c r="AC4336" s="1">
        <v>98.7</v>
      </c>
      <c r="AD4336" s="1">
        <v>103.7</v>
      </c>
      <c r="AE4336" s="1">
        <v>99.2</v>
      </c>
      <c r="AF4336" s="1">
        <v>101</v>
      </c>
      <c r="AG4336" s="1">
        <v>99.5</v>
      </c>
      <c r="AH4336" s="1">
        <v>101</v>
      </c>
      <c r="AI4336" s="1">
        <v>99.4</v>
      </c>
      <c r="AJ4336" s="1">
        <v>98.6</v>
      </c>
      <c r="AK4336" s="2">
        <f t="shared" si="134"/>
        <v>2.8853910435751328E-3</v>
      </c>
      <c r="AL4336" s="2">
        <f t="shared" si="135"/>
        <v>5.4502459149408489E-2</v>
      </c>
    </row>
    <row r="4337" spans="1:38" x14ac:dyDescent="0.2">
      <c r="A4337" s="1" t="s">
        <v>36</v>
      </c>
      <c r="B4337" s="1" t="s">
        <v>37</v>
      </c>
      <c r="C4337" s="1" t="s">
        <v>26990</v>
      </c>
      <c r="D4337" s="1" t="s">
        <v>26991</v>
      </c>
      <c r="E4337" s="1">
        <v>0</v>
      </c>
      <c r="F4337" s="1">
        <v>141.02699999999999</v>
      </c>
      <c r="G4337" s="1">
        <v>36</v>
      </c>
      <c r="H4337" s="1">
        <v>21</v>
      </c>
      <c r="I4337" s="1">
        <v>48</v>
      </c>
      <c r="J4337" s="1">
        <v>19</v>
      </c>
      <c r="K4337" s="1">
        <v>1</v>
      </c>
      <c r="L4337" s="1">
        <v>673</v>
      </c>
      <c r="M4337" s="1">
        <v>73.7</v>
      </c>
      <c r="N4337" s="1">
        <v>6.23</v>
      </c>
      <c r="O4337" s="1">
        <v>903</v>
      </c>
      <c r="P4337" s="1">
        <v>21</v>
      </c>
      <c r="Q4337" s="1" t="s">
        <v>173</v>
      </c>
      <c r="R4337" s="1" t="s">
        <v>241</v>
      </c>
      <c r="S4337" s="1" t="s">
        <v>913</v>
      </c>
      <c r="T4337" s="1" t="s">
        <v>26992</v>
      </c>
      <c r="U4337" s="1" t="s">
        <v>26993</v>
      </c>
      <c r="V4337" s="1" t="s">
        <v>49</v>
      </c>
      <c r="W4337" s="1" t="s">
        <v>26994</v>
      </c>
      <c r="X4337" s="1" t="s">
        <v>159</v>
      </c>
      <c r="Y4337" s="1" t="s">
        <v>49</v>
      </c>
      <c r="Z4337" s="1" t="s">
        <v>2375</v>
      </c>
      <c r="AA4337" s="1">
        <v>101.8</v>
      </c>
      <c r="AB4337" s="1">
        <v>100.3</v>
      </c>
      <c r="AC4337" s="1">
        <v>96.6</v>
      </c>
      <c r="AD4337" s="1">
        <v>98.1</v>
      </c>
      <c r="AE4337" s="1">
        <v>99.5</v>
      </c>
      <c r="AF4337" s="1">
        <v>104.1</v>
      </c>
      <c r="AG4337" s="1">
        <v>99.8</v>
      </c>
      <c r="AH4337" s="1">
        <v>99.5</v>
      </c>
      <c r="AI4337" s="1">
        <v>99.9</v>
      </c>
      <c r="AJ4337" s="1">
        <v>100.4</v>
      </c>
      <c r="AK4337" s="2">
        <f t="shared" si="134"/>
        <v>-2.1352276361065993E-2</v>
      </c>
      <c r="AL4337" s="2">
        <f t="shared" si="135"/>
        <v>0.57618474020344723</v>
      </c>
    </row>
    <row r="4338" spans="1:38" x14ac:dyDescent="0.2">
      <c r="A4338" s="1" t="s">
        <v>36</v>
      </c>
      <c r="B4338" s="1" t="s">
        <v>37</v>
      </c>
      <c r="C4338" s="1" t="s">
        <v>26995</v>
      </c>
      <c r="D4338" s="1" t="s">
        <v>26996</v>
      </c>
      <c r="E4338" s="1">
        <v>0</v>
      </c>
      <c r="F4338" s="1">
        <v>263.57299999999998</v>
      </c>
      <c r="G4338" s="1">
        <v>67</v>
      </c>
      <c r="H4338" s="1">
        <v>21</v>
      </c>
      <c r="I4338" s="1">
        <v>128</v>
      </c>
      <c r="J4338" s="1">
        <v>18</v>
      </c>
      <c r="K4338" s="1">
        <v>1</v>
      </c>
      <c r="L4338" s="1">
        <v>371</v>
      </c>
      <c r="M4338" s="1">
        <v>42.4</v>
      </c>
      <c r="N4338" s="1">
        <v>5.43</v>
      </c>
      <c r="O4338" s="1">
        <v>3551</v>
      </c>
      <c r="P4338" s="1">
        <v>21</v>
      </c>
      <c r="Q4338" s="1" t="s">
        <v>103</v>
      </c>
      <c r="R4338" s="1" t="s">
        <v>241</v>
      </c>
      <c r="S4338" s="1" t="s">
        <v>7299</v>
      </c>
      <c r="T4338" s="1" t="s">
        <v>26997</v>
      </c>
      <c r="U4338" s="1" t="s">
        <v>26998</v>
      </c>
      <c r="V4338" s="1" t="s">
        <v>26999</v>
      </c>
      <c r="W4338" s="1" t="s">
        <v>27000</v>
      </c>
      <c r="X4338" s="1" t="s">
        <v>59</v>
      </c>
      <c r="Y4338" s="1" t="s">
        <v>27001</v>
      </c>
      <c r="Z4338" s="1" t="s">
        <v>27002</v>
      </c>
      <c r="AA4338" s="1">
        <v>101.5</v>
      </c>
      <c r="AB4338" s="1">
        <v>95.8</v>
      </c>
      <c r="AC4338" s="1">
        <v>98.8</v>
      </c>
      <c r="AD4338" s="1">
        <v>100.2</v>
      </c>
      <c r="AE4338" s="1">
        <v>101.2</v>
      </c>
      <c r="AF4338" s="1">
        <v>98.2</v>
      </c>
      <c r="AG4338" s="1">
        <v>100.6</v>
      </c>
      <c r="AH4338" s="1">
        <v>101.2</v>
      </c>
      <c r="AI4338" s="1">
        <v>102.5</v>
      </c>
      <c r="AJ4338" s="1">
        <v>100.1</v>
      </c>
      <c r="AK4338" s="2">
        <f t="shared" si="134"/>
        <v>-1.4714145562281926E-2</v>
      </c>
      <c r="AL4338" s="2">
        <f t="shared" si="135"/>
        <v>0.35661748436992219</v>
      </c>
    </row>
    <row r="4339" spans="1:38" x14ac:dyDescent="0.2">
      <c r="A4339" s="1" t="s">
        <v>36</v>
      </c>
      <c r="B4339" s="1" t="s">
        <v>37</v>
      </c>
      <c r="C4339" s="1" t="s">
        <v>27003</v>
      </c>
      <c r="D4339" s="1" t="s">
        <v>27004</v>
      </c>
      <c r="E4339" s="1">
        <v>0</v>
      </c>
      <c r="F4339" s="1">
        <v>197.749</v>
      </c>
      <c r="G4339" s="1">
        <v>26</v>
      </c>
      <c r="H4339" s="1">
        <v>33</v>
      </c>
      <c r="I4339" s="1">
        <v>56</v>
      </c>
      <c r="J4339" s="1">
        <v>33</v>
      </c>
      <c r="K4339" s="1">
        <v>1</v>
      </c>
      <c r="L4339" s="1">
        <v>1574</v>
      </c>
      <c r="M4339" s="1">
        <v>171</v>
      </c>
      <c r="N4339" s="1">
        <v>8.09</v>
      </c>
      <c r="O4339" s="1">
        <v>1272</v>
      </c>
      <c r="P4339" s="1">
        <v>33</v>
      </c>
      <c r="Q4339" s="1" t="s">
        <v>222</v>
      </c>
      <c r="R4339" s="1" t="s">
        <v>262</v>
      </c>
      <c r="S4339" s="1" t="s">
        <v>147</v>
      </c>
      <c r="T4339" s="1" t="s">
        <v>13784</v>
      </c>
      <c r="U4339" s="1" t="s">
        <v>27005</v>
      </c>
      <c r="V4339" s="1" t="s">
        <v>27006</v>
      </c>
      <c r="W4339" s="1" t="s">
        <v>27007</v>
      </c>
      <c r="X4339" s="1" t="s">
        <v>81</v>
      </c>
      <c r="Y4339" s="1" t="s">
        <v>49</v>
      </c>
      <c r="Z4339" s="1" t="s">
        <v>49</v>
      </c>
      <c r="AA4339" s="1">
        <v>98.5</v>
      </c>
      <c r="AB4339" s="1">
        <v>105.3</v>
      </c>
      <c r="AC4339" s="1">
        <v>99.3</v>
      </c>
      <c r="AD4339" s="1">
        <v>97.7</v>
      </c>
      <c r="AE4339" s="1">
        <v>100.1</v>
      </c>
      <c r="AF4339" s="1">
        <v>97.3</v>
      </c>
      <c r="AG4339" s="1">
        <v>99.6</v>
      </c>
      <c r="AH4339" s="1">
        <v>100.3</v>
      </c>
      <c r="AI4339" s="1">
        <v>102.4</v>
      </c>
      <c r="AJ4339" s="1">
        <v>99.6</v>
      </c>
      <c r="AK4339" s="2">
        <f t="shared" si="134"/>
        <v>4.9046773956532815E-3</v>
      </c>
      <c r="AL4339" s="2">
        <f t="shared" si="135"/>
        <v>7.884722229380807E-2</v>
      </c>
    </row>
    <row r="4340" spans="1:38" x14ac:dyDescent="0.2">
      <c r="A4340" s="1" t="s">
        <v>36</v>
      </c>
      <c r="B4340" s="1" t="s">
        <v>37</v>
      </c>
      <c r="C4340" s="1" t="s">
        <v>27008</v>
      </c>
      <c r="D4340" s="1" t="s">
        <v>27009</v>
      </c>
      <c r="E4340" s="1">
        <v>0</v>
      </c>
      <c r="F4340" s="1">
        <v>297.34800000000001</v>
      </c>
      <c r="G4340" s="1">
        <v>67</v>
      </c>
      <c r="H4340" s="1">
        <v>27</v>
      </c>
      <c r="I4340" s="1">
        <v>120</v>
      </c>
      <c r="J4340" s="1">
        <v>25</v>
      </c>
      <c r="K4340" s="1">
        <v>1</v>
      </c>
      <c r="L4340" s="1">
        <v>432</v>
      </c>
      <c r="M4340" s="1">
        <v>47.7</v>
      </c>
      <c r="N4340" s="1">
        <v>6.54</v>
      </c>
      <c r="O4340" s="1">
        <v>2519</v>
      </c>
      <c r="P4340" s="1">
        <v>27</v>
      </c>
      <c r="Q4340" s="1" t="s">
        <v>27010</v>
      </c>
      <c r="R4340" s="1" t="s">
        <v>75</v>
      </c>
      <c r="S4340" s="1" t="s">
        <v>242</v>
      </c>
      <c r="T4340" s="1" t="s">
        <v>27011</v>
      </c>
      <c r="U4340" s="1" t="s">
        <v>27012</v>
      </c>
      <c r="V4340" s="1" t="s">
        <v>27013</v>
      </c>
      <c r="W4340" s="1" t="s">
        <v>27014</v>
      </c>
      <c r="X4340" s="1" t="s">
        <v>27015</v>
      </c>
      <c r="Y4340" s="1" t="s">
        <v>13946</v>
      </c>
      <c r="Z4340" s="1" t="s">
        <v>25990</v>
      </c>
      <c r="AA4340" s="1">
        <v>102.7</v>
      </c>
      <c r="AB4340" s="1">
        <v>97.8</v>
      </c>
      <c r="AC4340" s="1">
        <v>99.6</v>
      </c>
      <c r="AD4340" s="1">
        <v>101</v>
      </c>
      <c r="AE4340" s="1">
        <v>98.5</v>
      </c>
      <c r="AF4340" s="1">
        <v>97.7</v>
      </c>
      <c r="AG4340" s="1">
        <v>101.7</v>
      </c>
      <c r="AH4340" s="1">
        <v>100</v>
      </c>
      <c r="AI4340" s="1">
        <v>102.2</v>
      </c>
      <c r="AJ4340" s="1">
        <v>98.7</v>
      </c>
      <c r="AK4340" s="2">
        <f t="shared" si="134"/>
        <v>-2.0199753847451049E-3</v>
      </c>
      <c r="AL4340" s="2">
        <f t="shared" si="135"/>
        <v>3.995738249901077E-2</v>
      </c>
    </row>
    <row r="4341" spans="1:38" x14ac:dyDescent="0.2">
      <c r="A4341" s="1" t="s">
        <v>36</v>
      </c>
      <c r="B4341" s="1" t="s">
        <v>37</v>
      </c>
      <c r="C4341" s="1" t="s">
        <v>27016</v>
      </c>
      <c r="D4341" s="1" t="s">
        <v>27017</v>
      </c>
      <c r="E4341" s="1">
        <v>0</v>
      </c>
      <c r="F4341" s="1">
        <v>22.71</v>
      </c>
      <c r="G4341" s="1">
        <v>16</v>
      </c>
      <c r="H4341" s="1">
        <v>7</v>
      </c>
      <c r="I4341" s="1">
        <v>8</v>
      </c>
      <c r="J4341" s="1">
        <v>7</v>
      </c>
      <c r="K4341" s="1">
        <v>1</v>
      </c>
      <c r="L4341" s="1">
        <v>437</v>
      </c>
      <c r="M4341" s="1">
        <v>49.5</v>
      </c>
      <c r="N4341" s="1">
        <v>5.35</v>
      </c>
      <c r="O4341" s="1">
        <v>124</v>
      </c>
      <c r="P4341" s="1">
        <v>7</v>
      </c>
      <c r="Q4341" s="1" t="s">
        <v>180</v>
      </c>
      <c r="R4341" s="1" t="s">
        <v>634</v>
      </c>
      <c r="S4341" s="1" t="s">
        <v>131</v>
      </c>
      <c r="T4341" s="1" t="s">
        <v>27018</v>
      </c>
      <c r="U4341" s="1" t="s">
        <v>27019</v>
      </c>
      <c r="V4341" s="1" t="s">
        <v>27020</v>
      </c>
      <c r="W4341" s="1" t="s">
        <v>27021</v>
      </c>
      <c r="X4341" s="1" t="s">
        <v>228</v>
      </c>
      <c r="Y4341" s="1" t="s">
        <v>49</v>
      </c>
      <c r="Z4341" s="1" t="s">
        <v>49</v>
      </c>
      <c r="AA4341" s="1">
        <v>97.8</v>
      </c>
      <c r="AB4341" s="1">
        <v>98.2</v>
      </c>
      <c r="AC4341" s="1">
        <v>107.7</v>
      </c>
      <c r="AD4341" s="1">
        <v>99.5</v>
      </c>
      <c r="AE4341" s="1">
        <v>102</v>
      </c>
      <c r="AF4341" s="1">
        <v>101.8</v>
      </c>
      <c r="AG4341" s="1">
        <v>98.3</v>
      </c>
      <c r="AH4341" s="1">
        <v>100.7</v>
      </c>
      <c r="AI4341" s="1">
        <v>94.3</v>
      </c>
      <c r="AJ4341" s="1">
        <v>99.8</v>
      </c>
      <c r="AK4341" s="2">
        <f t="shared" si="134"/>
        <v>2.9717596920549136E-2</v>
      </c>
      <c r="AL4341" s="2">
        <f t="shared" si="135"/>
        <v>0.41542354640328921</v>
      </c>
    </row>
    <row r="4342" spans="1:38" x14ac:dyDescent="0.2">
      <c r="A4342" s="1" t="s">
        <v>36</v>
      </c>
      <c r="B4342" s="1" t="s">
        <v>37</v>
      </c>
      <c r="C4342" s="1" t="s">
        <v>27022</v>
      </c>
      <c r="D4342" s="1" t="s">
        <v>27023</v>
      </c>
      <c r="E4342" s="1">
        <v>4.0000000000000001E-3</v>
      </c>
      <c r="F4342" s="1">
        <v>7.0179999999999998</v>
      </c>
      <c r="G4342" s="1">
        <v>13</v>
      </c>
      <c r="H4342" s="1">
        <v>3</v>
      </c>
      <c r="I4342" s="1">
        <v>3</v>
      </c>
      <c r="J4342" s="1">
        <v>3</v>
      </c>
      <c r="K4342" s="1">
        <v>1</v>
      </c>
      <c r="L4342" s="1">
        <v>208</v>
      </c>
      <c r="M4342" s="1">
        <v>22.9</v>
      </c>
      <c r="N4342" s="1">
        <v>5.59</v>
      </c>
      <c r="O4342" s="1">
        <v>39</v>
      </c>
      <c r="P4342" s="1">
        <v>3</v>
      </c>
      <c r="Q4342" s="1" t="s">
        <v>361</v>
      </c>
      <c r="R4342" s="1" t="s">
        <v>64</v>
      </c>
      <c r="S4342" s="1" t="s">
        <v>131</v>
      </c>
      <c r="T4342" s="1" t="s">
        <v>7042</v>
      </c>
      <c r="U4342" s="1" t="s">
        <v>27024</v>
      </c>
      <c r="V4342" s="1" t="s">
        <v>27025</v>
      </c>
      <c r="W4342" s="1" t="s">
        <v>27026</v>
      </c>
      <c r="X4342" s="1" t="s">
        <v>194</v>
      </c>
      <c r="Y4342" s="1" t="s">
        <v>49</v>
      </c>
      <c r="Z4342" s="1" t="s">
        <v>49</v>
      </c>
      <c r="AA4342" s="1">
        <v>103.5</v>
      </c>
      <c r="AB4342" s="1">
        <v>99.3</v>
      </c>
      <c r="AC4342" s="1">
        <v>97.8</v>
      </c>
      <c r="AD4342" s="1">
        <v>101.2</v>
      </c>
      <c r="AE4342" s="1">
        <v>103.6</v>
      </c>
      <c r="AF4342" s="1">
        <v>105.2</v>
      </c>
      <c r="AG4342" s="1">
        <v>101.5</v>
      </c>
      <c r="AH4342" s="1">
        <v>93.5</v>
      </c>
      <c r="AI4342" s="1">
        <v>92.2</v>
      </c>
      <c r="AJ4342" s="1">
        <v>102.3</v>
      </c>
      <c r="AK4342" s="2">
        <f t="shared" si="134"/>
        <v>3.087176478615172E-2</v>
      </c>
      <c r="AL4342" s="2">
        <f t="shared" si="135"/>
        <v>0.32924333344356216</v>
      </c>
    </row>
    <row r="4343" spans="1:38" x14ac:dyDescent="0.2">
      <c r="A4343" s="1" t="s">
        <v>36</v>
      </c>
      <c r="B4343" s="1" t="s">
        <v>37</v>
      </c>
      <c r="C4343" s="1" t="s">
        <v>27027</v>
      </c>
      <c r="D4343" s="1" t="s">
        <v>27028</v>
      </c>
      <c r="E4343" s="1">
        <v>0</v>
      </c>
      <c r="F4343" s="1">
        <v>15.419</v>
      </c>
      <c r="G4343" s="1">
        <v>4</v>
      </c>
      <c r="H4343" s="1">
        <v>4</v>
      </c>
      <c r="I4343" s="1">
        <v>7</v>
      </c>
      <c r="J4343" s="1">
        <v>3</v>
      </c>
      <c r="K4343" s="1">
        <v>1</v>
      </c>
      <c r="L4343" s="1">
        <v>1140</v>
      </c>
      <c r="M4343" s="1">
        <v>133.30000000000001</v>
      </c>
      <c r="N4343" s="1">
        <v>6.48</v>
      </c>
      <c r="O4343" s="1">
        <v>73</v>
      </c>
      <c r="P4343" s="1">
        <v>4</v>
      </c>
      <c r="Q4343" s="1" t="s">
        <v>252</v>
      </c>
      <c r="R4343" s="1" t="s">
        <v>86</v>
      </c>
      <c r="S4343" s="1" t="s">
        <v>131</v>
      </c>
      <c r="T4343" s="1" t="s">
        <v>27029</v>
      </c>
      <c r="U4343" s="1" t="s">
        <v>27030</v>
      </c>
      <c r="V4343" s="1" t="s">
        <v>27031</v>
      </c>
      <c r="W4343" s="1" t="s">
        <v>27032</v>
      </c>
      <c r="X4343" s="1" t="s">
        <v>47</v>
      </c>
      <c r="Y4343" s="1" t="s">
        <v>49</v>
      </c>
      <c r="Z4343" s="1" t="s">
        <v>49</v>
      </c>
      <c r="AA4343" s="1">
        <v>106.7</v>
      </c>
      <c r="AB4343" s="1">
        <v>91.7</v>
      </c>
      <c r="AC4343" s="1">
        <v>98</v>
      </c>
      <c r="AD4343" s="1">
        <v>96.2</v>
      </c>
      <c r="AE4343" s="1">
        <v>106.2</v>
      </c>
      <c r="AF4343" s="1">
        <v>112.7</v>
      </c>
      <c r="AG4343" s="1">
        <v>95.9</v>
      </c>
      <c r="AH4343" s="1">
        <v>107.8</v>
      </c>
      <c r="AI4343" s="1">
        <v>86.4</v>
      </c>
      <c r="AJ4343" s="1">
        <v>98.4</v>
      </c>
      <c r="AK4343" s="2">
        <f t="shared" si="134"/>
        <v>-6.924949492190695E-3</v>
      </c>
      <c r="AL4343" s="2">
        <f t="shared" si="135"/>
        <v>3.0525826339169313E-2</v>
      </c>
    </row>
    <row r="4344" spans="1:38" x14ac:dyDescent="0.2">
      <c r="A4344" s="1" t="s">
        <v>36</v>
      </c>
      <c r="B4344" s="1" t="s">
        <v>37</v>
      </c>
      <c r="C4344" s="1" t="s">
        <v>27033</v>
      </c>
      <c r="D4344" s="1" t="s">
        <v>27034</v>
      </c>
      <c r="E4344" s="1">
        <v>0</v>
      </c>
      <c r="F4344" s="1">
        <v>261.72000000000003</v>
      </c>
      <c r="G4344" s="1">
        <v>52</v>
      </c>
      <c r="H4344" s="1">
        <v>40</v>
      </c>
      <c r="I4344" s="1">
        <v>82</v>
      </c>
      <c r="J4344" s="1">
        <v>35</v>
      </c>
      <c r="K4344" s="1">
        <v>1</v>
      </c>
      <c r="L4344" s="1">
        <v>923</v>
      </c>
      <c r="M4344" s="1">
        <v>101.5</v>
      </c>
      <c r="N4344" s="1">
        <v>6.29</v>
      </c>
      <c r="O4344" s="1">
        <v>1654</v>
      </c>
      <c r="P4344" s="1">
        <v>40</v>
      </c>
      <c r="Q4344" s="1" t="s">
        <v>222</v>
      </c>
      <c r="R4344" s="1" t="s">
        <v>1036</v>
      </c>
      <c r="S4344" s="1" t="s">
        <v>147</v>
      </c>
      <c r="T4344" s="1" t="s">
        <v>27035</v>
      </c>
      <c r="U4344" s="1" t="s">
        <v>27036</v>
      </c>
      <c r="V4344" s="1" t="s">
        <v>27037</v>
      </c>
      <c r="W4344" s="1" t="s">
        <v>27038</v>
      </c>
      <c r="X4344" s="1" t="s">
        <v>127</v>
      </c>
      <c r="Y4344" s="1" t="s">
        <v>27039</v>
      </c>
      <c r="Z4344" s="1" t="s">
        <v>49</v>
      </c>
      <c r="AA4344" s="1">
        <v>101.5</v>
      </c>
      <c r="AB4344" s="1">
        <v>98</v>
      </c>
      <c r="AC4344" s="1">
        <v>99.8</v>
      </c>
      <c r="AD4344" s="1">
        <v>100.1</v>
      </c>
      <c r="AE4344" s="1">
        <v>99.4</v>
      </c>
      <c r="AF4344" s="1">
        <v>100.9</v>
      </c>
      <c r="AG4344" s="1">
        <v>100.2</v>
      </c>
      <c r="AH4344" s="1">
        <v>101.9</v>
      </c>
      <c r="AI4344" s="1">
        <v>98.9</v>
      </c>
      <c r="AJ4344" s="1">
        <v>99.4</v>
      </c>
      <c r="AK4344" s="2">
        <f t="shared" si="134"/>
        <v>-7.2127689526740348E-3</v>
      </c>
      <c r="AL4344" s="2">
        <f t="shared" si="135"/>
        <v>0.26943507138670386</v>
      </c>
    </row>
    <row r="4345" spans="1:38" x14ac:dyDescent="0.2">
      <c r="A4345" s="1" t="s">
        <v>50</v>
      </c>
      <c r="B4345" s="1" t="s">
        <v>37</v>
      </c>
      <c r="C4345" s="1" t="s">
        <v>27040</v>
      </c>
      <c r="D4345" s="1" t="s">
        <v>27041</v>
      </c>
      <c r="E4345" s="1">
        <v>0.126</v>
      </c>
      <c r="F4345" s="1">
        <v>1.516</v>
      </c>
      <c r="G4345" s="1">
        <v>1</v>
      </c>
      <c r="H4345" s="1">
        <v>1</v>
      </c>
      <c r="I4345" s="1">
        <v>1</v>
      </c>
      <c r="J4345" s="1">
        <v>1</v>
      </c>
      <c r="K4345" s="1">
        <v>1</v>
      </c>
      <c r="L4345" s="1">
        <v>1291</v>
      </c>
      <c r="M4345" s="1">
        <v>136.30000000000001</v>
      </c>
      <c r="N4345" s="1">
        <v>6.13</v>
      </c>
      <c r="O4345" s="1">
        <v>0</v>
      </c>
      <c r="P4345" s="1">
        <v>1</v>
      </c>
      <c r="Q4345" s="1" t="s">
        <v>1836</v>
      </c>
      <c r="R4345" s="1" t="s">
        <v>75</v>
      </c>
      <c r="S4345" s="1" t="s">
        <v>507</v>
      </c>
      <c r="T4345" s="1" t="s">
        <v>27042</v>
      </c>
      <c r="U4345" s="1" t="s">
        <v>27043</v>
      </c>
      <c r="V4345" s="1" t="s">
        <v>27044</v>
      </c>
      <c r="W4345" s="1" t="s">
        <v>27045</v>
      </c>
      <c r="X4345" s="1" t="s">
        <v>159</v>
      </c>
      <c r="Y4345" s="1" t="s">
        <v>27046</v>
      </c>
      <c r="Z4345" s="1" t="s">
        <v>9750</v>
      </c>
      <c r="AA4345" s="1">
        <v>85.6</v>
      </c>
      <c r="AB4345" s="1">
        <v>113.4</v>
      </c>
      <c r="AC4345" s="1">
        <v>95.4</v>
      </c>
      <c r="AD4345" s="1">
        <v>110.7</v>
      </c>
      <c r="AE4345" s="1">
        <v>99.4</v>
      </c>
      <c r="AF4345" s="1">
        <v>96.3</v>
      </c>
      <c r="AG4345" s="1">
        <v>99.8</v>
      </c>
      <c r="AH4345" s="1">
        <v>102.9</v>
      </c>
      <c r="AI4345" s="1">
        <v>96.2</v>
      </c>
      <c r="AJ4345" s="1">
        <v>100.2</v>
      </c>
      <c r="AK4345" s="2">
        <f t="shared" si="134"/>
        <v>2.62604007473566E-2</v>
      </c>
      <c r="AL4345" s="2">
        <f t="shared" si="135"/>
        <v>0.13206848739209245</v>
      </c>
    </row>
    <row r="4346" spans="1:38" x14ac:dyDescent="0.2">
      <c r="A4346" s="1" t="s">
        <v>36</v>
      </c>
      <c r="B4346" s="1" t="s">
        <v>37</v>
      </c>
      <c r="C4346" s="1" t="s">
        <v>27047</v>
      </c>
      <c r="D4346" s="1" t="s">
        <v>27048</v>
      </c>
      <c r="E4346" s="1">
        <v>6.0000000000000001E-3</v>
      </c>
      <c r="F4346" s="1">
        <v>5.8380000000000001</v>
      </c>
      <c r="G4346" s="1">
        <v>1</v>
      </c>
      <c r="H4346" s="1">
        <v>2</v>
      </c>
      <c r="I4346" s="1">
        <v>2</v>
      </c>
      <c r="J4346" s="1">
        <v>1</v>
      </c>
      <c r="K4346" s="1">
        <v>1</v>
      </c>
      <c r="L4346" s="1">
        <v>1531</v>
      </c>
      <c r="M4346" s="1">
        <v>167.3</v>
      </c>
      <c r="N4346" s="1">
        <v>6.8</v>
      </c>
      <c r="O4346" s="1">
        <v>35</v>
      </c>
      <c r="P4346" s="1">
        <v>2</v>
      </c>
      <c r="Q4346" s="1" t="s">
        <v>8752</v>
      </c>
      <c r="R4346" s="1" t="s">
        <v>153</v>
      </c>
      <c r="S4346" s="1" t="s">
        <v>95</v>
      </c>
      <c r="T4346" s="1" t="s">
        <v>27049</v>
      </c>
      <c r="U4346" s="1" t="s">
        <v>27050</v>
      </c>
      <c r="V4346" s="1" t="s">
        <v>27051</v>
      </c>
      <c r="W4346" s="1" t="s">
        <v>27052</v>
      </c>
      <c r="X4346" s="1" t="s">
        <v>333</v>
      </c>
      <c r="Y4346" s="1" t="s">
        <v>390</v>
      </c>
      <c r="Z4346" s="1" t="s">
        <v>847</v>
      </c>
      <c r="AA4346" s="1">
        <v>104.7</v>
      </c>
      <c r="AB4346" s="1">
        <v>113.2</v>
      </c>
      <c r="AC4346" s="1">
        <v>95.4</v>
      </c>
      <c r="AD4346" s="1">
        <v>99</v>
      </c>
      <c r="AE4346" s="1">
        <v>98.8</v>
      </c>
      <c r="AF4346" s="1">
        <v>93.1</v>
      </c>
      <c r="AG4346" s="1">
        <v>102.2</v>
      </c>
      <c r="AH4346" s="1">
        <v>99.4</v>
      </c>
      <c r="AI4346" s="1">
        <v>90.2</v>
      </c>
      <c r="AJ4346" s="1">
        <v>104.1</v>
      </c>
      <c r="AK4346" s="2">
        <f t="shared" si="134"/>
        <v>6.37711261606137E-2</v>
      </c>
      <c r="AL4346" s="2">
        <f t="shared" si="135"/>
        <v>0.50471868915758156</v>
      </c>
    </row>
    <row r="4347" spans="1:38" x14ac:dyDescent="0.2">
      <c r="A4347" s="1" t="s">
        <v>36</v>
      </c>
      <c r="B4347" s="1" t="s">
        <v>37</v>
      </c>
      <c r="C4347" s="1" t="s">
        <v>27053</v>
      </c>
      <c r="D4347" s="1" t="s">
        <v>27054</v>
      </c>
      <c r="E4347" s="1">
        <v>0</v>
      </c>
      <c r="F4347" s="1">
        <v>61.353999999999999</v>
      </c>
      <c r="G4347" s="1">
        <v>33</v>
      </c>
      <c r="H4347" s="1">
        <v>10</v>
      </c>
      <c r="I4347" s="1">
        <v>18</v>
      </c>
      <c r="J4347" s="1">
        <v>10</v>
      </c>
      <c r="K4347" s="1">
        <v>1</v>
      </c>
      <c r="L4347" s="1">
        <v>399</v>
      </c>
      <c r="M4347" s="1">
        <v>44.6</v>
      </c>
      <c r="N4347" s="1">
        <v>5.05</v>
      </c>
      <c r="O4347" s="1">
        <v>326</v>
      </c>
      <c r="P4347" s="1">
        <v>10</v>
      </c>
      <c r="Q4347" s="1" t="s">
        <v>207</v>
      </c>
      <c r="R4347" s="1" t="s">
        <v>587</v>
      </c>
      <c r="S4347" s="1" t="s">
        <v>370</v>
      </c>
      <c r="T4347" s="1" t="s">
        <v>27055</v>
      </c>
      <c r="U4347" s="1" t="s">
        <v>27056</v>
      </c>
      <c r="V4347" s="1" t="s">
        <v>27057</v>
      </c>
      <c r="W4347" s="1" t="s">
        <v>27058</v>
      </c>
      <c r="X4347" s="1" t="s">
        <v>228</v>
      </c>
      <c r="Y4347" s="1" t="s">
        <v>49</v>
      </c>
      <c r="Z4347" s="1" t="s">
        <v>49</v>
      </c>
      <c r="AA4347" s="1">
        <v>100.3</v>
      </c>
      <c r="AB4347" s="1">
        <v>100.1</v>
      </c>
      <c r="AC4347" s="1">
        <v>99.2</v>
      </c>
      <c r="AD4347" s="1">
        <v>96.3</v>
      </c>
      <c r="AE4347" s="1">
        <v>100.2</v>
      </c>
      <c r="AF4347" s="1">
        <v>100.5</v>
      </c>
      <c r="AG4347" s="1">
        <v>99.8</v>
      </c>
      <c r="AH4347" s="1">
        <v>101.8</v>
      </c>
      <c r="AI4347" s="1">
        <v>101.8</v>
      </c>
      <c r="AJ4347" s="1">
        <v>100</v>
      </c>
      <c r="AK4347" s="2">
        <f t="shared" si="134"/>
        <v>-2.25064990770747E-2</v>
      </c>
      <c r="AL4347" s="2">
        <f t="shared" si="135"/>
        <v>0.95509280182766654</v>
      </c>
    </row>
    <row r="4348" spans="1:38" x14ac:dyDescent="0.2">
      <c r="A4348" s="1" t="s">
        <v>36</v>
      </c>
      <c r="B4348" s="1" t="s">
        <v>37</v>
      </c>
      <c r="C4348" s="1" t="s">
        <v>27059</v>
      </c>
      <c r="D4348" s="1" t="s">
        <v>27060</v>
      </c>
      <c r="E4348" s="1">
        <v>0</v>
      </c>
      <c r="F4348" s="1">
        <v>59.054000000000002</v>
      </c>
      <c r="G4348" s="1">
        <v>24</v>
      </c>
      <c r="H4348" s="1">
        <v>14</v>
      </c>
      <c r="I4348" s="1">
        <v>18</v>
      </c>
      <c r="J4348" s="1">
        <v>14</v>
      </c>
      <c r="K4348" s="1">
        <v>1</v>
      </c>
      <c r="L4348" s="1">
        <v>658</v>
      </c>
      <c r="M4348" s="1">
        <v>75.099999999999994</v>
      </c>
      <c r="N4348" s="1">
        <v>8.48</v>
      </c>
      <c r="O4348" s="1">
        <v>300</v>
      </c>
      <c r="P4348" s="1">
        <v>14</v>
      </c>
      <c r="Q4348" s="1" t="s">
        <v>222</v>
      </c>
      <c r="R4348" s="1" t="s">
        <v>692</v>
      </c>
      <c r="S4348" s="1" t="s">
        <v>1075</v>
      </c>
      <c r="T4348" s="1" t="s">
        <v>27061</v>
      </c>
      <c r="U4348" s="1" t="s">
        <v>27062</v>
      </c>
      <c r="V4348" s="1" t="s">
        <v>27063</v>
      </c>
      <c r="W4348" s="1" t="s">
        <v>27064</v>
      </c>
      <c r="X4348" s="1" t="s">
        <v>144</v>
      </c>
      <c r="Y4348" s="1" t="s">
        <v>7375</v>
      </c>
      <c r="Z4348" s="1" t="s">
        <v>49</v>
      </c>
      <c r="AA4348" s="1">
        <v>98.4</v>
      </c>
      <c r="AB4348" s="1">
        <v>98.1</v>
      </c>
      <c r="AC4348" s="1">
        <v>102.5</v>
      </c>
      <c r="AD4348" s="1">
        <v>99.4</v>
      </c>
      <c r="AE4348" s="1">
        <v>103.4</v>
      </c>
      <c r="AF4348" s="1">
        <v>99.8</v>
      </c>
      <c r="AG4348" s="1">
        <v>102.2</v>
      </c>
      <c r="AH4348" s="1">
        <v>98.5</v>
      </c>
      <c r="AI4348" s="1">
        <v>100.5</v>
      </c>
      <c r="AJ4348" s="1">
        <v>97.3</v>
      </c>
      <c r="AK4348" s="2">
        <f t="shared" si="134"/>
        <v>1.0097896725640144E-2</v>
      </c>
      <c r="AL4348" s="2">
        <f t="shared" si="135"/>
        <v>0.20460597472924699</v>
      </c>
    </row>
    <row r="4349" spans="1:38" x14ac:dyDescent="0.2">
      <c r="A4349" s="1" t="s">
        <v>36</v>
      </c>
      <c r="B4349" s="1" t="s">
        <v>37</v>
      </c>
      <c r="C4349" s="1" t="s">
        <v>27065</v>
      </c>
      <c r="D4349" s="1" t="s">
        <v>27066</v>
      </c>
      <c r="E4349" s="1">
        <v>0</v>
      </c>
      <c r="F4349" s="1">
        <v>21.864999999999998</v>
      </c>
      <c r="G4349" s="1">
        <v>20</v>
      </c>
      <c r="H4349" s="1">
        <v>4</v>
      </c>
      <c r="I4349" s="1">
        <v>4</v>
      </c>
      <c r="J4349" s="1">
        <v>4</v>
      </c>
      <c r="K4349" s="1">
        <v>1</v>
      </c>
      <c r="L4349" s="1">
        <v>380</v>
      </c>
      <c r="M4349" s="1">
        <v>40.5</v>
      </c>
      <c r="N4349" s="1">
        <v>6.89</v>
      </c>
      <c r="O4349" s="1">
        <v>83</v>
      </c>
      <c r="P4349" s="1">
        <v>4</v>
      </c>
      <c r="Q4349" s="1" t="s">
        <v>49</v>
      </c>
      <c r="R4349" s="1" t="s">
        <v>233</v>
      </c>
      <c r="S4349" s="1" t="s">
        <v>131</v>
      </c>
      <c r="T4349" s="1" t="s">
        <v>49</v>
      </c>
      <c r="U4349" s="1" t="s">
        <v>27067</v>
      </c>
      <c r="V4349" s="1" t="s">
        <v>49</v>
      </c>
      <c r="W4349" s="1" t="s">
        <v>27068</v>
      </c>
      <c r="X4349" s="1" t="s">
        <v>204</v>
      </c>
      <c r="Y4349" s="1" t="s">
        <v>49</v>
      </c>
      <c r="Z4349" s="1" t="s">
        <v>27069</v>
      </c>
      <c r="AA4349" s="1">
        <v>94.6</v>
      </c>
      <c r="AB4349" s="1">
        <v>103.6</v>
      </c>
      <c r="AC4349" s="1">
        <v>100.7</v>
      </c>
      <c r="AD4349" s="1">
        <v>100.9</v>
      </c>
      <c r="AE4349" s="1">
        <v>104.8</v>
      </c>
      <c r="AF4349" s="1">
        <v>93.2</v>
      </c>
      <c r="AG4349" s="1">
        <v>101.3</v>
      </c>
      <c r="AH4349" s="1">
        <v>97.6</v>
      </c>
      <c r="AI4349" s="1">
        <v>101.2</v>
      </c>
      <c r="AJ4349" s="1">
        <v>102</v>
      </c>
      <c r="AK4349" s="2">
        <f t="shared" si="134"/>
        <v>2.6837585341886086E-2</v>
      </c>
      <c r="AL4349" s="2">
        <f t="shared" si="135"/>
        <v>0.33360384702581097</v>
      </c>
    </row>
    <row r="4350" spans="1:38" x14ac:dyDescent="0.2">
      <c r="A4350" s="1" t="s">
        <v>36</v>
      </c>
      <c r="B4350" s="1" t="s">
        <v>37</v>
      </c>
      <c r="C4350" s="1" t="s">
        <v>27070</v>
      </c>
      <c r="D4350" s="1" t="s">
        <v>27071</v>
      </c>
      <c r="E4350" s="1">
        <v>0</v>
      </c>
      <c r="F4350" s="1">
        <v>143.524</v>
      </c>
      <c r="G4350" s="1">
        <v>34</v>
      </c>
      <c r="H4350" s="1">
        <v>23</v>
      </c>
      <c r="I4350" s="1">
        <v>46</v>
      </c>
      <c r="J4350" s="1">
        <v>22</v>
      </c>
      <c r="K4350" s="1">
        <v>1</v>
      </c>
      <c r="L4350" s="1">
        <v>696</v>
      </c>
      <c r="M4350" s="1">
        <v>79.3</v>
      </c>
      <c r="N4350" s="1">
        <v>5.0999999999999996</v>
      </c>
      <c r="O4350" s="1">
        <v>788</v>
      </c>
      <c r="P4350" s="1">
        <v>23</v>
      </c>
      <c r="Q4350" s="1" t="s">
        <v>49</v>
      </c>
      <c r="R4350" s="1" t="s">
        <v>49</v>
      </c>
      <c r="S4350" s="1" t="s">
        <v>49</v>
      </c>
      <c r="T4350" s="1" t="s">
        <v>27072</v>
      </c>
      <c r="U4350" s="1" t="s">
        <v>27073</v>
      </c>
      <c r="V4350" s="1" t="s">
        <v>27074</v>
      </c>
      <c r="W4350" s="1" t="s">
        <v>27075</v>
      </c>
      <c r="X4350" s="1" t="s">
        <v>144</v>
      </c>
      <c r="Y4350" s="1" t="s">
        <v>49</v>
      </c>
      <c r="Z4350" s="1" t="s">
        <v>49</v>
      </c>
      <c r="AA4350" s="1">
        <v>99.6</v>
      </c>
      <c r="AB4350" s="1">
        <v>102.5</v>
      </c>
      <c r="AC4350" s="1">
        <v>102</v>
      </c>
      <c r="AD4350" s="1">
        <v>98.4</v>
      </c>
      <c r="AE4350" s="1">
        <v>99</v>
      </c>
      <c r="AF4350" s="1">
        <v>100</v>
      </c>
      <c r="AG4350" s="1">
        <v>100.1</v>
      </c>
      <c r="AH4350" s="1">
        <v>101.7</v>
      </c>
      <c r="AI4350" s="1">
        <v>99.7</v>
      </c>
      <c r="AJ4350" s="1">
        <v>97</v>
      </c>
      <c r="AK4350" s="2">
        <f t="shared" si="134"/>
        <v>8.656196213984748E-3</v>
      </c>
      <c r="AL4350" s="2">
        <f t="shared" si="135"/>
        <v>0.21714989868168283</v>
      </c>
    </row>
    <row r="4351" spans="1:38" x14ac:dyDescent="0.2">
      <c r="A4351" s="1" t="s">
        <v>36</v>
      </c>
      <c r="B4351" s="1" t="s">
        <v>37</v>
      </c>
      <c r="C4351" s="1" t="s">
        <v>27076</v>
      </c>
      <c r="D4351" s="1" t="s">
        <v>27077</v>
      </c>
      <c r="E4351" s="1">
        <v>0</v>
      </c>
      <c r="F4351" s="1">
        <v>85.646000000000001</v>
      </c>
      <c r="G4351" s="1">
        <v>51</v>
      </c>
      <c r="H4351" s="1">
        <v>8</v>
      </c>
      <c r="I4351" s="1">
        <v>56</v>
      </c>
      <c r="J4351" s="1">
        <v>8</v>
      </c>
      <c r="K4351" s="1">
        <v>1</v>
      </c>
      <c r="L4351" s="1">
        <v>172</v>
      </c>
      <c r="M4351" s="1">
        <v>18.600000000000001</v>
      </c>
      <c r="N4351" s="1">
        <v>9.61</v>
      </c>
      <c r="O4351" s="1">
        <v>1412</v>
      </c>
      <c r="P4351" s="1">
        <v>8</v>
      </c>
      <c r="Q4351" s="1" t="s">
        <v>898</v>
      </c>
      <c r="R4351" s="1" t="s">
        <v>233</v>
      </c>
      <c r="S4351" s="1" t="s">
        <v>22555</v>
      </c>
      <c r="T4351" s="1" t="s">
        <v>4445</v>
      </c>
      <c r="U4351" s="1" t="s">
        <v>27078</v>
      </c>
      <c r="V4351" s="1" t="s">
        <v>27079</v>
      </c>
      <c r="W4351" s="1" t="s">
        <v>27080</v>
      </c>
      <c r="X4351" s="1" t="s">
        <v>127</v>
      </c>
      <c r="Y4351" s="1" t="s">
        <v>49</v>
      </c>
      <c r="Z4351" s="1" t="s">
        <v>2375</v>
      </c>
      <c r="AA4351" s="1">
        <v>98.6</v>
      </c>
      <c r="AB4351" s="1">
        <v>98</v>
      </c>
      <c r="AC4351" s="1">
        <v>99.5</v>
      </c>
      <c r="AD4351" s="1">
        <v>108.2</v>
      </c>
      <c r="AE4351" s="1">
        <v>99.1</v>
      </c>
      <c r="AF4351" s="1">
        <v>94</v>
      </c>
      <c r="AG4351" s="1">
        <v>99.5</v>
      </c>
      <c r="AH4351" s="1">
        <v>94.2</v>
      </c>
      <c r="AI4351" s="1">
        <v>103.2</v>
      </c>
      <c r="AJ4351" s="1">
        <v>105.6</v>
      </c>
      <c r="AK4351" s="2">
        <f t="shared" si="134"/>
        <v>1.9911498745243002E-2</v>
      </c>
      <c r="AL4351" s="2">
        <f t="shared" si="135"/>
        <v>0.18136182979470239</v>
      </c>
    </row>
    <row r="4352" spans="1:38" x14ac:dyDescent="0.2">
      <c r="A4352" s="1" t="s">
        <v>36</v>
      </c>
      <c r="B4352" s="1" t="s">
        <v>37</v>
      </c>
      <c r="C4352" s="1" t="s">
        <v>27081</v>
      </c>
      <c r="D4352" s="1" t="s">
        <v>27082</v>
      </c>
      <c r="E4352" s="1">
        <v>0</v>
      </c>
      <c r="F4352" s="1">
        <v>24.917999999999999</v>
      </c>
      <c r="G4352" s="1">
        <v>20</v>
      </c>
      <c r="H4352" s="1">
        <v>6</v>
      </c>
      <c r="I4352" s="1">
        <v>41</v>
      </c>
      <c r="J4352" s="1">
        <v>6</v>
      </c>
      <c r="K4352" s="1">
        <v>1</v>
      </c>
      <c r="L4352" s="1">
        <v>387</v>
      </c>
      <c r="M4352" s="1">
        <v>45</v>
      </c>
      <c r="N4352" s="1">
        <v>5.07</v>
      </c>
      <c r="O4352" s="1">
        <v>101</v>
      </c>
      <c r="P4352" s="1">
        <v>6</v>
      </c>
      <c r="Q4352" s="1" t="s">
        <v>180</v>
      </c>
      <c r="R4352" s="1" t="s">
        <v>1611</v>
      </c>
      <c r="S4352" s="1" t="s">
        <v>131</v>
      </c>
      <c r="T4352" s="1" t="s">
        <v>27083</v>
      </c>
      <c r="U4352" s="1" t="s">
        <v>27084</v>
      </c>
      <c r="V4352" s="1" t="s">
        <v>27085</v>
      </c>
      <c r="W4352" s="1" t="s">
        <v>27086</v>
      </c>
      <c r="X4352" s="1" t="s">
        <v>258</v>
      </c>
      <c r="Y4352" s="1" t="s">
        <v>49</v>
      </c>
      <c r="Z4352" s="1" t="s">
        <v>49</v>
      </c>
      <c r="AA4352" s="1">
        <v>104.6</v>
      </c>
      <c r="AB4352" s="1">
        <v>99.7</v>
      </c>
      <c r="AC4352" s="1">
        <v>100.8</v>
      </c>
      <c r="AD4352" s="1">
        <v>102.8</v>
      </c>
      <c r="AE4352" s="1">
        <v>100.5</v>
      </c>
      <c r="AF4352" s="1">
        <v>101.2</v>
      </c>
      <c r="AG4352" s="1">
        <v>103.8</v>
      </c>
      <c r="AH4352" s="1">
        <v>102.2</v>
      </c>
      <c r="AI4352" s="1">
        <v>84.2</v>
      </c>
      <c r="AJ4352" s="1">
        <v>100.2</v>
      </c>
      <c r="AK4352" s="2">
        <f t="shared" si="134"/>
        <v>4.8479114632297364E-2</v>
      </c>
      <c r="AL4352" s="2">
        <f t="shared" si="135"/>
        <v>0.41005476292055659</v>
      </c>
    </row>
    <row r="4353" spans="1:38" x14ac:dyDescent="0.2">
      <c r="A4353" s="1" t="s">
        <v>36</v>
      </c>
      <c r="B4353" s="1" t="s">
        <v>37</v>
      </c>
      <c r="C4353" s="1" t="s">
        <v>27087</v>
      </c>
      <c r="D4353" s="1" t="s">
        <v>27088</v>
      </c>
      <c r="E4353" s="1">
        <v>0</v>
      </c>
      <c r="F4353" s="1">
        <v>49.14</v>
      </c>
      <c r="G4353" s="1">
        <v>44</v>
      </c>
      <c r="H4353" s="1">
        <v>7</v>
      </c>
      <c r="I4353" s="1">
        <v>47</v>
      </c>
      <c r="J4353" s="1">
        <v>7</v>
      </c>
      <c r="K4353" s="1">
        <v>1</v>
      </c>
      <c r="L4353" s="1">
        <v>137</v>
      </c>
      <c r="M4353" s="1">
        <v>15.7</v>
      </c>
      <c r="N4353" s="1">
        <v>12.02</v>
      </c>
      <c r="O4353" s="1">
        <v>993</v>
      </c>
      <c r="P4353" s="1">
        <v>7</v>
      </c>
      <c r="Q4353" s="1" t="s">
        <v>53</v>
      </c>
      <c r="R4353" s="1" t="s">
        <v>4465</v>
      </c>
      <c r="S4353" s="1" t="s">
        <v>3080</v>
      </c>
      <c r="T4353" s="1" t="s">
        <v>27089</v>
      </c>
      <c r="U4353" s="1" t="s">
        <v>27090</v>
      </c>
      <c r="V4353" s="1" t="s">
        <v>27091</v>
      </c>
      <c r="W4353" s="1" t="s">
        <v>27092</v>
      </c>
      <c r="X4353" s="1" t="s">
        <v>59</v>
      </c>
      <c r="Y4353" s="1" t="s">
        <v>1936</v>
      </c>
      <c r="Z4353" s="1" t="s">
        <v>1937</v>
      </c>
      <c r="AA4353" s="1">
        <v>100</v>
      </c>
      <c r="AB4353" s="1">
        <v>102</v>
      </c>
      <c r="AC4353" s="1">
        <v>98.9</v>
      </c>
      <c r="AD4353" s="1">
        <v>104.2</v>
      </c>
      <c r="AE4353" s="1">
        <v>99.7</v>
      </c>
      <c r="AF4353" s="1">
        <v>100.4</v>
      </c>
      <c r="AG4353" s="1">
        <v>96.6</v>
      </c>
      <c r="AH4353" s="1">
        <v>100.5</v>
      </c>
      <c r="AI4353" s="1">
        <v>94.8</v>
      </c>
      <c r="AJ4353" s="1">
        <v>102.9</v>
      </c>
      <c r="AK4353" s="2">
        <f t="shared" si="134"/>
        <v>2.7700595768284184E-2</v>
      </c>
      <c r="AL4353" s="2">
        <f t="shared" si="135"/>
        <v>0.51696804332652102</v>
      </c>
    </row>
    <row r="4354" spans="1:38" x14ac:dyDescent="0.2">
      <c r="A4354" s="1" t="s">
        <v>36</v>
      </c>
      <c r="B4354" s="1" t="s">
        <v>37</v>
      </c>
      <c r="C4354" s="1" t="s">
        <v>27093</v>
      </c>
      <c r="D4354" s="1" t="s">
        <v>27094</v>
      </c>
      <c r="E4354" s="1">
        <v>0</v>
      </c>
      <c r="F4354" s="1">
        <v>36.301000000000002</v>
      </c>
      <c r="G4354" s="1">
        <v>14</v>
      </c>
      <c r="H4354" s="1">
        <v>11</v>
      </c>
      <c r="I4354" s="1">
        <v>14</v>
      </c>
      <c r="J4354" s="1">
        <v>11</v>
      </c>
      <c r="K4354" s="1">
        <v>1</v>
      </c>
      <c r="L4354" s="1">
        <v>861</v>
      </c>
      <c r="M4354" s="1">
        <v>95.6</v>
      </c>
      <c r="N4354" s="1">
        <v>7.81</v>
      </c>
      <c r="O4354" s="1">
        <v>173</v>
      </c>
      <c r="P4354" s="1">
        <v>11</v>
      </c>
      <c r="Q4354" s="1" t="s">
        <v>4245</v>
      </c>
      <c r="R4354" s="1" t="s">
        <v>64</v>
      </c>
      <c r="S4354" s="1" t="s">
        <v>1104</v>
      </c>
      <c r="T4354" s="1" t="s">
        <v>3229</v>
      </c>
      <c r="U4354" s="1" t="s">
        <v>27095</v>
      </c>
      <c r="V4354" s="1" t="s">
        <v>27096</v>
      </c>
      <c r="W4354" s="1" t="s">
        <v>27097</v>
      </c>
      <c r="X4354" s="1" t="s">
        <v>100</v>
      </c>
      <c r="Y4354" s="1" t="s">
        <v>390</v>
      </c>
      <c r="Z4354" s="1" t="s">
        <v>49</v>
      </c>
      <c r="AA4354" s="1">
        <v>100.5</v>
      </c>
      <c r="AB4354" s="1">
        <v>100.3</v>
      </c>
      <c r="AC4354" s="1">
        <v>100.8</v>
      </c>
      <c r="AD4354" s="1">
        <v>97.3</v>
      </c>
      <c r="AE4354" s="1">
        <v>102.3</v>
      </c>
      <c r="AF4354" s="1">
        <v>100.9</v>
      </c>
      <c r="AG4354" s="1">
        <v>101.4</v>
      </c>
      <c r="AH4354" s="1">
        <v>97.9</v>
      </c>
      <c r="AI4354" s="1">
        <v>95.6</v>
      </c>
      <c r="AJ4354" s="1">
        <v>102.9</v>
      </c>
      <c r="AK4354" s="2">
        <f t="shared" si="134"/>
        <v>7.214211656746362E-3</v>
      </c>
      <c r="AL4354" s="2">
        <f t="shared" si="135"/>
        <v>0.12212531051078772</v>
      </c>
    </row>
    <row r="4355" spans="1:38" x14ac:dyDescent="0.2">
      <c r="A4355" s="1" t="s">
        <v>36</v>
      </c>
      <c r="B4355" s="1" t="s">
        <v>37</v>
      </c>
      <c r="C4355" s="1" t="s">
        <v>27098</v>
      </c>
      <c r="D4355" s="1" t="s">
        <v>27099</v>
      </c>
      <c r="E4355" s="1">
        <v>0</v>
      </c>
      <c r="F4355" s="1">
        <v>198.43600000000001</v>
      </c>
      <c r="G4355" s="1">
        <v>77</v>
      </c>
      <c r="H4355" s="1">
        <v>12</v>
      </c>
      <c r="I4355" s="1">
        <v>151</v>
      </c>
      <c r="J4355" s="1">
        <v>2</v>
      </c>
      <c r="K4355" s="1">
        <v>1</v>
      </c>
      <c r="L4355" s="1">
        <v>181</v>
      </c>
      <c r="M4355" s="1">
        <v>20.7</v>
      </c>
      <c r="N4355" s="1">
        <v>6.8</v>
      </c>
      <c r="O4355" s="1">
        <v>4491</v>
      </c>
      <c r="P4355" s="1">
        <v>12</v>
      </c>
      <c r="Q4355" s="1" t="s">
        <v>472</v>
      </c>
      <c r="R4355" s="1" t="s">
        <v>5908</v>
      </c>
      <c r="S4355" s="1" t="s">
        <v>21801</v>
      </c>
      <c r="T4355" s="1" t="s">
        <v>3292</v>
      </c>
      <c r="U4355" s="1" t="s">
        <v>27100</v>
      </c>
      <c r="V4355" s="1" t="s">
        <v>27101</v>
      </c>
      <c r="W4355" s="1" t="s">
        <v>27102</v>
      </c>
      <c r="X4355" s="1" t="s">
        <v>159</v>
      </c>
      <c r="Y4355" s="1" t="s">
        <v>27103</v>
      </c>
      <c r="Z4355" s="1" t="s">
        <v>1892</v>
      </c>
      <c r="AA4355" s="1">
        <v>101.9</v>
      </c>
      <c r="AB4355" s="1">
        <v>97</v>
      </c>
      <c r="AC4355" s="1">
        <v>105.8</v>
      </c>
      <c r="AD4355" s="1">
        <v>98.3</v>
      </c>
      <c r="AE4355" s="1">
        <v>100.8</v>
      </c>
      <c r="AF4355" s="1">
        <v>91.4</v>
      </c>
      <c r="AG4355" s="1">
        <v>101.2</v>
      </c>
      <c r="AH4355" s="1">
        <v>98.2</v>
      </c>
      <c r="AI4355" s="1">
        <v>102.5</v>
      </c>
      <c r="AJ4355" s="1">
        <v>102.8</v>
      </c>
      <c r="AK4355" s="2">
        <f t="shared" ref="AK4355:AK4418" si="136">LOG(SUM(AA4355:AE4355)/SUM(AF4355:AJ4355),2)</f>
        <v>2.222016484156281E-2</v>
      </c>
      <c r="AL4355" s="2">
        <f t="shared" ref="AL4355:AL4418" si="137">-LOG10(TTEST(AA4355:AE4355,AF4355:AJ4355,2,2))</f>
        <v>0.24266713008834739</v>
      </c>
    </row>
    <row r="4356" spans="1:38" x14ac:dyDescent="0.2">
      <c r="A4356" s="1" t="s">
        <v>50</v>
      </c>
      <c r="B4356" s="1" t="s">
        <v>37</v>
      </c>
      <c r="C4356" s="1" t="s">
        <v>27104</v>
      </c>
      <c r="D4356" s="1" t="s">
        <v>27105</v>
      </c>
      <c r="E4356" s="1">
        <v>0.23799999999999999</v>
      </c>
      <c r="F4356" s="1">
        <v>1.1080000000000001</v>
      </c>
      <c r="G4356" s="1">
        <v>1</v>
      </c>
      <c r="H4356" s="1">
        <v>1</v>
      </c>
      <c r="I4356" s="1">
        <v>2</v>
      </c>
      <c r="J4356" s="1">
        <v>1</v>
      </c>
      <c r="K4356" s="1">
        <v>1</v>
      </c>
      <c r="L4356" s="1">
        <v>491</v>
      </c>
      <c r="M4356" s="1">
        <v>56</v>
      </c>
      <c r="N4356" s="1">
        <v>4.97</v>
      </c>
      <c r="O4356" s="1">
        <v>0</v>
      </c>
      <c r="P4356" s="1">
        <v>1</v>
      </c>
      <c r="Q4356" s="1" t="s">
        <v>990</v>
      </c>
      <c r="R4356" s="1" t="s">
        <v>1074</v>
      </c>
      <c r="S4356" s="1" t="s">
        <v>65</v>
      </c>
      <c r="T4356" s="1" t="s">
        <v>27106</v>
      </c>
      <c r="U4356" s="1" t="s">
        <v>27107</v>
      </c>
      <c r="V4356" s="1" t="s">
        <v>27108</v>
      </c>
      <c r="W4356" s="1" t="s">
        <v>27109</v>
      </c>
      <c r="X4356" s="1" t="s">
        <v>169</v>
      </c>
      <c r="Y4356" s="1" t="s">
        <v>49</v>
      </c>
      <c r="Z4356" s="1" t="s">
        <v>49</v>
      </c>
      <c r="AA4356" s="1">
        <v>98.9</v>
      </c>
      <c r="AB4356" s="1">
        <v>100.1</v>
      </c>
      <c r="AC4356" s="1">
        <v>99.8</v>
      </c>
      <c r="AD4356" s="1">
        <v>104.1</v>
      </c>
      <c r="AE4356" s="1">
        <v>99.7</v>
      </c>
      <c r="AF4356" s="1">
        <v>98.8</v>
      </c>
      <c r="AG4356" s="1">
        <v>101.7</v>
      </c>
      <c r="AH4356" s="1">
        <v>101.5</v>
      </c>
      <c r="AI4356" s="1">
        <v>95.3</v>
      </c>
      <c r="AJ4356" s="1">
        <v>100.1</v>
      </c>
      <c r="AK4356" s="2">
        <f t="shared" si="136"/>
        <v>1.5004163663748835E-2</v>
      </c>
      <c r="AL4356" s="2">
        <f t="shared" si="137"/>
        <v>0.29781105058968182</v>
      </c>
    </row>
    <row r="4357" spans="1:38" x14ac:dyDescent="0.2">
      <c r="A4357" s="1" t="s">
        <v>36</v>
      </c>
      <c r="B4357" s="1" t="s">
        <v>37</v>
      </c>
      <c r="C4357" s="1" t="s">
        <v>27110</v>
      </c>
      <c r="D4357" s="1" t="s">
        <v>27111</v>
      </c>
      <c r="E4357" s="1">
        <v>0</v>
      </c>
      <c r="F4357" s="1">
        <v>37.698999999999998</v>
      </c>
      <c r="G4357" s="1">
        <v>38</v>
      </c>
      <c r="H4357" s="1">
        <v>9</v>
      </c>
      <c r="I4357" s="1">
        <v>13</v>
      </c>
      <c r="J4357" s="1">
        <v>9</v>
      </c>
      <c r="K4357" s="1">
        <v>1</v>
      </c>
      <c r="L4357" s="1">
        <v>239</v>
      </c>
      <c r="M4357" s="1">
        <v>27.5</v>
      </c>
      <c r="N4357" s="1">
        <v>8.5399999999999991</v>
      </c>
      <c r="O4357" s="1">
        <v>189</v>
      </c>
      <c r="P4357" s="1">
        <v>9</v>
      </c>
      <c r="Q4357" s="1" t="s">
        <v>1356</v>
      </c>
      <c r="R4357" s="1" t="s">
        <v>233</v>
      </c>
      <c r="S4357" s="1" t="s">
        <v>608</v>
      </c>
      <c r="T4357" s="1" t="s">
        <v>27112</v>
      </c>
      <c r="U4357" s="1" t="s">
        <v>27113</v>
      </c>
      <c r="V4357" s="1" t="s">
        <v>27114</v>
      </c>
      <c r="W4357" s="1" t="s">
        <v>27115</v>
      </c>
      <c r="X4357" s="1" t="s">
        <v>228</v>
      </c>
      <c r="Y4357" s="1" t="s">
        <v>49</v>
      </c>
      <c r="Z4357" s="1" t="s">
        <v>49</v>
      </c>
      <c r="AA4357" s="1">
        <v>96.9</v>
      </c>
      <c r="AB4357" s="1">
        <v>101.9</v>
      </c>
      <c r="AC4357" s="1">
        <v>96.3</v>
      </c>
      <c r="AD4357" s="1">
        <v>101.2</v>
      </c>
      <c r="AE4357" s="1">
        <v>102.3</v>
      </c>
      <c r="AF4357" s="1">
        <v>99.2</v>
      </c>
      <c r="AG4357" s="1">
        <v>101.5</v>
      </c>
      <c r="AH4357" s="1">
        <v>101.6</v>
      </c>
      <c r="AI4357" s="1">
        <v>95.8</v>
      </c>
      <c r="AJ4357" s="1">
        <v>103.3</v>
      </c>
      <c r="AK4357" s="2">
        <f t="shared" si="136"/>
        <v>-8.0791133424383491E-3</v>
      </c>
      <c r="AL4357" s="2">
        <f t="shared" si="137"/>
        <v>0.11510844777980696</v>
      </c>
    </row>
    <row r="4358" spans="1:38" x14ac:dyDescent="0.2">
      <c r="A4358" s="1" t="s">
        <v>36</v>
      </c>
      <c r="B4358" s="1" t="s">
        <v>37</v>
      </c>
      <c r="C4358" s="1" t="s">
        <v>27116</v>
      </c>
      <c r="D4358" s="1" t="s">
        <v>27117</v>
      </c>
      <c r="E4358" s="1">
        <v>0</v>
      </c>
      <c r="F4358" s="1">
        <v>426.32799999999997</v>
      </c>
      <c r="G4358" s="1">
        <v>61</v>
      </c>
      <c r="H4358" s="1">
        <v>46</v>
      </c>
      <c r="I4358" s="1">
        <v>150</v>
      </c>
      <c r="J4358" s="1">
        <v>24</v>
      </c>
      <c r="K4358" s="1">
        <v>1</v>
      </c>
      <c r="L4358" s="1">
        <v>892</v>
      </c>
      <c r="M4358" s="1">
        <v>103</v>
      </c>
      <c r="N4358" s="1">
        <v>5.38</v>
      </c>
      <c r="O4358" s="1">
        <v>4184</v>
      </c>
      <c r="P4358" s="1">
        <v>46</v>
      </c>
      <c r="Q4358" s="1" t="s">
        <v>5901</v>
      </c>
      <c r="R4358" s="1" t="s">
        <v>481</v>
      </c>
      <c r="S4358" s="1" t="s">
        <v>3731</v>
      </c>
      <c r="T4358" s="1" t="s">
        <v>27118</v>
      </c>
      <c r="U4358" s="1" t="s">
        <v>27119</v>
      </c>
      <c r="V4358" s="1" t="s">
        <v>27120</v>
      </c>
      <c r="W4358" s="1" t="s">
        <v>27121</v>
      </c>
      <c r="X4358" s="1" t="s">
        <v>169</v>
      </c>
      <c r="Y4358" s="1" t="s">
        <v>24096</v>
      </c>
      <c r="Z4358" s="1" t="s">
        <v>27122</v>
      </c>
      <c r="AA4358" s="1">
        <v>100</v>
      </c>
      <c r="AB4358" s="1">
        <v>98.2</v>
      </c>
      <c r="AC4358" s="1">
        <v>100.4</v>
      </c>
      <c r="AD4358" s="1">
        <v>97.4</v>
      </c>
      <c r="AE4358" s="1">
        <v>101.9</v>
      </c>
      <c r="AF4358" s="1">
        <v>99.9</v>
      </c>
      <c r="AG4358" s="1">
        <v>101.7</v>
      </c>
      <c r="AH4358" s="1">
        <v>100.8</v>
      </c>
      <c r="AI4358" s="1">
        <v>100.4</v>
      </c>
      <c r="AJ4358" s="1">
        <v>99.3</v>
      </c>
      <c r="AK4358" s="2">
        <f t="shared" si="136"/>
        <v>-1.2118709601815204E-2</v>
      </c>
      <c r="AL4358" s="2">
        <f t="shared" si="137"/>
        <v>0.42262189060968941</v>
      </c>
    </row>
    <row r="4359" spans="1:38" x14ac:dyDescent="0.2">
      <c r="A4359" s="1" t="s">
        <v>36</v>
      </c>
      <c r="B4359" s="1" t="s">
        <v>37</v>
      </c>
      <c r="C4359" s="1" t="s">
        <v>27123</v>
      </c>
      <c r="D4359" s="1" t="s">
        <v>27124</v>
      </c>
      <c r="E4359" s="1">
        <v>0</v>
      </c>
      <c r="F4359" s="1">
        <v>126.628</v>
      </c>
      <c r="G4359" s="1">
        <v>53</v>
      </c>
      <c r="H4359" s="1">
        <v>14</v>
      </c>
      <c r="I4359" s="1">
        <v>48</v>
      </c>
      <c r="J4359" s="1">
        <v>14</v>
      </c>
      <c r="K4359" s="1">
        <v>1</v>
      </c>
      <c r="L4359" s="1">
        <v>361</v>
      </c>
      <c r="M4359" s="1">
        <v>37.9</v>
      </c>
      <c r="N4359" s="1">
        <v>7.74</v>
      </c>
      <c r="O4359" s="1">
        <v>1163</v>
      </c>
      <c r="P4359" s="1">
        <v>14</v>
      </c>
      <c r="Q4359" s="1" t="s">
        <v>138</v>
      </c>
      <c r="R4359" s="1" t="s">
        <v>3632</v>
      </c>
      <c r="S4359" s="1" t="s">
        <v>139</v>
      </c>
      <c r="T4359" s="1" t="s">
        <v>10109</v>
      </c>
      <c r="U4359" s="1" t="s">
        <v>27125</v>
      </c>
      <c r="V4359" s="1" t="s">
        <v>27126</v>
      </c>
      <c r="W4359" s="1" t="s">
        <v>27127</v>
      </c>
      <c r="X4359" s="1" t="s">
        <v>59</v>
      </c>
      <c r="Y4359" s="1" t="s">
        <v>2742</v>
      </c>
      <c r="Z4359" s="1" t="s">
        <v>49</v>
      </c>
      <c r="AA4359" s="1">
        <v>99.3</v>
      </c>
      <c r="AB4359" s="1">
        <v>97.2</v>
      </c>
      <c r="AC4359" s="1">
        <v>101</v>
      </c>
      <c r="AD4359" s="1">
        <v>98.2</v>
      </c>
      <c r="AE4359" s="1">
        <v>102.6</v>
      </c>
      <c r="AF4359" s="1">
        <v>92.3</v>
      </c>
      <c r="AG4359" s="1">
        <v>99.7</v>
      </c>
      <c r="AH4359" s="1">
        <v>99.7</v>
      </c>
      <c r="AI4359" s="1">
        <v>108.1</v>
      </c>
      <c r="AJ4359" s="1">
        <v>102</v>
      </c>
      <c r="AK4359" s="2">
        <f t="shared" si="136"/>
        <v>-1.0097896725640284E-2</v>
      </c>
      <c r="AL4359" s="2">
        <f t="shared" si="137"/>
        <v>9.5342860519213132E-2</v>
      </c>
    </row>
    <row r="4360" spans="1:38" x14ac:dyDescent="0.2">
      <c r="A4360" s="1" t="s">
        <v>36</v>
      </c>
      <c r="B4360" s="1" t="s">
        <v>37</v>
      </c>
      <c r="C4360" s="1" t="s">
        <v>27128</v>
      </c>
      <c r="D4360" s="1" t="s">
        <v>27129</v>
      </c>
      <c r="E4360" s="1">
        <v>0</v>
      </c>
      <c r="F4360" s="1">
        <v>100.51</v>
      </c>
      <c r="G4360" s="1">
        <v>28</v>
      </c>
      <c r="H4360" s="1">
        <v>11</v>
      </c>
      <c r="I4360" s="1">
        <v>41</v>
      </c>
      <c r="J4360" s="1">
        <v>6</v>
      </c>
      <c r="K4360" s="1">
        <v>1</v>
      </c>
      <c r="L4360" s="1">
        <v>582</v>
      </c>
      <c r="M4360" s="1">
        <v>61.9</v>
      </c>
      <c r="N4360" s="1">
        <v>4.9400000000000004</v>
      </c>
      <c r="O4360" s="1">
        <v>604</v>
      </c>
      <c r="P4360" s="1">
        <v>11</v>
      </c>
      <c r="Q4360" s="1" t="s">
        <v>2517</v>
      </c>
      <c r="R4360" s="1" t="s">
        <v>27130</v>
      </c>
      <c r="S4360" s="1" t="s">
        <v>131</v>
      </c>
      <c r="T4360" s="1" t="s">
        <v>27131</v>
      </c>
      <c r="U4360" s="1" t="s">
        <v>27132</v>
      </c>
      <c r="V4360" s="1" t="s">
        <v>27133</v>
      </c>
      <c r="W4360" s="1" t="s">
        <v>27134</v>
      </c>
      <c r="X4360" s="1" t="s">
        <v>100</v>
      </c>
      <c r="Y4360" s="1" t="s">
        <v>1630</v>
      </c>
      <c r="Z4360" s="1" t="s">
        <v>49</v>
      </c>
      <c r="AA4360" s="1">
        <v>97.5</v>
      </c>
      <c r="AB4360" s="1">
        <v>104.4</v>
      </c>
      <c r="AC4360" s="1">
        <v>103.6</v>
      </c>
      <c r="AD4360" s="1">
        <v>97.1</v>
      </c>
      <c r="AE4360" s="1">
        <v>101.3</v>
      </c>
      <c r="AF4360" s="1">
        <v>97.2</v>
      </c>
      <c r="AG4360" s="1">
        <v>101.7</v>
      </c>
      <c r="AH4360" s="1">
        <v>102</v>
      </c>
      <c r="AI4360" s="1">
        <v>92.9</v>
      </c>
      <c r="AJ4360" s="1">
        <v>102.4</v>
      </c>
      <c r="AK4360" s="2">
        <f t="shared" si="136"/>
        <v>2.221572107732216E-2</v>
      </c>
      <c r="AL4360" s="2">
        <f t="shared" si="137"/>
        <v>0.27056686120722967</v>
      </c>
    </row>
    <row r="4361" spans="1:38" x14ac:dyDescent="0.2">
      <c r="A4361" s="1" t="s">
        <v>36</v>
      </c>
      <c r="B4361" s="1" t="s">
        <v>37</v>
      </c>
      <c r="C4361" s="1" t="s">
        <v>27135</v>
      </c>
      <c r="D4361" s="1" t="s">
        <v>27136</v>
      </c>
      <c r="E4361" s="1">
        <v>0</v>
      </c>
      <c r="F4361" s="1">
        <v>105.499</v>
      </c>
      <c r="G4361" s="1">
        <v>63</v>
      </c>
      <c r="H4361" s="1">
        <v>18</v>
      </c>
      <c r="I4361" s="1">
        <v>26</v>
      </c>
      <c r="J4361" s="1">
        <v>18</v>
      </c>
      <c r="K4361" s="1">
        <v>1</v>
      </c>
      <c r="L4361" s="1">
        <v>331</v>
      </c>
      <c r="M4361" s="1">
        <v>37.200000000000003</v>
      </c>
      <c r="N4361" s="1">
        <v>6.65</v>
      </c>
      <c r="O4361" s="1">
        <v>586</v>
      </c>
      <c r="P4361" s="1">
        <v>18</v>
      </c>
      <c r="Q4361" s="1" t="s">
        <v>2326</v>
      </c>
      <c r="R4361" s="1" t="s">
        <v>27137</v>
      </c>
      <c r="S4361" s="1" t="s">
        <v>958</v>
      </c>
      <c r="T4361" s="1" t="s">
        <v>16016</v>
      </c>
      <c r="U4361" s="1" t="s">
        <v>27138</v>
      </c>
      <c r="V4361" s="1" t="s">
        <v>27139</v>
      </c>
      <c r="W4361" s="1" t="s">
        <v>27140</v>
      </c>
      <c r="X4361" s="1" t="s">
        <v>118</v>
      </c>
      <c r="Y4361" s="1" t="s">
        <v>1152</v>
      </c>
      <c r="Z4361" s="1" t="s">
        <v>1153</v>
      </c>
      <c r="AA4361" s="1">
        <v>99.9</v>
      </c>
      <c r="AB4361" s="1">
        <v>96.5</v>
      </c>
      <c r="AC4361" s="1">
        <v>99.6</v>
      </c>
      <c r="AD4361" s="1">
        <v>101.2</v>
      </c>
      <c r="AE4361" s="1">
        <v>102.7</v>
      </c>
      <c r="AF4361" s="1">
        <v>99</v>
      </c>
      <c r="AG4361" s="1">
        <v>101.8</v>
      </c>
      <c r="AH4361" s="1">
        <v>100.3</v>
      </c>
      <c r="AI4361" s="1">
        <v>98</v>
      </c>
      <c r="AJ4361" s="1">
        <v>101.1</v>
      </c>
      <c r="AK4361" s="2">
        <f t="shared" si="136"/>
        <v>-8.6553049744713729E-4</v>
      </c>
      <c r="AL4361" s="2">
        <f t="shared" si="137"/>
        <v>1.6576653652912412E-2</v>
      </c>
    </row>
    <row r="4362" spans="1:38" x14ac:dyDescent="0.2">
      <c r="A4362" s="1" t="s">
        <v>36</v>
      </c>
      <c r="B4362" s="1" t="s">
        <v>37</v>
      </c>
      <c r="C4362" s="1" t="s">
        <v>27141</v>
      </c>
      <c r="D4362" s="1" t="s">
        <v>27142</v>
      </c>
      <c r="E4362" s="1">
        <v>0</v>
      </c>
      <c r="F4362" s="1">
        <v>86.661000000000001</v>
      </c>
      <c r="G4362" s="1">
        <v>29</v>
      </c>
      <c r="H4362" s="1">
        <v>15</v>
      </c>
      <c r="I4362" s="1">
        <v>21</v>
      </c>
      <c r="J4362" s="1">
        <v>15</v>
      </c>
      <c r="K4362" s="1">
        <v>1</v>
      </c>
      <c r="L4362" s="1">
        <v>646</v>
      </c>
      <c r="M4362" s="1">
        <v>73.3</v>
      </c>
      <c r="N4362" s="1">
        <v>7.15</v>
      </c>
      <c r="O4362" s="1">
        <v>449</v>
      </c>
      <c r="P4362" s="1">
        <v>15</v>
      </c>
      <c r="Q4362" s="1" t="s">
        <v>222</v>
      </c>
      <c r="R4362" s="1" t="s">
        <v>4444</v>
      </c>
      <c r="S4362" s="1" t="s">
        <v>370</v>
      </c>
      <c r="T4362" s="1" t="s">
        <v>27143</v>
      </c>
      <c r="U4362" s="1" t="s">
        <v>27144</v>
      </c>
      <c r="V4362" s="1" t="s">
        <v>27145</v>
      </c>
      <c r="W4362" s="1" t="s">
        <v>27146</v>
      </c>
      <c r="X4362" s="1" t="s">
        <v>100</v>
      </c>
      <c r="Y4362" s="1" t="s">
        <v>49</v>
      </c>
      <c r="Z4362" s="1" t="s">
        <v>49</v>
      </c>
      <c r="AA4362" s="1">
        <v>96.3</v>
      </c>
      <c r="AB4362" s="1">
        <v>94.7</v>
      </c>
      <c r="AC4362" s="1">
        <v>100.7</v>
      </c>
      <c r="AD4362" s="1">
        <v>101.3</v>
      </c>
      <c r="AE4362" s="1">
        <v>99.5</v>
      </c>
      <c r="AF4362" s="1">
        <v>96.8</v>
      </c>
      <c r="AG4362" s="1">
        <v>98.6</v>
      </c>
      <c r="AH4362" s="1">
        <v>101.1</v>
      </c>
      <c r="AI4362" s="1">
        <v>110.9</v>
      </c>
      <c r="AJ4362" s="1">
        <v>99.9</v>
      </c>
      <c r="AK4362" s="2">
        <f t="shared" si="136"/>
        <v>-4.2715435900038366E-2</v>
      </c>
      <c r="AL4362" s="2">
        <f t="shared" si="137"/>
        <v>0.49755194263034674</v>
      </c>
    </row>
    <row r="4363" spans="1:38" x14ac:dyDescent="0.2">
      <c r="A4363" s="1" t="s">
        <v>36</v>
      </c>
      <c r="B4363" s="1" t="s">
        <v>37</v>
      </c>
      <c r="C4363" s="1" t="s">
        <v>27147</v>
      </c>
      <c r="D4363" s="1" t="s">
        <v>27148</v>
      </c>
      <c r="E4363" s="1">
        <v>0</v>
      </c>
      <c r="F4363" s="1">
        <v>69.492999999999995</v>
      </c>
      <c r="G4363" s="1">
        <v>16</v>
      </c>
      <c r="H4363" s="1">
        <v>16</v>
      </c>
      <c r="I4363" s="1">
        <v>18</v>
      </c>
      <c r="J4363" s="1">
        <v>12</v>
      </c>
      <c r="K4363" s="1">
        <v>1</v>
      </c>
      <c r="L4363" s="1">
        <v>1390</v>
      </c>
      <c r="M4363" s="1">
        <v>153.6</v>
      </c>
      <c r="N4363" s="1">
        <v>8.07</v>
      </c>
      <c r="O4363" s="1">
        <v>381</v>
      </c>
      <c r="P4363" s="1">
        <v>16</v>
      </c>
      <c r="Q4363" s="1" t="s">
        <v>173</v>
      </c>
      <c r="R4363" s="1" t="s">
        <v>49</v>
      </c>
      <c r="S4363" s="1" t="s">
        <v>49</v>
      </c>
      <c r="T4363" s="1" t="s">
        <v>27149</v>
      </c>
      <c r="U4363" s="1" t="s">
        <v>27150</v>
      </c>
      <c r="V4363" s="1" t="s">
        <v>49</v>
      </c>
      <c r="W4363" s="1" t="s">
        <v>27151</v>
      </c>
      <c r="X4363" s="1" t="s">
        <v>47</v>
      </c>
      <c r="Y4363" s="1" t="s">
        <v>49</v>
      </c>
      <c r="Z4363" s="1" t="s">
        <v>2375</v>
      </c>
      <c r="AA4363" s="1">
        <v>94.8</v>
      </c>
      <c r="AB4363" s="1">
        <v>101</v>
      </c>
      <c r="AC4363" s="1">
        <v>101.6</v>
      </c>
      <c r="AD4363" s="1">
        <v>98.3</v>
      </c>
      <c r="AE4363" s="1">
        <v>101.3</v>
      </c>
      <c r="AF4363" s="1">
        <v>96</v>
      </c>
      <c r="AG4363" s="1">
        <v>101.4</v>
      </c>
      <c r="AH4363" s="1">
        <v>102.5</v>
      </c>
      <c r="AI4363" s="1">
        <v>104.7</v>
      </c>
      <c r="AJ4363" s="1">
        <v>98.5</v>
      </c>
      <c r="AK4363" s="2">
        <f t="shared" si="136"/>
        <v>-1.7599337835853775E-2</v>
      </c>
      <c r="AL4363" s="2">
        <f t="shared" si="137"/>
        <v>0.25273925973060057</v>
      </c>
    </row>
    <row r="4364" spans="1:38" x14ac:dyDescent="0.2">
      <c r="A4364" s="1" t="s">
        <v>36</v>
      </c>
      <c r="B4364" s="1" t="s">
        <v>37</v>
      </c>
      <c r="C4364" s="1" t="s">
        <v>27152</v>
      </c>
      <c r="D4364" s="1" t="s">
        <v>27153</v>
      </c>
      <c r="E4364" s="1">
        <v>0</v>
      </c>
      <c r="F4364" s="1">
        <v>111.494</v>
      </c>
      <c r="G4364" s="1">
        <v>46</v>
      </c>
      <c r="H4364" s="1">
        <v>11</v>
      </c>
      <c r="I4364" s="1">
        <v>30</v>
      </c>
      <c r="J4364" s="1">
        <v>9</v>
      </c>
      <c r="K4364" s="1">
        <v>1</v>
      </c>
      <c r="L4364" s="1">
        <v>322</v>
      </c>
      <c r="M4364" s="1">
        <v>35.6</v>
      </c>
      <c r="N4364" s="1">
        <v>9.23</v>
      </c>
      <c r="O4364" s="1">
        <v>879</v>
      </c>
      <c r="P4364" s="1">
        <v>11</v>
      </c>
      <c r="Q4364" s="1" t="s">
        <v>19186</v>
      </c>
      <c r="R4364" s="1" t="s">
        <v>824</v>
      </c>
      <c r="S4364" s="1" t="s">
        <v>139</v>
      </c>
      <c r="T4364" s="1" t="s">
        <v>8964</v>
      </c>
      <c r="U4364" s="1" t="s">
        <v>27154</v>
      </c>
      <c r="V4364" s="1" t="s">
        <v>27155</v>
      </c>
      <c r="W4364" s="1" t="s">
        <v>27156</v>
      </c>
      <c r="X4364" s="1" t="s">
        <v>100</v>
      </c>
      <c r="Y4364" s="1" t="s">
        <v>49</v>
      </c>
      <c r="Z4364" s="1" t="s">
        <v>49</v>
      </c>
      <c r="AA4364" s="1">
        <v>102</v>
      </c>
      <c r="AB4364" s="1">
        <v>99.5</v>
      </c>
      <c r="AC4364" s="1">
        <v>99.1</v>
      </c>
      <c r="AD4364" s="1">
        <v>97.6</v>
      </c>
      <c r="AE4364" s="1">
        <v>102.8</v>
      </c>
      <c r="AF4364" s="1">
        <v>99.9</v>
      </c>
      <c r="AG4364" s="1">
        <v>100.6</v>
      </c>
      <c r="AH4364" s="1">
        <v>98.2</v>
      </c>
      <c r="AI4364" s="1">
        <v>99.1</v>
      </c>
      <c r="AJ4364" s="1">
        <v>101.2</v>
      </c>
      <c r="AK4364" s="2">
        <f t="shared" si="136"/>
        <v>5.7707878579481963E-3</v>
      </c>
      <c r="AL4364" s="2">
        <f t="shared" si="137"/>
        <v>0.13959077398800171</v>
      </c>
    </row>
    <row r="4365" spans="1:38" x14ac:dyDescent="0.2">
      <c r="A4365" s="1" t="s">
        <v>36</v>
      </c>
      <c r="B4365" s="1" t="s">
        <v>37</v>
      </c>
      <c r="C4365" s="1" t="s">
        <v>27157</v>
      </c>
      <c r="D4365" s="1" t="s">
        <v>27158</v>
      </c>
      <c r="E4365" s="1">
        <v>0</v>
      </c>
      <c r="F4365" s="1">
        <v>100.72</v>
      </c>
      <c r="G4365" s="1">
        <v>37</v>
      </c>
      <c r="H4365" s="1">
        <v>18</v>
      </c>
      <c r="I4365" s="1">
        <v>33</v>
      </c>
      <c r="J4365" s="1">
        <v>13</v>
      </c>
      <c r="K4365" s="1">
        <v>1</v>
      </c>
      <c r="L4365" s="1">
        <v>586</v>
      </c>
      <c r="M4365" s="1">
        <v>65.5</v>
      </c>
      <c r="N4365" s="1">
        <v>6.49</v>
      </c>
      <c r="O4365" s="1">
        <v>622</v>
      </c>
      <c r="P4365" s="1">
        <v>18</v>
      </c>
      <c r="Q4365" s="1" t="s">
        <v>222</v>
      </c>
      <c r="R4365" s="1" t="s">
        <v>824</v>
      </c>
      <c r="S4365" s="1" t="s">
        <v>958</v>
      </c>
      <c r="T4365" s="1" t="s">
        <v>18746</v>
      </c>
      <c r="U4365" s="1" t="s">
        <v>27159</v>
      </c>
      <c r="V4365" s="1" t="s">
        <v>27160</v>
      </c>
      <c r="W4365" s="1" t="s">
        <v>27161</v>
      </c>
      <c r="X4365" s="1" t="s">
        <v>204</v>
      </c>
      <c r="Y4365" s="1" t="s">
        <v>3177</v>
      </c>
      <c r="Z4365" s="1" t="s">
        <v>49</v>
      </c>
      <c r="AA4365" s="1">
        <v>99.4</v>
      </c>
      <c r="AB4365" s="1">
        <v>98.7</v>
      </c>
      <c r="AC4365" s="1">
        <v>99.9</v>
      </c>
      <c r="AD4365" s="1">
        <v>101.4</v>
      </c>
      <c r="AE4365" s="1">
        <v>99.4</v>
      </c>
      <c r="AF4365" s="1">
        <v>97.5</v>
      </c>
      <c r="AG4365" s="1">
        <v>99.8</v>
      </c>
      <c r="AH4365" s="1">
        <v>101.3</v>
      </c>
      <c r="AI4365" s="1">
        <v>103.3</v>
      </c>
      <c r="AJ4365" s="1">
        <v>99.2</v>
      </c>
      <c r="AK4365" s="2">
        <f t="shared" si="136"/>
        <v>-6.6370725999077953E-3</v>
      </c>
      <c r="AL4365" s="2">
        <f t="shared" si="137"/>
        <v>0.16647447448490321</v>
      </c>
    </row>
    <row r="4366" spans="1:38" x14ac:dyDescent="0.2">
      <c r="A4366" s="1" t="s">
        <v>36</v>
      </c>
      <c r="B4366" s="1" t="s">
        <v>37</v>
      </c>
      <c r="C4366" s="1" t="s">
        <v>27162</v>
      </c>
      <c r="D4366" s="1" t="s">
        <v>27163</v>
      </c>
      <c r="E4366" s="1">
        <v>0</v>
      </c>
      <c r="F4366" s="1">
        <v>39.512</v>
      </c>
      <c r="G4366" s="1">
        <v>30</v>
      </c>
      <c r="H4366" s="1">
        <v>10</v>
      </c>
      <c r="I4366" s="1">
        <v>14</v>
      </c>
      <c r="J4366" s="1">
        <v>6</v>
      </c>
      <c r="K4366" s="1">
        <v>1</v>
      </c>
      <c r="L4366" s="1">
        <v>346</v>
      </c>
      <c r="M4366" s="1">
        <v>39</v>
      </c>
      <c r="N4366" s="1">
        <v>8.5399999999999991</v>
      </c>
      <c r="O4366" s="1">
        <v>269</v>
      </c>
      <c r="P4366" s="1">
        <v>10</v>
      </c>
      <c r="Q4366" s="1" t="s">
        <v>27164</v>
      </c>
      <c r="R4366" s="1" t="s">
        <v>27165</v>
      </c>
      <c r="S4366" s="1" t="s">
        <v>242</v>
      </c>
      <c r="T4366" s="1" t="s">
        <v>1940</v>
      </c>
      <c r="U4366" s="1" t="s">
        <v>27166</v>
      </c>
      <c r="V4366" s="1" t="s">
        <v>27167</v>
      </c>
      <c r="W4366" s="1" t="s">
        <v>27168</v>
      </c>
      <c r="X4366" s="1" t="s">
        <v>127</v>
      </c>
      <c r="Y4366" s="1" t="s">
        <v>27169</v>
      </c>
      <c r="Z4366" s="1" t="s">
        <v>27170</v>
      </c>
      <c r="AA4366" s="1">
        <v>98.6</v>
      </c>
      <c r="AB4366" s="1">
        <v>96.7</v>
      </c>
      <c r="AC4366" s="1">
        <v>99.8</v>
      </c>
      <c r="AD4366" s="1">
        <v>101</v>
      </c>
      <c r="AE4366" s="1">
        <v>99.2</v>
      </c>
      <c r="AF4366" s="1">
        <v>99.2</v>
      </c>
      <c r="AG4366" s="1">
        <v>101.1</v>
      </c>
      <c r="AH4366" s="1">
        <v>99.3</v>
      </c>
      <c r="AI4366" s="1">
        <v>105.5</v>
      </c>
      <c r="AJ4366" s="1">
        <v>99.6</v>
      </c>
      <c r="AK4366" s="2">
        <f t="shared" si="136"/>
        <v>-2.712346566401248E-2</v>
      </c>
      <c r="AL4366" s="2">
        <f t="shared" si="137"/>
        <v>0.67339407220829306</v>
      </c>
    </row>
    <row r="4367" spans="1:38" x14ac:dyDescent="0.2">
      <c r="A4367" s="1" t="s">
        <v>36</v>
      </c>
      <c r="B4367" s="1" t="s">
        <v>37</v>
      </c>
      <c r="C4367" s="1" t="s">
        <v>27171</v>
      </c>
      <c r="D4367" s="1" t="s">
        <v>27172</v>
      </c>
      <c r="E4367" s="1">
        <v>0</v>
      </c>
      <c r="F4367" s="1">
        <v>60.545999999999999</v>
      </c>
      <c r="G4367" s="1">
        <v>31</v>
      </c>
      <c r="H4367" s="1">
        <v>8</v>
      </c>
      <c r="I4367" s="1">
        <v>18</v>
      </c>
      <c r="J4367" s="1">
        <v>8</v>
      </c>
      <c r="K4367" s="1">
        <v>1</v>
      </c>
      <c r="L4367" s="1">
        <v>313</v>
      </c>
      <c r="M4367" s="1">
        <v>34.299999999999997</v>
      </c>
      <c r="N4367" s="1">
        <v>8.43</v>
      </c>
      <c r="O4367" s="1">
        <v>470</v>
      </c>
      <c r="P4367" s="1">
        <v>8</v>
      </c>
      <c r="Q4367" s="1" t="s">
        <v>586</v>
      </c>
      <c r="R4367" s="1" t="s">
        <v>253</v>
      </c>
      <c r="S4367" s="1" t="s">
        <v>13728</v>
      </c>
      <c r="T4367" s="1" t="s">
        <v>21876</v>
      </c>
      <c r="U4367" s="1" t="s">
        <v>27173</v>
      </c>
      <c r="V4367" s="1" t="s">
        <v>27174</v>
      </c>
      <c r="W4367" s="1" t="s">
        <v>27175</v>
      </c>
      <c r="X4367" s="1" t="s">
        <v>144</v>
      </c>
      <c r="Y4367" s="1" t="s">
        <v>49</v>
      </c>
      <c r="Z4367" s="1" t="s">
        <v>49</v>
      </c>
      <c r="AA4367" s="1">
        <v>100.7</v>
      </c>
      <c r="AB4367" s="1">
        <v>101.7</v>
      </c>
      <c r="AC4367" s="1">
        <v>98.9</v>
      </c>
      <c r="AD4367" s="1">
        <v>101</v>
      </c>
      <c r="AE4367" s="1">
        <v>100.8</v>
      </c>
      <c r="AF4367" s="1">
        <v>102.7</v>
      </c>
      <c r="AG4367" s="1">
        <v>101.3</v>
      </c>
      <c r="AH4367" s="1">
        <v>99</v>
      </c>
      <c r="AI4367" s="1">
        <v>92.7</v>
      </c>
      <c r="AJ4367" s="1">
        <v>101.2</v>
      </c>
      <c r="AK4367" s="2">
        <f t="shared" si="136"/>
        <v>1.7889647735392769E-2</v>
      </c>
      <c r="AL4367" s="2">
        <f t="shared" si="137"/>
        <v>0.28608969643029458</v>
      </c>
    </row>
    <row r="4368" spans="1:38" x14ac:dyDescent="0.2">
      <c r="A4368" s="1" t="s">
        <v>36</v>
      </c>
      <c r="B4368" s="1" t="s">
        <v>37</v>
      </c>
      <c r="C4368" s="1" t="s">
        <v>27176</v>
      </c>
      <c r="D4368" s="1" t="s">
        <v>27177</v>
      </c>
      <c r="E4368" s="1">
        <v>0</v>
      </c>
      <c r="F4368" s="1">
        <v>330.678</v>
      </c>
      <c r="G4368" s="1">
        <v>52</v>
      </c>
      <c r="H4368" s="1">
        <v>38</v>
      </c>
      <c r="I4368" s="1">
        <v>95</v>
      </c>
      <c r="J4368" s="1">
        <v>38</v>
      </c>
      <c r="K4368" s="1">
        <v>1</v>
      </c>
      <c r="L4368" s="1">
        <v>1010</v>
      </c>
      <c r="M4368" s="1">
        <v>107.4</v>
      </c>
      <c r="N4368" s="1">
        <v>6.68</v>
      </c>
      <c r="O4368" s="1">
        <v>2655</v>
      </c>
      <c r="P4368" s="1">
        <v>38</v>
      </c>
      <c r="Q4368" s="1" t="s">
        <v>850</v>
      </c>
      <c r="R4368" s="1" t="s">
        <v>311</v>
      </c>
      <c r="S4368" s="1" t="s">
        <v>958</v>
      </c>
      <c r="T4368" s="1" t="s">
        <v>27178</v>
      </c>
      <c r="U4368" s="1" t="s">
        <v>27179</v>
      </c>
      <c r="V4368" s="1" t="s">
        <v>27180</v>
      </c>
      <c r="W4368" s="1" t="s">
        <v>27181</v>
      </c>
      <c r="X4368" s="1" t="s">
        <v>268</v>
      </c>
      <c r="Y4368" s="1" t="s">
        <v>25430</v>
      </c>
      <c r="Z4368" s="1" t="s">
        <v>25431</v>
      </c>
      <c r="AA4368" s="1">
        <v>99.4</v>
      </c>
      <c r="AB4368" s="1">
        <v>98.9</v>
      </c>
      <c r="AC4368" s="1">
        <v>100.9</v>
      </c>
      <c r="AD4368" s="1">
        <v>98.9</v>
      </c>
      <c r="AE4368" s="1">
        <v>99.6</v>
      </c>
      <c r="AF4368" s="1">
        <v>96.2</v>
      </c>
      <c r="AG4368" s="1">
        <v>99.8</v>
      </c>
      <c r="AH4368" s="1">
        <v>100.4</v>
      </c>
      <c r="AI4368" s="1">
        <v>106.2</v>
      </c>
      <c r="AJ4368" s="1">
        <v>99.7</v>
      </c>
      <c r="AK4368" s="2">
        <f t="shared" si="136"/>
        <v>-1.327288799480985E-2</v>
      </c>
      <c r="AL4368" s="2">
        <f t="shared" si="137"/>
        <v>0.22653189413882771</v>
      </c>
    </row>
    <row r="4369" spans="1:38" x14ac:dyDescent="0.2">
      <c r="A4369" s="1" t="s">
        <v>36</v>
      </c>
      <c r="B4369" s="1" t="s">
        <v>37</v>
      </c>
      <c r="C4369" s="1" t="s">
        <v>27182</v>
      </c>
      <c r="D4369" s="1" t="s">
        <v>27183</v>
      </c>
      <c r="E4369" s="1">
        <v>0</v>
      </c>
      <c r="F4369" s="1">
        <v>327.08100000000002</v>
      </c>
      <c r="G4369" s="1">
        <v>71</v>
      </c>
      <c r="H4369" s="1">
        <v>25</v>
      </c>
      <c r="I4369" s="1">
        <v>190</v>
      </c>
      <c r="J4369" s="1">
        <v>19</v>
      </c>
      <c r="K4369" s="1">
        <v>1</v>
      </c>
      <c r="L4369" s="1">
        <v>363</v>
      </c>
      <c r="M4369" s="1">
        <v>39.4</v>
      </c>
      <c r="N4369" s="1">
        <v>7.12</v>
      </c>
      <c r="O4369" s="1">
        <v>5810</v>
      </c>
      <c r="P4369" s="1">
        <v>25</v>
      </c>
      <c r="Q4369" s="1" t="s">
        <v>27184</v>
      </c>
      <c r="R4369" s="1" t="s">
        <v>1036</v>
      </c>
      <c r="S4369" s="1" t="s">
        <v>370</v>
      </c>
      <c r="T4369" s="1" t="s">
        <v>15587</v>
      </c>
      <c r="U4369" s="1" t="s">
        <v>27185</v>
      </c>
      <c r="V4369" s="1" t="s">
        <v>27186</v>
      </c>
      <c r="W4369" s="1" t="s">
        <v>27187</v>
      </c>
      <c r="X4369" s="1" t="s">
        <v>159</v>
      </c>
      <c r="Y4369" s="1" t="s">
        <v>27188</v>
      </c>
      <c r="Z4369" s="1" t="s">
        <v>13153</v>
      </c>
      <c r="AA4369" s="1">
        <v>102.4</v>
      </c>
      <c r="AB4369" s="1">
        <v>100</v>
      </c>
      <c r="AC4369" s="1">
        <v>100.6</v>
      </c>
      <c r="AD4369" s="1">
        <v>97.3</v>
      </c>
      <c r="AE4369" s="1">
        <v>98.9</v>
      </c>
      <c r="AF4369" s="1">
        <v>99</v>
      </c>
      <c r="AG4369" s="1">
        <v>100.6</v>
      </c>
      <c r="AH4369" s="1">
        <v>99.5</v>
      </c>
      <c r="AI4369" s="1">
        <v>101.4</v>
      </c>
      <c r="AJ4369" s="1">
        <v>100.4</v>
      </c>
      <c r="AK4369" s="2">
        <f t="shared" si="136"/>
        <v>-4.9046773956531288E-3</v>
      </c>
      <c r="AL4369" s="2">
        <f t="shared" si="137"/>
        <v>0.13682435923492264</v>
      </c>
    </row>
    <row r="4370" spans="1:38" x14ac:dyDescent="0.2">
      <c r="A4370" s="1" t="s">
        <v>36</v>
      </c>
      <c r="B4370" s="1" t="s">
        <v>37</v>
      </c>
      <c r="C4370" s="1" t="s">
        <v>27189</v>
      </c>
      <c r="D4370" s="1" t="s">
        <v>27190</v>
      </c>
      <c r="E4370" s="1">
        <v>0</v>
      </c>
      <c r="F4370" s="1">
        <v>239.79900000000001</v>
      </c>
      <c r="G4370" s="1">
        <v>31</v>
      </c>
      <c r="H4370" s="1">
        <v>38</v>
      </c>
      <c r="I4370" s="1">
        <v>72</v>
      </c>
      <c r="J4370" s="1">
        <v>38</v>
      </c>
      <c r="K4370" s="1">
        <v>1</v>
      </c>
      <c r="L4370" s="1">
        <v>1458</v>
      </c>
      <c r="M4370" s="1">
        <v>162.30000000000001</v>
      </c>
      <c r="N4370" s="1">
        <v>5.19</v>
      </c>
      <c r="O4370" s="1">
        <v>1442</v>
      </c>
      <c r="P4370" s="1">
        <v>38</v>
      </c>
      <c r="Q4370" s="1" t="s">
        <v>565</v>
      </c>
      <c r="R4370" s="1" t="s">
        <v>181</v>
      </c>
      <c r="S4370" s="1" t="s">
        <v>164</v>
      </c>
      <c r="T4370" s="1" t="s">
        <v>27191</v>
      </c>
      <c r="U4370" s="1" t="s">
        <v>27192</v>
      </c>
      <c r="V4370" s="1" t="s">
        <v>27193</v>
      </c>
      <c r="W4370" s="1" t="s">
        <v>27194</v>
      </c>
      <c r="X4370" s="1" t="s">
        <v>144</v>
      </c>
      <c r="Y4370" s="1" t="s">
        <v>49</v>
      </c>
      <c r="Z4370" s="1" t="s">
        <v>49</v>
      </c>
      <c r="AA4370" s="1">
        <v>100</v>
      </c>
      <c r="AB4370" s="1">
        <v>100.2</v>
      </c>
      <c r="AC4370" s="1">
        <v>100.5</v>
      </c>
      <c r="AD4370" s="1">
        <v>98.9</v>
      </c>
      <c r="AE4370" s="1">
        <v>99.6</v>
      </c>
      <c r="AF4370" s="1">
        <v>99.6</v>
      </c>
      <c r="AG4370" s="1">
        <v>99.7</v>
      </c>
      <c r="AH4370" s="1">
        <v>100.7</v>
      </c>
      <c r="AI4370" s="1">
        <v>100.5</v>
      </c>
      <c r="AJ4370" s="1">
        <v>100.3</v>
      </c>
      <c r="AK4370" s="2">
        <f t="shared" si="136"/>
        <v>-4.6166280703698916E-3</v>
      </c>
      <c r="AL4370" s="2">
        <f t="shared" si="137"/>
        <v>0.40848267754902723</v>
      </c>
    </row>
    <row r="4371" spans="1:38" x14ac:dyDescent="0.2">
      <c r="A4371" s="1" t="s">
        <v>36</v>
      </c>
      <c r="B4371" s="1" t="s">
        <v>37</v>
      </c>
      <c r="C4371" s="1" t="s">
        <v>27195</v>
      </c>
      <c r="D4371" s="1" t="s">
        <v>27196</v>
      </c>
      <c r="E4371" s="1">
        <v>0</v>
      </c>
      <c r="F4371" s="1">
        <v>40.619999999999997</v>
      </c>
      <c r="G4371" s="1">
        <v>30</v>
      </c>
      <c r="H4371" s="1">
        <v>8</v>
      </c>
      <c r="I4371" s="1">
        <v>20</v>
      </c>
      <c r="J4371" s="1">
        <v>8</v>
      </c>
      <c r="K4371" s="1">
        <v>1</v>
      </c>
      <c r="L4371" s="1">
        <v>306</v>
      </c>
      <c r="M4371" s="1">
        <v>34</v>
      </c>
      <c r="N4371" s="1">
        <v>6.6</v>
      </c>
      <c r="O4371" s="1">
        <v>236</v>
      </c>
      <c r="P4371" s="1">
        <v>8</v>
      </c>
      <c r="Q4371" s="1" t="s">
        <v>53</v>
      </c>
      <c r="R4371" s="1" t="s">
        <v>27197</v>
      </c>
      <c r="S4371" s="1" t="s">
        <v>147</v>
      </c>
      <c r="T4371" s="1" t="s">
        <v>27198</v>
      </c>
      <c r="U4371" s="1" t="s">
        <v>27199</v>
      </c>
      <c r="V4371" s="1" t="s">
        <v>27200</v>
      </c>
      <c r="W4371" s="1" t="s">
        <v>27201</v>
      </c>
      <c r="X4371" s="1" t="s">
        <v>144</v>
      </c>
      <c r="Y4371" s="1" t="s">
        <v>3289</v>
      </c>
      <c r="Z4371" s="1" t="s">
        <v>49</v>
      </c>
      <c r="AA4371" s="1">
        <v>100.9</v>
      </c>
      <c r="AB4371" s="1">
        <v>97.2</v>
      </c>
      <c r="AC4371" s="1">
        <v>101.8</v>
      </c>
      <c r="AD4371" s="1">
        <v>98</v>
      </c>
      <c r="AE4371" s="1">
        <v>100.2</v>
      </c>
      <c r="AF4371" s="1">
        <v>99.2</v>
      </c>
      <c r="AG4371" s="1">
        <v>101.7</v>
      </c>
      <c r="AH4371" s="1">
        <v>98.6</v>
      </c>
      <c r="AI4371" s="1">
        <v>101.9</v>
      </c>
      <c r="AJ4371" s="1">
        <v>100.6</v>
      </c>
      <c r="AK4371" s="2">
        <f t="shared" si="136"/>
        <v>-1.1251953165546917E-2</v>
      </c>
      <c r="AL4371" s="2">
        <f t="shared" si="137"/>
        <v>0.30493458535607854</v>
      </c>
    </row>
    <row r="4372" spans="1:38" x14ac:dyDescent="0.2">
      <c r="A4372" s="1" t="s">
        <v>36</v>
      </c>
      <c r="B4372" s="1" t="s">
        <v>37</v>
      </c>
      <c r="C4372" s="1" t="s">
        <v>27202</v>
      </c>
      <c r="D4372" s="1" t="s">
        <v>27203</v>
      </c>
      <c r="E4372" s="1">
        <v>0</v>
      </c>
      <c r="F4372" s="1">
        <v>144.726</v>
      </c>
      <c r="G4372" s="1">
        <v>34</v>
      </c>
      <c r="H4372" s="1">
        <v>26</v>
      </c>
      <c r="I4372" s="1">
        <v>34</v>
      </c>
      <c r="J4372" s="1">
        <v>26</v>
      </c>
      <c r="K4372" s="1">
        <v>1</v>
      </c>
      <c r="L4372" s="1">
        <v>1031</v>
      </c>
      <c r="M4372" s="1">
        <v>113</v>
      </c>
      <c r="N4372" s="1">
        <v>6.21</v>
      </c>
      <c r="O4372" s="1">
        <v>573</v>
      </c>
      <c r="P4372" s="1">
        <v>26</v>
      </c>
      <c r="Q4372" s="1" t="s">
        <v>1836</v>
      </c>
      <c r="R4372" s="1" t="s">
        <v>1809</v>
      </c>
      <c r="S4372" s="1" t="s">
        <v>131</v>
      </c>
      <c r="T4372" s="1" t="s">
        <v>27204</v>
      </c>
      <c r="U4372" s="1" t="s">
        <v>27205</v>
      </c>
      <c r="V4372" s="1" t="s">
        <v>27206</v>
      </c>
      <c r="W4372" s="1" t="s">
        <v>27207</v>
      </c>
      <c r="X4372" s="1" t="s">
        <v>333</v>
      </c>
      <c r="Y4372" s="1" t="s">
        <v>49</v>
      </c>
      <c r="Z4372" s="1" t="s">
        <v>49</v>
      </c>
      <c r="AA4372" s="1">
        <v>99.6</v>
      </c>
      <c r="AB4372" s="1">
        <v>99</v>
      </c>
      <c r="AC4372" s="1">
        <v>105.2</v>
      </c>
      <c r="AD4372" s="1">
        <v>98.1</v>
      </c>
      <c r="AE4372" s="1">
        <v>99.6</v>
      </c>
      <c r="AF4372" s="1">
        <v>94.8</v>
      </c>
      <c r="AG4372" s="1">
        <v>99.7</v>
      </c>
      <c r="AH4372" s="1">
        <v>100</v>
      </c>
      <c r="AI4372" s="1">
        <v>103.8</v>
      </c>
      <c r="AJ4372" s="1">
        <v>100.3</v>
      </c>
      <c r="AK4372" s="2">
        <f t="shared" si="136"/>
        <v>8.3668180080422646E-3</v>
      </c>
      <c r="AL4372" s="2">
        <f t="shared" si="137"/>
        <v>0.11415023092007828</v>
      </c>
    </row>
    <row r="4373" spans="1:38" x14ac:dyDescent="0.2">
      <c r="A4373" s="1" t="s">
        <v>36</v>
      </c>
      <c r="B4373" s="1" t="s">
        <v>37</v>
      </c>
      <c r="C4373" s="1" t="s">
        <v>27208</v>
      </c>
      <c r="D4373" s="1" t="s">
        <v>27209</v>
      </c>
      <c r="E4373" s="1">
        <v>0</v>
      </c>
      <c r="F4373" s="1">
        <v>344.43400000000003</v>
      </c>
      <c r="G4373" s="1">
        <v>63</v>
      </c>
      <c r="H4373" s="1">
        <v>36</v>
      </c>
      <c r="I4373" s="1">
        <v>193</v>
      </c>
      <c r="J4373" s="1">
        <v>35</v>
      </c>
      <c r="K4373" s="1">
        <v>1</v>
      </c>
      <c r="L4373" s="1">
        <v>591</v>
      </c>
      <c r="M4373" s="1">
        <v>63.3</v>
      </c>
      <c r="N4373" s="1">
        <v>8.8699999999999992</v>
      </c>
      <c r="O4373" s="1">
        <v>4060</v>
      </c>
      <c r="P4373" s="1">
        <v>36</v>
      </c>
      <c r="Q4373" s="1" t="s">
        <v>53</v>
      </c>
      <c r="R4373" s="1" t="s">
        <v>104</v>
      </c>
      <c r="S4373" s="1" t="s">
        <v>780</v>
      </c>
      <c r="T4373" s="1" t="s">
        <v>27210</v>
      </c>
      <c r="U4373" s="1" t="s">
        <v>27211</v>
      </c>
      <c r="V4373" s="1" t="s">
        <v>27212</v>
      </c>
      <c r="W4373" s="1" t="s">
        <v>27213</v>
      </c>
      <c r="X4373" s="1" t="s">
        <v>144</v>
      </c>
      <c r="Y4373" s="1" t="s">
        <v>49</v>
      </c>
      <c r="Z4373" s="1" t="s">
        <v>27214</v>
      </c>
      <c r="AA4373" s="1">
        <v>97.9</v>
      </c>
      <c r="AB4373" s="1">
        <v>99</v>
      </c>
      <c r="AC4373" s="1">
        <v>99.6</v>
      </c>
      <c r="AD4373" s="1">
        <v>100.5</v>
      </c>
      <c r="AE4373" s="1">
        <v>97.7</v>
      </c>
      <c r="AF4373" s="1">
        <v>99.1</v>
      </c>
      <c r="AG4373" s="1">
        <v>99.4</v>
      </c>
      <c r="AH4373" s="1">
        <v>101.7</v>
      </c>
      <c r="AI4373" s="1">
        <v>106.3</v>
      </c>
      <c r="AJ4373" s="1">
        <v>98.9</v>
      </c>
      <c r="AK4373" s="2">
        <f t="shared" si="136"/>
        <v>-3.0871764786151765E-2</v>
      </c>
      <c r="AL4373" s="2">
        <f t="shared" si="137"/>
        <v>0.72163306513894532</v>
      </c>
    </row>
    <row r="4374" spans="1:38" x14ac:dyDescent="0.2">
      <c r="A4374" s="1" t="s">
        <v>36</v>
      </c>
      <c r="B4374" s="1" t="s">
        <v>37</v>
      </c>
      <c r="C4374" s="1" t="s">
        <v>27215</v>
      </c>
      <c r="D4374" s="1" t="s">
        <v>27216</v>
      </c>
      <c r="E4374" s="1">
        <v>1E-3</v>
      </c>
      <c r="F4374" s="1">
        <v>9.9429999999999996</v>
      </c>
      <c r="G4374" s="1">
        <v>37</v>
      </c>
      <c r="H4374" s="1">
        <v>2</v>
      </c>
      <c r="I4374" s="1">
        <v>2</v>
      </c>
      <c r="J4374" s="1">
        <v>2</v>
      </c>
      <c r="K4374" s="1">
        <v>1</v>
      </c>
      <c r="L4374" s="1">
        <v>89</v>
      </c>
      <c r="M4374" s="1">
        <v>10.4</v>
      </c>
      <c r="N4374" s="1">
        <v>4.87</v>
      </c>
      <c r="O4374" s="1">
        <v>52</v>
      </c>
      <c r="P4374" s="1">
        <v>2</v>
      </c>
      <c r="Q4374" s="1" t="s">
        <v>823</v>
      </c>
      <c r="R4374" s="1" t="s">
        <v>824</v>
      </c>
      <c r="S4374" s="1" t="s">
        <v>263</v>
      </c>
      <c r="T4374" s="1" t="s">
        <v>27217</v>
      </c>
      <c r="U4374" s="1" t="s">
        <v>27218</v>
      </c>
      <c r="V4374" s="1" t="s">
        <v>27219</v>
      </c>
      <c r="W4374" s="1" t="s">
        <v>27220</v>
      </c>
      <c r="X4374" s="1" t="s">
        <v>228</v>
      </c>
      <c r="Y4374" s="1" t="s">
        <v>831</v>
      </c>
      <c r="Z4374" s="1" t="s">
        <v>49</v>
      </c>
      <c r="AA4374" s="1">
        <v>114.4</v>
      </c>
      <c r="AB4374" s="1">
        <v>112.7</v>
      </c>
      <c r="AC4374" s="1">
        <v>92.4</v>
      </c>
      <c r="AD4374" s="1">
        <v>90.6</v>
      </c>
      <c r="AE4374" s="1">
        <v>100.3</v>
      </c>
      <c r="AF4374" s="1">
        <v>97.1</v>
      </c>
      <c r="AG4374" s="1">
        <v>82</v>
      </c>
      <c r="AH4374" s="1">
        <v>107.3</v>
      </c>
      <c r="AI4374" s="1">
        <v>100.7</v>
      </c>
      <c r="AJ4374" s="1">
        <v>102.3</v>
      </c>
      <c r="AK4374" s="2">
        <f t="shared" si="136"/>
        <v>6.0614227685479805E-2</v>
      </c>
      <c r="AL4374" s="2">
        <f t="shared" si="137"/>
        <v>0.26738686075630119</v>
      </c>
    </row>
    <row r="4375" spans="1:38" x14ac:dyDescent="0.2">
      <c r="A4375" s="1" t="s">
        <v>36</v>
      </c>
      <c r="B4375" s="1" t="s">
        <v>37</v>
      </c>
      <c r="C4375" s="1" t="s">
        <v>27221</v>
      </c>
      <c r="D4375" s="1" t="s">
        <v>27222</v>
      </c>
      <c r="E4375" s="1">
        <v>0</v>
      </c>
      <c r="F4375" s="1">
        <v>56.225999999999999</v>
      </c>
      <c r="G4375" s="1">
        <v>24</v>
      </c>
      <c r="H4375" s="1">
        <v>11</v>
      </c>
      <c r="I4375" s="1">
        <v>15</v>
      </c>
      <c r="J4375" s="1">
        <v>11</v>
      </c>
      <c r="K4375" s="1">
        <v>1</v>
      </c>
      <c r="L4375" s="1">
        <v>658</v>
      </c>
      <c r="M4375" s="1">
        <v>72.599999999999994</v>
      </c>
      <c r="N4375" s="1">
        <v>7.27</v>
      </c>
      <c r="O4375" s="1">
        <v>250</v>
      </c>
      <c r="P4375" s="1">
        <v>11</v>
      </c>
      <c r="Q4375" s="1" t="s">
        <v>3404</v>
      </c>
      <c r="R4375" s="1" t="s">
        <v>1809</v>
      </c>
      <c r="S4375" s="1" t="s">
        <v>370</v>
      </c>
      <c r="T4375" s="1" t="s">
        <v>27223</v>
      </c>
      <c r="U4375" s="1" t="s">
        <v>27224</v>
      </c>
      <c r="V4375" s="1" t="s">
        <v>27225</v>
      </c>
      <c r="W4375" s="1" t="s">
        <v>27226</v>
      </c>
      <c r="X4375" s="1" t="s">
        <v>194</v>
      </c>
      <c r="Y4375" s="1" t="s">
        <v>49</v>
      </c>
      <c r="Z4375" s="1" t="s">
        <v>49</v>
      </c>
      <c r="AA4375" s="1">
        <v>98.3</v>
      </c>
      <c r="AB4375" s="1">
        <v>99.6</v>
      </c>
      <c r="AC4375" s="1">
        <v>102.8</v>
      </c>
      <c r="AD4375" s="1">
        <v>95.7</v>
      </c>
      <c r="AE4375" s="1">
        <v>100.8</v>
      </c>
      <c r="AF4375" s="1">
        <v>99.4</v>
      </c>
      <c r="AG4375" s="1">
        <v>102.6</v>
      </c>
      <c r="AH4375" s="1">
        <v>99.2</v>
      </c>
      <c r="AI4375" s="1">
        <v>100</v>
      </c>
      <c r="AJ4375" s="1">
        <v>101.7</v>
      </c>
      <c r="AK4375" s="2">
        <f t="shared" si="136"/>
        <v>-1.6445257026299363E-2</v>
      </c>
      <c r="AL4375" s="2">
        <f t="shared" si="137"/>
        <v>0.36776217803288325</v>
      </c>
    </row>
    <row r="4376" spans="1:38" x14ac:dyDescent="0.2">
      <c r="A4376" s="1" t="s">
        <v>36</v>
      </c>
      <c r="B4376" s="1" t="s">
        <v>37</v>
      </c>
      <c r="C4376" s="1" t="s">
        <v>27227</v>
      </c>
      <c r="D4376" s="1" t="s">
        <v>27228</v>
      </c>
      <c r="E4376" s="1">
        <v>0</v>
      </c>
      <c r="F4376" s="1">
        <v>221.42099999999999</v>
      </c>
      <c r="G4376" s="1">
        <v>59</v>
      </c>
      <c r="H4376" s="1">
        <v>30</v>
      </c>
      <c r="I4376" s="1">
        <v>79</v>
      </c>
      <c r="J4376" s="1">
        <v>30</v>
      </c>
      <c r="K4376" s="1">
        <v>1</v>
      </c>
      <c r="L4376" s="1">
        <v>580</v>
      </c>
      <c r="M4376" s="1">
        <v>64.400000000000006</v>
      </c>
      <c r="N4376" s="1">
        <v>9.14</v>
      </c>
      <c r="O4376" s="1">
        <v>1782</v>
      </c>
      <c r="P4376" s="1">
        <v>30</v>
      </c>
      <c r="Q4376" s="1" t="s">
        <v>222</v>
      </c>
      <c r="R4376" s="1" t="s">
        <v>262</v>
      </c>
      <c r="S4376" s="1" t="s">
        <v>913</v>
      </c>
      <c r="T4376" s="1" t="s">
        <v>24232</v>
      </c>
      <c r="U4376" s="1" t="s">
        <v>27229</v>
      </c>
      <c r="V4376" s="1" t="s">
        <v>27230</v>
      </c>
      <c r="W4376" s="1" t="s">
        <v>27231</v>
      </c>
      <c r="X4376" s="1" t="s">
        <v>144</v>
      </c>
      <c r="Y4376" s="1" t="s">
        <v>8809</v>
      </c>
      <c r="Z4376" s="1" t="s">
        <v>49</v>
      </c>
      <c r="AA4376" s="1">
        <v>98.9</v>
      </c>
      <c r="AB4376" s="1">
        <v>97.3</v>
      </c>
      <c r="AC4376" s="1">
        <v>99.9</v>
      </c>
      <c r="AD4376" s="1">
        <v>100.3</v>
      </c>
      <c r="AE4376" s="1">
        <v>99.3</v>
      </c>
      <c r="AF4376" s="1">
        <v>97.9</v>
      </c>
      <c r="AG4376" s="1">
        <v>99.7</v>
      </c>
      <c r="AH4376" s="1">
        <v>101.7</v>
      </c>
      <c r="AI4376" s="1">
        <v>106</v>
      </c>
      <c r="AJ4376" s="1">
        <v>98.9</v>
      </c>
      <c r="AK4376" s="2">
        <f t="shared" si="136"/>
        <v>-2.4528859388213163E-2</v>
      </c>
      <c r="AL4376" s="2">
        <f t="shared" si="137"/>
        <v>0.5271167873357091</v>
      </c>
    </row>
    <row r="4377" spans="1:38" x14ac:dyDescent="0.2">
      <c r="A4377" s="1" t="s">
        <v>36</v>
      </c>
      <c r="B4377" s="1" t="s">
        <v>37</v>
      </c>
      <c r="C4377" s="1" t="s">
        <v>27232</v>
      </c>
      <c r="D4377" s="1" t="s">
        <v>27233</v>
      </c>
      <c r="E4377" s="1">
        <v>0</v>
      </c>
      <c r="F4377" s="1">
        <v>37.69</v>
      </c>
      <c r="G4377" s="1">
        <v>9</v>
      </c>
      <c r="H4377" s="1">
        <v>11</v>
      </c>
      <c r="I4377" s="1">
        <v>12</v>
      </c>
      <c r="J4377" s="1">
        <v>11</v>
      </c>
      <c r="K4377" s="1">
        <v>1</v>
      </c>
      <c r="L4377" s="1">
        <v>1264</v>
      </c>
      <c r="M4377" s="1">
        <v>135.19999999999999</v>
      </c>
      <c r="N4377" s="1">
        <v>9.3800000000000008</v>
      </c>
      <c r="O4377" s="1">
        <v>223</v>
      </c>
      <c r="P4377" s="1">
        <v>11</v>
      </c>
      <c r="Q4377" s="1" t="s">
        <v>1836</v>
      </c>
      <c r="R4377" s="1" t="s">
        <v>104</v>
      </c>
      <c r="S4377" s="1" t="s">
        <v>131</v>
      </c>
      <c r="T4377" s="1" t="s">
        <v>27234</v>
      </c>
      <c r="U4377" s="1" t="s">
        <v>27235</v>
      </c>
      <c r="V4377" s="1" t="s">
        <v>27236</v>
      </c>
      <c r="W4377" s="1" t="s">
        <v>27237</v>
      </c>
      <c r="X4377" s="1" t="s">
        <v>59</v>
      </c>
      <c r="Y4377" s="1" t="s">
        <v>49</v>
      </c>
      <c r="Z4377" s="1" t="s">
        <v>49</v>
      </c>
      <c r="AA4377" s="1">
        <v>95.7</v>
      </c>
      <c r="AB4377" s="1">
        <v>98</v>
      </c>
      <c r="AC4377" s="1">
        <v>102.7</v>
      </c>
      <c r="AD4377" s="1">
        <v>107.1</v>
      </c>
      <c r="AE4377" s="1">
        <v>98.5</v>
      </c>
      <c r="AF4377" s="1">
        <v>98.8</v>
      </c>
      <c r="AG4377" s="1">
        <v>95.7</v>
      </c>
      <c r="AH4377" s="1">
        <v>103.1</v>
      </c>
      <c r="AI4377" s="1">
        <v>101.5</v>
      </c>
      <c r="AJ4377" s="1">
        <v>98.9</v>
      </c>
      <c r="AK4377" s="2">
        <f t="shared" si="136"/>
        <v>1.1541621882691196E-2</v>
      </c>
      <c r="AL4377" s="2">
        <f t="shared" si="137"/>
        <v>0.12725617987574692</v>
      </c>
    </row>
    <row r="4378" spans="1:38" x14ac:dyDescent="0.2">
      <c r="A4378" s="1" t="s">
        <v>36</v>
      </c>
      <c r="B4378" s="1" t="s">
        <v>37</v>
      </c>
      <c r="C4378" s="1" t="s">
        <v>27238</v>
      </c>
      <c r="D4378" s="1" t="s">
        <v>27239</v>
      </c>
      <c r="E4378" s="1">
        <v>3.0000000000000001E-3</v>
      </c>
      <c r="F4378" s="1">
        <v>7.6769999999999996</v>
      </c>
      <c r="G4378" s="1">
        <v>9</v>
      </c>
      <c r="H4378" s="1">
        <v>2</v>
      </c>
      <c r="I4378" s="1">
        <v>3</v>
      </c>
      <c r="J4378" s="1">
        <v>2</v>
      </c>
      <c r="K4378" s="1">
        <v>1</v>
      </c>
      <c r="L4378" s="1">
        <v>292</v>
      </c>
      <c r="M4378" s="1">
        <v>33.9</v>
      </c>
      <c r="N4378" s="1">
        <v>6.01</v>
      </c>
      <c r="O4378" s="1">
        <v>99</v>
      </c>
      <c r="P4378" s="1">
        <v>2</v>
      </c>
      <c r="Q4378" s="1" t="s">
        <v>49</v>
      </c>
      <c r="R4378" s="1" t="s">
        <v>49</v>
      </c>
      <c r="S4378" s="1" t="s">
        <v>131</v>
      </c>
      <c r="T4378" s="1" t="s">
        <v>27240</v>
      </c>
      <c r="U4378" s="1" t="s">
        <v>27241</v>
      </c>
      <c r="V4378" s="1" t="s">
        <v>49</v>
      </c>
      <c r="W4378" s="1" t="s">
        <v>27242</v>
      </c>
      <c r="X4378" s="1" t="s">
        <v>213</v>
      </c>
      <c r="Y4378" s="1" t="s">
        <v>49</v>
      </c>
      <c r="Z4378" s="1" t="s">
        <v>49</v>
      </c>
      <c r="AA4378" s="1">
        <v>94.8</v>
      </c>
      <c r="AB4378" s="1">
        <v>105.8</v>
      </c>
      <c r="AC4378" s="1">
        <v>94</v>
      </c>
      <c r="AD4378" s="1">
        <v>104.1</v>
      </c>
      <c r="AE4378" s="1">
        <v>100.4</v>
      </c>
      <c r="AF4378" s="1">
        <v>116.3</v>
      </c>
      <c r="AG4378" s="1">
        <v>90.9</v>
      </c>
      <c r="AH4378" s="1">
        <v>100.8</v>
      </c>
      <c r="AI4378" s="1">
        <v>109.8</v>
      </c>
      <c r="AJ4378" s="1">
        <v>83.2</v>
      </c>
      <c r="AK4378" s="2">
        <f t="shared" si="136"/>
        <v>-5.4816995810785495E-3</v>
      </c>
      <c r="AL4378" s="2">
        <f t="shared" si="137"/>
        <v>2.0133136727365296E-2</v>
      </c>
    </row>
    <row r="4379" spans="1:38" x14ac:dyDescent="0.2">
      <c r="A4379" s="1" t="s">
        <v>36</v>
      </c>
      <c r="B4379" s="1" t="s">
        <v>37</v>
      </c>
      <c r="C4379" s="1" t="s">
        <v>27243</v>
      </c>
      <c r="D4379" s="1" t="s">
        <v>27244</v>
      </c>
      <c r="E4379" s="1">
        <v>4.0000000000000001E-3</v>
      </c>
      <c r="F4379" s="1">
        <v>6.9269999999999996</v>
      </c>
      <c r="G4379" s="1">
        <v>28</v>
      </c>
      <c r="H4379" s="1">
        <v>2</v>
      </c>
      <c r="I4379" s="1">
        <v>3</v>
      </c>
      <c r="J4379" s="1">
        <v>2</v>
      </c>
      <c r="K4379" s="1">
        <v>1</v>
      </c>
      <c r="L4379" s="1">
        <v>134</v>
      </c>
      <c r="M4379" s="1">
        <v>15.4</v>
      </c>
      <c r="N4379" s="1">
        <v>5.08</v>
      </c>
      <c r="O4379" s="1">
        <v>50</v>
      </c>
      <c r="P4379" s="1">
        <v>2</v>
      </c>
      <c r="Q4379" s="1" t="s">
        <v>25109</v>
      </c>
      <c r="R4379" s="1" t="s">
        <v>10959</v>
      </c>
      <c r="S4379" s="1" t="s">
        <v>131</v>
      </c>
      <c r="T4379" s="1" t="s">
        <v>27245</v>
      </c>
      <c r="U4379" s="1" t="s">
        <v>27246</v>
      </c>
      <c r="V4379" s="1" t="s">
        <v>27247</v>
      </c>
      <c r="W4379" s="1" t="s">
        <v>27248</v>
      </c>
      <c r="X4379" s="1" t="s">
        <v>100</v>
      </c>
      <c r="Y4379" s="1" t="s">
        <v>2264</v>
      </c>
      <c r="Z4379" s="1" t="s">
        <v>49</v>
      </c>
      <c r="AA4379" s="1">
        <v>95.2</v>
      </c>
      <c r="AB4379" s="1">
        <v>99.8</v>
      </c>
      <c r="AC4379" s="1">
        <v>109</v>
      </c>
      <c r="AD4379" s="1">
        <v>99.2</v>
      </c>
      <c r="AE4379" s="1">
        <v>100.6</v>
      </c>
      <c r="AF4379" s="1">
        <v>108.6</v>
      </c>
      <c r="AG4379" s="1">
        <v>92.9</v>
      </c>
      <c r="AH4379" s="1">
        <v>90.7</v>
      </c>
      <c r="AI4379" s="1">
        <v>100.2</v>
      </c>
      <c r="AJ4379" s="1">
        <v>103.9</v>
      </c>
      <c r="AK4379" s="2">
        <f t="shared" si="136"/>
        <v>2.1638667437121027E-2</v>
      </c>
      <c r="AL4379" s="2">
        <f t="shared" si="137"/>
        <v>0.14284261548031107</v>
      </c>
    </row>
    <row r="4380" spans="1:38" x14ac:dyDescent="0.2">
      <c r="A4380" s="1" t="s">
        <v>36</v>
      </c>
      <c r="B4380" s="1" t="s">
        <v>37</v>
      </c>
      <c r="C4380" s="1" t="s">
        <v>27249</v>
      </c>
      <c r="D4380" s="1" t="s">
        <v>27250</v>
      </c>
      <c r="E4380" s="1">
        <v>0</v>
      </c>
      <c r="F4380" s="1">
        <v>327.524</v>
      </c>
      <c r="G4380" s="1">
        <v>38</v>
      </c>
      <c r="H4380" s="1">
        <v>46</v>
      </c>
      <c r="I4380" s="1">
        <v>80</v>
      </c>
      <c r="J4380" s="1">
        <v>43</v>
      </c>
      <c r="K4380" s="1">
        <v>1</v>
      </c>
      <c r="L4380" s="1">
        <v>1657</v>
      </c>
      <c r="M4380" s="1">
        <v>188.6</v>
      </c>
      <c r="N4380" s="1">
        <v>6.48</v>
      </c>
      <c r="O4380" s="1">
        <v>1934</v>
      </c>
      <c r="P4380" s="1">
        <v>46</v>
      </c>
      <c r="Q4380" s="1" t="s">
        <v>12759</v>
      </c>
      <c r="R4380" s="1" t="s">
        <v>481</v>
      </c>
      <c r="S4380" s="1" t="s">
        <v>164</v>
      </c>
      <c r="T4380" s="1" t="s">
        <v>27251</v>
      </c>
      <c r="U4380" s="1" t="s">
        <v>27252</v>
      </c>
      <c r="V4380" s="1" t="s">
        <v>27253</v>
      </c>
      <c r="W4380" s="1" t="s">
        <v>27254</v>
      </c>
      <c r="X4380" s="1" t="s">
        <v>59</v>
      </c>
      <c r="Y4380" s="1" t="s">
        <v>27255</v>
      </c>
      <c r="Z4380" s="1" t="s">
        <v>4608</v>
      </c>
      <c r="AA4380" s="1">
        <v>100.1</v>
      </c>
      <c r="AB4380" s="1">
        <v>96.7</v>
      </c>
      <c r="AC4380" s="1">
        <v>103.2</v>
      </c>
      <c r="AD4380" s="1">
        <v>98.5</v>
      </c>
      <c r="AE4380" s="1">
        <v>102.7</v>
      </c>
      <c r="AF4380" s="1">
        <v>97.5</v>
      </c>
      <c r="AG4380" s="1">
        <v>100.5</v>
      </c>
      <c r="AH4380" s="1">
        <v>101.1</v>
      </c>
      <c r="AI4380" s="1">
        <v>103</v>
      </c>
      <c r="AJ4380" s="1">
        <v>96.6</v>
      </c>
      <c r="AK4380" s="2">
        <f t="shared" si="136"/>
        <v>7.2142116567460429E-3</v>
      </c>
      <c r="AL4380" s="2">
        <f t="shared" si="137"/>
        <v>0.10950593106704234</v>
      </c>
    </row>
    <row r="4381" spans="1:38" x14ac:dyDescent="0.2">
      <c r="A4381" s="1" t="s">
        <v>36</v>
      </c>
      <c r="B4381" s="1" t="s">
        <v>37</v>
      </c>
      <c r="C4381" s="1" t="s">
        <v>27256</v>
      </c>
      <c r="D4381" s="1" t="s">
        <v>27257</v>
      </c>
      <c r="E4381" s="1">
        <v>0</v>
      </c>
      <c r="F4381" s="1">
        <v>235.83</v>
      </c>
      <c r="G4381" s="1">
        <v>68</v>
      </c>
      <c r="H4381" s="1">
        <v>22</v>
      </c>
      <c r="I4381" s="1">
        <v>118</v>
      </c>
      <c r="J4381" s="1">
        <v>22</v>
      </c>
      <c r="K4381" s="1">
        <v>1</v>
      </c>
      <c r="L4381" s="1">
        <v>389</v>
      </c>
      <c r="M4381" s="1">
        <v>44.1</v>
      </c>
      <c r="N4381" s="1">
        <v>7.49</v>
      </c>
      <c r="O4381" s="1">
        <v>2904</v>
      </c>
      <c r="P4381" s="1">
        <v>22</v>
      </c>
      <c r="Q4381" s="1" t="s">
        <v>586</v>
      </c>
      <c r="R4381" s="1" t="s">
        <v>22451</v>
      </c>
      <c r="S4381" s="1" t="s">
        <v>3317</v>
      </c>
      <c r="T4381" s="1" t="s">
        <v>27258</v>
      </c>
      <c r="U4381" s="1" t="s">
        <v>27259</v>
      </c>
      <c r="V4381" s="1" t="s">
        <v>27260</v>
      </c>
      <c r="W4381" s="1" t="s">
        <v>27261</v>
      </c>
      <c r="X4381" s="1" t="s">
        <v>412</v>
      </c>
      <c r="Y4381" s="1" t="s">
        <v>15096</v>
      </c>
      <c r="Z4381" s="1" t="s">
        <v>1928</v>
      </c>
      <c r="AA4381" s="1">
        <v>100.5</v>
      </c>
      <c r="AB4381" s="1">
        <v>98.1</v>
      </c>
      <c r="AC4381" s="1">
        <v>99.2</v>
      </c>
      <c r="AD4381" s="1">
        <v>99.8</v>
      </c>
      <c r="AE4381" s="1">
        <v>99.8</v>
      </c>
      <c r="AF4381" s="1">
        <v>100.7</v>
      </c>
      <c r="AG4381" s="1">
        <v>99.4</v>
      </c>
      <c r="AH4381" s="1">
        <v>99.8</v>
      </c>
      <c r="AI4381" s="1">
        <v>102.6</v>
      </c>
      <c r="AJ4381" s="1">
        <v>100.2</v>
      </c>
      <c r="AK4381" s="2">
        <f t="shared" si="136"/>
        <v>-1.5291181478460222E-2</v>
      </c>
      <c r="AL4381" s="2">
        <f t="shared" si="137"/>
        <v>0.79095920353508908</v>
      </c>
    </row>
    <row r="4382" spans="1:38" x14ac:dyDescent="0.2">
      <c r="A4382" s="1" t="s">
        <v>36</v>
      </c>
      <c r="B4382" s="1" t="s">
        <v>37</v>
      </c>
      <c r="C4382" s="1" t="s">
        <v>27262</v>
      </c>
      <c r="D4382" s="1" t="s">
        <v>27263</v>
      </c>
      <c r="E4382" s="1">
        <v>0</v>
      </c>
      <c r="F4382" s="1">
        <v>35.338999999999999</v>
      </c>
      <c r="G4382" s="1">
        <v>22</v>
      </c>
      <c r="H4382" s="1">
        <v>7</v>
      </c>
      <c r="I4382" s="1">
        <v>7</v>
      </c>
      <c r="J4382" s="1">
        <v>7</v>
      </c>
      <c r="K4382" s="1">
        <v>1</v>
      </c>
      <c r="L4382" s="1">
        <v>472</v>
      </c>
      <c r="M4382" s="1">
        <v>52.5</v>
      </c>
      <c r="N4382" s="1">
        <v>6.29</v>
      </c>
      <c r="O4382" s="1">
        <v>134</v>
      </c>
      <c r="P4382" s="1">
        <v>7</v>
      </c>
      <c r="Q4382" s="1" t="s">
        <v>19186</v>
      </c>
      <c r="R4382" s="1" t="s">
        <v>241</v>
      </c>
      <c r="S4382" s="1" t="s">
        <v>49</v>
      </c>
      <c r="T4382" s="1" t="s">
        <v>27264</v>
      </c>
      <c r="U4382" s="1" t="s">
        <v>27265</v>
      </c>
      <c r="V4382" s="1" t="s">
        <v>27266</v>
      </c>
      <c r="W4382" s="1" t="s">
        <v>27267</v>
      </c>
      <c r="X4382" s="1" t="s">
        <v>258</v>
      </c>
      <c r="Y4382" s="1" t="s">
        <v>49</v>
      </c>
      <c r="Z4382" s="1" t="s">
        <v>1631</v>
      </c>
      <c r="AA4382" s="1">
        <v>100.7</v>
      </c>
      <c r="AB4382" s="1">
        <v>98</v>
      </c>
      <c r="AC4382" s="1">
        <v>99.7</v>
      </c>
      <c r="AD4382" s="1">
        <v>102.4</v>
      </c>
      <c r="AE4382" s="1">
        <v>99.2</v>
      </c>
      <c r="AF4382" s="1">
        <v>100.1</v>
      </c>
      <c r="AG4382" s="1">
        <v>99.4</v>
      </c>
      <c r="AH4382" s="1">
        <v>100.2</v>
      </c>
      <c r="AI4382" s="1">
        <v>102.4</v>
      </c>
      <c r="AJ4382" s="1">
        <v>97.9</v>
      </c>
      <c r="AK4382" s="2">
        <f t="shared" si="136"/>
        <v>-1.6017132519074588E-16</v>
      </c>
      <c r="AL4382" s="2">
        <f t="shared" si="137"/>
        <v>0</v>
      </c>
    </row>
    <row r="4383" spans="1:38" x14ac:dyDescent="0.2">
      <c r="A4383" s="1" t="s">
        <v>36</v>
      </c>
      <c r="B4383" s="1" t="s">
        <v>37</v>
      </c>
      <c r="C4383" s="1" t="s">
        <v>27268</v>
      </c>
      <c r="D4383" s="1" t="s">
        <v>27269</v>
      </c>
      <c r="E4383" s="1">
        <v>0</v>
      </c>
      <c r="F4383" s="1">
        <v>46.945</v>
      </c>
      <c r="G4383" s="1">
        <v>27</v>
      </c>
      <c r="H4383" s="1">
        <v>8</v>
      </c>
      <c r="I4383" s="1">
        <v>11</v>
      </c>
      <c r="J4383" s="1">
        <v>7</v>
      </c>
      <c r="K4383" s="1">
        <v>1</v>
      </c>
      <c r="L4383" s="1">
        <v>372</v>
      </c>
      <c r="M4383" s="1">
        <v>41</v>
      </c>
      <c r="N4383" s="1">
        <v>8.35</v>
      </c>
      <c r="O4383" s="1">
        <v>256</v>
      </c>
      <c r="P4383" s="1">
        <v>8</v>
      </c>
      <c r="Q4383" s="1" t="s">
        <v>898</v>
      </c>
      <c r="R4383" s="1" t="s">
        <v>86</v>
      </c>
      <c r="S4383" s="1" t="s">
        <v>353</v>
      </c>
      <c r="T4383" s="1" t="s">
        <v>3896</v>
      </c>
      <c r="U4383" s="1" t="s">
        <v>27270</v>
      </c>
      <c r="V4383" s="1" t="s">
        <v>27271</v>
      </c>
      <c r="W4383" s="1" t="s">
        <v>27272</v>
      </c>
      <c r="X4383" s="1" t="s">
        <v>47</v>
      </c>
      <c r="Y4383" s="1" t="s">
        <v>9194</v>
      </c>
      <c r="Z4383" s="1" t="s">
        <v>27273</v>
      </c>
      <c r="AA4383" s="1">
        <v>96.3</v>
      </c>
      <c r="AB4383" s="1">
        <v>99.8</v>
      </c>
      <c r="AC4383" s="1">
        <v>101.1</v>
      </c>
      <c r="AD4383" s="1">
        <v>97.7</v>
      </c>
      <c r="AE4383" s="1">
        <v>101.6</v>
      </c>
      <c r="AF4383" s="1">
        <v>96.7</v>
      </c>
      <c r="AG4383" s="1">
        <v>98.8</v>
      </c>
      <c r="AH4383" s="1">
        <v>103.8</v>
      </c>
      <c r="AI4383" s="1">
        <v>103.9</v>
      </c>
      <c r="AJ4383" s="1">
        <v>100.2</v>
      </c>
      <c r="AK4383" s="2">
        <f t="shared" si="136"/>
        <v>-1.9911498745243263E-2</v>
      </c>
      <c r="AL4383" s="2">
        <f t="shared" si="137"/>
        <v>0.34797435887146067</v>
      </c>
    </row>
    <row r="4384" spans="1:38" x14ac:dyDescent="0.2">
      <c r="A4384" s="1" t="s">
        <v>36</v>
      </c>
      <c r="B4384" s="1" t="s">
        <v>37</v>
      </c>
      <c r="C4384" s="1" t="s">
        <v>27274</v>
      </c>
      <c r="D4384" s="1" t="s">
        <v>27275</v>
      </c>
      <c r="E4384" s="1">
        <v>0</v>
      </c>
      <c r="F4384" s="1">
        <v>168.71199999999999</v>
      </c>
      <c r="G4384" s="1">
        <v>52</v>
      </c>
      <c r="H4384" s="1">
        <v>22</v>
      </c>
      <c r="I4384" s="1">
        <v>52</v>
      </c>
      <c r="J4384" s="1">
        <v>17</v>
      </c>
      <c r="K4384" s="1">
        <v>1</v>
      </c>
      <c r="L4384" s="1">
        <v>541</v>
      </c>
      <c r="M4384" s="1">
        <v>60.6</v>
      </c>
      <c r="N4384" s="1">
        <v>7.84</v>
      </c>
      <c r="O4384" s="1">
        <v>1143</v>
      </c>
      <c r="P4384" s="1">
        <v>22</v>
      </c>
      <c r="Q4384" s="1" t="s">
        <v>27276</v>
      </c>
      <c r="R4384" s="1" t="s">
        <v>27277</v>
      </c>
      <c r="S4384" s="1" t="s">
        <v>42</v>
      </c>
      <c r="T4384" s="1" t="s">
        <v>20888</v>
      </c>
      <c r="U4384" s="1" t="s">
        <v>27278</v>
      </c>
      <c r="V4384" s="1" t="s">
        <v>27279</v>
      </c>
      <c r="W4384" s="1" t="s">
        <v>27280</v>
      </c>
      <c r="X4384" s="1" t="s">
        <v>144</v>
      </c>
      <c r="Y4384" s="1" t="s">
        <v>27281</v>
      </c>
      <c r="Z4384" s="1" t="s">
        <v>27282</v>
      </c>
      <c r="AA4384" s="1">
        <v>101.4</v>
      </c>
      <c r="AB4384" s="1">
        <v>100.4</v>
      </c>
      <c r="AC4384" s="1">
        <v>100.6</v>
      </c>
      <c r="AD4384" s="1">
        <v>98.1</v>
      </c>
      <c r="AE4384" s="1">
        <v>100.1</v>
      </c>
      <c r="AF4384" s="1">
        <v>96.2</v>
      </c>
      <c r="AG4384" s="1">
        <v>100.8</v>
      </c>
      <c r="AH4384" s="1">
        <v>99.8</v>
      </c>
      <c r="AI4384" s="1">
        <v>101.4</v>
      </c>
      <c r="AJ4384" s="1">
        <v>101.2</v>
      </c>
      <c r="AK4384" s="2">
        <f t="shared" si="136"/>
        <v>3.4624697601196041E-3</v>
      </c>
      <c r="AL4384" s="2">
        <f t="shared" si="137"/>
        <v>7.9001047468008137E-2</v>
      </c>
    </row>
    <row r="4385" spans="1:38" x14ac:dyDescent="0.2">
      <c r="A4385" s="1" t="s">
        <v>36</v>
      </c>
      <c r="B4385" s="1" t="s">
        <v>37</v>
      </c>
      <c r="C4385" s="1" t="s">
        <v>27283</v>
      </c>
      <c r="D4385" s="1" t="s">
        <v>27284</v>
      </c>
      <c r="E4385" s="1">
        <v>0</v>
      </c>
      <c r="F4385" s="1">
        <v>90.033000000000001</v>
      </c>
      <c r="G4385" s="1">
        <v>32</v>
      </c>
      <c r="H4385" s="1">
        <v>11</v>
      </c>
      <c r="I4385" s="1">
        <v>33</v>
      </c>
      <c r="J4385" s="1">
        <v>7</v>
      </c>
      <c r="K4385" s="1">
        <v>1</v>
      </c>
      <c r="L4385" s="1">
        <v>392</v>
      </c>
      <c r="M4385" s="1">
        <v>43.4</v>
      </c>
      <c r="N4385" s="1">
        <v>7.99</v>
      </c>
      <c r="O4385" s="1">
        <v>684</v>
      </c>
      <c r="P4385" s="1">
        <v>11</v>
      </c>
      <c r="Q4385" s="1" t="s">
        <v>27285</v>
      </c>
      <c r="R4385" s="1" t="s">
        <v>233</v>
      </c>
      <c r="S4385" s="1" t="s">
        <v>6490</v>
      </c>
      <c r="T4385" s="1" t="s">
        <v>4445</v>
      </c>
      <c r="U4385" s="1" t="s">
        <v>27286</v>
      </c>
      <c r="V4385" s="1" t="s">
        <v>27287</v>
      </c>
      <c r="W4385" s="1" t="s">
        <v>27288</v>
      </c>
      <c r="X4385" s="1" t="s">
        <v>59</v>
      </c>
      <c r="Y4385" s="1" t="s">
        <v>49</v>
      </c>
      <c r="Z4385" s="1" t="s">
        <v>2375</v>
      </c>
      <c r="AA4385" s="1">
        <v>101.4</v>
      </c>
      <c r="AB4385" s="1">
        <v>99.3</v>
      </c>
      <c r="AC4385" s="1">
        <v>99.6</v>
      </c>
      <c r="AD4385" s="1">
        <v>99.5</v>
      </c>
      <c r="AE4385" s="1">
        <v>99</v>
      </c>
      <c r="AF4385" s="1">
        <v>98.7</v>
      </c>
      <c r="AG4385" s="1">
        <v>100.1</v>
      </c>
      <c r="AH4385" s="1">
        <v>99.9</v>
      </c>
      <c r="AI4385" s="1">
        <v>104.3</v>
      </c>
      <c r="AJ4385" s="1">
        <v>98.3</v>
      </c>
      <c r="AK4385" s="2">
        <f t="shared" si="136"/>
        <v>-7.2127689526743565E-3</v>
      </c>
      <c r="AL4385" s="2">
        <f t="shared" si="137"/>
        <v>0.17102656158724766</v>
      </c>
    </row>
    <row r="4386" spans="1:38" x14ac:dyDescent="0.2">
      <c r="A4386" s="1" t="s">
        <v>36</v>
      </c>
      <c r="B4386" s="1" t="s">
        <v>37</v>
      </c>
      <c r="C4386" s="1" t="s">
        <v>27289</v>
      </c>
      <c r="D4386" s="1" t="s">
        <v>27290</v>
      </c>
      <c r="E4386" s="1">
        <v>0</v>
      </c>
      <c r="F4386" s="1">
        <v>51.863</v>
      </c>
      <c r="G4386" s="1">
        <v>15</v>
      </c>
      <c r="H4386" s="1">
        <v>10</v>
      </c>
      <c r="I4386" s="1">
        <v>12</v>
      </c>
      <c r="J4386" s="1">
        <v>10</v>
      </c>
      <c r="K4386" s="1">
        <v>1</v>
      </c>
      <c r="L4386" s="1">
        <v>801</v>
      </c>
      <c r="M4386" s="1">
        <v>88.2</v>
      </c>
      <c r="N4386" s="1">
        <v>6.81</v>
      </c>
      <c r="O4386" s="1">
        <v>322</v>
      </c>
      <c r="P4386" s="1">
        <v>10</v>
      </c>
      <c r="Q4386" s="1" t="s">
        <v>222</v>
      </c>
      <c r="R4386" s="1" t="s">
        <v>104</v>
      </c>
      <c r="S4386" s="1" t="s">
        <v>913</v>
      </c>
      <c r="T4386" s="1" t="s">
        <v>27291</v>
      </c>
      <c r="U4386" s="1" t="s">
        <v>27292</v>
      </c>
      <c r="V4386" s="1" t="s">
        <v>27293</v>
      </c>
      <c r="W4386" s="1" t="s">
        <v>27294</v>
      </c>
      <c r="X4386" s="1" t="s">
        <v>287</v>
      </c>
      <c r="Y4386" s="1" t="s">
        <v>8809</v>
      </c>
      <c r="Z4386" s="1" t="s">
        <v>49</v>
      </c>
      <c r="AA4386" s="1">
        <v>99.1</v>
      </c>
      <c r="AB4386" s="1">
        <v>98.6</v>
      </c>
      <c r="AC4386" s="1">
        <v>102.4</v>
      </c>
      <c r="AD4386" s="1">
        <v>101</v>
      </c>
      <c r="AE4386" s="1">
        <v>97.8</v>
      </c>
      <c r="AF4386" s="1">
        <v>99.5</v>
      </c>
      <c r="AG4386" s="1">
        <v>97.8</v>
      </c>
      <c r="AH4386" s="1">
        <v>103.2</v>
      </c>
      <c r="AI4386" s="1">
        <v>103.4</v>
      </c>
      <c r="AJ4386" s="1">
        <v>97.4</v>
      </c>
      <c r="AK4386" s="2">
        <f t="shared" si="136"/>
        <v>-6.9235647739187278E-3</v>
      </c>
      <c r="AL4386" s="2">
        <f t="shared" si="137"/>
        <v>0.1173247727042904</v>
      </c>
    </row>
    <row r="4387" spans="1:38" x14ac:dyDescent="0.2">
      <c r="A4387" s="1" t="s">
        <v>36</v>
      </c>
      <c r="B4387" s="1" t="s">
        <v>37</v>
      </c>
      <c r="C4387" s="1" t="s">
        <v>27295</v>
      </c>
      <c r="D4387" s="1" t="s">
        <v>27296</v>
      </c>
      <c r="E4387" s="1">
        <v>0</v>
      </c>
      <c r="F4387" s="1">
        <v>261.37900000000002</v>
      </c>
      <c r="G4387" s="1">
        <v>51</v>
      </c>
      <c r="H4387" s="1">
        <v>39</v>
      </c>
      <c r="I4387" s="1">
        <v>96</v>
      </c>
      <c r="J4387" s="1">
        <v>38</v>
      </c>
      <c r="K4387" s="1">
        <v>1</v>
      </c>
      <c r="L4387" s="1">
        <v>938</v>
      </c>
      <c r="M4387" s="1">
        <v>104.9</v>
      </c>
      <c r="N4387" s="1">
        <v>6.87</v>
      </c>
      <c r="O4387" s="1">
        <v>2019</v>
      </c>
      <c r="P4387" s="1">
        <v>39</v>
      </c>
      <c r="Q4387" s="1" t="s">
        <v>1347</v>
      </c>
      <c r="R4387" s="1" t="s">
        <v>241</v>
      </c>
      <c r="S4387" s="1" t="s">
        <v>131</v>
      </c>
      <c r="T4387" s="1" t="s">
        <v>3620</v>
      </c>
      <c r="U4387" s="1" t="s">
        <v>27297</v>
      </c>
      <c r="V4387" s="1" t="s">
        <v>27298</v>
      </c>
      <c r="W4387" s="1" t="s">
        <v>27299</v>
      </c>
      <c r="X4387" s="1" t="s">
        <v>144</v>
      </c>
      <c r="Y4387" s="1" t="s">
        <v>27300</v>
      </c>
      <c r="Z4387" s="1" t="s">
        <v>27301</v>
      </c>
      <c r="AA4387" s="1">
        <v>101.8</v>
      </c>
      <c r="AB4387" s="1">
        <v>101</v>
      </c>
      <c r="AC4387" s="1">
        <v>100.6</v>
      </c>
      <c r="AD4387" s="1">
        <v>96.8</v>
      </c>
      <c r="AE4387" s="1">
        <v>98.4</v>
      </c>
      <c r="AF4387" s="1">
        <v>101</v>
      </c>
      <c r="AG4387" s="1">
        <v>100.2</v>
      </c>
      <c r="AH4387" s="1">
        <v>101.1</v>
      </c>
      <c r="AI4387" s="1">
        <v>101.6</v>
      </c>
      <c r="AJ4387" s="1">
        <v>97.6</v>
      </c>
      <c r="AK4387" s="2">
        <f t="shared" si="136"/>
        <v>-8.3668180080421813E-3</v>
      </c>
      <c r="AL4387" s="2">
        <f t="shared" si="137"/>
        <v>0.19936545555719862</v>
      </c>
    </row>
    <row r="4388" spans="1:38" x14ac:dyDescent="0.2">
      <c r="A4388" s="1" t="s">
        <v>36</v>
      </c>
      <c r="B4388" s="1" t="s">
        <v>37</v>
      </c>
      <c r="C4388" s="1" t="s">
        <v>27302</v>
      </c>
      <c r="D4388" s="1" t="s">
        <v>27303</v>
      </c>
      <c r="E4388" s="1">
        <v>0</v>
      </c>
      <c r="F4388" s="1">
        <v>230.477</v>
      </c>
      <c r="G4388" s="1">
        <v>63</v>
      </c>
      <c r="H4388" s="1">
        <v>23</v>
      </c>
      <c r="I4388" s="1">
        <v>120</v>
      </c>
      <c r="J4388" s="1">
        <v>13</v>
      </c>
      <c r="K4388" s="1">
        <v>1</v>
      </c>
      <c r="L4388" s="1">
        <v>359</v>
      </c>
      <c r="M4388" s="1">
        <v>42.1</v>
      </c>
      <c r="N4388" s="1">
        <v>5.68</v>
      </c>
      <c r="O4388" s="1">
        <v>2801</v>
      </c>
      <c r="P4388" s="1">
        <v>23</v>
      </c>
      <c r="Q4388" s="1" t="s">
        <v>898</v>
      </c>
      <c r="R4388" s="1" t="s">
        <v>2306</v>
      </c>
      <c r="S4388" s="1" t="s">
        <v>9844</v>
      </c>
      <c r="T4388" s="1" t="s">
        <v>4083</v>
      </c>
      <c r="U4388" s="1" t="s">
        <v>27304</v>
      </c>
      <c r="V4388" s="1" t="s">
        <v>27305</v>
      </c>
      <c r="W4388" s="1" t="s">
        <v>27306</v>
      </c>
      <c r="X4388" s="1" t="s">
        <v>333</v>
      </c>
      <c r="Y4388" s="1" t="s">
        <v>27307</v>
      </c>
      <c r="Z4388" s="1" t="s">
        <v>27308</v>
      </c>
      <c r="AA4388" s="1">
        <v>103.8</v>
      </c>
      <c r="AB4388" s="1">
        <v>99.9</v>
      </c>
      <c r="AC4388" s="1">
        <v>99.1</v>
      </c>
      <c r="AD4388" s="1">
        <v>99.1</v>
      </c>
      <c r="AE4388" s="1">
        <v>100.7</v>
      </c>
      <c r="AF4388" s="1">
        <v>102</v>
      </c>
      <c r="AG4388" s="1">
        <v>100.3</v>
      </c>
      <c r="AH4388" s="1">
        <v>97.9</v>
      </c>
      <c r="AI4388" s="1">
        <v>96.1</v>
      </c>
      <c r="AJ4388" s="1">
        <v>101</v>
      </c>
      <c r="AK4388" s="2">
        <f t="shared" si="136"/>
        <v>1.5294240077893463E-2</v>
      </c>
      <c r="AL4388" s="2">
        <f t="shared" si="137"/>
        <v>0.33107450309967229</v>
      </c>
    </row>
    <row r="4389" spans="1:38" x14ac:dyDescent="0.2">
      <c r="A4389" s="1" t="s">
        <v>36</v>
      </c>
      <c r="B4389" s="1" t="s">
        <v>37</v>
      </c>
      <c r="C4389" s="1" t="s">
        <v>27309</v>
      </c>
      <c r="D4389" s="1" t="s">
        <v>27310</v>
      </c>
      <c r="E4389" s="1">
        <v>0</v>
      </c>
      <c r="F4389" s="1">
        <v>463.45699999999999</v>
      </c>
      <c r="G4389" s="1">
        <v>61</v>
      </c>
      <c r="H4389" s="1">
        <v>47</v>
      </c>
      <c r="I4389" s="1">
        <v>178</v>
      </c>
      <c r="J4389" s="1">
        <v>47</v>
      </c>
      <c r="K4389" s="1">
        <v>1</v>
      </c>
      <c r="L4389" s="1">
        <v>920</v>
      </c>
      <c r="M4389" s="1">
        <v>103.3</v>
      </c>
      <c r="N4389" s="1">
        <v>5.9</v>
      </c>
      <c r="O4389" s="1">
        <v>3962</v>
      </c>
      <c r="P4389" s="1">
        <v>47</v>
      </c>
      <c r="Q4389" s="1" t="s">
        <v>850</v>
      </c>
      <c r="R4389" s="1" t="s">
        <v>75</v>
      </c>
      <c r="S4389" s="1" t="s">
        <v>1075</v>
      </c>
      <c r="T4389" s="1" t="s">
        <v>1959</v>
      </c>
      <c r="U4389" s="1" t="s">
        <v>27311</v>
      </c>
      <c r="V4389" s="1" t="s">
        <v>27312</v>
      </c>
      <c r="W4389" s="1" t="s">
        <v>27313</v>
      </c>
      <c r="X4389" s="1" t="s">
        <v>159</v>
      </c>
      <c r="Y4389" s="1" t="s">
        <v>49</v>
      </c>
      <c r="Z4389" s="1" t="s">
        <v>49</v>
      </c>
      <c r="AA4389" s="1">
        <v>101.9</v>
      </c>
      <c r="AB4389" s="1">
        <v>98.7</v>
      </c>
      <c r="AC4389" s="1">
        <v>101.2</v>
      </c>
      <c r="AD4389" s="1">
        <v>97.9</v>
      </c>
      <c r="AE4389" s="1">
        <v>99.3</v>
      </c>
      <c r="AF4389" s="1">
        <v>99.2</v>
      </c>
      <c r="AG4389" s="1">
        <v>100.8</v>
      </c>
      <c r="AH4389" s="1">
        <v>99.7</v>
      </c>
      <c r="AI4389" s="1">
        <v>101.7</v>
      </c>
      <c r="AJ4389" s="1">
        <v>99.5</v>
      </c>
      <c r="AK4389" s="2">
        <f t="shared" si="136"/>
        <v>-5.4827960332785924E-3</v>
      </c>
      <c r="AL4389" s="2">
        <f t="shared" si="137"/>
        <v>0.16739362165069166</v>
      </c>
    </row>
    <row r="4390" spans="1:38" x14ac:dyDescent="0.2">
      <c r="A4390" s="1" t="s">
        <v>36</v>
      </c>
      <c r="B4390" s="1" t="s">
        <v>37</v>
      </c>
      <c r="C4390" s="1" t="s">
        <v>27314</v>
      </c>
      <c r="D4390" s="1" t="s">
        <v>27315</v>
      </c>
      <c r="E4390" s="1">
        <v>0</v>
      </c>
      <c r="F4390" s="1">
        <v>70.436999999999998</v>
      </c>
      <c r="G4390" s="1">
        <v>37</v>
      </c>
      <c r="H4390" s="1">
        <v>17</v>
      </c>
      <c r="I4390" s="1">
        <v>23</v>
      </c>
      <c r="J4390" s="1">
        <v>17</v>
      </c>
      <c r="K4390" s="1">
        <v>1</v>
      </c>
      <c r="L4390" s="1">
        <v>523</v>
      </c>
      <c r="M4390" s="1">
        <v>57.4</v>
      </c>
      <c r="N4390" s="1">
        <v>8.4700000000000006</v>
      </c>
      <c r="O4390" s="1">
        <v>473</v>
      </c>
      <c r="P4390" s="1">
        <v>17</v>
      </c>
      <c r="Q4390" s="1" t="s">
        <v>500</v>
      </c>
      <c r="R4390" s="1" t="s">
        <v>163</v>
      </c>
      <c r="S4390" s="1" t="s">
        <v>5926</v>
      </c>
      <c r="T4390" s="1" t="s">
        <v>12347</v>
      </c>
      <c r="U4390" s="1" t="s">
        <v>27316</v>
      </c>
      <c r="V4390" s="1" t="s">
        <v>49</v>
      </c>
      <c r="W4390" s="1" t="s">
        <v>27317</v>
      </c>
      <c r="X4390" s="1" t="s">
        <v>81</v>
      </c>
      <c r="Y4390" s="1" t="s">
        <v>48</v>
      </c>
      <c r="Z4390" s="1" t="s">
        <v>49</v>
      </c>
      <c r="AA4390" s="1">
        <v>102.2</v>
      </c>
      <c r="AB4390" s="1">
        <v>100.2</v>
      </c>
      <c r="AC4390" s="1">
        <v>99.8</v>
      </c>
      <c r="AD4390" s="1">
        <v>96.6</v>
      </c>
      <c r="AE4390" s="1">
        <v>101.6</v>
      </c>
      <c r="AF4390" s="1">
        <v>98.5</v>
      </c>
      <c r="AG4390" s="1">
        <v>100.6</v>
      </c>
      <c r="AH4390" s="1">
        <v>101</v>
      </c>
      <c r="AI4390" s="1">
        <v>101.6</v>
      </c>
      <c r="AJ4390" s="1">
        <v>97.9</v>
      </c>
      <c r="AK4390" s="2">
        <f t="shared" si="136"/>
        <v>2.3083125578623903E-3</v>
      </c>
      <c r="AL4390" s="2">
        <f t="shared" si="137"/>
        <v>4.6463994666593039E-2</v>
      </c>
    </row>
    <row r="4391" spans="1:38" x14ac:dyDescent="0.2">
      <c r="A4391" s="1" t="s">
        <v>36</v>
      </c>
      <c r="B4391" s="1" t="s">
        <v>37</v>
      </c>
      <c r="C4391" s="1" t="s">
        <v>27318</v>
      </c>
      <c r="D4391" s="1" t="s">
        <v>27319</v>
      </c>
      <c r="E4391" s="1">
        <v>0</v>
      </c>
      <c r="F4391" s="1">
        <v>159.25299999999999</v>
      </c>
      <c r="G4391" s="1">
        <v>53</v>
      </c>
      <c r="H4391" s="1">
        <v>20</v>
      </c>
      <c r="I4391" s="1">
        <v>60</v>
      </c>
      <c r="J4391" s="1">
        <v>20</v>
      </c>
      <c r="K4391" s="1">
        <v>1</v>
      </c>
      <c r="L4391" s="1">
        <v>465</v>
      </c>
      <c r="M4391" s="1">
        <v>53.3</v>
      </c>
      <c r="N4391" s="1">
        <v>6.48</v>
      </c>
      <c r="O4391" s="1">
        <v>1350</v>
      </c>
      <c r="P4391" s="1">
        <v>20</v>
      </c>
      <c r="Q4391" s="1" t="s">
        <v>222</v>
      </c>
      <c r="R4391" s="1" t="s">
        <v>104</v>
      </c>
      <c r="S4391" s="1" t="s">
        <v>5448</v>
      </c>
      <c r="T4391" s="1" t="s">
        <v>27320</v>
      </c>
      <c r="U4391" s="1" t="s">
        <v>27321</v>
      </c>
      <c r="V4391" s="1" t="s">
        <v>27322</v>
      </c>
      <c r="W4391" s="1" t="s">
        <v>27323</v>
      </c>
      <c r="X4391" s="1" t="s">
        <v>421</v>
      </c>
      <c r="Y4391" s="1" t="s">
        <v>6077</v>
      </c>
      <c r="Z4391" s="1" t="s">
        <v>2375</v>
      </c>
      <c r="AA4391" s="1">
        <v>100.9</v>
      </c>
      <c r="AB4391" s="1">
        <v>98</v>
      </c>
      <c r="AC4391" s="1">
        <v>96.6</v>
      </c>
      <c r="AD4391" s="1">
        <v>101.2</v>
      </c>
      <c r="AE4391" s="1">
        <v>100</v>
      </c>
      <c r="AF4391" s="1">
        <v>100.1</v>
      </c>
      <c r="AG4391" s="1">
        <v>100.4</v>
      </c>
      <c r="AH4391" s="1">
        <v>102.1</v>
      </c>
      <c r="AI4391" s="1">
        <v>100.9</v>
      </c>
      <c r="AJ4391" s="1">
        <v>99.8</v>
      </c>
      <c r="AK4391" s="2">
        <f t="shared" si="136"/>
        <v>-1.9043851059663903E-2</v>
      </c>
      <c r="AL4391" s="2">
        <f t="shared" si="137"/>
        <v>0.67492233823178471</v>
      </c>
    </row>
    <row r="4392" spans="1:38" x14ac:dyDescent="0.2">
      <c r="A4392" s="1" t="s">
        <v>36</v>
      </c>
      <c r="B4392" s="1" t="s">
        <v>37</v>
      </c>
      <c r="C4392" s="1" t="s">
        <v>27324</v>
      </c>
      <c r="D4392" s="1" t="s">
        <v>27325</v>
      </c>
      <c r="E4392" s="1">
        <v>0</v>
      </c>
      <c r="F4392" s="1">
        <v>107.376</v>
      </c>
      <c r="G4392" s="1">
        <v>80</v>
      </c>
      <c r="H4392" s="1">
        <v>15</v>
      </c>
      <c r="I4392" s="1">
        <v>72</v>
      </c>
      <c r="J4392" s="1">
        <v>14</v>
      </c>
      <c r="K4392" s="1">
        <v>1</v>
      </c>
      <c r="L4392" s="1">
        <v>201</v>
      </c>
      <c r="M4392" s="1">
        <v>22.9</v>
      </c>
      <c r="N4392" s="1">
        <v>7.02</v>
      </c>
      <c r="O4392" s="1">
        <v>1380</v>
      </c>
      <c r="P4392" s="1">
        <v>15</v>
      </c>
      <c r="Q4392" s="1" t="s">
        <v>850</v>
      </c>
      <c r="R4392" s="1" t="s">
        <v>15253</v>
      </c>
      <c r="S4392" s="1" t="s">
        <v>147</v>
      </c>
      <c r="T4392" s="1" t="s">
        <v>12245</v>
      </c>
      <c r="U4392" s="1" t="s">
        <v>27326</v>
      </c>
      <c r="V4392" s="1" t="s">
        <v>27327</v>
      </c>
      <c r="W4392" s="1" t="s">
        <v>27328</v>
      </c>
      <c r="X4392" s="1" t="s">
        <v>228</v>
      </c>
      <c r="Y4392" s="1" t="s">
        <v>12249</v>
      </c>
      <c r="Z4392" s="1" t="s">
        <v>1928</v>
      </c>
      <c r="AA4392" s="1">
        <v>97.7</v>
      </c>
      <c r="AB4392" s="1">
        <v>98.6</v>
      </c>
      <c r="AC4392" s="1">
        <v>102.4</v>
      </c>
      <c r="AD4392" s="1">
        <v>99.8</v>
      </c>
      <c r="AE4392" s="1">
        <v>99.9</v>
      </c>
      <c r="AF4392" s="1">
        <v>95</v>
      </c>
      <c r="AG4392" s="1">
        <v>100.2</v>
      </c>
      <c r="AH4392" s="1">
        <v>98.8</v>
      </c>
      <c r="AI4392" s="1">
        <v>105.9</v>
      </c>
      <c r="AJ4392" s="1">
        <v>101.7</v>
      </c>
      <c r="AK4392" s="2">
        <f t="shared" si="136"/>
        <v>-9.2332797780366876E-3</v>
      </c>
      <c r="AL4392" s="2">
        <f t="shared" si="137"/>
        <v>0.12410430774219634</v>
      </c>
    </row>
    <row r="4393" spans="1:38" x14ac:dyDescent="0.2">
      <c r="A4393" s="1" t="s">
        <v>36</v>
      </c>
      <c r="B4393" s="1" t="s">
        <v>37</v>
      </c>
      <c r="C4393" s="1" t="s">
        <v>27329</v>
      </c>
      <c r="D4393" s="1" t="s">
        <v>27330</v>
      </c>
      <c r="E4393" s="1">
        <v>0</v>
      </c>
      <c r="F4393" s="1">
        <v>159.35900000000001</v>
      </c>
      <c r="G4393" s="1">
        <v>32</v>
      </c>
      <c r="H4393" s="1">
        <v>24</v>
      </c>
      <c r="I4393" s="1">
        <v>55</v>
      </c>
      <c r="J4393" s="1">
        <v>16</v>
      </c>
      <c r="K4393" s="1">
        <v>1</v>
      </c>
      <c r="L4393" s="1">
        <v>795</v>
      </c>
      <c r="M4393" s="1">
        <v>88.3</v>
      </c>
      <c r="N4393" s="1">
        <v>9.39</v>
      </c>
      <c r="O4393" s="1">
        <v>1350</v>
      </c>
      <c r="P4393" s="1">
        <v>24</v>
      </c>
      <c r="Q4393" s="1" t="s">
        <v>271</v>
      </c>
      <c r="R4393" s="1" t="s">
        <v>425</v>
      </c>
      <c r="S4393" s="1" t="s">
        <v>958</v>
      </c>
      <c r="T4393" s="1" t="s">
        <v>4874</v>
      </c>
      <c r="U4393" s="1" t="s">
        <v>27331</v>
      </c>
      <c r="V4393" s="1" t="s">
        <v>27332</v>
      </c>
      <c r="W4393" s="1" t="s">
        <v>27333</v>
      </c>
      <c r="X4393" s="1" t="s">
        <v>676</v>
      </c>
      <c r="Y4393" s="1" t="s">
        <v>49</v>
      </c>
      <c r="Z4393" s="1" t="s">
        <v>49</v>
      </c>
      <c r="AA4393" s="1">
        <v>97.6</v>
      </c>
      <c r="AB4393" s="1">
        <v>105.5</v>
      </c>
      <c r="AC4393" s="1">
        <v>101</v>
      </c>
      <c r="AD4393" s="1">
        <v>99.1</v>
      </c>
      <c r="AE4393" s="1">
        <v>99.9</v>
      </c>
      <c r="AF4393" s="1">
        <v>97.3</v>
      </c>
      <c r="AG4393" s="1">
        <v>100.7</v>
      </c>
      <c r="AH4393" s="1">
        <v>98.2</v>
      </c>
      <c r="AI4393" s="1">
        <v>100.4</v>
      </c>
      <c r="AJ4393" s="1">
        <v>100.3</v>
      </c>
      <c r="AK4393" s="2">
        <f t="shared" si="136"/>
        <v>1.7889647735392453E-2</v>
      </c>
      <c r="AL4393" s="2">
        <f t="shared" si="137"/>
        <v>0.36286840543674093</v>
      </c>
    </row>
    <row r="4394" spans="1:38" x14ac:dyDescent="0.2">
      <c r="A4394" s="1" t="s">
        <v>36</v>
      </c>
      <c r="B4394" s="1" t="s">
        <v>37</v>
      </c>
      <c r="C4394" s="1" t="s">
        <v>27334</v>
      </c>
      <c r="D4394" s="1" t="s">
        <v>27335</v>
      </c>
      <c r="E4394" s="1">
        <v>0</v>
      </c>
      <c r="F4394" s="1">
        <v>237.65</v>
      </c>
      <c r="G4394" s="1">
        <v>75</v>
      </c>
      <c r="H4394" s="1">
        <v>26</v>
      </c>
      <c r="I4394" s="1">
        <v>88</v>
      </c>
      <c r="J4394" s="1">
        <v>26</v>
      </c>
      <c r="K4394" s="1">
        <v>1</v>
      </c>
      <c r="L4394" s="1">
        <v>425</v>
      </c>
      <c r="M4394" s="1">
        <v>47</v>
      </c>
      <c r="N4394" s="1">
        <v>7.23</v>
      </c>
      <c r="O4394" s="1">
        <v>2307</v>
      </c>
      <c r="P4394" s="1">
        <v>26</v>
      </c>
      <c r="Q4394" s="1" t="s">
        <v>222</v>
      </c>
      <c r="R4394" s="1" t="s">
        <v>344</v>
      </c>
      <c r="S4394" s="1" t="s">
        <v>42</v>
      </c>
      <c r="T4394" s="1" t="s">
        <v>27336</v>
      </c>
      <c r="U4394" s="1" t="s">
        <v>27337</v>
      </c>
      <c r="V4394" s="1" t="s">
        <v>27338</v>
      </c>
      <c r="W4394" s="1" t="s">
        <v>27339</v>
      </c>
      <c r="X4394" s="1" t="s">
        <v>47</v>
      </c>
      <c r="Y4394" s="1" t="s">
        <v>6846</v>
      </c>
      <c r="Z4394" s="1" t="s">
        <v>1153</v>
      </c>
      <c r="AA4394" s="1">
        <v>102.6</v>
      </c>
      <c r="AB4394" s="1">
        <v>98.5</v>
      </c>
      <c r="AC4394" s="1">
        <v>98.8</v>
      </c>
      <c r="AD4394" s="1">
        <v>99.3</v>
      </c>
      <c r="AE4394" s="1">
        <v>99.4</v>
      </c>
      <c r="AF4394" s="1">
        <v>95.9</v>
      </c>
      <c r="AG4394" s="1">
        <v>99.7</v>
      </c>
      <c r="AH4394" s="1">
        <v>99.7</v>
      </c>
      <c r="AI4394" s="1">
        <v>105.7</v>
      </c>
      <c r="AJ4394" s="1">
        <v>100.4</v>
      </c>
      <c r="AK4394" s="2">
        <f t="shared" si="136"/>
        <v>-8.0791133424383491E-3</v>
      </c>
      <c r="AL4394" s="2">
        <f t="shared" si="137"/>
        <v>0.12202347040903963</v>
      </c>
    </row>
    <row r="4395" spans="1:38" x14ac:dyDescent="0.2">
      <c r="A4395" s="1" t="s">
        <v>36</v>
      </c>
      <c r="B4395" s="1" t="s">
        <v>37</v>
      </c>
      <c r="C4395" s="1" t="s">
        <v>27340</v>
      </c>
      <c r="D4395" s="1" t="s">
        <v>27341</v>
      </c>
      <c r="E4395" s="1">
        <v>0</v>
      </c>
      <c r="F4395" s="1">
        <v>188.28399999999999</v>
      </c>
      <c r="G4395" s="1">
        <v>46</v>
      </c>
      <c r="H4395" s="1">
        <v>29</v>
      </c>
      <c r="I4395" s="1">
        <v>57</v>
      </c>
      <c r="J4395" s="1">
        <v>26</v>
      </c>
      <c r="K4395" s="1">
        <v>1</v>
      </c>
      <c r="L4395" s="1">
        <v>770</v>
      </c>
      <c r="M4395" s="1">
        <v>85.2</v>
      </c>
      <c r="N4395" s="1">
        <v>6.93</v>
      </c>
      <c r="O4395" s="1">
        <v>1344</v>
      </c>
      <c r="P4395" s="1">
        <v>29</v>
      </c>
      <c r="Q4395" s="1" t="s">
        <v>361</v>
      </c>
      <c r="R4395" s="1" t="s">
        <v>253</v>
      </c>
      <c r="S4395" s="1" t="s">
        <v>482</v>
      </c>
      <c r="T4395" s="1" t="s">
        <v>27342</v>
      </c>
      <c r="U4395" s="1" t="s">
        <v>27343</v>
      </c>
      <c r="V4395" s="1" t="s">
        <v>27344</v>
      </c>
      <c r="W4395" s="1" t="s">
        <v>27345</v>
      </c>
      <c r="X4395" s="1" t="s">
        <v>159</v>
      </c>
      <c r="Y4395" s="1" t="s">
        <v>27346</v>
      </c>
      <c r="Z4395" s="1" t="s">
        <v>27347</v>
      </c>
      <c r="AA4395" s="1">
        <v>99.6</v>
      </c>
      <c r="AB4395" s="1">
        <v>103.6</v>
      </c>
      <c r="AC4395" s="1">
        <v>99.5</v>
      </c>
      <c r="AD4395" s="1">
        <v>98.1</v>
      </c>
      <c r="AE4395" s="1">
        <v>98.8</v>
      </c>
      <c r="AF4395" s="1">
        <v>101.1</v>
      </c>
      <c r="AG4395" s="1">
        <v>99.9</v>
      </c>
      <c r="AH4395" s="1">
        <v>99.8</v>
      </c>
      <c r="AI4395" s="1">
        <v>99.9</v>
      </c>
      <c r="AJ4395" s="1">
        <v>99.7</v>
      </c>
      <c r="AK4395" s="2">
        <f t="shared" si="136"/>
        <v>-2.3083125578626375E-3</v>
      </c>
      <c r="AL4395" s="2">
        <f t="shared" si="137"/>
        <v>5.7509835280860747E-2</v>
      </c>
    </row>
    <row r="4396" spans="1:38" x14ac:dyDescent="0.2">
      <c r="A4396" s="1" t="s">
        <v>36</v>
      </c>
      <c r="B4396" s="1" t="s">
        <v>37</v>
      </c>
      <c r="C4396" s="1" t="s">
        <v>27348</v>
      </c>
      <c r="D4396" s="1" t="s">
        <v>27349</v>
      </c>
      <c r="E4396" s="1">
        <v>0</v>
      </c>
      <c r="F4396" s="1">
        <v>41.604999999999997</v>
      </c>
      <c r="G4396" s="1">
        <v>26</v>
      </c>
      <c r="H4396" s="1">
        <v>7</v>
      </c>
      <c r="I4396" s="1">
        <v>16</v>
      </c>
      <c r="J4396" s="1">
        <v>7</v>
      </c>
      <c r="K4396" s="1">
        <v>1</v>
      </c>
      <c r="L4396" s="1">
        <v>368</v>
      </c>
      <c r="M4396" s="1">
        <v>41.8</v>
      </c>
      <c r="N4396" s="1">
        <v>8.6300000000000008</v>
      </c>
      <c r="O4396" s="1">
        <v>312</v>
      </c>
      <c r="P4396" s="1">
        <v>7</v>
      </c>
      <c r="Q4396" s="1" t="s">
        <v>252</v>
      </c>
      <c r="R4396" s="1" t="s">
        <v>2478</v>
      </c>
      <c r="S4396" s="1" t="s">
        <v>507</v>
      </c>
      <c r="T4396" s="1" t="s">
        <v>27350</v>
      </c>
      <c r="U4396" s="1" t="s">
        <v>27351</v>
      </c>
      <c r="V4396" s="1" t="s">
        <v>27352</v>
      </c>
      <c r="W4396" s="1" t="s">
        <v>27353</v>
      </c>
      <c r="X4396" s="1" t="s">
        <v>159</v>
      </c>
      <c r="Y4396" s="1" t="s">
        <v>49</v>
      </c>
      <c r="Z4396" s="1" t="s">
        <v>49</v>
      </c>
      <c r="AA4396" s="1">
        <v>100.2</v>
      </c>
      <c r="AB4396" s="1">
        <v>100.9</v>
      </c>
      <c r="AC4396" s="1">
        <v>96.9</v>
      </c>
      <c r="AD4396" s="1">
        <v>101.3</v>
      </c>
      <c r="AE4396" s="1">
        <v>100.5</v>
      </c>
      <c r="AF4396" s="1">
        <v>98.3</v>
      </c>
      <c r="AG4396" s="1">
        <v>100.9</v>
      </c>
      <c r="AH4396" s="1">
        <v>98.4</v>
      </c>
      <c r="AI4396" s="1">
        <v>101.7</v>
      </c>
      <c r="AJ4396" s="1">
        <v>100.9</v>
      </c>
      <c r="AK4396" s="2">
        <f t="shared" si="136"/>
        <v>-1.1541560942661976E-3</v>
      </c>
      <c r="AL4396" s="2">
        <f t="shared" si="137"/>
        <v>2.6167596036605182E-2</v>
      </c>
    </row>
    <row r="4397" spans="1:38" x14ac:dyDescent="0.2">
      <c r="A4397" s="1" t="s">
        <v>36</v>
      </c>
      <c r="B4397" s="1" t="s">
        <v>37</v>
      </c>
      <c r="C4397" s="1" t="s">
        <v>27354</v>
      </c>
      <c r="D4397" s="1" t="s">
        <v>27355</v>
      </c>
      <c r="E4397" s="1">
        <v>0</v>
      </c>
      <c r="F4397" s="1">
        <v>74.533000000000001</v>
      </c>
      <c r="G4397" s="1">
        <v>28</v>
      </c>
      <c r="H4397" s="1">
        <v>6</v>
      </c>
      <c r="I4397" s="1">
        <v>26</v>
      </c>
      <c r="J4397" s="1">
        <v>6</v>
      </c>
      <c r="K4397" s="1">
        <v>1</v>
      </c>
      <c r="L4397" s="1">
        <v>269</v>
      </c>
      <c r="M4397" s="1">
        <v>30.4</v>
      </c>
      <c r="N4397" s="1">
        <v>7.78</v>
      </c>
      <c r="O4397" s="1">
        <v>663</v>
      </c>
      <c r="P4397" s="1">
        <v>6</v>
      </c>
      <c r="Q4397" s="1" t="s">
        <v>252</v>
      </c>
      <c r="R4397" s="1" t="s">
        <v>458</v>
      </c>
      <c r="S4397" s="1" t="s">
        <v>131</v>
      </c>
      <c r="T4397" s="1" t="s">
        <v>27356</v>
      </c>
      <c r="U4397" s="1" t="s">
        <v>27357</v>
      </c>
      <c r="V4397" s="1" t="s">
        <v>27358</v>
      </c>
      <c r="W4397" s="1" t="s">
        <v>27359</v>
      </c>
      <c r="X4397" s="1" t="s">
        <v>144</v>
      </c>
      <c r="Y4397" s="1" t="s">
        <v>49</v>
      </c>
      <c r="Z4397" s="1" t="s">
        <v>49</v>
      </c>
      <c r="AA4397" s="1">
        <v>97.1</v>
      </c>
      <c r="AB4397" s="1">
        <v>99.5</v>
      </c>
      <c r="AC4397" s="1">
        <v>105</v>
      </c>
      <c r="AD4397" s="1">
        <v>98.9</v>
      </c>
      <c r="AE4397" s="1">
        <v>101.4</v>
      </c>
      <c r="AF4397" s="1">
        <v>89.2</v>
      </c>
      <c r="AG4397" s="1">
        <v>99.9</v>
      </c>
      <c r="AH4397" s="1">
        <v>98.6</v>
      </c>
      <c r="AI4397" s="1">
        <v>110.5</v>
      </c>
      <c r="AJ4397" s="1">
        <v>100</v>
      </c>
      <c r="AK4397" s="2">
        <f t="shared" si="136"/>
        <v>1.0674924518672014E-2</v>
      </c>
      <c r="AL4397" s="2">
        <f t="shared" si="137"/>
        <v>7.3768877402680233E-2</v>
      </c>
    </row>
    <row r="4398" spans="1:38" x14ac:dyDescent="0.2">
      <c r="A4398" s="1" t="s">
        <v>36</v>
      </c>
      <c r="B4398" s="1" t="s">
        <v>37</v>
      </c>
      <c r="C4398" s="1" t="s">
        <v>27360</v>
      </c>
      <c r="D4398" s="1" t="s">
        <v>27361</v>
      </c>
      <c r="E4398" s="1">
        <v>0</v>
      </c>
      <c r="F4398" s="1">
        <v>59.18</v>
      </c>
      <c r="G4398" s="1">
        <v>26</v>
      </c>
      <c r="H4398" s="1">
        <v>10</v>
      </c>
      <c r="I4398" s="1">
        <v>15</v>
      </c>
      <c r="J4398" s="1">
        <v>10</v>
      </c>
      <c r="K4398" s="1">
        <v>1</v>
      </c>
      <c r="L4398" s="1">
        <v>452</v>
      </c>
      <c r="M4398" s="1">
        <v>49.6</v>
      </c>
      <c r="N4398" s="1">
        <v>5.3</v>
      </c>
      <c r="O4398" s="1">
        <v>335</v>
      </c>
      <c r="P4398" s="1">
        <v>10</v>
      </c>
      <c r="Q4398" s="1" t="s">
        <v>11448</v>
      </c>
      <c r="R4398" s="1" t="s">
        <v>2287</v>
      </c>
      <c r="S4398" s="1" t="s">
        <v>1075</v>
      </c>
      <c r="T4398" s="1" t="s">
        <v>22978</v>
      </c>
      <c r="U4398" s="1" t="s">
        <v>27362</v>
      </c>
      <c r="V4398" s="1" t="s">
        <v>27363</v>
      </c>
      <c r="W4398" s="1" t="s">
        <v>27364</v>
      </c>
      <c r="X4398" s="1" t="s">
        <v>268</v>
      </c>
      <c r="Y4398" s="1" t="s">
        <v>49</v>
      </c>
      <c r="Z4398" s="1" t="s">
        <v>49</v>
      </c>
      <c r="AA4398" s="1">
        <v>99.8</v>
      </c>
      <c r="AB4398" s="1">
        <v>98.5</v>
      </c>
      <c r="AC4398" s="1">
        <v>102.6</v>
      </c>
      <c r="AD4398" s="1">
        <v>100.6</v>
      </c>
      <c r="AE4398" s="1">
        <v>99.5</v>
      </c>
      <c r="AF4398" s="1">
        <v>100.5</v>
      </c>
      <c r="AG4398" s="1">
        <v>100.2</v>
      </c>
      <c r="AH4398" s="1">
        <v>99.5</v>
      </c>
      <c r="AI4398" s="1">
        <v>98.6</v>
      </c>
      <c r="AJ4398" s="1">
        <v>100.2</v>
      </c>
      <c r="AK4398" s="2">
        <f t="shared" si="136"/>
        <v>5.7707878579478771E-3</v>
      </c>
      <c r="AL4398" s="2">
        <f t="shared" si="137"/>
        <v>0.20996878979912248</v>
      </c>
    </row>
    <row r="4399" spans="1:38" x14ac:dyDescent="0.2">
      <c r="A4399" s="1" t="s">
        <v>36</v>
      </c>
      <c r="B4399" s="1" t="s">
        <v>37</v>
      </c>
      <c r="C4399" s="1" t="s">
        <v>27365</v>
      </c>
      <c r="D4399" s="1" t="s">
        <v>27366</v>
      </c>
      <c r="E4399" s="1">
        <v>0</v>
      </c>
      <c r="F4399" s="1">
        <v>102.196</v>
      </c>
      <c r="G4399" s="1">
        <v>26</v>
      </c>
      <c r="H4399" s="1">
        <v>21</v>
      </c>
      <c r="I4399" s="1">
        <v>26</v>
      </c>
      <c r="J4399" s="1">
        <v>21</v>
      </c>
      <c r="K4399" s="1">
        <v>1</v>
      </c>
      <c r="L4399" s="1">
        <v>905</v>
      </c>
      <c r="M4399" s="1">
        <v>103.2</v>
      </c>
      <c r="N4399" s="1">
        <v>6.77</v>
      </c>
      <c r="O4399" s="1">
        <v>538</v>
      </c>
      <c r="P4399" s="1">
        <v>21</v>
      </c>
      <c r="Q4399" s="1" t="s">
        <v>351</v>
      </c>
      <c r="R4399" s="1" t="s">
        <v>425</v>
      </c>
      <c r="S4399" s="1" t="s">
        <v>353</v>
      </c>
      <c r="T4399" s="1" t="s">
        <v>15277</v>
      </c>
      <c r="U4399" s="1" t="s">
        <v>27367</v>
      </c>
      <c r="V4399" s="1" t="s">
        <v>27368</v>
      </c>
      <c r="W4399" s="1" t="s">
        <v>27369</v>
      </c>
      <c r="X4399" s="1" t="s">
        <v>59</v>
      </c>
      <c r="Y4399" s="1" t="s">
        <v>49</v>
      </c>
      <c r="Z4399" s="1" t="s">
        <v>49</v>
      </c>
      <c r="AA4399" s="1">
        <v>95.3</v>
      </c>
      <c r="AB4399" s="1">
        <v>103.9</v>
      </c>
      <c r="AC4399" s="1">
        <v>103.4</v>
      </c>
      <c r="AD4399" s="1">
        <v>99.1</v>
      </c>
      <c r="AE4399" s="1">
        <v>99.9</v>
      </c>
      <c r="AF4399" s="1">
        <v>95.1</v>
      </c>
      <c r="AG4399" s="1">
        <v>96.9</v>
      </c>
      <c r="AH4399" s="1">
        <v>100.3</v>
      </c>
      <c r="AI4399" s="1">
        <v>105.4</v>
      </c>
      <c r="AJ4399" s="1">
        <v>100.6</v>
      </c>
      <c r="AK4399" s="2">
        <f t="shared" si="136"/>
        <v>9.5227741185063171E-3</v>
      </c>
      <c r="AL4399" s="2">
        <f t="shared" si="137"/>
        <v>0.10389908666806787</v>
      </c>
    </row>
    <row r="4400" spans="1:38" x14ac:dyDescent="0.2">
      <c r="A4400" s="1" t="s">
        <v>36</v>
      </c>
      <c r="B4400" s="1" t="s">
        <v>37</v>
      </c>
      <c r="C4400" s="1" t="s">
        <v>27370</v>
      </c>
      <c r="D4400" s="1" t="s">
        <v>27371</v>
      </c>
      <c r="E4400" s="1">
        <v>0</v>
      </c>
      <c r="F4400" s="1">
        <v>48.607999999999997</v>
      </c>
      <c r="G4400" s="1">
        <v>31</v>
      </c>
      <c r="H4400" s="1">
        <v>11</v>
      </c>
      <c r="I4400" s="1">
        <v>13</v>
      </c>
      <c r="J4400" s="1">
        <v>11</v>
      </c>
      <c r="K4400" s="1">
        <v>1</v>
      </c>
      <c r="L4400" s="1">
        <v>435</v>
      </c>
      <c r="M4400" s="1">
        <v>49.8</v>
      </c>
      <c r="N4400" s="1">
        <v>6.6</v>
      </c>
      <c r="O4400" s="1">
        <v>234</v>
      </c>
      <c r="P4400" s="1">
        <v>11</v>
      </c>
      <c r="Q4400" s="1" t="s">
        <v>773</v>
      </c>
      <c r="R4400" s="1" t="s">
        <v>2908</v>
      </c>
      <c r="S4400" s="1" t="s">
        <v>3895</v>
      </c>
      <c r="T4400" s="1" t="s">
        <v>27372</v>
      </c>
      <c r="U4400" s="1" t="s">
        <v>27373</v>
      </c>
      <c r="V4400" s="1" t="s">
        <v>49</v>
      </c>
      <c r="W4400" s="1" t="s">
        <v>27374</v>
      </c>
      <c r="X4400" s="1" t="s">
        <v>213</v>
      </c>
      <c r="Y4400" s="1" t="s">
        <v>1250</v>
      </c>
      <c r="Z4400" s="1" t="s">
        <v>1250</v>
      </c>
      <c r="AA4400" s="1">
        <v>104</v>
      </c>
      <c r="AB4400" s="1">
        <v>100.5</v>
      </c>
      <c r="AC4400" s="1">
        <v>99.7</v>
      </c>
      <c r="AD4400" s="1">
        <v>100.2</v>
      </c>
      <c r="AE4400" s="1">
        <v>100.9</v>
      </c>
      <c r="AF4400" s="1">
        <v>100.9</v>
      </c>
      <c r="AG4400" s="1">
        <v>101.1</v>
      </c>
      <c r="AH4400" s="1">
        <v>102.2</v>
      </c>
      <c r="AI4400" s="1">
        <v>93.1</v>
      </c>
      <c r="AJ4400" s="1">
        <v>97.5</v>
      </c>
      <c r="AK4400" s="2">
        <f t="shared" si="136"/>
        <v>3.0294679641583101E-2</v>
      </c>
      <c r="AL4400" s="2">
        <f t="shared" si="137"/>
        <v>0.54667984940218151</v>
      </c>
    </row>
    <row r="4401" spans="1:38" x14ac:dyDescent="0.2">
      <c r="A4401" s="1" t="s">
        <v>50</v>
      </c>
      <c r="B4401" s="1" t="s">
        <v>37</v>
      </c>
      <c r="C4401" s="1" t="s">
        <v>27375</v>
      </c>
      <c r="D4401" s="1" t="s">
        <v>27376</v>
      </c>
      <c r="E4401" s="1">
        <v>0.155</v>
      </c>
      <c r="F4401" s="1">
        <v>1.33</v>
      </c>
      <c r="G4401" s="1">
        <v>1</v>
      </c>
      <c r="H4401" s="1">
        <v>1</v>
      </c>
      <c r="I4401" s="1">
        <v>1</v>
      </c>
      <c r="J4401" s="1">
        <v>1</v>
      </c>
      <c r="K4401" s="1">
        <v>1</v>
      </c>
      <c r="L4401" s="1">
        <v>1086</v>
      </c>
      <c r="M4401" s="1">
        <v>123.8</v>
      </c>
      <c r="N4401" s="1">
        <v>6.93</v>
      </c>
      <c r="O4401" s="1">
        <v>0</v>
      </c>
      <c r="P4401" s="1">
        <v>1</v>
      </c>
      <c r="Q4401" s="1" t="s">
        <v>49</v>
      </c>
      <c r="R4401" s="1" t="s">
        <v>49</v>
      </c>
      <c r="S4401" s="1" t="s">
        <v>131</v>
      </c>
      <c r="T4401" s="1" t="s">
        <v>27377</v>
      </c>
      <c r="U4401" s="1" t="s">
        <v>27378</v>
      </c>
      <c r="V4401" s="1" t="s">
        <v>27379</v>
      </c>
      <c r="W4401" s="1" t="s">
        <v>27380</v>
      </c>
      <c r="X4401" s="1" t="s">
        <v>676</v>
      </c>
      <c r="Y4401" s="1" t="s">
        <v>49</v>
      </c>
      <c r="Z4401" s="1" t="s">
        <v>49</v>
      </c>
      <c r="AA4401" s="1">
        <v>100.4</v>
      </c>
      <c r="AB4401" s="1">
        <v>98.3</v>
      </c>
      <c r="AC4401" s="1">
        <v>101.8</v>
      </c>
      <c r="AD4401" s="1">
        <v>103</v>
      </c>
      <c r="AE4401" s="1">
        <v>98.6</v>
      </c>
      <c r="AF4401" s="1">
        <v>101.3</v>
      </c>
      <c r="AG4401" s="1">
        <v>100.8</v>
      </c>
      <c r="AH4401" s="1">
        <v>91.8</v>
      </c>
      <c r="AI4401" s="1">
        <v>109.3</v>
      </c>
      <c r="AJ4401" s="1">
        <v>94.6</v>
      </c>
      <c r="AK4401" s="2">
        <f t="shared" si="136"/>
        <v>1.2408494686828668E-2</v>
      </c>
      <c r="AL4401" s="2">
        <f t="shared" si="137"/>
        <v>0.10080632610704922</v>
      </c>
    </row>
    <row r="4402" spans="1:38" x14ac:dyDescent="0.2">
      <c r="A4402" s="1" t="s">
        <v>36</v>
      </c>
      <c r="B4402" s="1" t="s">
        <v>37</v>
      </c>
      <c r="C4402" s="1" t="s">
        <v>27381</v>
      </c>
      <c r="D4402" s="1" t="s">
        <v>27382</v>
      </c>
      <c r="E4402" s="1">
        <v>0</v>
      </c>
      <c r="F4402" s="1">
        <v>146.77000000000001</v>
      </c>
      <c r="G4402" s="1">
        <v>43</v>
      </c>
      <c r="H4402" s="1">
        <v>20</v>
      </c>
      <c r="I4402" s="1">
        <v>71</v>
      </c>
      <c r="J4402" s="1">
        <v>19</v>
      </c>
      <c r="K4402" s="1">
        <v>1</v>
      </c>
      <c r="L4402" s="1">
        <v>429</v>
      </c>
      <c r="M4402" s="1">
        <v>48.9</v>
      </c>
      <c r="N4402" s="1">
        <v>5.52</v>
      </c>
      <c r="O4402" s="1">
        <v>1625</v>
      </c>
      <c r="P4402" s="1">
        <v>20</v>
      </c>
      <c r="Q4402" s="1" t="s">
        <v>103</v>
      </c>
      <c r="R4402" s="1" t="s">
        <v>253</v>
      </c>
      <c r="S4402" s="1" t="s">
        <v>15637</v>
      </c>
      <c r="T4402" s="1" t="s">
        <v>27383</v>
      </c>
      <c r="U4402" s="1" t="s">
        <v>27384</v>
      </c>
      <c r="V4402" s="1" t="s">
        <v>27385</v>
      </c>
      <c r="W4402" s="1" t="s">
        <v>27386</v>
      </c>
      <c r="X4402" s="1" t="s">
        <v>13362</v>
      </c>
      <c r="Y4402" s="1" t="s">
        <v>613</v>
      </c>
      <c r="Z4402" s="1" t="s">
        <v>614</v>
      </c>
      <c r="AA4402" s="1">
        <v>99.2</v>
      </c>
      <c r="AB4402" s="1">
        <v>100.9</v>
      </c>
      <c r="AC4402" s="1">
        <v>99.1</v>
      </c>
      <c r="AD4402" s="1">
        <v>99.5</v>
      </c>
      <c r="AE4402" s="1">
        <v>99.5</v>
      </c>
      <c r="AF4402" s="1">
        <v>99.9</v>
      </c>
      <c r="AG4402" s="1">
        <v>101.2</v>
      </c>
      <c r="AH4402" s="1">
        <v>101.8</v>
      </c>
      <c r="AI4402" s="1">
        <v>99.3</v>
      </c>
      <c r="AJ4402" s="1">
        <v>99.6</v>
      </c>
      <c r="AK4402" s="2">
        <f t="shared" si="136"/>
        <v>-1.0387449168336116E-2</v>
      </c>
      <c r="AL4402" s="2">
        <f t="shared" si="137"/>
        <v>0.59847539280369599</v>
      </c>
    </row>
    <row r="4403" spans="1:38" x14ac:dyDescent="0.2">
      <c r="A4403" s="1" t="s">
        <v>36</v>
      </c>
      <c r="B4403" s="1" t="s">
        <v>37</v>
      </c>
      <c r="C4403" s="1" t="s">
        <v>27387</v>
      </c>
      <c r="D4403" s="1" t="s">
        <v>27388</v>
      </c>
      <c r="E4403" s="1">
        <v>0</v>
      </c>
      <c r="F4403" s="1">
        <v>29.501999999999999</v>
      </c>
      <c r="G4403" s="1">
        <v>17</v>
      </c>
      <c r="H4403" s="1">
        <v>6</v>
      </c>
      <c r="I4403" s="1">
        <v>6</v>
      </c>
      <c r="J4403" s="1">
        <v>6</v>
      </c>
      <c r="K4403" s="1">
        <v>1</v>
      </c>
      <c r="L4403" s="1">
        <v>420</v>
      </c>
      <c r="M4403" s="1">
        <v>43.8</v>
      </c>
      <c r="N4403" s="1">
        <v>8.1</v>
      </c>
      <c r="O4403" s="1">
        <v>155</v>
      </c>
      <c r="P4403" s="1">
        <v>6</v>
      </c>
      <c r="Q4403" s="1" t="s">
        <v>222</v>
      </c>
      <c r="R4403" s="1" t="s">
        <v>7648</v>
      </c>
      <c r="S4403" s="1" t="s">
        <v>5448</v>
      </c>
      <c r="T4403" s="1" t="s">
        <v>27389</v>
      </c>
      <c r="U4403" s="1" t="s">
        <v>27390</v>
      </c>
      <c r="V4403" s="1" t="s">
        <v>27391</v>
      </c>
      <c r="W4403" s="1" t="s">
        <v>27392</v>
      </c>
      <c r="X4403" s="1" t="s">
        <v>59</v>
      </c>
      <c r="Y4403" s="1" t="s">
        <v>11849</v>
      </c>
      <c r="Z4403" s="1" t="s">
        <v>49</v>
      </c>
      <c r="AA4403" s="1">
        <v>95.8</v>
      </c>
      <c r="AB4403" s="1">
        <v>109.8</v>
      </c>
      <c r="AC4403" s="1">
        <v>94.9</v>
      </c>
      <c r="AD4403" s="1">
        <v>103</v>
      </c>
      <c r="AE4403" s="1">
        <v>99</v>
      </c>
      <c r="AF4403" s="1">
        <v>98.5</v>
      </c>
      <c r="AG4403" s="1">
        <v>99.4</v>
      </c>
      <c r="AH4403" s="1">
        <v>97.1</v>
      </c>
      <c r="AI4403" s="1">
        <v>100.9</v>
      </c>
      <c r="AJ4403" s="1">
        <v>101.6</v>
      </c>
      <c r="AK4403" s="2">
        <f t="shared" si="136"/>
        <v>1.4427070635279839E-2</v>
      </c>
      <c r="AL4403" s="2">
        <f t="shared" si="137"/>
        <v>0.13426834499706453</v>
      </c>
    </row>
    <row r="4404" spans="1:38" x14ac:dyDescent="0.2">
      <c r="A4404" s="1" t="s">
        <v>36</v>
      </c>
      <c r="B4404" s="1" t="s">
        <v>37</v>
      </c>
      <c r="C4404" s="1" t="s">
        <v>27393</v>
      </c>
      <c r="D4404" s="1" t="s">
        <v>27394</v>
      </c>
      <c r="E4404" s="1">
        <v>0</v>
      </c>
      <c r="F4404" s="1">
        <v>918.51499999999999</v>
      </c>
      <c r="G4404" s="1">
        <v>37</v>
      </c>
      <c r="H4404" s="1">
        <v>123</v>
      </c>
      <c r="I4404" s="1">
        <v>259</v>
      </c>
      <c r="J4404" s="1">
        <v>123</v>
      </c>
      <c r="K4404" s="1">
        <v>1</v>
      </c>
      <c r="L4404" s="1">
        <v>4377</v>
      </c>
      <c r="M4404" s="1">
        <v>482.3</v>
      </c>
      <c r="N4404" s="1">
        <v>5.22</v>
      </c>
      <c r="O4404" s="1">
        <v>6218</v>
      </c>
      <c r="P4404" s="1">
        <v>123</v>
      </c>
      <c r="Q4404" s="1" t="s">
        <v>9669</v>
      </c>
      <c r="R4404" s="1" t="s">
        <v>241</v>
      </c>
      <c r="S4404" s="1" t="s">
        <v>18759</v>
      </c>
      <c r="T4404" s="1" t="s">
        <v>27395</v>
      </c>
      <c r="U4404" s="1" t="s">
        <v>27396</v>
      </c>
      <c r="V4404" s="1" t="s">
        <v>27397</v>
      </c>
      <c r="W4404" s="1" t="s">
        <v>27398</v>
      </c>
      <c r="X4404" s="1" t="s">
        <v>204</v>
      </c>
      <c r="Y4404" s="1" t="s">
        <v>738</v>
      </c>
      <c r="Z4404" s="1" t="s">
        <v>49</v>
      </c>
      <c r="AA4404" s="1">
        <v>99.8</v>
      </c>
      <c r="AB4404" s="1">
        <v>99.1</v>
      </c>
      <c r="AC4404" s="1">
        <v>99.1</v>
      </c>
      <c r="AD4404" s="1">
        <v>99.5</v>
      </c>
      <c r="AE4404" s="1">
        <v>100.3</v>
      </c>
      <c r="AF4404" s="1">
        <v>99.2</v>
      </c>
      <c r="AG4404" s="1">
        <v>99.3</v>
      </c>
      <c r="AH4404" s="1">
        <v>99.9</v>
      </c>
      <c r="AI4404" s="1">
        <v>103.1</v>
      </c>
      <c r="AJ4404" s="1">
        <v>100.6</v>
      </c>
      <c r="AK4404" s="2">
        <f t="shared" si="136"/>
        <v>-1.2408494686828465E-2</v>
      </c>
      <c r="AL4404" s="2">
        <f t="shared" si="137"/>
        <v>0.54537687634157095</v>
      </c>
    </row>
    <row r="4405" spans="1:38" x14ac:dyDescent="0.2">
      <c r="A4405" s="1" t="s">
        <v>60</v>
      </c>
      <c r="B4405" s="1" t="s">
        <v>37</v>
      </c>
      <c r="C4405" s="1" t="s">
        <v>27399</v>
      </c>
      <c r="D4405" s="1" t="s">
        <v>27400</v>
      </c>
      <c r="E4405" s="1">
        <v>2.3E-2</v>
      </c>
      <c r="F4405" s="1">
        <v>3.8119999999999998</v>
      </c>
      <c r="G4405" s="1">
        <v>10</v>
      </c>
      <c r="H4405" s="1">
        <v>2</v>
      </c>
      <c r="I4405" s="1">
        <v>2</v>
      </c>
      <c r="J4405" s="1">
        <v>2</v>
      </c>
      <c r="K4405" s="1">
        <v>1</v>
      </c>
      <c r="L4405" s="1">
        <v>216</v>
      </c>
      <c r="M4405" s="1">
        <v>24.6</v>
      </c>
      <c r="N4405" s="1">
        <v>5.64</v>
      </c>
      <c r="O4405" s="1">
        <v>0</v>
      </c>
      <c r="P4405" s="1">
        <v>2</v>
      </c>
      <c r="Q4405" s="1" t="s">
        <v>222</v>
      </c>
      <c r="R4405" s="1" t="s">
        <v>104</v>
      </c>
      <c r="S4405" s="1" t="s">
        <v>49</v>
      </c>
      <c r="T4405" s="1" t="s">
        <v>939</v>
      </c>
      <c r="U4405" s="1" t="s">
        <v>27401</v>
      </c>
      <c r="V4405" s="1" t="s">
        <v>27402</v>
      </c>
      <c r="W4405" s="1" t="s">
        <v>27403</v>
      </c>
      <c r="X4405" s="1" t="s">
        <v>194</v>
      </c>
      <c r="Y4405" s="1" t="s">
        <v>49</v>
      </c>
      <c r="Z4405" s="1" t="s">
        <v>49</v>
      </c>
      <c r="AA4405" s="1">
        <v>82.9</v>
      </c>
      <c r="AB4405" s="1">
        <v>110.9</v>
      </c>
      <c r="AC4405" s="1">
        <v>114.4</v>
      </c>
      <c r="AD4405" s="1">
        <v>97.3</v>
      </c>
      <c r="AE4405" s="1">
        <v>98</v>
      </c>
      <c r="AF4405" s="1">
        <v>90.6</v>
      </c>
      <c r="AG4405" s="1">
        <v>88.9</v>
      </c>
      <c r="AH4405" s="1">
        <v>104.9</v>
      </c>
      <c r="AI4405" s="1">
        <v>113.7</v>
      </c>
      <c r="AJ4405" s="1">
        <v>98.4</v>
      </c>
      <c r="AK4405" s="2">
        <f t="shared" si="136"/>
        <v>2.0198060478411051E-2</v>
      </c>
      <c r="AL4405" s="2">
        <f t="shared" si="137"/>
        <v>6.9734227492021475E-2</v>
      </c>
    </row>
    <row r="4406" spans="1:38" x14ac:dyDescent="0.2">
      <c r="A4406" s="1" t="s">
        <v>36</v>
      </c>
      <c r="B4406" s="1" t="s">
        <v>37</v>
      </c>
      <c r="C4406" s="1" t="s">
        <v>27404</v>
      </c>
      <c r="D4406" s="1" t="s">
        <v>27405</v>
      </c>
      <c r="E4406" s="1">
        <v>0</v>
      </c>
      <c r="F4406" s="1">
        <v>253.50899999999999</v>
      </c>
      <c r="G4406" s="1">
        <v>26</v>
      </c>
      <c r="H4406" s="1">
        <v>38</v>
      </c>
      <c r="I4406" s="1">
        <v>75</v>
      </c>
      <c r="J4406" s="1">
        <v>38</v>
      </c>
      <c r="K4406" s="1">
        <v>1</v>
      </c>
      <c r="L4406" s="1">
        <v>1842</v>
      </c>
      <c r="M4406" s="1">
        <v>206.1</v>
      </c>
      <c r="N4406" s="1">
        <v>5.87</v>
      </c>
      <c r="O4406" s="1">
        <v>1638</v>
      </c>
      <c r="P4406" s="1">
        <v>38</v>
      </c>
      <c r="Q4406" s="1" t="s">
        <v>27406</v>
      </c>
      <c r="R4406" s="1" t="s">
        <v>516</v>
      </c>
      <c r="S4406" s="1" t="s">
        <v>1104</v>
      </c>
      <c r="T4406" s="1" t="s">
        <v>15348</v>
      </c>
      <c r="U4406" s="1" t="s">
        <v>27407</v>
      </c>
      <c r="V4406" s="1" t="s">
        <v>27408</v>
      </c>
      <c r="W4406" s="1" t="s">
        <v>27409</v>
      </c>
      <c r="X4406" s="1" t="s">
        <v>81</v>
      </c>
      <c r="Y4406" s="1" t="s">
        <v>390</v>
      </c>
      <c r="Z4406" s="1" t="s">
        <v>49</v>
      </c>
      <c r="AA4406" s="1">
        <v>101.4</v>
      </c>
      <c r="AB4406" s="1">
        <v>98.6</v>
      </c>
      <c r="AC4406" s="1">
        <v>100.6</v>
      </c>
      <c r="AD4406" s="1">
        <v>100.5</v>
      </c>
      <c r="AE4406" s="1">
        <v>101.4</v>
      </c>
      <c r="AF4406" s="1">
        <v>96.2</v>
      </c>
      <c r="AG4406" s="1">
        <v>101</v>
      </c>
      <c r="AH4406" s="1">
        <v>96.7</v>
      </c>
      <c r="AI4406" s="1">
        <v>101.9</v>
      </c>
      <c r="AJ4406" s="1">
        <v>101.6</v>
      </c>
      <c r="AK4406" s="2">
        <f t="shared" si="136"/>
        <v>1.4717088736746944E-2</v>
      </c>
      <c r="AL4406" s="2">
        <f t="shared" si="137"/>
        <v>0.32678678881185624</v>
      </c>
    </row>
    <row r="4407" spans="1:38" x14ac:dyDescent="0.2">
      <c r="A4407" s="1" t="s">
        <v>36</v>
      </c>
      <c r="B4407" s="1" t="s">
        <v>37</v>
      </c>
      <c r="C4407" s="1" t="s">
        <v>27410</v>
      </c>
      <c r="D4407" s="1" t="s">
        <v>27411</v>
      </c>
      <c r="E4407" s="1">
        <v>0</v>
      </c>
      <c r="F4407" s="1">
        <v>1010.885</v>
      </c>
      <c r="G4407" s="1">
        <v>84</v>
      </c>
      <c r="H4407" s="1">
        <v>63</v>
      </c>
      <c r="I4407" s="1">
        <v>562</v>
      </c>
      <c r="J4407" s="1">
        <v>63</v>
      </c>
      <c r="K4407" s="1">
        <v>1</v>
      </c>
      <c r="L4407" s="1">
        <v>1058</v>
      </c>
      <c r="M4407" s="1">
        <v>117.7</v>
      </c>
      <c r="N4407" s="1">
        <v>5.66</v>
      </c>
      <c r="O4407" s="1">
        <v>15607</v>
      </c>
      <c r="P4407" s="1">
        <v>63</v>
      </c>
      <c r="Q4407" s="1" t="s">
        <v>850</v>
      </c>
      <c r="R4407" s="1" t="s">
        <v>7577</v>
      </c>
      <c r="S4407" s="1" t="s">
        <v>3317</v>
      </c>
      <c r="T4407" s="1" t="s">
        <v>27412</v>
      </c>
      <c r="U4407" s="1" t="s">
        <v>27413</v>
      </c>
      <c r="V4407" s="1" t="s">
        <v>27414</v>
      </c>
      <c r="W4407" s="1" t="s">
        <v>27415</v>
      </c>
      <c r="X4407" s="1" t="s">
        <v>204</v>
      </c>
      <c r="Y4407" s="1" t="s">
        <v>3936</v>
      </c>
      <c r="Z4407" s="1" t="s">
        <v>27416</v>
      </c>
      <c r="AA4407" s="1">
        <v>100</v>
      </c>
      <c r="AB4407" s="1">
        <v>100.3</v>
      </c>
      <c r="AC4407" s="1">
        <v>101.6</v>
      </c>
      <c r="AD4407" s="1">
        <v>99.5</v>
      </c>
      <c r="AE4407" s="1">
        <v>98.8</v>
      </c>
      <c r="AF4407" s="1">
        <v>100.8</v>
      </c>
      <c r="AG4407" s="1">
        <v>100.4</v>
      </c>
      <c r="AH4407" s="1">
        <v>98.9</v>
      </c>
      <c r="AI4407" s="1">
        <v>98.3</v>
      </c>
      <c r="AJ4407" s="1">
        <v>101.3</v>
      </c>
      <c r="AK4407" s="2">
        <f t="shared" si="136"/>
        <v>1.4428394450820784E-3</v>
      </c>
      <c r="AL4407" s="2">
        <f t="shared" si="137"/>
        <v>4.787823811462627E-2</v>
      </c>
    </row>
    <row r="4408" spans="1:38" x14ac:dyDescent="0.2">
      <c r="A4408" s="1" t="s">
        <v>36</v>
      </c>
      <c r="B4408" s="1" t="s">
        <v>37</v>
      </c>
      <c r="C4408" s="1" t="s">
        <v>27417</v>
      </c>
      <c r="D4408" s="1" t="s">
        <v>27418</v>
      </c>
      <c r="E4408" s="1">
        <v>0</v>
      </c>
      <c r="F4408" s="1">
        <v>121.437</v>
      </c>
      <c r="G4408" s="1">
        <v>24</v>
      </c>
      <c r="H4408" s="1">
        <v>20</v>
      </c>
      <c r="I4408" s="1">
        <v>35</v>
      </c>
      <c r="J4408" s="1">
        <v>20</v>
      </c>
      <c r="K4408" s="1">
        <v>1</v>
      </c>
      <c r="L4408" s="1">
        <v>1123</v>
      </c>
      <c r="M4408" s="1">
        <v>118</v>
      </c>
      <c r="N4408" s="1">
        <v>4.3600000000000003</v>
      </c>
      <c r="O4408" s="1">
        <v>688</v>
      </c>
      <c r="P4408" s="1">
        <v>20</v>
      </c>
      <c r="Q4408" s="1" t="s">
        <v>586</v>
      </c>
      <c r="R4408" s="1" t="s">
        <v>233</v>
      </c>
      <c r="S4408" s="1" t="s">
        <v>913</v>
      </c>
      <c r="T4408" s="1" t="s">
        <v>27419</v>
      </c>
      <c r="U4408" s="1" t="s">
        <v>27420</v>
      </c>
      <c r="V4408" s="1" t="s">
        <v>27421</v>
      </c>
      <c r="W4408" s="1" t="s">
        <v>27422</v>
      </c>
      <c r="X4408" s="1" t="s">
        <v>159</v>
      </c>
      <c r="Y4408" s="1" t="s">
        <v>49</v>
      </c>
      <c r="Z4408" s="1" t="s">
        <v>49</v>
      </c>
      <c r="AA4408" s="1">
        <v>97.4</v>
      </c>
      <c r="AB4408" s="1">
        <v>99.3</v>
      </c>
      <c r="AC4408" s="1">
        <v>101.3</v>
      </c>
      <c r="AD4408" s="1">
        <v>102.6</v>
      </c>
      <c r="AE4408" s="1">
        <v>99.4</v>
      </c>
      <c r="AF4408" s="1">
        <v>96.5</v>
      </c>
      <c r="AG4408" s="1">
        <v>99.8</v>
      </c>
      <c r="AH4408" s="1">
        <v>100</v>
      </c>
      <c r="AI4408" s="1">
        <v>105</v>
      </c>
      <c r="AJ4408" s="1">
        <v>98.7</v>
      </c>
      <c r="AK4408" s="2">
        <f t="shared" si="136"/>
        <v>0</v>
      </c>
      <c r="AL4408" s="2">
        <f t="shared" si="137"/>
        <v>0</v>
      </c>
    </row>
    <row r="4409" spans="1:38" x14ac:dyDescent="0.2">
      <c r="A4409" s="1" t="s">
        <v>36</v>
      </c>
      <c r="B4409" s="1" t="s">
        <v>37</v>
      </c>
      <c r="C4409" s="1" t="s">
        <v>27423</v>
      </c>
      <c r="D4409" s="1" t="s">
        <v>27424</v>
      </c>
      <c r="E4409" s="1">
        <v>0</v>
      </c>
      <c r="F4409" s="1">
        <v>294.66199999999998</v>
      </c>
      <c r="G4409" s="1">
        <v>80</v>
      </c>
      <c r="H4409" s="1">
        <v>16</v>
      </c>
      <c r="I4409" s="1">
        <v>201</v>
      </c>
      <c r="J4409" s="1">
        <v>16</v>
      </c>
      <c r="K4409" s="1">
        <v>1</v>
      </c>
      <c r="L4409" s="1">
        <v>254</v>
      </c>
      <c r="M4409" s="1">
        <v>28.8</v>
      </c>
      <c r="N4409" s="1">
        <v>7.18</v>
      </c>
      <c r="O4409" s="1">
        <v>5139</v>
      </c>
      <c r="P4409" s="1">
        <v>16</v>
      </c>
      <c r="Q4409" s="1" t="s">
        <v>53</v>
      </c>
      <c r="R4409" s="1" t="s">
        <v>241</v>
      </c>
      <c r="S4409" s="1" t="s">
        <v>370</v>
      </c>
      <c r="T4409" s="1" t="s">
        <v>5583</v>
      </c>
      <c r="U4409" s="1" t="s">
        <v>27425</v>
      </c>
      <c r="V4409" s="1" t="s">
        <v>27426</v>
      </c>
      <c r="W4409" s="1" t="s">
        <v>27427</v>
      </c>
      <c r="X4409" s="1" t="s">
        <v>333</v>
      </c>
      <c r="Y4409" s="1" t="s">
        <v>27428</v>
      </c>
      <c r="Z4409" s="1" t="s">
        <v>13153</v>
      </c>
      <c r="AA4409" s="1">
        <v>101.6</v>
      </c>
      <c r="AB4409" s="1">
        <v>99.4</v>
      </c>
      <c r="AC4409" s="1">
        <v>98.7</v>
      </c>
      <c r="AD4409" s="1">
        <v>98.3</v>
      </c>
      <c r="AE4409" s="1">
        <v>103.7</v>
      </c>
      <c r="AF4409" s="1">
        <v>99.8</v>
      </c>
      <c r="AG4409" s="1">
        <v>101.8</v>
      </c>
      <c r="AH4409" s="1">
        <v>98.6</v>
      </c>
      <c r="AI4409" s="1">
        <v>97.6</v>
      </c>
      <c r="AJ4409" s="1">
        <v>100.5</v>
      </c>
      <c r="AK4409" s="2">
        <f t="shared" si="136"/>
        <v>9.8103640807645463E-3</v>
      </c>
      <c r="AL4409" s="2">
        <f t="shared" si="137"/>
        <v>0.22079069792022663</v>
      </c>
    </row>
    <row r="4410" spans="1:38" x14ac:dyDescent="0.2">
      <c r="A4410" s="1" t="s">
        <v>36</v>
      </c>
      <c r="B4410" s="1" t="s">
        <v>37</v>
      </c>
      <c r="C4410" s="1" t="s">
        <v>27429</v>
      </c>
      <c r="D4410" s="1" t="s">
        <v>27430</v>
      </c>
      <c r="E4410" s="1">
        <v>0</v>
      </c>
      <c r="F4410" s="1">
        <v>65.319000000000003</v>
      </c>
      <c r="G4410" s="1">
        <v>31</v>
      </c>
      <c r="H4410" s="1">
        <v>14</v>
      </c>
      <c r="I4410" s="1">
        <v>16</v>
      </c>
      <c r="J4410" s="1">
        <v>14</v>
      </c>
      <c r="K4410" s="1">
        <v>1</v>
      </c>
      <c r="L4410" s="1">
        <v>492</v>
      </c>
      <c r="M4410" s="1">
        <v>57.7</v>
      </c>
      <c r="N4410" s="1">
        <v>5.69</v>
      </c>
      <c r="O4410" s="1">
        <v>219</v>
      </c>
      <c r="P4410" s="1">
        <v>14</v>
      </c>
      <c r="Q4410" s="1" t="s">
        <v>27431</v>
      </c>
      <c r="R4410" s="1" t="s">
        <v>233</v>
      </c>
      <c r="S4410" s="1" t="s">
        <v>55</v>
      </c>
      <c r="T4410" s="1" t="s">
        <v>27432</v>
      </c>
      <c r="U4410" s="1" t="s">
        <v>27433</v>
      </c>
      <c r="V4410" s="1" t="s">
        <v>27434</v>
      </c>
      <c r="W4410" s="1" t="s">
        <v>27435</v>
      </c>
      <c r="X4410" s="1" t="s">
        <v>213</v>
      </c>
      <c r="Y4410" s="1" t="s">
        <v>49</v>
      </c>
      <c r="Z4410" s="1" t="s">
        <v>49</v>
      </c>
      <c r="AA4410" s="1">
        <v>100.4</v>
      </c>
      <c r="AB4410" s="1">
        <v>102.2</v>
      </c>
      <c r="AC4410" s="1">
        <v>96.8</v>
      </c>
      <c r="AD4410" s="1">
        <v>96.1</v>
      </c>
      <c r="AE4410" s="1">
        <v>99.2</v>
      </c>
      <c r="AF4410" s="1">
        <v>99.6</v>
      </c>
      <c r="AG4410" s="1">
        <v>101.7</v>
      </c>
      <c r="AH4410" s="1">
        <v>99.3</v>
      </c>
      <c r="AI4410" s="1">
        <v>106</v>
      </c>
      <c r="AJ4410" s="1">
        <v>98.7</v>
      </c>
      <c r="AK4410" s="2">
        <f t="shared" si="136"/>
        <v>-3.0586280459329609E-2</v>
      </c>
      <c r="AL4410" s="2">
        <f t="shared" si="137"/>
        <v>0.58552474768737583</v>
      </c>
    </row>
    <row r="4411" spans="1:38" x14ac:dyDescent="0.2">
      <c r="A4411" s="1" t="s">
        <v>36</v>
      </c>
      <c r="B4411" s="1" t="s">
        <v>37</v>
      </c>
      <c r="C4411" s="1" t="s">
        <v>27436</v>
      </c>
      <c r="D4411" s="1" t="s">
        <v>27437</v>
      </c>
      <c r="E4411" s="1">
        <v>0</v>
      </c>
      <c r="F4411" s="1">
        <v>260.351</v>
      </c>
      <c r="G4411" s="1">
        <v>54</v>
      </c>
      <c r="H4411" s="1">
        <v>17</v>
      </c>
      <c r="I4411" s="1">
        <v>132</v>
      </c>
      <c r="J4411" s="1">
        <v>17</v>
      </c>
      <c r="K4411" s="1">
        <v>1</v>
      </c>
      <c r="L4411" s="1">
        <v>414</v>
      </c>
      <c r="M4411" s="1">
        <v>44.5</v>
      </c>
      <c r="N4411" s="1">
        <v>6.7</v>
      </c>
      <c r="O4411" s="1">
        <v>3569</v>
      </c>
      <c r="P4411" s="1">
        <v>17</v>
      </c>
      <c r="Q4411" s="1" t="s">
        <v>1836</v>
      </c>
      <c r="R4411" s="1" t="s">
        <v>233</v>
      </c>
      <c r="S4411" s="1" t="s">
        <v>6490</v>
      </c>
      <c r="T4411" s="1" t="s">
        <v>4445</v>
      </c>
      <c r="U4411" s="1" t="s">
        <v>27438</v>
      </c>
      <c r="V4411" s="1" t="s">
        <v>27439</v>
      </c>
      <c r="W4411" s="1" t="s">
        <v>27440</v>
      </c>
      <c r="X4411" s="1" t="s">
        <v>228</v>
      </c>
      <c r="Y4411" s="1" t="s">
        <v>49</v>
      </c>
      <c r="Z4411" s="1" t="s">
        <v>2375</v>
      </c>
      <c r="AA4411" s="1">
        <v>99.8</v>
      </c>
      <c r="AB4411" s="1">
        <v>98.6</v>
      </c>
      <c r="AC4411" s="1">
        <v>100</v>
      </c>
      <c r="AD4411" s="1">
        <v>98.6</v>
      </c>
      <c r="AE4411" s="1">
        <v>99.8</v>
      </c>
      <c r="AF4411" s="1">
        <v>95.5</v>
      </c>
      <c r="AG4411" s="1">
        <v>100.2</v>
      </c>
      <c r="AH4411" s="1">
        <v>100.4</v>
      </c>
      <c r="AI4411" s="1">
        <v>107.6</v>
      </c>
      <c r="AJ4411" s="1">
        <v>99.6</v>
      </c>
      <c r="AK4411" s="2">
        <f t="shared" si="136"/>
        <v>-1.8753424276420586E-2</v>
      </c>
      <c r="AL4411" s="2">
        <f t="shared" si="137"/>
        <v>0.27636962504143958</v>
      </c>
    </row>
    <row r="4412" spans="1:38" x14ac:dyDescent="0.2">
      <c r="A4412" s="1" t="s">
        <v>36</v>
      </c>
      <c r="B4412" s="1" t="s">
        <v>37</v>
      </c>
      <c r="C4412" s="1" t="s">
        <v>27441</v>
      </c>
      <c r="D4412" s="1" t="s">
        <v>27442</v>
      </c>
      <c r="E4412" s="1">
        <v>0</v>
      </c>
      <c r="F4412" s="1">
        <v>295.65499999999997</v>
      </c>
      <c r="G4412" s="1">
        <v>59</v>
      </c>
      <c r="H4412" s="1">
        <v>38</v>
      </c>
      <c r="I4412" s="1">
        <v>83</v>
      </c>
      <c r="J4412" s="1">
        <v>35</v>
      </c>
      <c r="K4412" s="1">
        <v>1</v>
      </c>
      <c r="L4412" s="1">
        <v>838</v>
      </c>
      <c r="M4412" s="1">
        <v>94.3</v>
      </c>
      <c r="N4412" s="1">
        <v>5.74</v>
      </c>
      <c r="O4412" s="1">
        <v>1626</v>
      </c>
      <c r="P4412" s="1">
        <v>38</v>
      </c>
      <c r="Q4412" s="1" t="s">
        <v>850</v>
      </c>
      <c r="R4412" s="1" t="s">
        <v>75</v>
      </c>
      <c r="S4412" s="1" t="s">
        <v>5859</v>
      </c>
      <c r="T4412" s="1" t="s">
        <v>17771</v>
      </c>
      <c r="U4412" s="1" t="s">
        <v>27443</v>
      </c>
      <c r="V4412" s="1" t="s">
        <v>27444</v>
      </c>
      <c r="W4412" s="1" t="s">
        <v>27445</v>
      </c>
      <c r="X4412" s="1" t="s">
        <v>258</v>
      </c>
      <c r="Y4412" s="1" t="s">
        <v>1630</v>
      </c>
      <c r="Z4412" s="1" t="s">
        <v>49</v>
      </c>
      <c r="AA4412" s="1">
        <v>101.8</v>
      </c>
      <c r="AB4412" s="1">
        <v>100.8</v>
      </c>
      <c r="AC4412" s="1">
        <v>99.7</v>
      </c>
      <c r="AD4412" s="1">
        <v>97.4</v>
      </c>
      <c r="AE4412" s="1">
        <v>99.6</v>
      </c>
      <c r="AF4412" s="1">
        <v>103.3</v>
      </c>
      <c r="AG4412" s="1">
        <v>100.1</v>
      </c>
      <c r="AH4412" s="1">
        <v>100.5</v>
      </c>
      <c r="AI4412" s="1">
        <v>98.7</v>
      </c>
      <c r="AJ4412" s="1">
        <v>98.1</v>
      </c>
      <c r="AK4412" s="2">
        <f t="shared" si="136"/>
        <v>-4.0395487536619536E-3</v>
      </c>
      <c r="AL4412" s="2">
        <f t="shared" si="137"/>
        <v>8.8252997644076875E-2</v>
      </c>
    </row>
    <row r="4413" spans="1:38" x14ac:dyDescent="0.2">
      <c r="A4413" s="1" t="s">
        <v>36</v>
      </c>
      <c r="B4413" s="1" t="s">
        <v>37</v>
      </c>
      <c r="C4413" s="1" t="s">
        <v>27446</v>
      </c>
      <c r="D4413" s="1" t="s">
        <v>27447</v>
      </c>
      <c r="E4413" s="1">
        <v>0</v>
      </c>
      <c r="F4413" s="1">
        <v>42.628999999999998</v>
      </c>
      <c r="G4413" s="1">
        <v>29</v>
      </c>
      <c r="H4413" s="1">
        <v>8</v>
      </c>
      <c r="I4413" s="1">
        <v>13</v>
      </c>
      <c r="J4413" s="1">
        <v>8</v>
      </c>
      <c r="K4413" s="1">
        <v>1</v>
      </c>
      <c r="L4413" s="1">
        <v>325</v>
      </c>
      <c r="M4413" s="1">
        <v>34.799999999999997</v>
      </c>
      <c r="N4413" s="1">
        <v>9.25</v>
      </c>
      <c r="O4413" s="1">
        <v>245</v>
      </c>
      <c r="P4413" s="1">
        <v>8</v>
      </c>
      <c r="Q4413" s="1" t="s">
        <v>990</v>
      </c>
      <c r="R4413" s="1" t="s">
        <v>566</v>
      </c>
      <c r="S4413" s="1" t="s">
        <v>27448</v>
      </c>
      <c r="T4413" s="1" t="s">
        <v>27449</v>
      </c>
      <c r="U4413" s="1" t="s">
        <v>27450</v>
      </c>
      <c r="V4413" s="1" t="s">
        <v>27451</v>
      </c>
      <c r="W4413" s="1" t="s">
        <v>27452</v>
      </c>
      <c r="X4413" s="1" t="s">
        <v>27453</v>
      </c>
      <c r="Y4413" s="1" t="s">
        <v>613</v>
      </c>
      <c r="Z4413" s="1" t="s">
        <v>49</v>
      </c>
      <c r="AA4413" s="1">
        <v>90</v>
      </c>
      <c r="AB4413" s="1">
        <v>105.5</v>
      </c>
      <c r="AC4413" s="1">
        <v>102.2</v>
      </c>
      <c r="AD4413" s="1">
        <v>95.4</v>
      </c>
      <c r="AE4413" s="1">
        <v>98.6</v>
      </c>
      <c r="AF4413" s="1">
        <v>96.2</v>
      </c>
      <c r="AG4413" s="1">
        <v>99</v>
      </c>
      <c r="AH4413" s="1">
        <v>103</v>
      </c>
      <c r="AI4413" s="1">
        <v>111.1</v>
      </c>
      <c r="AJ4413" s="1">
        <v>99</v>
      </c>
      <c r="AK4413" s="2">
        <f t="shared" si="136"/>
        <v>-4.7901875627829139E-2</v>
      </c>
      <c r="AL4413" s="2">
        <f t="shared" si="137"/>
        <v>0.39767768105116585</v>
      </c>
    </row>
    <row r="4414" spans="1:38" x14ac:dyDescent="0.2">
      <c r="A4414" s="1" t="s">
        <v>36</v>
      </c>
      <c r="B4414" s="1" t="s">
        <v>37</v>
      </c>
      <c r="C4414" s="1" t="s">
        <v>27454</v>
      </c>
      <c r="D4414" s="1" t="s">
        <v>27455</v>
      </c>
      <c r="E4414" s="1">
        <v>1E-3</v>
      </c>
      <c r="F4414" s="1">
        <v>9.0109999999999992</v>
      </c>
      <c r="G4414" s="1">
        <v>3</v>
      </c>
      <c r="H4414" s="1">
        <v>2</v>
      </c>
      <c r="I4414" s="1">
        <v>7</v>
      </c>
      <c r="J4414" s="1">
        <v>1</v>
      </c>
      <c r="K4414" s="1">
        <v>1</v>
      </c>
      <c r="L4414" s="1">
        <v>612</v>
      </c>
      <c r="M4414" s="1">
        <v>68.099999999999994</v>
      </c>
      <c r="N4414" s="1">
        <v>8.02</v>
      </c>
      <c r="O4414" s="1">
        <v>84</v>
      </c>
      <c r="P4414" s="1">
        <v>2</v>
      </c>
      <c r="Q4414" s="1" t="s">
        <v>103</v>
      </c>
      <c r="R4414" s="1" t="s">
        <v>86</v>
      </c>
      <c r="S4414" s="1" t="s">
        <v>95</v>
      </c>
      <c r="T4414" s="1" t="s">
        <v>8614</v>
      </c>
      <c r="U4414" s="1" t="s">
        <v>27456</v>
      </c>
      <c r="V4414" s="1" t="s">
        <v>27457</v>
      </c>
      <c r="W4414" s="1" t="s">
        <v>27458</v>
      </c>
      <c r="X4414" s="1" t="s">
        <v>47</v>
      </c>
      <c r="Y4414" s="1" t="s">
        <v>390</v>
      </c>
      <c r="Z4414" s="1" t="s">
        <v>49</v>
      </c>
      <c r="AA4414" s="1">
        <v>94.8</v>
      </c>
      <c r="AB4414" s="1">
        <v>101.4</v>
      </c>
      <c r="AC4414" s="1">
        <v>101.2</v>
      </c>
      <c r="AD4414" s="1">
        <v>114.9</v>
      </c>
      <c r="AE4414" s="1">
        <v>89.7</v>
      </c>
      <c r="AF4414" s="1">
        <v>114.1</v>
      </c>
      <c r="AG4414" s="1">
        <v>97.9</v>
      </c>
      <c r="AH4414" s="1">
        <v>101.6</v>
      </c>
      <c r="AI4414" s="1">
        <v>76.5</v>
      </c>
      <c r="AJ4414" s="1">
        <v>107.7</v>
      </c>
      <c r="AK4414" s="2">
        <f t="shared" si="136"/>
        <v>1.2121133857098476E-2</v>
      </c>
      <c r="AL4414" s="2">
        <f t="shared" si="137"/>
        <v>3.8388952882742682E-2</v>
      </c>
    </row>
    <row r="4415" spans="1:38" x14ac:dyDescent="0.2">
      <c r="A4415" s="1" t="s">
        <v>36</v>
      </c>
      <c r="B4415" s="1" t="s">
        <v>37</v>
      </c>
      <c r="C4415" s="1" t="s">
        <v>27459</v>
      </c>
      <c r="D4415" s="1" t="s">
        <v>27460</v>
      </c>
      <c r="E4415" s="1">
        <v>0</v>
      </c>
      <c r="F4415" s="1">
        <v>33.47</v>
      </c>
      <c r="G4415" s="1">
        <v>17</v>
      </c>
      <c r="H4415" s="1">
        <v>5</v>
      </c>
      <c r="I4415" s="1">
        <v>6</v>
      </c>
      <c r="J4415" s="1">
        <v>5</v>
      </c>
      <c r="K4415" s="1">
        <v>1</v>
      </c>
      <c r="L4415" s="1">
        <v>515</v>
      </c>
      <c r="M4415" s="1">
        <v>57.2</v>
      </c>
      <c r="N4415" s="1">
        <v>5.17</v>
      </c>
      <c r="O4415" s="1">
        <v>210</v>
      </c>
      <c r="P4415" s="1">
        <v>5</v>
      </c>
      <c r="Q4415" s="1" t="s">
        <v>49</v>
      </c>
      <c r="R4415" s="1" t="s">
        <v>233</v>
      </c>
      <c r="S4415" s="1" t="s">
        <v>49</v>
      </c>
      <c r="T4415" s="1" t="s">
        <v>27461</v>
      </c>
      <c r="U4415" s="1" t="s">
        <v>27462</v>
      </c>
      <c r="V4415" s="1" t="s">
        <v>27463</v>
      </c>
      <c r="W4415" s="1" t="s">
        <v>27464</v>
      </c>
      <c r="X4415" s="1" t="s">
        <v>213</v>
      </c>
      <c r="Y4415" s="1" t="s">
        <v>49</v>
      </c>
      <c r="Z4415" s="1" t="s">
        <v>49</v>
      </c>
      <c r="AA4415" s="1">
        <v>91.8</v>
      </c>
      <c r="AB4415" s="1">
        <v>103.5</v>
      </c>
      <c r="AC4415" s="1">
        <v>98</v>
      </c>
      <c r="AD4415" s="1">
        <v>111.5</v>
      </c>
      <c r="AE4415" s="1">
        <v>96.6</v>
      </c>
      <c r="AF4415" s="1">
        <v>98</v>
      </c>
      <c r="AG4415" s="1">
        <v>100.8</v>
      </c>
      <c r="AH4415" s="1">
        <v>98.4</v>
      </c>
      <c r="AI4415" s="1">
        <v>98.4</v>
      </c>
      <c r="AJ4415" s="1">
        <v>103</v>
      </c>
      <c r="AK4415" s="2">
        <f t="shared" si="136"/>
        <v>8.0791133424384046E-3</v>
      </c>
      <c r="AL4415" s="2">
        <f t="shared" si="137"/>
        <v>5.7042099688692338E-2</v>
      </c>
    </row>
    <row r="4416" spans="1:38" x14ac:dyDescent="0.2">
      <c r="A4416" s="1" t="s">
        <v>36</v>
      </c>
      <c r="B4416" s="1" t="s">
        <v>37</v>
      </c>
      <c r="C4416" s="1" t="s">
        <v>27465</v>
      </c>
      <c r="D4416" s="1" t="s">
        <v>27466</v>
      </c>
      <c r="E4416" s="1">
        <v>0</v>
      </c>
      <c r="F4416" s="1">
        <v>136.73599999999999</v>
      </c>
      <c r="G4416" s="1">
        <v>45</v>
      </c>
      <c r="H4416" s="1">
        <v>23</v>
      </c>
      <c r="I4416" s="1">
        <v>42</v>
      </c>
      <c r="J4416" s="1">
        <v>23</v>
      </c>
      <c r="K4416" s="1">
        <v>1</v>
      </c>
      <c r="L4416" s="1">
        <v>606</v>
      </c>
      <c r="M4416" s="1">
        <v>70.2</v>
      </c>
      <c r="N4416" s="1">
        <v>8.6</v>
      </c>
      <c r="O4416" s="1">
        <v>897</v>
      </c>
      <c r="P4416" s="1">
        <v>23</v>
      </c>
      <c r="Q4416" s="1" t="s">
        <v>53</v>
      </c>
      <c r="R4416" s="1" t="s">
        <v>262</v>
      </c>
      <c r="S4416" s="1" t="s">
        <v>131</v>
      </c>
      <c r="T4416" s="1" t="s">
        <v>27467</v>
      </c>
      <c r="U4416" s="1" t="s">
        <v>27468</v>
      </c>
      <c r="V4416" s="1" t="s">
        <v>27469</v>
      </c>
      <c r="W4416" s="1" t="s">
        <v>27470</v>
      </c>
      <c r="X4416" s="1" t="s">
        <v>144</v>
      </c>
      <c r="Y4416" s="1" t="s">
        <v>49</v>
      </c>
      <c r="Z4416" s="1" t="s">
        <v>49</v>
      </c>
      <c r="AA4416" s="1">
        <v>100.7</v>
      </c>
      <c r="AB4416" s="1">
        <v>100.4</v>
      </c>
      <c r="AC4416" s="1">
        <v>99.2</v>
      </c>
      <c r="AD4416" s="1">
        <v>98.7</v>
      </c>
      <c r="AE4416" s="1">
        <v>102.7</v>
      </c>
      <c r="AF4416" s="1">
        <v>96.8</v>
      </c>
      <c r="AG4416" s="1">
        <v>101</v>
      </c>
      <c r="AH4416" s="1">
        <v>98.3</v>
      </c>
      <c r="AI4416" s="1">
        <v>101.4</v>
      </c>
      <c r="AJ4416" s="1">
        <v>100.8</v>
      </c>
      <c r="AK4416" s="2">
        <f t="shared" si="136"/>
        <v>9.8103640807642271E-3</v>
      </c>
      <c r="AL4416" s="2">
        <f t="shared" si="137"/>
        <v>0.24698813921640148</v>
      </c>
    </row>
    <row r="4417" spans="1:38" x14ac:dyDescent="0.2">
      <c r="A4417" s="1" t="s">
        <v>36</v>
      </c>
      <c r="B4417" s="1" t="s">
        <v>37</v>
      </c>
      <c r="C4417" s="1" t="s">
        <v>27471</v>
      </c>
      <c r="D4417" s="1" t="s">
        <v>27472</v>
      </c>
      <c r="E4417" s="1">
        <v>0</v>
      </c>
      <c r="F4417" s="1">
        <v>40.841000000000001</v>
      </c>
      <c r="G4417" s="1">
        <v>26</v>
      </c>
      <c r="H4417" s="1">
        <v>10</v>
      </c>
      <c r="I4417" s="1">
        <v>14</v>
      </c>
      <c r="J4417" s="1">
        <v>10</v>
      </c>
      <c r="K4417" s="1">
        <v>1</v>
      </c>
      <c r="L4417" s="1">
        <v>394</v>
      </c>
      <c r="M4417" s="1">
        <v>45.1</v>
      </c>
      <c r="N4417" s="1">
        <v>5.41</v>
      </c>
      <c r="O4417" s="1">
        <v>115</v>
      </c>
      <c r="P4417" s="1">
        <v>10</v>
      </c>
      <c r="Q4417" s="1" t="s">
        <v>222</v>
      </c>
      <c r="R4417" s="1" t="s">
        <v>49</v>
      </c>
      <c r="S4417" s="1" t="s">
        <v>526</v>
      </c>
      <c r="T4417" s="1" t="s">
        <v>27473</v>
      </c>
      <c r="U4417" s="1" t="s">
        <v>27474</v>
      </c>
      <c r="V4417" s="1" t="s">
        <v>27475</v>
      </c>
      <c r="W4417" s="1" t="s">
        <v>27476</v>
      </c>
      <c r="X4417" s="1" t="s">
        <v>81</v>
      </c>
      <c r="Y4417" s="1" t="s">
        <v>12514</v>
      </c>
      <c r="Z4417" s="1" t="s">
        <v>27477</v>
      </c>
      <c r="AA4417" s="1">
        <v>94.4</v>
      </c>
      <c r="AB4417" s="1">
        <v>98.2</v>
      </c>
      <c r="AC4417" s="1">
        <v>101.1</v>
      </c>
      <c r="AD4417" s="1">
        <v>101.1</v>
      </c>
      <c r="AE4417" s="1">
        <v>101.7</v>
      </c>
      <c r="AF4417" s="1">
        <v>97.4</v>
      </c>
      <c r="AG4417" s="1">
        <v>99.1</v>
      </c>
      <c r="AH4417" s="1">
        <v>103.1</v>
      </c>
      <c r="AI4417" s="1">
        <v>101.6</v>
      </c>
      <c r="AJ4417" s="1">
        <v>102.2</v>
      </c>
      <c r="AK4417" s="2">
        <f t="shared" si="136"/>
        <v>-1.99114987452431E-2</v>
      </c>
      <c r="AL4417" s="2">
        <f t="shared" si="137"/>
        <v>0.34910606577180536</v>
      </c>
    </row>
    <row r="4418" spans="1:38" x14ac:dyDescent="0.2">
      <c r="A4418" s="1" t="s">
        <v>36</v>
      </c>
      <c r="B4418" s="1" t="s">
        <v>37</v>
      </c>
      <c r="C4418" s="1" t="s">
        <v>27478</v>
      </c>
      <c r="D4418" s="1" t="s">
        <v>27479</v>
      </c>
      <c r="E4418" s="1">
        <v>3.0000000000000001E-3</v>
      </c>
      <c r="F4418" s="1">
        <v>7.4660000000000002</v>
      </c>
      <c r="G4418" s="1">
        <v>3</v>
      </c>
      <c r="H4418" s="1">
        <v>3</v>
      </c>
      <c r="I4418" s="1">
        <v>3</v>
      </c>
      <c r="J4418" s="1">
        <v>3</v>
      </c>
      <c r="K4418" s="1">
        <v>1</v>
      </c>
      <c r="L4418" s="1">
        <v>814</v>
      </c>
      <c r="M4418" s="1">
        <v>88.9</v>
      </c>
      <c r="N4418" s="1">
        <v>6.6</v>
      </c>
      <c r="O4418" s="1">
        <v>32</v>
      </c>
      <c r="P4418" s="1">
        <v>3</v>
      </c>
      <c r="Q4418" s="1" t="s">
        <v>361</v>
      </c>
      <c r="R4418" s="1" t="s">
        <v>634</v>
      </c>
      <c r="S4418" s="1" t="s">
        <v>164</v>
      </c>
      <c r="T4418" s="1" t="s">
        <v>27480</v>
      </c>
      <c r="U4418" s="1" t="s">
        <v>27481</v>
      </c>
      <c r="V4418" s="1" t="s">
        <v>27482</v>
      </c>
      <c r="W4418" s="1" t="s">
        <v>27483</v>
      </c>
      <c r="X4418" s="1" t="s">
        <v>159</v>
      </c>
      <c r="Y4418" s="1" t="s">
        <v>49</v>
      </c>
      <c r="Z4418" s="1" t="s">
        <v>49</v>
      </c>
      <c r="AA4418" s="1">
        <v>100.3</v>
      </c>
      <c r="AB4418" s="1">
        <v>99.5</v>
      </c>
      <c r="AC4418" s="1">
        <v>102</v>
      </c>
      <c r="AD4418" s="1">
        <v>97.3</v>
      </c>
      <c r="AE4418" s="1">
        <v>102</v>
      </c>
      <c r="AF4418" s="1">
        <v>102.5</v>
      </c>
      <c r="AG4418" s="1">
        <v>106</v>
      </c>
      <c r="AH4418" s="1">
        <v>96.1</v>
      </c>
      <c r="AI4418" s="1">
        <v>93.6</v>
      </c>
      <c r="AJ4418" s="1">
        <v>100.8</v>
      </c>
      <c r="AK4418" s="2">
        <f t="shared" si="136"/>
        <v>6.0587222049547423E-3</v>
      </c>
      <c r="AL4418" s="2">
        <f t="shared" si="137"/>
        <v>6.3046886150371725E-2</v>
      </c>
    </row>
    <row r="4419" spans="1:38" x14ac:dyDescent="0.2">
      <c r="A4419" s="1" t="s">
        <v>36</v>
      </c>
      <c r="B4419" s="1" t="s">
        <v>37</v>
      </c>
      <c r="C4419" s="1" t="s">
        <v>27484</v>
      </c>
      <c r="D4419" s="1" t="s">
        <v>27485</v>
      </c>
      <c r="E4419" s="1">
        <v>0</v>
      </c>
      <c r="F4419" s="1">
        <v>183.29300000000001</v>
      </c>
      <c r="G4419" s="1">
        <v>83</v>
      </c>
      <c r="H4419" s="1">
        <v>13</v>
      </c>
      <c r="I4419" s="1">
        <v>127</v>
      </c>
      <c r="J4419" s="1">
        <v>6</v>
      </c>
      <c r="K4419" s="1">
        <v>1</v>
      </c>
      <c r="L4419" s="1">
        <v>180</v>
      </c>
      <c r="M4419" s="1">
        <v>20.5</v>
      </c>
      <c r="N4419" s="1">
        <v>6.79</v>
      </c>
      <c r="O4419" s="1">
        <v>3286</v>
      </c>
      <c r="P4419" s="1">
        <v>13</v>
      </c>
      <c r="Q4419" s="1" t="s">
        <v>565</v>
      </c>
      <c r="R4419" s="1" t="s">
        <v>1007</v>
      </c>
      <c r="S4419" s="1" t="s">
        <v>1518</v>
      </c>
      <c r="T4419" s="1" t="s">
        <v>3292</v>
      </c>
      <c r="U4419" s="1" t="s">
        <v>27486</v>
      </c>
      <c r="V4419" s="1" t="s">
        <v>27487</v>
      </c>
      <c r="W4419" s="1" t="s">
        <v>27488</v>
      </c>
      <c r="X4419" s="1" t="s">
        <v>118</v>
      </c>
      <c r="Y4419" s="1" t="s">
        <v>48</v>
      </c>
      <c r="Z4419" s="1" t="s">
        <v>49</v>
      </c>
      <c r="AA4419" s="1">
        <v>100.5</v>
      </c>
      <c r="AB4419" s="1">
        <v>100.7</v>
      </c>
      <c r="AC4419" s="1">
        <v>99.4</v>
      </c>
      <c r="AD4419" s="1">
        <v>97.8</v>
      </c>
      <c r="AE4419" s="1">
        <v>104</v>
      </c>
      <c r="AF4419" s="1">
        <v>94.2</v>
      </c>
      <c r="AG4419" s="1">
        <v>100</v>
      </c>
      <c r="AH4419" s="1">
        <v>100.9</v>
      </c>
      <c r="AI4419" s="1">
        <v>101.6</v>
      </c>
      <c r="AJ4419" s="1">
        <v>100.9</v>
      </c>
      <c r="AK4419" s="2">
        <f t="shared" ref="AK4419:AK4482" si="138">LOG(SUM(AA4419:AE4419)/SUM(AF4419:AJ4419),2)</f>
        <v>1.3849978761024647E-2</v>
      </c>
      <c r="AL4419" s="2">
        <f t="shared" ref="AL4419:AL4482" si="139">-LOG10(TTEST(AA4419:AE4419,AF4419:AJ4419,2,2))</f>
        <v>0.23161376690117186</v>
      </c>
    </row>
    <row r="4420" spans="1:38" x14ac:dyDescent="0.2">
      <c r="A4420" s="1" t="s">
        <v>36</v>
      </c>
      <c r="B4420" s="1" t="s">
        <v>37</v>
      </c>
      <c r="C4420" s="1" t="s">
        <v>27489</v>
      </c>
      <c r="D4420" s="1" t="s">
        <v>27490</v>
      </c>
      <c r="E4420" s="1">
        <v>0</v>
      </c>
      <c r="F4420" s="1">
        <v>36.451000000000001</v>
      </c>
      <c r="G4420" s="1">
        <v>31</v>
      </c>
      <c r="H4420" s="1">
        <v>7</v>
      </c>
      <c r="I4420" s="1">
        <v>10</v>
      </c>
      <c r="J4420" s="1">
        <v>7</v>
      </c>
      <c r="K4420" s="1">
        <v>1</v>
      </c>
      <c r="L4420" s="1">
        <v>300</v>
      </c>
      <c r="M4420" s="1">
        <v>33.5</v>
      </c>
      <c r="N4420" s="1">
        <v>5.49</v>
      </c>
      <c r="O4420" s="1">
        <v>194</v>
      </c>
      <c r="P4420" s="1">
        <v>7</v>
      </c>
      <c r="Q4420" s="1" t="s">
        <v>53</v>
      </c>
      <c r="R4420" s="1" t="s">
        <v>75</v>
      </c>
      <c r="S4420" s="1" t="s">
        <v>49</v>
      </c>
      <c r="T4420" s="1" t="s">
        <v>27491</v>
      </c>
      <c r="U4420" s="1" t="s">
        <v>27492</v>
      </c>
      <c r="V4420" s="1" t="s">
        <v>27493</v>
      </c>
      <c r="W4420" s="1" t="s">
        <v>27494</v>
      </c>
      <c r="X4420" s="1" t="s">
        <v>159</v>
      </c>
      <c r="Y4420" s="1" t="s">
        <v>49</v>
      </c>
      <c r="Z4420" s="1" t="s">
        <v>49</v>
      </c>
      <c r="AA4420" s="1">
        <v>90.4</v>
      </c>
      <c r="AB4420" s="1">
        <v>100.9</v>
      </c>
      <c r="AC4420" s="1">
        <v>100.3</v>
      </c>
      <c r="AD4420" s="1">
        <v>97.3</v>
      </c>
      <c r="AE4420" s="1">
        <v>104.7</v>
      </c>
      <c r="AF4420" s="1">
        <v>100.1</v>
      </c>
      <c r="AG4420" s="1">
        <v>101.3</v>
      </c>
      <c r="AH4420" s="1">
        <v>100.7</v>
      </c>
      <c r="AI4420" s="1">
        <v>103.5</v>
      </c>
      <c r="AJ4420" s="1">
        <v>100.8</v>
      </c>
      <c r="AK4420" s="2">
        <f t="shared" si="138"/>
        <v>-3.6935010278923375E-2</v>
      </c>
      <c r="AL4420" s="2">
        <f t="shared" si="139"/>
        <v>0.48325457168713576</v>
      </c>
    </row>
    <row r="4421" spans="1:38" x14ac:dyDescent="0.2">
      <c r="A4421" s="1" t="s">
        <v>36</v>
      </c>
      <c r="B4421" s="1" t="s">
        <v>37</v>
      </c>
      <c r="C4421" s="1" t="s">
        <v>27495</v>
      </c>
      <c r="D4421" s="1" t="s">
        <v>27496</v>
      </c>
      <c r="E4421" s="1">
        <v>0</v>
      </c>
      <c r="F4421" s="1">
        <v>83.037999999999997</v>
      </c>
      <c r="G4421" s="1">
        <v>5</v>
      </c>
      <c r="H4421" s="1">
        <v>21</v>
      </c>
      <c r="I4421" s="1">
        <v>27</v>
      </c>
      <c r="J4421" s="1">
        <v>21</v>
      </c>
      <c r="K4421" s="1">
        <v>1</v>
      </c>
      <c r="L4421" s="1">
        <v>4582</v>
      </c>
      <c r="M4421" s="1">
        <v>520.4</v>
      </c>
      <c r="N4421" s="1">
        <v>7.11</v>
      </c>
      <c r="O4421" s="1">
        <v>317</v>
      </c>
      <c r="P4421" s="1">
        <v>21</v>
      </c>
      <c r="Q4421" s="1" t="s">
        <v>49</v>
      </c>
      <c r="R4421" s="1" t="s">
        <v>311</v>
      </c>
      <c r="S4421" s="1" t="s">
        <v>131</v>
      </c>
      <c r="T4421" s="1" t="s">
        <v>27497</v>
      </c>
      <c r="U4421" s="1" t="s">
        <v>27498</v>
      </c>
      <c r="V4421" s="1" t="s">
        <v>49</v>
      </c>
      <c r="W4421" s="1" t="s">
        <v>27499</v>
      </c>
      <c r="X4421" s="1" t="s">
        <v>412</v>
      </c>
      <c r="Y4421" s="1" t="s">
        <v>49</v>
      </c>
      <c r="Z4421" s="1" t="s">
        <v>49</v>
      </c>
      <c r="AA4421" s="1">
        <v>99.3</v>
      </c>
      <c r="AB4421" s="1">
        <v>101.4</v>
      </c>
      <c r="AC4421" s="1">
        <v>99.1</v>
      </c>
      <c r="AD4421" s="1">
        <v>98.4</v>
      </c>
      <c r="AE4421" s="1">
        <v>101.6</v>
      </c>
      <c r="AF4421" s="1">
        <v>99.8</v>
      </c>
      <c r="AG4421" s="1">
        <v>102</v>
      </c>
      <c r="AH4421" s="1">
        <v>101.1</v>
      </c>
      <c r="AI4421" s="1">
        <v>99.1</v>
      </c>
      <c r="AJ4421" s="1">
        <v>98.2</v>
      </c>
      <c r="AK4421" s="2">
        <f t="shared" si="138"/>
        <v>-1.1541560942661976E-3</v>
      </c>
      <c r="AL4421" s="2">
        <f t="shared" si="139"/>
        <v>2.9535357496141446E-2</v>
      </c>
    </row>
    <row r="4422" spans="1:38" x14ac:dyDescent="0.2">
      <c r="A4422" s="1" t="s">
        <v>50</v>
      </c>
      <c r="B4422" s="1" t="s">
        <v>37</v>
      </c>
      <c r="C4422" s="1" t="s">
        <v>27500</v>
      </c>
      <c r="D4422" s="1" t="s">
        <v>27501</v>
      </c>
      <c r="E4422" s="1">
        <v>0.187</v>
      </c>
      <c r="F4422" s="1">
        <v>1.2210000000000001</v>
      </c>
      <c r="G4422" s="1">
        <v>0</v>
      </c>
      <c r="H4422" s="1">
        <v>1</v>
      </c>
      <c r="I4422" s="1">
        <v>1</v>
      </c>
      <c r="J4422" s="1">
        <v>1</v>
      </c>
      <c r="K4422" s="1">
        <v>1</v>
      </c>
      <c r="L4422" s="1">
        <v>1446</v>
      </c>
      <c r="M4422" s="1">
        <v>162.5</v>
      </c>
      <c r="N4422" s="1">
        <v>5.31</v>
      </c>
      <c r="O4422" s="1">
        <v>0</v>
      </c>
      <c r="P4422" s="1">
        <v>1</v>
      </c>
      <c r="Q4422" s="1" t="s">
        <v>27502</v>
      </c>
      <c r="R4422" s="1" t="s">
        <v>94</v>
      </c>
      <c r="S4422" s="1" t="s">
        <v>131</v>
      </c>
      <c r="T4422" s="1" t="s">
        <v>27503</v>
      </c>
      <c r="U4422" s="1" t="s">
        <v>27504</v>
      </c>
      <c r="V4422" s="1" t="s">
        <v>49</v>
      </c>
      <c r="W4422" s="1" t="s">
        <v>27505</v>
      </c>
      <c r="X4422" s="1" t="s">
        <v>213</v>
      </c>
      <c r="Y4422" s="1" t="s">
        <v>49</v>
      </c>
      <c r="Z4422" s="1" t="s">
        <v>49</v>
      </c>
      <c r="AA4422" s="1">
        <v>102.6</v>
      </c>
      <c r="AB4422" s="1">
        <v>105</v>
      </c>
      <c r="AC4422" s="1">
        <v>88.2</v>
      </c>
      <c r="AD4422" s="1">
        <v>94.4</v>
      </c>
      <c r="AE4422" s="1">
        <v>100.9</v>
      </c>
      <c r="AF4422" s="1">
        <v>100.2</v>
      </c>
      <c r="AG4422" s="1">
        <v>101.3</v>
      </c>
      <c r="AH4422" s="1">
        <v>103.6</v>
      </c>
      <c r="AI4422" s="1">
        <v>103</v>
      </c>
      <c r="AJ4422" s="1">
        <v>100.7</v>
      </c>
      <c r="AK4422" s="2">
        <f t="shared" si="138"/>
        <v>-5.1081848089045707E-2</v>
      </c>
      <c r="AL4422" s="2">
        <f t="shared" si="139"/>
        <v>0.53623232793374342</v>
      </c>
    </row>
    <row r="4423" spans="1:38" x14ac:dyDescent="0.2">
      <c r="A4423" s="1" t="s">
        <v>36</v>
      </c>
      <c r="B4423" s="1" t="s">
        <v>37</v>
      </c>
      <c r="C4423" s="1" t="s">
        <v>27506</v>
      </c>
      <c r="D4423" s="1" t="s">
        <v>27507</v>
      </c>
      <c r="E4423" s="1">
        <v>0</v>
      </c>
      <c r="F4423" s="1">
        <v>28.33</v>
      </c>
      <c r="G4423" s="1">
        <v>26</v>
      </c>
      <c r="H4423" s="1">
        <v>10</v>
      </c>
      <c r="I4423" s="1">
        <v>12</v>
      </c>
      <c r="J4423" s="1">
        <v>10</v>
      </c>
      <c r="K4423" s="1">
        <v>1</v>
      </c>
      <c r="L4423" s="1">
        <v>345</v>
      </c>
      <c r="M4423" s="1">
        <v>38.6</v>
      </c>
      <c r="N4423" s="1">
        <v>8.2200000000000006</v>
      </c>
      <c r="O4423" s="1">
        <v>195</v>
      </c>
      <c r="P4423" s="1">
        <v>10</v>
      </c>
      <c r="Q4423" s="1" t="s">
        <v>27508</v>
      </c>
      <c r="R4423" s="1" t="s">
        <v>1182</v>
      </c>
      <c r="S4423" s="1" t="s">
        <v>164</v>
      </c>
      <c r="T4423" s="1" t="s">
        <v>27509</v>
      </c>
      <c r="U4423" s="1" t="s">
        <v>27510</v>
      </c>
      <c r="V4423" s="1" t="s">
        <v>27511</v>
      </c>
      <c r="W4423" s="1" t="s">
        <v>27512</v>
      </c>
      <c r="X4423" s="1" t="s">
        <v>159</v>
      </c>
      <c r="Y4423" s="1" t="s">
        <v>49</v>
      </c>
      <c r="Z4423" s="1" t="s">
        <v>49</v>
      </c>
      <c r="AA4423" s="1">
        <v>97.5</v>
      </c>
      <c r="AB4423" s="1">
        <v>96</v>
      </c>
      <c r="AC4423" s="1">
        <v>102.1</v>
      </c>
      <c r="AD4423" s="1">
        <v>99</v>
      </c>
      <c r="AE4423" s="1">
        <v>104.6</v>
      </c>
      <c r="AF4423" s="1">
        <v>101.4</v>
      </c>
      <c r="AG4423" s="1">
        <v>97.7</v>
      </c>
      <c r="AH4423" s="1">
        <v>95.9</v>
      </c>
      <c r="AI4423" s="1">
        <v>99.5</v>
      </c>
      <c r="AJ4423" s="1">
        <v>106.5</v>
      </c>
      <c r="AK4423" s="2">
        <f t="shared" si="138"/>
        <v>-5.1926692203222288E-3</v>
      </c>
      <c r="AL4423" s="2">
        <f t="shared" si="139"/>
        <v>5.3349403158174491E-2</v>
      </c>
    </row>
    <row r="4424" spans="1:38" x14ac:dyDescent="0.2">
      <c r="A4424" s="1" t="s">
        <v>36</v>
      </c>
      <c r="B4424" s="1" t="s">
        <v>37</v>
      </c>
      <c r="C4424" s="1" t="s">
        <v>27513</v>
      </c>
      <c r="D4424" s="1" t="s">
        <v>27514</v>
      </c>
      <c r="E4424" s="1">
        <v>7.0000000000000001E-3</v>
      </c>
      <c r="F4424" s="1">
        <v>5.4219999999999997</v>
      </c>
      <c r="G4424" s="1">
        <v>11</v>
      </c>
      <c r="H4424" s="1">
        <v>2</v>
      </c>
      <c r="I4424" s="1">
        <v>2</v>
      </c>
      <c r="J4424" s="1">
        <v>2</v>
      </c>
      <c r="K4424" s="1">
        <v>1</v>
      </c>
      <c r="L4424" s="1">
        <v>410</v>
      </c>
      <c r="M4424" s="1">
        <v>45.2</v>
      </c>
      <c r="N4424" s="1">
        <v>6.1</v>
      </c>
      <c r="O4424" s="1">
        <v>33</v>
      </c>
      <c r="P4424" s="1">
        <v>2</v>
      </c>
      <c r="Q4424" s="1" t="s">
        <v>3954</v>
      </c>
      <c r="R4424" s="1" t="s">
        <v>75</v>
      </c>
      <c r="S4424" s="1" t="s">
        <v>507</v>
      </c>
      <c r="T4424" s="1" t="s">
        <v>27515</v>
      </c>
      <c r="U4424" s="1" t="s">
        <v>27516</v>
      </c>
      <c r="V4424" s="1" t="s">
        <v>27517</v>
      </c>
      <c r="W4424" s="1" t="s">
        <v>27518</v>
      </c>
      <c r="X4424" s="1" t="s">
        <v>194</v>
      </c>
      <c r="Y4424" s="1" t="s">
        <v>27519</v>
      </c>
      <c r="Z4424" s="1" t="s">
        <v>27520</v>
      </c>
      <c r="AA4424" s="1">
        <v>101.1</v>
      </c>
      <c r="AB4424" s="1">
        <v>98.1</v>
      </c>
      <c r="AC4424" s="1">
        <v>110.2</v>
      </c>
      <c r="AD4424" s="1">
        <v>92.6</v>
      </c>
      <c r="AE4424" s="1">
        <v>100.1</v>
      </c>
      <c r="AF4424" s="1">
        <v>94.2</v>
      </c>
      <c r="AG4424" s="1">
        <v>105.5</v>
      </c>
      <c r="AH4424" s="1">
        <v>100.6</v>
      </c>
      <c r="AI4424" s="1">
        <v>100.5</v>
      </c>
      <c r="AJ4424" s="1">
        <v>97</v>
      </c>
      <c r="AK4424" s="2">
        <f t="shared" si="138"/>
        <v>1.2408494686828668E-2</v>
      </c>
      <c r="AL4424" s="2">
        <f t="shared" si="139"/>
        <v>9.2408058695501824E-2</v>
      </c>
    </row>
    <row r="4425" spans="1:38" x14ac:dyDescent="0.2">
      <c r="A4425" s="1" t="s">
        <v>36</v>
      </c>
      <c r="B4425" s="1" t="s">
        <v>37</v>
      </c>
      <c r="C4425" s="1" t="s">
        <v>27521</v>
      </c>
      <c r="D4425" s="1" t="s">
        <v>27522</v>
      </c>
      <c r="E4425" s="1">
        <v>0</v>
      </c>
      <c r="F4425" s="1">
        <v>56.225000000000001</v>
      </c>
      <c r="G4425" s="1">
        <v>14</v>
      </c>
      <c r="H4425" s="1">
        <v>11</v>
      </c>
      <c r="I4425" s="1">
        <v>13</v>
      </c>
      <c r="J4425" s="1">
        <v>11</v>
      </c>
      <c r="K4425" s="1">
        <v>1</v>
      </c>
      <c r="L4425" s="1">
        <v>919</v>
      </c>
      <c r="M4425" s="1">
        <v>104.8</v>
      </c>
      <c r="N4425" s="1">
        <v>5.67</v>
      </c>
      <c r="O4425" s="1">
        <v>298</v>
      </c>
      <c r="P4425" s="1">
        <v>11</v>
      </c>
      <c r="Q4425" s="1" t="s">
        <v>53</v>
      </c>
      <c r="R4425" s="1" t="s">
        <v>369</v>
      </c>
      <c r="S4425" s="1" t="s">
        <v>507</v>
      </c>
      <c r="T4425" s="1" t="s">
        <v>21331</v>
      </c>
      <c r="U4425" s="1" t="s">
        <v>27523</v>
      </c>
      <c r="V4425" s="1" t="s">
        <v>27524</v>
      </c>
      <c r="W4425" s="1" t="s">
        <v>27525</v>
      </c>
      <c r="X4425" s="1" t="s">
        <v>268</v>
      </c>
      <c r="Y4425" s="1" t="s">
        <v>49</v>
      </c>
      <c r="Z4425" s="1" t="s">
        <v>49</v>
      </c>
      <c r="AA4425" s="1">
        <v>98.7</v>
      </c>
      <c r="AB4425" s="1">
        <v>101.6</v>
      </c>
      <c r="AC4425" s="1">
        <v>101.8</v>
      </c>
      <c r="AD4425" s="1">
        <v>99.6</v>
      </c>
      <c r="AE4425" s="1">
        <v>99.6</v>
      </c>
      <c r="AF4425" s="1">
        <v>100.1</v>
      </c>
      <c r="AG4425" s="1">
        <v>99.7</v>
      </c>
      <c r="AH4425" s="1">
        <v>100.1</v>
      </c>
      <c r="AI4425" s="1">
        <v>100.9</v>
      </c>
      <c r="AJ4425" s="1">
        <v>98</v>
      </c>
      <c r="AK4425" s="2">
        <f t="shared" si="138"/>
        <v>7.2127689526744155E-3</v>
      </c>
      <c r="AL4425" s="2">
        <f t="shared" si="139"/>
        <v>0.26890540298543081</v>
      </c>
    </row>
    <row r="4426" spans="1:38" x14ac:dyDescent="0.2">
      <c r="A4426" s="1" t="s">
        <v>36</v>
      </c>
      <c r="B4426" s="1" t="s">
        <v>37</v>
      </c>
      <c r="C4426" s="1" t="s">
        <v>27526</v>
      </c>
      <c r="D4426" s="1" t="s">
        <v>27527</v>
      </c>
      <c r="E4426" s="1">
        <v>0</v>
      </c>
      <c r="F4426" s="1">
        <v>335.51799999999997</v>
      </c>
      <c r="G4426" s="1">
        <v>62</v>
      </c>
      <c r="H4426" s="1">
        <v>51</v>
      </c>
      <c r="I4426" s="1">
        <v>114</v>
      </c>
      <c r="J4426" s="1">
        <v>34</v>
      </c>
      <c r="K4426" s="1">
        <v>1</v>
      </c>
      <c r="L4426" s="1">
        <v>867</v>
      </c>
      <c r="M4426" s="1">
        <v>97.7</v>
      </c>
      <c r="N4426" s="1">
        <v>7.74</v>
      </c>
      <c r="O4426" s="1">
        <v>2305</v>
      </c>
      <c r="P4426" s="1">
        <v>51</v>
      </c>
      <c r="Q4426" s="1" t="s">
        <v>4611</v>
      </c>
      <c r="R4426" s="1" t="s">
        <v>9616</v>
      </c>
      <c r="S4426" s="1" t="s">
        <v>3317</v>
      </c>
      <c r="T4426" s="1" t="s">
        <v>20987</v>
      </c>
      <c r="U4426" s="1" t="s">
        <v>27528</v>
      </c>
      <c r="V4426" s="1" t="s">
        <v>27529</v>
      </c>
      <c r="W4426" s="1" t="s">
        <v>27530</v>
      </c>
      <c r="X4426" s="1" t="s">
        <v>144</v>
      </c>
      <c r="Y4426" s="1" t="s">
        <v>20990</v>
      </c>
      <c r="Z4426" s="1" t="s">
        <v>27531</v>
      </c>
      <c r="AA4426" s="1">
        <v>98.6</v>
      </c>
      <c r="AB4426" s="1">
        <v>104.7</v>
      </c>
      <c r="AC4426" s="1">
        <v>98.7</v>
      </c>
      <c r="AD4426" s="1">
        <v>99.6</v>
      </c>
      <c r="AE4426" s="1">
        <v>101.1</v>
      </c>
      <c r="AF4426" s="1">
        <v>101.7</v>
      </c>
      <c r="AG4426" s="1">
        <v>100.1</v>
      </c>
      <c r="AH4426" s="1">
        <v>99</v>
      </c>
      <c r="AI4426" s="1">
        <v>95.2</v>
      </c>
      <c r="AJ4426" s="1">
        <v>101.3</v>
      </c>
      <c r="AK4426" s="2">
        <f t="shared" si="138"/>
        <v>1.5581257892605381E-2</v>
      </c>
      <c r="AL4426" s="2">
        <f t="shared" si="139"/>
        <v>0.27981495911373938</v>
      </c>
    </row>
    <row r="4427" spans="1:38" x14ac:dyDescent="0.2">
      <c r="A4427" s="1" t="s">
        <v>36</v>
      </c>
      <c r="B4427" s="1" t="s">
        <v>37</v>
      </c>
      <c r="C4427" s="1" t="s">
        <v>27532</v>
      </c>
      <c r="D4427" s="1" t="s">
        <v>27533</v>
      </c>
      <c r="E4427" s="1">
        <v>0</v>
      </c>
      <c r="F4427" s="1">
        <v>40.24</v>
      </c>
      <c r="G4427" s="1">
        <v>12</v>
      </c>
      <c r="H4427" s="1">
        <v>10</v>
      </c>
      <c r="I4427" s="1">
        <v>12</v>
      </c>
      <c r="J4427" s="1">
        <v>10</v>
      </c>
      <c r="K4427" s="1">
        <v>1</v>
      </c>
      <c r="L4427" s="1">
        <v>1231</v>
      </c>
      <c r="M4427" s="1">
        <v>136.6</v>
      </c>
      <c r="N4427" s="1">
        <v>6.47</v>
      </c>
      <c r="O4427" s="1">
        <v>151</v>
      </c>
      <c r="P4427" s="1">
        <v>10</v>
      </c>
      <c r="Q4427" s="1" t="s">
        <v>49</v>
      </c>
      <c r="R4427" s="1" t="s">
        <v>49</v>
      </c>
      <c r="S4427" s="1" t="s">
        <v>49</v>
      </c>
      <c r="T4427" s="1" t="s">
        <v>49</v>
      </c>
      <c r="U4427" s="1" t="s">
        <v>27534</v>
      </c>
      <c r="V4427" s="1" t="s">
        <v>27535</v>
      </c>
      <c r="W4427" s="1" t="s">
        <v>27536</v>
      </c>
      <c r="X4427" s="1" t="s">
        <v>47</v>
      </c>
      <c r="Y4427" s="1" t="s">
        <v>49</v>
      </c>
      <c r="Z4427" s="1" t="s">
        <v>49</v>
      </c>
      <c r="AA4427" s="1">
        <v>94.6</v>
      </c>
      <c r="AB4427" s="1">
        <v>99.5</v>
      </c>
      <c r="AC4427" s="1">
        <v>101</v>
      </c>
      <c r="AD4427" s="1">
        <v>100.2</v>
      </c>
      <c r="AE4427" s="1">
        <v>100.7</v>
      </c>
      <c r="AF4427" s="1">
        <v>97</v>
      </c>
      <c r="AG4427" s="1">
        <v>102.7</v>
      </c>
      <c r="AH4427" s="1">
        <v>100.6</v>
      </c>
      <c r="AI4427" s="1">
        <v>103.7</v>
      </c>
      <c r="AJ4427" s="1">
        <v>99.9</v>
      </c>
      <c r="AK4427" s="2">
        <f t="shared" si="138"/>
        <v>-2.2797335695515043E-2</v>
      </c>
      <c r="AL4427" s="2">
        <f t="shared" si="139"/>
        <v>0.43321145646756287</v>
      </c>
    </row>
    <row r="4428" spans="1:38" x14ac:dyDescent="0.2">
      <c r="A4428" s="1" t="s">
        <v>36</v>
      </c>
      <c r="B4428" s="1" t="s">
        <v>37</v>
      </c>
      <c r="C4428" s="1" t="s">
        <v>27537</v>
      </c>
      <c r="D4428" s="1" t="s">
        <v>27538</v>
      </c>
      <c r="E4428" s="1">
        <v>0</v>
      </c>
      <c r="F4428" s="1">
        <v>66.838999999999999</v>
      </c>
      <c r="G4428" s="1">
        <v>31</v>
      </c>
      <c r="H4428" s="1">
        <v>12</v>
      </c>
      <c r="I4428" s="1">
        <v>17</v>
      </c>
      <c r="J4428" s="1">
        <v>12</v>
      </c>
      <c r="K4428" s="1">
        <v>1</v>
      </c>
      <c r="L4428" s="1">
        <v>522</v>
      </c>
      <c r="M4428" s="1">
        <v>57.2</v>
      </c>
      <c r="N4428" s="1">
        <v>7.9</v>
      </c>
      <c r="O4428" s="1">
        <v>354</v>
      </c>
      <c r="P4428" s="1">
        <v>12</v>
      </c>
      <c r="Q4428" s="1" t="s">
        <v>586</v>
      </c>
      <c r="R4428" s="1" t="s">
        <v>3214</v>
      </c>
      <c r="S4428" s="1" t="s">
        <v>2731</v>
      </c>
      <c r="T4428" s="1" t="s">
        <v>27539</v>
      </c>
      <c r="U4428" s="1" t="s">
        <v>27540</v>
      </c>
      <c r="V4428" s="1" t="s">
        <v>49</v>
      </c>
      <c r="W4428" s="1" t="s">
        <v>27541</v>
      </c>
      <c r="X4428" s="1" t="s">
        <v>59</v>
      </c>
      <c r="Y4428" s="1" t="s">
        <v>49</v>
      </c>
      <c r="Z4428" s="1" t="s">
        <v>49</v>
      </c>
      <c r="AA4428" s="1">
        <v>94.6</v>
      </c>
      <c r="AB4428" s="1">
        <v>99.4</v>
      </c>
      <c r="AC4428" s="1">
        <v>102.3</v>
      </c>
      <c r="AD4428" s="1">
        <v>98.9</v>
      </c>
      <c r="AE4428" s="1">
        <v>101.4</v>
      </c>
      <c r="AF4428" s="1">
        <v>97.1</v>
      </c>
      <c r="AG4428" s="1">
        <v>103</v>
      </c>
      <c r="AH4428" s="1">
        <v>99.8</v>
      </c>
      <c r="AI4428" s="1">
        <v>104.8</v>
      </c>
      <c r="AJ4428" s="1">
        <v>98.8</v>
      </c>
      <c r="AK4428" s="2">
        <f t="shared" si="138"/>
        <v>-1.9907516717306176E-2</v>
      </c>
      <c r="AL4428" s="2">
        <f t="shared" si="139"/>
        <v>0.30386801888821424</v>
      </c>
    </row>
    <row r="4429" spans="1:38" x14ac:dyDescent="0.2">
      <c r="A4429" s="1" t="s">
        <v>36</v>
      </c>
      <c r="B4429" s="1" t="s">
        <v>37</v>
      </c>
      <c r="C4429" s="1" t="s">
        <v>27542</v>
      </c>
      <c r="D4429" s="1" t="s">
        <v>27543</v>
      </c>
      <c r="E4429" s="1">
        <v>0</v>
      </c>
      <c r="F4429" s="1">
        <v>112.196</v>
      </c>
      <c r="G4429" s="1">
        <v>47</v>
      </c>
      <c r="H4429" s="1">
        <v>20</v>
      </c>
      <c r="I4429" s="1">
        <v>34</v>
      </c>
      <c r="J4429" s="1">
        <v>14</v>
      </c>
      <c r="K4429" s="1">
        <v>1</v>
      </c>
      <c r="L4429" s="1">
        <v>437</v>
      </c>
      <c r="M4429" s="1">
        <v>48.9</v>
      </c>
      <c r="N4429" s="1">
        <v>7.8</v>
      </c>
      <c r="O4429" s="1">
        <v>651</v>
      </c>
      <c r="P4429" s="1">
        <v>20</v>
      </c>
      <c r="Q4429" s="1" t="s">
        <v>27544</v>
      </c>
      <c r="R4429" s="1" t="s">
        <v>4100</v>
      </c>
      <c r="S4429" s="1" t="s">
        <v>3317</v>
      </c>
      <c r="T4429" s="1" t="s">
        <v>27545</v>
      </c>
      <c r="U4429" s="1" t="s">
        <v>27546</v>
      </c>
      <c r="V4429" s="1" t="s">
        <v>27547</v>
      </c>
      <c r="W4429" s="1" t="s">
        <v>27548</v>
      </c>
      <c r="X4429" s="1" t="s">
        <v>194</v>
      </c>
      <c r="Y4429" s="1" t="s">
        <v>48</v>
      </c>
      <c r="Z4429" s="1" t="s">
        <v>49</v>
      </c>
      <c r="AA4429" s="1">
        <v>106</v>
      </c>
      <c r="AB4429" s="1">
        <v>104.7</v>
      </c>
      <c r="AC4429" s="1">
        <v>98.6</v>
      </c>
      <c r="AD4429" s="1">
        <v>99.4</v>
      </c>
      <c r="AE4429" s="1">
        <v>97.7</v>
      </c>
      <c r="AF4429" s="1">
        <v>102.4</v>
      </c>
      <c r="AG4429" s="1">
        <v>100.1</v>
      </c>
      <c r="AH4429" s="1">
        <v>99.8</v>
      </c>
      <c r="AI4429" s="1">
        <v>94.7</v>
      </c>
      <c r="AJ4429" s="1">
        <v>96.7</v>
      </c>
      <c r="AK4429" s="2">
        <f t="shared" si="138"/>
        <v>3.6642759687244543E-2</v>
      </c>
      <c r="AL4429" s="2">
        <f t="shared" si="139"/>
        <v>0.55923163320370295</v>
      </c>
    </row>
    <row r="4430" spans="1:38" x14ac:dyDescent="0.2">
      <c r="A4430" s="1" t="s">
        <v>36</v>
      </c>
      <c r="B4430" s="1" t="s">
        <v>37</v>
      </c>
      <c r="C4430" s="1" t="s">
        <v>27549</v>
      </c>
      <c r="D4430" s="1" t="s">
        <v>27550</v>
      </c>
      <c r="E4430" s="1">
        <v>0</v>
      </c>
      <c r="F4430" s="1">
        <v>32.420999999999999</v>
      </c>
      <c r="G4430" s="1">
        <v>12</v>
      </c>
      <c r="H4430" s="1">
        <v>7</v>
      </c>
      <c r="I4430" s="1">
        <v>8</v>
      </c>
      <c r="J4430" s="1">
        <v>7</v>
      </c>
      <c r="K4430" s="1">
        <v>1</v>
      </c>
      <c r="L4430" s="1">
        <v>641</v>
      </c>
      <c r="M4430" s="1">
        <v>72.8</v>
      </c>
      <c r="N4430" s="1">
        <v>8.2799999999999994</v>
      </c>
      <c r="O4430" s="1">
        <v>136</v>
      </c>
      <c r="P4430" s="1">
        <v>7</v>
      </c>
      <c r="Q4430" s="1" t="s">
        <v>222</v>
      </c>
      <c r="R4430" s="1" t="s">
        <v>458</v>
      </c>
      <c r="S4430" s="1" t="s">
        <v>1075</v>
      </c>
      <c r="T4430" s="1" t="s">
        <v>27061</v>
      </c>
      <c r="U4430" s="1" t="s">
        <v>27551</v>
      </c>
      <c r="V4430" s="1" t="s">
        <v>27552</v>
      </c>
      <c r="W4430" s="1" t="s">
        <v>27553</v>
      </c>
      <c r="X4430" s="1" t="s">
        <v>258</v>
      </c>
      <c r="Y4430" s="1" t="s">
        <v>7375</v>
      </c>
      <c r="Z4430" s="1" t="s">
        <v>49</v>
      </c>
      <c r="AA4430" s="1">
        <v>96.1</v>
      </c>
      <c r="AB4430" s="1">
        <v>103.7</v>
      </c>
      <c r="AC4430" s="1">
        <v>99.5</v>
      </c>
      <c r="AD4430" s="1">
        <v>101.7</v>
      </c>
      <c r="AE4430" s="1">
        <v>99.7</v>
      </c>
      <c r="AF4430" s="1">
        <v>103.4</v>
      </c>
      <c r="AG4430" s="1">
        <v>101</v>
      </c>
      <c r="AH4430" s="1">
        <v>100.1</v>
      </c>
      <c r="AI4430" s="1">
        <v>96.4</v>
      </c>
      <c r="AJ4430" s="1">
        <v>98.4</v>
      </c>
      <c r="AK4430" s="2">
        <f t="shared" si="138"/>
        <v>4.0395487536623283E-3</v>
      </c>
      <c r="AL4430" s="2">
        <f t="shared" si="139"/>
        <v>5.7690310507026318E-2</v>
      </c>
    </row>
    <row r="4431" spans="1:38" x14ac:dyDescent="0.2">
      <c r="A4431" s="1" t="s">
        <v>36</v>
      </c>
      <c r="B4431" s="1" t="s">
        <v>37</v>
      </c>
      <c r="C4431" s="1" t="s">
        <v>27554</v>
      </c>
      <c r="D4431" s="1" t="s">
        <v>27555</v>
      </c>
      <c r="E4431" s="1">
        <v>0</v>
      </c>
      <c r="F4431" s="1">
        <v>28.286000000000001</v>
      </c>
      <c r="G4431" s="1">
        <v>31</v>
      </c>
      <c r="H4431" s="1">
        <v>5</v>
      </c>
      <c r="I4431" s="1">
        <v>8</v>
      </c>
      <c r="J4431" s="1">
        <v>5</v>
      </c>
      <c r="K4431" s="1">
        <v>1</v>
      </c>
      <c r="L4431" s="1">
        <v>161</v>
      </c>
      <c r="M4431" s="1">
        <v>18.100000000000001</v>
      </c>
      <c r="N4431" s="1">
        <v>6.79</v>
      </c>
      <c r="O4431" s="1">
        <v>111</v>
      </c>
      <c r="P4431" s="1">
        <v>5</v>
      </c>
      <c r="Q4431" s="1" t="s">
        <v>222</v>
      </c>
      <c r="R4431" s="1" t="s">
        <v>16984</v>
      </c>
      <c r="S4431" s="1" t="s">
        <v>147</v>
      </c>
      <c r="T4431" s="1" t="s">
        <v>11157</v>
      </c>
      <c r="U4431" s="1" t="s">
        <v>27556</v>
      </c>
      <c r="V4431" s="1" t="s">
        <v>27557</v>
      </c>
      <c r="W4431" s="1" t="s">
        <v>27558</v>
      </c>
      <c r="X4431" s="1" t="s">
        <v>676</v>
      </c>
      <c r="Y4431" s="1" t="s">
        <v>49</v>
      </c>
      <c r="Z4431" s="1" t="s">
        <v>49</v>
      </c>
      <c r="AA4431" s="1">
        <v>98.9</v>
      </c>
      <c r="AB4431" s="1">
        <v>95.2</v>
      </c>
      <c r="AC4431" s="1">
        <v>99</v>
      </c>
      <c r="AD4431" s="1">
        <v>103.3</v>
      </c>
      <c r="AE4431" s="1">
        <v>100.8</v>
      </c>
      <c r="AF4431" s="1">
        <v>99.5</v>
      </c>
      <c r="AG4431" s="1">
        <v>97.8</v>
      </c>
      <c r="AH4431" s="1">
        <v>98</v>
      </c>
      <c r="AI4431" s="1">
        <v>104.6</v>
      </c>
      <c r="AJ4431" s="1">
        <v>103</v>
      </c>
      <c r="AK4431" s="2">
        <f t="shared" si="138"/>
        <v>-1.6445257026299204E-2</v>
      </c>
      <c r="AL4431" s="2">
        <f t="shared" si="139"/>
        <v>0.24669964839323733</v>
      </c>
    </row>
    <row r="4432" spans="1:38" x14ac:dyDescent="0.2">
      <c r="A4432" s="1" t="s">
        <v>36</v>
      </c>
      <c r="B4432" s="1" t="s">
        <v>37</v>
      </c>
      <c r="C4432" s="1" t="s">
        <v>27559</v>
      </c>
      <c r="D4432" s="1" t="s">
        <v>27560</v>
      </c>
      <c r="E4432" s="1">
        <v>0</v>
      </c>
      <c r="F4432" s="1">
        <v>467.80900000000003</v>
      </c>
      <c r="G4432" s="1">
        <v>60</v>
      </c>
      <c r="H4432" s="1">
        <v>45</v>
      </c>
      <c r="I4432" s="1">
        <v>191</v>
      </c>
      <c r="J4432" s="1">
        <v>45</v>
      </c>
      <c r="K4432" s="1">
        <v>1</v>
      </c>
      <c r="L4432" s="1">
        <v>858</v>
      </c>
      <c r="M4432" s="1">
        <v>95.8</v>
      </c>
      <c r="N4432" s="1">
        <v>5.01</v>
      </c>
      <c r="O4432" s="1">
        <v>4511</v>
      </c>
      <c r="P4432" s="1">
        <v>45</v>
      </c>
      <c r="Q4432" s="1" t="s">
        <v>53</v>
      </c>
      <c r="R4432" s="1" t="s">
        <v>49</v>
      </c>
      <c r="S4432" s="1" t="s">
        <v>55</v>
      </c>
      <c r="T4432" s="1" t="s">
        <v>27561</v>
      </c>
      <c r="U4432" s="1" t="s">
        <v>27562</v>
      </c>
      <c r="V4432" s="1" t="s">
        <v>27563</v>
      </c>
      <c r="W4432" s="1" t="s">
        <v>27564</v>
      </c>
      <c r="X4432" s="1" t="s">
        <v>118</v>
      </c>
      <c r="Y4432" s="1" t="s">
        <v>49</v>
      </c>
      <c r="Z4432" s="1" t="s">
        <v>49</v>
      </c>
      <c r="AA4432" s="1">
        <v>101.4</v>
      </c>
      <c r="AB4432" s="1">
        <v>98.6</v>
      </c>
      <c r="AC4432" s="1">
        <v>100.1</v>
      </c>
      <c r="AD4432" s="1">
        <v>99.8</v>
      </c>
      <c r="AE4432" s="1">
        <v>99.7</v>
      </c>
      <c r="AF4432" s="1">
        <v>101.7</v>
      </c>
      <c r="AG4432" s="1">
        <v>100.4</v>
      </c>
      <c r="AH4432" s="1">
        <v>99.5</v>
      </c>
      <c r="AI4432" s="1">
        <v>98.5</v>
      </c>
      <c r="AJ4432" s="1">
        <v>100.2</v>
      </c>
      <c r="AK4432" s="2">
        <f t="shared" si="138"/>
        <v>-2.0199753847452654E-3</v>
      </c>
      <c r="AL4432" s="2">
        <f t="shared" si="139"/>
        <v>7.3192638193246035E-2</v>
      </c>
    </row>
    <row r="4433" spans="1:38" x14ac:dyDescent="0.2">
      <c r="A4433" s="1" t="s">
        <v>36</v>
      </c>
      <c r="B4433" s="1" t="s">
        <v>37</v>
      </c>
      <c r="C4433" s="1" t="s">
        <v>27565</v>
      </c>
      <c r="D4433" s="1" t="s">
        <v>27566</v>
      </c>
      <c r="E4433" s="1">
        <v>0</v>
      </c>
      <c r="F4433" s="1">
        <v>100.85299999999999</v>
      </c>
      <c r="G4433" s="1">
        <v>20</v>
      </c>
      <c r="H4433" s="1">
        <v>20</v>
      </c>
      <c r="I4433" s="1">
        <v>31</v>
      </c>
      <c r="J4433" s="1">
        <v>20</v>
      </c>
      <c r="K4433" s="1">
        <v>1</v>
      </c>
      <c r="L4433" s="1">
        <v>1204</v>
      </c>
      <c r="M4433" s="1">
        <v>137.9</v>
      </c>
      <c r="N4433" s="1">
        <v>5.36</v>
      </c>
      <c r="O4433" s="1">
        <v>520</v>
      </c>
      <c r="P4433" s="1">
        <v>20</v>
      </c>
      <c r="Q4433" s="1" t="s">
        <v>586</v>
      </c>
      <c r="R4433" s="1" t="s">
        <v>311</v>
      </c>
      <c r="S4433" s="1" t="s">
        <v>1641</v>
      </c>
      <c r="T4433" s="1" t="s">
        <v>27567</v>
      </c>
      <c r="U4433" s="1" t="s">
        <v>27568</v>
      </c>
      <c r="V4433" s="1" t="s">
        <v>49</v>
      </c>
      <c r="W4433" s="1" t="s">
        <v>27569</v>
      </c>
      <c r="X4433" s="1" t="s">
        <v>268</v>
      </c>
      <c r="Y4433" s="1" t="s">
        <v>49</v>
      </c>
      <c r="Z4433" s="1" t="s">
        <v>49</v>
      </c>
      <c r="AA4433" s="1">
        <v>98</v>
      </c>
      <c r="AB4433" s="1">
        <v>100.7</v>
      </c>
      <c r="AC4433" s="1">
        <v>100.2</v>
      </c>
      <c r="AD4433" s="1">
        <v>99.1</v>
      </c>
      <c r="AE4433" s="1">
        <v>99.7</v>
      </c>
      <c r="AF4433" s="1">
        <v>102.5</v>
      </c>
      <c r="AG4433" s="1">
        <v>100.1</v>
      </c>
      <c r="AH4433" s="1">
        <v>102.2</v>
      </c>
      <c r="AI4433" s="1">
        <v>98.3</v>
      </c>
      <c r="AJ4433" s="1">
        <v>99.2</v>
      </c>
      <c r="AK4433" s="2">
        <f t="shared" si="138"/>
        <v>-1.3272887994810172E-2</v>
      </c>
      <c r="AL4433" s="2">
        <f t="shared" si="139"/>
        <v>0.44387039365144498</v>
      </c>
    </row>
    <row r="4434" spans="1:38" x14ac:dyDescent="0.2">
      <c r="A4434" s="1" t="s">
        <v>36</v>
      </c>
      <c r="B4434" s="1" t="s">
        <v>37</v>
      </c>
      <c r="C4434" s="1" t="s">
        <v>27570</v>
      </c>
      <c r="D4434" s="1" t="s">
        <v>27571</v>
      </c>
      <c r="E4434" s="1">
        <v>0</v>
      </c>
      <c r="F4434" s="1">
        <v>81.103999999999999</v>
      </c>
      <c r="G4434" s="1">
        <v>22</v>
      </c>
      <c r="H4434" s="1">
        <v>17</v>
      </c>
      <c r="I4434" s="1">
        <v>24</v>
      </c>
      <c r="J4434" s="1">
        <v>17</v>
      </c>
      <c r="K4434" s="1">
        <v>1</v>
      </c>
      <c r="L4434" s="1">
        <v>951</v>
      </c>
      <c r="M4434" s="1">
        <v>106.2</v>
      </c>
      <c r="N4434" s="1">
        <v>4.8099999999999996</v>
      </c>
      <c r="O4434" s="1">
        <v>407</v>
      </c>
      <c r="P4434" s="1">
        <v>17</v>
      </c>
      <c r="Q4434" s="1" t="s">
        <v>361</v>
      </c>
      <c r="R4434" s="1" t="s">
        <v>49</v>
      </c>
      <c r="S4434" s="1" t="s">
        <v>164</v>
      </c>
      <c r="T4434" s="1" t="s">
        <v>27572</v>
      </c>
      <c r="U4434" s="1" t="s">
        <v>27573</v>
      </c>
      <c r="V4434" s="1" t="s">
        <v>49</v>
      </c>
      <c r="W4434" s="1" t="s">
        <v>27574</v>
      </c>
      <c r="X4434" s="1" t="s">
        <v>287</v>
      </c>
      <c r="Y4434" s="1" t="s">
        <v>49</v>
      </c>
      <c r="Z4434" s="1" t="s">
        <v>49</v>
      </c>
      <c r="AA4434" s="1">
        <v>100.1</v>
      </c>
      <c r="AB4434" s="1">
        <v>99.3</v>
      </c>
      <c r="AC4434" s="1">
        <v>97.9</v>
      </c>
      <c r="AD4434" s="1">
        <v>100.4</v>
      </c>
      <c r="AE4434" s="1">
        <v>99.4</v>
      </c>
      <c r="AF4434" s="1">
        <v>99.6</v>
      </c>
      <c r="AG4434" s="1">
        <v>98.6</v>
      </c>
      <c r="AH4434" s="1">
        <v>102.1</v>
      </c>
      <c r="AI4434" s="1">
        <v>102.6</v>
      </c>
      <c r="AJ4434" s="1">
        <v>99.9</v>
      </c>
      <c r="AK4434" s="2">
        <f t="shared" si="138"/>
        <v>-1.6448546477899822E-2</v>
      </c>
      <c r="AL4434" s="2">
        <f t="shared" si="139"/>
        <v>0.63604629772513521</v>
      </c>
    </row>
    <row r="4435" spans="1:38" x14ac:dyDescent="0.2">
      <c r="A4435" s="1" t="s">
        <v>36</v>
      </c>
      <c r="B4435" s="1" t="s">
        <v>37</v>
      </c>
      <c r="C4435" s="1" t="s">
        <v>27575</v>
      </c>
      <c r="D4435" s="1" t="s">
        <v>27576</v>
      </c>
      <c r="E4435" s="1">
        <v>0</v>
      </c>
      <c r="F4435" s="1">
        <v>87.147999999999996</v>
      </c>
      <c r="G4435" s="1">
        <v>34</v>
      </c>
      <c r="H4435" s="1">
        <v>4</v>
      </c>
      <c r="I4435" s="1">
        <v>33</v>
      </c>
      <c r="J4435" s="1">
        <v>1</v>
      </c>
      <c r="K4435" s="1">
        <v>1</v>
      </c>
      <c r="L4435" s="1">
        <v>116</v>
      </c>
      <c r="M4435" s="1">
        <v>12.7</v>
      </c>
      <c r="N4435" s="1">
        <v>8.1300000000000008</v>
      </c>
      <c r="O4435" s="1">
        <v>1248</v>
      </c>
      <c r="P4435" s="1">
        <v>4</v>
      </c>
      <c r="Q4435" s="1" t="s">
        <v>40</v>
      </c>
      <c r="R4435" s="1" t="s">
        <v>991</v>
      </c>
      <c r="S4435" s="1" t="s">
        <v>131</v>
      </c>
      <c r="T4435" s="1" t="s">
        <v>2887</v>
      </c>
      <c r="U4435" s="1" t="s">
        <v>27577</v>
      </c>
      <c r="V4435" s="1" t="s">
        <v>27578</v>
      </c>
      <c r="W4435" s="1" t="s">
        <v>27579</v>
      </c>
      <c r="X4435" s="1" t="s">
        <v>159</v>
      </c>
      <c r="Y4435" s="1" t="s">
        <v>27580</v>
      </c>
      <c r="Z4435" s="1" t="s">
        <v>1892</v>
      </c>
      <c r="AA4435" s="1">
        <v>114.9</v>
      </c>
      <c r="AB4435" s="1">
        <v>97.9</v>
      </c>
      <c r="AC4435" s="1">
        <v>102.6</v>
      </c>
      <c r="AD4435" s="1">
        <v>98</v>
      </c>
      <c r="AE4435" s="1">
        <v>98.4</v>
      </c>
      <c r="AF4435" s="1">
        <v>98.9</v>
      </c>
      <c r="AG4435" s="1">
        <v>100</v>
      </c>
      <c r="AH4435" s="1">
        <v>91.8</v>
      </c>
      <c r="AI4435" s="1">
        <v>95.6</v>
      </c>
      <c r="AJ4435" s="1">
        <v>101.8</v>
      </c>
      <c r="AK4435" s="2">
        <f t="shared" si="138"/>
        <v>6.840339564576231E-2</v>
      </c>
      <c r="AL4435" s="2">
        <f t="shared" si="139"/>
        <v>0.62581817281133489</v>
      </c>
    </row>
    <row r="4436" spans="1:38" x14ac:dyDescent="0.2">
      <c r="A4436" s="1" t="s">
        <v>60</v>
      </c>
      <c r="B4436" s="1" t="s">
        <v>37</v>
      </c>
      <c r="C4436" s="1" t="s">
        <v>27581</v>
      </c>
      <c r="D4436" s="1" t="s">
        <v>27582</v>
      </c>
      <c r="E4436" s="1">
        <v>1.7000000000000001E-2</v>
      </c>
      <c r="F4436" s="1">
        <v>4.1680000000000001</v>
      </c>
      <c r="G4436" s="1">
        <v>2</v>
      </c>
      <c r="H4436" s="1">
        <v>1</v>
      </c>
      <c r="I4436" s="1">
        <v>1</v>
      </c>
      <c r="J4436" s="1">
        <v>1</v>
      </c>
      <c r="K4436" s="1">
        <v>1</v>
      </c>
      <c r="L4436" s="1">
        <v>817</v>
      </c>
      <c r="M4436" s="1">
        <v>92.9</v>
      </c>
      <c r="N4436" s="1">
        <v>6.24</v>
      </c>
      <c r="O4436" s="1">
        <v>14</v>
      </c>
      <c r="P4436" s="1">
        <v>1</v>
      </c>
      <c r="Q4436" s="1" t="s">
        <v>222</v>
      </c>
      <c r="R4436" s="1" t="s">
        <v>311</v>
      </c>
      <c r="S4436" s="1" t="s">
        <v>1075</v>
      </c>
      <c r="T4436" s="1" t="s">
        <v>27583</v>
      </c>
      <c r="U4436" s="1" t="s">
        <v>27584</v>
      </c>
      <c r="V4436" s="1" t="s">
        <v>49</v>
      </c>
      <c r="W4436" s="1" t="s">
        <v>27585</v>
      </c>
      <c r="X4436" s="1" t="s">
        <v>100</v>
      </c>
      <c r="Y4436" s="1" t="s">
        <v>49</v>
      </c>
      <c r="Z4436" s="1" t="s">
        <v>49</v>
      </c>
      <c r="AA4436" s="1">
        <v>114.2</v>
      </c>
      <c r="AB4436" s="1">
        <v>90</v>
      </c>
      <c r="AC4436" s="1">
        <v>97.3</v>
      </c>
      <c r="AD4436" s="1">
        <v>104</v>
      </c>
      <c r="AE4436" s="1">
        <v>101.1</v>
      </c>
      <c r="AF4436" s="1">
        <v>107.4</v>
      </c>
      <c r="AG4436" s="1">
        <v>100.9</v>
      </c>
      <c r="AH4436" s="1">
        <v>101.5</v>
      </c>
      <c r="AI4436" s="1">
        <v>101.7</v>
      </c>
      <c r="AJ4436" s="1">
        <v>81.900000000000006</v>
      </c>
      <c r="AK4436" s="2">
        <f t="shared" si="138"/>
        <v>3.8089361412378085E-2</v>
      </c>
      <c r="AL4436" s="2">
        <f t="shared" si="139"/>
        <v>0.17613600618854069</v>
      </c>
    </row>
    <row r="4437" spans="1:38" x14ac:dyDescent="0.2">
      <c r="A4437" s="1" t="s">
        <v>36</v>
      </c>
      <c r="B4437" s="1" t="s">
        <v>37</v>
      </c>
      <c r="C4437" s="1" t="s">
        <v>27586</v>
      </c>
      <c r="D4437" s="1" t="s">
        <v>27587</v>
      </c>
      <c r="E4437" s="1">
        <v>0</v>
      </c>
      <c r="F4437" s="1">
        <v>45.540999999999997</v>
      </c>
      <c r="G4437" s="1">
        <v>25</v>
      </c>
      <c r="H4437" s="1">
        <v>8</v>
      </c>
      <c r="I4437" s="1">
        <v>22</v>
      </c>
      <c r="J4437" s="1">
        <v>8</v>
      </c>
      <c r="K4437" s="1">
        <v>1</v>
      </c>
      <c r="L4437" s="1">
        <v>327</v>
      </c>
      <c r="M4437" s="1">
        <v>36.5</v>
      </c>
      <c r="N4437" s="1">
        <v>5.41</v>
      </c>
      <c r="O4437" s="1">
        <v>502</v>
      </c>
      <c r="P4437" s="1">
        <v>8</v>
      </c>
      <c r="Q4437" s="1" t="s">
        <v>500</v>
      </c>
      <c r="R4437" s="1" t="s">
        <v>868</v>
      </c>
      <c r="S4437" s="1" t="s">
        <v>131</v>
      </c>
      <c r="T4437" s="1" t="s">
        <v>27588</v>
      </c>
      <c r="U4437" s="1" t="s">
        <v>27589</v>
      </c>
      <c r="V4437" s="1" t="s">
        <v>27590</v>
      </c>
      <c r="W4437" s="1" t="s">
        <v>27591</v>
      </c>
      <c r="X4437" s="1" t="s">
        <v>47</v>
      </c>
      <c r="Y4437" s="1" t="s">
        <v>49</v>
      </c>
      <c r="Z4437" s="1" t="s">
        <v>49</v>
      </c>
      <c r="AA4437" s="1">
        <v>99.7</v>
      </c>
      <c r="AB4437" s="1">
        <v>99.4</v>
      </c>
      <c r="AC4437" s="1">
        <v>98.8</v>
      </c>
      <c r="AD4437" s="1">
        <v>98.4</v>
      </c>
      <c r="AE4437" s="1">
        <v>101.2</v>
      </c>
      <c r="AF4437" s="1">
        <v>95.5</v>
      </c>
      <c r="AG4437" s="1">
        <v>100.3</v>
      </c>
      <c r="AH4437" s="1">
        <v>99.8</v>
      </c>
      <c r="AI4437" s="1">
        <v>108.1</v>
      </c>
      <c r="AJ4437" s="1">
        <v>98.8</v>
      </c>
      <c r="AK4437" s="2">
        <f t="shared" si="138"/>
        <v>-1.4427070635279711E-2</v>
      </c>
      <c r="AL4437" s="2">
        <f t="shared" si="139"/>
        <v>0.18615276829493488</v>
      </c>
    </row>
    <row r="4438" spans="1:38" x14ac:dyDescent="0.2">
      <c r="A4438" s="1" t="s">
        <v>36</v>
      </c>
      <c r="B4438" s="1" t="s">
        <v>37</v>
      </c>
      <c r="C4438" s="1" t="s">
        <v>27592</v>
      </c>
      <c r="D4438" s="1" t="s">
        <v>27593</v>
      </c>
      <c r="E4438" s="1">
        <v>0</v>
      </c>
      <c r="F4438" s="1">
        <v>219.636</v>
      </c>
      <c r="G4438" s="1">
        <v>52</v>
      </c>
      <c r="H4438" s="1">
        <v>26</v>
      </c>
      <c r="I4438" s="1">
        <v>69</v>
      </c>
      <c r="J4438" s="1">
        <v>26</v>
      </c>
      <c r="K4438" s="1">
        <v>1</v>
      </c>
      <c r="L4438" s="1">
        <v>650</v>
      </c>
      <c r="M4438" s="1">
        <v>72.400000000000006</v>
      </c>
      <c r="N4438" s="1">
        <v>5.35</v>
      </c>
      <c r="O4438" s="1">
        <v>1664</v>
      </c>
      <c r="P4438" s="1">
        <v>26</v>
      </c>
      <c r="Q4438" s="1" t="s">
        <v>222</v>
      </c>
      <c r="R4438" s="1" t="s">
        <v>3142</v>
      </c>
      <c r="S4438" s="1" t="s">
        <v>1075</v>
      </c>
      <c r="T4438" s="1" t="s">
        <v>23985</v>
      </c>
      <c r="U4438" s="1" t="s">
        <v>27594</v>
      </c>
      <c r="V4438" s="1" t="s">
        <v>27595</v>
      </c>
      <c r="W4438" s="1" t="s">
        <v>27596</v>
      </c>
      <c r="X4438" s="1" t="s">
        <v>676</v>
      </c>
      <c r="Y4438" s="1" t="s">
        <v>49</v>
      </c>
      <c r="Z4438" s="1" t="s">
        <v>2375</v>
      </c>
      <c r="AA4438" s="1">
        <v>103.8</v>
      </c>
      <c r="AB4438" s="1">
        <v>97.4</v>
      </c>
      <c r="AC4438" s="1">
        <v>101.1</v>
      </c>
      <c r="AD4438" s="1">
        <v>99.2</v>
      </c>
      <c r="AE4438" s="1">
        <v>99.3</v>
      </c>
      <c r="AF4438" s="1">
        <v>99.7</v>
      </c>
      <c r="AG4438" s="1">
        <v>100.2</v>
      </c>
      <c r="AH4438" s="1">
        <v>101.2</v>
      </c>
      <c r="AI4438" s="1">
        <v>99.5</v>
      </c>
      <c r="AJ4438" s="1">
        <v>98.7</v>
      </c>
      <c r="AK4438" s="2">
        <f t="shared" si="138"/>
        <v>4.3276556025254702E-3</v>
      </c>
      <c r="AL4438" s="2">
        <f t="shared" si="139"/>
        <v>9.5748884203763721E-2</v>
      </c>
    </row>
    <row r="4439" spans="1:38" x14ac:dyDescent="0.2">
      <c r="A4439" s="1" t="s">
        <v>36</v>
      </c>
      <c r="B4439" s="1" t="s">
        <v>37</v>
      </c>
      <c r="C4439" s="1" t="s">
        <v>27597</v>
      </c>
      <c r="D4439" s="1" t="s">
        <v>27598</v>
      </c>
      <c r="E4439" s="1">
        <v>0</v>
      </c>
      <c r="F4439" s="1">
        <v>122.35599999999999</v>
      </c>
      <c r="G4439" s="1">
        <v>15</v>
      </c>
      <c r="H4439" s="1">
        <v>23</v>
      </c>
      <c r="I4439" s="1">
        <v>31</v>
      </c>
      <c r="J4439" s="1">
        <v>23</v>
      </c>
      <c r="K4439" s="1">
        <v>1</v>
      </c>
      <c r="L4439" s="1">
        <v>1719</v>
      </c>
      <c r="M4439" s="1">
        <v>194.2</v>
      </c>
      <c r="N4439" s="1">
        <v>7.5</v>
      </c>
      <c r="O4439" s="1">
        <v>578</v>
      </c>
      <c r="P4439" s="1">
        <v>23</v>
      </c>
      <c r="Q4439" s="1" t="s">
        <v>103</v>
      </c>
      <c r="R4439" s="1" t="s">
        <v>241</v>
      </c>
      <c r="S4439" s="1" t="s">
        <v>24449</v>
      </c>
      <c r="T4439" s="1" t="s">
        <v>27599</v>
      </c>
      <c r="U4439" s="1" t="s">
        <v>27600</v>
      </c>
      <c r="V4439" s="1" t="s">
        <v>49</v>
      </c>
      <c r="W4439" s="1" t="s">
        <v>27601</v>
      </c>
      <c r="X4439" s="1" t="s">
        <v>213</v>
      </c>
      <c r="Y4439" s="1" t="s">
        <v>49</v>
      </c>
      <c r="Z4439" s="1" t="s">
        <v>49</v>
      </c>
      <c r="AA4439" s="1">
        <v>99.9</v>
      </c>
      <c r="AB4439" s="1">
        <v>99.4</v>
      </c>
      <c r="AC4439" s="1">
        <v>96.7</v>
      </c>
      <c r="AD4439" s="1">
        <v>100.9</v>
      </c>
      <c r="AE4439" s="1">
        <v>100.6</v>
      </c>
      <c r="AF4439" s="1">
        <v>98.9</v>
      </c>
      <c r="AG4439" s="1">
        <v>100.8</v>
      </c>
      <c r="AH4439" s="1">
        <v>100.3</v>
      </c>
      <c r="AI4439" s="1">
        <v>102.5</v>
      </c>
      <c r="AJ4439" s="1">
        <v>100.2</v>
      </c>
      <c r="AK4439" s="2">
        <f t="shared" si="138"/>
        <v>-1.5001163376993388E-2</v>
      </c>
      <c r="AL4439" s="2">
        <f t="shared" si="139"/>
        <v>0.51674926907445595</v>
      </c>
    </row>
    <row r="4440" spans="1:38" x14ac:dyDescent="0.2">
      <c r="A4440" s="1" t="s">
        <v>60</v>
      </c>
      <c r="B4440" s="1" t="s">
        <v>37</v>
      </c>
      <c r="C4440" s="1" t="s">
        <v>27602</v>
      </c>
      <c r="D4440" s="1" t="s">
        <v>27603</v>
      </c>
      <c r="E4440" s="1">
        <v>0.03</v>
      </c>
      <c r="F4440" s="1">
        <v>3.379</v>
      </c>
      <c r="G4440" s="1">
        <v>3</v>
      </c>
      <c r="H4440" s="1">
        <v>2</v>
      </c>
      <c r="I4440" s="1">
        <v>2</v>
      </c>
      <c r="J4440" s="1">
        <v>2</v>
      </c>
      <c r="K4440" s="1">
        <v>1</v>
      </c>
      <c r="L4440" s="1">
        <v>497</v>
      </c>
      <c r="M4440" s="1">
        <v>55.8</v>
      </c>
      <c r="N4440" s="1">
        <v>6.61</v>
      </c>
      <c r="O4440" s="1">
        <v>0</v>
      </c>
      <c r="P4440" s="1">
        <v>2</v>
      </c>
      <c r="Q4440" s="1" t="s">
        <v>53</v>
      </c>
      <c r="R4440" s="1" t="s">
        <v>104</v>
      </c>
      <c r="S4440" s="1" t="s">
        <v>95</v>
      </c>
      <c r="T4440" s="1" t="s">
        <v>27604</v>
      </c>
      <c r="U4440" s="1" t="s">
        <v>27605</v>
      </c>
      <c r="V4440" s="1" t="s">
        <v>49</v>
      </c>
      <c r="W4440" s="1" t="s">
        <v>27606</v>
      </c>
      <c r="X4440" s="1" t="s">
        <v>287</v>
      </c>
      <c r="Y4440" s="1" t="s">
        <v>49</v>
      </c>
      <c r="Z4440" s="1" t="s">
        <v>49</v>
      </c>
      <c r="AA4440" s="1">
        <v>109.1</v>
      </c>
      <c r="AB4440" s="1">
        <v>97.5</v>
      </c>
      <c r="AC4440" s="1">
        <v>102.2</v>
      </c>
      <c r="AD4440" s="1">
        <v>99.3</v>
      </c>
      <c r="AE4440" s="1">
        <v>98.4</v>
      </c>
      <c r="AF4440" s="1">
        <v>99.8</v>
      </c>
      <c r="AG4440" s="1">
        <v>95.2</v>
      </c>
      <c r="AH4440" s="1">
        <v>98.7</v>
      </c>
      <c r="AI4440" s="1">
        <v>100.2</v>
      </c>
      <c r="AJ4440" s="1">
        <v>99.7</v>
      </c>
      <c r="AK4440" s="2">
        <f t="shared" si="138"/>
        <v>3.7219874539082605E-2</v>
      </c>
      <c r="AL4440" s="2">
        <f t="shared" si="139"/>
        <v>0.53276142892844203</v>
      </c>
    </row>
    <row r="4441" spans="1:38" x14ac:dyDescent="0.2">
      <c r="A4441" s="1" t="s">
        <v>36</v>
      </c>
      <c r="B4441" s="1" t="s">
        <v>37</v>
      </c>
      <c r="C4441" s="1" t="s">
        <v>27607</v>
      </c>
      <c r="D4441" s="1" t="s">
        <v>27608</v>
      </c>
      <c r="E4441" s="1">
        <v>0</v>
      </c>
      <c r="F4441" s="1">
        <v>66.477000000000004</v>
      </c>
      <c r="G4441" s="1">
        <v>19</v>
      </c>
      <c r="H4441" s="1">
        <v>11</v>
      </c>
      <c r="I4441" s="1">
        <v>17</v>
      </c>
      <c r="J4441" s="1">
        <v>11</v>
      </c>
      <c r="K4441" s="1">
        <v>1</v>
      </c>
      <c r="L4441" s="1">
        <v>770</v>
      </c>
      <c r="M4441" s="1">
        <v>87.2</v>
      </c>
      <c r="N4441" s="1">
        <v>6.68</v>
      </c>
      <c r="O4441" s="1">
        <v>387</v>
      </c>
      <c r="P4441" s="1">
        <v>11</v>
      </c>
      <c r="Q4441" s="1" t="s">
        <v>361</v>
      </c>
      <c r="R4441" s="1" t="s">
        <v>1611</v>
      </c>
      <c r="S4441" s="1" t="s">
        <v>482</v>
      </c>
      <c r="T4441" s="1" t="s">
        <v>27609</v>
      </c>
      <c r="U4441" s="1" t="s">
        <v>27610</v>
      </c>
      <c r="V4441" s="1" t="s">
        <v>27611</v>
      </c>
      <c r="W4441" s="1" t="s">
        <v>27612</v>
      </c>
      <c r="X4441" s="1" t="s">
        <v>268</v>
      </c>
      <c r="Y4441" s="1" t="s">
        <v>48</v>
      </c>
      <c r="Z4441" s="1" t="s">
        <v>49</v>
      </c>
      <c r="AA4441" s="1">
        <v>97.4</v>
      </c>
      <c r="AB4441" s="1">
        <v>97.3</v>
      </c>
      <c r="AC4441" s="1">
        <v>103.1</v>
      </c>
      <c r="AD4441" s="1">
        <v>99.6</v>
      </c>
      <c r="AE4441" s="1">
        <v>103.3</v>
      </c>
      <c r="AF4441" s="1">
        <v>100.1</v>
      </c>
      <c r="AG4441" s="1">
        <v>98.5</v>
      </c>
      <c r="AH4441" s="1">
        <v>102.8</v>
      </c>
      <c r="AI4441" s="1">
        <v>97.3</v>
      </c>
      <c r="AJ4441" s="1">
        <v>100.6</v>
      </c>
      <c r="AK4441" s="2">
        <f t="shared" si="138"/>
        <v>4.0395487536623283E-3</v>
      </c>
      <c r="AL4441" s="2">
        <f t="shared" si="139"/>
        <v>6.2086589134317291E-2</v>
      </c>
    </row>
    <row r="4442" spans="1:38" x14ac:dyDescent="0.2">
      <c r="A4442" s="1" t="s">
        <v>36</v>
      </c>
      <c r="B4442" s="1" t="s">
        <v>37</v>
      </c>
      <c r="C4442" s="1" t="s">
        <v>27613</v>
      </c>
      <c r="D4442" s="1" t="s">
        <v>27614</v>
      </c>
      <c r="E4442" s="1">
        <v>0</v>
      </c>
      <c r="F4442" s="1">
        <v>63.414999999999999</v>
      </c>
      <c r="G4442" s="1">
        <v>67</v>
      </c>
      <c r="H4442" s="1">
        <v>9</v>
      </c>
      <c r="I4442" s="1">
        <v>15</v>
      </c>
      <c r="J4442" s="1">
        <v>9</v>
      </c>
      <c r="K4442" s="1">
        <v>1</v>
      </c>
      <c r="L4442" s="1">
        <v>186</v>
      </c>
      <c r="M4442" s="1">
        <v>20.9</v>
      </c>
      <c r="N4442" s="1">
        <v>5.97</v>
      </c>
      <c r="O4442" s="1">
        <v>320</v>
      </c>
      <c r="P4442" s="1">
        <v>9</v>
      </c>
      <c r="Q4442" s="1" t="s">
        <v>173</v>
      </c>
      <c r="R4442" s="1" t="s">
        <v>233</v>
      </c>
      <c r="S4442" s="1" t="s">
        <v>147</v>
      </c>
      <c r="T4442" s="1" t="s">
        <v>49</v>
      </c>
      <c r="U4442" s="1" t="s">
        <v>27615</v>
      </c>
      <c r="V4442" s="1" t="s">
        <v>27616</v>
      </c>
      <c r="W4442" s="1" t="s">
        <v>27617</v>
      </c>
      <c r="X4442" s="1" t="s">
        <v>144</v>
      </c>
      <c r="Y4442" s="1" t="s">
        <v>49</v>
      </c>
      <c r="Z4442" s="1" t="s">
        <v>49</v>
      </c>
      <c r="AA4442" s="1">
        <v>95.2</v>
      </c>
      <c r="AB4442" s="1">
        <v>100</v>
      </c>
      <c r="AC4442" s="1">
        <v>104.7</v>
      </c>
      <c r="AD4442" s="1">
        <v>99.8</v>
      </c>
      <c r="AE4442" s="1">
        <v>98.4</v>
      </c>
      <c r="AF4442" s="1">
        <v>94.8</v>
      </c>
      <c r="AG4442" s="1">
        <v>100.3</v>
      </c>
      <c r="AH4442" s="1">
        <v>104.8</v>
      </c>
      <c r="AI4442" s="1">
        <v>98.2</v>
      </c>
      <c r="AJ4442" s="1">
        <v>103.9</v>
      </c>
      <c r="AK4442" s="2">
        <f t="shared" si="138"/>
        <v>-1.1251953165546917E-2</v>
      </c>
      <c r="AL4442" s="2">
        <f t="shared" si="139"/>
        <v>0.12312780666373303</v>
      </c>
    </row>
    <row r="4443" spans="1:38" x14ac:dyDescent="0.2">
      <c r="A4443" s="1" t="s">
        <v>36</v>
      </c>
      <c r="B4443" s="1" t="s">
        <v>37</v>
      </c>
      <c r="C4443" s="1" t="s">
        <v>27618</v>
      </c>
      <c r="D4443" s="1" t="s">
        <v>27619</v>
      </c>
      <c r="E4443" s="1">
        <v>0</v>
      </c>
      <c r="F4443" s="1">
        <v>141.768</v>
      </c>
      <c r="G4443" s="1">
        <v>56</v>
      </c>
      <c r="H4443" s="1">
        <v>18</v>
      </c>
      <c r="I4443" s="1">
        <v>54</v>
      </c>
      <c r="J4443" s="1">
        <v>10</v>
      </c>
      <c r="K4443" s="1">
        <v>1</v>
      </c>
      <c r="L4443" s="1">
        <v>351</v>
      </c>
      <c r="M4443" s="1">
        <v>40.5</v>
      </c>
      <c r="N4443" s="1">
        <v>8.7899999999999991</v>
      </c>
      <c r="O4443" s="1">
        <v>1218</v>
      </c>
      <c r="P4443" s="1">
        <v>18</v>
      </c>
      <c r="Q4443" s="1" t="s">
        <v>1763</v>
      </c>
      <c r="R4443" s="1" t="s">
        <v>10500</v>
      </c>
      <c r="S4443" s="1" t="s">
        <v>242</v>
      </c>
      <c r="T4443" s="1" t="s">
        <v>1940</v>
      </c>
      <c r="U4443" s="1" t="s">
        <v>27620</v>
      </c>
      <c r="V4443" s="1" t="s">
        <v>27621</v>
      </c>
      <c r="W4443" s="1" t="s">
        <v>27622</v>
      </c>
      <c r="X4443" s="1" t="s">
        <v>194</v>
      </c>
      <c r="Y4443" s="1" t="s">
        <v>27623</v>
      </c>
      <c r="Z4443" s="1" t="s">
        <v>27624</v>
      </c>
      <c r="AA4443" s="1">
        <v>99.5</v>
      </c>
      <c r="AB4443" s="1">
        <v>102.7</v>
      </c>
      <c r="AC4443" s="1">
        <v>97.6</v>
      </c>
      <c r="AD4443" s="1">
        <v>99.8</v>
      </c>
      <c r="AE4443" s="1">
        <v>101.8</v>
      </c>
      <c r="AF4443" s="1">
        <v>97.2</v>
      </c>
      <c r="AG4443" s="1">
        <v>99.7</v>
      </c>
      <c r="AH4443" s="1">
        <v>101.2</v>
      </c>
      <c r="AI4443" s="1">
        <v>100.3</v>
      </c>
      <c r="AJ4443" s="1">
        <v>100.2</v>
      </c>
      <c r="AK4443" s="2">
        <f t="shared" si="138"/>
        <v>8.0791133424384046E-3</v>
      </c>
      <c r="AL4443" s="2">
        <f t="shared" si="139"/>
        <v>0.19933517182858007</v>
      </c>
    </row>
    <row r="4444" spans="1:38" x14ac:dyDescent="0.2">
      <c r="A4444" s="1" t="s">
        <v>36</v>
      </c>
      <c r="B4444" s="1" t="s">
        <v>37</v>
      </c>
      <c r="C4444" s="1" t="s">
        <v>27625</v>
      </c>
      <c r="D4444" s="1" t="s">
        <v>27626</v>
      </c>
      <c r="E4444" s="1">
        <v>0</v>
      </c>
      <c r="F4444" s="1">
        <v>126.98399999999999</v>
      </c>
      <c r="G4444" s="1">
        <v>58</v>
      </c>
      <c r="H4444" s="1">
        <v>13</v>
      </c>
      <c r="I4444" s="1">
        <v>99</v>
      </c>
      <c r="J4444" s="1">
        <v>13</v>
      </c>
      <c r="K4444" s="1">
        <v>1</v>
      </c>
      <c r="L4444" s="1">
        <v>208</v>
      </c>
      <c r="M4444" s="1">
        <v>24.2</v>
      </c>
      <c r="N4444" s="1">
        <v>10.32</v>
      </c>
      <c r="O4444" s="1">
        <v>1929</v>
      </c>
      <c r="P4444" s="1">
        <v>13</v>
      </c>
      <c r="Q4444" s="1" t="s">
        <v>222</v>
      </c>
      <c r="R4444" s="1" t="s">
        <v>7116</v>
      </c>
      <c r="S4444" s="1" t="s">
        <v>3080</v>
      </c>
      <c r="T4444" s="1" t="s">
        <v>27627</v>
      </c>
      <c r="U4444" s="1" t="s">
        <v>27628</v>
      </c>
      <c r="V4444" s="1" t="s">
        <v>27629</v>
      </c>
      <c r="W4444" s="1" t="s">
        <v>27630</v>
      </c>
      <c r="X4444" s="1" t="s">
        <v>16061</v>
      </c>
      <c r="Y4444" s="1" t="s">
        <v>1936</v>
      </c>
      <c r="Z4444" s="1" t="s">
        <v>1937</v>
      </c>
      <c r="AA4444" s="1">
        <v>99.5</v>
      </c>
      <c r="AB4444" s="1">
        <v>98.4</v>
      </c>
      <c r="AC4444" s="1">
        <v>100.3</v>
      </c>
      <c r="AD4444" s="1">
        <v>102.6</v>
      </c>
      <c r="AE4444" s="1">
        <v>99.6</v>
      </c>
      <c r="AF4444" s="1">
        <v>100.1</v>
      </c>
      <c r="AG4444" s="1">
        <v>98.8</v>
      </c>
      <c r="AH4444" s="1">
        <v>100.1</v>
      </c>
      <c r="AI4444" s="1">
        <v>100.9</v>
      </c>
      <c r="AJ4444" s="1">
        <v>99.7</v>
      </c>
      <c r="AK4444" s="2">
        <f t="shared" si="138"/>
        <v>2.3083125578623903E-3</v>
      </c>
      <c r="AL4444" s="2">
        <f t="shared" si="139"/>
        <v>7.4552282294774314E-2</v>
      </c>
    </row>
    <row r="4445" spans="1:38" x14ac:dyDescent="0.2">
      <c r="A4445" s="1" t="s">
        <v>36</v>
      </c>
      <c r="B4445" s="1" t="s">
        <v>37</v>
      </c>
      <c r="C4445" s="1" t="s">
        <v>27631</v>
      </c>
      <c r="D4445" s="1" t="s">
        <v>27632</v>
      </c>
      <c r="E4445" s="1">
        <v>0</v>
      </c>
      <c r="F4445" s="1">
        <v>460.50599999999997</v>
      </c>
      <c r="G4445" s="1">
        <v>55</v>
      </c>
      <c r="H4445" s="1">
        <v>49</v>
      </c>
      <c r="I4445" s="1">
        <v>187</v>
      </c>
      <c r="J4445" s="1">
        <v>23</v>
      </c>
      <c r="K4445" s="1">
        <v>1</v>
      </c>
      <c r="L4445" s="1">
        <v>943</v>
      </c>
      <c r="M4445" s="1">
        <v>103.9</v>
      </c>
      <c r="N4445" s="1">
        <v>5.17</v>
      </c>
      <c r="O4445" s="1">
        <v>4613</v>
      </c>
      <c r="P4445" s="1">
        <v>49</v>
      </c>
      <c r="Q4445" s="1" t="s">
        <v>180</v>
      </c>
      <c r="R4445" s="1" t="s">
        <v>1074</v>
      </c>
      <c r="S4445" s="1" t="s">
        <v>65</v>
      </c>
      <c r="T4445" s="1" t="s">
        <v>21194</v>
      </c>
      <c r="U4445" s="1" t="s">
        <v>27633</v>
      </c>
      <c r="V4445" s="1" t="s">
        <v>27634</v>
      </c>
      <c r="W4445" s="1" t="s">
        <v>27635</v>
      </c>
      <c r="X4445" s="1" t="s">
        <v>159</v>
      </c>
      <c r="Y4445" s="1" t="s">
        <v>3495</v>
      </c>
      <c r="Z4445" s="1" t="s">
        <v>49</v>
      </c>
      <c r="AA4445" s="1">
        <v>99.9</v>
      </c>
      <c r="AB4445" s="1">
        <v>98.7</v>
      </c>
      <c r="AC4445" s="1">
        <v>101.6</v>
      </c>
      <c r="AD4445" s="1">
        <v>97.6</v>
      </c>
      <c r="AE4445" s="1">
        <v>101.1</v>
      </c>
      <c r="AF4445" s="1">
        <v>97</v>
      </c>
      <c r="AG4445" s="1">
        <v>99.3</v>
      </c>
      <c r="AH4445" s="1">
        <v>100.4</v>
      </c>
      <c r="AI4445" s="1">
        <v>103.6</v>
      </c>
      <c r="AJ4445" s="1">
        <v>100.7</v>
      </c>
      <c r="AK4445" s="2">
        <f t="shared" si="138"/>
        <v>-6.0599340741453673E-3</v>
      </c>
      <c r="AL4445" s="2">
        <f t="shared" si="139"/>
        <v>0.1219229722135438</v>
      </c>
    </row>
    <row r="4446" spans="1:38" x14ac:dyDescent="0.2">
      <c r="A4446" s="1" t="s">
        <v>36</v>
      </c>
      <c r="B4446" s="1" t="s">
        <v>37</v>
      </c>
      <c r="C4446" s="1" t="s">
        <v>27636</v>
      </c>
      <c r="D4446" s="1" t="s">
        <v>27637</v>
      </c>
      <c r="E4446" s="1">
        <v>0</v>
      </c>
      <c r="F4446" s="1">
        <v>316.61500000000001</v>
      </c>
      <c r="G4446" s="1">
        <v>76</v>
      </c>
      <c r="H4446" s="1">
        <v>33</v>
      </c>
      <c r="I4446" s="1">
        <v>126</v>
      </c>
      <c r="J4446" s="1">
        <v>32</v>
      </c>
      <c r="K4446" s="1">
        <v>1</v>
      </c>
      <c r="L4446" s="1">
        <v>418</v>
      </c>
      <c r="M4446" s="1">
        <v>47.4</v>
      </c>
      <c r="N4446" s="1">
        <v>5.21</v>
      </c>
      <c r="O4446" s="1">
        <v>2575</v>
      </c>
      <c r="P4446" s="1">
        <v>33</v>
      </c>
      <c r="Q4446" s="1" t="s">
        <v>586</v>
      </c>
      <c r="R4446" s="1" t="s">
        <v>15253</v>
      </c>
      <c r="S4446" s="1" t="s">
        <v>3317</v>
      </c>
      <c r="T4446" s="1" t="s">
        <v>27638</v>
      </c>
      <c r="U4446" s="1" t="s">
        <v>27639</v>
      </c>
      <c r="V4446" s="1" t="s">
        <v>27640</v>
      </c>
      <c r="W4446" s="1" t="s">
        <v>27641</v>
      </c>
      <c r="X4446" s="1" t="s">
        <v>59</v>
      </c>
      <c r="Y4446" s="1" t="s">
        <v>15096</v>
      </c>
      <c r="Z4446" s="1" t="s">
        <v>1928</v>
      </c>
      <c r="AA4446" s="1">
        <v>101.2</v>
      </c>
      <c r="AB4446" s="1">
        <v>98.3</v>
      </c>
      <c r="AC4446" s="1">
        <v>98.2</v>
      </c>
      <c r="AD4446" s="1">
        <v>100</v>
      </c>
      <c r="AE4446" s="1">
        <v>101.4</v>
      </c>
      <c r="AF4446" s="1">
        <v>100.8</v>
      </c>
      <c r="AG4446" s="1">
        <v>99.4</v>
      </c>
      <c r="AH4446" s="1">
        <v>99.1</v>
      </c>
      <c r="AI4446" s="1">
        <v>101.2</v>
      </c>
      <c r="AJ4446" s="1">
        <v>100.5</v>
      </c>
      <c r="AK4446" s="2">
        <f t="shared" si="138"/>
        <v>-5.481699581078389E-3</v>
      </c>
      <c r="AL4446" s="2">
        <f t="shared" si="139"/>
        <v>0.18990134213721643</v>
      </c>
    </row>
    <row r="4447" spans="1:38" x14ac:dyDescent="0.2">
      <c r="A4447" s="1" t="s">
        <v>36</v>
      </c>
      <c r="B4447" s="1" t="s">
        <v>37</v>
      </c>
      <c r="C4447" s="1" t="s">
        <v>27642</v>
      </c>
      <c r="D4447" s="1" t="s">
        <v>27643</v>
      </c>
      <c r="E4447" s="1">
        <v>0</v>
      </c>
      <c r="F4447" s="1">
        <v>12.199</v>
      </c>
      <c r="G4447" s="1">
        <v>4</v>
      </c>
      <c r="H4447" s="1">
        <v>3</v>
      </c>
      <c r="I4447" s="1">
        <v>3</v>
      </c>
      <c r="J4447" s="1">
        <v>3</v>
      </c>
      <c r="K4447" s="1">
        <v>1</v>
      </c>
      <c r="L4447" s="1">
        <v>1117</v>
      </c>
      <c r="M4447" s="1">
        <v>124.2</v>
      </c>
      <c r="N4447" s="1">
        <v>5.63</v>
      </c>
      <c r="O4447" s="1">
        <v>83</v>
      </c>
      <c r="P4447" s="1">
        <v>3</v>
      </c>
      <c r="Q4447" s="1" t="s">
        <v>103</v>
      </c>
      <c r="R4447" s="1" t="s">
        <v>104</v>
      </c>
      <c r="S4447" s="1" t="s">
        <v>6490</v>
      </c>
      <c r="T4447" s="1" t="s">
        <v>27644</v>
      </c>
      <c r="U4447" s="1" t="s">
        <v>27645</v>
      </c>
      <c r="V4447" s="1" t="s">
        <v>27646</v>
      </c>
      <c r="W4447" s="1" t="s">
        <v>27647</v>
      </c>
      <c r="X4447" s="1" t="s">
        <v>412</v>
      </c>
      <c r="Y4447" s="1" t="s">
        <v>49</v>
      </c>
      <c r="Z4447" s="1" t="s">
        <v>49</v>
      </c>
      <c r="AA4447" s="1">
        <v>96.5</v>
      </c>
      <c r="AB4447" s="1">
        <v>100.9</v>
      </c>
      <c r="AC4447" s="1">
        <v>99</v>
      </c>
      <c r="AD4447" s="1">
        <v>112.1</v>
      </c>
      <c r="AE4447" s="1">
        <v>93.5</v>
      </c>
      <c r="AF4447" s="1">
        <v>111.6</v>
      </c>
      <c r="AG4447" s="1">
        <v>95.6</v>
      </c>
      <c r="AH4447" s="1">
        <v>99.5</v>
      </c>
      <c r="AI4447" s="1">
        <v>102.8</v>
      </c>
      <c r="AJ4447" s="1">
        <v>88.5</v>
      </c>
      <c r="AK4447" s="2">
        <f t="shared" si="138"/>
        <v>1.1541621882691196E-2</v>
      </c>
      <c r="AL4447" s="2">
        <f t="shared" si="139"/>
        <v>5.7357234603900464E-2</v>
      </c>
    </row>
    <row r="4448" spans="1:38" x14ac:dyDescent="0.2">
      <c r="A4448" s="1" t="s">
        <v>36</v>
      </c>
      <c r="B4448" s="1" t="s">
        <v>37</v>
      </c>
      <c r="C4448" s="1" t="s">
        <v>27648</v>
      </c>
      <c r="D4448" s="1" t="s">
        <v>27649</v>
      </c>
      <c r="E4448" s="1">
        <v>0</v>
      </c>
      <c r="F4448" s="1">
        <v>25.222999999999999</v>
      </c>
      <c r="G4448" s="1">
        <v>10</v>
      </c>
      <c r="H4448" s="1">
        <v>5</v>
      </c>
      <c r="I4448" s="1">
        <v>7</v>
      </c>
      <c r="J4448" s="1">
        <v>4</v>
      </c>
      <c r="K4448" s="1">
        <v>1</v>
      </c>
      <c r="L4448" s="1">
        <v>605</v>
      </c>
      <c r="M4448" s="1">
        <v>68.900000000000006</v>
      </c>
      <c r="N4448" s="1">
        <v>7.93</v>
      </c>
      <c r="O4448" s="1">
        <v>130</v>
      </c>
      <c r="P4448" s="1">
        <v>5</v>
      </c>
      <c r="Q4448" s="1" t="s">
        <v>173</v>
      </c>
      <c r="R4448" s="1" t="s">
        <v>634</v>
      </c>
      <c r="S4448" s="1" t="s">
        <v>49</v>
      </c>
      <c r="T4448" s="1" t="s">
        <v>27650</v>
      </c>
      <c r="U4448" s="1" t="s">
        <v>27651</v>
      </c>
      <c r="V4448" s="1" t="s">
        <v>27652</v>
      </c>
      <c r="W4448" s="1" t="s">
        <v>27653</v>
      </c>
      <c r="X4448" s="1" t="s">
        <v>412</v>
      </c>
      <c r="Y4448" s="1" t="s">
        <v>49</v>
      </c>
      <c r="Z4448" s="1" t="s">
        <v>49</v>
      </c>
      <c r="AA4448" s="1">
        <v>95</v>
      </c>
      <c r="AB4448" s="1">
        <v>109.9</v>
      </c>
      <c r="AC4448" s="1">
        <v>97.6</v>
      </c>
      <c r="AD4448" s="1">
        <v>99.6</v>
      </c>
      <c r="AE4448" s="1">
        <v>100.7</v>
      </c>
      <c r="AF4448" s="1">
        <v>97.9</v>
      </c>
      <c r="AG4448" s="1">
        <v>100.2</v>
      </c>
      <c r="AH4448" s="1">
        <v>98.2</v>
      </c>
      <c r="AI4448" s="1">
        <v>101</v>
      </c>
      <c r="AJ4448" s="1">
        <v>100</v>
      </c>
      <c r="AK4448" s="2">
        <f t="shared" si="138"/>
        <v>1.5868218617745983E-2</v>
      </c>
      <c r="AL4448" s="2">
        <f t="shared" si="139"/>
        <v>0.16541674008370907</v>
      </c>
    </row>
    <row r="4449" spans="1:38" x14ac:dyDescent="0.2">
      <c r="A4449" s="1" t="s">
        <v>36</v>
      </c>
      <c r="B4449" s="1" t="s">
        <v>37</v>
      </c>
      <c r="C4449" s="1" t="s">
        <v>27654</v>
      </c>
      <c r="D4449" s="1" t="s">
        <v>27655</v>
      </c>
      <c r="E4449" s="1">
        <v>0</v>
      </c>
      <c r="F4449" s="1">
        <v>39.076000000000001</v>
      </c>
      <c r="G4449" s="1">
        <v>59</v>
      </c>
      <c r="H4449" s="1">
        <v>10</v>
      </c>
      <c r="I4449" s="1">
        <v>13</v>
      </c>
      <c r="J4449" s="1">
        <v>10</v>
      </c>
      <c r="K4449" s="1">
        <v>1</v>
      </c>
      <c r="L4449" s="1">
        <v>158</v>
      </c>
      <c r="M4449" s="1">
        <v>17.899999999999999</v>
      </c>
      <c r="N4449" s="1">
        <v>8.68</v>
      </c>
      <c r="O4449" s="1">
        <v>227</v>
      </c>
      <c r="P4449" s="1">
        <v>10</v>
      </c>
      <c r="Q4449" s="1" t="s">
        <v>138</v>
      </c>
      <c r="R4449" s="1" t="s">
        <v>8354</v>
      </c>
      <c r="S4449" s="1" t="s">
        <v>49</v>
      </c>
      <c r="T4449" s="1" t="s">
        <v>15312</v>
      </c>
      <c r="U4449" s="1" t="s">
        <v>27656</v>
      </c>
      <c r="V4449" s="1" t="s">
        <v>27657</v>
      </c>
      <c r="W4449" s="1" t="s">
        <v>27658</v>
      </c>
      <c r="X4449" s="1" t="s">
        <v>169</v>
      </c>
      <c r="Y4449" s="1" t="s">
        <v>49</v>
      </c>
      <c r="Z4449" s="1" t="s">
        <v>49</v>
      </c>
      <c r="AA4449" s="1">
        <v>99.6</v>
      </c>
      <c r="AB4449" s="1">
        <v>100.2</v>
      </c>
      <c r="AC4449" s="1">
        <v>101.6</v>
      </c>
      <c r="AD4449" s="1">
        <v>97.7</v>
      </c>
      <c r="AE4449" s="1">
        <v>101.3</v>
      </c>
      <c r="AF4449" s="1">
        <v>95.9</v>
      </c>
      <c r="AG4449" s="1">
        <v>100.7</v>
      </c>
      <c r="AH4449" s="1">
        <v>98.6</v>
      </c>
      <c r="AI4449" s="1">
        <v>101.8</v>
      </c>
      <c r="AJ4449" s="1">
        <v>102.6</v>
      </c>
      <c r="AK4449" s="2">
        <f t="shared" si="138"/>
        <v>2.3083125578623903E-3</v>
      </c>
      <c r="AL4449" s="2">
        <f t="shared" si="139"/>
        <v>4.0228756475638568E-2</v>
      </c>
    </row>
    <row r="4450" spans="1:38" x14ac:dyDescent="0.2">
      <c r="A4450" s="1" t="s">
        <v>50</v>
      </c>
      <c r="B4450" s="1" t="s">
        <v>37</v>
      </c>
      <c r="C4450" s="1" t="s">
        <v>27659</v>
      </c>
      <c r="D4450" s="1" t="s">
        <v>27660</v>
      </c>
      <c r="E4450" s="1">
        <v>5.2999999999999999E-2</v>
      </c>
      <c r="F4450" s="1">
        <v>2.6840000000000002</v>
      </c>
      <c r="G4450" s="1">
        <v>3</v>
      </c>
      <c r="H4450" s="1">
        <v>1</v>
      </c>
      <c r="I4450" s="1">
        <v>1</v>
      </c>
      <c r="J4450" s="1">
        <v>1</v>
      </c>
      <c r="K4450" s="1">
        <v>1</v>
      </c>
      <c r="L4450" s="1">
        <v>406</v>
      </c>
      <c r="M4450" s="1">
        <v>44.3</v>
      </c>
      <c r="N4450" s="1">
        <v>9.77</v>
      </c>
      <c r="O4450" s="1">
        <v>0</v>
      </c>
      <c r="P4450" s="1">
        <v>1</v>
      </c>
      <c r="Q4450" s="1" t="s">
        <v>898</v>
      </c>
      <c r="R4450" s="1" t="s">
        <v>104</v>
      </c>
      <c r="S4450" s="1" t="s">
        <v>49</v>
      </c>
      <c r="T4450" s="1" t="s">
        <v>27661</v>
      </c>
      <c r="U4450" s="1" t="s">
        <v>27662</v>
      </c>
      <c r="V4450" s="1" t="s">
        <v>27663</v>
      </c>
      <c r="W4450" s="1" t="s">
        <v>27664</v>
      </c>
      <c r="X4450" s="1" t="s">
        <v>81</v>
      </c>
      <c r="Y4450" s="1" t="s">
        <v>49</v>
      </c>
      <c r="Z4450" s="1" t="s">
        <v>49</v>
      </c>
      <c r="AA4450" s="1">
        <v>78.3</v>
      </c>
      <c r="AB4450" s="1">
        <v>108.8</v>
      </c>
      <c r="AC4450" s="1">
        <v>108</v>
      </c>
      <c r="AD4450" s="1">
        <v>102.1</v>
      </c>
      <c r="AE4450" s="1">
        <v>91.9</v>
      </c>
      <c r="AF4450" s="1">
        <v>96.8</v>
      </c>
      <c r="AG4450" s="1">
        <v>102.6</v>
      </c>
      <c r="AH4450" s="1">
        <v>98.5</v>
      </c>
      <c r="AI4450" s="1">
        <v>103</v>
      </c>
      <c r="AJ4450" s="1">
        <v>110.1</v>
      </c>
      <c r="AK4450" s="2">
        <f t="shared" si="138"/>
        <v>-6.319382648719396E-2</v>
      </c>
      <c r="AL4450" s="2">
        <f t="shared" si="139"/>
        <v>0.30204369555024657</v>
      </c>
    </row>
    <row r="4451" spans="1:38" x14ac:dyDescent="0.2">
      <c r="A4451" s="1" t="s">
        <v>60</v>
      </c>
      <c r="B4451" s="1" t="s">
        <v>37</v>
      </c>
      <c r="C4451" s="1" t="s">
        <v>27665</v>
      </c>
      <c r="D4451" s="1" t="s">
        <v>27666</v>
      </c>
      <c r="E4451" s="1">
        <v>2.1000000000000001E-2</v>
      </c>
      <c r="F4451" s="1">
        <v>3.8849999999999998</v>
      </c>
      <c r="G4451" s="1">
        <v>3</v>
      </c>
      <c r="H4451" s="1">
        <v>1</v>
      </c>
      <c r="I4451" s="1">
        <v>3</v>
      </c>
      <c r="J4451" s="1">
        <v>1</v>
      </c>
      <c r="K4451" s="1">
        <v>1</v>
      </c>
      <c r="L4451" s="1">
        <v>250</v>
      </c>
      <c r="M4451" s="1">
        <v>28.2</v>
      </c>
      <c r="N4451" s="1">
        <v>7.94</v>
      </c>
      <c r="O4451" s="1">
        <v>49</v>
      </c>
      <c r="P4451" s="1">
        <v>1</v>
      </c>
      <c r="Q4451" s="1" t="s">
        <v>138</v>
      </c>
      <c r="R4451" s="1" t="s">
        <v>64</v>
      </c>
      <c r="S4451" s="1" t="s">
        <v>139</v>
      </c>
      <c r="T4451" s="1" t="s">
        <v>27667</v>
      </c>
      <c r="U4451" s="1" t="s">
        <v>27668</v>
      </c>
      <c r="V4451" s="1" t="s">
        <v>27669</v>
      </c>
      <c r="W4451" s="1" t="s">
        <v>27670</v>
      </c>
      <c r="X4451" s="1" t="s">
        <v>47</v>
      </c>
      <c r="Y4451" s="1" t="s">
        <v>27671</v>
      </c>
      <c r="Z4451" s="1" t="s">
        <v>49</v>
      </c>
      <c r="AA4451" s="1">
        <v>96.2</v>
      </c>
      <c r="AB4451" s="1">
        <v>103.9</v>
      </c>
      <c r="AC4451" s="1">
        <v>102.5</v>
      </c>
      <c r="AD4451" s="1">
        <v>100.4</v>
      </c>
      <c r="AE4451" s="1">
        <v>99.1</v>
      </c>
      <c r="AF4451" s="1">
        <v>111.5</v>
      </c>
      <c r="AG4451" s="1">
        <v>90.6</v>
      </c>
      <c r="AH4451" s="1">
        <v>100.9</v>
      </c>
      <c r="AI4451" s="1">
        <v>88.6</v>
      </c>
      <c r="AJ4451" s="1">
        <v>106.4</v>
      </c>
      <c r="AK4451" s="2">
        <f t="shared" si="138"/>
        <v>1.1828982712420931E-2</v>
      </c>
      <c r="AL4451" s="2">
        <f t="shared" si="139"/>
        <v>6.3668872487209621E-2</v>
      </c>
    </row>
    <row r="4452" spans="1:38" x14ac:dyDescent="0.2">
      <c r="A4452" s="1" t="s">
        <v>36</v>
      </c>
      <c r="B4452" s="1" t="s">
        <v>37</v>
      </c>
      <c r="C4452" s="1" t="s">
        <v>27672</v>
      </c>
      <c r="D4452" s="1" t="s">
        <v>27673</v>
      </c>
      <c r="E4452" s="1">
        <v>0</v>
      </c>
      <c r="F4452" s="1">
        <v>105.22199999999999</v>
      </c>
      <c r="G4452" s="1">
        <v>20</v>
      </c>
      <c r="H4452" s="1">
        <v>24</v>
      </c>
      <c r="I4452" s="1">
        <v>34</v>
      </c>
      <c r="J4452" s="1">
        <v>20</v>
      </c>
      <c r="K4452" s="1">
        <v>1</v>
      </c>
      <c r="L4452" s="1">
        <v>1319</v>
      </c>
      <c r="M4452" s="1">
        <v>150.80000000000001</v>
      </c>
      <c r="N4452" s="1">
        <v>6.89</v>
      </c>
      <c r="O4452" s="1">
        <v>584</v>
      </c>
      <c r="P4452" s="1">
        <v>24</v>
      </c>
      <c r="Q4452" s="1" t="s">
        <v>898</v>
      </c>
      <c r="R4452" s="1" t="s">
        <v>253</v>
      </c>
      <c r="S4452" s="1" t="s">
        <v>507</v>
      </c>
      <c r="T4452" s="1" t="s">
        <v>12974</v>
      </c>
      <c r="U4452" s="1" t="s">
        <v>27674</v>
      </c>
      <c r="V4452" s="1" t="s">
        <v>27675</v>
      </c>
      <c r="W4452" s="1" t="s">
        <v>27676</v>
      </c>
      <c r="X4452" s="1" t="s">
        <v>287</v>
      </c>
      <c r="Y4452" s="1" t="s">
        <v>27677</v>
      </c>
      <c r="Z4452" s="1" t="s">
        <v>27678</v>
      </c>
      <c r="AA4452" s="1">
        <v>98.6</v>
      </c>
      <c r="AB4452" s="1">
        <v>101</v>
      </c>
      <c r="AC4452" s="1">
        <v>98.8</v>
      </c>
      <c r="AD4452" s="1">
        <v>99.5</v>
      </c>
      <c r="AE4452" s="1">
        <v>100</v>
      </c>
      <c r="AF4452" s="1">
        <v>100</v>
      </c>
      <c r="AG4452" s="1">
        <v>100</v>
      </c>
      <c r="AH4452" s="1">
        <v>99.7</v>
      </c>
      <c r="AI4452" s="1">
        <v>100.9</v>
      </c>
      <c r="AJ4452" s="1">
        <v>101.7</v>
      </c>
      <c r="AK4452" s="2">
        <f t="shared" si="138"/>
        <v>-1.2693259605780331E-2</v>
      </c>
      <c r="AL4452" s="2">
        <f t="shared" si="139"/>
        <v>0.79248252238637651</v>
      </c>
    </row>
    <row r="4453" spans="1:38" x14ac:dyDescent="0.2">
      <c r="A4453" s="1" t="s">
        <v>36</v>
      </c>
      <c r="B4453" s="1" t="s">
        <v>37</v>
      </c>
      <c r="C4453" s="1" t="s">
        <v>27679</v>
      </c>
      <c r="D4453" s="1" t="s">
        <v>27680</v>
      </c>
      <c r="E4453" s="1">
        <v>0</v>
      </c>
      <c r="F4453" s="1">
        <v>23.547999999999998</v>
      </c>
      <c r="G4453" s="1">
        <v>47</v>
      </c>
      <c r="H4453" s="1">
        <v>5</v>
      </c>
      <c r="I4453" s="1">
        <v>10</v>
      </c>
      <c r="J4453" s="1">
        <v>5</v>
      </c>
      <c r="K4453" s="1">
        <v>1</v>
      </c>
      <c r="L4453" s="1">
        <v>118</v>
      </c>
      <c r="M4453" s="1">
        <v>13.5</v>
      </c>
      <c r="N4453" s="1">
        <v>9.91</v>
      </c>
      <c r="O4453" s="1">
        <v>167</v>
      </c>
      <c r="P4453" s="1">
        <v>5</v>
      </c>
      <c r="Q4453" s="1" t="s">
        <v>1356</v>
      </c>
      <c r="R4453" s="1" t="s">
        <v>1844</v>
      </c>
      <c r="S4453" s="1" t="s">
        <v>608</v>
      </c>
      <c r="T4453" s="1" t="s">
        <v>7319</v>
      </c>
      <c r="U4453" s="1" t="s">
        <v>27681</v>
      </c>
      <c r="V4453" s="1" t="s">
        <v>27682</v>
      </c>
      <c r="W4453" s="1" t="s">
        <v>27683</v>
      </c>
      <c r="X4453" s="1" t="s">
        <v>59</v>
      </c>
      <c r="Y4453" s="1" t="s">
        <v>4449</v>
      </c>
      <c r="Z4453" s="1" t="s">
        <v>27684</v>
      </c>
      <c r="AA4453" s="1">
        <v>96.1</v>
      </c>
      <c r="AB4453" s="1">
        <v>105.7</v>
      </c>
      <c r="AC4453" s="1">
        <v>104.8</v>
      </c>
      <c r="AD4453" s="1">
        <v>95.5</v>
      </c>
      <c r="AE4453" s="1">
        <v>100.6</v>
      </c>
      <c r="AF4453" s="1">
        <v>93.8</v>
      </c>
      <c r="AG4453" s="1">
        <v>96.5</v>
      </c>
      <c r="AH4453" s="1">
        <v>101.1</v>
      </c>
      <c r="AI4453" s="1">
        <v>103.5</v>
      </c>
      <c r="AJ4453" s="1">
        <v>102.3</v>
      </c>
      <c r="AK4453" s="2">
        <f t="shared" si="138"/>
        <v>1.5871392642882096E-2</v>
      </c>
      <c r="AL4453" s="2">
        <f t="shared" si="139"/>
        <v>0.15147895136569065</v>
      </c>
    </row>
    <row r="4454" spans="1:38" x14ac:dyDescent="0.2">
      <c r="A4454" s="1" t="s">
        <v>36</v>
      </c>
      <c r="B4454" s="1" t="s">
        <v>37</v>
      </c>
      <c r="C4454" s="1" t="s">
        <v>27685</v>
      </c>
      <c r="D4454" s="1" t="s">
        <v>27686</v>
      </c>
      <c r="E4454" s="1">
        <v>0</v>
      </c>
      <c r="F4454" s="1">
        <v>122.51300000000001</v>
      </c>
      <c r="G4454" s="1">
        <v>39</v>
      </c>
      <c r="H4454" s="1">
        <v>19</v>
      </c>
      <c r="I4454" s="1">
        <v>65</v>
      </c>
      <c r="J4454" s="1">
        <v>19</v>
      </c>
      <c r="K4454" s="1">
        <v>1</v>
      </c>
      <c r="L4454" s="1">
        <v>484</v>
      </c>
      <c r="M4454" s="1">
        <v>53.9</v>
      </c>
      <c r="N4454" s="1">
        <v>5.78</v>
      </c>
      <c r="O4454" s="1">
        <v>1068</v>
      </c>
      <c r="P4454" s="1">
        <v>19</v>
      </c>
      <c r="Q4454" s="1" t="s">
        <v>1189</v>
      </c>
      <c r="R4454" s="1" t="s">
        <v>975</v>
      </c>
      <c r="S4454" s="1" t="s">
        <v>131</v>
      </c>
      <c r="T4454" s="1" t="s">
        <v>17287</v>
      </c>
      <c r="U4454" s="1" t="s">
        <v>27687</v>
      </c>
      <c r="V4454" s="1" t="s">
        <v>27688</v>
      </c>
      <c r="W4454" s="1" t="s">
        <v>27689</v>
      </c>
      <c r="X4454" s="1" t="s">
        <v>21855</v>
      </c>
      <c r="Y4454" s="1" t="s">
        <v>49</v>
      </c>
      <c r="Z4454" s="1" t="s">
        <v>49</v>
      </c>
      <c r="AA4454" s="1">
        <v>100.6</v>
      </c>
      <c r="AB4454" s="1">
        <v>98.4</v>
      </c>
      <c r="AC4454" s="1">
        <v>99.6</v>
      </c>
      <c r="AD4454" s="1">
        <v>99.7</v>
      </c>
      <c r="AE4454" s="1">
        <v>101.1</v>
      </c>
      <c r="AF4454" s="1">
        <v>99.6</v>
      </c>
      <c r="AG4454" s="1">
        <v>100.2</v>
      </c>
      <c r="AH4454" s="1">
        <v>101</v>
      </c>
      <c r="AI4454" s="1">
        <v>101.1</v>
      </c>
      <c r="AJ4454" s="1">
        <v>98.7</v>
      </c>
      <c r="AK4454" s="2">
        <f t="shared" si="138"/>
        <v>-3.4624697601195607E-3</v>
      </c>
      <c r="AL4454" s="2">
        <f t="shared" si="139"/>
        <v>0.14282756888595691</v>
      </c>
    </row>
    <row r="4455" spans="1:38" x14ac:dyDescent="0.2">
      <c r="A4455" s="1" t="s">
        <v>36</v>
      </c>
      <c r="B4455" s="1" t="s">
        <v>37</v>
      </c>
      <c r="C4455" s="1" t="s">
        <v>27690</v>
      </c>
      <c r="D4455" s="1" t="s">
        <v>27691</v>
      </c>
      <c r="E4455" s="1">
        <v>0</v>
      </c>
      <c r="F4455" s="1">
        <v>12.346</v>
      </c>
      <c r="G4455" s="1">
        <v>11</v>
      </c>
      <c r="H4455" s="1">
        <v>3</v>
      </c>
      <c r="I4455" s="1">
        <v>3</v>
      </c>
      <c r="J4455" s="1">
        <v>3</v>
      </c>
      <c r="K4455" s="1">
        <v>1</v>
      </c>
      <c r="L4455" s="1">
        <v>330</v>
      </c>
      <c r="M4455" s="1">
        <v>37.6</v>
      </c>
      <c r="N4455" s="1">
        <v>6.4</v>
      </c>
      <c r="O4455" s="1">
        <v>60</v>
      </c>
      <c r="P4455" s="1">
        <v>3</v>
      </c>
      <c r="Q4455" s="1" t="s">
        <v>261</v>
      </c>
      <c r="R4455" s="1" t="s">
        <v>253</v>
      </c>
      <c r="S4455" s="1" t="s">
        <v>131</v>
      </c>
      <c r="T4455" s="1" t="s">
        <v>5846</v>
      </c>
      <c r="U4455" s="1" t="s">
        <v>27692</v>
      </c>
      <c r="V4455" s="1" t="s">
        <v>27693</v>
      </c>
      <c r="W4455" s="1" t="s">
        <v>27694</v>
      </c>
      <c r="X4455" s="1" t="s">
        <v>21855</v>
      </c>
      <c r="Y4455" s="1" t="s">
        <v>49</v>
      </c>
      <c r="Z4455" s="1" t="s">
        <v>49</v>
      </c>
      <c r="AA4455" s="1">
        <v>90.5</v>
      </c>
      <c r="AB4455" s="1">
        <v>101.6</v>
      </c>
      <c r="AC4455" s="1">
        <v>100.9</v>
      </c>
      <c r="AD4455" s="1">
        <v>101.4</v>
      </c>
      <c r="AE4455" s="1">
        <v>97.2</v>
      </c>
      <c r="AF4455" s="1">
        <v>100.5</v>
      </c>
      <c r="AG4455" s="1">
        <v>101.4</v>
      </c>
      <c r="AH4455" s="1">
        <v>104.5</v>
      </c>
      <c r="AI4455" s="1">
        <v>100.5</v>
      </c>
      <c r="AJ4455" s="1">
        <v>101.6</v>
      </c>
      <c r="AK4455" s="2">
        <f t="shared" si="138"/>
        <v>-4.8762858372200929E-2</v>
      </c>
      <c r="AL4455" s="2">
        <f t="shared" si="139"/>
        <v>0.77126462207996582</v>
      </c>
    </row>
    <row r="4456" spans="1:38" x14ac:dyDescent="0.2">
      <c r="A4456" s="1" t="s">
        <v>36</v>
      </c>
      <c r="B4456" s="1" t="s">
        <v>37</v>
      </c>
      <c r="C4456" s="1" t="s">
        <v>27695</v>
      </c>
      <c r="D4456" s="1" t="s">
        <v>27696</v>
      </c>
      <c r="E4456" s="1">
        <v>0</v>
      </c>
      <c r="F4456" s="1">
        <v>32.889000000000003</v>
      </c>
      <c r="G4456" s="1">
        <v>29</v>
      </c>
      <c r="H4456" s="1">
        <v>8</v>
      </c>
      <c r="I4456" s="1">
        <v>10</v>
      </c>
      <c r="J4456" s="1">
        <v>8</v>
      </c>
      <c r="K4456" s="1">
        <v>1</v>
      </c>
      <c r="L4456" s="1">
        <v>357</v>
      </c>
      <c r="M4456" s="1">
        <v>40.4</v>
      </c>
      <c r="N4456" s="1">
        <v>6.47</v>
      </c>
      <c r="O4456" s="1">
        <v>139</v>
      </c>
      <c r="P4456" s="1">
        <v>8</v>
      </c>
      <c r="Q4456" s="1" t="s">
        <v>49</v>
      </c>
      <c r="R4456" s="1" t="s">
        <v>49</v>
      </c>
      <c r="S4456" s="1" t="s">
        <v>49</v>
      </c>
      <c r="T4456" s="1" t="s">
        <v>27650</v>
      </c>
      <c r="U4456" s="1" t="s">
        <v>27697</v>
      </c>
      <c r="V4456" s="1" t="s">
        <v>27698</v>
      </c>
      <c r="W4456" s="1" t="s">
        <v>27699</v>
      </c>
      <c r="X4456" s="1" t="s">
        <v>333</v>
      </c>
      <c r="Y4456" s="1" t="s">
        <v>49</v>
      </c>
      <c r="Z4456" s="1" t="s">
        <v>49</v>
      </c>
      <c r="AA4456" s="1">
        <v>94.3</v>
      </c>
      <c r="AB4456" s="1">
        <v>105.1</v>
      </c>
      <c r="AC4456" s="1">
        <v>109.3</v>
      </c>
      <c r="AD4456" s="1">
        <v>98.7</v>
      </c>
      <c r="AE4456" s="1">
        <v>96.2</v>
      </c>
      <c r="AF4456" s="1">
        <v>95.7</v>
      </c>
      <c r="AG4456" s="1">
        <v>96.2</v>
      </c>
      <c r="AH4456" s="1">
        <v>99.9</v>
      </c>
      <c r="AI4456" s="1">
        <v>105.4</v>
      </c>
      <c r="AJ4456" s="1">
        <v>99.2</v>
      </c>
      <c r="AK4456" s="2">
        <f t="shared" si="138"/>
        <v>2.0775167588659653E-2</v>
      </c>
      <c r="AL4456" s="2">
        <f t="shared" si="139"/>
        <v>0.17087728743810807</v>
      </c>
    </row>
    <row r="4457" spans="1:38" x14ac:dyDescent="0.2">
      <c r="A4457" s="1" t="s">
        <v>36</v>
      </c>
      <c r="B4457" s="1" t="s">
        <v>37</v>
      </c>
      <c r="C4457" s="1" t="s">
        <v>27700</v>
      </c>
      <c r="D4457" s="1" t="s">
        <v>27701</v>
      </c>
      <c r="E4457" s="1">
        <v>0</v>
      </c>
      <c r="F4457" s="1">
        <v>22.85</v>
      </c>
      <c r="G4457" s="1">
        <v>10</v>
      </c>
      <c r="H4457" s="1">
        <v>4</v>
      </c>
      <c r="I4457" s="1">
        <v>7</v>
      </c>
      <c r="J4457" s="1">
        <v>4</v>
      </c>
      <c r="K4457" s="1">
        <v>1</v>
      </c>
      <c r="L4457" s="1">
        <v>473</v>
      </c>
      <c r="M4457" s="1">
        <v>55</v>
      </c>
      <c r="N4457" s="1">
        <v>7.09</v>
      </c>
      <c r="O4457" s="1">
        <v>166</v>
      </c>
      <c r="P4457" s="1">
        <v>4</v>
      </c>
      <c r="Q4457" s="1" t="s">
        <v>222</v>
      </c>
      <c r="R4457" s="1" t="s">
        <v>692</v>
      </c>
      <c r="S4457" s="1" t="s">
        <v>147</v>
      </c>
      <c r="T4457" s="1" t="s">
        <v>7564</v>
      </c>
      <c r="U4457" s="1" t="s">
        <v>27702</v>
      </c>
      <c r="V4457" s="1" t="s">
        <v>27703</v>
      </c>
      <c r="W4457" s="1" t="s">
        <v>27704</v>
      </c>
      <c r="X4457" s="1" t="s">
        <v>59</v>
      </c>
      <c r="Y4457" s="1" t="s">
        <v>7568</v>
      </c>
      <c r="Z4457" s="1" t="s">
        <v>7368</v>
      </c>
      <c r="AA4457" s="1">
        <v>99.9</v>
      </c>
      <c r="AB4457" s="1">
        <v>96.4</v>
      </c>
      <c r="AC4457" s="1">
        <v>104.4</v>
      </c>
      <c r="AD4457" s="1">
        <v>100.1</v>
      </c>
      <c r="AE4457" s="1">
        <v>102.6</v>
      </c>
      <c r="AF4457" s="1">
        <v>89.7</v>
      </c>
      <c r="AG4457" s="1">
        <v>101.4</v>
      </c>
      <c r="AH4457" s="1">
        <v>98.7</v>
      </c>
      <c r="AI4457" s="1">
        <v>106.2</v>
      </c>
      <c r="AJ4457" s="1">
        <v>100.6</v>
      </c>
      <c r="AK4457" s="2">
        <f t="shared" si="138"/>
        <v>1.9620954984138655E-2</v>
      </c>
      <c r="AL4457" s="2">
        <f t="shared" si="139"/>
        <v>0.17721581292723651</v>
      </c>
    </row>
    <row r="4458" spans="1:38" x14ac:dyDescent="0.2">
      <c r="A4458" s="1" t="s">
        <v>36</v>
      </c>
      <c r="B4458" s="1" t="s">
        <v>37</v>
      </c>
      <c r="C4458" s="1" t="s">
        <v>27705</v>
      </c>
      <c r="D4458" s="1" t="s">
        <v>27706</v>
      </c>
      <c r="E4458" s="1">
        <v>0</v>
      </c>
      <c r="F4458" s="1">
        <v>68.998999999999995</v>
      </c>
      <c r="G4458" s="1">
        <v>11</v>
      </c>
      <c r="H4458" s="1">
        <v>16</v>
      </c>
      <c r="I4458" s="1">
        <v>20</v>
      </c>
      <c r="J4458" s="1">
        <v>12</v>
      </c>
      <c r="K4458" s="1">
        <v>1</v>
      </c>
      <c r="L4458" s="1">
        <v>1712</v>
      </c>
      <c r="M4458" s="1">
        <v>193.7</v>
      </c>
      <c r="N4458" s="1">
        <v>5.25</v>
      </c>
      <c r="O4458" s="1">
        <v>354</v>
      </c>
      <c r="P4458" s="1">
        <v>16</v>
      </c>
      <c r="Q4458" s="1" t="s">
        <v>27707</v>
      </c>
      <c r="R4458" s="1" t="s">
        <v>344</v>
      </c>
      <c r="S4458" s="1" t="s">
        <v>95</v>
      </c>
      <c r="T4458" s="1" t="s">
        <v>2260</v>
      </c>
      <c r="U4458" s="1" t="s">
        <v>27708</v>
      </c>
      <c r="V4458" s="1" t="s">
        <v>27709</v>
      </c>
      <c r="W4458" s="1" t="s">
        <v>27710</v>
      </c>
      <c r="X4458" s="1" t="s">
        <v>194</v>
      </c>
      <c r="Y4458" s="1" t="s">
        <v>2264</v>
      </c>
      <c r="Z4458" s="1" t="s">
        <v>49</v>
      </c>
      <c r="AA4458" s="1">
        <v>102.5</v>
      </c>
      <c r="AB4458" s="1">
        <v>101.1</v>
      </c>
      <c r="AC4458" s="1">
        <v>97.2</v>
      </c>
      <c r="AD4458" s="1">
        <v>99.9</v>
      </c>
      <c r="AE4458" s="1">
        <v>96.8</v>
      </c>
      <c r="AF4458" s="1">
        <v>101</v>
      </c>
      <c r="AG4458" s="1">
        <v>100.3</v>
      </c>
      <c r="AH4458" s="1">
        <v>102.2</v>
      </c>
      <c r="AI4458" s="1">
        <v>99.2</v>
      </c>
      <c r="AJ4458" s="1">
        <v>99.8</v>
      </c>
      <c r="AK4458" s="2">
        <f t="shared" si="138"/>
        <v>-1.4427070635279548E-2</v>
      </c>
      <c r="AL4458" s="2">
        <f t="shared" si="139"/>
        <v>0.36117230362141595</v>
      </c>
    </row>
    <row r="4459" spans="1:38" x14ac:dyDescent="0.2">
      <c r="A4459" s="1" t="s">
        <v>36</v>
      </c>
      <c r="B4459" s="1" t="s">
        <v>37</v>
      </c>
      <c r="C4459" s="1" t="s">
        <v>27711</v>
      </c>
      <c r="D4459" s="1" t="s">
        <v>27712</v>
      </c>
      <c r="E4459" s="1">
        <v>0</v>
      </c>
      <c r="F4459" s="1">
        <v>25.731999999999999</v>
      </c>
      <c r="G4459" s="1">
        <v>6</v>
      </c>
      <c r="H4459" s="1">
        <v>8</v>
      </c>
      <c r="I4459" s="1">
        <v>10</v>
      </c>
      <c r="J4459" s="1">
        <v>7</v>
      </c>
      <c r="K4459" s="1">
        <v>1</v>
      </c>
      <c r="L4459" s="1">
        <v>1582</v>
      </c>
      <c r="M4459" s="1">
        <v>173.2</v>
      </c>
      <c r="N4459" s="1">
        <v>7.56</v>
      </c>
      <c r="O4459" s="1">
        <v>86</v>
      </c>
      <c r="P4459" s="1">
        <v>8</v>
      </c>
      <c r="Q4459" s="1" t="s">
        <v>11092</v>
      </c>
      <c r="R4459" s="1" t="s">
        <v>153</v>
      </c>
      <c r="S4459" s="1" t="s">
        <v>1104</v>
      </c>
      <c r="T4459" s="1" t="s">
        <v>27713</v>
      </c>
      <c r="U4459" s="1" t="s">
        <v>27714</v>
      </c>
      <c r="V4459" s="1" t="s">
        <v>27715</v>
      </c>
      <c r="W4459" s="1" t="s">
        <v>27716</v>
      </c>
      <c r="X4459" s="1" t="s">
        <v>81</v>
      </c>
      <c r="Y4459" s="1" t="s">
        <v>5603</v>
      </c>
      <c r="Z4459" s="1" t="s">
        <v>27717</v>
      </c>
      <c r="AA4459" s="1">
        <v>95.4</v>
      </c>
      <c r="AB4459" s="1">
        <v>107.8</v>
      </c>
      <c r="AC4459" s="1">
        <v>104.6</v>
      </c>
      <c r="AD4459" s="1">
        <v>96.8</v>
      </c>
      <c r="AE4459" s="1">
        <v>97.3</v>
      </c>
      <c r="AF4459" s="1">
        <v>97.6</v>
      </c>
      <c r="AG4459" s="1">
        <v>97.8</v>
      </c>
      <c r="AH4459" s="1">
        <v>98.4</v>
      </c>
      <c r="AI4459" s="1">
        <v>108.9</v>
      </c>
      <c r="AJ4459" s="1">
        <v>95.4</v>
      </c>
      <c r="AK4459" s="2">
        <f t="shared" si="138"/>
        <v>1.0964535086921764E-2</v>
      </c>
      <c r="AL4459" s="2">
        <f t="shared" si="139"/>
        <v>8.1290459749897431E-2</v>
      </c>
    </row>
    <row r="4460" spans="1:38" x14ac:dyDescent="0.2">
      <c r="A4460" s="1" t="s">
        <v>36</v>
      </c>
      <c r="B4460" s="1" t="s">
        <v>37</v>
      </c>
      <c r="C4460" s="1" t="s">
        <v>27718</v>
      </c>
      <c r="D4460" s="1" t="s">
        <v>27719</v>
      </c>
      <c r="E4460" s="1">
        <v>0</v>
      </c>
      <c r="F4460" s="1">
        <v>107.792</v>
      </c>
      <c r="G4460" s="1">
        <v>24</v>
      </c>
      <c r="H4460" s="1">
        <v>20</v>
      </c>
      <c r="I4460" s="1">
        <v>34</v>
      </c>
      <c r="J4460" s="1">
        <v>20</v>
      </c>
      <c r="K4460" s="1">
        <v>1</v>
      </c>
      <c r="L4460" s="1">
        <v>960</v>
      </c>
      <c r="M4460" s="1">
        <v>108.1</v>
      </c>
      <c r="N4460" s="1">
        <v>8.2100000000000009</v>
      </c>
      <c r="O4460" s="1">
        <v>688</v>
      </c>
      <c r="P4460" s="1">
        <v>20</v>
      </c>
      <c r="Q4460" s="1" t="s">
        <v>1259</v>
      </c>
      <c r="R4460" s="1" t="s">
        <v>344</v>
      </c>
      <c r="S4460" s="1" t="s">
        <v>1104</v>
      </c>
      <c r="T4460" s="1" t="s">
        <v>27720</v>
      </c>
      <c r="U4460" s="1" t="s">
        <v>27721</v>
      </c>
      <c r="V4460" s="1" t="s">
        <v>27722</v>
      </c>
      <c r="W4460" s="1" t="s">
        <v>27723</v>
      </c>
      <c r="X4460" s="1" t="s">
        <v>287</v>
      </c>
      <c r="Y4460" s="1" t="s">
        <v>9221</v>
      </c>
      <c r="Z4460" s="1" t="s">
        <v>27724</v>
      </c>
      <c r="AA4460" s="1">
        <v>98.9</v>
      </c>
      <c r="AB4460" s="1">
        <v>98.4</v>
      </c>
      <c r="AC4460" s="1">
        <v>98.5</v>
      </c>
      <c r="AD4460" s="1">
        <v>104.9</v>
      </c>
      <c r="AE4460" s="1">
        <v>103.5</v>
      </c>
      <c r="AF4460" s="1">
        <v>99.4</v>
      </c>
      <c r="AG4460" s="1">
        <v>96.8</v>
      </c>
      <c r="AH4460" s="1">
        <v>94.1</v>
      </c>
      <c r="AI4460" s="1">
        <v>101.6</v>
      </c>
      <c r="AJ4460" s="1">
        <v>103.8</v>
      </c>
      <c r="AK4460" s="2">
        <f t="shared" si="138"/>
        <v>2.4528859388213104E-2</v>
      </c>
      <c r="AL4460" s="2">
        <f t="shared" si="139"/>
        <v>0.33406504903297118</v>
      </c>
    </row>
    <row r="4461" spans="1:38" x14ac:dyDescent="0.2">
      <c r="A4461" s="1" t="s">
        <v>36</v>
      </c>
      <c r="B4461" s="1" t="s">
        <v>37</v>
      </c>
      <c r="C4461" s="1" t="s">
        <v>27725</v>
      </c>
      <c r="D4461" s="1" t="s">
        <v>27726</v>
      </c>
      <c r="E4461" s="1">
        <v>0</v>
      </c>
      <c r="F4461" s="1">
        <v>167.58</v>
      </c>
      <c r="G4461" s="1">
        <v>40</v>
      </c>
      <c r="H4461" s="1">
        <v>27</v>
      </c>
      <c r="I4461" s="1">
        <v>49</v>
      </c>
      <c r="J4461" s="1">
        <v>27</v>
      </c>
      <c r="K4461" s="1">
        <v>1</v>
      </c>
      <c r="L4461" s="1">
        <v>733</v>
      </c>
      <c r="M4461" s="1">
        <v>82.3</v>
      </c>
      <c r="N4461" s="1">
        <v>8.43</v>
      </c>
      <c r="O4461" s="1">
        <v>951</v>
      </c>
      <c r="P4461" s="1">
        <v>27</v>
      </c>
      <c r="Q4461" s="1" t="s">
        <v>222</v>
      </c>
      <c r="R4461" s="1" t="s">
        <v>566</v>
      </c>
      <c r="S4461" s="1" t="s">
        <v>1771</v>
      </c>
      <c r="T4461" s="1" t="s">
        <v>27727</v>
      </c>
      <c r="U4461" s="1" t="s">
        <v>27728</v>
      </c>
      <c r="V4461" s="1" t="s">
        <v>49</v>
      </c>
      <c r="W4461" s="1" t="s">
        <v>27729</v>
      </c>
      <c r="X4461" s="1" t="s">
        <v>194</v>
      </c>
      <c r="Y4461" s="1" t="s">
        <v>49</v>
      </c>
      <c r="Z4461" s="1" t="s">
        <v>27730</v>
      </c>
      <c r="AA4461" s="1">
        <v>98.1</v>
      </c>
      <c r="AB4461" s="1">
        <v>98.3</v>
      </c>
      <c r="AC4461" s="1">
        <v>100.6</v>
      </c>
      <c r="AD4461" s="1">
        <v>100.2</v>
      </c>
      <c r="AE4461" s="1">
        <v>96.7</v>
      </c>
      <c r="AF4461" s="1">
        <v>98.5</v>
      </c>
      <c r="AG4461" s="1">
        <v>98.6</v>
      </c>
      <c r="AH4461" s="1">
        <v>102</v>
      </c>
      <c r="AI4461" s="1">
        <v>108.2</v>
      </c>
      <c r="AJ4461" s="1">
        <v>98.8</v>
      </c>
      <c r="AK4461" s="2">
        <f t="shared" si="138"/>
        <v>-3.5203505630277909E-2</v>
      </c>
      <c r="AL4461" s="2">
        <f t="shared" si="139"/>
        <v>0.59066297810731161</v>
      </c>
    </row>
    <row r="4462" spans="1:38" x14ac:dyDescent="0.2">
      <c r="A4462" s="1" t="s">
        <v>36</v>
      </c>
      <c r="B4462" s="1" t="s">
        <v>37</v>
      </c>
      <c r="C4462" s="1" t="s">
        <v>27731</v>
      </c>
      <c r="D4462" s="1" t="s">
        <v>27732</v>
      </c>
      <c r="E4462" s="1">
        <v>0</v>
      </c>
      <c r="F4462" s="1">
        <v>135.74700000000001</v>
      </c>
      <c r="G4462" s="1">
        <v>27</v>
      </c>
      <c r="H4462" s="1">
        <v>25</v>
      </c>
      <c r="I4462" s="1">
        <v>48</v>
      </c>
      <c r="J4462" s="1">
        <v>25</v>
      </c>
      <c r="K4462" s="1">
        <v>1</v>
      </c>
      <c r="L4462" s="1">
        <v>1019</v>
      </c>
      <c r="M4462" s="1">
        <v>117.7</v>
      </c>
      <c r="N4462" s="1">
        <v>6.54</v>
      </c>
      <c r="O4462" s="1">
        <v>751</v>
      </c>
      <c r="P4462" s="1">
        <v>25</v>
      </c>
      <c r="Q4462" s="1" t="s">
        <v>9582</v>
      </c>
      <c r="R4462" s="1" t="s">
        <v>27733</v>
      </c>
      <c r="S4462" s="1" t="s">
        <v>242</v>
      </c>
      <c r="T4462" s="1" t="s">
        <v>19385</v>
      </c>
      <c r="U4462" s="1" t="s">
        <v>27734</v>
      </c>
      <c r="V4462" s="1" t="s">
        <v>49</v>
      </c>
      <c r="W4462" s="1" t="s">
        <v>27735</v>
      </c>
      <c r="X4462" s="1" t="s">
        <v>333</v>
      </c>
      <c r="Y4462" s="1" t="s">
        <v>49</v>
      </c>
      <c r="Z4462" s="1" t="s">
        <v>49</v>
      </c>
      <c r="AA4462" s="1">
        <v>99.2</v>
      </c>
      <c r="AB4462" s="1">
        <v>100.7</v>
      </c>
      <c r="AC4462" s="1">
        <v>101.6</v>
      </c>
      <c r="AD4462" s="1">
        <v>98.6</v>
      </c>
      <c r="AE4462" s="1">
        <v>99.3</v>
      </c>
      <c r="AF4462" s="1">
        <v>97.1</v>
      </c>
      <c r="AG4462" s="1">
        <v>100.3</v>
      </c>
      <c r="AH4462" s="1">
        <v>98.8</v>
      </c>
      <c r="AI4462" s="1">
        <v>104.7</v>
      </c>
      <c r="AJ4462" s="1">
        <v>99.7</v>
      </c>
      <c r="AK4462" s="2">
        <f t="shared" si="138"/>
        <v>-3.4624697601193999E-3</v>
      </c>
      <c r="AL4462" s="2">
        <f t="shared" si="139"/>
        <v>6.2330369459398668E-2</v>
      </c>
    </row>
    <row r="4463" spans="1:38" x14ac:dyDescent="0.2">
      <c r="A4463" s="1" t="s">
        <v>36</v>
      </c>
      <c r="B4463" s="1" t="s">
        <v>37</v>
      </c>
      <c r="C4463" s="1" t="s">
        <v>27736</v>
      </c>
      <c r="D4463" s="1" t="s">
        <v>27737</v>
      </c>
      <c r="E4463" s="1">
        <v>0</v>
      </c>
      <c r="F4463" s="1">
        <v>105.49</v>
      </c>
      <c r="G4463" s="1">
        <v>40</v>
      </c>
      <c r="H4463" s="1">
        <v>23</v>
      </c>
      <c r="I4463" s="1">
        <v>33</v>
      </c>
      <c r="J4463" s="1">
        <v>23</v>
      </c>
      <c r="K4463" s="1">
        <v>1</v>
      </c>
      <c r="L4463" s="1">
        <v>570</v>
      </c>
      <c r="M4463" s="1">
        <v>62.5</v>
      </c>
      <c r="N4463" s="1">
        <v>9.6</v>
      </c>
      <c r="O4463" s="1">
        <v>734</v>
      </c>
      <c r="P4463" s="1">
        <v>23</v>
      </c>
      <c r="Q4463" s="1" t="s">
        <v>500</v>
      </c>
      <c r="R4463" s="1" t="s">
        <v>112</v>
      </c>
      <c r="S4463" s="1" t="s">
        <v>913</v>
      </c>
      <c r="T4463" s="1" t="s">
        <v>27738</v>
      </c>
      <c r="U4463" s="1" t="s">
        <v>27739</v>
      </c>
      <c r="V4463" s="1" t="s">
        <v>27740</v>
      </c>
      <c r="W4463" s="1" t="s">
        <v>27741</v>
      </c>
      <c r="X4463" s="1" t="s">
        <v>676</v>
      </c>
      <c r="Y4463" s="1" t="s">
        <v>49</v>
      </c>
      <c r="Z4463" s="1" t="s">
        <v>49</v>
      </c>
      <c r="AA4463" s="1">
        <v>99.1</v>
      </c>
      <c r="AB4463" s="1">
        <v>101</v>
      </c>
      <c r="AC4463" s="1">
        <v>100.4</v>
      </c>
      <c r="AD4463" s="1">
        <v>99.7</v>
      </c>
      <c r="AE4463" s="1">
        <v>98.9</v>
      </c>
      <c r="AF4463" s="1">
        <v>101.8</v>
      </c>
      <c r="AG4463" s="1">
        <v>99.7</v>
      </c>
      <c r="AH4463" s="1">
        <v>100.2</v>
      </c>
      <c r="AI4463" s="1">
        <v>97.8</v>
      </c>
      <c r="AJ4463" s="1">
        <v>101.6</v>
      </c>
      <c r="AK4463" s="2">
        <f t="shared" si="138"/>
        <v>-5.7696339280853609E-3</v>
      </c>
      <c r="AL4463" s="2">
        <f t="shared" si="139"/>
        <v>0.19309821550110598</v>
      </c>
    </row>
    <row r="4464" spans="1:38" x14ac:dyDescent="0.2">
      <c r="A4464" s="1" t="s">
        <v>36</v>
      </c>
      <c r="B4464" s="1" t="s">
        <v>37</v>
      </c>
      <c r="C4464" s="1" t="s">
        <v>27742</v>
      </c>
      <c r="D4464" s="1" t="s">
        <v>27743</v>
      </c>
      <c r="E4464" s="1">
        <v>0</v>
      </c>
      <c r="F4464" s="1">
        <v>138.136</v>
      </c>
      <c r="G4464" s="1">
        <v>36</v>
      </c>
      <c r="H4464" s="1">
        <v>25</v>
      </c>
      <c r="I4464" s="1">
        <v>46</v>
      </c>
      <c r="J4464" s="1">
        <v>25</v>
      </c>
      <c r="K4464" s="1">
        <v>1</v>
      </c>
      <c r="L4464" s="1">
        <v>894</v>
      </c>
      <c r="M4464" s="1">
        <v>101.8</v>
      </c>
      <c r="N4464" s="1">
        <v>6.52</v>
      </c>
      <c r="O4464" s="1">
        <v>913</v>
      </c>
      <c r="P4464" s="1">
        <v>25</v>
      </c>
      <c r="Q4464" s="1" t="s">
        <v>565</v>
      </c>
      <c r="R4464" s="1" t="s">
        <v>344</v>
      </c>
      <c r="S4464" s="1" t="s">
        <v>131</v>
      </c>
      <c r="T4464" s="1" t="s">
        <v>27744</v>
      </c>
      <c r="U4464" s="1" t="s">
        <v>27745</v>
      </c>
      <c r="V4464" s="1" t="s">
        <v>27746</v>
      </c>
      <c r="W4464" s="1" t="s">
        <v>27747</v>
      </c>
      <c r="X4464" s="1" t="s">
        <v>47</v>
      </c>
      <c r="Y4464" s="1" t="s">
        <v>49</v>
      </c>
      <c r="Z4464" s="1" t="s">
        <v>49</v>
      </c>
      <c r="AA4464" s="1">
        <v>100</v>
      </c>
      <c r="AB4464" s="1">
        <v>101.6</v>
      </c>
      <c r="AC4464" s="1">
        <v>99.5</v>
      </c>
      <c r="AD4464" s="1">
        <v>99.1</v>
      </c>
      <c r="AE4464" s="1">
        <v>99.3</v>
      </c>
      <c r="AF4464" s="1">
        <v>100</v>
      </c>
      <c r="AG4464" s="1">
        <v>100.2</v>
      </c>
      <c r="AH4464" s="1">
        <v>99.3</v>
      </c>
      <c r="AI4464" s="1">
        <v>99.8</v>
      </c>
      <c r="AJ4464" s="1">
        <v>101.1</v>
      </c>
      <c r="AK4464" s="2">
        <f t="shared" si="138"/>
        <v>-2.5971114860389435E-3</v>
      </c>
      <c r="AL4464" s="2">
        <f t="shared" si="139"/>
        <v>0.12670790057284992</v>
      </c>
    </row>
    <row r="4465" spans="1:38" x14ac:dyDescent="0.2">
      <c r="A4465" s="1" t="s">
        <v>36</v>
      </c>
      <c r="B4465" s="1" t="s">
        <v>37</v>
      </c>
      <c r="C4465" s="1" t="s">
        <v>27748</v>
      </c>
      <c r="D4465" s="1" t="s">
        <v>27749</v>
      </c>
      <c r="E4465" s="1">
        <v>0</v>
      </c>
      <c r="F4465" s="1">
        <v>42.500999999999998</v>
      </c>
      <c r="G4465" s="1">
        <v>18</v>
      </c>
      <c r="H4465" s="1">
        <v>6</v>
      </c>
      <c r="I4465" s="1">
        <v>10</v>
      </c>
      <c r="J4465" s="1">
        <v>6</v>
      </c>
      <c r="K4465" s="1">
        <v>1</v>
      </c>
      <c r="L4465" s="1">
        <v>617</v>
      </c>
      <c r="M4465" s="1">
        <v>65.599999999999994</v>
      </c>
      <c r="N4465" s="1">
        <v>6.57</v>
      </c>
      <c r="O4465" s="1">
        <v>195</v>
      </c>
      <c r="P4465" s="1">
        <v>6</v>
      </c>
      <c r="Q4465" s="1" t="s">
        <v>3930</v>
      </c>
      <c r="R4465" s="1" t="s">
        <v>7379</v>
      </c>
      <c r="S4465" s="1" t="s">
        <v>439</v>
      </c>
      <c r="T4465" s="1" t="s">
        <v>9575</v>
      </c>
      <c r="U4465" s="1" t="s">
        <v>27750</v>
      </c>
      <c r="V4465" s="1" t="s">
        <v>27751</v>
      </c>
      <c r="W4465" s="1" t="s">
        <v>27752</v>
      </c>
      <c r="X4465" s="1" t="s">
        <v>59</v>
      </c>
      <c r="Y4465" s="1" t="s">
        <v>27753</v>
      </c>
      <c r="Z4465" s="1" t="s">
        <v>18265</v>
      </c>
      <c r="AA4465" s="1">
        <v>98.2</v>
      </c>
      <c r="AB4465" s="1">
        <v>102.5</v>
      </c>
      <c r="AC4465" s="1">
        <v>100.4</v>
      </c>
      <c r="AD4465" s="1">
        <v>100.4</v>
      </c>
      <c r="AE4465" s="1">
        <v>98.1</v>
      </c>
      <c r="AF4465" s="1">
        <v>97.3</v>
      </c>
      <c r="AG4465" s="1">
        <v>102.2</v>
      </c>
      <c r="AH4465" s="1">
        <v>97.7</v>
      </c>
      <c r="AI4465" s="1">
        <v>102.5</v>
      </c>
      <c r="AJ4465" s="1">
        <v>100.8</v>
      </c>
      <c r="AK4465" s="2">
        <f t="shared" si="138"/>
        <v>-2.5965921153984924E-3</v>
      </c>
      <c r="AL4465" s="2">
        <f t="shared" si="139"/>
        <v>4.6307697265571213E-2</v>
      </c>
    </row>
    <row r="4466" spans="1:38" x14ac:dyDescent="0.2">
      <c r="A4466" s="1" t="s">
        <v>36</v>
      </c>
      <c r="B4466" s="1" t="s">
        <v>37</v>
      </c>
      <c r="C4466" s="1" t="s">
        <v>27754</v>
      </c>
      <c r="D4466" s="1" t="s">
        <v>27755</v>
      </c>
      <c r="E4466" s="1">
        <v>0</v>
      </c>
      <c r="F4466" s="1">
        <v>14.608000000000001</v>
      </c>
      <c r="G4466" s="1">
        <v>7</v>
      </c>
      <c r="H4466" s="1">
        <v>4</v>
      </c>
      <c r="I4466" s="1">
        <v>4</v>
      </c>
      <c r="J4466" s="1">
        <v>4</v>
      </c>
      <c r="K4466" s="1">
        <v>1</v>
      </c>
      <c r="L4466" s="1">
        <v>807</v>
      </c>
      <c r="M4466" s="1">
        <v>90.8</v>
      </c>
      <c r="N4466" s="1">
        <v>6.02</v>
      </c>
      <c r="O4466" s="1">
        <v>48</v>
      </c>
      <c r="P4466" s="1">
        <v>4</v>
      </c>
      <c r="Q4466" s="1" t="s">
        <v>49</v>
      </c>
      <c r="R4466" s="1" t="s">
        <v>416</v>
      </c>
      <c r="S4466" s="1" t="s">
        <v>190</v>
      </c>
      <c r="T4466" s="1" t="s">
        <v>27756</v>
      </c>
      <c r="U4466" s="1" t="s">
        <v>27757</v>
      </c>
      <c r="V4466" s="1" t="s">
        <v>27758</v>
      </c>
      <c r="W4466" s="1" t="s">
        <v>27759</v>
      </c>
      <c r="X4466" s="1" t="s">
        <v>59</v>
      </c>
      <c r="Y4466" s="1" t="s">
        <v>49</v>
      </c>
      <c r="Z4466" s="1" t="s">
        <v>49</v>
      </c>
      <c r="AA4466" s="1">
        <v>91</v>
      </c>
      <c r="AB4466" s="1">
        <v>99.1</v>
      </c>
      <c r="AC4466" s="1">
        <v>104.9</v>
      </c>
      <c r="AD4466" s="1">
        <v>104.4</v>
      </c>
      <c r="AE4466" s="1">
        <v>99.3</v>
      </c>
      <c r="AF4466" s="1">
        <v>96.8</v>
      </c>
      <c r="AG4466" s="1">
        <v>98.6</v>
      </c>
      <c r="AH4466" s="1">
        <v>99.7</v>
      </c>
      <c r="AI4466" s="1">
        <v>101</v>
      </c>
      <c r="AJ4466" s="1">
        <v>105.1</v>
      </c>
      <c r="AK4466" s="2">
        <f t="shared" si="138"/>
        <v>-7.2142116567461816E-3</v>
      </c>
      <c r="AL4466" s="2">
        <f t="shared" si="139"/>
        <v>6.2549822516186376E-2</v>
      </c>
    </row>
    <row r="4467" spans="1:38" x14ac:dyDescent="0.2">
      <c r="A4467" s="1" t="s">
        <v>36</v>
      </c>
      <c r="B4467" s="1" t="s">
        <v>37</v>
      </c>
      <c r="C4467" s="1" t="s">
        <v>27760</v>
      </c>
      <c r="D4467" s="1" t="s">
        <v>27761</v>
      </c>
      <c r="E4467" s="1">
        <v>6.0000000000000001E-3</v>
      </c>
      <c r="F4467" s="1">
        <v>5.6050000000000004</v>
      </c>
      <c r="G4467" s="1">
        <v>9</v>
      </c>
      <c r="H4467" s="1">
        <v>1</v>
      </c>
      <c r="I4467" s="1">
        <v>2</v>
      </c>
      <c r="J4467" s="1">
        <v>1</v>
      </c>
      <c r="K4467" s="1">
        <v>1</v>
      </c>
      <c r="L4467" s="1">
        <v>118</v>
      </c>
      <c r="M4467" s="1">
        <v>13.7</v>
      </c>
      <c r="N4467" s="1">
        <v>7.97</v>
      </c>
      <c r="O4467" s="1">
        <v>88</v>
      </c>
      <c r="P4467" s="1">
        <v>1</v>
      </c>
      <c r="Q4467" s="1" t="s">
        <v>6118</v>
      </c>
      <c r="R4467" s="1" t="s">
        <v>587</v>
      </c>
      <c r="S4467" s="1" t="s">
        <v>263</v>
      </c>
      <c r="T4467" s="1" t="s">
        <v>27762</v>
      </c>
      <c r="U4467" s="1" t="s">
        <v>27763</v>
      </c>
      <c r="V4467" s="1" t="s">
        <v>27764</v>
      </c>
      <c r="W4467" s="1" t="s">
        <v>27765</v>
      </c>
      <c r="X4467" s="1" t="s">
        <v>228</v>
      </c>
      <c r="Y4467" s="1" t="s">
        <v>2607</v>
      </c>
      <c r="Z4467" s="1" t="s">
        <v>27766</v>
      </c>
      <c r="AA4467" s="1">
        <v>101.4</v>
      </c>
      <c r="AB4467" s="1">
        <v>105</v>
      </c>
      <c r="AC4467" s="1">
        <v>108</v>
      </c>
      <c r="AD4467" s="1">
        <v>89.3</v>
      </c>
      <c r="AE4467" s="1">
        <v>93.9</v>
      </c>
      <c r="AF4467" s="1">
        <v>112</v>
      </c>
      <c r="AG4467" s="1">
        <v>88</v>
      </c>
      <c r="AH4467" s="1">
        <v>105.3</v>
      </c>
      <c r="AI4467" s="1">
        <v>95.2</v>
      </c>
      <c r="AJ4467" s="1">
        <v>101.9</v>
      </c>
      <c r="AK4467" s="2">
        <f t="shared" si="138"/>
        <v>-1.3849978761024302E-2</v>
      </c>
      <c r="AL4467" s="2">
        <f t="shared" si="139"/>
        <v>6.3836013485262119E-2</v>
      </c>
    </row>
    <row r="4468" spans="1:38" x14ac:dyDescent="0.2">
      <c r="A4468" s="1" t="s">
        <v>36</v>
      </c>
      <c r="B4468" s="1" t="s">
        <v>37</v>
      </c>
      <c r="C4468" s="1" t="s">
        <v>27767</v>
      </c>
      <c r="D4468" s="1" t="s">
        <v>27768</v>
      </c>
      <c r="E4468" s="1">
        <v>0</v>
      </c>
      <c r="F4468" s="1">
        <v>235.81399999999999</v>
      </c>
      <c r="G4468" s="1">
        <v>53</v>
      </c>
      <c r="H4468" s="1">
        <v>37</v>
      </c>
      <c r="I4468" s="1">
        <v>82</v>
      </c>
      <c r="J4468" s="1">
        <v>34</v>
      </c>
      <c r="K4468" s="1">
        <v>1</v>
      </c>
      <c r="L4468" s="1">
        <v>737</v>
      </c>
      <c r="M4468" s="1">
        <v>83.5</v>
      </c>
      <c r="N4468" s="1">
        <v>7.03</v>
      </c>
      <c r="O4468" s="1">
        <v>1700</v>
      </c>
      <c r="P4468" s="1">
        <v>37</v>
      </c>
      <c r="Q4468" s="1" t="s">
        <v>27769</v>
      </c>
      <c r="R4468" s="1" t="s">
        <v>27770</v>
      </c>
      <c r="S4468" s="1" t="s">
        <v>17561</v>
      </c>
      <c r="T4468" s="1" t="s">
        <v>243</v>
      </c>
      <c r="U4468" s="1" t="s">
        <v>27771</v>
      </c>
      <c r="V4468" s="1" t="s">
        <v>27772</v>
      </c>
      <c r="W4468" s="1" t="s">
        <v>27773</v>
      </c>
      <c r="X4468" s="1" t="s">
        <v>287</v>
      </c>
      <c r="Y4468" s="1" t="s">
        <v>27774</v>
      </c>
      <c r="Z4468" s="1" t="s">
        <v>27775</v>
      </c>
      <c r="AA4468" s="1">
        <v>100.3</v>
      </c>
      <c r="AB4468" s="1">
        <v>99.9</v>
      </c>
      <c r="AC4468" s="1">
        <v>100.8</v>
      </c>
      <c r="AD4468" s="1">
        <v>97.9</v>
      </c>
      <c r="AE4468" s="1">
        <v>99.9</v>
      </c>
      <c r="AF4468" s="1">
        <v>102</v>
      </c>
      <c r="AG4468" s="1">
        <v>100.4</v>
      </c>
      <c r="AH4468" s="1">
        <v>100</v>
      </c>
      <c r="AI4468" s="1">
        <v>98.2</v>
      </c>
      <c r="AJ4468" s="1">
        <v>100.6</v>
      </c>
      <c r="AK4468" s="2">
        <f t="shared" si="138"/>
        <v>-6.9249494921903732E-3</v>
      </c>
      <c r="AL4468" s="2">
        <f t="shared" si="139"/>
        <v>0.25323528126008238</v>
      </c>
    </row>
    <row r="4469" spans="1:38" x14ac:dyDescent="0.2">
      <c r="A4469" s="1" t="s">
        <v>36</v>
      </c>
      <c r="B4469" s="1" t="s">
        <v>37</v>
      </c>
      <c r="C4469" s="1" t="s">
        <v>27776</v>
      </c>
      <c r="D4469" s="1" t="s">
        <v>27777</v>
      </c>
      <c r="E4469" s="1">
        <v>0</v>
      </c>
      <c r="F4469" s="1">
        <v>16.812000000000001</v>
      </c>
      <c r="G4469" s="1">
        <v>9</v>
      </c>
      <c r="H4469" s="1">
        <v>4</v>
      </c>
      <c r="I4469" s="1">
        <v>5</v>
      </c>
      <c r="J4469" s="1">
        <v>4</v>
      </c>
      <c r="K4469" s="1">
        <v>1</v>
      </c>
      <c r="L4469" s="1">
        <v>433</v>
      </c>
      <c r="M4469" s="1">
        <v>48.2</v>
      </c>
      <c r="N4469" s="1">
        <v>9.61</v>
      </c>
      <c r="O4469" s="1">
        <v>122</v>
      </c>
      <c r="P4469" s="1">
        <v>4</v>
      </c>
      <c r="Q4469" s="1" t="s">
        <v>103</v>
      </c>
      <c r="R4469" s="1" t="s">
        <v>824</v>
      </c>
      <c r="S4469" s="1" t="s">
        <v>131</v>
      </c>
      <c r="T4469" s="1" t="s">
        <v>27778</v>
      </c>
      <c r="U4469" s="1" t="s">
        <v>27779</v>
      </c>
      <c r="V4469" s="1" t="s">
        <v>27780</v>
      </c>
      <c r="W4469" s="1" t="s">
        <v>27781</v>
      </c>
      <c r="X4469" s="1" t="s">
        <v>412</v>
      </c>
      <c r="Y4469" s="1" t="s">
        <v>6910</v>
      </c>
      <c r="Z4469" s="1" t="s">
        <v>49</v>
      </c>
      <c r="AA4469" s="1">
        <v>99.6</v>
      </c>
      <c r="AB4469" s="1">
        <v>94.7</v>
      </c>
      <c r="AC4469" s="1">
        <v>106.3</v>
      </c>
      <c r="AD4469" s="1">
        <v>99.6</v>
      </c>
      <c r="AE4469" s="1">
        <v>99.6</v>
      </c>
      <c r="AF4469" s="1">
        <v>95.7</v>
      </c>
      <c r="AG4469" s="1">
        <v>100.1</v>
      </c>
      <c r="AH4469" s="1">
        <v>97.5</v>
      </c>
      <c r="AI4469" s="1">
        <v>104</v>
      </c>
      <c r="AJ4469" s="1">
        <v>103</v>
      </c>
      <c r="AK4469" s="2">
        <f t="shared" si="138"/>
        <v>-1.4425509059986881E-3</v>
      </c>
      <c r="AL4469" s="2">
        <f t="shared" si="139"/>
        <v>1.404942613790883E-2</v>
      </c>
    </row>
    <row r="4470" spans="1:38" x14ac:dyDescent="0.2">
      <c r="A4470" s="1" t="s">
        <v>60</v>
      </c>
      <c r="B4470" s="1" t="s">
        <v>37</v>
      </c>
      <c r="C4470" s="1" t="s">
        <v>27782</v>
      </c>
      <c r="D4470" s="1" t="s">
        <v>27783</v>
      </c>
      <c r="E4470" s="1">
        <v>0.04</v>
      </c>
      <c r="F4470" s="1">
        <v>3.0270000000000001</v>
      </c>
      <c r="G4470" s="1">
        <v>4</v>
      </c>
      <c r="H4470" s="1">
        <v>2</v>
      </c>
      <c r="I4470" s="1">
        <v>2</v>
      </c>
      <c r="J4470" s="1">
        <v>2</v>
      </c>
      <c r="K4470" s="1">
        <v>1</v>
      </c>
      <c r="L4470" s="1">
        <v>396</v>
      </c>
      <c r="M4470" s="1">
        <v>44.7</v>
      </c>
      <c r="N4470" s="1">
        <v>6.83</v>
      </c>
      <c r="O4470" s="1">
        <v>34</v>
      </c>
      <c r="P4470" s="1">
        <v>2</v>
      </c>
      <c r="Q4470" s="1" t="s">
        <v>1472</v>
      </c>
      <c r="R4470" s="1" t="s">
        <v>104</v>
      </c>
      <c r="S4470" s="1" t="s">
        <v>55</v>
      </c>
      <c r="T4470" s="1" t="s">
        <v>27784</v>
      </c>
      <c r="U4470" s="1" t="s">
        <v>27785</v>
      </c>
      <c r="V4470" s="1" t="s">
        <v>27786</v>
      </c>
      <c r="W4470" s="1" t="s">
        <v>27787</v>
      </c>
      <c r="X4470" s="1" t="s">
        <v>100</v>
      </c>
      <c r="Y4470" s="1" t="s">
        <v>4593</v>
      </c>
      <c r="Z4470" s="1" t="s">
        <v>4594</v>
      </c>
      <c r="AA4470" s="1">
        <v>96.7</v>
      </c>
      <c r="AB4470" s="1">
        <v>101.4</v>
      </c>
      <c r="AC4470" s="1">
        <v>103.8</v>
      </c>
      <c r="AD4470" s="1">
        <v>95.2</v>
      </c>
      <c r="AE4470" s="1">
        <v>100.2</v>
      </c>
      <c r="AF4470" s="1">
        <v>100.7</v>
      </c>
      <c r="AG4470" s="1">
        <v>107.7</v>
      </c>
      <c r="AH4470" s="1">
        <v>94.4</v>
      </c>
      <c r="AI4470" s="1">
        <v>102.3</v>
      </c>
      <c r="AJ4470" s="1">
        <v>97.7</v>
      </c>
      <c r="AK4470" s="2">
        <f t="shared" si="138"/>
        <v>-1.5868218617746E-2</v>
      </c>
      <c r="AL4470" s="2">
        <f t="shared" si="139"/>
        <v>0.15641940708648391</v>
      </c>
    </row>
    <row r="4471" spans="1:38" x14ac:dyDescent="0.2">
      <c r="A4471" s="1" t="s">
        <v>36</v>
      </c>
      <c r="B4471" s="1" t="s">
        <v>37</v>
      </c>
      <c r="C4471" s="1" t="s">
        <v>27788</v>
      </c>
      <c r="D4471" s="1" t="s">
        <v>27789</v>
      </c>
      <c r="E4471" s="1">
        <v>0</v>
      </c>
      <c r="F4471" s="1">
        <v>33.231999999999999</v>
      </c>
      <c r="G4471" s="1">
        <v>27</v>
      </c>
      <c r="H4471" s="1">
        <v>9</v>
      </c>
      <c r="I4471" s="1">
        <v>13</v>
      </c>
      <c r="J4471" s="1">
        <v>9</v>
      </c>
      <c r="K4471" s="1">
        <v>1</v>
      </c>
      <c r="L4471" s="1">
        <v>333</v>
      </c>
      <c r="M4471" s="1">
        <v>37.5</v>
      </c>
      <c r="N4471" s="1">
        <v>8.51</v>
      </c>
      <c r="O4471" s="1">
        <v>209</v>
      </c>
      <c r="P4471" s="1">
        <v>9</v>
      </c>
      <c r="Q4471" s="1" t="s">
        <v>222</v>
      </c>
      <c r="R4471" s="1" t="s">
        <v>17550</v>
      </c>
      <c r="S4471" s="1" t="s">
        <v>5448</v>
      </c>
      <c r="T4471" s="1" t="s">
        <v>27790</v>
      </c>
      <c r="U4471" s="1" t="s">
        <v>27791</v>
      </c>
      <c r="V4471" s="1" t="s">
        <v>27792</v>
      </c>
      <c r="W4471" s="1" t="s">
        <v>27793</v>
      </c>
      <c r="X4471" s="1" t="s">
        <v>676</v>
      </c>
      <c r="Y4471" s="1" t="s">
        <v>49</v>
      </c>
      <c r="Z4471" s="1" t="s">
        <v>49</v>
      </c>
      <c r="AA4471" s="1">
        <v>96</v>
      </c>
      <c r="AB4471" s="1">
        <v>101.4</v>
      </c>
      <c r="AC4471" s="1">
        <v>100.4</v>
      </c>
      <c r="AD4471" s="1">
        <v>97.3</v>
      </c>
      <c r="AE4471" s="1">
        <v>101.1</v>
      </c>
      <c r="AF4471" s="1">
        <v>102.1</v>
      </c>
      <c r="AG4471" s="1">
        <v>100.8</v>
      </c>
      <c r="AH4471" s="1">
        <v>100.9</v>
      </c>
      <c r="AI4471" s="1">
        <v>98.8</v>
      </c>
      <c r="AJ4471" s="1">
        <v>101</v>
      </c>
      <c r="AK4471" s="2">
        <f t="shared" si="138"/>
        <v>-2.1356547826585408E-2</v>
      </c>
      <c r="AL4471" s="2">
        <f t="shared" si="139"/>
        <v>0.58962988573579822</v>
      </c>
    </row>
    <row r="4472" spans="1:38" x14ac:dyDescent="0.2">
      <c r="A4472" s="1" t="s">
        <v>36</v>
      </c>
      <c r="B4472" s="1" t="s">
        <v>37</v>
      </c>
      <c r="C4472" s="1" t="s">
        <v>27794</v>
      </c>
      <c r="D4472" s="1" t="s">
        <v>27795</v>
      </c>
      <c r="E4472" s="1">
        <v>0</v>
      </c>
      <c r="F4472" s="1">
        <v>92.320999999999998</v>
      </c>
      <c r="G4472" s="1">
        <v>69</v>
      </c>
      <c r="H4472" s="1">
        <v>8</v>
      </c>
      <c r="I4472" s="1">
        <v>19</v>
      </c>
      <c r="J4472" s="1">
        <v>8</v>
      </c>
      <c r="K4472" s="1">
        <v>1</v>
      </c>
      <c r="L4472" s="1">
        <v>184</v>
      </c>
      <c r="M4472" s="1">
        <v>20.9</v>
      </c>
      <c r="N4472" s="1">
        <v>5.96</v>
      </c>
      <c r="O4472" s="1">
        <v>593</v>
      </c>
      <c r="P4472" s="1">
        <v>8</v>
      </c>
      <c r="Q4472" s="1" t="s">
        <v>40</v>
      </c>
      <c r="R4472" s="1" t="s">
        <v>27796</v>
      </c>
      <c r="S4472" s="1" t="s">
        <v>1518</v>
      </c>
      <c r="T4472" s="1" t="s">
        <v>3292</v>
      </c>
      <c r="U4472" s="1" t="s">
        <v>27797</v>
      </c>
      <c r="V4472" s="1" t="s">
        <v>27798</v>
      </c>
      <c r="W4472" s="1" t="s">
        <v>27799</v>
      </c>
      <c r="X4472" s="1" t="s">
        <v>333</v>
      </c>
      <c r="Y4472" s="1" t="s">
        <v>49</v>
      </c>
      <c r="Z4472" s="1" t="s">
        <v>49</v>
      </c>
      <c r="AA4472" s="1">
        <v>98.4</v>
      </c>
      <c r="AB4472" s="1">
        <v>98.8</v>
      </c>
      <c r="AC4472" s="1">
        <v>106.8</v>
      </c>
      <c r="AD4472" s="1">
        <v>100.8</v>
      </c>
      <c r="AE4472" s="1">
        <v>99.3</v>
      </c>
      <c r="AF4472" s="1">
        <v>96.3</v>
      </c>
      <c r="AG4472" s="1">
        <v>99.8</v>
      </c>
      <c r="AH4472" s="1">
        <v>101.4</v>
      </c>
      <c r="AI4472" s="1">
        <v>100.5</v>
      </c>
      <c r="AJ4472" s="1">
        <v>98.2</v>
      </c>
      <c r="AK4472" s="2">
        <f t="shared" si="138"/>
        <v>2.2788219116933243E-2</v>
      </c>
      <c r="AL4472" s="2">
        <f t="shared" si="139"/>
        <v>0.39371078341978982</v>
      </c>
    </row>
    <row r="4473" spans="1:38" x14ac:dyDescent="0.2">
      <c r="A4473" s="1" t="s">
        <v>36</v>
      </c>
      <c r="B4473" s="1" t="s">
        <v>37</v>
      </c>
      <c r="C4473" s="1" t="s">
        <v>27800</v>
      </c>
      <c r="D4473" s="1" t="s">
        <v>27801</v>
      </c>
      <c r="E4473" s="1">
        <v>0</v>
      </c>
      <c r="F4473" s="1">
        <v>107.387</v>
      </c>
      <c r="G4473" s="1">
        <v>32</v>
      </c>
      <c r="H4473" s="1">
        <v>15</v>
      </c>
      <c r="I4473" s="1">
        <v>29</v>
      </c>
      <c r="J4473" s="1">
        <v>15</v>
      </c>
      <c r="K4473" s="1">
        <v>1</v>
      </c>
      <c r="L4473" s="1">
        <v>608</v>
      </c>
      <c r="M4473" s="1">
        <v>65.8</v>
      </c>
      <c r="N4473" s="1">
        <v>6.77</v>
      </c>
      <c r="O4473" s="1">
        <v>762</v>
      </c>
      <c r="P4473" s="1">
        <v>15</v>
      </c>
      <c r="Q4473" s="1" t="s">
        <v>1836</v>
      </c>
      <c r="R4473" s="1" t="s">
        <v>75</v>
      </c>
      <c r="S4473" s="1" t="s">
        <v>199</v>
      </c>
      <c r="T4473" s="1" t="s">
        <v>27802</v>
      </c>
      <c r="U4473" s="1" t="s">
        <v>27803</v>
      </c>
      <c r="V4473" s="1" t="s">
        <v>27804</v>
      </c>
      <c r="W4473" s="1" t="s">
        <v>27805</v>
      </c>
      <c r="X4473" s="1" t="s">
        <v>213</v>
      </c>
      <c r="Y4473" s="1" t="s">
        <v>27806</v>
      </c>
      <c r="Z4473" s="1" t="s">
        <v>49</v>
      </c>
      <c r="AA4473" s="1">
        <v>106.2</v>
      </c>
      <c r="AB4473" s="1">
        <v>96.3</v>
      </c>
      <c r="AC4473" s="1">
        <v>99.2</v>
      </c>
      <c r="AD4473" s="1">
        <v>97.4</v>
      </c>
      <c r="AE4473" s="1">
        <v>100.5</v>
      </c>
      <c r="AF4473" s="1">
        <v>96.1</v>
      </c>
      <c r="AG4473" s="1">
        <v>102.9</v>
      </c>
      <c r="AH4473" s="1">
        <v>99.7</v>
      </c>
      <c r="AI4473" s="1">
        <v>103.4</v>
      </c>
      <c r="AJ4473" s="1">
        <v>98.3</v>
      </c>
      <c r="AK4473" s="2">
        <f t="shared" si="138"/>
        <v>-2.308312557862477E-3</v>
      </c>
      <c r="AL4473" s="2">
        <f t="shared" si="139"/>
        <v>2.4973857342303646E-2</v>
      </c>
    </row>
    <row r="4474" spans="1:38" x14ac:dyDescent="0.2">
      <c r="A4474" s="1" t="s">
        <v>36</v>
      </c>
      <c r="B4474" s="1" t="s">
        <v>37</v>
      </c>
      <c r="C4474" s="1" t="s">
        <v>27807</v>
      </c>
      <c r="D4474" s="1" t="s">
        <v>27808</v>
      </c>
      <c r="E4474" s="1">
        <v>0</v>
      </c>
      <c r="F4474" s="1">
        <v>24.917999999999999</v>
      </c>
      <c r="G4474" s="1">
        <v>40</v>
      </c>
      <c r="H4474" s="1">
        <v>7</v>
      </c>
      <c r="I4474" s="1">
        <v>16</v>
      </c>
      <c r="J4474" s="1">
        <v>7</v>
      </c>
      <c r="K4474" s="1">
        <v>1</v>
      </c>
      <c r="L4474" s="1">
        <v>179</v>
      </c>
      <c r="M4474" s="1">
        <v>20.2</v>
      </c>
      <c r="N4474" s="1">
        <v>5.64</v>
      </c>
      <c r="O4474" s="1">
        <v>342</v>
      </c>
      <c r="P4474" s="1">
        <v>7</v>
      </c>
      <c r="Q4474" s="1" t="s">
        <v>860</v>
      </c>
      <c r="R4474" s="1" t="s">
        <v>311</v>
      </c>
      <c r="S4474" s="1" t="s">
        <v>49</v>
      </c>
      <c r="T4474" s="1" t="s">
        <v>27809</v>
      </c>
      <c r="U4474" s="1" t="s">
        <v>27810</v>
      </c>
      <c r="V4474" s="1" t="s">
        <v>27811</v>
      </c>
      <c r="W4474" s="1" t="s">
        <v>27812</v>
      </c>
      <c r="X4474" s="1" t="s">
        <v>213</v>
      </c>
      <c r="Y4474" s="1" t="s">
        <v>49</v>
      </c>
      <c r="Z4474" s="1" t="s">
        <v>49</v>
      </c>
      <c r="AA4474" s="1">
        <v>102.4</v>
      </c>
      <c r="AB4474" s="1">
        <v>98.7</v>
      </c>
      <c r="AC4474" s="1">
        <v>100.6</v>
      </c>
      <c r="AD4474" s="1">
        <v>97.8</v>
      </c>
      <c r="AE4474" s="1">
        <v>99.1</v>
      </c>
      <c r="AF4474" s="1">
        <v>99.5</v>
      </c>
      <c r="AG4474" s="1">
        <v>102.7</v>
      </c>
      <c r="AH4474" s="1">
        <v>103.9</v>
      </c>
      <c r="AI4474" s="1">
        <v>98.5</v>
      </c>
      <c r="AJ4474" s="1">
        <v>96.7</v>
      </c>
      <c r="AK4474" s="2">
        <f t="shared" si="138"/>
        <v>-7.7913512908433609E-3</v>
      </c>
      <c r="AL4474" s="2">
        <f t="shared" si="139"/>
        <v>0.13193137789138479</v>
      </c>
    </row>
    <row r="4475" spans="1:38" x14ac:dyDescent="0.2">
      <c r="A4475" s="1" t="s">
        <v>36</v>
      </c>
      <c r="B4475" s="1" t="s">
        <v>37</v>
      </c>
      <c r="C4475" s="1" t="s">
        <v>27813</v>
      </c>
      <c r="D4475" s="1" t="s">
        <v>27814</v>
      </c>
      <c r="E4475" s="1">
        <v>0</v>
      </c>
      <c r="F4475" s="1">
        <v>12.53</v>
      </c>
      <c r="G4475" s="1">
        <v>7</v>
      </c>
      <c r="H4475" s="1">
        <v>4</v>
      </c>
      <c r="I4475" s="1">
        <v>5</v>
      </c>
      <c r="J4475" s="1">
        <v>4</v>
      </c>
      <c r="K4475" s="1">
        <v>1</v>
      </c>
      <c r="L4475" s="1">
        <v>511</v>
      </c>
      <c r="M4475" s="1">
        <v>57.9</v>
      </c>
      <c r="N4475" s="1">
        <v>4.45</v>
      </c>
      <c r="O4475" s="1">
        <v>47</v>
      </c>
      <c r="P4475" s="1">
        <v>4</v>
      </c>
      <c r="Q4475" s="1" t="s">
        <v>1836</v>
      </c>
      <c r="R4475" s="1" t="s">
        <v>104</v>
      </c>
      <c r="S4475" s="1" t="s">
        <v>27815</v>
      </c>
      <c r="T4475" s="1" t="s">
        <v>7693</v>
      </c>
      <c r="U4475" s="1" t="s">
        <v>27816</v>
      </c>
      <c r="V4475" s="1" t="s">
        <v>27817</v>
      </c>
      <c r="W4475" s="1" t="s">
        <v>27818</v>
      </c>
      <c r="X4475" s="1" t="s">
        <v>228</v>
      </c>
      <c r="Y4475" s="1" t="s">
        <v>49</v>
      </c>
      <c r="Z4475" s="1" t="s">
        <v>49</v>
      </c>
      <c r="AA4475" s="1">
        <v>92.9</v>
      </c>
      <c r="AB4475" s="1">
        <v>101.2</v>
      </c>
      <c r="AC4475" s="1">
        <v>103.3</v>
      </c>
      <c r="AD4475" s="1">
        <v>103.3</v>
      </c>
      <c r="AE4475" s="1">
        <v>97.6</v>
      </c>
      <c r="AF4475" s="1">
        <v>105.9</v>
      </c>
      <c r="AG4475" s="1">
        <v>96.3</v>
      </c>
      <c r="AH4475" s="1">
        <v>104.9</v>
      </c>
      <c r="AI4475" s="1">
        <v>92.8</v>
      </c>
      <c r="AJ4475" s="1">
        <v>101.7</v>
      </c>
      <c r="AK4475" s="2">
        <f t="shared" si="138"/>
        <v>-9.5227741185063761E-3</v>
      </c>
      <c r="AL4475" s="2">
        <f t="shared" si="139"/>
        <v>7.4673202746464468E-2</v>
      </c>
    </row>
    <row r="4476" spans="1:38" x14ac:dyDescent="0.2">
      <c r="A4476" s="1" t="s">
        <v>50</v>
      </c>
      <c r="B4476" s="1" t="s">
        <v>37</v>
      </c>
      <c r="C4476" s="1" t="s">
        <v>27819</v>
      </c>
      <c r="D4476" s="1" t="s">
        <v>27820</v>
      </c>
      <c r="E4476" s="1">
        <v>0.16400000000000001</v>
      </c>
      <c r="F4476" s="1">
        <v>1.3</v>
      </c>
      <c r="G4476" s="1">
        <v>1</v>
      </c>
      <c r="H4476" s="1">
        <v>1</v>
      </c>
      <c r="I4476" s="1">
        <v>1</v>
      </c>
      <c r="J4476" s="1">
        <v>1</v>
      </c>
      <c r="K4476" s="1">
        <v>1</v>
      </c>
      <c r="L4476" s="1">
        <v>616</v>
      </c>
      <c r="M4476" s="1">
        <v>71</v>
      </c>
      <c r="N4476" s="1">
        <v>6.11</v>
      </c>
      <c r="O4476" s="1">
        <v>15</v>
      </c>
      <c r="P4476" s="1">
        <v>1</v>
      </c>
      <c r="Q4476" s="1" t="s">
        <v>49</v>
      </c>
      <c r="R4476" s="1" t="s">
        <v>86</v>
      </c>
      <c r="S4476" s="1" t="s">
        <v>131</v>
      </c>
      <c r="T4476" s="1" t="s">
        <v>49</v>
      </c>
      <c r="U4476" s="1" t="s">
        <v>27821</v>
      </c>
      <c r="V4476" s="1" t="s">
        <v>27822</v>
      </c>
      <c r="W4476" s="1" t="s">
        <v>27823</v>
      </c>
      <c r="X4476" s="1" t="s">
        <v>213</v>
      </c>
      <c r="Y4476" s="1" t="s">
        <v>49</v>
      </c>
      <c r="Z4476" s="1" t="s">
        <v>49</v>
      </c>
      <c r="AA4476" s="1">
        <v>102.6</v>
      </c>
      <c r="AB4476" s="1">
        <v>101.6</v>
      </c>
      <c r="AC4476" s="1">
        <v>93.1</v>
      </c>
      <c r="AD4476" s="1">
        <v>79.8</v>
      </c>
      <c r="AE4476" s="1">
        <v>101.4</v>
      </c>
      <c r="AF4476" s="1">
        <v>89.7</v>
      </c>
      <c r="AG4476" s="1">
        <v>101.9</v>
      </c>
      <c r="AH4476" s="1">
        <v>95.4</v>
      </c>
      <c r="AI4476" s="1">
        <v>125</v>
      </c>
      <c r="AJ4476" s="1">
        <v>109.5</v>
      </c>
      <c r="AK4476" s="2">
        <f t="shared" si="138"/>
        <v>-0.12414832803374015</v>
      </c>
      <c r="AL4476" s="2">
        <f t="shared" si="139"/>
        <v>0.54472998227836333</v>
      </c>
    </row>
    <row r="4477" spans="1:38" x14ac:dyDescent="0.2">
      <c r="A4477" s="1" t="s">
        <v>36</v>
      </c>
      <c r="B4477" s="1" t="s">
        <v>37</v>
      </c>
      <c r="C4477" s="1" t="s">
        <v>27824</v>
      </c>
      <c r="D4477" s="1" t="s">
        <v>27825</v>
      </c>
      <c r="E4477" s="1">
        <v>0</v>
      </c>
      <c r="F4477" s="1">
        <v>226.923</v>
      </c>
      <c r="G4477" s="1">
        <v>52</v>
      </c>
      <c r="H4477" s="1">
        <v>37</v>
      </c>
      <c r="I4477" s="1">
        <v>60</v>
      </c>
      <c r="J4477" s="1">
        <v>30</v>
      </c>
      <c r="K4477" s="1">
        <v>1</v>
      </c>
      <c r="L4477" s="1">
        <v>857</v>
      </c>
      <c r="M4477" s="1">
        <v>97.2</v>
      </c>
      <c r="N4477" s="1">
        <v>9.16</v>
      </c>
      <c r="O4477" s="1">
        <v>1081</v>
      </c>
      <c r="P4477" s="1">
        <v>37</v>
      </c>
      <c r="Q4477" s="1" t="s">
        <v>1836</v>
      </c>
      <c r="R4477" s="1" t="s">
        <v>75</v>
      </c>
      <c r="S4477" s="1" t="s">
        <v>6490</v>
      </c>
      <c r="T4477" s="1" t="s">
        <v>26556</v>
      </c>
      <c r="U4477" s="1" t="s">
        <v>27826</v>
      </c>
      <c r="V4477" s="1" t="s">
        <v>27827</v>
      </c>
      <c r="W4477" s="1" t="s">
        <v>27828</v>
      </c>
      <c r="X4477" s="1" t="s">
        <v>228</v>
      </c>
      <c r="Y4477" s="1" t="s">
        <v>49</v>
      </c>
      <c r="Z4477" s="1" t="s">
        <v>49</v>
      </c>
      <c r="AA4477" s="1">
        <v>100.7</v>
      </c>
      <c r="AB4477" s="1">
        <v>96.3</v>
      </c>
      <c r="AC4477" s="1">
        <v>98.4</v>
      </c>
      <c r="AD4477" s="1">
        <v>100.4</v>
      </c>
      <c r="AE4477" s="1">
        <v>99.8</v>
      </c>
      <c r="AF4477" s="1">
        <v>99.1</v>
      </c>
      <c r="AG4477" s="1">
        <v>100.3</v>
      </c>
      <c r="AH4477" s="1">
        <v>103</v>
      </c>
      <c r="AI4477" s="1">
        <v>103.1</v>
      </c>
      <c r="AJ4477" s="1">
        <v>98.9</v>
      </c>
      <c r="AK4477" s="2">
        <f t="shared" si="138"/>
        <v>-2.5392088187618365E-2</v>
      </c>
      <c r="AL4477" s="2">
        <f t="shared" si="139"/>
        <v>0.72563707270118227</v>
      </c>
    </row>
    <row r="4478" spans="1:38" x14ac:dyDescent="0.2">
      <c r="A4478" s="1" t="s">
        <v>36</v>
      </c>
      <c r="B4478" s="1" t="s">
        <v>37</v>
      </c>
      <c r="C4478" s="1" t="s">
        <v>27829</v>
      </c>
      <c r="D4478" s="1" t="s">
        <v>27830</v>
      </c>
      <c r="E4478" s="1">
        <v>0</v>
      </c>
      <c r="F4478" s="1">
        <v>59.875999999999998</v>
      </c>
      <c r="G4478" s="1">
        <v>53</v>
      </c>
      <c r="H4478" s="1">
        <v>13</v>
      </c>
      <c r="I4478" s="1">
        <v>23</v>
      </c>
      <c r="J4478" s="1">
        <v>13</v>
      </c>
      <c r="K4478" s="1">
        <v>1</v>
      </c>
      <c r="L4478" s="1">
        <v>350</v>
      </c>
      <c r="M4478" s="1">
        <v>38.9</v>
      </c>
      <c r="N4478" s="1">
        <v>6.07</v>
      </c>
      <c r="O4478" s="1">
        <v>358</v>
      </c>
      <c r="P4478" s="1">
        <v>13</v>
      </c>
      <c r="Q4478" s="1" t="s">
        <v>222</v>
      </c>
      <c r="R4478" s="1" t="s">
        <v>49</v>
      </c>
      <c r="S4478" s="1" t="s">
        <v>608</v>
      </c>
      <c r="T4478" s="1" t="s">
        <v>27831</v>
      </c>
      <c r="U4478" s="1" t="s">
        <v>27832</v>
      </c>
      <c r="V4478" s="1" t="s">
        <v>27833</v>
      </c>
      <c r="W4478" s="1" t="s">
        <v>27834</v>
      </c>
      <c r="X4478" s="1" t="s">
        <v>59</v>
      </c>
      <c r="Y4478" s="1" t="s">
        <v>49</v>
      </c>
      <c r="Z4478" s="1" t="s">
        <v>49</v>
      </c>
      <c r="AA4478" s="1">
        <v>98.6</v>
      </c>
      <c r="AB4478" s="1">
        <v>105.1</v>
      </c>
      <c r="AC4478" s="1">
        <v>98.9</v>
      </c>
      <c r="AD4478" s="1">
        <v>100.3</v>
      </c>
      <c r="AE4478" s="1">
        <v>103.6</v>
      </c>
      <c r="AF4478" s="1">
        <v>98.5</v>
      </c>
      <c r="AG4478" s="1">
        <v>101.1</v>
      </c>
      <c r="AH4478" s="1">
        <v>106</v>
      </c>
      <c r="AI4478" s="1">
        <v>87</v>
      </c>
      <c r="AJ4478" s="1">
        <v>100.8</v>
      </c>
      <c r="AK4478" s="2">
        <f t="shared" si="138"/>
        <v>3.7804553388377446E-2</v>
      </c>
      <c r="AL4478" s="2">
        <f t="shared" si="139"/>
        <v>0.33175458412380948</v>
      </c>
    </row>
    <row r="4479" spans="1:38" x14ac:dyDescent="0.2">
      <c r="A4479" s="1" t="s">
        <v>36</v>
      </c>
      <c r="B4479" s="1" t="s">
        <v>37</v>
      </c>
      <c r="C4479" s="1" t="s">
        <v>27835</v>
      </c>
      <c r="D4479" s="1" t="s">
        <v>27836</v>
      </c>
      <c r="E4479" s="1">
        <v>0</v>
      </c>
      <c r="F4479" s="1">
        <v>40.219000000000001</v>
      </c>
      <c r="G4479" s="1">
        <v>26</v>
      </c>
      <c r="H4479" s="1">
        <v>8</v>
      </c>
      <c r="I4479" s="1">
        <v>13</v>
      </c>
      <c r="J4479" s="1">
        <v>7</v>
      </c>
      <c r="K4479" s="1">
        <v>1</v>
      </c>
      <c r="L4479" s="1">
        <v>350</v>
      </c>
      <c r="M4479" s="1">
        <v>39.9</v>
      </c>
      <c r="N4479" s="1">
        <v>9.51</v>
      </c>
      <c r="O4479" s="1">
        <v>260</v>
      </c>
      <c r="P4479" s="1">
        <v>8</v>
      </c>
      <c r="Q4479" s="1" t="s">
        <v>49</v>
      </c>
      <c r="R4479" s="1" t="s">
        <v>104</v>
      </c>
      <c r="S4479" s="1" t="s">
        <v>780</v>
      </c>
      <c r="T4479" s="1" t="s">
        <v>14744</v>
      </c>
      <c r="U4479" s="1" t="s">
        <v>27837</v>
      </c>
      <c r="V4479" s="1" t="s">
        <v>27838</v>
      </c>
      <c r="W4479" s="1" t="s">
        <v>27839</v>
      </c>
      <c r="X4479" s="1" t="s">
        <v>194</v>
      </c>
      <c r="Y4479" s="1" t="s">
        <v>49</v>
      </c>
      <c r="Z4479" s="1" t="s">
        <v>49</v>
      </c>
      <c r="AA4479" s="1">
        <v>90</v>
      </c>
      <c r="AB4479" s="1">
        <v>114.5</v>
      </c>
      <c r="AC4479" s="1">
        <v>96.4</v>
      </c>
      <c r="AD4479" s="1">
        <v>103.5</v>
      </c>
      <c r="AE4479" s="1">
        <v>99.1</v>
      </c>
      <c r="AF4479" s="1">
        <v>106.4</v>
      </c>
      <c r="AG4479" s="1">
        <v>99.6</v>
      </c>
      <c r="AH4479" s="1">
        <v>93.6</v>
      </c>
      <c r="AI4479" s="1">
        <v>91</v>
      </c>
      <c r="AJ4479" s="1">
        <v>105.9</v>
      </c>
      <c r="AK4479" s="2">
        <f t="shared" si="138"/>
        <v>2.0198060478410735E-2</v>
      </c>
      <c r="AL4479" s="2">
        <f t="shared" si="139"/>
        <v>0.10105628283309791</v>
      </c>
    </row>
    <row r="4480" spans="1:38" x14ac:dyDescent="0.2">
      <c r="A4480" s="1" t="s">
        <v>36</v>
      </c>
      <c r="B4480" s="1" t="s">
        <v>37</v>
      </c>
      <c r="C4480" s="1" t="s">
        <v>27840</v>
      </c>
      <c r="D4480" s="1" t="s">
        <v>27841</v>
      </c>
      <c r="E4480" s="1">
        <v>0</v>
      </c>
      <c r="F4480" s="1">
        <v>16.03</v>
      </c>
      <c r="G4480" s="1">
        <v>16</v>
      </c>
      <c r="H4480" s="1">
        <v>7</v>
      </c>
      <c r="I4480" s="1">
        <v>8</v>
      </c>
      <c r="J4480" s="1">
        <v>6</v>
      </c>
      <c r="K4480" s="1">
        <v>1</v>
      </c>
      <c r="L4480" s="1">
        <v>432</v>
      </c>
      <c r="M4480" s="1">
        <v>47.1</v>
      </c>
      <c r="N4480" s="1">
        <v>6.44</v>
      </c>
      <c r="O4480" s="1">
        <v>88</v>
      </c>
      <c r="P4480" s="1">
        <v>7</v>
      </c>
      <c r="Q4480" s="1" t="s">
        <v>1951</v>
      </c>
      <c r="R4480" s="1" t="s">
        <v>1871</v>
      </c>
      <c r="S4480" s="1" t="s">
        <v>190</v>
      </c>
      <c r="T4480" s="1" t="s">
        <v>13167</v>
      </c>
      <c r="U4480" s="1" t="s">
        <v>27842</v>
      </c>
      <c r="V4480" s="1" t="s">
        <v>27843</v>
      </c>
      <c r="W4480" s="1" t="s">
        <v>27844</v>
      </c>
      <c r="X4480" s="1" t="s">
        <v>159</v>
      </c>
      <c r="Y4480" s="1" t="s">
        <v>49</v>
      </c>
      <c r="Z4480" s="1" t="s">
        <v>49</v>
      </c>
      <c r="AA4480" s="1">
        <v>99.1</v>
      </c>
      <c r="AB4480" s="1">
        <v>106.7</v>
      </c>
      <c r="AC4480" s="1">
        <v>100.3</v>
      </c>
      <c r="AD4480" s="1">
        <v>98.8</v>
      </c>
      <c r="AE4480" s="1">
        <v>98.1</v>
      </c>
      <c r="AF4480" s="1">
        <v>103</v>
      </c>
      <c r="AG4480" s="1">
        <v>95.5</v>
      </c>
      <c r="AH4480" s="1">
        <v>99.6</v>
      </c>
      <c r="AI4480" s="1">
        <v>98.5</v>
      </c>
      <c r="AJ4480" s="1">
        <v>100.2</v>
      </c>
      <c r="AK4480" s="2">
        <f t="shared" si="138"/>
        <v>1.7893226472408104E-2</v>
      </c>
      <c r="AL4480" s="2">
        <f t="shared" si="139"/>
        <v>0.26019327963584216</v>
      </c>
    </row>
    <row r="4481" spans="1:38" x14ac:dyDescent="0.2">
      <c r="A4481" s="1" t="s">
        <v>36</v>
      </c>
      <c r="B4481" s="1" t="s">
        <v>37</v>
      </c>
      <c r="C4481" s="1" t="s">
        <v>27845</v>
      </c>
      <c r="D4481" s="1" t="s">
        <v>27846</v>
      </c>
      <c r="E4481" s="1">
        <v>0</v>
      </c>
      <c r="F4481" s="1">
        <v>32.426000000000002</v>
      </c>
      <c r="G4481" s="1">
        <v>26</v>
      </c>
      <c r="H4481" s="1">
        <v>6</v>
      </c>
      <c r="I4481" s="1">
        <v>12</v>
      </c>
      <c r="J4481" s="1">
        <v>6</v>
      </c>
      <c r="K4481" s="1">
        <v>1</v>
      </c>
      <c r="L4481" s="1">
        <v>234</v>
      </c>
      <c r="M4481" s="1">
        <v>26.3</v>
      </c>
      <c r="N4481" s="1">
        <v>5.14</v>
      </c>
      <c r="O4481" s="1">
        <v>175</v>
      </c>
      <c r="P4481" s="1">
        <v>6</v>
      </c>
      <c r="Q4481" s="1" t="s">
        <v>4393</v>
      </c>
      <c r="R4481" s="1" t="s">
        <v>2144</v>
      </c>
      <c r="S4481" s="1" t="s">
        <v>6490</v>
      </c>
      <c r="T4481" s="1" t="s">
        <v>49</v>
      </c>
      <c r="U4481" s="1" t="s">
        <v>27847</v>
      </c>
      <c r="V4481" s="1" t="s">
        <v>27848</v>
      </c>
      <c r="W4481" s="1" t="s">
        <v>27849</v>
      </c>
      <c r="X4481" s="1" t="s">
        <v>676</v>
      </c>
      <c r="Y4481" s="1" t="s">
        <v>49</v>
      </c>
      <c r="Z4481" s="1" t="s">
        <v>49</v>
      </c>
      <c r="AA4481" s="1">
        <v>94.5</v>
      </c>
      <c r="AB4481" s="1">
        <v>99.5</v>
      </c>
      <c r="AC4481" s="1">
        <v>97.9</v>
      </c>
      <c r="AD4481" s="1">
        <v>106.8</v>
      </c>
      <c r="AE4481" s="1">
        <v>102.1</v>
      </c>
      <c r="AF4481" s="1">
        <v>104.7</v>
      </c>
      <c r="AG4481" s="1">
        <v>102.8</v>
      </c>
      <c r="AH4481" s="1">
        <v>97.7</v>
      </c>
      <c r="AI4481" s="1">
        <v>94.1</v>
      </c>
      <c r="AJ4481" s="1">
        <v>99.9</v>
      </c>
      <c r="AK4481" s="2">
        <f t="shared" si="138"/>
        <v>4.6166280703699766E-3</v>
      </c>
      <c r="AL4481" s="2">
        <f t="shared" si="139"/>
        <v>4.028272552719022E-2</v>
      </c>
    </row>
    <row r="4482" spans="1:38" x14ac:dyDescent="0.2">
      <c r="A4482" s="1" t="s">
        <v>36</v>
      </c>
      <c r="B4482" s="1" t="s">
        <v>37</v>
      </c>
      <c r="C4482" s="1" t="s">
        <v>27850</v>
      </c>
      <c r="D4482" s="1" t="s">
        <v>27851</v>
      </c>
      <c r="E4482" s="1">
        <v>0</v>
      </c>
      <c r="F4482" s="1">
        <v>270.06400000000002</v>
      </c>
      <c r="G4482" s="1">
        <v>85</v>
      </c>
      <c r="H4482" s="1">
        <v>21</v>
      </c>
      <c r="I4482" s="1">
        <v>346</v>
      </c>
      <c r="J4482" s="1">
        <v>14</v>
      </c>
      <c r="K4482" s="1">
        <v>1</v>
      </c>
      <c r="L4482" s="1">
        <v>247</v>
      </c>
      <c r="M4482" s="1">
        <v>28.3</v>
      </c>
      <c r="N4482" s="1">
        <v>4.8899999999999997</v>
      </c>
      <c r="O4482" s="1">
        <v>7263</v>
      </c>
      <c r="P4482" s="1">
        <v>21</v>
      </c>
      <c r="Q4482" s="1" t="s">
        <v>1472</v>
      </c>
      <c r="R4482" s="1" t="s">
        <v>253</v>
      </c>
      <c r="S4482" s="1" t="s">
        <v>7122</v>
      </c>
      <c r="T4482" s="1" t="s">
        <v>12859</v>
      </c>
      <c r="U4482" s="1" t="s">
        <v>27852</v>
      </c>
      <c r="V4482" s="1" t="s">
        <v>27853</v>
      </c>
      <c r="W4482" s="1" t="s">
        <v>27854</v>
      </c>
      <c r="X4482" s="1" t="s">
        <v>47</v>
      </c>
      <c r="Y4482" s="1" t="s">
        <v>12863</v>
      </c>
      <c r="Z4482" s="1" t="s">
        <v>27855</v>
      </c>
      <c r="AA4482" s="1">
        <v>99.9</v>
      </c>
      <c r="AB4482" s="1">
        <v>105.3</v>
      </c>
      <c r="AC4482" s="1">
        <v>99.8</v>
      </c>
      <c r="AD4482" s="1">
        <v>100.1</v>
      </c>
      <c r="AE4482" s="1">
        <v>102</v>
      </c>
      <c r="AF4482" s="1">
        <v>98.9</v>
      </c>
      <c r="AG4482" s="1">
        <v>100.6</v>
      </c>
      <c r="AH4482" s="1">
        <v>105.7</v>
      </c>
      <c r="AI4482" s="1">
        <v>86.4</v>
      </c>
      <c r="AJ4482" s="1">
        <v>101.4</v>
      </c>
      <c r="AK4482" s="2">
        <f t="shared" si="138"/>
        <v>4.0682627801361483E-2</v>
      </c>
      <c r="AL4482" s="2">
        <f t="shared" si="139"/>
        <v>0.36363997696290395</v>
      </c>
    </row>
    <row r="4483" spans="1:38" x14ac:dyDescent="0.2">
      <c r="A4483" s="1" t="s">
        <v>50</v>
      </c>
      <c r="B4483" s="1" t="s">
        <v>37</v>
      </c>
      <c r="C4483" s="1" t="s">
        <v>27856</v>
      </c>
      <c r="D4483" s="1" t="s">
        <v>27857</v>
      </c>
      <c r="E4483" s="1">
        <v>0.20499999999999999</v>
      </c>
      <c r="F4483" s="1">
        <v>1.175</v>
      </c>
      <c r="G4483" s="1">
        <v>2</v>
      </c>
      <c r="H4483" s="1">
        <v>1</v>
      </c>
      <c r="I4483" s="1">
        <v>2</v>
      </c>
      <c r="J4483" s="1">
        <v>1</v>
      </c>
      <c r="K4483" s="1">
        <v>1</v>
      </c>
      <c r="L4483" s="1">
        <v>338</v>
      </c>
      <c r="M4483" s="1">
        <v>38.299999999999997</v>
      </c>
      <c r="N4483" s="1">
        <v>5.17</v>
      </c>
      <c r="O4483" s="1">
        <v>30</v>
      </c>
      <c r="P4483" s="1">
        <v>1</v>
      </c>
      <c r="Q4483" s="1" t="s">
        <v>53</v>
      </c>
      <c r="R4483" s="1" t="s">
        <v>8663</v>
      </c>
      <c r="S4483" s="1" t="s">
        <v>147</v>
      </c>
      <c r="T4483" s="1" t="s">
        <v>14918</v>
      </c>
      <c r="U4483" s="1" t="s">
        <v>27858</v>
      </c>
      <c r="V4483" s="1" t="s">
        <v>27859</v>
      </c>
      <c r="W4483" s="1" t="s">
        <v>27860</v>
      </c>
      <c r="X4483" s="1" t="s">
        <v>59</v>
      </c>
      <c r="Y4483" s="1" t="s">
        <v>27861</v>
      </c>
      <c r="Z4483" s="1" t="s">
        <v>27862</v>
      </c>
      <c r="AA4483" s="1">
        <v>102.8</v>
      </c>
      <c r="AB4483" s="1">
        <v>100.7</v>
      </c>
      <c r="AC4483" s="1">
        <v>100.6</v>
      </c>
      <c r="AD4483" s="1">
        <v>93.3</v>
      </c>
      <c r="AE4483" s="1">
        <v>96</v>
      </c>
      <c r="AF4483" s="1">
        <v>94.3</v>
      </c>
      <c r="AG4483" s="1">
        <v>101.1</v>
      </c>
      <c r="AH4483" s="1">
        <v>108.2</v>
      </c>
      <c r="AI4483" s="1">
        <v>106.4</v>
      </c>
      <c r="AJ4483" s="1">
        <v>96.5</v>
      </c>
      <c r="AK4483" s="2">
        <f t="shared" ref="AK4483:AK4546" si="140">LOG(SUM(AA4483:AE4483)/SUM(AF4483:AJ4483),2)</f>
        <v>-3.7804553388377321E-2</v>
      </c>
      <c r="AL4483" s="2">
        <f t="shared" ref="AL4483:AL4546" si="141">-LOG10(TTEST(AA4483:AE4483,AF4483:AJ4483,2,2))</f>
        <v>0.35800009310203207</v>
      </c>
    </row>
    <row r="4484" spans="1:38" x14ac:dyDescent="0.2">
      <c r="A4484" s="1" t="s">
        <v>36</v>
      </c>
      <c r="B4484" s="1" t="s">
        <v>37</v>
      </c>
      <c r="C4484" s="1" t="s">
        <v>27863</v>
      </c>
      <c r="D4484" s="1" t="s">
        <v>27864</v>
      </c>
      <c r="E4484" s="1">
        <v>0</v>
      </c>
      <c r="F4484" s="1">
        <v>20.672999999999998</v>
      </c>
      <c r="G4484" s="1">
        <v>10</v>
      </c>
      <c r="H4484" s="1">
        <v>6</v>
      </c>
      <c r="I4484" s="1">
        <v>8</v>
      </c>
      <c r="J4484" s="1">
        <v>6</v>
      </c>
      <c r="K4484" s="1">
        <v>1</v>
      </c>
      <c r="L4484" s="1">
        <v>707</v>
      </c>
      <c r="M4484" s="1">
        <v>77.2</v>
      </c>
      <c r="N4484" s="1">
        <v>4.96</v>
      </c>
      <c r="O4484" s="1">
        <v>129</v>
      </c>
      <c r="P4484" s="1">
        <v>6</v>
      </c>
      <c r="Q4484" s="1" t="s">
        <v>1472</v>
      </c>
      <c r="R4484" s="1" t="s">
        <v>6403</v>
      </c>
      <c r="S4484" s="1" t="s">
        <v>353</v>
      </c>
      <c r="T4484" s="1" t="s">
        <v>27865</v>
      </c>
      <c r="U4484" s="1" t="s">
        <v>27866</v>
      </c>
      <c r="V4484" s="1" t="s">
        <v>27867</v>
      </c>
      <c r="W4484" s="1" t="s">
        <v>27868</v>
      </c>
      <c r="X4484" s="1" t="s">
        <v>144</v>
      </c>
      <c r="Y4484" s="1" t="s">
        <v>1250</v>
      </c>
      <c r="Z4484" s="1" t="s">
        <v>1025</v>
      </c>
      <c r="AA4484" s="1">
        <v>97.5</v>
      </c>
      <c r="AB4484" s="1">
        <v>108.9</v>
      </c>
      <c r="AC4484" s="1">
        <v>108.1</v>
      </c>
      <c r="AD4484" s="1">
        <v>92.3</v>
      </c>
      <c r="AE4484" s="1">
        <v>96.9</v>
      </c>
      <c r="AF4484" s="1">
        <v>97.4</v>
      </c>
      <c r="AG4484" s="1">
        <v>97.5</v>
      </c>
      <c r="AH4484" s="1">
        <v>98</v>
      </c>
      <c r="AI4484" s="1">
        <v>102.9</v>
      </c>
      <c r="AJ4484" s="1">
        <v>100.5</v>
      </c>
      <c r="AK4484" s="2">
        <f t="shared" si="140"/>
        <v>2.1352276361066475E-2</v>
      </c>
      <c r="AL4484" s="2">
        <f t="shared" si="141"/>
        <v>0.16712489110712253</v>
      </c>
    </row>
    <row r="4485" spans="1:38" x14ac:dyDescent="0.2">
      <c r="A4485" s="1" t="s">
        <v>36</v>
      </c>
      <c r="B4485" s="1" t="s">
        <v>37</v>
      </c>
      <c r="C4485" s="1" t="s">
        <v>27869</v>
      </c>
      <c r="D4485" s="1" t="s">
        <v>27870</v>
      </c>
      <c r="E4485" s="1">
        <v>0</v>
      </c>
      <c r="F4485" s="1">
        <v>55.517000000000003</v>
      </c>
      <c r="G4485" s="1">
        <v>27</v>
      </c>
      <c r="H4485" s="1">
        <v>12</v>
      </c>
      <c r="I4485" s="1">
        <v>22</v>
      </c>
      <c r="J4485" s="1">
        <v>12</v>
      </c>
      <c r="K4485" s="1">
        <v>1</v>
      </c>
      <c r="L4485" s="1">
        <v>559</v>
      </c>
      <c r="M4485" s="1">
        <v>63.7</v>
      </c>
      <c r="N4485" s="1">
        <v>7.37</v>
      </c>
      <c r="O4485" s="1">
        <v>371</v>
      </c>
      <c r="P4485" s="1">
        <v>12</v>
      </c>
      <c r="Q4485" s="1" t="s">
        <v>271</v>
      </c>
      <c r="R4485" s="1" t="s">
        <v>241</v>
      </c>
      <c r="S4485" s="1" t="s">
        <v>7242</v>
      </c>
      <c r="T4485" s="1" t="s">
        <v>27871</v>
      </c>
      <c r="U4485" s="1" t="s">
        <v>27872</v>
      </c>
      <c r="V4485" s="1" t="s">
        <v>27873</v>
      </c>
      <c r="W4485" s="1" t="s">
        <v>27874</v>
      </c>
      <c r="X4485" s="1" t="s">
        <v>287</v>
      </c>
      <c r="Y4485" s="1" t="s">
        <v>27875</v>
      </c>
      <c r="Z4485" s="1" t="s">
        <v>27876</v>
      </c>
      <c r="AA4485" s="1">
        <v>100.6</v>
      </c>
      <c r="AB4485" s="1">
        <v>99.1</v>
      </c>
      <c r="AC4485" s="1">
        <v>102.8</v>
      </c>
      <c r="AD4485" s="1">
        <v>97.2</v>
      </c>
      <c r="AE4485" s="1">
        <v>100</v>
      </c>
      <c r="AF4485" s="1">
        <v>98</v>
      </c>
      <c r="AG4485" s="1">
        <v>101.9</v>
      </c>
      <c r="AH4485" s="1">
        <v>100.5</v>
      </c>
      <c r="AI4485" s="1">
        <v>103.3</v>
      </c>
      <c r="AJ4485" s="1">
        <v>96.7</v>
      </c>
      <c r="AK4485" s="2">
        <f t="shared" si="140"/>
        <v>-2.0195714299318835E-3</v>
      </c>
      <c r="AL4485" s="2">
        <f t="shared" si="141"/>
        <v>3.1957926180207728E-2</v>
      </c>
    </row>
    <row r="4486" spans="1:38" x14ac:dyDescent="0.2">
      <c r="A4486" s="1" t="s">
        <v>36</v>
      </c>
      <c r="B4486" s="1" t="s">
        <v>37</v>
      </c>
      <c r="C4486" s="1" t="s">
        <v>27877</v>
      </c>
      <c r="D4486" s="1" t="s">
        <v>27878</v>
      </c>
      <c r="E4486" s="1">
        <v>0</v>
      </c>
      <c r="F4486" s="1">
        <v>18.501999999999999</v>
      </c>
      <c r="G4486" s="1">
        <v>6</v>
      </c>
      <c r="H4486" s="1">
        <v>4</v>
      </c>
      <c r="I4486" s="1">
        <v>6</v>
      </c>
      <c r="J4486" s="1">
        <v>3</v>
      </c>
      <c r="K4486" s="1">
        <v>1</v>
      </c>
      <c r="L4486" s="1">
        <v>862</v>
      </c>
      <c r="M4486" s="1">
        <v>94.9</v>
      </c>
      <c r="N4486" s="1">
        <v>5.0199999999999996</v>
      </c>
      <c r="O4486" s="1">
        <v>70</v>
      </c>
      <c r="P4486" s="1">
        <v>4</v>
      </c>
      <c r="Q4486" s="1" t="s">
        <v>1472</v>
      </c>
      <c r="R4486" s="1" t="s">
        <v>27879</v>
      </c>
      <c r="S4486" s="1" t="s">
        <v>1435</v>
      </c>
      <c r="T4486" s="1" t="s">
        <v>27880</v>
      </c>
      <c r="U4486" s="1" t="s">
        <v>27881</v>
      </c>
      <c r="V4486" s="1" t="s">
        <v>27882</v>
      </c>
      <c r="W4486" s="1" t="s">
        <v>27883</v>
      </c>
      <c r="X4486" s="1" t="s">
        <v>213</v>
      </c>
      <c r="Y4486" s="1" t="s">
        <v>27884</v>
      </c>
      <c r="Z4486" s="1" t="s">
        <v>27885</v>
      </c>
      <c r="AA4486" s="1">
        <v>98.7</v>
      </c>
      <c r="AB4486" s="1">
        <v>94.9</v>
      </c>
      <c r="AC4486" s="1">
        <v>113.5</v>
      </c>
      <c r="AD4486" s="1">
        <v>97.7</v>
      </c>
      <c r="AE4486" s="1">
        <v>100</v>
      </c>
      <c r="AF4486" s="1">
        <v>96.3</v>
      </c>
      <c r="AG4486" s="1">
        <v>99.6</v>
      </c>
      <c r="AH4486" s="1">
        <v>96.6</v>
      </c>
      <c r="AI4486" s="1">
        <v>103.4</v>
      </c>
      <c r="AJ4486" s="1">
        <v>99.2</v>
      </c>
      <c r="AK4486" s="2">
        <f t="shared" si="140"/>
        <v>2.7991961020388451E-2</v>
      </c>
      <c r="AL4486" s="2">
        <f t="shared" si="141"/>
        <v>0.22666876325906982</v>
      </c>
    </row>
    <row r="4487" spans="1:38" x14ac:dyDescent="0.2">
      <c r="A4487" s="1" t="s">
        <v>36</v>
      </c>
      <c r="B4487" s="1" t="s">
        <v>37</v>
      </c>
      <c r="C4487" s="1" t="s">
        <v>27886</v>
      </c>
      <c r="D4487" s="1" t="s">
        <v>27887</v>
      </c>
      <c r="E4487" s="1">
        <v>0</v>
      </c>
      <c r="F4487" s="1">
        <v>95.674999999999997</v>
      </c>
      <c r="G4487" s="1">
        <v>18</v>
      </c>
      <c r="H4487" s="1">
        <v>21</v>
      </c>
      <c r="I4487" s="1">
        <v>46</v>
      </c>
      <c r="J4487" s="1">
        <v>20</v>
      </c>
      <c r="K4487" s="1">
        <v>1</v>
      </c>
      <c r="L4487" s="1">
        <v>1007</v>
      </c>
      <c r="M4487" s="1">
        <v>116.9</v>
      </c>
      <c r="N4487" s="1">
        <v>10.23</v>
      </c>
      <c r="O4487" s="1">
        <v>731</v>
      </c>
      <c r="P4487" s="1">
        <v>21</v>
      </c>
      <c r="Q4487" s="1" t="s">
        <v>222</v>
      </c>
      <c r="R4487" s="1" t="s">
        <v>27888</v>
      </c>
      <c r="S4487" s="1" t="s">
        <v>5331</v>
      </c>
      <c r="T4487" s="1" t="s">
        <v>2975</v>
      </c>
      <c r="U4487" s="1" t="s">
        <v>27889</v>
      </c>
      <c r="V4487" s="1" t="s">
        <v>27890</v>
      </c>
      <c r="W4487" s="1" t="s">
        <v>27891</v>
      </c>
      <c r="X4487" s="1" t="s">
        <v>100</v>
      </c>
      <c r="Y4487" s="1" t="s">
        <v>49</v>
      </c>
      <c r="Z4487" s="1" t="s">
        <v>2375</v>
      </c>
      <c r="AA4487" s="1">
        <v>101.1</v>
      </c>
      <c r="AB4487" s="1">
        <v>99.2</v>
      </c>
      <c r="AC4487" s="1">
        <v>99.1</v>
      </c>
      <c r="AD4487" s="1">
        <v>99.6</v>
      </c>
      <c r="AE4487" s="1">
        <v>100</v>
      </c>
      <c r="AF4487" s="1">
        <v>100.7</v>
      </c>
      <c r="AG4487" s="1">
        <v>99.4</v>
      </c>
      <c r="AH4487" s="1">
        <v>99.7</v>
      </c>
      <c r="AI4487" s="1">
        <v>101.1</v>
      </c>
      <c r="AJ4487" s="1">
        <v>100.1</v>
      </c>
      <c r="AK4487" s="2">
        <f t="shared" si="140"/>
        <v>-5.7707878579478632E-3</v>
      </c>
      <c r="AL4487" s="2">
        <f t="shared" si="141"/>
        <v>0.3690817147632503</v>
      </c>
    </row>
    <row r="4488" spans="1:38" x14ac:dyDescent="0.2">
      <c r="A4488" s="1" t="s">
        <v>60</v>
      </c>
      <c r="B4488" s="1" t="s">
        <v>37</v>
      </c>
      <c r="C4488" s="1" t="s">
        <v>27892</v>
      </c>
      <c r="D4488" s="1" t="s">
        <v>27893</v>
      </c>
      <c r="E4488" s="1">
        <v>1.6E-2</v>
      </c>
      <c r="F4488" s="1">
        <v>4.2640000000000002</v>
      </c>
      <c r="G4488" s="1">
        <v>3</v>
      </c>
      <c r="H4488" s="1">
        <v>1</v>
      </c>
      <c r="I4488" s="1">
        <v>2</v>
      </c>
      <c r="J4488" s="1">
        <v>1</v>
      </c>
      <c r="K4488" s="1">
        <v>1</v>
      </c>
      <c r="L4488" s="1">
        <v>400</v>
      </c>
      <c r="M4488" s="1">
        <v>45.1</v>
      </c>
      <c r="N4488" s="1">
        <v>6.81</v>
      </c>
      <c r="O4488" s="1">
        <v>73</v>
      </c>
      <c r="P4488" s="1">
        <v>1</v>
      </c>
      <c r="Q4488" s="1" t="s">
        <v>173</v>
      </c>
      <c r="R4488" s="1" t="s">
        <v>634</v>
      </c>
      <c r="S4488" s="1" t="s">
        <v>95</v>
      </c>
      <c r="T4488" s="1" t="s">
        <v>7988</v>
      </c>
      <c r="U4488" s="1" t="s">
        <v>27894</v>
      </c>
      <c r="V4488" s="1" t="s">
        <v>27895</v>
      </c>
      <c r="W4488" s="1" t="s">
        <v>27896</v>
      </c>
      <c r="X4488" s="1" t="s">
        <v>412</v>
      </c>
      <c r="Y4488" s="1" t="s">
        <v>49</v>
      </c>
      <c r="Z4488" s="1" t="s">
        <v>49</v>
      </c>
      <c r="AA4488" s="1">
        <v>97.2</v>
      </c>
      <c r="AB4488" s="1">
        <v>104.2</v>
      </c>
      <c r="AC4488" s="1">
        <v>100.3</v>
      </c>
      <c r="AD4488" s="1">
        <v>99.2</v>
      </c>
      <c r="AE4488" s="1">
        <v>97.9</v>
      </c>
      <c r="AF4488" s="1">
        <v>109.6</v>
      </c>
      <c r="AG4488" s="1">
        <v>99.7</v>
      </c>
      <c r="AH4488" s="1">
        <v>102.1</v>
      </c>
      <c r="AI4488" s="1">
        <v>95</v>
      </c>
      <c r="AJ4488" s="1">
        <v>94.7</v>
      </c>
      <c r="AK4488" s="2">
        <f t="shared" si="140"/>
        <v>-6.6370725999076339E-3</v>
      </c>
      <c r="AL4488" s="2">
        <f t="shared" si="141"/>
        <v>5.4590259255317172E-2</v>
      </c>
    </row>
    <row r="4489" spans="1:38" x14ac:dyDescent="0.2">
      <c r="A4489" s="1" t="s">
        <v>36</v>
      </c>
      <c r="B4489" s="1" t="s">
        <v>37</v>
      </c>
      <c r="C4489" s="1" t="s">
        <v>27897</v>
      </c>
      <c r="D4489" s="1" t="s">
        <v>27898</v>
      </c>
      <c r="E4489" s="1">
        <v>0</v>
      </c>
      <c r="F4489" s="1">
        <v>29.324000000000002</v>
      </c>
      <c r="G4489" s="1">
        <v>25</v>
      </c>
      <c r="H4489" s="1">
        <v>6</v>
      </c>
      <c r="I4489" s="1">
        <v>9</v>
      </c>
      <c r="J4489" s="1">
        <v>6</v>
      </c>
      <c r="K4489" s="1">
        <v>1</v>
      </c>
      <c r="L4489" s="1">
        <v>238</v>
      </c>
      <c r="M4489" s="1">
        <v>26.7</v>
      </c>
      <c r="N4489" s="1">
        <v>7.24</v>
      </c>
      <c r="O4489" s="1">
        <v>160</v>
      </c>
      <c r="P4489" s="1">
        <v>6</v>
      </c>
      <c r="Q4489" s="1" t="s">
        <v>9276</v>
      </c>
      <c r="R4489" s="1" t="s">
        <v>9688</v>
      </c>
      <c r="S4489" s="1" t="s">
        <v>608</v>
      </c>
      <c r="T4489" s="1" t="s">
        <v>27899</v>
      </c>
      <c r="U4489" s="1" t="s">
        <v>27900</v>
      </c>
      <c r="V4489" s="1" t="s">
        <v>27901</v>
      </c>
      <c r="W4489" s="1" t="s">
        <v>27902</v>
      </c>
      <c r="X4489" s="1" t="s">
        <v>333</v>
      </c>
      <c r="Y4489" s="1" t="s">
        <v>4449</v>
      </c>
      <c r="Z4489" s="1" t="s">
        <v>49</v>
      </c>
      <c r="AA4489" s="1">
        <v>98.6</v>
      </c>
      <c r="AB4489" s="1">
        <v>98</v>
      </c>
      <c r="AC4489" s="1">
        <v>97.7</v>
      </c>
      <c r="AD4489" s="1">
        <v>104.3</v>
      </c>
      <c r="AE4489" s="1">
        <v>99.5</v>
      </c>
      <c r="AF4489" s="1">
        <v>97.4</v>
      </c>
      <c r="AG4489" s="1">
        <v>99.1</v>
      </c>
      <c r="AH4489" s="1">
        <v>98.1</v>
      </c>
      <c r="AI4489" s="1">
        <v>100.1</v>
      </c>
      <c r="AJ4489" s="1">
        <v>107.2</v>
      </c>
      <c r="AK4489" s="2">
        <f t="shared" si="140"/>
        <v>-1.0964535086921525E-2</v>
      </c>
      <c r="AL4489" s="2">
        <f t="shared" si="141"/>
        <v>0.13570057305387603</v>
      </c>
    </row>
    <row r="4490" spans="1:38" x14ac:dyDescent="0.2">
      <c r="A4490" s="1" t="s">
        <v>36</v>
      </c>
      <c r="B4490" s="1" t="s">
        <v>37</v>
      </c>
      <c r="C4490" s="1" t="s">
        <v>27903</v>
      </c>
      <c r="D4490" s="1" t="s">
        <v>27904</v>
      </c>
      <c r="E4490" s="1">
        <v>0</v>
      </c>
      <c r="F4490" s="1">
        <v>240.886</v>
      </c>
      <c r="G4490" s="1">
        <v>55</v>
      </c>
      <c r="H4490" s="1">
        <v>26</v>
      </c>
      <c r="I4490" s="1">
        <v>205</v>
      </c>
      <c r="J4490" s="1">
        <v>26</v>
      </c>
      <c r="K4490" s="1">
        <v>1</v>
      </c>
      <c r="L4490" s="1">
        <v>419</v>
      </c>
      <c r="M4490" s="1">
        <v>47.1</v>
      </c>
      <c r="N4490" s="1">
        <v>11</v>
      </c>
      <c r="O4490" s="1">
        <v>4171</v>
      </c>
      <c r="P4490" s="1">
        <v>26</v>
      </c>
      <c r="Q4490" s="1" t="s">
        <v>53</v>
      </c>
      <c r="R4490" s="1" t="s">
        <v>6696</v>
      </c>
      <c r="S4490" s="1" t="s">
        <v>76</v>
      </c>
      <c r="T4490" s="1" t="s">
        <v>27905</v>
      </c>
      <c r="U4490" s="1" t="s">
        <v>27906</v>
      </c>
      <c r="V4490" s="1" t="s">
        <v>27907</v>
      </c>
      <c r="W4490" s="1" t="s">
        <v>27908</v>
      </c>
      <c r="X4490" s="1" t="s">
        <v>213</v>
      </c>
      <c r="Y4490" s="1" t="s">
        <v>1936</v>
      </c>
      <c r="Z4490" s="1" t="s">
        <v>27909</v>
      </c>
      <c r="AA4490" s="1">
        <v>98.8</v>
      </c>
      <c r="AB4490" s="1">
        <v>97.7</v>
      </c>
      <c r="AC4490" s="1">
        <v>101.2</v>
      </c>
      <c r="AD4490" s="1">
        <v>102.4</v>
      </c>
      <c r="AE4490" s="1">
        <v>98.9</v>
      </c>
      <c r="AF4490" s="1">
        <v>100.5</v>
      </c>
      <c r="AG4490" s="1">
        <v>99.3</v>
      </c>
      <c r="AH4490" s="1">
        <v>99.4</v>
      </c>
      <c r="AI4490" s="1">
        <v>103.1</v>
      </c>
      <c r="AJ4490" s="1">
        <v>98.6</v>
      </c>
      <c r="AK4490" s="2">
        <f t="shared" si="140"/>
        <v>-5.4827960332790755E-3</v>
      </c>
      <c r="AL4490" s="2">
        <f t="shared" si="141"/>
        <v>0.12264286428368329</v>
      </c>
    </row>
    <row r="4491" spans="1:38" x14ac:dyDescent="0.2">
      <c r="A4491" s="1" t="s">
        <v>36</v>
      </c>
      <c r="B4491" s="1" t="s">
        <v>37</v>
      </c>
      <c r="C4491" s="1" t="s">
        <v>27910</v>
      </c>
      <c r="D4491" s="1" t="s">
        <v>27911</v>
      </c>
      <c r="E4491" s="1">
        <v>0</v>
      </c>
      <c r="F4491" s="1">
        <v>27.442</v>
      </c>
      <c r="G4491" s="1">
        <v>19</v>
      </c>
      <c r="H4491" s="1">
        <v>6</v>
      </c>
      <c r="I4491" s="1">
        <v>7</v>
      </c>
      <c r="J4491" s="1">
        <v>6</v>
      </c>
      <c r="K4491" s="1">
        <v>1</v>
      </c>
      <c r="L4491" s="1">
        <v>358</v>
      </c>
      <c r="M4491" s="1">
        <v>41</v>
      </c>
      <c r="N4491" s="1">
        <v>6.29</v>
      </c>
      <c r="O4491" s="1">
        <v>108</v>
      </c>
      <c r="P4491" s="1">
        <v>6</v>
      </c>
      <c r="Q4491" s="1" t="s">
        <v>138</v>
      </c>
      <c r="R4491" s="1" t="s">
        <v>233</v>
      </c>
      <c r="S4491" s="1" t="s">
        <v>7596</v>
      </c>
      <c r="T4491" s="1" t="s">
        <v>27912</v>
      </c>
      <c r="U4491" s="1" t="s">
        <v>27913</v>
      </c>
      <c r="V4491" s="1" t="s">
        <v>27914</v>
      </c>
      <c r="W4491" s="1" t="s">
        <v>27915</v>
      </c>
      <c r="X4491" s="1" t="s">
        <v>213</v>
      </c>
      <c r="Y4491" s="1" t="s">
        <v>613</v>
      </c>
      <c r="Z4491" s="1" t="s">
        <v>49</v>
      </c>
      <c r="AA4491" s="1">
        <v>105.4</v>
      </c>
      <c r="AB4491" s="1">
        <v>94.9</v>
      </c>
      <c r="AC4491" s="1">
        <v>100.4</v>
      </c>
      <c r="AD4491" s="1">
        <v>101.9</v>
      </c>
      <c r="AE4491" s="1">
        <v>97.7</v>
      </c>
      <c r="AF4491" s="1">
        <v>104.3</v>
      </c>
      <c r="AG4491" s="1">
        <v>100.9</v>
      </c>
      <c r="AH4491" s="1">
        <v>96.6</v>
      </c>
      <c r="AI4491" s="1">
        <v>94.4</v>
      </c>
      <c r="AJ4491" s="1">
        <v>103.3</v>
      </c>
      <c r="AK4491" s="2">
        <f t="shared" si="140"/>
        <v>2.3087743129223894E-3</v>
      </c>
      <c r="AL4491" s="2">
        <f t="shared" si="141"/>
        <v>2.099832467799433E-2</v>
      </c>
    </row>
    <row r="4492" spans="1:38" x14ac:dyDescent="0.2">
      <c r="A4492" s="1" t="s">
        <v>36</v>
      </c>
      <c r="B4492" s="1" t="s">
        <v>37</v>
      </c>
      <c r="C4492" s="1" t="s">
        <v>27916</v>
      </c>
      <c r="D4492" s="1" t="s">
        <v>27917</v>
      </c>
      <c r="E4492" s="1">
        <v>0</v>
      </c>
      <c r="F4492" s="1">
        <v>252.63200000000001</v>
      </c>
      <c r="G4492" s="1">
        <v>63</v>
      </c>
      <c r="H4492" s="1">
        <v>18</v>
      </c>
      <c r="I4492" s="1">
        <v>68</v>
      </c>
      <c r="J4492" s="1">
        <v>13</v>
      </c>
      <c r="K4492" s="1">
        <v>1</v>
      </c>
      <c r="L4492" s="1">
        <v>527</v>
      </c>
      <c r="M4492" s="1">
        <v>56.4</v>
      </c>
      <c r="N4492" s="1">
        <v>8.34</v>
      </c>
      <c r="O4492" s="1">
        <v>1982</v>
      </c>
      <c r="P4492" s="1">
        <v>18</v>
      </c>
      <c r="Q4492" s="1" t="s">
        <v>53</v>
      </c>
      <c r="R4492" s="1" t="s">
        <v>262</v>
      </c>
      <c r="S4492" s="1" t="s">
        <v>18759</v>
      </c>
      <c r="T4492" s="1" t="s">
        <v>4445</v>
      </c>
      <c r="U4492" s="1" t="s">
        <v>27918</v>
      </c>
      <c r="V4492" s="1" t="s">
        <v>49</v>
      </c>
      <c r="W4492" s="1" t="s">
        <v>27919</v>
      </c>
      <c r="X4492" s="1" t="s">
        <v>127</v>
      </c>
      <c r="Y4492" s="1" t="s">
        <v>49</v>
      </c>
      <c r="Z4492" s="1" t="s">
        <v>2375</v>
      </c>
      <c r="AA4492" s="1">
        <v>98.7</v>
      </c>
      <c r="AB4492" s="1">
        <v>96.6</v>
      </c>
      <c r="AC4492" s="1">
        <v>103</v>
      </c>
      <c r="AD4492" s="1">
        <v>101.3</v>
      </c>
      <c r="AE4492" s="1">
        <v>99.4</v>
      </c>
      <c r="AF4492" s="1">
        <v>94.1</v>
      </c>
      <c r="AG4492" s="1">
        <v>99.9</v>
      </c>
      <c r="AH4492" s="1">
        <v>100.1</v>
      </c>
      <c r="AI4492" s="1">
        <v>107.3</v>
      </c>
      <c r="AJ4492" s="1">
        <v>99.5</v>
      </c>
      <c r="AK4492" s="2">
        <f t="shared" si="140"/>
        <v>-5.4827960332789142E-3</v>
      </c>
      <c r="AL4492" s="2">
        <f t="shared" si="141"/>
        <v>5.7211657741301561E-2</v>
      </c>
    </row>
    <row r="4493" spans="1:38" x14ac:dyDescent="0.2">
      <c r="A4493" s="1" t="s">
        <v>36</v>
      </c>
      <c r="B4493" s="1" t="s">
        <v>37</v>
      </c>
      <c r="C4493" s="1" t="s">
        <v>27920</v>
      </c>
      <c r="D4493" s="1" t="s">
        <v>27921</v>
      </c>
      <c r="E4493" s="1">
        <v>0</v>
      </c>
      <c r="F4493" s="1">
        <v>136.48599999999999</v>
      </c>
      <c r="G4493" s="1">
        <v>64</v>
      </c>
      <c r="H4493" s="1">
        <v>16</v>
      </c>
      <c r="I4493" s="1">
        <v>59</v>
      </c>
      <c r="J4493" s="1">
        <v>16</v>
      </c>
      <c r="K4493" s="1">
        <v>1</v>
      </c>
      <c r="L4493" s="1">
        <v>301</v>
      </c>
      <c r="M4493" s="1">
        <v>33.9</v>
      </c>
      <c r="N4493" s="1">
        <v>8.3800000000000008</v>
      </c>
      <c r="O4493" s="1">
        <v>1268</v>
      </c>
      <c r="P4493" s="1">
        <v>16</v>
      </c>
      <c r="Q4493" s="1" t="s">
        <v>2038</v>
      </c>
      <c r="R4493" s="1" t="s">
        <v>104</v>
      </c>
      <c r="S4493" s="1" t="s">
        <v>705</v>
      </c>
      <c r="T4493" s="1" t="s">
        <v>27922</v>
      </c>
      <c r="U4493" s="1" t="s">
        <v>27923</v>
      </c>
      <c r="V4493" s="1" t="s">
        <v>27924</v>
      </c>
      <c r="W4493" s="1" t="s">
        <v>27925</v>
      </c>
      <c r="X4493" s="1" t="s">
        <v>676</v>
      </c>
      <c r="Y4493" s="1" t="s">
        <v>49</v>
      </c>
      <c r="Z4493" s="1" t="s">
        <v>49</v>
      </c>
      <c r="AA4493" s="1">
        <v>97.7</v>
      </c>
      <c r="AB4493" s="1">
        <v>99.7</v>
      </c>
      <c r="AC4493" s="1">
        <v>103.8</v>
      </c>
      <c r="AD4493" s="1">
        <v>99.7</v>
      </c>
      <c r="AE4493" s="1">
        <v>99.4</v>
      </c>
      <c r="AF4493" s="1">
        <v>98.5</v>
      </c>
      <c r="AG4493" s="1">
        <v>100.2</v>
      </c>
      <c r="AH4493" s="1">
        <v>101.8</v>
      </c>
      <c r="AI4493" s="1">
        <v>97.9</v>
      </c>
      <c r="AJ4493" s="1">
        <v>101.2</v>
      </c>
      <c r="AK4493" s="2">
        <f t="shared" si="140"/>
        <v>2.0199753847452541E-3</v>
      </c>
      <c r="AL4493" s="2">
        <f t="shared" si="141"/>
        <v>3.9025152035784549E-2</v>
      </c>
    </row>
    <row r="4494" spans="1:38" x14ac:dyDescent="0.2">
      <c r="A4494" s="1" t="s">
        <v>36</v>
      </c>
      <c r="B4494" s="1" t="s">
        <v>37</v>
      </c>
      <c r="C4494" s="1" t="s">
        <v>27926</v>
      </c>
      <c r="D4494" s="1" t="s">
        <v>27927</v>
      </c>
      <c r="E4494" s="1">
        <v>0</v>
      </c>
      <c r="F4494" s="1">
        <v>151.369</v>
      </c>
      <c r="G4494" s="1">
        <v>10</v>
      </c>
      <c r="H4494" s="1">
        <v>31</v>
      </c>
      <c r="I4494" s="1">
        <v>45</v>
      </c>
      <c r="J4494" s="1">
        <v>29</v>
      </c>
      <c r="K4494" s="1">
        <v>1</v>
      </c>
      <c r="L4494" s="1">
        <v>3658</v>
      </c>
      <c r="M4494" s="1">
        <v>409.5</v>
      </c>
      <c r="N4494" s="1">
        <v>6.4</v>
      </c>
      <c r="O4494" s="1">
        <v>843</v>
      </c>
      <c r="P4494" s="1">
        <v>31</v>
      </c>
      <c r="Q4494" s="1" t="s">
        <v>586</v>
      </c>
      <c r="R4494" s="1" t="s">
        <v>233</v>
      </c>
      <c r="S4494" s="1" t="s">
        <v>1333</v>
      </c>
      <c r="T4494" s="1" t="s">
        <v>27928</v>
      </c>
      <c r="U4494" s="1" t="s">
        <v>27929</v>
      </c>
      <c r="V4494" s="1" t="s">
        <v>27930</v>
      </c>
      <c r="W4494" s="1" t="s">
        <v>27931</v>
      </c>
      <c r="X4494" s="1" t="s">
        <v>59</v>
      </c>
      <c r="Y4494" s="1" t="s">
        <v>6077</v>
      </c>
      <c r="Z4494" s="1" t="s">
        <v>49</v>
      </c>
      <c r="AA4494" s="1">
        <v>95.9</v>
      </c>
      <c r="AB4494" s="1">
        <v>103.3</v>
      </c>
      <c r="AC4494" s="1">
        <v>102.6</v>
      </c>
      <c r="AD4494" s="1">
        <v>97.6</v>
      </c>
      <c r="AE4494" s="1">
        <v>99.7</v>
      </c>
      <c r="AF4494" s="1">
        <v>95.6</v>
      </c>
      <c r="AG4494" s="1">
        <v>98.5</v>
      </c>
      <c r="AH4494" s="1">
        <v>100.2</v>
      </c>
      <c r="AI4494" s="1">
        <v>106.3</v>
      </c>
      <c r="AJ4494" s="1">
        <v>100.3</v>
      </c>
      <c r="AK4494" s="2">
        <f t="shared" si="140"/>
        <v>-5.1937077564096863E-3</v>
      </c>
      <c r="AL4494" s="2">
        <f t="shared" si="141"/>
        <v>5.7026637433104606E-2</v>
      </c>
    </row>
    <row r="4495" spans="1:38" x14ac:dyDescent="0.2">
      <c r="A4495" s="1" t="s">
        <v>36</v>
      </c>
      <c r="B4495" s="1" t="s">
        <v>37</v>
      </c>
      <c r="C4495" s="1" t="s">
        <v>27932</v>
      </c>
      <c r="D4495" s="1" t="s">
        <v>27933</v>
      </c>
      <c r="E4495" s="1">
        <v>0</v>
      </c>
      <c r="F4495" s="1">
        <v>785.52300000000002</v>
      </c>
      <c r="G4495" s="1">
        <v>74</v>
      </c>
      <c r="H4495" s="1">
        <v>62</v>
      </c>
      <c r="I4495" s="1">
        <v>1058</v>
      </c>
      <c r="J4495" s="1">
        <v>41</v>
      </c>
      <c r="K4495" s="1">
        <v>1</v>
      </c>
      <c r="L4495" s="1">
        <v>724</v>
      </c>
      <c r="M4495" s="1">
        <v>83.2</v>
      </c>
      <c r="N4495" s="1">
        <v>5.03</v>
      </c>
      <c r="O4495" s="1">
        <v>25477</v>
      </c>
      <c r="P4495" s="1">
        <v>62</v>
      </c>
      <c r="Q4495" s="1" t="s">
        <v>1836</v>
      </c>
      <c r="R4495" s="1" t="s">
        <v>27934</v>
      </c>
      <c r="S4495" s="1" t="s">
        <v>14134</v>
      </c>
      <c r="T4495" s="1" t="s">
        <v>15816</v>
      </c>
      <c r="U4495" s="1" t="s">
        <v>27935</v>
      </c>
      <c r="V4495" s="1" t="s">
        <v>27936</v>
      </c>
      <c r="W4495" s="1" t="s">
        <v>27937</v>
      </c>
      <c r="X4495" s="1" t="s">
        <v>287</v>
      </c>
      <c r="Y4495" s="1" t="s">
        <v>27938</v>
      </c>
      <c r="Z4495" s="1" t="s">
        <v>27939</v>
      </c>
      <c r="AA4495" s="1">
        <v>100.9</v>
      </c>
      <c r="AB4495" s="1">
        <v>97.5</v>
      </c>
      <c r="AC4495" s="1">
        <v>102.7</v>
      </c>
      <c r="AD4495" s="1">
        <v>99</v>
      </c>
      <c r="AE4495" s="1">
        <v>99.9</v>
      </c>
      <c r="AF4495" s="1">
        <v>101.3</v>
      </c>
      <c r="AG4495" s="1">
        <v>100.4</v>
      </c>
      <c r="AH4495" s="1">
        <v>101.4</v>
      </c>
      <c r="AI4495" s="1">
        <v>99.8</v>
      </c>
      <c r="AJ4495" s="1">
        <v>97</v>
      </c>
      <c r="AK4495" s="2">
        <f t="shared" si="140"/>
        <v>2.885678659263109E-4</v>
      </c>
      <c r="AL4495" s="2">
        <f t="shared" si="141"/>
        <v>5.6933343525081897E-3</v>
      </c>
    </row>
    <row r="4496" spans="1:38" x14ac:dyDescent="0.2">
      <c r="A4496" s="1" t="s">
        <v>36</v>
      </c>
      <c r="B4496" s="1" t="s">
        <v>37</v>
      </c>
      <c r="C4496" s="1" t="s">
        <v>27940</v>
      </c>
      <c r="D4496" s="1" t="s">
        <v>27941</v>
      </c>
      <c r="E4496" s="1">
        <v>0</v>
      </c>
      <c r="F4496" s="1">
        <v>157.15299999999999</v>
      </c>
      <c r="G4496" s="1">
        <v>20</v>
      </c>
      <c r="H4496" s="1">
        <v>28</v>
      </c>
      <c r="I4496" s="1">
        <v>41</v>
      </c>
      <c r="J4496" s="1">
        <v>28</v>
      </c>
      <c r="K4496" s="1">
        <v>1</v>
      </c>
      <c r="L4496" s="1">
        <v>1715</v>
      </c>
      <c r="M4496" s="1">
        <v>189</v>
      </c>
      <c r="N4496" s="1">
        <v>6.13</v>
      </c>
      <c r="O4496" s="1">
        <v>833</v>
      </c>
      <c r="P4496" s="1">
        <v>28</v>
      </c>
      <c r="Q4496" s="1" t="s">
        <v>138</v>
      </c>
      <c r="R4496" s="1" t="s">
        <v>2287</v>
      </c>
      <c r="S4496" s="1" t="s">
        <v>49</v>
      </c>
      <c r="T4496" s="1" t="s">
        <v>27942</v>
      </c>
      <c r="U4496" s="1" t="s">
        <v>27943</v>
      </c>
      <c r="V4496" s="1" t="s">
        <v>27944</v>
      </c>
      <c r="W4496" s="1" t="s">
        <v>27945</v>
      </c>
      <c r="X4496" s="1" t="s">
        <v>127</v>
      </c>
      <c r="Y4496" s="1" t="s">
        <v>49</v>
      </c>
      <c r="Z4496" s="1" t="s">
        <v>49</v>
      </c>
      <c r="AA4496" s="1">
        <v>98</v>
      </c>
      <c r="AB4496" s="1">
        <v>99.6</v>
      </c>
      <c r="AC4496" s="1">
        <v>101</v>
      </c>
      <c r="AD4496" s="1">
        <v>102.3</v>
      </c>
      <c r="AE4496" s="1">
        <v>97.4</v>
      </c>
      <c r="AF4496" s="1">
        <v>100.1</v>
      </c>
      <c r="AG4496" s="1">
        <v>100.2</v>
      </c>
      <c r="AH4496" s="1">
        <v>100.1</v>
      </c>
      <c r="AI4496" s="1">
        <v>102.5</v>
      </c>
      <c r="AJ4496" s="1">
        <v>98.9</v>
      </c>
      <c r="AK4496" s="2">
        <f t="shared" si="140"/>
        <v>-1.0097896725639962E-2</v>
      </c>
      <c r="AL4496" s="2">
        <f t="shared" si="141"/>
        <v>0.27039799092903555</v>
      </c>
    </row>
    <row r="4497" spans="1:38" x14ac:dyDescent="0.2">
      <c r="A4497" s="1" t="s">
        <v>36</v>
      </c>
      <c r="B4497" s="1" t="s">
        <v>37</v>
      </c>
      <c r="C4497" s="1" t="s">
        <v>27946</v>
      </c>
      <c r="D4497" s="1" t="s">
        <v>27947</v>
      </c>
      <c r="E4497" s="1">
        <v>0</v>
      </c>
      <c r="F4497" s="1">
        <v>37.027000000000001</v>
      </c>
      <c r="G4497" s="1">
        <v>25</v>
      </c>
      <c r="H4497" s="1">
        <v>10</v>
      </c>
      <c r="I4497" s="1">
        <v>13</v>
      </c>
      <c r="J4497" s="1">
        <v>10</v>
      </c>
      <c r="K4497" s="1">
        <v>1</v>
      </c>
      <c r="L4497" s="1">
        <v>425</v>
      </c>
      <c r="M4497" s="1">
        <v>48</v>
      </c>
      <c r="N4497" s="1">
        <v>4.75</v>
      </c>
      <c r="O4497" s="1">
        <v>187</v>
      </c>
      <c r="P4497" s="1">
        <v>10</v>
      </c>
      <c r="Q4497" s="1" t="s">
        <v>222</v>
      </c>
      <c r="R4497" s="1" t="s">
        <v>49</v>
      </c>
      <c r="S4497" s="1" t="s">
        <v>1075</v>
      </c>
      <c r="T4497" s="1" t="s">
        <v>16972</v>
      </c>
      <c r="U4497" s="1" t="s">
        <v>27948</v>
      </c>
      <c r="V4497" s="1" t="s">
        <v>27949</v>
      </c>
      <c r="W4497" s="1" t="s">
        <v>27950</v>
      </c>
      <c r="X4497" s="1" t="s">
        <v>169</v>
      </c>
      <c r="Y4497" s="1" t="s">
        <v>49</v>
      </c>
      <c r="Z4497" s="1" t="s">
        <v>49</v>
      </c>
      <c r="AA4497" s="1">
        <v>100.5</v>
      </c>
      <c r="AB4497" s="1">
        <v>97.3</v>
      </c>
      <c r="AC4497" s="1">
        <v>101.1</v>
      </c>
      <c r="AD4497" s="1">
        <v>97.9</v>
      </c>
      <c r="AE4497" s="1">
        <v>99.7</v>
      </c>
      <c r="AF4497" s="1">
        <v>103.5</v>
      </c>
      <c r="AG4497" s="1">
        <v>101.5</v>
      </c>
      <c r="AH4497" s="1">
        <v>100.1</v>
      </c>
      <c r="AI4497" s="1">
        <v>100.2</v>
      </c>
      <c r="AJ4497" s="1">
        <v>98.2</v>
      </c>
      <c r="AK4497" s="2">
        <f t="shared" si="140"/>
        <v>-2.019806047841103E-2</v>
      </c>
      <c r="AL4497" s="2">
        <f t="shared" si="141"/>
        <v>0.59250049384319947</v>
      </c>
    </row>
    <row r="4498" spans="1:38" x14ac:dyDescent="0.2">
      <c r="A4498" s="1" t="s">
        <v>36</v>
      </c>
      <c r="B4498" s="1" t="s">
        <v>37</v>
      </c>
      <c r="C4498" s="1" t="s">
        <v>27951</v>
      </c>
      <c r="D4498" s="1" t="s">
        <v>27952</v>
      </c>
      <c r="E4498" s="1">
        <v>0</v>
      </c>
      <c r="F4498" s="1">
        <v>362.17899999999997</v>
      </c>
      <c r="G4498" s="1">
        <v>36</v>
      </c>
      <c r="H4498" s="1">
        <v>50</v>
      </c>
      <c r="I4498" s="1">
        <v>87</v>
      </c>
      <c r="J4498" s="1">
        <v>50</v>
      </c>
      <c r="K4498" s="1">
        <v>1</v>
      </c>
      <c r="L4498" s="1">
        <v>1840</v>
      </c>
      <c r="M4498" s="1">
        <v>203.6</v>
      </c>
      <c r="N4498" s="1">
        <v>7.06</v>
      </c>
      <c r="O4498" s="1">
        <v>2190</v>
      </c>
      <c r="P4498" s="1">
        <v>50</v>
      </c>
      <c r="Q4498" s="1" t="s">
        <v>1356</v>
      </c>
      <c r="R4498" s="1" t="s">
        <v>27953</v>
      </c>
      <c r="S4498" s="1" t="s">
        <v>353</v>
      </c>
      <c r="T4498" s="1" t="s">
        <v>27954</v>
      </c>
      <c r="U4498" s="1" t="s">
        <v>27955</v>
      </c>
      <c r="V4498" s="1" t="s">
        <v>27956</v>
      </c>
      <c r="W4498" s="1" t="s">
        <v>27957</v>
      </c>
      <c r="X4498" s="1" t="s">
        <v>228</v>
      </c>
      <c r="Y4498" s="1" t="s">
        <v>49</v>
      </c>
      <c r="Z4498" s="1" t="s">
        <v>49</v>
      </c>
      <c r="AA4498" s="1">
        <v>99.9</v>
      </c>
      <c r="AB4498" s="1">
        <v>99</v>
      </c>
      <c r="AC4498" s="1">
        <v>100.8</v>
      </c>
      <c r="AD4498" s="1">
        <v>99.5</v>
      </c>
      <c r="AE4498" s="1">
        <v>100.1</v>
      </c>
      <c r="AF4498" s="1">
        <v>100.9</v>
      </c>
      <c r="AG4498" s="1">
        <v>99.9</v>
      </c>
      <c r="AH4498" s="1">
        <v>99</v>
      </c>
      <c r="AI4498" s="1">
        <v>100.5</v>
      </c>
      <c r="AJ4498" s="1">
        <v>100.4</v>
      </c>
      <c r="AK4498" s="2">
        <f t="shared" si="140"/>
        <v>-4.0395487536625963E-3</v>
      </c>
      <c r="AL4498" s="2">
        <f t="shared" si="141"/>
        <v>0.26285923021930957</v>
      </c>
    </row>
    <row r="4499" spans="1:38" x14ac:dyDescent="0.2">
      <c r="A4499" s="1" t="s">
        <v>36</v>
      </c>
      <c r="B4499" s="1" t="s">
        <v>37</v>
      </c>
      <c r="C4499" s="1" t="s">
        <v>27958</v>
      </c>
      <c r="D4499" s="1" t="s">
        <v>27959</v>
      </c>
      <c r="E4499" s="1">
        <v>0</v>
      </c>
      <c r="F4499" s="1">
        <v>24.306000000000001</v>
      </c>
      <c r="G4499" s="1">
        <v>9</v>
      </c>
      <c r="H4499" s="1">
        <v>5</v>
      </c>
      <c r="I4499" s="1">
        <v>6</v>
      </c>
      <c r="J4499" s="1">
        <v>5</v>
      </c>
      <c r="K4499" s="1">
        <v>1</v>
      </c>
      <c r="L4499" s="1">
        <v>673</v>
      </c>
      <c r="M4499" s="1">
        <v>75.400000000000006</v>
      </c>
      <c r="N4499" s="1">
        <v>8.9</v>
      </c>
      <c r="O4499" s="1">
        <v>189</v>
      </c>
      <c r="P4499" s="1">
        <v>5</v>
      </c>
      <c r="Q4499" s="1" t="s">
        <v>180</v>
      </c>
      <c r="R4499" s="1" t="s">
        <v>481</v>
      </c>
      <c r="S4499" s="1" t="s">
        <v>1358</v>
      </c>
      <c r="T4499" s="1" t="s">
        <v>27960</v>
      </c>
      <c r="U4499" s="1" t="s">
        <v>27961</v>
      </c>
      <c r="V4499" s="1" t="s">
        <v>27962</v>
      </c>
      <c r="W4499" s="1" t="s">
        <v>27963</v>
      </c>
      <c r="X4499" s="1" t="s">
        <v>228</v>
      </c>
      <c r="Y4499" s="1" t="s">
        <v>613</v>
      </c>
      <c r="Z4499" s="1" t="s">
        <v>49</v>
      </c>
      <c r="AA4499" s="1">
        <v>95.8</v>
      </c>
      <c r="AB4499" s="1">
        <v>96</v>
      </c>
      <c r="AC4499" s="1">
        <v>100</v>
      </c>
      <c r="AD4499" s="1">
        <v>102.1</v>
      </c>
      <c r="AE4499" s="1">
        <v>100.8</v>
      </c>
      <c r="AF4499" s="1">
        <v>91.9</v>
      </c>
      <c r="AG4499" s="1">
        <v>100.5</v>
      </c>
      <c r="AH4499" s="1">
        <v>99.7</v>
      </c>
      <c r="AI4499" s="1">
        <v>109.5</v>
      </c>
      <c r="AJ4499" s="1">
        <v>103.6</v>
      </c>
      <c r="AK4499" s="2">
        <f t="shared" si="140"/>
        <v>-3.0300739628929176E-2</v>
      </c>
      <c r="AL4499" s="2">
        <f t="shared" si="141"/>
        <v>0.28226484243815425</v>
      </c>
    </row>
    <row r="4500" spans="1:38" x14ac:dyDescent="0.2">
      <c r="A4500" s="1" t="s">
        <v>36</v>
      </c>
      <c r="B4500" s="1" t="s">
        <v>37</v>
      </c>
      <c r="C4500" s="1" t="s">
        <v>27964</v>
      </c>
      <c r="D4500" s="1" t="s">
        <v>27965</v>
      </c>
      <c r="E4500" s="1">
        <v>0</v>
      </c>
      <c r="F4500" s="1">
        <v>160.81100000000001</v>
      </c>
      <c r="G4500" s="1">
        <v>70</v>
      </c>
      <c r="H4500" s="1">
        <v>18</v>
      </c>
      <c r="I4500" s="1">
        <v>71</v>
      </c>
      <c r="J4500" s="1">
        <v>12</v>
      </c>
      <c r="K4500" s="1">
        <v>1</v>
      </c>
      <c r="L4500" s="1">
        <v>380</v>
      </c>
      <c r="M4500" s="1">
        <v>43</v>
      </c>
      <c r="N4500" s="1">
        <v>6.61</v>
      </c>
      <c r="O4500" s="1">
        <v>1502</v>
      </c>
      <c r="P4500" s="1">
        <v>18</v>
      </c>
      <c r="Q4500" s="1" t="s">
        <v>27966</v>
      </c>
      <c r="R4500" s="1" t="s">
        <v>22818</v>
      </c>
      <c r="S4500" s="1" t="s">
        <v>1518</v>
      </c>
      <c r="T4500" s="1" t="s">
        <v>22431</v>
      </c>
      <c r="U4500" s="1" t="s">
        <v>27967</v>
      </c>
      <c r="V4500" s="1" t="s">
        <v>27968</v>
      </c>
      <c r="W4500" s="1" t="s">
        <v>27969</v>
      </c>
      <c r="X4500" s="1" t="s">
        <v>59</v>
      </c>
      <c r="Y4500" s="1" t="s">
        <v>22822</v>
      </c>
      <c r="Z4500" s="1" t="s">
        <v>27970</v>
      </c>
      <c r="AA4500" s="1">
        <v>100.1</v>
      </c>
      <c r="AB4500" s="1">
        <v>101.7</v>
      </c>
      <c r="AC4500" s="1">
        <v>101.2</v>
      </c>
      <c r="AD4500" s="1">
        <v>98.5</v>
      </c>
      <c r="AE4500" s="1">
        <v>99.4</v>
      </c>
      <c r="AF4500" s="1">
        <v>96.3</v>
      </c>
      <c r="AG4500" s="1">
        <v>100.8</v>
      </c>
      <c r="AH4500" s="1">
        <v>101</v>
      </c>
      <c r="AI4500" s="1">
        <v>100.6</v>
      </c>
      <c r="AJ4500" s="1">
        <v>100.3</v>
      </c>
      <c r="AK4500" s="2">
        <f t="shared" si="140"/>
        <v>5.4827960332784684E-3</v>
      </c>
      <c r="AL4500" s="2">
        <f t="shared" si="141"/>
        <v>0.13747918177623028</v>
      </c>
    </row>
    <row r="4501" spans="1:38" x14ac:dyDescent="0.2">
      <c r="A4501" s="1" t="s">
        <v>36</v>
      </c>
      <c r="B4501" s="1" t="s">
        <v>37</v>
      </c>
      <c r="C4501" s="1" t="s">
        <v>27971</v>
      </c>
      <c r="D4501" s="1" t="s">
        <v>27972</v>
      </c>
      <c r="E4501" s="1">
        <v>0</v>
      </c>
      <c r="F4501" s="1">
        <v>612.94799999999998</v>
      </c>
      <c r="G4501" s="1">
        <v>59</v>
      </c>
      <c r="H4501" s="1">
        <v>62</v>
      </c>
      <c r="I4501" s="1">
        <v>223</v>
      </c>
      <c r="J4501" s="1">
        <v>60</v>
      </c>
      <c r="K4501" s="1">
        <v>1</v>
      </c>
      <c r="L4501" s="1">
        <v>1281</v>
      </c>
      <c r="M4501" s="1">
        <v>141.6</v>
      </c>
      <c r="N4501" s="1">
        <v>5.9</v>
      </c>
      <c r="O4501" s="1">
        <v>6366</v>
      </c>
      <c r="P4501" s="1">
        <v>62</v>
      </c>
      <c r="Q4501" s="1" t="s">
        <v>27973</v>
      </c>
      <c r="R4501" s="1" t="s">
        <v>16183</v>
      </c>
      <c r="S4501" s="1" t="s">
        <v>968</v>
      </c>
      <c r="T4501" s="1" t="s">
        <v>27974</v>
      </c>
      <c r="U4501" s="1" t="s">
        <v>27975</v>
      </c>
      <c r="V4501" s="1" t="s">
        <v>27976</v>
      </c>
      <c r="W4501" s="1" t="s">
        <v>27977</v>
      </c>
      <c r="X4501" s="1" t="s">
        <v>118</v>
      </c>
      <c r="Y4501" s="1" t="s">
        <v>20155</v>
      </c>
      <c r="Z4501" s="1" t="s">
        <v>49</v>
      </c>
      <c r="AA4501" s="1">
        <v>101.1</v>
      </c>
      <c r="AB4501" s="1">
        <v>101.3</v>
      </c>
      <c r="AC4501" s="1">
        <v>99.7</v>
      </c>
      <c r="AD4501" s="1">
        <v>98</v>
      </c>
      <c r="AE4501" s="1">
        <v>98.6</v>
      </c>
      <c r="AF4501" s="1">
        <v>101.5</v>
      </c>
      <c r="AG4501" s="1">
        <v>99.7</v>
      </c>
      <c r="AH4501" s="1">
        <v>100.2</v>
      </c>
      <c r="AI4501" s="1">
        <v>100.3</v>
      </c>
      <c r="AJ4501" s="1">
        <v>99.6</v>
      </c>
      <c r="AK4501" s="2">
        <f t="shared" si="140"/>
        <v>-7.5020311172299811E-3</v>
      </c>
      <c r="AL4501" s="2">
        <f t="shared" si="141"/>
        <v>0.29993611472696163</v>
      </c>
    </row>
    <row r="4502" spans="1:38" x14ac:dyDescent="0.2">
      <c r="A4502" s="1" t="s">
        <v>36</v>
      </c>
      <c r="B4502" s="1" t="s">
        <v>37</v>
      </c>
      <c r="C4502" s="1" t="s">
        <v>27978</v>
      </c>
      <c r="D4502" s="1" t="s">
        <v>27979</v>
      </c>
      <c r="E4502" s="1">
        <v>0</v>
      </c>
      <c r="F4502" s="1">
        <v>14.834</v>
      </c>
      <c r="G4502" s="1">
        <v>13</v>
      </c>
      <c r="H4502" s="1">
        <v>3</v>
      </c>
      <c r="I4502" s="1">
        <v>4</v>
      </c>
      <c r="J4502" s="1">
        <v>3</v>
      </c>
      <c r="K4502" s="1">
        <v>1</v>
      </c>
      <c r="L4502" s="1">
        <v>362</v>
      </c>
      <c r="M4502" s="1">
        <v>39.799999999999997</v>
      </c>
      <c r="N4502" s="1">
        <v>9.94</v>
      </c>
      <c r="O4502" s="1">
        <v>96</v>
      </c>
      <c r="P4502" s="1">
        <v>3</v>
      </c>
      <c r="Q4502" s="1" t="s">
        <v>1836</v>
      </c>
      <c r="R4502" s="1" t="s">
        <v>506</v>
      </c>
      <c r="S4502" s="1" t="s">
        <v>13728</v>
      </c>
      <c r="T4502" s="1" t="s">
        <v>21533</v>
      </c>
      <c r="U4502" s="1" t="s">
        <v>27980</v>
      </c>
      <c r="V4502" s="1" t="s">
        <v>27981</v>
      </c>
      <c r="W4502" s="1" t="s">
        <v>27982</v>
      </c>
      <c r="X4502" s="1" t="s">
        <v>159</v>
      </c>
      <c r="Y4502" s="1" t="s">
        <v>49</v>
      </c>
      <c r="Z4502" s="1" t="s">
        <v>49</v>
      </c>
      <c r="AA4502" s="1">
        <v>98.1</v>
      </c>
      <c r="AB4502" s="1">
        <v>99.8</v>
      </c>
      <c r="AC4502" s="1">
        <v>103.7</v>
      </c>
      <c r="AD4502" s="1">
        <v>89.8</v>
      </c>
      <c r="AE4502" s="1">
        <v>103.1</v>
      </c>
      <c r="AF4502" s="1">
        <v>103.7</v>
      </c>
      <c r="AG4502" s="1">
        <v>98.3</v>
      </c>
      <c r="AH4502" s="1">
        <v>106.4</v>
      </c>
      <c r="AI4502" s="1">
        <v>96.9</v>
      </c>
      <c r="AJ4502" s="1">
        <v>100.3</v>
      </c>
      <c r="AK4502" s="2">
        <f t="shared" si="140"/>
        <v>-3.2025942530629653E-2</v>
      </c>
      <c r="AL4502" s="2">
        <f t="shared" si="141"/>
        <v>0.31221542274804204</v>
      </c>
    </row>
    <row r="4503" spans="1:38" x14ac:dyDescent="0.2">
      <c r="A4503" s="1" t="s">
        <v>36</v>
      </c>
      <c r="B4503" s="1" t="s">
        <v>37</v>
      </c>
      <c r="C4503" s="1" t="s">
        <v>27983</v>
      </c>
      <c r="D4503" s="1" t="s">
        <v>27984</v>
      </c>
      <c r="E4503" s="1">
        <v>0</v>
      </c>
      <c r="F4503" s="1">
        <v>103.253</v>
      </c>
      <c r="G4503" s="1">
        <v>38</v>
      </c>
      <c r="H4503" s="1">
        <v>11</v>
      </c>
      <c r="I4503" s="1">
        <v>57</v>
      </c>
      <c r="J4503" s="1">
        <v>9</v>
      </c>
      <c r="K4503" s="1">
        <v>1</v>
      </c>
      <c r="L4503" s="1">
        <v>288</v>
      </c>
      <c r="M4503" s="1">
        <v>33.6</v>
      </c>
      <c r="N4503" s="1">
        <v>11.25</v>
      </c>
      <c r="O4503" s="1">
        <v>1149</v>
      </c>
      <c r="P4503" s="1">
        <v>11</v>
      </c>
      <c r="Q4503" s="1" t="s">
        <v>4393</v>
      </c>
      <c r="R4503" s="1" t="s">
        <v>19233</v>
      </c>
      <c r="S4503" s="1" t="s">
        <v>913</v>
      </c>
      <c r="T4503" s="1" t="s">
        <v>19403</v>
      </c>
      <c r="U4503" s="1" t="s">
        <v>27985</v>
      </c>
      <c r="V4503" s="1" t="s">
        <v>27986</v>
      </c>
      <c r="W4503" s="1" t="s">
        <v>27987</v>
      </c>
      <c r="X4503" s="1" t="s">
        <v>268</v>
      </c>
      <c r="Y4503" s="1" t="s">
        <v>4449</v>
      </c>
      <c r="Z4503" s="1" t="s">
        <v>2375</v>
      </c>
      <c r="AA4503" s="1">
        <v>100.3</v>
      </c>
      <c r="AB4503" s="1">
        <v>92.3</v>
      </c>
      <c r="AC4503" s="1">
        <v>100.4</v>
      </c>
      <c r="AD4503" s="1">
        <v>100.6</v>
      </c>
      <c r="AE4503" s="1">
        <v>100.3</v>
      </c>
      <c r="AF4503" s="1">
        <v>95.6</v>
      </c>
      <c r="AG4503" s="1">
        <v>100.8</v>
      </c>
      <c r="AH4503" s="1">
        <v>100.4</v>
      </c>
      <c r="AI4503" s="1">
        <v>106.5</v>
      </c>
      <c r="AJ4503" s="1">
        <v>102.9</v>
      </c>
      <c r="AK4503" s="2">
        <f t="shared" si="140"/>
        <v>-3.5488538732239699E-2</v>
      </c>
      <c r="AL4503" s="2">
        <f t="shared" si="141"/>
        <v>0.47327181104937138</v>
      </c>
    </row>
    <row r="4504" spans="1:38" x14ac:dyDescent="0.2">
      <c r="A4504" s="1" t="s">
        <v>36</v>
      </c>
      <c r="B4504" s="1" t="s">
        <v>37</v>
      </c>
      <c r="C4504" s="1" t="s">
        <v>27988</v>
      </c>
      <c r="D4504" s="1" t="s">
        <v>27989</v>
      </c>
      <c r="E4504" s="1">
        <v>0</v>
      </c>
      <c r="F4504" s="1">
        <v>62.353000000000002</v>
      </c>
      <c r="G4504" s="1">
        <v>13</v>
      </c>
      <c r="H4504" s="1">
        <v>13</v>
      </c>
      <c r="I4504" s="1">
        <v>17</v>
      </c>
      <c r="J4504" s="1">
        <v>13</v>
      </c>
      <c r="K4504" s="1">
        <v>1</v>
      </c>
      <c r="L4504" s="1">
        <v>1369</v>
      </c>
      <c r="M4504" s="1">
        <v>148.6</v>
      </c>
      <c r="N4504" s="1">
        <v>6.51</v>
      </c>
      <c r="O4504" s="1">
        <v>344</v>
      </c>
      <c r="P4504" s="1">
        <v>13</v>
      </c>
      <c r="Q4504" s="1" t="s">
        <v>49</v>
      </c>
      <c r="R4504" s="1" t="s">
        <v>49</v>
      </c>
      <c r="S4504" s="1" t="s">
        <v>49</v>
      </c>
      <c r="T4504" s="1" t="s">
        <v>27990</v>
      </c>
      <c r="U4504" s="1" t="s">
        <v>27991</v>
      </c>
      <c r="V4504" s="1" t="s">
        <v>49</v>
      </c>
      <c r="W4504" s="1" t="s">
        <v>27992</v>
      </c>
      <c r="X4504" s="1" t="s">
        <v>47</v>
      </c>
      <c r="Y4504" s="1" t="s">
        <v>49</v>
      </c>
      <c r="Z4504" s="1" t="s">
        <v>49</v>
      </c>
      <c r="AA4504" s="1">
        <v>96.9</v>
      </c>
      <c r="AB4504" s="1">
        <v>102.5</v>
      </c>
      <c r="AC4504" s="1">
        <v>100.4</v>
      </c>
      <c r="AD4504" s="1">
        <v>94</v>
      </c>
      <c r="AE4504" s="1">
        <v>100.8</v>
      </c>
      <c r="AF4504" s="1">
        <v>100.9</v>
      </c>
      <c r="AG4504" s="1">
        <v>105.2</v>
      </c>
      <c r="AH4504" s="1">
        <v>98.6</v>
      </c>
      <c r="AI4504" s="1">
        <v>98.7</v>
      </c>
      <c r="AJ4504" s="1">
        <v>102</v>
      </c>
      <c r="AK4504" s="2">
        <f t="shared" si="140"/>
        <v>-3.1163424554837321E-2</v>
      </c>
      <c r="AL4504" s="2">
        <f t="shared" si="141"/>
        <v>0.52070884029807862</v>
      </c>
    </row>
    <row r="4505" spans="1:38" x14ac:dyDescent="0.2">
      <c r="A4505" s="1" t="s">
        <v>36</v>
      </c>
      <c r="B4505" s="1" t="s">
        <v>37</v>
      </c>
      <c r="C4505" s="1" t="s">
        <v>27993</v>
      </c>
      <c r="D4505" s="1" t="s">
        <v>27994</v>
      </c>
      <c r="E4505" s="1">
        <v>0</v>
      </c>
      <c r="F4505" s="1">
        <v>118.881</v>
      </c>
      <c r="G4505" s="1">
        <v>63</v>
      </c>
      <c r="H4505" s="1">
        <v>19</v>
      </c>
      <c r="I4505" s="1">
        <v>56</v>
      </c>
      <c r="J4505" s="1">
        <v>13</v>
      </c>
      <c r="K4505" s="1">
        <v>1</v>
      </c>
      <c r="L4505" s="1">
        <v>349</v>
      </c>
      <c r="M4505" s="1">
        <v>39.4</v>
      </c>
      <c r="N4505" s="1">
        <v>6.8</v>
      </c>
      <c r="O4505" s="1">
        <v>973</v>
      </c>
      <c r="P4505" s="1">
        <v>19</v>
      </c>
      <c r="Q4505" s="1" t="s">
        <v>465</v>
      </c>
      <c r="R4505" s="1" t="s">
        <v>86</v>
      </c>
      <c r="S4505" s="1" t="s">
        <v>15637</v>
      </c>
      <c r="T4505" s="1" t="s">
        <v>2014</v>
      </c>
      <c r="U4505" s="1" t="s">
        <v>27995</v>
      </c>
      <c r="V4505" s="1" t="s">
        <v>27996</v>
      </c>
      <c r="W4505" s="1" t="s">
        <v>27997</v>
      </c>
      <c r="X4505" s="1" t="s">
        <v>213</v>
      </c>
      <c r="Y4505" s="1" t="s">
        <v>49</v>
      </c>
      <c r="Z4505" s="1" t="s">
        <v>49</v>
      </c>
      <c r="AA4505" s="1">
        <v>102.8</v>
      </c>
      <c r="AB4505" s="1">
        <v>99.4</v>
      </c>
      <c r="AC4505" s="1">
        <v>99</v>
      </c>
      <c r="AD4505" s="1">
        <v>100.7</v>
      </c>
      <c r="AE4505" s="1">
        <v>99</v>
      </c>
      <c r="AF4505" s="1">
        <v>99.9</v>
      </c>
      <c r="AG4505" s="1">
        <v>101.1</v>
      </c>
      <c r="AH4505" s="1">
        <v>103</v>
      </c>
      <c r="AI4505" s="1">
        <v>96.8</v>
      </c>
      <c r="AJ4505" s="1">
        <v>98.3</v>
      </c>
      <c r="AK4505" s="2">
        <f t="shared" si="140"/>
        <v>5.1937077564092752E-3</v>
      </c>
      <c r="AL4505" s="2">
        <f t="shared" si="141"/>
        <v>0.1031408364780157</v>
      </c>
    </row>
    <row r="4506" spans="1:38" x14ac:dyDescent="0.2">
      <c r="A4506" s="1" t="s">
        <v>36</v>
      </c>
      <c r="B4506" s="1" t="s">
        <v>37</v>
      </c>
      <c r="C4506" s="1" t="s">
        <v>27998</v>
      </c>
      <c r="D4506" s="1" t="s">
        <v>27999</v>
      </c>
      <c r="E4506" s="1">
        <v>1E-3</v>
      </c>
      <c r="F4506" s="1">
        <v>11.49</v>
      </c>
      <c r="G4506" s="1">
        <v>11</v>
      </c>
      <c r="H4506" s="1">
        <v>2</v>
      </c>
      <c r="I4506" s="1">
        <v>3</v>
      </c>
      <c r="J4506" s="1">
        <v>2</v>
      </c>
      <c r="K4506" s="1">
        <v>1</v>
      </c>
      <c r="L4506" s="1">
        <v>248</v>
      </c>
      <c r="M4506" s="1">
        <v>27.8</v>
      </c>
      <c r="N4506" s="1">
        <v>6.07</v>
      </c>
      <c r="O4506" s="1">
        <v>92</v>
      </c>
      <c r="P4506" s="1">
        <v>2</v>
      </c>
      <c r="Q4506" s="1" t="s">
        <v>222</v>
      </c>
      <c r="R4506" s="1" t="s">
        <v>49</v>
      </c>
      <c r="S4506" s="1" t="s">
        <v>147</v>
      </c>
      <c r="T4506" s="1" t="s">
        <v>16661</v>
      </c>
      <c r="U4506" s="1" t="s">
        <v>28000</v>
      </c>
      <c r="V4506" s="1" t="s">
        <v>28001</v>
      </c>
      <c r="W4506" s="1" t="s">
        <v>28002</v>
      </c>
      <c r="X4506" s="1" t="s">
        <v>28003</v>
      </c>
      <c r="Y4506" s="1" t="s">
        <v>2682</v>
      </c>
      <c r="Z4506" s="1" t="s">
        <v>49</v>
      </c>
      <c r="AA4506" s="1">
        <v>102.3</v>
      </c>
      <c r="AB4506" s="1">
        <v>87.2</v>
      </c>
      <c r="AC4506" s="1">
        <v>101.9</v>
      </c>
      <c r="AD4506" s="1">
        <v>99.2</v>
      </c>
      <c r="AE4506" s="1">
        <v>100.6</v>
      </c>
      <c r="AF4506" s="1">
        <v>117.2</v>
      </c>
      <c r="AG4506" s="1">
        <v>96.5</v>
      </c>
      <c r="AH4506" s="1">
        <v>103.4</v>
      </c>
      <c r="AI4506" s="1">
        <v>90.5</v>
      </c>
      <c r="AJ4506" s="1">
        <v>101.1</v>
      </c>
      <c r="AK4506" s="2">
        <f t="shared" si="140"/>
        <v>-5.0504533492449717E-2</v>
      </c>
      <c r="AL4506" s="2">
        <f t="shared" si="141"/>
        <v>0.27998201619274299</v>
      </c>
    </row>
    <row r="4507" spans="1:38" x14ac:dyDescent="0.2">
      <c r="A4507" s="1" t="s">
        <v>36</v>
      </c>
      <c r="B4507" s="1" t="s">
        <v>37</v>
      </c>
      <c r="C4507" s="1" t="s">
        <v>28004</v>
      </c>
      <c r="D4507" s="1" t="s">
        <v>28005</v>
      </c>
      <c r="E4507" s="1">
        <v>0</v>
      </c>
      <c r="F4507" s="1">
        <v>195.44300000000001</v>
      </c>
      <c r="G4507" s="1">
        <v>54</v>
      </c>
      <c r="H4507" s="1">
        <v>21</v>
      </c>
      <c r="I4507" s="1">
        <v>73</v>
      </c>
      <c r="J4507" s="1">
        <v>21</v>
      </c>
      <c r="K4507" s="1">
        <v>1</v>
      </c>
      <c r="L4507" s="1">
        <v>436</v>
      </c>
      <c r="M4507" s="1">
        <v>48.7</v>
      </c>
      <c r="N4507" s="1">
        <v>4.92</v>
      </c>
      <c r="O4507" s="1">
        <v>1854</v>
      </c>
      <c r="P4507" s="1">
        <v>21</v>
      </c>
      <c r="Q4507" s="1" t="s">
        <v>40</v>
      </c>
      <c r="R4507" s="1" t="s">
        <v>23147</v>
      </c>
      <c r="S4507" s="1" t="s">
        <v>131</v>
      </c>
      <c r="T4507" s="1" t="s">
        <v>28006</v>
      </c>
      <c r="U4507" s="1" t="s">
        <v>28007</v>
      </c>
      <c r="V4507" s="1" t="s">
        <v>28008</v>
      </c>
      <c r="W4507" s="1" t="s">
        <v>28009</v>
      </c>
      <c r="X4507" s="1" t="s">
        <v>159</v>
      </c>
      <c r="Y4507" s="1" t="s">
        <v>49</v>
      </c>
      <c r="Z4507" s="1" t="s">
        <v>49</v>
      </c>
      <c r="AA4507" s="1">
        <v>99.2</v>
      </c>
      <c r="AB4507" s="1">
        <v>99.5</v>
      </c>
      <c r="AC4507" s="1">
        <v>99</v>
      </c>
      <c r="AD4507" s="1">
        <v>100.3</v>
      </c>
      <c r="AE4507" s="1">
        <v>102.4</v>
      </c>
      <c r="AF4507" s="1">
        <v>98.7</v>
      </c>
      <c r="AG4507" s="1">
        <v>101.4</v>
      </c>
      <c r="AH4507" s="1">
        <v>97.6</v>
      </c>
      <c r="AI4507" s="1">
        <v>100</v>
      </c>
      <c r="AJ4507" s="1">
        <v>102</v>
      </c>
      <c r="AK4507" s="2">
        <f t="shared" si="140"/>
        <v>2.0195714299317559E-3</v>
      </c>
      <c r="AL4507" s="2">
        <f t="shared" si="141"/>
        <v>4.8201127345174816E-2</v>
      </c>
    </row>
    <row r="4508" spans="1:38" x14ac:dyDescent="0.2">
      <c r="A4508" s="1" t="s">
        <v>36</v>
      </c>
      <c r="B4508" s="1" t="s">
        <v>37</v>
      </c>
      <c r="C4508" s="1" t="s">
        <v>28010</v>
      </c>
      <c r="D4508" s="1" t="s">
        <v>28011</v>
      </c>
      <c r="E4508" s="1">
        <v>0</v>
      </c>
      <c r="F4508" s="1">
        <v>51.152000000000001</v>
      </c>
      <c r="G4508" s="1">
        <v>28</v>
      </c>
      <c r="H4508" s="1">
        <v>9</v>
      </c>
      <c r="I4508" s="1">
        <v>15</v>
      </c>
      <c r="J4508" s="1">
        <v>9</v>
      </c>
      <c r="K4508" s="1">
        <v>1</v>
      </c>
      <c r="L4508" s="1">
        <v>316</v>
      </c>
      <c r="M4508" s="1">
        <v>35.1</v>
      </c>
      <c r="N4508" s="1">
        <v>8.91</v>
      </c>
      <c r="O4508" s="1">
        <v>308</v>
      </c>
      <c r="P4508" s="1">
        <v>9</v>
      </c>
      <c r="Q4508" s="1" t="s">
        <v>53</v>
      </c>
      <c r="R4508" s="1" t="s">
        <v>692</v>
      </c>
      <c r="S4508" s="1" t="s">
        <v>147</v>
      </c>
      <c r="T4508" s="1" t="s">
        <v>28012</v>
      </c>
      <c r="U4508" s="1" t="s">
        <v>28013</v>
      </c>
      <c r="V4508" s="1" t="s">
        <v>28014</v>
      </c>
      <c r="W4508" s="1" t="s">
        <v>28015</v>
      </c>
      <c r="X4508" s="1" t="s">
        <v>169</v>
      </c>
      <c r="Y4508" s="1" t="s">
        <v>14356</v>
      </c>
      <c r="Z4508" s="1" t="s">
        <v>49</v>
      </c>
      <c r="AA4508" s="1">
        <v>99</v>
      </c>
      <c r="AB4508" s="1">
        <v>103.3</v>
      </c>
      <c r="AC4508" s="1">
        <v>104.6</v>
      </c>
      <c r="AD4508" s="1">
        <v>98.2</v>
      </c>
      <c r="AE4508" s="1">
        <v>99.2</v>
      </c>
      <c r="AF4508" s="1">
        <v>95.7</v>
      </c>
      <c r="AG4508" s="1">
        <v>99.8</v>
      </c>
      <c r="AH4508" s="1">
        <v>100.5</v>
      </c>
      <c r="AI4508" s="1">
        <v>100.3</v>
      </c>
      <c r="AJ4508" s="1">
        <v>99.4</v>
      </c>
      <c r="AK4508" s="2">
        <f t="shared" si="140"/>
        <v>2.4814966486996593E-2</v>
      </c>
      <c r="AL4508" s="2">
        <f t="shared" si="141"/>
        <v>0.51898313001822716</v>
      </c>
    </row>
    <row r="4509" spans="1:38" x14ac:dyDescent="0.2">
      <c r="A4509" s="1" t="s">
        <v>36</v>
      </c>
      <c r="B4509" s="1" t="s">
        <v>37</v>
      </c>
      <c r="C4509" s="1" t="s">
        <v>28016</v>
      </c>
      <c r="D4509" s="1" t="s">
        <v>28017</v>
      </c>
      <c r="E4509" s="1">
        <v>7.0000000000000001E-3</v>
      </c>
      <c r="F4509" s="1">
        <v>5.5369999999999999</v>
      </c>
      <c r="G4509" s="1">
        <v>10</v>
      </c>
      <c r="H4509" s="1">
        <v>1</v>
      </c>
      <c r="I4509" s="1">
        <v>1</v>
      </c>
      <c r="J4509" s="1">
        <v>1</v>
      </c>
      <c r="K4509" s="1">
        <v>1</v>
      </c>
      <c r="L4509" s="1">
        <v>259</v>
      </c>
      <c r="M4509" s="1">
        <v>28.9</v>
      </c>
      <c r="N4509" s="1">
        <v>8.6199999999999992</v>
      </c>
      <c r="O4509" s="1">
        <v>32</v>
      </c>
      <c r="P4509" s="1">
        <v>1</v>
      </c>
      <c r="Q4509" s="1" t="s">
        <v>850</v>
      </c>
      <c r="R4509" s="1" t="s">
        <v>692</v>
      </c>
      <c r="S4509" s="1" t="s">
        <v>42</v>
      </c>
      <c r="T4509" s="1" t="s">
        <v>3047</v>
      </c>
      <c r="U4509" s="1" t="s">
        <v>28018</v>
      </c>
      <c r="V4509" s="1" t="s">
        <v>28019</v>
      </c>
      <c r="W4509" s="1" t="s">
        <v>28020</v>
      </c>
      <c r="X4509" s="1" t="s">
        <v>228</v>
      </c>
      <c r="Y4509" s="1" t="s">
        <v>12562</v>
      </c>
      <c r="Z4509" s="1" t="s">
        <v>3937</v>
      </c>
      <c r="AA4509" s="1">
        <v>104.5</v>
      </c>
      <c r="AB4509" s="1">
        <v>98.9</v>
      </c>
      <c r="AC4509" s="1">
        <v>95.5</v>
      </c>
      <c r="AD4509" s="1">
        <v>98.2</v>
      </c>
      <c r="AE4509" s="1">
        <v>109.3</v>
      </c>
      <c r="AF4509" s="1">
        <v>104.2</v>
      </c>
      <c r="AG4509" s="1">
        <v>99.4</v>
      </c>
      <c r="AH4509" s="1">
        <v>103.2</v>
      </c>
      <c r="AI4509" s="1">
        <v>94.9</v>
      </c>
      <c r="AJ4509" s="1">
        <v>91.9</v>
      </c>
      <c r="AK4509" s="2">
        <f t="shared" si="140"/>
        <v>3.6935010278923215E-2</v>
      </c>
      <c r="AL4509" s="2">
        <f t="shared" si="141"/>
        <v>0.32197019084705158</v>
      </c>
    </row>
    <row r="4510" spans="1:38" x14ac:dyDescent="0.2">
      <c r="A4510" s="1" t="s">
        <v>36</v>
      </c>
      <c r="B4510" s="1" t="s">
        <v>37</v>
      </c>
      <c r="C4510" s="1" t="s">
        <v>28021</v>
      </c>
      <c r="D4510" s="1" t="s">
        <v>28022</v>
      </c>
      <c r="E4510" s="1">
        <v>0</v>
      </c>
      <c r="F4510" s="1">
        <v>74.67</v>
      </c>
      <c r="G4510" s="1">
        <v>50</v>
      </c>
      <c r="H4510" s="1">
        <v>11</v>
      </c>
      <c r="I4510" s="1">
        <v>16</v>
      </c>
      <c r="J4510" s="1">
        <v>11</v>
      </c>
      <c r="K4510" s="1">
        <v>1</v>
      </c>
      <c r="L4510" s="1">
        <v>331</v>
      </c>
      <c r="M4510" s="1">
        <v>35.200000000000003</v>
      </c>
      <c r="N4510" s="1">
        <v>8.07</v>
      </c>
      <c r="O4510" s="1">
        <v>398</v>
      </c>
      <c r="P4510" s="1">
        <v>11</v>
      </c>
      <c r="Q4510" s="1" t="s">
        <v>1356</v>
      </c>
      <c r="R4510" s="1" t="s">
        <v>868</v>
      </c>
      <c r="S4510" s="1" t="s">
        <v>13741</v>
      </c>
      <c r="T4510" s="1" t="s">
        <v>1284</v>
      </c>
      <c r="U4510" s="1" t="s">
        <v>28023</v>
      </c>
      <c r="V4510" s="1" t="s">
        <v>28024</v>
      </c>
      <c r="W4510" s="1" t="s">
        <v>28025</v>
      </c>
      <c r="X4510" s="1" t="s">
        <v>258</v>
      </c>
      <c r="Y4510" s="1" t="s">
        <v>49</v>
      </c>
      <c r="Z4510" s="1" t="s">
        <v>49</v>
      </c>
      <c r="AA4510" s="1">
        <v>97.4</v>
      </c>
      <c r="AB4510" s="1">
        <v>97.7</v>
      </c>
      <c r="AC4510" s="1">
        <v>99.8</v>
      </c>
      <c r="AD4510" s="1">
        <v>102.1</v>
      </c>
      <c r="AE4510" s="1">
        <v>102.2</v>
      </c>
      <c r="AF4510" s="1">
        <v>98.8</v>
      </c>
      <c r="AG4510" s="1">
        <v>100.3</v>
      </c>
      <c r="AH4510" s="1">
        <v>99.8</v>
      </c>
      <c r="AI4510" s="1">
        <v>100.8</v>
      </c>
      <c r="AJ4510" s="1">
        <v>101.2</v>
      </c>
      <c r="AK4510" s="2">
        <f t="shared" si="140"/>
        <v>-4.9046773956532902E-3</v>
      </c>
      <c r="AL4510" s="2">
        <f t="shared" si="141"/>
        <v>0.11494670935992055</v>
      </c>
    </row>
    <row r="4511" spans="1:38" x14ac:dyDescent="0.2">
      <c r="A4511" s="1" t="s">
        <v>36</v>
      </c>
      <c r="B4511" s="1" t="s">
        <v>37</v>
      </c>
      <c r="C4511" s="1" t="s">
        <v>28026</v>
      </c>
      <c r="D4511" s="1" t="s">
        <v>28027</v>
      </c>
      <c r="E4511" s="1">
        <v>0</v>
      </c>
      <c r="F4511" s="1">
        <v>14.003</v>
      </c>
      <c r="G4511" s="1">
        <v>12</v>
      </c>
      <c r="H4511" s="1">
        <v>4</v>
      </c>
      <c r="I4511" s="1">
        <v>4</v>
      </c>
      <c r="J4511" s="1">
        <v>4</v>
      </c>
      <c r="K4511" s="1">
        <v>1</v>
      </c>
      <c r="L4511" s="1">
        <v>349</v>
      </c>
      <c r="M4511" s="1">
        <v>40.200000000000003</v>
      </c>
      <c r="N4511" s="1">
        <v>5.83</v>
      </c>
      <c r="O4511" s="1">
        <v>78</v>
      </c>
      <c r="P4511" s="1">
        <v>4</v>
      </c>
      <c r="Q4511" s="1" t="s">
        <v>586</v>
      </c>
      <c r="R4511" s="1" t="s">
        <v>75</v>
      </c>
      <c r="S4511" s="1" t="s">
        <v>55</v>
      </c>
      <c r="T4511" s="1" t="s">
        <v>28028</v>
      </c>
      <c r="U4511" s="1" t="s">
        <v>28029</v>
      </c>
      <c r="V4511" s="1" t="s">
        <v>28030</v>
      </c>
      <c r="W4511" s="1" t="s">
        <v>28031</v>
      </c>
      <c r="X4511" s="1" t="s">
        <v>333</v>
      </c>
      <c r="Y4511" s="1" t="s">
        <v>49</v>
      </c>
      <c r="Z4511" s="1" t="s">
        <v>49</v>
      </c>
      <c r="AA4511" s="1">
        <v>93.8</v>
      </c>
      <c r="AB4511" s="1">
        <v>99.9</v>
      </c>
      <c r="AC4511" s="1">
        <v>97.2</v>
      </c>
      <c r="AD4511" s="1">
        <v>101.2</v>
      </c>
      <c r="AE4511" s="1">
        <v>100.6</v>
      </c>
      <c r="AF4511" s="1">
        <v>103.9</v>
      </c>
      <c r="AG4511" s="1">
        <v>103.9</v>
      </c>
      <c r="AH4511" s="1">
        <v>99.9</v>
      </c>
      <c r="AI4511" s="1">
        <v>99.2</v>
      </c>
      <c r="AJ4511" s="1">
        <v>100.5</v>
      </c>
      <c r="AK4511" s="2">
        <f t="shared" si="140"/>
        <v>-4.2414047751755557E-2</v>
      </c>
      <c r="AL4511" s="2">
        <f t="shared" si="141"/>
        <v>0.91367297874177922</v>
      </c>
    </row>
    <row r="4512" spans="1:38" x14ac:dyDescent="0.2">
      <c r="A4512" s="1" t="s">
        <v>36</v>
      </c>
      <c r="B4512" s="1" t="s">
        <v>37</v>
      </c>
      <c r="C4512" s="1" t="s">
        <v>28032</v>
      </c>
      <c r="D4512" s="1" t="s">
        <v>28033</v>
      </c>
      <c r="E4512" s="1">
        <v>0</v>
      </c>
      <c r="F4512" s="1">
        <v>128.773</v>
      </c>
      <c r="G4512" s="1">
        <v>34</v>
      </c>
      <c r="H4512" s="1">
        <v>22</v>
      </c>
      <c r="I4512" s="1">
        <v>36</v>
      </c>
      <c r="J4512" s="1">
        <v>22</v>
      </c>
      <c r="K4512" s="1">
        <v>1</v>
      </c>
      <c r="L4512" s="1">
        <v>817</v>
      </c>
      <c r="M4512" s="1">
        <v>91.6</v>
      </c>
      <c r="N4512" s="1">
        <v>6.73</v>
      </c>
      <c r="O4512" s="1">
        <v>680</v>
      </c>
      <c r="P4512" s="1">
        <v>22</v>
      </c>
      <c r="Q4512" s="1" t="s">
        <v>1356</v>
      </c>
      <c r="R4512" s="1" t="s">
        <v>2478</v>
      </c>
      <c r="S4512" s="1" t="s">
        <v>199</v>
      </c>
      <c r="T4512" s="1" t="s">
        <v>28034</v>
      </c>
      <c r="U4512" s="1" t="s">
        <v>28035</v>
      </c>
      <c r="V4512" s="1" t="s">
        <v>28036</v>
      </c>
      <c r="W4512" s="1" t="s">
        <v>28037</v>
      </c>
      <c r="X4512" s="1" t="s">
        <v>144</v>
      </c>
      <c r="Y4512" s="1" t="s">
        <v>49</v>
      </c>
      <c r="Z4512" s="1" t="s">
        <v>49</v>
      </c>
      <c r="AA4512" s="1">
        <v>97.6</v>
      </c>
      <c r="AB4512" s="1">
        <v>98.6</v>
      </c>
      <c r="AC4512" s="1">
        <v>101.7</v>
      </c>
      <c r="AD4512" s="1">
        <v>99.8</v>
      </c>
      <c r="AE4512" s="1">
        <v>99.3</v>
      </c>
      <c r="AF4512" s="1">
        <v>98.5</v>
      </c>
      <c r="AG4512" s="1">
        <v>99.7</v>
      </c>
      <c r="AH4512" s="1">
        <v>99.8</v>
      </c>
      <c r="AI4512" s="1">
        <v>105.2</v>
      </c>
      <c r="AJ4512" s="1">
        <v>99.8</v>
      </c>
      <c r="AK4512" s="2">
        <f t="shared" si="140"/>
        <v>-1.7312548243240983E-2</v>
      </c>
      <c r="AL4512" s="2">
        <f t="shared" si="141"/>
        <v>0.39429931318323158</v>
      </c>
    </row>
    <row r="4513" spans="1:38" x14ac:dyDescent="0.2">
      <c r="A4513" s="1" t="s">
        <v>36</v>
      </c>
      <c r="B4513" s="1" t="s">
        <v>37</v>
      </c>
      <c r="C4513" s="1" t="s">
        <v>28038</v>
      </c>
      <c r="D4513" s="1" t="s">
        <v>28039</v>
      </c>
      <c r="E4513" s="1">
        <v>0</v>
      </c>
      <c r="F4513" s="1">
        <v>212.387</v>
      </c>
      <c r="G4513" s="1">
        <v>54</v>
      </c>
      <c r="H4513" s="1">
        <v>35</v>
      </c>
      <c r="I4513" s="1">
        <v>62</v>
      </c>
      <c r="J4513" s="1">
        <v>35</v>
      </c>
      <c r="K4513" s="1">
        <v>1</v>
      </c>
      <c r="L4513" s="1">
        <v>780</v>
      </c>
      <c r="M4513" s="1">
        <v>88.3</v>
      </c>
      <c r="N4513" s="1">
        <v>6.9</v>
      </c>
      <c r="O4513" s="1">
        <v>1240</v>
      </c>
      <c r="P4513" s="1">
        <v>35</v>
      </c>
      <c r="Q4513" s="1" t="s">
        <v>49</v>
      </c>
      <c r="R4513" s="1" t="s">
        <v>64</v>
      </c>
      <c r="S4513" s="1" t="s">
        <v>131</v>
      </c>
      <c r="T4513" s="1" t="s">
        <v>28040</v>
      </c>
      <c r="U4513" s="1" t="s">
        <v>28041</v>
      </c>
      <c r="V4513" s="1" t="s">
        <v>28042</v>
      </c>
      <c r="W4513" s="1" t="s">
        <v>28043</v>
      </c>
      <c r="X4513" s="1" t="s">
        <v>287</v>
      </c>
      <c r="Y4513" s="1" t="s">
        <v>49</v>
      </c>
      <c r="Z4513" s="1" t="s">
        <v>49</v>
      </c>
      <c r="AA4513" s="1">
        <v>103.5</v>
      </c>
      <c r="AB4513" s="1">
        <v>100.9</v>
      </c>
      <c r="AC4513" s="1">
        <v>98.3</v>
      </c>
      <c r="AD4513" s="1">
        <v>99.3</v>
      </c>
      <c r="AE4513" s="1">
        <v>99.1</v>
      </c>
      <c r="AF4513" s="1">
        <v>101.5</v>
      </c>
      <c r="AG4513" s="1">
        <v>100.2</v>
      </c>
      <c r="AH4513" s="1">
        <v>99.8</v>
      </c>
      <c r="AI4513" s="1">
        <v>97.8</v>
      </c>
      <c r="AJ4513" s="1">
        <v>99.5</v>
      </c>
      <c r="AK4513" s="2">
        <f t="shared" si="140"/>
        <v>6.6370725999075871E-3</v>
      </c>
      <c r="AL4513" s="2">
        <f t="shared" si="141"/>
        <v>0.16339147817630503</v>
      </c>
    </row>
    <row r="4514" spans="1:38" x14ac:dyDescent="0.2">
      <c r="A4514" s="1" t="s">
        <v>36</v>
      </c>
      <c r="B4514" s="1" t="s">
        <v>37</v>
      </c>
      <c r="C4514" s="1" t="s">
        <v>28044</v>
      </c>
      <c r="D4514" s="1" t="s">
        <v>28045</v>
      </c>
      <c r="E4514" s="1">
        <v>0</v>
      </c>
      <c r="F4514" s="1">
        <v>88.244</v>
      </c>
      <c r="G4514" s="1">
        <v>30</v>
      </c>
      <c r="H4514" s="1">
        <v>17</v>
      </c>
      <c r="I4514" s="1">
        <v>25</v>
      </c>
      <c r="J4514" s="1">
        <v>17</v>
      </c>
      <c r="K4514" s="1">
        <v>1</v>
      </c>
      <c r="L4514" s="1">
        <v>806</v>
      </c>
      <c r="M4514" s="1">
        <v>89.1</v>
      </c>
      <c r="N4514" s="1">
        <v>6.44</v>
      </c>
      <c r="O4514" s="1">
        <v>548</v>
      </c>
      <c r="P4514" s="1">
        <v>17</v>
      </c>
      <c r="Q4514" s="1" t="s">
        <v>207</v>
      </c>
      <c r="R4514" s="1" t="s">
        <v>11221</v>
      </c>
      <c r="S4514" s="1" t="s">
        <v>42</v>
      </c>
      <c r="T4514" s="1" t="s">
        <v>2975</v>
      </c>
      <c r="U4514" s="1" t="s">
        <v>28046</v>
      </c>
      <c r="V4514" s="1" t="s">
        <v>28047</v>
      </c>
      <c r="W4514" s="1" t="s">
        <v>28048</v>
      </c>
      <c r="X4514" s="1" t="s">
        <v>333</v>
      </c>
      <c r="Y4514" s="1" t="s">
        <v>49</v>
      </c>
      <c r="Z4514" s="1" t="s">
        <v>49</v>
      </c>
      <c r="AA4514" s="1">
        <v>100.3</v>
      </c>
      <c r="AB4514" s="1">
        <v>97</v>
      </c>
      <c r="AC4514" s="1">
        <v>99.9</v>
      </c>
      <c r="AD4514" s="1">
        <v>100.4</v>
      </c>
      <c r="AE4514" s="1">
        <v>99.7</v>
      </c>
      <c r="AF4514" s="1">
        <v>103.4</v>
      </c>
      <c r="AG4514" s="1">
        <v>99.4</v>
      </c>
      <c r="AH4514" s="1">
        <v>101</v>
      </c>
      <c r="AI4514" s="1">
        <v>100.4</v>
      </c>
      <c r="AJ4514" s="1">
        <v>98.5</v>
      </c>
      <c r="AK4514" s="2">
        <f t="shared" si="140"/>
        <v>-1.5581257892605256E-2</v>
      </c>
      <c r="AL4514" s="2">
        <f t="shared" si="141"/>
        <v>0.48042937320978618</v>
      </c>
    </row>
    <row r="4515" spans="1:38" x14ac:dyDescent="0.2">
      <c r="A4515" s="1" t="s">
        <v>36</v>
      </c>
      <c r="B4515" s="1" t="s">
        <v>37</v>
      </c>
      <c r="C4515" s="1" t="s">
        <v>28049</v>
      </c>
      <c r="D4515" s="1" t="s">
        <v>28050</v>
      </c>
      <c r="E4515" s="1">
        <v>0</v>
      </c>
      <c r="F4515" s="1">
        <v>67.44</v>
      </c>
      <c r="G4515" s="1">
        <v>42</v>
      </c>
      <c r="H4515" s="1">
        <v>11</v>
      </c>
      <c r="I4515" s="1">
        <v>13</v>
      </c>
      <c r="J4515" s="1">
        <v>11</v>
      </c>
      <c r="K4515" s="1">
        <v>1</v>
      </c>
      <c r="L4515" s="1">
        <v>393</v>
      </c>
      <c r="M4515" s="1">
        <v>43.3</v>
      </c>
      <c r="N4515" s="1">
        <v>4.8099999999999996</v>
      </c>
      <c r="O4515" s="1">
        <v>373</v>
      </c>
      <c r="P4515" s="1">
        <v>11</v>
      </c>
      <c r="Q4515" s="1" t="s">
        <v>1836</v>
      </c>
      <c r="R4515" s="1" t="s">
        <v>9262</v>
      </c>
      <c r="S4515" s="1" t="s">
        <v>507</v>
      </c>
      <c r="T4515" s="1" t="s">
        <v>28051</v>
      </c>
      <c r="U4515" s="1" t="s">
        <v>28052</v>
      </c>
      <c r="V4515" s="1" t="s">
        <v>28053</v>
      </c>
      <c r="W4515" s="1" t="s">
        <v>28054</v>
      </c>
      <c r="X4515" s="1" t="s">
        <v>194</v>
      </c>
      <c r="Y4515" s="1" t="s">
        <v>49</v>
      </c>
      <c r="Z4515" s="1" t="s">
        <v>28055</v>
      </c>
      <c r="AA4515" s="1">
        <v>98.9</v>
      </c>
      <c r="AB4515" s="1">
        <v>99.8</v>
      </c>
      <c r="AC4515" s="1">
        <v>98.5</v>
      </c>
      <c r="AD4515" s="1">
        <v>104.5</v>
      </c>
      <c r="AE4515" s="1">
        <v>100.1</v>
      </c>
      <c r="AF4515" s="1">
        <v>104</v>
      </c>
      <c r="AG4515" s="1">
        <v>100.3</v>
      </c>
      <c r="AH4515" s="1">
        <v>106.6</v>
      </c>
      <c r="AI4515" s="1">
        <v>87.5</v>
      </c>
      <c r="AJ4515" s="1">
        <v>99.8</v>
      </c>
      <c r="AK4515" s="2">
        <f t="shared" si="140"/>
        <v>1.038744916833602E-2</v>
      </c>
      <c r="AL4515" s="2">
        <f t="shared" si="141"/>
        <v>7.5711136600712908E-2</v>
      </c>
    </row>
    <row r="4516" spans="1:38" x14ac:dyDescent="0.2">
      <c r="A4516" s="1" t="s">
        <v>36</v>
      </c>
      <c r="B4516" s="1" t="s">
        <v>37</v>
      </c>
      <c r="C4516" s="1" t="s">
        <v>28056</v>
      </c>
      <c r="D4516" s="1" t="s">
        <v>28057</v>
      </c>
      <c r="E4516" s="1">
        <v>0</v>
      </c>
      <c r="F4516" s="1">
        <v>19.509</v>
      </c>
      <c r="G4516" s="1">
        <v>38</v>
      </c>
      <c r="H4516" s="1">
        <v>4</v>
      </c>
      <c r="I4516" s="1">
        <v>4</v>
      </c>
      <c r="J4516" s="1">
        <v>3</v>
      </c>
      <c r="K4516" s="1">
        <v>1</v>
      </c>
      <c r="L4516" s="1">
        <v>138</v>
      </c>
      <c r="M4516" s="1">
        <v>15.7</v>
      </c>
      <c r="N4516" s="1">
        <v>5.71</v>
      </c>
      <c r="O4516" s="1">
        <v>114</v>
      </c>
      <c r="P4516" s="1">
        <v>4</v>
      </c>
      <c r="Q4516" s="1" t="s">
        <v>261</v>
      </c>
      <c r="R4516" s="1" t="s">
        <v>7949</v>
      </c>
      <c r="S4516" s="1" t="s">
        <v>65</v>
      </c>
      <c r="T4516" s="1" t="s">
        <v>8230</v>
      </c>
      <c r="U4516" s="1" t="s">
        <v>28058</v>
      </c>
      <c r="V4516" s="1" t="s">
        <v>28059</v>
      </c>
      <c r="W4516" s="1" t="s">
        <v>28060</v>
      </c>
      <c r="X4516" s="1" t="s">
        <v>258</v>
      </c>
      <c r="Y4516" s="1" t="s">
        <v>49</v>
      </c>
      <c r="Z4516" s="1" t="s">
        <v>3103</v>
      </c>
      <c r="AA4516" s="1">
        <v>99.6</v>
      </c>
      <c r="AB4516" s="1">
        <v>89.5</v>
      </c>
      <c r="AC4516" s="1">
        <v>100.3</v>
      </c>
      <c r="AD4516" s="1">
        <v>106.7</v>
      </c>
      <c r="AE4516" s="1">
        <v>97.6</v>
      </c>
      <c r="AF4516" s="1">
        <v>101.7</v>
      </c>
      <c r="AG4516" s="1">
        <v>96.1</v>
      </c>
      <c r="AH4516" s="1">
        <v>108.9</v>
      </c>
      <c r="AI4516" s="1">
        <v>100.2</v>
      </c>
      <c r="AJ4516" s="1">
        <v>99.5</v>
      </c>
      <c r="AK4516" s="2">
        <f t="shared" si="140"/>
        <v>-3.6642759687244883E-2</v>
      </c>
      <c r="AL4516" s="2">
        <f t="shared" si="141"/>
        <v>0.31279305377619915</v>
      </c>
    </row>
    <row r="4517" spans="1:38" x14ac:dyDescent="0.2">
      <c r="A4517" s="1" t="s">
        <v>36</v>
      </c>
      <c r="B4517" s="1" t="s">
        <v>37</v>
      </c>
      <c r="C4517" s="1" t="s">
        <v>28061</v>
      </c>
      <c r="D4517" s="1" t="s">
        <v>28062</v>
      </c>
      <c r="E4517" s="1">
        <v>0</v>
      </c>
      <c r="F4517" s="1">
        <v>17.042000000000002</v>
      </c>
      <c r="G4517" s="1">
        <v>5</v>
      </c>
      <c r="H4517" s="1">
        <v>4</v>
      </c>
      <c r="I4517" s="1">
        <v>4</v>
      </c>
      <c r="J4517" s="1">
        <v>4</v>
      </c>
      <c r="K4517" s="1">
        <v>1</v>
      </c>
      <c r="L4517" s="1">
        <v>1042</v>
      </c>
      <c r="M4517" s="1">
        <v>118.2</v>
      </c>
      <c r="N4517" s="1">
        <v>8.1300000000000008</v>
      </c>
      <c r="O4517" s="1">
        <v>59</v>
      </c>
      <c r="P4517" s="1">
        <v>4</v>
      </c>
      <c r="Q4517" s="1" t="s">
        <v>3282</v>
      </c>
      <c r="R4517" s="1" t="s">
        <v>506</v>
      </c>
      <c r="S4517" s="1" t="s">
        <v>2731</v>
      </c>
      <c r="T4517" s="1" t="s">
        <v>28063</v>
      </c>
      <c r="U4517" s="1" t="s">
        <v>28064</v>
      </c>
      <c r="V4517" s="1" t="s">
        <v>28065</v>
      </c>
      <c r="W4517" s="1" t="s">
        <v>28066</v>
      </c>
      <c r="X4517" s="1" t="s">
        <v>144</v>
      </c>
      <c r="Y4517" s="1" t="s">
        <v>49</v>
      </c>
      <c r="Z4517" s="1" t="s">
        <v>49</v>
      </c>
      <c r="AA4517" s="1">
        <v>90.2</v>
      </c>
      <c r="AB4517" s="1">
        <v>98.7</v>
      </c>
      <c r="AC4517" s="1">
        <v>101.5</v>
      </c>
      <c r="AD4517" s="1">
        <v>99.6</v>
      </c>
      <c r="AE4517" s="1">
        <v>102.4</v>
      </c>
      <c r="AF4517" s="1">
        <v>93.6</v>
      </c>
      <c r="AG4517" s="1">
        <v>92.3</v>
      </c>
      <c r="AH4517" s="1">
        <v>100.1</v>
      </c>
      <c r="AI4517" s="1">
        <v>118</v>
      </c>
      <c r="AJ4517" s="1">
        <v>103.5</v>
      </c>
      <c r="AK4517" s="2">
        <f t="shared" si="140"/>
        <v>-4.3577060475443685E-2</v>
      </c>
      <c r="AL4517" s="2">
        <f t="shared" si="141"/>
        <v>0.24421391399298015</v>
      </c>
    </row>
    <row r="4518" spans="1:38" x14ac:dyDescent="0.2">
      <c r="A4518" s="1" t="s">
        <v>36</v>
      </c>
      <c r="B4518" s="1" t="s">
        <v>37</v>
      </c>
      <c r="C4518" s="1" t="s">
        <v>28067</v>
      </c>
      <c r="D4518" s="1" t="s">
        <v>28068</v>
      </c>
      <c r="E4518" s="1">
        <v>0</v>
      </c>
      <c r="F4518" s="1">
        <v>235.239</v>
      </c>
      <c r="G4518" s="1">
        <v>66</v>
      </c>
      <c r="H4518" s="1">
        <v>25</v>
      </c>
      <c r="I4518" s="1">
        <v>102</v>
      </c>
      <c r="J4518" s="1">
        <v>25</v>
      </c>
      <c r="K4518" s="1">
        <v>1</v>
      </c>
      <c r="L4518" s="1">
        <v>389</v>
      </c>
      <c r="M4518" s="1">
        <v>45.5</v>
      </c>
      <c r="N4518" s="1">
        <v>5.52</v>
      </c>
      <c r="O4518" s="1">
        <v>2441</v>
      </c>
      <c r="P4518" s="1">
        <v>25</v>
      </c>
      <c r="Q4518" s="1" t="s">
        <v>53</v>
      </c>
      <c r="R4518" s="1" t="s">
        <v>25009</v>
      </c>
      <c r="S4518" s="1" t="s">
        <v>164</v>
      </c>
      <c r="T4518" s="1" t="s">
        <v>28069</v>
      </c>
      <c r="U4518" s="1" t="s">
        <v>28070</v>
      </c>
      <c r="V4518" s="1" t="s">
        <v>28071</v>
      </c>
      <c r="W4518" s="1" t="s">
        <v>28072</v>
      </c>
      <c r="X4518" s="1" t="s">
        <v>412</v>
      </c>
      <c r="Y4518" s="1" t="s">
        <v>15096</v>
      </c>
      <c r="Z4518" s="1" t="s">
        <v>20884</v>
      </c>
      <c r="AA4518" s="1">
        <v>101.7</v>
      </c>
      <c r="AB4518" s="1">
        <v>98.8</v>
      </c>
      <c r="AC4518" s="1">
        <v>98.6</v>
      </c>
      <c r="AD4518" s="1">
        <v>99.3</v>
      </c>
      <c r="AE4518" s="1">
        <v>99.8</v>
      </c>
      <c r="AF4518" s="1">
        <v>98.8</v>
      </c>
      <c r="AG4518" s="1">
        <v>99.9</v>
      </c>
      <c r="AH4518" s="1">
        <v>100.1</v>
      </c>
      <c r="AI4518" s="1">
        <v>104.3</v>
      </c>
      <c r="AJ4518" s="1">
        <v>98.6</v>
      </c>
      <c r="AK4518" s="2">
        <f t="shared" si="140"/>
        <v>-1.0099916523459851E-2</v>
      </c>
      <c r="AL4518" s="2">
        <f t="shared" si="141"/>
        <v>0.24636568700037717</v>
      </c>
    </row>
    <row r="4519" spans="1:38" x14ac:dyDescent="0.2">
      <c r="A4519" s="1" t="s">
        <v>50</v>
      </c>
      <c r="B4519" s="1" t="s">
        <v>37</v>
      </c>
      <c r="C4519" s="1" t="s">
        <v>28073</v>
      </c>
      <c r="D4519" s="1" t="s">
        <v>28074</v>
      </c>
      <c r="E4519" s="1">
        <v>0.219</v>
      </c>
      <c r="F4519" s="1">
        <v>1.147</v>
      </c>
      <c r="G4519" s="1">
        <v>4</v>
      </c>
      <c r="H4519" s="1">
        <v>1</v>
      </c>
      <c r="I4519" s="1">
        <v>1</v>
      </c>
      <c r="J4519" s="1">
        <v>1</v>
      </c>
      <c r="K4519" s="1">
        <v>1</v>
      </c>
      <c r="L4519" s="1">
        <v>230</v>
      </c>
      <c r="M4519" s="1">
        <v>26.2</v>
      </c>
      <c r="N4519" s="1">
        <v>7.56</v>
      </c>
      <c r="O4519" s="1">
        <v>0</v>
      </c>
      <c r="P4519" s="1">
        <v>1</v>
      </c>
      <c r="Q4519" s="1" t="s">
        <v>222</v>
      </c>
      <c r="R4519" s="1" t="s">
        <v>3309</v>
      </c>
      <c r="S4519" s="1" t="s">
        <v>147</v>
      </c>
      <c r="T4519" s="1" t="s">
        <v>10280</v>
      </c>
      <c r="U4519" s="1" t="s">
        <v>28075</v>
      </c>
      <c r="V4519" s="1" t="s">
        <v>28076</v>
      </c>
      <c r="W4519" s="1" t="s">
        <v>28077</v>
      </c>
      <c r="X4519" s="1" t="s">
        <v>204</v>
      </c>
      <c r="Y4519" s="1" t="s">
        <v>2202</v>
      </c>
      <c r="Z4519" s="1" t="s">
        <v>49</v>
      </c>
      <c r="AA4519" s="1">
        <v>93.8</v>
      </c>
      <c r="AB4519" s="1">
        <v>94.6</v>
      </c>
      <c r="AC4519" s="1">
        <v>103.4</v>
      </c>
      <c r="AD4519" s="1">
        <v>98.2</v>
      </c>
      <c r="AE4519" s="1">
        <v>108.4</v>
      </c>
      <c r="AF4519" s="1">
        <v>96.5</v>
      </c>
      <c r="AG4519" s="1">
        <v>98.8</v>
      </c>
      <c r="AH4519" s="1">
        <v>101</v>
      </c>
      <c r="AI4519" s="1">
        <v>107.1</v>
      </c>
      <c r="AJ4519" s="1">
        <v>98.2</v>
      </c>
      <c r="AK4519" s="2">
        <f t="shared" si="140"/>
        <v>-9.2332797780370103E-3</v>
      </c>
      <c r="AL4519" s="2">
        <f t="shared" si="141"/>
        <v>6.9618969055059252E-2</v>
      </c>
    </row>
    <row r="4520" spans="1:38" x14ac:dyDescent="0.2">
      <c r="A4520" s="1" t="s">
        <v>36</v>
      </c>
      <c r="B4520" s="1" t="s">
        <v>37</v>
      </c>
      <c r="C4520" s="1" t="s">
        <v>28078</v>
      </c>
      <c r="D4520" s="1" t="s">
        <v>28079</v>
      </c>
      <c r="E4520" s="1">
        <v>0</v>
      </c>
      <c r="F4520" s="1">
        <v>332.34399999999999</v>
      </c>
      <c r="G4520" s="1">
        <v>51</v>
      </c>
      <c r="H4520" s="1">
        <v>48</v>
      </c>
      <c r="I4520" s="1">
        <v>155</v>
      </c>
      <c r="J4520" s="1">
        <v>48</v>
      </c>
      <c r="K4520" s="1">
        <v>1</v>
      </c>
      <c r="L4520" s="1">
        <v>1047</v>
      </c>
      <c r="M4520" s="1">
        <v>119.7</v>
      </c>
      <c r="N4520" s="1">
        <v>5.66</v>
      </c>
      <c r="O4520" s="1">
        <v>2733</v>
      </c>
      <c r="P4520" s="1">
        <v>48</v>
      </c>
      <c r="Q4520" s="1" t="s">
        <v>1836</v>
      </c>
      <c r="R4520" s="1" t="s">
        <v>506</v>
      </c>
      <c r="S4520" s="1" t="s">
        <v>913</v>
      </c>
      <c r="T4520" s="1" t="s">
        <v>28080</v>
      </c>
      <c r="U4520" s="1" t="s">
        <v>28081</v>
      </c>
      <c r="V4520" s="1" t="s">
        <v>49</v>
      </c>
      <c r="W4520" s="1" t="s">
        <v>28082</v>
      </c>
      <c r="X4520" s="1" t="s">
        <v>412</v>
      </c>
      <c r="Y4520" s="1" t="s">
        <v>49</v>
      </c>
      <c r="Z4520" s="1" t="s">
        <v>49</v>
      </c>
      <c r="AA4520" s="1">
        <v>99.1</v>
      </c>
      <c r="AB4520" s="1">
        <v>97.4</v>
      </c>
      <c r="AC4520" s="1">
        <v>97.7</v>
      </c>
      <c r="AD4520" s="1">
        <v>101.4</v>
      </c>
      <c r="AE4520" s="1">
        <v>99.3</v>
      </c>
      <c r="AF4520" s="1">
        <v>99.6</v>
      </c>
      <c r="AG4520" s="1">
        <v>98.6</v>
      </c>
      <c r="AH4520" s="1">
        <v>99.2</v>
      </c>
      <c r="AI4520" s="1">
        <v>106.4</v>
      </c>
      <c r="AJ4520" s="1">
        <v>101.4</v>
      </c>
      <c r="AK4520" s="2">
        <f t="shared" si="140"/>
        <v>-2.9717596920549056E-2</v>
      </c>
      <c r="AL4520" s="2">
        <f t="shared" si="141"/>
        <v>0.63736967599894412</v>
      </c>
    </row>
    <row r="4521" spans="1:38" x14ac:dyDescent="0.2">
      <c r="A4521" s="1" t="s">
        <v>36</v>
      </c>
      <c r="B4521" s="1" t="s">
        <v>37</v>
      </c>
      <c r="C4521" s="1" t="s">
        <v>28083</v>
      </c>
      <c r="D4521" s="1" t="s">
        <v>28084</v>
      </c>
      <c r="E4521" s="1">
        <v>0</v>
      </c>
      <c r="F4521" s="1">
        <v>130.61699999999999</v>
      </c>
      <c r="G4521" s="1">
        <v>57</v>
      </c>
      <c r="H4521" s="1">
        <v>20</v>
      </c>
      <c r="I4521" s="1">
        <v>35</v>
      </c>
      <c r="J4521" s="1">
        <v>20</v>
      </c>
      <c r="K4521" s="1">
        <v>1</v>
      </c>
      <c r="L4521" s="1">
        <v>507</v>
      </c>
      <c r="M4521" s="1">
        <v>55.6</v>
      </c>
      <c r="N4521" s="1">
        <v>4.82</v>
      </c>
      <c r="O4521" s="1">
        <v>879</v>
      </c>
      <c r="P4521" s="1">
        <v>20</v>
      </c>
      <c r="Q4521" s="1" t="s">
        <v>565</v>
      </c>
      <c r="R4521" s="1" t="s">
        <v>49</v>
      </c>
      <c r="S4521" s="1" t="s">
        <v>131</v>
      </c>
      <c r="T4521" s="1" t="s">
        <v>28085</v>
      </c>
      <c r="U4521" s="1" t="s">
        <v>28086</v>
      </c>
      <c r="V4521" s="1" t="s">
        <v>28087</v>
      </c>
      <c r="W4521" s="1" t="s">
        <v>28088</v>
      </c>
      <c r="X4521" s="1" t="s">
        <v>159</v>
      </c>
      <c r="Y4521" s="1" t="s">
        <v>49</v>
      </c>
      <c r="Z4521" s="1" t="s">
        <v>49</v>
      </c>
      <c r="AA4521" s="1">
        <v>99.7</v>
      </c>
      <c r="AB4521" s="1">
        <v>101.8</v>
      </c>
      <c r="AC4521" s="1">
        <v>99.6</v>
      </c>
      <c r="AD4521" s="1">
        <v>97.7</v>
      </c>
      <c r="AE4521" s="1">
        <v>97.8</v>
      </c>
      <c r="AF4521" s="1">
        <v>103</v>
      </c>
      <c r="AG4521" s="1">
        <v>101.9</v>
      </c>
      <c r="AH4521" s="1">
        <v>100.1</v>
      </c>
      <c r="AI4521" s="1">
        <v>99.2</v>
      </c>
      <c r="AJ4521" s="1">
        <v>99.2</v>
      </c>
      <c r="AK4521" s="2">
        <f t="shared" si="140"/>
        <v>-1.9620954984138454E-2</v>
      </c>
      <c r="AL4521" s="2">
        <f t="shared" si="141"/>
        <v>0.62085759504017746</v>
      </c>
    </row>
    <row r="4522" spans="1:38" x14ac:dyDescent="0.2">
      <c r="A4522" s="1" t="s">
        <v>36</v>
      </c>
      <c r="B4522" s="1" t="s">
        <v>37</v>
      </c>
      <c r="C4522" s="1" t="s">
        <v>28089</v>
      </c>
      <c r="D4522" s="1" t="s">
        <v>28090</v>
      </c>
      <c r="E4522" s="1">
        <v>4.0000000000000001E-3</v>
      </c>
      <c r="F4522" s="1">
        <v>6.8789999999999996</v>
      </c>
      <c r="G4522" s="1">
        <v>2</v>
      </c>
      <c r="H4522" s="1">
        <v>1</v>
      </c>
      <c r="I4522" s="1">
        <v>1</v>
      </c>
      <c r="J4522" s="1">
        <v>1</v>
      </c>
      <c r="K4522" s="1">
        <v>1</v>
      </c>
      <c r="L4522" s="1">
        <v>761</v>
      </c>
      <c r="M4522" s="1">
        <v>86.7</v>
      </c>
      <c r="N4522" s="1">
        <v>9</v>
      </c>
      <c r="O4522" s="1">
        <v>37</v>
      </c>
      <c r="P4522" s="1">
        <v>1</v>
      </c>
      <c r="Q4522" s="1" t="s">
        <v>49</v>
      </c>
      <c r="R4522" s="1" t="s">
        <v>49</v>
      </c>
      <c r="S4522" s="1" t="s">
        <v>131</v>
      </c>
      <c r="T4522" s="1" t="s">
        <v>26152</v>
      </c>
      <c r="U4522" s="1" t="s">
        <v>28091</v>
      </c>
      <c r="V4522" s="1" t="s">
        <v>49</v>
      </c>
      <c r="W4522" s="1" t="s">
        <v>28092</v>
      </c>
      <c r="X4522" s="1" t="s">
        <v>258</v>
      </c>
      <c r="Y4522" s="1" t="s">
        <v>49</v>
      </c>
      <c r="Z4522" s="1" t="s">
        <v>2375</v>
      </c>
      <c r="AA4522" s="1">
        <v>96.2</v>
      </c>
      <c r="AB4522" s="1">
        <v>111.5</v>
      </c>
      <c r="AC4522" s="1">
        <v>97.7</v>
      </c>
      <c r="AD4522" s="1">
        <v>78.599999999999994</v>
      </c>
      <c r="AE4522" s="1">
        <v>102.9</v>
      </c>
      <c r="AF4522" s="1">
        <v>108.7</v>
      </c>
      <c r="AG4522" s="1">
        <v>97.8</v>
      </c>
      <c r="AH4522" s="1">
        <v>121.9</v>
      </c>
      <c r="AI4522" s="1">
        <v>98.2</v>
      </c>
      <c r="AJ4522" s="1">
        <v>86.4</v>
      </c>
      <c r="AK4522" s="2">
        <f t="shared" si="140"/>
        <v>-7.5333325225288836E-2</v>
      </c>
      <c r="AL4522" s="2">
        <f t="shared" si="141"/>
        <v>0.27144510444960435</v>
      </c>
    </row>
    <row r="4523" spans="1:38" x14ac:dyDescent="0.2">
      <c r="A4523" s="1" t="s">
        <v>36</v>
      </c>
      <c r="B4523" s="1" t="s">
        <v>37</v>
      </c>
      <c r="C4523" s="1" t="s">
        <v>28093</v>
      </c>
      <c r="D4523" s="1" t="s">
        <v>28094</v>
      </c>
      <c r="E4523" s="1">
        <v>0</v>
      </c>
      <c r="F4523" s="1">
        <v>114.456</v>
      </c>
      <c r="G4523" s="1">
        <v>60</v>
      </c>
      <c r="H4523" s="1">
        <v>16</v>
      </c>
      <c r="I4523" s="1">
        <v>40</v>
      </c>
      <c r="J4523" s="1">
        <v>16</v>
      </c>
      <c r="K4523" s="1">
        <v>1</v>
      </c>
      <c r="L4523" s="1">
        <v>425</v>
      </c>
      <c r="M4523" s="1">
        <v>47.5</v>
      </c>
      <c r="N4523" s="1">
        <v>5.27</v>
      </c>
      <c r="O4523" s="1">
        <v>959</v>
      </c>
      <c r="P4523" s="1">
        <v>16</v>
      </c>
      <c r="Q4523" s="1" t="s">
        <v>28095</v>
      </c>
      <c r="R4523" s="1" t="s">
        <v>692</v>
      </c>
      <c r="S4523" s="1" t="s">
        <v>95</v>
      </c>
      <c r="T4523" s="1" t="s">
        <v>28096</v>
      </c>
      <c r="U4523" s="1" t="s">
        <v>28097</v>
      </c>
      <c r="V4523" s="1" t="s">
        <v>28098</v>
      </c>
      <c r="W4523" s="1" t="s">
        <v>28099</v>
      </c>
      <c r="X4523" s="1" t="s">
        <v>144</v>
      </c>
      <c r="Y4523" s="1" t="s">
        <v>49</v>
      </c>
      <c r="Z4523" s="1" t="s">
        <v>49</v>
      </c>
      <c r="AA4523" s="1">
        <v>97.6</v>
      </c>
      <c r="AB4523" s="1">
        <v>102</v>
      </c>
      <c r="AC4523" s="1">
        <v>102.2</v>
      </c>
      <c r="AD4523" s="1">
        <v>98.2</v>
      </c>
      <c r="AE4523" s="1">
        <v>99.8</v>
      </c>
      <c r="AF4523" s="1">
        <v>100.6</v>
      </c>
      <c r="AG4523" s="1">
        <v>102.6</v>
      </c>
      <c r="AH4523" s="1">
        <v>98.9</v>
      </c>
      <c r="AI4523" s="1">
        <v>100.3</v>
      </c>
      <c r="AJ4523" s="1">
        <v>97.9</v>
      </c>
      <c r="AK4523" s="2">
        <f t="shared" si="140"/>
        <v>-1.4425509059991688E-3</v>
      </c>
      <c r="AL4523" s="2">
        <f t="shared" si="141"/>
        <v>2.7965576094269386E-2</v>
      </c>
    </row>
    <row r="4524" spans="1:38" x14ac:dyDescent="0.2">
      <c r="A4524" s="1" t="s">
        <v>36</v>
      </c>
      <c r="B4524" s="1" t="s">
        <v>37</v>
      </c>
      <c r="C4524" s="1" t="s">
        <v>28100</v>
      </c>
      <c r="D4524" s="1" t="s">
        <v>28101</v>
      </c>
      <c r="E4524" s="1">
        <v>0</v>
      </c>
      <c r="F4524" s="1">
        <v>47.222000000000001</v>
      </c>
      <c r="G4524" s="1">
        <v>12</v>
      </c>
      <c r="H4524" s="1">
        <v>12</v>
      </c>
      <c r="I4524" s="1">
        <v>17</v>
      </c>
      <c r="J4524" s="1">
        <v>10</v>
      </c>
      <c r="K4524" s="1">
        <v>1</v>
      </c>
      <c r="L4524" s="1">
        <v>991</v>
      </c>
      <c r="M4524" s="1">
        <v>109.6</v>
      </c>
      <c r="N4524" s="1">
        <v>7.77</v>
      </c>
      <c r="O4524" s="1">
        <v>237</v>
      </c>
      <c r="P4524" s="1">
        <v>12</v>
      </c>
      <c r="Q4524" s="1" t="s">
        <v>53</v>
      </c>
      <c r="R4524" s="1" t="s">
        <v>49</v>
      </c>
      <c r="S4524" s="1" t="s">
        <v>49</v>
      </c>
      <c r="T4524" s="1" t="s">
        <v>28102</v>
      </c>
      <c r="U4524" s="1" t="s">
        <v>28103</v>
      </c>
      <c r="V4524" s="1" t="s">
        <v>28104</v>
      </c>
      <c r="W4524" s="1" t="s">
        <v>28105</v>
      </c>
      <c r="X4524" s="1" t="s">
        <v>159</v>
      </c>
      <c r="Y4524" s="1" t="s">
        <v>49</v>
      </c>
      <c r="Z4524" s="1" t="s">
        <v>49</v>
      </c>
      <c r="AA4524" s="1">
        <v>99.7</v>
      </c>
      <c r="AB4524" s="1">
        <v>97.8</v>
      </c>
      <c r="AC4524" s="1">
        <v>97.6</v>
      </c>
      <c r="AD4524" s="1">
        <v>99.4</v>
      </c>
      <c r="AE4524" s="1">
        <v>102.6</v>
      </c>
      <c r="AF4524" s="1">
        <v>99.9</v>
      </c>
      <c r="AG4524" s="1">
        <v>102.1</v>
      </c>
      <c r="AH4524" s="1">
        <v>98.3</v>
      </c>
      <c r="AI4524" s="1">
        <v>103.9</v>
      </c>
      <c r="AJ4524" s="1">
        <v>98.6</v>
      </c>
      <c r="AK4524" s="2">
        <f t="shared" si="140"/>
        <v>-1.6448546477899822E-2</v>
      </c>
      <c r="AL4524" s="2">
        <f t="shared" si="141"/>
        <v>0.35838200036284507</v>
      </c>
    </row>
    <row r="4525" spans="1:38" x14ac:dyDescent="0.2">
      <c r="A4525" s="1" t="s">
        <v>36</v>
      </c>
      <c r="B4525" s="1" t="s">
        <v>37</v>
      </c>
      <c r="C4525" s="1" t="s">
        <v>28106</v>
      </c>
      <c r="D4525" s="1" t="s">
        <v>28107</v>
      </c>
      <c r="E4525" s="1">
        <v>0</v>
      </c>
      <c r="F4525" s="1">
        <v>207.30199999999999</v>
      </c>
      <c r="G4525" s="1">
        <v>50</v>
      </c>
      <c r="H4525" s="1">
        <v>30</v>
      </c>
      <c r="I4525" s="1">
        <v>85</v>
      </c>
      <c r="J4525" s="1">
        <v>30</v>
      </c>
      <c r="K4525" s="1">
        <v>1</v>
      </c>
      <c r="L4525" s="1">
        <v>672</v>
      </c>
      <c r="M4525" s="1">
        <v>75.2</v>
      </c>
      <c r="N4525" s="1">
        <v>6.71</v>
      </c>
      <c r="O4525" s="1">
        <v>1805</v>
      </c>
      <c r="P4525" s="1">
        <v>30</v>
      </c>
      <c r="Q4525" s="1" t="s">
        <v>28108</v>
      </c>
      <c r="R4525" s="1" t="s">
        <v>868</v>
      </c>
      <c r="S4525" s="1" t="s">
        <v>526</v>
      </c>
      <c r="T4525" s="1" t="s">
        <v>5628</v>
      </c>
      <c r="U4525" s="1" t="s">
        <v>28109</v>
      </c>
      <c r="V4525" s="1" t="s">
        <v>28110</v>
      </c>
      <c r="W4525" s="1" t="s">
        <v>28111</v>
      </c>
      <c r="X4525" s="1" t="s">
        <v>47</v>
      </c>
      <c r="Y4525" s="1" t="s">
        <v>28112</v>
      </c>
      <c r="Z4525" s="1" t="s">
        <v>49</v>
      </c>
      <c r="AA4525" s="1">
        <v>99.3</v>
      </c>
      <c r="AB4525" s="1">
        <v>101.6</v>
      </c>
      <c r="AC4525" s="1">
        <v>101.8</v>
      </c>
      <c r="AD4525" s="1">
        <v>100.3</v>
      </c>
      <c r="AE4525" s="1">
        <v>98.5</v>
      </c>
      <c r="AF4525" s="1">
        <v>94.5</v>
      </c>
      <c r="AG4525" s="1">
        <v>101.3</v>
      </c>
      <c r="AH4525" s="1">
        <v>102</v>
      </c>
      <c r="AI4525" s="1">
        <v>99.8</v>
      </c>
      <c r="AJ4525" s="1">
        <v>100.9</v>
      </c>
      <c r="AK4525" s="2">
        <f t="shared" si="140"/>
        <v>8.656196213984748E-3</v>
      </c>
      <c r="AL4525" s="2">
        <f t="shared" si="141"/>
        <v>0.15608000060975386</v>
      </c>
    </row>
    <row r="4526" spans="1:38" x14ac:dyDescent="0.2">
      <c r="A4526" s="1" t="s">
        <v>36</v>
      </c>
      <c r="B4526" s="1" t="s">
        <v>37</v>
      </c>
      <c r="C4526" s="1" t="s">
        <v>28113</v>
      </c>
      <c r="D4526" s="1" t="s">
        <v>28114</v>
      </c>
      <c r="E4526" s="1">
        <v>1E-3</v>
      </c>
      <c r="F4526" s="1">
        <v>11.266</v>
      </c>
      <c r="G4526" s="1">
        <v>15</v>
      </c>
      <c r="H4526" s="1">
        <v>3</v>
      </c>
      <c r="I4526" s="1">
        <v>3</v>
      </c>
      <c r="J4526" s="1">
        <v>3</v>
      </c>
      <c r="K4526" s="1">
        <v>1</v>
      </c>
      <c r="L4526" s="1">
        <v>209</v>
      </c>
      <c r="M4526" s="1">
        <v>23.4</v>
      </c>
      <c r="N4526" s="1">
        <v>9.99</v>
      </c>
      <c r="O4526" s="1">
        <v>64</v>
      </c>
      <c r="P4526" s="1">
        <v>3</v>
      </c>
      <c r="Q4526" s="1" t="s">
        <v>222</v>
      </c>
      <c r="R4526" s="1" t="s">
        <v>1357</v>
      </c>
      <c r="S4526" s="1" t="s">
        <v>3080</v>
      </c>
      <c r="T4526" s="1" t="s">
        <v>28115</v>
      </c>
      <c r="U4526" s="1" t="s">
        <v>28116</v>
      </c>
      <c r="V4526" s="1" t="s">
        <v>28117</v>
      </c>
      <c r="W4526" s="1" t="s">
        <v>28118</v>
      </c>
      <c r="X4526" s="1" t="s">
        <v>333</v>
      </c>
      <c r="Y4526" s="1" t="s">
        <v>1936</v>
      </c>
      <c r="Z4526" s="1" t="s">
        <v>49</v>
      </c>
      <c r="AA4526" s="1">
        <v>98</v>
      </c>
      <c r="AB4526" s="1">
        <v>100.1</v>
      </c>
      <c r="AC4526" s="1">
        <v>102.5</v>
      </c>
      <c r="AD4526" s="1">
        <v>100.3</v>
      </c>
      <c r="AE4526" s="1">
        <v>98.6</v>
      </c>
      <c r="AF4526" s="1">
        <v>98</v>
      </c>
      <c r="AG4526" s="1">
        <v>100.6</v>
      </c>
      <c r="AH4526" s="1">
        <v>101.1</v>
      </c>
      <c r="AI4526" s="1">
        <v>102.5</v>
      </c>
      <c r="AJ4526" s="1">
        <v>98.2</v>
      </c>
      <c r="AK4526" s="2">
        <f t="shared" si="140"/>
        <v>-2.597111486039104E-3</v>
      </c>
      <c r="AL4526" s="2">
        <f t="shared" si="141"/>
        <v>5.4852725787164103E-2</v>
      </c>
    </row>
    <row r="4527" spans="1:38" x14ac:dyDescent="0.2">
      <c r="A4527" s="1" t="s">
        <v>36</v>
      </c>
      <c r="B4527" s="1" t="s">
        <v>37</v>
      </c>
      <c r="C4527" s="1" t="s">
        <v>28119</v>
      </c>
      <c r="D4527" s="1" t="s">
        <v>28120</v>
      </c>
      <c r="E4527" s="1">
        <v>0</v>
      </c>
      <c r="F4527" s="1">
        <v>129.99700000000001</v>
      </c>
      <c r="G4527" s="1">
        <v>64</v>
      </c>
      <c r="H4527" s="1">
        <v>16</v>
      </c>
      <c r="I4527" s="1">
        <v>37</v>
      </c>
      <c r="J4527" s="1">
        <v>16</v>
      </c>
      <c r="K4527" s="1">
        <v>1</v>
      </c>
      <c r="L4527" s="1">
        <v>334</v>
      </c>
      <c r="M4527" s="1">
        <v>37.5</v>
      </c>
      <c r="N4527" s="1">
        <v>6.54</v>
      </c>
      <c r="O4527" s="1">
        <v>898</v>
      </c>
      <c r="P4527" s="1">
        <v>16</v>
      </c>
      <c r="Q4527" s="1" t="s">
        <v>261</v>
      </c>
      <c r="R4527" s="1" t="s">
        <v>9262</v>
      </c>
      <c r="S4527" s="1" t="s">
        <v>55</v>
      </c>
      <c r="T4527" s="1" t="s">
        <v>728</v>
      </c>
      <c r="U4527" s="1" t="s">
        <v>28121</v>
      </c>
      <c r="V4527" s="1" t="s">
        <v>28122</v>
      </c>
      <c r="W4527" s="1" t="s">
        <v>28123</v>
      </c>
      <c r="X4527" s="1" t="s">
        <v>676</v>
      </c>
      <c r="Y4527" s="1" t="s">
        <v>49</v>
      </c>
      <c r="Z4527" s="1" t="s">
        <v>49</v>
      </c>
      <c r="AA4527" s="1">
        <v>103.9</v>
      </c>
      <c r="AB4527" s="1">
        <v>98.2</v>
      </c>
      <c r="AC4527" s="1">
        <v>98.2</v>
      </c>
      <c r="AD4527" s="1">
        <v>99.7</v>
      </c>
      <c r="AE4527" s="1">
        <v>102.7</v>
      </c>
      <c r="AF4527" s="1">
        <v>96.8</v>
      </c>
      <c r="AG4527" s="1">
        <v>100.5</v>
      </c>
      <c r="AH4527" s="1">
        <v>100.7</v>
      </c>
      <c r="AI4527" s="1">
        <v>100.2</v>
      </c>
      <c r="AJ4527" s="1">
        <v>99</v>
      </c>
      <c r="AK4527" s="2">
        <f t="shared" si="140"/>
        <v>1.5871392642882096E-2</v>
      </c>
      <c r="AL4527" s="2">
        <f t="shared" si="141"/>
        <v>0.34846707547557082</v>
      </c>
    </row>
    <row r="4528" spans="1:38" x14ac:dyDescent="0.2">
      <c r="A4528" s="1" t="s">
        <v>36</v>
      </c>
      <c r="B4528" s="1" t="s">
        <v>37</v>
      </c>
      <c r="C4528" s="1" t="s">
        <v>28124</v>
      </c>
      <c r="D4528" s="1" t="s">
        <v>28125</v>
      </c>
      <c r="E4528" s="1">
        <v>0</v>
      </c>
      <c r="F4528" s="1">
        <v>226.679</v>
      </c>
      <c r="G4528" s="1">
        <v>37</v>
      </c>
      <c r="H4528" s="1">
        <v>30</v>
      </c>
      <c r="I4528" s="1">
        <v>89</v>
      </c>
      <c r="J4528" s="1">
        <v>30</v>
      </c>
      <c r="K4528" s="1">
        <v>1</v>
      </c>
      <c r="L4528" s="1">
        <v>822</v>
      </c>
      <c r="M4528" s="1">
        <v>91.3</v>
      </c>
      <c r="N4528" s="1">
        <v>6.8</v>
      </c>
      <c r="O4528" s="1">
        <v>1827</v>
      </c>
      <c r="P4528" s="1">
        <v>30</v>
      </c>
      <c r="Q4528" s="1" t="s">
        <v>990</v>
      </c>
      <c r="R4528" s="1" t="s">
        <v>28126</v>
      </c>
      <c r="S4528" s="1" t="s">
        <v>65</v>
      </c>
      <c r="T4528" s="1" t="s">
        <v>28127</v>
      </c>
      <c r="U4528" s="1" t="s">
        <v>28128</v>
      </c>
      <c r="V4528" s="1" t="s">
        <v>28129</v>
      </c>
      <c r="W4528" s="1" t="s">
        <v>28130</v>
      </c>
      <c r="X4528" s="1" t="s">
        <v>194</v>
      </c>
      <c r="Y4528" s="1" t="s">
        <v>3495</v>
      </c>
      <c r="Z4528" s="1" t="s">
        <v>49</v>
      </c>
      <c r="AA4528" s="1">
        <v>101.2</v>
      </c>
      <c r="AB4528" s="1">
        <v>99.7</v>
      </c>
      <c r="AC4528" s="1">
        <v>98.7</v>
      </c>
      <c r="AD4528" s="1">
        <v>97.6</v>
      </c>
      <c r="AE4528" s="1">
        <v>104.8</v>
      </c>
      <c r="AF4528" s="1">
        <v>94.6</v>
      </c>
      <c r="AG4528" s="1">
        <v>100.2</v>
      </c>
      <c r="AH4528" s="1">
        <v>98.7</v>
      </c>
      <c r="AI4528" s="1">
        <v>103.1</v>
      </c>
      <c r="AJ4528" s="1">
        <v>101.5</v>
      </c>
      <c r="AK4528" s="2">
        <f t="shared" si="140"/>
        <v>1.1251953165547111E-2</v>
      </c>
      <c r="AL4528" s="2">
        <f t="shared" si="141"/>
        <v>0.1584705217378444</v>
      </c>
    </row>
    <row r="4529" spans="1:38" x14ac:dyDescent="0.2">
      <c r="A4529" s="1" t="s">
        <v>36</v>
      </c>
      <c r="B4529" s="1" t="s">
        <v>37</v>
      </c>
      <c r="C4529" s="1" t="s">
        <v>28131</v>
      </c>
      <c r="D4529" s="1" t="s">
        <v>28132</v>
      </c>
      <c r="E4529" s="1">
        <v>0</v>
      </c>
      <c r="F4529" s="1">
        <v>115.248</v>
      </c>
      <c r="G4529" s="1">
        <v>71</v>
      </c>
      <c r="H4529" s="1">
        <v>15</v>
      </c>
      <c r="I4529" s="1">
        <v>31</v>
      </c>
      <c r="J4529" s="1">
        <v>15</v>
      </c>
      <c r="K4529" s="1">
        <v>1</v>
      </c>
      <c r="L4529" s="1">
        <v>329</v>
      </c>
      <c r="M4529" s="1">
        <v>37.6</v>
      </c>
      <c r="N4529" s="1">
        <v>5.33</v>
      </c>
      <c r="O4529" s="1">
        <v>868</v>
      </c>
      <c r="P4529" s="1">
        <v>15</v>
      </c>
      <c r="Q4529" s="1" t="s">
        <v>586</v>
      </c>
      <c r="R4529" s="1" t="s">
        <v>28133</v>
      </c>
      <c r="S4529" s="1" t="s">
        <v>28134</v>
      </c>
      <c r="T4529" s="1" t="s">
        <v>12388</v>
      </c>
      <c r="U4529" s="1" t="s">
        <v>28135</v>
      </c>
      <c r="V4529" s="1" t="s">
        <v>28136</v>
      </c>
      <c r="W4529" s="1" t="s">
        <v>28137</v>
      </c>
      <c r="X4529" s="1" t="s">
        <v>676</v>
      </c>
      <c r="Y4529" s="1" t="s">
        <v>49</v>
      </c>
      <c r="Z4529" s="1" t="s">
        <v>49</v>
      </c>
      <c r="AA4529" s="1">
        <v>99.6</v>
      </c>
      <c r="AB4529" s="1">
        <v>98.7</v>
      </c>
      <c r="AC4529" s="1">
        <v>99.3</v>
      </c>
      <c r="AD4529" s="1">
        <v>100.1</v>
      </c>
      <c r="AE4529" s="1">
        <v>102.3</v>
      </c>
      <c r="AF4529" s="1">
        <v>94.4</v>
      </c>
      <c r="AG4529" s="1">
        <v>99.4</v>
      </c>
      <c r="AH4529" s="1">
        <v>100.6</v>
      </c>
      <c r="AI4529" s="1">
        <v>105.4</v>
      </c>
      <c r="AJ4529" s="1">
        <v>100.2</v>
      </c>
      <c r="AK4529" s="2">
        <f t="shared" si="140"/>
        <v>3.2034265038149176E-16</v>
      </c>
      <c r="AL4529" s="2">
        <f t="shared" si="141"/>
        <v>0</v>
      </c>
    </row>
    <row r="4530" spans="1:38" x14ac:dyDescent="0.2">
      <c r="A4530" s="1" t="s">
        <v>36</v>
      </c>
      <c r="B4530" s="1" t="s">
        <v>37</v>
      </c>
      <c r="C4530" s="1" t="s">
        <v>28138</v>
      </c>
      <c r="D4530" s="1" t="s">
        <v>28139</v>
      </c>
      <c r="E4530" s="1">
        <v>0</v>
      </c>
      <c r="F4530" s="1">
        <v>161.06800000000001</v>
      </c>
      <c r="G4530" s="1">
        <v>75</v>
      </c>
      <c r="H4530" s="1">
        <v>11</v>
      </c>
      <c r="I4530" s="1">
        <v>116</v>
      </c>
      <c r="J4530" s="1">
        <v>11</v>
      </c>
      <c r="K4530" s="1">
        <v>1</v>
      </c>
      <c r="L4530" s="1">
        <v>140</v>
      </c>
      <c r="M4530" s="1">
        <v>14.9</v>
      </c>
      <c r="N4530" s="1">
        <v>8.2799999999999994</v>
      </c>
      <c r="O4530" s="1">
        <v>3144</v>
      </c>
      <c r="P4530" s="1">
        <v>11</v>
      </c>
      <c r="Q4530" s="1" t="s">
        <v>898</v>
      </c>
      <c r="R4530" s="1" t="s">
        <v>4603</v>
      </c>
      <c r="S4530" s="1" t="s">
        <v>14134</v>
      </c>
      <c r="T4530" s="1" t="s">
        <v>21732</v>
      </c>
      <c r="U4530" s="1" t="s">
        <v>28140</v>
      </c>
      <c r="V4530" s="1" t="s">
        <v>28141</v>
      </c>
      <c r="W4530" s="1" t="s">
        <v>28142</v>
      </c>
      <c r="X4530" s="1" t="s">
        <v>159</v>
      </c>
      <c r="Y4530" s="1" t="s">
        <v>21736</v>
      </c>
      <c r="Z4530" s="1" t="s">
        <v>9083</v>
      </c>
      <c r="AA4530" s="1">
        <v>97.8</v>
      </c>
      <c r="AB4530" s="1">
        <v>99.7</v>
      </c>
      <c r="AC4530" s="1">
        <v>102.7</v>
      </c>
      <c r="AD4530" s="1">
        <v>102.1</v>
      </c>
      <c r="AE4530" s="1">
        <v>99</v>
      </c>
      <c r="AF4530" s="1">
        <v>95</v>
      </c>
      <c r="AG4530" s="1">
        <v>97.5</v>
      </c>
      <c r="AH4530" s="1">
        <v>104.1</v>
      </c>
      <c r="AI4530" s="1">
        <v>101.8</v>
      </c>
      <c r="AJ4530" s="1">
        <v>100.2</v>
      </c>
      <c r="AK4530" s="2">
        <f t="shared" si="140"/>
        <v>7.7913512908432203E-3</v>
      </c>
      <c r="AL4530" s="2">
        <f t="shared" si="141"/>
        <v>0.10931943151990567</v>
      </c>
    </row>
    <row r="4531" spans="1:38" x14ac:dyDescent="0.2">
      <c r="A4531" s="1" t="s">
        <v>36</v>
      </c>
      <c r="B4531" s="1" t="s">
        <v>37</v>
      </c>
      <c r="C4531" s="1" t="s">
        <v>28143</v>
      </c>
      <c r="D4531" s="1" t="s">
        <v>28144</v>
      </c>
      <c r="E4531" s="1">
        <v>0</v>
      </c>
      <c r="F4531" s="1">
        <v>54.911999999999999</v>
      </c>
      <c r="G4531" s="1">
        <v>34</v>
      </c>
      <c r="H4531" s="1">
        <v>11</v>
      </c>
      <c r="I4531" s="1">
        <v>15</v>
      </c>
      <c r="J4531" s="1">
        <v>11</v>
      </c>
      <c r="K4531" s="1">
        <v>1</v>
      </c>
      <c r="L4531" s="1">
        <v>423</v>
      </c>
      <c r="M4531" s="1">
        <v>46.8</v>
      </c>
      <c r="N4531" s="1">
        <v>4.87</v>
      </c>
      <c r="O4531" s="1">
        <v>287</v>
      </c>
      <c r="P4531" s="1">
        <v>11</v>
      </c>
      <c r="Q4531" s="1" t="s">
        <v>1836</v>
      </c>
      <c r="R4531" s="1" t="s">
        <v>416</v>
      </c>
      <c r="S4531" s="1" t="s">
        <v>95</v>
      </c>
      <c r="T4531" s="1" t="s">
        <v>28145</v>
      </c>
      <c r="U4531" s="1" t="s">
        <v>28146</v>
      </c>
      <c r="V4531" s="1" t="s">
        <v>28147</v>
      </c>
      <c r="W4531" s="1" t="s">
        <v>28148</v>
      </c>
      <c r="X4531" s="1" t="s">
        <v>127</v>
      </c>
      <c r="Y4531" s="1" t="s">
        <v>49</v>
      </c>
      <c r="Z4531" s="1" t="s">
        <v>49</v>
      </c>
      <c r="AA4531" s="1">
        <v>92.1</v>
      </c>
      <c r="AB4531" s="1">
        <v>101.1</v>
      </c>
      <c r="AC4531" s="1">
        <v>100.5</v>
      </c>
      <c r="AD4531" s="1">
        <v>100.6</v>
      </c>
      <c r="AE4531" s="1">
        <v>98.8</v>
      </c>
      <c r="AF4531" s="1">
        <v>99.7</v>
      </c>
      <c r="AG4531" s="1">
        <v>101.1</v>
      </c>
      <c r="AH4531" s="1">
        <v>101.6</v>
      </c>
      <c r="AI4531" s="1">
        <v>100.6</v>
      </c>
      <c r="AJ4531" s="1">
        <v>103.9</v>
      </c>
      <c r="AK4531" s="2">
        <f t="shared" si="140"/>
        <v>-3.9820911088357586E-2</v>
      </c>
      <c r="AL4531" s="2">
        <f t="shared" si="141"/>
        <v>0.7764428150046766</v>
      </c>
    </row>
    <row r="4532" spans="1:38" x14ac:dyDescent="0.2">
      <c r="A4532" s="1" t="s">
        <v>36</v>
      </c>
      <c r="B4532" s="1" t="s">
        <v>37</v>
      </c>
      <c r="C4532" s="1" t="s">
        <v>28149</v>
      </c>
      <c r="D4532" s="1" t="s">
        <v>28150</v>
      </c>
      <c r="E4532" s="1">
        <v>0</v>
      </c>
      <c r="F4532" s="1">
        <v>123.464</v>
      </c>
      <c r="G4532" s="1">
        <v>44</v>
      </c>
      <c r="H4532" s="1">
        <v>14</v>
      </c>
      <c r="I4532" s="1">
        <v>134</v>
      </c>
      <c r="J4532" s="1">
        <v>13</v>
      </c>
      <c r="K4532" s="1">
        <v>1</v>
      </c>
      <c r="L4532" s="1">
        <v>298</v>
      </c>
      <c r="M4532" s="1">
        <v>32.9</v>
      </c>
      <c r="N4532" s="1">
        <v>9.01</v>
      </c>
      <c r="O4532" s="1">
        <v>2929</v>
      </c>
      <c r="P4532" s="1">
        <v>14</v>
      </c>
      <c r="Q4532" s="1" t="s">
        <v>207</v>
      </c>
      <c r="R4532" s="1" t="s">
        <v>824</v>
      </c>
      <c r="S4532" s="1" t="s">
        <v>28151</v>
      </c>
      <c r="T4532" s="1" t="s">
        <v>28152</v>
      </c>
      <c r="U4532" s="1" t="s">
        <v>28153</v>
      </c>
      <c r="V4532" s="1" t="s">
        <v>28154</v>
      </c>
      <c r="W4532" s="1" t="s">
        <v>28155</v>
      </c>
      <c r="X4532" s="1" t="s">
        <v>144</v>
      </c>
      <c r="Y4532" s="1" t="s">
        <v>1579</v>
      </c>
      <c r="Z4532" s="1" t="s">
        <v>832</v>
      </c>
      <c r="AA4532" s="1">
        <v>101.2</v>
      </c>
      <c r="AB4532" s="1">
        <v>99.6</v>
      </c>
      <c r="AC4532" s="1">
        <v>99.1</v>
      </c>
      <c r="AD4532" s="1">
        <v>99.5</v>
      </c>
      <c r="AE4532" s="1">
        <v>102.8</v>
      </c>
      <c r="AF4532" s="1">
        <v>97.7</v>
      </c>
      <c r="AG4532" s="1">
        <v>100.8</v>
      </c>
      <c r="AH4532" s="1">
        <v>98.4</v>
      </c>
      <c r="AI4532" s="1">
        <v>100.1</v>
      </c>
      <c r="AJ4532" s="1">
        <v>100.8</v>
      </c>
      <c r="AK4532" s="2">
        <f t="shared" si="140"/>
        <v>1.26957982904641E-2</v>
      </c>
      <c r="AL4532" s="2">
        <f t="shared" si="141"/>
        <v>0.42366889241333938</v>
      </c>
    </row>
    <row r="4533" spans="1:38" x14ac:dyDescent="0.2">
      <c r="A4533" s="1" t="s">
        <v>36</v>
      </c>
      <c r="B4533" s="1" t="s">
        <v>37</v>
      </c>
      <c r="C4533" s="1" t="s">
        <v>28156</v>
      </c>
      <c r="D4533" s="1" t="s">
        <v>28157</v>
      </c>
      <c r="E4533" s="1">
        <v>0</v>
      </c>
      <c r="F4533" s="1">
        <v>37.698999999999998</v>
      </c>
      <c r="G4533" s="1">
        <v>6</v>
      </c>
      <c r="H4533" s="1">
        <v>6</v>
      </c>
      <c r="I4533" s="1">
        <v>9</v>
      </c>
      <c r="J4533" s="1">
        <v>6</v>
      </c>
      <c r="K4533" s="1">
        <v>1</v>
      </c>
      <c r="L4533" s="1">
        <v>1332</v>
      </c>
      <c r="M4533" s="1">
        <v>148.1</v>
      </c>
      <c r="N4533" s="1">
        <v>6.77</v>
      </c>
      <c r="O4533" s="1">
        <v>200</v>
      </c>
      <c r="P4533" s="1">
        <v>6</v>
      </c>
      <c r="Q4533" s="1" t="s">
        <v>747</v>
      </c>
      <c r="R4533" s="1" t="s">
        <v>3039</v>
      </c>
      <c r="S4533" s="1" t="s">
        <v>353</v>
      </c>
      <c r="T4533" s="1" t="s">
        <v>12067</v>
      </c>
      <c r="U4533" s="1" t="s">
        <v>28158</v>
      </c>
      <c r="V4533" s="1" t="s">
        <v>49</v>
      </c>
      <c r="W4533" s="1" t="s">
        <v>28159</v>
      </c>
      <c r="X4533" s="1" t="s">
        <v>118</v>
      </c>
      <c r="Y4533" s="1" t="s">
        <v>644</v>
      </c>
      <c r="Z4533" s="1" t="s">
        <v>49</v>
      </c>
      <c r="AA4533" s="1">
        <v>101.9</v>
      </c>
      <c r="AB4533" s="1">
        <v>97.5</v>
      </c>
      <c r="AC4533" s="1">
        <v>97.4</v>
      </c>
      <c r="AD4533" s="1">
        <v>100.8</v>
      </c>
      <c r="AE4533" s="1">
        <v>104.7</v>
      </c>
      <c r="AF4533" s="1">
        <v>101.3</v>
      </c>
      <c r="AG4533" s="1">
        <v>101.6</v>
      </c>
      <c r="AH4533" s="1">
        <v>101.5</v>
      </c>
      <c r="AI4533" s="1">
        <v>92.4</v>
      </c>
      <c r="AJ4533" s="1">
        <v>100.8</v>
      </c>
      <c r="AK4533" s="2">
        <f t="shared" si="140"/>
        <v>1.3562789541227185E-2</v>
      </c>
      <c r="AL4533" s="2">
        <f t="shared" si="141"/>
        <v>0.16226328048165184</v>
      </c>
    </row>
    <row r="4534" spans="1:38" x14ac:dyDescent="0.2">
      <c r="A4534" s="1" t="s">
        <v>36</v>
      </c>
      <c r="B4534" s="1" t="s">
        <v>37</v>
      </c>
      <c r="C4534" s="1" t="s">
        <v>28160</v>
      </c>
      <c r="D4534" s="1" t="s">
        <v>28161</v>
      </c>
      <c r="E4534" s="1">
        <v>0</v>
      </c>
      <c r="F4534" s="1">
        <v>162.42500000000001</v>
      </c>
      <c r="G4534" s="1">
        <v>24</v>
      </c>
      <c r="H4534" s="1">
        <v>30</v>
      </c>
      <c r="I4534" s="1">
        <v>61</v>
      </c>
      <c r="J4534" s="1">
        <v>23</v>
      </c>
      <c r="K4534" s="1">
        <v>1</v>
      </c>
      <c r="L4534" s="1">
        <v>1321</v>
      </c>
      <c r="M4534" s="1">
        <v>146.1</v>
      </c>
      <c r="N4534" s="1">
        <v>5.15</v>
      </c>
      <c r="O4534" s="1">
        <v>1301</v>
      </c>
      <c r="P4534" s="1">
        <v>30</v>
      </c>
      <c r="Q4534" s="1" t="s">
        <v>7529</v>
      </c>
      <c r="R4534" s="1" t="s">
        <v>868</v>
      </c>
      <c r="S4534" s="1" t="s">
        <v>353</v>
      </c>
      <c r="T4534" s="1" t="s">
        <v>28162</v>
      </c>
      <c r="U4534" s="1" t="s">
        <v>28163</v>
      </c>
      <c r="V4534" s="1" t="s">
        <v>49</v>
      </c>
      <c r="W4534" s="1" t="s">
        <v>28164</v>
      </c>
      <c r="X4534" s="1" t="s">
        <v>159</v>
      </c>
      <c r="Y4534" s="1" t="s">
        <v>49</v>
      </c>
      <c r="Z4534" s="1" t="s">
        <v>49</v>
      </c>
      <c r="AA4534" s="1">
        <v>101.2</v>
      </c>
      <c r="AB4534" s="1">
        <v>102.4</v>
      </c>
      <c r="AC4534" s="1">
        <v>99.9</v>
      </c>
      <c r="AD4534" s="1">
        <v>96.3</v>
      </c>
      <c r="AE4534" s="1">
        <v>100.3</v>
      </c>
      <c r="AF4534" s="1">
        <v>103.6</v>
      </c>
      <c r="AG4534" s="1">
        <v>100.9</v>
      </c>
      <c r="AH4534" s="1">
        <v>101.9</v>
      </c>
      <c r="AI4534" s="1">
        <v>95.6</v>
      </c>
      <c r="AJ4534" s="1">
        <v>97.9</v>
      </c>
      <c r="AK4534" s="2">
        <f t="shared" si="140"/>
        <v>5.7707802405015235E-4</v>
      </c>
      <c r="AL4534" s="2">
        <f t="shared" si="141"/>
        <v>7.6893171597129471E-3</v>
      </c>
    </row>
    <row r="4535" spans="1:38" x14ac:dyDescent="0.2">
      <c r="A4535" s="1" t="s">
        <v>36</v>
      </c>
      <c r="B4535" s="1" t="s">
        <v>37</v>
      </c>
      <c r="C4535" s="1" t="s">
        <v>28165</v>
      </c>
      <c r="D4535" s="1" t="s">
        <v>28166</v>
      </c>
      <c r="E4535" s="1">
        <v>0</v>
      </c>
      <c r="F4535" s="1">
        <v>13.378</v>
      </c>
      <c r="G4535" s="1">
        <v>9</v>
      </c>
      <c r="H4535" s="1">
        <v>4</v>
      </c>
      <c r="I4535" s="1">
        <v>4</v>
      </c>
      <c r="J4535" s="1">
        <v>4</v>
      </c>
      <c r="K4535" s="1">
        <v>1</v>
      </c>
      <c r="L4535" s="1">
        <v>439</v>
      </c>
      <c r="M4535" s="1">
        <v>50.5</v>
      </c>
      <c r="N4535" s="1">
        <v>5.92</v>
      </c>
      <c r="O4535" s="1">
        <v>70</v>
      </c>
      <c r="P4535" s="1">
        <v>4</v>
      </c>
      <c r="Q4535" s="1" t="s">
        <v>586</v>
      </c>
      <c r="R4535" s="1" t="s">
        <v>49</v>
      </c>
      <c r="S4535" s="1" t="s">
        <v>370</v>
      </c>
      <c r="T4535" s="1" t="s">
        <v>28167</v>
      </c>
      <c r="U4535" s="1" t="s">
        <v>28168</v>
      </c>
      <c r="V4535" s="1" t="s">
        <v>28169</v>
      </c>
      <c r="W4535" s="1" t="s">
        <v>28170</v>
      </c>
      <c r="X4535" s="1" t="s">
        <v>127</v>
      </c>
      <c r="Y4535" s="1" t="s">
        <v>49</v>
      </c>
      <c r="Z4535" s="1" t="s">
        <v>49</v>
      </c>
      <c r="AA4535" s="1">
        <v>93.9</v>
      </c>
      <c r="AB4535" s="1">
        <v>106.3</v>
      </c>
      <c r="AC4535" s="1">
        <v>99.9</v>
      </c>
      <c r="AD4535" s="1">
        <v>97.5</v>
      </c>
      <c r="AE4535" s="1">
        <v>100.4</v>
      </c>
      <c r="AF4535" s="1">
        <v>96.7</v>
      </c>
      <c r="AG4535" s="1">
        <v>100.4</v>
      </c>
      <c r="AH4535" s="1">
        <v>100.5</v>
      </c>
      <c r="AI4535" s="1">
        <v>105.7</v>
      </c>
      <c r="AJ4535" s="1">
        <v>98.7</v>
      </c>
      <c r="AK4535" s="2">
        <f t="shared" si="140"/>
        <v>-1.1541621882691044E-2</v>
      </c>
      <c r="AL4535" s="2">
        <f t="shared" si="141"/>
        <v>0.1196455392226501</v>
      </c>
    </row>
    <row r="4536" spans="1:38" x14ac:dyDescent="0.2">
      <c r="A4536" s="1" t="s">
        <v>36</v>
      </c>
      <c r="B4536" s="1" t="s">
        <v>37</v>
      </c>
      <c r="C4536" s="1" t="s">
        <v>28171</v>
      </c>
      <c r="D4536" s="1" t="s">
        <v>28172</v>
      </c>
      <c r="E4536" s="1">
        <v>0</v>
      </c>
      <c r="F4536" s="1">
        <v>194.51</v>
      </c>
      <c r="G4536" s="1">
        <v>45</v>
      </c>
      <c r="H4536" s="1">
        <v>26</v>
      </c>
      <c r="I4536" s="1">
        <v>68</v>
      </c>
      <c r="J4536" s="1">
        <v>25</v>
      </c>
      <c r="K4536" s="1">
        <v>1</v>
      </c>
      <c r="L4536" s="1">
        <v>620</v>
      </c>
      <c r="M4536" s="1">
        <v>68.7</v>
      </c>
      <c r="N4536" s="1">
        <v>6.14</v>
      </c>
      <c r="O4536" s="1">
        <v>1277</v>
      </c>
      <c r="P4536" s="1">
        <v>26</v>
      </c>
      <c r="Q4536" s="1" t="s">
        <v>222</v>
      </c>
      <c r="R4536" s="1" t="s">
        <v>868</v>
      </c>
      <c r="S4536" s="1" t="s">
        <v>1075</v>
      </c>
      <c r="T4536" s="1" t="s">
        <v>6476</v>
      </c>
      <c r="U4536" s="1" t="s">
        <v>28173</v>
      </c>
      <c r="V4536" s="1" t="s">
        <v>28174</v>
      </c>
      <c r="W4536" s="1" t="s">
        <v>28175</v>
      </c>
      <c r="X4536" s="1" t="s">
        <v>47</v>
      </c>
      <c r="Y4536" s="1" t="s">
        <v>6480</v>
      </c>
      <c r="Z4536" s="1" t="s">
        <v>28176</v>
      </c>
      <c r="AA4536" s="1">
        <v>99.9</v>
      </c>
      <c r="AB4536" s="1">
        <v>98.1</v>
      </c>
      <c r="AC4536" s="1">
        <v>98</v>
      </c>
      <c r="AD4536" s="1">
        <v>102.2</v>
      </c>
      <c r="AE4536" s="1">
        <v>101.3</v>
      </c>
      <c r="AF4536" s="1">
        <v>96.4</v>
      </c>
      <c r="AG4536" s="1">
        <v>100.4</v>
      </c>
      <c r="AH4536" s="1">
        <v>100.5</v>
      </c>
      <c r="AI4536" s="1">
        <v>105.1</v>
      </c>
      <c r="AJ4536" s="1">
        <v>98.2</v>
      </c>
      <c r="AK4536" s="2">
        <f t="shared" si="140"/>
        <v>-3.1736130085511728E-3</v>
      </c>
      <c r="AL4536" s="2">
        <f t="shared" si="141"/>
        <v>4.6132394144845303E-2</v>
      </c>
    </row>
    <row r="4537" spans="1:38" x14ac:dyDescent="0.2">
      <c r="A4537" s="1" t="s">
        <v>60</v>
      </c>
      <c r="B4537" s="1" t="s">
        <v>37</v>
      </c>
      <c r="C4537" s="1" t="s">
        <v>28177</v>
      </c>
      <c r="D4537" s="1" t="s">
        <v>28178</v>
      </c>
      <c r="E4537" s="1">
        <v>2.8000000000000001E-2</v>
      </c>
      <c r="F4537" s="1">
        <v>3.4660000000000002</v>
      </c>
      <c r="G4537" s="1">
        <v>4</v>
      </c>
      <c r="H4537" s="1">
        <v>2</v>
      </c>
      <c r="I4537" s="1">
        <v>2</v>
      </c>
      <c r="J4537" s="1">
        <v>2</v>
      </c>
      <c r="K4537" s="1">
        <v>1</v>
      </c>
      <c r="L4537" s="1">
        <v>413</v>
      </c>
      <c r="M4537" s="1">
        <v>47.5</v>
      </c>
      <c r="N4537" s="1">
        <v>8.5399999999999991</v>
      </c>
      <c r="O4537" s="1">
        <v>0</v>
      </c>
      <c r="P4537" s="1">
        <v>2</v>
      </c>
      <c r="Q4537" s="1" t="s">
        <v>222</v>
      </c>
      <c r="R4537" s="1" t="s">
        <v>692</v>
      </c>
      <c r="S4537" s="1" t="s">
        <v>55</v>
      </c>
      <c r="T4537" s="1" t="s">
        <v>28179</v>
      </c>
      <c r="U4537" s="1" t="s">
        <v>28180</v>
      </c>
      <c r="V4537" s="1" t="s">
        <v>28181</v>
      </c>
      <c r="W4537" s="1" t="s">
        <v>28182</v>
      </c>
      <c r="X4537" s="1" t="s">
        <v>333</v>
      </c>
      <c r="Y4537" s="1" t="s">
        <v>49</v>
      </c>
      <c r="Z4537" s="1" t="s">
        <v>49</v>
      </c>
      <c r="AA4537" s="1">
        <v>98.1</v>
      </c>
      <c r="AB4537" s="1">
        <v>93.6</v>
      </c>
      <c r="AC4537" s="1">
        <v>102</v>
      </c>
      <c r="AD4537" s="1">
        <v>100</v>
      </c>
      <c r="AE4537" s="1">
        <v>100.1</v>
      </c>
      <c r="AF4537" s="1">
        <v>95.2</v>
      </c>
      <c r="AG4537" s="1">
        <v>102.9</v>
      </c>
      <c r="AH4537" s="1">
        <v>100.5</v>
      </c>
      <c r="AI4537" s="1">
        <v>109</v>
      </c>
      <c r="AJ4537" s="1">
        <v>98.4</v>
      </c>
      <c r="AK4537" s="2">
        <f t="shared" si="140"/>
        <v>-3.5210548438890737E-2</v>
      </c>
      <c r="AL4537" s="2">
        <f t="shared" si="141"/>
        <v>0.40080135713768333</v>
      </c>
    </row>
    <row r="4538" spans="1:38" x14ac:dyDescent="0.2">
      <c r="A4538" s="1" t="s">
        <v>36</v>
      </c>
      <c r="B4538" s="1" t="s">
        <v>37</v>
      </c>
      <c r="C4538" s="1" t="s">
        <v>28183</v>
      </c>
      <c r="D4538" s="1" t="s">
        <v>28184</v>
      </c>
      <c r="E4538" s="1">
        <v>1E-3</v>
      </c>
      <c r="F4538" s="1">
        <v>8.4060000000000006</v>
      </c>
      <c r="G4538" s="1">
        <v>7</v>
      </c>
      <c r="H4538" s="1">
        <v>3</v>
      </c>
      <c r="I4538" s="1">
        <v>4</v>
      </c>
      <c r="J4538" s="1">
        <v>3</v>
      </c>
      <c r="K4538" s="1">
        <v>1</v>
      </c>
      <c r="L4538" s="1">
        <v>774</v>
      </c>
      <c r="M4538" s="1">
        <v>83.9</v>
      </c>
      <c r="N4538" s="1">
        <v>5.03</v>
      </c>
      <c r="O4538" s="1">
        <v>59</v>
      </c>
      <c r="P4538" s="1">
        <v>3</v>
      </c>
      <c r="Q4538" s="1" t="s">
        <v>28185</v>
      </c>
      <c r="R4538" s="1" t="s">
        <v>94</v>
      </c>
      <c r="S4538" s="1" t="s">
        <v>28186</v>
      </c>
      <c r="T4538" s="1" t="s">
        <v>28187</v>
      </c>
      <c r="U4538" s="1" t="s">
        <v>28188</v>
      </c>
      <c r="V4538" s="1" t="s">
        <v>49</v>
      </c>
      <c r="W4538" s="1" t="s">
        <v>28189</v>
      </c>
      <c r="X4538" s="1" t="s">
        <v>194</v>
      </c>
      <c r="Y4538" s="1" t="s">
        <v>49</v>
      </c>
      <c r="Z4538" s="1" t="s">
        <v>49</v>
      </c>
      <c r="AA4538" s="1">
        <v>97.6</v>
      </c>
      <c r="AB4538" s="1">
        <v>105.8</v>
      </c>
      <c r="AC4538" s="1">
        <v>98.6</v>
      </c>
      <c r="AD4538" s="1">
        <v>98.4</v>
      </c>
      <c r="AE4538" s="1">
        <v>101.5</v>
      </c>
      <c r="AF4538" s="1">
        <v>94.4</v>
      </c>
      <c r="AG4538" s="1">
        <v>98.6</v>
      </c>
      <c r="AH4538" s="1">
        <v>103</v>
      </c>
      <c r="AI4538" s="1">
        <v>99.1</v>
      </c>
      <c r="AJ4538" s="1">
        <v>103.1</v>
      </c>
      <c r="AK4538" s="2">
        <f t="shared" si="140"/>
        <v>1.0674924518672014E-2</v>
      </c>
      <c r="AL4538" s="2">
        <f t="shared" si="141"/>
        <v>0.12715756275610127</v>
      </c>
    </row>
    <row r="4539" spans="1:38" x14ac:dyDescent="0.2">
      <c r="A4539" s="1" t="s">
        <v>36</v>
      </c>
      <c r="B4539" s="1" t="s">
        <v>37</v>
      </c>
      <c r="C4539" s="1" t="s">
        <v>28190</v>
      </c>
      <c r="D4539" s="1" t="s">
        <v>28191</v>
      </c>
      <c r="E4539" s="1">
        <v>0</v>
      </c>
      <c r="F4539" s="1">
        <v>531.66999999999996</v>
      </c>
      <c r="G4539" s="1">
        <v>64</v>
      </c>
      <c r="H4539" s="1">
        <v>41</v>
      </c>
      <c r="I4539" s="1">
        <v>183</v>
      </c>
      <c r="J4539" s="1">
        <v>41</v>
      </c>
      <c r="K4539" s="1">
        <v>1</v>
      </c>
      <c r="L4539" s="1">
        <v>876</v>
      </c>
      <c r="M4539" s="1">
        <v>97.1</v>
      </c>
      <c r="N4539" s="1">
        <v>4.78</v>
      </c>
      <c r="O4539" s="1">
        <v>4547</v>
      </c>
      <c r="P4539" s="1">
        <v>41</v>
      </c>
      <c r="Q4539" s="1" t="s">
        <v>658</v>
      </c>
      <c r="R4539" s="1" t="s">
        <v>241</v>
      </c>
      <c r="S4539" s="1" t="s">
        <v>7596</v>
      </c>
      <c r="T4539" s="1" t="s">
        <v>28192</v>
      </c>
      <c r="U4539" s="1" t="s">
        <v>28193</v>
      </c>
      <c r="V4539" s="1" t="s">
        <v>28194</v>
      </c>
      <c r="W4539" s="1" t="s">
        <v>28195</v>
      </c>
      <c r="X4539" s="1" t="s">
        <v>159</v>
      </c>
      <c r="Y4539" s="1" t="s">
        <v>613</v>
      </c>
      <c r="Z4539" s="1" t="s">
        <v>1004</v>
      </c>
      <c r="AA4539" s="1">
        <v>100.8</v>
      </c>
      <c r="AB4539" s="1">
        <v>98.2</v>
      </c>
      <c r="AC4539" s="1">
        <v>102.2</v>
      </c>
      <c r="AD4539" s="1">
        <v>99.1</v>
      </c>
      <c r="AE4539" s="1">
        <v>99.5</v>
      </c>
      <c r="AF4539" s="1">
        <v>98.9</v>
      </c>
      <c r="AG4539" s="1">
        <v>100</v>
      </c>
      <c r="AH4539" s="1">
        <v>100</v>
      </c>
      <c r="AI4539" s="1">
        <v>100.9</v>
      </c>
      <c r="AJ4539" s="1">
        <v>100.3</v>
      </c>
      <c r="AK4539" s="2">
        <f t="shared" si="140"/>
        <v>-8.6570362086923851E-4</v>
      </c>
      <c r="AL4539" s="2">
        <f t="shared" si="141"/>
        <v>2.6937120819178574E-2</v>
      </c>
    </row>
    <row r="4540" spans="1:38" x14ac:dyDescent="0.2">
      <c r="A4540" s="1" t="s">
        <v>36</v>
      </c>
      <c r="B4540" s="1" t="s">
        <v>37</v>
      </c>
      <c r="C4540" s="1" t="s">
        <v>28196</v>
      </c>
      <c r="D4540" s="1" t="s">
        <v>28197</v>
      </c>
      <c r="E4540" s="1">
        <v>0</v>
      </c>
      <c r="F4540" s="1">
        <v>59.89</v>
      </c>
      <c r="G4540" s="1">
        <v>16</v>
      </c>
      <c r="H4540" s="1">
        <v>13</v>
      </c>
      <c r="I4540" s="1">
        <v>16</v>
      </c>
      <c r="J4540" s="1">
        <v>12</v>
      </c>
      <c r="K4540" s="1">
        <v>1</v>
      </c>
      <c r="L4540" s="1">
        <v>845</v>
      </c>
      <c r="M4540" s="1">
        <v>96.9</v>
      </c>
      <c r="N4540" s="1">
        <v>5.33</v>
      </c>
      <c r="O4540" s="1">
        <v>307</v>
      </c>
      <c r="P4540" s="1">
        <v>13</v>
      </c>
      <c r="Q4540" s="1" t="s">
        <v>103</v>
      </c>
      <c r="R4540" s="1" t="s">
        <v>425</v>
      </c>
      <c r="S4540" s="1" t="s">
        <v>131</v>
      </c>
      <c r="T4540" s="1" t="s">
        <v>28198</v>
      </c>
      <c r="U4540" s="1" t="s">
        <v>28199</v>
      </c>
      <c r="V4540" s="1" t="s">
        <v>28200</v>
      </c>
      <c r="W4540" s="1" t="s">
        <v>28201</v>
      </c>
      <c r="X4540" s="1" t="s">
        <v>412</v>
      </c>
      <c r="Y4540" s="1" t="s">
        <v>49</v>
      </c>
      <c r="Z4540" s="1" t="s">
        <v>49</v>
      </c>
      <c r="AA4540" s="1">
        <v>99</v>
      </c>
      <c r="AB4540" s="1">
        <v>103.1</v>
      </c>
      <c r="AC4540" s="1">
        <v>97</v>
      </c>
      <c r="AD4540" s="1">
        <v>102.4</v>
      </c>
      <c r="AE4540" s="1">
        <v>99.5</v>
      </c>
      <c r="AF4540" s="1">
        <v>109.1</v>
      </c>
      <c r="AG4540" s="1">
        <v>100.1</v>
      </c>
      <c r="AH4540" s="1">
        <v>101.7</v>
      </c>
      <c r="AI4540" s="1">
        <v>89.1</v>
      </c>
      <c r="AJ4540" s="1">
        <v>99.1</v>
      </c>
      <c r="AK4540" s="2">
        <f t="shared" si="140"/>
        <v>5.4816995810783543E-3</v>
      </c>
      <c r="AL4540" s="2">
        <f t="shared" si="141"/>
        <v>3.92203806982135E-2</v>
      </c>
    </row>
    <row r="4541" spans="1:38" x14ac:dyDescent="0.2">
      <c r="A4541" s="1" t="s">
        <v>36</v>
      </c>
      <c r="B4541" s="1" t="s">
        <v>37</v>
      </c>
      <c r="C4541" s="1" t="s">
        <v>28202</v>
      </c>
      <c r="D4541" s="1" t="s">
        <v>28203</v>
      </c>
      <c r="E4541" s="1">
        <v>0</v>
      </c>
      <c r="F4541" s="1">
        <v>64.724000000000004</v>
      </c>
      <c r="G4541" s="1">
        <v>12</v>
      </c>
      <c r="H4541" s="1">
        <v>16</v>
      </c>
      <c r="I4541" s="1">
        <v>18</v>
      </c>
      <c r="J4541" s="1">
        <v>16</v>
      </c>
      <c r="K4541" s="1">
        <v>1</v>
      </c>
      <c r="L4541" s="1">
        <v>1645</v>
      </c>
      <c r="M4541" s="1">
        <v>183.4</v>
      </c>
      <c r="N4541" s="1">
        <v>7.2</v>
      </c>
      <c r="O4541" s="1">
        <v>293</v>
      </c>
      <c r="P4541" s="1">
        <v>16</v>
      </c>
      <c r="Q4541" s="1" t="s">
        <v>2484</v>
      </c>
      <c r="R4541" s="1" t="s">
        <v>153</v>
      </c>
      <c r="S4541" s="1" t="s">
        <v>49</v>
      </c>
      <c r="T4541" s="1" t="s">
        <v>28204</v>
      </c>
      <c r="U4541" s="1" t="s">
        <v>28205</v>
      </c>
      <c r="V4541" s="1" t="s">
        <v>49</v>
      </c>
      <c r="W4541" s="1" t="s">
        <v>28206</v>
      </c>
      <c r="X4541" s="1" t="s">
        <v>118</v>
      </c>
      <c r="Y4541" s="1" t="s">
        <v>49</v>
      </c>
      <c r="Z4541" s="1" t="s">
        <v>49</v>
      </c>
      <c r="AA4541" s="1">
        <v>99.7</v>
      </c>
      <c r="AB4541" s="1">
        <v>100.1</v>
      </c>
      <c r="AC4541" s="1">
        <v>97.7</v>
      </c>
      <c r="AD4541" s="1">
        <v>100.6</v>
      </c>
      <c r="AE4541" s="1">
        <v>102.2</v>
      </c>
      <c r="AF4541" s="1">
        <v>103.1</v>
      </c>
      <c r="AG4541" s="1">
        <v>100.6</v>
      </c>
      <c r="AH4541" s="1">
        <v>103.1</v>
      </c>
      <c r="AI4541" s="1">
        <v>93.7</v>
      </c>
      <c r="AJ4541" s="1">
        <v>99.1</v>
      </c>
      <c r="AK4541" s="2">
        <f t="shared" si="140"/>
        <v>2.0199753847455738E-3</v>
      </c>
      <c r="AL4541" s="2">
        <f t="shared" si="141"/>
        <v>2.5746884045938025E-2</v>
      </c>
    </row>
    <row r="4542" spans="1:38" x14ac:dyDescent="0.2">
      <c r="A4542" s="1" t="s">
        <v>36</v>
      </c>
      <c r="B4542" s="1" t="s">
        <v>37</v>
      </c>
      <c r="C4542" s="1" t="s">
        <v>28207</v>
      </c>
      <c r="D4542" s="1" t="s">
        <v>28208</v>
      </c>
      <c r="E4542" s="1">
        <v>0</v>
      </c>
      <c r="F4542" s="1">
        <v>12.164</v>
      </c>
      <c r="G4542" s="1">
        <v>7</v>
      </c>
      <c r="H4542" s="1">
        <v>3</v>
      </c>
      <c r="I4542" s="1">
        <v>3</v>
      </c>
      <c r="J4542" s="1">
        <v>3</v>
      </c>
      <c r="K4542" s="1">
        <v>1</v>
      </c>
      <c r="L4542" s="1">
        <v>468</v>
      </c>
      <c r="M4542" s="1">
        <v>53.1</v>
      </c>
      <c r="N4542" s="1">
        <v>9</v>
      </c>
      <c r="O4542" s="1">
        <v>72</v>
      </c>
      <c r="P4542" s="1">
        <v>3</v>
      </c>
      <c r="Q4542" s="1" t="s">
        <v>103</v>
      </c>
      <c r="R4542" s="1" t="s">
        <v>506</v>
      </c>
      <c r="S4542" s="1" t="s">
        <v>370</v>
      </c>
      <c r="T4542" s="1" t="s">
        <v>2090</v>
      </c>
      <c r="U4542" s="1" t="s">
        <v>28209</v>
      </c>
      <c r="V4542" s="1" t="s">
        <v>28210</v>
      </c>
      <c r="W4542" s="1" t="s">
        <v>28211</v>
      </c>
      <c r="X4542" s="1" t="s">
        <v>59</v>
      </c>
      <c r="Y4542" s="1" t="s">
        <v>2093</v>
      </c>
      <c r="Z4542" s="1" t="s">
        <v>49</v>
      </c>
      <c r="AA4542" s="1">
        <v>94.3</v>
      </c>
      <c r="AB4542" s="1">
        <v>111.7</v>
      </c>
      <c r="AC4542" s="1">
        <v>97.2</v>
      </c>
      <c r="AD4542" s="1">
        <v>111.8</v>
      </c>
      <c r="AE4542" s="1">
        <v>95.3</v>
      </c>
      <c r="AF4542" s="1">
        <v>97</v>
      </c>
      <c r="AG4542" s="1">
        <v>97.7</v>
      </c>
      <c r="AH4542" s="1">
        <v>99.3</v>
      </c>
      <c r="AI4542" s="1">
        <v>95.8</v>
      </c>
      <c r="AJ4542" s="1">
        <v>99.9</v>
      </c>
      <c r="AK4542" s="2">
        <f t="shared" si="140"/>
        <v>5.9447445675775125E-2</v>
      </c>
      <c r="AL4542" s="2">
        <f t="shared" si="141"/>
        <v>0.46962623747052867</v>
      </c>
    </row>
    <row r="4543" spans="1:38" x14ac:dyDescent="0.2">
      <c r="A4543" s="1" t="s">
        <v>36</v>
      </c>
      <c r="B4543" s="1" t="s">
        <v>37</v>
      </c>
      <c r="C4543" s="1" t="s">
        <v>28212</v>
      </c>
      <c r="D4543" s="1" t="s">
        <v>28213</v>
      </c>
      <c r="E4543" s="1">
        <v>1E-3</v>
      </c>
      <c r="F4543" s="1">
        <v>9.0640000000000001</v>
      </c>
      <c r="G4543" s="1">
        <v>4</v>
      </c>
      <c r="H4543" s="1">
        <v>4</v>
      </c>
      <c r="I4543" s="1">
        <v>6</v>
      </c>
      <c r="J4543" s="1">
        <v>3</v>
      </c>
      <c r="K4543" s="1">
        <v>1</v>
      </c>
      <c r="L4543" s="1">
        <v>779</v>
      </c>
      <c r="M4543" s="1">
        <v>87.3</v>
      </c>
      <c r="N4543" s="1">
        <v>8.43</v>
      </c>
      <c r="O4543" s="1">
        <v>79</v>
      </c>
      <c r="P4543" s="1">
        <v>4</v>
      </c>
      <c r="Q4543" s="1" t="s">
        <v>222</v>
      </c>
      <c r="R4543" s="1" t="s">
        <v>3214</v>
      </c>
      <c r="S4543" s="1" t="s">
        <v>526</v>
      </c>
      <c r="T4543" s="1" t="s">
        <v>28214</v>
      </c>
      <c r="U4543" s="1" t="s">
        <v>28215</v>
      </c>
      <c r="V4543" s="1" t="s">
        <v>49</v>
      </c>
      <c r="W4543" s="1" t="s">
        <v>28216</v>
      </c>
      <c r="X4543" s="1" t="s">
        <v>213</v>
      </c>
      <c r="Y4543" s="1" t="s">
        <v>49</v>
      </c>
      <c r="Z4543" s="1" t="s">
        <v>49</v>
      </c>
      <c r="AA4543" s="1">
        <v>98.8</v>
      </c>
      <c r="AB4543" s="1">
        <v>96.9</v>
      </c>
      <c r="AC4543" s="1">
        <v>99.4</v>
      </c>
      <c r="AD4543" s="1">
        <v>93.3</v>
      </c>
      <c r="AE4543" s="1">
        <v>108.6</v>
      </c>
      <c r="AF4543" s="1">
        <v>92.6</v>
      </c>
      <c r="AG4543" s="1">
        <v>99.4</v>
      </c>
      <c r="AH4543" s="1">
        <v>96.2</v>
      </c>
      <c r="AI4543" s="1">
        <v>107.4</v>
      </c>
      <c r="AJ4543" s="1">
        <v>107.3</v>
      </c>
      <c r="AK4543" s="2">
        <f t="shared" si="140"/>
        <v>-1.7025701629135945E-2</v>
      </c>
      <c r="AL4543" s="2">
        <f t="shared" si="141"/>
        <v>0.11350462255434099</v>
      </c>
    </row>
    <row r="4544" spans="1:38" x14ac:dyDescent="0.2">
      <c r="A4544" s="1" t="s">
        <v>36</v>
      </c>
      <c r="B4544" s="1" t="s">
        <v>37</v>
      </c>
      <c r="C4544" s="1" t="s">
        <v>28217</v>
      </c>
      <c r="D4544" s="1" t="s">
        <v>28218</v>
      </c>
      <c r="E4544" s="1">
        <v>0</v>
      </c>
      <c r="F4544" s="1">
        <v>33.347999999999999</v>
      </c>
      <c r="G4544" s="1">
        <v>23</v>
      </c>
      <c r="H4544" s="1">
        <v>5</v>
      </c>
      <c r="I4544" s="1">
        <v>5</v>
      </c>
      <c r="J4544" s="1">
        <v>4</v>
      </c>
      <c r="K4544" s="1">
        <v>1</v>
      </c>
      <c r="L4544" s="1">
        <v>310</v>
      </c>
      <c r="M4544" s="1">
        <v>34.6</v>
      </c>
      <c r="N4544" s="1">
        <v>5.2</v>
      </c>
      <c r="O4544" s="1">
        <v>219</v>
      </c>
      <c r="P4544" s="1">
        <v>5</v>
      </c>
      <c r="Q4544" s="1" t="s">
        <v>28219</v>
      </c>
      <c r="R4544" s="1" t="s">
        <v>481</v>
      </c>
      <c r="S4544" s="1" t="s">
        <v>2384</v>
      </c>
      <c r="T4544" s="1" t="s">
        <v>28220</v>
      </c>
      <c r="U4544" s="1" t="s">
        <v>28221</v>
      </c>
      <c r="V4544" s="1" t="s">
        <v>28222</v>
      </c>
      <c r="W4544" s="1" t="s">
        <v>28223</v>
      </c>
      <c r="X4544" s="1" t="s">
        <v>194</v>
      </c>
      <c r="Y4544" s="1" t="s">
        <v>28224</v>
      </c>
      <c r="Z4544" s="1" t="s">
        <v>28225</v>
      </c>
      <c r="AA4544" s="1">
        <v>98.3</v>
      </c>
      <c r="AB4544" s="1">
        <v>99.4</v>
      </c>
      <c r="AC4544" s="1">
        <v>103.1</v>
      </c>
      <c r="AD4544" s="1">
        <v>103.8</v>
      </c>
      <c r="AE4544" s="1">
        <v>99.7</v>
      </c>
      <c r="AF4544" s="1">
        <v>100.2</v>
      </c>
      <c r="AG4544" s="1">
        <v>101.7</v>
      </c>
      <c r="AH4544" s="1">
        <v>99.6</v>
      </c>
      <c r="AI4544" s="1">
        <v>92.1</v>
      </c>
      <c r="AJ4544" s="1">
        <v>102.1</v>
      </c>
      <c r="AK4544" s="2">
        <f t="shared" si="140"/>
        <v>2.4814966486996593E-2</v>
      </c>
      <c r="AL4544" s="2">
        <f t="shared" si="141"/>
        <v>0.35586768011253656</v>
      </c>
    </row>
    <row r="4545" spans="1:38" x14ac:dyDescent="0.2">
      <c r="A4545" s="1" t="s">
        <v>36</v>
      </c>
      <c r="B4545" s="1" t="s">
        <v>37</v>
      </c>
      <c r="C4545" s="1" t="s">
        <v>28226</v>
      </c>
      <c r="D4545" s="1" t="s">
        <v>28227</v>
      </c>
      <c r="E4545" s="1">
        <v>0</v>
      </c>
      <c r="F4545" s="1">
        <v>72.171999999999997</v>
      </c>
      <c r="G4545" s="1">
        <v>15</v>
      </c>
      <c r="H4545" s="1">
        <v>12</v>
      </c>
      <c r="I4545" s="1">
        <v>28</v>
      </c>
      <c r="J4545" s="1">
        <v>12</v>
      </c>
      <c r="K4545" s="1">
        <v>1</v>
      </c>
      <c r="L4545" s="1">
        <v>752</v>
      </c>
      <c r="M4545" s="1">
        <v>88.3</v>
      </c>
      <c r="N4545" s="1">
        <v>10.27</v>
      </c>
      <c r="O4545" s="1">
        <v>442</v>
      </c>
      <c r="P4545" s="1">
        <v>12</v>
      </c>
      <c r="Q4545" s="1" t="s">
        <v>222</v>
      </c>
      <c r="R4545" s="1" t="s">
        <v>369</v>
      </c>
      <c r="S4545" s="1" t="s">
        <v>5448</v>
      </c>
      <c r="T4545" s="1" t="s">
        <v>11157</v>
      </c>
      <c r="U4545" s="1" t="s">
        <v>28228</v>
      </c>
      <c r="V4545" s="1" t="s">
        <v>28229</v>
      </c>
      <c r="W4545" s="1" t="s">
        <v>28230</v>
      </c>
      <c r="X4545" s="1" t="s">
        <v>144</v>
      </c>
      <c r="Y4545" s="1" t="s">
        <v>49</v>
      </c>
      <c r="Z4545" s="1" t="s">
        <v>49</v>
      </c>
      <c r="AA4545" s="1">
        <v>97.7</v>
      </c>
      <c r="AB4545" s="1">
        <v>100</v>
      </c>
      <c r="AC4545" s="1">
        <v>97.4</v>
      </c>
      <c r="AD4545" s="1">
        <v>100.2</v>
      </c>
      <c r="AE4545" s="1">
        <v>99.8</v>
      </c>
      <c r="AF4545" s="1">
        <v>102.4</v>
      </c>
      <c r="AG4545" s="1">
        <v>99.7</v>
      </c>
      <c r="AH4545" s="1">
        <v>100.2</v>
      </c>
      <c r="AI4545" s="1">
        <v>102</v>
      </c>
      <c r="AJ4545" s="1">
        <v>100.4</v>
      </c>
      <c r="AK4545" s="2">
        <f t="shared" si="140"/>
        <v>-2.7706137336265913E-2</v>
      </c>
      <c r="AL4545" s="2">
        <f t="shared" si="141"/>
        <v>1.3546779342552069</v>
      </c>
    </row>
    <row r="4546" spans="1:38" x14ac:dyDescent="0.2">
      <c r="A4546" s="1" t="s">
        <v>36</v>
      </c>
      <c r="B4546" s="1" t="s">
        <v>37</v>
      </c>
      <c r="C4546" s="1" t="s">
        <v>28231</v>
      </c>
      <c r="D4546" s="1" t="s">
        <v>28232</v>
      </c>
      <c r="E4546" s="1">
        <v>0</v>
      </c>
      <c r="F4546" s="1">
        <v>117.64400000000001</v>
      </c>
      <c r="G4546" s="1">
        <v>41</v>
      </c>
      <c r="H4546" s="1">
        <v>12</v>
      </c>
      <c r="I4546" s="1">
        <v>82</v>
      </c>
      <c r="J4546" s="1">
        <v>12</v>
      </c>
      <c r="K4546" s="1">
        <v>1</v>
      </c>
      <c r="L4546" s="1">
        <v>249</v>
      </c>
      <c r="M4546" s="1">
        <v>28.7</v>
      </c>
      <c r="N4546" s="1">
        <v>10.84</v>
      </c>
      <c r="O4546" s="1">
        <v>1709</v>
      </c>
      <c r="P4546" s="1">
        <v>12</v>
      </c>
      <c r="Q4546" s="1" t="s">
        <v>28233</v>
      </c>
      <c r="R4546" s="1" t="s">
        <v>3940</v>
      </c>
      <c r="S4546" s="1" t="s">
        <v>76</v>
      </c>
      <c r="T4546" s="1" t="s">
        <v>28234</v>
      </c>
      <c r="U4546" s="1" t="s">
        <v>28235</v>
      </c>
      <c r="V4546" s="1" t="s">
        <v>28236</v>
      </c>
      <c r="W4546" s="1" t="s">
        <v>28237</v>
      </c>
      <c r="X4546" s="1" t="s">
        <v>28238</v>
      </c>
      <c r="Y4546" s="1" t="s">
        <v>28239</v>
      </c>
      <c r="Z4546" s="1" t="s">
        <v>28240</v>
      </c>
      <c r="AA4546" s="1">
        <v>100.6</v>
      </c>
      <c r="AB4546" s="1">
        <v>97.8</v>
      </c>
      <c r="AC4546" s="1">
        <v>99.5</v>
      </c>
      <c r="AD4546" s="1">
        <v>97.8</v>
      </c>
      <c r="AE4546" s="1">
        <v>99.5</v>
      </c>
      <c r="AF4546" s="1">
        <v>100</v>
      </c>
      <c r="AG4546" s="1">
        <v>99.3</v>
      </c>
      <c r="AH4546" s="1">
        <v>104.5</v>
      </c>
      <c r="AI4546" s="1">
        <v>97.4</v>
      </c>
      <c r="AJ4546" s="1">
        <v>103.6</v>
      </c>
      <c r="AK4546" s="2">
        <f t="shared" si="140"/>
        <v>-2.7700595768284545E-2</v>
      </c>
      <c r="AL4546" s="2">
        <f t="shared" si="141"/>
        <v>0.65618460884777519</v>
      </c>
    </row>
    <row r="4547" spans="1:38" x14ac:dyDescent="0.2">
      <c r="A4547" s="1" t="s">
        <v>36</v>
      </c>
      <c r="B4547" s="1" t="s">
        <v>37</v>
      </c>
      <c r="C4547" s="1" t="s">
        <v>28241</v>
      </c>
      <c r="D4547" s="1" t="s">
        <v>28242</v>
      </c>
      <c r="E4547" s="1">
        <v>0</v>
      </c>
      <c r="F4547" s="1">
        <v>43.241</v>
      </c>
      <c r="G4547" s="1">
        <v>49</v>
      </c>
      <c r="H4547" s="1">
        <v>4</v>
      </c>
      <c r="I4547" s="1">
        <v>10</v>
      </c>
      <c r="J4547" s="1">
        <v>4</v>
      </c>
      <c r="K4547" s="1">
        <v>1</v>
      </c>
      <c r="L4547" s="1">
        <v>161</v>
      </c>
      <c r="M4547" s="1">
        <v>17.7</v>
      </c>
      <c r="N4547" s="1">
        <v>5.15</v>
      </c>
      <c r="O4547" s="1">
        <v>422</v>
      </c>
      <c r="P4547" s="1">
        <v>4</v>
      </c>
      <c r="Q4547" s="1" t="s">
        <v>28243</v>
      </c>
      <c r="R4547" s="1" t="s">
        <v>1297</v>
      </c>
      <c r="S4547" s="1" t="s">
        <v>353</v>
      </c>
      <c r="T4547" s="1" t="s">
        <v>28244</v>
      </c>
      <c r="U4547" s="1" t="s">
        <v>28245</v>
      </c>
      <c r="V4547" s="1" t="s">
        <v>28246</v>
      </c>
      <c r="W4547" s="1" t="s">
        <v>28247</v>
      </c>
      <c r="X4547" s="1" t="s">
        <v>59</v>
      </c>
      <c r="Y4547" s="1" t="s">
        <v>1676</v>
      </c>
      <c r="Z4547" s="1" t="s">
        <v>49</v>
      </c>
      <c r="AA4547" s="1">
        <v>100.4</v>
      </c>
      <c r="AB4547" s="1">
        <v>100.5</v>
      </c>
      <c r="AC4547" s="1">
        <v>99.9</v>
      </c>
      <c r="AD4547" s="1">
        <v>101.5</v>
      </c>
      <c r="AE4547" s="1">
        <v>95.8</v>
      </c>
      <c r="AF4547" s="1">
        <v>100.9</v>
      </c>
      <c r="AG4547" s="1">
        <v>100.9</v>
      </c>
      <c r="AH4547" s="1">
        <v>97.1</v>
      </c>
      <c r="AI4547" s="1">
        <v>100.4</v>
      </c>
      <c r="AJ4547" s="1">
        <v>102.5</v>
      </c>
      <c r="AK4547" s="2">
        <f t="shared" ref="AK4547:AK4610" si="142">LOG(SUM(AA4547:AE4547)/SUM(AF4547:AJ4547),2)</f>
        <v>-1.0677059736585099E-2</v>
      </c>
      <c r="AL4547" s="2">
        <f t="shared" ref="AL4547:AL4610" si="143">-LOG10(TTEST(AA4547:AE4547,AF4547:AJ4547,2,2))</f>
        <v>0.22681977641422219</v>
      </c>
    </row>
    <row r="4548" spans="1:38" x14ac:dyDescent="0.2">
      <c r="A4548" s="1" t="s">
        <v>36</v>
      </c>
      <c r="B4548" s="1" t="s">
        <v>37</v>
      </c>
      <c r="C4548" s="1" t="s">
        <v>28248</v>
      </c>
      <c r="D4548" s="1" t="s">
        <v>28249</v>
      </c>
      <c r="E4548" s="1">
        <v>0</v>
      </c>
      <c r="F4548" s="1">
        <v>241.51499999999999</v>
      </c>
      <c r="G4548" s="1">
        <v>68</v>
      </c>
      <c r="H4548" s="1">
        <v>20</v>
      </c>
      <c r="I4548" s="1">
        <v>202</v>
      </c>
      <c r="J4548" s="1">
        <v>18</v>
      </c>
      <c r="K4548" s="1">
        <v>1</v>
      </c>
      <c r="L4548" s="1">
        <v>415</v>
      </c>
      <c r="M4548" s="1">
        <v>45.7</v>
      </c>
      <c r="N4548" s="1">
        <v>5.49</v>
      </c>
      <c r="O4548" s="1">
        <v>4689</v>
      </c>
      <c r="P4548" s="1">
        <v>20</v>
      </c>
      <c r="Q4548" s="1" t="s">
        <v>53</v>
      </c>
      <c r="R4548" s="1" t="s">
        <v>22741</v>
      </c>
      <c r="S4548" s="1" t="s">
        <v>913</v>
      </c>
      <c r="T4548" s="1" t="s">
        <v>20820</v>
      </c>
      <c r="U4548" s="1" t="s">
        <v>28250</v>
      </c>
      <c r="V4548" s="1" t="s">
        <v>28251</v>
      </c>
      <c r="W4548" s="1" t="s">
        <v>28252</v>
      </c>
      <c r="X4548" s="1" t="s">
        <v>118</v>
      </c>
      <c r="Y4548" s="1" t="s">
        <v>49</v>
      </c>
      <c r="Z4548" s="1" t="s">
        <v>2375</v>
      </c>
      <c r="AA4548" s="1">
        <v>99.2</v>
      </c>
      <c r="AB4548" s="1">
        <v>97.5</v>
      </c>
      <c r="AC4548" s="1">
        <v>100.9</v>
      </c>
      <c r="AD4548" s="1">
        <v>99.2</v>
      </c>
      <c r="AE4548" s="1">
        <v>99.2</v>
      </c>
      <c r="AF4548" s="1">
        <v>98.4</v>
      </c>
      <c r="AG4548" s="1">
        <v>99.2</v>
      </c>
      <c r="AH4548" s="1">
        <v>100.2</v>
      </c>
      <c r="AI4548" s="1">
        <v>106.5</v>
      </c>
      <c r="AJ4548" s="1">
        <v>99.8</v>
      </c>
      <c r="AK4548" s="2">
        <f t="shared" si="142"/>
        <v>-2.3369833735126584E-2</v>
      </c>
      <c r="AL4548" s="2">
        <f t="shared" si="143"/>
        <v>0.4867622571163982</v>
      </c>
    </row>
    <row r="4549" spans="1:38" x14ac:dyDescent="0.2">
      <c r="A4549" s="1" t="s">
        <v>36</v>
      </c>
      <c r="B4549" s="1" t="s">
        <v>37</v>
      </c>
      <c r="C4549" s="1" t="s">
        <v>28253</v>
      </c>
      <c r="D4549" s="1" t="s">
        <v>28254</v>
      </c>
      <c r="E4549" s="1">
        <v>0</v>
      </c>
      <c r="F4549" s="1">
        <v>100.45399999999999</v>
      </c>
      <c r="G4549" s="1">
        <v>45</v>
      </c>
      <c r="H4549" s="1">
        <v>17</v>
      </c>
      <c r="I4549" s="1">
        <v>25</v>
      </c>
      <c r="J4549" s="1">
        <v>17</v>
      </c>
      <c r="K4549" s="1">
        <v>1</v>
      </c>
      <c r="L4549" s="1">
        <v>481</v>
      </c>
      <c r="M4549" s="1">
        <v>52.3</v>
      </c>
      <c r="N4549" s="1">
        <v>6.61</v>
      </c>
      <c r="O4549" s="1">
        <v>609</v>
      </c>
      <c r="P4549" s="1">
        <v>17</v>
      </c>
      <c r="Q4549" s="1" t="s">
        <v>2465</v>
      </c>
      <c r="R4549" s="1" t="s">
        <v>233</v>
      </c>
      <c r="S4549" s="1" t="s">
        <v>370</v>
      </c>
      <c r="T4549" s="1" t="s">
        <v>28255</v>
      </c>
      <c r="U4549" s="1" t="s">
        <v>28256</v>
      </c>
      <c r="V4549" s="1" t="s">
        <v>28257</v>
      </c>
      <c r="W4549" s="1" t="s">
        <v>28258</v>
      </c>
      <c r="X4549" s="1" t="s">
        <v>268</v>
      </c>
      <c r="Y4549" s="1" t="s">
        <v>4155</v>
      </c>
      <c r="Z4549" s="1" t="s">
        <v>49</v>
      </c>
      <c r="AA4549" s="1">
        <v>100.9</v>
      </c>
      <c r="AB4549" s="1">
        <v>97.3</v>
      </c>
      <c r="AC4549" s="1">
        <v>101.2</v>
      </c>
      <c r="AD4549" s="1">
        <v>99.3</v>
      </c>
      <c r="AE4549" s="1">
        <v>99.5</v>
      </c>
      <c r="AF4549" s="1">
        <v>97.3</v>
      </c>
      <c r="AG4549" s="1">
        <v>100.3</v>
      </c>
      <c r="AH4549" s="1">
        <v>100</v>
      </c>
      <c r="AI4549" s="1">
        <v>105</v>
      </c>
      <c r="AJ4549" s="1">
        <v>99.2</v>
      </c>
      <c r="AK4549" s="2">
        <f t="shared" si="142"/>
        <v>-1.0387449168336116E-2</v>
      </c>
      <c r="AL4549" s="2">
        <f t="shared" si="143"/>
        <v>0.19881801379265895</v>
      </c>
    </row>
    <row r="4550" spans="1:38" x14ac:dyDescent="0.2">
      <c r="A4550" s="1" t="s">
        <v>60</v>
      </c>
      <c r="B4550" s="1" t="s">
        <v>37</v>
      </c>
      <c r="C4550" s="1" t="s">
        <v>28259</v>
      </c>
      <c r="D4550" s="1" t="s">
        <v>28260</v>
      </c>
      <c r="E4550" s="1">
        <v>1.7999999999999999E-2</v>
      </c>
      <c r="F4550" s="1">
        <v>4.07</v>
      </c>
      <c r="G4550" s="1">
        <v>5</v>
      </c>
      <c r="H4550" s="1">
        <v>2</v>
      </c>
      <c r="I4550" s="1">
        <v>2</v>
      </c>
      <c r="J4550" s="1">
        <v>2</v>
      </c>
      <c r="K4550" s="1">
        <v>1</v>
      </c>
      <c r="L4550" s="1">
        <v>696</v>
      </c>
      <c r="M4550" s="1">
        <v>76.5</v>
      </c>
      <c r="N4550" s="1">
        <v>7.72</v>
      </c>
      <c r="O4550" s="1">
        <v>30</v>
      </c>
      <c r="P4550" s="1">
        <v>2</v>
      </c>
      <c r="Q4550" s="1" t="s">
        <v>49</v>
      </c>
      <c r="R4550" s="1" t="s">
        <v>2306</v>
      </c>
      <c r="S4550" s="1" t="s">
        <v>49</v>
      </c>
      <c r="T4550" s="1" t="s">
        <v>49</v>
      </c>
      <c r="U4550" s="1" t="s">
        <v>28261</v>
      </c>
      <c r="V4550" s="1" t="s">
        <v>28262</v>
      </c>
      <c r="W4550" s="1" t="s">
        <v>28263</v>
      </c>
      <c r="X4550" s="1" t="s">
        <v>268</v>
      </c>
      <c r="Y4550" s="1" t="s">
        <v>49</v>
      </c>
      <c r="Z4550" s="1" t="s">
        <v>49</v>
      </c>
      <c r="AA4550" s="1">
        <v>106</v>
      </c>
      <c r="AB4550" s="1">
        <v>90.1</v>
      </c>
      <c r="AC4550" s="1">
        <v>101.3</v>
      </c>
      <c r="AD4550" s="1">
        <v>94.7</v>
      </c>
      <c r="AE4550" s="1">
        <v>106.1</v>
      </c>
      <c r="AF4550" s="1">
        <v>89.8</v>
      </c>
      <c r="AG4550" s="1">
        <v>104.5</v>
      </c>
      <c r="AH4550" s="1">
        <v>101.9</v>
      </c>
      <c r="AI4550" s="1">
        <v>93.9</v>
      </c>
      <c r="AJ4550" s="1">
        <v>111.5</v>
      </c>
      <c r="AK4550" s="2">
        <f t="shared" si="142"/>
        <v>-9.8123265612026604E-3</v>
      </c>
      <c r="AL4550" s="2">
        <f t="shared" si="143"/>
        <v>4.8231041475123915E-2</v>
      </c>
    </row>
    <row r="4551" spans="1:38" x14ac:dyDescent="0.2">
      <c r="A4551" s="1" t="s">
        <v>36</v>
      </c>
      <c r="B4551" s="1" t="s">
        <v>37</v>
      </c>
      <c r="C4551" s="1" t="s">
        <v>28264</v>
      </c>
      <c r="D4551" s="1" t="s">
        <v>28265</v>
      </c>
      <c r="E4551" s="1">
        <v>0</v>
      </c>
      <c r="F4551" s="1">
        <v>77.584000000000003</v>
      </c>
      <c r="G4551" s="1">
        <v>39</v>
      </c>
      <c r="H4551" s="1">
        <v>12</v>
      </c>
      <c r="I4551" s="1">
        <v>28</v>
      </c>
      <c r="J4551" s="1">
        <v>12</v>
      </c>
      <c r="K4551" s="1">
        <v>1</v>
      </c>
      <c r="L4551" s="1">
        <v>396</v>
      </c>
      <c r="M4551" s="1">
        <v>42.9</v>
      </c>
      <c r="N4551" s="1">
        <v>5.8</v>
      </c>
      <c r="O4551" s="1">
        <v>541</v>
      </c>
      <c r="P4551" s="1">
        <v>12</v>
      </c>
      <c r="Q4551" s="1" t="s">
        <v>49</v>
      </c>
      <c r="R4551" s="1" t="s">
        <v>64</v>
      </c>
      <c r="S4551" s="1" t="s">
        <v>154</v>
      </c>
      <c r="T4551" s="1" t="s">
        <v>8072</v>
      </c>
      <c r="U4551" s="1" t="s">
        <v>28266</v>
      </c>
      <c r="V4551" s="1" t="s">
        <v>28267</v>
      </c>
      <c r="W4551" s="1" t="s">
        <v>28268</v>
      </c>
      <c r="X4551" s="1" t="s">
        <v>676</v>
      </c>
      <c r="Y4551" s="1" t="s">
        <v>644</v>
      </c>
      <c r="Z4551" s="1" t="s">
        <v>3090</v>
      </c>
      <c r="AA4551" s="1">
        <v>101</v>
      </c>
      <c r="AB4551" s="1">
        <v>108.4</v>
      </c>
      <c r="AC4551" s="1">
        <v>104.8</v>
      </c>
      <c r="AD4551" s="1">
        <v>94.2</v>
      </c>
      <c r="AE4551" s="1">
        <v>95.4</v>
      </c>
      <c r="AF4551" s="1">
        <v>93.5</v>
      </c>
      <c r="AG4551" s="1">
        <v>101.6</v>
      </c>
      <c r="AH4551" s="1">
        <v>96.7</v>
      </c>
      <c r="AI4551" s="1">
        <v>102.2</v>
      </c>
      <c r="AJ4551" s="1">
        <v>102.2</v>
      </c>
      <c r="AK4551" s="2">
        <f t="shared" si="142"/>
        <v>2.1929386841810349E-2</v>
      </c>
      <c r="AL4551" s="2">
        <f t="shared" si="143"/>
        <v>0.18657587231442851</v>
      </c>
    </row>
    <row r="4552" spans="1:38" x14ac:dyDescent="0.2">
      <c r="A4552" s="1" t="s">
        <v>36</v>
      </c>
      <c r="B4552" s="1" t="s">
        <v>37</v>
      </c>
      <c r="C4552" s="1" t="s">
        <v>28269</v>
      </c>
      <c r="D4552" s="1" t="s">
        <v>28270</v>
      </c>
      <c r="E4552" s="1">
        <v>0</v>
      </c>
      <c r="F4552" s="1">
        <v>328.73200000000003</v>
      </c>
      <c r="G4552" s="1">
        <v>39</v>
      </c>
      <c r="H4552" s="1">
        <v>57</v>
      </c>
      <c r="I4552" s="1">
        <v>105</v>
      </c>
      <c r="J4552" s="1">
        <v>48</v>
      </c>
      <c r="K4552" s="1">
        <v>1</v>
      </c>
      <c r="L4552" s="1">
        <v>1713</v>
      </c>
      <c r="M4552" s="1">
        <v>194.6</v>
      </c>
      <c r="N4552" s="1">
        <v>6.46</v>
      </c>
      <c r="O4552" s="1">
        <v>2121</v>
      </c>
      <c r="P4552" s="1">
        <v>57</v>
      </c>
      <c r="Q4552" s="1" t="s">
        <v>5348</v>
      </c>
      <c r="R4552" s="1" t="s">
        <v>9616</v>
      </c>
      <c r="S4552" s="1" t="s">
        <v>20637</v>
      </c>
      <c r="T4552" s="1" t="s">
        <v>28271</v>
      </c>
      <c r="U4552" s="1" t="s">
        <v>28272</v>
      </c>
      <c r="V4552" s="1" t="s">
        <v>28273</v>
      </c>
      <c r="W4552" s="1" t="s">
        <v>28274</v>
      </c>
      <c r="X4552" s="1" t="s">
        <v>169</v>
      </c>
      <c r="Y4552" s="1" t="s">
        <v>49</v>
      </c>
      <c r="Z4552" s="1" t="s">
        <v>49</v>
      </c>
      <c r="AA4552" s="1">
        <v>99.8</v>
      </c>
      <c r="AB4552" s="1">
        <v>101.1</v>
      </c>
      <c r="AC4552" s="1">
        <v>99.4</v>
      </c>
      <c r="AD4552" s="1">
        <v>99.1</v>
      </c>
      <c r="AE4552" s="1">
        <v>99.8</v>
      </c>
      <c r="AF4552" s="1">
        <v>99.8</v>
      </c>
      <c r="AG4552" s="1">
        <v>100.4</v>
      </c>
      <c r="AH4552" s="1">
        <v>99.9</v>
      </c>
      <c r="AI4552" s="1">
        <v>100.4</v>
      </c>
      <c r="AJ4552" s="1">
        <v>100.4</v>
      </c>
      <c r="AK4552" s="2">
        <f t="shared" si="142"/>
        <v>-4.9046773956532902E-3</v>
      </c>
      <c r="AL4552" s="2">
        <f t="shared" si="143"/>
        <v>0.41811483834818663</v>
      </c>
    </row>
    <row r="4553" spans="1:38" x14ac:dyDescent="0.2">
      <c r="A4553" s="1" t="s">
        <v>36</v>
      </c>
      <c r="B4553" s="1" t="s">
        <v>37</v>
      </c>
      <c r="C4553" s="1" t="s">
        <v>28275</v>
      </c>
      <c r="D4553" s="1" t="s">
        <v>28276</v>
      </c>
      <c r="E4553" s="1">
        <v>0</v>
      </c>
      <c r="F4553" s="1">
        <v>106.964</v>
      </c>
      <c r="G4553" s="1">
        <v>14</v>
      </c>
      <c r="H4553" s="1">
        <v>19</v>
      </c>
      <c r="I4553" s="1">
        <v>26</v>
      </c>
      <c r="J4553" s="1">
        <v>19</v>
      </c>
      <c r="K4553" s="1">
        <v>1</v>
      </c>
      <c r="L4553" s="1">
        <v>1814</v>
      </c>
      <c r="M4553" s="1">
        <v>201.9</v>
      </c>
      <c r="N4553" s="1">
        <v>6.98</v>
      </c>
      <c r="O4553" s="1">
        <v>668</v>
      </c>
      <c r="P4553" s="1">
        <v>19</v>
      </c>
      <c r="Q4553" s="1" t="s">
        <v>74</v>
      </c>
      <c r="R4553" s="1" t="s">
        <v>28277</v>
      </c>
      <c r="S4553" s="1" t="s">
        <v>164</v>
      </c>
      <c r="T4553" s="1" t="s">
        <v>28278</v>
      </c>
      <c r="U4553" s="1" t="s">
        <v>28279</v>
      </c>
      <c r="V4553" s="1" t="s">
        <v>49</v>
      </c>
      <c r="W4553" s="1" t="s">
        <v>28280</v>
      </c>
      <c r="X4553" s="1" t="s">
        <v>287</v>
      </c>
      <c r="Y4553" s="1" t="s">
        <v>49</v>
      </c>
      <c r="Z4553" s="1" t="s">
        <v>7614</v>
      </c>
      <c r="AA4553" s="1">
        <v>100.8</v>
      </c>
      <c r="AB4553" s="1">
        <v>99.6</v>
      </c>
      <c r="AC4553" s="1">
        <v>98.7</v>
      </c>
      <c r="AD4553" s="1">
        <v>98</v>
      </c>
      <c r="AE4553" s="1">
        <v>100.1</v>
      </c>
      <c r="AF4553" s="1">
        <v>99.9</v>
      </c>
      <c r="AG4553" s="1">
        <v>100.2</v>
      </c>
      <c r="AH4553" s="1">
        <v>99.7</v>
      </c>
      <c r="AI4553" s="1">
        <v>101.1</v>
      </c>
      <c r="AJ4553" s="1">
        <v>101.9</v>
      </c>
      <c r="AK4553" s="2">
        <f t="shared" si="142"/>
        <v>-1.6158353368022828E-2</v>
      </c>
      <c r="AL4553" s="2">
        <f t="shared" si="143"/>
        <v>0.9180639773935374</v>
      </c>
    </row>
    <row r="4554" spans="1:38" x14ac:dyDescent="0.2">
      <c r="A4554" s="1" t="s">
        <v>36</v>
      </c>
      <c r="B4554" s="1" t="s">
        <v>37</v>
      </c>
      <c r="C4554" s="1" t="s">
        <v>28281</v>
      </c>
      <c r="D4554" s="1" t="s">
        <v>28282</v>
      </c>
      <c r="E4554" s="1">
        <v>0</v>
      </c>
      <c r="F4554" s="1">
        <v>61.037999999999997</v>
      </c>
      <c r="G4554" s="1">
        <v>31</v>
      </c>
      <c r="H4554" s="1">
        <v>9</v>
      </c>
      <c r="I4554" s="1">
        <v>16</v>
      </c>
      <c r="J4554" s="1">
        <v>9</v>
      </c>
      <c r="K4554" s="1">
        <v>1</v>
      </c>
      <c r="L4554" s="1">
        <v>350</v>
      </c>
      <c r="M4554" s="1">
        <v>39.1</v>
      </c>
      <c r="N4554" s="1">
        <v>5.54</v>
      </c>
      <c r="O4554" s="1">
        <v>337</v>
      </c>
      <c r="P4554" s="1">
        <v>9</v>
      </c>
      <c r="Q4554" s="1" t="s">
        <v>53</v>
      </c>
      <c r="R4554" s="1" t="s">
        <v>64</v>
      </c>
      <c r="S4554" s="1" t="s">
        <v>154</v>
      </c>
      <c r="T4554" s="1" t="s">
        <v>28283</v>
      </c>
      <c r="U4554" s="1" t="s">
        <v>28284</v>
      </c>
      <c r="V4554" s="1" t="s">
        <v>28285</v>
      </c>
      <c r="W4554" s="1" t="s">
        <v>28286</v>
      </c>
      <c r="X4554" s="1" t="s">
        <v>204</v>
      </c>
      <c r="Y4554" s="1" t="s">
        <v>1963</v>
      </c>
      <c r="Z4554" s="1" t="s">
        <v>2695</v>
      </c>
      <c r="AA4554" s="1">
        <v>99.2</v>
      </c>
      <c r="AB4554" s="1">
        <v>103.5</v>
      </c>
      <c r="AC4554" s="1">
        <v>99.6</v>
      </c>
      <c r="AD4554" s="1">
        <v>98.2</v>
      </c>
      <c r="AE4554" s="1">
        <v>104.9</v>
      </c>
      <c r="AF4554" s="1">
        <v>100.2</v>
      </c>
      <c r="AG4554" s="1">
        <v>100.6</v>
      </c>
      <c r="AH4554" s="1">
        <v>99</v>
      </c>
      <c r="AI4554" s="1">
        <v>94.3</v>
      </c>
      <c r="AJ4554" s="1">
        <v>100.4</v>
      </c>
      <c r="AK4554" s="2">
        <f t="shared" si="142"/>
        <v>3.145514329830193E-2</v>
      </c>
      <c r="AL4554" s="2">
        <f t="shared" si="143"/>
        <v>0.59791804535350013</v>
      </c>
    </row>
    <row r="4555" spans="1:38" x14ac:dyDescent="0.2">
      <c r="A4555" s="1" t="s">
        <v>36</v>
      </c>
      <c r="B4555" s="1" t="s">
        <v>37</v>
      </c>
      <c r="C4555" s="1" t="s">
        <v>28287</v>
      </c>
      <c r="D4555" s="1" t="s">
        <v>28288</v>
      </c>
      <c r="E4555" s="1">
        <v>0</v>
      </c>
      <c r="F4555" s="1">
        <v>133.25399999999999</v>
      </c>
      <c r="G4555" s="1">
        <v>22</v>
      </c>
      <c r="H4555" s="1">
        <v>23</v>
      </c>
      <c r="I4555" s="1">
        <v>41</v>
      </c>
      <c r="J4555" s="1">
        <v>17</v>
      </c>
      <c r="K4555" s="1">
        <v>1</v>
      </c>
      <c r="L4555" s="1">
        <v>1105</v>
      </c>
      <c r="M4555" s="1">
        <v>122.7</v>
      </c>
      <c r="N4555" s="1">
        <v>5.66</v>
      </c>
      <c r="O4555" s="1">
        <v>735</v>
      </c>
      <c r="P4555" s="1">
        <v>23</v>
      </c>
      <c r="Q4555" s="1" t="s">
        <v>28289</v>
      </c>
      <c r="R4555" s="1" t="s">
        <v>223</v>
      </c>
      <c r="S4555" s="1" t="s">
        <v>131</v>
      </c>
      <c r="T4555" s="1" t="s">
        <v>28290</v>
      </c>
      <c r="U4555" s="1" t="s">
        <v>28291</v>
      </c>
      <c r="V4555" s="1" t="s">
        <v>28292</v>
      </c>
      <c r="W4555" s="1" t="s">
        <v>28293</v>
      </c>
      <c r="X4555" s="1" t="s">
        <v>100</v>
      </c>
      <c r="Y4555" s="1" t="s">
        <v>3495</v>
      </c>
      <c r="Z4555" s="1" t="s">
        <v>49</v>
      </c>
      <c r="AA4555" s="1">
        <v>96.4</v>
      </c>
      <c r="AB4555" s="1">
        <v>101.9</v>
      </c>
      <c r="AC4555" s="1">
        <v>102.4</v>
      </c>
      <c r="AD4555" s="1">
        <v>98.6</v>
      </c>
      <c r="AE4555" s="1">
        <v>100</v>
      </c>
      <c r="AF4555" s="1">
        <v>95.4</v>
      </c>
      <c r="AG4555" s="1">
        <v>100.6</v>
      </c>
      <c r="AH4555" s="1">
        <v>101.1</v>
      </c>
      <c r="AI4555" s="1">
        <v>104.3</v>
      </c>
      <c r="AJ4555" s="1">
        <v>99.2</v>
      </c>
      <c r="AK4555" s="2">
        <f t="shared" si="142"/>
        <v>-3.7513843582391649E-3</v>
      </c>
      <c r="AL4555" s="2">
        <f t="shared" si="143"/>
        <v>5.0749590354473441E-2</v>
      </c>
    </row>
    <row r="4556" spans="1:38" x14ac:dyDescent="0.2">
      <c r="A4556" s="1" t="s">
        <v>36</v>
      </c>
      <c r="B4556" s="1" t="s">
        <v>37</v>
      </c>
      <c r="C4556" s="1" t="s">
        <v>28294</v>
      </c>
      <c r="D4556" s="1" t="s">
        <v>28295</v>
      </c>
      <c r="E4556" s="1">
        <v>0</v>
      </c>
      <c r="F4556" s="1">
        <v>68.414000000000001</v>
      </c>
      <c r="G4556" s="1">
        <v>55</v>
      </c>
      <c r="H4556" s="1">
        <v>13</v>
      </c>
      <c r="I4556" s="1">
        <v>25</v>
      </c>
      <c r="J4556" s="1">
        <v>13</v>
      </c>
      <c r="K4556" s="1">
        <v>1</v>
      </c>
      <c r="L4556" s="1">
        <v>262</v>
      </c>
      <c r="M4556" s="1">
        <v>29.6</v>
      </c>
      <c r="N4556" s="1">
        <v>6.96</v>
      </c>
      <c r="O4556" s="1">
        <v>273</v>
      </c>
      <c r="P4556" s="1">
        <v>13</v>
      </c>
      <c r="Q4556" s="1" t="s">
        <v>7576</v>
      </c>
      <c r="R4556" s="1" t="s">
        <v>1809</v>
      </c>
      <c r="S4556" s="1" t="s">
        <v>507</v>
      </c>
      <c r="T4556" s="1" t="s">
        <v>4515</v>
      </c>
      <c r="U4556" s="1" t="s">
        <v>28296</v>
      </c>
      <c r="V4556" s="1" t="s">
        <v>28297</v>
      </c>
      <c r="W4556" s="1" t="s">
        <v>28298</v>
      </c>
      <c r="X4556" s="1" t="s">
        <v>100</v>
      </c>
      <c r="Y4556" s="1" t="s">
        <v>49</v>
      </c>
      <c r="Z4556" s="1" t="s">
        <v>49</v>
      </c>
      <c r="AA4556" s="1">
        <v>99.7</v>
      </c>
      <c r="AB4556" s="1">
        <v>97.4</v>
      </c>
      <c r="AC4556" s="1">
        <v>100.7</v>
      </c>
      <c r="AD4556" s="1">
        <v>99.2</v>
      </c>
      <c r="AE4556" s="1">
        <v>100</v>
      </c>
      <c r="AF4556" s="1">
        <v>99</v>
      </c>
      <c r="AG4556" s="1">
        <v>100.3</v>
      </c>
      <c r="AH4556" s="1">
        <v>102.5</v>
      </c>
      <c r="AI4556" s="1">
        <v>99.8</v>
      </c>
      <c r="AJ4556" s="1">
        <v>101.4</v>
      </c>
      <c r="AK4556" s="2">
        <f t="shared" si="142"/>
        <v>-1.7312548243240983E-2</v>
      </c>
      <c r="AL4556" s="2">
        <f t="shared" si="143"/>
        <v>0.73184421351158124</v>
      </c>
    </row>
    <row r="4557" spans="1:38" x14ac:dyDescent="0.2">
      <c r="A4557" s="1" t="s">
        <v>36</v>
      </c>
      <c r="B4557" s="1" t="s">
        <v>37</v>
      </c>
      <c r="C4557" s="1" t="s">
        <v>28299</v>
      </c>
      <c r="D4557" s="1" t="s">
        <v>28300</v>
      </c>
      <c r="E4557" s="1">
        <v>0</v>
      </c>
      <c r="F4557" s="1">
        <v>171.559</v>
      </c>
      <c r="G4557" s="1">
        <v>36</v>
      </c>
      <c r="H4557" s="1">
        <v>26</v>
      </c>
      <c r="I4557" s="1">
        <v>50</v>
      </c>
      <c r="J4557" s="1">
        <v>26</v>
      </c>
      <c r="K4557" s="1">
        <v>1</v>
      </c>
      <c r="L4557" s="1">
        <v>931</v>
      </c>
      <c r="M4557" s="1">
        <v>104.6</v>
      </c>
      <c r="N4557" s="1">
        <v>5.24</v>
      </c>
      <c r="O4557" s="1">
        <v>1321</v>
      </c>
      <c r="P4557" s="1">
        <v>26</v>
      </c>
      <c r="Q4557" s="1" t="s">
        <v>28301</v>
      </c>
      <c r="R4557" s="1" t="s">
        <v>64</v>
      </c>
      <c r="S4557" s="1" t="s">
        <v>8294</v>
      </c>
      <c r="T4557" s="1" t="s">
        <v>28302</v>
      </c>
      <c r="U4557" s="1" t="s">
        <v>28303</v>
      </c>
      <c r="V4557" s="1" t="s">
        <v>28304</v>
      </c>
      <c r="W4557" s="1" t="s">
        <v>28305</v>
      </c>
      <c r="X4557" s="1" t="s">
        <v>676</v>
      </c>
      <c r="Y4557" s="1" t="s">
        <v>49</v>
      </c>
      <c r="Z4557" s="1" t="s">
        <v>49</v>
      </c>
      <c r="AA4557" s="1">
        <v>96.2</v>
      </c>
      <c r="AB4557" s="1">
        <v>99</v>
      </c>
      <c r="AC4557" s="1">
        <v>97</v>
      </c>
      <c r="AD4557" s="1">
        <v>107.4</v>
      </c>
      <c r="AE4557" s="1">
        <v>106.5</v>
      </c>
      <c r="AF4557" s="1">
        <v>99.6</v>
      </c>
      <c r="AG4557" s="1">
        <v>98.3</v>
      </c>
      <c r="AH4557" s="1">
        <v>99.5</v>
      </c>
      <c r="AI4557" s="1">
        <v>93</v>
      </c>
      <c r="AJ4557" s="1">
        <v>103.5</v>
      </c>
      <c r="AK4557" s="2">
        <f t="shared" si="142"/>
        <v>3.5203505630277888E-2</v>
      </c>
      <c r="AL4557" s="2">
        <f t="shared" si="143"/>
        <v>0.3681670956017048</v>
      </c>
    </row>
    <row r="4558" spans="1:38" x14ac:dyDescent="0.2">
      <c r="A4558" s="1" t="s">
        <v>36</v>
      </c>
      <c r="B4558" s="1" t="s">
        <v>37</v>
      </c>
      <c r="C4558" s="1" t="s">
        <v>28306</v>
      </c>
      <c r="D4558" s="1" t="s">
        <v>28307</v>
      </c>
      <c r="E4558" s="1">
        <v>0</v>
      </c>
      <c r="F4558" s="1">
        <v>18.079999999999998</v>
      </c>
      <c r="G4558" s="1">
        <v>5</v>
      </c>
      <c r="H4558" s="1">
        <v>6</v>
      </c>
      <c r="I4558" s="1">
        <v>6</v>
      </c>
      <c r="J4558" s="1">
        <v>5</v>
      </c>
      <c r="K4558" s="1">
        <v>1</v>
      </c>
      <c r="L4558" s="1">
        <v>1476</v>
      </c>
      <c r="M4558" s="1">
        <v>161.6</v>
      </c>
      <c r="N4558" s="1">
        <v>8.0500000000000007</v>
      </c>
      <c r="O4558" s="1">
        <v>54</v>
      </c>
      <c r="P4558" s="1">
        <v>6</v>
      </c>
      <c r="Q4558" s="1" t="s">
        <v>361</v>
      </c>
      <c r="R4558" s="1" t="s">
        <v>566</v>
      </c>
      <c r="S4558" s="1" t="s">
        <v>4576</v>
      </c>
      <c r="T4558" s="1" t="s">
        <v>28308</v>
      </c>
      <c r="U4558" s="1" t="s">
        <v>28309</v>
      </c>
      <c r="V4558" s="1" t="s">
        <v>49</v>
      </c>
      <c r="W4558" s="1" t="s">
        <v>28310</v>
      </c>
      <c r="X4558" s="1" t="s">
        <v>258</v>
      </c>
      <c r="Y4558" s="1" t="s">
        <v>28311</v>
      </c>
      <c r="Z4558" s="1" t="s">
        <v>1025</v>
      </c>
      <c r="AA4558" s="1">
        <v>102.8</v>
      </c>
      <c r="AB4558" s="1">
        <v>104.2</v>
      </c>
      <c r="AC4558" s="1">
        <v>99.6</v>
      </c>
      <c r="AD4558" s="1">
        <v>95.9</v>
      </c>
      <c r="AE4558" s="1">
        <v>96.3</v>
      </c>
      <c r="AF4558" s="1">
        <v>102.5</v>
      </c>
      <c r="AG4558" s="1">
        <v>104.2</v>
      </c>
      <c r="AH4558" s="1">
        <v>97.7</v>
      </c>
      <c r="AI4558" s="1">
        <v>96.5</v>
      </c>
      <c r="AJ4558" s="1">
        <v>100.2</v>
      </c>
      <c r="AK4558" s="2">
        <f t="shared" si="142"/>
        <v>-6.6370725999074735E-3</v>
      </c>
      <c r="AL4558" s="2">
        <f t="shared" si="143"/>
        <v>7.5808116072804591E-2</v>
      </c>
    </row>
    <row r="4559" spans="1:38" x14ac:dyDescent="0.2">
      <c r="A4559" s="1" t="s">
        <v>36</v>
      </c>
      <c r="B4559" s="1" t="s">
        <v>37</v>
      </c>
      <c r="C4559" s="1" t="s">
        <v>28312</v>
      </c>
      <c r="D4559" s="1" t="s">
        <v>28313</v>
      </c>
      <c r="E4559" s="1">
        <v>0</v>
      </c>
      <c r="F4559" s="1">
        <v>163.21</v>
      </c>
      <c r="G4559" s="1">
        <v>17</v>
      </c>
      <c r="H4559" s="1">
        <v>38</v>
      </c>
      <c r="I4559" s="1">
        <v>46</v>
      </c>
      <c r="J4559" s="1">
        <v>38</v>
      </c>
      <c r="K4559" s="1">
        <v>1</v>
      </c>
      <c r="L4559" s="1">
        <v>2792</v>
      </c>
      <c r="M4559" s="1">
        <v>308.2</v>
      </c>
      <c r="N4559" s="1">
        <v>5.85</v>
      </c>
      <c r="O4559" s="1">
        <v>899</v>
      </c>
      <c r="P4559" s="1">
        <v>38</v>
      </c>
      <c r="Q4559" s="1" t="s">
        <v>586</v>
      </c>
      <c r="R4559" s="1" t="s">
        <v>241</v>
      </c>
      <c r="S4559" s="1" t="s">
        <v>1641</v>
      </c>
      <c r="T4559" s="1" t="s">
        <v>28314</v>
      </c>
      <c r="U4559" s="1" t="s">
        <v>28315</v>
      </c>
      <c r="V4559" s="1" t="s">
        <v>49</v>
      </c>
      <c r="W4559" s="1" t="s">
        <v>28316</v>
      </c>
      <c r="X4559" s="1" t="s">
        <v>81</v>
      </c>
      <c r="Y4559" s="1" t="s">
        <v>738</v>
      </c>
      <c r="Z4559" s="1" t="s">
        <v>2203</v>
      </c>
      <c r="AA4559" s="1">
        <v>97.4</v>
      </c>
      <c r="AB4559" s="1">
        <v>99.8</v>
      </c>
      <c r="AC4559" s="1">
        <v>97.5</v>
      </c>
      <c r="AD4559" s="1">
        <v>102.3</v>
      </c>
      <c r="AE4559" s="1">
        <v>100.8</v>
      </c>
      <c r="AF4559" s="1">
        <v>98.3</v>
      </c>
      <c r="AG4559" s="1">
        <v>99.7</v>
      </c>
      <c r="AH4559" s="1">
        <v>100.4</v>
      </c>
      <c r="AI4559" s="1">
        <v>102.1</v>
      </c>
      <c r="AJ4559" s="1">
        <v>101.6</v>
      </c>
      <c r="AK4559" s="2">
        <f t="shared" si="142"/>
        <v>-1.2408494686828465E-2</v>
      </c>
      <c r="AL4559" s="2">
        <f t="shared" si="143"/>
        <v>0.31674513408162952</v>
      </c>
    </row>
    <row r="4560" spans="1:38" x14ac:dyDescent="0.2">
      <c r="A4560" s="1" t="s">
        <v>36</v>
      </c>
      <c r="B4560" s="1" t="s">
        <v>37</v>
      </c>
      <c r="C4560" s="1" t="s">
        <v>28317</v>
      </c>
      <c r="D4560" s="1" t="s">
        <v>28318</v>
      </c>
      <c r="E4560" s="1">
        <v>0</v>
      </c>
      <c r="F4560" s="1">
        <v>68.308000000000007</v>
      </c>
      <c r="G4560" s="1">
        <v>28</v>
      </c>
      <c r="H4560" s="1">
        <v>12</v>
      </c>
      <c r="I4560" s="1">
        <v>24</v>
      </c>
      <c r="J4560" s="1">
        <v>10</v>
      </c>
      <c r="K4560" s="1">
        <v>1</v>
      </c>
      <c r="L4560" s="1">
        <v>497</v>
      </c>
      <c r="M4560" s="1">
        <v>57.3</v>
      </c>
      <c r="N4560" s="1">
        <v>6.84</v>
      </c>
      <c r="O4560" s="1">
        <v>537</v>
      </c>
      <c r="P4560" s="1">
        <v>12</v>
      </c>
      <c r="Q4560" s="1" t="s">
        <v>361</v>
      </c>
      <c r="R4560" s="1" t="s">
        <v>311</v>
      </c>
      <c r="S4560" s="1" t="s">
        <v>787</v>
      </c>
      <c r="T4560" s="1" t="s">
        <v>13459</v>
      </c>
      <c r="U4560" s="1" t="s">
        <v>28319</v>
      </c>
      <c r="V4560" s="1" t="s">
        <v>28320</v>
      </c>
      <c r="W4560" s="1" t="s">
        <v>28321</v>
      </c>
      <c r="X4560" s="1" t="s">
        <v>1919</v>
      </c>
      <c r="Y4560" s="1" t="s">
        <v>13463</v>
      </c>
      <c r="Z4560" s="1" t="s">
        <v>28322</v>
      </c>
      <c r="AA4560" s="1">
        <v>102.4</v>
      </c>
      <c r="AB4560" s="1">
        <v>99.1</v>
      </c>
      <c r="AC4560" s="1">
        <v>99.2</v>
      </c>
      <c r="AD4560" s="1">
        <v>99</v>
      </c>
      <c r="AE4560" s="1">
        <v>100.3</v>
      </c>
      <c r="AF4560" s="1">
        <v>100</v>
      </c>
      <c r="AG4560" s="1">
        <v>99.8</v>
      </c>
      <c r="AH4560" s="1">
        <v>99.6</v>
      </c>
      <c r="AI4560" s="1">
        <v>98.5</v>
      </c>
      <c r="AJ4560" s="1">
        <v>102.1</v>
      </c>
      <c r="AK4560" s="2">
        <f t="shared" si="142"/>
        <v>0</v>
      </c>
      <c r="AL4560" s="2">
        <f t="shared" si="143"/>
        <v>0</v>
      </c>
    </row>
    <row r="4561" spans="1:38" x14ac:dyDescent="0.2">
      <c r="A4561" s="1" t="s">
        <v>36</v>
      </c>
      <c r="B4561" s="1" t="s">
        <v>37</v>
      </c>
      <c r="C4561" s="1" t="s">
        <v>28323</v>
      </c>
      <c r="D4561" s="1" t="s">
        <v>28324</v>
      </c>
      <c r="E4561" s="1">
        <v>0</v>
      </c>
      <c r="F4561" s="1">
        <v>94.015000000000001</v>
      </c>
      <c r="G4561" s="1">
        <v>36</v>
      </c>
      <c r="H4561" s="1">
        <v>11</v>
      </c>
      <c r="I4561" s="1">
        <v>22</v>
      </c>
      <c r="J4561" s="1">
        <v>6</v>
      </c>
      <c r="K4561" s="1">
        <v>1</v>
      </c>
      <c r="L4561" s="1">
        <v>398</v>
      </c>
      <c r="M4561" s="1">
        <v>44.1</v>
      </c>
      <c r="N4561" s="1">
        <v>5.0999999999999996</v>
      </c>
      <c r="O4561" s="1">
        <v>570</v>
      </c>
      <c r="P4561" s="1">
        <v>11</v>
      </c>
      <c r="Q4561" s="1" t="s">
        <v>1671</v>
      </c>
      <c r="R4561" s="1" t="s">
        <v>3905</v>
      </c>
      <c r="S4561" s="1" t="s">
        <v>42</v>
      </c>
      <c r="T4561" s="1" t="s">
        <v>28325</v>
      </c>
      <c r="U4561" s="1" t="s">
        <v>28326</v>
      </c>
      <c r="V4561" s="1" t="s">
        <v>28327</v>
      </c>
      <c r="W4561" s="1" t="s">
        <v>28328</v>
      </c>
      <c r="X4561" s="1" t="s">
        <v>228</v>
      </c>
      <c r="Y4561" s="1" t="s">
        <v>1676</v>
      </c>
      <c r="Z4561" s="1" t="s">
        <v>49</v>
      </c>
      <c r="AA4561" s="1">
        <v>104</v>
      </c>
      <c r="AB4561" s="1">
        <v>96.4</v>
      </c>
      <c r="AC4561" s="1">
        <v>95</v>
      </c>
      <c r="AD4561" s="1">
        <v>100.7</v>
      </c>
      <c r="AE4561" s="1">
        <v>104.2</v>
      </c>
      <c r="AF4561" s="1">
        <v>94.8</v>
      </c>
      <c r="AG4561" s="1">
        <v>101.5</v>
      </c>
      <c r="AH4561" s="1">
        <v>100.2</v>
      </c>
      <c r="AI4561" s="1">
        <v>101.3</v>
      </c>
      <c r="AJ4561" s="1">
        <v>102</v>
      </c>
      <c r="AK4561" s="2">
        <f t="shared" si="142"/>
        <v>1.4425509059986933E-3</v>
      </c>
      <c r="AL4561" s="2">
        <f t="shared" si="143"/>
        <v>1.4758643912535558E-2</v>
      </c>
    </row>
    <row r="4562" spans="1:38" x14ac:dyDescent="0.2">
      <c r="A4562" s="1" t="s">
        <v>36</v>
      </c>
      <c r="B4562" s="1" t="s">
        <v>37</v>
      </c>
      <c r="C4562" s="1" t="s">
        <v>28329</v>
      </c>
      <c r="D4562" s="1" t="s">
        <v>28330</v>
      </c>
      <c r="E4562" s="1">
        <v>0</v>
      </c>
      <c r="F4562" s="1">
        <v>267.459</v>
      </c>
      <c r="G4562" s="1">
        <v>83</v>
      </c>
      <c r="H4562" s="1">
        <v>19</v>
      </c>
      <c r="I4562" s="1">
        <v>338</v>
      </c>
      <c r="J4562" s="1">
        <v>8</v>
      </c>
      <c r="K4562" s="1">
        <v>1</v>
      </c>
      <c r="L4562" s="1">
        <v>246</v>
      </c>
      <c r="M4562" s="1">
        <v>28.1</v>
      </c>
      <c r="N4562" s="1">
        <v>4.83</v>
      </c>
      <c r="O4562" s="1">
        <v>7356</v>
      </c>
      <c r="P4562" s="1">
        <v>19</v>
      </c>
      <c r="Q4562" s="1" t="s">
        <v>1290</v>
      </c>
      <c r="R4562" s="1" t="s">
        <v>241</v>
      </c>
      <c r="S4562" s="1" t="s">
        <v>370</v>
      </c>
      <c r="T4562" s="1" t="s">
        <v>12859</v>
      </c>
      <c r="U4562" s="1" t="s">
        <v>28331</v>
      </c>
      <c r="V4562" s="1" t="s">
        <v>28332</v>
      </c>
      <c r="W4562" s="1" t="s">
        <v>28333</v>
      </c>
      <c r="X4562" s="1" t="s">
        <v>144</v>
      </c>
      <c r="Y4562" s="1" t="s">
        <v>18289</v>
      </c>
      <c r="Z4562" s="1" t="s">
        <v>28334</v>
      </c>
      <c r="AA4562" s="1">
        <v>100.5</v>
      </c>
      <c r="AB4562" s="1">
        <v>103.5</v>
      </c>
      <c r="AC4562" s="1">
        <v>99</v>
      </c>
      <c r="AD4562" s="1">
        <v>98.1</v>
      </c>
      <c r="AE4562" s="1">
        <v>105.4</v>
      </c>
      <c r="AF4562" s="1">
        <v>100.5</v>
      </c>
      <c r="AG4562" s="1">
        <v>101.2</v>
      </c>
      <c r="AH4562" s="1">
        <v>101</v>
      </c>
      <c r="AI4562" s="1">
        <v>88.9</v>
      </c>
      <c r="AJ4562" s="1">
        <v>101.8</v>
      </c>
      <c r="AK4562" s="2">
        <f t="shared" si="142"/>
        <v>3.7804553388377446E-2</v>
      </c>
      <c r="AL4562" s="2">
        <f t="shared" si="143"/>
        <v>0.42149192024281817</v>
      </c>
    </row>
    <row r="4563" spans="1:38" x14ac:dyDescent="0.2">
      <c r="A4563" s="1" t="s">
        <v>50</v>
      </c>
      <c r="B4563" s="1" t="s">
        <v>37</v>
      </c>
      <c r="C4563" s="1" t="s">
        <v>28335</v>
      </c>
      <c r="D4563" s="1" t="s">
        <v>28336</v>
      </c>
      <c r="E4563" s="1">
        <v>6.4000000000000001E-2</v>
      </c>
      <c r="F4563" s="1">
        <v>2.4900000000000002</v>
      </c>
      <c r="G4563" s="1">
        <v>3</v>
      </c>
      <c r="H4563" s="1">
        <v>2</v>
      </c>
      <c r="I4563" s="1">
        <v>2</v>
      </c>
      <c r="J4563" s="1">
        <v>2</v>
      </c>
      <c r="K4563" s="1">
        <v>1</v>
      </c>
      <c r="L4563" s="1">
        <v>605</v>
      </c>
      <c r="M4563" s="1">
        <v>67.8</v>
      </c>
      <c r="N4563" s="1">
        <v>5.19</v>
      </c>
      <c r="O4563" s="1">
        <v>0</v>
      </c>
      <c r="P4563" s="1">
        <v>2</v>
      </c>
      <c r="Q4563" s="1" t="s">
        <v>586</v>
      </c>
      <c r="R4563" s="1" t="s">
        <v>233</v>
      </c>
      <c r="S4563" s="1" t="s">
        <v>49</v>
      </c>
      <c r="T4563" s="1" t="s">
        <v>2724</v>
      </c>
      <c r="U4563" s="1" t="s">
        <v>28337</v>
      </c>
      <c r="V4563" s="1" t="s">
        <v>49</v>
      </c>
      <c r="W4563" s="1" t="s">
        <v>28338</v>
      </c>
      <c r="X4563" s="1" t="s">
        <v>144</v>
      </c>
      <c r="Y4563" s="1" t="s">
        <v>49</v>
      </c>
      <c r="Z4563" s="1" t="s">
        <v>49</v>
      </c>
      <c r="AA4563" s="1">
        <v>95.9</v>
      </c>
      <c r="AB4563" s="1">
        <v>103.3</v>
      </c>
      <c r="AC4563" s="1">
        <v>99.1</v>
      </c>
      <c r="AD4563" s="1">
        <v>98.3</v>
      </c>
      <c r="AE4563" s="1">
        <v>101</v>
      </c>
      <c r="AF4563" s="1">
        <v>104.8</v>
      </c>
      <c r="AG4563" s="1">
        <v>102.8</v>
      </c>
      <c r="AH4563" s="1">
        <v>96.7</v>
      </c>
      <c r="AI4563" s="1">
        <v>98.5</v>
      </c>
      <c r="AJ4563" s="1">
        <v>99.7</v>
      </c>
      <c r="AK4563" s="2">
        <f t="shared" si="142"/>
        <v>-1.4137110823050872E-2</v>
      </c>
      <c r="AL4563" s="2">
        <f t="shared" si="143"/>
        <v>0.20452371604187808</v>
      </c>
    </row>
    <row r="4564" spans="1:38" x14ac:dyDescent="0.2">
      <c r="A4564" s="1" t="s">
        <v>36</v>
      </c>
      <c r="B4564" s="1" t="s">
        <v>37</v>
      </c>
      <c r="C4564" s="1" t="s">
        <v>28339</v>
      </c>
      <c r="D4564" s="1" t="s">
        <v>28340</v>
      </c>
      <c r="E4564" s="1">
        <v>0</v>
      </c>
      <c r="F4564" s="1">
        <v>33.808</v>
      </c>
      <c r="G4564" s="1">
        <v>40</v>
      </c>
      <c r="H4564" s="1">
        <v>6</v>
      </c>
      <c r="I4564" s="1">
        <v>11</v>
      </c>
      <c r="J4564" s="1">
        <v>3</v>
      </c>
      <c r="K4564" s="1">
        <v>1</v>
      </c>
      <c r="L4564" s="1">
        <v>173</v>
      </c>
      <c r="M4564" s="1">
        <v>19.8</v>
      </c>
      <c r="N4564" s="1">
        <v>8.9700000000000006</v>
      </c>
      <c r="O4564" s="1">
        <v>205</v>
      </c>
      <c r="P4564" s="1">
        <v>6</v>
      </c>
      <c r="Q4564" s="1" t="s">
        <v>704</v>
      </c>
      <c r="R4564" s="1" t="s">
        <v>5999</v>
      </c>
      <c r="S4564" s="1" t="s">
        <v>147</v>
      </c>
      <c r="T4564" s="1" t="s">
        <v>6411</v>
      </c>
      <c r="U4564" s="1" t="s">
        <v>28341</v>
      </c>
      <c r="V4564" s="1" t="s">
        <v>28342</v>
      </c>
      <c r="W4564" s="1" t="s">
        <v>28343</v>
      </c>
      <c r="X4564" s="1" t="s">
        <v>28344</v>
      </c>
      <c r="Y4564" s="1" t="s">
        <v>49</v>
      </c>
      <c r="Z4564" s="1" t="s">
        <v>49</v>
      </c>
      <c r="AA4564" s="1">
        <v>98</v>
      </c>
      <c r="AB4564" s="1">
        <v>100.6</v>
      </c>
      <c r="AC4564" s="1">
        <v>99.3</v>
      </c>
      <c r="AD4564" s="1">
        <v>100.7</v>
      </c>
      <c r="AE4564" s="1">
        <v>100.4</v>
      </c>
      <c r="AF4564" s="1">
        <v>95.4</v>
      </c>
      <c r="AG4564" s="1">
        <v>100.2</v>
      </c>
      <c r="AH4564" s="1">
        <v>101.2</v>
      </c>
      <c r="AI4564" s="1">
        <v>101</v>
      </c>
      <c r="AJ4564" s="1">
        <v>103.3</v>
      </c>
      <c r="AK4564" s="2">
        <f t="shared" si="142"/>
        <v>-6.0587222049547683E-3</v>
      </c>
      <c r="AL4564" s="2">
        <f t="shared" si="143"/>
        <v>0.11187186443498454</v>
      </c>
    </row>
    <row r="4565" spans="1:38" x14ac:dyDescent="0.2">
      <c r="A4565" s="1" t="s">
        <v>36</v>
      </c>
      <c r="B4565" s="1" t="s">
        <v>37</v>
      </c>
      <c r="C4565" s="1" t="s">
        <v>28345</v>
      </c>
      <c r="D4565" s="1" t="s">
        <v>28346</v>
      </c>
      <c r="E4565" s="1">
        <v>0</v>
      </c>
      <c r="F4565" s="1">
        <v>96.91</v>
      </c>
      <c r="G4565" s="1">
        <v>26</v>
      </c>
      <c r="H4565" s="1">
        <v>7</v>
      </c>
      <c r="I4565" s="1">
        <v>22</v>
      </c>
      <c r="J4565" s="1">
        <v>7</v>
      </c>
      <c r="K4565" s="1">
        <v>1</v>
      </c>
      <c r="L4565" s="1">
        <v>424</v>
      </c>
      <c r="M4565" s="1">
        <v>44.3</v>
      </c>
      <c r="N4565" s="1">
        <v>8.56</v>
      </c>
      <c r="O4565" s="1">
        <v>719</v>
      </c>
      <c r="P4565" s="1">
        <v>7</v>
      </c>
      <c r="Q4565" s="1" t="s">
        <v>53</v>
      </c>
      <c r="R4565" s="1" t="s">
        <v>4444</v>
      </c>
      <c r="S4565" s="1" t="s">
        <v>608</v>
      </c>
      <c r="T4565" s="1" t="s">
        <v>4445</v>
      </c>
      <c r="U4565" s="1" t="s">
        <v>28347</v>
      </c>
      <c r="V4565" s="1" t="s">
        <v>28348</v>
      </c>
      <c r="W4565" s="1" t="s">
        <v>28349</v>
      </c>
      <c r="X4565" s="1" t="s">
        <v>258</v>
      </c>
      <c r="Y4565" s="1" t="s">
        <v>4449</v>
      </c>
      <c r="Z4565" s="1" t="s">
        <v>2375</v>
      </c>
      <c r="AA4565" s="1">
        <v>100.1</v>
      </c>
      <c r="AB4565" s="1">
        <v>99.5</v>
      </c>
      <c r="AC4565" s="1">
        <v>98.4</v>
      </c>
      <c r="AD4565" s="1">
        <v>99.7</v>
      </c>
      <c r="AE4565" s="1">
        <v>100.7</v>
      </c>
      <c r="AF4565" s="1">
        <v>99.9</v>
      </c>
      <c r="AG4565" s="1">
        <v>100.4</v>
      </c>
      <c r="AH4565" s="1">
        <v>98.9</v>
      </c>
      <c r="AI4565" s="1">
        <v>100.3</v>
      </c>
      <c r="AJ4565" s="1">
        <v>102.1</v>
      </c>
      <c r="AK4565" s="2">
        <f t="shared" si="142"/>
        <v>-9.2332797780371716E-3</v>
      </c>
      <c r="AL4565" s="2">
        <f t="shared" si="143"/>
        <v>0.45796576736000849</v>
      </c>
    </row>
    <row r="4566" spans="1:38" x14ac:dyDescent="0.2">
      <c r="A4566" s="1" t="s">
        <v>36</v>
      </c>
      <c r="B4566" s="1" t="s">
        <v>37</v>
      </c>
      <c r="C4566" s="1" t="s">
        <v>28350</v>
      </c>
      <c r="D4566" s="1" t="s">
        <v>28351</v>
      </c>
      <c r="E4566" s="1">
        <v>0</v>
      </c>
      <c r="F4566" s="1">
        <v>28.905999999999999</v>
      </c>
      <c r="G4566" s="1">
        <v>15</v>
      </c>
      <c r="H4566" s="1">
        <v>9</v>
      </c>
      <c r="I4566" s="1">
        <v>9</v>
      </c>
      <c r="J4566" s="1">
        <v>9</v>
      </c>
      <c r="K4566" s="1">
        <v>1</v>
      </c>
      <c r="L4566" s="1">
        <v>760</v>
      </c>
      <c r="M4566" s="1">
        <v>84.6</v>
      </c>
      <c r="N4566" s="1">
        <v>5.62</v>
      </c>
      <c r="O4566" s="1">
        <v>106</v>
      </c>
      <c r="P4566" s="1">
        <v>9</v>
      </c>
      <c r="Q4566" s="1" t="s">
        <v>1836</v>
      </c>
      <c r="R4566" s="1" t="s">
        <v>1707</v>
      </c>
      <c r="S4566" s="1" t="s">
        <v>2731</v>
      </c>
      <c r="T4566" s="1" t="s">
        <v>28352</v>
      </c>
      <c r="U4566" s="1" t="s">
        <v>28353</v>
      </c>
      <c r="V4566" s="1" t="s">
        <v>28354</v>
      </c>
      <c r="W4566" s="1" t="s">
        <v>28355</v>
      </c>
      <c r="X4566" s="1" t="s">
        <v>213</v>
      </c>
      <c r="Y4566" s="1" t="s">
        <v>28356</v>
      </c>
      <c r="Z4566" s="1" t="s">
        <v>28357</v>
      </c>
      <c r="AA4566" s="1">
        <v>97.6</v>
      </c>
      <c r="AB4566" s="1">
        <v>103.4</v>
      </c>
      <c r="AC4566" s="1">
        <v>100.9</v>
      </c>
      <c r="AD4566" s="1">
        <v>97.8</v>
      </c>
      <c r="AE4566" s="1">
        <v>97.3</v>
      </c>
      <c r="AF4566" s="1">
        <v>97.8</v>
      </c>
      <c r="AG4566" s="1">
        <v>98.3</v>
      </c>
      <c r="AH4566" s="1">
        <v>98.3</v>
      </c>
      <c r="AI4566" s="1">
        <v>108.1</v>
      </c>
      <c r="AJ4566" s="1">
        <v>100.5</v>
      </c>
      <c r="AK4566" s="2">
        <f t="shared" si="142"/>
        <v>-1.7312548243240983E-2</v>
      </c>
      <c r="AL4566" s="2">
        <f t="shared" si="143"/>
        <v>0.21357101301468603</v>
      </c>
    </row>
    <row r="4567" spans="1:38" x14ac:dyDescent="0.2">
      <c r="A4567" s="1" t="s">
        <v>36</v>
      </c>
      <c r="B4567" s="1" t="s">
        <v>37</v>
      </c>
      <c r="C4567" s="1" t="s">
        <v>28358</v>
      </c>
      <c r="D4567" s="1" t="s">
        <v>28359</v>
      </c>
      <c r="E4567" s="1">
        <v>0</v>
      </c>
      <c r="F4567" s="1">
        <v>84.393000000000001</v>
      </c>
      <c r="G4567" s="1">
        <v>34</v>
      </c>
      <c r="H4567" s="1">
        <v>13</v>
      </c>
      <c r="I4567" s="1">
        <v>24</v>
      </c>
      <c r="J4567" s="1">
        <v>13</v>
      </c>
      <c r="K4567" s="1">
        <v>1</v>
      </c>
      <c r="L4567" s="1">
        <v>492</v>
      </c>
      <c r="M4567" s="1">
        <v>57.2</v>
      </c>
      <c r="N4567" s="1">
        <v>6.11</v>
      </c>
      <c r="O4567" s="1">
        <v>402</v>
      </c>
      <c r="P4567" s="1">
        <v>13</v>
      </c>
      <c r="Q4567" s="1" t="s">
        <v>53</v>
      </c>
      <c r="R4567" s="1" t="s">
        <v>369</v>
      </c>
      <c r="S4567" s="1" t="s">
        <v>5448</v>
      </c>
      <c r="T4567" s="1" t="s">
        <v>8591</v>
      </c>
      <c r="U4567" s="1" t="s">
        <v>28360</v>
      </c>
      <c r="V4567" s="1" t="s">
        <v>28361</v>
      </c>
      <c r="W4567" s="1" t="s">
        <v>28362</v>
      </c>
      <c r="X4567" s="1" t="s">
        <v>127</v>
      </c>
      <c r="Y4567" s="1" t="s">
        <v>49</v>
      </c>
      <c r="Z4567" s="1" t="s">
        <v>2375</v>
      </c>
      <c r="AA4567" s="1">
        <v>97.8</v>
      </c>
      <c r="AB4567" s="1">
        <v>99.5</v>
      </c>
      <c r="AC4567" s="1">
        <v>100</v>
      </c>
      <c r="AD4567" s="1">
        <v>100.4</v>
      </c>
      <c r="AE4567" s="1">
        <v>100.4</v>
      </c>
      <c r="AF4567" s="1">
        <v>101.9</v>
      </c>
      <c r="AG4567" s="1">
        <v>100</v>
      </c>
      <c r="AH4567" s="1">
        <v>101.5</v>
      </c>
      <c r="AI4567" s="1">
        <v>100.5</v>
      </c>
      <c r="AJ4567" s="1">
        <v>98</v>
      </c>
      <c r="AK4567" s="2">
        <f t="shared" si="142"/>
        <v>-1.0964535086921362E-2</v>
      </c>
      <c r="AL4567" s="2">
        <f t="shared" si="143"/>
        <v>0.40732731883030016</v>
      </c>
    </row>
    <row r="4568" spans="1:38" x14ac:dyDescent="0.2">
      <c r="A4568" s="1" t="s">
        <v>36</v>
      </c>
      <c r="B4568" s="1" t="s">
        <v>37</v>
      </c>
      <c r="C4568" s="1" t="s">
        <v>28363</v>
      </c>
      <c r="D4568" s="1" t="s">
        <v>28364</v>
      </c>
      <c r="E4568" s="1">
        <v>0</v>
      </c>
      <c r="F4568" s="1">
        <v>205.464</v>
      </c>
      <c r="G4568" s="1">
        <v>51</v>
      </c>
      <c r="H4568" s="1">
        <v>25</v>
      </c>
      <c r="I4568" s="1">
        <v>56</v>
      </c>
      <c r="J4568" s="1">
        <v>25</v>
      </c>
      <c r="K4568" s="1">
        <v>1</v>
      </c>
      <c r="L4568" s="1">
        <v>606</v>
      </c>
      <c r="M4568" s="1">
        <v>70.099999999999994</v>
      </c>
      <c r="N4568" s="1">
        <v>5.87</v>
      </c>
      <c r="O4568" s="1">
        <v>1563</v>
      </c>
      <c r="P4568" s="1">
        <v>25</v>
      </c>
      <c r="Q4568" s="1" t="s">
        <v>361</v>
      </c>
      <c r="R4568" s="1" t="s">
        <v>5149</v>
      </c>
      <c r="S4568" s="1" t="s">
        <v>507</v>
      </c>
      <c r="T4568" s="1" t="s">
        <v>49</v>
      </c>
      <c r="U4568" s="1" t="s">
        <v>28365</v>
      </c>
      <c r="V4568" s="1" t="s">
        <v>28366</v>
      </c>
      <c r="W4568" s="1" t="s">
        <v>28367</v>
      </c>
      <c r="X4568" s="1" t="s">
        <v>213</v>
      </c>
      <c r="Y4568" s="1" t="s">
        <v>49</v>
      </c>
      <c r="Z4568" s="1" t="s">
        <v>49</v>
      </c>
      <c r="AA4568" s="1">
        <v>101.2</v>
      </c>
      <c r="AB4568" s="1">
        <v>98.3</v>
      </c>
      <c r="AC4568" s="1">
        <v>99.3</v>
      </c>
      <c r="AD4568" s="1">
        <v>101.6</v>
      </c>
      <c r="AE4568" s="1">
        <v>99.1</v>
      </c>
      <c r="AF4568" s="1">
        <v>99.9</v>
      </c>
      <c r="AG4568" s="1">
        <v>99</v>
      </c>
      <c r="AH4568" s="1">
        <v>99.9</v>
      </c>
      <c r="AI4568" s="1">
        <v>100.2</v>
      </c>
      <c r="AJ4568" s="1">
        <v>101.4</v>
      </c>
      <c r="AK4568" s="2">
        <f t="shared" si="142"/>
        <v>-2.597111486039104E-3</v>
      </c>
      <c r="AL4568" s="2">
        <f t="shared" si="143"/>
        <v>8.8638206481833334E-2</v>
      </c>
    </row>
    <row r="4569" spans="1:38" x14ac:dyDescent="0.2">
      <c r="A4569" s="1" t="s">
        <v>36</v>
      </c>
      <c r="B4569" s="1" t="s">
        <v>37</v>
      </c>
      <c r="C4569" s="1" t="s">
        <v>28368</v>
      </c>
      <c r="D4569" s="1" t="s">
        <v>28369</v>
      </c>
      <c r="E4569" s="1">
        <v>0</v>
      </c>
      <c r="F4569" s="1">
        <v>14.253</v>
      </c>
      <c r="G4569" s="1">
        <v>6</v>
      </c>
      <c r="H4569" s="1">
        <v>3</v>
      </c>
      <c r="I4569" s="1">
        <v>6</v>
      </c>
      <c r="J4569" s="1">
        <v>3</v>
      </c>
      <c r="K4569" s="1">
        <v>1</v>
      </c>
      <c r="L4569" s="1">
        <v>487</v>
      </c>
      <c r="M4569" s="1">
        <v>54.1</v>
      </c>
      <c r="N4569" s="1">
        <v>7.53</v>
      </c>
      <c r="O4569" s="1">
        <v>67</v>
      </c>
      <c r="P4569" s="1">
        <v>3</v>
      </c>
      <c r="Q4569" s="1" t="s">
        <v>823</v>
      </c>
      <c r="R4569" s="1" t="s">
        <v>824</v>
      </c>
      <c r="S4569" s="1" t="s">
        <v>147</v>
      </c>
      <c r="T4569" s="1" t="s">
        <v>28370</v>
      </c>
      <c r="U4569" s="1" t="s">
        <v>28371</v>
      </c>
      <c r="V4569" s="1" t="s">
        <v>28372</v>
      </c>
      <c r="W4569" s="1" t="s">
        <v>28373</v>
      </c>
      <c r="X4569" s="1" t="s">
        <v>213</v>
      </c>
      <c r="Y4569" s="1" t="s">
        <v>49</v>
      </c>
      <c r="Z4569" s="1" t="s">
        <v>49</v>
      </c>
      <c r="AA4569" s="1">
        <v>98.4</v>
      </c>
      <c r="AB4569" s="1">
        <v>101.4</v>
      </c>
      <c r="AC4569" s="1">
        <v>101.2</v>
      </c>
      <c r="AD4569" s="1">
        <v>99.4</v>
      </c>
      <c r="AE4569" s="1">
        <v>99.4</v>
      </c>
      <c r="AF4569" s="1">
        <v>99.5</v>
      </c>
      <c r="AG4569" s="1">
        <v>100</v>
      </c>
      <c r="AH4569" s="1">
        <v>101.2</v>
      </c>
      <c r="AI4569" s="1">
        <v>100.6</v>
      </c>
      <c r="AJ4569" s="1">
        <v>99</v>
      </c>
      <c r="AK4569" s="2">
        <f t="shared" si="142"/>
        <v>-1.4425509059988483E-3</v>
      </c>
      <c r="AL4569" s="2">
        <f t="shared" si="143"/>
        <v>5.0904509641366488E-2</v>
      </c>
    </row>
    <row r="4570" spans="1:38" x14ac:dyDescent="0.2">
      <c r="A4570" s="1" t="s">
        <v>36</v>
      </c>
      <c r="B4570" s="1" t="s">
        <v>37</v>
      </c>
      <c r="C4570" s="1" t="s">
        <v>28374</v>
      </c>
      <c r="D4570" s="1" t="s">
        <v>28375</v>
      </c>
      <c r="E4570" s="1">
        <v>0</v>
      </c>
      <c r="F4570" s="1">
        <v>27.423999999999999</v>
      </c>
      <c r="G4570" s="1">
        <v>8</v>
      </c>
      <c r="H4570" s="1">
        <v>5</v>
      </c>
      <c r="I4570" s="1">
        <v>7</v>
      </c>
      <c r="J4570" s="1">
        <v>5</v>
      </c>
      <c r="K4570" s="1">
        <v>1</v>
      </c>
      <c r="L4570" s="1">
        <v>856</v>
      </c>
      <c r="M4570" s="1">
        <v>94.6</v>
      </c>
      <c r="N4570" s="1">
        <v>5</v>
      </c>
      <c r="O4570" s="1">
        <v>147</v>
      </c>
      <c r="P4570" s="1">
        <v>5</v>
      </c>
      <c r="Q4570" s="1" t="s">
        <v>252</v>
      </c>
      <c r="R4570" s="1" t="s">
        <v>861</v>
      </c>
      <c r="S4570" s="1" t="s">
        <v>131</v>
      </c>
      <c r="T4570" s="1" t="s">
        <v>1312</v>
      </c>
      <c r="U4570" s="1" t="s">
        <v>28376</v>
      </c>
      <c r="V4570" s="1" t="s">
        <v>28377</v>
      </c>
      <c r="W4570" s="1" t="s">
        <v>28378</v>
      </c>
      <c r="X4570" s="1" t="s">
        <v>268</v>
      </c>
      <c r="Y4570" s="1" t="s">
        <v>49</v>
      </c>
      <c r="Z4570" s="1" t="s">
        <v>49</v>
      </c>
      <c r="AA4570" s="1">
        <v>96.8</v>
      </c>
      <c r="AB4570" s="1">
        <v>103.4</v>
      </c>
      <c r="AC4570" s="1">
        <v>102.9</v>
      </c>
      <c r="AD4570" s="1">
        <v>99.7</v>
      </c>
      <c r="AE4570" s="1">
        <v>96</v>
      </c>
      <c r="AF4570" s="1">
        <v>99.7</v>
      </c>
      <c r="AG4570" s="1">
        <v>100.3</v>
      </c>
      <c r="AH4570" s="1">
        <v>100.5</v>
      </c>
      <c r="AI4570" s="1">
        <v>97.2</v>
      </c>
      <c r="AJ4570" s="1">
        <v>103.5</v>
      </c>
      <c r="AK4570" s="2">
        <f t="shared" si="142"/>
        <v>-6.9249494921903732E-3</v>
      </c>
      <c r="AL4570" s="2">
        <f t="shared" si="143"/>
        <v>9.7647034064154661E-2</v>
      </c>
    </row>
    <row r="4571" spans="1:38" x14ac:dyDescent="0.2">
      <c r="A4571" s="1" t="s">
        <v>36</v>
      </c>
      <c r="B4571" s="1" t="s">
        <v>37</v>
      </c>
      <c r="C4571" s="1" t="s">
        <v>28379</v>
      </c>
      <c r="D4571" s="1" t="s">
        <v>28380</v>
      </c>
      <c r="E4571" s="1">
        <v>0</v>
      </c>
      <c r="F4571" s="1">
        <v>13.404999999999999</v>
      </c>
      <c r="G4571" s="1">
        <v>26</v>
      </c>
      <c r="H4571" s="1">
        <v>3</v>
      </c>
      <c r="I4571" s="1">
        <v>4</v>
      </c>
      <c r="J4571" s="1">
        <v>2</v>
      </c>
      <c r="K4571" s="1">
        <v>1</v>
      </c>
      <c r="L4571" s="1">
        <v>167</v>
      </c>
      <c r="M4571" s="1">
        <v>18.3</v>
      </c>
      <c r="N4571" s="1">
        <v>6.01</v>
      </c>
      <c r="O4571" s="1">
        <v>67</v>
      </c>
      <c r="P4571" s="1">
        <v>3</v>
      </c>
      <c r="Q4571" s="1" t="s">
        <v>823</v>
      </c>
      <c r="R4571" s="1" t="s">
        <v>223</v>
      </c>
      <c r="S4571" s="1" t="s">
        <v>147</v>
      </c>
      <c r="T4571" s="1" t="s">
        <v>1291</v>
      </c>
      <c r="U4571" s="1" t="s">
        <v>28381</v>
      </c>
      <c r="V4571" s="1" t="s">
        <v>28382</v>
      </c>
      <c r="W4571" s="1" t="s">
        <v>28383</v>
      </c>
      <c r="X4571" s="1" t="s">
        <v>333</v>
      </c>
      <c r="Y4571" s="1" t="s">
        <v>49</v>
      </c>
      <c r="Z4571" s="1" t="s">
        <v>49</v>
      </c>
      <c r="AA4571" s="1">
        <v>101.4</v>
      </c>
      <c r="AB4571" s="1">
        <v>100.4</v>
      </c>
      <c r="AC4571" s="1">
        <v>103.3</v>
      </c>
      <c r="AD4571" s="1">
        <v>100.1</v>
      </c>
      <c r="AE4571" s="1">
        <v>99.2</v>
      </c>
      <c r="AF4571" s="1">
        <v>102.9</v>
      </c>
      <c r="AG4571" s="1">
        <v>101</v>
      </c>
      <c r="AH4571" s="1">
        <v>97.9</v>
      </c>
      <c r="AI4571" s="1">
        <v>91.4</v>
      </c>
      <c r="AJ4571" s="1">
        <v>102.4</v>
      </c>
      <c r="AK4571" s="2">
        <f t="shared" si="142"/>
        <v>2.5392088187618241E-2</v>
      </c>
      <c r="AL4571" s="2">
        <f t="shared" si="143"/>
        <v>0.34416797181589609</v>
      </c>
    </row>
    <row r="4572" spans="1:38" x14ac:dyDescent="0.2">
      <c r="A4572" s="1" t="s">
        <v>36</v>
      </c>
      <c r="B4572" s="1" t="s">
        <v>37</v>
      </c>
      <c r="C4572" s="1" t="s">
        <v>28384</v>
      </c>
      <c r="D4572" s="1" t="s">
        <v>28385</v>
      </c>
      <c r="E4572" s="1">
        <v>0</v>
      </c>
      <c r="F4572" s="1">
        <v>91.356999999999999</v>
      </c>
      <c r="G4572" s="1">
        <v>59</v>
      </c>
      <c r="H4572" s="1">
        <v>14</v>
      </c>
      <c r="I4572" s="1">
        <v>37</v>
      </c>
      <c r="J4572" s="1">
        <v>9</v>
      </c>
      <c r="K4572" s="1">
        <v>1</v>
      </c>
      <c r="L4572" s="1">
        <v>314</v>
      </c>
      <c r="M4572" s="1">
        <v>33.299999999999997</v>
      </c>
      <c r="N4572" s="1">
        <v>10.15</v>
      </c>
      <c r="O4572" s="1">
        <v>734</v>
      </c>
      <c r="P4572" s="1">
        <v>14</v>
      </c>
      <c r="Q4572" s="1" t="s">
        <v>1356</v>
      </c>
      <c r="R4572" s="1" t="s">
        <v>104</v>
      </c>
      <c r="S4572" s="1" t="s">
        <v>5448</v>
      </c>
      <c r="T4572" s="1" t="s">
        <v>28386</v>
      </c>
      <c r="U4572" s="1" t="s">
        <v>28387</v>
      </c>
      <c r="V4572" s="1" t="s">
        <v>28388</v>
      </c>
      <c r="W4572" s="1" t="s">
        <v>28389</v>
      </c>
      <c r="X4572" s="1" t="s">
        <v>159</v>
      </c>
      <c r="Y4572" s="1" t="s">
        <v>8809</v>
      </c>
      <c r="Z4572" s="1" t="s">
        <v>49</v>
      </c>
      <c r="AA4572" s="1">
        <v>95.2</v>
      </c>
      <c r="AB4572" s="1">
        <v>97.7</v>
      </c>
      <c r="AC4572" s="1">
        <v>101.5</v>
      </c>
      <c r="AD4572" s="1">
        <v>102</v>
      </c>
      <c r="AE4572" s="1">
        <v>100.4</v>
      </c>
      <c r="AF4572" s="1">
        <v>96.9</v>
      </c>
      <c r="AG4572" s="1">
        <v>100.5</v>
      </c>
      <c r="AH4572" s="1">
        <v>101.3</v>
      </c>
      <c r="AI4572" s="1">
        <v>101</v>
      </c>
      <c r="AJ4572" s="1">
        <v>103.5</v>
      </c>
      <c r="AK4572" s="2">
        <f t="shared" si="142"/>
        <v>-1.8466748658807812E-2</v>
      </c>
      <c r="AL4572" s="2">
        <f t="shared" si="143"/>
        <v>0.33337257106510576</v>
      </c>
    </row>
    <row r="4573" spans="1:38" x14ac:dyDescent="0.2">
      <c r="A4573" s="1" t="s">
        <v>36</v>
      </c>
      <c r="B4573" s="1" t="s">
        <v>37</v>
      </c>
      <c r="C4573" s="1" t="s">
        <v>28390</v>
      </c>
      <c r="D4573" s="1" t="s">
        <v>28391</v>
      </c>
      <c r="E4573" s="1">
        <v>0</v>
      </c>
      <c r="F4573" s="1">
        <v>22.363</v>
      </c>
      <c r="G4573" s="1">
        <v>9</v>
      </c>
      <c r="H4573" s="1">
        <v>6</v>
      </c>
      <c r="I4573" s="1">
        <v>8</v>
      </c>
      <c r="J4573" s="1">
        <v>6</v>
      </c>
      <c r="K4573" s="1">
        <v>1</v>
      </c>
      <c r="L4573" s="1">
        <v>712</v>
      </c>
      <c r="M4573" s="1">
        <v>77.5</v>
      </c>
      <c r="N4573" s="1">
        <v>5.0599999999999996</v>
      </c>
      <c r="O4573" s="1">
        <v>141</v>
      </c>
      <c r="P4573" s="1">
        <v>6</v>
      </c>
      <c r="Q4573" s="1" t="s">
        <v>173</v>
      </c>
      <c r="R4573" s="1" t="s">
        <v>49</v>
      </c>
      <c r="S4573" s="1" t="s">
        <v>164</v>
      </c>
      <c r="T4573" s="1" t="s">
        <v>18251</v>
      </c>
      <c r="U4573" s="1" t="s">
        <v>28392</v>
      </c>
      <c r="V4573" s="1" t="s">
        <v>28393</v>
      </c>
      <c r="W4573" s="1" t="s">
        <v>28394</v>
      </c>
      <c r="X4573" s="1" t="s">
        <v>59</v>
      </c>
      <c r="Y4573" s="1" t="s">
        <v>49</v>
      </c>
      <c r="Z4573" s="1" t="s">
        <v>49</v>
      </c>
      <c r="AA4573" s="1">
        <v>97.2</v>
      </c>
      <c r="AB4573" s="1">
        <v>107.4</v>
      </c>
      <c r="AC4573" s="1">
        <v>95</v>
      </c>
      <c r="AD4573" s="1">
        <v>100.2</v>
      </c>
      <c r="AE4573" s="1">
        <v>99.3</v>
      </c>
      <c r="AF4573" s="1">
        <v>102.9</v>
      </c>
      <c r="AG4573" s="1">
        <v>99.9</v>
      </c>
      <c r="AH4573" s="1">
        <v>99.2</v>
      </c>
      <c r="AI4573" s="1">
        <v>98.7</v>
      </c>
      <c r="AJ4573" s="1">
        <v>100.4</v>
      </c>
      <c r="AK4573" s="2">
        <f t="shared" si="142"/>
        <v>-5.7696339280853609E-3</v>
      </c>
      <c r="AL4573" s="2">
        <f t="shared" si="143"/>
        <v>6.4725166297209646E-2</v>
      </c>
    </row>
    <row r="4574" spans="1:38" x14ac:dyDescent="0.2">
      <c r="A4574" s="1" t="s">
        <v>36</v>
      </c>
      <c r="B4574" s="1" t="s">
        <v>37</v>
      </c>
      <c r="C4574" s="1" t="s">
        <v>28395</v>
      </c>
      <c r="D4574" s="1" t="s">
        <v>28396</v>
      </c>
      <c r="E4574" s="1">
        <v>3.0000000000000001E-3</v>
      </c>
      <c r="F4574" s="1">
        <v>7.157</v>
      </c>
      <c r="G4574" s="1">
        <v>4</v>
      </c>
      <c r="H4574" s="1">
        <v>1</v>
      </c>
      <c r="I4574" s="1">
        <v>1</v>
      </c>
      <c r="J4574" s="1">
        <v>1</v>
      </c>
      <c r="K4574" s="1">
        <v>1</v>
      </c>
      <c r="L4574" s="1">
        <v>296</v>
      </c>
      <c r="M4574" s="1">
        <v>32.799999999999997</v>
      </c>
      <c r="N4574" s="1">
        <v>8.44</v>
      </c>
      <c r="O4574" s="1">
        <v>34</v>
      </c>
      <c r="P4574" s="1">
        <v>1</v>
      </c>
      <c r="Q4574" s="1" t="s">
        <v>49</v>
      </c>
      <c r="R4574" s="1" t="s">
        <v>2287</v>
      </c>
      <c r="S4574" s="1" t="s">
        <v>190</v>
      </c>
      <c r="T4574" s="1" t="s">
        <v>49</v>
      </c>
      <c r="U4574" s="1" t="s">
        <v>28397</v>
      </c>
      <c r="V4574" s="1" t="s">
        <v>28398</v>
      </c>
      <c r="W4574" s="1" t="s">
        <v>28399</v>
      </c>
      <c r="X4574" s="1" t="s">
        <v>118</v>
      </c>
      <c r="Y4574" s="1" t="s">
        <v>49</v>
      </c>
      <c r="Z4574" s="1" t="s">
        <v>49</v>
      </c>
      <c r="AA4574" s="1">
        <v>96.2</v>
      </c>
      <c r="AB4574" s="1">
        <v>107.5</v>
      </c>
      <c r="AC4574" s="1">
        <v>94.1</v>
      </c>
      <c r="AD4574" s="1">
        <v>94.6</v>
      </c>
      <c r="AE4574" s="1">
        <v>113.2</v>
      </c>
      <c r="AF4574" s="1">
        <v>96.8</v>
      </c>
      <c r="AG4574" s="1">
        <v>104.5</v>
      </c>
      <c r="AH4574" s="1">
        <v>94.8</v>
      </c>
      <c r="AI4574" s="1">
        <v>95.3</v>
      </c>
      <c r="AJ4574" s="1">
        <v>103.1</v>
      </c>
      <c r="AK4574" s="2">
        <f t="shared" si="142"/>
        <v>3.2025942530629681E-2</v>
      </c>
      <c r="AL4574" s="2">
        <f t="shared" si="143"/>
        <v>0.20282366924868778</v>
      </c>
    </row>
    <row r="4575" spans="1:38" x14ac:dyDescent="0.2">
      <c r="A4575" s="1" t="s">
        <v>60</v>
      </c>
      <c r="B4575" s="1" t="s">
        <v>37</v>
      </c>
      <c r="C4575" s="1" t="s">
        <v>28400</v>
      </c>
      <c r="D4575" s="1" t="s">
        <v>28401</v>
      </c>
      <c r="E4575" s="1">
        <v>2.9000000000000001E-2</v>
      </c>
      <c r="F4575" s="1">
        <v>3.4079999999999999</v>
      </c>
      <c r="G4575" s="1">
        <v>1</v>
      </c>
      <c r="H4575" s="1">
        <v>1</v>
      </c>
      <c r="I4575" s="1">
        <v>1</v>
      </c>
      <c r="J4575" s="1">
        <v>1</v>
      </c>
      <c r="K4575" s="1">
        <v>1</v>
      </c>
      <c r="L4575" s="1">
        <v>769</v>
      </c>
      <c r="M4575" s="1">
        <v>87</v>
      </c>
      <c r="N4575" s="1">
        <v>5.91</v>
      </c>
      <c r="O4575" s="1">
        <v>21</v>
      </c>
      <c r="P4575" s="1">
        <v>1</v>
      </c>
      <c r="Q4575" s="1" t="s">
        <v>3282</v>
      </c>
      <c r="R4575" s="1" t="s">
        <v>3039</v>
      </c>
      <c r="S4575" s="1" t="s">
        <v>55</v>
      </c>
      <c r="T4575" s="1" t="s">
        <v>28402</v>
      </c>
      <c r="U4575" s="1" t="s">
        <v>28403</v>
      </c>
      <c r="V4575" s="1" t="s">
        <v>49</v>
      </c>
      <c r="W4575" s="1" t="s">
        <v>28404</v>
      </c>
      <c r="X4575" s="1" t="s">
        <v>228</v>
      </c>
      <c r="Y4575" s="1" t="s">
        <v>49</v>
      </c>
      <c r="Z4575" s="1" t="s">
        <v>2058</v>
      </c>
      <c r="AA4575" s="1">
        <v>105.7</v>
      </c>
      <c r="AB4575" s="1">
        <v>95.5</v>
      </c>
      <c r="AC4575" s="1">
        <v>101.3</v>
      </c>
      <c r="AD4575" s="1">
        <v>91.1</v>
      </c>
      <c r="AE4575" s="1">
        <v>99.2</v>
      </c>
      <c r="AF4575" s="1">
        <v>96.4</v>
      </c>
      <c r="AG4575" s="1">
        <v>109.9</v>
      </c>
      <c r="AH4575" s="1">
        <v>106</v>
      </c>
      <c r="AI4575" s="1">
        <v>99.8</v>
      </c>
      <c r="AJ4575" s="1">
        <v>95</v>
      </c>
      <c r="AK4575" s="2">
        <f t="shared" si="142"/>
        <v>-4.1268018371733953E-2</v>
      </c>
      <c r="AL4575" s="2">
        <f t="shared" si="143"/>
        <v>0.32695372202776252</v>
      </c>
    </row>
    <row r="4576" spans="1:38" x14ac:dyDescent="0.2">
      <c r="A4576" s="1" t="s">
        <v>36</v>
      </c>
      <c r="B4576" s="1" t="s">
        <v>37</v>
      </c>
      <c r="C4576" s="1" t="s">
        <v>28405</v>
      </c>
      <c r="D4576" s="1" t="s">
        <v>28406</v>
      </c>
      <c r="E4576" s="1">
        <v>1E-3</v>
      </c>
      <c r="F4576" s="1">
        <v>10.284000000000001</v>
      </c>
      <c r="G4576" s="1">
        <v>18</v>
      </c>
      <c r="H4576" s="1">
        <v>2</v>
      </c>
      <c r="I4576" s="1">
        <v>5</v>
      </c>
      <c r="J4576" s="1">
        <v>2</v>
      </c>
      <c r="K4576" s="1">
        <v>1</v>
      </c>
      <c r="L4576" s="1">
        <v>116</v>
      </c>
      <c r="M4576" s="1">
        <v>13</v>
      </c>
      <c r="N4576" s="1">
        <v>9.8000000000000007</v>
      </c>
      <c r="O4576" s="1">
        <v>176</v>
      </c>
      <c r="P4576" s="1">
        <v>2</v>
      </c>
      <c r="Q4576" s="1" t="s">
        <v>49</v>
      </c>
      <c r="R4576" s="1" t="s">
        <v>49</v>
      </c>
      <c r="S4576" s="1" t="s">
        <v>608</v>
      </c>
      <c r="T4576" s="1" t="s">
        <v>13748</v>
      </c>
      <c r="U4576" s="1" t="s">
        <v>28407</v>
      </c>
      <c r="V4576" s="1" t="s">
        <v>28408</v>
      </c>
      <c r="W4576" s="1" t="s">
        <v>28409</v>
      </c>
      <c r="X4576" s="1" t="s">
        <v>144</v>
      </c>
      <c r="Y4576" s="1" t="s">
        <v>49</v>
      </c>
      <c r="Z4576" s="1" t="s">
        <v>1631</v>
      </c>
      <c r="AA4576" s="1">
        <v>101.4</v>
      </c>
      <c r="AB4576" s="1">
        <v>104.7</v>
      </c>
      <c r="AC4576" s="1">
        <v>99.4</v>
      </c>
      <c r="AD4576" s="1">
        <v>95.8</v>
      </c>
      <c r="AE4576" s="1">
        <v>95.2</v>
      </c>
      <c r="AF4576" s="1">
        <v>96</v>
      </c>
      <c r="AG4576" s="1">
        <v>105.7</v>
      </c>
      <c r="AH4576" s="1">
        <v>98</v>
      </c>
      <c r="AI4576" s="1">
        <v>100</v>
      </c>
      <c r="AJ4576" s="1">
        <v>103.7</v>
      </c>
      <c r="AK4576" s="2">
        <f t="shared" si="142"/>
        <v>-1.99114987452431E-2</v>
      </c>
      <c r="AL4576" s="2">
        <f t="shared" si="143"/>
        <v>0.22316326642150214</v>
      </c>
    </row>
    <row r="4577" spans="1:38" x14ac:dyDescent="0.2">
      <c r="A4577" s="1" t="s">
        <v>36</v>
      </c>
      <c r="B4577" s="1" t="s">
        <v>37</v>
      </c>
      <c r="C4577" s="1" t="s">
        <v>28410</v>
      </c>
      <c r="D4577" s="1" t="s">
        <v>28411</v>
      </c>
      <c r="E4577" s="1">
        <v>0</v>
      </c>
      <c r="F4577" s="1">
        <v>65.200999999999993</v>
      </c>
      <c r="G4577" s="1">
        <v>34</v>
      </c>
      <c r="H4577" s="1">
        <v>11</v>
      </c>
      <c r="I4577" s="1">
        <v>20</v>
      </c>
      <c r="J4577" s="1">
        <v>11</v>
      </c>
      <c r="K4577" s="1">
        <v>1</v>
      </c>
      <c r="L4577" s="1">
        <v>438</v>
      </c>
      <c r="M4577" s="1">
        <v>48.9</v>
      </c>
      <c r="N4577" s="1">
        <v>5.1100000000000003</v>
      </c>
      <c r="O4577" s="1">
        <v>452</v>
      </c>
      <c r="P4577" s="1">
        <v>11</v>
      </c>
      <c r="Q4577" s="1" t="s">
        <v>53</v>
      </c>
      <c r="R4577" s="1" t="s">
        <v>2144</v>
      </c>
      <c r="S4577" s="1" t="s">
        <v>7122</v>
      </c>
      <c r="T4577" s="1" t="s">
        <v>10703</v>
      </c>
      <c r="U4577" s="1" t="s">
        <v>28412</v>
      </c>
      <c r="V4577" s="1" t="s">
        <v>28413</v>
      </c>
      <c r="W4577" s="1" t="s">
        <v>28414</v>
      </c>
      <c r="X4577" s="1" t="s">
        <v>258</v>
      </c>
      <c r="Y4577" s="1" t="s">
        <v>8008</v>
      </c>
      <c r="Z4577" s="1" t="s">
        <v>2375</v>
      </c>
      <c r="AA4577" s="1">
        <v>99.7</v>
      </c>
      <c r="AB4577" s="1">
        <v>96.8</v>
      </c>
      <c r="AC4577" s="1">
        <v>101.3</v>
      </c>
      <c r="AD4577" s="1">
        <v>98.4</v>
      </c>
      <c r="AE4577" s="1">
        <v>101.4</v>
      </c>
      <c r="AF4577" s="1">
        <v>92.9</v>
      </c>
      <c r="AG4577" s="1">
        <v>103.5</v>
      </c>
      <c r="AH4577" s="1">
        <v>100.3</v>
      </c>
      <c r="AI4577" s="1">
        <v>106.4</v>
      </c>
      <c r="AJ4577" s="1">
        <v>99.3</v>
      </c>
      <c r="AK4577" s="2">
        <f t="shared" si="142"/>
        <v>-1.3849978761024463E-2</v>
      </c>
      <c r="AL4577" s="2">
        <f t="shared" si="143"/>
        <v>0.15272235149651031</v>
      </c>
    </row>
    <row r="4578" spans="1:38" x14ac:dyDescent="0.2">
      <c r="A4578" s="1" t="s">
        <v>36</v>
      </c>
      <c r="B4578" s="1" t="s">
        <v>37</v>
      </c>
      <c r="C4578" s="1" t="s">
        <v>28415</v>
      </c>
      <c r="D4578" s="1" t="s">
        <v>28416</v>
      </c>
      <c r="E4578" s="1">
        <v>0</v>
      </c>
      <c r="F4578" s="1">
        <v>112.146</v>
      </c>
      <c r="G4578" s="1">
        <v>48</v>
      </c>
      <c r="H4578" s="1">
        <v>10</v>
      </c>
      <c r="I4578" s="1">
        <v>41</v>
      </c>
      <c r="J4578" s="1">
        <v>10</v>
      </c>
      <c r="K4578" s="1">
        <v>1</v>
      </c>
      <c r="L4578" s="1">
        <v>260</v>
      </c>
      <c r="M4578" s="1">
        <v>29.6</v>
      </c>
      <c r="N4578" s="1">
        <v>3.88</v>
      </c>
      <c r="O4578" s="1">
        <v>1396</v>
      </c>
      <c r="P4578" s="1">
        <v>10</v>
      </c>
      <c r="Q4578" s="1" t="s">
        <v>990</v>
      </c>
      <c r="R4578" s="1" t="s">
        <v>233</v>
      </c>
      <c r="S4578" s="1" t="s">
        <v>164</v>
      </c>
      <c r="T4578" s="1" t="s">
        <v>1312</v>
      </c>
      <c r="U4578" s="1" t="s">
        <v>28417</v>
      </c>
      <c r="V4578" s="1" t="s">
        <v>28418</v>
      </c>
      <c r="W4578" s="1" t="s">
        <v>28419</v>
      </c>
      <c r="X4578" s="1" t="s">
        <v>258</v>
      </c>
      <c r="Y4578" s="1" t="s">
        <v>49</v>
      </c>
      <c r="Z4578" s="1" t="s">
        <v>49</v>
      </c>
      <c r="AA4578" s="1">
        <v>92.4</v>
      </c>
      <c r="AB4578" s="1">
        <v>102</v>
      </c>
      <c r="AC4578" s="1">
        <v>96</v>
      </c>
      <c r="AD4578" s="1">
        <v>100.3</v>
      </c>
      <c r="AE4578" s="1">
        <v>99.1</v>
      </c>
      <c r="AF4578" s="1">
        <v>96.7</v>
      </c>
      <c r="AG4578" s="1">
        <v>99.6</v>
      </c>
      <c r="AH4578" s="1">
        <v>106.7</v>
      </c>
      <c r="AI4578" s="1">
        <v>98.8</v>
      </c>
      <c r="AJ4578" s="1">
        <v>108.4</v>
      </c>
      <c r="AK4578" s="2">
        <f t="shared" si="142"/>
        <v>-5.8870125038494439E-2</v>
      </c>
      <c r="AL4578" s="2">
        <f t="shared" si="143"/>
        <v>0.71392660957497012</v>
      </c>
    </row>
    <row r="4579" spans="1:38" x14ac:dyDescent="0.2">
      <c r="A4579" s="1" t="s">
        <v>36</v>
      </c>
      <c r="B4579" s="1" t="s">
        <v>37</v>
      </c>
      <c r="C4579" s="1" t="s">
        <v>28420</v>
      </c>
      <c r="D4579" s="1" t="s">
        <v>28421</v>
      </c>
      <c r="E4579" s="1">
        <v>0</v>
      </c>
      <c r="F4579" s="1">
        <v>195.94200000000001</v>
      </c>
      <c r="G4579" s="1">
        <v>41</v>
      </c>
      <c r="H4579" s="1">
        <v>27</v>
      </c>
      <c r="I4579" s="1">
        <v>76</v>
      </c>
      <c r="J4579" s="1">
        <v>24</v>
      </c>
      <c r="K4579" s="1">
        <v>1</v>
      </c>
      <c r="L4579" s="1">
        <v>665</v>
      </c>
      <c r="M4579" s="1">
        <v>74.2</v>
      </c>
      <c r="N4579" s="1">
        <v>6.98</v>
      </c>
      <c r="O4579" s="1">
        <v>1940</v>
      </c>
      <c r="P4579" s="1">
        <v>27</v>
      </c>
      <c r="Q4579" s="1" t="s">
        <v>40</v>
      </c>
      <c r="R4579" s="1" t="s">
        <v>566</v>
      </c>
      <c r="S4579" s="1" t="s">
        <v>353</v>
      </c>
      <c r="T4579" s="1" t="s">
        <v>28422</v>
      </c>
      <c r="U4579" s="1" t="s">
        <v>28423</v>
      </c>
      <c r="V4579" s="1" t="s">
        <v>28424</v>
      </c>
      <c r="W4579" s="1" t="s">
        <v>28425</v>
      </c>
      <c r="X4579" s="1" t="s">
        <v>258</v>
      </c>
      <c r="Y4579" s="1" t="s">
        <v>28426</v>
      </c>
      <c r="Z4579" s="1" t="s">
        <v>28427</v>
      </c>
      <c r="AA4579" s="1">
        <v>100.4</v>
      </c>
      <c r="AB4579" s="1">
        <v>97.3</v>
      </c>
      <c r="AC4579" s="1">
        <v>97.3</v>
      </c>
      <c r="AD4579" s="1">
        <v>102.2</v>
      </c>
      <c r="AE4579" s="1">
        <v>100.3</v>
      </c>
      <c r="AF4579" s="1">
        <v>103.4</v>
      </c>
      <c r="AG4579" s="1">
        <v>100.9</v>
      </c>
      <c r="AH4579" s="1">
        <v>101.2</v>
      </c>
      <c r="AI4579" s="1">
        <v>99.7</v>
      </c>
      <c r="AJ4579" s="1">
        <v>97.3</v>
      </c>
      <c r="AK4579" s="2">
        <f t="shared" si="142"/>
        <v>-1.4427070635279711E-2</v>
      </c>
      <c r="AL4579" s="2">
        <f t="shared" si="143"/>
        <v>0.30907826523583964</v>
      </c>
    </row>
    <row r="4580" spans="1:38" x14ac:dyDescent="0.2">
      <c r="A4580" s="1" t="s">
        <v>50</v>
      </c>
      <c r="B4580" s="1" t="s">
        <v>37</v>
      </c>
      <c r="C4580" s="1" t="s">
        <v>28428</v>
      </c>
      <c r="D4580" s="1" t="s">
        <v>28429</v>
      </c>
      <c r="E4580" s="1">
        <v>0.20200000000000001</v>
      </c>
      <c r="F4580" s="1">
        <v>1.1819999999999999</v>
      </c>
      <c r="G4580" s="1">
        <v>1</v>
      </c>
      <c r="H4580" s="1">
        <v>1</v>
      </c>
      <c r="I4580" s="1">
        <v>1</v>
      </c>
      <c r="J4580" s="1">
        <v>1</v>
      </c>
      <c r="K4580" s="1">
        <v>1</v>
      </c>
      <c r="L4580" s="1">
        <v>2304</v>
      </c>
      <c r="M4580" s="1">
        <v>259.10000000000002</v>
      </c>
      <c r="N4580" s="1">
        <v>8.4</v>
      </c>
      <c r="O4580" s="1">
        <v>0</v>
      </c>
      <c r="P4580" s="1">
        <v>1</v>
      </c>
      <c r="Q4580" s="1" t="s">
        <v>103</v>
      </c>
      <c r="R4580" s="1" t="s">
        <v>75</v>
      </c>
      <c r="S4580" s="1" t="s">
        <v>131</v>
      </c>
      <c r="T4580" s="1" t="s">
        <v>28430</v>
      </c>
      <c r="U4580" s="1" t="s">
        <v>28431</v>
      </c>
      <c r="V4580" s="1" t="s">
        <v>28432</v>
      </c>
      <c r="W4580" s="1" t="s">
        <v>28433</v>
      </c>
      <c r="X4580" s="1" t="s">
        <v>268</v>
      </c>
      <c r="Y4580" s="1" t="s">
        <v>49</v>
      </c>
      <c r="Z4580" s="1" t="s">
        <v>2375</v>
      </c>
      <c r="AA4580" s="1">
        <v>104.3</v>
      </c>
      <c r="AB4580" s="1">
        <v>97.9</v>
      </c>
      <c r="AC4580" s="1">
        <v>101.9</v>
      </c>
      <c r="AD4580" s="1">
        <v>113.7</v>
      </c>
      <c r="AE4580" s="1">
        <v>97.5</v>
      </c>
      <c r="AF4580" s="1">
        <v>103.5</v>
      </c>
      <c r="AG4580" s="1">
        <v>92.8</v>
      </c>
      <c r="AH4580" s="1">
        <v>103.2</v>
      </c>
      <c r="AI4580" s="1">
        <v>82.5</v>
      </c>
      <c r="AJ4580" s="1">
        <v>102.5</v>
      </c>
      <c r="AK4580" s="2">
        <f t="shared" si="142"/>
        <v>8.8915926850585414E-2</v>
      </c>
      <c r="AL4580" s="2">
        <f t="shared" si="143"/>
        <v>0.58789354638495672</v>
      </c>
    </row>
    <row r="4581" spans="1:38" x14ac:dyDescent="0.2">
      <c r="A4581" s="1" t="s">
        <v>36</v>
      </c>
      <c r="B4581" s="1" t="s">
        <v>37</v>
      </c>
      <c r="C4581" s="1" t="s">
        <v>28434</v>
      </c>
      <c r="D4581" s="1" t="s">
        <v>28435</v>
      </c>
      <c r="E4581" s="1">
        <v>0</v>
      </c>
      <c r="F4581" s="1">
        <v>25.161999999999999</v>
      </c>
      <c r="G4581" s="1">
        <v>21</v>
      </c>
      <c r="H4581" s="1">
        <v>7</v>
      </c>
      <c r="I4581" s="1">
        <v>14</v>
      </c>
      <c r="J4581" s="1">
        <v>4</v>
      </c>
      <c r="K4581" s="1">
        <v>1</v>
      </c>
      <c r="L4581" s="1">
        <v>330</v>
      </c>
      <c r="M4581" s="1">
        <v>37.5</v>
      </c>
      <c r="N4581" s="1">
        <v>7.01</v>
      </c>
      <c r="O4581" s="1">
        <v>154</v>
      </c>
      <c r="P4581" s="1">
        <v>7</v>
      </c>
      <c r="Q4581" s="1" t="s">
        <v>49</v>
      </c>
      <c r="R4581" s="1" t="s">
        <v>49</v>
      </c>
      <c r="S4581" s="1" t="s">
        <v>131</v>
      </c>
      <c r="T4581" s="1" t="s">
        <v>49</v>
      </c>
      <c r="U4581" s="1" t="s">
        <v>28436</v>
      </c>
      <c r="V4581" s="1" t="s">
        <v>28437</v>
      </c>
      <c r="W4581" s="1" t="s">
        <v>28438</v>
      </c>
      <c r="X4581" s="1" t="s">
        <v>412</v>
      </c>
      <c r="Y4581" s="1" t="s">
        <v>49</v>
      </c>
      <c r="Z4581" s="1" t="s">
        <v>49</v>
      </c>
      <c r="AA4581" s="1">
        <v>96.5</v>
      </c>
      <c r="AB4581" s="1">
        <v>99.5</v>
      </c>
      <c r="AC4581" s="1">
        <v>96.7</v>
      </c>
      <c r="AD4581" s="1">
        <v>100.7</v>
      </c>
      <c r="AE4581" s="1">
        <v>104.5</v>
      </c>
      <c r="AF4581" s="1">
        <v>103.3</v>
      </c>
      <c r="AG4581" s="1">
        <v>100.1</v>
      </c>
      <c r="AH4581" s="1">
        <v>98.5</v>
      </c>
      <c r="AI4581" s="1">
        <v>94.9</v>
      </c>
      <c r="AJ4581" s="1">
        <v>105.4</v>
      </c>
      <c r="AK4581" s="2">
        <f t="shared" si="142"/>
        <v>-1.2406013205450546E-2</v>
      </c>
      <c r="AL4581" s="2">
        <f t="shared" si="143"/>
        <v>0.14022351268702335</v>
      </c>
    </row>
    <row r="4582" spans="1:38" x14ac:dyDescent="0.2">
      <c r="A4582" s="1" t="s">
        <v>36</v>
      </c>
      <c r="B4582" s="1" t="s">
        <v>37</v>
      </c>
      <c r="C4582" s="1" t="s">
        <v>28439</v>
      </c>
      <c r="D4582" s="1" t="s">
        <v>28440</v>
      </c>
      <c r="E4582" s="1">
        <v>0</v>
      </c>
      <c r="F4582" s="1">
        <v>88.227999999999994</v>
      </c>
      <c r="G4582" s="1">
        <v>46</v>
      </c>
      <c r="H4582" s="1">
        <v>15</v>
      </c>
      <c r="I4582" s="1">
        <v>35</v>
      </c>
      <c r="J4582" s="1">
        <v>8</v>
      </c>
      <c r="K4582" s="1">
        <v>1</v>
      </c>
      <c r="L4582" s="1">
        <v>422</v>
      </c>
      <c r="M4582" s="1">
        <v>46.1</v>
      </c>
      <c r="N4582" s="1">
        <v>8.25</v>
      </c>
      <c r="O4582" s="1">
        <v>670</v>
      </c>
      <c r="P4582" s="1">
        <v>15</v>
      </c>
      <c r="Q4582" s="1" t="s">
        <v>525</v>
      </c>
      <c r="R4582" s="1" t="s">
        <v>104</v>
      </c>
      <c r="S4582" s="1" t="s">
        <v>28441</v>
      </c>
      <c r="T4582" s="1" t="s">
        <v>1000</v>
      </c>
      <c r="U4582" s="1" t="s">
        <v>28442</v>
      </c>
      <c r="V4582" s="1" t="s">
        <v>49</v>
      </c>
      <c r="W4582" s="1" t="s">
        <v>28443</v>
      </c>
      <c r="X4582" s="1" t="s">
        <v>100</v>
      </c>
      <c r="Y4582" s="1" t="s">
        <v>49</v>
      </c>
      <c r="Z4582" s="1" t="s">
        <v>28444</v>
      </c>
      <c r="AA4582" s="1">
        <v>98.1</v>
      </c>
      <c r="AB4582" s="1">
        <v>98.3</v>
      </c>
      <c r="AC4582" s="1">
        <v>98.8</v>
      </c>
      <c r="AD4582" s="1">
        <v>101.9</v>
      </c>
      <c r="AE4582" s="1">
        <v>100.6</v>
      </c>
      <c r="AF4582" s="1">
        <v>94</v>
      </c>
      <c r="AG4582" s="1">
        <v>99.2</v>
      </c>
      <c r="AH4582" s="1">
        <v>100.2</v>
      </c>
      <c r="AI4582" s="1">
        <v>109.5</v>
      </c>
      <c r="AJ4582" s="1">
        <v>99.4</v>
      </c>
      <c r="AK4582" s="2">
        <f t="shared" si="142"/>
        <v>-1.327288799480985E-2</v>
      </c>
      <c r="AL4582" s="2">
        <f t="shared" si="143"/>
        <v>0.13409144037624957</v>
      </c>
    </row>
    <row r="4583" spans="1:38" x14ac:dyDescent="0.2">
      <c r="A4583" s="1" t="s">
        <v>36</v>
      </c>
      <c r="B4583" s="1" t="s">
        <v>37</v>
      </c>
      <c r="C4583" s="1" t="s">
        <v>28445</v>
      </c>
      <c r="D4583" s="1" t="s">
        <v>28446</v>
      </c>
      <c r="E4583" s="1">
        <v>0</v>
      </c>
      <c r="F4583" s="1">
        <v>34.137999999999998</v>
      </c>
      <c r="G4583" s="1">
        <v>13</v>
      </c>
      <c r="H4583" s="1">
        <v>6</v>
      </c>
      <c r="I4583" s="1">
        <v>6</v>
      </c>
      <c r="J4583" s="1">
        <v>6</v>
      </c>
      <c r="K4583" s="1">
        <v>1</v>
      </c>
      <c r="L4583" s="1">
        <v>611</v>
      </c>
      <c r="M4583" s="1">
        <v>69.5</v>
      </c>
      <c r="N4583" s="1">
        <v>8.94</v>
      </c>
      <c r="O4583" s="1">
        <v>209</v>
      </c>
      <c r="P4583" s="1">
        <v>6</v>
      </c>
      <c r="Q4583" s="1" t="s">
        <v>222</v>
      </c>
      <c r="R4583" s="1" t="s">
        <v>692</v>
      </c>
      <c r="S4583" s="1" t="s">
        <v>147</v>
      </c>
      <c r="T4583" s="1" t="s">
        <v>28447</v>
      </c>
      <c r="U4583" s="1" t="s">
        <v>28448</v>
      </c>
      <c r="V4583" s="1" t="s">
        <v>28449</v>
      </c>
      <c r="W4583" s="1" t="s">
        <v>28450</v>
      </c>
      <c r="X4583" s="1" t="s">
        <v>213</v>
      </c>
      <c r="Y4583" s="1" t="s">
        <v>1754</v>
      </c>
      <c r="Z4583" s="1" t="s">
        <v>49</v>
      </c>
      <c r="AA4583" s="1">
        <v>99.8</v>
      </c>
      <c r="AB4583" s="1">
        <v>98.3</v>
      </c>
      <c r="AC4583" s="1">
        <v>106</v>
      </c>
      <c r="AD4583" s="1">
        <v>101.9</v>
      </c>
      <c r="AE4583" s="1">
        <v>99.6</v>
      </c>
      <c r="AF4583" s="1">
        <v>91</v>
      </c>
      <c r="AG4583" s="1">
        <v>101.2</v>
      </c>
      <c r="AH4583" s="1">
        <v>100.4</v>
      </c>
      <c r="AI4583" s="1">
        <v>101.8</v>
      </c>
      <c r="AJ4583" s="1">
        <v>99.9</v>
      </c>
      <c r="AK4583" s="2">
        <f t="shared" si="142"/>
        <v>3.2609557037329928E-2</v>
      </c>
      <c r="AL4583" s="2">
        <f t="shared" si="143"/>
        <v>0.42589403152531913</v>
      </c>
    </row>
    <row r="4584" spans="1:38" x14ac:dyDescent="0.2">
      <c r="A4584" s="1" t="s">
        <v>50</v>
      </c>
      <c r="B4584" s="1" t="s">
        <v>37</v>
      </c>
      <c r="C4584" s="1" t="s">
        <v>28451</v>
      </c>
      <c r="D4584" s="1" t="s">
        <v>28452</v>
      </c>
      <c r="E4584" s="1">
        <v>0.14000000000000001</v>
      </c>
      <c r="F4584" s="1">
        <v>1.4119999999999999</v>
      </c>
      <c r="G4584" s="1">
        <v>1</v>
      </c>
      <c r="H4584" s="1">
        <v>1</v>
      </c>
      <c r="I4584" s="1">
        <v>2</v>
      </c>
      <c r="J4584" s="1">
        <v>1</v>
      </c>
      <c r="K4584" s="1">
        <v>1</v>
      </c>
      <c r="L4584" s="1">
        <v>1005</v>
      </c>
      <c r="M4584" s="1">
        <v>112.9</v>
      </c>
      <c r="N4584" s="1">
        <v>6.83</v>
      </c>
      <c r="O4584" s="1">
        <v>0</v>
      </c>
      <c r="P4584" s="1">
        <v>1</v>
      </c>
      <c r="Q4584" s="1" t="s">
        <v>361</v>
      </c>
      <c r="R4584" s="1" t="s">
        <v>425</v>
      </c>
      <c r="S4584" s="1" t="s">
        <v>131</v>
      </c>
      <c r="T4584" s="1" t="s">
        <v>49</v>
      </c>
      <c r="U4584" s="1" t="s">
        <v>28453</v>
      </c>
      <c r="V4584" s="1" t="s">
        <v>28454</v>
      </c>
      <c r="W4584" s="1" t="s">
        <v>28455</v>
      </c>
      <c r="X4584" s="1" t="s">
        <v>47</v>
      </c>
      <c r="Y4584" s="1" t="s">
        <v>16498</v>
      </c>
      <c r="Z4584" s="1" t="s">
        <v>49</v>
      </c>
      <c r="AA4584" s="1">
        <v>96</v>
      </c>
      <c r="AB4584" s="1">
        <v>95.4</v>
      </c>
      <c r="AC4584" s="1">
        <v>105.5</v>
      </c>
      <c r="AD4584" s="1">
        <v>108.5</v>
      </c>
      <c r="AE4584" s="1">
        <v>98.9</v>
      </c>
      <c r="AF4584" s="1">
        <v>99.6</v>
      </c>
      <c r="AG4584" s="1">
        <v>99.5</v>
      </c>
      <c r="AH4584" s="1">
        <v>105.7</v>
      </c>
      <c r="AI4584" s="1">
        <v>95.7</v>
      </c>
      <c r="AJ4584" s="1">
        <v>95.3</v>
      </c>
      <c r="AK4584" s="2">
        <f t="shared" si="142"/>
        <v>2.4523953870601051E-2</v>
      </c>
      <c r="AL4584" s="2">
        <f t="shared" si="143"/>
        <v>0.2134943050966697</v>
      </c>
    </row>
    <row r="4585" spans="1:38" x14ac:dyDescent="0.2">
      <c r="A4585" s="1" t="s">
        <v>36</v>
      </c>
      <c r="B4585" s="1" t="s">
        <v>37</v>
      </c>
      <c r="C4585" s="1" t="s">
        <v>28456</v>
      </c>
      <c r="D4585" s="1" t="s">
        <v>28457</v>
      </c>
      <c r="E4585" s="1">
        <v>0</v>
      </c>
      <c r="F4585" s="1">
        <v>72.741</v>
      </c>
      <c r="G4585" s="1">
        <v>17</v>
      </c>
      <c r="H4585" s="1">
        <v>17</v>
      </c>
      <c r="I4585" s="1">
        <v>24</v>
      </c>
      <c r="J4585" s="1">
        <v>16</v>
      </c>
      <c r="K4585" s="1">
        <v>1</v>
      </c>
      <c r="L4585" s="1">
        <v>1128</v>
      </c>
      <c r="M4585" s="1">
        <v>125.7</v>
      </c>
      <c r="N4585" s="1">
        <v>6.92</v>
      </c>
      <c r="O4585" s="1">
        <v>371</v>
      </c>
      <c r="P4585" s="1">
        <v>17</v>
      </c>
      <c r="Q4585" s="1" t="s">
        <v>15104</v>
      </c>
      <c r="R4585" s="1" t="s">
        <v>311</v>
      </c>
      <c r="S4585" s="1" t="s">
        <v>3895</v>
      </c>
      <c r="T4585" s="1" t="s">
        <v>28458</v>
      </c>
      <c r="U4585" s="1" t="s">
        <v>28459</v>
      </c>
      <c r="V4585" s="1" t="s">
        <v>28460</v>
      </c>
      <c r="W4585" s="1" t="s">
        <v>28461</v>
      </c>
      <c r="X4585" s="1" t="s">
        <v>287</v>
      </c>
      <c r="Y4585" s="1" t="s">
        <v>49</v>
      </c>
      <c r="Z4585" s="1" t="s">
        <v>49</v>
      </c>
      <c r="AA4585" s="1">
        <v>99.1</v>
      </c>
      <c r="AB4585" s="1">
        <v>102.2</v>
      </c>
      <c r="AC4585" s="1">
        <v>98.7</v>
      </c>
      <c r="AD4585" s="1">
        <v>99.7</v>
      </c>
      <c r="AE4585" s="1">
        <v>100.8</v>
      </c>
      <c r="AF4585" s="1">
        <v>99.1</v>
      </c>
      <c r="AG4585" s="1">
        <v>101.6</v>
      </c>
      <c r="AH4585" s="1">
        <v>96.8</v>
      </c>
      <c r="AI4585" s="1">
        <v>100.3</v>
      </c>
      <c r="AJ4585" s="1">
        <v>101.5</v>
      </c>
      <c r="AK4585" s="2">
        <f t="shared" si="142"/>
        <v>3.4631623932631903E-3</v>
      </c>
      <c r="AL4585" s="2">
        <f t="shared" si="143"/>
        <v>8.0072241578600031E-2</v>
      </c>
    </row>
    <row r="4586" spans="1:38" x14ac:dyDescent="0.2">
      <c r="A4586" s="1" t="s">
        <v>36</v>
      </c>
      <c r="B4586" s="1" t="s">
        <v>37</v>
      </c>
      <c r="C4586" s="1" t="s">
        <v>28462</v>
      </c>
      <c r="D4586" s="1" t="s">
        <v>28463</v>
      </c>
      <c r="E4586" s="1">
        <v>0</v>
      </c>
      <c r="F4586" s="1">
        <v>50.55</v>
      </c>
      <c r="G4586" s="1">
        <v>17</v>
      </c>
      <c r="H4586" s="1">
        <v>10</v>
      </c>
      <c r="I4586" s="1">
        <v>14</v>
      </c>
      <c r="J4586" s="1">
        <v>10</v>
      </c>
      <c r="K4586" s="1">
        <v>1</v>
      </c>
      <c r="L4586" s="1">
        <v>751</v>
      </c>
      <c r="M4586" s="1">
        <v>83.5</v>
      </c>
      <c r="N4586" s="1">
        <v>6.92</v>
      </c>
      <c r="O4586" s="1">
        <v>314</v>
      </c>
      <c r="P4586" s="1">
        <v>10</v>
      </c>
      <c r="Q4586" s="1" t="s">
        <v>222</v>
      </c>
      <c r="R4586" s="1" t="s">
        <v>932</v>
      </c>
      <c r="S4586" s="1" t="s">
        <v>5331</v>
      </c>
      <c r="T4586" s="1" t="s">
        <v>22742</v>
      </c>
      <c r="U4586" s="1" t="s">
        <v>28464</v>
      </c>
      <c r="V4586" s="1" t="s">
        <v>28465</v>
      </c>
      <c r="W4586" s="1" t="s">
        <v>28466</v>
      </c>
      <c r="X4586" s="1" t="s">
        <v>258</v>
      </c>
      <c r="Y4586" s="1" t="s">
        <v>49</v>
      </c>
      <c r="Z4586" s="1" t="s">
        <v>49</v>
      </c>
      <c r="AA4586" s="1">
        <v>101.7</v>
      </c>
      <c r="AB4586" s="1">
        <v>100.1</v>
      </c>
      <c r="AC4586" s="1">
        <v>98.6</v>
      </c>
      <c r="AD4586" s="1">
        <v>100.1</v>
      </c>
      <c r="AE4586" s="1">
        <v>98.2</v>
      </c>
      <c r="AF4586" s="1">
        <v>101.6</v>
      </c>
      <c r="AG4586" s="1">
        <v>100.2</v>
      </c>
      <c r="AH4586" s="1">
        <v>101.4</v>
      </c>
      <c r="AI4586" s="1">
        <v>100.7</v>
      </c>
      <c r="AJ4586" s="1">
        <v>97.4</v>
      </c>
      <c r="AK4586" s="2">
        <f t="shared" si="142"/>
        <v>-7.5020311172301424E-3</v>
      </c>
      <c r="AL4586" s="2">
        <f t="shared" si="143"/>
        <v>0.21436748959696497</v>
      </c>
    </row>
    <row r="4587" spans="1:38" x14ac:dyDescent="0.2">
      <c r="A4587" s="1" t="s">
        <v>36</v>
      </c>
      <c r="B4587" s="1" t="s">
        <v>37</v>
      </c>
      <c r="C4587" s="1" t="s">
        <v>28467</v>
      </c>
      <c r="D4587" s="1" t="s">
        <v>28468</v>
      </c>
      <c r="E4587" s="1">
        <v>0</v>
      </c>
      <c r="F4587" s="1">
        <v>29.395</v>
      </c>
      <c r="G4587" s="1">
        <v>18</v>
      </c>
      <c r="H4587" s="1">
        <v>8</v>
      </c>
      <c r="I4587" s="1">
        <v>12</v>
      </c>
      <c r="J4587" s="1">
        <v>8</v>
      </c>
      <c r="K4587" s="1">
        <v>1</v>
      </c>
      <c r="L4587" s="1">
        <v>494</v>
      </c>
      <c r="M4587" s="1">
        <v>54.2</v>
      </c>
      <c r="N4587" s="1">
        <v>8.66</v>
      </c>
      <c r="O4587" s="1">
        <v>190</v>
      </c>
      <c r="P4587" s="1">
        <v>8</v>
      </c>
      <c r="Q4587" s="1" t="s">
        <v>207</v>
      </c>
      <c r="R4587" s="1" t="s">
        <v>2032</v>
      </c>
      <c r="S4587" s="1" t="s">
        <v>526</v>
      </c>
      <c r="T4587" s="1" t="s">
        <v>28469</v>
      </c>
      <c r="U4587" s="1" t="s">
        <v>28470</v>
      </c>
      <c r="V4587" s="1" t="s">
        <v>28471</v>
      </c>
      <c r="W4587" s="1" t="s">
        <v>28472</v>
      </c>
      <c r="X4587" s="1" t="s">
        <v>159</v>
      </c>
      <c r="Y4587" s="1" t="s">
        <v>49</v>
      </c>
      <c r="Z4587" s="1" t="s">
        <v>49</v>
      </c>
      <c r="AA4587" s="1">
        <v>100.1</v>
      </c>
      <c r="AB4587" s="1">
        <v>97.2</v>
      </c>
      <c r="AC4587" s="1">
        <v>97.2</v>
      </c>
      <c r="AD4587" s="1">
        <v>100.9</v>
      </c>
      <c r="AE4587" s="1">
        <v>100.7</v>
      </c>
      <c r="AF4587" s="1">
        <v>100.5</v>
      </c>
      <c r="AG4587" s="1">
        <v>100.7</v>
      </c>
      <c r="AH4587" s="1">
        <v>102.3</v>
      </c>
      <c r="AI4587" s="1">
        <v>101.4</v>
      </c>
      <c r="AJ4587" s="1">
        <v>99.2</v>
      </c>
      <c r="AK4587" s="2">
        <f t="shared" si="142"/>
        <v>-2.3078997116685963E-2</v>
      </c>
      <c r="AL4587" s="2">
        <f t="shared" si="143"/>
        <v>0.84998862483117021</v>
      </c>
    </row>
    <row r="4588" spans="1:38" x14ac:dyDescent="0.2">
      <c r="A4588" s="1" t="s">
        <v>36</v>
      </c>
      <c r="B4588" s="1" t="s">
        <v>37</v>
      </c>
      <c r="C4588" s="1" t="s">
        <v>28473</v>
      </c>
      <c r="D4588" s="1" t="s">
        <v>28474</v>
      </c>
      <c r="E4588" s="1">
        <v>0</v>
      </c>
      <c r="F4588" s="1">
        <v>17.896000000000001</v>
      </c>
      <c r="G4588" s="1">
        <v>20</v>
      </c>
      <c r="H4588" s="1">
        <v>3</v>
      </c>
      <c r="I4588" s="1">
        <v>7</v>
      </c>
      <c r="J4588" s="1">
        <v>3</v>
      </c>
      <c r="K4588" s="1">
        <v>1</v>
      </c>
      <c r="L4588" s="1">
        <v>123</v>
      </c>
      <c r="M4588" s="1">
        <v>14.5</v>
      </c>
      <c r="N4588" s="1">
        <v>11.05</v>
      </c>
      <c r="O4588" s="1">
        <v>102</v>
      </c>
      <c r="P4588" s="1">
        <v>3</v>
      </c>
      <c r="Q4588" s="1" t="s">
        <v>850</v>
      </c>
      <c r="R4588" s="1" t="s">
        <v>4465</v>
      </c>
      <c r="S4588" s="1" t="s">
        <v>3080</v>
      </c>
      <c r="T4588" s="1" t="s">
        <v>28475</v>
      </c>
      <c r="U4588" s="1" t="s">
        <v>28476</v>
      </c>
      <c r="V4588" s="1" t="s">
        <v>28477</v>
      </c>
      <c r="W4588" s="1" t="s">
        <v>28478</v>
      </c>
      <c r="X4588" s="1" t="s">
        <v>17088</v>
      </c>
      <c r="Y4588" s="1" t="s">
        <v>1936</v>
      </c>
      <c r="Z4588" s="1" t="s">
        <v>1937</v>
      </c>
      <c r="AA4588" s="1">
        <v>97.6</v>
      </c>
      <c r="AB4588" s="1">
        <v>109.1</v>
      </c>
      <c r="AC4588" s="1">
        <v>100.4</v>
      </c>
      <c r="AD4588" s="1">
        <v>94.9</v>
      </c>
      <c r="AE4588" s="1">
        <v>99.5</v>
      </c>
      <c r="AF4588" s="1">
        <v>99.2</v>
      </c>
      <c r="AG4588" s="1">
        <v>100.1</v>
      </c>
      <c r="AH4588" s="1">
        <v>101</v>
      </c>
      <c r="AI4588" s="1">
        <v>100.3</v>
      </c>
      <c r="AJ4588" s="1">
        <v>97.8</v>
      </c>
      <c r="AK4588" s="2">
        <f t="shared" si="142"/>
        <v>8.9456324755411466E-3</v>
      </c>
      <c r="AL4588" s="2">
        <f t="shared" si="143"/>
        <v>9.3105105857155035E-2</v>
      </c>
    </row>
    <row r="4589" spans="1:38" x14ac:dyDescent="0.2">
      <c r="A4589" s="1" t="s">
        <v>60</v>
      </c>
      <c r="B4589" s="1" t="s">
        <v>37</v>
      </c>
      <c r="C4589" s="1" t="s">
        <v>28479</v>
      </c>
      <c r="D4589" s="1" t="s">
        <v>28480</v>
      </c>
      <c r="E4589" s="1">
        <v>0.02</v>
      </c>
      <c r="F4589" s="1">
        <v>3.9630000000000001</v>
      </c>
      <c r="G4589" s="1">
        <v>4</v>
      </c>
      <c r="H4589" s="1">
        <v>1</v>
      </c>
      <c r="I4589" s="1">
        <v>1</v>
      </c>
      <c r="J4589" s="1">
        <v>1</v>
      </c>
      <c r="K4589" s="1">
        <v>1</v>
      </c>
      <c r="L4589" s="1">
        <v>362</v>
      </c>
      <c r="M4589" s="1">
        <v>40.4</v>
      </c>
      <c r="N4589" s="1">
        <v>6.61</v>
      </c>
      <c r="O4589" s="1">
        <v>0</v>
      </c>
      <c r="P4589" s="1">
        <v>1</v>
      </c>
      <c r="Q4589" s="1" t="s">
        <v>222</v>
      </c>
      <c r="R4589" s="1" t="s">
        <v>49</v>
      </c>
      <c r="S4589" s="1" t="s">
        <v>370</v>
      </c>
      <c r="T4589" s="1" t="s">
        <v>28481</v>
      </c>
      <c r="U4589" s="1" t="s">
        <v>28482</v>
      </c>
      <c r="V4589" s="1" t="s">
        <v>28483</v>
      </c>
      <c r="W4589" s="1" t="s">
        <v>28484</v>
      </c>
      <c r="X4589" s="1" t="s">
        <v>676</v>
      </c>
      <c r="Y4589" s="1" t="s">
        <v>49</v>
      </c>
      <c r="Z4589" s="1" t="s">
        <v>49</v>
      </c>
      <c r="AA4589" s="1">
        <v>107.2</v>
      </c>
      <c r="AB4589" s="1">
        <v>98.4</v>
      </c>
      <c r="AC4589" s="1">
        <v>94.3</v>
      </c>
      <c r="AD4589" s="1">
        <v>93.3</v>
      </c>
      <c r="AE4589" s="1">
        <v>101.6</v>
      </c>
      <c r="AF4589" s="1">
        <v>96.7</v>
      </c>
      <c r="AG4589" s="1">
        <v>106.4</v>
      </c>
      <c r="AH4589" s="1">
        <v>104.5</v>
      </c>
      <c r="AI4589" s="1">
        <v>99</v>
      </c>
      <c r="AJ4589" s="1">
        <v>98.6</v>
      </c>
      <c r="AK4589" s="2">
        <f t="shared" si="142"/>
        <v>-3.0009138811182428E-2</v>
      </c>
      <c r="AL4589" s="2">
        <f t="shared" si="143"/>
        <v>0.27758261138681573</v>
      </c>
    </row>
    <row r="4590" spans="1:38" x14ac:dyDescent="0.2">
      <c r="A4590" s="1" t="s">
        <v>36</v>
      </c>
      <c r="B4590" s="1" t="s">
        <v>37</v>
      </c>
      <c r="C4590" s="1" t="s">
        <v>28485</v>
      </c>
      <c r="D4590" s="1" t="s">
        <v>28486</v>
      </c>
      <c r="E4590" s="1">
        <v>0</v>
      </c>
      <c r="F4590" s="1">
        <v>205.84700000000001</v>
      </c>
      <c r="G4590" s="1">
        <v>58</v>
      </c>
      <c r="H4590" s="1">
        <v>18</v>
      </c>
      <c r="I4590" s="1">
        <v>147</v>
      </c>
      <c r="J4590" s="1">
        <v>18</v>
      </c>
      <c r="K4590" s="1">
        <v>1</v>
      </c>
      <c r="L4590" s="1">
        <v>297</v>
      </c>
      <c r="M4590" s="1">
        <v>34.4</v>
      </c>
      <c r="N4590" s="1">
        <v>9.77</v>
      </c>
      <c r="O4590" s="1">
        <v>2478</v>
      </c>
      <c r="P4590" s="1">
        <v>18</v>
      </c>
      <c r="Q4590" s="1" t="s">
        <v>1836</v>
      </c>
      <c r="R4590" s="1" t="s">
        <v>3940</v>
      </c>
      <c r="S4590" s="1" t="s">
        <v>76</v>
      </c>
      <c r="T4590" s="1" t="s">
        <v>28487</v>
      </c>
      <c r="U4590" s="1" t="s">
        <v>28488</v>
      </c>
      <c r="V4590" s="1" t="s">
        <v>28489</v>
      </c>
      <c r="W4590" s="1" t="s">
        <v>28490</v>
      </c>
      <c r="X4590" s="1" t="s">
        <v>47</v>
      </c>
      <c r="Y4590" s="1" t="s">
        <v>1936</v>
      </c>
      <c r="Z4590" s="1" t="s">
        <v>49</v>
      </c>
      <c r="AA4590" s="1">
        <v>99.6</v>
      </c>
      <c r="AB4590" s="1">
        <v>96.5</v>
      </c>
      <c r="AC4590" s="1">
        <v>99.9</v>
      </c>
      <c r="AD4590" s="1">
        <v>101.4</v>
      </c>
      <c r="AE4590" s="1">
        <v>100.9</v>
      </c>
      <c r="AF4590" s="1">
        <v>100.5</v>
      </c>
      <c r="AG4590" s="1">
        <v>100.8</v>
      </c>
      <c r="AH4590" s="1">
        <v>100.4</v>
      </c>
      <c r="AI4590" s="1">
        <v>100.6</v>
      </c>
      <c r="AJ4590" s="1">
        <v>99.3</v>
      </c>
      <c r="AK4590" s="2">
        <f t="shared" si="142"/>
        <v>-9.5227741185070214E-3</v>
      </c>
      <c r="AL4590" s="2">
        <f t="shared" si="143"/>
        <v>0.31726362815071996</v>
      </c>
    </row>
    <row r="4591" spans="1:38" x14ac:dyDescent="0.2">
      <c r="A4591" s="1" t="s">
        <v>36</v>
      </c>
      <c r="B4591" s="1" t="s">
        <v>37</v>
      </c>
      <c r="C4591" s="1" t="s">
        <v>28491</v>
      </c>
      <c r="D4591" s="1" t="s">
        <v>28492</v>
      </c>
      <c r="E4591" s="1">
        <v>0</v>
      </c>
      <c r="F4591" s="1">
        <v>53.142000000000003</v>
      </c>
      <c r="G4591" s="1">
        <v>50</v>
      </c>
      <c r="H4591" s="1">
        <v>7</v>
      </c>
      <c r="I4591" s="1">
        <v>17</v>
      </c>
      <c r="J4591" s="1">
        <v>7</v>
      </c>
      <c r="K4591" s="1">
        <v>1</v>
      </c>
      <c r="L4591" s="1">
        <v>188</v>
      </c>
      <c r="M4591" s="1">
        <v>20.8</v>
      </c>
      <c r="N4591" s="1">
        <v>9.66</v>
      </c>
      <c r="O4591" s="1">
        <v>340</v>
      </c>
      <c r="P4591" s="1">
        <v>7</v>
      </c>
      <c r="Q4591" s="1" t="s">
        <v>138</v>
      </c>
      <c r="R4591" s="1" t="s">
        <v>8354</v>
      </c>
      <c r="S4591" s="1" t="s">
        <v>131</v>
      </c>
      <c r="T4591" s="1" t="s">
        <v>15312</v>
      </c>
      <c r="U4591" s="1" t="s">
        <v>28493</v>
      </c>
      <c r="V4591" s="1" t="s">
        <v>28494</v>
      </c>
      <c r="W4591" s="1" t="s">
        <v>28495</v>
      </c>
      <c r="X4591" s="1" t="s">
        <v>194</v>
      </c>
      <c r="Y4591" s="1" t="s">
        <v>49</v>
      </c>
      <c r="Z4591" s="1" t="s">
        <v>49</v>
      </c>
      <c r="AA4591" s="1">
        <v>97.5</v>
      </c>
      <c r="AB4591" s="1">
        <v>100.5</v>
      </c>
      <c r="AC4591" s="1">
        <v>99.2</v>
      </c>
      <c r="AD4591" s="1">
        <v>100</v>
      </c>
      <c r="AE4591" s="1">
        <v>101.7</v>
      </c>
      <c r="AF4591" s="1">
        <v>93.2</v>
      </c>
      <c r="AG4591" s="1">
        <v>101.6</v>
      </c>
      <c r="AH4591" s="1">
        <v>100.7</v>
      </c>
      <c r="AI4591" s="1">
        <v>105.6</v>
      </c>
      <c r="AJ4591" s="1">
        <v>100</v>
      </c>
      <c r="AK4591" s="2">
        <f t="shared" si="142"/>
        <v>-6.3478684211525273E-3</v>
      </c>
      <c r="AL4591" s="2">
        <f t="shared" si="143"/>
        <v>7.5185305355324722E-2</v>
      </c>
    </row>
    <row r="4592" spans="1:38" x14ac:dyDescent="0.2">
      <c r="A4592" s="1" t="s">
        <v>36</v>
      </c>
      <c r="B4592" s="1" t="s">
        <v>37</v>
      </c>
      <c r="C4592" s="1" t="s">
        <v>28496</v>
      </c>
      <c r="D4592" s="1" t="s">
        <v>28497</v>
      </c>
      <c r="E4592" s="1">
        <v>0</v>
      </c>
      <c r="F4592" s="1">
        <v>25.998000000000001</v>
      </c>
      <c r="G4592" s="1">
        <v>7</v>
      </c>
      <c r="H4592" s="1">
        <v>5</v>
      </c>
      <c r="I4592" s="1">
        <v>5</v>
      </c>
      <c r="J4592" s="1">
        <v>5</v>
      </c>
      <c r="K4592" s="1">
        <v>1</v>
      </c>
      <c r="L4592" s="1">
        <v>1150</v>
      </c>
      <c r="M4592" s="1">
        <v>131.5</v>
      </c>
      <c r="N4592" s="1">
        <v>8.0299999999999994</v>
      </c>
      <c r="O4592" s="1">
        <v>109</v>
      </c>
      <c r="P4592" s="1">
        <v>5</v>
      </c>
      <c r="Q4592" s="1" t="s">
        <v>103</v>
      </c>
      <c r="R4592" s="1" t="s">
        <v>223</v>
      </c>
      <c r="S4592" s="1" t="s">
        <v>1075</v>
      </c>
      <c r="T4592" s="1" t="s">
        <v>28498</v>
      </c>
      <c r="U4592" s="1" t="s">
        <v>28499</v>
      </c>
      <c r="V4592" s="1" t="s">
        <v>28500</v>
      </c>
      <c r="W4592" s="1" t="s">
        <v>28501</v>
      </c>
      <c r="X4592" s="1" t="s">
        <v>287</v>
      </c>
      <c r="Y4592" s="1" t="s">
        <v>1754</v>
      </c>
      <c r="Z4592" s="1" t="s">
        <v>49</v>
      </c>
      <c r="AA4592" s="1">
        <v>104</v>
      </c>
      <c r="AB4592" s="1">
        <v>98.9</v>
      </c>
      <c r="AC4592" s="1">
        <v>97.1</v>
      </c>
      <c r="AD4592" s="1">
        <v>101.5</v>
      </c>
      <c r="AE4592" s="1">
        <v>100.8</v>
      </c>
      <c r="AF4592" s="1">
        <v>101.4</v>
      </c>
      <c r="AG4592" s="1">
        <v>99.3</v>
      </c>
      <c r="AH4592" s="1">
        <v>103.9</v>
      </c>
      <c r="AI4592" s="1">
        <v>91.8</v>
      </c>
      <c r="AJ4592" s="1">
        <v>101.4</v>
      </c>
      <c r="AK4592" s="2">
        <f t="shared" si="142"/>
        <v>1.2983044690793621E-2</v>
      </c>
      <c r="AL4592" s="2">
        <f t="shared" si="143"/>
        <v>0.14555927372504829</v>
      </c>
    </row>
    <row r="4593" spans="1:38" x14ac:dyDescent="0.2">
      <c r="A4593" s="1" t="s">
        <v>36</v>
      </c>
      <c r="B4593" s="1" t="s">
        <v>37</v>
      </c>
      <c r="C4593" s="1" t="s">
        <v>28502</v>
      </c>
      <c r="D4593" s="1" t="s">
        <v>28503</v>
      </c>
      <c r="E4593" s="1">
        <v>0</v>
      </c>
      <c r="F4593" s="1">
        <v>19.122</v>
      </c>
      <c r="G4593" s="1">
        <v>4</v>
      </c>
      <c r="H4593" s="1">
        <v>5</v>
      </c>
      <c r="I4593" s="1">
        <v>5</v>
      </c>
      <c r="J4593" s="1">
        <v>4</v>
      </c>
      <c r="K4593" s="1">
        <v>1</v>
      </c>
      <c r="L4593" s="1">
        <v>1947</v>
      </c>
      <c r="M4593" s="1">
        <v>220.7</v>
      </c>
      <c r="N4593" s="1">
        <v>5.72</v>
      </c>
      <c r="O4593" s="1">
        <v>48</v>
      </c>
      <c r="P4593" s="1">
        <v>5</v>
      </c>
      <c r="Q4593" s="1" t="s">
        <v>565</v>
      </c>
      <c r="R4593" s="1" t="s">
        <v>344</v>
      </c>
      <c r="S4593" s="1" t="s">
        <v>567</v>
      </c>
      <c r="T4593" s="1" t="s">
        <v>12031</v>
      </c>
      <c r="U4593" s="1" t="s">
        <v>28504</v>
      </c>
      <c r="V4593" s="1" t="s">
        <v>28505</v>
      </c>
      <c r="W4593" s="1" t="s">
        <v>28506</v>
      </c>
      <c r="X4593" s="1" t="s">
        <v>144</v>
      </c>
      <c r="Y4593" s="1" t="s">
        <v>3133</v>
      </c>
      <c r="Z4593" s="1" t="s">
        <v>49</v>
      </c>
      <c r="AA4593" s="1">
        <v>95.7</v>
      </c>
      <c r="AB4593" s="1">
        <v>104.8</v>
      </c>
      <c r="AC4593" s="1">
        <v>97</v>
      </c>
      <c r="AD4593" s="1">
        <v>99.5</v>
      </c>
      <c r="AE4593" s="1">
        <v>103.1</v>
      </c>
      <c r="AF4593" s="1">
        <v>102.7</v>
      </c>
      <c r="AG4593" s="1">
        <v>99.8</v>
      </c>
      <c r="AH4593" s="1">
        <v>100.1</v>
      </c>
      <c r="AI4593" s="1">
        <v>95.1</v>
      </c>
      <c r="AJ4593" s="1">
        <v>102.1</v>
      </c>
      <c r="AK4593" s="2">
        <f t="shared" si="142"/>
        <v>8.6570362086903143E-4</v>
      </c>
      <c r="AL4593" s="2">
        <f t="shared" si="143"/>
        <v>9.2891696910774365E-3</v>
      </c>
    </row>
    <row r="4594" spans="1:38" x14ac:dyDescent="0.2">
      <c r="A4594" s="1" t="s">
        <v>36</v>
      </c>
      <c r="B4594" s="1" t="s">
        <v>37</v>
      </c>
      <c r="C4594" s="1" t="s">
        <v>28507</v>
      </c>
      <c r="D4594" s="1" t="s">
        <v>28508</v>
      </c>
      <c r="E4594" s="1">
        <v>1E-3</v>
      </c>
      <c r="F4594" s="1">
        <v>11.647</v>
      </c>
      <c r="G4594" s="1">
        <v>6</v>
      </c>
      <c r="H4594" s="1">
        <v>3</v>
      </c>
      <c r="I4594" s="1">
        <v>4</v>
      </c>
      <c r="J4594" s="1">
        <v>3</v>
      </c>
      <c r="K4594" s="1">
        <v>1</v>
      </c>
      <c r="L4594" s="1">
        <v>621</v>
      </c>
      <c r="M4594" s="1">
        <v>70.5</v>
      </c>
      <c r="N4594" s="1">
        <v>9.07</v>
      </c>
      <c r="O4594" s="1">
        <v>67</v>
      </c>
      <c r="P4594" s="1">
        <v>3</v>
      </c>
      <c r="Q4594" s="1" t="s">
        <v>361</v>
      </c>
      <c r="R4594" s="1" t="s">
        <v>868</v>
      </c>
      <c r="S4594" s="1" t="s">
        <v>131</v>
      </c>
      <c r="T4594" s="1" t="s">
        <v>1598</v>
      </c>
      <c r="U4594" s="1" t="s">
        <v>28509</v>
      </c>
      <c r="V4594" s="1" t="s">
        <v>49</v>
      </c>
      <c r="W4594" s="1" t="s">
        <v>28510</v>
      </c>
      <c r="X4594" s="1" t="s">
        <v>159</v>
      </c>
      <c r="Y4594" s="1" t="s">
        <v>1676</v>
      </c>
      <c r="Z4594" s="1" t="s">
        <v>28511</v>
      </c>
      <c r="AA4594" s="1">
        <v>101</v>
      </c>
      <c r="AB4594" s="1">
        <v>102</v>
      </c>
      <c r="AC4594" s="1">
        <v>102.7</v>
      </c>
      <c r="AD4594" s="1">
        <v>98.3</v>
      </c>
      <c r="AE4594" s="1">
        <v>99.1</v>
      </c>
      <c r="AF4594" s="1">
        <v>93.1</v>
      </c>
      <c r="AG4594" s="1">
        <v>101.7</v>
      </c>
      <c r="AH4594" s="1">
        <v>101.6</v>
      </c>
      <c r="AI4594" s="1">
        <v>103.6</v>
      </c>
      <c r="AJ4594" s="1">
        <v>96.8</v>
      </c>
      <c r="AK4594" s="2">
        <f t="shared" si="142"/>
        <v>1.8180016065020968E-2</v>
      </c>
      <c r="AL4594" s="2">
        <f t="shared" si="143"/>
        <v>0.24773439150849963</v>
      </c>
    </row>
    <row r="4595" spans="1:38" x14ac:dyDescent="0.2">
      <c r="A4595" s="1" t="s">
        <v>36</v>
      </c>
      <c r="B4595" s="1" t="s">
        <v>37</v>
      </c>
      <c r="C4595" s="1" t="s">
        <v>28512</v>
      </c>
      <c r="D4595" s="1" t="s">
        <v>28513</v>
      </c>
      <c r="E4595" s="1">
        <v>0</v>
      </c>
      <c r="F4595" s="1">
        <v>61.706000000000003</v>
      </c>
      <c r="G4595" s="1">
        <v>28</v>
      </c>
      <c r="H4595" s="1">
        <v>10</v>
      </c>
      <c r="I4595" s="1">
        <v>35</v>
      </c>
      <c r="J4595" s="1">
        <v>8</v>
      </c>
      <c r="K4595" s="1">
        <v>1</v>
      </c>
      <c r="L4595" s="1">
        <v>281</v>
      </c>
      <c r="M4595" s="1">
        <v>32.299999999999997</v>
      </c>
      <c r="N4595" s="1">
        <v>11.28</v>
      </c>
      <c r="O4595" s="1">
        <v>601</v>
      </c>
      <c r="P4595" s="1">
        <v>10</v>
      </c>
      <c r="Q4595" s="1" t="s">
        <v>53</v>
      </c>
      <c r="R4595" s="1" t="s">
        <v>104</v>
      </c>
      <c r="S4595" s="1" t="s">
        <v>913</v>
      </c>
      <c r="T4595" s="1" t="s">
        <v>4445</v>
      </c>
      <c r="U4595" s="1" t="s">
        <v>28514</v>
      </c>
      <c r="V4595" s="1" t="s">
        <v>49</v>
      </c>
      <c r="W4595" s="1" t="s">
        <v>28515</v>
      </c>
      <c r="X4595" s="1" t="s">
        <v>118</v>
      </c>
      <c r="Y4595" s="1" t="s">
        <v>49</v>
      </c>
      <c r="Z4595" s="1" t="s">
        <v>49</v>
      </c>
      <c r="AA4595" s="1">
        <v>107.7</v>
      </c>
      <c r="AB4595" s="1">
        <v>90.4</v>
      </c>
      <c r="AC4595" s="1">
        <v>96.6</v>
      </c>
      <c r="AD4595" s="1">
        <v>100.9</v>
      </c>
      <c r="AE4595" s="1">
        <v>102</v>
      </c>
      <c r="AF4595" s="1">
        <v>96.5</v>
      </c>
      <c r="AG4595" s="1">
        <v>101.5</v>
      </c>
      <c r="AH4595" s="1">
        <v>101.5</v>
      </c>
      <c r="AI4595" s="1">
        <v>101.5</v>
      </c>
      <c r="AJ4595" s="1">
        <v>101.5</v>
      </c>
      <c r="AK4595" s="2">
        <f t="shared" si="142"/>
        <v>-1.4137110823050712E-2</v>
      </c>
      <c r="AL4595" s="2">
        <f t="shared" si="143"/>
        <v>0.12113539491139426</v>
      </c>
    </row>
    <row r="4596" spans="1:38" x14ac:dyDescent="0.2">
      <c r="A4596" s="1" t="s">
        <v>36</v>
      </c>
      <c r="B4596" s="1" t="s">
        <v>37</v>
      </c>
      <c r="C4596" s="1" t="s">
        <v>28516</v>
      </c>
      <c r="D4596" s="1" t="s">
        <v>28517</v>
      </c>
      <c r="E4596" s="1">
        <v>0</v>
      </c>
      <c r="F4596" s="1">
        <v>71.935000000000002</v>
      </c>
      <c r="G4596" s="1">
        <v>28</v>
      </c>
      <c r="H4596" s="1">
        <v>7</v>
      </c>
      <c r="I4596" s="1">
        <v>34</v>
      </c>
      <c r="J4596" s="1">
        <v>7</v>
      </c>
      <c r="K4596" s="1">
        <v>1</v>
      </c>
      <c r="L4596" s="1">
        <v>305</v>
      </c>
      <c r="M4596" s="1">
        <v>34.200000000000003</v>
      </c>
      <c r="N4596" s="1">
        <v>11.84</v>
      </c>
      <c r="O4596" s="1">
        <v>931</v>
      </c>
      <c r="P4596" s="1">
        <v>7</v>
      </c>
      <c r="Q4596" s="1" t="s">
        <v>53</v>
      </c>
      <c r="R4596" s="1" t="s">
        <v>233</v>
      </c>
      <c r="S4596" s="1" t="s">
        <v>608</v>
      </c>
      <c r="T4596" s="1" t="s">
        <v>28518</v>
      </c>
      <c r="U4596" s="1" t="s">
        <v>28519</v>
      </c>
      <c r="V4596" s="1" t="s">
        <v>28520</v>
      </c>
      <c r="W4596" s="1" t="s">
        <v>28521</v>
      </c>
      <c r="X4596" s="1" t="s">
        <v>287</v>
      </c>
      <c r="Y4596" s="1" t="s">
        <v>10978</v>
      </c>
      <c r="Z4596" s="1" t="s">
        <v>2375</v>
      </c>
      <c r="AA4596" s="1">
        <v>101.6</v>
      </c>
      <c r="AB4596" s="1">
        <v>95.1</v>
      </c>
      <c r="AC4596" s="1">
        <v>98.2</v>
      </c>
      <c r="AD4596" s="1">
        <v>99.8</v>
      </c>
      <c r="AE4596" s="1">
        <v>101.5</v>
      </c>
      <c r="AF4596" s="1">
        <v>97.6</v>
      </c>
      <c r="AG4596" s="1">
        <v>100.4</v>
      </c>
      <c r="AH4596" s="1">
        <v>101.3</v>
      </c>
      <c r="AI4596" s="1">
        <v>105.4</v>
      </c>
      <c r="AJ4596" s="1">
        <v>99.2</v>
      </c>
      <c r="AK4596" s="2">
        <f t="shared" si="142"/>
        <v>-2.2215721077322011E-2</v>
      </c>
      <c r="AL4596" s="2">
        <f t="shared" si="143"/>
        <v>0.38417153231441842</v>
      </c>
    </row>
    <row r="4597" spans="1:38" x14ac:dyDescent="0.2">
      <c r="A4597" s="1" t="s">
        <v>36</v>
      </c>
      <c r="B4597" s="1" t="s">
        <v>37</v>
      </c>
      <c r="C4597" s="1" t="s">
        <v>28522</v>
      </c>
      <c r="D4597" s="1" t="s">
        <v>28523</v>
      </c>
      <c r="E4597" s="1">
        <v>0</v>
      </c>
      <c r="F4597" s="1">
        <v>107.518</v>
      </c>
      <c r="G4597" s="1">
        <v>49</v>
      </c>
      <c r="H4597" s="1">
        <v>14</v>
      </c>
      <c r="I4597" s="1">
        <v>26</v>
      </c>
      <c r="J4597" s="1">
        <v>14</v>
      </c>
      <c r="K4597" s="1">
        <v>1</v>
      </c>
      <c r="L4597" s="1">
        <v>389</v>
      </c>
      <c r="M4597" s="1">
        <v>43.2</v>
      </c>
      <c r="N4597" s="1">
        <v>5.35</v>
      </c>
      <c r="O4597" s="1">
        <v>585</v>
      </c>
      <c r="P4597" s="1">
        <v>14</v>
      </c>
      <c r="Q4597" s="1" t="s">
        <v>28524</v>
      </c>
      <c r="R4597" s="1" t="s">
        <v>2425</v>
      </c>
      <c r="S4597" s="1" t="s">
        <v>242</v>
      </c>
      <c r="T4597" s="1" t="s">
        <v>8541</v>
      </c>
      <c r="U4597" s="1" t="s">
        <v>28525</v>
      </c>
      <c r="V4597" s="1" t="s">
        <v>28526</v>
      </c>
      <c r="W4597" s="1" t="s">
        <v>28527</v>
      </c>
      <c r="X4597" s="1" t="s">
        <v>59</v>
      </c>
      <c r="Y4597" s="1" t="s">
        <v>49</v>
      </c>
      <c r="Z4597" s="1" t="s">
        <v>49</v>
      </c>
      <c r="AA4597" s="1">
        <v>95.6</v>
      </c>
      <c r="AB4597" s="1">
        <v>100.5</v>
      </c>
      <c r="AC4597" s="1">
        <v>101</v>
      </c>
      <c r="AD4597" s="1">
        <v>101.3</v>
      </c>
      <c r="AE4597" s="1">
        <v>99.2</v>
      </c>
      <c r="AF4597" s="1">
        <v>96.4</v>
      </c>
      <c r="AG4597" s="1">
        <v>101.9</v>
      </c>
      <c r="AH4597" s="1">
        <v>101</v>
      </c>
      <c r="AI4597" s="1">
        <v>102.1</v>
      </c>
      <c r="AJ4597" s="1">
        <v>101.1</v>
      </c>
      <c r="AK4597" s="2">
        <f t="shared" si="142"/>
        <v>-1.4137110823050712E-2</v>
      </c>
      <c r="AL4597" s="2">
        <f t="shared" si="143"/>
        <v>0.27892345151876652</v>
      </c>
    </row>
    <row r="4598" spans="1:38" x14ac:dyDescent="0.2">
      <c r="A4598" s="1" t="s">
        <v>36</v>
      </c>
      <c r="B4598" s="1" t="s">
        <v>37</v>
      </c>
      <c r="C4598" s="1" t="s">
        <v>28528</v>
      </c>
      <c r="D4598" s="1" t="s">
        <v>28529</v>
      </c>
      <c r="E4598" s="1">
        <v>0</v>
      </c>
      <c r="F4598" s="1">
        <v>122.922</v>
      </c>
      <c r="G4598" s="1">
        <v>24</v>
      </c>
      <c r="H4598" s="1">
        <v>23</v>
      </c>
      <c r="I4598" s="1">
        <v>32</v>
      </c>
      <c r="J4598" s="1">
        <v>23</v>
      </c>
      <c r="K4598" s="1">
        <v>1</v>
      </c>
      <c r="L4598" s="1">
        <v>1200</v>
      </c>
      <c r="M4598" s="1">
        <v>134</v>
      </c>
      <c r="N4598" s="1">
        <v>5.41</v>
      </c>
      <c r="O4598" s="1">
        <v>575</v>
      </c>
      <c r="P4598" s="1">
        <v>23</v>
      </c>
      <c r="Q4598" s="1" t="s">
        <v>28530</v>
      </c>
      <c r="R4598" s="1" t="s">
        <v>2144</v>
      </c>
      <c r="S4598" s="1" t="s">
        <v>49</v>
      </c>
      <c r="T4598" s="1" t="s">
        <v>28531</v>
      </c>
      <c r="U4598" s="1" t="s">
        <v>28532</v>
      </c>
      <c r="V4598" s="1" t="s">
        <v>28533</v>
      </c>
      <c r="W4598" s="1" t="s">
        <v>28534</v>
      </c>
      <c r="X4598" s="1" t="s">
        <v>412</v>
      </c>
      <c r="Y4598" s="1" t="s">
        <v>49</v>
      </c>
      <c r="Z4598" s="1" t="s">
        <v>49</v>
      </c>
      <c r="AA4598" s="1">
        <v>99.8</v>
      </c>
      <c r="AB4598" s="1">
        <v>99.7</v>
      </c>
      <c r="AC4598" s="1">
        <v>100.3</v>
      </c>
      <c r="AD4598" s="1">
        <v>100.1</v>
      </c>
      <c r="AE4598" s="1">
        <v>100.3</v>
      </c>
      <c r="AF4598" s="1">
        <v>99.1</v>
      </c>
      <c r="AG4598" s="1">
        <v>100.7</v>
      </c>
      <c r="AH4598" s="1">
        <v>101</v>
      </c>
      <c r="AI4598" s="1">
        <v>101.4</v>
      </c>
      <c r="AJ4598" s="1">
        <v>97.6</v>
      </c>
      <c r="AK4598" s="2">
        <f t="shared" si="142"/>
        <v>1.154156094265978E-3</v>
      </c>
      <c r="AL4598" s="2">
        <f t="shared" si="143"/>
        <v>3.9014063518684569E-2</v>
      </c>
    </row>
    <row r="4599" spans="1:38" x14ac:dyDescent="0.2">
      <c r="A4599" s="1" t="s">
        <v>36</v>
      </c>
      <c r="B4599" s="1" t="s">
        <v>37</v>
      </c>
      <c r="C4599" s="1" t="s">
        <v>28535</v>
      </c>
      <c r="D4599" s="1" t="s">
        <v>28536</v>
      </c>
      <c r="E4599" s="1">
        <v>0</v>
      </c>
      <c r="F4599" s="1">
        <v>51.95</v>
      </c>
      <c r="G4599" s="1">
        <v>17</v>
      </c>
      <c r="H4599" s="1">
        <v>9</v>
      </c>
      <c r="I4599" s="1">
        <v>17</v>
      </c>
      <c r="J4599" s="1">
        <v>9</v>
      </c>
      <c r="K4599" s="1">
        <v>1</v>
      </c>
      <c r="L4599" s="1">
        <v>495</v>
      </c>
      <c r="M4599" s="1">
        <v>54.8</v>
      </c>
      <c r="N4599" s="1">
        <v>7.65</v>
      </c>
      <c r="O4599" s="1">
        <v>336</v>
      </c>
      <c r="P4599" s="1">
        <v>9</v>
      </c>
      <c r="Q4599" s="1" t="s">
        <v>222</v>
      </c>
      <c r="R4599" s="1" t="s">
        <v>153</v>
      </c>
      <c r="S4599" s="1" t="s">
        <v>147</v>
      </c>
      <c r="T4599" s="1" t="s">
        <v>28537</v>
      </c>
      <c r="U4599" s="1" t="s">
        <v>28538</v>
      </c>
      <c r="V4599" s="1" t="s">
        <v>28539</v>
      </c>
      <c r="W4599" s="1" t="s">
        <v>28540</v>
      </c>
      <c r="X4599" s="1" t="s">
        <v>421</v>
      </c>
      <c r="Y4599" s="1" t="s">
        <v>49</v>
      </c>
      <c r="Z4599" s="1" t="s">
        <v>49</v>
      </c>
      <c r="AA4599" s="1">
        <v>100.2</v>
      </c>
      <c r="AB4599" s="1">
        <v>97.7</v>
      </c>
      <c r="AC4599" s="1">
        <v>101.7</v>
      </c>
      <c r="AD4599" s="1">
        <v>96.9</v>
      </c>
      <c r="AE4599" s="1">
        <v>103.1</v>
      </c>
      <c r="AF4599" s="1">
        <v>97.5</v>
      </c>
      <c r="AG4599" s="1">
        <v>100.8</v>
      </c>
      <c r="AH4599" s="1">
        <v>101.1</v>
      </c>
      <c r="AI4599" s="1">
        <v>102</v>
      </c>
      <c r="AJ4599" s="1">
        <v>98.9</v>
      </c>
      <c r="AK4599" s="2">
        <f t="shared" si="142"/>
        <v>-2.0199753847451049E-3</v>
      </c>
      <c r="AL4599" s="2">
        <f t="shared" si="143"/>
        <v>3.4217329062641036E-2</v>
      </c>
    </row>
    <row r="4600" spans="1:38" x14ac:dyDescent="0.2">
      <c r="A4600" s="1" t="s">
        <v>36</v>
      </c>
      <c r="B4600" s="1" t="s">
        <v>37</v>
      </c>
      <c r="C4600" s="1" t="s">
        <v>28541</v>
      </c>
      <c r="D4600" s="1" t="s">
        <v>28542</v>
      </c>
      <c r="E4600" s="1">
        <v>0</v>
      </c>
      <c r="F4600" s="1">
        <v>30.27</v>
      </c>
      <c r="G4600" s="1">
        <v>29</v>
      </c>
      <c r="H4600" s="1">
        <v>5</v>
      </c>
      <c r="I4600" s="1">
        <v>13</v>
      </c>
      <c r="J4600" s="1">
        <v>5</v>
      </c>
      <c r="K4600" s="1">
        <v>1</v>
      </c>
      <c r="L4600" s="1">
        <v>180</v>
      </c>
      <c r="M4600" s="1">
        <v>20.100000000000001</v>
      </c>
      <c r="N4600" s="1">
        <v>9.6</v>
      </c>
      <c r="O4600" s="1">
        <v>237</v>
      </c>
      <c r="P4600" s="1">
        <v>5</v>
      </c>
      <c r="Q4600" s="1" t="s">
        <v>4171</v>
      </c>
      <c r="R4600" s="1" t="s">
        <v>692</v>
      </c>
      <c r="S4600" s="1" t="s">
        <v>147</v>
      </c>
      <c r="T4600" s="1" t="s">
        <v>28543</v>
      </c>
      <c r="U4600" s="1" t="s">
        <v>28544</v>
      </c>
      <c r="V4600" s="1" t="s">
        <v>28545</v>
      </c>
      <c r="W4600" s="1" t="s">
        <v>28546</v>
      </c>
      <c r="X4600" s="1" t="s">
        <v>204</v>
      </c>
      <c r="Y4600" s="1" t="s">
        <v>6910</v>
      </c>
      <c r="Z4600" s="1" t="s">
        <v>49</v>
      </c>
      <c r="AA4600" s="1">
        <v>100.7</v>
      </c>
      <c r="AB4600" s="1">
        <v>97.9</v>
      </c>
      <c r="AC4600" s="1">
        <v>102.8</v>
      </c>
      <c r="AD4600" s="1">
        <v>94.3</v>
      </c>
      <c r="AE4600" s="1">
        <v>106.4</v>
      </c>
      <c r="AF4600" s="1">
        <v>88.3</v>
      </c>
      <c r="AG4600" s="1">
        <v>101.4</v>
      </c>
      <c r="AH4600" s="1">
        <v>100.7</v>
      </c>
      <c r="AI4600" s="1">
        <v>106</v>
      </c>
      <c r="AJ4600" s="1">
        <v>101.6</v>
      </c>
      <c r="AK4600" s="2">
        <f t="shared" si="142"/>
        <v>1.1828982712420931E-2</v>
      </c>
      <c r="AL4600" s="2">
        <f t="shared" si="143"/>
        <v>8.2714047381280659E-2</v>
      </c>
    </row>
    <row r="4601" spans="1:38" x14ac:dyDescent="0.2">
      <c r="A4601" s="1" t="s">
        <v>36</v>
      </c>
      <c r="B4601" s="1" t="s">
        <v>37</v>
      </c>
      <c r="C4601" s="1" t="s">
        <v>28547</v>
      </c>
      <c r="D4601" s="1" t="s">
        <v>28548</v>
      </c>
      <c r="E4601" s="1">
        <v>0</v>
      </c>
      <c r="F4601" s="1">
        <v>50.146000000000001</v>
      </c>
      <c r="G4601" s="1">
        <v>16</v>
      </c>
      <c r="H4601" s="1">
        <v>12</v>
      </c>
      <c r="I4601" s="1">
        <v>15</v>
      </c>
      <c r="J4601" s="1">
        <v>12</v>
      </c>
      <c r="K4601" s="1">
        <v>1</v>
      </c>
      <c r="L4601" s="1">
        <v>942</v>
      </c>
      <c r="M4601" s="1">
        <v>105.7</v>
      </c>
      <c r="N4601" s="1">
        <v>6.64</v>
      </c>
      <c r="O4601" s="1">
        <v>218</v>
      </c>
      <c r="P4601" s="1">
        <v>12</v>
      </c>
      <c r="Q4601" s="1" t="s">
        <v>222</v>
      </c>
      <c r="R4601" s="1" t="s">
        <v>566</v>
      </c>
      <c r="S4601" s="1" t="s">
        <v>913</v>
      </c>
      <c r="T4601" s="1" t="s">
        <v>18740</v>
      </c>
      <c r="U4601" s="1" t="s">
        <v>28549</v>
      </c>
      <c r="V4601" s="1" t="s">
        <v>28550</v>
      </c>
      <c r="W4601" s="1" t="s">
        <v>28551</v>
      </c>
      <c r="X4601" s="1" t="s">
        <v>258</v>
      </c>
      <c r="Y4601" s="1" t="s">
        <v>8809</v>
      </c>
      <c r="Z4601" s="1" t="s">
        <v>49</v>
      </c>
      <c r="AA4601" s="1">
        <v>99.2</v>
      </c>
      <c r="AB4601" s="1">
        <v>98.8</v>
      </c>
      <c r="AC4601" s="1">
        <v>97.4</v>
      </c>
      <c r="AD4601" s="1">
        <v>97.8</v>
      </c>
      <c r="AE4601" s="1">
        <v>103.4</v>
      </c>
      <c r="AF4601" s="1">
        <v>96.8</v>
      </c>
      <c r="AG4601" s="1">
        <v>98.1</v>
      </c>
      <c r="AH4601" s="1">
        <v>102.6</v>
      </c>
      <c r="AI4601" s="1">
        <v>106.5</v>
      </c>
      <c r="AJ4601" s="1">
        <v>99.5</v>
      </c>
      <c r="AK4601" s="2">
        <f t="shared" si="142"/>
        <v>-1.9907516717306176E-2</v>
      </c>
      <c r="AL4601" s="2">
        <f t="shared" si="143"/>
        <v>0.28509451379691569</v>
      </c>
    </row>
    <row r="4602" spans="1:38" x14ac:dyDescent="0.2">
      <c r="A4602" s="1" t="s">
        <v>36</v>
      </c>
      <c r="B4602" s="1" t="s">
        <v>37</v>
      </c>
      <c r="C4602" s="1" t="s">
        <v>28552</v>
      </c>
      <c r="D4602" s="1" t="s">
        <v>28553</v>
      </c>
      <c r="E4602" s="1">
        <v>0</v>
      </c>
      <c r="F4602" s="1">
        <v>48.094000000000001</v>
      </c>
      <c r="G4602" s="1">
        <v>12</v>
      </c>
      <c r="H4602" s="1">
        <v>11</v>
      </c>
      <c r="I4602" s="1">
        <v>16</v>
      </c>
      <c r="J4602" s="1">
        <v>11</v>
      </c>
      <c r="K4602" s="1">
        <v>1</v>
      </c>
      <c r="L4602" s="1">
        <v>1024</v>
      </c>
      <c r="M4602" s="1">
        <v>109.6</v>
      </c>
      <c r="N4602" s="1">
        <v>7.05</v>
      </c>
      <c r="O4602" s="1">
        <v>254</v>
      </c>
      <c r="P4602" s="1">
        <v>11</v>
      </c>
      <c r="Q4602" s="1" t="s">
        <v>252</v>
      </c>
      <c r="R4602" s="1" t="s">
        <v>64</v>
      </c>
      <c r="S4602" s="1" t="s">
        <v>131</v>
      </c>
      <c r="T4602" s="1" t="s">
        <v>13256</v>
      </c>
      <c r="U4602" s="1" t="s">
        <v>28554</v>
      </c>
      <c r="V4602" s="1" t="s">
        <v>28555</v>
      </c>
      <c r="W4602" s="1" t="s">
        <v>28556</v>
      </c>
      <c r="X4602" s="1" t="s">
        <v>333</v>
      </c>
      <c r="Y4602" s="1" t="s">
        <v>48</v>
      </c>
      <c r="Z4602" s="1" t="s">
        <v>49</v>
      </c>
      <c r="AA4602" s="1">
        <v>95.2</v>
      </c>
      <c r="AB4602" s="1">
        <v>101.8</v>
      </c>
      <c r="AC4602" s="1">
        <v>94.7</v>
      </c>
      <c r="AD4602" s="1">
        <v>100.1</v>
      </c>
      <c r="AE4602" s="1">
        <v>103.9</v>
      </c>
      <c r="AF4602" s="1">
        <v>99.4</v>
      </c>
      <c r="AG4602" s="1">
        <v>101.9</v>
      </c>
      <c r="AH4602" s="1">
        <v>100.7</v>
      </c>
      <c r="AI4602" s="1">
        <v>99.7</v>
      </c>
      <c r="AJ4602" s="1">
        <v>102.6</v>
      </c>
      <c r="AK4602" s="2">
        <f t="shared" si="142"/>
        <v>-2.4814966486996968E-2</v>
      </c>
      <c r="AL4602" s="2">
        <f t="shared" si="143"/>
        <v>0.40251277676894309</v>
      </c>
    </row>
    <row r="4603" spans="1:38" x14ac:dyDescent="0.2">
      <c r="A4603" s="1" t="s">
        <v>36</v>
      </c>
      <c r="B4603" s="1" t="s">
        <v>37</v>
      </c>
      <c r="C4603" s="1" t="s">
        <v>28557</v>
      </c>
      <c r="D4603" s="1" t="s">
        <v>28558</v>
      </c>
      <c r="E4603" s="1">
        <v>0</v>
      </c>
      <c r="F4603" s="1">
        <v>189.81299999999999</v>
      </c>
      <c r="G4603" s="1">
        <v>61</v>
      </c>
      <c r="H4603" s="1">
        <v>22</v>
      </c>
      <c r="I4603" s="1">
        <v>53</v>
      </c>
      <c r="J4603" s="1">
        <v>22</v>
      </c>
      <c r="K4603" s="1">
        <v>1</v>
      </c>
      <c r="L4603" s="1">
        <v>534</v>
      </c>
      <c r="M4603" s="1">
        <v>60.2</v>
      </c>
      <c r="N4603" s="1">
        <v>5.52</v>
      </c>
      <c r="O4603" s="1">
        <v>1226</v>
      </c>
      <c r="P4603" s="1">
        <v>22</v>
      </c>
      <c r="Q4603" s="1" t="s">
        <v>3954</v>
      </c>
      <c r="R4603" s="1" t="s">
        <v>344</v>
      </c>
      <c r="S4603" s="1" t="s">
        <v>370</v>
      </c>
      <c r="T4603" s="1" t="s">
        <v>16594</v>
      </c>
      <c r="U4603" s="1" t="s">
        <v>28559</v>
      </c>
      <c r="V4603" s="1" t="s">
        <v>28560</v>
      </c>
      <c r="W4603" s="1" t="s">
        <v>28561</v>
      </c>
      <c r="X4603" s="1" t="s">
        <v>194</v>
      </c>
      <c r="Y4603" s="1" t="s">
        <v>6323</v>
      </c>
      <c r="Z4603" s="1" t="s">
        <v>6324</v>
      </c>
      <c r="AA4603" s="1">
        <v>100.9</v>
      </c>
      <c r="AB4603" s="1">
        <v>96.4</v>
      </c>
      <c r="AC4603" s="1">
        <v>99.3</v>
      </c>
      <c r="AD4603" s="1">
        <v>99.8</v>
      </c>
      <c r="AE4603" s="1">
        <v>101.3</v>
      </c>
      <c r="AF4603" s="1">
        <v>100.8</v>
      </c>
      <c r="AG4603" s="1">
        <v>100.5</v>
      </c>
      <c r="AH4603" s="1">
        <v>99.8</v>
      </c>
      <c r="AI4603" s="1">
        <v>101.7</v>
      </c>
      <c r="AJ4603" s="1">
        <v>99.5</v>
      </c>
      <c r="AK4603" s="2">
        <f t="shared" si="142"/>
        <v>-1.3272887994810009E-2</v>
      </c>
      <c r="AL4603" s="2">
        <f t="shared" si="143"/>
        <v>0.44387039365143788</v>
      </c>
    </row>
    <row r="4604" spans="1:38" x14ac:dyDescent="0.2">
      <c r="A4604" s="1" t="s">
        <v>36</v>
      </c>
      <c r="B4604" s="1" t="s">
        <v>37</v>
      </c>
      <c r="C4604" s="1" t="s">
        <v>28562</v>
      </c>
      <c r="D4604" s="1" t="s">
        <v>28563</v>
      </c>
      <c r="E4604" s="1">
        <v>0</v>
      </c>
      <c r="F4604" s="1">
        <v>113.908</v>
      </c>
      <c r="G4604" s="1">
        <v>49</v>
      </c>
      <c r="H4604" s="1">
        <v>14</v>
      </c>
      <c r="I4604" s="1">
        <v>39</v>
      </c>
      <c r="J4604" s="1">
        <v>14</v>
      </c>
      <c r="K4604" s="1">
        <v>1</v>
      </c>
      <c r="L4604" s="1">
        <v>334</v>
      </c>
      <c r="M4604" s="1">
        <v>36.6</v>
      </c>
      <c r="N4604" s="1">
        <v>8.27</v>
      </c>
      <c r="O4604" s="1">
        <v>941</v>
      </c>
      <c r="P4604" s="1">
        <v>14</v>
      </c>
      <c r="Q4604" s="1" t="s">
        <v>103</v>
      </c>
      <c r="R4604" s="1" t="s">
        <v>104</v>
      </c>
      <c r="S4604" s="1" t="s">
        <v>370</v>
      </c>
      <c r="T4604" s="1" t="s">
        <v>28564</v>
      </c>
      <c r="U4604" s="1" t="s">
        <v>28565</v>
      </c>
      <c r="V4604" s="1" t="s">
        <v>28566</v>
      </c>
      <c r="W4604" s="1" t="s">
        <v>28567</v>
      </c>
      <c r="X4604" s="1" t="s">
        <v>144</v>
      </c>
      <c r="Y4604" s="1" t="s">
        <v>49</v>
      </c>
      <c r="Z4604" s="1" t="s">
        <v>49</v>
      </c>
      <c r="AA4604" s="1">
        <v>99.1</v>
      </c>
      <c r="AB4604" s="1">
        <v>95.4</v>
      </c>
      <c r="AC4604" s="1">
        <v>99.1</v>
      </c>
      <c r="AD4604" s="1">
        <v>101.2</v>
      </c>
      <c r="AE4604" s="1">
        <v>103</v>
      </c>
      <c r="AF4604" s="1">
        <v>95.9</v>
      </c>
      <c r="AG4604" s="1">
        <v>100.4</v>
      </c>
      <c r="AH4604" s="1">
        <v>99.5</v>
      </c>
      <c r="AI4604" s="1">
        <v>106.6</v>
      </c>
      <c r="AJ4604" s="1">
        <v>99.7</v>
      </c>
      <c r="AK4604" s="2">
        <f t="shared" si="142"/>
        <v>-1.2408494686828302E-2</v>
      </c>
      <c r="AL4604" s="2">
        <f t="shared" si="143"/>
        <v>0.15533486363938992</v>
      </c>
    </row>
    <row r="4605" spans="1:38" x14ac:dyDescent="0.2">
      <c r="A4605" s="1" t="s">
        <v>60</v>
      </c>
      <c r="B4605" s="1" t="s">
        <v>37</v>
      </c>
      <c r="C4605" s="1" t="s">
        <v>28568</v>
      </c>
      <c r="D4605" s="1" t="s">
        <v>28569</v>
      </c>
      <c r="E4605" s="1">
        <v>1.0999999999999999E-2</v>
      </c>
      <c r="F4605" s="1">
        <v>4.7329999999999997</v>
      </c>
      <c r="G4605" s="1">
        <v>10</v>
      </c>
      <c r="H4605" s="1">
        <v>1</v>
      </c>
      <c r="I4605" s="1">
        <v>2</v>
      </c>
      <c r="J4605" s="1">
        <v>1</v>
      </c>
      <c r="K4605" s="1">
        <v>1</v>
      </c>
      <c r="L4605" s="1">
        <v>99</v>
      </c>
      <c r="M4605" s="1">
        <v>10.9</v>
      </c>
      <c r="N4605" s="1">
        <v>9.99</v>
      </c>
      <c r="O4605" s="1">
        <v>63</v>
      </c>
      <c r="P4605" s="1">
        <v>1</v>
      </c>
      <c r="Q4605" s="1" t="s">
        <v>823</v>
      </c>
      <c r="R4605" s="1" t="s">
        <v>824</v>
      </c>
      <c r="S4605" s="1" t="s">
        <v>147</v>
      </c>
      <c r="T4605" s="1" t="s">
        <v>25920</v>
      </c>
      <c r="U4605" s="1" t="s">
        <v>28570</v>
      </c>
      <c r="V4605" s="1" t="s">
        <v>28571</v>
      </c>
      <c r="W4605" s="1" t="s">
        <v>28572</v>
      </c>
      <c r="X4605" s="1" t="s">
        <v>421</v>
      </c>
      <c r="Y4605" s="1" t="s">
        <v>1740</v>
      </c>
      <c r="Z4605" s="1" t="s">
        <v>1741</v>
      </c>
      <c r="AA4605" s="1">
        <v>88.8</v>
      </c>
      <c r="AB4605" s="1">
        <v>109</v>
      </c>
      <c r="AC4605" s="1">
        <v>102</v>
      </c>
      <c r="AD4605" s="1">
        <v>94.5</v>
      </c>
      <c r="AE4605" s="1">
        <v>101.7</v>
      </c>
      <c r="AF4605" s="1">
        <v>81.2</v>
      </c>
      <c r="AG4605" s="1">
        <v>94.2</v>
      </c>
      <c r="AH4605" s="1">
        <v>102.4</v>
      </c>
      <c r="AI4605" s="1">
        <v>120.4</v>
      </c>
      <c r="AJ4605" s="1">
        <v>105.8</v>
      </c>
      <c r="AK4605" s="2">
        <f t="shared" si="142"/>
        <v>-2.3083613113041506E-2</v>
      </c>
      <c r="AL4605" s="2">
        <f t="shared" si="143"/>
        <v>7.9315983406465895E-2</v>
      </c>
    </row>
    <row r="4606" spans="1:38" x14ac:dyDescent="0.2">
      <c r="A4606" s="1" t="s">
        <v>36</v>
      </c>
      <c r="B4606" s="1" t="s">
        <v>37</v>
      </c>
      <c r="C4606" s="1" t="s">
        <v>28573</v>
      </c>
      <c r="D4606" s="1" t="s">
        <v>28574</v>
      </c>
      <c r="E4606" s="1">
        <v>0</v>
      </c>
      <c r="F4606" s="1">
        <v>18.484000000000002</v>
      </c>
      <c r="G4606" s="1">
        <v>16</v>
      </c>
      <c r="H4606" s="1">
        <v>2</v>
      </c>
      <c r="I4606" s="1">
        <v>3</v>
      </c>
      <c r="J4606" s="1">
        <v>2</v>
      </c>
      <c r="K4606" s="1">
        <v>1</v>
      </c>
      <c r="L4606" s="1">
        <v>185</v>
      </c>
      <c r="M4606" s="1">
        <v>20.6</v>
      </c>
      <c r="N4606" s="1">
        <v>7.9</v>
      </c>
      <c r="O4606" s="1">
        <v>88</v>
      </c>
      <c r="P4606" s="1">
        <v>2</v>
      </c>
      <c r="Q4606" s="1" t="s">
        <v>49</v>
      </c>
      <c r="R4606" s="1" t="s">
        <v>1007</v>
      </c>
      <c r="S4606" s="1" t="s">
        <v>131</v>
      </c>
      <c r="T4606" s="1" t="s">
        <v>6636</v>
      </c>
      <c r="U4606" s="1" t="s">
        <v>28575</v>
      </c>
      <c r="V4606" s="1" t="s">
        <v>28576</v>
      </c>
      <c r="W4606" s="1" t="s">
        <v>28577</v>
      </c>
      <c r="X4606" s="1" t="s">
        <v>59</v>
      </c>
      <c r="Y4606" s="1" t="s">
        <v>49</v>
      </c>
      <c r="Z4606" s="1" t="s">
        <v>49</v>
      </c>
      <c r="AA4606" s="1">
        <v>100.2</v>
      </c>
      <c r="AB4606" s="1">
        <v>96.2</v>
      </c>
      <c r="AC4606" s="1">
        <v>104.6</v>
      </c>
      <c r="AD4606" s="1">
        <v>103.2</v>
      </c>
      <c r="AE4606" s="1">
        <v>99.9</v>
      </c>
      <c r="AF4606" s="1">
        <v>90.8</v>
      </c>
      <c r="AG4606" s="1">
        <v>100.8</v>
      </c>
      <c r="AH4606" s="1">
        <v>101.2</v>
      </c>
      <c r="AI4606" s="1">
        <v>106.6</v>
      </c>
      <c r="AJ4606" s="1">
        <v>96.3</v>
      </c>
      <c r="AK4606" s="2">
        <f t="shared" si="142"/>
        <v>2.4242695539037417E-2</v>
      </c>
      <c r="AL4606" s="2">
        <f t="shared" si="143"/>
        <v>0.22649494526285091</v>
      </c>
    </row>
    <row r="4607" spans="1:38" x14ac:dyDescent="0.2">
      <c r="A4607" s="1" t="s">
        <v>36</v>
      </c>
      <c r="B4607" s="1" t="s">
        <v>37</v>
      </c>
      <c r="C4607" s="1" t="s">
        <v>28578</v>
      </c>
      <c r="D4607" s="1" t="s">
        <v>28579</v>
      </c>
      <c r="E4607" s="1">
        <v>0</v>
      </c>
      <c r="F4607" s="1">
        <v>137.66499999999999</v>
      </c>
      <c r="G4607" s="1">
        <v>73</v>
      </c>
      <c r="H4607" s="1">
        <v>15</v>
      </c>
      <c r="I4607" s="1">
        <v>52</v>
      </c>
      <c r="J4607" s="1">
        <v>15</v>
      </c>
      <c r="K4607" s="1">
        <v>1</v>
      </c>
      <c r="L4607" s="1">
        <v>292</v>
      </c>
      <c r="M4607" s="1">
        <v>31.5</v>
      </c>
      <c r="N4607" s="1">
        <v>5.74</v>
      </c>
      <c r="O4607" s="1">
        <v>1382</v>
      </c>
      <c r="P4607" s="1">
        <v>15</v>
      </c>
      <c r="Q4607" s="1" t="s">
        <v>1836</v>
      </c>
      <c r="R4607" s="1" t="s">
        <v>975</v>
      </c>
      <c r="S4607" s="1" t="s">
        <v>55</v>
      </c>
      <c r="T4607" s="1" t="s">
        <v>22230</v>
      </c>
      <c r="U4607" s="1" t="s">
        <v>28580</v>
      </c>
      <c r="V4607" s="1" t="s">
        <v>28581</v>
      </c>
      <c r="W4607" s="1" t="s">
        <v>28582</v>
      </c>
      <c r="X4607" s="1" t="s">
        <v>81</v>
      </c>
      <c r="Y4607" s="1" t="s">
        <v>4847</v>
      </c>
      <c r="Z4607" s="1" t="s">
        <v>49</v>
      </c>
      <c r="AA4607" s="1">
        <v>99.6</v>
      </c>
      <c r="AB4607" s="1">
        <v>101.9</v>
      </c>
      <c r="AC4607" s="1">
        <v>99.2</v>
      </c>
      <c r="AD4607" s="1">
        <v>99.7</v>
      </c>
      <c r="AE4607" s="1">
        <v>101.1</v>
      </c>
      <c r="AF4607" s="1">
        <v>96.4</v>
      </c>
      <c r="AG4607" s="1">
        <v>100.3</v>
      </c>
      <c r="AH4607" s="1">
        <v>97.6</v>
      </c>
      <c r="AI4607" s="1">
        <v>102.5</v>
      </c>
      <c r="AJ4607" s="1">
        <v>101.7</v>
      </c>
      <c r="AK4607" s="2">
        <f t="shared" si="142"/>
        <v>8.6561962139850655E-3</v>
      </c>
      <c r="AL4607" s="2">
        <f t="shared" si="143"/>
        <v>0.18594090450234332</v>
      </c>
    </row>
    <row r="4608" spans="1:38" x14ac:dyDescent="0.2">
      <c r="A4608" s="1" t="s">
        <v>36</v>
      </c>
      <c r="B4608" s="1" t="s">
        <v>37</v>
      </c>
      <c r="C4608" s="1" t="s">
        <v>28583</v>
      </c>
      <c r="D4608" s="1" t="s">
        <v>28584</v>
      </c>
      <c r="E4608" s="1">
        <v>0</v>
      </c>
      <c r="F4608" s="1">
        <v>69.498999999999995</v>
      </c>
      <c r="G4608" s="1">
        <v>42</v>
      </c>
      <c r="H4608" s="1">
        <v>15</v>
      </c>
      <c r="I4608" s="1">
        <v>24</v>
      </c>
      <c r="J4608" s="1">
        <v>14</v>
      </c>
      <c r="K4608" s="1">
        <v>1</v>
      </c>
      <c r="L4608" s="1">
        <v>366</v>
      </c>
      <c r="M4608" s="1">
        <v>41.4</v>
      </c>
      <c r="N4608" s="1">
        <v>5.53</v>
      </c>
      <c r="O4608" s="1">
        <v>378</v>
      </c>
      <c r="P4608" s="1">
        <v>15</v>
      </c>
      <c r="Q4608" s="1" t="s">
        <v>586</v>
      </c>
      <c r="R4608" s="1" t="s">
        <v>344</v>
      </c>
      <c r="S4608" s="1" t="s">
        <v>353</v>
      </c>
      <c r="T4608" s="1" t="s">
        <v>28585</v>
      </c>
      <c r="U4608" s="1" t="s">
        <v>28586</v>
      </c>
      <c r="V4608" s="1" t="s">
        <v>28587</v>
      </c>
      <c r="W4608" s="1" t="s">
        <v>28588</v>
      </c>
      <c r="X4608" s="1" t="s">
        <v>100</v>
      </c>
      <c r="Y4608" s="1" t="s">
        <v>16994</v>
      </c>
      <c r="Z4608" s="1" t="s">
        <v>49</v>
      </c>
      <c r="AA4608" s="1">
        <v>97.2</v>
      </c>
      <c r="AB4608" s="1">
        <v>106.9</v>
      </c>
      <c r="AC4608" s="1">
        <v>101.8</v>
      </c>
      <c r="AD4608" s="1">
        <v>97.7</v>
      </c>
      <c r="AE4608" s="1">
        <v>99.1</v>
      </c>
      <c r="AF4608" s="1">
        <v>99.8</v>
      </c>
      <c r="AG4608" s="1">
        <v>99.5</v>
      </c>
      <c r="AH4608" s="1">
        <v>101</v>
      </c>
      <c r="AI4608" s="1">
        <v>94.5</v>
      </c>
      <c r="AJ4608" s="1">
        <v>102.5</v>
      </c>
      <c r="AK4608" s="2">
        <f t="shared" si="142"/>
        <v>1.5581257892605381E-2</v>
      </c>
      <c r="AL4608" s="2">
        <f t="shared" si="143"/>
        <v>0.19281012274972636</v>
      </c>
    </row>
    <row r="4609" spans="1:38" x14ac:dyDescent="0.2">
      <c r="A4609" s="1" t="s">
        <v>36</v>
      </c>
      <c r="B4609" s="1" t="s">
        <v>37</v>
      </c>
      <c r="C4609" s="1" t="s">
        <v>28589</v>
      </c>
      <c r="D4609" s="1" t="s">
        <v>28590</v>
      </c>
      <c r="E4609" s="1">
        <v>0</v>
      </c>
      <c r="F4609" s="1">
        <v>22.986999999999998</v>
      </c>
      <c r="G4609" s="1">
        <v>22</v>
      </c>
      <c r="H4609" s="1">
        <v>7</v>
      </c>
      <c r="I4609" s="1">
        <v>11</v>
      </c>
      <c r="J4609" s="1">
        <v>7</v>
      </c>
      <c r="K4609" s="1">
        <v>1</v>
      </c>
      <c r="L4609" s="1">
        <v>294</v>
      </c>
      <c r="M4609" s="1">
        <v>33.1</v>
      </c>
      <c r="N4609" s="1">
        <v>9.82</v>
      </c>
      <c r="O4609" s="1">
        <v>114</v>
      </c>
      <c r="P4609" s="1">
        <v>7</v>
      </c>
      <c r="Q4609" s="1" t="s">
        <v>222</v>
      </c>
      <c r="R4609" s="1" t="s">
        <v>1357</v>
      </c>
      <c r="S4609" s="1" t="s">
        <v>3080</v>
      </c>
      <c r="T4609" s="1" t="s">
        <v>28591</v>
      </c>
      <c r="U4609" s="1" t="s">
        <v>28592</v>
      </c>
      <c r="V4609" s="1" t="s">
        <v>28593</v>
      </c>
      <c r="W4609" s="1" t="s">
        <v>28594</v>
      </c>
      <c r="X4609" s="1" t="s">
        <v>213</v>
      </c>
      <c r="Y4609" s="1" t="s">
        <v>1936</v>
      </c>
      <c r="Z4609" s="1" t="s">
        <v>49</v>
      </c>
      <c r="AA4609" s="1">
        <v>98.6</v>
      </c>
      <c r="AB4609" s="1">
        <v>102.1</v>
      </c>
      <c r="AC4609" s="1">
        <v>98.6</v>
      </c>
      <c r="AD4609" s="1">
        <v>98.5</v>
      </c>
      <c r="AE4609" s="1">
        <v>98.1</v>
      </c>
      <c r="AF4609" s="1">
        <v>98.8</v>
      </c>
      <c r="AG4609" s="1">
        <v>100.2</v>
      </c>
      <c r="AH4609" s="1">
        <v>99.2</v>
      </c>
      <c r="AI4609" s="1">
        <v>108</v>
      </c>
      <c r="AJ4609" s="1">
        <v>98</v>
      </c>
      <c r="AK4609" s="2">
        <f t="shared" si="142"/>
        <v>-2.3946892845069772E-2</v>
      </c>
      <c r="AL4609" s="2">
        <f t="shared" si="143"/>
        <v>0.37331393467200152</v>
      </c>
    </row>
    <row r="4610" spans="1:38" x14ac:dyDescent="0.2">
      <c r="A4610" s="1" t="s">
        <v>36</v>
      </c>
      <c r="B4610" s="1" t="s">
        <v>37</v>
      </c>
      <c r="C4610" s="1" t="s">
        <v>28595</v>
      </c>
      <c r="D4610" s="1" t="s">
        <v>28596</v>
      </c>
      <c r="E4610" s="1">
        <v>0</v>
      </c>
      <c r="F4610" s="1">
        <v>51.96</v>
      </c>
      <c r="G4610" s="1">
        <v>68</v>
      </c>
      <c r="H4610" s="1">
        <v>6</v>
      </c>
      <c r="I4610" s="1">
        <v>17</v>
      </c>
      <c r="J4610" s="1">
        <v>6</v>
      </c>
      <c r="K4610" s="1">
        <v>1</v>
      </c>
      <c r="L4610" s="1">
        <v>101</v>
      </c>
      <c r="M4610" s="1">
        <v>11.4</v>
      </c>
      <c r="N4610" s="1">
        <v>4.22</v>
      </c>
      <c r="O4610" s="1">
        <v>512</v>
      </c>
      <c r="P4610" s="1">
        <v>6</v>
      </c>
      <c r="Q4610" s="1" t="s">
        <v>49</v>
      </c>
      <c r="R4610" s="1" t="s">
        <v>2287</v>
      </c>
      <c r="S4610" s="1" t="s">
        <v>190</v>
      </c>
      <c r="T4610" s="1" t="s">
        <v>49</v>
      </c>
      <c r="U4610" s="1" t="s">
        <v>28597</v>
      </c>
      <c r="V4610" s="1" t="s">
        <v>28598</v>
      </c>
      <c r="W4610" s="1" t="s">
        <v>28599</v>
      </c>
      <c r="X4610" s="1" t="s">
        <v>118</v>
      </c>
      <c r="Y4610" s="1" t="s">
        <v>49</v>
      </c>
      <c r="Z4610" s="1" t="s">
        <v>49</v>
      </c>
      <c r="AA4610" s="1">
        <v>88</v>
      </c>
      <c r="AB4610" s="1">
        <v>104.6</v>
      </c>
      <c r="AC4610" s="1">
        <v>104.3</v>
      </c>
      <c r="AD4610" s="1">
        <v>91.7</v>
      </c>
      <c r="AE4610" s="1">
        <v>105.7</v>
      </c>
      <c r="AF4610" s="1">
        <v>107.6</v>
      </c>
      <c r="AG4610" s="1">
        <v>91</v>
      </c>
      <c r="AH4610" s="1">
        <v>94.2</v>
      </c>
      <c r="AI4610" s="1">
        <v>105</v>
      </c>
      <c r="AJ4610" s="1">
        <v>107.9</v>
      </c>
      <c r="AK4610" s="2">
        <f t="shared" si="142"/>
        <v>-3.2894871987511572E-2</v>
      </c>
      <c r="AL4610" s="2">
        <f t="shared" si="143"/>
        <v>0.17386155219351176</v>
      </c>
    </row>
    <row r="4611" spans="1:38" x14ac:dyDescent="0.2">
      <c r="A4611" s="1" t="s">
        <v>36</v>
      </c>
      <c r="B4611" s="1" t="s">
        <v>37</v>
      </c>
      <c r="C4611" s="1" t="s">
        <v>28600</v>
      </c>
      <c r="D4611" s="1" t="s">
        <v>28601</v>
      </c>
      <c r="E4611" s="1">
        <v>0</v>
      </c>
      <c r="F4611" s="1">
        <v>19.277000000000001</v>
      </c>
      <c r="G4611" s="1">
        <v>12</v>
      </c>
      <c r="H4611" s="1">
        <v>5</v>
      </c>
      <c r="I4611" s="1">
        <v>6</v>
      </c>
      <c r="J4611" s="1">
        <v>5</v>
      </c>
      <c r="K4611" s="1">
        <v>1</v>
      </c>
      <c r="L4611" s="1">
        <v>462</v>
      </c>
      <c r="M4611" s="1">
        <v>51.6</v>
      </c>
      <c r="N4611" s="1">
        <v>6.55</v>
      </c>
      <c r="O4611" s="1">
        <v>153</v>
      </c>
      <c r="P4611" s="1">
        <v>5</v>
      </c>
      <c r="Q4611" s="1" t="s">
        <v>222</v>
      </c>
      <c r="R4611" s="1" t="s">
        <v>2505</v>
      </c>
      <c r="S4611" s="1" t="s">
        <v>147</v>
      </c>
      <c r="T4611" s="1" t="s">
        <v>3906</v>
      </c>
      <c r="U4611" s="1" t="s">
        <v>28602</v>
      </c>
      <c r="V4611" s="1" t="s">
        <v>28603</v>
      </c>
      <c r="W4611" s="1" t="s">
        <v>28604</v>
      </c>
      <c r="X4611" s="1" t="s">
        <v>333</v>
      </c>
      <c r="Y4611" s="1" t="s">
        <v>3289</v>
      </c>
      <c r="Z4611" s="1" t="s">
        <v>49</v>
      </c>
      <c r="AA4611" s="1">
        <v>98.8</v>
      </c>
      <c r="AB4611" s="1">
        <v>101.7</v>
      </c>
      <c r="AC4611" s="1">
        <v>99.9</v>
      </c>
      <c r="AD4611" s="1">
        <v>106.6</v>
      </c>
      <c r="AE4611" s="1">
        <v>99.5</v>
      </c>
      <c r="AF4611" s="1">
        <v>101.7</v>
      </c>
      <c r="AG4611" s="1">
        <v>102.2</v>
      </c>
      <c r="AH4611" s="1">
        <v>97.6</v>
      </c>
      <c r="AI4611" s="1">
        <v>91.4</v>
      </c>
      <c r="AJ4611" s="1">
        <v>100.5</v>
      </c>
      <c r="AK4611" s="2">
        <f t="shared" ref="AK4611:AK4674" si="144">LOG(SUM(AA4611:AE4611)/SUM(AF4611:AJ4611),2)</f>
        <v>3.7804553388377446E-2</v>
      </c>
      <c r="AL4611" s="2">
        <f t="shared" ref="AL4611:AL4674" si="145">-LOG10(TTEST(AA4611:AE4611,AF4611:AJ4611,2,2))</f>
        <v>0.50374691560294615</v>
      </c>
    </row>
    <row r="4612" spans="1:38" x14ac:dyDescent="0.2">
      <c r="A4612" s="1" t="s">
        <v>36</v>
      </c>
      <c r="B4612" s="1" t="s">
        <v>37</v>
      </c>
      <c r="C4612" s="1" t="s">
        <v>28605</v>
      </c>
      <c r="D4612" s="1" t="s">
        <v>28606</v>
      </c>
      <c r="E4612" s="1">
        <v>0</v>
      </c>
      <c r="F4612" s="1">
        <v>313.53899999999999</v>
      </c>
      <c r="G4612" s="1">
        <v>49</v>
      </c>
      <c r="H4612" s="1">
        <v>44</v>
      </c>
      <c r="I4612" s="1">
        <v>108</v>
      </c>
      <c r="J4612" s="1">
        <v>43</v>
      </c>
      <c r="K4612" s="1">
        <v>1</v>
      </c>
      <c r="L4612" s="1">
        <v>1124</v>
      </c>
      <c r="M4612" s="1">
        <v>123.9</v>
      </c>
      <c r="N4612" s="1">
        <v>6.61</v>
      </c>
      <c r="O4612" s="1">
        <v>2690</v>
      </c>
      <c r="P4612" s="1">
        <v>44</v>
      </c>
      <c r="Q4612" s="1" t="s">
        <v>4393</v>
      </c>
      <c r="R4612" s="1" t="s">
        <v>28607</v>
      </c>
      <c r="S4612" s="1" t="s">
        <v>1333</v>
      </c>
      <c r="T4612" s="1" t="s">
        <v>28608</v>
      </c>
      <c r="U4612" s="1" t="s">
        <v>28609</v>
      </c>
      <c r="V4612" s="1" t="s">
        <v>28610</v>
      </c>
      <c r="W4612" s="1" t="s">
        <v>28611</v>
      </c>
      <c r="X4612" s="1" t="s">
        <v>194</v>
      </c>
      <c r="Y4612" s="1" t="s">
        <v>10978</v>
      </c>
      <c r="Z4612" s="1" t="s">
        <v>49</v>
      </c>
      <c r="AA4612" s="1">
        <v>100.9</v>
      </c>
      <c r="AB4612" s="1">
        <v>98.8</v>
      </c>
      <c r="AC4612" s="1">
        <v>101.6</v>
      </c>
      <c r="AD4612" s="1">
        <v>99.6</v>
      </c>
      <c r="AE4612" s="1">
        <v>99.5</v>
      </c>
      <c r="AF4612" s="1">
        <v>100.2</v>
      </c>
      <c r="AG4612" s="1">
        <v>98.9</v>
      </c>
      <c r="AH4612" s="1">
        <v>100.4</v>
      </c>
      <c r="AI4612" s="1">
        <v>102.2</v>
      </c>
      <c r="AJ4612" s="1">
        <v>97.9</v>
      </c>
      <c r="AK4612" s="2">
        <f t="shared" si="144"/>
        <v>2.3083125578623903E-3</v>
      </c>
      <c r="AL4612" s="2">
        <f t="shared" si="145"/>
        <v>6.4650491511317174E-2</v>
      </c>
    </row>
    <row r="4613" spans="1:38" x14ac:dyDescent="0.2">
      <c r="A4613" s="1" t="s">
        <v>36</v>
      </c>
      <c r="B4613" s="1" t="s">
        <v>37</v>
      </c>
      <c r="C4613" s="1" t="s">
        <v>28612</v>
      </c>
      <c r="D4613" s="1" t="s">
        <v>28613</v>
      </c>
      <c r="E4613" s="1">
        <v>0</v>
      </c>
      <c r="F4613" s="1">
        <v>54.929000000000002</v>
      </c>
      <c r="G4613" s="1">
        <v>31</v>
      </c>
      <c r="H4613" s="1">
        <v>10</v>
      </c>
      <c r="I4613" s="1">
        <v>18</v>
      </c>
      <c r="J4613" s="1">
        <v>10</v>
      </c>
      <c r="K4613" s="1">
        <v>1</v>
      </c>
      <c r="L4613" s="1">
        <v>398</v>
      </c>
      <c r="M4613" s="1">
        <v>45.2</v>
      </c>
      <c r="N4613" s="1">
        <v>8.7200000000000006</v>
      </c>
      <c r="O4613" s="1">
        <v>371</v>
      </c>
      <c r="P4613" s="1">
        <v>10</v>
      </c>
      <c r="Q4613" s="1" t="s">
        <v>850</v>
      </c>
      <c r="R4613" s="1" t="s">
        <v>1871</v>
      </c>
      <c r="S4613" s="1" t="s">
        <v>147</v>
      </c>
      <c r="T4613" s="1" t="s">
        <v>28614</v>
      </c>
      <c r="U4613" s="1" t="s">
        <v>28615</v>
      </c>
      <c r="V4613" s="1" t="s">
        <v>28616</v>
      </c>
      <c r="W4613" s="1" t="s">
        <v>28617</v>
      </c>
      <c r="X4613" s="1" t="s">
        <v>144</v>
      </c>
      <c r="Y4613" s="1" t="s">
        <v>49</v>
      </c>
      <c r="Z4613" s="1" t="s">
        <v>49</v>
      </c>
      <c r="AA4613" s="1">
        <v>98.5</v>
      </c>
      <c r="AB4613" s="1">
        <v>99</v>
      </c>
      <c r="AC4613" s="1">
        <v>100.8</v>
      </c>
      <c r="AD4613" s="1">
        <v>99.3</v>
      </c>
      <c r="AE4613" s="1">
        <v>101.4</v>
      </c>
      <c r="AF4613" s="1">
        <v>99.9</v>
      </c>
      <c r="AG4613" s="1">
        <v>99.1</v>
      </c>
      <c r="AH4613" s="1">
        <v>100.4</v>
      </c>
      <c r="AI4613" s="1">
        <v>99.1</v>
      </c>
      <c r="AJ4613" s="1">
        <v>102.6</v>
      </c>
      <c r="AK4613" s="2">
        <f t="shared" si="144"/>
        <v>-6.0587222049547683E-3</v>
      </c>
      <c r="AL4613" s="2">
        <f t="shared" si="145"/>
        <v>0.19758177837762744</v>
      </c>
    </row>
    <row r="4614" spans="1:38" x14ac:dyDescent="0.2">
      <c r="A4614" s="1" t="s">
        <v>36</v>
      </c>
      <c r="B4614" s="1" t="s">
        <v>37</v>
      </c>
      <c r="C4614" s="1" t="s">
        <v>28618</v>
      </c>
      <c r="D4614" s="1" t="s">
        <v>28619</v>
      </c>
      <c r="E4614" s="1">
        <v>0</v>
      </c>
      <c r="F4614" s="1">
        <v>98.04</v>
      </c>
      <c r="G4614" s="1">
        <v>52</v>
      </c>
      <c r="H4614" s="1">
        <v>15</v>
      </c>
      <c r="I4614" s="1">
        <v>37</v>
      </c>
      <c r="J4614" s="1">
        <v>14</v>
      </c>
      <c r="K4614" s="1">
        <v>1</v>
      </c>
      <c r="L4614" s="1">
        <v>271</v>
      </c>
      <c r="M4614" s="1">
        <v>31.4</v>
      </c>
      <c r="N4614" s="1">
        <v>5.0199999999999996</v>
      </c>
      <c r="O4614" s="1">
        <v>635</v>
      </c>
      <c r="P4614" s="1">
        <v>15</v>
      </c>
      <c r="Q4614" s="1" t="s">
        <v>6642</v>
      </c>
      <c r="R4614" s="1" t="s">
        <v>75</v>
      </c>
      <c r="S4614" s="1" t="s">
        <v>190</v>
      </c>
      <c r="T4614" s="1" t="s">
        <v>7400</v>
      </c>
      <c r="U4614" s="1" t="s">
        <v>28620</v>
      </c>
      <c r="V4614" s="1" t="s">
        <v>28621</v>
      </c>
      <c r="W4614" s="1" t="s">
        <v>28622</v>
      </c>
      <c r="X4614" s="1" t="s">
        <v>194</v>
      </c>
      <c r="Y4614" s="1" t="s">
        <v>49</v>
      </c>
      <c r="Z4614" s="1" t="s">
        <v>49</v>
      </c>
      <c r="AA4614" s="1">
        <v>92.9</v>
      </c>
      <c r="AB4614" s="1">
        <v>101.7</v>
      </c>
      <c r="AC4614" s="1">
        <v>99.9</v>
      </c>
      <c r="AD4614" s="1">
        <v>105.3</v>
      </c>
      <c r="AE4614" s="1">
        <v>105.5</v>
      </c>
      <c r="AF4614" s="1">
        <v>99</v>
      </c>
      <c r="AG4614" s="1">
        <v>102.3</v>
      </c>
      <c r="AH4614" s="1">
        <v>103</v>
      </c>
      <c r="AI4614" s="1">
        <v>86.4</v>
      </c>
      <c r="AJ4614" s="1">
        <v>104</v>
      </c>
      <c r="AK4614" s="2">
        <f t="shared" si="144"/>
        <v>3.0586280459329384E-2</v>
      </c>
      <c r="AL4614" s="2">
        <f t="shared" si="145"/>
        <v>0.21562548312060487</v>
      </c>
    </row>
    <row r="4615" spans="1:38" x14ac:dyDescent="0.2">
      <c r="A4615" s="1" t="s">
        <v>36</v>
      </c>
      <c r="B4615" s="1" t="s">
        <v>37</v>
      </c>
      <c r="C4615" s="1" t="s">
        <v>28623</v>
      </c>
      <c r="D4615" s="1" t="s">
        <v>28624</v>
      </c>
      <c r="E4615" s="1">
        <v>0</v>
      </c>
      <c r="F4615" s="1">
        <v>226.67400000000001</v>
      </c>
      <c r="G4615" s="1">
        <v>67</v>
      </c>
      <c r="H4615" s="1">
        <v>33</v>
      </c>
      <c r="I4615" s="1">
        <v>61</v>
      </c>
      <c r="J4615" s="1">
        <v>33</v>
      </c>
      <c r="K4615" s="1">
        <v>1</v>
      </c>
      <c r="L4615" s="1">
        <v>602</v>
      </c>
      <c r="M4615" s="1">
        <v>68</v>
      </c>
      <c r="N4615" s="1">
        <v>6.89</v>
      </c>
      <c r="O4615" s="1">
        <v>1152</v>
      </c>
      <c r="P4615" s="1">
        <v>33</v>
      </c>
      <c r="Q4615" s="1" t="s">
        <v>361</v>
      </c>
      <c r="R4615" s="1" t="s">
        <v>64</v>
      </c>
      <c r="S4615" s="1" t="s">
        <v>131</v>
      </c>
      <c r="T4615" s="1" t="s">
        <v>3093</v>
      </c>
      <c r="U4615" s="1" t="s">
        <v>28625</v>
      </c>
      <c r="V4615" s="1" t="s">
        <v>49</v>
      </c>
      <c r="W4615" s="1" t="s">
        <v>28626</v>
      </c>
      <c r="X4615" s="1" t="s">
        <v>258</v>
      </c>
      <c r="Y4615" s="1" t="s">
        <v>49</v>
      </c>
      <c r="Z4615" s="1" t="s">
        <v>49</v>
      </c>
      <c r="AA4615" s="1">
        <v>99.5</v>
      </c>
      <c r="AB4615" s="1">
        <v>99.5</v>
      </c>
      <c r="AC4615" s="1">
        <v>99.1</v>
      </c>
      <c r="AD4615" s="1">
        <v>98.6</v>
      </c>
      <c r="AE4615" s="1">
        <v>100.9</v>
      </c>
      <c r="AF4615" s="1">
        <v>99.4</v>
      </c>
      <c r="AG4615" s="1">
        <v>100.1</v>
      </c>
      <c r="AH4615" s="1">
        <v>99.2</v>
      </c>
      <c r="AI4615" s="1">
        <v>102.3</v>
      </c>
      <c r="AJ4615" s="1">
        <v>101.4</v>
      </c>
      <c r="AK4615" s="2">
        <f t="shared" si="144"/>
        <v>-1.3849978761024302E-2</v>
      </c>
      <c r="AL4615" s="2">
        <f t="shared" si="145"/>
        <v>0.67290190901092573</v>
      </c>
    </row>
    <row r="4616" spans="1:38" x14ac:dyDescent="0.2">
      <c r="A4616" s="1" t="s">
        <v>50</v>
      </c>
      <c r="B4616" s="1" t="s">
        <v>37</v>
      </c>
      <c r="C4616" s="1" t="s">
        <v>28627</v>
      </c>
      <c r="D4616" s="1" t="s">
        <v>28628</v>
      </c>
      <c r="E4616" s="1">
        <v>0.115</v>
      </c>
      <c r="F4616" s="1">
        <v>1.6759999999999999</v>
      </c>
      <c r="G4616" s="1">
        <v>2</v>
      </c>
      <c r="H4616" s="1">
        <v>1</v>
      </c>
      <c r="I4616" s="1">
        <v>1</v>
      </c>
      <c r="J4616" s="1">
        <v>1</v>
      </c>
      <c r="K4616" s="1">
        <v>1</v>
      </c>
      <c r="L4616" s="1">
        <v>541</v>
      </c>
      <c r="M4616" s="1">
        <v>60.8</v>
      </c>
      <c r="N4616" s="1">
        <v>9.51</v>
      </c>
      <c r="O4616" s="1">
        <v>14</v>
      </c>
      <c r="P4616" s="1">
        <v>1</v>
      </c>
      <c r="Q4616" s="1" t="s">
        <v>49</v>
      </c>
      <c r="R4616" s="1" t="s">
        <v>49</v>
      </c>
      <c r="S4616" s="1" t="s">
        <v>49</v>
      </c>
      <c r="T4616" s="1" t="s">
        <v>28629</v>
      </c>
      <c r="U4616" s="1" t="s">
        <v>28630</v>
      </c>
      <c r="V4616" s="1" t="s">
        <v>28631</v>
      </c>
      <c r="W4616" s="1" t="s">
        <v>28632</v>
      </c>
      <c r="X4616" s="1" t="s">
        <v>194</v>
      </c>
      <c r="Y4616" s="1" t="s">
        <v>49</v>
      </c>
      <c r="Z4616" s="1" t="s">
        <v>49</v>
      </c>
      <c r="AA4616" s="1">
        <v>87.2</v>
      </c>
      <c r="AB4616" s="1">
        <v>103.6</v>
      </c>
      <c r="AC4616" s="1">
        <v>89.9</v>
      </c>
      <c r="AD4616" s="1">
        <v>102.1</v>
      </c>
      <c r="AE4616" s="1">
        <v>110.4</v>
      </c>
      <c r="AF4616" s="1">
        <v>108.4</v>
      </c>
      <c r="AG4616" s="1">
        <v>108.1</v>
      </c>
      <c r="AH4616" s="1">
        <v>102.7</v>
      </c>
      <c r="AI4616" s="1">
        <v>98.4</v>
      </c>
      <c r="AJ4616" s="1">
        <v>89.2</v>
      </c>
      <c r="AK4616" s="2">
        <f t="shared" si="144"/>
        <v>-3.9243724737970241E-2</v>
      </c>
      <c r="AL4616" s="2">
        <f t="shared" si="145"/>
        <v>0.19221761517855818</v>
      </c>
    </row>
    <row r="4617" spans="1:38" x14ac:dyDescent="0.2">
      <c r="A4617" s="1" t="s">
        <v>36</v>
      </c>
      <c r="B4617" s="1" t="s">
        <v>37</v>
      </c>
      <c r="C4617" s="1" t="s">
        <v>28633</v>
      </c>
      <c r="D4617" s="1" t="s">
        <v>28634</v>
      </c>
      <c r="E4617" s="1">
        <v>2E-3</v>
      </c>
      <c r="F4617" s="1">
        <v>8.2289999999999992</v>
      </c>
      <c r="G4617" s="1">
        <v>14</v>
      </c>
      <c r="H4617" s="1">
        <v>2</v>
      </c>
      <c r="I4617" s="1">
        <v>3</v>
      </c>
      <c r="J4617" s="1">
        <v>2</v>
      </c>
      <c r="K4617" s="1">
        <v>1</v>
      </c>
      <c r="L4617" s="1">
        <v>146</v>
      </c>
      <c r="M4617" s="1">
        <v>16.3</v>
      </c>
      <c r="N4617" s="1">
        <v>8.19</v>
      </c>
      <c r="O4617" s="1">
        <v>87</v>
      </c>
      <c r="P4617" s="1">
        <v>2</v>
      </c>
      <c r="Q4617" s="1" t="s">
        <v>28635</v>
      </c>
      <c r="R4617" s="1" t="s">
        <v>1311</v>
      </c>
      <c r="S4617" s="1" t="s">
        <v>131</v>
      </c>
      <c r="T4617" s="1" t="s">
        <v>28636</v>
      </c>
      <c r="U4617" s="1" t="s">
        <v>28637</v>
      </c>
      <c r="V4617" s="1" t="s">
        <v>28638</v>
      </c>
      <c r="W4617" s="1" t="s">
        <v>28639</v>
      </c>
      <c r="X4617" s="1" t="s">
        <v>258</v>
      </c>
      <c r="Y4617" s="1" t="s">
        <v>49</v>
      </c>
      <c r="Z4617" s="1" t="s">
        <v>49</v>
      </c>
      <c r="AA4617" s="1">
        <v>95.7</v>
      </c>
      <c r="AB4617" s="1">
        <v>103</v>
      </c>
      <c r="AC4617" s="1">
        <v>97.9</v>
      </c>
      <c r="AD4617" s="1">
        <v>107.7</v>
      </c>
      <c r="AE4617" s="1">
        <v>92.6</v>
      </c>
      <c r="AF4617" s="1">
        <v>98.6</v>
      </c>
      <c r="AG4617" s="1">
        <v>100</v>
      </c>
      <c r="AH4617" s="1">
        <v>116.5</v>
      </c>
      <c r="AI4617" s="1">
        <v>90.7</v>
      </c>
      <c r="AJ4617" s="1">
        <v>97.3</v>
      </c>
      <c r="AK4617" s="2">
        <f t="shared" si="144"/>
        <v>-1.78896477353927E-2</v>
      </c>
      <c r="AL4617" s="2">
        <f t="shared" si="145"/>
        <v>9.0323630790834275E-2</v>
      </c>
    </row>
    <row r="4618" spans="1:38" x14ac:dyDescent="0.2">
      <c r="A4618" s="1" t="s">
        <v>36</v>
      </c>
      <c r="B4618" s="1" t="s">
        <v>37</v>
      </c>
      <c r="C4618" s="1" t="s">
        <v>28640</v>
      </c>
      <c r="D4618" s="1" t="s">
        <v>28641</v>
      </c>
      <c r="E4618" s="1">
        <v>2E-3</v>
      </c>
      <c r="F4618" s="1">
        <v>7.8680000000000003</v>
      </c>
      <c r="G4618" s="1">
        <v>7</v>
      </c>
      <c r="H4618" s="1">
        <v>4</v>
      </c>
      <c r="I4618" s="1">
        <v>5</v>
      </c>
      <c r="J4618" s="1">
        <v>4</v>
      </c>
      <c r="K4618" s="1">
        <v>1</v>
      </c>
      <c r="L4618" s="1">
        <v>422</v>
      </c>
      <c r="M4618" s="1">
        <v>48.3</v>
      </c>
      <c r="N4618" s="1">
        <v>7.94</v>
      </c>
      <c r="O4618" s="1">
        <v>41</v>
      </c>
      <c r="P4618" s="1">
        <v>4</v>
      </c>
      <c r="Q4618" s="1" t="s">
        <v>53</v>
      </c>
      <c r="R4618" s="1" t="s">
        <v>233</v>
      </c>
      <c r="S4618" s="1" t="s">
        <v>2800</v>
      </c>
      <c r="T4618" s="1" t="s">
        <v>28642</v>
      </c>
      <c r="U4618" s="1" t="s">
        <v>28643</v>
      </c>
      <c r="V4618" s="1" t="s">
        <v>28644</v>
      </c>
      <c r="W4618" s="1" t="s">
        <v>28645</v>
      </c>
      <c r="X4618" s="1" t="s">
        <v>421</v>
      </c>
      <c r="Y4618" s="1" t="s">
        <v>8008</v>
      </c>
      <c r="Z4618" s="1" t="s">
        <v>49</v>
      </c>
      <c r="AA4618" s="1">
        <v>99.3</v>
      </c>
      <c r="AB4618" s="1">
        <v>95.8</v>
      </c>
      <c r="AC4618" s="1">
        <v>97.6</v>
      </c>
      <c r="AD4618" s="1">
        <v>107.3</v>
      </c>
      <c r="AE4618" s="1">
        <v>101.3</v>
      </c>
      <c r="AF4618" s="1">
        <v>111.8</v>
      </c>
      <c r="AG4618" s="1">
        <v>99.9</v>
      </c>
      <c r="AH4618" s="1">
        <v>100.8</v>
      </c>
      <c r="AI4618" s="1">
        <v>88.6</v>
      </c>
      <c r="AJ4618" s="1">
        <v>97.7</v>
      </c>
      <c r="AK4618" s="2">
        <f t="shared" si="144"/>
        <v>7.2127689526740963E-3</v>
      </c>
      <c r="AL4618" s="2">
        <f t="shared" si="145"/>
        <v>4.1795425674765213E-2</v>
      </c>
    </row>
    <row r="4619" spans="1:38" x14ac:dyDescent="0.2">
      <c r="A4619" s="1" t="s">
        <v>36</v>
      </c>
      <c r="B4619" s="1" t="s">
        <v>37</v>
      </c>
      <c r="C4619" s="1" t="s">
        <v>28646</v>
      </c>
      <c r="D4619" s="1" t="s">
        <v>28647</v>
      </c>
      <c r="E4619" s="1">
        <v>0</v>
      </c>
      <c r="F4619" s="1">
        <v>237.36199999999999</v>
      </c>
      <c r="G4619" s="1">
        <v>27</v>
      </c>
      <c r="H4619" s="1">
        <v>34</v>
      </c>
      <c r="I4619" s="1">
        <v>62</v>
      </c>
      <c r="J4619" s="1">
        <v>27</v>
      </c>
      <c r="K4619" s="1">
        <v>1</v>
      </c>
      <c r="L4619" s="1">
        <v>1898</v>
      </c>
      <c r="M4619" s="1">
        <v>211.4</v>
      </c>
      <c r="N4619" s="1">
        <v>6.65</v>
      </c>
      <c r="O4619" s="1">
        <v>1567</v>
      </c>
      <c r="P4619" s="1">
        <v>34</v>
      </c>
      <c r="Q4619" s="1" t="s">
        <v>271</v>
      </c>
      <c r="R4619" s="1" t="s">
        <v>1611</v>
      </c>
      <c r="S4619" s="1" t="s">
        <v>7640</v>
      </c>
      <c r="T4619" s="1" t="s">
        <v>28648</v>
      </c>
      <c r="U4619" s="1" t="s">
        <v>28649</v>
      </c>
      <c r="V4619" s="1" t="s">
        <v>28650</v>
      </c>
      <c r="W4619" s="1" t="s">
        <v>28651</v>
      </c>
      <c r="X4619" s="1" t="s">
        <v>228</v>
      </c>
      <c r="Y4619" s="1" t="s">
        <v>28652</v>
      </c>
      <c r="Z4619" s="1" t="s">
        <v>1892</v>
      </c>
      <c r="AA4619" s="1">
        <v>97.4</v>
      </c>
      <c r="AB4619" s="1">
        <v>102.9</v>
      </c>
      <c r="AC4619" s="1">
        <v>100.1</v>
      </c>
      <c r="AD4619" s="1">
        <v>98.6</v>
      </c>
      <c r="AE4619" s="1">
        <v>100.3</v>
      </c>
      <c r="AF4619" s="1">
        <v>97.8</v>
      </c>
      <c r="AG4619" s="1">
        <v>99.7</v>
      </c>
      <c r="AH4619" s="1">
        <v>101.1</v>
      </c>
      <c r="AI4619" s="1">
        <v>101.4</v>
      </c>
      <c r="AJ4619" s="1">
        <v>100.8</v>
      </c>
      <c r="AK4619" s="2">
        <f t="shared" si="144"/>
        <v>-4.3276556025257703E-3</v>
      </c>
      <c r="AL4619" s="2">
        <f t="shared" si="145"/>
        <v>9.7921411387951435E-2</v>
      </c>
    </row>
    <row r="4620" spans="1:38" x14ac:dyDescent="0.2">
      <c r="A4620" s="1" t="s">
        <v>36</v>
      </c>
      <c r="B4620" s="1" t="s">
        <v>37</v>
      </c>
      <c r="C4620" s="1" t="s">
        <v>28653</v>
      </c>
      <c r="D4620" s="1" t="s">
        <v>28654</v>
      </c>
      <c r="E4620" s="1">
        <v>1E-3</v>
      </c>
      <c r="F4620" s="1">
        <v>10.372</v>
      </c>
      <c r="G4620" s="1">
        <v>5</v>
      </c>
      <c r="H4620" s="1">
        <v>2</v>
      </c>
      <c r="I4620" s="1">
        <v>3</v>
      </c>
      <c r="J4620" s="1">
        <v>2</v>
      </c>
      <c r="K4620" s="1">
        <v>1</v>
      </c>
      <c r="L4620" s="1">
        <v>433</v>
      </c>
      <c r="M4620" s="1">
        <v>49.3</v>
      </c>
      <c r="N4620" s="1">
        <v>7.23</v>
      </c>
      <c r="O4620" s="1">
        <v>92</v>
      </c>
      <c r="P4620" s="1">
        <v>2</v>
      </c>
      <c r="Q4620" s="1" t="s">
        <v>222</v>
      </c>
      <c r="R4620" s="1" t="s">
        <v>75</v>
      </c>
      <c r="S4620" s="1" t="s">
        <v>526</v>
      </c>
      <c r="T4620" s="1" t="s">
        <v>7715</v>
      </c>
      <c r="U4620" s="1" t="s">
        <v>28655</v>
      </c>
      <c r="V4620" s="1" t="s">
        <v>28656</v>
      </c>
      <c r="W4620" s="1" t="s">
        <v>28657</v>
      </c>
      <c r="X4620" s="1" t="s">
        <v>213</v>
      </c>
      <c r="Y4620" s="1" t="s">
        <v>4711</v>
      </c>
      <c r="Z4620" s="1" t="s">
        <v>49</v>
      </c>
      <c r="AA4620" s="1">
        <v>112.7</v>
      </c>
      <c r="AB4620" s="1">
        <v>98.6</v>
      </c>
      <c r="AC4620" s="1">
        <v>93.7</v>
      </c>
      <c r="AD4620" s="1">
        <v>106.6</v>
      </c>
      <c r="AE4620" s="1">
        <v>98.1</v>
      </c>
      <c r="AF4620" s="1">
        <v>106.8</v>
      </c>
      <c r="AG4620" s="1">
        <v>99.2</v>
      </c>
      <c r="AH4620" s="1">
        <v>102.8</v>
      </c>
      <c r="AI4620" s="1">
        <v>83.2</v>
      </c>
      <c r="AJ4620" s="1">
        <v>98.3</v>
      </c>
      <c r="AK4620" s="2">
        <f t="shared" si="144"/>
        <v>5.5983591619691513E-2</v>
      </c>
      <c r="AL4620" s="2">
        <f t="shared" si="145"/>
        <v>0.31748468988298839</v>
      </c>
    </row>
    <row r="4621" spans="1:38" x14ac:dyDescent="0.2">
      <c r="A4621" s="1" t="s">
        <v>36</v>
      </c>
      <c r="B4621" s="1" t="s">
        <v>37</v>
      </c>
      <c r="C4621" s="1" t="s">
        <v>28658</v>
      </c>
      <c r="D4621" s="1" t="s">
        <v>28659</v>
      </c>
      <c r="E4621" s="1">
        <v>0</v>
      </c>
      <c r="F4621" s="1">
        <v>22.233000000000001</v>
      </c>
      <c r="G4621" s="1">
        <v>20</v>
      </c>
      <c r="H4621" s="1">
        <v>5</v>
      </c>
      <c r="I4621" s="1">
        <v>6</v>
      </c>
      <c r="J4621" s="1">
        <v>5</v>
      </c>
      <c r="K4621" s="1">
        <v>1</v>
      </c>
      <c r="L4621" s="1">
        <v>292</v>
      </c>
      <c r="M4621" s="1">
        <v>33.6</v>
      </c>
      <c r="N4621" s="1">
        <v>4.8099999999999996</v>
      </c>
      <c r="O4621" s="1">
        <v>154</v>
      </c>
      <c r="P4621" s="1">
        <v>5</v>
      </c>
      <c r="Q4621" s="1" t="s">
        <v>53</v>
      </c>
      <c r="R4621" s="1" t="s">
        <v>233</v>
      </c>
      <c r="S4621" s="1" t="s">
        <v>2800</v>
      </c>
      <c r="T4621" s="1" t="s">
        <v>12739</v>
      </c>
      <c r="U4621" s="1" t="s">
        <v>28660</v>
      </c>
      <c r="V4621" s="1" t="s">
        <v>28661</v>
      </c>
      <c r="W4621" s="1" t="s">
        <v>28662</v>
      </c>
      <c r="X4621" s="1" t="s">
        <v>159</v>
      </c>
      <c r="Y4621" s="1" t="s">
        <v>8008</v>
      </c>
      <c r="Z4621" s="1" t="s">
        <v>49</v>
      </c>
      <c r="AA4621" s="1">
        <v>102.5</v>
      </c>
      <c r="AB4621" s="1">
        <v>96</v>
      </c>
      <c r="AC4621" s="1">
        <v>98.1</v>
      </c>
      <c r="AD4621" s="1">
        <v>104.9</v>
      </c>
      <c r="AE4621" s="1">
        <v>98.6</v>
      </c>
      <c r="AF4621" s="1">
        <v>103</v>
      </c>
      <c r="AG4621" s="1">
        <v>103</v>
      </c>
      <c r="AH4621" s="1">
        <v>97.5</v>
      </c>
      <c r="AI4621" s="1">
        <v>97.1</v>
      </c>
      <c r="AJ4621" s="1">
        <v>99.3</v>
      </c>
      <c r="AK4621" s="2">
        <f t="shared" si="144"/>
        <v>5.7707802404983219E-4</v>
      </c>
      <c r="AL4621" s="2">
        <f t="shared" si="145"/>
        <v>6.5669376759606365E-3</v>
      </c>
    </row>
    <row r="4622" spans="1:38" x14ac:dyDescent="0.2">
      <c r="A4622" s="1" t="s">
        <v>36</v>
      </c>
      <c r="B4622" s="1" t="s">
        <v>37</v>
      </c>
      <c r="C4622" s="1" t="s">
        <v>28663</v>
      </c>
      <c r="D4622" s="1" t="s">
        <v>28664</v>
      </c>
      <c r="E4622" s="1">
        <v>0</v>
      </c>
      <c r="F4622" s="1">
        <v>25.123000000000001</v>
      </c>
      <c r="G4622" s="1">
        <v>18</v>
      </c>
      <c r="H4622" s="1">
        <v>6</v>
      </c>
      <c r="I4622" s="1">
        <v>8</v>
      </c>
      <c r="J4622" s="1">
        <v>6</v>
      </c>
      <c r="K4622" s="1">
        <v>1</v>
      </c>
      <c r="L4622" s="1">
        <v>316</v>
      </c>
      <c r="M4622" s="1">
        <v>34.700000000000003</v>
      </c>
      <c r="N4622" s="1">
        <v>9.7899999999999991</v>
      </c>
      <c r="O4622" s="1">
        <v>196</v>
      </c>
      <c r="P4622" s="1">
        <v>6</v>
      </c>
      <c r="Q4622" s="1" t="s">
        <v>103</v>
      </c>
      <c r="R4622" s="1" t="s">
        <v>233</v>
      </c>
      <c r="S4622" s="1" t="s">
        <v>507</v>
      </c>
      <c r="T4622" s="1" t="s">
        <v>28665</v>
      </c>
      <c r="U4622" s="1" t="s">
        <v>28666</v>
      </c>
      <c r="V4622" s="1" t="s">
        <v>28667</v>
      </c>
      <c r="W4622" s="1" t="s">
        <v>28668</v>
      </c>
      <c r="X4622" s="1" t="s">
        <v>287</v>
      </c>
      <c r="Y4622" s="1" t="s">
        <v>28669</v>
      </c>
      <c r="Z4622" s="1" t="s">
        <v>28670</v>
      </c>
      <c r="AA4622" s="1">
        <v>96.7</v>
      </c>
      <c r="AB4622" s="1">
        <v>99.2</v>
      </c>
      <c r="AC4622" s="1">
        <v>98.1</v>
      </c>
      <c r="AD4622" s="1">
        <v>100.4</v>
      </c>
      <c r="AE4622" s="1">
        <v>100.3</v>
      </c>
      <c r="AF4622" s="1">
        <v>96.4</v>
      </c>
      <c r="AG4622" s="1">
        <v>98.1</v>
      </c>
      <c r="AH4622" s="1">
        <v>99.9</v>
      </c>
      <c r="AI4622" s="1">
        <v>109.9</v>
      </c>
      <c r="AJ4622" s="1">
        <v>101</v>
      </c>
      <c r="AK4622" s="2">
        <f t="shared" si="144"/>
        <v>-3.0586280459329446E-2</v>
      </c>
      <c r="AL4622" s="2">
        <f t="shared" si="145"/>
        <v>0.38563523478086076</v>
      </c>
    </row>
    <row r="4623" spans="1:38" x14ac:dyDescent="0.2">
      <c r="A4623" s="1" t="s">
        <v>36</v>
      </c>
      <c r="B4623" s="1" t="s">
        <v>37</v>
      </c>
      <c r="C4623" s="1" t="s">
        <v>28671</v>
      </c>
      <c r="D4623" s="1" t="s">
        <v>28672</v>
      </c>
      <c r="E4623" s="1">
        <v>7.0000000000000001E-3</v>
      </c>
      <c r="F4623" s="1">
        <v>5.5880000000000001</v>
      </c>
      <c r="G4623" s="1">
        <v>7</v>
      </c>
      <c r="H4623" s="1">
        <v>2</v>
      </c>
      <c r="I4623" s="1">
        <v>2</v>
      </c>
      <c r="J4623" s="1">
        <v>2</v>
      </c>
      <c r="K4623" s="1">
        <v>1</v>
      </c>
      <c r="L4623" s="1">
        <v>322</v>
      </c>
      <c r="M4623" s="1">
        <v>36.1</v>
      </c>
      <c r="N4623" s="1">
        <v>8.82</v>
      </c>
      <c r="O4623" s="1">
        <v>32</v>
      </c>
      <c r="P4623" s="1">
        <v>2</v>
      </c>
      <c r="Q4623" s="1" t="s">
        <v>138</v>
      </c>
      <c r="R4623" s="1" t="s">
        <v>824</v>
      </c>
      <c r="S4623" s="1" t="s">
        <v>139</v>
      </c>
      <c r="T4623" s="1" t="s">
        <v>8964</v>
      </c>
      <c r="U4623" s="1" t="s">
        <v>28673</v>
      </c>
      <c r="V4623" s="1" t="s">
        <v>28674</v>
      </c>
      <c r="W4623" s="1" t="s">
        <v>28675</v>
      </c>
      <c r="X4623" s="1" t="s">
        <v>333</v>
      </c>
      <c r="Y4623" s="1" t="s">
        <v>49</v>
      </c>
      <c r="Z4623" s="1" t="s">
        <v>49</v>
      </c>
      <c r="AA4623" s="1">
        <v>95.7</v>
      </c>
      <c r="AB4623" s="1">
        <v>102.2</v>
      </c>
      <c r="AC4623" s="1">
        <v>104.9</v>
      </c>
      <c r="AD4623" s="1">
        <v>96.6</v>
      </c>
      <c r="AE4623" s="1">
        <v>97.1</v>
      </c>
      <c r="AF4623" s="1">
        <v>93.6</v>
      </c>
      <c r="AG4623" s="1">
        <v>107.8</v>
      </c>
      <c r="AH4623" s="1">
        <v>97.7</v>
      </c>
      <c r="AI4623" s="1">
        <v>108.6</v>
      </c>
      <c r="AJ4623" s="1">
        <v>95.7</v>
      </c>
      <c r="AK4623" s="2">
        <f t="shared" si="144"/>
        <v>-1.9911498745242937E-2</v>
      </c>
      <c r="AL4623" s="2">
        <f t="shared" si="145"/>
        <v>0.14692983704969037</v>
      </c>
    </row>
    <row r="4624" spans="1:38" x14ac:dyDescent="0.2">
      <c r="A4624" s="1" t="s">
        <v>36</v>
      </c>
      <c r="B4624" s="1" t="s">
        <v>37</v>
      </c>
      <c r="C4624" s="1" t="s">
        <v>28676</v>
      </c>
      <c r="D4624" s="1" t="s">
        <v>28677</v>
      </c>
      <c r="E4624" s="1">
        <v>0</v>
      </c>
      <c r="F4624" s="1">
        <v>113.801</v>
      </c>
      <c r="G4624" s="1">
        <v>48</v>
      </c>
      <c r="H4624" s="1">
        <v>13</v>
      </c>
      <c r="I4624" s="1">
        <v>23</v>
      </c>
      <c r="J4624" s="1">
        <v>13</v>
      </c>
      <c r="K4624" s="1">
        <v>1</v>
      </c>
      <c r="L4624" s="1">
        <v>402</v>
      </c>
      <c r="M4624" s="1">
        <v>44.2</v>
      </c>
      <c r="N4624" s="1">
        <v>7.61</v>
      </c>
      <c r="O4624" s="1">
        <v>620</v>
      </c>
      <c r="P4624" s="1">
        <v>13</v>
      </c>
      <c r="Q4624" s="1" t="s">
        <v>1798</v>
      </c>
      <c r="R4624" s="1" t="s">
        <v>233</v>
      </c>
      <c r="S4624" s="1" t="s">
        <v>370</v>
      </c>
      <c r="T4624" s="1" t="s">
        <v>28678</v>
      </c>
      <c r="U4624" s="1" t="s">
        <v>28679</v>
      </c>
      <c r="V4624" s="1" t="s">
        <v>28680</v>
      </c>
      <c r="W4624" s="1" t="s">
        <v>28681</v>
      </c>
      <c r="X4624" s="1" t="s">
        <v>213</v>
      </c>
      <c r="Y4624" s="1" t="s">
        <v>49</v>
      </c>
      <c r="Z4624" s="1" t="s">
        <v>49</v>
      </c>
      <c r="AA4624" s="1">
        <v>97.9</v>
      </c>
      <c r="AB4624" s="1">
        <v>96.6</v>
      </c>
      <c r="AC4624" s="1">
        <v>100.4</v>
      </c>
      <c r="AD4624" s="1">
        <v>101.7</v>
      </c>
      <c r="AE4624" s="1">
        <v>101.4</v>
      </c>
      <c r="AF4624" s="1">
        <v>93.6</v>
      </c>
      <c r="AG4624" s="1">
        <v>99.4</v>
      </c>
      <c r="AH4624" s="1">
        <v>102</v>
      </c>
      <c r="AI4624" s="1">
        <v>106.1</v>
      </c>
      <c r="AJ4624" s="1">
        <v>101.1</v>
      </c>
      <c r="AK4624" s="2">
        <f t="shared" si="144"/>
        <v>-1.2116286316056818E-2</v>
      </c>
      <c r="AL4624" s="2">
        <f t="shared" si="145"/>
        <v>0.14217440112740815</v>
      </c>
    </row>
    <row r="4625" spans="1:38" x14ac:dyDescent="0.2">
      <c r="A4625" s="1" t="s">
        <v>36</v>
      </c>
      <c r="B4625" s="1" t="s">
        <v>37</v>
      </c>
      <c r="C4625" s="1" t="s">
        <v>28682</v>
      </c>
      <c r="D4625" s="1" t="s">
        <v>28683</v>
      </c>
      <c r="E4625" s="1">
        <v>0</v>
      </c>
      <c r="F4625" s="1">
        <v>102.26300000000001</v>
      </c>
      <c r="G4625" s="1">
        <v>21</v>
      </c>
      <c r="H4625" s="1">
        <v>11</v>
      </c>
      <c r="I4625" s="1">
        <v>23</v>
      </c>
      <c r="J4625" s="1">
        <v>9</v>
      </c>
      <c r="K4625" s="1">
        <v>1</v>
      </c>
      <c r="L4625" s="1">
        <v>750</v>
      </c>
      <c r="M4625" s="1">
        <v>82.7</v>
      </c>
      <c r="N4625" s="1">
        <v>4.88</v>
      </c>
      <c r="O4625" s="1">
        <v>631</v>
      </c>
      <c r="P4625" s="1">
        <v>11</v>
      </c>
      <c r="Q4625" s="1" t="s">
        <v>3593</v>
      </c>
      <c r="R4625" s="1" t="s">
        <v>64</v>
      </c>
      <c r="S4625" s="1" t="s">
        <v>131</v>
      </c>
      <c r="T4625" s="1" t="s">
        <v>28684</v>
      </c>
      <c r="U4625" s="1" t="s">
        <v>28685</v>
      </c>
      <c r="V4625" s="1" t="s">
        <v>28686</v>
      </c>
      <c r="W4625" s="1" t="s">
        <v>28687</v>
      </c>
      <c r="X4625" s="1" t="s">
        <v>59</v>
      </c>
      <c r="Y4625" s="1" t="s">
        <v>49</v>
      </c>
      <c r="Z4625" s="1" t="s">
        <v>49</v>
      </c>
      <c r="AA4625" s="1">
        <v>92.9</v>
      </c>
      <c r="AB4625" s="1">
        <v>100.2</v>
      </c>
      <c r="AC4625" s="1">
        <v>103.5</v>
      </c>
      <c r="AD4625" s="1">
        <v>99.8</v>
      </c>
      <c r="AE4625" s="1">
        <v>100.5</v>
      </c>
      <c r="AF4625" s="1">
        <v>100.2</v>
      </c>
      <c r="AG4625" s="1">
        <v>103.8</v>
      </c>
      <c r="AH4625" s="1">
        <v>101.6</v>
      </c>
      <c r="AI4625" s="1">
        <v>100.8</v>
      </c>
      <c r="AJ4625" s="1">
        <v>96.7</v>
      </c>
      <c r="AK4625" s="2">
        <f t="shared" si="144"/>
        <v>-1.7889647735392537E-2</v>
      </c>
      <c r="AL4625" s="2">
        <f t="shared" si="145"/>
        <v>0.24402393975287481</v>
      </c>
    </row>
    <row r="4626" spans="1:38" x14ac:dyDescent="0.2">
      <c r="A4626" s="1" t="s">
        <v>36</v>
      </c>
      <c r="B4626" s="1" t="s">
        <v>37</v>
      </c>
      <c r="C4626" s="1" t="s">
        <v>28688</v>
      </c>
      <c r="D4626" s="1" t="s">
        <v>28689</v>
      </c>
      <c r="E4626" s="1">
        <v>0</v>
      </c>
      <c r="F4626" s="1">
        <v>413.94099999999997</v>
      </c>
      <c r="G4626" s="1">
        <v>49</v>
      </c>
      <c r="H4626" s="1">
        <v>50</v>
      </c>
      <c r="I4626" s="1">
        <v>167</v>
      </c>
      <c r="J4626" s="1">
        <v>49</v>
      </c>
      <c r="K4626" s="1">
        <v>1</v>
      </c>
      <c r="L4626" s="1">
        <v>1217</v>
      </c>
      <c r="M4626" s="1">
        <v>135.5</v>
      </c>
      <c r="N4626" s="1">
        <v>5.26</v>
      </c>
      <c r="O4626" s="1">
        <v>3704</v>
      </c>
      <c r="P4626" s="1">
        <v>50</v>
      </c>
      <c r="Q4626" s="1" t="s">
        <v>53</v>
      </c>
      <c r="R4626" s="1" t="s">
        <v>4444</v>
      </c>
      <c r="S4626" s="1" t="s">
        <v>913</v>
      </c>
      <c r="T4626" s="1" t="s">
        <v>13534</v>
      </c>
      <c r="U4626" s="1" t="s">
        <v>28690</v>
      </c>
      <c r="V4626" s="1" t="s">
        <v>28691</v>
      </c>
      <c r="W4626" s="1" t="s">
        <v>28692</v>
      </c>
      <c r="X4626" s="1" t="s">
        <v>194</v>
      </c>
      <c r="Y4626" s="1" t="s">
        <v>4449</v>
      </c>
      <c r="Z4626" s="1" t="s">
        <v>2375</v>
      </c>
      <c r="AA4626" s="1">
        <v>100.5</v>
      </c>
      <c r="AB4626" s="1">
        <v>97.7</v>
      </c>
      <c r="AC4626" s="1">
        <v>97.7</v>
      </c>
      <c r="AD4626" s="1">
        <v>98.9</v>
      </c>
      <c r="AE4626" s="1">
        <v>101.4</v>
      </c>
      <c r="AF4626" s="1">
        <v>97.4</v>
      </c>
      <c r="AG4626" s="1">
        <v>99.5</v>
      </c>
      <c r="AH4626" s="1">
        <v>100.6</v>
      </c>
      <c r="AI4626" s="1">
        <v>106.7</v>
      </c>
      <c r="AJ4626" s="1">
        <v>99.6</v>
      </c>
      <c r="AK4626" s="2">
        <f t="shared" si="144"/>
        <v>-2.1929386841810387E-2</v>
      </c>
      <c r="AL4626" s="2">
        <f t="shared" si="145"/>
        <v>0.38917726712622314</v>
      </c>
    </row>
    <row r="4627" spans="1:38" x14ac:dyDescent="0.2">
      <c r="A4627" s="1" t="s">
        <v>36</v>
      </c>
      <c r="B4627" s="1" t="s">
        <v>37</v>
      </c>
      <c r="C4627" s="1" t="s">
        <v>28693</v>
      </c>
      <c r="D4627" s="1" t="s">
        <v>28694</v>
      </c>
      <c r="E4627" s="1">
        <v>0</v>
      </c>
      <c r="F4627" s="1">
        <v>331.18700000000001</v>
      </c>
      <c r="G4627" s="1">
        <v>40</v>
      </c>
      <c r="H4627" s="1">
        <v>37</v>
      </c>
      <c r="I4627" s="1">
        <v>101</v>
      </c>
      <c r="J4627" s="1">
        <v>37</v>
      </c>
      <c r="K4627" s="1">
        <v>1</v>
      </c>
      <c r="L4627" s="1">
        <v>1230</v>
      </c>
      <c r="M4627" s="1">
        <v>133.5</v>
      </c>
      <c r="N4627" s="1">
        <v>6.76</v>
      </c>
      <c r="O4627" s="1">
        <v>2601</v>
      </c>
      <c r="P4627" s="1">
        <v>37</v>
      </c>
      <c r="Q4627" s="1" t="s">
        <v>1951</v>
      </c>
      <c r="R4627" s="1" t="s">
        <v>7887</v>
      </c>
      <c r="S4627" s="1" t="s">
        <v>131</v>
      </c>
      <c r="T4627" s="1" t="s">
        <v>28695</v>
      </c>
      <c r="U4627" s="1" t="s">
        <v>28696</v>
      </c>
      <c r="V4627" s="1" t="s">
        <v>28697</v>
      </c>
      <c r="W4627" s="1" t="s">
        <v>28698</v>
      </c>
      <c r="X4627" s="1" t="s">
        <v>47</v>
      </c>
      <c r="Y4627" s="1" t="s">
        <v>1630</v>
      </c>
      <c r="Z4627" s="1" t="s">
        <v>49</v>
      </c>
      <c r="AA4627" s="1">
        <v>98.9</v>
      </c>
      <c r="AB4627" s="1">
        <v>98</v>
      </c>
      <c r="AC4627" s="1">
        <v>101.8</v>
      </c>
      <c r="AD4627" s="1">
        <v>99.6</v>
      </c>
      <c r="AE4627" s="1">
        <v>99.2</v>
      </c>
      <c r="AF4627" s="1">
        <v>99.8</v>
      </c>
      <c r="AG4627" s="1">
        <v>99.8</v>
      </c>
      <c r="AH4627" s="1">
        <v>99.9</v>
      </c>
      <c r="AI4627" s="1">
        <v>102.5</v>
      </c>
      <c r="AJ4627" s="1">
        <v>100.5</v>
      </c>
      <c r="AK4627" s="2">
        <f t="shared" si="144"/>
        <v>-1.4427070635279872E-2</v>
      </c>
      <c r="AL4627" s="2">
        <f t="shared" si="145"/>
        <v>0.59240957320240528</v>
      </c>
    </row>
    <row r="4628" spans="1:38" x14ac:dyDescent="0.2">
      <c r="A4628" s="1" t="s">
        <v>36</v>
      </c>
      <c r="B4628" s="1" t="s">
        <v>37</v>
      </c>
      <c r="C4628" s="1" t="s">
        <v>28699</v>
      </c>
      <c r="D4628" s="1" t="s">
        <v>28700</v>
      </c>
      <c r="E4628" s="1">
        <v>4.0000000000000001E-3</v>
      </c>
      <c r="F4628" s="1">
        <v>6.5410000000000004</v>
      </c>
      <c r="G4628" s="1">
        <v>10</v>
      </c>
      <c r="H4628" s="1">
        <v>3</v>
      </c>
      <c r="I4628" s="1">
        <v>3</v>
      </c>
      <c r="J4628" s="1">
        <v>3</v>
      </c>
      <c r="K4628" s="1">
        <v>1</v>
      </c>
      <c r="L4628" s="1">
        <v>283</v>
      </c>
      <c r="M4628" s="1">
        <v>31.9</v>
      </c>
      <c r="N4628" s="1">
        <v>7.4</v>
      </c>
      <c r="O4628" s="1">
        <v>35</v>
      </c>
      <c r="P4628" s="1">
        <v>3</v>
      </c>
      <c r="Q4628" s="1" t="s">
        <v>28701</v>
      </c>
      <c r="R4628" s="1" t="s">
        <v>49</v>
      </c>
      <c r="S4628" s="1" t="s">
        <v>131</v>
      </c>
      <c r="T4628" s="1" t="s">
        <v>234</v>
      </c>
      <c r="U4628" s="1" t="s">
        <v>28702</v>
      </c>
      <c r="V4628" s="1" t="s">
        <v>28703</v>
      </c>
      <c r="W4628" s="1" t="s">
        <v>28704</v>
      </c>
      <c r="X4628" s="1" t="s">
        <v>59</v>
      </c>
      <c r="Y4628" s="1" t="s">
        <v>49</v>
      </c>
      <c r="Z4628" s="1" t="s">
        <v>49</v>
      </c>
      <c r="AA4628" s="1">
        <v>94.3</v>
      </c>
      <c r="AB4628" s="1">
        <v>92.7</v>
      </c>
      <c r="AC4628" s="1">
        <v>105.2</v>
      </c>
      <c r="AD4628" s="1">
        <v>98.5</v>
      </c>
      <c r="AE4628" s="1">
        <v>98.7</v>
      </c>
      <c r="AF4628" s="1">
        <v>99.2</v>
      </c>
      <c r="AG4628" s="1">
        <v>97.1</v>
      </c>
      <c r="AH4628" s="1">
        <v>112.3</v>
      </c>
      <c r="AI4628" s="1">
        <v>108.7</v>
      </c>
      <c r="AJ4628" s="1">
        <v>93.2</v>
      </c>
      <c r="AK4628" s="2">
        <f t="shared" si="144"/>
        <v>-6.0896859685774171E-2</v>
      </c>
      <c r="AL4628" s="2">
        <f t="shared" si="145"/>
        <v>0.46151397164381269</v>
      </c>
    </row>
    <row r="4629" spans="1:38" x14ac:dyDescent="0.2">
      <c r="A4629" s="1" t="s">
        <v>36</v>
      </c>
      <c r="B4629" s="1" t="s">
        <v>37</v>
      </c>
      <c r="C4629" s="1" t="s">
        <v>28705</v>
      </c>
      <c r="D4629" s="1" t="s">
        <v>28706</v>
      </c>
      <c r="E4629" s="1">
        <v>0</v>
      </c>
      <c r="F4629" s="1">
        <v>81.367000000000004</v>
      </c>
      <c r="G4629" s="1">
        <v>20</v>
      </c>
      <c r="H4629" s="1">
        <v>19</v>
      </c>
      <c r="I4629" s="1">
        <v>30</v>
      </c>
      <c r="J4629" s="1">
        <v>18</v>
      </c>
      <c r="K4629" s="1">
        <v>1</v>
      </c>
      <c r="L4629" s="1">
        <v>1068</v>
      </c>
      <c r="M4629" s="1">
        <v>124.3</v>
      </c>
      <c r="N4629" s="1">
        <v>7.15</v>
      </c>
      <c r="O4629" s="1">
        <v>442</v>
      </c>
      <c r="P4629" s="1">
        <v>19</v>
      </c>
      <c r="Q4629" s="1" t="s">
        <v>28707</v>
      </c>
      <c r="R4629" s="1" t="s">
        <v>344</v>
      </c>
      <c r="S4629" s="1" t="s">
        <v>7242</v>
      </c>
      <c r="T4629" s="1" t="s">
        <v>8415</v>
      </c>
      <c r="U4629" s="1" t="s">
        <v>28708</v>
      </c>
      <c r="V4629" s="1" t="s">
        <v>28709</v>
      </c>
      <c r="W4629" s="1" t="s">
        <v>28710</v>
      </c>
      <c r="X4629" s="1" t="s">
        <v>258</v>
      </c>
      <c r="Y4629" s="1" t="s">
        <v>8419</v>
      </c>
      <c r="Z4629" s="1" t="s">
        <v>28711</v>
      </c>
      <c r="AA4629" s="1">
        <v>102.6</v>
      </c>
      <c r="AB4629" s="1">
        <v>98.6</v>
      </c>
      <c r="AC4629" s="1">
        <v>99</v>
      </c>
      <c r="AD4629" s="1">
        <v>99.4</v>
      </c>
      <c r="AE4629" s="1">
        <v>101.3</v>
      </c>
      <c r="AF4629" s="1">
        <v>98.9</v>
      </c>
      <c r="AG4629" s="1">
        <v>100.1</v>
      </c>
      <c r="AH4629" s="1">
        <v>102.5</v>
      </c>
      <c r="AI4629" s="1">
        <v>100.9</v>
      </c>
      <c r="AJ4629" s="1">
        <v>96.8</v>
      </c>
      <c r="AK4629" s="2">
        <f t="shared" si="144"/>
        <v>4.9046773956535998E-3</v>
      </c>
      <c r="AL4629" s="2">
        <f t="shared" si="145"/>
        <v>0.10327997716411334</v>
      </c>
    </row>
    <row r="4630" spans="1:38" x14ac:dyDescent="0.2">
      <c r="A4630" s="1" t="s">
        <v>36</v>
      </c>
      <c r="B4630" s="1" t="s">
        <v>37</v>
      </c>
      <c r="C4630" s="1" t="s">
        <v>28712</v>
      </c>
      <c r="D4630" s="1" t="s">
        <v>28713</v>
      </c>
      <c r="E4630" s="1">
        <v>0</v>
      </c>
      <c r="F4630" s="1">
        <v>213.17400000000001</v>
      </c>
      <c r="G4630" s="1">
        <v>46</v>
      </c>
      <c r="H4630" s="1">
        <v>20</v>
      </c>
      <c r="I4630" s="1">
        <v>71</v>
      </c>
      <c r="J4630" s="1">
        <v>18</v>
      </c>
      <c r="K4630" s="1">
        <v>1</v>
      </c>
      <c r="L4630" s="1">
        <v>613</v>
      </c>
      <c r="M4630" s="1">
        <v>67</v>
      </c>
      <c r="N4630" s="1">
        <v>7.44</v>
      </c>
      <c r="O4630" s="1">
        <v>1832</v>
      </c>
      <c r="P4630" s="1">
        <v>20</v>
      </c>
      <c r="Q4630" s="1" t="s">
        <v>14950</v>
      </c>
      <c r="R4630" s="1" t="s">
        <v>2908</v>
      </c>
      <c r="S4630" s="1" t="s">
        <v>15026</v>
      </c>
      <c r="T4630" s="1" t="s">
        <v>28714</v>
      </c>
      <c r="U4630" s="1" t="s">
        <v>28715</v>
      </c>
      <c r="V4630" s="1" t="s">
        <v>28716</v>
      </c>
      <c r="W4630" s="1" t="s">
        <v>28717</v>
      </c>
      <c r="X4630" s="1" t="s">
        <v>127</v>
      </c>
      <c r="Y4630" s="1" t="s">
        <v>19592</v>
      </c>
      <c r="Z4630" s="1" t="s">
        <v>28718</v>
      </c>
      <c r="AA4630" s="1">
        <v>101.7</v>
      </c>
      <c r="AB4630" s="1">
        <v>99.5</v>
      </c>
      <c r="AC4630" s="1">
        <v>100.8</v>
      </c>
      <c r="AD4630" s="1">
        <v>98.7</v>
      </c>
      <c r="AE4630" s="1">
        <v>99.2</v>
      </c>
      <c r="AF4630" s="1">
        <v>97.4</v>
      </c>
      <c r="AG4630" s="1">
        <v>100.2</v>
      </c>
      <c r="AH4630" s="1">
        <v>100.2</v>
      </c>
      <c r="AI4630" s="1">
        <v>103.3</v>
      </c>
      <c r="AJ4630" s="1">
        <v>99.1</v>
      </c>
      <c r="AK4630" s="2">
        <f t="shared" si="144"/>
        <v>-8.6553049744713729E-4</v>
      </c>
      <c r="AL4630" s="2">
        <f t="shared" si="145"/>
        <v>1.8536628994975737E-2</v>
      </c>
    </row>
    <row r="4631" spans="1:38" x14ac:dyDescent="0.2">
      <c r="A4631" s="1" t="s">
        <v>36</v>
      </c>
      <c r="B4631" s="1" t="s">
        <v>37</v>
      </c>
      <c r="C4631" s="1" t="s">
        <v>28719</v>
      </c>
      <c r="D4631" s="1" t="s">
        <v>28720</v>
      </c>
      <c r="E4631" s="1">
        <v>2E-3</v>
      </c>
      <c r="F4631" s="1">
        <v>7.8860000000000001</v>
      </c>
      <c r="G4631" s="1">
        <v>8</v>
      </c>
      <c r="H4631" s="1">
        <v>4</v>
      </c>
      <c r="I4631" s="1">
        <v>4</v>
      </c>
      <c r="J4631" s="1">
        <v>4</v>
      </c>
      <c r="K4631" s="1">
        <v>1</v>
      </c>
      <c r="L4631" s="1">
        <v>676</v>
      </c>
      <c r="M4631" s="1">
        <v>73.8</v>
      </c>
      <c r="N4631" s="1">
        <v>5.3</v>
      </c>
      <c r="O4631" s="1">
        <v>35</v>
      </c>
      <c r="P4631" s="1">
        <v>4</v>
      </c>
      <c r="Q4631" s="1" t="s">
        <v>103</v>
      </c>
      <c r="R4631" s="1" t="s">
        <v>104</v>
      </c>
      <c r="S4631" s="1" t="s">
        <v>95</v>
      </c>
      <c r="T4631" s="1" t="s">
        <v>28721</v>
      </c>
      <c r="U4631" s="1" t="s">
        <v>28722</v>
      </c>
      <c r="V4631" s="1" t="s">
        <v>49</v>
      </c>
      <c r="W4631" s="1" t="s">
        <v>28723</v>
      </c>
      <c r="X4631" s="1" t="s">
        <v>169</v>
      </c>
      <c r="Y4631" s="1" t="s">
        <v>49</v>
      </c>
      <c r="Z4631" s="1" t="s">
        <v>49</v>
      </c>
      <c r="AA4631" s="1">
        <v>82.7</v>
      </c>
      <c r="AB4631" s="1">
        <v>108.3</v>
      </c>
      <c r="AC4631" s="1">
        <v>113.3</v>
      </c>
      <c r="AD4631" s="1">
        <v>100.1</v>
      </c>
      <c r="AE4631" s="1">
        <v>93.3</v>
      </c>
      <c r="AF4631" s="1">
        <v>87.1</v>
      </c>
      <c r="AG4631" s="1">
        <v>100.8</v>
      </c>
      <c r="AH4631" s="1">
        <v>102.7</v>
      </c>
      <c r="AI4631" s="1">
        <v>115.7</v>
      </c>
      <c r="AJ4631" s="1">
        <v>96</v>
      </c>
      <c r="AK4631" s="2">
        <f t="shared" si="144"/>
        <v>-1.3272887994810009E-2</v>
      </c>
      <c r="AL4631" s="2">
        <f t="shared" si="145"/>
        <v>4.5322809419363112E-2</v>
      </c>
    </row>
    <row r="4632" spans="1:38" x14ac:dyDescent="0.2">
      <c r="A4632" s="1" t="s">
        <v>36</v>
      </c>
      <c r="B4632" s="1" t="s">
        <v>37</v>
      </c>
      <c r="C4632" s="1" t="s">
        <v>28724</v>
      </c>
      <c r="D4632" s="1" t="s">
        <v>28725</v>
      </c>
      <c r="E4632" s="1">
        <v>0</v>
      </c>
      <c r="F4632" s="1">
        <v>80.091999999999999</v>
      </c>
      <c r="G4632" s="1">
        <v>35</v>
      </c>
      <c r="H4632" s="1">
        <v>14</v>
      </c>
      <c r="I4632" s="1">
        <v>27</v>
      </c>
      <c r="J4632" s="1">
        <v>14</v>
      </c>
      <c r="K4632" s="1">
        <v>1</v>
      </c>
      <c r="L4632" s="1">
        <v>452</v>
      </c>
      <c r="M4632" s="1">
        <v>50.8</v>
      </c>
      <c r="N4632" s="1">
        <v>8.07</v>
      </c>
      <c r="O4632" s="1">
        <v>561</v>
      </c>
      <c r="P4632" s="1">
        <v>14</v>
      </c>
      <c r="Q4632" s="1" t="s">
        <v>222</v>
      </c>
      <c r="R4632" s="1" t="s">
        <v>932</v>
      </c>
      <c r="S4632" s="1" t="s">
        <v>42</v>
      </c>
      <c r="T4632" s="1" t="s">
        <v>28726</v>
      </c>
      <c r="U4632" s="1" t="s">
        <v>28727</v>
      </c>
      <c r="V4632" s="1" t="s">
        <v>28728</v>
      </c>
      <c r="W4632" s="1" t="s">
        <v>28729</v>
      </c>
      <c r="X4632" s="1" t="s">
        <v>4376</v>
      </c>
      <c r="Y4632" s="1" t="s">
        <v>15703</v>
      </c>
      <c r="Z4632" s="1" t="s">
        <v>49</v>
      </c>
      <c r="AA4632" s="1">
        <v>96.5</v>
      </c>
      <c r="AB4632" s="1">
        <v>101.2</v>
      </c>
      <c r="AC4632" s="1">
        <v>98.3</v>
      </c>
      <c r="AD4632" s="1">
        <v>99.6</v>
      </c>
      <c r="AE4632" s="1">
        <v>101.6</v>
      </c>
      <c r="AF4632" s="1">
        <v>98.4</v>
      </c>
      <c r="AG4632" s="1">
        <v>99.2</v>
      </c>
      <c r="AH4632" s="1">
        <v>101.6</v>
      </c>
      <c r="AI4632" s="1">
        <v>103.2</v>
      </c>
      <c r="AJ4632" s="1">
        <v>100.3</v>
      </c>
      <c r="AK4632" s="2">
        <f t="shared" si="144"/>
        <v>-1.5871392642881912E-2</v>
      </c>
      <c r="AL4632" s="2">
        <f t="shared" si="145"/>
        <v>0.38471476723289211</v>
      </c>
    </row>
    <row r="4633" spans="1:38" x14ac:dyDescent="0.2">
      <c r="A4633" s="1" t="s">
        <v>36</v>
      </c>
      <c r="B4633" s="1" t="s">
        <v>37</v>
      </c>
      <c r="C4633" s="1" t="s">
        <v>28730</v>
      </c>
      <c r="D4633" s="1" t="s">
        <v>28731</v>
      </c>
      <c r="E4633" s="1">
        <v>0</v>
      </c>
      <c r="F4633" s="1">
        <v>185.541</v>
      </c>
      <c r="G4633" s="1">
        <v>62</v>
      </c>
      <c r="H4633" s="1">
        <v>20</v>
      </c>
      <c r="I4633" s="1">
        <v>67</v>
      </c>
      <c r="J4633" s="1">
        <v>20</v>
      </c>
      <c r="K4633" s="1">
        <v>1</v>
      </c>
      <c r="L4633" s="1">
        <v>437</v>
      </c>
      <c r="M4633" s="1">
        <v>49</v>
      </c>
      <c r="N4633" s="1">
        <v>5.71</v>
      </c>
      <c r="O4633" s="1">
        <v>1724</v>
      </c>
      <c r="P4633" s="1">
        <v>20</v>
      </c>
      <c r="Q4633" s="1" t="s">
        <v>1356</v>
      </c>
      <c r="R4633" s="1" t="s">
        <v>311</v>
      </c>
      <c r="S4633" s="1" t="s">
        <v>608</v>
      </c>
      <c r="T4633" s="1" t="s">
        <v>23285</v>
      </c>
      <c r="U4633" s="1" t="s">
        <v>28732</v>
      </c>
      <c r="V4633" s="1" t="s">
        <v>28733</v>
      </c>
      <c r="W4633" s="1" t="s">
        <v>28734</v>
      </c>
      <c r="X4633" s="1" t="s">
        <v>421</v>
      </c>
      <c r="Y4633" s="1" t="s">
        <v>6077</v>
      </c>
      <c r="Z4633" s="1" t="s">
        <v>614</v>
      </c>
      <c r="AA4633" s="1">
        <v>100.6</v>
      </c>
      <c r="AB4633" s="1">
        <v>98</v>
      </c>
      <c r="AC4633" s="1">
        <v>98.3</v>
      </c>
      <c r="AD4633" s="1">
        <v>99.7</v>
      </c>
      <c r="AE4633" s="1">
        <v>102.2</v>
      </c>
      <c r="AF4633" s="1">
        <v>97.4</v>
      </c>
      <c r="AG4633" s="1">
        <v>100.1</v>
      </c>
      <c r="AH4633" s="1">
        <v>100.7</v>
      </c>
      <c r="AI4633" s="1">
        <v>102.5</v>
      </c>
      <c r="AJ4633" s="1">
        <v>100.4</v>
      </c>
      <c r="AK4633" s="2">
        <f t="shared" si="144"/>
        <v>-6.6370725999077953E-3</v>
      </c>
      <c r="AL4633" s="2">
        <f t="shared" si="145"/>
        <v>0.15902177198376</v>
      </c>
    </row>
    <row r="4634" spans="1:38" x14ac:dyDescent="0.2">
      <c r="A4634" s="1" t="s">
        <v>36</v>
      </c>
      <c r="B4634" s="1" t="s">
        <v>37</v>
      </c>
      <c r="C4634" s="1" t="s">
        <v>28735</v>
      </c>
      <c r="D4634" s="1" t="s">
        <v>28736</v>
      </c>
      <c r="E4634" s="1">
        <v>0</v>
      </c>
      <c r="F4634" s="1">
        <v>611.40599999999995</v>
      </c>
      <c r="G4634" s="1">
        <v>62</v>
      </c>
      <c r="H4634" s="1">
        <v>80</v>
      </c>
      <c r="I4634" s="1">
        <v>212</v>
      </c>
      <c r="J4634" s="1">
        <v>77</v>
      </c>
      <c r="K4634" s="1">
        <v>1</v>
      </c>
      <c r="L4634" s="1">
        <v>1512</v>
      </c>
      <c r="M4634" s="1">
        <v>170</v>
      </c>
      <c r="N4634" s="1">
        <v>7.66</v>
      </c>
      <c r="O4634" s="1">
        <v>4516</v>
      </c>
      <c r="P4634" s="1">
        <v>80</v>
      </c>
      <c r="Q4634" s="1" t="s">
        <v>586</v>
      </c>
      <c r="R4634" s="1" t="s">
        <v>253</v>
      </c>
      <c r="S4634" s="1" t="s">
        <v>8449</v>
      </c>
      <c r="T4634" s="1" t="s">
        <v>28737</v>
      </c>
      <c r="U4634" s="1" t="s">
        <v>28738</v>
      </c>
      <c r="V4634" s="1" t="s">
        <v>28739</v>
      </c>
      <c r="W4634" s="1" t="s">
        <v>28740</v>
      </c>
      <c r="X4634" s="1" t="s">
        <v>676</v>
      </c>
      <c r="Y4634" s="1" t="s">
        <v>24546</v>
      </c>
      <c r="Z4634" s="1" t="s">
        <v>3937</v>
      </c>
      <c r="AA4634" s="1">
        <v>100.5</v>
      </c>
      <c r="AB4634" s="1">
        <v>97.2</v>
      </c>
      <c r="AC4634" s="1">
        <v>99.3</v>
      </c>
      <c r="AD4634" s="1">
        <v>100.2</v>
      </c>
      <c r="AE4634" s="1">
        <v>100.1</v>
      </c>
      <c r="AF4634" s="1">
        <v>102.6</v>
      </c>
      <c r="AG4634" s="1">
        <v>99.8</v>
      </c>
      <c r="AH4634" s="1">
        <v>100.9</v>
      </c>
      <c r="AI4634" s="1">
        <v>100.8</v>
      </c>
      <c r="AJ4634" s="1">
        <v>98.7</v>
      </c>
      <c r="AK4634" s="2">
        <f t="shared" si="144"/>
        <v>-1.5868218617746E-2</v>
      </c>
      <c r="AL4634" s="2">
        <f t="shared" si="145"/>
        <v>0.60658647491350604</v>
      </c>
    </row>
    <row r="4635" spans="1:38" x14ac:dyDescent="0.2">
      <c r="A4635" s="1" t="s">
        <v>36</v>
      </c>
      <c r="B4635" s="1" t="s">
        <v>37</v>
      </c>
      <c r="C4635" s="1" t="s">
        <v>28741</v>
      </c>
      <c r="D4635" s="1" t="s">
        <v>28742</v>
      </c>
      <c r="E4635" s="1">
        <v>0</v>
      </c>
      <c r="F4635" s="1">
        <v>39.405999999999999</v>
      </c>
      <c r="G4635" s="1">
        <v>18</v>
      </c>
      <c r="H4635" s="1">
        <v>7</v>
      </c>
      <c r="I4635" s="1">
        <v>17</v>
      </c>
      <c r="J4635" s="1">
        <v>7</v>
      </c>
      <c r="K4635" s="1">
        <v>1</v>
      </c>
      <c r="L4635" s="1">
        <v>312</v>
      </c>
      <c r="M4635" s="1">
        <v>37.4</v>
      </c>
      <c r="N4635" s="1">
        <v>10.01</v>
      </c>
      <c r="O4635" s="1">
        <v>540</v>
      </c>
      <c r="P4635" s="1">
        <v>7</v>
      </c>
      <c r="Q4635" s="1" t="s">
        <v>222</v>
      </c>
      <c r="R4635" s="1" t="s">
        <v>19233</v>
      </c>
      <c r="S4635" s="1" t="s">
        <v>608</v>
      </c>
      <c r="T4635" s="1" t="s">
        <v>28743</v>
      </c>
      <c r="U4635" s="1" t="s">
        <v>28744</v>
      </c>
      <c r="V4635" s="1" t="s">
        <v>28745</v>
      </c>
      <c r="W4635" s="1" t="s">
        <v>28746</v>
      </c>
      <c r="X4635" s="1" t="s">
        <v>228</v>
      </c>
      <c r="Y4635" s="1" t="s">
        <v>4449</v>
      </c>
      <c r="Z4635" s="1" t="s">
        <v>49</v>
      </c>
      <c r="AA4635" s="1">
        <v>102.9</v>
      </c>
      <c r="AB4635" s="1">
        <v>100.5</v>
      </c>
      <c r="AC4635" s="1">
        <v>97.8</v>
      </c>
      <c r="AD4635" s="1">
        <v>97.5</v>
      </c>
      <c r="AE4635" s="1">
        <v>99.5</v>
      </c>
      <c r="AF4635" s="1">
        <v>103.2</v>
      </c>
      <c r="AG4635" s="1">
        <v>101.9</v>
      </c>
      <c r="AH4635" s="1">
        <v>98</v>
      </c>
      <c r="AI4635" s="1">
        <v>100.2</v>
      </c>
      <c r="AJ4635" s="1">
        <v>98.4</v>
      </c>
      <c r="AK4635" s="2">
        <f t="shared" si="144"/>
        <v>-1.0099916523460335E-2</v>
      </c>
      <c r="AL4635" s="2">
        <f t="shared" si="145"/>
        <v>0.20021910478213831</v>
      </c>
    </row>
    <row r="4636" spans="1:38" x14ac:dyDescent="0.2">
      <c r="A4636" s="1" t="s">
        <v>36</v>
      </c>
      <c r="B4636" s="1" t="s">
        <v>37</v>
      </c>
      <c r="C4636" s="1" t="s">
        <v>28747</v>
      </c>
      <c r="D4636" s="1" t="s">
        <v>28748</v>
      </c>
      <c r="E4636" s="1">
        <v>1E-3</v>
      </c>
      <c r="F4636" s="1">
        <v>10.672000000000001</v>
      </c>
      <c r="G4636" s="1">
        <v>25</v>
      </c>
      <c r="H4636" s="1">
        <v>3</v>
      </c>
      <c r="I4636" s="1">
        <v>4</v>
      </c>
      <c r="J4636" s="1">
        <v>3</v>
      </c>
      <c r="K4636" s="1">
        <v>1</v>
      </c>
      <c r="L4636" s="1">
        <v>126</v>
      </c>
      <c r="M4636" s="1">
        <v>14.3</v>
      </c>
      <c r="N4636" s="1">
        <v>5.68</v>
      </c>
      <c r="O4636" s="1">
        <v>77</v>
      </c>
      <c r="P4636" s="1">
        <v>3</v>
      </c>
      <c r="Q4636" s="1" t="s">
        <v>25409</v>
      </c>
      <c r="R4636" s="1" t="s">
        <v>75</v>
      </c>
      <c r="S4636" s="1" t="s">
        <v>15881</v>
      </c>
      <c r="T4636" s="1" t="s">
        <v>28749</v>
      </c>
      <c r="U4636" s="1" t="s">
        <v>28750</v>
      </c>
      <c r="V4636" s="1" t="s">
        <v>28751</v>
      </c>
      <c r="W4636" s="1" t="s">
        <v>28752</v>
      </c>
      <c r="X4636" s="1" t="s">
        <v>28753</v>
      </c>
      <c r="Y4636" s="1" t="s">
        <v>49</v>
      </c>
      <c r="Z4636" s="1" t="s">
        <v>49</v>
      </c>
      <c r="AA4636" s="1">
        <v>104.4</v>
      </c>
      <c r="AB4636" s="1">
        <v>101.1</v>
      </c>
      <c r="AC4636" s="1">
        <v>97</v>
      </c>
      <c r="AD4636" s="1">
        <v>96.1</v>
      </c>
      <c r="AE4636" s="1">
        <v>99.8</v>
      </c>
      <c r="AF4636" s="1">
        <v>108.1</v>
      </c>
      <c r="AG4636" s="1">
        <v>92.5</v>
      </c>
      <c r="AH4636" s="1">
        <v>100.5</v>
      </c>
      <c r="AI4636" s="1">
        <v>100.8</v>
      </c>
      <c r="AJ4636" s="1">
        <v>99.6</v>
      </c>
      <c r="AK4636" s="2">
        <f t="shared" si="144"/>
        <v>-8.9456324755411345E-3</v>
      </c>
      <c r="AL4636" s="2">
        <f t="shared" si="145"/>
        <v>7.8123066992947549E-2</v>
      </c>
    </row>
    <row r="4637" spans="1:38" x14ac:dyDescent="0.2">
      <c r="A4637" s="1" t="s">
        <v>36</v>
      </c>
      <c r="B4637" s="1" t="s">
        <v>37</v>
      </c>
      <c r="C4637" s="1" t="s">
        <v>28754</v>
      </c>
      <c r="D4637" s="1" t="s">
        <v>28755</v>
      </c>
      <c r="E4637" s="1">
        <v>0</v>
      </c>
      <c r="F4637" s="1">
        <v>30.358000000000001</v>
      </c>
      <c r="G4637" s="1">
        <v>6</v>
      </c>
      <c r="H4637" s="1">
        <v>8</v>
      </c>
      <c r="I4637" s="1">
        <v>10</v>
      </c>
      <c r="J4637" s="1">
        <v>8</v>
      </c>
      <c r="K4637" s="1">
        <v>1</v>
      </c>
      <c r="L4637" s="1">
        <v>1147</v>
      </c>
      <c r="M4637" s="1">
        <v>128.6</v>
      </c>
      <c r="N4637" s="1">
        <v>6.55</v>
      </c>
      <c r="O4637" s="1">
        <v>143</v>
      </c>
      <c r="P4637" s="1">
        <v>8</v>
      </c>
      <c r="Q4637" s="1" t="s">
        <v>222</v>
      </c>
      <c r="R4637" s="1" t="s">
        <v>104</v>
      </c>
      <c r="S4637" s="1" t="s">
        <v>608</v>
      </c>
      <c r="T4637" s="1" t="s">
        <v>4445</v>
      </c>
      <c r="U4637" s="1" t="s">
        <v>28756</v>
      </c>
      <c r="V4637" s="1" t="s">
        <v>49</v>
      </c>
      <c r="W4637" s="1" t="s">
        <v>28757</v>
      </c>
      <c r="X4637" s="1" t="s">
        <v>100</v>
      </c>
      <c r="Y4637" s="1" t="s">
        <v>49</v>
      </c>
      <c r="Z4637" s="1" t="s">
        <v>2375</v>
      </c>
      <c r="AA4637" s="1">
        <v>92.3</v>
      </c>
      <c r="AB4637" s="1">
        <v>104.8</v>
      </c>
      <c r="AC4637" s="1">
        <v>100.7</v>
      </c>
      <c r="AD4637" s="1">
        <v>94.4</v>
      </c>
      <c r="AE4637" s="1">
        <v>99.2</v>
      </c>
      <c r="AF4637" s="1">
        <v>98.4</v>
      </c>
      <c r="AG4637" s="1">
        <v>99.9</v>
      </c>
      <c r="AH4637" s="1">
        <v>102.3</v>
      </c>
      <c r="AI4637" s="1">
        <v>108.7</v>
      </c>
      <c r="AJ4637" s="1">
        <v>99.3</v>
      </c>
      <c r="AK4637" s="2">
        <f t="shared" si="144"/>
        <v>-4.9633604327941359E-2</v>
      </c>
      <c r="AL4637" s="2">
        <f t="shared" si="145"/>
        <v>0.56705631323074934</v>
      </c>
    </row>
    <row r="4638" spans="1:38" x14ac:dyDescent="0.2">
      <c r="A4638" s="1" t="s">
        <v>36</v>
      </c>
      <c r="B4638" s="1" t="s">
        <v>37</v>
      </c>
      <c r="C4638" s="1" t="s">
        <v>28758</v>
      </c>
      <c r="D4638" s="1" t="s">
        <v>28759</v>
      </c>
      <c r="E4638" s="1">
        <v>0</v>
      </c>
      <c r="F4638" s="1">
        <v>48.543999999999997</v>
      </c>
      <c r="G4638" s="1">
        <v>9</v>
      </c>
      <c r="H4638" s="1">
        <v>10</v>
      </c>
      <c r="I4638" s="1">
        <v>14</v>
      </c>
      <c r="J4638" s="1">
        <v>10</v>
      </c>
      <c r="K4638" s="1">
        <v>1</v>
      </c>
      <c r="L4638" s="1">
        <v>1358</v>
      </c>
      <c r="M4638" s="1">
        <v>152.5</v>
      </c>
      <c r="N4638" s="1">
        <v>7.12</v>
      </c>
      <c r="O4638" s="1">
        <v>246</v>
      </c>
      <c r="P4638" s="1">
        <v>10</v>
      </c>
      <c r="Q4638" s="1" t="s">
        <v>4611</v>
      </c>
      <c r="R4638" s="1" t="s">
        <v>28760</v>
      </c>
      <c r="S4638" s="1" t="s">
        <v>42</v>
      </c>
      <c r="T4638" s="1" t="s">
        <v>28761</v>
      </c>
      <c r="U4638" s="1" t="s">
        <v>28762</v>
      </c>
      <c r="V4638" s="1" t="s">
        <v>28763</v>
      </c>
      <c r="W4638" s="1" t="s">
        <v>28764</v>
      </c>
      <c r="X4638" s="1" t="s">
        <v>213</v>
      </c>
      <c r="Y4638" s="1" t="s">
        <v>5274</v>
      </c>
      <c r="Z4638" s="1" t="s">
        <v>28765</v>
      </c>
      <c r="AA4638" s="1">
        <v>94.1</v>
      </c>
      <c r="AB4638" s="1">
        <v>103.3</v>
      </c>
      <c r="AC4638" s="1">
        <v>101.8</v>
      </c>
      <c r="AD4638" s="1">
        <v>95.8</v>
      </c>
      <c r="AE4638" s="1">
        <v>99.7</v>
      </c>
      <c r="AF4638" s="1">
        <v>92.6</v>
      </c>
      <c r="AG4638" s="1">
        <v>100.4</v>
      </c>
      <c r="AH4638" s="1">
        <v>102.7</v>
      </c>
      <c r="AI4638" s="1">
        <v>110</v>
      </c>
      <c r="AJ4638" s="1">
        <v>99.5</v>
      </c>
      <c r="AK4638" s="2">
        <f t="shared" si="144"/>
        <v>-3.0300739628929013E-2</v>
      </c>
      <c r="AL4638" s="2">
        <f t="shared" si="145"/>
        <v>0.26552933547970453</v>
      </c>
    </row>
    <row r="4639" spans="1:38" x14ac:dyDescent="0.2">
      <c r="A4639" s="1" t="s">
        <v>36</v>
      </c>
      <c r="B4639" s="1" t="s">
        <v>37</v>
      </c>
      <c r="C4639" s="1" t="s">
        <v>28766</v>
      </c>
      <c r="D4639" s="1" t="s">
        <v>28767</v>
      </c>
      <c r="E4639" s="1">
        <v>0</v>
      </c>
      <c r="F4639" s="1">
        <v>155.00299999999999</v>
      </c>
      <c r="G4639" s="1">
        <v>61</v>
      </c>
      <c r="H4639" s="1">
        <v>12</v>
      </c>
      <c r="I4639" s="1">
        <v>52</v>
      </c>
      <c r="J4639" s="1">
        <v>10</v>
      </c>
      <c r="K4639" s="1">
        <v>1</v>
      </c>
      <c r="L4639" s="1">
        <v>286</v>
      </c>
      <c r="M4639" s="1">
        <v>32.9</v>
      </c>
      <c r="N4639" s="1">
        <v>5.55</v>
      </c>
      <c r="O4639" s="1">
        <v>1620</v>
      </c>
      <c r="P4639" s="1">
        <v>12</v>
      </c>
      <c r="Q4639" s="1" t="s">
        <v>252</v>
      </c>
      <c r="R4639" s="1" t="s">
        <v>425</v>
      </c>
      <c r="S4639" s="1" t="s">
        <v>131</v>
      </c>
      <c r="T4639" s="1" t="s">
        <v>28768</v>
      </c>
      <c r="U4639" s="1" t="s">
        <v>28769</v>
      </c>
      <c r="V4639" s="1" t="s">
        <v>49</v>
      </c>
      <c r="W4639" s="1" t="s">
        <v>28770</v>
      </c>
      <c r="X4639" s="1" t="s">
        <v>258</v>
      </c>
      <c r="Y4639" s="1" t="s">
        <v>48</v>
      </c>
      <c r="Z4639" s="1" t="s">
        <v>49</v>
      </c>
      <c r="AA4639" s="1">
        <v>99.6</v>
      </c>
      <c r="AB4639" s="1">
        <v>97.1</v>
      </c>
      <c r="AC4639" s="1">
        <v>100.2</v>
      </c>
      <c r="AD4639" s="1">
        <v>98.1</v>
      </c>
      <c r="AE4639" s="1">
        <v>100.7</v>
      </c>
      <c r="AF4639" s="1">
        <v>98.1</v>
      </c>
      <c r="AG4639" s="1">
        <v>100.3</v>
      </c>
      <c r="AH4639" s="1">
        <v>102.2</v>
      </c>
      <c r="AI4639" s="1">
        <v>104</v>
      </c>
      <c r="AJ4639" s="1">
        <v>99.7</v>
      </c>
      <c r="AK4639" s="2">
        <f t="shared" si="144"/>
        <v>-2.4814966486996801E-2</v>
      </c>
      <c r="AL4639" s="2">
        <f t="shared" si="145"/>
        <v>0.70455458533237869</v>
      </c>
    </row>
    <row r="4640" spans="1:38" x14ac:dyDescent="0.2">
      <c r="A4640" s="1" t="s">
        <v>36</v>
      </c>
      <c r="B4640" s="1" t="s">
        <v>37</v>
      </c>
      <c r="C4640" s="1" t="s">
        <v>28771</v>
      </c>
      <c r="D4640" s="1" t="s">
        <v>28772</v>
      </c>
      <c r="E4640" s="1">
        <v>0</v>
      </c>
      <c r="F4640" s="1">
        <v>13.866</v>
      </c>
      <c r="G4640" s="1">
        <v>16</v>
      </c>
      <c r="H4640" s="1">
        <v>3</v>
      </c>
      <c r="I4640" s="1">
        <v>4</v>
      </c>
      <c r="J4640" s="1">
        <v>3</v>
      </c>
      <c r="K4640" s="1">
        <v>1</v>
      </c>
      <c r="L4640" s="1">
        <v>224</v>
      </c>
      <c r="M4640" s="1">
        <v>26.2</v>
      </c>
      <c r="N4640" s="1">
        <v>6.35</v>
      </c>
      <c r="O4640" s="1">
        <v>86</v>
      </c>
      <c r="P4640" s="1">
        <v>3</v>
      </c>
      <c r="Q4640" s="1" t="s">
        <v>11385</v>
      </c>
      <c r="R4640" s="1" t="s">
        <v>28773</v>
      </c>
      <c r="S4640" s="1" t="s">
        <v>95</v>
      </c>
      <c r="T4640" s="1" t="s">
        <v>13167</v>
      </c>
      <c r="U4640" s="1" t="s">
        <v>28774</v>
      </c>
      <c r="V4640" s="1" t="s">
        <v>28775</v>
      </c>
      <c r="W4640" s="1" t="s">
        <v>28776</v>
      </c>
      <c r="X4640" s="1" t="s">
        <v>676</v>
      </c>
      <c r="Y4640" s="1" t="s">
        <v>49</v>
      </c>
      <c r="Z4640" s="1" t="s">
        <v>49</v>
      </c>
      <c r="AA4640" s="1">
        <v>100</v>
      </c>
      <c r="AB4640" s="1">
        <v>88.2</v>
      </c>
      <c r="AC4640" s="1">
        <v>99.9</v>
      </c>
      <c r="AD4640" s="1">
        <v>108</v>
      </c>
      <c r="AE4640" s="1">
        <v>97.4</v>
      </c>
      <c r="AF4640" s="1">
        <v>115.3</v>
      </c>
      <c r="AG4640" s="1">
        <v>90.3</v>
      </c>
      <c r="AH4640" s="1">
        <v>97.7</v>
      </c>
      <c r="AI4640" s="1">
        <v>102.7</v>
      </c>
      <c r="AJ4640" s="1">
        <v>100.5</v>
      </c>
      <c r="AK4640" s="2">
        <f t="shared" si="144"/>
        <v>-3.7512184344740546E-2</v>
      </c>
      <c r="AL4640" s="2">
        <f t="shared" si="145"/>
        <v>0.2017368957728615</v>
      </c>
    </row>
    <row r="4641" spans="1:38" x14ac:dyDescent="0.2">
      <c r="A4641" s="1" t="s">
        <v>36</v>
      </c>
      <c r="B4641" s="1" t="s">
        <v>37</v>
      </c>
      <c r="C4641" s="1" t="s">
        <v>28777</v>
      </c>
      <c r="D4641" s="1" t="s">
        <v>28778</v>
      </c>
      <c r="E4641" s="1">
        <v>0</v>
      </c>
      <c r="F4641" s="1">
        <v>80.191999999999993</v>
      </c>
      <c r="G4641" s="1">
        <v>22</v>
      </c>
      <c r="H4641" s="1">
        <v>14</v>
      </c>
      <c r="I4641" s="1">
        <v>27</v>
      </c>
      <c r="J4641" s="1">
        <v>14</v>
      </c>
      <c r="K4641" s="1">
        <v>1</v>
      </c>
      <c r="L4641" s="1">
        <v>715</v>
      </c>
      <c r="M4641" s="1">
        <v>80</v>
      </c>
      <c r="N4641" s="1">
        <v>8.9700000000000006</v>
      </c>
      <c r="O4641" s="1">
        <v>526</v>
      </c>
      <c r="P4641" s="1">
        <v>14</v>
      </c>
      <c r="Q4641" s="1" t="s">
        <v>3524</v>
      </c>
      <c r="R4641" s="1" t="s">
        <v>824</v>
      </c>
      <c r="S4641" s="1" t="s">
        <v>958</v>
      </c>
      <c r="T4641" s="1" t="s">
        <v>28779</v>
      </c>
      <c r="U4641" s="1" t="s">
        <v>28780</v>
      </c>
      <c r="V4641" s="1" t="s">
        <v>28781</v>
      </c>
      <c r="W4641" s="1" t="s">
        <v>28782</v>
      </c>
      <c r="X4641" s="1" t="s">
        <v>144</v>
      </c>
      <c r="Y4641" s="1" t="s">
        <v>49</v>
      </c>
      <c r="Z4641" s="1" t="s">
        <v>49</v>
      </c>
      <c r="AA4641" s="1">
        <v>100.6</v>
      </c>
      <c r="AB4641" s="1">
        <v>98.6</v>
      </c>
      <c r="AC4641" s="1">
        <v>100.8</v>
      </c>
      <c r="AD4641" s="1">
        <v>98.9</v>
      </c>
      <c r="AE4641" s="1">
        <v>101.4</v>
      </c>
      <c r="AF4641" s="1">
        <v>97.3</v>
      </c>
      <c r="AG4641" s="1">
        <v>101.3</v>
      </c>
      <c r="AH4641" s="1">
        <v>97</v>
      </c>
      <c r="AI4641" s="1">
        <v>102.5</v>
      </c>
      <c r="AJ4641" s="1">
        <v>101.6</v>
      </c>
      <c r="AK4641" s="2">
        <f t="shared" si="144"/>
        <v>1.7312342568147668E-3</v>
      </c>
      <c r="AL4641" s="2">
        <f t="shared" si="145"/>
        <v>3.2573450730669508E-2</v>
      </c>
    </row>
    <row r="4642" spans="1:38" x14ac:dyDescent="0.2">
      <c r="A4642" s="1" t="s">
        <v>36</v>
      </c>
      <c r="B4642" s="1" t="s">
        <v>37</v>
      </c>
      <c r="C4642" s="1" t="s">
        <v>28783</v>
      </c>
      <c r="D4642" s="1" t="s">
        <v>28784</v>
      </c>
      <c r="E4642" s="1">
        <v>0</v>
      </c>
      <c r="F4642" s="1">
        <v>29.475000000000001</v>
      </c>
      <c r="G4642" s="1">
        <v>15</v>
      </c>
      <c r="H4642" s="1">
        <v>8</v>
      </c>
      <c r="I4642" s="1">
        <v>11</v>
      </c>
      <c r="J4642" s="1">
        <v>7</v>
      </c>
      <c r="K4642" s="1">
        <v>1</v>
      </c>
      <c r="L4642" s="1">
        <v>616</v>
      </c>
      <c r="M4642" s="1">
        <v>71.3</v>
      </c>
      <c r="N4642" s="1">
        <v>5.67</v>
      </c>
      <c r="O4642" s="1">
        <v>112</v>
      </c>
      <c r="P4642" s="1">
        <v>8</v>
      </c>
      <c r="Q4642" s="1" t="s">
        <v>138</v>
      </c>
      <c r="R4642" s="1" t="s">
        <v>28785</v>
      </c>
      <c r="S4642" s="1" t="s">
        <v>131</v>
      </c>
      <c r="T4642" s="1" t="s">
        <v>17832</v>
      </c>
      <c r="U4642" s="1" t="s">
        <v>28786</v>
      </c>
      <c r="V4642" s="1" t="s">
        <v>28787</v>
      </c>
      <c r="W4642" s="1" t="s">
        <v>28788</v>
      </c>
      <c r="X4642" s="1" t="s">
        <v>144</v>
      </c>
      <c r="Y4642" s="1" t="s">
        <v>49</v>
      </c>
      <c r="Z4642" s="1" t="s">
        <v>49</v>
      </c>
      <c r="AA4642" s="1">
        <v>99</v>
      </c>
      <c r="AB4642" s="1">
        <v>102.5</v>
      </c>
      <c r="AC4642" s="1">
        <v>99.2</v>
      </c>
      <c r="AD4642" s="1">
        <v>96.9</v>
      </c>
      <c r="AE4642" s="1">
        <v>100.3</v>
      </c>
      <c r="AF4642" s="1">
        <v>104.5</v>
      </c>
      <c r="AG4642" s="1">
        <v>99.9</v>
      </c>
      <c r="AH4642" s="1">
        <v>101.7</v>
      </c>
      <c r="AI4642" s="1">
        <v>97.6</v>
      </c>
      <c r="AJ4642" s="1">
        <v>98.5</v>
      </c>
      <c r="AK4642" s="2">
        <f t="shared" si="144"/>
        <v>-1.2406013205450709E-2</v>
      </c>
      <c r="AL4642" s="2">
        <f t="shared" si="145"/>
        <v>0.22931685807806948</v>
      </c>
    </row>
    <row r="4643" spans="1:38" x14ac:dyDescent="0.2">
      <c r="A4643" s="1" t="s">
        <v>36</v>
      </c>
      <c r="B4643" s="1" t="s">
        <v>37</v>
      </c>
      <c r="C4643" s="1" t="s">
        <v>28789</v>
      </c>
      <c r="D4643" s="1" t="s">
        <v>28790</v>
      </c>
      <c r="E4643" s="1">
        <v>0</v>
      </c>
      <c r="F4643" s="1">
        <v>192.953</v>
      </c>
      <c r="G4643" s="1">
        <v>70</v>
      </c>
      <c r="H4643" s="1">
        <v>12</v>
      </c>
      <c r="I4643" s="1">
        <v>72</v>
      </c>
      <c r="J4643" s="1">
        <v>10</v>
      </c>
      <c r="K4643" s="1">
        <v>1</v>
      </c>
      <c r="L4643" s="1">
        <v>286</v>
      </c>
      <c r="M4643" s="1">
        <v>32.9</v>
      </c>
      <c r="N4643" s="1">
        <v>5.85</v>
      </c>
      <c r="O4643" s="1">
        <v>2163</v>
      </c>
      <c r="P4643" s="1">
        <v>12</v>
      </c>
      <c r="Q4643" s="1" t="s">
        <v>252</v>
      </c>
      <c r="R4643" s="1" t="s">
        <v>967</v>
      </c>
      <c r="S4643" s="1" t="s">
        <v>131</v>
      </c>
      <c r="T4643" s="1" t="s">
        <v>28768</v>
      </c>
      <c r="U4643" s="1" t="s">
        <v>28791</v>
      </c>
      <c r="V4643" s="1" t="s">
        <v>28792</v>
      </c>
      <c r="W4643" s="1" t="s">
        <v>28793</v>
      </c>
      <c r="X4643" s="1" t="s">
        <v>118</v>
      </c>
      <c r="Y4643" s="1" t="s">
        <v>48</v>
      </c>
      <c r="Z4643" s="1" t="s">
        <v>49</v>
      </c>
      <c r="AA4643" s="1">
        <v>100.4</v>
      </c>
      <c r="AB4643" s="1">
        <v>96.7</v>
      </c>
      <c r="AC4643" s="1">
        <v>100</v>
      </c>
      <c r="AD4643" s="1">
        <v>97.4</v>
      </c>
      <c r="AE4643" s="1">
        <v>101.6</v>
      </c>
      <c r="AF4643" s="1">
        <v>100.7</v>
      </c>
      <c r="AG4643" s="1">
        <v>101.8</v>
      </c>
      <c r="AH4643" s="1">
        <v>100.5</v>
      </c>
      <c r="AI4643" s="1">
        <v>100.2</v>
      </c>
      <c r="AJ4643" s="1">
        <v>100.7</v>
      </c>
      <c r="AK4643" s="2">
        <f t="shared" si="144"/>
        <v>-2.2506499077074374E-2</v>
      </c>
      <c r="AL4643" s="2">
        <f t="shared" si="145"/>
        <v>0.83492932395534236</v>
      </c>
    </row>
    <row r="4644" spans="1:38" x14ac:dyDescent="0.2">
      <c r="A4644" s="1" t="s">
        <v>36</v>
      </c>
      <c r="B4644" s="1" t="s">
        <v>37</v>
      </c>
      <c r="C4644" s="1" t="s">
        <v>28794</v>
      </c>
      <c r="D4644" s="1" t="s">
        <v>28795</v>
      </c>
      <c r="E4644" s="1">
        <v>0</v>
      </c>
      <c r="F4644" s="1">
        <v>12.288</v>
      </c>
      <c r="G4644" s="1">
        <v>8</v>
      </c>
      <c r="H4644" s="1">
        <v>1</v>
      </c>
      <c r="I4644" s="1">
        <v>2</v>
      </c>
      <c r="J4644" s="1">
        <v>1</v>
      </c>
      <c r="K4644" s="1">
        <v>1</v>
      </c>
      <c r="L4644" s="1">
        <v>140</v>
      </c>
      <c r="M4644" s="1">
        <v>15.5</v>
      </c>
      <c r="N4644" s="1">
        <v>9</v>
      </c>
      <c r="O4644" s="1">
        <v>90</v>
      </c>
      <c r="P4644" s="1">
        <v>1</v>
      </c>
      <c r="Q4644" s="1" t="s">
        <v>28796</v>
      </c>
      <c r="R4644" s="1" t="s">
        <v>28797</v>
      </c>
      <c r="S4644" s="1" t="s">
        <v>164</v>
      </c>
      <c r="T4644" s="1" t="s">
        <v>14971</v>
      </c>
      <c r="U4644" s="1" t="s">
        <v>28798</v>
      </c>
      <c r="V4644" s="1" t="s">
        <v>28799</v>
      </c>
      <c r="W4644" s="1" t="s">
        <v>28800</v>
      </c>
      <c r="X4644" s="1" t="s">
        <v>144</v>
      </c>
      <c r="Y4644" s="1" t="s">
        <v>28801</v>
      </c>
      <c r="Z4644" s="1" t="s">
        <v>49</v>
      </c>
      <c r="AA4644" s="1">
        <v>93</v>
      </c>
      <c r="AB4644" s="1">
        <v>97.5</v>
      </c>
      <c r="AC4644" s="1">
        <v>97.5</v>
      </c>
      <c r="AD4644" s="1">
        <v>104</v>
      </c>
      <c r="AE4644" s="1">
        <v>99.2</v>
      </c>
      <c r="AF4644" s="1">
        <v>102.5</v>
      </c>
      <c r="AG4644" s="1">
        <v>98.1</v>
      </c>
      <c r="AH4644" s="1">
        <v>98.2</v>
      </c>
      <c r="AI4644" s="1">
        <v>89.2</v>
      </c>
      <c r="AJ4644" s="1">
        <v>120.9</v>
      </c>
      <c r="AK4644" s="2">
        <f t="shared" si="144"/>
        <v>-5.1071630607019004E-2</v>
      </c>
      <c r="AL4644" s="2">
        <f t="shared" si="145"/>
        <v>0.2671743009954009</v>
      </c>
    </row>
    <row r="4645" spans="1:38" x14ac:dyDescent="0.2">
      <c r="A4645" s="1" t="s">
        <v>36</v>
      </c>
      <c r="B4645" s="1" t="s">
        <v>37</v>
      </c>
      <c r="C4645" s="1" t="s">
        <v>28802</v>
      </c>
      <c r="D4645" s="1" t="s">
        <v>28803</v>
      </c>
      <c r="E4645" s="1">
        <v>0</v>
      </c>
      <c r="F4645" s="1">
        <v>439.29899999999998</v>
      </c>
      <c r="G4645" s="1">
        <v>85</v>
      </c>
      <c r="H4645" s="1">
        <v>35</v>
      </c>
      <c r="I4645" s="1">
        <v>323</v>
      </c>
      <c r="J4645" s="1">
        <v>34</v>
      </c>
      <c r="K4645" s="1">
        <v>1</v>
      </c>
      <c r="L4645" s="1">
        <v>414</v>
      </c>
      <c r="M4645" s="1">
        <v>46.6</v>
      </c>
      <c r="N4645" s="1">
        <v>7.17</v>
      </c>
      <c r="O4645" s="1">
        <v>6978</v>
      </c>
      <c r="P4645" s="1">
        <v>35</v>
      </c>
      <c r="Q4645" s="1" t="s">
        <v>586</v>
      </c>
      <c r="R4645" s="1" t="s">
        <v>7648</v>
      </c>
      <c r="S4645" s="1" t="s">
        <v>242</v>
      </c>
      <c r="T4645" s="1" t="s">
        <v>28804</v>
      </c>
      <c r="U4645" s="1" t="s">
        <v>28805</v>
      </c>
      <c r="V4645" s="1" t="s">
        <v>28806</v>
      </c>
      <c r="W4645" s="1" t="s">
        <v>28807</v>
      </c>
      <c r="X4645" s="1" t="s">
        <v>676</v>
      </c>
      <c r="Y4645" s="1" t="s">
        <v>28808</v>
      </c>
      <c r="Z4645" s="1" t="s">
        <v>28809</v>
      </c>
      <c r="AA4645" s="1">
        <v>101.6</v>
      </c>
      <c r="AB4645" s="1">
        <v>100.2</v>
      </c>
      <c r="AC4645" s="1">
        <v>100.2</v>
      </c>
      <c r="AD4645" s="1">
        <v>98.7</v>
      </c>
      <c r="AE4645" s="1">
        <v>98.4</v>
      </c>
      <c r="AF4645" s="1">
        <v>97.8</v>
      </c>
      <c r="AG4645" s="1">
        <v>100.8</v>
      </c>
      <c r="AH4645" s="1">
        <v>99.6</v>
      </c>
      <c r="AI4645" s="1">
        <v>101</v>
      </c>
      <c r="AJ4645" s="1">
        <v>101.8</v>
      </c>
      <c r="AK4645" s="2">
        <f t="shared" si="144"/>
        <v>-5.4816995810785495E-3</v>
      </c>
      <c r="AL4645" s="2">
        <f t="shared" si="145"/>
        <v>0.16376273584010512</v>
      </c>
    </row>
    <row r="4646" spans="1:38" x14ac:dyDescent="0.2">
      <c r="A4646" s="1" t="s">
        <v>36</v>
      </c>
      <c r="B4646" s="1" t="s">
        <v>37</v>
      </c>
      <c r="C4646" s="1" t="s">
        <v>28810</v>
      </c>
      <c r="D4646" s="1" t="s">
        <v>28811</v>
      </c>
      <c r="E4646" s="1">
        <v>0</v>
      </c>
      <c r="F4646" s="1">
        <v>17.263000000000002</v>
      </c>
      <c r="G4646" s="1">
        <v>9</v>
      </c>
      <c r="H4646" s="1">
        <v>7</v>
      </c>
      <c r="I4646" s="1">
        <v>7</v>
      </c>
      <c r="J4646" s="1">
        <v>7</v>
      </c>
      <c r="K4646" s="1">
        <v>1</v>
      </c>
      <c r="L4646" s="1">
        <v>676</v>
      </c>
      <c r="M4646" s="1">
        <v>79.2</v>
      </c>
      <c r="N4646" s="1">
        <v>8.75</v>
      </c>
      <c r="O4646" s="1">
        <v>91</v>
      </c>
      <c r="P4646" s="1">
        <v>7</v>
      </c>
      <c r="Q4646" s="1" t="s">
        <v>28812</v>
      </c>
      <c r="R4646" s="1" t="s">
        <v>49</v>
      </c>
      <c r="S4646" s="1" t="s">
        <v>131</v>
      </c>
      <c r="T4646" s="1" t="s">
        <v>28813</v>
      </c>
      <c r="U4646" s="1" t="s">
        <v>28814</v>
      </c>
      <c r="V4646" s="1" t="s">
        <v>28815</v>
      </c>
      <c r="W4646" s="1" t="s">
        <v>28816</v>
      </c>
      <c r="X4646" s="1" t="s">
        <v>47</v>
      </c>
      <c r="Y4646" s="1" t="s">
        <v>49</v>
      </c>
      <c r="Z4646" s="1" t="s">
        <v>49</v>
      </c>
      <c r="AA4646" s="1">
        <v>107.2</v>
      </c>
      <c r="AB4646" s="1">
        <v>98.5</v>
      </c>
      <c r="AC4646" s="1">
        <v>99.3</v>
      </c>
      <c r="AD4646" s="1">
        <v>94.5</v>
      </c>
      <c r="AE4646" s="1">
        <v>100.1</v>
      </c>
      <c r="AF4646" s="1">
        <v>100</v>
      </c>
      <c r="AG4646" s="1">
        <v>101.4</v>
      </c>
      <c r="AH4646" s="1">
        <v>97</v>
      </c>
      <c r="AI4646" s="1">
        <v>98.8</v>
      </c>
      <c r="AJ4646" s="1">
        <v>103.1</v>
      </c>
      <c r="AK4646" s="2">
        <f t="shared" si="144"/>
        <v>-2.0199753847451049E-3</v>
      </c>
      <c r="AL4646" s="2">
        <f t="shared" si="145"/>
        <v>2.0826567492978811E-2</v>
      </c>
    </row>
    <row r="4647" spans="1:38" x14ac:dyDescent="0.2">
      <c r="A4647" s="1" t="s">
        <v>36</v>
      </c>
      <c r="B4647" s="1" t="s">
        <v>37</v>
      </c>
      <c r="C4647" s="1" t="s">
        <v>28817</v>
      </c>
      <c r="D4647" s="1" t="s">
        <v>28818</v>
      </c>
      <c r="E4647" s="1">
        <v>0</v>
      </c>
      <c r="F4647" s="1">
        <v>12.089</v>
      </c>
      <c r="G4647" s="1">
        <v>29</v>
      </c>
      <c r="H4647" s="1">
        <v>2</v>
      </c>
      <c r="I4647" s="1">
        <v>2</v>
      </c>
      <c r="J4647" s="1">
        <v>2</v>
      </c>
      <c r="K4647" s="1">
        <v>1</v>
      </c>
      <c r="L4647" s="1">
        <v>126</v>
      </c>
      <c r="M4647" s="1">
        <v>13.2</v>
      </c>
      <c r="N4647" s="1">
        <v>5.14</v>
      </c>
      <c r="O4647" s="1">
        <v>43</v>
      </c>
      <c r="P4647" s="1">
        <v>2</v>
      </c>
      <c r="Q4647" s="1" t="s">
        <v>898</v>
      </c>
      <c r="R4647" s="1" t="s">
        <v>311</v>
      </c>
      <c r="S4647" s="1" t="s">
        <v>49</v>
      </c>
      <c r="T4647" s="1" t="s">
        <v>28819</v>
      </c>
      <c r="U4647" s="1" t="s">
        <v>28820</v>
      </c>
      <c r="V4647" s="1" t="s">
        <v>28821</v>
      </c>
      <c r="W4647" s="1" t="s">
        <v>28822</v>
      </c>
      <c r="X4647" s="1" t="s">
        <v>118</v>
      </c>
      <c r="Y4647" s="1" t="s">
        <v>49</v>
      </c>
      <c r="Z4647" s="1" t="s">
        <v>49</v>
      </c>
      <c r="AA4647" s="1">
        <v>94.8</v>
      </c>
      <c r="AB4647" s="1">
        <v>103.3</v>
      </c>
      <c r="AC4647" s="1">
        <v>96.1</v>
      </c>
      <c r="AD4647" s="1">
        <v>99.9</v>
      </c>
      <c r="AE4647" s="1">
        <v>102.8</v>
      </c>
      <c r="AF4647" s="1">
        <v>86.6</v>
      </c>
      <c r="AG4647" s="1">
        <v>94.8</v>
      </c>
      <c r="AH4647" s="1">
        <v>100.6</v>
      </c>
      <c r="AI4647" s="1">
        <v>111.9</v>
      </c>
      <c r="AJ4647" s="1">
        <v>109.3</v>
      </c>
      <c r="AK4647" s="2">
        <f t="shared" si="144"/>
        <v>-1.8176380329179148E-2</v>
      </c>
      <c r="AL4647" s="2">
        <f t="shared" si="145"/>
        <v>9.3725758385597616E-2</v>
      </c>
    </row>
    <row r="4648" spans="1:38" x14ac:dyDescent="0.2">
      <c r="A4648" s="1" t="s">
        <v>36</v>
      </c>
      <c r="B4648" s="1" t="s">
        <v>37</v>
      </c>
      <c r="C4648" s="1" t="s">
        <v>28823</v>
      </c>
      <c r="D4648" s="1" t="s">
        <v>28824</v>
      </c>
      <c r="E4648" s="1">
        <v>0</v>
      </c>
      <c r="F4648" s="1">
        <v>250.25899999999999</v>
      </c>
      <c r="G4648" s="1">
        <v>42</v>
      </c>
      <c r="H4648" s="1">
        <v>39</v>
      </c>
      <c r="I4648" s="1">
        <v>103</v>
      </c>
      <c r="J4648" s="1">
        <v>19</v>
      </c>
      <c r="K4648" s="1">
        <v>1</v>
      </c>
      <c r="L4648" s="1">
        <v>870</v>
      </c>
      <c r="M4648" s="1">
        <v>98.1</v>
      </c>
      <c r="N4648" s="1">
        <v>7.43</v>
      </c>
      <c r="O4648" s="1">
        <v>1998</v>
      </c>
      <c r="P4648" s="1">
        <v>39</v>
      </c>
      <c r="Q4648" s="1" t="s">
        <v>926</v>
      </c>
      <c r="R4648" s="1" t="s">
        <v>28825</v>
      </c>
      <c r="S4648" s="1" t="s">
        <v>42</v>
      </c>
      <c r="T4648" s="1" t="s">
        <v>20987</v>
      </c>
      <c r="U4648" s="1" t="s">
        <v>28826</v>
      </c>
      <c r="V4648" s="1" t="s">
        <v>28827</v>
      </c>
      <c r="W4648" s="1" t="s">
        <v>28828</v>
      </c>
      <c r="X4648" s="1" t="s">
        <v>213</v>
      </c>
      <c r="Y4648" s="1" t="s">
        <v>28829</v>
      </c>
      <c r="Z4648" s="1" t="s">
        <v>6748</v>
      </c>
      <c r="AA4648" s="1">
        <v>100.4</v>
      </c>
      <c r="AB4648" s="1">
        <v>99.1</v>
      </c>
      <c r="AC4648" s="1">
        <v>99.6</v>
      </c>
      <c r="AD4648" s="1">
        <v>98.7</v>
      </c>
      <c r="AE4648" s="1">
        <v>99.3</v>
      </c>
      <c r="AF4648" s="1">
        <v>102.9</v>
      </c>
      <c r="AG4648" s="1">
        <v>98.9</v>
      </c>
      <c r="AH4648" s="1">
        <v>100</v>
      </c>
      <c r="AI4648" s="1">
        <v>101.4</v>
      </c>
      <c r="AJ4648" s="1">
        <v>99.7</v>
      </c>
      <c r="AK4648" s="2">
        <f t="shared" si="144"/>
        <v>-1.6735450136176375E-2</v>
      </c>
      <c r="AL4648" s="2">
        <f t="shared" si="145"/>
        <v>0.778638736368093</v>
      </c>
    </row>
    <row r="4649" spans="1:38" x14ac:dyDescent="0.2">
      <c r="A4649" s="1" t="s">
        <v>60</v>
      </c>
      <c r="B4649" s="1" t="s">
        <v>37</v>
      </c>
      <c r="C4649" s="1" t="s">
        <v>28830</v>
      </c>
      <c r="D4649" s="1" t="s">
        <v>28831</v>
      </c>
      <c r="E4649" s="1">
        <v>2.1999999999999999E-2</v>
      </c>
      <c r="F4649" s="1">
        <v>3.867</v>
      </c>
      <c r="G4649" s="1">
        <v>4</v>
      </c>
      <c r="H4649" s="1">
        <v>1</v>
      </c>
      <c r="I4649" s="1">
        <v>2</v>
      </c>
      <c r="J4649" s="1">
        <v>1</v>
      </c>
      <c r="K4649" s="1">
        <v>1</v>
      </c>
      <c r="L4649" s="1">
        <v>220</v>
      </c>
      <c r="M4649" s="1">
        <v>23.7</v>
      </c>
      <c r="N4649" s="1">
        <v>8.2200000000000006</v>
      </c>
      <c r="O4649" s="1">
        <v>15</v>
      </c>
      <c r="P4649" s="1">
        <v>1</v>
      </c>
      <c r="Q4649" s="1" t="s">
        <v>173</v>
      </c>
      <c r="R4649" s="1" t="s">
        <v>385</v>
      </c>
      <c r="S4649" s="1" t="s">
        <v>49</v>
      </c>
      <c r="T4649" s="1" t="s">
        <v>28832</v>
      </c>
      <c r="U4649" s="1" t="s">
        <v>28833</v>
      </c>
      <c r="V4649" s="1" t="s">
        <v>49</v>
      </c>
      <c r="W4649" s="1" t="s">
        <v>28834</v>
      </c>
      <c r="X4649" s="1" t="s">
        <v>144</v>
      </c>
      <c r="Y4649" s="1" t="s">
        <v>49</v>
      </c>
      <c r="Z4649" s="1" t="s">
        <v>49</v>
      </c>
      <c r="AA4649" s="1">
        <v>96.9</v>
      </c>
      <c r="AB4649" s="1">
        <v>98</v>
      </c>
      <c r="AC4649" s="1">
        <v>96.6</v>
      </c>
      <c r="AD4649" s="1">
        <v>100</v>
      </c>
      <c r="AE4649" s="1">
        <v>104.8</v>
      </c>
      <c r="AF4649" s="1">
        <v>87.8</v>
      </c>
      <c r="AG4649" s="1">
        <v>109.8</v>
      </c>
      <c r="AH4649" s="1">
        <v>98.7</v>
      </c>
      <c r="AI4649" s="1">
        <v>95.6</v>
      </c>
      <c r="AJ4649" s="1">
        <v>111.8</v>
      </c>
      <c r="AK4649" s="2">
        <f t="shared" si="144"/>
        <v>-2.1352276361065993E-2</v>
      </c>
      <c r="AL4649" s="2">
        <f t="shared" si="145"/>
        <v>0.11777446124176794</v>
      </c>
    </row>
    <row r="4650" spans="1:38" x14ac:dyDescent="0.2">
      <c r="A4650" s="1" t="s">
        <v>36</v>
      </c>
      <c r="B4650" s="1" t="s">
        <v>37</v>
      </c>
      <c r="C4650" s="1" t="s">
        <v>28835</v>
      </c>
      <c r="D4650" s="1" t="s">
        <v>28836</v>
      </c>
      <c r="E4650" s="1">
        <v>0</v>
      </c>
      <c r="F4650" s="1">
        <v>12.536</v>
      </c>
      <c r="G4650" s="1">
        <v>7</v>
      </c>
      <c r="H4650" s="1">
        <v>2</v>
      </c>
      <c r="I4650" s="1">
        <v>2</v>
      </c>
      <c r="J4650" s="1">
        <v>2</v>
      </c>
      <c r="K4650" s="1">
        <v>1</v>
      </c>
      <c r="L4650" s="1">
        <v>349</v>
      </c>
      <c r="M4650" s="1">
        <v>39</v>
      </c>
      <c r="N4650" s="1">
        <v>6.32</v>
      </c>
      <c r="O4650" s="1">
        <v>76</v>
      </c>
      <c r="P4650" s="1">
        <v>2</v>
      </c>
      <c r="Q4650" s="1" t="s">
        <v>53</v>
      </c>
      <c r="R4650" s="1" t="s">
        <v>4660</v>
      </c>
      <c r="S4650" s="1" t="s">
        <v>164</v>
      </c>
      <c r="T4650" s="1" t="s">
        <v>28837</v>
      </c>
      <c r="U4650" s="1" t="s">
        <v>28838</v>
      </c>
      <c r="V4650" s="1" t="s">
        <v>28839</v>
      </c>
      <c r="W4650" s="1" t="s">
        <v>28840</v>
      </c>
      <c r="X4650" s="1" t="s">
        <v>228</v>
      </c>
      <c r="Y4650" s="1" t="s">
        <v>49</v>
      </c>
      <c r="Z4650" s="1" t="s">
        <v>49</v>
      </c>
      <c r="AA4650" s="1">
        <v>90</v>
      </c>
      <c r="AB4650" s="1">
        <v>97.8</v>
      </c>
      <c r="AC4650" s="1">
        <v>99</v>
      </c>
      <c r="AD4650" s="1">
        <v>100.2</v>
      </c>
      <c r="AE4650" s="1">
        <v>97.8</v>
      </c>
      <c r="AF4650" s="1">
        <v>95.5</v>
      </c>
      <c r="AG4650" s="1">
        <v>98.2</v>
      </c>
      <c r="AH4650" s="1">
        <v>104.2</v>
      </c>
      <c r="AI4650" s="1">
        <v>119</v>
      </c>
      <c r="AJ4650" s="1">
        <v>98.4</v>
      </c>
      <c r="AK4650" s="2">
        <f t="shared" si="144"/>
        <v>-8.8022893680077804E-2</v>
      </c>
      <c r="AL4650" s="2">
        <f t="shared" si="145"/>
        <v>0.65557719766371103</v>
      </c>
    </row>
    <row r="4651" spans="1:38" x14ac:dyDescent="0.2">
      <c r="A4651" s="1" t="s">
        <v>36</v>
      </c>
      <c r="B4651" s="1" t="s">
        <v>37</v>
      </c>
      <c r="C4651" s="1" t="s">
        <v>28841</v>
      </c>
      <c r="D4651" s="1" t="s">
        <v>28842</v>
      </c>
      <c r="E4651" s="1">
        <v>1E-3</v>
      </c>
      <c r="F4651" s="1">
        <v>9.1289999999999996</v>
      </c>
      <c r="G4651" s="1">
        <v>19</v>
      </c>
      <c r="H4651" s="1">
        <v>2</v>
      </c>
      <c r="I4651" s="1">
        <v>3</v>
      </c>
      <c r="J4651" s="1">
        <v>2</v>
      </c>
      <c r="K4651" s="1">
        <v>1</v>
      </c>
      <c r="L4651" s="1">
        <v>131</v>
      </c>
      <c r="M4651" s="1">
        <v>14.8</v>
      </c>
      <c r="N4651" s="1">
        <v>4.17</v>
      </c>
      <c r="O4651" s="1">
        <v>68</v>
      </c>
      <c r="P4651" s="1">
        <v>2</v>
      </c>
      <c r="Q4651" s="1" t="s">
        <v>12879</v>
      </c>
      <c r="R4651" s="1" t="s">
        <v>49</v>
      </c>
      <c r="S4651" s="1" t="s">
        <v>49</v>
      </c>
      <c r="T4651" s="1" t="s">
        <v>28843</v>
      </c>
      <c r="U4651" s="1" t="s">
        <v>28844</v>
      </c>
      <c r="V4651" s="1" t="s">
        <v>28845</v>
      </c>
      <c r="W4651" s="1" t="s">
        <v>28846</v>
      </c>
      <c r="X4651" s="1" t="s">
        <v>118</v>
      </c>
      <c r="Y4651" s="1" t="s">
        <v>49</v>
      </c>
      <c r="Z4651" s="1" t="s">
        <v>49</v>
      </c>
      <c r="AA4651" s="1">
        <v>98.3</v>
      </c>
      <c r="AB4651" s="1">
        <v>98</v>
      </c>
      <c r="AC4651" s="1">
        <v>88.1</v>
      </c>
      <c r="AD4651" s="1">
        <v>105.3</v>
      </c>
      <c r="AE4651" s="1">
        <v>101.6</v>
      </c>
      <c r="AF4651" s="1">
        <v>96.7</v>
      </c>
      <c r="AG4651" s="1">
        <v>99</v>
      </c>
      <c r="AH4651" s="1">
        <v>115.8</v>
      </c>
      <c r="AI4651" s="1">
        <v>90.8</v>
      </c>
      <c r="AJ4651" s="1">
        <v>106.3</v>
      </c>
      <c r="AK4651" s="2">
        <f t="shared" si="144"/>
        <v>-4.9927222939088321E-2</v>
      </c>
      <c r="AL4651" s="2">
        <f t="shared" si="145"/>
        <v>0.28202166575213689</v>
      </c>
    </row>
    <row r="4652" spans="1:38" x14ac:dyDescent="0.2">
      <c r="A4652" s="1" t="s">
        <v>36</v>
      </c>
      <c r="B4652" s="1" t="s">
        <v>37</v>
      </c>
      <c r="C4652" s="1" t="s">
        <v>28847</v>
      </c>
      <c r="D4652" s="1" t="s">
        <v>28848</v>
      </c>
      <c r="E4652" s="1">
        <v>0</v>
      </c>
      <c r="F4652" s="1">
        <v>37.091999999999999</v>
      </c>
      <c r="G4652" s="1">
        <v>16</v>
      </c>
      <c r="H4652" s="1">
        <v>10</v>
      </c>
      <c r="I4652" s="1">
        <v>14</v>
      </c>
      <c r="J4652" s="1">
        <v>10</v>
      </c>
      <c r="K4652" s="1">
        <v>1</v>
      </c>
      <c r="L4652" s="1">
        <v>828</v>
      </c>
      <c r="M4652" s="1">
        <v>91.7</v>
      </c>
      <c r="N4652" s="1">
        <v>7.75</v>
      </c>
      <c r="O4652" s="1">
        <v>96</v>
      </c>
      <c r="P4652" s="1">
        <v>10</v>
      </c>
      <c r="Q4652" s="1" t="s">
        <v>586</v>
      </c>
      <c r="R4652" s="1" t="s">
        <v>566</v>
      </c>
      <c r="S4652" s="1" t="s">
        <v>10658</v>
      </c>
      <c r="T4652" s="1" t="s">
        <v>28849</v>
      </c>
      <c r="U4652" s="1" t="s">
        <v>28850</v>
      </c>
      <c r="V4652" s="1" t="s">
        <v>49</v>
      </c>
      <c r="W4652" s="1" t="s">
        <v>28851</v>
      </c>
      <c r="X4652" s="1" t="s">
        <v>127</v>
      </c>
      <c r="Y4652" s="1" t="s">
        <v>49</v>
      </c>
      <c r="Z4652" s="1" t="s">
        <v>49</v>
      </c>
      <c r="AA4652" s="1">
        <v>99</v>
      </c>
      <c r="AB4652" s="1">
        <v>97.9</v>
      </c>
      <c r="AC4652" s="1">
        <v>99.6</v>
      </c>
      <c r="AD4652" s="1">
        <v>99.2</v>
      </c>
      <c r="AE4652" s="1">
        <v>102.7</v>
      </c>
      <c r="AF4652" s="1">
        <v>99.2</v>
      </c>
      <c r="AG4652" s="1">
        <v>99.9</v>
      </c>
      <c r="AH4652" s="1">
        <v>99.9</v>
      </c>
      <c r="AI4652" s="1">
        <v>104.4</v>
      </c>
      <c r="AJ4652" s="1">
        <v>98.1</v>
      </c>
      <c r="AK4652" s="2">
        <f t="shared" si="144"/>
        <v>-8.9456324755412958E-3</v>
      </c>
      <c r="AL4652" s="2">
        <f t="shared" si="145"/>
        <v>0.18240764847404337</v>
      </c>
    </row>
    <row r="4653" spans="1:38" x14ac:dyDescent="0.2">
      <c r="A4653" s="1" t="s">
        <v>36</v>
      </c>
      <c r="B4653" s="1" t="s">
        <v>37</v>
      </c>
      <c r="C4653" s="1" t="s">
        <v>28852</v>
      </c>
      <c r="D4653" s="1" t="s">
        <v>28853</v>
      </c>
      <c r="E4653" s="1">
        <v>0</v>
      </c>
      <c r="F4653" s="1">
        <v>116.57899999999999</v>
      </c>
      <c r="G4653" s="1">
        <v>23</v>
      </c>
      <c r="H4653" s="1">
        <v>16</v>
      </c>
      <c r="I4653" s="1">
        <v>30</v>
      </c>
      <c r="J4653" s="1">
        <v>16</v>
      </c>
      <c r="K4653" s="1">
        <v>1</v>
      </c>
      <c r="L4653" s="1">
        <v>975</v>
      </c>
      <c r="M4653" s="1">
        <v>112.3</v>
      </c>
      <c r="N4653" s="1">
        <v>5.26</v>
      </c>
      <c r="O4653" s="1">
        <v>722</v>
      </c>
      <c r="P4653" s="1">
        <v>16</v>
      </c>
      <c r="Q4653" s="1" t="s">
        <v>138</v>
      </c>
      <c r="R4653" s="1" t="s">
        <v>75</v>
      </c>
      <c r="S4653" s="1" t="s">
        <v>65</v>
      </c>
      <c r="T4653" s="1" t="s">
        <v>15181</v>
      </c>
      <c r="U4653" s="1" t="s">
        <v>28854</v>
      </c>
      <c r="V4653" s="1" t="s">
        <v>28855</v>
      </c>
      <c r="W4653" s="1" t="s">
        <v>28856</v>
      </c>
      <c r="X4653" s="1" t="s">
        <v>100</v>
      </c>
      <c r="Y4653" s="1" t="s">
        <v>49</v>
      </c>
      <c r="Z4653" s="1" t="s">
        <v>49</v>
      </c>
      <c r="AA4653" s="1">
        <v>99.8</v>
      </c>
      <c r="AB4653" s="1">
        <v>98.8</v>
      </c>
      <c r="AC4653" s="1">
        <v>100.8</v>
      </c>
      <c r="AD4653" s="1">
        <v>97.9</v>
      </c>
      <c r="AE4653" s="1">
        <v>99.7</v>
      </c>
      <c r="AF4653" s="1">
        <v>101.4</v>
      </c>
      <c r="AG4653" s="1">
        <v>100</v>
      </c>
      <c r="AH4653" s="1">
        <v>100</v>
      </c>
      <c r="AI4653" s="1">
        <v>101.2</v>
      </c>
      <c r="AJ4653" s="1">
        <v>100.3</v>
      </c>
      <c r="AK4653" s="2">
        <f t="shared" si="144"/>
        <v>-1.7025701629135945E-2</v>
      </c>
      <c r="AL4653" s="2">
        <f t="shared" si="145"/>
        <v>1.1276429777020629</v>
      </c>
    </row>
    <row r="4654" spans="1:38" x14ac:dyDescent="0.2">
      <c r="A4654" s="1" t="s">
        <v>36</v>
      </c>
      <c r="B4654" s="1" t="s">
        <v>37</v>
      </c>
      <c r="C4654" s="1" t="s">
        <v>28857</v>
      </c>
      <c r="D4654" s="1" t="s">
        <v>28858</v>
      </c>
      <c r="E4654" s="1">
        <v>0</v>
      </c>
      <c r="F4654" s="1">
        <v>276.67599999999999</v>
      </c>
      <c r="G4654" s="1">
        <v>33</v>
      </c>
      <c r="H4654" s="1">
        <v>39</v>
      </c>
      <c r="I4654" s="1">
        <v>116</v>
      </c>
      <c r="J4654" s="1">
        <v>38</v>
      </c>
      <c r="K4654" s="1">
        <v>1</v>
      </c>
      <c r="L4654" s="1">
        <v>1260</v>
      </c>
      <c r="M4654" s="1">
        <v>140.9</v>
      </c>
      <c r="N4654" s="1">
        <v>5.97</v>
      </c>
      <c r="O4654" s="1">
        <v>2146</v>
      </c>
      <c r="P4654" s="1">
        <v>39</v>
      </c>
      <c r="Q4654" s="1" t="s">
        <v>22543</v>
      </c>
      <c r="R4654" s="1" t="s">
        <v>28859</v>
      </c>
      <c r="S4654" s="1" t="s">
        <v>131</v>
      </c>
      <c r="T4654" s="1" t="s">
        <v>28860</v>
      </c>
      <c r="U4654" s="1" t="s">
        <v>28861</v>
      </c>
      <c r="V4654" s="1" t="s">
        <v>49</v>
      </c>
      <c r="W4654" s="1" t="s">
        <v>28862</v>
      </c>
      <c r="X4654" s="1" t="s">
        <v>204</v>
      </c>
      <c r="Y4654" s="1" t="s">
        <v>49</v>
      </c>
      <c r="Z4654" s="1" t="s">
        <v>49</v>
      </c>
      <c r="AA4654" s="1">
        <v>101.4</v>
      </c>
      <c r="AB4654" s="1">
        <v>107.9</v>
      </c>
      <c r="AC4654" s="1">
        <v>100.6</v>
      </c>
      <c r="AD4654" s="1">
        <v>93.5</v>
      </c>
      <c r="AE4654" s="1">
        <v>94.2</v>
      </c>
      <c r="AF4654" s="1">
        <v>101.5</v>
      </c>
      <c r="AG4654" s="1">
        <v>103</v>
      </c>
      <c r="AH4654" s="1">
        <v>98.4</v>
      </c>
      <c r="AI4654" s="1">
        <v>98.1</v>
      </c>
      <c r="AJ4654" s="1">
        <v>101.3</v>
      </c>
      <c r="AK4654" s="2">
        <f t="shared" si="144"/>
        <v>-1.3562789541227022E-2</v>
      </c>
      <c r="AL4654" s="2">
        <f t="shared" si="145"/>
        <v>0.12709875076199076</v>
      </c>
    </row>
    <row r="4655" spans="1:38" x14ac:dyDescent="0.2">
      <c r="A4655" s="1" t="s">
        <v>36</v>
      </c>
      <c r="B4655" s="1" t="s">
        <v>37</v>
      </c>
      <c r="C4655" s="1" t="s">
        <v>28863</v>
      </c>
      <c r="D4655" s="1" t="s">
        <v>28864</v>
      </c>
      <c r="E4655" s="1">
        <v>0</v>
      </c>
      <c r="F4655" s="1">
        <v>47.268000000000001</v>
      </c>
      <c r="G4655" s="1">
        <v>24</v>
      </c>
      <c r="H4655" s="1">
        <v>8</v>
      </c>
      <c r="I4655" s="1">
        <v>16</v>
      </c>
      <c r="J4655" s="1">
        <v>8</v>
      </c>
      <c r="K4655" s="1">
        <v>1</v>
      </c>
      <c r="L4655" s="1">
        <v>350</v>
      </c>
      <c r="M4655" s="1">
        <v>38.200000000000003</v>
      </c>
      <c r="N4655" s="1">
        <v>4.58</v>
      </c>
      <c r="O4655" s="1">
        <v>390</v>
      </c>
      <c r="P4655" s="1">
        <v>8</v>
      </c>
      <c r="Q4655" s="1" t="s">
        <v>49</v>
      </c>
      <c r="R4655" s="1" t="s">
        <v>11371</v>
      </c>
      <c r="S4655" s="1" t="s">
        <v>190</v>
      </c>
      <c r="T4655" s="1" t="s">
        <v>28865</v>
      </c>
      <c r="U4655" s="1" t="s">
        <v>28866</v>
      </c>
      <c r="V4655" s="1" t="s">
        <v>28867</v>
      </c>
      <c r="W4655" s="1" t="s">
        <v>28868</v>
      </c>
      <c r="X4655" s="1" t="s">
        <v>81</v>
      </c>
      <c r="Y4655" s="1" t="s">
        <v>49</v>
      </c>
      <c r="Z4655" s="1" t="s">
        <v>49</v>
      </c>
      <c r="AA4655" s="1">
        <v>101.9</v>
      </c>
      <c r="AB4655" s="1">
        <v>96.9</v>
      </c>
      <c r="AC4655" s="1">
        <v>100.1</v>
      </c>
      <c r="AD4655" s="1">
        <v>101.2</v>
      </c>
      <c r="AE4655" s="1">
        <v>99.6</v>
      </c>
      <c r="AF4655" s="1">
        <v>100.8</v>
      </c>
      <c r="AG4655" s="1">
        <v>101.2</v>
      </c>
      <c r="AH4655" s="1">
        <v>98.9</v>
      </c>
      <c r="AI4655" s="1">
        <v>101.1</v>
      </c>
      <c r="AJ4655" s="1">
        <v>98.4</v>
      </c>
      <c r="AK4655" s="2">
        <f t="shared" si="144"/>
        <v>-2.0195714299320435E-3</v>
      </c>
      <c r="AL4655" s="2">
        <f t="shared" si="145"/>
        <v>4.7336801890052065E-2</v>
      </c>
    </row>
    <row r="4656" spans="1:38" x14ac:dyDescent="0.2">
      <c r="A4656" s="1" t="s">
        <v>36</v>
      </c>
      <c r="B4656" s="1" t="s">
        <v>37</v>
      </c>
      <c r="C4656" s="1" t="s">
        <v>28869</v>
      </c>
      <c r="D4656" s="1" t="s">
        <v>28870</v>
      </c>
      <c r="E4656" s="1">
        <v>0</v>
      </c>
      <c r="F4656" s="1">
        <v>186.24799999999999</v>
      </c>
      <c r="G4656" s="1">
        <v>67</v>
      </c>
      <c r="H4656" s="1">
        <v>22</v>
      </c>
      <c r="I4656" s="1">
        <v>62</v>
      </c>
      <c r="J4656" s="1">
        <v>21</v>
      </c>
      <c r="K4656" s="1">
        <v>1</v>
      </c>
      <c r="L4656" s="1">
        <v>406</v>
      </c>
      <c r="M4656" s="1">
        <v>46.3</v>
      </c>
      <c r="N4656" s="1">
        <v>5.83</v>
      </c>
      <c r="O4656" s="1">
        <v>1638</v>
      </c>
      <c r="P4656" s="1">
        <v>22</v>
      </c>
      <c r="Q4656" s="1" t="s">
        <v>222</v>
      </c>
      <c r="R4656" s="1" t="s">
        <v>75</v>
      </c>
      <c r="S4656" s="1" t="s">
        <v>370</v>
      </c>
      <c r="T4656" s="1" t="s">
        <v>10697</v>
      </c>
      <c r="U4656" s="1" t="s">
        <v>28871</v>
      </c>
      <c r="V4656" s="1" t="s">
        <v>28872</v>
      </c>
      <c r="W4656" s="1" t="s">
        <v>28873</v>
      </c>
      <c r="X4656" s="1" t="s">
        <v>47</v>
      </c>
      <c r="Y4656" s="1" t="s">
        <v>49</v>
      </c>
      <c r="Z4656" s="1" t="s">
        <v>49</v>
      </c>
      <c r="AA4656" s="1">
        <v>101.5</v>
      </c>
      <c r="AB4656" s="1">
        <v>98.2</v>
      </c>
      <c r="AC4656" s="1">
        <v>99.5</v>
      </c>
      <c r="AD4656" s="1">
        <v>100.3</v>
      </c>
      <c r="AE4656" s="1">
        <v>100.1</v>
      </c>
      <c r="AF4656" s="1">
        <v>100.8</v>
      </c>
      <c r="AG4656" s="1">
        <v>101.3</v>
      </c>
      <c r="AH4656" s="1">
        <v>99.4</v>
      </c>
      <c r="AI4656" s="1">
        <v>98.2</v>
      </c>
      <c r="AJ4656" s="1">
        <v>100.8</v>
      </c>
      <c r="AK4656" s="2">
        <f t="shared" si="144"/>
        <v>-2.5965921153984924E-3</v>
      </c>
      <c r="AL4656" s="2">
        <f t="shared" si="145"/>
        <v>8.385449114179043E-2</v>
      </c>
    </row>
    <row r="4657" spans="1:38" x14ac:dyDescent="0.2">
      <c r="A4657" s="1" t="s">
        <v>36</v>
      </c>
      <c r="B4657" s="1" t="s">
        <v>37</v>
      </c>
      <c r="C4657" s="1" t="s">
        <v>28874</v>
      </c>
      <c r="D4657" s="1" t="s">
        <v>28875</v>
      </c>
      <c r="E4657" s="1">
        <v>0</v>
      </c>
      <c r="F4657" s="1">
        <v>32.703000000000003</v>
      </c>
      <c r="G4657" s="1">
        <v>13</v>
      </c>
      <c r="H4657" s="1">
        <v>2</v>
      </c>
      <c r="I4657" s="1">
        <v>14</v>
      </c>
      <c r="J4657" s="1">
        <v>2</v>
      </c>
      <c r="K4657" s="1">
        <v>1</v>
      </c>
      <c r="L4657" s="1">
        <v>159</v>
      </c>
      <c r="M4657" s="1">
        <v>17.399999999999999</v>
      </c>
      <c r="N4657" s="1">
        <v>9.67</v>
      </c>
      <c r="O4657" s="1">
        <v>374</v>
      </c>
      <c r="P4657" s="1">
        <v>2</v>
      </c>
      <c r="Q4657" s="1" t="s">
        <v>1356</v>
      </c>
      <c r="R4657" s="1" t="s">
        <v>4444</v>
      </c>
      <c r="S4657" s="1" t="s">
        <v>3731</v>
      </c>
      <c r="T4657" s="1" t="s">
        <v>28876</v>
      </c>
      <c r="U4657" s="1" t="s">
        <v>28877</v>
      </c>
      <c r="V4657" s="1" t="s">
        <v>28878</v>
      </c>
      <c r="W4657" s="1" t="s">
        <v>28879</v>
      </c>
      <c r="X4657" s="1" t="s">
        <v>287</v>
      </c>
      <c r="Y4657" s="1" t="s">
        <v>4449</v>
      </c>
      <c r="Z4657" s="1" t="s">
        <v>2375</v>
      </c>
      <c r="AA4657" s="1">
        <v>97.1</v>
      </c>
      <c r="AB4657" s="1">
        <v>99.7</v>
      </c>
      <c r="AC4657" s="1">
        <v>93.8</v>
      </c>
      <c r="AD4657" s="1">
        <v>105.1</v>
      </c>
      <c r="AE4657" s="1">
        <v>104</v>
      </c>
      <c r="AF4657" s="1">
        <v>101.4</v>
      </c>
      <c r="AG4657" s="1">
        <v>104.8</v>
      </c>
      <c r="AH4657" s="1">
        <v>100.3</v>
      </c>
      <c r="AI4657" s="1">
        <v>97</v>
      </c>
      <c r="AJ4657" s="1">
        <v>96.8</v>
      </c>
      <c r="AK4657" s="2">
        <f t="shared" si="144"/>
        <v>-1.7312342568147926E-3</v>
      </c>
      <c r="AL4657" s="2">
        <f t="shared" si="145"/>
        <v>1.5896735611158161E-2</v>
      </c>
    </row>
    <row r="4658" spans="1:38" x14ac:dyDescent="0.2">
      <c r="A4658" s="1" t="s">
        <v>36</v>
      </c>
      <c r="B4658" s="1" t="s">
        <v>37</v>
      </c>
      <c r="C4658" s="1" t="s">
        <v>28880</v>
      </c>
      <c r="D4658" s="1" t="s">
        <v>28881</v>
      </c>
      <c r="E4658" s="1">
        <v>0</v>
      </c>
      <c r="F4658" s="1">
        <v>169.26900000000001</v>
      </c>
      <c r="G4658" s="1">
        <v>35</v>
      </c>
      <c r="H4658" s="1">
        <v>31</v>
      </c>
      <c r="I4658" s="1">
        <v>53</v>
      </c>
      <c r="J4658" s="1">
        <v>30</v>
      </c>
      <c r="K4658" s="1">
        <v>1</v>
      </c>
      <c r="L4658" s="1">
        <v>1029</v>
      </c>
      <c r="M4658" s="1">
        <v>114.9</v>
      </c>
      <c r="N4658" s="1">
        <v>5.49</v>
      </c>
      <c r="O4658" s="1">
        <v>977</v>
      </c>
      <c r="P4658" s="1">
        <v>31</v>
      </c>
      <c r="Q4658" s="1" t="s">
        <v>1836</v>
      </c>
      <c r="R4658" s="1" t="s">
        <v>28882</v>
      </c>
      <c r="S4658" s="1" t="s">
        <v>3284</v>
      </c>
      <c r="T4658" s="1" t="s">
        <v>28883</v>
      </c>
      <c r="U4658" s="1" t="s">
        <v>28884</v>
      </c>
      <c r="V4658" s="1" t="s">
        <v>28885</v>
      </c>
      <c r="W4658" s="1" t="s">
        <v>28886</v>
      </c>
      <c r="X4658" s="1" t="s">
        <v>127</v>
      </c>
      <c r="Y4658" s="1" t="s">
        <v>28887</v>
      </c>
      <c r="Z4658" s="1" t="s">
        <v>10356</v>
      </c>
      <c r="AA4658" s="1">
        <v>98.9</v>
      </c>
      <c r="AB4658" s="1">
        <v>102.4</v>
      </c>
      <c r="AC4658" s="1">
        <v>98.1</v>
      </c>
      <c r="AD4658" s="1">
        <v>97.9</v>
      </c>
      <c r="AE4658" s="1">
        <v>99</v>
      </c>
      <c r="AF4658" s="1">
        <v>104.8</v>
      </c>
      <c r="AG4658" s="1">
        <v>100.5</v>
      </c>
      <c r="AH4658" s="1">
        <v>99.6</v>
      </c>
      <c r="AI4658" s="1">
        <v>99.5</v>
      </c>
      <c r="AJ4658" s="1">
        <v>99.3</v>
      </c>
      <c r="AK4658" s="2">
        <f t="shared" si="144"/>
        <v>-2.1352276361066156E-2</v>
      </c>
      <c r="AL4658" s="2">
        <f t="shared" si="145"/>
        <v>0.53196017926371741</v>
      </c>
    </row>
    <row r="4659" spans="1:38" x14ac:dyDescent="0.2">
      <c r="A4659" s="1" t="s">
        <v>36</v>
      </c>
      <c r="B4659" s="1" t="s">
        <v>37</v>
      </c>
      <c r="C4659" s="1" t="s">
        <v>28888</v>
      </c>
      <c r="D4659" s="1" t="s">
        <v>28889</v>
      </c>
      <c r="E4659" s="1">
        <v>0</v>
      </c>
      <c r="F4659" s="1">
        <v>33.847999999999999</v>
      </c>
      <c r="G4659" s="1">
        <v>18</v>
      </c>
      <c r="H4659" s="1">
        <v>5</v>
      </c>
      <c r="I4659" s="1">
        <v>14</v>
      </c>
      <c r="J4659" s="1">
        <v>4</v>
      </c>
      <c r="K4659" s="1">
        <v>1</v>
      </c>
      <c r="L4659" s="1">
        <v>336</v>
      </c>
      <c r="M4659" s="1">
        <v>38.799999999999997</v>
      </c>
      <c r="N4659" s="1">
        <v>4.67</v>
      </c>
      <c r="O4659" s="1">
        <v>281</v>
      </c>
      <c r="P4659" s="1">
        <v>5</v>
      </c>
      <c r="Q4659" s="1" t="s">
        <v>3404</v>
      </c>
      <c r="R4659" s="1" t="s">
        <v>311</v>
      </c>
      <c r="S4659" s="1" t="s">
        <v>49</v>
      </c>
      <c r="T4659" s="1" t="s">
        <v>28890</v>
      </c>
      <c r="U4659" s="1" t="s">
        <v>28891</v>
      </c>
      <c r="V4659" s="1" t="s">
        <v>28892</v>
      </c>
      <c r="W4659" s="1" t="s">
        <v>28893</v>
      </c>
      <c r="X4659" s="1" t="s">
        <v>144</v>
      </c>
      <c r="Y4659" s="1" t="s">
        <v>49</v>
      </c>
      <c r="Z4659" s="1" t="s">
        <v>49</v>
      </c>
      <c r="AA4659" s="1">
        <v>105.6</v>
      </c>
      <c r="AB4659" s="1">
        <v>91.9</v>
      </c>
      <c r="AC4659" s="1">
        <v>96.2</v>
      </c>
      <c r="AD4659" s="1">
        <v>97.1</v>
      </c>
      <c r="AE4659" s="1">
        <v>103.5</v>
      </c>
      <c r="AF4659" s="1">
        <v>119.9</v>
      </c>
      <c r="AG4659" s="1">
        <v>97.7</v>
      </c>
      <c r="AH4659" s="1">
        <v>107.5</v>
      </c>
      <c r="AI4659" s="1">
        <v>90.3</v>
      </c>
      <c r="AJ4659" s="1">
        <v>90.3</v>
      </c>
      <c r="AK4659" s="2">
        <f t="shared" si="144"/>
        <v>-3.2894871987511572E-2</v>
      </c>
      <c r="AL4659" s="2">
        <f t="shared" si="145"/>
        <v>0.14151288471078297</v>
      </c>
    </row>
    <row r="4660" spans="1:38" x14ac:dyDescent="0.2">
      <c r="A4660" s="1" t="s">
        <v>36</v>
      </c>
      <c r="B4660" s="1" t="s">
        <v>37</v>
      </c>
      <c r="C4660" s="1" t="s">
        <v>28894</v>
      </c>
      <c r="D4660" s="1" t="s">
        <v>28895</v>
      </c>
      <c r="E4660" s="1">
        <v>0</v>
      </c>
      <c r="F4660" s="1">
        <v>13.622999999999999</v>
      </c>
      <c r="G4660" s="1">
        <v>10</v>
      </c>
      <c r="H4660" s="1">
        <v>3</v>
      </c>
      <c r="I4660" s="1">
        <v>3</v>
      </c>
      <c r="J4660" s="1">
        <v>3</v>
      </c>
      <c r="K4660" s="1">
        <v>1</v>
      </c>
      <c r="L4660" s="1">
        <v>397</v>
      </c>
      <c r="M4660" s="1">
        <v>45.3</v>
      </c>
      <c r="N4660" s="1">
        <v>8.07</v>
      </c>
      <c r="O4660" s="1">
        <v>81</v>
      </c>
      <c r="P4660" s="1">
        <v>3</v>
      </c>
      <c r="Q4660" s="1" t="s">
        <v>28896</v>
      </c>
      <c r="R4660" s="1" t="s">
        <v>2505</v>
      </c>
      <c r="S4660" s="1" t="s">
        <v>147</v>
      </c>
      <c r="T4660" s="1" t="s">
        <v>28897</v>
      </c>
      <c r="U4660" s="1" t="s">
        <v>28898</v>
      </c>
      <c r="V4660" s="1" t="s">
        <v>28899</v>
      </c>
      <c r="W4660" s="1" t="s">
        <v>28900</v>
      </c>
      <c r="X4660" s="1" t="s">
        <v>333</v>
      </c>
      <c r="Y4660" s="1" t="s">
        <v>28901</v>
      </c>
      <c r="Z4660" s="1" t="s">
        <v>49</v>
      </c>
      <c r="AA4660" s="1">
        <v>92.8</v>
      </c>
      <c r="AB4660" s="1">
        <v>106.2</v>
      </c>
      <c r="AC4660" s="1">
        <v>108.9</v>
      </c>
      <c r="AD4660" s="1">
        <v>96.5</v>
      </c>
      <c r="AE4660" s="1">
        <v>99.4</v>
      </c>
      <c r="AF4660" s="1">
        <v>94.8</v>
      </c>
      <c r="AG4660" s="1">
        <v>100</v>
      </c>
      <c r="AH4660" s="1">
        <v>100.2</v>
      </c>
      <c r="AI4660" s="1">
        <v>102.9</v>
      </c>
      <c r="AJ4660" s="1">
        <v>98.3</v>
      </c>
      <c r="AK4660" s="2">
        <f t="shared" si="144"/>
        <v>2.1929386841810349E-2</v>
      </c>
      <c r="AL4660" s="2">
        <f t="shared" si="145"/>
        <v>0.18371201688774699</v>
      </c>
    </row>
    <row r="4661" spans="1:38" x14ac:dyDescent="0.2">
      <c r="A4661" s="1" t="s">
        <v>36</v>
      </c>
      <c r="B4661" s="1" t="s">
        <v>37</v>
      </c>
      <c r="C4661" s="1" t="s">
        <v>28902</v>
      </c>
      <c r="D4661" s="1" t="s">
        <v>28903</v>
      </c>
      <c r="E4661" s="1">
        <v>0</v>
      </c>
      <c r="F4661" s="1">
        <v>500.54700000000003</v>
      </c>
      <c r="G4661" s="1">
        <v>84</v>
      </c>
      <c r="H4661" s="1">
        <v>32</v>
      </c>
      <c r="I4661" s="1">
        <v>654</v>
      </c>
      <c r="J4661" s="1">
        <v>25</v>
      </c>
      <c r="K4661" s="1">
        <v>1</v>
      </c>
      <c r="L4661" s="1">
        <v>434</v>
      </c>
      <c r="M4661" s="1">
        <v>47.1</v>
      </c>
      <c r="N4661" s="1">
        <v>6.8</v>
      </c>
      <c r="O4661" s="1">
        <v>18705</v>
      </c>
      <c r="P4661" s="1">
        <v>32</v>
      </c>
      <c r="Q4661" s="1" t="s">
        <v>586</v>
      </c>
      <c r="R4661" s="1" t="s">
        <v>28904</v>
      </c>
      <c r="S4661" s="1" t="s">
        <v>105</v>
      </c>
      <c r="T4661" s="1" t="s">
        <v>14998</v>
      </c>
      <c r="U4661" s="1" t="s">
        <v>28905</v>
      </c>
      <c r="V4661" s="1" t="s">
        <v>28906</v>
      </c>
      <c r="W4661" s="1" t="s">
        <v>28907</v>
      </c>
      <c r="X4661" s="1" t="s">
        <v>28908</v>
      </c>
      <c r="Y4661" s="1" t="s">
        <v>15002</v>
      </c>
      <c r="Z4661" s="1" t="s">
        <v>13153</v>
      </c>
      <c r="AA4661" s="1">
        <v>101.1</v>
      </c>
      <c r="AB4661" s="1">
        <v>97.2</v>
      </c>
      <c r="AC4661" s="1">
        <v>100.2</v>
      </c>
      <c r="AD4661" s="1">
        <v>97.5</v>
      </c>
      <c r="AE4661" s="1">
        <v>101.2</v>
      </c>
      <c r="AF4661" s="1">
        <v>95.2</v>
      </c>
      <c r="AG4661" s="1">
        <v>100.2</v>
      </c>
      <c r="AH4661" s="1">
        <v>100.9</v>
      </c>
      <c r="AI4661" s="1">
        <v>105.6</v>
      </c>
      <c r="AJ4661" s="1">
        <v>101</v>
      </c>
      <c r="AK4661" s="2">
        <f t="shared" si="144"/>
        <v>-1.6445257026299363E-2</v>
      </c>
      <c r="AL4661" s="2">
        <f t="shared" si="145"/>
        <v>0.25290874645668959</v>
      </c>
    </row>
    <row r="4662" spans="1:38" x14ac:dyDescent="0.2">
      <c r="A4662" s="1" t="s">
        <v>36</v>
      </c>
      <c r="B4662" s="1" t="s">
        <v>37</v>
      </c>
      <c r="C4662" s="1" t="s">
        <v>28909</v>
      </c>
      <c r="D4662" s="1" t="s">
        <v>28910</v>
      </c>
      <c r="E4662" s="1">
        <v>0</v>
      </c>
      <c r="F4662" s="1">
        <v>298.96899999999999</v>
      </c>
      <c r="G4662" s="1">
        <v>69</v>
      </c>
      <c r="H4662" s="1">
        <v>23</v>
      </c>
      <c r="I4662" s="1">
        <v>151</v>
      </c>
      <c r="J4662" s="1">
        <v>11</v>
      </c>
      <c r="K4662" s="1">
        <v>1</v>
      </c>
      <c r="L4662" s="1">
        <v>355</v>
      </c>
      <c r="M4662" s="1">
        <v>40.5</v>
      </c>
      <c r="N4662" s="1">
        <v>5.45</v>
      </c>
      <c r="O4662" s="1">
        <v>4304</v>
      </c>
      <c r="P4662" s="1">
        <v>23</v>
      </c>
      <c r="Q4662" s="1" t="s">
        <v>28911</v>
      </c>
      <c r="R4662" s="1" t="s">
        <v>1809</v>
      </c>
      <c r="S4662" s="1" t="s">
        <v>3770</v>
      </c>
      <c r="T4662" s="1" t="s">
        <v>4083</v>
      </c>
      <c r="U4662" s="1" t="s">
        <v>28912</v>
      </c>
      <c r="V4662" s="1" t="s">
        <v>28913</v>
      </c>
      <c r="W4662" s="1" t="s">
        <v>28914</v>
      </c>
      <c r="X4662" s="1" t="s">
        <v>213</v>
      </c>
      <c r="Y4662" s="1" t="s">
        <v>28915</v>
      </c>
      <c r="Z4662" s="1" t="s">
        <v>28916</v>
      </c>
      <c r="AA4662" s="1">
        <v>102.5</v>
      </c>
      <c r="AB4662" s="1">
        <v>98.4</v>
      </c>
      <c r="AC4662" s="1">
        <v>98.7</v>
      </c>
      <c r="AD4662" s="1">
        <v>99.6</v>
      </c>
      <c r="AE4662" s="1">
        <v>101.6</v>
      </c>
      <c r="AF4662" s="1">
        <v>98.9</v>
      </c>
      <c r="AG4662" s="1">
        <v>100.6</v>
      </c>
      <c r="AH4662" s="1">
        <v>98</v>
      </c>
      <c r="AI4662" s="1">
        <v>100.3</v>
      </c>
      <c r="AJ4662" s="1">
        <v>101.3</v>
      </c>
      <c r="AK4662" s="2">
        <f t="shared" si="144"/>
        <v>4.9056584311262426E-3</v>
      </c>
      <c r="AL4662" s="2">
        <f t="shared" si="145"/>
        <v>0.12824045030608969</v>
      </c>
    </row>
    <row r="4663" spans="1:38" x14ac:dyDescent="0.2">
      <c r="A4663" s="1" t="s">
        <v>36</v>
      </c>
      <c r="B4663" s="1" t="s">
        <v>37</v>
      </c>
      <c r="C4663" s="1" t="s">
        <v>28917</v>
      </c>
      <c r="D4663" s="1" t="s">
        <v>28918</v>
      </c>
      <c r="E4663" s="1">
        <v>0</v>
      </c>
      <c r="F4663" s="1">
        <v>427.88600000000002</v>
      </c>
      <c r="G4663" s="1">
        <v>54</v>
      </c>
      <c r="H4663" s="1">
        <v>54</v>
      </c>
      <c r="I4663" s="1">
        <v>164</v>
      </c>
      <c r="J4663" s="1">
        <v>54</v>
      </c>
      <c r="K4663" s="1">
        <v>1</v>
      </c>
      <c r="L4663" s="1">
        <v>1263</v>
      </c>
      <c r="M4663" s="1">
        <v>140.1</v>
      </c>
      <c r="N4663" s="1">
        <v>7.77</v>
      </c>
      <c r="O4663" s="1">
        <v>3780</v>
      </c>
      <c r="P4663" s="1">
        <v>54</v>
      </c>
      <c r="Q4663" s="1" t="s">
        <v>53</v>
      </c>
      <c r="R4663" s="1" t="s">
        <v>7648</v>
      </c>
      <c r="S4663" s="1" t="s">
        <v>526</v>
      </c>
      <c r="T4663" s="1" t="s">
        <v>28919</v>
      </c>
      <c r="U4663" s="1" t="s">
        <v>28920</v>
      </c>
      <c r="V4663" s="1" t="s">
        <v>28921</v>
      </c>
      <c r="W4663" s="1" t="s">
        <v>28922</v>
      </c>
      <c r="X4663" s="1" t="s">
        <v>287</v>
      </c>
      <c r="Y4663" s="1" t="s">
        <v>10655</v>
      </c>
      <c r="Z4663" s="1" t="s">
        <v>49</v>
      </c>
      <c r="AA4663" s="1">
        <v>99.5</v>
      </c>
      <c r="AB4663" s="1">
        <v>96.6</v>
      </c>
      <c r="AC4663" s="1">
        <v>99.8</v>
      </c>
      <c r="AD4663" s="1">
        <v>100.1</v>
      </c>
      <c r="AE4663" s="1">
        <v>99.5</v>
      </c>
      <c r="AF4663" s="1">
        <v>98.4</v>
      </c>
      <c r="AG4663" s="1">
        <v>100.2</v>
      </c>
      <c r="AH4663" s="1">
        <v>100.7</v>
      </c>
      <c r="AI4663" s="1">
        <v>105.7</v>
      </c>
      <c r="AJ4663" s="1">
        <v>99.6</v>
      </c>
      <c r="AK4663" s="2">
        <f t="shared" si="144"/>
        <v>-2.6255148902450044E-2</v>
      </c>
      <c r="AL4663" s="2">
        <f t="shared" si="145"/>
        <v>0.63490694759232258</v>
      </c>
    </row>
    <row r="4664" spans="1:38" x14ac:dyDescent="0.2">
      <c r="A4664" s="1" t="s">
        <v>36</v>
      </c>
      <c r="B4664" s="1" t="s">
        <v>37</v>
      </c>
      <c r="C4664" s="1" t="s">
        <v>28923</v>
      </c>
      <c r="D4664" s="1" t="s">
        <v>28924</v>
      </c>
      <c r="E4664" s="1">
        <v>0</v>
      </c>
      <c r="F4664" s="1">
        <v>29.588999999999999</v>
      </c>
      <c r="G4664" s="1">
        <v>7</v>
      </c>
      <c r="H4664" s="1">
        <v>4</v>
      </c>
      <c r="I4664" s="1">
        <v>6</v>
      </c>
      <c r="J4664" s="1">
        <v>4</v>
      </c>
      <c r="K4664" s="1">
        <v>1</v>
      </c>
      <c r="L4664" s="1">
        <v>779</v>
      </c>
      <c r="M4664" s="1">
        <v>86.1</v>
      </c>
      <c r="N4664" s="1">
        <v>6.43</v>
      </c>
      <c r="O4664" s="1">
        <v>193</v>
      </c>
      <c r="P4664" s="1">
        <v>4</v>
      </c>
      <c r="Q4664" s="1" t="s">
        <v>1356</v>
      </c>
      <c r="R4664" s="1" t="s">
        <v>932</v>
      </c>
      <c r="S4664" s="1" t="s">
        <v>526</v>
      </c>
      <c r="T4664" s="1" t="s">
        <v>28925</v>
      </c>
      <c r="U4664" s="1" t="s">
        <v>28926</v>
      </c>
      <c r="V4664" s="1" t="s">
        <v>28927</v>
      </c>
      <c r="W4664" s="1" t="s">
        <v>28928</v>
      </c>
      <c r="X4664" s="1" t="s">
        <v>100</v>
      </c>
      <c r="Y4664" s="1" t="s">
        <v>49</v>
      </c>
      <c r="Z4664" s="1" t="s">
        <v>49</v>
      </c>
      <c r="AA4664" s="1">
        <v>98.3</v>
      </c>
      <c r="AB4664" s="1">
        <v>112.8</v>
      </c>
      <c r="AC4664" s="1">
        <v>102.2</v>
      </c>
      <c r="AD4664" s="1">
        <v>90.8</v>
      </c>
      <c r="AE4664" s="1">
        <v>98.4</v>
      </c>
      <c r="AF4664" s="1">
        <v>109.3</v>
      </c>
      <c r="AG4664" s="1">
        <v>91.4</v>
      </c>
      <c r="AH4664" s="1">
        <v>110.8</v>
      </c>
      <c r="AI4664" s="1">
        <v>87</v>
      </c>
      <c r="AJ4664" s="1">
        <v>99.1</v>
      </c>
      <c r="AK4664" s="2">
        <f t="shared" si="144"/>
        <v>1.4137110823050848E-2</v>
      </c>
      <c r="AL4664" s="2">
        <f t="shared" si="145"/>
        <v>5.9067682313160126E-2</v>
      </c>
    </row>
    <row r="4665" spans="1:38" x14ac:dyDescent="0.2">
      <c r="A4665" s="1" t="s">
        <v>36</v>
      </c>
      <c r="B4665" s="1" t="s">
        <v>37</v>
      </c>
      <c r="C4665" s="1" t="s">
        <v>28929</v>
      </c>
      <c r="D4665" s="1" t="s">
        <v>28930</v>
      </c>
      <c r="E4665" s="1">
        <v>0</v>
      </c>
      <c r="F4665" s="1">
        <v>133.50899999999999</v>
      </c>
      <c r="G4665" s="1">
        <v>48</v>
      </c>
      <c r="H4665" s="1">
        <v>14</v>
      </c>
      <c r="I4665" s="1">
        <v>61</v>
      </c>
      <c r="J4665" s="1">
        <v>13</v>
      </c>
      <c r="K4665" s="1">
        <v>1</v>
      </c>
      <c r="L4665" s="1">
        <v>326</v>
      </c>
      <c r="M4665" s="1">
        <v>36.1</v>
      </c>
      <c r="N4665" s="1">
        <v>9.0399999999999991</v>
      </c>
      <c r="O4665" s="1">
        <v>1544</v>
      </c>
      <c r="P4665" s="1">
        <v>14</v>
      </c>
      <c r="Q4665" s="1" t="s">
        <v>173</v>
      </c>
      <c r="R4665" s="1" t="s">
        <v>241</v>
      </c>
      <c r="S4665" s="1" t="s">
        <v>913</v>
      </c>
      <c r="T4665" s="1" t="s">
        <v>4445</v>
      </c>
      <c r="U4665" s="1" t="s">
        <v>28931</v>
      </c>
      <c r="V4665" s="1" t="s">
        <v>28932</v>
      </c>
      <c r="W4665" s="1" t="s">
        <v>28933</v>
      </c>
      <c r="X4665" s="1" t="s">
        <v>194</v>
      </c>
      <c r="Y4665" s="1" t="s">
        <v>11096</v>
      </c>
      <c r="Z4665" s="1" t="s">
        <v>28934</v>
      </c>
      <c r="AA4665" s="1">
        <v>99.5</v>
      </c>
      <c r="AB4665" s="1">
        <v>96.5</v>
      </c>
      <c r="AC4665" s="1">
        <v>100.6</v>
      </c>
      <c r="AD4665" s="1">
        <v>101.9</v>
      </c>
      <c r="AE4665" s="1">
        <v>99.8</v>
      </c>
      <c r="AF4665" s="1">
        <v>96.1</v>
      </c>
      <c r="AG4665" s="1">
        <v>100.5</v>
      </c>
      <c r="AH4665" s="1">
        <v>101.1</v>
      </c>
      <c r="AI4665" s="1">
        <v>104.5</v>
      </c>
      <c r="AJ4665" s="1">
        <v>99.5</v>
      </c>
      <c r="AK4665" s="2">
        <f t="shared" si="144"/>
        <v>-9.8103640807643434E-3</v>
      </c>
      <c r="AL4665" s="2">
        <f t="shared" si="145"/>
        <v>0.16379458578477385</v>
      </c>
    </row>
    <row r="4666" spans="1:38" x14ac:dyDescent="0.2">
      <c r="A4666" s="1" t="s">
        <v>36</v>
      </c>
      <c r="B4666" s="1" t="s">
        <v>37</v>
      </c>
      <c r="C4666" s="1" t="s">
        <v>28935</v>
      </c>
      <c r="D4666" s="1" t="s">
        <v>28936</v>
      </c>
      <c r="E4666" s="1">
        <v>0</v>
      </c>
      <c r="F4666" s="1">
        <v>174.215</v>
      </c>
      <c r="G4666" s="1">
        <v>44</v>
      </c>
      <c r="H4666" s="1">
        <v>31</v>
      </c>
      <c r="I4666" s="1">
        <v>52</v>
      </c>
      <c r="J4666" s="1">
        <v>22</v>
      </c>
      <c r="K4666" s="1">
        <v>1</v>
      </c>
      <c r="L4666" s="1">
        <v>747</v>
      </c>
      <c r="M4666" s="1">
        <v>85.2</v>
      </c>
      <c r="N4666" s="1">
        <v>7.69</v>
      </c>
      <c r="O4666" s="1">
        <v>1060</v>
      </c>
      <c r="P4666" s="1">
        <v>31</v>
      </c>
      <c r="Q4666" s="1" t="s">
        <v>2745</v>
      </c>
      <c r="R4666" s="1" t="s">
        <v>975</v>
      </c>
      <c r="S4666" s="1" t="s">
        <v>87</v>
      </c>
      <c r="T4666" s="1" t="s">
        <v>88</v>
      </c>
      <c r="U4666" s="1" t="s">
        <v>28937</v>
      </c>
      <c r="V4666" s="1" t="s">
        <v>28938</v>
      </c>
      <c r="W4666" s="1" t="s">
        <v>28939</v>
      </c>
      <c r="X4666" s="1" t="s">
        <v>144</v>
      </c>
      <c r="Y4666" s="1" t="s">
        <v>49</v>
      </c>
      <c r="Z4666" s="1" t="s">
        <v>49</v>
      </c>
      <c r="AA4666" s="1">
        <v>102</v>
      </c>
      <c r="AB4666" s="1">
        <v>104.6</v>
      </c>
      <c r="AC4666" s="1">
        <v>99.1</v>
      </c>
      <c r="AD4666" s="1">
        <v>96.5</v>
      </c>
      <c r="AE4666" s="1">
        <v>98.9</v>
      </c>
      <c r="AF4666" s="1">
        <v>104.1</v>
      </c>
      <c r="AG4666" s="1">
        <v>100.4</v>
      </c>
      <c r="AH4666" s="1">
        <v>99.8</v>
      </c>
      <c r="AI4666" s="1">
        <v>95.4</v>
      </c>
      <c r="AJ4666" s="1">
        <v>99.3</v>
      </c>
      <c r="AK4666" s="2">
        <f t="shared" si="144"/>
        <v>6.0587222049547423E-3</v>
      </c>
      <c r="AL4666" s="2">
        <f t="shared" si="145"/>
        <v>7.7515181491585691E-2</v>
      </c>
    </row>
    <row r="4667" spans="1:38" x14ac:dyDescent="0.2">
      <c r="A4667" s="1" t="s">
        <v>36</v>
      </c>
      <c r="B4667" s="1" t="s">
        <v>37</v>
      </c>
      <c r="C4667" s="1" t="s">
        <v>28940</v>
      </c>
      <c r="D4667" s="1" t="s">
        <v>28941</v>
      </c>
      <c r="E4667" s="1">
        <v>0</v>
      </c>
      <c r="F4667" s="1">
        <v>296.32600000000002</v>
      </c>
      <c r="G4667" s="1">
        <v>44</v>
      </c>
      <c r="H4667" s="1">
        <v>39</v>
      </c>
      <c r="I4667" s="1">
        <v>96</v>
      </c>
      <c r="J4667" s="1">
        <v>35</v>
      </c>
      <c r="K4667" s="1">
        <v>1</v>
      </c>
      <c r="L4667" s="1">
        <v>1099</v>
      </c>
      <c r="M4667" s="1">
        <v>124.3</v>
      </c>
      <c r="N4667" s="1">
        <v>6.67</v>
      </c>
      <c r="O4667" s="1">
        <v>2204</v>
      </c>
      <c r="P4667" s="1">
        <v>39</v>
      </c>
      <c r="Q4667" s="1" t="s">
        <v>361</v>
      </c>
      <c r="R4667" s="1" t="s">
        <v>311</v>
      </c>
      <c r="S4667" s="1" t="s">
        <v>164</v>
      </c>
      <c r="T4667" s="1" t="s">
        <v>28942</v>
      </c>
      <c r="U4667" s="1" t="s">
        <v>28943</v>
      </c>
      <c r="V4667" s="1" t="s">
        <v>49</v>
      </c>
      <c r="W4667" s="1" t="s">
        <v>28944</v>
      </c>
      <c r="X4667" s="1" t="s">
        <v>118</v>
      </c>
      <c r="Y4667" s="1" t="s">
        <v>390</v>
      </c>
      <c r="Z4667" s="1" t="s">
        <v>49</v>
      </c>
      <c r="AA4667" s="1">
        <v>100.8</v>
      </c>
      <c r="AB4667" s="1">
        <v>99.5</v>
      </c>
      <c r="AC4667" s="1">
        <v>99.6</v>
      </c>
      <c r="AD4667" s="1">
        <v>98.3</v>
      </c>
      <c r="AE4667" s="1">
        <v>99.2</v>
      </c>
      <c r="AF4667" s="1">
        <v>102.4</v>
      </c>
      <c r="AG4667" s="1">
        <v>99.7</v>
      </c>
      <c r="AH4667" s="1">
        <v>99.7</v>
      </c>
      <c r="AI4667" s="1">
        <v>100.2</v>
      </c>
      <c r="AJ4667" s="1">
        <v>100.6</v>
      </c>
      <c r="AK4667" s="2">
        <f t="shared" si="144"/>
        <v>-1.5004163663748994E-2</v>
      </c>
      <c r="AL4667" s="2">
        <f t="shared" si="145"/>
        <v>0.84367404273587654</v>
      </c>
    </row>
    <row r="4668" spans="1:38" x14ac:dyDescent="0.2">
      <c r="A4668" s="1" t="s">
        <v>36</v>
      </c>
      <c r="B4668" s="1" t="s">
        <v>37</v>
      </c>
      <c r="C4668" s="1" t="s">
        <v>28945</v>
      </c>
      <c r="D4668" s="1" t="s">
        <v>28946</v>
      </c>
      <c r="E4668" s="1">
        <v>0</v>
      </c>
      <c r="F4668" s="1">
        <v>27.544</v>
      </c>
      <c r="G4668" s="1">
        <v>26</v>
      </c>
      <c r="H4668" s="1">
        <v>4</v>
      </c>
      <c r="I4668" s="1">
        <v>5</v>
      </c>
      <c r="J4668" s="1">
        <v>4</v>
      </c>
      <c r="K4668" s="1">
        <v>1</v>
      </c>
      <c r="L4668" s="1">
        <v>251</v>
      </c>
      <c r="M4668" s="1">
        <v>28.3</v>
      </c>
      <c r="N4668" s="1">
        <v>5.72</v>
      </c>
      <c r="O4668" s="1">
        <v>150</v>
      </c>
      <c r="P4668" s="1">
        <v>4</v>
      </c>
      <c r="Q4668" s="1" t="s">
        <v>9454</v>
      </c>
      <c r="R4668" s="1" t="s">
        <v>49</v>
      </c>
      <c r="S4668" s="1" t="s">
        <v>49</v>
      </c>
      <c r="T4668" s="1" t="s">
        <v>6744</v>
      </c>
      <c r="U4668" s="1" t="s">
        <v>28947</v>
      </c>
      <c r="V4668" s="1" t="s">
        <v>28948</v>
      </c>
      <c r="W4668" s="1" t="s">
        <v>28949</v>
      </c>
      <c r="X4668" s="1" t="s">
        <v>47</v>
      </c>
      <c r="Y4668" s="1" t="s">
        <v>49</v>
      </c>
      <c r="Z4668" s="1" t="s">
        <v>49</v>
      </c>
      <c r="AA4668" s="1">
        <v>97.7</v>
      </c>
      <c r="AB4668" s="1">
        <v>95.1</v>
      </c>
      <c r="AC4668" s="1">
        <v>101.3</v>
      </c>
      <c r="AD4668" s="1">
        <v>104.4</v>
      </c>
      <c r="AE4668" s="1">
        <v>97.1</v>
      </c>
      <c r="AF4668" s="1">
        <v>98.4</v>
      </c>
      <c r="AG4668" s="1">
        <v>98.4</v>
      </c>
      <c r="AH4668" s="1">
        <v>101.8</v>
      </c>
      <c r="AI4668" s="1">
        <v>98.1</v>
      </c>
      <c r="AJ4668" s="1">
        <v>107.6</v>
      </c>
      <c r="AK4668" s="2">
        <f t="shared" si="144"/>
        <v>-2.5106037816722153E-2</v>
      </c>
      <c r="AL4668" s="2">
        <f t="shared" si="145"/>
        <v>0.30167379960941504</v>
      </c>
    </row>
    <row r="4669" spans="1:38" x14ac:dyDescent="0.2">
      <c r="A4669" s="1" t="s">
        <v>36</v>
      </c>
      <c r="B4669" s="1" t="s">
        <v>37</v>
      </c>
      <c r="C4669" s="1" t="s">
        <v>28950</v>
      </c>
      <c r="D4669" s="1" t="s">
        <v>28951</v>
      </c>
      <c r="E4669" s="1">
        <v>0</v>
      </c>
      <c r="F4669" s="1">
        <v>224.05500000000001</v>
      </c>
      <c r="G4669" s="1">
        <v>68</v>
      </c>
      <c r="H4669" s="1">
        <v>22</v>
      </c>
      <c r="I4669" s="1">
        <v>54</v>
      </c>
      <c r="J4669" s="1">
        <v>21</v>
      </c>
      <c r="K4669" s="1">
        <v>1</v>
      </c>
      <c r="L4669" s="1">
        <v>456</v>
      </c>
      <c r="M4669" s="1">
        <v>49.8</v>
      </c>
      <c r="N4669" s="1">
        <v>4.78</v>
      </c>
      <c r="O4669" s="1">
        <v>1666</v>
      </c>
      <c r="P4669" s="1">
        <v>22</v>
      </c>
      <c r="Q4669" s="1" t="s">
        <v>173</v>
      </c>
      <c r="R4669" s="1" t="s">
        <v>868</v>
      </c>
      <c r="S4669" s="1" t="s">
        <v>164</v>
      </c>
      <c r="T4669" s="1" t="s">
        <v>49</v>
      </c>
      <c r="U4669" s="1" t="s">
        <v>28952</v>
      </c>
      <c r="V4669" s="1" t="s">
        <v>28953</v>
      </c>
      <c r="W4669" s="1" t="s">
        <v>28954</v>
      </c>
      <c r="X4669" s="1" t="s">
        <v>59</v>
      </c>
      <c r="Y4669" s="1" t="s">
        <v>49</v>
      </c>
      <c r="Z4669" s="1" t="s">
        <v>49</v>
      </c>
      <c r="AA4669" s="1">
        <v>99.5</v>
      </c>
      <c r="AB4669" s="1">
        <v>96.3</v>
      </c>
      <c r="AC4669" s="1">
        <v>100.1</v>
      </c>
      <c r="AD4669" s="1">
        <v>99.1</v>
      </c>
      <c r="AE4669" s="1">
        <v>104</v>
      </c>
      <c r="AF4669" s="1">
        <v>99.4</v>
      </c>
      <c r="AG4669" s="1">
        <v>100.2</v>
      </c>
      <c r="AH4669" s="1">
        <v>98.4</v>
      </c>
      <c r="AI4669" s="1">
        <v>102.2</v>
      </c>
      <c r="AJ4669" s="1">
        <v>100.6</v>
      </c>
      <c r="AK4669" s="2">
        <f t="shared" si="144"/>
        <v>-5.1947467079952589E-3</v>
      </c>
      <c r="AL4669" s="2">
        <f t="shared" si="145"/>
        <v>9.5795652502856501E-2</v>
      </c>
    </row>
    <row r="4670" spans="1:38" x14ac:dyDescent="0.2">
      <c r="A4670" s="1" t="s">
        <v>36</v>
      </c>
      <c r="B4670" s="1" t="s">
        <v>37</v>
      </c>
      <c r="C4670" s="1" t="s">
        <v>28955</v>
      </c>
      <c r="D4670" s="1" t="s">
        <v>28956</v>
      </c>
      <c r="E4670" s="1">
        <v>0</v>
      </c>
      <c r="F4670" s="1">
        <v>180.37899999999999</v>
      </c>
      <c r="G4670" s="1">
        <v>55</v>
      </c>
      <c r="H4670" s="1">
        <v>24</v>
      </c>
      <c r="I4670" s="1">
        <v>74</v>
      </c>
      <c r="J4670" s="1">
        <v>11</v>
      </c>
      <c r="K4670" s="1">
        <v>1</v>
      </c>
      <c r="L4670" s="1">
        <v>447</v>
      </c>
      <c r="M4670" s="1">
        <v>51.7</v>
      </c>
      <c r="N4670" s="1">
        <v>6.2</v>
      </c>
      <c r="O4670" s="1">
        <v>1306</v>
      </c>
      <c r="P4670" s="1">
        <v>24</v>
      </c>
      <c r="Q4670" s="1" t="s">
        <v>586</v>
      </c>
      <c r="R4670" s="1" t="s">
        <v>2287</v>
      </c>
      <c r="S4670" s="1" t="s">
        <v>3284</v>
      </c>
      <c r="T4670" s="1" t="s">
        <v>49</v>
      </c>
      <c r="U4670" s="1" t="s">
        <v>28957</v>
      </c>
      <c r="V4670" s="1" t="s">
        <v>28958</v>
      </c>
      <c r="W4670" s="1" t="s">
        <v>28959</v>
      </c>
      <c r="X4670" s="1" t="s">
        <v>412</v>
      </c>
      <c r="Y4670" s="1" t="s">
        <v>15206</v>
      </c>
      <c r="Z4670" s="1" t="s">
        <v>28960</v>
      </c>
      <c r="AA4670" s="1">
        <v>102.3</v>
      </c>
      <c r="AB4670" s="1">
        <v>97.3</v>
      </c>
      <c r="AC4670" s="1">
        <v>98.5</v>
      </c>
      <c r="AD4670" s="1">
        <v>99.4</v>
      </c>
      <c r="AE4670" s="1">
        <v>101.2</v>
      </c>
      <c r="AF4670" s="1">
        <v>99.4</v>
      </c>
      <c r="AG4670" s="1">
        <v>101.7</v>
      </c>
      <c r="AH4670" s="1">
        <v>100.5</v>
      </c>
      <c r="AI4670" s="1">
        <v>100.1</v>
      </c>
      <c r="AJ4670" s="1">
        <v>99.7</v>
      </c>
      <c r="AK4670" s="2">
        <f t="shared" si="144"/>
        <v>-7.7897931688251411E-3</v>
      </c>
      <c r="AL4670" s="2">
        <f t="shared" si="145"/>
        <v>0.22229781784096478</v>
      </c>
    </row>
    <row r="4671" spans="1:38" x14ac:dyDescent="0.2">
      <c r="A4671" s="1" t="s">
        <v>36</v>
      </c>
      <c r="B4671" s="1" t="s">
        <v>37</v>
      </c>
      <c r="C4671" s="1" t="s">
        <v>28961</v>
      </c>
      <c r="D4671" s="1" t="s">
        <v>28962</v>
      </c>
      <c r="E4671" s="1">
        <v>0</v>
      </c>
      <c r="F4671" s="1">
        <v>45.009</v>
      </c>
      <c r="G4671" s="1">
        <v>19</v>
      </c>
      <c r="H4671" s="1">
        <v>10</v>
      </c>
      <c r="I4671" s="1">
        <v>13</v>
      </c>
      <c r="J4671" s="1">
        <v>10</v>
      </c>
      <c r="K4671" s="1">
        <v>1</v>
      </c>
      <c r="L4671" s="1">
        <v>578</v>
      </c>
      <c r="M4671" s="1">
        <v>65.3</v>
      </c>
      <c r="N4671" s="1">
        <v>8.02</v>
      </c>
      <c r="O4671" s="1">
        <v>274</v>
      </c>
      <c r="P4671" s="1">
        <v>10</v>
      </c>
      <c r="Q4671" s="1" t="s">
        <v>1356</v>
      </c>
      <c r="R4671" s="1" t="s">
        <v>1686</v>
      </c>
      <c r="S4671" s="1" t="s">
        <v>5331</v>
      </c>
      <c r="T4671" s="1" t="s">
        <v>28963</v>
      </c>
      <c r="U4671" s="1" t="s">
        <v>28964</v>
      </c>
      <c r="V4671" s="1" t="s">
        <v>28965</v>
      </c>
      <c r="W4671" s="1" t="s">
        <v>28966</v>
      </c>
      <c r="X4671" s="1" t="s">
        <v>228</v>
      </c>
      <c r="Y4671" s="1" t="s">
        <v>10655</v>
      </c>
      <c r="Z4671" s="1" t="s">
        <v>49</v>
      </c>
      <c r="AA4671" s="1">
        <v>98.7</v>
      </c>
      <c r="AB4671" s="1">
        <v>102.5</v>
      </c>
      <c r="AC4671" s="1">
        <v>98.1</v>
      </c>
      <c r="AD4671" s="1">
        <v>96.7</v>
      </c>
      <c r="AE4671" s="1">
        <v>103.2</v>
      </c>
      <c r="AF4671" s="1">
        <v>100.4</v>
      </c>
      <c r="AG4671" s="1">
        <v>98.6</v>
      </c>
      <c r="AH4671" s="1">
        <v>98.1</v>
      </c>
      <c r="AI4671" s="1">
        <v>104.2</v>
      </c>
      <c r="AJ4671" s="1">
        <v>99.4</v>
      </c>
      <c r="AK4671" s="2">
        <f t="shared" si="144"/>
        <v>-4.3285212215068859E-3</v>
      </c>
      <c r="AL4671" s="2">
        <f t="shared" si="145"/>
        <v>6.4293661402056279E-2</v>
      </c>
    </row>
    <row r="4672" spans="1:38" x14ac:dyDescent="0.2">
      <c r="A4672" s="1" t="s">
        <v>36</v>
      </c>
      <c r="B4672" s="1" t="s">
        <v>37</v>
      </c>
      <c r="C4672" s="1" t="s">
        <v>28967</v>
      </c>
      <c r="D4672" s="1" t="s">
        <v>28968</v>
      </c>
      <c r="E4672" s="1">
        <v>0</v>
      </c>
      <c r="F4672" s="1">
        <v>247.98099999999999</v>
      </c>
      <c r="G4672" s="1">
        <v>65</v>
      </c>
      <c r="H4672" s="1">
        <v>22</v>
      </c>
      <c r="I4672" s="1">
        <v>89</v>
      </c>
      <c r="J4672" s="1">
        <v>22</v>
      </c>
      <c r="K4672" s="1">
        <v>1</v>
      </c>
      <c r="L4672" s="1">
        <v>350</v>
      </c>
      <c r="M4672" s="1">
        <v>40</v>
      </c>
      <c r="N4672" s="1">
        <v>6.81</v>
      </c>
      <c r="O4672" s="1">
        <v>2325</v>
      </c>
      <c r="P4672" s="1">
        <v>22</v>
      </c>
      <c r="Q4672" s="1" t="s">
        <v>93</v>
      </c>
      <c r="R4672" s="1" t="s">
        <v>861</v>
      </c>
      <c r="S4672" s="1" t="s">
        <v>42</v>
      </c>
      <c r="T4672" s="1" t="s">
        <v>28969</v>
      </c>
      <c r="U4672" s="1" t="s">
        <v>28970</v>
      </c>
      <c r="V4672" s="1" t="s">
        <v>49</v>
      </c>
      <c r="W4672" s="1" t="s">
        <v>28971</v>
      </c>
      <c r="X4672" s="1" t="s">
        <v>81</v>
      </c>
      <c r="Y4672" s="1" t="s">
        <v>1668</v>
      </c>
      <c r="Z4672" s="1" t="s">
        <v>49</v>
      </c>
      <c r="AA4672" s="1">
        <v>99.3</v>
      </c>
      <c r="AB4672" s="1">
        <v>103.4</v>
      </c>
      <c r="AC4672" s="1">
        <v>99.9</v>
      </c>
      <c r="AD4672" s="1">
        <v>101.3</v>
      </c>
      <c r="AE4672" s="1">
        <v>98.6</v>
      </c>
      <c r="AF4672" s="1">
        <v>101.5</v>
      </c>
      <c r="AG4672" s="1">
        <v>100.5</v>
      </c>
      <c r="AH4672" s="1">
        <v>101.8</v>
      </c>
      <c r="AI4672" s="1">
        <v>93.1</v>
      </c>
      <c r="AJ4672" s="1">
        <v>100.6</v>
      </c>
      <c r="AK4672" s="2">
        <f t="shared" si="144"/>
        <v>1.4427070635279839E-2</v>
      </c>
      <c r="AL4672" s="2">
        <f t="shared" si="145"/>
        <v>0.22220546096645874</v>
      </c>
    </row>
    <row r="4673" spans="1:38" x14ac:dyDescent="0.2">
      <c r="A4673" s="1" t="s">
        <v>36</v>
      </c>
      <c r="B4673" s="1" t="s">
        <v>37</v>
      </c>
      <c r="C4673" s="1" t="s">
        <v>28972</v>
      </c>
      <c r="D4673" s="1" t="s">
        <v>28973</v>
      </c>
      <c r="E4673" s="1">
        <v>0</v>
      </c>
      <c r="F4673" s="1">
        <v>83.715999999999994</v>
      </c>
      <c r="G4673" s="1">
        <v>42</v>
      </c>
      <c r="H4673" s="1">
        <v>12</v>
      </c>
      <c r="I4673" s="1">
        <v>30</v>
      </c>
      <c r="J4673" s="1">
        <v>12</v>
      </c>
      <c r="K4673" s="1">
        <v>1</v>
      </c>
      <c r="L4673" s="1">
        <v>362</v>
      </c>
      <c r="M4673" s="1">
        <v>43.1</v>
      </c>
      <c r="N4673" s="1">
        <v>9.1300000000000008</v>
      </c>
      <c r="O4673" s="1">
        <v>727</v>
      </c>
      <c r="P4673" s="1">
        <v>12</v>
      </c>
      <c r="Q4673" s="1" t="s">
        <v>586</v>
      </c>
      <c r="R4673" s="1" t="s">
        <v>1239</v>
      </c>
      <c r="S4673" s="1" t="s">
        <v>370</v>
      </c>
      <c r="T4673" s="1" t="s">
        <v>28974</v>
      </c>
      <c r="U4673" s="1" t="s">
        <v>28975</v>
      </c>
      <c r="V4673" s="1" t="s">
        <v>28976</v>
      </c>
      <c r="W4673" s="1" t="s">
        <v>28977</v>
      </c>
      <c r="X4673" s="1" t="s">
        <v>213</v>
      </c>
      <c r="Y4673" s="1" t="s">
        <v>880</v>
      </c>
      <c r="Z4673" s="1" t="s">
        <v>49</v>
      </c>
      <c r="AA4673" s="1">
        <v>97.5</v>
      </c>
      <c r="AB4673" s="1">
        <v>100</v>
      </c>
      <c r="AC4673" s="1">
        <v>101.2</v>
      </c>
      <c r="AD4673" s="1">
        <v>93.1</v>
      </c>
      <c r="AE4673" s="1">
        <v>104.7</v>
      </c>
      <c r="AF4673" s="1">
        <v>89.8</v>
      </c>
      <c r="AG4673" s="1">
        <v>100.7</v>
      </c>
      <c r="AH4673" s="1">
        <v>97.1</v>
      </c>
      <c r="AI4673" s="1">
        <v>113.3</v>
      </c>
      <c r="AJ4673" s="1">
        <v>102.6</v>
      </c>
      <c r="AK4673" s="2">
        <f t="shared" si="144"/>
        <v>-2.019806047841103E-2</v>
      </c>
      <c r="AL4673" s="2">
        <f t="shared" si="145"/>
        <v>0.12328452555142974</v>
      </c>
    </row>
    <row r="4674" spans="1:38" x14ac:dyDescent="0.2">
      <c r="A4674" s="1" t="s">
        <v>36</v>
      </c>
      <c r="B4674" s="1" t="s">
        <v>37</v>
      </c>
      <c r="C4674" s="1" t="s">
        <v>28978</v>
      </c>
      <c r="D4674" s="1" t="s">
        <v>28979</v>
      </c>
      <c r="E4674" s="1">
        <v>0</v>
      </c>
      <c r="F4674" s="1">
        <v>38.481999999999999</v>
      </c>
      <c r="G4674" s="1">
        <v>24</v>
      </c>
      <c r="H4674" s="1">
        <v>7</v>
      </c>
      <c r="I4674" s="1">
        <v>19</v>
      </c>
      <c r="J4674" s="1">
        <v>7</v>
      </c>
      <c r="K4674" s="1">
        <v>1</v>
      </c>
      <c r="L4674" s="1">
        <v>264</v>
      </c>
      <c r="M4674" s="1">
        <v>29.5</v>
      </c>
      <c r="N4674" s="1">
        <v>6.05</v>
      </c>
      <c r="O4674" s="1">
        <v>330</v>
      </c>
      <c r="P4674" s="1">
        <v>7</v>
      </c>
      <c r="Q4674" s="1" t="s">
        <v>252</v>
      </c>
      <c r="R4674" s="1" t="s">
        <v>15092</v>
      </c>
      <c r="S4674" s="1" t="s">
        <v>49</v>
      </c>
      <c r="T4674" s="1" t="s">
        <v>28980</v>
      </c>
      <c r="U4674" s="1" t="s">
        <v>28981</v>
      </c>
      <c r="V4674" s="1" t="s">
        <v>28982</v>
      </c>
      <c r="W4674" s="1" t="s">
        <v>28983</v>
      </c>
      <c r="X4674" s="1" t="s">
        <v>421</v>
      </c>
      <c r="Y4674" s="1" t="s">
        <v>49</v>
      </c>
      <c r="Z4674" s="1" t="s">
        <v>49</v>
      </c>
      <c r="AA4674" s="1">
        <v>98.3</v>
      </c>
      <c r="AB4674" s="1">
        <v>98.2</v>
      </c>
      <c r="AC4674" s="1">
        <v>99.9</v>
      </c>
      <c r="AD4674" s="1">
        <v>100</v>
      </c>
      <c r="AE4674" s="1">
        <v>100.7</v>
      </c>
      <c r="AF4674" s="1">
        <v>95</v>
      </c>
      <c r="AG4674" s="1">
        <v>100.6</v>
      </c>
      <c r="AH4674" s="1">
        <v>100.7</v>
      </c>
      <c r="AI4674" s="1">
        <v>107</v>
      </c>
      <c r="AJ4674" s="1">
        <v>99.7</v>
      </c>
      <c r="AK4674" s="2">
        <f t="shared" si="144"/>
        <v>-1.7022296750281461E-2</v>
      </c>
      <c r="AL4674" s="2">
        <f t="shared" si="145"/>
        <v>0.24649269176068125</v>
      </c>
    </row>
    <row r="4675" spans="1:38" x14ac:dyDescent="0.2">
      <c r="A4675" s="1" t="s">
        <v>36</v>
      </c>
      <c r="B4675" s="1" t="s">
        <v>37</v>
      </c>
      <c r="C4675" s="1" t="s">
        <v>28984</v>
      </c>
      <c r="D4675" s="1" t="s">
        <v>28985</v>
      </c>
      <c r="E4675" s="1">
        <v>0</v>
      </c>
      <c r="F4675" s="1">
        <v>78.213999999999999</v>
      </c>
      <c r="G4675" s="1">
        <v>27</v>
      </c>
      <c r="H4675" s="1">
        <v>18</v>
      </c>
      <c r="I4675" s="1">
        <v>20</v>
      </c>
      <c r="J4675" s="1">
        <v>17</v>
      </c>
      <c r="K4675" s="1">
        <v>1</v>
      </c>
      <c r="L4675" s="1">
        <v>671</v>
      </c>
      <c r="M4675" s="1">
        <v>76.5</v>
      </c>
      <c r="N4675" s="1">
        <v>5.3</v>
      </c>
      <c r="O4675" s="1">
        <v>241</v>
      </c>
      <c r="P4675" s="1">
        <v>18</v>
      </c>
      <c r="Q4675" s="1" t="s">
        <v>500</v>
      </c>
      <c r="R4675" s="1" t="s">
        <v>10599</v>
      </c>
      <c r="S4675" s="1" t="s">
        <v>164</v>
      </c>
      <c r="T4675" s="1" t="s">
        <v>14444</v>
      </c>
      <c r="U4675" s="1" t="s">
        <v>28986</v>
      </c>
      <c r="V4675" s="1" t="s">
        <v>28987</v>
      </c>
      <c r="W4675" s="1" t="s">
        <v>28988</v>
      </c>
      <c r="X4675" s="1" t="s">
        <v>127</v>
      </c>
      <c r="Y4675" s="1" t="s">
        <v>49</v>
      </c>
      <c r="Z4675" s="1" t="s">
        <v>49</v>
      </c>
      <c r="AA4675" s="1">
        <v>100.2</v>
      </c>
      <c r="AB4675" s="1">
        <v>101.5</v>
      </c>
      <c r="AC4675" s="1">
        <v>99</v>
      </c>
      <c r="AD4675" s="1">
        <v>99.6</v>
      </c>
      <c r="AE4675" s="1">
        <v>99.3</v>
      </c>
      <c r="AF4675" s="1">
        <v>96.7</v>
      </c>
      <c r="AG4675" s="1">
        <v>100.3</v>
      </c>
      <c r="AH4675" s="1">
        <v>100.8</v>
      </c>
      <c r="AI4675" s="1">
        <v>103.3</v>
      </c>
      <c r="AJ4675" s="1">
        <v>99.2</v>
      </c>
      <c r="AK4675" s="2">
        <f t="shared" ref="AK4675:AK4738" si="146">LOG(SUM(AA4675:AE4675)/SUM(AF4675:AJ4675),2)</f>
        <v>-2.0199753847455863E-3</v>
      </c>
      <c r="AL4675" s="2">
        <f t="shared" ref="AL4675:AL4738" si="147">-LOG10(TTEST(AA4675:AE4675,AF4675:AJ4675,2,2))</f>
        <v>4.2329317097441005E-2</v>
      </c>
    </row>
    <row r="4676" spans="1:38" x14ac:dyDescent="0.2">
      <c r="A4676" s="1" t="s">
        <v>36</v>
      </c>
      <c r="B4676" s="1" t="s">
        <v>37</v>
      </c>
      <c r="C4676" s="1" t="s">
        <v>28989</v>
      </c>
      <c r="D4676" s="1" t="s">
        <v>28990</v>
      </c>
      <c r="E4676" s="1">
        <v>0</v>
      </c>
      <c r="F4676" s="1">
        <v>132.596</v>
      </c>
      <c r="G4676" s="1">
        <v>81</v>
      </c>
      <c r="H4676" s="1">
        <v>17</v>
      </c>
      <c r="I4676" s="1">
        <v>53</v>
      </c>
      <c r="J4676" s="1">
        <v>17</v>
      </c>
      <c r="K4676" s="1">
        <v>1</v>
      </c>
      <c r="L4676" s="1">
        <v>227</v>
      </c>
      <c r="M4676" s="1">
        <v>26.2</v>
      </c>
      <c r="N4676" s="1">
        <v>8.82</v>
      </c>
      <c r="O4676" s="1">
        <v>1159</v>
      </c>
      <c r="P4676" s="1">
        <v>17</v>
      </c>
      <c r="Q4676" s="1" t="s">
        <v>1356</v>
      </c>
      <c r="R4676" s="1" t="s">
        <v>104</v>
      </c>
      <c r="S4676" s="1" t="s">
        <v>7122</v>
      </c>
      <c r="T4676" s="1" t="s">
        <v>28991</v>
      </c>
      <c r="U4676" s="1" t="s">
        <v>28992</v>
      </c>
      <c r="V4676" s="1" t="s">
        <v>28993</v>
      </c>
      <c r="W4676" s="1" t="s">
        <v>28994</v>
      </c>
      <c r="X4676" s="1" t="s">
        <v>194</v>
      </c>
      <c r="Y4676" s="1" t="s">
        <v>6077</v>
      </c>
      <c r="Z4676" s="1" t="s">
        <v>2375</v>
      </c>
      <c r="AA4676" s="1">
        <v>99.5</v>
      </c>
      <c r="AB4676" s="1">
        <v>99.8</v>
      </c>
      <c r="AC4676" s="1">
        <v>104</v>
      </c>
      <c r="AD4676" s="1">
        <v>98</v>
      </c>
      <c r="AE4676" s="1">
        <v>101.5</v>
      </c>
      <c r="AF4676" s="1">
        <v>92.1</v>
      </c>
      <c r="AG4676" s="1">
        <v>102.2</v>
      </c>
      <c r="AH4676" s="1">
        <v>100.5</v>
      </c>
      <c r="AI4676" s="1">
        <v>105</v>
      </c>
      <c r="AJ4676" s="1">
        <v>97.4</v>
      </c>
      <c r="AK4676" s="2">
        <f t="shared" si="146"/>
        <v>1.6158353368022842E-2</v>
      </c>
      <c r="AL4676" s="2">
        <f t="shared" si="147"/>
        <v>0.18184388267174431</v>
      </c>
    </row>
    <row r="4677" spans="1:38" x14ac:dyDescent="0.2">
      <c r="A4677" s="1" t="s">
        <v>36</v>
      </c>
      <c r="B4677" s="1" t="s">
        <v>37</v>
      </c>
      <c r="C4677" s="1" t="s">
        <v>28995</v>
      </c>
      <c r="D4677" s="1" t="s">
        <v>28996</v>
      </c>
      <c r="E4677" s="1">
        <v>0</v>
      </c>
      <c r="F4677" s="1">
        <v>346.50599999999997</v>
      </c>
      <c r="G4677" s="1">
        <v>43</v>
      </c>
      <c r="H4677" s="1">
        <v>43</v>
      </c>
      <c r="I4677" s="1">
        <v>103</v>
      </c>
      <c r="J4677" s="1">
        <v>43</v>
      </c>
      <c r="K4677" s="1">
        <v>1</v>
      </c>
      <c r="L4677" s="1">
        <v>1333</v>
      </c>
      <c r="M4677" s="1">
        <v>149.5</v>
      </c>
      <c r="N4677" s="1">
        <v>6</v>
      </c>
      <c r="O4677" s="1">
        <v>2293</v>
      </c>
      <c r="P4677" s="1">
        <v>43</v>
      </c>
      <c r="Q4677" s="1" t="s">
        <v>53</v>
      </c>
      <c r="R4677" s="1" t="s">
        <v>75</v>
      </c>
      <c r="S4677" s="1" t="s">
        <v>7242</v>
      </c>
      <c r="T4677" s="1" t="s">
        <v>3868</v>
      </c>
      <c r="U4677" s="1" t="s">
        <v>28997</v>
      </c>
      <c r="V4677" s="1" t="s">
        <v>28998</v>
      </c>
      <c r="W4677" s="1" t="s">
        <v>28999</v>
      </c>
      <c r="X4677" s="1" t="s">
        <v>228</v>
      </c>
      <c r="Y4677" s="1" t="s">
        <v>49</v>
      </c>
      <c r="Z4677" s="1" t="s">
        <v>29000</v>
      </c>
      <c r="AA4677" s="1">
        <v>97.4</v>
      </c>
      <c r="AB4677" s="1">
        <v>99.4</v>
      </c>
      <c r="AC4677" s="1">
        <v>100.8</v>
      </c>
      <c r="AD4677" s="1">
        <v>99.8</v>
      </c>
      <c r="AE4677" s="1">
        <v>100.4</v>
      </c>
      <c r="AF4677" s="1">
        <v>97.5</v>
      </c>
      <c r="AG4677" s="1">
        <v>100.5</v>
      </c>
      <c r="AH4677" s="1">
        <v>100</v>
      </c>
      <c r="AI4677" s="1">
        <v>103.5</v>
      </c>
      <c r="AJ4677" s="1">
        <v>100.6</v>
      </c>
      <c r="AK4677" s="2">
        <f t="shared" si="146"/>
        <v>-1.2408494686828302E-2</v>
      </c>
      <c r="AL4677" s="2">
        <f t="shared" si="147"/>
        <v>0.3318363296598652</v>
      </c>
    </row>
    <row r="4678" spans="1:38" x14ac:dyDescent="0.2">
      <c r="A4678" s="1" t="s">
        <v>36</v>
      </c>
      <c r="B4678" s="1" t="s">
        <v>37</v>
      </c>
      <c r="C4678" s="1" t="s">
        <v>29001</v>
      </c>
      <c r="D4678" s="1" t="s">
        <v>29002</v>
      </c>
      <c r="E4678" s="1">
        <v>0</v>
      </c>
      <c r="F4678" s="1">
        <v>66.182000000000002</v>
      </c>
      <c r="G4678" s="1">
        <v>35</v>
      </c>
      <c r="H4678" s="1">
        <v>11</v>
      </c>
      <c r="I4678" s="1">
        <v>22</v>
      </c>
      <c r="J4678" s="1">
        <v>11</v>
      </c>
      <c r="K4678" s="1">
        <v>1</v>
      </c>
      <c r="L4678" s="1">
        <v>423</v>
      </c>
      <c r="M4678" s="1">
        <v>47.3</v>
      </c>
      <c r="N4678" s="1">
        <v>5.6</v>
      </c>
      <c r="O4678" s="1">
        <v>328</v>
      </c>
      <c r="P4678" s="1">
        <v>11</v>
      </c>
      <c r="Q4678" s="1" t="s">
        <v>3930</v>
      </c>
      <c r="R4678" s="1" t="s">
        <v>104</v>
      </c>
      <c r="S4678" s="1" t="s">
        <v>131</v>
      </c>
      <c r="T4678" s="1" t="s">
        <v>29003</v>
      </c>
      <c r="U4678" s="1" t="s">
        <v>29004</v>
      </c>
      <c r="V4678" s="1" t="s">
        <v>29005</v>
      </c>
      <c r="W4678" s="1" t="s">
        <v>29006</v>
      </c>
      <c r="X4678" s="1" t="s">
        <v>676</v>
      </c>
      <c r="Y4678" s="1" t="s">
        <v>49</v>
      </c>
      <c r="Z4678" s="1" t="s">
        <v>583</v>
      </c>
      <c r="AA4678" s="1">
        <v>99.1</v>
      </c>
      <c r="AB4678" s="1">
        <v>95.5</v>
      </c>
      <c r="AC4678" s="1">
        <v>99.1</v>
      </c>
      <c r="AD4678" s="1">
        <v>99.4</v>
      </c>
      <c r="AE4678" s="1">
        <v>101.3</v>
      </c>
      <c r="AF4678" s="1">
        <v>99.5</v>
      </c>
      <c r="AG4678" s="1">
        <v>99.8</v>
      </c>
      <c r="AH4678" s="1">
        <v>99.6</v>
      </c>
      <c r="AI4678" s="1">
        <v>106.1</v>
      </c>
      <c r="AJ4678" s="1">
        <v>100.6</v>
      </c>
      <c r="AK4678" s="2">
        <f t="shared" si="146"/>
        <v>-3.2317720272728376E-2</v>
      </c>
      <c r="AL4678" s="2">
        <f t="shared" si="147"/>
        <v>0.71695569040453588</v>
      </c>
    </row>
    <row r="4679" spans="1:38" x14ac:dyDescent="0.2">
      <c r="A4679" s="1" t="s">
        <v>36</v>
      </c>
      <c r="B4679" s="1" t="s">
        <v>37</v>
      </c>
      <c r="C4679" s="1" t="s">
        <v>29007</v>
      </c>
      <c r="D4679" s="1" t="s">
        <v>29008</v>
      </c>
      <c r="E4679" s="1">
        <v>0</v>
      </c>
      <c r="F4679" s="1">
        <v>90.054000000000002</v>
      </c>
      <c r="G4679" s="1">
        <v>34</v>
      </c>
      <c r="H4679" s="1">
        <v>13</v>
      </c>
      <c r="I4679" s="1">
        <v>31</v>
      </c>
      <c r="J4679" s="1">
        <v>13</v>
      </c>
      <c r="K4679" s="1">
        <v>1</v>
      </c>
      <c r="L4679" s="1">
        <v>581</v>
      </c>
      <c r="M4679" s="1">
        <v>64.900000000000006</v>
      </c>
      <c r="N4679" s="1">
        <v>5.77</v>
      </c>
      <c r="O4679" s="1">
        <v>647</v>
      </c>
      <c r="P4679" s="1">
        <v>13</v>
      </c>
      <c r="Q4679" s="1" t="s">
        <v>222</v>
      </c>
      <c r="R4679" s="1" t="s">
        <v>104</v>
      </c>
      <c r="S4679" s="1" t="s">
        <v>913</v>
      </c>
      <c r="T4679" s="1" t="s">
        <v>29009</v>
      </c>
      <c r="U4679" s="1" t="s">
        <v>29010</v>
      </c>
      <c r="V4679" s="1" t="s">
        <v>29011</v>
      </c>
      <c r="W4679" s="1" t="s">
        <v>29012</v>
      </c>
      <c r="X4679" s="1" t="s">
        <v>47</v>
      </c>
      <c r="Y4679" s="1" t="s">
        <v>6077</v>
      </c>
      <c r="Z4679" s="1" t="s">
        <v>49</v>
      </c>
      <c r="AA4679" s="1">
        <v>101.5</v>
      </c>
      <c r="AB4679" s="1">
        <v>98.1</v>
      </c>
      <c r="AC4679" s="1">
        <v>99.2</v>
      </c>
      <c r="AD4679" s="1">
        <v>97.4</v>
      </c>
      <c r="AE4679" s="1">
        <v>99.1</v>
      </c>
      <c r="AF4679" s="1">
        <v>98.3</v>
      </c>
      <c r="AG4679" s="1">
        <v>100.6</v>
      </c>
      <c r="AH4679" s="1">
        <v>99.8</v>
      </c>
      <c r="AI4679" s="1">
        <v>106.2</v>
      </c>
      <c r="AJ4679" s="1">
        <v>99.7</v>
      </c>
      <c r="AK4679" s="2">
        <f t="shared" si="146"/>
        <v>-2.683758534188601E-2</v>
      </c>
      <c r="AL4679" s="2">
        <f t="shared" si="147"/>
        <v>0.58381369562776764</v>
      </c>
    </row>
    <row r="4680" spans="1:38" x14ac:dyDescent="0.2">
      <c r="A4680" s="1" t="s">
        <v>36</v>
      </c>
      <c r="B4680" s="1" t="s">
        <v>37</v>
      </c>
      <c r="C4680" s="1" t="s">
        <v>29013</v>
      </c>
      <c r="D4680" s="1" t="s">
        <v>29014</v>
      </c>
      <c r="E4680" s="1">
        <v>0</v>
      </c>
      <c r="F4680" s="1">
        <v>16.832000000000001</v>
      </c>
      <c r="G4680" s="1">
        <v>6</v>
      </c>
      <c r="H4680" s="1">
        <v>5</v>
      </c>
      <c r="I4680" s="1">
        <v>6</v>
      </c>
      <c r="J4680" s="1">
        <v>5</v>
      </c>
      <c r="K4680" s="1">
        <v>1</v>
      </c>
      <c r="L4680" s="1">
        <v>875</v>
      </c>
      <c r="M4680" s="1">
        <v>100.4</v>
      </c>
      <c r="N4680" s="1">
        <v>9.07</v>
      </c>
      <c r="O4680" s="1">
        <v>49</v>
      </c>
      <c r="P4680" s="1">
        <v>5</v>
      </c>
      <c r="Q4680" s="1" t="s">
        <v>1836</v>
      </c>
      <c r="R4680" s="1" t="s">
        <v>10185</v>
      </c>
      <c r="S4680" s="1" t="s">
        <v>1075</v>
      </c>
      <c r="T4680" s="1" t="s">
        <v>29015</v>
      </c>
      <c r="U4680" s="1" t="s">
        <v>29016</v>
      </c>
      <c r="V4680" s="1" t="s">
        <v>29017</v>
      </c>
      <c r="W4680" s="1" t="s">
        <v>29018</v>
      </c>
      <c r="X4680" s="1" t="s">
        <v>144</v>
      </c>
      <c r="Y4680" s="1" t="s">
        <v>49</v>
      </c>
      <c r="Z4680" s="1" t="s">
        <v>49</v>
      </c>
      <c r="AA4680" s="1">
        <v>99.4</v>
      </c>
      <c r="AB4680" s="1">
        <v>99.1</v>
      </c>
      <c r="AC4680" s="1">
        <v>103.7</v>
      </c>
      <c r="AD4680" s="1">
        <v>101</v>
      </c>
      <c r="AE4680" s="1">
        <v>97.7</v>
      </c>
      <c r="AF4680" s="1">
        <v>98</v>
      </c>
      <c r="AG4680" s="1">
        <v>101.4</v>
      </c>
      <c r="AH4680" s="1">
        <v>101.3</v>
      </c>
      <c r="AI4680" s="1">
        <v>100.1</v>
      </c>
      <c r="AJ4680" s="1">
        <v>98.2</v>
      </c>
      <c r="AK4680" s="2">
        <f t="shared" si="146"/>
        <v>5.4827960332787876E-3</v>
      </c>
      <c r="AL4680" s="2">
        <f t="shared" si="147"/>
        <v>0.11326472272643039</v>
      </c>
    </row>
    <row r="4681" spans="1:38" x14ac:dyDescent="0.2">
      <c r="A4681" s="1" t="s">
        <v>36</v>
      </c>
      <c r="B4681" s="1" t="s">
        <v>37</v>
      </c>
      <c r="C4681" s="1" t="s">
        <v>29019</v>
      </c>
      <c r="D4681" s="1" t="s">
        <v>29020</v>
      </c>
      <c r="E4681" s="1">
        <v>0</v>
      </c>
      <c r="F4681" s="1">
        <v>95.307000000000002</v>
      </c>
      <c r="G4681" s="1">
        <v>45</v>
      </c>
      <c r="H4681" s="1">
        <v>16</v>
      </c>
      <c r="I4681" s="1">
        <v>26</v>
      </c>
      <c r="J4681" s="1">
        <v>16</v>
      </c>
      <c r="K4681" s="1">
        <v>1</v>
      </c>
      <c r="L4681" s="1">
        <v>459</v>
      </c>
      <c r="M4681" s="1">
        <v>50.7</v>
      </c>
      <c r="N4681" s="1">
        <v>4.78</v>
      </c>
      <c r="O4681" s="1">
        <v>682</v>
      </c>
      <c r="P4681" s="1">
        <v>16</v>
      </c>
      <c r="Q4681" s="1" t="s">
        <v>29021</v>
      </c>
      <c r="R4681" s="1" t="s">
        <v>233</v>
      </c>
      <c r="S4681" s="1" t="s">
        <v>95</v>
      </c>
      <c r="T4681" s="1" t="s">
        <v>29022</v>
      </c>
      <c r="U4681" s="1" t="s">
        <v>29023</v>
      </c>
      <c r="V4681" s="1" t="s">
        <v>29024</v>
      </c>
      <c r="W4681" s="1" t="s">
        <v>29025</v>
      </c>
      <c r="X4681" s="1" t="s">
        <v>213</v>
      </c>
      <c r="Y4681" s="1" t="s">
        <v>49</v>
      </c>
      <c r="Z4681" s="1" t="s">
        <v>82</v>
      </c>
      <c r="AA4681" s="1">
        <v>99.3</v>
      </c>
      <c r="AB4681" s="1">
        <v>99.7</v>
      </c>
      <c r="AC4681" s="1">
        <v>99.4</v>
      </c>
      <c r="AD4681" s="1">
        <v>98.4</v>
      </c>
      <c r="AE4681" s="1">
        <v>98.9</v>
      </c>
      <c r="AF4681" s="1">
        <v>106.7</v>
      </c>
      <c r="AG4681" s="1">
        <v>100</v>
      </c>
      <c r="AH4681" s="1">
        <v>102.7</v>
      </c>
      <c r="AI4681" s="1">
        <v>97.5</v>
      </c>
      <c r="AJ4681" s="1">
        <v>97.4</v>
      </c>
      <c r="AK4681" s="2">
        <f t="shared" si="146"/>
        <v>-2.4814966486996968E-2</v>
      </c>
      <c r="AL4681" s="2">
        <f t="shared" si="147"/>
        <v>0.44481487634551126</v>
      </c>
    </row>
    <row r="4682" spans="1:38" x14ac:dyDescent="0.2">
      <c r="A4682" s="1" t="s">
        <v>36</v>
      </c>
      <c r="B4682" s="1" t="s">
        <v>37</v>
      </c>
      <c r="C4682" s="1" t="s">
        <v>29026</v>
      </c>
      <c r="D4682" s="1" t="s">
        <v>29027</v>
      </c>
      <c r="E4682" s="1">
        <v>0</v>
      </c>
      <c r="F4682" s="1">
        <v>96.671999999999997</v>
      </c>
      <c r="G4682" s="1">
        <v>28</v>
      </c>
      <c r="H4682" s="1">
        <v>15</v>
      </c>
      <c r="I4682" s="1">
        <v>27</v>
      </c>
      <c r="J4682" s="1">
        <v>15</v>
      </c>
      <c r="K4682" s="1">
        <v>1</v>
      </c>
      <c r="L4682" s="1">
        <v>676</v>
      </c>
      <c r="M4682" s="1">
        <v>76</v>
      </c>
      <c r="N4682" s="1">
        <v>7.17</v>
      </c>
      <c r="O4682" s="1">
        <v>501</v>
      </c>
      <c r="P4682" s="1">
        <v>15</v>
      </c>
      <c r="Q4682" s="1" t="s">
        <v>586</v>
      </c>
      <c r="R4682" s="1" t="s">
        <v>29028</v>
      </c>
      <c r="S4682" s="1" t="s">
        <v>131</v>
      </c>
      <c r="T4682" s="1" t="s">
        <v>29029</v>
      </c>
      <c r="U4682" s="1" t="s">
        <v>29030</v>
      </c>
      <c r="V4682" s="1" t="s">
        <v>29031</v>
      </c>
      <c r="W4682" s="1" t="s">
        <v>29032</v>
      </c>
      <c r="X4682" s="1" t="s">
        <v>213</v>
      </c>
      <c r="Y4682" s="1" t="s">
        <v>3395</v>
      </c>
      <c r="Z4682" s="1" t="s">
        <v>49</v>
      </c>
      <c r="AA4682" s="1">
        <v>99.7</v>
      </c>
      <c r="AB4682" s="1">
        <v>98.6</v>
      </c>
      <c r="AC4682" s="1">
        <v>99.6</v>
      </c>
      <c r="AD4682" s="1">
        <v>98.5</v>
      </c>
      <c r="AE4682" s="1">
        <v>100.4</v>
      </c>
      <c r="AF4682" s="1">
        <v>97.6</v>
      </c>
      <c r="AG4682" s="1">
        <v>100.7</v>
      </c>
      <c r="AH4682" s="1">
        <v>100.3</v>
      </c>
      <c r="AI4682" s="1">
        <v>104.4</v>
      </c>
      <c r="AJ4682" s="1">
        <v>100.2</v>
      </c>
      <c r="AK4682" s="2">
        <f t="shared" si="146"/>
        <v>-1.8466748658807812E-2</v>
      </c>
      <c r="AL4682" s="2">
        <f t="shared" si="147"/>
        <v>0.52808578574498954</v>
      </c>
    </row>
    <row r="4683" spans="1:38" x14ac:dyDescent="0.2">
      <c r="A4683" s="1" t="s">
        <v>36</v>
      </c>
      <c r="B4683" s="1" t="s">
        <v>37</v>
      </c>
      <c r="C4683" s="1" t="s">
        <v>29033</v>
      </c>
      <c r="D4683" s="1" t="s">
        <v>29034</v>
      </c>
      <c r="E4683" s="1">
        <v>0</v>
      </c>
      <c r="F4683" s="1">
        <v>92.715000000000003</v>
      </c>
      <c r="G4683" s="1">
        <v>18</v>
      </c>
      <c r="H4683" s="1">
        <v>19</v>
      </c>
      <c r="I4683" s="1">
        <v>25</v>
      </c>
      <c r="J4683" s="1">
        <v>18</v>
      </c>
      <c r="K4683" s="1">
        <v>1</v>
      </c>
      <c r="L4683" s="1">
        <v>1189</v>
      </c>
      <c r="M4683" s="1">
        <v>131.6</v>
      </c>
      <c r="N4683" s="1">
        <v>8.7200000000000006</v>
      </c>
      <c r="O4683" s="1">
        <v>515</v>
      </c>
      <c r="P4683" s="1">
        <v>19</v>
      </c>
      <c r="Q4683" s="1" t="s">
        <v>29035</v>
      </c>
      <c r="R4683" s="1" t="s">
        <v>344</v>
      </c>
      <c r="S4683" s="1" t="s">
        <v>164</v>
      </c>
      <c r="T4683" s="1" t="s">
        <v>29036</v>
      </c>
      <c r="U4683" s="1" t="s">
        <v>29037</v>
      </c>
      <c r="V4683" s="1" t="s">
        <v>29038</v>
      </c>
      <c r="W4683" s="1" t="s">
        <v>29039</v>
      </c>
      <c r="X4683" s="1" t="s">
        <v>144</v>
      </c>
      <c r="Y4683" s="1" t="s">
        <v>29040</v>
      </c>
      <c r="Z4683" s="1" t="s">
        <v>49</v>
      </c>
      <c r="AA4683" s="1">
        <v>97.3</v>
      </c>
      <c r="AB4683" s="1">
        <v>102.6</v>
      </c>
      <c r="AC4683" s="1">
        <v>99.6</v>
      </c>
      <c r="AD4683" s="1">
        <v>101.1</v>
      </c>
      <c r="AE4683" s="1">
        <v>99.1</v>
      </c>
      <c r="AF4683" s="1">
        <v>105.8</v>
      </c>
      <c r="AG4683" s="1">
        <v>100.3</v>
      </c>
      <c r="AH4683" s="1">
        <v>101.4</v>
      </c>
      <c r="AI4683" s="1">
        <v>95.6</v>
      </c>
      <c r="AJ4683" s="1">
        <v>97.1</v>
      </c>
      <c r="AK4683" s="2">
        <f t="shared" si="146"/>
        <v>-1.4428394450821656E-3</v>
      </c>
      <c r="AL4683" s="2">
        <f t="shared" si="147"/>
        <v>1.7156027039485447E-2</v>
      </c>
    </row>
    <row r="4684" spans="1:38" x14ac:dyDescent="0.2">
      <c r="A4684" s="1" t="s">
        <v>36</v>
      </c>
      <c r="B4684" s="1" t="s">
        <v>37</v>
      </c>
      <c r="C4684" s="1" t="s">
        <v>29041</v>
      </c>
      <c r="D4684" s="1" t="s">
        <v>29042</v>
      </c>
      <c r="E4684" s="1">
        <v>0</v>
      </c>
      <c r="F4684" s="1">
        <v>68.673000000000002</v>
      </c>
      <c r="G4684" s="1">
        <v>44</v>
      </c>
      <c r="H4684" s="1">
        <v>10</v>
      </c>
      <c r="I4684" s="1">
        <v>18</v>
      </c>
      <c r="J4684" s="1">
        <v>10</v>
      </c>
      <c r="K4684" s="1">
        <v>1</v>
      </c>
      <c r="L4684" s="1">
        <v>289</v>
      </c>
      <c r="M4684" s="1">
        <v>32.299999999999997</v>
      </c>
      <c r="N4684" s="1">
        <v>6.16</v>
      </c>
      <c r="O4684" s="1">
        <v>361</v>
      </c>
      <c r="P4684" s="1">
        <v>10</v>
      </c>
      <c r="Q4684" s="1" t="s">
        <v>1836</v>
      </c>
      <c r="R4684" s="1" t="s">
        <v>29043</v>
      </c>
      <c r="S4684" s="1" t="s">
        <v>147</v>
      </c>
      <c r="T4684" s="1" t="s">
        <v>25140</v>
      </c>
      <c r="U4684" s="1" t="s">
        <v>29044</v>
      </c>
      <c r="V4684" s="1" t="s">
        <v>49</v>
      </c>
      <c r="W4684" s="1" t="s">
        <v>29045</v>
      </c>
      <c r="X4684" s="1" t="s">
        <v>412</v>
      </c>
      <c r="Y4684" s="1" t="s">
        <v>1152</v>
      </c>
      <c r="Z4684" s="1" t="s">
        <v>1153</v>
      </c>
      <c r="AA4684" s="1">
        <v>99.5</v>
      </c>
      <c r="AB4684" s="1">
        <v>97.1</v>
      </c>
      <c r="AC4684" s="1">
        <v>96.7</v>
      </c>
      <c r="AD4684" s="1">
        <v>99</v>
      </c>
      <c r="AE4684" s="1">
        <v>104.1</v>
      </c>
      <c r="AF4684" s="1">
        <v>106.2</v>
      </c>
      <c r="AG4684" s="1">
        <v>99.7</v>
      </c>
      <c r="AH4684" s="1">
        <v>103.2</v>
      </c>
      <c r="AI4684" s="1">
        <v>96.9</v>
      </c>
      <c r="AJ4684" s="1">
        <v>97.7</v>
      </c>
      <c r="AK4684" s="2">
        <f t="shared" si="146"/>
        <v>-2.1061615527829741E-2</v>
      </c>
      <c r="AL4684" s="2">
        <f t="shared" si="147"/>
        <v>0.28127087685138741</v>
      </c>
    </row>
    <row r="4685" spans="1:38" x14ac:dyDescent="0.2">
      <c r="A4685" s="1" t="s">
        <v>36</v>
      </c>
      <c r="B4685" s="1" t="s">
        <v>37</v>
      </c>
      <c r="C4685" s="1" t="s">
        <v>29046</v>
      </c>
      <c r="D4685" s="1" t="s">
        <v>29047</v>
      </c>
      <c r="E4685" s="1">
        <v>0</v>
      </c>
      <c r="F4685" s="1">
        <v>27.51</v>
      </c>
      <c r="G4685" s="1">
        <v>18</v>
      </c>
      <c r="H4685" s="1">
        <v>8</v>
      </c>
      <c r="I4685" s="1">
        <v>11</v>
      </c>
      <c r="J4685" s="1">
        <v>8</v>
      </c>
      <c r="K4685" s="1">
        <v>1</v>
      </c>
      <c r="L4685" s="1">
        <v>416</v>
      </c>
      <c r="M4685" s="1">
        <v>46.6</v>
      </c>
      <c r="N4685" s="1">
        <v>7.34</v>
      </c>
      <c r="O4685" s="1">
        <v>87</v>
      </c>
      <c r="P4685" s="1">
        <v>8</v>
      </c>
      <c r="Q4685" s="1" t="s">
        <v>222</v>
      </c>
      <c r="R4685" s="1" t="s">
        <v>49</v>
      </c>
      <c r="S4685" s="1" t="s">
        <v>1641</v>
      </c>
      <c r="T4685" s="1" t="s">
        <v>29048</v>
      </c>
      <c r="U4685" s="1" t="s">
        <v>29049</v>
      </c>
      <c r="V4685" s="1" t="s">
        <v>29050</v>
      </c>
      <c r="W4685" s="1" t="s">
        <v>29051</v>
      </c>
      <c r="X4685" s="1" t="s">
        <v>118</v>
      </c>
      <c r="Y4685" s="1" t="s">
        <v>49</v>
      </c>
      <c r="Z4685" s="1" t="s">
        <v>49</v>
      </c>
      <c r="AA4685" s="1">
        <v>96.8</v>
      </c>
      <c r="AB4685" s="1">
        <v>100.7</v>
      </c>
      <c r="AC4685" s="1">
        <v>98.1</v>
      </c>
      <c r="AD4685" s="1">
        <v>102.7</v>
      </c>
      <c r="AE4685" s="1">
        <v>99.2</v>
      </c>
      <c r="AF4685" s="1">
        <v>98.5</v>
      </c>
      <c r="AG4685" s="1">
        <v>99.2</v>
      </c>
      <c r="AH4685" s="1">
        <v>99.9</v>
      </c>
      <c r="AI4685" s="1">
        <v>104.3</v>
      </c>
      <c r="AJ4685" s="1">
        <v>100.5</v>
      </c>
      <c r="AK4685" s="2">
        <f t="shared" si="146"/>
        <v>-1.4139938573253521E-2</v>
      </c>
      <c r="AL4685" s="2">
        <f t="shared" si="147"/>
        <v>0.2877380250633757</v>
      </c>
    </row>
    <row r="4686" spans="1:38" x14ac:dyDescent="0.2">
      <c r="A4686" s="1" t="s">
        <v>36</v>
      </c>
      <c r="B4686" s="1" t="s">
        <v>37</v>
      </c>
      <c r="C4686" s="1" t="s">
        <v>29052</v>
      </c>
      <c r="D4686" s="1" t="s">
        <v>29053</v>
      </c>
      <c r="E4686" s="1">
        <v>1E-3</v>
      </c>
      <c r="F4686" s="1">
        <v>8.5079999999999991</v>
      </c>
      <c r="G4686" s="1">
        <v>7</v>
      </c>
      <c r="H4686" s="1">
        <v>2</v>
      </c>
      <c r="I4686" s="1">
        <v>2</v>
      </c>
      <c r="J4686" s="1">
        <v>2</v>
      </c>
      <c r="K4686" s="1">
        <v>1</v>
      </c>
      <c r="L4686" s="1">
        <v>461</v>
      </c>
      <c r="M4686" s="1">
        <v>52.5</v>
      </c>
      <c r="N4686" s="1">
        <v>6.76</v>
      </c>
      <c r="O4686" s="1">
        <v>23</v>
      </c>
      <c r="P4686" s="1">
        <v>2</v>
      </c>
      <c r="Q4686" s="1" t="s">
        <v>53</v>
      </c>
      <c r="R4686" s="1" t="s">
        <v>5149</v>
      </c>
      <c r="S4686" s="1" t="s">
        <v>147</v>
      </c>
      <c r="T4686" s="1" t="s">
        <v>29054</v>
      </c>
      <c r="U4686" s="1" t="s">
        <v>29055</v>
      </c>
      <c r="V4686" s="1" t="s">
        <v>29056</v>
      </c>
      <c r="W4686" s="1" t="s">
        <v>29057</v>
      </c>
      <c r="X4686" s="1" t="s">
        <v>194</v>
      </c>
      <c r="Y4686" s="1" t="s">
        <v>49</v>
      </c>
      <c r="Z4686" s="1" t="s">
        <v>49</v>
      </c>
      <c r="AA4686" s="1">
        <v>102.7</v>
      </c>
      <c r="AB4686" s="1">
        <v>99.3</v>
      </c>
      <c r="AC4686" s="1">
        <v>97.3</v>
      </c>
      <c r="AD4686" s="1">
        <v>103.9</v>
      </c>
      <c r="AE4686" s="1">
        <v>99.1</v>
      </c>
      <c r="AF4686" s="1">
        <v>103.8</v>
      </c>
      <c r="AG4686" s="1">
        <v>95</v>
      </c>
      <c r="AH4686" s="1">
        <v>98.5</v>
      </c>
      <c r="AI4686" s="1">
        <v>100.3</v>
      </c>
      <c r="AJ4686" s="1">
        <v>100</v>
      </c>
      <c r="AK4686" s="2">
        <f t="shared" si="146"/>
        <v>1.3562789541227185E-2</v>
      </c>
      <c r="AL4686" s="2">
        <f t="shared" si="147"/>
        <v>0.20033600497385021</v>
      </c>
    </row>
    <row r="4687" spans="1:38" x14ac:dyDescent="0.2">
      <c r="A4687" s="1" t="s">
        <v>36</v>
      </c>
      <c r="B4687" s="1" t="s">
        <v>37</v>
      </c>
      <c r="C4687" s="1" t="s">
        <v>29058</v>
      </c>
      <c r="D4687" s="1" t="s">
        <v>29059</v>
      </c>
      <c r="E4687" s="1">
        <v>0</v>
      </c>
      <c r="F4687" s="1">
        <v>53.524000000000001</v>
      </c>
      <c r="G4687" s="1">
        <v>46</v>
      </c>
      <c r="H4687" s="1">
        <v>9</v>
      </c>
      <c r="I4687" s="1">
        <v>12</v>
      </c>
      <c r="J4687" s="1">
        <v>9</v>
      </c>
      <c r="K4687" s="1">
        <v>1</v>
      </c>
      <c r="L4687" s="1">
        <v>269</v>
      </c>
      <c r="M4687" s="1">
        <v>29.2</v>
      </c>
      <c r="N4687" s="1">
        <v>8.18</v>
      </c>
      <c r="O4687" s="1">
        <v>313</v>
      </c>
      <c r="P4687" s="1">
        <v>9</v>
      </c>
      <c r="Q4687" s="1" t="s">
        <v>3282</v>
      </c>
      <c r="R4687" s="1" t="s">
        <v>7577</v>
      </c>
      <c r="S4687" s="1" t="s">
        <v>147</v>
      </c>
      <c r="T4687" s="1" t="s">
        <v>5583</v>
      </c>
      <c r="U4687" s="1" t="s">
        <v>29060</v>
      </c>
      <c r="V4687" s="1" t="s">
        <v>29061</v>
      </c>
      <c r="W4687" s="1" t="s">
        <v>29062</v>
      </c>
      <c r="X4687" s="1" t="s">
        <v>118</v>
      </c>
      <c r="Y4687" s="1" t="s">
        <v>29063</v>
      </c>
      <c r="Z4687" s="1" t="s">
        <v>49</v>
      </c>
      <c r="AA4687" s="1">
        <v>99.3</v>
      </c>
      <c r="AB4687" s="1">
        <v>98.5</v>
      </c>
      <c r="AC4687" s="1">
        <v>100.3</v>
      </c>
      <c r="AD4687" s="1">
        <v>98.5</v>
      </c>
      <c r="AE4687" s="1">
        <v>102.6</v>
      </c>
      <c r="AF4687" s="1">
        <v>95.3</v>
      </c>
      <c r="AG4687" s="1">
        <v>100.9</v>
      </c>
      <c r="AH4687" s="1">
        <v>100</v>
      </c>
      <c r="AI4687" s="1">
        <v>104.9</v>
      </c>
      <c r="AJ4687" s="1">
        <v>99.8</v>
      </c>
      <c r="AK4687" s="2">
        <f t="shared" si="146"/>
        <v>-4.9046773956532902E-3</v>
      </c>
      <c r="AL4687" s="2">
        <f t="shared" si="147"/>
        <v>7.1922440931519407E-2</v>
      </c>
    </row>
    <row r="4688" spans="1:38" x14ac:dyDescent="0.2">
      <c r="A4688" s="1" t="s">
        <v>36</v>
      </c>
      <c r="B4688" s="1" t="s">
        <v>37</v>
      </c>
      <c r="C4688" s="1" t="s">
        <v>29064</v>
      </c>
      <c r="D4688" s="1" t="s">
        <v>29065</v>
      </c>
      <c r="E4688" s="1">
        <v>0</v>
      </c>
      <c r="F4688" s="1">
        <v>226.87899999999999</v>
      </c>
      <c r="G4688" s="1">
        <v>78</v>
      </c>
      <c r="H4688" s="1">
        <v>25</v>
      </c>
      <c r="I4688" s="1">
        <v>133</v>
      </c>
      <c r="J4688" s="1">
        <v>25</v>
      </c>
      <c r="K4688" s="1">
        <v>1</v>
      </c>
      <c r="L4688" s="1">
        <v>350</v>
      </c>
      <c r="M4688" s="1">
        <v>38.6</v>
      </c>
      <c r="N4688" s="1">
        <v>5.36</v>
      </c>
      <c r="O4688" s="1">
        <v>3762</v>
      </c>
      <c r="P4688" s="1">
        <v>25</v>
      </c>
      <c r="Q4688" s="1" t="s">
        <v>222</v>
      </c>
      <c r="R4688" s="1" t="s">
        <v>233</v>
      </c>
      <c r="S4688" s="1" t="s">
        <v>370</v>
      </c>
      <c r="T4688" s="1" t="s">
        <v>16594</v>
      </c>
      <c r="U4688" s="1" t="s">
        <v>29066</v>
      </c>
      <c r="V4688" s="1" t="s">
        <v>29067</v>
      </c>
      <c r="W4688" s="1" t="s">
        <v>29068</v>
      </c>
      <c r="X4688" s="1" t="s">
        <v>59</v>
      </c>
      <c r="Y4688" s="1" t="s">
        <v>738</v>
      </c>
      <c r="Z4688" s="1" t="s">
        <v>49</v>
      </c>
      <c r="AA4688" s="1">
        <v>100</v>
      </c>
      <c r="AB4688" s="1">
        <v>98.7</v>
      </c>
      <c r="AC4688" s="1">
        <v>99.7</v>
      </c>
      <c r="AD4688" s="1">
        <v>99.9</v>
      </c>
      <c r="AE4688" s="1">
        <v>99.5</v>
      </c>
      <c r="AF4688" s="1">
        <v>97.3</v>
      </c>
      <c r="AG4688" s="1">
        <v>100.5</v>
      </c>
      <c r="AH4688" s="1">
        <v>100.4</v>
      </c>
      <c r="AI4688" s="1">
        <v>105.6</v>
      </c>
      <c r="AJ4688" s="1">
        <v>98.4</v>
      </c>
      <c r="AK4688" s="2">
        <f t="shared" si="146"/>
        <v>-1.2695798290464355E-2</v>
      </c>
      <c r="AL4688" s="2">
        <f t="shared" si="147"/>
        <v>0.25239314878629876</v>
      </c>
    </row>
    <row r="4689" spans="1:38" x14ac:dyDescent="0.2">
      <c r="A4689" s="1" t="s">
        <v>36</v>
      </c>
      <c r="B4689" s="1" t="s">
        <v>37</v>
      </c>
      <c r="C4689" s="1" t="s">
        <v>29069</v>
      </c>
      <c r="D4689" s="1" t="s">
        <v>29070</v>
      </c>
      <c r="E4689" s="1">
        <v>1E-3</v>
      </c>
      <c r="F4689" s="1">
        <v>9.1620000000000008</v>
      </c>
      <c r="G4689" s="1">
        <v>5</v>
      </c>
      <c r="H4689" s="1">
        <v>3</v>
      </c>
      <c r="I4689" s="1">
        <v>4</v>
      </c>
      <c r="J4689" s="1">
        <v>3</v>
      </c>
      <c r="K4689" s="1">
        <v>1</v>
      </c>
      <c r="L4689" s="1">
        <v>567</v>
      </c>
      <c r="M4689" s="1">
        <v>64.3</v>
      </c>
      <c r="N4689" s="1">
        <v>8.0500000000000007</v>
      </c>
      <c r="O4689" s="1">
        <v>44</v>
      </c>
      <c r="P4689" s="1">
        <v>3</v>
      </c>
      <c r="Q4689" s="1" t="s">
        <v>1878</v>
      </c>
      <c r="R4689" s="1" t="s">
        <v>634</v>
      </c>
      <c r="S4689" s="1" t="s">
        <v>55</v>
      </c>
      <c r="T4689" s="1" t="s">
        <v>29071</v>
      </c>
      <c r="U4689" s="1" t="s">
        <v>29072</v>
      </c>
      <c r="V4689" s="1" t="s">
        <v>29073</v>
      </c>
      <c r="W4689" s="1" t="s">
        <v>29074</v>
      </c>
      <c r="X4689" s="1" t="s">
        <v>169</v>
      </c>
      <c r="Y4689" s="1" t="s">
        <v>29075</v>
      </c>
      <c r="Z4689" s="1" t="s">
        <v>29076</v>
      </c>
      <c r="AA4689" s="1">
        <v>100.3</v>
      </c>
      <c r="AB4689" s="1">
        <v>94.1</v>
      </c>
      <c r="AC4689" s="1">
        <v>100</v>
      </c>
      <c r="AD4689" s="1">
        <v>100</v>
      </c>
      <c r="AE4689" s="1">
        <v>98.7</v>
      </c>
      <c r="AF4689" s="1">
        <v>109.9</v>
      </c>
      <c r="AG4689" s="1">
        <v>102.4</v>
      </c>
      <c r="AH4689" s="1">
        <v>98.7</v>
      </c>
      <c r="AI4689" s="1">
        <v>95.2</v>
      </c>
      <c r="AJ4689" s="1">
        <v>100.7</v>
      </c>
      <c r="AK4689" s="2">
        <f t="shared" si="146"/>
        <v>-3.9820911088357586E-2</v>
      </c>
      <c r="AL4689" s="2">
        <f t="shared" si="147"/>
        <v>0.47142334862794044</v>
      </c>
    </row>
    <row r="4690" spans="1:38" x14ac:dyDescent="0.2">
      <c r="A4690" s="1" t="s">
        <v>36</v>
      </c>
      <c r="B4690" s="1" t="s">
        <v>37</v>
      </c>
      <c r="C4690" s="1" t="s">
        <v>29077</v>
      </c>
      <c r="D4690" s="1" t="s">
        <v>29078</v>
      </c>
      <c r="E4690" s="1">
        <v>0</v>
      </c>
      <c r="F4690" s="1">
        <v>20.742999999999999</v>
      </c>
      <c r="G4690" s="1">
        <v>22</v>
      </c>
      <c r="H4690" s="1">
        <v>5</v>
      </c>
      <c r="I4690" s="1">
        <v>8</v>
      </c>
      <c r="J4690" s="1">
        <v>5</v>
      </c>
      <c r="K4690" s="1">
        <v>1</v>
      </c>
      <c r="L4690" s="1">
        <v>309</v>
      </c>
      <c r="M4690" s="1">
        <v>35.700000000000003</v>
      </c>
      <c r="N4690" s="1">
        <v>7.14</v>
      </c>
      <c r="O4690" s="1">
        <v>75</v>
      </c>
      <c r="P4690" s="1">
        <v>5</v>
      </c>
      <c r="Q4690" s="1" t="s">
        <v>222</v>
      </c>
      <c r="R4690" s="1" t="s">
        <v>311</v>
      </c>
      <c r="S4690" s="1" t="s">
        <v>1075</v>
      </c>
      <c r="T4690" s="1" t="s">
        <v>29079</v>
      </c>
      <c r="U4690" s="1" t="s">
        <v>29080</v>
      </c>
      <c r="V4690" s="1" t="s">
        <v>29081</v>
      </c>
      <c r="W4690" s="1" t="s">
        <v>29082</v>
      </c>
      <c r="X4690" s="1" t="s">
        <v>213</v>
      </c>
      <c r="Y4690" s="1" t="s">
        <v>29083</v>
      </c>
      <c r="Z4690" s="1" t="s">
        <v>49</v>
      </c>
      <c r="AA4690" s="1">
        <v>105.7</v>
      </c>
      <c r="AB4690" s="1">
        <v>92.6</v>
      </c>
      <c r="AC4690" s="1">
        <v>101.7</v>
      </c>
      <c r="AD4690" s="1">
        <v>100.8</v>
      </c>
      <c r="AE4690" s="1">
        <v>97.7</v>
      </c>
      <c r="AF4690" s="1">
        <v>101.5</v>
      </c>
      <c r="AG4690" s="1">
        <v>106.5</v>
      </c>
      <c r="AH4690" s="1">
        <v>104.1</v>
      </c>
      <c r="AI4690" s="1">
        <v>91.4</v>
      </c>
      <c r="AJ4690" s="1">
        <v>98</v>
      </c>
      <c r="AK4690" s="2">
        <f t="shared" si="146"/>
        <v>-8.6561962139846682E-3</v>
      </c>
      <c r="AL4690" s="2">
        <f t="shared" si="147"/>
        <v>6.2863446429305983E-2</v>
      </c>
    </row>
    <row r="4691" spans="1:38" x14ac:dyDescent="0.2">
      <c r="A4691" s="1" t="s">
        <v>36</v>
      </c>
      <c r="B4691" s="1" t="s">
        <v>37</v>
      </c>
      <c r="C4691" s="1" t="s">
        <v>29084</v>
      </c>
      <c r="D4691" s="1" t="s">
        <v>29085</v>
      </c>
      <c r="E4691" s="1">
        <v>0</v>
      </c>
      <c r="F4691" s="1">
        <v>216.39599999999999</v>
      </c>
      <c r="G4691" s="1">
        <v>56</v>
      </c>
      <c r="H4691" s="1">
        <v>19</v>
      </c>
      <c r="I4691" s="1">
        <v>102</v>
      </c>
      <c r="J4691" s="1">
        <v>11</v>
      </c>
      <c r="K4691" s="1">
        <v>1</v>
      </c>
      <c r="L4691" s="1">
        <v>367</v>
      </c>
      <c r="M4691" s="1">
        <v>39.5</v>
      </c>
      <c r="N4691" s="1">
        <v>9.2799999999999994</v>
      </c>
      <c r="O4691" s="1">
        <v>2309</v>
      </c>
      <c r="P4691" s="1">
        <v>19</v>
      </c>
      <c r="Q4691" s="1" t="s">
        <v>5124</v>
      </c>
      <c r="R4691" s="1" t="s">
        <v>49</v>
      </c>
      <c r="S4691" s="1" t="s">
        <v>608</v>
      </c>
      <c r="T4691" s="1" t="s">
        <v>4445</v>
      </c>
      <c r="U4691" s="1" t="s">
        <v>29086</v>
      </c>
      <c r="V4691" s="1" t="s">
        <v>29087</v>
      </c>
      <c r="W4691" s="1" t="s">
        <v>29088</v>
      </c>
      <c r="X4691" s="1" t="s">
        <v>213</v>
      </c>
      <c r="Y4691" s="1" t="s">
        <v>49</v>
      </c>
      <c r="Z4691" s="1" t="s">
        <v>2375</v>
      </c>
      <c r="AA4691" s="1">
        <v>98.1</v>
      </c>
      <c r="AB4691" s="1">
        <v>99.2</v>
      </c>
      <c r="AC4691" s="1">
        <v>103.2</v>
      </c>
      <c r="AD4691" s="1">
        <v>99.5</v>
      </c>
      <c r="AE4691" s="1">
        <v>98.4</v>
      </c>
      <c r="AF4691" s="1">
        <v>99.9</v>
      </c>
      <c r="AG4691" s="1">
        <v>101.1</v>
      </c>
      <c r="AH4691" s="1">
        <v>98.9</v>
      </c>
      <c r="AI4691" s="1">
        <v>101.6</v>
      </c>
      <c r="AJ4691" s="1">
        <v>100</v>
      </c>
      <c r="AK4691" s="2">
        <f t="shared" si="146"/>
        <v>-8.9456324755412958E-3</v>
      </c>
      <c r="AL4691" s="2">
        <f t="shared" si="147"/>
        <v>0.24805589750753168</v>
      </c>
    </row>
    <row r="4692" spans="1:38" x14ac:dyDescent="0.2">
      <c r="A4692" s="1" t="s">
        <v>36</v>
      </c>
      <c r="B4692" s="1" t="s">
        <v>37</v>
      </c>
      <c r="C4692" s="1" t="s">
        <v>29089</v>
      </c>
      <c r="D4692" s="1" t="s">
        <v>29090</v>
      </c>
      <c r="E4692" s="1">
        <v>1E-3</v>
      </c>
      <c r="F4692" s="1">
        <v>10.199999999999999</v>
      </c>
      <c r="G4692" s="1">
        <v>17</v>
      </c>
      <c r="H4692" s="1">
        <v>2</v>
      </c>
      <c r="I4692" s="1">
        <v>3</v>
      </c>
      <c r="J4692" s="1">
        <v>2</v>
      </c>
      <c r="K4692" s="1">
        <v>1</v>
      </c>
      <c r="L4692" s="1">
        <v>131</v>
      </c>
      <c r="M4692" s="1">
        <v>14.3</v>
      </c>
      <c r="N4692" s="1">
        <v>4.96</v>
      </c>
      <c r="O4692" s="1">
        <v>55</v>
      </c>
      <c r="P4692" s="1">
        <v>2</v>
      </c>
      <c r="Q4692" s="1" t="s">
        <v>500</v>
      </c>
      <c r="R4692" s="1" t="s">
        <v>1135</v>
      </c>
      <c r="S4692" s="1" t="s">
        <v>131</v>
      </c>
      <c r="T4692" s="1" t="s">
        <v>29091</v>
      </c>
      <c r="U4692" s="1" t="s">
        <v>29092</v>
      </c>
      <c r="V4692" s="1" t="s">
        <v>29093</v>
      </c>
      <c r="W4692" s="1" t="s">
        <v>29094</v>
      </c>
      <c r="X4692" s="1" t="s">
        <v>228</v>
      </c>
      <c r="Y4692" s="1" t="s">
        <v>49</v>
      </c>
      <c r="Z4692" s="1" t="s">
        <v>49</v>
      </c>
      <c r="AA4692" s="1">
        <v>111.9</v>
      </c>
      <c r="AB4692" s="1">
        <v>93.6</v>
      </c>
      <c r="AC4692" s="1">
        <v>112.1</v>
      </c>
      <c r="AD4692" s="1">
        <v>86.5</v>
      </c>
      <c r="AE4692" s="1">
        <v>97</v>
      </c>
      <c r="AF4692" s="1">
        <v>106.3</v>
      </c>
      <c r="AG4692" s="1">
        <v>97.3</v>
      </c>
      <c r="AH4692" s="1">
        <v>97.7</v>
      </c>
      <c r="AI4692" s="1">
        <v>103.6</v>
      </c>
      <c r="AJ4692" s="1">
        <v>94.1</v>
      </c>
      <c r="AK4692" s="2">
        <f t="shared" si="146"/>
        <v>6.0587222049547423E-3</v>
      </c>
      <c r="AL4692" s="2">
        <f t="shared" si="147"/>
        <v>2.608124002156062E-2</v>
      </c>
    </row>
    <row r="4693" spans="1:38" x14ac:dyDescent="0.2">
      <c r="A4693" s="1" t="s">
        <v>36</v>
      </c>
      <c r="B4693" s="1" t="s">
        <v>37</v>
      </c>
      <c r="C4693" s="1" t="s">
        <v>29095</v>
      </c>
      <c r="D4693" s="1" t="s">
        <v>29096</v>
      </c>
      <c r="E4693" s="1">
        <v>0</v>
      </c>
      <c r="F4693" s="1">
        <v>127.01600000000001</v>
      </c>
      <c r="G4693" s="1">
        <v>30</v>
      </c>
      <c r="H4693" s="1">
        <v>18</v>
      </c>
      <c r="I4693" s="1">
        <v>31</v>
      </c>
      <c r="J4693" s="1">
        <v>18</v>
      </c>
      <c r="K4693" s="1">
        <v>1</v>
      </c>
      <c r="L4693" s="1">
        <v>744</v>
      </c>
      <c r="M4693" s="1">
        <v>81.8</v>
      </c>
      <c r="N4693" s="1">
        <v>7.68</v>
      </c>
      <c r="O4693" s="1">
        <v>788</v>
      </c>
      <c r="P4693" s="1">
        <v>18</v>
      </c>
      <c r="Q4693" s="1" t="s">
        <v>53</v>
      </c>
      <c r="R4693" s="1" t="s">
        <v>262</v>
      </c>
      <c r="S4693" s="1" t="s">
        <v>131</v>
      </c>
      <c r="T4693" s="1" t="s">
        <v>29097</v>
      </c>
      <c r="U4693" s="1" t="s">
        <v>29098</v>
      </c>
      <c r="V4693" s="1" t="s">
        <v>29099</v>
      </c>
      <c r="W4693" s="1" t="s">
        <v>29100</v>
      </c>
      <c r="X4693" s="1" t="s">
        <v>213</v>
      </c>
      <c r="Y4693" s="1" t="s">
        <v>8008</v>
      </c>
      <c r="Z4693" s="1" t="s">
        <v>49</v>
      </c>
      <c r="AA4693" s="1">
        <v>99.8</v>
      </c>
      <c r="AB4693" s="1">
        <v>101.4</v>
      </c>
      <c r="AC4693" s="1">
        <v>98.6</v>
      </c>
      <c r="AD4693" s="1">
        <v>97.1</v>
      </c>
      <c r="AE4693" s="1">
        <v>99.6</v>
      </c>
      <c r="AF4693" s="1">
        <v>97.6</v>
      </c>
      <c r="AG4693" s="1">
        <v>100.3</v>
      </c>
      <c r="AH4693" s="1">
        <v>100.9</v>
      </c>
      <c r="AI4693" s="1">
        <v>105.2</v>
      </c>
      <c r="AJ4693" s="1">
        <v>99.5</v>
      </c>
      <c r="AK4693" s="2">
        <f t="shared" si="146"/>
        <v>-2.0198060478410704E-2</v>
      </c>
      <c r="AL4693" s="2">
        <f t="shared" si="147"/>
        <v>0.44369042686598958</v>
      </c>
    </row>
    <row r="4694" spans="1:38" x14ac:dyDescent="0.2">
      <c r="A4694" s="1" t="s">
        <v>36</v>
      </c>
      <c r="B4694" s="1" t="s">
        <v>37</v>
      </c>
      <c r="C4694" s="1" t="s">
        <v>29101</v>
      </c>
      <c r="D4694" s="1" t="s">
        <v>29102</v>
      </c>
      <c r="E4694" s="1">
        <v>0</v>
      </c>
      <c r="F4694" s="1">
        <v>61.493000000000002</v>
      </c>
      <c r="G4694" s="1">
        <v>90</v>
      </c>
      <c r="H4694" s="1">
        <v>8</v>
      </c>
      <c r="I4694" s="1">
        <v>16</v>
      </c>
      <c r="J4694" s="1">
        <v>8</v>
      </c>
      <c r="K4694" s="1">
        <v>1</v>
      </c>
      <c r="L4694" s="1">
        <v>115</v>
      </c>
      <c r="M4694" s="1">
        <v>11.5</v>
      </c>
      <c r="N4694" s="1">
        <v>9.32</v>
      </c>
      <c r="O4694" s="1">
        <v>438</v>
      </c>
      <c r="P4694" s="1">
        <v>8</v>
      </c>
      <c r="Q4694" s="1" t="s">
        <v>49</v>
      </c>
      <c r="R4694" s="1" t="s">
        <v>64</v>
      </c>
      <c r="S4694" s="1" t="s">
        <v>49</v>
      </c>
      <c r="T4694" s="1" t="s">
        <v>29103</v>
      </c>
      <c r="U4694" s="1" t="s">
        <v>29104</v>
      </c>
      <c r="V4694" s="1" t="s">
        <v>29105</v>
      </c>
      <c r="W4694" s="1" t="s">
        <v>29106</v>
      </c>
      <c r="X4694" s="1" t="s">
        <v>127</v>
      </c>
      <c r="Y4694" s="1" t="s">
        <v>49</v>
      </c>
      <c r="Z4694" s="1" t="s">
        <v>49</v>
      </c>
      <c r="AA4694" s="1">
        <v>96.7</v>
      </c>
      <c r="AB4694" s="1">
        <v>100.4</v>
      </c>
      <c r="AC4694" s="1">
        <v>103.4</v>
      </c>
      <c r="AD4694" s="1">
        <v>99.8</v>
      </c>
      <c r="AE4694" s="1">
        <v>98.7</v>
      </c>
      <c r="AF4694" s="1">
        <v>97.6</v>
      </c>
      <c r="AG4694" s="1">
        <v>100.5</v>
      </c>
      <c r="AH4694" s="1">
        <v>100.9</v>
      </c>
      <c r="AI4694" s="1">
        <v>105.6</v>
      </c>
      <c r="AJ4694" s="1">
        <v>96.3</v>
      </c>
      <c r="AK4694" s="2">
        <f t="shared" si="146"/>
        <v>-5.4827960332789142E-3</v>
      </c>
      <c r="AL4694" s="2">
        <f t="shared" si="147"/>
        <v>7.050188909163653E-2</v>
      </c>
    </row>
    <row r="4695" spans="1:38" x14ac:dyDescent="0.2">
      <c r="A4695" s="1" t="s">
        <v>36</v>
      </c>
      <c r="B4695" s="1" t="s">
        <v>37</v>
      </c>
      <c r="C4695" s="1" t="s">
        <v>29107</v>
      </c>
      <c r="D4695" s="1" t="s">
        <v>29108</v>
      </c>
      <c r="E4695" s="1">
        <v>0</v>
      </c>
      <c r="F4695" s="1">
        <v>56.345999999999997</v>
      </c>
      <c r="G4695" s="1">
        <v>19</v>
      </c>
      <c r="H4695" s="1">
        <v>9</v>
      </c>
      <c r="I4695" s="1">
        <v>16</v>
      </c>
      <c r="J4695" s="1">
        <v>9</v>
      </c>
      <c r="K4695" s="1">
        <v>1</v>
      </c>
      <c r="L4695" s="1">
        <v>705</v>
      </c>
      <c r="M4695" s="1">
        <v>78</v>
      </c>
      <c r="N4695" s="1">
        <v>5.16</v>
      </c>
      <c r="O4695" s="1">
        <v>308</v>
      </c>
      <c r="P4695" s="1">
        <v>9</v>
      </c>
      <c r="Q4695" s="1" t="s">
        <v>1836</v>
      </c>
      <c r="R4695" s="1" t="s">
        <v>416</v>
      </c>
      <c r="S4695" s="1" t="s">
        <v>29109</v>
      </c>
      <c r="T4695" s="1" t="s">
        <v>29110</v>
      </c>
      <c r="U4695" s="1" t="s">
        <v>29111</v>
      </c>
      <c r="V4695" s="1" t="s">
        <v>29112</v>
      </c>
      <c r="W4695" s="1" t="s">
        <v>29113</v>
      </c>
      <c r="X4695" s="1" t="s">
        <v>81</v>
      </c>
      <c r="Y4695" s="1" t="s">
        <v>49</v>
      </c>
      <c r="Z4695" s="1" t="s">
        <v>49</v>
      </c>
      <c r="AA4695" s="1">
        <v>98.2</v>
      </c>
      <c r="AB4695" s="1">
        <v>98.7</v>
      </c>
      <c r="AC4695" s="1">
        <v>99.4</v>
      </c>
      <c r="AD4695" s="1">
        <v>101.2</v>
      </c>
      <c r="AE4695" s="1">
        <v>100.1</v>
      </c>
      <c r="AF4695" s="1">
        <v>103.1</v>
      </c>
      <c r="AG4695" s="1">
        <v>100.2</v>
      </c>
      <c r="AH4695" s="1">
        <v>106.2</v>
      </c>
      <c r="AI4695" s="1">
        <v>95</v>
      </c>
      <c r="AJ4695" s="1">
        <v>97.9</v>
      </c>
      <c r="AK4695" s="2">
        <f t="shared" si="146"/>
        <v>-1.3849978761024302E-2</v>
      </c>
      <c r="AL4695" s="2">
        <f t="shared" si="147"/>
        <v>0.18844830538048821</v>
      </c>
    </row>
    <row r="4696" spans="1:38" x14ac:dyDescent="0.2">
      <c r="A4696" s="1" t="s">
        <v>36</v>
      </c>
      <c r="B4696" s="1" t="s">
        <v>37</v>
      </c>
      <c r="C4696" s="1" t="s">
        <v>29114</v>
      </c>
      <c r="D4696" s="1" t="s">
        <v>29115</v>
      </c>
      <c r="E4696" s="1">
        <v>2E-3</v>
      </c>
      <c r="F4696" s="1">
        <v>8.0990000000000002</v>
      </c>
      <c r="G4696" s="1">
        <v>2</v>
      </c>
      <c r="H4696" s="1">
        <v>2</v>
      </c>
      <c r="I4696" s="1">
        <v>2</v>
      </c>
      <c r="J4696" s="1">
        <v>2</v>
      </c>
      <c r="K4696" s="1">
        <v>1</v>
      </c>
      <c r="L4696" s="1">
        <v>1052</v>
      </c>
      <c r="M4696" s="1">
        <v>118</v>
      </c>
      <c r="N4696" s="1">
        <v>6</v>
      </c>
      <c r="O4696" s="1">
        <v>56</v>
      </c>
      <c r="P4696" s="1">
        <v>2</v>
      </c>
      <c r="Q4696" s="1" t="s">
        <v>19611</v>
      </c>
      <c r="R4696" s="1" t="s">
        <v>975</v>
      </c>
      <c r="S4696" s="1" t="s">
        <v>87</v>
      </c>
      <c r="T4696" s="1" t="s">
        <v>29116</v>
      </c>
      <c r="U4696" s="1" t="s">
        <v>29117</v>
      </c>
      <c r="V4696" s="1" t="s">
        <v>29118</v>
      </c>
      <c r="W4696" s="1" t="s">
        <v>29119</v>
      </c>
      <c r="X4696" s="1" t="s">
        <v>10084</v>
      </c>
      <c r="Y4696" s="1" t="s">
        <v>49</v>
      </c>
      <c r="Z4696" s="1" t="s">
        <v>49</v>
      </c>
      <c r="AA4696" s="1">
        <v>88.9</v>
      </c>
      <c r="AB4696" s="1">
        <v>111.1</v>
      </c>
      <c r="AC4696" s="1">
        <v>101.1</v>
      </c>
      <c r="AD4696" s="1">
        <v>93.8</v>
      </c>
      <c r="AE4696" s="1">
        <v>101.1</v>
      </c>
      <c r="AF4696" s="1">
        <v>106.8</v>
      </c>
      <c r="AG4696" s="1">
        <v>89</v>
      </c>
      <c r="AH4696" s="1">
        <v>101.8</v>
      </c>
      <c r="AI4696" s="1">
        <v>107.1</v>
      </c>
      <c r="AJ4696" s="1">
        <v>99.1</v>
      </c>
      <c r="AK4696" s="2">
        <f t="shared" si="146"/>
        <v>-2.251100146000384E-2</v>
      </c>
      <c r="AL4696" s="2">
        <f t="shared" si="147"/>
        <v>0.11709122282544962</v>
      </c>
    </row>
    <row r="4697" spans="1:38" x14ac:dyDescent="0.2">
      <c r="A4697" s="1" t="s">
        <v>36</v>
      </c>
      <c r="B4697" s="1" t="s">
        <v>37</v>
      </c>
      <c r="C4697" s="1" t="s">
        <v>29120</v>
      </c>
      <c r="D4697" s="1" t="s">
        <v>29121</v>
      </c>
      <c r="E4697" s="1">
        <v>0</v>
      </c>
      <c r="F4697" s="1">
        <v>57.625</v>
      </c>
      <c r="G4697" s="1">
        <v>21</v>
      </c>
      <c r="H4697" s="1">
        <v>13</v>
      </c>
      <c r="I4697" s="1">
        <v>21</v>
      </c>
      <c r="J4697" s="1">
        <v>13</v>
      </c>
      <c r="K4697" s="1">
        <v>1</v>
      </c>
      <c r="L4697" s="1">
        <v>615</v>
      </c>
      <c r="M4697" s="1">
        <v>67.900000000000006</v>
      </c>
      <c r="N4697" s="1">
        <v>8.18</v>
      </c>
      <c r="O4697" s="1">
        <v>421</v>
      </c>
      <c r="P4697" s="1">
        <v>13</v>
      </c>
      <c r="Q4697" s="1" t="s">
        <v>222</v>
      </c>
      <c r="R4697" s="1" t="s">
        <v>932</v>
      </c>
      <c r="S4697" s="1" t="s">
        <v>526</v>
      </c>
      <c r="T4697" s="1" t="s">
        <v>4380</v>
      </c>
      <c r="U4697" s="1" t="s">
        <v>29122</v>
      </c>
      <c r="V4697" s="1" t="s">
        <v>29123</v>
      </c>
      <c r="W4697" s="1" t="s">
        <v>29124</v>
      </c>
      <c r="X4697" s="1" t="s">
        <v>159</v>
      </c>
      <c r="Y4697" s="1" t="s">
        <v>49</v>
      </c>
      <c r="Z4697" s="1" t="s">
        <v>49</v>
      </c>
      <c r="AA4697" s="1">
        <v>100.7</v>
      </c>
      <c r="AB4697" s="1">
        <v>97.6</v>
      </c>
      <c r="AC4697" s="1">
        <v>101</v>
      </c>
      <c r="AD4697" s="1">
        <v>98</v>
      </c>
      <c r="AE4697" s="1">
        <v>99.5</v>
      </c>
      <c r="AF4697" s="1">
        <v>100.2</v>
      </c>
      <c r="AG4697" s="1">
        <v>103.4</v>
      </c>
      <c r="AH4697" s="1">
        <v>101.8</v>
      </c>
      <c r="AI4697" s="1">
        <v>100.1</v>
      </c>
      <c r="AJ4697" s="1">
        <v>97.7</v>
      </c>
      <c r="AK4697" s="2">
        <f t="shared" si="146"/>
        <v>-1.8466748658807649E-2</v>
      </c>
      <c r="AL4697" s="2">
        <f t="shared" si="147"/>
        <v>0.5126401822186174</v>
      </c>
    </row>
    <row r="4698" spans="1:38" x14ac:dyDescent="0.2">
      <c r="A4698" s="1" t="s">
        <v>36</v>
      </c>
      <c r="B4698" s="1" t="s">
        <v>37</v>
      </c>
      <c r="C4698" s="1" t="s">
        <v>29125</v>
      </c>
      <c r="D4698" s="1" t="s">
        <v>29126</v>
      </c>
      <c r="E4698" s="1">
        <v>0</v>
      </c>
      <c r="F4698" s="1">
        <v>185.65199999999999</v>
      </c>
      <c r="G4698" s="1">
        <v>55</v>
      </c>
      <c r="H4698" s="1">
        <v>22</v>
      </c>
      <c r="I4698" s="1">
        <v>63</v>
      </c>
      <c r="J4698" s="1">
        <v>22</v>
      </c>
      <c r="K4698" s="1">
        <v>1</v>
      </c>
      <c r="L4698" s="1">
        <v>508</v>
      </c>
      <c r="M4698" s="1">
        <v>57.6</v>
      </c>
      <c r="N4698" s="1">
        <v>8.2799999999999994</v>
      </c>
      <c r="O4698" s="1">
        <v>1778</v>
      </c>
      <c r="P4698" s="1">
        <v>22</v>
      </c>
      <c r="Q4698" s="1" t="s">
        <v>1356</v>
      </c>
      <c r="R4698" s="1" t="s">
        <v>344</v>
      </c>
      <c r="S4698" s="1" t="s">
        <v>5331</v>
      </c>
      <c r="T4698" s="1" t="s">
        <v>29127</v>
      </c>
      <c r="U4698" s="1" t="s">
        <v>29128</v>
      </c>
      <c r="V4698" s="1" t="s">
        <v>29129</v>
      </c>
      <c r="W4698" s="1" t="s">
        <v>29130</v>
      </c>
      <c r="X4698" s="1" t="s">
        <v>194</v>
      </c>
      <c r="Y4698" s="1" t="s">
        <v>10655</v>
      </c>
      <c r="Z4698" s="1" t="s">
        <v>49</v>
      </c>
      <c r="AA4698" s="1">
        <v>99.3</v>
      </c>
      <c r="AB4698" s="1">
        <v>98.4</v>
      </c>
      <c r="AC4698" s="1">
        <v>98.2</v>
      </c>
      <c r="AD4698" s="1">
        <v>101.2</v>
      </c>
      <c r="AE4698" s="1">
        <v>100.1</v>
      </c>
      <c r="AF4698" s="1">
        <v>99.5</v>
      </c>
      <c r="AG4698" s="1">
        <v>101.5</v>
      </c>
      <c r="AH4698" s="1">
        <v>100</v>
      </c>
      <c r="AI4698" s="1">
        <v>103.7</v>
      </c>
      <c r="AJ4698" s="1">
        <v>98.1</v>
      </c>
      <c r="AK4698" s="2">
        <f t="shared" si="146"/>
        <v>-1.6158353368022828E-2</v>
      </c>
      <c r="AL4698" s="2">
        <f t="shared" si="147"/>
        <v>0.4681352408455573</v>
      </c>
    </row>
    <row r="4699" spans="1:38" x14ac:dyDescent="0.2">
      <c r="A4699" s="1" t="s">
        <v>36</v>
      </c>
      <c r="B4699" s="1" t="s">
        <v>37</v>
      </c>
      <c r="C4699" s="1" t="s">
        <v>29131</v>
      </c>
      <c r="D4699" s="1" t="s">
        <v>29132</v>
      </c>
      <c r="E4699" s="1">
        <v>0</v>
      </c>
      <c r="F4699" s="1">
        <v>136.42699999999999</v>
      </c>
      <c r="G4699" s="1">
        <v>62</v>
      </c>
      <c r="H4699" s="1">
        <v>18</v>
      </c>
      <c r="I4699" s="1">
        <v>53</v>
      </c>
      <c r="J4699" s="1">
        <v>14</v>
      </c>
      <c r="K4699" s="1">
        <v>1</v>
      </c>
      <c r="L4699" s="1">
        <v>334</v>
      </c>
      <c r="M4699" s="1">
        <v>37.4</v>
      </c>
      <c r="N4699" s="1">
        <v>7.39</v>
      </c>
      <c r="O4699" s="1">
        <v>1108</v>
      </c>
      <c r="P4699" s="1">
        <v>18</v>
      </c>
      <c r="Q4699" s="1" t="s">
        <v>3282</v>
      </c>
      <c r="R4699" s="1" t="s">
        <v>2125</v>
      </c>
      <c r="S4699" s="1" t="s">
        <v>42</v>
      </c>
      <c r="T4699" s="1" t="s">
        <v>1940</v>
      </c>
      <c r="U4699" s="1" t="s">
        <v>29133</v>
      </c>
      <c r="V4699" s="1" t="s">
        <v>29134</v>
      </c>
      <c r="W4699" s="1" t="s">
        <v>29135</v>
      </c>
      <c r="X4699" s="1" t="s">
        <v>159</v>
      </c>
      <c r="Y4699" s="1" t="s">
        <v>29136</v>
      </c>
      <c r="Z4699" s="1" t="s">
        <v>29137</v>
      </c>
      <c r="AA4699" s="1">
        <v>101</v>
      </c>
      <c r="AB4699" s="1">
        <v>98.6</v>
      </c>
      <c r="AC4699" s="1">
        <v>100.7</v>
      </c>
      <c r="AD4699" s="1">
        <v>97.3</v>
      </c>
      <c r="AE4699" s="1">
        <v>100.3</v>
      </c>
      <c r="AF4699" s="1">
        <v>97.8</v>
      </c>
      <c r="AG4699" s="1">
        <v>101.4</v>
      </c>
      <c r="AH4699" s="1">
        <v>101</v>
      </c>
      <c r="AI4699" s="1">
        <v>102.4</v>
      </c>
      <c r="AJ4699" s="1">
        <v>99.4</v>
      </c>
      <c r="AK4699" s="2">
        <f t="shared" si="146"/>
        <v>-1.1831348772085051E-2</v>
      </c>
      <c r="AL4699" s="2">
        <f t="shared" si="147"/>
        <v>0.33062058838278152</v>
      </c>
    </row>
    <row r="4700" spans="1:38" x14ac:dyDescent="0.2">
      <c r="A4700" s="1" t="s">
        <v>60</v>
      </c>
      <c r="B4700" s="1" t="s">
        <v>37</v>
      </c>
      <c r="C4700" s="1" t="s">
        <v>29138</v>
      </c>
      <c r="D4700" s="1" t="s">
        <v>29139</v>
      </c>
      <c r="E4700" s="1">
        <v>1.2E-2</v>
      </c>
      <c r="F4700" s="1">
        <v>4.6879999999999997</v>
      </c>
      <c r="G4700" s="1">
        <v>2</v>
      </c>
      <c r="H4700" s="1">
        <v>1</v>
      </c>
      <c r="I4700" s="1">
        <v>2</v>
      </c>
      <c r="J4700" s="1">
        <v>1</v>
      </c>
      <c r="K4700" s="1">
        <v>1</v>
      </c>
      <c r="L4700" s="1">
        <v>418</v>
      </c>
      <c r="M4700" s="1">
        <v>46.8</v>
      </c>
      <c r="N4700" s="1">
        <v>9.39</v>
      </c>
      <c r="O4700" s="1">
        <v>51</v>
      </c>
      <c r="P4700" s="1">
        <v>1</v>
      </c>
      <c r="Q4700" s="1" t="s">
        <v>222</v>
      </c>
      <c r="R4700" s="1" t="s">
        <v>932</v>
      </c>
      <c r="S4700" s="1" t="s">
        <v>5448</v>
      </c>
      <c r="T4700" s="1" t="s">
        <v>29140</v>
      </c>
      <c r="U4700" s="1" t="s">
        <v>29141</v>
      </c>
      <c r="V4700" s="1" t="s">
        <v>29142</v>
      </c>
      <c r="W4700" s="1" t="s">
        <v>29143</v>
      </c>
      <c r="X4700" s="1" t="s">
        <v>159</v>
      </c>
      <c r="Y4700" s="1" t="s">
        <v>49</v>
      </c>
      <c r="Z4700" s="1" t="s">
        <v>2375</v>
      </c>
      <c r="AA4700" s="1">
        <v>97.5</v>
      </c>
      <c r="AB4700" s="1">
        <v>90.6</v>
      </c>
      <c r="AC4700" s="1">
        <v>112.1</v>
      </c>
      <c r="AD4700" s="1">
        <v>101.9</v>
      </c>
      <c r="AE4700" s="1">
        <v>100.1</v>
      </c>
      <c r="AF4700" s="1">
        <v>92</v>
      </c>
      <c r="AG4700" s="1">
        <v>100.8</v>
      </c>
      <c r="AH4700" s="1">
        <v>94.2</v>
      </c>
      <c r="AI4700" s="1">
        <v>107</v>
      </c>
      <c r="AJ4700" s="1">
        <v>103.9</v>
      </c>
      <c r="AK4700" s="2">
        <f t="shared" si="146"/>
        <v>1.2406013205450811E-2</v>
      </c>
      <c r="AL4700" s="2">
        <f t="shared" si="147"/>
        <v>6.8923860471666015E-2</v>
      </c>
    </row>
    <row r="4701" spans="1:38" x14ac:dyDescent="0.2">
      <c r="A4701" s="1" t="s">
        <v>36</v>
      </c>
      <c r="B4701" s="1" t="s">
        <v>37</v>
      </c>
      <c r="C4701" s="1" t="s">
        <v>29144</v>
      </c>
      <c r="D4701" s="1" t="s">
        <v>29145</v>
      </c>
      <c r="E4701" s="1">
        <v>0</v>
      </c>
      <c r="F4701" s="1">
        <v>16.994</v>
      </c>
      <c r="G4701" s="1">
        <v>7</v>
      </c>
      <c r="H4701" s="1">
        <v>5</v>
      </c>
      <c r="I4701" s="1">
        <v>5</v>
      </c>
      <c r="J4701" s="1">
        <v>5</v>
      </c>
      <c r="K4701" s="1">
        <v>1</v>
      </c>
      <c r="L4701" s="1">
        <v>664</v>
      </c>
      <c r="M4701" s="1">
        <v>76</v>
      </c>
      <c r="N4701" s="1">
        <v>5.14</v>
      </c>
      <c r="O4701" s="1">
        <v>90</v>
      </c>
      <c r="P4701" s="1">
        <v>5</v>
      </c>
      <c r="Q4701" s="1" t="s">
        <v>130</v>
      </c>
      <c r="R4701" s="1" t="s">
        <v>49</v>
      </c>
      <c r="S4701" s="1" t="s">
        <v>131</v>
      </c>
      <c r="T4701" s="1" t="s">
        <v>2008</v>
      </c>
      <c r="U4701" s="1" t="s">
        <v>29146</v>
      </c>
      <c r="V4701" s="1" t="s">
        <v>29147</v>
      </c>
      <c r="W4701" s="1" t="s">
        <v>29148</v>
      </c>
      <c r="X4701" s="1" t="s">
        <v>144</v>
      </c>
      <c r="Y4701" s="1" t="s">
        <v>49</v>
      </c>
      <c r="Z4701" s="1" t="s">
        <v>49</v>
      </c>
      <c r="AA4701" s="1">
        <v>100.8</v>
      </c>
      <c r="AB4701" s="1">
        <v>100</v>
      </c>
      <c r="AC4701" s="1">
        <v>94.6</v>
      </c>
      <c r="AD4701" s="1">
        <v>99.6</v>
      </c>
      <c r="AE4701" s="1">
        <v>104.4</v>
      </c>
      <c r="AF4701" s="1">
        <v>103.3</v>
      </c>
      <c r="AG4701" s="1">
        <v>97.4</v>
      </c>
      <c r="AH4701" s="1">
        <v>101.1</v>
      </c>
      <c r="AI4701" s="1">
        <v>98</v>
      </c>
      <c r="AJ4701" s="1">
        <v>100.7</v>
      </c>
      <c r="AK4701" s="2">
        <f t="shared" si="146"/>
        <v>-3.1742477951434605E-3</v>
      </c>
      <c r="AL4701" s="2">
        <f t="shared" si="147"/>
        <v>4.053569896889328E-2</v>
      </c>
    </row>
    <row r="4702" spans="1:38" x14ac:dyDescent="0.2">
      <c r="A4702" s="1" t="s">
        <v>36</v>
      </c>
      <c r="B4702" s="1" t="s">
        <v>37</v>
      </c>
      <c r="C4702" s="1" t="s">
        <v>29149</v>
      </c>
      <c r="D4702" s="1" t="s">
        <v>29150</v>
      </c>
      <c r="E4702" s="1">
        <v>0</v>
      </c>
      <c r="F4702" s="1">
        <v>92.164000000000001</v>
      </c>
      <c r="G4702" s="1">
        <v>19</v>
      </c>
      <c r="H4702" s="1">
        <v>14</v>
      </c>
      <c r="I4702" s="1">
        <v>25</v>
      </c>
      <c r="J4702" s="1">
        <v>14</v>
      </c>
      <c r="K4702" s="1">
        <v>1</v>
      </c>
      <c r="L4702" s="1">
        <v>790</v>
      </c>
      <c r="M4702" s="1">
        <v>89.4</v>
      </c>
      <c r="N4702" s="1">
        <v>6.6</v>
      </c>
      <c r="O4702" s="1">
        <v>638</v>
      </c>
      <c r="P4702" s="1">
        <v>14</v>
      </c>
      <c r="Q4702" s="1" t="s">
        <v>586</v>
      </c>
      <c r="R4702" s="1" t="s">
        <v>344</v>
      </c>
      <c r="S4702" s="1" t="s">
        <v>242</v>
      </c>
      <c r="T4702" s="1" t="s">
        <v>24262</v>
      </c>
      <c r="U4702" s="1" t="s">
        <v>29151</v>
      </c>
      <c r="V4702" s="1" t="s">
        <v>29152</v>
      </c>
      <c r="W4702" s="1" t="s">
        <v>29153</v>
      </c>
      <c r="X4702" s="1" t="s">
        <v>287</v>
      </c>
      <c r="Y4702" s="1" t="s">
        <v>29154</v>
      </c>
      <c r="Z4702" s="1" t="s">
        <v>1153</v>
      </c>
      <c r="AA4702" s="1">
        <v>100.5</v>
      </c>
      <c r="AB4702" s="1">
        <v>104.3</v>
      </c>
      <c r="AC4702" s="1">
        <v>99.8</v>
      </c>
      <c r="AD4702" s="1">
        <v>96.6</v>
      </c>
      <c r="AE4702" s="1">
        <v>98.9</v>
      </c>
      <c r="AF4702" s="1">
        <v>97.1</v>
      </c>
      <c r="AG4702" s="1">
        <v>100.5</v>
      </c>
      <c r="AH4702" s="1">
        <v>100.4</v>
      </c>
      <c r="AI4702" s="1">
        <v>101.1</v>
      </c>
      <c r="AJ4702" s="1">
        <v>100.7</v>
      </c>
      <c r="AK4702" s="2">
        <f t="shared" si="146"/>
        <v>8.6570362086935148E-4</v>
      </c>
      <c r="AL4702" s="2">
        <f t="shared" si="147"/>
        <v>1.4119530747392254E-2</v>
      </c>
    </row>
    <row r="4703" spans="1:38" x14ac:dyDescent="0.2">
      <c r="A4703" s="1" t="s">
        <v>36</v>
      </c>
      <c r="B4703" s="1" t="s">
        <v>37</v>
      </c>
      <c r="C4703" s="1" t="s">
        <v>29155</v>
      </c>
      <c r="D4703" s="1" t="s">
        <v>29156</v>
      </c>
      <c r="E4703" s="1">
        <v>0</v>
      </c>
      <c r="F4703" s="1">
        <v>12.273999999999999</v>
      </c>
      <c r="G4703" s="1">
        <v>17</v>
      </c>
      <c r="H4703" s="1">
        <v>2</v>
      </c>
      <c r="I4703" s="1">
        <v>2</v>
      </c>
      <c r="J4703" s="1">
        <v>2</v>
      </c>
      <c r="K4703" s="1">
        <v>1</v>
      </c>
      <c r="L4703" s="1">
        <v>286</v>
      </c>
      <c r="M4703" s="1">
        <v>30.3</v>
      </c>
      <c r="N4703" s="1">
        <v>6.05</v>
      </c>
      <c r="O4703" s="1">
        <v>67</v>
      </c>
      <c r="P4703" s="1">
        <v>2</v>
      </c>
      <c r="Q4703" s="1" t="s">
        <v>49</v>
      </c>
      <c r="R4703" s="1" t="s">
        <v>49</v>
      </c>
      <c r="S4703" s="1" t="s">
        <v>131</v>
      </c>
      <c r="T4703" s="1" t="s">
        <v>29157</v>
      </c>
      <c r="U4703" s="1" t="s">
        <v>29158</v>
      </c>
      <c r="V4703" s="1" t="s">
        <v>29159</v>
      </c>
      <c r="W4703" s="1" t="s">
        <v>29160</v>
      </c>
      <c r="X4703" s="1" t="s">
        <v>676</v>
      </c>
      <c r="Y4703" s="1" t="s">
        <v>49</v>
      </c>
      <c r="Z4703" s="1" t="s">
        <v>49</v>
      </c>
      <c r="AA4703" s="1">
        <v>94.9</v>
      </c>
      <c r="AB4703" s="1">
        <v>109.1</v>
      </c>
      <c r="AC4703" s="1">
        <v>95.7</v>
      </c>
      <c r="AD4703" s="1">
        <v>110.4</v>
      </c>
      <c r="AE4703" s="1">
        <v>86.8</v>
      </c>
      <c r="AF4703" s="1">
        <v>119.8</v>
      </c>
      <c r="AG4703" s="1">
        <v>94.6</v>
      </c>
      <c r="AH4703" s="1">
        <v>96.6</v>
      </c>
      <c r="AI4703" s="1">
        <v>96.4</v>
      </c>
      <c r="AJ4703" s="1">
        <v>95.8</v>
      </c>
      <c r="AK4703" s="2">
        <f t="shared" si="146"/>
        <v>-1.8176380329179148E-2</v>
      </c>
      <c r="AL4703" s="2">
        <f t="shared" si="147"/>
        <v>6.8960313431416037E-2</v>
      </c>
    </row>
    <row r="4704" spans="1:38" x14ac:dyDescent="0.2">
      <c r="A4704" s="1" t="s">
        <v>36</v>
      </c>
      <c r="B4704" s="1" t="s">
        <v>37</v>
      </c>
      <c r="C4704" s="1" t="s">
        <v>29161</v>
      </c>
      <c r="D4704" s="1" t="s">
        <v>29162</v>
      </c>
      <c r="E4704" s="1">
        <v>0</v>
      </c>
      <c r="F4704" s="1">
        <v>33.603999999999999</v>
      </c>
      <c r="G4704" s="1">
        <v>52</v>
      </c>
      <c r="H4704" s="1">
        <v>3</v>
      </c>
      <c r="I4704" s="1">
        <v>7</v>
      </c>
      <c r="J4704" s="1">
        <v>3</v>
      </c>
      <c r="K4704" s="1">
        <v>1</v>
      </c>
      <c r="L4704" s="1">
        <v>92</v>
      </c>
      <c r="M4704" s="1">
        <v>10.8</v>
      </c>
      <c r="N4704" s="1">
        <v>9.44</v>
      </c>
      <c r="O4704" s="1">
        <v>279</v>
      </c>
      <c r="P4704" s="1">
        <v>3</v>
      </c>
      <c r="Q4704" s="1" t="s">
        <v>1356</v>
      </c>
      <c r="R4704" s="1" t="s">
        <v>1844</v>
      </c>
      <c r="S4704" s="1" t="s">
        <v>608</v>
      </c>
      <c r="T4704" s="1" t="s">
        <v>7319</v>
      </c>
      <c r="U4704" s="1" t="s">
        <v>29163</v>
      </c>
      <c r="V4704" s="1" t="s">
        <v>29164</v>
      </c>
      <c r="W4704" s="1" t="s">
        <v>29165</v>
      </c>
      <c r="X4704" s="1" t="s">
        <v>676</v>
      </c>
      <c r="Y4704" s="1" t="s">
        <v>4449</v>
      </c>
      <c r="Z4704" s="1" t="s">
        <v>2375</v>
      </c>
      <c r="AA4704" s="1">
        <v>96.3</v>
      </c>
      <c r="AB4704" s="1">
        <v>96.5</v>
      </c>
      <c r="AC4704" s="1">
        <v>101.2</v>
      </c>
      <c r="AD4704" s="1">
        <v>103.2</v>
      </c>
      <c r="AE4704" s="1">
        <v>98.8</v>
      </c>
      <c r="AF4704" s="1">
        <v>92.9</v>
      </c>
      <c r="AG4704" s="1">
        <v>99.5</v>
      </c>
      <c r="AH4704" s="1">
        <v>112.3</v>
      </c>
      <c r="AI4704" s="1">
        <v>97.6</v>
      </c>
      <c r="AJ4704" s="1">
        <v>101.7</v>
      </c>
      <c r="AK4704" s="2">
        <f t="shared" si="146"/>
        <v>-2.308361311304118E-2</v>
      </c>
      <c r="AL4704" s="2">
        <f t="shared" si="147"/>
        <v>0.18137641754983538</v>
      </c>
    </row>
    <row r="4705" spans="1:38" x14ac:dyDescent="0.2">
      <c r="A4705" s="1" t="s">
        <v>36</v>
      </c>
      <c r="B4705" s="1" t="s">
        <v>37</v>
      </c>
      <c r="C4705" s="1" t="s">
        <v>29166</v>
      </c>
      <c r="D4705" s="1" t="s">
        <v>29167</v>
      </c>
      <c r="E4705" s="1">
        <v>0</v>
      </c>
      <c r="F4705" s="1">
        <v>24.033999999999999</v>
      </c>
      <c r="G4705" s="1">
        <v>11</v>
      </c>
      <c r="H4705" s="1">
        <v>6</v>
      </c>
      <c r="I4705" s="1">
        <v>7</v>
      </c>
      <c r="J4705" s="1">
        <v>6</v>
      </c>
      <c r="K4705" s="1">
        <v>1</v>
      </c>
      <c r="L4705" s="1">
        <v>476</v>
      </c>
      <c r="M4705" s="1">
        <v>51.4</v>
      </c>
      <c r="N4705" s="1">
        <v>7.17</v>
      </c>
      <c r="O4705" s="1">
        <v>108</v>
      </c>
      <c r="P4705" s="1">
        <v>6</v>
      </c>
      <c r="Q4705" s="1" t="s">
        <v>222</v>
      </c>
      <c r="R4705" s="1" t="s">
        <v>2677</v>
      </c>
      <c r="S4705" s="1" t="s">
        <v>526</v>
      </c>
      <c r="T4705" s="1" t="s">
        <v>29168</v>
      </c>
      <c r="U4705" s="1" t="s">
        <v>29169</v>
      </c>
      <c r="V4705" s="1" t="s">
        <v>29170</v>
      </c>
      <c r="W4705" s="1" t="s">
        <v>29171</v>
      </c>
      <c r="X4705" s="1" t="s">
        <v>169</v>
      </c>
      <c r="Y4705" s="1" t="s">
        <v>4390</v>
      </c>
      <c r="Z4705" s="1" t="s">
        <v>49</v>
      </c>
      <c r="AA4705" s="1">
        <v>96.4</v>
      </c>
      <c r="AB4705" s="1">
        <v>105.3</v>
      </c>
      <c r="AC4705" s="1">
        <v>97.9</v>
      </c>
      <c r="AD4705" s="1">
        <v>109.3</v>
      </c>
      <c r="AE4705" s="1">
        <v>98.2</v>
      </c>
      <c r="AF4705" s="1">
        <v>101.8</v>
      </c>
      <c r="AG4705" s="1">
        <v>94.8</v>
      </c>
      <c r="AH4705" s="1">
        <v>100.3</v>
      </c>
      <c r="AI4705" s="1">
        <v>97.1</v>
      </c>
      <c r="AJ4705" s="1">
        <v>98.9</v>
      </c>
      <c r="AK4705" s="2">
        <f t="shared" si="146"/>
        <v>4.0975293395404677E-2</v>
      </c>
      <c r="AL4705" s="2">
        <f t="shared" si="147"/>
        <v>0.47168368730586885</v>
      </c>
    </row>
    <row r="4706" spans="1:38" x14ac:dyDescent="0.2">
      <c r="A4706" s="1" t="s">
        <v>36</v>
      </c>
      <c r="B4706" s="1" t="s">
        <v>37</v>
      </c>
      <c r="C4706" s="1" t="s">
        <v>29172</v>
      </c>
      <c r="D4706" s="1" t="s">
        <v>29173</v>
      </c>
      <c r="E4706" s="1">
        <v>0</v>
      </c>
      <c r="F4706" s="1">
        <v>127.985</v>
      </c>
      <c r="G4706" s="1">
        <v>64</v>
      </c>
      <c r="H4706" s="1">
        <v>16</v>
      </c>
      <c r="I4706" s="1">
        <v>55</v>
      </c>
      <c r="J4706" s="1">
        <v>15</v>
      </c>
      <c r="K4706" s="1">
        <v>1</v>
      </c>
      <c r="L4706" s="1">
        <v>239</v>
      </c>
      <c r="M4706" s="1">
        <v>27</v>
      </c>
      <c r="N4706" s="1">
        <v>5.76</v>
      </c>
      <c r="O4706" s="1">
        <v>1219</v>
      </c>
      <c r="P4706" s="1">
        <v>16</v>
      </c>
      <c r="Q4706" s="1" t="s">
        <v>173</v>
      </c>
      <c r="R4706" s="1" t="s">
        <v>29174</v>
      </c>
      <c r="S4706" s="1" t="s">
        <v>164</v>
      </c>
      <c r="T4706" s="1" t="s">
        <v>15254</v>
      </c>
      <c r="U4706" s="1" t="s">
        <v>29175</v>
      </c>
      <c r="V4706" s="1" t="s">
        <v>29176</v>
      </c>
      <c r="W4706" s="1" t="s">
        <v>29177</v>
      </c>
      <c r="X4706" s="1" t="s">
        <v>29178</v>
      </c>
      <c r="Y4706" s="1" t="s">
        <v>29179</v>
      </c>
      <c r="Z4706" s="1" t="s">
        <v>1928</v>
      </c>
      <c r="AA4706" s="1">
        <v>100.8</v>
      </c>
      <c r="AB4706" s="1">
        <v>97.3</v>
      </c>
      <c r="AC4706" s="1">
        <v>96.9</v>
      </c>
      <c r="AD4706" s="1">
        <v>103.1</v>
      </c>
      <c r="AE4706" s="1">
        <v>101.6</v>
      </c>
      <c r="AF4706" s="1">
        <v>103.6</v>
      </c>
      <c r="AG4706" s="1">
        <v>102.8</v>
      </c>
      <c r="AH4706" s="1">
        <v>101.5</v>
      </c>
      <c r="AI4706" s="1">
        <v>95.2</v>
      </c>
      <c r="AJ4706" s="1">
        <v>97.1</v>
      </c>
      <c r="AK4706" s="2">
        <f t="shared" si="146"/>
        <v>-1.4428394450818449E-3</v>
      </c>
      <c r="AL4706" s="2">
        <f t="shared" si="147"/>
        <v>1.6680448466879463E-2</v>
      </c>
    </row>
    <row r="4707" spans="1:38" x14ac:dyDescent="0.2">
      <c r="A4707" s="1" t="s">
        <v>36</v>
      </c>
      <c r="B4707" s="1" t="s">
        <v>37</v>
      </c>
      <c r="C4707" s="1" t="s">
        <v>29180</v>
      </c>
      <c r="D4707" s="1" t="s">
        <v>29181</v>
      </c>
      <c r="E4707" s="1">
        <v>0</v>
      </c>
      <c r="F4707" s="1">
        <v>82.418999999999997</v>
      </c>
      <c r="G4707" s="1">
        <v>25</v>
      </c>
      <c r="H4707" s="1">
        <v>14</v>
      </c>
      <c r="I4707" s="1">
        <v>20</v>
      </c>
      <c r="J4707" s="1">
        <v>14</v>
      </c>
      <c r="K4707" s="1">
        <v>1</v>
      </c>
      <c r="L4707" s="1">
        <v>829</v>
      </c>
      <c r="M4707" s="1">
        <v>91.3</v>
      </c>
      <c r="N4707" s="1">
        <v>6.27</v>
      </c>
      <c r="O4707" s="1">
        <v>431</v>
      </c>
      <c r="P4707" s="1">
        <v>14</v>
      </c>
      <c r="Q4707" s="1" t="s">
        <v>138</v>
      </c>
      <c r="R4707" s="1" t="s">
        <v>163</v>
      </c>
      <c r="S4707" s="1" t="s">
        <v>139</v>
      </c>
      <c r="T4707" s="1" t="s">
        <v>29182</v>
      </c>
      <c r="U4707" s="1" t="s">
        <v>29183</v>
      </c>
      <c r="V4707" s="1" t="s">
        <v>29184</v>
      </c>
      <c r="W4707" s="1" t="s">
        <v>29185</v>
      </c>
      <c r="X4707" s="1" t="s">
        <v>169</v>
      </c>
      <c r="Y4707" s="1" t="s">
        <v>49</v>
      </c>
      <c r="Z4707" s="1" t="s">
        <v>49</v>
      </c>
      <c r="AA4707" s="1">
        <v>98.1</v>
      </c>
      <c r="AB4707" s="1">
        <v>99.5</v>
      </c>
      <c r="AC4707" s="1">
        <v>100.7</v>
      </c>
      <c r="AD4707" s="1">
        <v>97.6</v>
      </c>
      <c r="AE4707" s="1">
        <v>102.8</v>
      </c>
      <c r="AF4707" s="1">
        <v>94.2</v>
      </c>
      <c r="AG4707" s="1">
        <v>99.5</v>
      </c>
      <c r="AH4707" s="1">
        <v>100.2</v>
      </c>
      <c r="AI4707" s="1">
        <v>106.5</v>
      </c>
      <c r="AJ4707" s="1">
        <v>100.9</v>
      </c>
      <c r="AK4707" s="2">
        <f t="shared" si="146"/>
        <v>-7.5020311172298206E-3</v>
      </c>
      <c r="AL4707" s="2">
        <f t="shared" si="147"/>
        <v>8.7924933127148219E-2</v>
      </c>
    </row>
    <row r="4708" spans="1:38" x14ac:dyDescent="0.2">
      <c r="A4708" s="1" t="s">
        <v>36</v>
      </c>
      <c r="B4708" s="1" t="s">
        <v>37</v>
      </c>
      <c r="C4708" s="1" t="s">
        <v>29186</v>
      </c>
      <c r="D4708" s="1" t="s">
        <v>29187</v>
      </c>
      <c r="E4708" s="1">
        <v>0</v>
      </c>
      <c r="F4708" s="1">
        <v>16.297999999999998</v>
      </c>
      <c r="G4708" s="1">
        <v>11</v>
      </c>
      <c r="H4708" s="1">
        <v>4</v>
      </c>
      <c r="I4708" s="1">
        <v>4</v>
      </c>
      <c r="J4708" s="1">
        <v>4</v>
      </c>
      <c r="K4708" s="1">
        <v>1</v>
      </c>
      <c r="L4708" s="1">
        <v>368</v>
      </c>
      <c r="M4708" s="1">
        <v>41</v>
      </c>
      <c r="N4708" s="1">
        <v>10.01</v>
      </c>
      <c r="O4708" s="1">
        <v>109</v>
      </c>
      <c r="P4708" s="1">
        <v>4</v>
      </c>
      <c r="Q4708" s="1" t="s">
        <v>222</v>
      </c>
      <c r="R4708" s="1" t="s">
        <v>104</v>
      </c>
      <c r="S4708" s="1" t="s">
        <v>5448</v>
      </c>
      <c r="T4708" s="1" t="s">
        <v>29188</v>
      </c>
      <c r="U4708" s="1" t="s">
        <v>29189</v>
      </c>
      <c r="V4708" s="1" t="s">
        <v>49</v>
      </c>
      <c r="W4708" s="1" t="s">
        <v>29190</v>
      </c>
      <c r="X4708" s="1" t="s">
        <v>258</v>
      </c>
      <c r="Y4708" s="1" t="s">
        <v>49</v>
      </c>
      <c r="Z4708" s="1" t="s">
        <v>49</v>
      </c>
      <c r="AA4708" s="1">
        <v>100.1</v>
      </c>
      <c r="AB4708" s="1">
        <v>96</v>
      </c>
      <c r="AC4708" s="1">
        <v>95.2</v>
      </c>
      <c r="AD4708" s="1">
        <v>101</v>
      </c>
      <c r="AE4708" s="1">
        <v>103.4</v>
      </c>
      <c r="AF4708" s="1">
        <v>93.4</v>
      </c>
      <c r="AG4708" s="1">
        <v>100.8</v>
      </c>
      <c r="AH4708" s="1">
        <v>100.2</v>
      </c>
      <c r="AI4708" s="1">
        <v>106.4</v>
      </c>
      <c r="AJ4708" s="1">
        <v>103.4</v>
      </c>
      <c r="AK4708" s="2">
        <f t="shared" si="146"/>
        <v>-2.4528859388212833E-2</v>
      </c>
      <c r="AL4708" s="2">
        <f t="shared" si="147"/>
        <v>0.26751967424558559</v>
      </c>
    </row>
    <row r="4709" spans="1:38" x14ac:dyDescent="0.2">
      <c r="A4709" s="1" t="s">
        <v>50</v>
      </c>
      <c r="B4709" s="1" t="s">
        <v>37</v>
      </c>
      <c r="C4709" s="1" t="s">
        <v>29191</v>
      </c>
      <c r="D4709" s="1" t="s">
        <v>29192</v>
      </c>
      <c r="E4709" s="1">
        <v>0.10299999999999999</v>
      </c>
      <c r="F4709" s="1">
        <v>1.891</v>
      </c>
      <c r="G4709" s="1">
        <v>2</v>
      </c>
      <c r="H4709" s="1">
        <v>1</v>
      </c>
      <c r="I4709" s="1">
        <v>1</v>
      </c>
      <c r="J4709" s="1">
        <v>1</v>
      </c>
      <c r="K4709" s="1">
        <v>1</v>
      </c>
      <c r="L4709" s="1">
        <v>349</v>
      </c>
      <c r="M4709" s="1">
        <v>38.299999999999997</v>
      </c>
      <c r="N4709" s="1">
        <v>4.84</v>
      </c>
      <c r="O4709" s="1">
        <v>23</v>
      </c>
      <c r="P4709" s="1">
        <v>1</v>
      </c>
      <c r="Q4709" s="1" t="s">
        <v>240</v>
      </c>
      <c r="R4709" s="1" t="s">
        <v>481</v>
      </c>
      <c r="S4709" s="1" t="s">
        <v>507</v>
      </c>
      <c r="T4709" s="1" t="s">
        <v>29193</v>
      </c>
      <c r="U4709" s="1" t="s">
        <v>29194</v>
      </c>
      <c r="V4709" s="1" t="s">
        <v>29195</v>
      </c>
      <c r="W4709" s="1" t="s">
        <v>29196</v>
      </c>
      <c r="X4709" s="1" t="s">
        <v>81</v>
      </c>
      <c r="Y4709" s="1" t="s">
        <v>29197</v>
      </c>
      <c r="Z4709" s="1" t="s">
        <v>29198</v>
      </c>
      <c r="AA4709" s="1">
        <v>97.4</v>
      </c>
      <c r="AB4709" s="1">
        <v>101.8</v>
      </c>
      <c r="AC4709" s="1">
        <v>100.4</v>
      </c>
      <c r="AD4709" s="1">
        <v>92.4</v>
      </c>
      <c r="AE4709" s="1">
        <v>103.5</v>
      </c>
      <c r="AF4709" s="1">
        <v>102.1</v>
      </c>
      <c r="AG4709" s="1">
        <v>101.2</v>
      </c>
      <c r="AH4709" s="1">
        <v>99.4</v>
      </c>
      <c r="AI4709" s="1">
        <v>99.1</v>
      </c>
      <c r="AJ4709" s="1">
        <v>102.8</v>
      </c>
      <c r="AK4709" s="2">
        <f t="shared" si="146"/>
        <v>-2.6255148902450207E-2</v>
      </c>
      <c r="AL4709" s="2">
        <f t="shared" si="147"/>
        <v>0.38971804658769776</v>
      </c>
    </row>
    <row r="4710" spans="1:38" x14ac:dyDescent="0.2">
      <c r="A4710" s="1" t="s">
        <v>36</v>
      </c>
      <c r="B4710" s="1" t="s">
        <v>37</v>
      </c>
      <c r="C4710" s="1" t="s">
        <v>29199</v>
      </c>
      <c r="D4710" s="1" t="s">
        <v>29200</v>
      </c>
      <c r="E4710" s="1">
        <v>0</v>
      </c>
      <c r="F4710" s="1">
        <v>56.798999999999999</v>
      </c>
      <c r="G4710" s="1">
        <v>34</v>
      </c>
      <c r="H4710" s="1">
        <v>9</v>
      </c>
      <c r="I4710" s="1">
        <v>12</v>
      </c>
      <c r="J4710" s="1">
        <v>9</v>
      </c>
      <c r="K4710" s="1">
        <v>1</v>
      </c>
      <c r="L4710" s="1">
        <v>279</v>
      </c>
      <c r="M4710" s="1">
        <v>29.9</v>
      </c>
      <c r="N4710" s="1">
        <v>9.3800000000000008</v>
      </c>
      <c r="O4710" s="1">
        <v>362</v>
      </c>
      <c r="P4710" s="1">
        <v>9</v>
      </c>
      <c r="Q4710" s="1" t="s">
        <v>1356</v>
      </c>
      <c r="R4710" s="1" t="s">
        <v>3214</v>
      </c>
      <c r="S4710" s="1" t="s">
        <v>370</v>
      </c>
      <c r="T4710" s="1" t="s">
        <v>6276</v>
      </c>
      <c r="U4710" s="1" t="s">
        <v>29201</v>
      </c>
      <c r="V4710" s="1" t="s">
        <v>29202</v>
      </c>
      <c r="W4710" s="1" t="s">
        <v>29203</v>
      </c>
      <c r="X4710" s="1" t="s">
        <v>412</v>
      </c>
      <c r="Y4710" s="1" t="s">
        <v>29204</v>
      </c>
      <c r="Z4710" s="1" t="s">
        <v>49</v>
      </c>
      <c r="AA4710" s="1">
        <v>103.6</v>
      </c>
      <c r="AB4710" s="1">
        <v>99</v>
      </c>
      <c r="AC4710" s="1">
        <v>99</v>
      </c>
      <c r="AD4710" s="1">
        <v>99.8</v>
      </c>
      <c r="AE4710" s="1">
        <v>97.1</v>
      </c>
      <c r="AF4710" s="1">
        <v>98</v>
      </c>
      <c r="AG4710" s="1">
        <v>101</v>
      </c>
      <c r="AH4710" s="1">
        <v>99.7</v>
      </c>
      <c r="AI4710" s="1">
        <v>104.3</v>
      </c>
      <c r="AJ4710" s="1">
        <v>98.6</v>
      </c>
      <c r="AK4710" s="2">
        <f t="shared" si="146"/>
        <v>-8.9438435164807574E-3</v>
      </c>
      <c r="AL4710" s="2">
        <f t="shared" si="147"/>
        <v>0.15524843695642718</v>
      </c>
    </row>
    <row r="4711" spans="1:38" x14ac:dyDescent="0.2">
      <c r="A4711" s="1" t="s">
        <v>36</v>
      </c>
      <c r="B4711" s="1" t="s">
        <v>37</v>
      </c>
      <c r="C4711" s="1" t="s">
        <v>29205</v>
      </c>
      <c r="D4711" s="1" t="s">
        <v>29206</v>
      </c>
      <c r="E4711" s="1">
        <v>0</v>
      </c>
      <c r="F4711" s="1">
        <v>17.099</v>
      </c>
      <c r="G4711" s="1">
        <v>7</v>
      </c>
      <c r="H4711" s="1">
        <v>4</v>
      </c>
      <c r="I4711" s="1">
        <v>5</v>
      </c>
      <c r="J4711" s="1">
        <v>4</v>
      </c>
      <c r="K4711" s="1">
        <v>1</v>
      </c>
      <c r="L4711" s="1">
        <v>672</v>
      </c>
      <c r="M4711" s="1">
        <v>71</v>
      </c>
      <c r="N4711" s="1">
        <v>5.12</v>
      </c>
      <c r="O4711" s="1">
        <v>93</v>
      </c>
      <c r="P4711" s="1">
        <v>4</v>
      </c>
      <c r="Q4711" s="1" t="s">
        <v>4203</v>
      </c>
      <c r="R4711" s="1" t="s">
        <v>7577</v>
      </c>
      <c r="S4711" s="1" t="s">
        <v>507</v>
      </c>
      <c r="T4711" s="1" t="s">
        <v>5349</v>
      </c>
      <c r="U4711" s="1" t="s">
        <v>29207</v>
      </c>
      <c r="V4711" s="1" t="s">
        <v>29208</v>
      </c>
      <c r="W4711" s="1" t="s">
        <v>29209</v>
      </c>
      <c r="X4711" s="1" t="s">
        <v>127</v>
      </c>
      <c r="Y4711" s="1" t="s">
        <v>29210</v>
      </c>
      <c r="Z4711" s="1" t="s">
        <v>29211</v>
      </c>
      <c r="AA4711" s="1">
        <v>101.4</v>
      </c>
      <c r="AB4711" s="1">
        <v>101.1</v>
      </c>
      <c r="AC4711" s="1">
        <v>93.1</v>
      </c>
      <c r="AD4711" s="1">
        <v>97</v>
      </c>
      <c r="AE4711" s="1">
        <v>101.1</v>
      </c>
      <c r="AF4711" s="1">
        <v>104.8</v>
      </c>
      <c r="AG4711" s="1">
        <v>101.8</v>
      </c>
      <c r="AH4711" s="1">
        <v>103.9</v>
      </c>
      <c r="AI4711" s="1">
        <v>96.6</v>
      </c>
      <c r="AJ4711" s="1">
        <v>99.3</v>
      </c>
      <c r="AK4711" s="2">
        <f t="shared" si="146"/>
        <v>-3.664275968724455E-2</v>
      </c>
      <c r="AL4711" s="2">
        <f t="shared" si="147"/>
        <v>0.54476011270874236</v>
      </c>
    </row>
    <row r="4712" spans="1:38" x14ac:dyDescent="0.2">
      <c r="A4712" s="1" t="s">
        <v>36</v>
      </c>
      <c r="B4712" s="1" t="s">
        <v>37</v>
      </c>
      <c r="C4712" s="1" t="s">
        <v>29212</v>
      </c>
      <c r="D4712" s="1" t="s">
        <v>29213</v>
      </c>
      <c r="E4712" s="1">
        <v>0</v>
      </c>
      <c r="F4712" s="1">
        <v>80.98</v>
      </c>
      <c r="G4712" s="1">
        <v>18</v>
      </c>
      <c r="H4712" s="1">
        <v>22</v>
      </c>
      <c r="I4712" s="1">
        <v>24</v>
      </c>
      <c r="J4712" s="1">
        <v>21</v>
      </c>
      <c r="K4712" s="1">
        <v>1</v>
      </c>
      <c r="L4712" s="1">
        <v>1295</v>
      </c>
      <c r="M4712" s="1">
        <v>143</v>
      </c>
      <c r="N4712" s="1">
        <v>8.91</v>
      </c>
      <c r="O4712" s="1">
        <v>403</v>
      </c>
      <c r="P4712" s="1">
        <v>22</v>
      </c>
      <c r="Q4712" s="1" t="s">
        <v>49</v>
      </c>
      <c r="R4712" s="1" t="s">
        <v>566</v>
      </c>
      <c r="S4712" s="1" t="s">
        <v>608</v>
      </c>
      <c r="T4712" s="1" t="s">
        <v>29214</v>
      </c>
      <c r="U4712" s="1" t="s">
        <v>29215</v>
      </c>
      <c r="V4712" s="1" t="s">
        <v>29216</v>
      </c>
      <c r="W4712" s="1" t="s">
        <v>29217</v>
      </c>
      <c r="X4712" s="1" t="s">
        <v>333</v>
      </c>
      <c r="Y4712" s="1" t="s">
        <v>49</v>
      </c>
      <c r="Z4712" s="1" t="s">
        <v>49</v>
      </c>
      <c r="AA4712" s="1">
        <v>95</v>
      </c>
      <c r="AB4712" s="1">
        <v>104.2</v>
      </c>
      <c r="AC4712" s="1">
        <v>98.9</v>
      </c>
      <c r="AD4712" s="1">
        <v>97.4</v>
      </c>
      <c r="AE4712" s="1">
        <v>101.9</v>
      </c>
      <c r="AF4712" s="1">
        <v>98.9</v>
      </c>
      <c r="AG4712" s="1">
        <v>99.6</v>
      </c>
      <c r="AH4712" s="1">
        <v>102.3</v>
      </c>
      <c r="AI4712" s="1">
        <v>102.4</v>
      </c>
      <c r="AJ4712" s="1">
        <v>99.4</v>
      </c>
      <c r="AK4712" s="2">
        <f t="shared" si="146"/>
        <v>-1.5004163663748994E-2</v>
      </c>
      <c r="AL4712" s="2">
        <f t="shared" si="147"/>
        <v>0.23818061976962954</v>
      </c>
    </row>
    <row r="4713" spans="1:38" x14ac:dyDescent="0.2">
      <c r="A4713" s="1" t="s">
        <v>36</v>
      </c>
      <c r="B4713" s="1" t="s">
        <v>37</v>
      </c>
      <c r="C4713" s="1" t="s">
        <v>29218</v>
      </c>
      <c r="D4713" s="1" t="s">
        <v>29219</v>
      </c>
      <c r="E4713" s="1">
        <v>0</v>
      </c>
      <c r="F4713" s="1">
        <v>13.836</v>
      </c>
      <c r="G4713" s="1">
        <v>17</v>
      </c>
      <c r="H4713" s="1">
        <v>4</v>
      </c>
      <c r="I4713" s="1">
        <v>9</v>
      </c>
      <c r="J4713" s="1">
        <v>3</v>
      </c>
      <c r="K4713" s="1">
        <v>1</v>
      </c>
      <c r="L4713" s="1">
        <v>222</v>
      </c>
      <c r="M4713" s="1">
        <v>25.6</v>
      </c>
      <c r="N4713" s="1">
        <v>8.65</v>
      </c>
      <c r="O4713" s="1">
        <v>107</v>
      </c>
      <c r="P4713" s="1">
        <v>4</v>
      </c>
      <c r="Q4713" s="1" t="s">
        <v>586</v>
      </c>
      <c r="R4713" s="1" t="s">
        <v>104</v>
      </c>
      <c r="S4713" s="1" t="s">
        <v>913</v>
      </c>
      <c r="T4713" s="1" t="s">
        <v>4445</v>
      </c>
      <c r="U4713" s="1" t="s">
        <v>29220</v>
      </c>
      <c r="V4713" s="1" t="s">
        <v>29221</v>
      </c>
      <c r="W4713" s="1" t="s">
        <v>29222</v>
      </c>
      <c r="X4713" s="1" t="s">
        <v>47</v>
      </c>
      <c r="Y4713" s="1" t="s">
        <v>8014</v>
      </c>
      <c r="Z4713" s="1" t="s">
        <v>2375</v>
      </c>
      <c r="AA4713" s="1">
        <v>89.9</v>
      </c>
      <c r="AB4713" s="1">
        <v>105.9</v>
      </c>
      <c r="AC4713" s="1">
        <v>101.1</v>
      </c>
      <c r="AD4713" s="1">
        <v>92.8</v>
      </c>
      <c r="AE4713" s="1">
        <v>105.5</v>
      </c>
      <c r="AF4713" s="1">
        <v>89.7</v>
      </c>
      <c r="AG4713" s="1">
        <v>101.8</v>
      </c>
      <c r="AH4713" s="1">
        <v>91.6</v>
      </c>
      <c r="AI4713" s="1">
        <v>106.9</v>
      </c>
      <c r="AJ4713" s="1">
        <v>114.9</v>
      </c>
      <c r="AK4713" s="2">
        <f t="shared" si="146"/>
        <v>-2.798636283684048E-2</v>
      </c>
      <c r="AL4713" s="2">
        <f t="shared" si="147"/>
        <v>0.12824454885469422</v>
      </c>
    </row>
    <row r="4714" spans="1:38" x14ac:dyDescent="0.2">
      <c r="A4714" s="1" t="s">
        <v>36</v>
      </c>
      <c r="B4714" s="1" t="s">
        <v>37</v>
      </c>
      <c r="C4714" s="1" t="s">
        <v>29223</v>
      </c>
      <c r="D4714" s="1" t="s">
        <v>29224</v>
      </c>
      <c r="E4714" s="1">
        <v>0</v>
      </c>
      <c r="F4714" s="1">
        <v>12.894</v>
      </c>
      <c r="G4714" s="1">
        <v>8</v>
      </c>
      <c r="H4714" s="1">
        <v>2</v>
      </c>
      <c r="I4714" s="1">
        <v>3</v>
      </c>
      <c r="J4714" s="1">
        <v>2</v>
      </c>
      <c r="K4714" s="1">
        <v>1</v>
      </c>
      <c r="L4714" s="1">
        <v>380</v>
      </c>
      <c r="M4714" s="1">
        <v>43.9</v>
      </c>
      <c r="N4714" s="1">
        <v>8.25</v>
      </c>
      <c r="O4714" s="1">
        <v>82</v>
      </c>
      <c r="P4714" s="1">
        <v>2</v>
      </c>
      <c r="Q4714" s="1" t="s">
        <v>222</v>
      </c>
      <c r="R4714" s="1" t="s">
        <v>64</v>
      </c>
      <c r="S4714" s="1" t="s">
        <v>1075</v>
      </c>
      <c r="T4714" s="1" t="s">
        <v>2138</v>
      </c>
      <c r="U4714" s="1" t="s">
        <v>29225</v>
      </c>
      <c r="V4714" s="1" t="s">
        <v>49</v>
      </c>
      <c r="W4714" s="1" t="s">
        <v>29226</v>
      </c>
      <c r="X4714" s="1" t="s">
        <v>412</v>
      </c>
      <c r="Y4714" s="1" t="s">
        <v>49</v>
      </c>
      <c r="Z4714" s="1" t="s">
        <v>49</v>
      </c>
      <c r="AA4714" s="1">
        <v>99.5</v>
      </c>
      <c r="AB4714" s="1">
        <v>99.5</v>
      </c>
      <c r="AC4714" s="1">
        <v>95.5</v>
      </c>
      <c r="AD4714" s="1">
        <v>102.4</v>
      </c>
      <c r="AE4714" s="1">
        <v>102.4</v>
      </c>
      <c r="AF4714" s="1">
        <v>97.2</v>
      </c>
      <c r="AG4714" s="1">
        <v>104.4</v>
      </c>
      <c r="AH4714" s="1">
        <v>100.3</v>
      </c>
      <c r="AI4714" s="1">
        <v>91.6</v>
      </c>
      <c r="AJ4714" s="1">
        <v>107.2</v>
      </c>
      <c r="AK4714" s="2">
        <f t="shared" si="146"/>
        <v>-4.039548753662435E-3</v>
      </c>
      <c r="AL4714" s="2">
        <f t="shared" si="147"/>
        <v>3.2319468826590765E-2</v>
      </c>
    </row>
    <row r="4715" spans="1:38" x14ac:dyDescent="0.2">
      <c r="A4715" s="1" t="s">
        <v>36</v>
      </c>
      <c r="B4715" s="1" t="s">
        <v>37</v>
      </c>
      <c r="C4715" s="1" t="s">
        <v>29227</v>
      </c>
      <c r="D4715" s="1" t="s">
        <v>29228</v>
      </c>
      <c r="E4715" s="1">
        <v>1E-3</v>
      </c>
      <c r="F4715" s="1">
        <v>10.43</v>
      </c>
      <c r="G4715" s="1">
        <v>3</v>
      </c>
      <c r="H4715" s="1">
        <v>2</v>
      </c>
      <c r="I4715" s="1">
        <v>3</v>
      </c>
      <c r="J4715" s="1">
        <v>1</v>
      </c>
      <c r="K4715" s="1">
        <v>1</v>
      </c>
      <c r="L4715" s="1">
        <v>790</v>
      </c>
      <c r="M4715" s="1">
        <v>88.3</v>
      </c>
      <c r="N4715" s="1">
        <v>5</v>
      </c>
      <c r="O4715" s="1">
        <v>36</v>
      </c>
      <c r="P4715" s="1">
        <v>2</v>
      </c>
      <c r="Q4715" s="1" t="s">
        <v>361</v>
      </c>
      <c r="R4715" s="1" t="s">
        <v>64</v>
      </c>
      <c r="S4715" s="1" t="s">
        <v>190</v>
      </c>
      <c r="T4715" s="1" t="s">
        <v>4478</v>
      </c>
      <c r="U4715" s="1" t="s">
        <v>29229</v>
      </c>
      <c r="V4715" s="1" t="s">
        <v>29230</v>
      </c>
      <c r="W4715" s="1" t="s">
        <v>29231</v>
      </c>
      <c r="X4715" s="1" t="s">
        <v>81</v>
      </c>
      <c r="Y4715" s="1" t="s">
        <v>49</v>
      </c>
      <c r="Z4715" s="1" t="s">
        <v>49</v>
      </c>
      <c r="AA4715" s="1">
        <v>124.1</v>
      </c>
      <c r="AB4715" s="1">
        <v>97.7</v>
      </c>
      <c r="AC4715" s="1">
        <v>104</v>
      </c>
      <c r="AD4715" s="1">
        <v>97.3</v>
      </c>
      <c r="AE4715" s="1">
        <v>90.6</v>
      </c>
      <c r="AF4715" s="1">
        <v>109.3</v>
      </c>
      <c r="AG4715" s="1">
        <v>98.4</v>
      </c>
      <c r="AH4715" s="1">
        <v>94.8</v>
      </c>
      <c r="AI4715" s="1">
        <v>83.4</v>
      </c>
      <c r="AJ4715" s="1">
        <v>100.3</v>
      </c>
      <c r="AK4715" s="2">
        <f t="shared" si="146"/>
        <v>7.9376180318230377E-2</v>
      </c>
      <c r="AL4715" s="2">
        <f t="shared" si="147"/>
        <v>0.33532163472825277</v>
      </c>
    </row>
    <row r="4716" spans="1:38" x14ac:dyDescent="0.2">
      <c r="A4716" s="1" t="s">
        <v>36</v>
      </c>
      <c r="B4716" s="1" t="s">
        <v>37</v>
      </c>
      <c r="C4716" s="1" t="s">
        <v>29232</v>
      </c>
      <c r="D4716" s="1" t="s">
        <v>29233</v>
      </c>
      <c r="E4716" s="1">
        <v>0</v>
      </c>
      <c r="F4716" s="1">
        <v>20.986000000000001</v>
      </c>
      <c r="G4716" s="1">
        <v>13</v>
      </c>
      <c r="H4716" s="1">
        <v>5</v>
      </c>
      <c r="I4716" s="1">
        <v>5</v>
      </c>
      <c r="J4716" s="1">
        <v>5</v>
      </c>
      <c r="K4716" s="1">
        <v>1</v>
      </c>
      <c r="L4716" s="1">
        <v>423</v>
      </c>
      <c r="M4716" s="1">
        <v>49.1</v>
      </c>
      <c r="N4716" s="1">
        <v>8.7200000000000006</v>
      </c>
      <c r="O4716" s="1">
        <v>108</v>
      </c>
      <c r="P4716" s="1">
        <v>5</v>
      </c>
      <c r="Q4716" s="1" t="s">
        <v>29234</v>
      </c>
      <c r="R4716" s="1" t="s">
        <v>861</v>
      </c>
      <c r="S4716" s="1" t="s">
        <v>42</v>
      </c>
      <c r="T4716" s="1" t="s">
        <v>29235</v>
      </c>
      <c r="U4716" s="1" t="s">
        <v>29236</v>
      </c>
      <c r="V4716" s="1" t="s">
        <v>29237</v>
      </c>
      <c r="W4716" s="1" t="s">
        <v>29238</v>
      </c>
      <c r="X4716" s="1" t="s">
        <v>81</v>
      </c>
      <c r="Y4716" s="1" t="s">
        <v>49</v>
      </c>
      <c r="Z4716" s="1" t="s">
        <v>49</v>
      </c>
      <c r="AA4716" s="1">
        <v>100.1</v>
      </c>
      <c r="AB4716" s="1">
        <v>101.5</v>
      </c>
      <c r="AC4716" s="1">
        <v>96.2</v>
      </c>
      <c r="AD4716" s="1">
        <v>94.2</v>
      </c>
      <c r="AE4716" s="1">
        <v>102.9</v>
      </c>
      <c r="AF4716" s="1">
        <v>101.7</v>
      </c>
      <c r="AG4716" s="1">
        <v>97.2</v>
      </c>
      <c r="AH4716" s="1">
        <v>100.2</v>
      </c>
      <c r="AI4716" s="1">
        <v>100.8</v>
      </c>
      <c r="AJ4716" s="1">
        <v>105.1</v>
      </c>
      <c r="AK4716" s="2">
        <f t="shared" si="146"/>
        <v>-2.9146345659516508E-2</v>
      </c>
      <c r="AL4716" s="2">
        <f t="shared" si="147"/>
        <v>0.44558639487512997</v>
      </c>
    </row>
    <row r="4717" spans="1:38" x14ac:dyDescent="0.2">
      <c r="A4717" s="1" t="s">
        <v>36</v>
      </c>
      <c r="B4717" s="1" t="s">
        <v>37</v>
      </c>
      <c r="C4717" s="1" t="s">
        <v>29239</v>
      </c>
      <c r="D4717" s="1" t="s">
        <v>29240</v>
      </c>
      <c r="E4717" s="1">
        <v>0</v>
      </c>
      <c r="F4717" s="1">
        <v>60.658000000000001</v>
      </c>
      <c r="G4717" s="1">
        <v>24</v>
      </c>
      <c r="H4717" s="1">
        <v>13</v>
      </c>
      <c r="I4717" s="1">
        <v>20</v>
      </c>
      <c r="J4717" s="1">
        <v>12</v>
      </c>
      <c r="K4717" s="1">
        <v>1</v>
      </c>
      <c r="L4717" s="1">
        <v>685</v>
      </c>
      <c r="M4717" s="1">
        <v>77.7</v>
      </c>
      <c r="N4717" s="1">
        <v>5.88</v>
      </c>
      <c r="O4717" s="1">
        <v>336</v>
      </c>
      <c r="P4717" s="1">
        <v>13</v>
      </c>
      <c r="Q4717" s="1" t="s">
        <v>103</v>
      </c>
      <c r="R4717" s="1" t="s">
        <v>29241</v>
      </c>
      <c r="S4717" s="1" t="s">
        <v>608</v>
      </c>
      <c r="T4717" s="1" t="s">
        <v>29242</v>
      </c>
      <c r="U4717" s="1" t="s">
        <v>29243</v>
      </c>
      <c r="V4717" s="1" t="s">
        <v>29244</v>
      </c>
      <c r="W4717" s="1" t="s">
        <v>29245</v>
      </c>
      <c r="X4717" s="1" t="s">
        <v>118</v>
      </c>
      <c r="Y4717" s="1" t="s">
        <v>49</v>
      </c>
      <c r="Z4717" s="1" t="s">
        <v>49</v>
      </c>
      <c r="AA4717" s="1">
        <v>100.1</v>
      </c>
      <c r="AB4717" s="1">
        <v>100.2</v>
      </c>
      <c r="AC4717" s="1">
        <v>100.3</v>
      </c>
      <c r="AD4717" s="1">
        <v>97.9</v>
      </c>
      <c r="AE4717" s="1">
        <v>100.4</v>
      </c>
      <c r="AF4717" s="1">
        <v>99.8</v>
      </c>
      <c r="AG4717" s="1">
        <v>100.9</v>
      </c>
      <c r="AH4717" s="1">
        <v>98.5</v>
      </c>
      <c r="AI4717" s="1">
        <v>100.9</v>
      </c>
      <c r="AJ4717" s="1">
        <v>100.9</v>
      </c>
      <c r="AK4717" s="2">
        <f t="shared" si="146"/>
        <v>-6.0599340741455286E-3</v>
      </c>
      <c r="AL4717" s="2">
        <f t="shared" si="147"/>
        <v>0.26087698509158586</v>
      </c>
    </row>
    <row r="4718" spans="1:38" x14ac:dyDescent="0.2">
      <c r="A4718" s="1" t="s">
        <v>36</v>
      </c>
      <c r="B4718" s="1" t="s">
        <v>37</v>
      </c>
      <c r="C4718" s="1" t="s">
        <v>29246</v>
      </c>
      <c r="D4718" s="1" t="s">
        <v>29247</v>
      </c>
      <c r="E4718" s="1">
        <v>0</v>
      </c>
      <c r="F4718" s="1">
        <v>72.087999999999994</v>
      </c>
      <c r="G4718" s="1">
        <v>10</v>
      </c>
      <c r="H4718" s="1">
        <v>12</v>
      </c>
      <c r="I4718" s="1">
        <v>18</v>
      </c>
      <c r="J4718" s="1">
        <v>12</v>
      </c>
      <c r="K4718" s="1">
        <v>1</v>
      </c>
      <c r="L4718" s="1">
        <v>1674</v>
      </c>
      <c r="M4718" s="1">
        <v>191.4</v>
      </c>
      <c r="N4718" s="1">
        <v>7.46</v>
      </c>
      <c r="O4718" s="1">
        <v>369</v>
      </c>
      <c r="P4718" s="1">
        <v>12</v>
      </c>
      <c r="Q4718" s="1" t="s">
        <v>2415</v>
      </c>
      <c r="R4718" s="1" t="s">
        <v>506</v>
      </c>
      <c r="S4718" s="1" t="s">
        <v>12118</v>
      </c>
      <c r="T4718" s="1" t="s">
        <v>29248</v>
      </c>
      <c r="U4718" s="1" t="s">
        <v>29249</v>
      </c>
      <c r="V4718" s="1" t="s">
        <v>29250</v>
      </c>
      <c r="W4718" s="1" t="s">
        <v>29251</v>
      </c>
      <c r="X4718" s="1" t="s">
        <v>127</v>
      </c>
      <c r="Y4718" s="1" t="s">
        <v>49</v>
      </c>
      <c r="Z4718" s="1" t="s">
        <v>49</v>
      </c>
      <c r="AA4718" s="1">
        <v>101.2</v>
      </c>
      <c r="AB4718" s="1">
        <v>99.8</v>
      </c>
      <c r="AC4718" s="1">
        <v>100.8</v>
      </c>
      <c r="AD4718" s="1">
        <v>99.1</v>
      </c>
      <c r="AE4718" s="1">
        <v>99.8</v>
      </c>
      <c r="AF4718" s="1">
        <v>105.6</v>
      </c>
      <c r="AG4718" s="1">
        <v>98.4</v>
      </c>
      <c r="AH4718" s="1">
        <v>100.5</v>
      </c>
      <c r="AI4718" s="1">
        <v>102</v>
      </c>
      <c r="AJ4718" s="1">
        <v>92.9</v>
      </c>
      <c r="AK4718" s="2">
        <f t="shared" si="146"/>
        <v>3.7506341555427519E-3</v>
      </c>
      <c r="AL4718" s="2">
        <f t="shared" si="147"/>
        <v>4.2782175059290897E-2</v>
      </c>
    </row>
    <row r="4719" spans="1:38" x14ac:dyDescent="0.2">
      <c r="A4719" s="1" t="s">
        <v>36</v>
      </c>
      <c r="B4719" s="1" t="s">
        <v>37</v>
      </c>
      <c r="C4719" s="1" t="s">
        <v>29252</v>
      </c>
      <c r="D4719" s="1" t="s">
        <v>29253</v>
      </c>
      <c r="E4719" s="1">
        <v>0</v>
      </c>
      <c r="F4719" s="1">
        <v>85.26</v>
      </c>
      <c r="G4719" s="1">
        <v>53</v>
      </c>
      <c r="H4719" s="1">
        <v>11</v>
      </c>
      <c r="I4719" s="1">
        <v>21</v>
      </c>
      <c r="J4719" s="1">
        <v>11</v>
      </c>
      <c r="K4719" s="1">
        <v>1</v>
      </c>
      <c r="L4719" s="1">
        <v>265</v>
      </c>
      <c r="M4719" s="1">
        <v>29.2</v>
      </c>
      <c r="N4719" s="1">
        <v>9.31</v>
      </c>
      <c r="O4719" s="1">
        <v>519</v>
      </c>
      <c r="P4719" s="1">
        <v>11</v>
      </c>
      <c r="Q4719" s="1" t="s">
        <v>351</v>
      </c>
      <c r="R4719" s="1" t="s">
        <v>824</v>
      </c>
      <c r="S4719" s="1" t="s">
        <v>49</v>
      </c>
      <c r="T4719" s="1" t="s">
        <v>3613</v>
      </c>
      <c r="U4719" s="1" t="s">
        <v>29254</v>
      </c>
      <c r="V4719" s="1" t="s">
        <v>29255</v>
      </c>
      <c r="W4719" s="1" t="s">
        <v>29256</v>
      </c>
      <c r="X4719" s="1" t="s">
        <v>204</v>
      </c>
      <c r="Y4719" s="1" t="s">
        <v>49</v>
      </c>
      <c r="Z4719" s="1" t="s">
        <v>49</v>
      </c>
      <c r="AA4719" s="1">
        <v>104.2</v>
      </c>
      <c r="AB4719" s="1">
        <v>96.5</v>
      </c>
      <c r="AC4719" s="1">
        <v>99.1</v>
      </c>
      <c r="AD4719" s="1">
        <v>100.5</v>
      </c>
      <c r="AE4719" s="1">
        <v>99</v>
      </c>
      <c r="AF4719" s="1">
        <v>99.8</v>
      </c>
      <c r="AG4719" s="1">
        <v>99.1</v>
      </c>
      <c r="AH4719" s="1">
        <v>101.3</v>
      </c>
      <c r="AI4719" s="1">
        <v>101</v>
      </c>
      <c r="AJ4719" s="1">
        <v>99.5</v>
      </c>
      <c r="AK4719" s="2">
        <f t="shared" si="146"/>
        <v>-4.039548753662435E-3</v>
      </c>
      <c r="AL4719" s="2">
        <f t="shared" si="147"/>
        <v>7.6294204273480659E-2</v>
      </c>
    </row>
    <row r="4720" spans="1:38" x14ac:dyDescent="0.2">
      <c r="A4720" s="1" t="s">
        <v>36</v>
      </c>
      <c r="B4720" s="1" t="s">
        <v>37</v>
      </c>
      <c r="C4720" s="1" t="s">
        <v>29257</v>
      </c>
      <c r="D4720" s="1" t="s">
        <v>29258</v>
      </c>
      <c r="E4720" s="1">
        <v>0</v>
      </c>
      <c r="F4720" s="1">
        <v>75.896000000000001</v>
      </c>
      <c r="G4720" s="1">
        <v>33</v>
      </c>
      <c r="H4720" s="1">
        <v>14</v>
      </c>
      <c r="I4720" s="1">
        <v>21</v>
      </c>
      <c r="J4720" s="1">
        <v>13</v>
      </c>
      <c r="K4720" s="1">
        <v>1</v>
      </c>
      <c r="L4720" s="1">
        <v>464</v>
      </c>
      <c r="M4720" s="1">
        <v>51.7</v>
      </c>
      <c r="N4720" s="1">
        <v>6.96</v>
      </c>
      <c r="O4720" s="1">
        <v>509</v>
      </c>
      <c r="P4720" s="1">
        <v>14</v>
      </c>
      <c r="Q4720" s="1" t="s">
        <v>850</v>
      </c>
      <c r="R4720" s="1" t="s">
        <v>112</v>
      </c>
      <c r="S4720" s="1" t="s">
        <v>370</v>
      </c>
      <c r="T4720" s="1" t="s">
        <v>29259</v>
      </c>
      <c r="U4720" s="1" t="s">
        <v>29260</v>
      </c>
      <c r="V4720" s="1" t="s">
        <v>29261</v>
      </c>
      <c r="W4720" s="1" t="s">
        <v>29262</v>
      </c>
      <c r="X4720" s="1" t="s">
        <v>47</v>
      </c>
      <c r="Y4720" s="1" t="s">
        <v>5564</v>
      </c>
      <c r="Z4720" s="1" t="s">
        <v>4704</v>
      </c>
      <c r="AA4720" s="1">
        <v>99.8</v>
      </c>
      <c r="AB4720" s="1">
        <v>98</v>
      </c>
      <c r="AC4720" s="1">
        <v>99.5</v>
      </c>
      <c r="AD4720" s="1">
        <v>100.1</v>
      </c>
      <c r="AE4720" s="1">
        <v>100.9</v>
      </c>
      <c r="AF4720" s="1">
        <v>96.4</v>
      </c>
      <c r="AG4720" s="1">
        <v>100.6</v>
      </c>
      <c r="AH4720" s="1">
        <v>102.8</v>
      </c>
      <c r="AI4720" s="1">
        <v>102.2</v>
      </c>
      <c r="AJ4720" s="1">
        <v>99.8</v>
      </c>
      <c r="AK4720" s="2">
        <f t="shared" si="146"/>
        <v>-1.0097896725640446E-2</v>
      </c>
      <c r="AL4720" s="2">
        <f t="shared" si="147"/>
        <v>0.23443799310997379</v>
      </c>
    </row>
    <row r="4721" spans="1:38" x14ac:dyDescent="0.2">
      <c r="A4721" s="1" t="s">
        <v>36</v>
      </c>
      <c r="B4721" s="1" t="s">
        <v>37</v>
      </c>
      <c r="C4721" s="1" t="s">
        <v>29263</v>
      </c>
      <c r="D4721" s="1" t="s">
        <v>29264</v>
      </c>
      <c r="E4721" s="1">
        <v>0</v>
      </c>
      <c r="F4721" s="1">
        <v>20.831</v>
      </c>
      <c r="G4721" s="1">
        <v>16</v>
      </c>
      <c r="H4721" s="1">
        <v>5</v>
      </c>
      <c r="I4721" s="1">
        <v>7</v>
      </c>
      <c r="J4721" s="1">
        <v>5</v>
      </c>
      <c r="K4721" s="1">
        <v>1</v>
      </c>
      <c r="L4721" s="1">
        <v>357</v>
      </c>
      <c r="M4721" s="1">
        <v>38.200000000000003</v>
      </c>
      <c r="N4721" s="1">
        <v>7.02</v>
      </c>
      <c r="O4721" s="1">
        <v>84</v>
      </c>
      <c r="P4721" s="1">
        <v>5</v>
      </c>
      <c r="Q4721" s="1" t="s">
        <v>6610</v>
      </c>
      <c r="R4721" s="1" t="s">
        <v>824</v>
      </c>
      <c r="S4721" s="1" t="s">
        <v>242</v>
      </c>
      <c r="T4721" s="1" t="s">
        <v>11716</v>
      </c>
      <c r="U4721" s="1" t="s">
        <v>29265</v>
      </c>
      <c r="V4721" s="1" t="s">
        <v>29266</v>
      </c>
      <c r="W4721" s="1" t="s">
        <v>29267</v>
      </c>
      <c r="X4721" s="1" t="s">
        <v>144</v>
      </c>
      <c r="Y4721" s="1" t="s">
        <v>29268</v>
      </c>
      <c r="Z4721" s="1" t="s">
        <v>29269</v>
      </c>
      <c r="AA4721" s="1">
        <v>95.7</v>
      </c>
      <c r="AB4721" s="1">
        <v>103.7</v>
      </c>
      <c r="AC4721" s="1">
        <v>99.3</v>
      </c>
      <c r="AD4721" s="1">
        <v>99.3</v>
      </c>
      <c r="AE4721" s="1">
        <v>106.3</v>
      </c>
      <c r="AF4721" s="1">
        <v>93.9</v>
      </c>
      <c r="AG4721" s="1">
        <v>100.1</v>
      </c>
      <c r="AH4721" s="1">
        <v>100.4</v>
      </c>
      <c r="AI4721" s="1">
        <v>103.5</v>
      </c>
      <c r="AJ4721" s="1">
        <v>97.9</v>
      </c>
      <c r="AK4721" s="2">
        <f t="shared" si="146"/>
        <v>2.4523953870601366E-2</v>
      </c>
      <c r="AL4721" s="2">
        <f t="shared" si="147"/>
        <v>0.29521620119718678</v>
      </c>
    </row>
    <row r="4722" spans="1:38" x14ac:dyDescent="0.2">
      <c r="A4722" s="1" t="s">
        <v>36</v>
      </c>
      <c r="B4722" s="1" t="s">
        <v>37</v>
      </c>
      <c r="C4722" s="1" t="s">
        <v>29270</v>
      </c>
      <c r="D4722" s="1" t="s">
        <v>29271</v>
      </c>
      <c r="E4722" s="1">
        <v>0</v>
      </c>
      <c r="F4722" s="1">
        <v>112.505</v>
      </c>
      <c r="G4722" s="1">
        <v>32</v>
      </c>
      <c r="H4722" s="1">
        <v>19</v>
      </c>
      <c r="I4722" s="1">
        <v>37</v>
      </c>
      <c r="J4722" s="1">
        <v>15</v>
      </c>
      <c r="K4722" s="1">
        <v>1</v>
      </c>
      <c r="L4722" s="1">
        <v>724</v>
      </c>
      <c r="M4722" s="1">
        <v>83.5</v>
      </c>
      <c r="N4722" s="1">
        <v>6.28</v>
      </c>
      <c r="O4722" s="1">
        <v>625</v>
      </c>
      <c r="P4722" s="1">
        <v>19</v>
      </c>
      <c r="Q4722" s="1" t="s">
        <v>2927</v>
      </c>
      <c r="R4722" s="1" t="s">
        <v>241</v>
      </c>
      <c r="S4722" s="1" t="s">
        <v>3284</v>
      </c>
      <c r="T4722" s="1" t="s">
        <v>29272</v>
      </c>
      <c r="U4722" s="1" t="s">
        <v>29273</v>
      </c>
      <c r="V4722" s="1" t="s">
        <v>29274</v>
      </c>
      <c r="W4722" s="1" t="s">
        <v>29275</v>
      </c>
      <c r="X4722" s="1" t="s">
        <v>100</v>
      </c>
      <c r="Y4722" s="1" t="s">
        <v>7491</v>
      </c>
      <c r="Z4722" s="1" t="s">
        <v>29276</v>
      </c>
      <c r="AA4722" s="1">
        <v>98.8</v>
      </c>
      <c r="AB4722" s="1">
        <v>99.5</v>
      </c>
      <c r="AC4722" s="1">
        <v>102.1</v>
      </c>
      <c r="AD4722" s="1">
        <v>98.7</v>
      </c>
      <c r="AE4722" s="1">
        <v>99.5</v>
      </c>
      <c r="AF4722" s="1">
        <v>103</v>
      </c>
      <c r="AG4722" s="1">
        <v>100.1</v>
      </c>
      <c r="AH4722" s="1">
        <v>100.3</v>
      </c>
      <c r="AI4722" s="1">
        <v>97</v>
      </c>
      <c r="AJ4722" s="1">
        <v>101</v>
      </c>
      <c r="AK4722" s="2">
        <f t="shared" si="146"/>
        <v>-8.0791133424385105E-3</v>
      </c>
      <c r="AL4722" s="2">
        <f t="shared" si="147"/>
        <v>0.1946607658584413</v>
      </c>
    </row>
    <row r="4723" spans="1:38" x14ac:dyDescent="0.2">
      <c r="A4723" s="1" t="s">
        <v>36</v>
      </c>
      <c r="B4723" s="1" t="s">
        <v>37</v>
      </c>
      <c r="C4723" s="1" t="s">
        <v>29277</v>
      </c>
      <c r="D4723" s="1" t="s">
        <v>29278</v>
      </c>
      <c r="E4723" s="1">
        <v>2E-3</v>
      </c>
      <c r="F4723" s="1">
        <v>7.9269999999999996</v>
      </c>
      <c r="G4723" s="1">
        <v>8</v>
      </c>
      <c r="H4723" s="1">
        <v>1</v>
      </c>
      <c r="I4723" s="1">
        <v>1</v>
      </c>
      <c r="J4723" s="1">
        <v>1</v>
      </c>
      <c r="K4723" s="1">
        <v>1</v>
      </c>
      <c r="L4723" s="1">
        <v>218</v>
      </c>
      <c r="M4723" s="1">
        <v>25</v>
      </c>
      <c r="N4723" s="1">
        <v>6.15</v>
      </c>
      <c r="O4723" s="1">
        <v>65</v>
      </c>
      <c r="P4723" s="1">
        <v>1</v>
      </c>
      <c r="Q4723" s="1" t="s">
        <v>1356</v>
      </c>
      <c r="R4723" s="1" t="s">
        <v>311</v>
      </c>
      <c r="S4723" s="1" t="s">
        <v>131</v>
      </c>
      <c r="T4723" s="1" t="s">
        <v>29279</v>
      </c>
      <c r="U4723" s="1" t="s">
        <v>29280</v>
      </c>
      <c r="V4723" s="1" t="s">
        <v>29281</v>
      </c>
      <c r="W4723" s="1" t="s">
        <v>29282</v>
      </c>
      <c r="X4723" s="1" t="s">
        <v>81</v>
      </c>
      <c r="Y4723" s="1" t="s">
        <v>26477</v>
      </c>
      <c r="Z4723" s="1" t="s">
        <v>49</v>
      </c>
      <c r="AA4723" s="1">
        <v>108.6</v>
      </c>
      <c r="AB4723" s="1">
        <v>107</v>
      </c>
      <c r="AC4723" s="1">
        <v>83.7</v>
      </c>
      <c r="AD4723" s="1">
        <v>92.9</v>
      </c>
      <c r="AE4723" s="1">
        <v>98</v>
      </c>
      <c r="AF4723" s="1">
        <v>98.6</v>
      </c>
      <c r="AG4723" s="1">
        <v>122.2</v>
      </c>
      <c r="AH4723" s="1">
        <v>82.7</v>
      </c>
      <c r="AI4723" s="1">
        <v>98.8</v>
      </c>
      <c r="AJ4723" s="1">
        <v>107.4</v>
      </c>
      <c r="AK4723" s="2">
        <f t="shared" si="146"/>
        <v>-5.6277869038537147E-2</v>
      </c>
      <c r="AL4723" s="2">
        <f t="shared" si="147"/>
        <v>0.19671118054450309</v>
      </c>
    </row>
    <row r="4724" spans="1:38" x14ac:dyDescent="0.2">
      <c r="A4724" s="1" t="s">
        <v>36</v>
      </c>
      <c r="B4724" s="1" t="s">
        <v>37</v>
      </c>
      <c r="C4724" s="1" t="s">
        <v>29283</v>
      </c>
      <c r="D4724" s="1" t="s">
        <v>29284</v>
      </c>
      <c r="E4724" s="1">
        <v>0</v>
      </c>
      <c r="F4724" s="1">
        <v>52.451000000000001</v>
      </c>
      <c r="G4724" s="1">
        <v>16</v>
      </c>
      <c r="H4724" s="1">
        <v>8</v>
      </c>
      <c r="I4724" s="1">
        <v>10</v>
      </c>
      <c r="J4724" s="1">
        <v>8</v>
      </c>
      <c r="K4724" s="1">
        <v>1</v>
      </c>
      <c r="L4724" s="1">
        <v>657</v>
      </c>
      <c r="M4724" s="1">
        <v>74.900000000000006</v>
      </c>
      <c r="N4724" s="1">
        <v>7.83</v>
      </c>
      <c r="O4724" s="1">
        <v>303</v>
      </c>
      <c r="P4724" s="1">
        <v>8</v>
      </c>
      <c r="Q4724" s="1" t="s">
        <v>49</v>
      </c>
      <c r="R4724" s="1" t="s">
        <v>64</v>
      </c>
      <c r="S4724" s="1" t="s">
        <v>131</v>
      </c>
      <c r="T4724" s="1" t="s">
        <v>29285</v>
      </c>
      <c r="U4724" s="1" t="s">
        <v>29286</v>
      </c>
      <c r="V4724" s="1" t="s">
        <v>29287</v>
      </c>
      <c r="W4724" s="1" t="s">
        <v>29288</v>
      </c>
      <c r="X4724" s="1" t="s">
        <v>421</v>
      </c>
      <c r="Y4724" s="1" t="s">
        <v>49</v>
      </c>
      <c r="Z4724" s="1" t="s">
        <v>49</v>
      </c>
      <c r="AA4724" s="1">
        <v>100.4</v>
      </c>
      <c r="AB4724" s="1">
        <v>96.2</v>
      </c>
      <c r="AC4724" s="1">
        <v>102.4</v>
      </c>
      <c r="AD4724" s="1">
        <v>99.1</v>
      </c>
      <c r="AE4724" s="1">
        <v>99.7</v>
      </c>
      <c r="AF4724" s="1">
        <v>100.3</v>
      </c>
      <c r="AG4724" s="1">
        <v>100.7</v>
      </c>
      <c r="AH4724" s="1">
        <v>98.1</v>
      </c>
      <c r="AI4724" s="1">
        <v>100.5</v>
      </c>
      <c r="AJ4724" s="1">
        <v>102.6</v>
      </c>
      <c r="AK4724" s="2">
        <f t="shared" si="146"/>
        <v>-1.2695798290464192E-2</v>
      </c>
      <c r="AL4724" s="2">
        <f t="shared" si="147"/>
        <v>0.30407119226310725</v>
      </c>
    </row>
    <row r="4725" spans="1:38" x14ac:dyDescent="0.2">
      <c r="A4725" s="1" t="s">
        <v>36</v>
      </c>
      <c r="B4725" s="1" t="s">
        <v>37</v>
      </c>
      <c r="C4725" s="1" t="s">
        <v>29289</v>
      </c>
      <c r="D4725" s="1" t="s">
        <v>29290</v>
      </c>
      <c r="E4725" s="1">
        <v>0</v>
      </c>
      <c r="F4725" s="1">
        <v>112.83199999999999</v>
      </c>
      <c r="G4725" s="1">
        <v>69</v>
      </c>
      <c r="H4725" s="1">
        <v>20</v>
      </c>
      <c r="I4725" s="1">
        <v>46</v>
      </c>
      <c r="J4725" s="1">
        <v>15</v>
      </c>
      <c r="K4725" s="1">
        <v>1</v>
      </c>
      <c r="L4725" s="1">
        <v>271</v>
      </c>
      <c r="M4725" s="1">
        <v>31.5</v>
      </c>
      <c r="N4725" s="1">
        <v>6.95</v>
      </c>
      <c r="O4725" s="1">
        <v>913</v>
      </c>
      <c r="P4725" s="1">
        <v>20</v>
      </c>
      <c r="Q4725" s="1" t="s">
        <v>138</v>
      </c>
      <c r="R4725" s="1" t="s">
        <v>2096</v>
      </c>
      <c r="S4725" s="1" t="s">
        <v>139</v>
      </c>
      <c r="T4725" s="1" t="s">
        <v>14571</v>
      </c>
      <c r="U4725" s="1" t="s">
        <v>29291</v>
      </c>
      <c r="V4725" s="1" t="s">
        <v>29292</v>
      </c>
      <c r="W4725" s="1" t="s">
        <v>29293</v>
      </c>
      <c r="X4725" s="1" t="s">
        <v>47</v>
      </c>
      <c r="Y4725" s="1" t="s">
        <v>49</v>
      </c>
      <c r="Z4725" s="1" t="s">
        <v>49</v>
      </c>
      <c r="AA4725" s="1">
        <v>99</v>
      </c>
      <c r="AB4725" s="1">
        <v>104.6</v>
      </c>
      <c r="AC4725" s="1">
        <v>99.1</v>
      </c>
      <c r="AD4725" s="1">
        <v>102.6</v>
      </c>
      <c r="AE4725" s="1">
        <v>98.1</v>
      </c>
      <c r="AF4725" s="1">
        <v>100</v>
      </c>
      <c r="AG4725" s="1">
        <v>99.8</v>
      </c>
      <c r="AH4725" s="1">
        <v>101.5</v>
      </c>
      <c r="AI4725" s="1">
        <v>95.7</v>
      </c>
      <c r="AJ4725" s="1">
        <v>99.5</v>
      </c>
      <c r="AK4725" s="2">
        <f t="shared" si="146"/>
        <v>1.9911498745243002E-2</v>
      </c>
      <c r="AL4725" s="2">
        <f t="shared" si="147"/>
        <v>0.39099802951894391</v>
      </c>
    </row>
    <row r="4726" spans="1:38" x14ac:dyDescent="0.2">
      <c r="A4726" s="1" t="s">
        <v>50</v>
      </c>
      <c r="B4726" s="1" t="s">
        <v>37</v>
      </c>
      <c r="C4726" s="1" t="s">
        <v>29294</v>
      </c>
      <c r="D4726" s="1" t="s">
        <v>29295</v>
      </c>
      <c r="E4726" s="1">
        <v>5.6000000000000001E-2</v>
      </c>
      <c r="F4726" s="1">
        <v>2.633</v>
      </c>
      <c r="G4726" s="1">
        <v>2</v>
      </c>
      <c r="H4726" s="1">
        <v>1</v>
      </c>
      <c r="I4726" s="1">
        <v>1</v>
      </c>
      <c r="J4726" s="1">
        <v>1</v>
      </c>
      <c r="K4726" s="1">
        <v>1</v>
      </c>
      <c r="L4726" s="1">
        <v>369</v>
      </c>
      <c r="M4726" s="1">
        <v>41.2</v>
      </c>
      <c r="N4726" s="1">
        <v>8.9700000000000006</v>
      </c>
      <c r="O4726" s="1">
        <v>19</v>
      </c>
      <c r="P4726" s="1">
        <v>1</v>
      </c>
      <c r="Q4726" s="1" t="s">
        <v>361</v>
      </c>
      <c r="R4726" s="1" t="s">
        <v>253</v>
      </c>
      <c r="S4726" s="1" t="s">
        <v>1104</v>
      </c>
      <c r="T4726" s="1" t="s">
        <v>29296</v>
      </c>
      <c r="U4726" s="1" t="s">
        <v>29297</v>
      </c>
      <c r="V4726" s="1" t="s">
        <v>29298</v>
      </c>
      <c r="W4726" s="1" t="s">
        <v>29299</v>
      </c>
      <c r="X4726" s="1" t="s">
        <v>159</v>
      </c>
      <c r="Y4726" s="1" t="s">
        <v>29300</v>
      </c>
      <c r="Z4726" s="1" t="s">
        <v>29301</v>
      </c>
      <c r="AA4726" s="1">
        <v>93.8</v>
      </c>
      <c r="AB4726" s="1">
        <v>106.5</v>
      </c>
      <c r="AC4726" s="1">
        <v>103.5</v>
      </c>
      <c r="AD4726" s="1">
        <v>101.2</v>
      </c>
      <c r="AE4726" s="1">
        <v>99.9</v>
      </c>
      <c r="AF4726" s="1">
        <v>86.1</v>
      </c>
      <c r="AG4726" s="1">
        <v>102.6</v>
      </c>
      <c r="AH4726" s="1">
        <v>102</v>
      </c>
      <c r="AI4726" s="1">
        <v>104.4</v>
      </c>
      <c r="AJ4726" s="1">
        <v>100.2</v>
      </c>
      <c r="AK4726" s="2">
        <f t="shared" si="146"/>
        <v>2.7695056416691035E-2</v>
      </c>
      <c r="AL4726" s="2">
        <f t="shared" si="147"/>
        <v>0.19512581703324361</v>
      </c>
    </row>
    <row r="4727" spans="1:38" x14ac:dyDescent="0.2">
      <c r="A4727" s="1" t="s">
        <v>36</v>
      </c>
      <c r="B4727" s="1" t="s">
        <v>37</v>
      </c>
      <c r="C4727" s="1" t="s">
        <v>29302</v>
      </c>
      <c r="D4727" s="1" t="s">
        <v>29303</v>
      </c>
      <c r="E4727" s="1">
        <v>0</v>
      </c>
      <c r="F4727" s="1">
        <v>140.56200000000001</v>
      </c>
      <c r="G4727" s="1">
        <v>43</v>
      </c>
      <c r="H4727" s="1">
        <v>17</v>
      </c>
      <c r="I4727" s="1">
        <v>48</v>
      </c>
      <c r="J4727" s="1">
        <v>11</v>
      </c>
      <c r="K4727" s="1">
        <v>1</v>
      </c>
      <c r="L4727" s="1">
        <v>490</v>
      </c>
      <c r="M4727" s="1">
        <v>51.6</v>
      </c>
      <c r="N4727" s="1">
        <v>8.81</v>
      </c>
      <c r="O4727" s="1">
        <v>1073</v>
      </c>
      <c r="P4727" s="1">
        <v>17</v>
      </c>
      <c r="Q4727" s="1" t="s">
        <v>525</v>
      </c>
      <c r="R4727" s="1" t="s">
        <v>1036</v>
      </c>
      <c r="S4727" s="1" t="s">
        <v>42</v>
      </c>
      <c r="T4727" s="1" t="s">
        <v>2300</v>
      </c>
      <c r="U4727" s="1" t="s">
        <v>29304</v>
      </c>
      <c r="V4727" s="1" t="s">
        <v>29305</v>
      </c>
      <c r="W4727" s="1" t="s">
        <v>29306</v>
      </c>
      <c r="X4727" s="1" t="s">
        <v>59</v>
      </c>
      <c r="Y4727" s="1" t="s">
        <v>29307</v>
      </c>
      <c r="Z4727" s="1" t="s">
        <v>29308</v>
      </c>
      <c r="AA4727" s="1">
        <v>102.1</v>
      </c>
      <c r="AB4727" s="1">
        <v>98.9</v>
      </c>
      <c r="AC4727" s="1">
        <v>97.4</v>
      </c>
      <c r="AD4727" s="1">
        <v>101.2</v>
      </c>
      <c r="AE4727" s="1">
        <v>99.6</v>
      </c>
      <c r="AF4727" s="1">
        <v>99.5</v>
      </c>
      <c r="AG4727" s="1">
        <v>100.3</v>
      </c>
      <c r="AH4727" s="1">
        <v>100.3</v>
      </c>
      <c r="AI4727" s="1">
        <v>98.6</v>
      </c>
      <c r="AJ4727" s="1">
        <v>102.2</v>
      </c>
      <c r="AK4727" s="2">
        <f t="shared" si="146"/>
        <v>-4.9046773956536111E-3</v>
      </c>
      <c r="AL4727" s="2">
        <f t="shared" si="147"/>
        <v>0.1260400411633707</v>
      </c>
    </row>
    <row r="4728" spans="1:38" x14ac:dyDescent="0.2">
      <c r="A4728" s="1" t="s">
        <v>36</v>
      </c>
      <c r="B4728" s="1" t="s">
        <v>37</v>
      </c>
      <c r="C4728" s="1" t="s">
        <v>29309</v>
      </c>
      <c r="D4728" s="1" t="s">
        <v>29310</v>
      </c>
      <c r="E4728" s="1">
        <v>0</v>
      </c>
      <c r="F4728" s="1">
        <v>49.78</v>
      </c>
      <c r="G4728" s="1">
        <v>34</v>
      </c>
      <c r="H4728" s="1">
        <v>11</v>
      </c>
      <c r="I4728" s="1">
        <v>22</v>
      </c>
      <c r="J4728" s="1">
        <v>11</v>
      </c>
      <c r="K4728" s="1">
        <v>1</v>
      </c>
      <c r="L4728" s="1">
        <v>314</v>
      </c>
      <c r="M4728" s="1">
        <v>33.4</v>
      </c>
      <c r="N4728" s="1">
        <v>9.51</v>
      </c>
      <c r="O4728" s="1">
        <v>289</v>
      </c>
      <c r="P4728" s="1">
        <v>11</v>
      </c>
      <c r="Q4728" s="1" t="s">
        <v>222</v>
      </c>
      <c r="R4728" s="1" t="s">
        <v>932</v>
      </c>
      <c r="S4728" s="1" t="s">
        <v>5448</v>
      </c>
      <c r="T4728" s="1" t="s">
        <v>5433</v>
      </c>
      <c r="U4728" s="1" t="s">
        <v>29311</v>
      </c>
      <c r="V4728" s="1" t="s">
        <v>49</v>
      </c>
      <c r="W4728" s="1" t="s">
        <v>29312</v>
      </c>
      <c r="X4728" s="1" t="s">
        <v>100</v>
      </c>
      <c r="Y4728" s="1" t="s">
        <v>6873</v>
      </c>
      <c r="Z4728" s="1" t="s">
        <v>2375</v>
      </c>
      <c r="AA4728" s="1">
        <v>98.2</v>
      </c>
      <c r="AB4728" s="1">
        <v>102.3</v>
      </c>
      <c r="AC4728" s="1">
        <v>99.2</v>
      </c>
      <c r="AD4728" s="1">
        <v>101.8</v>
      </c>
      <c r="AE4728" s="1">
        <v>99.8</v>
      </c>
      <c r="AF4728" s="1">
        <v>96.2</v>
      </c>
      <c r="AG4728" s="1">
        <v>99.6</v>
      </c>
      <c r="AH4728" s="1">
        <v>100.6</v>
      </c>
      <c r="AI4728" s="1">
        <v>101.8</v>
      </c>
      <c r="AJ4728" s="1">
        <v>100.5</v>
      </c>
      <c r="AK4728" s="2">
        <f t="shared" si="146"/>
        <v>7.5020311172298397E-3</v>
      </c>
      <c r="AL4728" s="2">
        <f t="shared" si="147"/>
        <v>0.16530257738869339</v>
      </c>
    </row>
    <row r="4729" spans="1:38" x14ac:dyDescent="0.2">
      <c r="A4729" s="1" t="s">
        <v>36</v>
      </c>
      <c r="B4729" s="1" t="s">
        <v>37</v>
      </c>
      <c r="C4729" s="1" t="s">
        <v>29313</v>
      </c>
      <c r="D4729" s="1" t="s">
        <v>29314</v>
      </c>
      <c r="E4729" s="1">
        <v>5.0000000000000001E-3</v>
      </c>
      <c r="F4729" s="1">
        <v>6.375</v>
      </c>
      <c r="G4729" s="1">
        <v>2</v>
      </c>
      <c r="H4729" s="1">
        <v>1</v>
      </c>
      <c r="I4729" s="1">
        <v>1</v>
      </c>
      <c r="J4729" s="1">
        <v>1</v>
      </c>
      <c r="K4729" s="1">
        <v>1</v>
      </c>
      <c r="L4729" s="1">
        <v>764</v>
      </c>
      <c r="M4729" s="1">
        <v>85.6</v>
      </c>
      <c r="N4729" s="1">
        <v>6.18</v>
      </c>
      <c r="O4729" s="1">
        <v>57</v>
      </c>
      <c r="P4729" s="1">
        <v>1</v>
      </c>
      <c r="Q4729" s="1" t="s">
        <v>49</v>
      </c>
      <c r="R4729" s="1" t="s">
        <v>49</v>
      </c>
      <c r="S4729" s="1" t="s">
        <v>49</v>
      </c>
      <c r="T4729" s="1" t="s">
        <v>29315</v>
      </c>
      <c r="U4729" s="1" t="s">
        <v>29316</v>
      </c>
      <c r="V4729" s="1" t="s">
        <v>29317</v>
      </c>
      <c r="W4729" s="1" t="s">
        <v>29318</v>
      </c>
      <c r="X4729" s="1" t="s">
        <v>59</v>
      </c>
      <c r="Y4729" s="1" t="s">
        <v>49</v>
      </c>
      <c r="Z4729" s="1" t="s">
        <v>49</v>
      </c>
      <c r="AA4729" s="1">
        <v>105.6</v>
      </c>
      <c r="AB4729" s="1">
        <v>95.4</v>
      </c>
      <c r="AC4729" s="1">
        <v>97</v>
      </c>
      <c r="AD4729" s="1">
        <v>95.8</v>
      </c>
      <c r="AE4729" s="1">
        <v>108.8</v>
      </c>
      <c r="AF4729" s="1">
        <v>105.4</v>
      </c>
      <c r="AG4729" s="1">
        <v>97.8</v>
      </c>
      <c r="AH4729" s="1">
        <v>97</v>
      </c>
      <c r="AI4729" s="1">
        <v>96.2</v>
      </c>
      <c r="AJ4729" s="1">
        <v>101</v>
      </c>
      <c r="AK4729" s="2">
        <f t="shared" si="146"/>
        <v>1.5004163663749152E-2</v>
      </c>
      <c r="AL4729" s="2">
        <f t="shared" si="147"/>
        <v>0.1204657346746011</v>
      </c>
    </row>
    <row r="4730" spans="1:38" x14ac:dyDescent="0.2">
      <c r="A4730" s="1" t="s">
        <v>36</v>
      </c>
      <c r="B4730" s="1" t="s">
        <v>37</v>
      </c>
      <c r="C4730" s="1" t="s">
        <v>29319</v>
      </c>
      <c r="D4730" s="1" t="s">
        <v>29320</v>
      </c>
      <c r="E4730" s="1">
        <v>0</v>
      </c>
      <c r="F4730" s="1">
        <v>17.457999999999998</v>
      </c>
      <c r="G4730" s="1">
        <v>7</v>
      </c>
      <c r="H4730" s="1">
        <v>2</v>
      </c>
      <c r="I4730" s="1">
        <v>3</v>
      </c>
      <c r="J4730" s="1">
        <v>2</v>
      </c>
      <c r="K4730" s="1">
        <v>1</v>
      </c>
      <c r="L4730" s="1">
        <v>336</v>
      </c>
      <c r="M4730" s="1">
        <v>36.4</v>
      </c>
      <c r="N4730" s="1">
        <v>8.73</v>
      </c>
      <c r="O4730" s="1">
        <v>181</v>
      </c>
      <c r="P4730" s="1">
        <v>2</v>
      </c>
      <c r="Q4730" s="1" t="s">
        <v>138</v>
      </c>
      <c r="R4730" s="1" t="s">
        <v>223</v>
      </c>
      <c r="S4730" s="1" t="s">
        <v>139</v>
      </c>
      <c r="T4730" s="1" t="s">
        <v>29321</v>
      </c>
      <c r="U4730" s="1" t="s">
        <v>29322</v>
      </c>
      <c r="V4730" s="1" t="s">
        <v>29323</v>
      </c>
      <c r="W4730" s="1" t="s">
        <v>29324</v>
      </c>
      <c r="X4730" s="1" t="s">
        <v>228</v>
      </c>
      <c r="Y4730" s="1" t="s">
        <v>49</v>
      </c>
      <c r="Z4730" s="1" t="s">
        <v>49</v>
      </c>
      <c r="AA4730" s="1">
        <v>98.3</v>
      </c>
      <c r="AB4730" s="1">
        <v>100.8</v>
      </c>
      <c r="AC4730" s="1">
        <v>99.8</v>
      </c>
      <c r="AD4730" s="1">
        <v>99.1</v>
      </c>
      <c r="AE4730" s="1">
        <v>104.4</v>
      </c>
      <c r="AF4730" s="1">
        <v>100.5</v>
      </c>
      <c r="AG4730" s="1">
        <v>96.5</v>
      </c>
      <c r="AH4730" s="1">
        <v>90.8</v>
      </c>
      <c r="AI4730" s="1">
        <v>106.4</v>
      </c>
      <c r="AJ4730" s="1">
        <v>103.4</v>
      </c>
      <c r="AK4730" s="2">
        <f t="shared" si="146"/>
        <v>1.3849978761024328E-2</v>
      </c>
      <c r="AL4730" s="2">
        <f t="shared" si="147"/>
        <v>0.12426151682553258</v>
      </c>
    </row>
    <row r="4731" spans="1:38" x14ac:dyDescent="0.2">
      <c r="A4731" s="1" t="s">
        <v>36</v>
      </c>
      <c r="B4731" s="1" t="s">
        <v>37</v>
      </c>
      <c r="C4731" s="1" t="s">
        <v>29325</v>
      </c>
      <c r="D4731" s="1" t="s">
        <v>29326</v>
      </c>
      <c r="E4731" s="1">
        <v>0</v>
      </c>
      <c r="F4731" s="1">
        <v>103.71</v>
      </c>
      <c r="G4731" s="1">
        <v>36</v>
      </c>
      <c r="H4731" s="1">
        <v>20</v>
      </c>
      <c r="I4731" s="1">
        <v>32</v>
      </c>
      <c r="J4731" s="1">
        <v>20</v>
      </c>
      <c r="K4731" s="1">
        <v>1</v>
      </c>
      <c r="L4731" s="1">
        <v>614</v>
      </c>
      <c r="M4731" s="1">
        <v>66.400000000000006</v>
      </c>
      <c r="N4731" s="1">
        <v>9.69</v>
      </c>
      <c r="O4731" s="1">
        <v>531</v>
      </c>
      <c r="P4731" s="1">
        <v>20</v>
      </c>
      <c r="Q4731" s="1" t="s">
        <v>29327</v>
      </c>
      <c r="R4731" s="1" t="s">
        <v>29328</v>
      </c>
      <c r="S4731" s="1" t="s">
        <v>42</v>
      </c>
      <c r="T4731" s="1" t="s">
        <v>29329</v>
      </c>
      <c r="U4731" s="1" t="s">
        <v>29330</v>
      </c>
      <c r="V4731" s="1" t="s">
        <v>29331</v>
      </c>
      <c r="W4731" s="1" t="s">
        <v>29332</v>
      </c>
      <c r="X4731" s="1" t="s">
        <v>287</v>
      </c>
      <c r="Y4731" s="1" t="s">
        <v>49</v>
      </c>
      <c r="Z4731" s="1" t="s">
        <v>49</v>
      </c>
      <c r="AA4731" s="1">
        <v>98.2</v>
      </c>
      <c r="AB4731" s="1">
        <v>103.2</v>
      </c>
      <c r="AC4731" s="1">
        <v>101.6</v>
      </c>
      <c r="AD4731" s="1">
        <v>95.7</v>
      </c>
      <c r="AE4731" s="1">
        <v>99.3</v>
      </c>
      <c r="AF4731" s="1">
        <v>96.9</v>
      </c>
      <c r="AG4731" s="1">
        <v>100.1</v>
      </c>
      <c r="AH4731" s="1">
        <v>100.7</v>
      </c>
      <c r="AI4731" s="1">
        <v>105.1</v>
      </c>
      <c r="AJ4731" s="1">
        <v>99.1</v>
      </c>
      <c r="AK4731" s="2">
        <f t="shared" si="146"/>
        <v>-1.1254203804065419E-2</v>
      </c>
      <c r="AL4731" s="2">
        <f t="shared" si="147"/>
        <v>0.1620423086437541</v>
      </c>
    </row>
    <row r="4732" spans="1:38" x14ac:dyDescent="0.2">
      <c r="A4732" s="1" t="s">
        <v>36</v>
      </c>
      <c r="B4732" s="1" t="s">
        <v>37</v>
      </c>
      <c r="C4732" s="1" t="s">
        <v>29333</v>
      </c>
      <c r="D4732" s="1" t="s">
        <v>29334</v>
      </c>
      <c r="E4732" s="1">
        <v>0</v>
      </c>
      <c r="F4732" s="1">
        <v>54.158999999999999</v>
      </c>
      <c r="G4732" s="1">
        <v>37</v>
      </c>
      <c r="H4732" s="1">
        <v>8</v>
      </c>
      <c r="I4732" s="1">
        <v>10</v>
      </c>
      <c r="J4732" s="1">
        <v>8</v>
      </c>
      <c r="K4732" s="1">
        <v>1</v>
      </c>
      <c r="L4732" s="1">
        <v>393</v>
      </c>
      <c r="M4732" s="1">
        <v>42.9</v>
      </c>
      <c r="N4732" s="1">
        <v>4.74</v>
      </c>
      <c r="O4732" s="1">
        <v>240</v>
      </c>
      <c r="P4732" s="1">
        <v>8</v>
      </c>
      <c r="Q4732" s="1" t="s">
        <v>49</v>
      </c>
      <c r="R4732" s="1" t="s">
        <v>49</v>
      </c>
      <c r="S4732" s="1" t="s">
        <v>49</v>
      </c>
      <c r="T4732" s="1" t="s">
        <v>29335</v>
      </c>
      <c r="U4732" s="1" t="s">
        <v>29336</v>
      </c>
      <c r="V4732" s="1" t="s">
        <v>29337</v>
      </c>
      <c r="W4732" s="1" t="s">
        <v>29338</v>
      </c>
      <c r="X4732" s="1" t="s">
        <v>81</v>
      </c>
      <c r="Y4732" s="1" t="s">
        <v>49</v>
      </c>
      <c r="Z4732" s="1" t="s">
        <v>49</v>
      </c>
      <c r="AA4732" s="1">
        <v>96.2</v>
      </c>
      <c r="AB4732" s="1">
        <v>106.7</v>
      </c>
      <c r="AC4732" s="1">
        <v>98.1</v>
      </c>
      <c r="AD4732" s="1">
        <v>97.2</v>
      </c>
      <c r="AE4732" s="1">
        <v>103.4</v>
      </c>
      <c r="AF4732" s="1">
        <v>94.7</v>
      </c>
      <c r="AG4732" s="1">
        <v>96.1</v>
      </c>
      <c r="AH4732" s="1">
        <v>101.3</v>
      </c>
      <c r="AI4732" s="1">
        <v>107.4</v>
      </c>
      <c r="AJ4732" s="1">
        <v>98.9</v>
      </c>
      <c r="AK4732" s="2">
        <f t="shared" si="146"/>
        <v>9.2332797780373191E-3</v>
      </c>
      <c r="AL4732" s="2">
        <f t="shared" si="147"/>
        <v>7.7061501558566919E-2</v>
      </c>
    </row>
    <row r="4733" spans="1:38" x14ac:dyDescent="0.2">
      <c r="A4733" s="1" t="s">
        <v>36</v>
      </c>
      <c r="B4733" s="1" t="s">
        <v>37</v>
      </c>
      <c r="C4733" s="1" t="s">
        <v>29339</v>
      </c>
      <c r="D4733" s="1" t="s">
        <v>29340</v>
      </c>
      <c r="E4733" s="1">
        <v>0</v>
      </c>
      <c r="F4733" s="1">
        <v>50.616999999999997</v>
      </c>
      <c r="G4733" s="1">
        <v>19</v>
      </c>
      <c r="H4733" s="1">
        <v>7</v>
      </c>
      <c r="I4733" s="1">
        <v>11</v>
      </c>
      <c r="J4733" s="1">
        <v>7</v>
      </c>
      <c r="K4733" s="1">
        <v>1</v>
      </c>
      <c r="L4733" s="1">
        <v>610</v>
      </c>
      <c r="M4733" s="1">
        <v>67.400000000000006</v>
      </c>
      <c r="N4733" s="1">
        <v>5.73</v>
      </c>
      <c r="O4733" s="1">
        <v>266</v>
      </c>
      <c r="P4733" s="1">
        <v>7</v>
      </c>
      <c r="Q4733" s="1" t="s">
        <v>49</v>
      </c>
      <c r="R4733" s="1" t="s">
        <v>153</v>
      </c>
      <c r="S4733" s="1" t="s">
        <v>131</v>
      </c>
      <c r="T4733" s="1" t="s">
        <v>29341</v>
      </c>
      <c r="U4733" s="1" t="s">
        <v>29342</v>
      </c>
      <c r="V4733" s="1" t="s">
        <v>29343</v>
      </c>
      <c r="W4733" s="1" t="s">
        <v>29344</v>
      </c>
      <c r="X4733" s="1" t="s">
        <v>194</v>
      </c>
      <c r="Y4733" s="1" t="s">
        <v>49</v>
      </c>
      <c r="Z4733" s="1" t="s">
        <v>49</v>
      </c>
      <c r="AA4733" s="1">
        <v>99.2</v>
      </c>
      <c r="AB4733" s="1">
        <v>101.4</v>
      </c>
      <c r="AC4733" s="1">
        <v>98.7</v>
      </c>
      <c r="AD4733" s="1">
        <v>99.7</v>
      </c>
      <c r="AE4733" s="1">
        <v>101.5</v>
      </c>
      <c r="AF4733" s="1">
        <v>97.1</v>
      </c>
      <c r="AG4733" s="1">
        <v>100.5</v>
      </c>
      <c r="AH4733" s="1">
        <v>96.7</v>
      </c>
      <c r="AI4733" s="1">
        <v>101.3</v>
      </c>
      <c r="AJ4733" s="1">
        <v>103.9</v>
      </c>
      <c r="AK4733" s="2">
        <f t="shared" si="146"/>
        <v>2.8853910435751328E-3</v>
      </c>
      <c r="AL4733" s="2">
        <f t="shared" si="147"/>
        <v>4.824894213699981E-2</v>
      </c>
    </row>
    <row r="4734" spans="1:38" x14ac:dyDescent="0.2">
      <c r="A4734" s="1" t="s">
        <v>36</v>
      </c>
      <c r="B4734" s="1" t="s">
        <v>37</v>
      </c>
      <c r="C4734" s="1" t="s">
        <v>29345</v>
      </c>
      <c r="D4734" s="1" t="s">
        <v>29346</v>
      </c>
      <c r="E4734" s="1">
        <v>0</v>
      </c>
      <c r="F4734" s="1">
        <v>56.155000000000001</v>
      </c>
      <c r="G4734" s="1">
        <v>37</v>
      </c>
      <c r="H4734" s="1">
        <v>12</v>
      </c>
      <c r="I4734" s="1">
        <v>17</v>
      </c>
      <c r="J4734" s="1">
        <v>12</v>
      </c>
      <c r="K4734" s="1">
        <v>1</v>
      </c>
      <c r="L4734" s="1">
        <v>420</v>
      </c>
      <c r="M4734" s="1">
        <v>47.1</v>
      </c>
      <c r="N4734" s="1">
        <v>8.91</v>
      </c>
      <c r="O4734" s="1">
        <v>260</v>
      </c>
      <c r="P4734" s="1">
        <v>12</v>
      </c>
      <c r="Q4734" s="1" t="s">
        <v>4808</v>
      </c>
      <c r="R4734" s="1" t="s">
        <v>824</v>
      </c>
      <c r="S4734" s="1" t="s">
        <v>1641</v>
      </c>
      <c r="T4734" s="1" t="s">
        <v>29347</v>
      </c>
      <c r="U4734" s="1" t="s">
        <v>29348</v>
      </c>
      <c r="V4734" s="1" t="s">
        <v>49</v>
      </c>
      <c r="W4734" s="1" t="s">
        <v>29349</v>
      </c>
      <c r="X4734" s="1" t="s">
        <v>421</v>
      </c>
      <c r="Y4734" s="1" t="s">
        <v>49</v>
      </c>
      <c r="Z4734" s="1" t="s">
        <v>20057</v>
      </c>
      <c r="AA4734" s="1">
        <v>100</v>
      </c>
      <c r="AB4734" s="1">
        <v>97.4</v>
      </c>
      <c r="AC4734" s="1">
        <v>99.3</v>
      </c>
      <c r="AD4734" s="1">
        <v>100.7</v>
      </c>
      <c r="AE4734" s="1">
        <v>101.2</v>
      </c>
      <c r="AF4734" s="1">
        <v>104.2</v>
      </c>
      <c r="AG4734" s="1">
        <v>100.8</v>
      </c>
      <c r="AH4734" s="1">
        <v>96.6</v>
      </c>
      <c r="AI4734" s="1">
        <v>97.8</v>
      </c>
      <c r="AJ4734" s="1">
        <v>102</v>
      </c>
      <c r="AK4734" s="2">
        <f t="shared" si="146"/>
        <v>-8.0791133424386718E-3</v>
      </c>
      <c r="AL4734" s="2">
        <f t="shared" si="147"/>
        <v>0.13992199625304089</v>
      </c>
    </row>
    <row r="4735" spans="1:38" x14ac:dyDescent="0.2">
      <c r="A4735" s="1" t="s">
        <v>36</v>
      </c>
      <c r="B4735" s="1" t="s">
        <v>37</v>
      </c>
      <c r="C4735" s="1" t="s">
        <v>29350</v>
      </c>
      <c r="D4735" s="1" t="s">
        <v>29351</v>
      </c>
      <c r="E4735" s="1">
        <v>0</v>
      </c>
      <c r="F4735" s="1">
        <v>301.22500000000002</v>
      </c>
      <c r="G4735" s="1">
        <v>59</v>
      </c>
      <c r="H4735" s="1">
        <v>38</v>
      </c>
      <c r="I4735" s="1">
        <v>87</v>
      </c>
      <c r="J4735" s="1">
        <v>38</v>
      </c>
      <c r="K4735" s="1">
        <v>1</v>
      </c>
      <c r="L4735" s="1">
        <v>794</v>
      </c>
      <c r="M4735" s="1">
        <v>87.2</v>
      </c>
      <c r="N4735" s="1">
        <v>6.14</v>
      </c>
      <c r="O4735" s="1">
        <v>2197</v>
      </c>
      <c r="P4735" s="1">
        <v>38</v>
      </c>
      <c r="Q4735" s="1" t="s">
        <v>29352</v>
      </c>
      <c r="R4735" s="1" t="s">
        <v>233</v>
      </c>
      <c r="S4735" s="1" t="s">
        <v>164</v>
      </c>
      <c r="T4735" s="1" t="s">
        <v>29353</v>
      </c>
      <c r="U4735" s="1" t="s">
        <v>29354</v>
      </c>
      <c r="V4735" s="1" t="s">
        <v>29355</v>
      </c>
      <c r="W4735" s="1" t="s">
        <v>29356</v>
      </c>
      <c r="X4735" s="1" t="s">
        <v>228</v>
      </c>
      <c r="Y4735" s="1" t="s">
        <v>1630</v>
      </c>
      <c r="Z4735" s="1" t="s">
        <v>49</v>
      </c>
      <c r="AA4735" s="1">
        <v>101.5</v>
      </c>
      <c r="AB4735" s="1">
        <v>98.6</v>
      </c>
      <c r="AC4735" s="1">
        <v>100.5</v>
      </c>
      <c r="AD4735" s="1">
        <v>97.3</v>
      </c>
      <c r="AE4735" s="1">
        <v>99.7</v>
      </c>
      <c r="AF4735" s="1">
        <v>100.8</v>
      </c>
      <c r="AG4735" s="1">
        <v>101.8</v>
      </c>
      <c r="AH4735" s="1">
        <v>100.4</v>
      </c>
      <c r="AI4735" s="1">
        <v>100.2</v>
      </c>
      <c r="AJ4735" s="1">
        <v>99.2</v>
      </c>
      <c r="AK4735" s="2">
        <f t="shared" si="146"/>
        <v>-1.3849978761024302E-2</v>
      </c>
      <c r="AL4735" s="2">
        <f t="shared" si="147"/>
        <v>0.53997779380103161</v>
      </c>
    </row>
    <row r="4736" spans="1:38" x14ac:dyDescent="0.2">
      <c r="A4736" s="1" t="s">
        <v>36</v>
      </c>
      <c r="B4736" s="1" t="s">
        <v>37</v>
      </c>
      <c r="C4736" s="1" t="s">
        <v>29357</v>
      </c>
      <c r="D4736" s="1" t="s">
        <v>29358</v>
      </c>
      <c r="E4736" s="1">
        <v>0</v>
      </c>
      <c r="F4736" s="1">
        <v>24.649000000000001</v>
      </c>
      <c r="G4736" s="1">
        <v>2</v>
      </c>
      <c r="H4736" s="1">
        <v>7</v>
      </c>
      <c r="I4736" s="1">
        <v>7</v>
      </c>
      <c r="J4736" s="1">
        <v>7</v>
      </c>
      <c r="K4736" s="1">
        <v>1</v>
      </c>
      <c r="L4736" s="1">
        <v>4555</v>
      </c>
      <c r="M4736" s="1">
        <v>501.7</v>
      </c>
      <c r="N4736" s="1">
        <v>4.87</v>
      </c>
      <c r="O4736" s="1">
        <v>128</v>
      </c>
      <c r="P4736" s="1">
        <v>7</v>
      </c>
      <c r="Q4736" s="1" t="s">
        <v>29359</v>
      </c>
      <c r="R4736" s="1" t="s">
        <v>64</v>
      </c>
      <c r="S4736" s="1" t="s">
        <v>95</v>
      </c>
      <c r="T4736" s="1" t="s">
        <v>29360</v>
      </c>
      <c r="U4736" s="1" t="s">
        <v>29361</v>
      </c>
      <c r="V4736" s="1" t="s">
        <v>49</v>
      </c>
      <c r="W4736" s="1" t="s">
        <v>29362</v>
      </c>
      <c r="X4736" s="1" t="s">
        <v>213</v>
      </c>
      <c r="Y4736" s="1" t="s">
        <v>49</v>
      </c>
      <c r="Z4736" s="1" t="s">
        <v>49</v>
      </c>
      <c r="AA4736" s="1">
        <v>94.2</v>
      </c>
      <c r="AB4736" s="1">
        <v>102.9</v>
      </c>
      <c r="AC4736" s="1">
        <v>100.7</v>
      </c>
      <c r="AD4736" s="1">
        <v>99.5</v>
      </c>
      <c r="AE4736" s="1">
        <v>98.6</v>
      </c>
      <c r="AF4736" s="1">
        <v>102</v>
      </c>
      <c r="AG4736" s="1">
        <v>100.3</v>
      </c>
      <c r="AH4736" s="1">
        <v>103</v>
      </c>
      <c r="AI4736" s="1">
        <v>99.5</v>
      </c>
      <c r="AJ4736" s="1">
        <v>99.1</v>
      </c>
      <c r="AK4736" s="2">
        <f t="shared" si="146"/>
        <v>-2.3088230956282804E-2</v>
      </c>
      <c r="AL4736" s="2">
        <f t="shared" si="147"/>
        <v>0.4531084953824151</v>
      </c>
    </row>
    <row r="4737" spans="1:38" x14ac:dyDescent="0.2">
      <c r="A4737" s="1" t="s">
        <v>36</v>
      </c>
      <c r="B4737" s="1" t="s">
        <v>37</v>
      </c>
      <c r="C4737" s="1" t="s">
        <v>29363</v>
      </c>
      <c r="D4737" s="1" t="s">
        <v>29364</v>
      </c>
      <c r="E4737" s="1">
        <v>0</v>
      </c>
      <c r="F4737" s="1">
        <v>34.39</v>
      </c>
      <c r="G4737" s="1">
        <v>13</v>
      </c>
      <c r="H4737" s="1">
        <v>6</v>
      </c>
      <c r="I4737" s="1">
        <v>9</v>
      </c>
      <c r="J4737" s="1">
        <v>5</v>
      </c>
      <c r="K4737" s="1">
        <v>1</v>
      </c>
      <c r="L4737" s="1">
        <v>520</v>
      </c>
      <c r="M4737" s="1">
        <v>58.6</v>
      </c>
      <c r="N4737" s="1">
        <v>5.72</v>
      </c>
      <c r="O4737" s="1">
        <v>207</v>
      </c>
      <c r="P4737" s="1">
        <v>6</v>
      </c>
      <c r="Q4737" s="1" t="s">
        <v>361</v>
      </c>
      <c r="R4737" s="1" t="s">
        <v>253</v>
      </c>
      <c r="S4737" s="1" t="s">
        <v>164</v>
      </c>
      <c r="T4737" s="1" t="s">
        <v>18456</v>
      </c>
      <c r="U4737" s="1" t="s">
        <v>29365</v>
      </c>
      <c r="V4737" s="1" t="s">
        <v>29366</v>
      </c>
      <c r="W4737" s="1" t="s">
        <v>29367</v>
      </c>
      <c r="X4737" s="1" t="s">
        <v>127</v>
      </c>
      <c r="Y4737" s="1" t="s">
        <v>49</v>
      </c>
      <c r="Z4737" s="1" t="s">
        <v>49</v>
      </c>
      <c r="AA4737" s="1">
        <v>92.5</v>
      </c>
      <c r="AB4737" s="1">
        <v>100.7</v>
      </c>
      <c r="AC4737" s="1">
        <v>101.7</v>
      </c>
      <c r="AD4737" s="1">
        <v>102.1</v>
      </c>
      <c r="AE4737" s="1">
        <v>95.8</v>
      </c>
      <c r="AF4737" s="1">
        <v>101.5</v>
      </c>
      <c r="AG4737" s="1">
        <v>98.2</v>
      </c>
      <c r="AH4737" s="1">
        <v>106.3</v>
      </c>
      <c r="AI4737" s="1">
        <v>104.8</v>
      </c>
      <c r="AJ4737" s="1">
        <v>96.5</v>
      </c>
      <c r="AK4737" s="2">
        <f t="shared" si="146"/>
        <v>-4.1836904436238137E-2</v>
      </c>
      <c r="AL4737" s="2">
        <f t="shared" si="147"/>
        <v>0.51323081926859548</v>
      </c>
    </row>
    <row r="4738" spans="1:38" x14ac:dyDescent="0.2">
      <c r="A4738" s="1" t="s">
        <v>36</v>
      </c>
      <c r="B4738" s="1" t="s">
        <v>37</v>
      </c>
      <c r="C4738" s="1" t="s">
        <v>29368</v>
      </c>
      <c r="D4738" s="1" t="s">
        <v>29369</v>
      </c>
      <c r="E4738" s="1">
        <v>0</v>
      </c>
      <c r="F4738" s="1">
        <v>443.40499999999997</v>
      </c>
      <c r="G4738" s="1">
        <v>62</v>
      </c>
      <c r="H4738" s="1">
        <v>50</v>
      </c>
      <c r="I4738" s="1">
        <v>179</v>
      </c>
      <c r="J4738" s="1">
        <v>50</v>
      </c>
      <c r="K4738" s="1">
        <v>1</v>
      </c>
      <c r="L4738" s="1">
        <v>922</v>
      </c>
      <c r="M4738" s="1">
        <v>102.9</v>
      </c>
      <c r="N4738" s="1">
        <v>5.25</v>
      </c>
      <c r="O4738" s="1">
        <v>3907</v>
      </c>
      <c r="P4738" s="1">
        <v>50</v>
      </c>
      <c r="Q4738" s="1" t="s">
        <v>11448</v>
      </c>
      <c r="R4738" s="1" t="s">
        <v>29370</v>
      </c>
      <c r="S4738" s="1" t="s">
        <v>13728</v>
      </c>
      <c r="T4738" s="1" t="s">
        <v>29371</v>
      </c>
      <c r="U4738" s="1" t="s">
        <v>29372</v>
      </c>
      <c r="V4738" s="1" t="s">
        <v>29373</v>
      </c>
      <c r="W4738" s="1" t="s">
        <v>29374</v>
      </c>
      <c r="X4738" s="1" t="s">
        <v>412</v>
      </c>
      <c r="Y4738" s="1" t="s">
        <v>49</v>
      </c>
      <c r="Z4738" s="1" t="s">
        <v>6679</v>
      </c>
      <c r="AA4738" s="1">
        <v>98.9</v>
      </c>
      <c r="AB4738" s="1">
        <v>99.8</v>
      </c>
      <c r="AC4738" s="1">
        <v>99.4</v>
      </c>
      <c r="AD4738" s="1">
        <v>101</v>
      </c>
      <c r="AE4738" s="1">
        <v>98</v>
      </c>
      <c r="AF4738" s="1">
        <v>104.1</v>
      </c>
      <c r="AG4738" s="1">
        <v>100.2</v>
      </c>
      <c r="AH4738" s="1">
        <v>100.9</v>
      </c>
      <c r="AI4738" s="1">
        <v>99.5</v>
      </c>
      <c r="AJ4738" s="1">
        <v>98.3</v>
      </c>
      <c r="AK4738" s="2">
        <f t="shared" si="146"/>
        <v>-1.7022296750281461E-2</v>
      </c>
      <c r="AL4738" s="2">
        <f t="shared" si="147"/>
        <v>0.50567383119823062</v>
      </c>
    </row>
    <row r="4739" spans="1:38" x14ac:dyDescent="0.2">
      <c r="A4739" s="1" t="s">
        <v>36</v>
      </c>
      <c r="B4739" s="1" t="s">
        <v>37</v>
      </c>
      <c r="C4739" s="1" t="s">
        <v>29375</v>
      </c>
      <c r="D4739" s="1" t="s">
        <v>29376</v>
      </c>
      <c r="E4739" s="1">
        <v>0</v>
      </c>
      <c r="F4739" s="1">
        <v>28.419</v>
      </c>
      <c r="G4739" s="1">
        <v>30</v>
      </c>
      <c r="H4739" s="1">
        <v>7</v>
      </c>
      <c r="I4739" s="1">
        <v>10</v>
      </c>
      <c r="J4739" s="1">
        <v>7</v>
      </c>
      <c r="K4739" s="1">
        <v>1</v>
      </c>
      <c r="L4739" s="1">
        <v>297</v>
      </c>
      <c r="M4739" s="1">
        <v>33</v>
      </c>
      <c r="N4739" s="1">
        <v>8.7899999999999991</v>
      </c>
      <c r="O4739" s="1">
        <v>151</v>
      </c>
      <c r="P4739" s="1">
        <v>7</v>
      </c>
      <c r="Q4739" s="1" t="s">
        <v>222</v>
      </c>
      <c r="R4739" s="1" t="s">
        <v>2943</v>
      </c>
      <c r="S4739" s="1" t="s">
        <v>147</v>
      </c>
      <c r="T4739" s="1" t="s">
        <v>29377</v>
      </c>
      <c r="U4739" s="1" t="s">
        <v>29378</v>
      </c>
      <c r="V4739" s="1" t="s">
        <v>29379</v>
      </c>
      <c r="W4739" s="1" t="s">
        <v>29380</v>
      </c>
      <c r="X4739" s="1" t="s">
        <v>268</v>
      </c>
      <c r="Y4739" s="1" t="s">
        <v>49</v>
      </c>
      <c r="Z4739" s="1" t="s">
        <v>49</v>
      </c>
      <c r="AA4739" s="1">
        <v>95.1</v>
      </c>
      <c r="AB4739" s="1">
        <v>102.4</v>
      </c>
      <c r="AC4739" s="1">
        <v>98.6</v>
      </c>
      <c r="AD4739" s="1">
        <v>106.9</v>
      </c>
      <c r="AE4739" s="1">
        <v>98.3</v>
      </c>
      <c r="AF4739" s="1">
        <v>99.3</v>
      </c>
      <c r="AG4739" s="1">
        <v>95.9</v>
      </c>
      <c r="AH4739" s="1">
        <v>98.2</v>
      </c>
      <c r="AI4739" s="1">
        <v>103.6</v>
      </c>
      <c r="AJ4739" s="1">
        <v>101.7</v>
      </c>
      <c r="AK4739" s="2">
        <f t="shared" ref="AK4739:AK4802" si="148">LOG(SUM(AA4739:AE4739)/SUM(AF4739:AJ4739),2)</f>
        <v>7.5020311172298397E-3</v>
      </c>
      <c r="AL4739" s="2">
        <f t="shared" ref="AL4739:AL4802" si="149">-LOG10(TTEST(AA4739:AE4739,AF4739:AJ4739,2,2))</f>
        <v>7.7896794224946511E-2</v>
      </c>
    </row>
    <row r="4740" spans="1:38" x14ac:dyDescent="0.2">
      <c r="A4740" s="1" t="s">
        <v>36</v>
      </c>
      <c r="B4740" s="1" t="s">
        <v>37</v>
      </c>
      <c r="C4740" s="1" t="s">
        <v>29381</v>
      </c>
      <c r="D4740" s="1" t="s">
        <v>29382</v>
      </c>
      <c r="E4740" s="1">
        <v>0</v>
      </c>
      <c r="F4740" s="1">
        <v>90.637</v>
      </c>
      <c r="G4740" s="1">
        <v>13</v>
      </c>
      <c r="H4740" s="1">
        <v>16</v>
      </c>
      <c r="I4740" s="1">
        <v>21</v>
      </c>
      <c r="J4740" s="1">
        <v>16</v>
      </c>
      <c r="K4740" s="1">
        <v>1</v>
      </c>
      <c r="L4740" s="1">
        <v>1687</v>
      </c>
      <c r="M4740" s="1">
        <v>185</v>
      </c>
      <c r="N4740" s="1">
        <v>5.0599999999999996</v>
      </c>
      <c r="O4740" s="1">
        <v>431</v>
      </c>
      <c r="P4740" s="1">
        <v>16</v>
      </c>
      <c r="Q4740" s="1" t="s">
        <v>173</v>
      </c>
      <c r="R4740" s="1" t="s">
        <v>1036</v>
      </c>
      <c r="S4740" s="1" t="s">
        <v>131</v>
      </c>
      <c r="T4740" s="1" t="s">
        <v>29383</v>
      </c>
      <c r="U4740" s="1" t="s">
        <v>29384</v>
      </c>
      <c r="V4740" s="1" t="s">
        <v>49</v>
      </c>
      <c r="W4740" s="1" t="s">
        <v>29385</v>
      </c>
      <c r="X4740" s="1" t="s">
        <v>676</v>
      </c>
      <c r="Y4740" s="1" t="s">
        <v>49</v>
      </c>
      <c r="Z4740" s="1" t="s">
        <v>49</v>
      </c>
      <c r="AA4740" s="1">
        <v>94.7</v>
      </c>
      <c r="AB4740" s="1">
        <v>104.6</v>
      </c>
      <c r="AC4740" s="1">
        <v>107.7</v>
      </c>
      <c r="AD4740" s="1">
        <v>96.2</v>
      </c>
      <c r="AE4740" s="1">
        <v>98.6</v>
      </c>
      <c r="AF4740" s="1">
        <v>96.9</v>
      </c>
      <c r="AG4740" s="1">
        <v>101.6</v>
      </c>
      <c r="AH4740" s="1">
        <v>99.3</v>
      </c>
      <c r="AI4740" s="1">
        <v>103</v>
      </c>
      <c r="AJ4740" s="1">
        <v>97.4</v>
      </c>
      <c r="AK4740" s="2">
        <f t="shared" si="148"/>
        <v>1.0387449168335703E-2</v>
      </c>
      <c r="AL4740" s="2">
        <f t="shared" si="149"/>
        <v>9.6585011570157725E-2</v>
      </c>
    </row>
    <row r="4741" spans="1:38" x14ac:dyDescent="0.2">
      <c r="A4741" s="1" t="s">
        <v>36</v>
      </c>
      <c r="B4741" s="1" t="s">
        <v>37</v>
      </c>
      <c r="C4741" s="1" t="s">
        <v>29386</v>
      </c>
      <c r="D4741" s="1" t="s">
        <v>29387</v>
      </c>
      <c r="E4741" s="1">
        <v>0</v>
      </c>
      <c r="F4741" s="1">
        <v>122.32</v>
      </c>
      <c r="G4741" s="1">
        <v>40</v>
      </c>
      <c r="H4741" s="1">
        <v>14</v>
      </c>
      <c r="I4741" s="1">
        <v>49</v>
      </c>
      <c r="J4741" s="1">
        <v>11</v>
      </c>
      <c r="K4741" s="1">
        <v>1</v>
      </c>
      <c r="L4741" s="1">
        <v>426</v>
      </c>
      <c r="M4741" s="1">
        <v>46.9</v>
      </c>
      <c r="N4741" s="1">
        <v>5.71</v>
      </c>
      <c r="O4741" s="1">
        <v>975</v>
      </c>
      <c r="P4741" s="1">
        <v>14</v>
      </c>
      <c r="Q4741" s="1" t="s">
        <v>103</v>
      </c>
      <c r="R4741" s="1" t="s">
        <v>104</v>
      </c>
      <c r="S4741" s="1" t="s">
        <v>131</v>
      </c>
      <c r="T4741" s="1" t="s">
        <v>2724</v>
      </c>
      <c r="U4741" s="1" t="s">
        <v>29388</v>
      </c>
      <c r="V4741" s="1" t="s">
        <v>29389</v>
      </c>
      <c r="W4741" s="1" t="s">
        <v>29390</v>
      </c>
      <c r="X4741" s="1" t="s">
        <v>47</v>
      </c>
      <c r="Y4741" s="1" t="s">
        <v>49</v>
      </c>
      <c r="Z4741" s="1" t="s">
        <v>49</v>
      </c>
      <c r="AA4741" s="1">
        <v>101.8</v>
      </c>
      <c r="AB4741" s="1">
        <v>95.8</v>
      </c>
      <c r="AC4741" s="1">
        <v>99.6</v>
      </c>
      <c r="AD4741" s="1">
        <v>100.3</v>
      </c>
      <c r="AE4741" s="1">
        <v>99.3</v>
      </c>
      <c r="AF4741" s="1">
        <v>101.5</v>
      </c>
      <c r="AG4741" s="1">
        <v>99.8</v>
      </c>
      <c r="AH4741" s="1">
        <v>100.4</v>
      </c>
      <c r="AI4741" s="1">
        <v>101.4</v>
      </c>
      <c r="AJ4741" s="1">
        <v>100.1</v>
      </c>
      <c r="AK4741" s="2">
        <f t="shared" si="148"/>
        <v>-1.8466748658807812E-2</v>
      </c>
      <c r="AL4741" s="2">
        <f t="shared" si="149"/>
        <v>0.590923578225512</v>
      </c>
    </row>
    <row r="4742" spans="1:38" x14ac:dyDescent="0.2">
      <c r="A4742" s="1" t="s">
        <v>36</v>
      </c>
      <c r="B4742" s="1" t="s">
        <v>37</v>
      </c>
      <c r="C4742" s="1" t="s">
        <v>29391</v>
      </c>
      <c r="D4742" s="1" t="s">
        <v>29392</v>
      </c>
      <c r="E4742" s="1">
        <v>0</v>
      </c>
      <c r="F4742" s="1">
        <v>21.375</v>
      </c>
      <c r="G4742" s="1">
        <v>30</v>
      </c>
      <c r="H4742" s="1">
        <v>5</v>
      </c>
      <c r="I4742" s="1">
        <v>8</v>
      </c>
      <c r="J4742" s="1">
        <v>5</v>
      </c>
      <c r="K4742" s="1">
        <v>1</v>
      </c>
      <c r="L4742" s="1">
        <v>184</v>
      </c>
      <c r="M4742" s="1">
        <v>20.8</v>
      </c>
      <c r="N4742" s="1">
        <v>5.66</v>
      </c>
      <c r="O4742" s="1">
        <v>130</v>
      </c>
      <c r="P4742" s="1">
        <v>5</v>
      </c>
      <c r="Q4742" s="1" t="s">
        <v>49</v>
      </c>
      <c r="R4742" s="1" t="s">
        <v>49</v>
      </c>
      <c r="S4742" s="1" t="s">
        <v>131</v>
      </c>
      <c r="T4742" s="1" t="s">
        <v>3093</v>
      </c>
      <c r="U4742" s="1" t="s">
        <v>29393</v>
      </c>
      <c r="V4742" s="1" t="s">
        <v>29394</v>
      </c>
      <c r="W4742" s="1" t="s">
        <v>29395</v>
      </c>
      <c r="X4742" s="1" t="s">
        <v>127</v>
      </c>
      <c r="Y4742" s="1" t="s">
        <v>49</v>
      </c>
      <c r="Z4742" s="1" t="s">
        <v>49</v>
      </c>
      <c r="AA4742" s="1">
        <v>96.4</v>
      </c>
      <c r="AB4742" s="1">
        <v>104.8</v>
      </c>
      <c r="AC4742" s="1">
        <v>105.1</v>
      </c>
      <c r="AD4742" s="1">
        <v>98.2</v>
      </c>
      <c r="AE4742" s="1">
        <v>99.3</v>
      </c>
      <c r="AF4742" s="1">
        <v>94.7</v>
      </c>
      <c r="AG4742" s="1">
        <v>102.3</v>
      </c>
      <c r="AH4742" s="1">
        <v>100</v>
      </c>
      <c r="AI4742" s="1">
        <v>102.7</v>
      </c>
      <c r="AJ4742" s="1">
        <v>96.5</v>
      </c>
      <c r="AK4742" s="2">
        <f t="shared" si="148"/>
        <v>2.1929386841810349E-2</v>
      </c>
      <c r="AL4742" s="2">
        <f t="shared" si="149"/>
        <v>0.26745357331770164</v>
      </c>
    </row>
    <row r="4743" spans="1:38" x14ac:dyDescent="0.2">
      <c r="A4743" s="1" t="s">
        <v>36</v>
      </c>
      <c r="B4743" s="1" t="s">
        <v>37</v>
      </c>
      <c r="C4743" s="1" t="s">
        <v>29396</v>
      </c>
      <c r="D4743" s="1" t="s">
        <v>29397</v>
      </c>
      <c r="E4743" s="1">
        <v>0</v>
      </c>
      <c r="F4743" s="1">
        <v>55.366999999999997</v>
      </c>
      <c r="G4743" s="1">
        <v>16</v>
      </c>
      <c r="H4743" s="1">
        <v>8</v>
      </c>
      <c r="I4743" s="1">
        <v>20</v>
      </c>
      <c r="J4743" s="1">
        <v>8</v>
      </c>
      <c r="K4743" s="1">
        <v>1</v>
      </c>
      <c r="L4743" s="1">
        <v>524</v>
      </c>
      <c r="M4743" s="1">
        <v>57.7</v>
      </c>
      <c r="N4743" s="1">
        <v>5.85</v>
      </c>
      <c r="O4743" s="1">
        <v>502</v>
      </c>
      <c r="P4743" s="1">
        <v>8</v>
      </c>
      <c r="Q4743" s="1" t="s">
        <v>138</v>
      </c>
      <c r="R4743" s="1" t="s">
        <v>64</v>
      </c>
      <c r="S4743" s="1" t="s">
        <v>139</v>
      </c>
      <c r="T4743" s="1" t="s">
        <v>29398</v>
      </c>
      <c r="U4743" s="1" t="s">
        <v>29399</v>
      </c>
      <c r="V4743" s="1" t="s">
        <v>29400</v>
      </c>
      <c r="W4743" s="1" t="s">
        <v>29401</v>
      </c>
      <c r="X4743" s="1" t="s">
        <v>47</v>
      </c>
      <c r="Y4743" s="1" t="s">
        <v>49</v>
      </c>
      <c r="Z4743" s="1" t="s">
        <v>49</v>
      </c>
      <c r="AA4743" s="1">
        <v>104.2</v>
      </c>
      <c r="AB4743" s="1">
        <v>100.7</v>
      </c>
      <c r="AC4743" s="1">
        <v>100.1</v>
      </c>
      <c r="AD4743" s="1">
        <v>97.3</v>
      </c>
      <c r="AE4743" s="1">
        <v>97.4</v>
      </c>
      <c r="AF4743" s="1">
        <v>100.9</v>
      </c>
      <c r="AG4743" s="1">
        <v>101.2</v>
      </c>
      <c r="AH4743" s="1">
        <v>96.1</v>
      </c>
      <c r="AI4743" s="1">
        <v>100.5</v>
      </c>
      <c r="AJ4743" s="1">
        <v>101.5</v>
      </c>
      <c r="AK4743" s="2">
        <f t="shared" si="148"/>
        <v>-1.4428394450821656E-3</v>
      </c>
      <c r="AL4743" s="2">
        <f t="shared" si="149"/>
        <v>2.1304930132631152E-2</v>
      </c>
    </row>
    <row r="4744" spans="1:38" x14ac:dyDescent="0.2">
      <c r="A4744" s="1" t="s">
        <v>36</v>
      </c>
      <c r="B4744" s="1" t="s">
        <v>37</v>
      </c>
      <c r="C4744" s="1" t="s">
        <v>29402</v>
      </c>
      <c r="D4744" s="1" t="s">
        <v>29403</v>
      </c>
      <c r="E4744" s="1">
        <v>0</v>
      </c>
      <c r="F4744" s="1">
        <v>190.12799999999999</v>
      </c>
      <c r="G4744" s="1">
        <v>33</v>
      </c>
      <c r="H4744" s="1">
        <v>23</v>
      </c>
      <c r="I4744" s="1">
        <v>72</v>
      </c>
      <c r="J4744" s="1">
        <v>21</v>
      </c>
      <c r="K4744" s="1">
        <v>1</v>
      </c>
      <c r="L4744" s="1">
        <v>901</v>
      </c>
      <c r="M4744" s="1">
        <v>91.8</v>
      </c>
      <c r="N4744" s="1">
        <v>4.88</v>
      </c>
      <c r="O4744" s="1">
        <v>1654</v>
      </c>
      <c r="P4744" s="1">
        <v>23</v>
      </c>
      <c r="Q4744" s="1" t="s">
        <v>21596</v>
      </c>
      <c r="R4744" s="1" t="s">
        <v>587</v>
      </c>
      <c r="S4744" s="1" t="s">
        <v>131</v>
      </c>
      <c r="T4744" s="1" t="s">
        <v>16764</v>
      </c>
      <c r="U4744" s="1" t="s">
        <v>29404</v>
      </c>
      <c r="V4744" s="1" t="s">
        <v>49</v>
      </c>
      <c r="W4744" s="1" t="s">
        <v>29405</v>
      </c>
      <c r="X4744" s="1" t="s">
        <v>213</v>
      </c>
      <c r="Y4744" s="1" t="s">
        <v>49</v>
      </c>
      <c r="Z4744" s="1" t="s">
        <v>49</v>
      </c>
      <c r="AA4744" s="1">
        <v>99.1</v>
      </c>
      <c r="AB4744" s="1">
        <v>104.6</v>
      </c>
      <c r="AC4744" s="1">
        <v>99.7</v>
      </c>
      <c r="AD4744" s="1">
        <v>94.9</v>
      </c>
      <c r="AE4744" s="1">
        <v>100.5</v>
      </c>
      <c r="AF4744" s="1">
        <v>104.6</v>
      </c>
      <c r="AG4744" s="1">
        <v>100.5</v>
      </c>
      <c r="AH4744" s="1">
        <v>99.8</v>
      </c>
      <c r="AI4744" s="1">
        <v>94.6</v>
      </c>
      <c r="AJ4744" s="1">
        <v>101.7</v>
      </c>
      <c r="AK4744" s="2">
        <f t="shared" si="148"/>
        <v>-6.9249494921905328E-3</v>
      </c>
      <c r="AL4744" s="2">
        <f t="shared" si="149"/>
        <v>7.7586765153738579E-2</v>
      </c>
    </row>
    <row r="4745" spans="1:38" x14ac:dyDescent="0.2">
      <c r="A4745" s="1" t="s">
        <v>36</v>
      </c>
      <c r="B4745" s="1" t="s">
        <v>37</v>
      </c>
      <c r="C4745" s="1" t="s">
        <v>29406</v>
      </c>
      <c r="D4745" s="1" t="s">
        <v>29407</v>
      </c>
      <c r="E4745" s="1">
        <v>0</v>
      </c>
      <c r="F4745" s="1">
        <v>26.236000000000001</v>
      </c>
      <c r="G4745" s="1">
        <v>46</v>
      </c>
      <c r="H4745" s="1">
        <v>6</v>
      </c>
      <c r="I4745" s="1">
        <v>10</v>
      </c>
      <c r="J4745" s="1">
        <v>6</v>
      </c>
      <c r="K4745" s="1">
        <v>1</v>
      </c>
      <c r="L4745" s="1">
        <v>125</v>
      </c>
      <c r="M4745" s="1">
        <v>14.5</v>
      </c>
      <c r="N4745" s="1">
        <v>10.54</v>
      </c>
      <c r="O4745" s="1">
        <v>234</v>
      </c>
      <c r="P4745" s="1">
        <v>6</v>
      </c>
      <c r="Q4745" s="1" t="s">
        <v>222</v>
      </c>
      <c r="R4745" s="1" t="s">
        <v>4465</v>
      </c>
      <c r="S4745" s="1" t="s">
        <v>76</v>
      </c>
      <c r="T4745" s="1" t="s">
        <v>29408</v>
      </c>
      <c r="U4745" s="1" t="s">
        <v>29409</v>
      </c>
      <c r="V4745" s="1" t="s">
        <v>29410</v>
      </c>
      <c r="W4745" s="1" t="s">
        <v>29411</v>
      </c>
      <c r="X4745" s="1" t="s">
        <v>676</v>
      </c>
      <c r="Y4745" s="1" t="s">
        <v>1936</v>
      </c>
      <c r="Z4745" s="1" t="s">
        <v>1937</v>
      </c>
      <c r="AA4745" s="1">
        <v>100.1</v>
      </c>
      <c r="AB4745" s="1">
        <v>98.6</v>
      </c>
      <c r="AC4745" s="1">
        <v>99</v>
      </c>
      <c r="AD4745" s="1">
        <v>98.2</v>
      </c>
      <c r="AE4745" s="1">
        <v>99.6</v>
      </c>
      <c r="AF4745" s="1">
        <v>101.3</v>
      </c>
      <c r="AG4745" s="1">
        <v>97.1</v>
      </c>
      <c r="AH4745" s="1">
        <v>99.2</v>
      </c>
      <c r="AI4745" s="1">
        <v>99.8</v>
      </c>
      <c r="AJ4745" s="1">
        <v>107.2</v>
      </c>
      <c r="AK4745" s="2">
        <f t="shared" si="148"/>
        <v>-2.6255148902449885E-2</v>
      </c>
      <c r="AL4745" s="2">
        <f t="shared" si="149"/>
        <v>0.4858136453712758</v>
      </c>
    </row>
    <row r="4746" spans="1:38" x14ac:dyDescent="0.2">
      <c r="A4746" s="1" t="s">
        <v>36</v>
      </c>
      <c r="B4746" s="1" t="s">
        <v>37</v>
      </c>
      <c r="C4746" s="1" t="s">
        <v>29412</v>
      </c>
      <c r="D4746" s="1" t="s">
        <v>29413</v>
      </c>
      <c r="E4746" s="1">
        <v>0</v>
      </c>
      <c r="F4746" s="1">
        <v>485.55200000000002</v>
      </c>
      <c r="G4746" s="1">
        <v>82</v>
      </c>
      <c r="H4746" s="1">
        <v>36</v>
      </c>
      <c r="I4746" s="1">
        <v>235</v>
      </c>
      <c r="J4746" s="1">
        <v>29</v>
      </c>
      <c r="K4746" s="1">
        <v>1</v>
      </c>
      <c r="L4746" s="1">
        <v>445</v>
      </c>
      <c r="M4746" s="1">
        <v>50.5</v>
      </c>
      <c r="N4746" s="1">
        <v>6.25</v>
      </c>
      <c r="O4746" s="1">
        <v>5614</v>
      </c>
      <c r="P4746" s="1">
        <v>36</v>
      </c>
      <c r="Q4746" s="1" t="s">
        <v>1472</v>
      </c>
      <c r="R4746" s="1" t="s">
        <v>1007</v>
      </c>
      <c r="S4746" s="1" t="s">
        <v>28134</v>
      </c>
      <c r="T4746" s="1" t="s">
        <v>21451</v>
      </c>
      <c r="U4746" s="1" t="s">
        <v>29414</v>
      </c>
      <c r="V4746" s="1" t="s">
        <v>29415</v>
      </c>
      <c r="W4746" s="1" t="s">
        <v>29416</v>
      </c>
      <c r="X4746" s="1" t="s">
        <v>100</v>
      </c>
      <c r="Y4746" s="1" t="s">
        <v>49</v>
      </c>
      <c r="Z4746" s="1" t="s">
        <v>49</v>
      </c>
      <c r="AA4746" s="1">
        <v>101.6</v>
      </c>
      <c r="AB4746" s="1">
        <v>99.4</v>
      </c>
      <c r="AC4746" s="1">
        <v>100.2</v>
      </c>
      <c r="AD4746" s="1">
        <v>98.2</v>
      </c>
      <c r="AE4746" s="1">
        <v>99.5</v>
      </c>
      <c r="AF4746" s="1">
        <v>98.2</v>
      </c>
      <c r="AG4746" s="1">
        <v>100.3</v>
      </c>
      <c r="AH4746" s="1">
        <v>99.1</v>
      </c>
      <c r="AI4746" s="1">
        <v>101.5</v>
      </c>
      <c r="AJ4746" s="1">
        <v>102.1</v>
      </c>
      <c r="AK4746" s="2">
        <f t="shared" si="148"/>
        <v>-6.6357453134355269E-3</v>
      </c>
      <c r="AL4746" s="2">
        <f t="shared" si="149"/>
        <v>0.20172923613722732</v>
      </c>
    </row>
    <row r="4747" spans="1:38" x14ac:dyDescent="0.2">
      <c r="A4747" s="1" t="s">
        <v>36</v>
      </c>
      <c r="B4747" s="1" t="s">
        <v>37</v>
      </c>
      <c r="C4747" s="1" t="s">
        <v>29417</v>
      </c>
      <c r="D4747" s="1" t="s">
        <v>29418</v>
      </c>
      <c r="E4747" s="1">
        <v>0</v>
      </c>
      <c r="F4747" s="1">
        <v>35.890999999999998</v>
      </c>
      <c r="G4747" s="1">
        <v>16</v>
      </c>
      <c r="H4747" s="1">
        <v>2</v>
      </c>
      <c r="I4747" s="1">
        <v>7</v>
      </c>
      <c r="J4747" s="1">
        <v>2</v>
      </c>
      <c r="K4747" s="1">
        <v>1</v>
      </c>
      <c r="L4747" s="1">
        <v>236</v>
      </c>
      <c r="M4747" s="1">
        <v>26</v>
      </c>
      <c r="N4747" s="1">
        <v>4.12</v>
      </c>
      <c r="O4747" s="1">
        <v>278</v>
      </c>
      <c r="P4747" s="1">
        <v>2</v>
      </c>
      <c r="Q4747" s="1" t="s">
        <v>2031</v>
      </c>
      <c r="R4747" s="1" t="s">
        <v>1809</v>
      </c>
      <c r="S4747" s="1" t="s">
        <v>913</v>
      </c>
      <c r="T4747" s="1" t="s">
        <v>29419</v>
      </c>
      <c r="U4747" s="1" t="s">
        <v>29420</v>
      </c>
      <c r="V4747" s="1" t="s">
        <v>49</v>
      </c>
      <c r="W4747" s="1" t="s">
        <v>29421</v>
      </c>
      <c r="X4747" s="1" t="s">
        <v>59</v>
      </c>
      <c r="Y4747" s="1" t="s">
        <v>49</v>
      </c>
      <c r="Z4747" s="1" t="s">
        <v>49</v>
      </c>
      <c r="AA4747" s="1">
        <v>97.7</v>
      </c>
      <c r="AB4747" s="1">
        <v>97.5</v>
      </c>
      <c r="AC4747" s="1">
        <v>107.2</v>
      </c>
      <c r="AD4747" s="1">
        <v>97.7</v>
      </c>
      <c r="AE4747" s="1">
        <v>102.2</v>
      </c>
      <c r="AF4747" s="1">
        <v>96.7</v>
      </c>
      <c r="AG4747" s="1">
        <v>100</v>
      </c>
      <c r="AH4747" s="1">
        <v>98.5</v>
      </c>
      <c r="AI4747" s="1">
        <v>95.4</v>
      </c>
      <c r="AJ4747" s="1">
        <v>107</v>
      </c>
      <c r="AK4747" s="2">
        <f t="shared" si="148"/>
        <v>1.356278954122655E-2</v>
      </c>
      <c r="AL4747" s="2">
        <f t="shared" si="149"/>
        <v>0.12843093104383427</v>
      </c>
    </row>
    <row r="4748" spans="1:38" x14ac:dyDescent="0.2">
      <c r="A4748" s="1" t="s">
        <v>36</v>
      </c>
      <c r="B4748" s="1" t="s">
        <v>37</v>
      </c>
      <c r="C4748" s="1" t="s">
        <v>29422</v>
      </c>
      <c r="D4748" s="1" t="s">
        <v>29423</v>
      </c>
      <c r="E4748" s="1">
        <v>0</v>
      </c>
      <c r="F4748" s="1">
        <v>318.68099999999998</v>
      </c>
      <c r="G4748" s="1">
        <v>55</v>
      </c>
      <c r="H4748" s="1">
        <v>35</v>
      </c>
      <c r="I4748" s="1">
        <v>109</v>
      </c>
      <c r="J4748" s="1">
        <v>35</v>
      </c>
      <c r="K4748" s="1">
        <v>1</v>
      </c>
      <c r="L4748" s="1">
        <v>803</v>
      </c>
      <c r="M4748" s="1">
        <v>91.3</v>
      </c>
      <c r="N4748" s="1">
        <v>5.0199999999999996</v>
      </c>
      <c r="O4748" s="1">
        <v>2732</v>
      </c>
      <c r="P4748" s="1">
        <v>35</v>
      </c>
      <c r="Q4748" s="1" t="s">
        <v>53</v>
      </c>
      <c r="R4748" s="1" t="s">
        <v>311</v>
      </c>
      <c r="S4748" s="1" t="s">
        <v>913</v>
      </c>
      <c r="T4748" s="1" t="s">
        <v>29424</v>
      </c>
      <c r="U4748" s="1" t="s">
        <v>29425</v>
      </c>
      <c r="V4748" s="1" t="s">
        <v>29426</v>
      </c>
      <c r="W4748" s="1" t="s">
        <v>29427</v>
      </c>
      <c r="X4748" s="1" t="s">
        <v>47</v>
      </c>
      <c r="Y4748" s="1" t="s">
        <v>613</v>
      </c>
      <c r="Z4748" s="1" t="s">
        <v>29428</v>
      </c>
      <c r="AA4748" s="1">
        <v>99.4</v>
      </c>
      <c r="AB4748" s="1">
        <v>98.5</v>
      </c>
      <c r="AC4748" s="1">
        <v>98.3</v>
      </c>
      <c r="AD4748" s="1">
        <v>99.7</v>
      </c>
      <c r="AE4748" s="1">
        <v>100.4</v>
      </c>
      <c r="AF4748" s="1">
        <v>98.1</v>
      </c>
      <c r="AG4748" s="1">
        <v>100.2</v>
      </c>
      <c r="AH4748" s="1">
        <v>100.1</v>
      </c>
      <c r="AI4748" s="1">
        <v>105.4</v>
      </c>
      <c r="AJ4748" s="1">
        <v>100.1</v>
      </c>
      <c r="AK4748" s="2">
        <f t="shared" si="148"/>
        <v>-2.192500167263248E-2</v>
      </c>
      <c r="AL4748" s="2">
        <f t="shared" si="149"/>
        <v>0.56975359105606338</v>
      </c>
    </row>
    <row r="4749" spans="1:38" x14ac:dyDescent="0.2">
      <c r="A4749" s="1" t="s">
        <v>36</v>
      </c>
      <c r="B4749" s="1" t="s">
        <v>37</v>
      </c>
      <c r="C4749" s="1" t="s">
        <v>29429</v>
      </c>
      <c r="D4749" s="1" t="s">
        <v>29430</v>
      </c>
      <c r="E4749" s="1">
        <v>0</v>
      </c>
      <c r="F4749" s="1">
        <v>27.091000000000001</v>
      </c>
      <c r="G4749" s="1">
        <v>29</v>
      </c>
      <c r="H4749" s="1">
        <v>5</v>
      </c>
      <c r="I4749" s="1">
        <v>9</v>
      </c>
      <c r="J4749" s="1">
        <v>5</v>
      </c>
      <c r="K4749" s="1">
        <v>1</v>
      </c>
      <c r="L4749" s="1">
        <v>254</v>
      </c>
      <c r="M4749" s="1">
        <v>27.7</v>
      </c>
      <c r="N4749" s="1">
        <v>7.23</v>
      </c>
      <c r="O4749" s="1">
        <v>231</v>
      </c>
      <c r="P4749" s="1">
        <v>5</v>
      </c>
      <c r="Q4749" s="1" t="s">
        <v>222</v>
      </c>
      <c r="R4749" s="1" t="s">
        <v>8952</v>
      </c>
      <c r="S4749" s="1" t="s">
        <v>1075</v>
      </c>
      <c r="T4749" s="1" t="s">
        <v>2801</v>
      </c>
      <c r="U4749" s="1" t="s">
        <v>29431</v>
      </c>
      <c r="V4749" s="1" t="s">
        <v>29432</v>
      </c>
      <c r="W4749" s="1" t="s">
        <v>29433</v>
      </c>
      <c r="X4749" s="1" t="s">
        <v>59</v>
      </c>
      <c r="Y4749" s="1" t="s">
        <v>29434</v>
      </c>
      <c r="Z4749" s="1" t="s">
        <v>49</v>
      </c>
      <c r="AA4749" s="1">
        <v>102.2</v>
      </c>
      <c r="AB4749" s="1">
        <v>103.7</v>
      </c>
      <c r="AC4749" s="1">
        <v>95.6</v>
      </c>
      <c r="AD4749" s="1">
        <v>98</v>
      </c>
      <c r="AE4749" s="1">
        <v>99</v>
      </c>
      <c r="AF4749" s="1">
        <v>96.7</v>
      </c>
      <c r="AG4749" s="1">
        <v>102.8</v>
      </c>
      <c r="AH4749" s="1">
        <v>103.2</v>
      </c>
      <c r="AI4749" s="1">
        <v>99.8</v>
      </c>
      <c r="AJ4749" s="1">
        <v>98.9</v>
      </c>
      <c r="AK4749" s="2">
        <f t="shared" si="148"/>
        <v>-8.3684915483809054E-3</v>
      </c>
      <c r="AL4749" s="2">
        <f t="shared" si="149"/>
        <v>0.11460333099867483</v>
      </c>
    </row>
    <row r="4750" spans="1:38" x14ac:dyDescent="0.2">
      <c r="A4750" s="1" t="s">
        <v>36</v>
      </c>
      <c r="B4750" s="1" t="s">
        <v>37</v>
      </c>
      <c r="C4750" s="1" t="s">
        <v>29435</v>
      </c>
      <c r="D4750" s="1" t="s">
        <v>29436</v>
      </c>
      <c r="E4750" s="1">
        <v>3.0000000000000001E-3</v>
      </c>
      <c r="F4750" s="1">
        <v>7.1509999999999998</v>
      </c>
      <c r="G4750" s="1">
        <v>8</v>
      </c>
      <c r="H4750" s="1">
        <v>1</v>
      </c>
      <c r="I4750" s="1">
        <v>1</v>
      </c>
      <c r="J4750" s="1">
        <v>1</v>
      </c>
      <c r="K4750" s="1">
        <v>1</v>
      </c>
      <c r="L4750" s="1">
        <v>204</v>
      </c>
      <c r="M4750" s="1">
        <v>22.3</v>
      </c>
      <c r="N4750" s="1">
        <v>6.52</v>
      </c>
      <c r="O4750" s="1">
        <v>55</v>
      </c>
      <c r="P4750" s="1">
        <v>1</v>
      </c>
      <c r="Q4750" s="1" t="s">
        <v>222</v>
      </c>
      <c r="R4750" s="1" t="s">
        <v>49</v>
      </c>
      <c r="S4750" s="1" t="s">
        <v>370</v>
      </c>
      <c r="T4750" s="1" t="s">
        <v>29437</v>
      </c>
      <c r="U4750" s="1" t="s">
        <v>29438</v>
      </c>
      <c r="V4750" s="1" t="s">
        <v>29439</v>
      </c>
      <c r="W4750" s="1" t="s">
        <v>29440</v>
      </c>
      <c r="X4750" s="1" t="s">
        <v>213</v>
      </c>
      <c r="Y4750" s="1" t="s">
        <v>6060</v>
      </c>
      <c r="Z4750" s="1" t="s">
        <v>49</v>
      </c>
      <c r="AA4750" s="1">
        <v>106.1</v>
      </c>
      <c r="AB4750" s="1">
        <v>96.1</v>
      </c>
      <c r="AC4750" s="1">
        <v>88.6</v>
      </c>
      <c r="AD4750" s="1">
        <v>105</v>
      </c>
      <c r="AE4750" s="1">
        <v>100</v>
      </c>
      <c r="AF4750" s="1">
        <v>105.2</v>
      </c>
      <c r="AG4750" s="1">
        <v>99.9</v>
      </c>
      <c r="AH4750" s="1">
        <v>97.3</v>
      </c>
      <c r="AI4750" s="1">
        <v>100.7</v>
      </c>
      <c r="AJ4750" s="1">
        <v>101.1</v>
      </c>
      <c r="AK4750" s="2">
        <f t="shared" si="148"/>
        <v>-2.4237846771817752E-2</v>
      </c>
      <c r="AL4750" s="2">
        <f t="shared" si="149"/>
        <v>0.19505998081432169</v>
      </c>
    </row>
    <row r="4751" spans="1:38" x14ac:dyDescent="0.2">
      <c r="A4751" s="1" t="s">
        <v>36</v>
      </c>
      <c r="B4751" s="1" t="s">
        <v>37</v>
      </c>
      <c r="C4751" s="1" t="s">
        <v>29441</v>
      </c>
      <c r="D4751" s="1" t="s">
        <v>29442</v>
      </c>
      <c r="E4751" s="1">
        <v>0</v>
      </c>
      <c r="F4751" s="1">
        <v>156.03899999999999</v>
      </c>
      <c r="G4751" s="1">
        <v>32</v>
      </c>
      <c r="H4751" s="1">
        <v>29</v>
      </c>
      <c r="I4751" s="1">
        <v>46</v>
      </c>
      <c r="J4751" s="1">
        <v>27</v>
      </c>
      <c r="K4751" s="1">
        <v>1</v>
      </c>
      <c r="L4751" s="1">
        <v>981</v>
      </c>
      <c r="M4751" s="1">
        <v>112.3</v>
      </c>
      <c r="N4751" s="1">
        <v>5.17</v>
      </c>
      <c r="O4751" s="1">
        <v>834</v>
      </c>
      <c r="P4751" s="1">
        <v>29</v>
      </c>
      <c r="Q4751" s="1" t="s">
        <v>1836</v>
      </c>
      <c r="R4751" s="1" t="s">
        <v>2908</v>
      </c>
      <c r="S4751" s="1" t="s">
        <v>370</v>
      </c>
      <c r="T4751" s="1" t="s">
        <v>25103</v>
      </c>
      <c r="U4751" s="1" t="s">
        <v>29443</v>
      </c>
      <c r="V4751" s="1" t="s">
        <v>29444</v>
      </c>
      <c r="W4751" s="1" t="s">
        <v>29445</v>
      </c>
      <c r="X4751" s="1" t="s">
        <v>127</v>
      </c>
      <c r="Y4751" s="1" t="s">
        <v>49</v>
      </c>
      <c r="Z4751" s="1" t="s">
        <v>49</v>
      </c>
      <c r="AA4751" s="1">
        <v>100.9</v>
      </c>
      <c r="AB4751" s="1">
        <v>100.7</v>
      </c>
      <c r="AC4751" s="1">
        <v>100.3</v>
      </c>
      <c r="AD4751" s="1">
        <v>97.9</v>
      </c>
      <c r="AE4751" s="1">
        <v>99.4</v>
      </c>
      <c r="AF4751" s="1">
        <v>101.4</v>
      </c>
      <c r="AG4751" s="1">
        <v>101.4</v>
      </c>
      <c r="AH4751" s="1">
        <v>101.1</v>
      </c>
      <c r="AI4751" s="1">
        <v>98.5</v>
      </c>
      <c r="AJ4751" s="1">
        <v>98.4</v>
      </c>
      <c r="AK4751" s="2">
        <f t="shared" si="148"/>
        <v>-4.6166280703697311E-3</v>
      </c>
      <c r="AL4751" s="2">
        <f t="shared" si="149"/>
        <v>0.13756705906773017</v>
      </c>
    </row>
    <row r="4752" spans="1:38" x14ac:dyDescent="0.2">
      <c r="A4752" s="1" t="s">
        <v>36</v>
      </c>
      <c r="B4752" s="1" t="s">
        <v>37</v>
      </c>
      <c r="C4752" s="1" t="s">
        <v>29446</v>
      </c>
      <c r="D4752" s="1" t="s">
        <v>29447</v>
      </c>
      <c r="E4752" s="1">
        <v>0</v>
      </c>
      <c r="F4752" s="1">
        <v>285.673</v>
      </c>
      <c r="G4752" s="1">
        <v>63</v>
      </c>
      <c r="H4752" s="1">
        <v>36</v>
      </c>
      <c r="I4752" s="1">
        <v>92</v>
      </c>
      <c r="J4752" s="1">
        <v>36</v>
      </c>
      <c r="K4752" s="1">
        <v>1</v>
      </c>
      <c r="L4752" s="1">
        <v>738</v>
      </c>
      <c r="M4752" s="1">
        <v>82.8</v>
      </c>
      <c r="N4752" s="1">
        <v>5.38</v>
      </c>
      <c r="O4752" s="1">
        <v>1897</v>
      </c>
      <c r="P4752" s="1">
        <v>36</v>
      </c>
      <c r="Q4752" s="1" t="s">
        <v>222</v>
      </c>
      <c r="R4752" s="1" t="s">
        <v>253</v>
      </c>
      <c r="S4752" s="1" t="s">
        <v>1075</v>
      </c>
      <c r="T4752" s="1" t="s">
        <v>29448</v>
      </c>
      <c r="U4752" s="1" t="s">
        <v>29449</v>
      </c>
      <c r="V4752" s="1" t="s">
        <v>29450</v>
      </c>
      <c r="W4752" s="1" t="s">
        <v>29451</v>
      </c>
      <c r="X4752" s="1" t="s">
        <v>333</v>
      </c>
      <c r="Y4752" s="1" t="s">
        <v>49</v>
      </c>
      <c r="Z4752" s="1" t="s">
        <v>49</v>
      </c>
      <c r="AA4752" s="1">
        <v>102.2</v>
      </c>
      <c r="AB4752" s="1">
        <v>97.5</v>
      </c>
      <c r="AC4752" s="1">
        <v>98.9</v>
      </c>
      <c r="AD4752" s="1">
        <v>102.9</v>
      </c>
      <c r="AE4752" s="1">
        <v>98.7</v>
      </c>
      <c r="AF4752" s="1">
        <v>99.7</v>
      </c>
      <c r="AG4752" s="1">
        <v>99.1</v>
      </c>
      <c r="AH4752" s="1">
        <v>100.5</v>
      </c>
      <c r="AI4752" s="1">
        <v>101.4</v>
      </c>
      <c r="AJ4752" s="1">
        <v>99.1</v>
      </c>
      <c r="AK4752" s="2">
        <f t="shared" si="148"/>
        <v>1.154156094265978E-3</v>
      </c>
      <c r="AL4752" s="2">
        <f t="shared" si="149"/>
        <v>2.4063661265272214E-2</v>
      </c>
    </row>
    <row r="4753" spans="1:38" x14ac:dyDescent="0.2">
      <c r="A4753" s="1" t="s">
        <v>36</v>
      </c>
      <c r="B4753" s="1" t="s">
        <v>37</v>
      </c>
      <c r="C4753" s="1" t="s">
        <v>29452</v>
      </c>
      <c r="D4753" s="1" t="s">
        <v>29453</v>
      </c>
      <c r="E4753" s="1">
        <v>0</v>
      </c>
      <c r="F4753" s="1">
        <v>16.358000000000001</v>
      </c>
      <c r="G4753" s="1">
        <v>5</v>
      </c>
      <c r="H4753" s="1">
        <v>4</v>
      </c>
      <c r="I4753" s="1">
        <v>4</v>
      </c>
      <c r="J4753" s="1">
        <v>4</v>
      </c>
      <c r="K4753" s="1">
        <v>1</v>
      </c>
      <c r="L4753" s="1">
        <v>1280</v>
      </c>
      <c r="M4753" s="1">
        <v>139.9</v>
      </c>
      <c r="N4753" s="1">
        <v>5.82</v>
      </c>
      <c r="O4753" s="1">
        <v>76</v>
      </c>
      <c r="P4753" s="1">
        <v>4</v>
      </c>
      <c r="Q4753" s="1" t="s">
        <v>361</v>
      </c>
      <c r="R4753" s="1" t="s">
        <v>868</v>
      </c>
      <c r="S4753" s="1" t="s">
        <v>164</v>
      </c>
      <c r="T4753" s="1" t="s">
        <v>29454</v>
      </c>
      <c r="U4753" s="1" t="s">
        <v>29455</v>
      </c>
      <c r="V4753" s="1" t="s">
        <v>29456</v>
      </c>
      <c r="W4753" s="1" t="s">
        <v>29457</v>
      </c>
      <c r="X4753" s="1" t="s">
        <v>228</v>
      </c>
      <c r="Y4753" s="1" t="s">
        <v>49</v>
      </c>
      <c r="Z4753" s="1" t="s">
        <v>49</v>
      </c>
      <c r="AA4753" s="1">
        <v>106.9</v>
      </c>
      <c r="AB4753" s="1">
        <v>93.7</v>
      </c>
      <c r="AC4753" s="1">
        <v>99.8</v>
      </c>
      <c r="AD4753" s="1">
        <v>96.9</v>
      </c>
      <c r="AE4753" s="1">
        <v>100.3</v>
      </c>
      <c r="AF4753" s="1">
        <v>95.4</v>
      </c>
      <c r="AG4753" s="1">
        <v>100.6</v>
      </c>
      <c r="AH4753" s="1">
        <v>98.5</v>
      </c>
      <c r="AI4753" s="1">
        <v>106.9</v>
      </c>
      <c r="AJ4753" s="1">
        <v>101.1</v>
      </c>
      <c r="AK4753" s="2">
        <f t="shared" si="148"/>
        <v>-1.4137110823050549E-2</v>
      </c>
      <c r="AL4753" s="2">
        <f t="shared" si="149"/>
        <v>0.12877713482512612</v>
      </c>
    </row>
    <row r="4754" spans="1:38" x14ac:dyDescent="0.2">
      <c r="A4754" s="1" t="s">
        <v>36</v>
      </c>
      <c r="B4754" s="1" t="s">
        <v>37</v>
      </c>
      <c r="C4754" s="1" t="s">
        <v>29458</v>
      </c>
      <c r="D4754" s="1" t="s">
        <v>29459</v>
      </c>
      <c r="E4754" s="1">
        <v>0</v>
      </c>
      <c r="F4754" s="1">
        <v>43.406999999999996</v>
      </c>
      <c r="G4754" s="1">
        <v>21</v>
      </c>
      <c r="H4754" s="1">
        <v>6</v>
      </c>
      <c r="I4754" s="1">
        <v>8</v>
      </c>
      <c r="J4754" s="1">
        <v>6</v>
      </c>
      <c r="K4754" s="1">
        <v>1</v>
      </c>
      <c r="L4754" s="1">
        <v>460</v>
      </c>
      <c r="M4754" s="1">
        <v>51.5</v>
      </c>
      <c r="N4754" s="1">
        <v>5.15</v>
      </c>
      <c r="O4754" s="1">
        <v>249</v>
      </c>
      <c r="P4754" s="1">
        <v>6</v>
      </c>
      <c r="Q4754" s="1" t="s">
        <v>53</v>
      </c>
      <c r="R4754" s="1" t="s">
        <v>344</v>
      </c>
      <c r="S4754" s="1" t="s">
        <v>131</v>
      </c>
      <c r="T4754" s="1" t="s">
        <v>3896</v>
      </c>
      <c r="U4754" s="1" t="s">
        <v>29460</v>
      </c>
      <c r="V4754" s="1" t="s">
        <v>29461</v>
      </c>
      <c r="W4754" s="1" t="s">
        <v>29462</v>
      </c>
      <c r="X4754" s="1" t="s">
        <v>100</v>
      </c>
      <c r="Y4754" s="1" t="s">
        <v>49</v>
      </c>
      <c r="Z4754" s="1" t="s">
        <v>49</v>
      </c>
      <c r="AA4754" s="1">
        <v>98.8</v>
      </c>
      <c r="AB4754" s="1">
        <v>99.6</v>
      </c>
      <c r="AC4754" s="1">
        <v>97.7</v>
      </c>
      <c r="AD4754" s="1">
        <v>101.4</v>
      </c>
      <c r="AE4754" s="1">
        <v>103</v>
      </c>
      <c r="AF4754" s="1">
        <v>95</v>
      </c>
      <c r="AG4754" s="1">
        <v>103.6</v>
      </c>
      <c r="AH4754" s="1">
        <v>97.7</v>
      </c>
      <c r="AI4754" s="1">
        <v>100.4</v>
      </c>
      <c r="AJ4754" s="1">
        <v>102.8</v>
      </c>
      <c r="AK4754" s="2">
        <f t="shared" si="148"/>
        <v>2.8853910435751328E-3</v>
      </c>
      <c r="AL4754" s="2">
        <f t="shared" si="149"/>
        <v>3.7676178790973965E-2</v>
      </c>
    </row>
    <row r="4755" spans="1:38" x14ac:dyDescent="0.2">
      <c r="A4755" s="1" t="s">
        <v>36</v>
      </c>
      <c r="B4755" s="1" t="s">
        <v>37</v>
      </c>
      <c r="C4755" s="1" t="s">
        <v>29463</v>
      </c>
      <c r="D4755" s="1" t="s">
        <v>29464</v>
      </c>
      <c r="E4755" s="1">
        <v>0</v>
      </c>
      <c r="F4755" s="1">
        <v>79.686999999999998</v>
      </c>
      <c r="G4755" s="1">
        <v>15</v>
      </c>
      <c r="H4755" s="1">
        <v>16</v>
      </c>
      <c r="I4755" s="1">
        <v>23</v>
      </c>
      <c r="J4755" s="1">
        <v>16</v>
      </c>
      <c r="K4755" s="1">
        <v>1</v>
      </c>
      <c r="L4755" s="1">
        <v>1335</v>
      </c>
      <c r="M4755" s="1">
        <v>147.9</v>
      </c>
      <c r="N4755" s="1">
        <v>7.93</v>
      </c>
      <c r="O4755" s="1">
        <v>420</v>
      </c>
      <c r="P4755" s="1">
        <v>16</v>
      </c>
      <c r="Q4755" s="1" t="s">
        <v>138</v>
      </c>
      <c r="R4755" s="1" t="s">
        <v>425</v>
      </c>
      <c r="S4755" s="1" t="s">
        <v>95</v>
      </c>
      <c r="T4755" s="1" t="s">
        <v>29465</v>
      </c>
      <c r="U4755" s="1" t="s">
        <v>29466</v>
      </c>
      <c r="V4755" s="1" t="s">
        <v>29467</v>
      </c>
      <c r="W4755" s="1" t="s">
        <v>29468</v>
      </c>
      <c r="X4755" s="1" t="s">
        <v>47</v>
      </c>
      <c r="Y4755" s="1" t="s">
        <v>49</v>
      </c>
      <c r="Z4755" s="1" t="s">
        <v>49</v>
      </c>
      <c r="AA4755" s="1">
        <v>97.6</v>
      </c>
      <c r="AB4755" s="1">
        <v>101.3</v>
      </c>
      <c r="AC4755" s="1">
        <v>99</v>
      </c>
      <c r="AD4755" s="1">
        <v>99.2</v>
      </c>
      <c r="AE4755" s="1">
        <v>101.2</v>
      </c>
      <c r="AF4755" s="1">
        <v>99.7</v>
      </c>
      <c r="AG4755" s="1">
        <v>100.5</v>
      </c>
      <c r="AH4755" s="1">
        <v>98</v>
      </c>
      <c r="AI4755" s="1">
        <v>100</v>
      </c>
      <c r="AJ4755" s="1">
        <v>103.4</v>
      </c>
      <c r="AK4755" s="2">
        <f t="shared" si="148"/>
        <v>-9.52277411850686E-3</v>
      </c>
      <c r="AL4755" s="2">
        <f t="shared" si="149"/>
        <v>0.24123257171243245</v>
      </c>
    </row>
    <row r="4756" spans="1:38" x14ac:dyDescent="0.2">
      <c r="A4756" s="1" t="s">
        <v>36</v>
      </c>
      <c r="B4756" s="1" t="s">
        <v>37</v>
      </c>
      <c r="C4756" s="1" t="s">
        <v>29469</v>
      </c>
      <c r="D4756" s="1" t="s">
        <v>29470</v>
      </c>
      <c r="E4756" s="1">
        <v>0</v>
      </c>
      <c r="F4756" s="1">
        <v>28.239000000000001</v>
      </c>
      <c r="G4756" s="1">
        <v>10</v>
      </c>
      <c r="H4756" s="1">
        <v>7</v>
      </c>
      <c r="I4756" s="1">
        <v>8</v>
      </c>
      <c r="J4756" s="1">
        <v>7</v>
      </c>
      <c r="K4756" s="1">
        <v>1</v>
      </c>
      <c r="L4756" s="1">
        <v>843</v>
      </c>
      <c r="M4756" s="1">
        <v>94.1</v>
      </c>
      <c r="N4756" s="1">
        <v>6.9</v>
      </c>
      <c r="O4756" s="1">
        <v>122</v>
      </c>
      <c r="P4756" s="1">
        <v>7</v>
      </c>
      <c r="Q4756" s="1" t="s">
        <v>1356</v>
      </c>
      <c r="R4756" s="1" t="s">
        <v>253</v>
      </c>
      <c r="S4756" s="1" t="s">
        <v>131</v>
      </c>
      <c r="T4756" s="1" t="s">
        <v>29471</v>
      </c>
      <c r="U4756" s="1" t="s">
        <v>29472</v>
      </c>
      <c r="V4756" s="1" t="s">
        <v>29473</v>
      </c>
      <c r="W4756" s="1" t="s">
        <v>29474</v>
      </c>
      <c r="X4756" s="1" t="s">
        <v>169</v>
      </c>
      <c r="Y4756" s="1" t="s">
        <v>49</v>
      </c>
      <c r="Z4756" s="1" t="s">
        <v>49</v>
      </c>
      <c r="AA4756" s="1">
        <v>96.2</v>
      </c>
      <c r="AB4756" s="1">
        <v>108.1</v>
      </c>
      <c r="AC4756" s="1">
        <v>103.3</v>
      </c>
      <c r="AD4756" s="1">
        <v>97.1</v>
      </c>
      <c r="AE4756" s="1">
        <v>99.2</v>
      </c>
      <c r="AF4756" s="1">
        <v>91.2</v>
      </c>
      <c r="AG4756" s="1">
        <v>96.6</v>
      </c>
      <c r="AH4756" s="1">
        <v>99.9</v>
      </c>
      <c r="AI4756" s="1">
        <v>104.4</v>
      </c>
      <c r="AJ4756" s="1">
        <v>103.9</v>
      </c>
      <c r="AK4756" s="2">
        <f t="shared" si="148"/>
        <v>2.2797335695515387E-2</v>
      </c>
      <c r="AL4756" s="2">
        <f t="shared" si="149"/>
        <v>0.19074470690724837</v>
      </c>
    </row>
    <row r="4757" spans="1:38" x14ac:dyDescent="0.2">
      <c r="A4757" s="1" t="s">
        <v>36</v>
      </c>
      <c r="B4757" s="1" t="s">
        <v>37</v>
      </c>
      <c r="C4757" s="1" t="s">
        <v>29475</v>
      </c>
      <c r="D4757" s="1" t="s">
        <v>29476</v>
      </c>
      <c r="E4757" s="1">
        <v>0</v>
      </c>
      <c r="F4757" s="1">
        <v>18.512</v>
      </c>
      <c r="G4757" s="1">
        <v>44</v>
      </c>
      <c r="H4757" s="1">
        <v>7</v>
      </c>
      <c r="I4757" s="1">
        <v>29</v>
      </c>
      <c r="J4757" s="1">
        <v>7</v>
      </c>
      <c r="K4757" s="1">
        <v>1</v>
      </c>
      <c r="L4757" s="1">
        <v>97</v>
      </c>
      <c r="M4757" s="1">
        <v>11.1</v>
      </c>
      <c r="N4757" s="1">
        <v>11.74</v>
      </c>
      <c r="O4757" s="1">
        <v>317</v>
      </c>
      <c r="P4757" s="1">
        <v>7</v>
      </c>
      <c r="Q4757" s="1" t="s">
        <v>222</v>
      </c>
      <c r="R4757" s="1" t="s">
        <v>2327</v>
      </c>
      <c r="S4757" s="1" t="s">
        <v>10101</v>
      </c>
      <c r="T4757" s="1" t="s">
        <v>29477</v>
      </c>
      <c r="U4757" s="1" t="s">
        <v>29478</v>
      </c>
      <c r="V4757" s="1" t="s">
        <v>29479</v>
      </c>
      <c r="W4757" s="1" t="s">
        <v>29480</v>
      </c>
      <c r="X4757" s="1" t="s">
        <v>29481</v>
      </c>
      <c r="Y4757" s="1" t="s">
        <v>1936</v>
      </c>
      <c r="Z4757" s="1" t="s">
        <v>7877</v>
      </c>
      <c r="AA4757" s="1">
        <v>93.2</v>
      </c>
      <c r="AB4757" s="1">
        <v>105</v>
      </c>
      <c r="AC4757" s="1">
        <v>96.5</v>
      </c>
      <c r="AD4757" s="1">
        <v>98.3</v>
      </c>
      <c r="AE4757" s="1">
        <v>101.6</v>
      </c>
      <c r="AF4757" s="1">
        <v>96.7</v>
      </c>
      <c r="AG4757" s="1">
        <v>99.1</v>
      </c>
      <c r="AH4757" s="1">
        <v>97.9</v>
      </c>
      <c r="AI4757" s="1">
        <v>109.6</v>
      </c>
      <c r="AJ4757" s="1">
        <v>102.1</v>
      </c>
      <c r="AK4757" s="2">
        <f t="shared" si="148"/>
        <v>-3.116342455483748E-2</v>
      </c>
      <c r="AL4757" s="2">
        <f t="shared" si="149"/>
        <v>0.29821471360627472</v>
      </c>
    </row>
    <row r="4758" spans="1:38" x14ac:dyDescent="0.2">
      <c r="A4758" s="1" t="s">
        <v>36</v>
      </c>
      <c r="B4758" s="1" t="s">
        <v>37</v>
      </c>
      <c r="C4758" s="1" t="s">
        <v>29482</v>
      </c>
      <c r="D4758" s="1" t="s">
        <v>29483</v>
      </c>
      <c r="E4758" s="1">
        <v>0</v>
      </c>
      <c r="F4758" s="1">
        <v>14.916</v>
      </c>
      <c r="G4758" s="1">
        <v>6</v>
      </c>
      <c r="H4758" s="1">
        <v>2</v>
      </c>
      <c r="I4758" s="1">
        <v>3</v>
      </c>
      <c r="J4758" s="1">
        <v>1</v>
      </c>
      <c r="K4758" s="1">
        <v>1</v>
      </c>
      <c r="L4758" s="1">
        <v>520</v>
      </c>
      <c r="M4758" s="1">
        <v>55</v>
      </c>
      <c r="N4758" s="1">
        <v>7.01</v>
      </c>
      <c r="O4758" s="1">
        <v>98</v>
      </c>
      <c r="P4758" s="1">
        <v>2</v>
      </c>
      <c r="Q4758" s="1" t="s">
        <v>53</v>
      </c>
      <c r="R4758" s="1" t="s">
        <v>104</v>
      </c>
      <c r="S4758" s="1" t="s">
        <v>705</v>
      </c>
      <c r="T4758" s="1" t="s">
        <v>29484</v>
      </c>
      <c r="U4758" s="1" t="s">
        <v>29485</v>
      </c>
      <c r="V4758" s="1" t="s">
        <v>29486</v>
      </c>
      <c r="W4758" s="1" t="s">
        <v>29487</v>
      </c>
      <c r="X4758" s="1" t="s">
        <v>59</v>
      </c>
      <c r="Y4758" s="1" t="s">
        <v>49</v>
      </c>
      <c r="Z4758" s="1" t="s">
        <v>49</v>
      </c>
      <c r="AA4758" s="1">
        <v>106.2</v>
      </c>
      <c r="AB4758" s="1">
        <v>105.7</v>
      </c>
      <c r="AC4758" s="1">
        <v>116.3</v>
      </c>
      <c r="AD4758" s="1">
        <v>84</v>
      </c>
      <c r="AE4758" s="1">
        <v>77.599999999999994</v>
      </c>
      <c r="AF4758" s="1">
        <v>133.30000000000001</v>
      </c>
      <c r="AG4758" s="1">
        <v>106.6</v>
      </c>
      <c r="AH4758" s="1">
        <v>96.8</v>
      </c>
      <c r="AI4758" s="1">
        <v>63</v>
      </c>
      <c r="AJ4758" s="1">
        <v>110.5</v>
      </c>
      <c r="AK4758" s="2">
        <f t="shared" si="148"/>
        <v>-5.8870125038494273E-2</v>
      </c>
      <c r="AL4758" s="2">
        <f t="shared" si="149"/>
        <v>0.11255696550539671</v>
      </c>
    </row>
    <row r="4759" spans="1:38" x14ac:dyDescent="0.2">
      <c r="A4759" s="1" t="s">
        <v>36</v>
      </c>
      <c r="B4759" s="1" t="s">
        <v>37</v>
      </c>
      <c r="C4759" s="1" t="s">
        <v>29488</v>
      </c>
      <c r="D4759" s="1" t="s">
        <v>29489</v>
      </c>
      <c r="E4759" s="1">
        <v>0</v>
      </c>
      <c r="F4759" s="1">
        <v>120.33199999999999</v>
      </c>
      <c r="G4759" s="1">
        <v>49</v>
      </c>
      <c r="H4759" s="1">
        <v>20</v>
      </c>
      <c r="I4759" s="1">
        <v>35</v>
      </c>
      <c r="J4759" s="1">
        <v>20</v>
      </c>
      <c r="K4759" s="1">
        <v>1</v>
      </c>
      <c r="L4759" s="1">
        <v>456</v>
      </c>
      <c r="M4759" s="1">
        <v>50.9</v>
      </c>
      <c r="N4759" s="1">
        <v>7.8</v>
      </c>
      <c r="O4759" s="1">
        <v>787</v>
      </c>
      <c r="P4759" s="1">
        <v>20</v>
      </c>
      <c r="Q4759" s="1" t="s">
        <v>222</v>
      </c>
      <c r="R4759" s="1" t="s">
        <v>262</v>
      </c>
      <c r="S4759" s="1" t="s">
        <v>370</v>
      </c>
      <c r="T4759" s="1" t="s">
        <v>29490</v>
      </c>
      <c r="U4759" s="1" t="s">
        <v>29491</v>
      </c>
      <c r="V4759" s="1" t="s">
        <v>29492</v>
      </c>
      <c r="W4759" s="1" t="s">
        <v>29493</v>
      </c>
      <c r="X4759" s="1" t="s">
        <v>287</v>
      </c>
      <c r="Y4759" s="1" t="s">
        <v>29494</v>
      </c>
      <c r="Z4759" s="1" t="s">
        <v>6679</v>
      </c>
      <c r="AA4759" s="1">
        <v>100.4</v>
      </c>
      <c r="AB4759" s="1">
        <v>96.1</v>
      </c>
      <c r="AC4759" s="1">
        <v>98.8</v>
      </c>
      <c r="AD4759" s="1">
        <v>99.6</v>
      </c>
      <c r="AE4759" s="1">
        <v>101.6</v>
      </c>
      <c r="AF4759" s="1">
        <v>101.4</v>
      </c>
      <c r="AG4759" s="1">
        <v>100.4</v>
      </c>
      <c r="AH4759" s="1">
        <v>100.4</v>
      </c>
      <c r="AI4759" s="1">
        <v>101.4</v>
      </c>
      <c r="AJ4759" s="1">
        <v>99.8</v>
      </c>
      <c r="AK4759" s="2">
        <f t="shared" si="148"/>
        <v>-1.9911498745243263E-2</v>
      </c>
      <c r="AL4759" s="2">
        <f t="shared" si="149"/>
        <v>0.70983710742039152</v>
      </c>
    </row>
    <row r="4760" spans="1:38" x14ac:dyDescent="0.2">
      <c r="A4760" s="1" t="s">
        <v>36</v>
      </c>
      <c r="B4760" s="1" t="s">
        <v>37</v>
      </c>
      <c r="C4760" s="1" t="s">
        <v>29495</v>
      </c>
      <c r="D4760" s="1" t="s">
        <v>29496</v>
      </c>
      <c r="E4760" s="1">
        <v>0</v>
      </c>
      <c r="F4760" s="1">
        <v>89.805000000000007</v>
      </c>
      <c r="G4760" s="1">
        <v>34</v>
      </c>
      <c r="H4760" s="1">
        <v>18</v>
      </c>
      <c r="I4760" s="1">
        <v>31</v>
      </c>
      <c r="J4760" s="1">
        <v>18</v>
      </c>
      <c r="K4760" s="1">
        <v>1</v>
      </c>
      <c r="L4760" s="1">
        <v>660</v>
      </c>
      <c r="M4760" s="1">
        <v>74.099999999999994</v>
      </c>
      <c r="N4760" s="1">
        <v>7.99</v>
      </c>
      <c r="O4760" s="1">
        <v>467</v>
      </c>
      <c r="P4760" s="1">
        <v>18</v>
      </c>
      <c r="Q4760" s="1" t="s">
        <v>49</v>
      </c>
      <c r="R4760" s="1" t="s">
        <v>49</v>
      </c>
      <c r="S4760" s="1" t="s">
        <v>131</v>
      </c>
      <c r="T4760" s="1" t="s">
        <v>29497</v>
      </c>
      <c r="U4760" s="1" t="s">
        <v>29498</v>
      </c>
      <c r="V4760" s="1" t="s">
        <v>29499</v>
      </c>
      <c r="W4760" s="1" t="s">
        <v>29500</v>
      </c>
      <c r="X4760" s="1" t="s">
        <v>81</v>
      </c>
      <c r="Y4760" s="1" t="s">
        <v>49</v>
      </c>
      <c r="Z4760" s="1" t="s">
        <v>49</v>
      </c>
      <c r="AA4760" s="1">
        <v>99.3</v>
      </c>
      <c r="AB4760" s="1">
        <v>101.4</v>
      </c>
      <c r="AC4760" s="1">
        <v>98.3</v>
      </c>
      <c r="AD4760" s="1">
        <v>98.7</v>
      </c>
      <c r="AE4760" s="1">
        <v>100.7</v>
      </c>
      <c r="AF4760" s="1">
        <v>104.1</v>
      </c>
      <c r="AG4760" s="1">
        <v>100.1</v>
      </c>
      <c r="AH4760" s="1">
        <v>104.6</v>
      </c>
      <c r="AI4760" s="1">
        <v>96</v>
      </c>
      <c r="AJ4760" s="1">
        <v>96.9</v>
      </c>
      <c r="AK4760" s="2">
        <f t="shared" si="148"/>
        <v>-9.5208697402947885E-3</v>
      </c>
      <c r="AL4760" s="2">
        <f t="shared" si="149"/>
        <v>0.13465870907395433</v>
      </c>
    </row>
    <row r="4761" spans="1:38" x14ac:dyDescent="0.2">
      <c r="A4761" s="1" t="s">
        <v>36</v>
      </c>
      <c r="B4761" s="1" t="s">
        <v>37</v>
      </c>
      <c r="C4761" s="1" t="s">
        <v>29501</v>
      </c>
      <c r="D4761" s="1" t="s">
        <v>29502</v>
      </c>
      <c r="E4761" s="1">
        <v>0</v>
      </c>
      <c r="F4761" s="1">
        <v>12.699</v>
      </c>
      <c r="G4761" s="1">
        <v>16</v>
      </c>
      <c r="H4761" s="1">
        <v>4</v>
      </c>
      <c r="I4761" s="1">
        <v>6</v>
      </c>
      <c r="J4761" s="1">
        <v>4</v>
      </c>
      <c r="K4761" s="1">
        <v>1</v>
      </c>
      <c r="L4761" s="1">
        <v>331</v>
      </c>
      <c r="M4761" s="1">
        <v>37.5</v>
      </c>
      <c r="N4761" s="1">
        <v>5.41</v>
      </c>
      <c r="O4761" s="1">
        <v>77</v>
      </c>
      <c r="P4761" s="1">
        <v>4</v>
      </c>
      <c r="Q4761" s="1" t="s">
        <v>49</v>
      </c>
      <c r="R4761" s="1" t="s">
        <v>49</v>
      </c>
      <c r="S4761" s="1" t="s">
        <v>49</v>
      </c>
      <c r="T4761" s="1" t="s">
        <v>49</v>
      </c>
      <c r="U4761" s="1" t="s">
        <v>29503</v>
      </c>
      <c r="V4761" s="1" t="s">
        <v>29504</v>
      </c>
      <c r="W4761" s="1" t="s">
        <v>29505</v>
      </c>
      <c r="X4761" s="1" t="s">
        <v>144</v>
      </c>
      <c r="Y4761" s="1" t="s">
        <v>49</v>
      </c>
      <c r="Z4761" s="1" t="s">
        <v>49</v>
      </c>
      <c r="AA4761" s="1">
        <v>96.7</v>
      </c>
      <c r="AB4761" s="1">
        <v>100.3</v>
      </c>
      <c r="AC4761" s="1">
        <v>92.5</v>
      </c>
      <c r="AD4761" s="1">
        <v>101.4</v>
      </c>
      <c r="AE4761" s="1">
        <v>107.1</v>
      </c>
      <c r="AF4761" s="1">
        <v>103.9</v>
      </c>
      <c r="AG4761" s="1">
        <v>101.1</v>
      </c>
      <c r="AH4761" s="1">
        <v>103</v>
      </c>
      <c r="AI4761" s="1">
        <v>97.7</v>
      </c>
      <c r="AJ4761" s="1">
        <v>96.3</v>
      </c>
      <c r="AK4761" s="2">
        <f t="shared" si="148"/>
        <v>-1.1541621882691044E-2</v>
      </c>
      <c r="AL4761" s="2">
        <f t="shared" si="149"/>
        <v>0.10456098886190031</v>
      </c>
    </row>
    <row r="4762" spans="1:38" x14ac:dyDescent="0.2">
      <c r="A4762" s="1" t="s">
        <v>36</v>
      </c>
      <c r="B4762" s="1" t="s">
        <v>37</v>
      </c>
      <c r="C4762" s="1" t="s">
        <v>29506</v>
      </c>
      <c r="D4762" s="1" t="s">
        <v>29507</v>
      </c>
      <c r="E4762" s="1">
        <v>0</v>
      </c>
      <c r="F4762" s="1">
        <v>35.116999999999997</v>
      </c>
      <c r="G4762" s="1">
        <v>25</v>
      </c>
      <c r="H4762" s="1">
        <v>10</v>
      </c>
      <c r="I4762" s="1">
        <v>12</v>
      </c>
      <c r="J4762" s="1">
        <v>8</v>
      </c>
      <c r="K4762" s="1">
        <v>1</v>
      </c>
      <c r="L4762" s="1">
        <v>339</v>
      </c>
      <c r="M4762" s="1">
        <v>38.5</v>
      </c>
      <c r="N4762" s="1">
        <v>9.2899999999999991</v>
      </c>
      <c r="O4762" s="1">
        <v>188</v>
      </c>
      <c r="P4762" s="1">
        <v>10</v>
      </c>
      <c r="Q4762" s="1" t="s">
        <v>49</v>
      </c>
      <c r="R4762" s="1" t="s">
        <v>104</v>
      </c>
      <c r="S4762" s="1" t="s">
        <v>49</v>
      </c>
      <c r="T4762" s="1" t="s">
        <v>49</v>
      </c>
      <c r="U4762" s="1" t="s">
        <v>29508</v>
      </c>
      <c r="V4762" s="1" t="s">
        <v>29509</v>
      </c>
      <c r="W4762" s="1" t="s">
        <v>29510</v>
      </c>
      <c r="X4762" s="1" t="s">
        <v>213</v>
      </c>
      <c r="Y4762" s="1" t="s">
        <v>49</v>
      </c>
      <c r="Z4762" s="1" t="s">
        <v>49</v>
      </c>
      <c r="AA4762" s="1">
        <v>97.5</v>
      </c>
      <c r="AB4762" s="1">
        <v>99.1</v>
      </c>
      <c r="AC4762" s="1">
        <v>100</v>
      </c>
      <c r="AD4762" s="1">
        <v>103.1</v>
      </c>
      <c r="AE4762" s="1">
        <v>98.7</v>
      </c>
      <c r="AF4762" s="1">
        <v>97.1</v>
      </c>
      <c r="AG4762" s="1">
        <v>99.9</v>
      </c>
      <c r="AH4762" s="1">
        <v>98.3</v>
      </c>
      <c r="AI4762" s="1">
        <v>104.1</v>
      </c>
      <c r="AJ4762" s="1">
        <v>102.2</v>
      </c>
      <c r="AK4762" s="2">
        <f t="shared" si="148"/>
        <v>-9.233279778036849E-3</v>
      </c>
      <c r="AL4762" s="2">
        <f t="shared" si="149"/>
        <v>0.15670821212813449</v>
      </c>
    </row>
    <row r="4763" spans="1:38" x14ac:dyDescent="0.2">
      <c r="A4763" s="1" t="s">
        <v>36</v>
      </c>
      <c r="B4763" s="1" t="s">
        <v>37</v>
      </c>
      <c r="C4763" s="1" t="s">
        <v>29511</v>
      </c>
      <c r="D4763" s="1" t="s">
        <v>29512</v>
      </c>
      <c r="E4763" s="1">
        <v>0</v>
      </c>
      <c r="F4763" s="1">
        <v>195.85300000000001</v>
      </c>
      <c r="G4763" s="1">
        <v>42</v>
      </c>
      <c r="H4763" s="1">
        <v>39</v>
      </c>
      <c r="I4763" s="1">
        <v>60</v>
      </c>
      <c r="J4763" s="1">
        <v>39</v>
      </c>
      <c r="K4763" s="1">
        <v>1</v>
      </c>
      <c r="L4763" s="1">
        <v>862</v>
      </c>
      <c r="M4763" s="1">
        <v>99.5</v>
      </c>
      <c r="N4763" s="1">
        <v>5.01</v>
      </c>
      <c r="O4763" s="1">
        <v>1246</v>
      </c>
      <c r="P4763" s="1">
        <v>39</v>
      </c>
      <c r="Q4763" s="1" t="s">
        <v>9676</v>
      </c>
      <c r="R4763" s="1" t="s">
        <v>634</v>
      </c>
      <c r="S4763" s="1" t="s">
        <v>13378</v>
      </c>
      <c r="T4763" s="1" t="s">
        <v>29513</v>
      </c>
      <c r="U4763" s="1" t="s">
        <v>29514</v>
      </c>
      <c r="V4763" s="1" t="s">
        <v>29515</v>
      </c>
      <c r="W4763" s="1" t="s">
        <v>29516</v>
      </c>
      <c r="X4763" s="1" t="s">
        <v>159</v>
      </c>
      <c r="Y4763" s="1" t="s">
        <v>48</v>
      </c>
      <c r="Z4763" s="1" t="s">
        <v>49</v>
      </c>
      <c r="AA4763" s="1">
        <v>100.9</v>
      </c>
      <c r="AB4763" s="1">
        <v>101.6</v>
      </c>
      <c r="AC4763" s="1">
        <v>99.7</v>
      </c>
      <c r="AD4763" s="1">
        <v>98.5</v>
      </c>
      <c r="AE4763" s="1">
        <v>99.1</v>
      </c>
      <c r="AF4763" s="1">
        <v>103.9</v>
      </c>
      <c r="AG4763" s="1">
        <v>100.5</v>
      </c>
      <c r="AH4763" s="1">
        <v>100.7</v>
      </c>
      <c r="AI4763" s="1">
        <v>95.8</v>
      </c>
      <c r="AJ4763" s="1">
        <v>99.5</v>
      </c>
      <c r="AK4763" s="2">
        <f t="shared" si="148"/>
        <v>-1.7308880791161389E-3</v>
      </c>
      <c r="AL4763" s="2">
        <f t="shared" si="149"/>
        <v>2.931690923888431E-2</v>
      </c>
    </row>
    <row r="4764" spans="1:38" x14ac:dyDescent="0.2">
      <c r="A4764" s="1" t="s">
        <v>36</v>
      </c>
      <c r="B4764" s="1" t="s">
        <v>37</v>
      </c>
      <c r="C4764" s="1" t="s">
        <v>29517</v>
      </c>
      <c r="D4764" s="1" t="s">
        <v>29518</v>
      </c>
      <c r="E4764" s="1">
        <v>0</v>
      </c>
      <c r="F4764" s="1">
        <v>37.942999999999998</v>
      </c>
      <c r="G4764" s="1">
        <v>13</v>
      </c>
      <c r="H4764" s="1">
        <v>11</v>
      </c>
      <c r="I4764" s="1">
        <v>22</v>
      </c>
      <c r="J4764" s="1">
        <v>11</v>
      </c>
      <c r="K4764" s="1">
        <v>1</v>
      </c>
      <c r="L4764" s="1">
        <v>736</v>
      </c>
      <c r="M4764" s="1">
        <v>85.6</v>
      </c>
      <c r="N4764" s="1">
        <v>6.16</v>
      </c>
      <c r="O4764" s="1">
        <v>275</v>
      </c>
      <c r="P4764" s="1">
        <v>11</v>
      </c>
      <c r="Q4764" s="1" t="s">
        <v>103</v>
      </c>
      <c r="R4764" s="1" t="s">
        <v>566</v>
      </c>
      <c r="S4764" s="1" t="s">
        <v>608</v>
      </c>
      <c r="T4764" s="1" t="s">
        <v>18917</v>
      </c>
      <c r="U4764" s="1" t="s">
        <v>29519</v>
      </c>
      <c r="V4764" s="1" t="s">
        <v>29520</v>
      </c>
      <c r="W4764" s="1" t="s">
        <v>29521</v>
      </c>
      <c r="X4764" s="1" t="s">
        <v>47</v>
      </c>
      <c r="Y4764" s="1" t="s">
        <v>49</v>
      </c>
      <c r="Z4764" s="1" t="s">
        <v>49</v>
      </c>
      <c r="AA4764" s="1">
        <v>99.6</v>
      </c>
      <c r="AB4764" s="1">
        <v>99.5</v>
      </c>
      <c r="AC4764" s="1">
        <v>97.3</v>
      </c>
      <c r="AD4764" s="1">
        <v>95.6</v>
      </c>
      <c r="AE4764" s="1">
        <v>100.8</v>
      </c>
      <c r="AF4764" s="1">
        <v>99.9</v>
      </c>
      <c r="AG4764" s="1">
        <v>100.2</v>
      </c>
      <c r="AH4764" s="1">
        <v>99.9</v>
      </c>
      <c r="AI4764" s="1">
        <v>106.3</v>
      </c>
      <c r="AJ4764" s="1">
        <v>100.9</v>
      </c>
      <c r="AK4764" s="2">
        <f t="shared" si="148"/>
        <v>-4.1552489444505958E-2</v>
      </c>
      <c r="AL4764" s="2">
        <f t="shared" si="149"/>
        <v>1.0058519092385279</v>
      </c>
    </row>
    <row r="4765" spans="1:38" x14ac:dyDescent="0.2">
      <c r="A4765" s="1" t="s">
        <v>36</v>
      </c>
      <c r="B4765" s="1" t="s">
        <v>37</v>
      </c>
      <c r="C4765" s="1" t="s">
        <v>29522</v>
      </c>
      <c r="D4765" s="1" t="s">
        <v>29523</v>
      </c>
      <c r="E4765" s="1">
        <v>0</v>
      </c>
      <c r="F4765" s="1">
        <v>22.798999999999999</v>
      </c>
      <c r="G4765" s="1">
        <v>11</v>
      </c>
      <c r="H4765" s="1">
        <v>8</v>
      </c>
      <c r="I4765" s="1">
        <v>8</v>
      </c>
      <c r="J4765" s="1">
        <v>8</v>
      </c>
      <c r="K4765" s="1">
        <v>1</v>
      </c>
      <c r="L4765" s="1">
        <v>649</v>
      </c>
      <c r="M4765" s="1">
        <v>71.2</v>
      </c>
      <c r="N4765" s="1">
        <v>6.87</v>
      </c>
      <c r="O4765" s="1">
        <v>60</v>
      </c>
      <c r="P4765" s="1">
        <v>8</v>
      </c>
      <c r="Q4765" s="1" t="s">
        <v>49</v>
      </c>
      <c r="R4765" s="1" t="s">
        <v>49</v>
      </c>
      <c r="S4765" s="1" t="s">
        <v>49</v>
      </c>
      <c r="T4765" s="1" t="s">
        <v>29524</v>
      </c>
      <c r="U4765" s="1" t="s">
        <v>29525</v>
      </c>
      <c r="V4765" s="1" t="s">
        <v>29526</v>
      </c>
      <c r="W4765" s="1" t="s">
        <v>29527</v>
      </c>
      <c r="X4765" s="1" t="s">
        <v>194</v>
      </c>
      <c r="Y4765" s="1" t="s">
        <v>49</v>
      </c>
      <c r="Z4765" s="1" t="s">
        <v>49</v>
      </c>
      <c r="AA4765" s="1">
        <v>101.5</v>
      </c>
      <c r="AB4765" s="1">
        <v>100.7</v>
      </c>
      <c r="AC4765" s="1">
        <v>98.7</v>
      </c>
      <c r="AD4765" s="1">
        <v>99.9</v>
      </c>
      <c r="AE4765" s="1">
        <v>99.8</v>
      </c>
      <c r="AF4765" s="1">
        <v>102.3</v>
      </c>
      <c r="AG4765" s="1">
        <v>100.7</v>
      </c>
      <c r="AH4765" s="1">
        <v>99.7</v>
      </c>
      <c r="AI4765" s="1">
        <v>95.9</v>
      </c>
      <c r="AJ4765" s="1">
        <v>100.7</v>
      </c>
      <c r="AK4765" s="2">
        <f t="shared" si="148"/>
        <v>3.7513843582392395E-3</v>
      </c>
      <c r="AL4765" s="2">
        <f t="shared" si="149"/>
        <v>8.0911638510822809E-2</v>
      </c>
    </row>
    <row r="4766" spans="1:38" x14ac:dyDescent="0.2">
      <c r="A4766" s="1" t="s">
        <v>36</v>
      </c>
      <c r="B4766" s="1" t="s">
        <v>37</v>
      </c>
      <c r="C4766" s="1" t="s">
        <v>29528</v>
      </c>
      <c r="D4766" s="1" t="s">
        <v>29529</v>
      </c>
      <c r="E4766" s="1">
        <v>0</v>
      </c>
      <c r="F4766" s="1">
        <v>112.10299999999999</v>
      </c>
      <c r="G4766" s="1">
        <v>49</v>
      </c>
      <c r="H4766" s="1">
        <v>14</v>
      </c>
      <c r="I4766" s="1">
        <v>24</v>
      </c>
      <c r="J4766" s="1">
        <v>14</v>
      </c>
      <c r="K4766" s="1">
        <v>1</v>
      </c>
      <c r="L4766" s="1">
        <v>412</v>
      </c>
      <c r="M4766" s="1">
        <v>44.9</v>
      </c>
      <c r="N4766" s="1">
        <v>8.4700000000000006</v>
      </c>
      <c r="O4766" s="1">
        <v>866</v>
      </c>
      <c r="P4766" s="1">
        <v>14</v>
      </c>
      <c r="Q4766" s="1" t="s">
        <v>1356</v>
      </c>
      <c r="R4766" s="1" t="s">
        <v>8379</v>
      </c>
      <c r="S4766" s="1" t="s">
        <v>526</v>
      </c>
      <c r="T4766" s="1" t="s">
        <v>6870</v>
      </c>
      <c r="U4766" s="1" t="s">
        <v>29530</v>
      </c>
      <c r="V4766" s="1" t="s">
        <v>29531</v>
      </c>
      <c r="W4766" s="1" t="s">
        <v>29532</v>
      </c>
      <c r="X4766" s="1" t="s">
        <v>47</v>
      </c>
      <c r="Y4766" s="1" t="s">
        <v>29533</v>
      </c>
      <c r="Z4766" s="1" t="s">
        <v>11308</v>
      </c>
      <c r="AA4766" s="1">
        <v>98.3</v>
      </c>
      <c r="AB4766" s="1">
        <v>98.4</v>
      </c>
      <c r="AC4766" s="1">
        <v>98.7</v>
      </c>
      <c r="AD4766" s="1">
        <v>99.7</v>
      </c>
      <c r="AE4766" s="1">
        <v>100.4</v>
      </c>
      <c r="AF4766" s="1">
        <v>96.9</v>
      </c>
      <c r="AG4766" s="1">
        <v>101.6</v>
      </c>
      <c r="AH4766" s="1">
        <v>99.5</v>
      </c>
      <c r="AI4766" s="1">
        <v>109</v>
      </c>
      <c r="AJ4766" s="1">
        <v>97.7</v>
      </c>
      <c r="AK4766" s="2">
        <f t="shared" si="148"/>
        <v>-2.6541029224576039E-2</v>
      </c>
      <c r="AL4766" s="2">
        <f t="shared" si="149"/>
        <v>0.36742002048183675</v>
      </c>
    </row>
    <row r="4767" spans="1:38" x14ac:dyDescent="0.2">
      <c r="A4767" s="1" t="s">
        <v>36</v>
      </c>
      <c r="B4767" s="1" t="s">
        <v>37</v>
      </c>
      <c r="C4767" s="1" t="s">
        <v>29534</v>
      </c>
      <c r="D4767" s="1" t="s">
        <v>29535</v>
      </c>
      <c r="E4767" s="1">
        <v>0</v>
      </c>
      <c r="F4767" s="1">
        <v>45.212000000000003</v>
      </c>
      <c r="G4767" s="1">
        <v>18</v>
      </c>
      <c r="H4767" s="1">
        <v>10</v>
      </c>
      <c r="I4767" s="1">
        <v>11</v>
      </c>
      <c r="J4767" s="1">
        <v>10</v>
      </c>
      <c r="K4767" s="1">
        <v>1</v>
      </c>
      <c r="L4767" s="1">
        <v>783</v>
      </c>
      <c r="M4767" s="1">
        <v>89.1</v>
      </c>
      <c r="N4767" s="1">
        <v>7.18</v>
      </c>
      <c r="O4767" s="1">
        <v>213</v>
      </c>
      <c r="P4767" s="1">
        <v>10</v>
      </c>
      <c r="Q4767" s="1" t="s">
        <v>10050</v>
      </c>
      <c r="R4767" s="1" t="s">
        <v>104</v>
      </c>
      <c r="S4767" s="1" t="s">
        <v>2731</v>
      </c>
      <c r="T4767" s="1" t="s">
        <v>29536</v>
      </c>
      <c r="U4767" s="1" t="s">
        <v>29537</v>
      </c>
      <c r="V4767" s="1" t="s">
        <v>29538</v>
      </c>
      <c r="W4767" s="1" t="s">
        <v>29539</v>
      </c>
      <c r="X4767" s="1" t="s">
        <v>421</v>
      </c>
      <c r="Y4767" s="1" t="s">
        <v>18347</v>
      </c>
      <c r="Z4767" s="1" t="s">
        <v>4594</v>
      </c>
      <c r="AA4767" s="1">
        <v>98.5</v>
      </c>
      <c r="AB4767" s="1">
        <v>97.6</v>
      </c>
      <c r="AC4767" s="1">
        <v>101.5</v>
      </c>
      <c r="AD4767" s="1">
        <v>100.5</v>
      </c>
      <c r="AE4767" s="1">
        <v>100.1</v>
      </c>
      <c r="AF4767" s="1">
        <v>97.2</v>
      </c>
      <c r="AG4767" s="1">
        <v>100.9</v>
      </c>
      <c r="AH4767" s="1">
        <v>103.1</v>
      </c>
      <c r="AI4767" s="1">
        <v>101.3</v>
      </c>
      <c r="AJ4767" s="1">
        <v>99.4</v>
      </c>
      <c r="AK4767" s="2">
        <f t="shared" si="148"/>
        <v>-1.0674924518672359E-2</v>
      </c>
      <c r="AL4767" s="2">
        <f t="shared" si="149"/>
        <v>0.25261697686765466</v>
      </c>
    </row>
    <row r="4768" spans="1:38" x14ac:dyDescent="0.2">
      <c r="A4768" s="1" t="s">
        <v>36</v>
      </c>
      <c r="B4768" s="1" t="s">
        <v>37</v>
      </c>
      <c r="C4768" s="1" t="s">
        <v>29540</v>
      </c>
      <c r="D4768" s="1" t="s">
        <v>29541</v>
      </c>
      <c r="E4768" s="1">
        <v>0</v>
      </c>
      <c r="F4768" s="1">
        <v>18.559000000000001</v>
      </c>
      <c r="G4768" s="1">
        <v>15</v>
      </c>
      <c r="H4768" s="1">
        <v>3</v>
      </c>
      <c r="I4768" s="1">
        <v>7</v>
      </c>
      <c r="J4768" s="1">
        <v>3</v>
      </c>
      <c r="K4768" s="1">
        <v>1</v>
      </c>
      <c r="L4768" s="1">
        <v>205</v>
      </c>
      <c r="M4768" s="1">
        <v>23.6</v>
      </c>
      <c r="N4768" s="1">
        <v>5.2</v>
      </c>
      <c r="O4768" s="1">
        <v>93</v>
      </c>
      <c r="P4768" s="1">
        <v>3</v>
      </c>
      <c r="Q4768" s="1" t="s">
        <v>10802</v>
      </c>
      <c r="R4768" s="1" t="s">
        <v>12340</v>
      </c>
      <c r="S4768" s="1" t="s">
        <v>131</v>
      </c>
      <c r="T4768" s="1" t="s">
        <v>29542</v>
      </c>
      <c r="U4768" s="1" t="s">
        <v>29543</v>
      </c>
      <c r="V4768" s="1" t="s">
        <v>29544</v>
      </c>
      <c r="W4768" s="1" t="s">
        <v>29545</v>
      </c>
      <c r="X4768" s="1" t="s">
        <v>118</v>
      </c>
      <c r="Y4768" s="1" t="s">
        <v>29546</v>
      </c>
      <c r="Z4768" s="1" t="s">
        <v>49</v>
      </c>
      <c r="AA4768" s="1">
        <v>100.7</v>
      </c>
      <c r="AB4768" s="1">
        <v>97.3</v>
      </c>
      <c r="AC4768" s="1">
        <v>101.3</v>
      </c>
      <c r="AD4768" s="1">
        <v>99.3</v>
      </c>
      <c r="AE4768" s="1">
        <v>99.4</v>
      </c>
      <c r="AF4768" s="1">
        <v>103</v>
      </c>
      <c r="AG4768" s="1">
        <v>100.2</v>
      </c>
      <c r="AH4768" s="1">
        <v>97.5</v>
      </c>
      <c r="AI4768" s="1">
        <v>100.2</v>
      </c>
      <c r="AJ4768" s="1">
        <v>101.1</v>
      </c>
      <c r="AK4768" s="2">
        <f t="shared" si="148"/>
        <v>-1.1541621882691044E-2</v>
      </c>
      <c r="AL4768" s="2">
        <f t="shared" si="149"/>
        <v>0.30382845783815626</v>
      </c>
    </row>
    <row r="4769" spans="1:38" x14ac:dyDescent="0.2">
      <c r="A4769" s="1" t="s">
        <v>36</v>
      </c>
      <c r="B4769" s="1" t="s">
        <v>37</v>
      </c>
      <c r="C4769" s="1" t="s">
        <v>29547</v>
      </c>
      <c r="D4769" s="1" t="s">
        <v>29548</v>
      </c>
      <c r="E4769" s="1">
        <v>0</v>
      </c>
      <c r="F4769" s="1">
        <v>101.163</v>
      </c>
      <c r="G4769" s="1">
        <v>22</v>
      </c>
      <c r="H4769" s="1">
        <v>17</v>
      </c>
      <c r="I4769" s="1">
        <v>32</v>
      </c>
      <c r="J4769" s="1">
        <v>16</v>
      </c>
      <c r="K4769" s="1">
        <v>1</v>
      </c>
      <c r="L4769" s="1">
        <v>814</v>
      </c>
      <c r="M4769" s="1">
        <v>89.6</v>
      </c>
      <c r="N4769" s="1">
        <v>7.02</v>
      </c>
      <c r="O4769" s="1">
        <v>796</v>
      </c>
      <c r="P4769" s="1">
        <v>17</v>
      </c>
      <c r="Q4769" s="1" t="s">
        <v>766</v>
      </c>
      <c r="R4769" s="1" t="s">
        <v>861</v>
      </c>
      <c r="S4769" s="1" t="s">
        <v>131</v>
      </c>
      <c r="T4769" s="1" t="s">
        <v>14964</v>
      </c>
      <c r="U4769" s="1" t="s">
        <v>29549</v>
      </c>
      <c r="V4769" s="1" t="s">
        <v>29550</v>
      </c>
      <c r="W4769" s="1" t="s">
        <v>29551</v>
      </c>
      <c r="X4769" s="1" t="s">
        <v>169</v>
      </c>
      <c r="Y4769" s="1" t="s">
        <v>49</v>
      </c>
      <c r="Z4769" s="1" t="s">
        <v>49</v>
      </c>
      <c r="AA4769" s="1">
        <v>99.1</v>
      </c>
      <c r="AB4769" s="1">
        <v>103.8</v>
      </c>
      <c r="AC4769" s="1">
        <v>99.2</v>
      </c>
      <c r="AD4769" s="1">
        <v>98.2</v>
      </c>
      <c r="AE4769" s="1">
        <v>98.1</v>
      </c>
      <c r="AF4769" s="1">
        <v>98</v>
      </c>
      <c r="AG4769" s="1">
        <v>99.7</v>
      </c>
      <c r="AH4769" s="1">
        <v>100.2</v>
      </c>
      <c r="AI4769" s="1">
        <v>103.8</v>
      </c>
      <c r="AJ4769" s="1">
        <v>99.9</v>
      </c>
      <c r="AK4769" s="2">
        <f t="shared" si="148"/>
        <v>-9.2332797780371716E-3</v>
      </c>
      <c r="AL4769" s="2">
        <f t="shared" si="149"/>
        <v>0.17780324910793452</v>
      </c>
    </row>
    <row r="4770" spans="1:38" x14ac:dyDescent="0.2">
      <c r="A4770" s="1" t="s">
        <v>36</v>
      </c>
      <c r="B4770" s="1" t="s">
        <v>37</v>
      </c>
      <c r="C4770" s="1" t="s">
        <v>29552</v>
      </c>
      <c r="D4770" s="1" t="s">
        <v>29553</v>
      </c>
      <c r="E4770" s="1">
        <v>0</v>
      </c>
      <c r="F4770" s="1">
        <v>392.98500000000001</v>
      </c>
      <c r="G4770" s="1">
        <v>73</v>
      </c>
      <c r="H4770" s="1">
        <v>64</v>
      </c>
      <c r="I4770" s="1">
        <v>199</v>
      </c>
      <c r="J4770" s="1">
        <v>64</v>
      </c>
      <c r="K4770" s="1">
        <v>1</v>
      </c>
      <c r="L4770" s="1">
        <v>932</v>
      </c>
      <c r="M4770" s="1">
        <v>95.4</v>
      </c>
      <c r="N4770" s="1">
        <v>7.93</v>
      </c>
      <c r="O4770" s="1">
        <v>4131</v>
      </c>
      <c r="P4770" s="1">
        <v>64</v>
      </c>
      <c r="Q4770" s="1" t="s">
        <v>351</v>
      </c>
      <c r="R4770" s="1" t="s">
        <v>64</v>
      </c>
      <c r="S4770" s="1" t="s">
        <v>131</v>
      </c>
      <c r="T4770" s="1" t="s">
        <v>29554</v>
      </c>
      <c r="U4770" s="1" t="s">
        <v>29555</v>
      </c>
      <c r="V4770" s="1" t="s">
        <v>29556</v>
      </c>
      <c r="W4770" s="1" t="s">
        <v>29557</v>
      </c>
      <c r="X4770" s="1" t="s">
        <v>100</v>
      </c>
      <c r="Y4770" s="1" t="s">
        <v>49</v>
      </c>
      <c r="Z4770" s="1" t="s">
        <v>49</v>
      </c>
      <c r="AA4770" s="1">
        <v>100.9</v>
      </c>
      <c r="AB4770" s="1">
        <v>106.5</v>
      </c>
      <c r="AC4770" s="1">
        <v>98.9</v>
      </c>
      <c r="AD4770" s="1">
        <v>97.3</v>
      </c>
      <c r="AE4770" s="1">
        <v>96.8</v>
      </c>
      <c r="AF4770" s="1">
        <v>103.3</v>
      </c>
      <c r="AG4770" s="1">
        <v>99.6</v>
      </c>
      <c r="AH4770" s="1">
        <v>98.5</v>
      </c>
      <c r="AI4770" s="1">
        <v>96.1</v>
      </c>
      <c r="AJ4770" s="1">
        <v>102.1</v>
      </c>
      <c r="AK4770" s="2">
        <f t="shared" si="148"/>
        <v>2.3083125578623903E-3</v>
      </c>
      <c r="AL4770" s="2">
        <f t="shared" si="149"/>
        <v>2.5406775621025883E-2</v>
      </c>
    </row>
    <row r="4771" spans="1:38" x14ac:dyDescent="0.2">
      <c r="A4771" s="1" t="s">
        <v>36</v>
      </c>
      <c r="B4771" s="1" t="s">
        <v>37</v>
      </c>
      <c r="C4771" s="1" t="s">
        <v>29558</v>
      </c>
      <c r="D4771" s="1" t="s">
        <v>29559</v>
      </c>
      <c r="E4771" s="1">
        <v>0</v>
      </c>
      <c r="F4771" s="1">
        <v>63.344000000000001</v>
      </c>
      <c r="G4771" s="1">
        <v>26</v>
      </c>
      <c r="H4771" s="1">
        <v>12</v>
      </c>
      <c r="I4771" s="1">
        <v>13</v>
      </c>
      <c r="J4771" s="1">
        <v>12</v>
      </c>
      <c r="K4771" s="1">
        <v>1</v>
      </c>
      <c r="L4771" s="1">
        <v>637</v>
      </c>
      <c r="M4771" s="1">
        <v>72.5</v>
      </c>
      <c r="N4771" s="1">
        <v>5.9</v>
      </c>
      <c r="O4771" s="1">
        <v>261</v>
      </c>
      <c r="P4771" s="1">
        <v>12</v>
      </c>
      <c r="Q4771" s="1" t="s">
        <v>4393</v>
      </c>
      <c r="R4771" s="1" t="s">
        <v>2287</v>
      </c>
      <c r="S4771" s="1" t="s">
        <v>242</v>
      </c>
      <c r="T4771" s="1" t="s">
        <v>29560</v>
      </c>
      <c r="U4771" s="1" t="s">
        <v>29561</v>
      </c>
      <c r="V4771" s="1" t="s">
        <v>29562</v>
      </c>
      <c r="W4771" s="1" t="s">
        <v>29563</v>
      </c>
      <c r="X4771" s="1" t="s">
        <v>213</v>
      </c>
      <c r="Y4771" s="1" t="s">
        <v>21680</v>
      </c>
      <c r="Z4771" s="1" t="s">
        <v>29564</v>
      </c>
      <c r="AA4771" s="1">
        <v>98.4</v>
      </c>
      <c r="AB4771" s="1">
        <v>99.9</v>
      </c>
      <c r="AC4771" s="1">
        <v>99.6</v>
      </c>
      <c r="AD4771" s="1">
        <v>99.7</v>
      </c>
      <c r="AE4771" s="1">
        <v>100</v>
      </c>
      <c r="AF4771" s="1">
        <v>96.1</v>
      </c>
      <c r="AG4771" s="1">
        <v>100.2</v>
      </c>
      <c r="AH4771" s="1">
        <v>102.5</v>
      </c>
      <c r="AI4771" s="1">
        <v>100.5</v>
      </c>
      <c r="AJ4771" s="1">
        <v>103.2</v>
      </c>
      <c r="AK4771" s="2">
        <f t="shared" si="148"/>
        <v>-1.4137110823050872E-2</v>
      </c>
      <c r="AL4771" s="2">
        <f t="shared" si="149"/>
        <v>0.33394689594947213</v>
      </c>
    </row>
    <row r="4772" spans="1:38" x14ac:dyDescent="0.2">
      <c r="A4772" s="1" t="s">
        <v>36</v>
      </c>
      <c r="B4772" s="1" t="s">
        <v>37</v>
      </c>
      <c r="C4772" s="1" t="s">
        <v>29565</v>
      </c>
      <c r="D4772" s="1" t="s">
        <v>29566</v>
      </c>
      <c r="E4772" s="1">
        <v>0</v>
      </c>
      <c r="F4772" s="1">
        <v>195.94800000000001</v>
      </c>
      <c r="G4772" s="1">
        <v>57</v>
      </c>
      <c r="H4772" s="1">
        <v>30</v>
      </c>
      <c r="I4772" s="1">
        <v>95</v>
      </c>
      <c r="J4772" s="1">
        <v>27</v>
      </c>
      <c r="K4772" s="1">
        <v>1</v>
      </c>
      <c r="L4772" s="1">
        <v>523</v>
      </c>
      <c r="M4772" s="1">
        <v>58.7</v>
      </c>
      <c r="N4772" s="1">
        <v>6.67</v>
      </c>
      <c r="O4772" s="1">
        <v>1588</v>
      </c>
      <c r="P4772" s="1">
        <v>30</v>
      </c>
      <c r="Q4772" s="1" t="s">
        <v>773</v>
      </c>
      <c r="R4772" s="1" t="s">
        <v>233</v>
      </c>
      <c r="S4772" s="1" t="s">
        <v>6490</v>
      </c>
      <c r="T4772" s="1" t="s">
        <v>29567</v>
      </c>
      <c r="U4772" s="1" t="s">
        <v>29568</v>
      </c>
      <c r="V4772" s="1" t="s">
        <v>29569</v>
      </c>
      <c r="W4772" s="1" t="s">
        <v>29570</v>
      </c>
      <c r="X4772" s="1" t="s">
        <v>412</v>
      </c>
      <c r="Y4772" s="1" t="s">
        <v>49</v>
      </c>
      <c r="Z4772" s="1" t="s">
        <v>2375</v>
      </c>
      <c r="AA4772" s="1">
        <v>98</v>
      </c>
      <c r="AB4772" s="1">
        <v>103.2</v>
      </c>
      <c r="AC4772" s="1">
        <v>97.2</v>
      </c>
      <c r="AD4772" s="1">
        <v>101.3</v>
      </c>
      <c r="AE4772" s="1">
        <v>100.3</v>
      </c>
      <c r="AF4772" s="1">
        <v>101.1</v>
      </c>
      <c r="AG4772" s="1">
        <v>99.7</v>
      </c>
      <c r="AH4772" s="1">
        <v>103.2</v>
      </c>
      <c r="AI4772" s="1">
        <v>94.7</v>
      </c>
      <c r="AJ4772" s="1">
        <v>101.3</v>
      </c>
      <c r="AK4772" s="2">
        <f t="shared" si="148"/>
        <v>0</v>
      </c>
      <c r="AL4772" s="2">
        <f t="shared" si="149"/>
        <v>0</v>
      </c>
    </row>
    <row r="4773" spans="1:38" x14ac:dyDescent="0.2">
      <c r="A4773" s="1" t="s">
        <v>36</v>
      </c>
      <c r="B4773" s="1" t="s">
        <v>37</v>
      </c>
      <c r="C4773" s="1" t="s">
        <v>29571</v>
      </c>
      <c r="D4773" s="1" t="s">
        <v>29572</v>
      </c>
      <c r="E4773" s="1">
        <v>0</v>
      </c>
      <c r="F4773" s="1">
        <v>176.5</v>
      </c>
      <c r="G4773" s="1">
        <v>27</v>
      </c>
      <c r="H4773" s="1">
        <v>34</v>
      </c>
      <c r="I4773" s="1">
        <v>61</v>
      </c>
      <c r="J4773" s="1">
        <v>27</v>
      </c>
      <c r="K4773" s="1">
        <v>1</v>
      </c>
      <c r="L4773" s="1">
        <v>1514</v>
      </c>
      <c r="M4773" s="1">
        <v>166.1</v>
      </c>
      <c r="N4773" s="1">
        <v>6.09</v>
      </c>
      <c r="O4773" s="1">
        <v>1161</v>
      </c>
      <c r="P4773" s="1">
        <v>34</v>
      </c>
      <c r="Q4773" s="1" t="s">
        <v>7183</v>
      </c>
      <c r="R4773" s="1" t="s">
        <v>4612</v>
      </c>
      <c r="S4773" s="1" t="s">
        <v>2259</v>
      </c>
      <c r="T4773" s="1" t="s">
        <v>29573</v>
      </c>
      <c r="U4773" s="1" t="s">
        <v>29574</v>
      </c>
      <c r="V4773" s="1" t="s">
        <v>29575</v>
      </c>
      <c r="W4773" s="1" t="s">
        <v>29576</v>
      </c>
      <c r="X4773" s="1" t="s">
        <v>287</v>
      </c>
      <c r="Y4773" s="1" t="s">
        <v>644</v>
      </c>
      <c r="Z4773" s="1" t="s">
        <v>49</v>
      </c>
      <c r="AA4773" s="1">
        <v>97.6</v>
      </c>
      <c r="AB4773" s="1">
        <v>101.1</v>
      </c>
      <c r="AC4773" s="1">
        <v>100.6</v>
      </c>
      <c r="AD4773" s="1">
        <v>97.1</v>
      </c>
      <c r="AE4773" s="1">
        <v>100.1</v>
      </c>
      <c r="AF4773" s="1">
        <v>98</v>
      </c>
      <c r="AG4773" s="1">
        <v>102</v>
      </c>
      <c r="AH4773" s="1">
        <v>99</v>
      </c>
      <c r="AI4773" s="1">
        <v>100.9</v>
      </c>
      <c r="AJ4773" s="1">
        <v>103.7</v>
      </c>
      <c r="AK4773" s="2">
        <f t="shared" si="148"/>
        <v>-2.048456530328021E-2</v>
      </c>
      <c r="AL4773" s="2">
        <f t="shared" si="149"/>
        <v>0.50974668592462768</v>
      </c>
    </row>
    <row r="4774" spans="1:38" x14ac:dyDescent="0.2">
      <c r="A4774" s="1" t="s">
        <v>36</v>
      </c>
      <c r="B4774" s="1" t="s">
        <v>37</v>
      </c>
      <c r="C4774" s="1" t="s">
        <v>29577</v>
      </c>
      <c r="D4774" s="1" t="s">
        <v>29578</v>
      </c>
      <c r="E4774" s="1">
        <v>0</v>
      </c>
      <c r="F4774" s="1">
        <v>77.179000000000002</v>
      </c>
      <c r="G4774" s="1">
        <v>23</v>
      </c>
      <c r="H4774" s="1">
        <v>11</v>
      </c>
      <c r="I4774" s="1">
        <v>20</v>
      </c>
      <c r="J4774" s="1">
        <v>9</v>
      </c>
      <c r="K4774" s="1">
        <v>1</v>
      </c>
      <c r="L4774" s="1">
        <v>565</v>
      </c>
      <c r="M4774" s="1">
        <v>64.5</v>
      </c>
      <c r="N4774" s="1">
        <v>5.97</v>
      </c>
      <c r="O4774" s="1">
        <v>432</v>
      </c>
      <c r="P4774" s="1">
        <v>11</v>
      </c>
      <c r="Q4774" s="1" t="s">
        <v>586</v>
      </c>
      <c r="R4774" s="1" t="s">
        <v>233</v>
      </c>
      <c r="S4774" s="1" t="s">
        <v>242</v>
      </c>
      <c r="T4774" s="1" t="s">
        <v>9099</v>
      </c>
      <c r="U4774" s="1" t="s">
        <v>29579</v>
      </c>
      <c r="V4774" s="1" t="s">
        <v>49</v>
      </c>
      <c r="W4774" s="1" t="s">
        <v>29580</v>
      </c>
      <c r="X4774" s="1" t="s">
        <v>144</v>
      </c>
      <c r="Y4774" s="1" t="s">
        <v>49</v>
      </c>
      <c r="Z4774" s="1" t="s">
        <v>964</v>
      </c>
      <c r="AA4774" s="1">
        <v>98.1</v>
      </c>
      <c r="AB4774" s="1">
        <v>99.7</v>
      </c>
      <c r="AC4774" s="1">
        <v>94.9</v>
      </c>
      <c r="AD4774" s="1">
        <v>102.3</v>
      </c>
      <c r="AE4774" s="1">
        <v>105.6</v>
      </c>
      <c r="AF4774" s="1">
        <v>106.4</v>
      </c>
      <c r="AG4774" s="1">
        <v>100.5</v>
      </c>
      <c r="AH4774" s="1">
        <v>97.6</v>
      </c>
      <c r="AI4774" s="1">
        <v>93.7</v>
      </c>
      <c r="AJ4774" s="1">
        <v>101.2</v>
      </c>
      <c r="AK4774" s="2">
        <f t="shared" si="148"/>
        <v>3.4624697601199237E-3</v>
      </c>
      <c r="AL4774" s="2">
        <f t="shared" si="149"/>
        <v>2.9992359827727331E-2</v>
      </c>
    </row>
    <row r="4775" spans="1:38" x14ac:dyDescent="0.2">
      <c r="A4775" s="1" t="s">
        <v>36</v>
      </c>
      <c r="B4775" s="1" t="s">
        <v>37</v>
      </c>
      <c r="C4775" s="1" t="s">
        <v>29581</v>
      </c>
      <c r="D4775" s="1" t="s">
        <v>29582</v>
      </c>
      <c r="E4775" s="1">
        <v>0</v>
      </c>
      <c r="F4775" s="1">
        <v>17.286999999999999</v>
      </c>
      <c r="G4775" s="1">
        <v>6</v>
      </c>
      <c r="H4775" s="1">
        <v>3</v>
      </c>
      <c r="I4775" s="1">
        <v>4</v>
      </c>
      <c r="J4775" s="1">
        <v>3</v>
      </c>
      <c r="K4775" s="1">
        <v>1</v>
      </c>
      <c r="L4775" s="1">
        <v>666</v>
      </c>
      <c r="M4775" s="1">
        <v>72.099999999999994</v>
      </c>
      <c r="N4775" s="1">
        <v>5.39</v>
      </c>
      <c r="O4775" s="1">
        <v>87</v>
      </c>
      <c r="P4775" s="1">
        <v>3</v>
      </c>
      <c r="Q4775" s="1" t="s">
        <v>103</v>
      </c>
      <c r="R4775" s="1" t="s">
        <v>233</v>
      </c>
      <c r="S4775" s="1" t="s">
        <v>370</v>
      </c>
      <c r="T4775" s="1" t="s">
        <v>16409</v>
      </c>
      <c r="U4775" s="1" t="s">
        <v>29583</v>
      </c>
      <c r="V4775" s="1" t="s">
        <v>29584</v>
      </c>
      <c r="W4775" s="1" t="s">
        <v>29585</v>
      </c>
      <c r="X4775" s="1" t="s">
        <v>81</v>
      </c>
      <c r="Y4775" s="1" t="s">
        <v>16413</v>
      </c>
      <c r="Z4775" s="1" t="s">
        <v>49</v>
      </c>
      <c r="AA4775" s="1">
        <v>96.4</v>
      </c>
      <c r="AB4775" s="1">
        <v>111.9</v>
      </c>
      <c r="AC4775" s="1">
        <v>92.8</v>
      </c>
      <c r="AD4775" s="1">
        <v>98.7</v>
      </c>
      <c r="AE4775" s="1">
        <v>102.5</v>
      </c>
      <c r="AF4775" s="1">
        <v>99.5</v>
      </c>
      <c r="AG4775" s="1">
        <v>96.9</v>
      </c>
      <c r="AH4775" s="1">
        <v>103.2</v>
      </c>
      <c r="AI4775" s="1">
        <v>101.2</v>
      </c>
      <c r="AJ4775" s="1">
        <v>96.9</v>
      </c>
      <c r="AK4775" s="2">
        <f t="shared" si="148"/>
        <v>1.3272887994809857E-2</v>
      </c>
      <c r="AL4775" s="2">
        <f t="shared" si="149"/>
        <v>9.7640611084638354E-2</v>
      </c>
    </row>
    <row r="4776" spans="1:38" x14ac:dyDescent="0.2">
      <c r="A4776" s="1" t="s">
        <v>36</v>
      </c>
      <c r="B4776" s="1" t="s">
        <v>37</v>
      </c>
      <c r="C4776" s="1" t="s">
        <v>29586</v>
      </c>
      <c r="D4776" s="1" t="s">
        <v>29587</v>
      </c>
      <c r="E4776" s="1">
        <v>0</v>
      </c>
      <c r="F4776" s="1">
        <v>39.055999999999997</v>
      </c>
      <c r="G4776" s="1">
        <v>6</v>
      </c>
      <c r="H4776" s="1">
        <v>9</v>
      </c>
      <c r="I4776" s="1">
        <v>10</v>
      </c>
      <c r="J4776" s="1">
        <v>9</v>
      </c>
      <c r="K4776" s="1">
        <v>1</v>
      </c>
      <c r="L4776" s="1">
        <v>1905</v>
      </c>
      <c r="M4776" s="1">
        <v>213.3</v>
      </c>
      <c r="N4776" s="1">
        <v>6.6</v>
      </c>
      <c r="O4776" s="1">
        <v>200</v>
      </c>
      <c r="P4776" s="1">
        <v>9</v>
      </c>
      <c r="Q4776" s="1" t="s">
        <v>49</v>
      </c>
      <c r="R4776" s="1" t="s">
        <v>14097</v>
      </c>
      <c r="S4776" s="1" t="s">
        <v>526</v>
      </c>
      <c r="T4776" s="1" t="s">
        <v>29588</v>
      </c>
      <c r="U4776" s="1" t="s">
        <v>29589</v>
      </c>
      <c r="V4776" s="1" t="s">
        <v>29590</v>
      </c>
      <c r="W4776" s="1" t="s">
        <v>29591</v>
      </c>
      <c r="X4776" s="1" t="s">
        <v>412</v>
      </c>
      <c r="Y4776" s="1" t="s">
        <v>49</v>
      </c>
      <c r="Z4776" s="1" t="s">
        <v>49</v>
      </c>
      <c r="AA4776" s="1">
        <v>99.9</v>
      </c>
      <c r="AB4776" s="1">
        <v>98</v>
      </c>
      <c r="AC4776" s="1">
        <v>99.4</v>
      </c>
      <c r="AD4776" s="1">
        <v>102.8</v>
      </c>
      <c r="AE4776" s="1">
        <v>97.3</v>
      </c>
      <c r="AF4776" s="1">
        <v>100.2</v>
      </c>
      <c r="AG4776" s="1">
        <v>101.5</v>
      </c>
      <c r="AH4776" s="1">
        <v>99.7</v>
      </c>
      <c r="AI4776" s="1">
        <v>97.8</v>
      </c>
      <c r="AJ4776" s="1">
        <v>103.3</v>
      </c>
      <c r="AK4776" s="2">
        <f t="shared" si="148"/>
        <v>-1.471708873674666E-2</v>
      </c>
      <c r="AL4776" s="2">
        <f t="shared" si="149"/>
        <v>0.33452163158108389</v>
      </c>
    </row>
    <row r="4777" spans="1:38" x14ac:dyDescent="0.2">
      <c r="A4777" s="1" t="s">
        <v>36</v>
      </c>
      <c r="B4777" s="1" t="s">
        <v>37</v>
      </c>
      <c r="C4777" s="1" t="s">
        <v>29592</v>
      </c>
      <c r="D4777" s="1" t="s">
        <v>29593</v>
      </c>
      <c r="E4777" s="1">
        <v>0</v>
      </c>
      <c r="F4777" s="1">
        <v>133.51400000000001</v>
      </c>
      <c r="G4777" s="1">
        <v>35</v>
      </c>
      <c r="H4777" s="1">
        <v>21</v>
      </c>
      <c r="I4777" s="1">
        <v>46</v>
      </c>
      <c r="J4777" s="1">
        <v>21</v>
      </c>
      <c r="K4777" s="1">
        <v>1</v>
      </c>
      <c r="L4777" s="1">
        <v>717</v>
      </c>
      <c r="M4777" s="1">
        <v>82.8</v>
      </c>
      <c r="N4777" s="1">
        <v>8.1199999999999992</v>
      </c>
      <c r="O4777" s="1">
        <v>959</v>
      </c>
      <c r="P4777" s="1">
        <v>21</v>
      </c>
      <c r="Q4777" s="1" t="s">
        <v>222</v>
      </c>
      <c r="R4777" s="1" t="s">
        <v>104</v>
      </c>
      <c r="S4777" s="1" t="s">
        <v>913</v>
      </c>
      <c r="T4777" s="1" t="s">
        <v>29594</v>
      </c>
      <c r="U4777" s="1" t="s">
        <v>29595</v>
      </c>
      <c r="V4777" s="1" t="s">
        <v>29596</v>
      </c>
      <c r="W4777" s="1" t="s">
        <v>29597</v>
      </c>
      <c r="X4777" s="1" t="s">
        <v>144</v>
      </c>
      <c r="Y4777" s="1" t="s">
        <v>6077</v>
      </c>
      <c r="Z4777" s="1" t="s">
        <v>2375</v>
      </c>
      <c r="AA4777" s="1">
        <v>99.9</v>
      </c>
      <c r="AB4777" s="1">
        <v>97.5</v>
      </c>
      <c r="AC4777" s="1">
        <v>99.2</v>
      </c>
      <c r="AD4777" s="1">
        <v>99.6</v>
      </c>
      <c r="AE4777" s="1">
        <v>100.3</v>
      </c>
      <c r="AF4777" s="1">
        <v>98.7</v>
      </c>
      <c r="AG4777" s="1">
        <v>100.4</v>
      </c>
      <c r="AH4777" s="1">
        <v>103.5</v>
      </c>
      <c r="AI4777" s="1">
        <v>103.2</v>
      </c>
      <c r="AJ4777" s="1">
        <v>97.7</v>
      </c>
      <c r="AK4777" s="2">
        <f t="shared" si="148"/>
        <v>-2.0198060478410704E-2</v>
      </c>
      <c r="AL4777" s="2">
        <f t="shared" si="149"/>
        <v>0.52331030456414351</v>
      </c>
    </row>
    <row r="4778" spans="1:38" x14ac:dyDescent="0.2">
      <c r="A4778" s="1" t="s">
        <v>36</v>
      </c>
      <c r="B4778" s="1" t="s">
        <v>37</v>
      </c>
      <c r="C4778" s="1" t="s">
        <v>29598</v>
      </c>
      <c r="D4778" s="1" t="s">
        <v>29599</v>
      </c>
      <c r="E4778" s="1">
        <v>0</v>
      </c>
      <c r="F4778" s="1">
        <v>108.355</v>
      </c>
      <c r="G4778" s="1">
        <v>27</v>
      </c>
      <c r="H4778" s="1">
        <v>23</v>
      </c>
      <c r="I4778" s="1">
        <v>36</v>
      </c>
      <c r="J4778" s="1">
        <v>12</v>
      </c>
      <c r="K4778" s="1">
        <v>1</v>
      </c>
      <c r="L4778" s="1">
        <v>905</v>
      </c>
      <c r="M4778" s="1">
        <v>100.1</v>
      </c>
      <c r="N4778" s="1">
        <v>5.8</v>
      </c>
      <c r="O4778" s="1">
        <v>853</v>
      </c>
      <c r="P4778" s="1">
        <v>23</v>
      </c>
      <c r="Q4778" s="1" t="s">
        <v>22780</v>
      </c>
      <c r="R4778" s="1" t="s">
        <v>16403</v>
      </c>
      <c r="S4778" s="1" t="s">
        <v>18329</v>
      </c>
      <c r="T4778" s="1" t="s">
        <v>29600</v>
      </c>
      <c r="U4778" s="1" t="s">
        <v>29601</v>
      </c>
      <c r="V4778" s="1" t="s">
        <v>29602</v>
      </c>
      <c r="W4778" s="1" t="s">
        <v>29603</v>
      </c>
      <c r="X4778" s="1" t="s">
        <v>268</v>
      </c>
      <c r="Y4778" s="1" t="s">
        <v>29604</v>
      </c>
      <c r="Z4778" s="1" t="s">
        <v>1025</v>
      </c>
      <c r="AA4778" s="1">
        <v>100.1</v>
      </c>
      <c r="AB4778" s="1">
        <v>99.3</v>
      </c>
      <c r="AC4778" s="1">
        <v>100.8</v>
      </c>
      <c r="AD4778" s="1">
        <v>99.2</v>
      </c>
      <c r="AE4778" s="1">
        <v>97.3</v>
      </c>
      <c r="AF4778" s="1">
        <v>101.3</v>
      </c>
      <c r="AG4778" s="1">
        <v>100.1</v>
      </c>
      <c r="AH4778" s="1">
        <v>101.7</v>
      </c>
      <c r="AI4778" s="1">
        <v>100.1</v>
      </c>
      <c r="AJ4778" s="1">
        <v>100</v>
      </c>
      <c r="AK4778" s="2">
        <f t="shared" si="148"/>
        <v>-1.875717544205097E-2</v>
      </c>
      <c r="AL4778" s="2">
        <f t="shared" si="149"/>
        <v>1.0215519256818248</v>
      </c>
    </row>
    <row r="4779" spans="1:38" x14ac:dyDescent="0.2">
      <c r="A4779" s="1" t="s">
        <v>36</v>
      </c>
      <c r="B4779" s="1" t="s">
        <v>37</v>
      </c>
      <c r="C4779" s="1" t="s">
        <v>29605</v>
      </c>
      <c r="D4779" s="1" t="s">
        <v>29606</v>
      </c>
      <c r="E4779" s="1">
        <v>0</v>
      </c>
      <c r="F4779" s="1">
        <v>46.689</v>
      </c>
      <c r="G4779" s="1">
        <v>15</v>
      </c>
      <c r="H4779" s="1">
        <v>5</v>
      </c>
      <c r="I4779" s="1">
        <v>39</v>
      </c>
      <c r="J4779" s="1">
        <v>5</v>
      </c>
      <c r="K4779" s="1">
        <v>1</v>
      </c>
      <c r="L4779" s="1">
        <v>278</v>
      </c>
      <c r="M4779" s="1">
        <v>31.1</v>
      </c>
      <c r="N4779" s="1">
        <v>5.27</v>
      </c>
      <c r="O4779" s="1">
        <v>881</v>
      </c>
      <c r="P4779" s="1">
        <v>5</v>
      </c>
      <c r="Q4779" s="1" t="s">
        <v>29607</v>
      </c>
      <c r="R4779" s="1" t="s">
        <v>64</v>
      </c>
      <c r="S4779" s="1" t="s">
        <v>139</v>
      </c>
      <c r="T4779" s="1" t="s">
        <v>10791</v>
      </c>
      <c r="U4779" s="1" t="s">
        <v>29608</v>
      </c>
      <c r="V4779" s="1" t="s">
        <v>29609</v>
      </c>
      <c r="W4779" s="1" t="s">
        <v>29610</v>
      </c>
      <c r="X4779" s="1" t="s">
        <v>194</v>
      </c>
      <c r="Y4779" s="1" t="s">
        <v>49</v>
      </c>
      <c r="Z4779" s="1" t="s">
        <v>49</v>
      </c>
      <c r="AA4779" s="1">
        <v>104.9</v>
      </c>
      <c r="AB4779" s="1">
        <v>107.7</v>
      </c>
      <c r="AC4779" s="1">
        <v>100.4</v>
      </c>
      <c r="AD4779" s="1">
        <v>92.2</v>
      </c>
      <c r="AE4779" s="1">
        <v>95</v>
      </c>
      <c r="AF4779" s="1">
        <v>94.1</v>
      </c>
      <c r="AG4779" s="1">
        <v>104.1</v>
      </c>
      <c r="AH4779" s="1">
        <v>97.5</v>
      </c>
      <c r="AI4779" s="1">
        <v>102.6</v>
      </c>
      <c r="AJ4779" s="1">
        <v>101.2</v>
      </c>
      <c r="AK4779" s="2">
        <f t="shared" si="148"/>
        <v>2.0203795011893462E-3</v>
      </c>
      <c r="AL4779" s="2">
        <f t="shared" si="149"/>
        <v>1.3925698640032371E-2</v>
      </c>
    </row>
    <row r="4780" spans="1:38" x14ac:dyDescent="0.2">
      <c r="A4780" s="1" t="s">
        <v>50</v>
      </c>
      <c r="B4780" s="1" t="s">
        <v>37</v>
      </c>
      <c r="C4780" s="1" t="s">
        <v>29611</v>
      </c>
      <c r="D4780" s="1" t="s">
        <v>29612</v>
      </c>
      <c r="E4780" s="1">
        <v>8.5000000000000006E-2</v>
      </c>
      <c r="F4780" s="1">
        <v>2.161</v>
      </c>
      <c r="G4780" s="1">
        <v>2</v>
      </c>
      <c r="H4780" s="1">
        <v>1</v>
      </c>
      <c r="I4780" s="1">
        <v>1</v>
      </c>
      <c r="J4780" s="1">
        <v>1</v>
      </c>
      <c r="K4780" s="1">
        <v>1</v>
      </c>
      <c r="L4780" s="1">
        <v>555</v>
      </c>
      <c r="M4780" s="1">
        <v>63.2</v>
      </c>
      <c r="N4780" s="1">
        <v>5.72</v>
      </c>
      <c r="O4780" s="1">
        <v>17</v>
      </c>
      <c r="P4780" s="1">
        <v>1</v>
      </c>
      <c r="Q4780" s="1" t="s">
        <v>173</v>
      </c>
      <c r="R4780" s="1" t="s">
        <v>64</v>
      </c>
      <c r="S4780" s="1" t="s">
        <v>164</v>
      </c>
      <c r="T4780" s="1" t="s">
        <v>1068</v>
      </c>
      <c r="U4780" s="1" t="s">
        <v>29613</v>
      </c>
      <c r="V4780" s="1" t="s">
        <v>29614</v>
      </c>
      <c r="W4780" s="1" t="s">
        <v>29615</v>
      </c>
      <c r="X4780" s="1" t="s">
        <v>333</v>
      </c>
      <c r="Y4780" s="1" t="s">
        <v>49</v>
      </c>
      <c r="Z4780" s="1" t="s">
        <v>49</v>
      </c>
      <c r="AA4780" s="1">
        <v>90.2</v>
      </c>
      <c r="AB4780" s="1">
        <v>106.1</v>
      </c>
      <c r="AC4780" s="1">
        <v>101.4</v>
      </c>
      <c r="AD4780" s="1">
        <v>99.9</v>
      </c>
      <c r="AE4780" s="1">
        <v>106.1</v>
      </c>
      <c r="AF4780" s="1">
        <v>102.3</v>
      </c>
      <c r="AG4780" s="1">
        <v>105.5</v>
      </c>
      <c r="AH4780" s="1">
        <v>109.4</v>
      </c>
      <c r="AI4780" s="1">
        <v>81.599999999999994</v>
      </c>
      <c r="AJ4780" s="1">
        <v>97.4</v>
      </c>
      <c r="AK4780" s="2">
        <f t="shared" si="148"/>
        <v>2.164299576575545E-2</v>
      </c>
      <c r="AL4780" s="2">
        <f t="shared" si="149"/>
        <v>9.8557132515031357E-2</v>
      </c>
    </row>
    <row r="4781" spans="1:38" x14ac:dyDescent="0.2">
      <c r="A4781" s="1" t="s">
        <v>36</v>
      </c>
      <c r="B4781" s="1" t="s">
        <v>37</v>
      </c>
      <c r="C4781" s="1" t="s">
        <v>29616</v>
      </c>
      <c r="D4781" s="1" t="s">
        <v>29617</v>
      </c>
      <c r="E4781" s="1">
        <v>4.0000000000000001E-3</v>
      </c>
      <c r="F4781" s="1">
        <v>6.7560000000000002</v>
      </c>
      <c r="G4781" s="1">
        <v>7</v>
      </c>
      <c r="H4781" s="1">
        <v>1</v>
      </c>
      <c r="I4781" s="1">
        <v>1</v>
      </c>
      <c r="J4781" s="1">
        <v>1</v>
      </c>
      <c r="K4781" s="1">
        <v>1</v>
      </c>
      <c r="L4781" s="1">
        <v>243</v>
      </c>
      <c r="M4781" s="1">
        <v>27.4</v>
      </c>
      <c r="N4781" s="1">
        <v>9.9600000000000009</v>
      </c>
      <c r="O4781" s="1">
        <v>57</v>
      </c>
      <c r="P4781" s="1">
        <v>1</v>
      </c>
      <c r="Q4781" s="1" t="s">
        <v>240</v>
      </c>
      <c r="R4781" s="1" t="s">
        <v>104</v>
      </c>
      <c r="S4781" s="1" t="s">
        <v>131</v>
      </c>
      <c r="T4781" s="1" t="s">
        <v>17279</v>
      </c>
      <c r="U4781" s="1" t="s">
        <v>29618</v>
      </c>
      <c r="V4781" s="1" t="s">
        <v>29619</v>
      </c>
      <c r="W4781" s="1" t="s">
        <v>29620</v>
      </c>
      <c r="X4781" s="1" t="s">
        <v>268</v>
      </c>
      <c r="Y4781" s="1" t="s">
        <v>17283</v>
      </c>
      <c r="Z4781" s="1" t="s">
        <v>17284</v>
      </c>
      <c r="AA4781" s="1">
        <v>97.6</v>
      </c>
      <c r="AB4781" s="1">
        <v>115.6</v>
      </c>
      <c r="AC4781" s="1">
        <v>90.5</v>
      </c>
      <c r="AD4781" s="1">
        <v>108.5</v>
      </c>
      <c r="AE4781" s="1">
        <v>87.4</v>
      </c>
      <c r="AF4781" s="1">
        <v>113.4</v>
      </c>
      <c r="AG4781" s="1">
        <v>90.9</v>
      </c>
      <c r="AH4781" s="1">
        <v>93.3</v>
      </c>
      <c r="AI4781" s="1">
        <v>98.4</v>
      </c>
      <c r="AJ4781" s="1">
        <v>104.4</v>
      </c>
      <c r="AK4781" s="2">
        <f t="shared" si="148"/>
        <v>-2.3083125578623165E-3</v>
      </c>
      <c r="AL4781" s="2">
        <f t="shared" si="149"/>
        <v>8.0874920135612181E-3</v>
      </c>
    </row>
    <row r="4782" spans="1:38" x14ac:dyDescent="0.2">
      <c r="A4782" s="1" t="s">
        <v>36</v>
      </c>
      <c r="B4782" s="1" t="s">
        <v>37</v>
      </c>
      <c r="C4782" s="1" t="s">
        <v>29621</v>
      </c>
      <c r="D4782" s="1" t="s">
        <v>29622</v>
      </c>
      <c r="E4782" s="1">
        <v>0</v>
      </c>
      <c r="F4782" s="1">
        <v>22.186</v>
      </c>
      <c r="G4782" s="1">
        <v>15</v>
      </c>
      <c r="H4782" s="1">
        <v>4</v>
      </c>
      <c r="I4782" s="1">
        <v>5</v>
      </c>
      <c r="J4782" s="1">
        <v>4</v>
      </c>
      <c r="K4782" s="1">
        <v>1</v>
      </c>
      <c r="L4782" s="1">
        <v>349</v>
      </c>
      <c r="M4782" s="1">
        <v>39.200000000000003</v>
      </c>
      <c r="N4782" s="1">
        <v>6.67</v>
      </c>
      <c r="O4782" s="1">
        <v>106</v>
      </c>
      <c r="P4782" s="1">
        <v>4</v>
      </c>
      <c r="Q4782" s="1" t="s">
        <v>1640</v>
      </c>
      <c r="R4782" s="1" t="s">
        <v>49</v>
      </c>
      <c r="S4782" s="1" t="s">
        <v>1075</v>
      </c>
      <c r="T4782" s="1" t="s">
        <v>29623</v>
      </c>
      <c r="U4782" s="1" t="s">
        <v>29624</v>
      </c>
      <c r="V4782" s="1" t="s">
        <v>29625</v>
      </c>
      <c r="W4782" s="1" t="s">
        <v>29626</v>
      </c>
      <c r="X4782" s="1" t="s">
        <v>144</v>
      </c>
      <c r="Y4782" s="1" t="s">
        <v>49</v>
      </c>
      <c r="Z4782" s="1" t="s">
        <v>49</v>
      </c>
      <c r="AA4782" s="1">
        <v>100.2</v>
      </c>
      <c r="AB4782" s="1">
        <v>102.3</v>
      </c>
      <c r="AC4782" s="1">
        <v>95.4</v>
      </c>
      <c r="AD4782" s="1">
        <v>100.7</v>
      </c>
      <c r="AE4782" s="1">
        <v>100.1</v>
      </c>
      <c r="AF4782" s="1">
        <v>95.5</v>
      </c>
      <c r="AG4782" s="1">
        <v>101</v>
      </c>
      <c r="AH4782" s="1">
        <v>99.9</v>
      </c>
      <c r="AI4782" s="1">
        <v>103</v>
      </c>
      <c r="AJ4782" s="1">
        <v>101.9</v>
      </c>
      <c r="AK4782" s="2">
        <f t="shared" si="148"/>
        <v>-7.5020311172299811E-3</v>
      </c>
      <c r="AL4782" s="2">
        <f t="shared" si="149"/>
        <v>0.11238332347059164</v>
      </c>
    </row>
    <row r="4783" spans="1:38" x14ac:dyDescent="0.2">
      <c r="A4783" s="1" t="s">
        <v>36</v>
      </c>
      <c r="B4783" s="1" t="s">
        <v>37</v>
      </c>
      <c r="C4783" s="1" t="s">
        <v>29627</v>
      </c>
      <c r="D4783" s="1" t="s">
        <v>29628</v>
      </c>
      <c r="E4783" s="1">
        <v>0</v>
      </c>
      <c r="F4783" s="1">
        <v>248.19</v>
      </c>
      <c r="G4783" s="1">
        <v>42</v>
      </c>
      <c r="H4783" s="1">
        <v>31</v>
      </c>
      <c r="I4783" s="1">
        <v>80</v>
      </c>
      <c r="J4783" s="1">
        <v>31</v>
      </c>
      <c r="K4783" s="1">
        <v>1</v>
      </c>
      <c r="L4783" s="1">
        <v>1020</v>
      </c>
      <c r="M4783" s="1">
        <v>113.3</v>
      </c>
      <c r="N4783" s="1">
        <v>6.16</v>
      </c>
      <c r="O4783" s="1">
        <v>1780</v>
      </c>
      <c r="P4783" s="1">
        <v>31</v>
      </c>
      <c r="Q4783" s="1" t="s">
        <v>898</v>
      </c>
      <c r="R4783" s="1" t="s">
        <v>64</v>
      </c>
      <c r="S4783" s="1" t="s">
        <v>131</v>
      </c>
      <c r="T4783" s="1" t="s">
        <v>3738</v>
      </c>
      <c r="U4783" s="1" t="s">
        <v>29629</v>
      </c>
      <c r="V4783" s="1" t="s">
        <v>29630</v>
      </c>
      <c r="W4783" s="1" t="s">
        <v>29631</v>
      </c>
      <c r="X4783" s="1" t="s">
        <v>81</v>
      </c>
      <c r="Y4783" s="1" t="s">
        <v>644</v>
      </c>
      <c r="Z4783" s="1" t="s">
        <v>583</v>
      </c>
      <c r="AA4783" s="1">
        <v>99.4</v>
      </c>
      <c r="AB4783" s="1">
        <v>105</v>
      </c>
      <c r="AC4783" s="1">
        <v>100.6</v>
      </c>
      <c r="AD4783" s="1">
        <v>100</v>
      </c>
      <c r="AE4783" s="1">
        <v>100.1</v>
      </c>
      <c r="AF4783" s="1">
        <v>104.3</v>
      </c>
      <c r="AG4783" s="1">
        <v>100.9</v>
      </c>
      <c r="AH4783" s="1">
        <v>93.1</v>
      </c>
      <c r="AI4783" s="1">
        <v>92.4</v>
      </c>
      <c r="AJ4783" s="1">
        <v>104.2</v>
      </c>
      <c r="AK4783" s="2">
        <f t="shared" si="148"/>
        <v>2.9431999564199878E-2</v>
      </c>
      <c r="AL4783" s="2">
        <f t="shared" si="149"/>
        <v>0.31143597077789675</v>
      </c>
    </row>
    <row r="4784" spans="1:38" x14ac:dyDescent="0.2">
      <c r="A4784" s="1" t="s">
        <v>36</v>
      </c>
      <c r="B4784" s="1" t="s">
        <v>37</v>
      </c>
      <c r="C4784" s="1" t="s">
        <v>29632</v>
      </c>
      <c r="D4784" s="1" t="s">
        <v>29633</v>
      </c>
      <c r="E4784" s="1">
        <v>0</v>
      </c>
      <c r="F4784" s="1">
        <v>426.72199999999998</v>
      </c>
      <c r="G4784" s="1">
        <v>92</v>
      </c>
      <c r="H4784" s="1">
        <v>17</v>
      </c>
      <c r="I4784" s="1">
        <v>384</v>
      </c>
      <c r="J4784" s="1">
        <v>17</v>
      </c>
      <c r="K4784" s="1">
        <v>1</v>
      </c>
      <c r="L4784" s="1">
        <v>309</v>
      </c>
      <c r="M4784" s="1">
        <v>29.6</v>
      </c>
      <c r="N4784" s="1">
        <v>4.34</v>
      </c>
      <c r="O4784" s="1">
        <v>16488</v>
      </c>
      <c r="P4784" s="1">
        <v>17</v>
      </c>
      <c r="Q4784" s="1" t="s">
        <v>351</v>
      </c>
      <c r="R4784" s="1" t="s">
        <v>481</v>
      </c>
      <c r="S4784" s="1" t="s">
        <v>131</v>
      </c>
      <c r="T4784" s="1" t="s">
        <v>49</v>
      </c>
      <c r="U4784" s="1" t="s">
        <v>29634</v>
      </c>
      <c r="V4784" s="1" t="s">
        <v>29635</v>
      </c>
      <c r="W4784" s="1" t="s">
        <v>29636</v>
      </c>
      <c r="X4784" s="1" t="s">
        <v>127</v>
      </c>
      <c r="Y4784" s="1" t="s">
        <v>29637</v>
      </c>
      <c r="Z4784" s="1" t="s">
        <v>49</v>
      </c>
      <c r="AA4784" s="1">
        <v>96</v>
      </c>
      <c r="AB4784" s="1">
        <v>102.7</v>
      </c>
      <c r="AC4784" s="1">
        <v>100</v>
      </c>
      <c r="AD4784" s="1">
        <v>98.8</v>
      </c>
      <c r="AE4784" s="1">
        <v>100.1</v>
      </c>
      <c r="AF4784" s="1">
        <v>109.1</v>
      </c>
      <c r="AG4784" s="1">
        <v>100.8</v>
      </c>
      <c r="AH4784" s="1">
        <v>92.7</v>
      </c>
      <c r="AI4784" s="1">
        <v>89.3</v>
      </c>
      <c r="AJ4784" s="1">
        <v>110.3</v>
      </c>
      <c r="AK4784" s="2">
        <f t="shared" si="148"/>
        <v>-1.3275543140897286E-2</v>
      </c>
      <c r="AL4784" s="2">
        <f t="shared" si="149"/>
        <v>7.6702527658697686E-2</v>
      </c>
    </row>
    <row r="4785" spans="1:38" x14ac:dyDescent="0.2">
      <c r="A4785" s="1" t="s">
        <v>36</v>
      </c>
      <c r="B4785" s="1" t="s">
        <v>37</v>
      </c>
      <c r="C4785" s="1" t="s">
        <v>29638</v>
      </c>
      <c r="D4785" s="1" t="s">
        <v>29639</v>
      </c>
      <c r="E4785" s="1">
        <v>0</v>
      </c>
      <c r="F4785" s="1">
        <v>19.073</v>
      </c>
      <c r="G4785" s="1">
        <v>8</v>
      </c>
      <c r="H4785" s="1">
        <v>3</v>
      </c>
      <c r="I4785" s="1">
        <v>4</v>
      </c>
      <c r="J4785" s="1">
        <v>3</v>
      </c>
      <c r="K4785" s="1">
        <v>1</v>
      </c>
      <c r="L4785" s="1">
        <v>505</v>
      </c>
      <c r="M4785" s="1">
        <v>56.7</v>
      </c>
      <c r="N4785" s="1">
        <v>7.17</v>
      </c>
      <c r="O4785" s="1">
        <v>81</v>
      </c>
      <c r="P4785" s="1">
        <v>3</v>
      </c>
      <c r="Q4785" s="1" t="s">
        <v>586</v>
      </c>
      <c r="R4785" s="1" t="s">
        <v>13339</v>
      </c>
      <c r="S4785" s="1" t="s">
        <v>3384</v>
      </c>
      <c r="T4785" s="1" t="s">
        <v>24328</v>
      </c>
      <c r="U4785" s="1" t="s">
        <v>29640</v>
      </c>
      <c r="V4785" s="1" t="s">
        <v>29641</v>
      </c>
      <c r="W4785" s="1" t="s">
        <v>29642</v>
      </c>
      <c r="X4785" s="1" t="s">
        <v>81</v>
      </c>
      <c r="Y4785" s="1" t="s">
        <v>4827</v>
      </c>
      <c r="Z4785" s="1" t="s">
        <v>29643</v>
      </c>
      <c r="AA4785" s="1">
        <v>85.7</v>
      </c>
      <c r="AB4785" s="1">
        <v>111.9</v>
      </c>
      <c r="AC4785" s="1">
        <v>100.8</v>
      </c>
      <c r="AD4785" s="1">
        <v>98</v>
      </c>
      <c r="AE4785" s="1">
        <v>100.5</v>
      </c>
      <c r="AF4785" s="1">
        <v>90.1</v>
      </c>
      <c r="AG4785" s="1">
        <v>95.1</v>
      </c>
      <c r="AH4785" s="1">
        <v>102.9</v>
      </c>
      <c r="AI4785" s="1">
        <v>113.5</v>
      </c>
      <c r="AJ4785" s="1">
        <v>101.3</v>
      </c>
      <c r="AK4785" s="2">
        <f t="shared" si="148"/>
        <v>-1.7316011528674465E-2</v>
      </c>
      <c r="AL4785" s="2">
        <f t="shared" si="149"/>
        <v>7.5740480677834288E-2</v>
      </c>
    </row>
    <row r="4786" spans="1:38" x14ac:dyDescent="0.2">
      <c r="A4786" s="1" t="s">
        <v>36</v>
      </c>
      <c r="B4786" s="1" t="s">
        <v>37</v>
      </c>
      <c r="C4786" s="1" t="s">
        <v>29644</v>
      </c>
      <c r="D4786" s="1" t="s">
        <v>29645</v>
      </c>
      <c r="E4786" s="1">
        <v>0</v>
      </c>
      <c r="F4786" s="1">
        <v>36.814999999999998</v>
      </c>
      <c r="G4786" s="1">
        <v>16</v>
      </c>
      <c r="H4786" s="1">
        <v>7</v>
      </c>
      <c r="I4786" s="1">
        <v>11</v>
      </c>
      <c r="J4786" s="1">
        <v>7</v>
      </c>
      <c r="K4786" s="1">
        <v>1</v>
      </c>
      <c r="L4786" s="1">
        <v>513</v>
      </c>
      <c r="M4786" s="1">
        <v>56.4</v>
      </c>
      <c r="N4786" s="1">
        <v>8.15</v>
      </c>
      <c r="O4786" s="1">
        <v>222</v>
      </c>
      <c r="P4786" s="1">
        <v>7</v>
      </c>
      <c r="Q4786" s="1" t="s">
        <v>6557</v>
      </c>
      <c r="R4786" s="1" t="s">
        <v>64</v>
      </c>
      <c r="S4786" s="1" t="s">
        <v>131</v>
      </c>
      <c r="T4786" s="1" t="s">
        <v>29646</v>
      </c>
      <c r="U4786" s="1" t="s">
        <v>29647</v>
      </c>
      <c r="V4786" s="1" t="s">
        <v>49</v>
      </c>
      <c r="W4786" s="1" t="s">
        <v>29648</v>
      </c>
      <c r="X4786" s="1" t="s">
        <v>144</v>
      </c>
      <c r="Y4786" s="1" t="s">
        <v>22075</v>
      </c>
      <c r="Z4786" s="1" t="s">
        <v>16516</v>
      </c>
      <c r="AA4786" s="1">
        <v>101.7</v>
      </c>
      <c r="AB4786" s="1">
        <v>97.3</v>
      </c>
      <c r="AC4786" s="1">
        <v>99.2</v>
      </c>
      <c r="AD4786" s="1">
        <v>99.2</v>
      </c>
      <c r="AE4786" s="1">
        <v>102.1</v>
      </c>
      <c r="AF4786" s="1">
        <v>105.4</v>
      </c>
      <c r="AG4786" s="1">
        <v>105.4</v>
      </c>
      <c r="AH4786" s="1">
        <v>96.9</v>
      </c>
      <c r="AI4786" s="1">
        <v>92.7</v>
      </c>
      <c r="AJ4786" s="1">
        <v>100</v>
      </c>
      <c r="AK4786" s="2">
        <f t="shared" si="148"/>
        <v>-2.5971114860392644E-3</v>
      </c>
      <c r="AL4786" s="2">
        <f t="shared" si="149"/>
        <v>2.3714854213079964E-2</v>
      </c>
    </row>
    <row r="4787" spans="1:38" x14ac:dyDescent="0.2">
      <c r="A4787" s="1" t="s">
        <v>36</v>
      </c>
      <c r="B4787" s="1" t="s">
        <v>37</v>
      </c>
      <c r="C4787" s="1" t="s">
        <v>29649</v>
      </c>
      <c r="D4787" s="1" t="s">
        <v>29650</v>
      </c>
      <c r="E4787" s="1">
        <v>0</v>
      </c>
      <c r="F4787" s="1">
        <v>87.712000000000003</v>
      </c>
      <c r="G4787" s="1">
        <v>11</v>
      </c>
      <c r="H4787" s="1">
        <v>17</v>
      </c>
      <c r="I4787" s="1">
        <v>25</v>
      </c>
      <c r="J4787" s="1">
        <v>17</v>
      </c>
      <c r="K4787" s="1">
        <v>1</v>
      </c>
      <c r="L4787" s="1">
        <v>1811</v>
      </c>
      <c r="M4787" s="1">
        <v>201.3</v>
      </c>
      <c r="N4787" s="1">
        <v>4.96</v>
      </c>
      <c r="O4787" s="1">
        <v>492</v>
      </c>
      <c r="P4787" s="1">
        <v>17</v>
      </c>
      <c r="Q4787" s="1" t="s">
        <v>222</v>
      </c>
      <c r="R4787" s="1" t="s">
        <v>369</v>
      </c>
      <c r="S4787" s="1" t="s">
        <v>608</v>
      </c>
      <c r="T4787" s="1" t="s">
        <v>49</v>
      </c>
      <c r="U4787" s="1" t="s">
        <v>29651</v>
      </c>
      <c r="V4787" s="1" t="s">
        <v>29652</v>
      </c>
      <c r="W4787" s="1" t="s">
        <v>29653</v>
      </c>
      <c r="X4787" s="1" t="s">
        <v>228</v>
      </c>
      <c r="Y4787" s="1" t="s">
        <v>49</v>
      </c>
      <c r="Z4787" s="1" t="s">
        <v>2375</v>
      </c>
      <c r="AA4787" s="1">
        <v>96.7</v>
      </c>
      <c r="AB4787" s="1">
        <v>101.5</v>
      </c>
      <c r="AC4787" s="1">
        <v>100.2</v>
      </c>
      <c r="AD4787" s="1">
        <v>99.7</v>
      </c>
      <c r="AE4787" s="1">
        <v>98.3</v>
      </c>
      <c r="AF4787" s="1">
        <v>100.5</v>
      </c>
      <c r="AG4787" s="1">
        <v>101</v>
      </c>
      <c r="AH4787" s="1">
        <v>99.9</v>
      </c>
      <c r="AI4787" s="1">
        <v>102.9</v>
      </c>
      <c r="AJ4787" s="1">
        <v>99.3</v>
      </c>
      <c r="AK4787" s="2">
        <f t="shared" si="148"/>
        <v>-2.0775167588659802E-2</v>
      </c>
      <c r="AL4787" s="2">
        <f t="shared" si="149"/>
        <v>0.70145686672718222</v>
      </c>
    </row>
    <row r="4788" spans="1:38" x14ac:dyDescent="0.2">
      <c r="A4788" s="1" t="s">
        <v>36</v>
      </c>
      <c r="B4788" s="1" t="s">
        <v>37</v>
      </c>
      <c r="C4788" s="1" t="s">
        <v>29654</v>
      </c>
      <c r="D4788" s="1" t="s">
        <v>29655</v>
      </c>
      <c r="E4788" s="1">
        <v>0</v>
      </c>
      <c r="F4788" s="1">
        <v>223.785</v>
      </c>
      <c r="G4788" s="1">
        <v>85</v>
      </c>
      <c r="H4788" s="1">
        <v>19</v>
      </c>
      <c r="I4788" s="1">
        <v>59</v>
      </c>
      <c r="J4788" s="1">
        <v>19</v>
      </c>
      <c r="K4788" s="1">
        <v>1</v>
      </c>
      <c r="L4788" s="1">
        <v>302</v>
      </c>
      <c r="M4788" s="1">
        <v>34</v>
      </c>
      <c r="N4788" s="1">
        <v>5.5</v>
      </c>
      <c r="O4788" s="1">
        <v>1732</v>
      </c>
      <c r="P4788" s="1">
        <v>19</v>
      </c>
      <c r="Q4788" s="1" t="s">
        <v>222</v>
      </c>
      <c r="R4788" s="1" t="s">
        <v>49</v>
      </c>
      <c r="S4788" s="1" t="s">
        <v>370</v>
      </c>
      <c r="T4788" s="1" t="s">
        <v>29656</v>
      </c>
      <c r="U4788" s="1" t="s">
        <v>29657</v>
      </c>
      <c r="V4788" s="1" t="s">
        <v>29658</v>
      </c>
      <c r="W4788" s="1" t="s">
        <v>29659</v>
      </c>
      <c r="X4788" s="1" t="s">
        <v>228</v>
      </c>
      <c r="Y4788" s="1" t="s">
        <v>19781</v>
      </c>
      <c r="Z4788" s="1" t="s">
        <v>3199</v>
      </c>
      <c r="AA4788" s="1">
        <v>101.6</v>
      </c>
      <c r="AB4788" s="1">
        <v>99</v>
      </c>
      <c r="AC4788" s="1">
        <v>100.3</v>
      </c>
      <c r="AD4788" s="1">
        <v>99.3</v>
      </c>
      <c r="AE4788" s="1">
        <v>99.3</v>
      </c>
      <c r="AF4788" s="1">
        <v>101.3</v>
      </c>
      <c r="AG4788" s="1">
        <v>101</v>
      </c>
      <c r="AH4788" s="1">
        <v>100.1</v>
      </c>
      <c r="AI4788" s="1">
        <v>98.5</v>
      </c>
      <c r="AJ4788" s="1">
        <v>99.5</v>
      </c>
      <c r="AK4788" s="2">
        <f t="shared" si="148"/>
        <v>-2.597111486039104E-3</v>
      </c>
      <c r="AL4788" s="2">
        <f t="shared" si="149"/>
        <v>9.5258373011353759E-2</v>
      </c>
    </row>
    <row r="4789" spans="1:38" x14ac:dyDescent="0.2">
      <c r="A4789" s="1" t="s">
        <v>36</v>
      </c>
      <c r="B4789" s="1" t="s">
        <v>37</v>
      </c>
      <c r="C4789" s="1" t="s">
        <v>29660</v>
      </c>
      <c r="D4789" s="1" t="s">
        <v>29661</v>
      </c>
      <c r="E4789" s="1">
        <v>0</v>
      </c>
      <c r="F4789" s="1">
        <v>105.649</v>
      </c>
      <c r="G4789" s="1">
        <v>39</v>
      </c>
      <c r="H4789" s="1">
        <v>16</v>
      </c>
      <c r="I4789" s="1">
        <v>35</v>
      </c>
      <c r="J4789" s="1">
        <v>16</v>
      </c>
      <c r="K4789" s="1">
        <v>1</v>
      </c>
      <c r="L4789" s="1">
        <v>447</v>
      </c>
      <c r="M4789" s="1">
        <v>50.9</v>
      </c>
      <c r="N4789" s="1">
        <v>6.05</v>
      </c>
      <c r="O4789" s="1">
        <v>713</v>
      </c>
      <c r="P4789" s="1">
        <v>16</v>
      </c>
      <c r="Q4789" s="1" t="s">
        <v>14985</v>
      </c>
      <c r="R4789" s="1" t="s">
        <v>11303</v>
      </c>
      <c r="S4789" s="1" t="s">
        <v>131</v>
      </c>
      <c r="T4789" s="1" t="s">
        <v>29662</v>
      </c>
      <c r="U4789" s="1" t="s">
        <v>29663</v>
      </c>
      <c r="V4789" s="1" t="s">
        <v>29664</v>
      </c>
      <c r="W4789" s="1" t="s">
        <v>29665</v>
      </c>
      <c r="X4789" s="1" t="s">
        <v>169</v>
      </c>
      <c r="Y4789" s="1" t="s">
        <v>49</v>
      </c>
      <c r="Z4789" s="1" t="s">
        <v>49</v>
      </c>
      <c r="AA4789" s="1">
        <v>101.3</v>
      </c>
      <c r="AB4789" s="1">
        <v>100.1</v>
      </c>
      <c r="AC4789" s="1">
        <v>98.9</v>
      </c>
      <c r="AD4789" s="1">
        <v>98.7</v>
      </c>
      <c r="AE4789" s="1">
        <v>99.4</v>
      </c>
      <c r="AF4789" s="1">
        <v>100.2</v>
      </c>
      <c r="AG4789" s="1">
        <v>100.8</v>
      </c>
      <c r="AH4789" s="1">
        <v>99.9</v>
      </c>
      <c r="AI4789" s="1">
        <v>100.2</v>
      </c>
      <c r="AJ4789" s="1">
        <v>100.6</v>
      </c>
      <c r="AK4789" s="2">
        <f t="shared" si="148"/>
        <v>-9.5208697402947885E-3</v>
      </c>
      <c r="AL4789" s="2">
        <f t="shared" si="149"/>
        <v>0.6543020415849663</v>
      </c>
    </row>
    <row r="4790" spans="1:38" x14ac:dyDescent="0.2">
      <c r="A4790" s="1" t="s">
        <v>36</v>
      </c>
      <c r="B4790" s="1" t="s">
        <v>37</v>
      </c>
      <c r="C4790" s="1" t="s">
        <v>29666</v>
      </c>
      <c r="D4790" s="1" t="s">
        <v>29667</v>
      </c>
      <c r="E4790" s="1">
        <v>0</v>
      </c>
      <c r="F4790" s="1">
        <v>103.521</v>
      </c>
      <c r="G4790" s="1">
        <v>52</v>
      </c>
      <c r="H4790" s="1">
        <v>16</v>
      </c>
      <c r="I4790" s="1">
        <v>37</v>
      </c>
      <c r="J4790" s="1">
        <v>16</v>
      </c>
      <c r="K4790" s="1">
        <v>1</v>
      </c>
      <c r="L4790" s="1">
        <v>361</v>
      </c>
      <c r="M4790" s="1">
        <v>40.1</v>
      </c>
      <c r="N4790" s="1">
        <v>6.21</v>
      </c>
      <c r="O4790" s="1">
        <v>678</v>
      </c>
      <c r="P4790" s="1">
        <v>16</v>
      </c>
      <c r="Q4790" s="1" t="s">
        <v>4842</v>
      </c>
      <c r="R4790" s="1" t="s">
        <v>75</v>
      </c>
      <c r="S4790" s="1" t="s">
        <v>13741</v>
      </c>
      <c r="T4790" s="1" t="s">
        <v>29668</v>
      </c>
      <c r="U4790" s="1" t="s">
        <v>29669</v>
      </c>
      <c r="V4790" s="1" t="s">
        <v>29670</v>
      </c>
      <c r="W4790" s="1" t="s">
        <v>29671</v>
      </c>
      <c r="X4790" s="1" t="s">
        <v>412</v>
      </c>
      <c r="Y4790" s="1" t="s">
        <v>6846</v>
      </c>
      <c r="Z4790" s="1" t="s">
        <v>1153</v>
      </c>
      <c r="AA4790" s="1">
        <v>99.7</v>
      </c>
      <c r="AB4790" s="1">
        <v>95.8</v>
      </c>
      <c r="AC4790" s="1">
        <v>101</v>
      </c>
      <c r="AD4790" s="1">
        <v>99</v>
      </c>
      <c r="AE4790" s="1">
        <v>99.7</v>
      </c>
      <c r="AF4790" s="1">
        <v>98</v>
      </c>
      <c r="AG4790" s="1">
        <v>100.6</v>
      </c>
      <c r="AH4790" s="1">
        <v>100.5</v>
      </c>
      <c r="AI4790" s="1">
        <v>106.5</v>
      </c>
      <c r="AJ4790" s="1">
        <v>99.1</v>
      </c>
      <c r="AK4790" s="2">
        <f t="shared" si="148"/>
        <v>-2.7414772084162171E-2</v>
      </c>
      <c r="AL4790" s="2">
        <f t="shared" si="149"/>
        <v>0.52472652317898072</v>
      </c>
    </row>
    <row r="4791" spans="1:38" x14ac:dyDescent="0.2">
      <c r="A4791" s="1" t="s">
        <v>36</v>
      </c>
      <c r="B4791" s="1" t="s">
        <v>37</v>
      </c>
      <c r="C4791" s="1" t="s">
        <v>29672</v>
      </c>
      <c r="D4791" s="1" t="s">
        <v>29673</v>
      </c>
      <c r="E4791" s="1">
        <v>0</v>
      </c>
      <c r="F4791" s="1">
        <v>40.142000000000003</v>
      </c>
      <c r="G4791" s="1">
        <v>16</v>
      </c>
      <c r="H4791" s="1">
        <v>11</v>
      </c>
      <c r="I4791" s="1">
        <v>14</v>
      </c>
      <c r="J4791" s="1">
        <v>11</v>
      </c>
      <c r="K4791" s="1">
        <v>1</v>
      </c>
      <c r="L4791" s="1">
        <v>776</v>
      </c>
      <c r="M4791" s="1">
        <v>87.3</v>
      </c>
      <c r="N4791" s="1">
        <v>9.23</v>
      </c>
      <c r="O4791" s="1">
        <v>187</v>
      </c>
      <c r="P4791" s="1">
        <v>11</v>
      </c>
      <c r="Q4791" s="1" t="s">
        <v>1238</v>
      </c>
      <c r="R4791" s="1" t="s">
        <v>3565</v>
      </c>
      <c r="S4791" s="1" t="s">
        <v>147</v>
      </c>
      <c r="T4791" s="1" t="s">
        <v>29674</v>
      </c>
      <c r="U4791" s="1" t="s">
        <v>29675</v>
      </c>
      <c r="V4791" s="1" t="s">
        <v>29676</v>
      </c>
      <c r="W4791" s="1" t="s">
        <v>29677</v>
      </c>
      <c r="X4791" s="1" t="s">
        <v>169</v>
      </c>
      <c r="Y4791" s="1" t="s">
        <v>49</v>
      </c>
      <c r="Z4791" s="1" t="s">
        <v>10505</v>
      </c>
      <c r="AA4791" s="1">
        <v>97.3</v>
      </c>
      <c r="AB4791" s="1">
        <v>100.7</v>
      </c>
      <c r="AC4791" s="1">
        <v>104.7</v>
      </c>
      <c r="AD4791" s="1">
        <v>98.6</v>
      </c>
      <c r="AE4791" s="1">
        <v>100.1</v>
      </c>
      <c r="AF4791" s="1">
        <v>95.7</v>
      </c>
      <c r="AG4791" s="1">
        <v>97.3</v>
      </c>
      <c r="AH4791" s="1">
        <v>102</v>
      </c>
      <c r="AI4791" s="1">
        <v>102.6</v>
      </c>
      <c r="AJ4791" s="1">
        <v>100.9</v>
      </c>
      <c r="AK4791" s="2">
        <f t="shared" si="148"/>
        <v>8.3684915483807944E-3</v>
      </c>
      <c r="AL4791" s="2">
        <f t="shared" si="149"/>
        <v>0.11819449295999336</v>
      </c>
    </row>
    <row r="4792" spans="1:38" x14ac:dyDescent="0.2">
      <c r="A4792" s="1" t="s">
        <v>36</v>
      </c>
      <c r="B4792" s="1" t="s">
        <v>37</v>
      </c>
      <c r="C4792" s="1" t="s">
        <v>29678</v>
      </c>
      <c r="D4792" s="1" t="s">
        <v>29679</v>
      </c>
      <c r="E4792" s="1">
        <v>0</v>
      </c>
      <c r="F4792" s="1">
        <v>75.174000000000007</v>
      </c>
      <c r="G4792" s="1">
        <v>26</v>
      </c>
      <c r="H4792" s="1">
        <v>11</v>
      </c>
      <c r="I4792" s="1">
        <v>32</v>
      </c>
      <c r="J4792" s="1">
        <v>3</v>
      </c>
      <c r="K4792" s="1">
        <v>1</v>
      </c>
      <c r="L4792" s="1">
        <v>464</v>
      </c>
      <c r="M4792" s="1">
        <v>52.5</v>
      </c>
      <c r="N4792" s="1">
        <v>6.96</v>
      </c>
      <c r="O4792" s="1">
        <v>447</v>
      </c>
      <c r="P4792" s="1">
        <v>11</v>
      </c>
      <c r="Q4792" s="1" t="s">
        <v>586</v>
      </c>
      <c r="R4792" s="1" t="s">
        <v>2241</v>
      </c>
      <c r="S4792" s="1" t="s">
        <v>1518</v>
      </c>
      <c r="T4792" s="1" t="s">
        <v>2300</v>
      </c>
      <c r="U4792" s="1" t="s">
        <v>29680</v>
      </c>
      <c r="V4792" s="1" t="s">
        <v>49</v>
      </c>
      <c r="W4792" s="1" t="s">
        <v>29681</v>
      </c>
      <c r="X4792" s="1" t="s">
        <v>47</v>
      </c>
      <c r="Y4792" s="1" t="s">
        <v>29682</v>
      </c>
      <c r="Z4792" s="1" t="s">
        <v>29683</v>
      </c>
      <c r="AA4792" s="1">
        <v>102.3</v>
      </c>
      <c r="AB4792" s="1">
        <v>100.5</v>
      </c>
      <c r="AC4792" s="1">
        <v>97.5</v>
      </c>
      <c r="AD4792" s="1">
        <v>93.1</v>
      </c>
      <c r="AE4792" s="1">
        <v>102.6</v>
      </c>
      <c r="AF4792" s="1">
        <v>101.2</v>
      </c>
      <c r="AG4792" s="1">
        <v>101.3</v>
      </c>
      <c r="AH4792" s="1">
        <v>101.9</v>
      </c>
      <c r="AI4792" s="1">
        <v>95.1</v>
      </c>
      <c r="AJ4792" s="1">
        <v>104.5</v>
      </c>
      <c r="AK4792" s="2">
        <f t="shared" si="148"/>
        <v>-2.3083613113041343E-2</v>
      </c>
      <c r="AL4792" s="2">
        <f t="shared" si="149"/>
        <v>0.28755453030507722</v>
      </c>
    </row>
    <row r="4793" spans="1:38" x14ac:dyDescent="0.2">
      <c r="A4793" s="1" t="s">
        <v>50</v>
      </c>
      <c r="B4793" s="1" t="s">
        <v>37</v>
      </c>
      <c r="C4793" s="1" t="s">
        <v>29684</v>
      </c>
      <c r="D4793" s="1" t="s">
        <v>29685</v>
      </c>
      <c r="E4793" s="1">
        <v>0.14899999999999999</v>
      </c>
      <c r="F4793" s="1">
        <v>1.359</v>
      </c>
      <c r="G4793" s="1">
        <v>1</v>
      </c>
      <c r="H4793" s="1">
        <v>1</v>
      </c>
      <c r="I4793" s="1">
        <v>1</v>
      </c>
      <c r="J4793" s="1">
        <v>1</v>
      </c>
      <c r="K4793" s="1">
        <v>1</v>
      </c>
      <c r="L4793" s="1">
        <v>1009</v>
      </c>
      <c r="M4793" s="1">
        <v>108.2</v>
      </c>
      <c r="N4793" s="1">
        <v>9.5500000000000007</v>
      </c>
      <c r="O4793" s="1">
        <v>0</v>
      </c>
      <c r="P4793" s="1">
        <v>1</v>
      </c>
      <c r="Q4793" s="1" t="s">
        <v>180</v>
      </c>
      <c r="R4793" s="1" t="s">
        <v>7326</v>
      </c>
      <c r="S4793" s="1" t="s">
        <v>95</v>
      </c>
      <c r="T4793" s="1" t="s">
        <v>29686</v>
      </c>
      <c r="U4793" s="1" t="s">
        <v>29687</v>
      </c>
      <c r="V4793" s="1" t="s">
        <v>29688</v>
      </c>
      <c r="W4793" s="1" t="s">
        <v>29689</v>
      </c>
      <c r="X4793" s="1" t="s">
        <v>47</v>
      </c>
      <c r="Y4793" s="1" t="s">
        <v>49</v>
      </c>
      <c r="Z4793" s="1" t="s">
        <v>49</v>
      </c>
      <c r="AA4793" s="1">
        <v>109.2</v>
      </c>
      <c r="AB4793" s="1">
        <v>104.5</v>
      </c>
      <c r="AC4793" s="1">
        <v>99.4</v>
      </c>
      <c r="AD4793" s="1">
        <v>86.2</v>
      </c>
      <c r="AE4793" s="1">
        <v>92</v>
      </c>
      <c r="AF4793" s="1">
        <v>105.8</v>
      </c>
      <c r="AG4793" s="1">
        <v>105.9</v>
      </c>
      <c r="AH4793" s="1">
        <v>99.5</v>
      </c>
      <c r="AI4793" s="1">
        <v>97.2</v>
      </c>
      <c r="AJ4793" s="1">
        <v>100.2</v>
      </c>
      <c r="AK4793" s="2">
        <f t="shared" si="148"/>
        <v>-4.9927222939087988E-2</v>
      </c>
      <c r="AL4793" s="2">
        <f t="shared" si="149"/>
        <v>0.33276766513806239</v>
      </c>
    </row>
    <row r="4794" spans="1:38" x14ac:dyDescent="0.2">
      <c r="A4794" s="1" t="s">
        <v>36</v>
      </c>
      <c r="B4794" s="1" t="s">
        <v>37</v>
      </c>
      <c r="C4794" s="1" t="s">
        <v>29690</v>
      </c>
      <c r="D4794" s="1" t="s">
        <v>29691</v>
      </c>
      <c r="E4794" s="1">
        <v>0</v>
      </c>
      <c r="F4794" s="1">
        <v>180.572</v>
      </c>
      <c r="G4794" s="1">
        <v>58</v>
      </c>
      <c r="H4794" s="1">
        <v>21</v>
      </c>
      <c r="I4794" s="1">
        <v>51</v>
      </c>
      <c r="J4794" s="1">
        <v>21</v>
      </c>
      <c r="K4794" s="1">
        <v>1</v>
      </c>
      <c r="L4794" s="1">
        <v>462</v>
      </c>
      <c r="M4794" s="1">
        <v>51.7</v>
      </c>
      <c r="N4794" s="1">
        <v>5.45</v>
      </c>
      <c r="O4794" s="1">
        <v>1058</v>
      </c>
      <c r="P4794" s="1">
        <v>21</v>
      </c>
      <c r="Q4794" s="1" t="s">
        <v>53</v>
      </c>
      <c r="R4794" s="1" t="s">
        <v>233</v>
      </c>
      <c r="S4794" s="1" t="s">
        <v>42</v>
      </c>
      <c r="T4794" s="1" t="s">
        <v>29692</v>
      </c>
      <c r="U4794" s="1" t="s">
        <v>29693</v>
      </c>
      <c r="V4794" s="1" t="s">
        <v>29694</v>
      </c>
      <c r="W4794" s="1" t="s">
        <v>29695</v>
      </c>
      <c r="X4794" s="1" t="s">
        <v>118</v>
      </c>
      <c r="Y4794" s="1" t="s">
        <v>738</v>
      </c>
      <c r="Z4794" s="1" t="s">
        <v>49</v>
      </c>
      <c r="AA4794" s="1">
        <v>99.6</v>
      </c>
      <c r="AB4794" s="1">
        <v>99.6</v>
      </c>
      <c r="AC4794" s="1">
        <v>98.4</v>
      </c>
      <c r="AD4794" s="1">
        <v>100.2</v>
      </c>
      <c r="AE4794" s="1">
        <v>99.9</v>
      </c>
      <c r="AF4794" s="1">
        <v>97</v>
      </c>
      <c r="AG4794" s="1">
        <v>101.2</v>
      </c>
      <c r="AH4794" s="1">
        <v>99.3</v>
      </c>
      <c r="AI4794" s="1">
        <v>104.3</v>
      </c>
      <c r="AJ4794" s="1">
        <v>100.4</v>
      </c>
      <c r="AK4794" s="2">
        <f t="shared" si="148"/>
        <v>-1.2985641594480584E-2</v>
      </c>
      <c r="AL4794" s="2">
        <f t="shared" si="149"/>
        <v>0.31265090998542155</v>
      </c>
    </row>
    <row r="4795" spans="1:38" x14ac:dyDescent="0.2">
      <c r="A4795" s="1" t="s">
        <v>36</v>
      </c>
      <c r="B4795" s="1" t="s">
        <v>37</v>
      </c>
      <c r="C4795" s="1" t="s">
        <v>29696</v>
      </c>
      <c r="D4795" s="1" t="s">
        <v>29697</v>
      </c>
      <c r="E4795" s="1">
        <v>1E-3</v>
      </c>
      <c r="F4795" s="1">
        <v>10.319000000000001</v>
      </c>
      <c r="G4795" s="1">
        <v>3</v>
      </c>
      <c r="H4795" s="1">
        <v>3</v>
      </c>
      <c r="I4795" s="1">
        <v>4</v>
      </c>
      <c r="J4795" s="1">
        <v>3</v>
      </c>
      <c r="K4795" s="1">
        <v>1</v>
      </c>
      <c r="L4795" s="1">
        <v>926</v>
      </c>
      <c r="M4795" s="1">
        <v>102.7</v>
      </c>
      <c r="N4795" s="1">
        <v>8.4600000000000009</v>
      </c>
      <c r="O4795" s="1">
        <v>94</v>
      </c>
      <c r="P4795" s="1">
        <v>3</v>
      </c>
      <c r="Q4795" s="1" t="s">
        <v>49</v>
      </c>
      <c r="R4795" s="1" t="s">
        <v>49</v>
      </c>
      <c r="S4795" s="1" t="s">
        <v>49</v>
      </c>
      <c r="T4795" s="1" t="s">
        <v>29698</v>
      </c>
      <c r="U4795" s="1" t="s">
        <v>29699</v>
      </c>
      <c r="V4795" s="1" t="s">
        <v>29700</v>
      </c>
      <c r="W4795" s="1" t="s">
        <v>29701</v>
      </c>
      <c r="X4795" s="1" t="s">
        <v>194</v>
      </c>
      <c r="Y4795" s="1" t="s">
        <v>49</v>
      </c>
      <c r="Z4795" s="1" t="s">
        <v>49</v>
      </c>
      <c r="AA4795" s="1">
        <v>90.5</v>
      </c>
      <c r="AB4795" s="1">
        <v>108.7</v>
      </c>
      <c r="AC4795" s="1">
        <v>95.8</v>
      </c>
      <c r="AD4795" s="1">
        <v>100.8</v>
      </c>
      <c r="AE4795" s="1">
        <v>100</v>
      </c>
      <c r="AF4795" s="1">
        <v>104.1</v>
      </c>
      <c r="AG4795" s="1">
        <v>105.8</v>
      </c>
      <c r="AH4795" s="1">
        <v>93</v>
      </c>
      <c r="AI4795" s="1">
        <v>100.6</v>
      </c>
      <c r="AJ4795" s="1">
        <v>100.8</v>
      </c>
      <c r="AK4795" s="2">
        <f t="shared" si="148"/>
        <v>-2.4523953870601422E-2</v>
      </c>
      <c r="AL4795" s="2">
        <f t="shared" si="149"/>
        <v>0.18031410252980887</v>
      </c>
    </row>
    <row r="4796" spans="1:38" x14ac:dyDescent="0.2">
      <c r="A4796" s="1" t="s">
        <v>36</v>
      </c>
      <c r="B4796" s="1" t="s">
        <v>37</v>
      </c>
      <c r="C4796" s="1" t="s">
        <v>29702</v>
      </c>
      <c r="D4796" s="1" t="s">
        <v>29703</v>
      </c>
      <c r="E4796" s="1">
        <v>0</v>
      </c>
      <c r="F4796" s="1">
        <v>17.885999999999999</v>
      </c>
      <c r="G4796" s="1">
        <v>4</v>
      </c>
      <c r="H4796" s="1">
        <v>5</v>
      </c>
      <c r="I4796" s="1">
        <v>5</v>
      </c>
      <c r="J4796" s="1">
        <v>5</v>
      </c>
      <c r="K4796" s="1">
        <v>1</v>
      </c>
      <c r="L4796" s="1">
        <v>1114</v>
      </c>
      <c r="M4796" s="1">
        <v>123.7</v>
      </c>
      <c r="N4796" s="1">
        <v>8.31</v>
      </c>
      <c r="O4796" s="1">
        <v>95</v>
      </c>
      <c r="P4796" s="1">
        <v>5</v>
      </c>
      <c r="Q4796" s="1" t="s">
        <v>53</v>
      </c>
      <c r="R4796" s="1" t="s">
        <v>2306</v>
      </c>
      <c r="S4796" s="1" t="s">
        <v>105</v>
      </c>
      <c r="T4796" s="1" t="s">
        <v>4438</v>
      </c>
      <c r="U4796" s="1" t="s">
        <v>29704</v>
      </c>
      <c r="V4796" s="1" t="s">
        <v>29705</v>
      </c>
      <c r="W4796" s="1" t="s">
        <v>29706</v>
      </c>
      <c r="X4796" s="1" t="s">
        <v>228</v>
      </c>
      <c r="Y4796" s="1" t="s">
        <v>49</v>
      </c>
      <c r="Z4796" s="1" t="s">
        <v>49</v>
      </c>
      <c r="AA4796" s="1">
        <v>92.6</v>
      </c>
      <c r="AB4796" s="1">
        <v>103.4</v>
      </c>
      <c r="AC4796" s="1">
        <v>101.2</v>
      </c>
      <c r="AD4796" s="1">
        <v>100.1</v>
      </c>
      <c r="AE4796" s="1">
        <v>99.7</v>
      </c>
      <c r="AF4796" s="1">
        <v>96.9</v>
      </c>
      <c r="AG4796" s="1">
        <v>101</v>
      </c>
      <c r="AH4796" s="1">
        <v>91.3</v>
      </c>
      <c r="AI4796" s="1">
        <v>110</v>
      </c>
      <c r="AJ4796" s="1">
        <v>103.8</v>
      </c>
      <c r="AK4796" s="2">
        <f t="shared" si="148"/>
        <v>-1.7312548243241146E-2</v>
      </c>
      <c r="AL4796" s="2">
        <f t="shared" si="149"/>
        <v>0.12486991032199179</v>
      </c>
    </row>
    <row r="4797" spans="1:38" x14ac:dyDescent="0.2">
      <c r="A4797" s="1" t="s">
        <v>36</v>
      </c>
      <c r="B4797" s="1" t="s">
        <v>37</v>
      </c>
      <c r="C4797" s="1" t="s">
        <v>29707</v>
      </c>
      <c r="D4797" s="1" t="s">
        <v>29708</v>
      </c>
      <c r="E4797" s="1">
        <v>0</v>
      </c>
      <c r="F4797" s="1">
        <v>306.94400000000002</v>
      </c>
      <c r="G4797" s="1">
        <v>45</v>
      </c>
      <c r="H4797" s="1">
        <v>35</v>
      </c>
      <c r="I4797" s="1">
        <v>93</v>
      </c>
      <c r="J4797" s="1">
        <v>35</v>
      </c>
      <c r="K4797" s="1">
        <v>1</v>
      </c>
      <c r="L4797" s="1">
        <v>929</v>
      </c>
      <c r="M4797" s="1">
        <v>101.9</v>
      </c>
      <c r="N4797" s="1">
        <v>6.98</v>
      </c>
      <c r="O4797" s="1">
        <v>2310</v>
      </c>
      <c r="P4797" s="1">
        <v>35</v>
      </c>
      <c r="Q4797" s="1" t="s">
        <v>53</v>
      </c>
      <c r="R4797" s="1" t="s">
        <v>241</v>
      </c>
      <c r="S4797" s="1" t="s">
        <v>5331</v>
      </c>
      <c r="T4797" s="1" t="s">
        <v>19721</v>
      </c>
      <c r="U4797" s="1" t="s">
        <v>29709</v>
      </c>
      <c r="V4797" s="1" t="s">
        <v>29710</v>
      </c>
      <c r="W4797" s="1" t="s">
        <v>29711</v>
      </c>
      <c r="X4797" s="1" t="s">
        <v>159</v>
      </c>
      <c r="Y4797" s="1" t="s">
        <v>4449</v>
      </c>
      <c r="Z4797" s="1" t="s">
        <v>49</v>
      </c>
      <c r="AA4797" s="1">
        <v>99.7</v>
      </c>
      <c r="AB4797" s="1">
        <v>96.9</v>
      </c>
      <c r="AC4797" s="1">
        <v>99.1</v>
      </c>
      <c r="AD4797" s="1">
        <v>99.9</v>
      </c>
      <c r="AE4797" s="1">
        <v>99.6</v>
      </c>
      <c r="AF4797" s="1">
        <v>99.9</v>
      </c>
      <c r="AG4797" s="1">
        <v>100.4</v>
      </c>
      <c r="AH4797" s="1">
        <v>101.6</v>
      </c>
      <c r="AI4797" s="1">
        <v>102.8</v>
      </c>
      <c r="AJ4797" s="1">
        <v>100.2</v>
      </c>
      <c r="AK4797" s="2">
        <f t="shared" si="148"/>
        <v>-2.798636283684032E-2</v>
      </c>
      <c r="AL4797" s="2">
        <f t="shared" si="149"/>
        <v>1.4440803451797595</v>
      </c>
    </row>
    <row r="4798" spans="1:38" x14ac:dyDescent="0.2">
      <c r="A4798" s="1" t="s">
        <v>36</v>
      </c>
      <c r="B4798" s="1" t="s">
        <v>37</v>
      </c>
      <c r="C4798" s="1" t="s">
        <v>29712</v>
      </c>
      <c r="D4798" s="1" t="s">
        <v>29713</v>
      </c>
      <c r="E4798" s="1">
        <v>0</v>
      </c>
      <c r="F4798" s="1">
        <v>36.491</v>
      </c>
      <c r="G4798" s="1">
        <v>16</v>
      </c>
      <c r="H4798" s="1">
        <v>7</v>
      </c>
      <c r="I4798" s="1">
        <v>10</v>
      </c>
      <c r="J4798" s="1">
        <v>4</v>
      </c>
      <c r="K4798" s="1">
        <v>1</v>
      </c>
      <c r="L4798" s="1">
        <v>580</v>
      </c>
      <c r="M4798" s="1">
        <v>61.3</v>
      </c>
      <c r="N4798" s="1">
        <v>6.83</v>
      </c>
      <c r="O4798" s="1">
        <v>226</v>
      </c>
      <c r="P4798" s="1">
        <v>7</v>
      </c>
      <c r="Q4798" s="1" t="s">
        <v>850</v>
      </c>
      <c r="R4798" s="1" t="s">
        <v>104</v>
      </c>
      <c r="S4798" s="1" t="s">
        <v>608</v>
      </c>
      <c r="T4798" s="1" t="s">
        <v>29714</v>
      </c>
      <c r="U4798" s="1" t="s">
        <v>29715</v>
      </c>
      <c r="V4798" s="1" t="s">
        <v>29716</v>
      </c>
      <c r="W4798" s="1" t="s">
        <v>29717</v>
      </c>
      <c r="X4798" s="1" t="s">
        <v>204</v>
      </c>
      <c r="Y4798" s="1" t="s">
        <v>6077</v>
      </c>
      <c r="Z4798" s="1" t="s">
        <v>2375</v>
      </c>
      <c r="AA4798" s="1">
        <v>98.5</v>
      </c>
      <c r="AB4798" s="1">
        <v>103</v>
      </c>
      <c r="AC4798" s="1">
        <v>101.6</v>
      </c>
      <c r="AD4798" s="1">
        <v>97</v>
      </c>
      <c r="AE4798" s="1">
        <v>104.3</v>
      </c>
      <c r="AF4798" s="1">
        <v>102.9</v>
      </c>
      <c r="AG4798" s="1">
        <v>103.8</v>
      </c>
      <c r="AH4798" s="1">
        <v>102.5</v>
      </c>
      <c r="AI4798" s="1">
        <v>88.9</v>
      </c>
      <c r="AJ4798" s="1">
        <v>97.4</v>
      </c>
      <c r="AK4798" s="2">
        <f t="shared" si="148"/>
        <v>2.5683218254369353E-2</v>
      </c>
      <c r="AL4798" s="2">
        <f t="shared" si="149"/>
        <v>0.23518419361710927</v>
      </c>
    </row>
    <row r="4799" spans="1:38" x14ac:dyDescent="0.2">
      <c r="A4799" s="1" t="s">
        <v>36</v>
      </c>
      <c r="B4799" s="1" t="s">
        <v>37</v>
      </c>
      <c r="C4799" s="1" t="s">
        <v>29718</v>
      </c>
      <c r="D4799" s="1" t="s">
        <v>29719</v>
      </c>
      <c r="E4799" s="1">
        <v>0</v>
      </c>
      <c r="F4799" s="1">
        <v>89.528000000000006</v>
      </c>
      <c r="G4799" s="1">
        <v>31</v>
      </c>
      <c r="H4799" s="1">
        <v>19</v>
      </c>
      <c r="I4799" s="1">
        <v>28</v>
      </c>
      <c r="J4799" s="1">
        <v>18</v>
      </c>
      <c r="K4799" s="1">
        <v>1</v>
      </c>
      <c r="L4799" s="1">
        <v>792</v>
      </c>
      <c r="M4799" s="1">
        <v>86.4</v>
      </c>
      <c r="N4799" s="1">
        <v>8.1300000000000008</v>
      </c>
      <c r="O4799" s="1">
        <v>468</v>
      </c>
      <c r="P4799" s="1">
        <v>19</v>
      </c>
      <c r="Q4799" s="1" t="s">
        <v>138</v>
      </c>
      <c r="R4799" s="1" t="s">
        <v>49</v>
      </c>
      <c r="S4799" s="1" t="s">
        <v>12306</v>
      </c>
      <c r="T4799" s="1" t="s">
        <v>49</v>
      </c>
      <c r="U4799" s="1" t="s">
        <v>29720</v>
      </c>
      <c r="V4799" s="1" t="s">
        <v>29721</v>
      </c>
      <c r="W4799" s="1" t="s">
        <v>29722</v>
      </c>
      <c r="X4799" s="1" t="s">
        <v>676</v>
      </c>
      <c r="Y4799" s="1" t="s">
        <v>49</v>
      </c>
      <c r="Z4799" s="1" t="s">
        <v>49</v>
      </c>
      <c r="AA4799" s="1">
        <v>98.3</v>
      </c>
      <c r="AB4799" s="1">
        <v>100.2</v>
      </c>
      <c r="AC4799" s="1">
        <v>99.1</v>
      </c>
      <c r="AD4799" s="1">
        <v>98.7</v>
      </c>
      <c r="AE4799" s="1">
        <v>98.1</v>
      </c>
      <c r="AF4799" s="1">
        <v>98.3</v>
      </c>
      <c r="AG4799" s="1">
        <v>99.5</v>
      </c>
      <c r="AH4799" s="1">
        <v>102.4</v>
      </c>
      <c r="AI4799" s="1">
        <v>106.6</v>
      </c>
      <c r="AJ4799" s="1">
        <v>98.8</v>
      </c>
      <c r="AK4799" s="2">
        <f t="shared" si="148"/>
        <v>-3.2317720272728702E-2</v>
      </c>
      <c r="AL4799" s="2">
        <f t="shared" si="149"/>
        <v>0.70798146279282459</v>
      </c>
    </row>
    <row r="4800" spans="1:38" x14ac:dyDescent="0.2">
      <c r="A4800" s="1" t="s">
        <v>36</v>
      </c>
      <c r="B4800" s="1" t="s">
        <v>37</v>
      </c>
      <c r="C4800" s="1" t="s">
        <v>29723</v>
      </c>
      <c r="D4800" s="1" t="s">
        <v>29724</v>
      </c>
      <c r="E4800" s="1">
        <v>0</v>
      </c>
      <c r="F4800" s="1">
        <v>47.317</v>
      </c>
      <c r="G4800" s="1">
        <v>14</v>
      </c>
      <c r="H4800" s="1">
        <v>7</v>
      </c>
      <c r="I4800" s="1">
        <v>12</v>
      </c>
      <c r="J4800" s="1">
        <v>7</v>
      </c>
      <c r="K4800" s="1">
        <v>1</v>
      </c>
      <c r="L4800" s="1">
        <v>758</v>
      </c>
      <c r="M4800" s="1">
        <v>84.2</v>
      </c>
      <c r="N4800" s="1">
        <v>6.44</v>
      </c>
      <c r="O4800" s="1">
        <v>212</v>
      </c>
      <c r="P4800" s="1">
        <v>7</v>
      </c>
      <c r="Q4800" s="1" t="s">
        <v>53</v>
      </c>
      <c r="R4800" s="1" t="s">
        <v>104</v>
      </c>
      <c r="S4800" s="1" t="s">
        <v>608</v>
      </c>
      <c r="T4800" s="1" t="s">
        <v>29725</v>
      </c>
      <c r="U4800" s="1" t="s">
        <v>29726</v>
      </c>
      <c r="V4800" s="1" t="s">
        <v>29727</v>
      </c>
      <c r="W4800" s="1" t="s">
        <v>29728</v>
      </c>
      <c r="X4800" s="1" t="s">
        <v>258</v>
      </c>
      <c r="Y4800" s="1" t="s">
        <v>49</v>
      </c>
      <c r="Z4800" s="1" t="s">
        <v>49</v>
      </c>
      <c r="AA4800" s="1">
        <v>99.6</v>
      </c>
      <c r="AB4800" s="1">
        <v>96</v>
      </c>
      <c r="AC4800" s="1">
        <v>100.8</v>
      </c>
      <c r="AD4800" s="1">
        <v>96.5</v>
      </c>
      <c r="AE4800" s="1">
        <v>103.7</v>
      </c>
      <c r="AF4800" s="1">
        <v>104.5</v>
      </c>
      <c r="AG4800" s="1">
        <v>101.1</v>
      </c>
      <c r="AH4800" s="1">
        <v>97.4</v>
      </c>
      <c r="AI4800" s="1">
        <v>99.9</v>
      </c>
      <c r="AJ4800" s="1">
        <v>100.4</v>
      </c>
      <c r="AK4800" s="2">
        <f t="shared" si="148"/>
        <v>-1.933433632006103E-2</v>
      </c>
      <c r="AL4800" s="2">
        <f t="shared" si="149"/>
        <v>0.31529099471334504</v>
      </c>
    </row>
    <row r="4801" spans="1:38" x14ac:dyDescent="0.2">
      <c r="A4801" s="1" t="s">
        <v>36</v>
      </c>
      <c r="B4801" s="1" t="s">
        <v>37</v>
      </c>
      <c r="C4801" s="1" t="s">
        <v>29729</v>
      </c>
      <c r="D4801" s="1" t="s">
        <v>29730</v>
      </c>
      <c r="E4801" s="1">
        <v>0</v>
      </c>
      <c r="F4801" s="1">
        <v>21.231000000000002</v>
      </c>
      <c r="G4801" s="1">
        <v>5</v>
      </c>
      <c r="H4801" s="1">
        <v>7</v>
      </c>
      <c r="I4801" s="1">
        <v>10</v>
      </c>
      <c r="J4801" s="1">
        <v>7</v>
      </c>
      <c r="K4801" s="1">
        <v>1</v>
      </c>
      <c r="L4801" s="1">
        <v>1288</v>
      </c>
      <c r="M4801" s="1">
        <v>143.69999999999999</v>
      </c>
      <c r="N4801" s="1">
        <v>6.49</v>
      </c>
      <c r="O4801" s="1">
        <v>174</v>
      </c>
      <c r="P4801" s="1">
        <v>7</v>
      </c>
      <c r="Q4801" s="1" t="s">
        <v>138</v>
      </c>
      <c r="R4801" s="1" t="s">
        <v>64</v>
      </c>
      <c r="S4801" s="1" t="s">
        <v>49</v>
      </c>
      <c r="T4801" s="1" t="s">
        <v>29731</v>
      </c>
      <c r="U4801" s="1" t="s">
        <v>29732</v>
      </c>
      <c r="V4801" s="1" t="s">
        <v>29733</v>
      </c>
      <c r="W4801" s="1" t="s">
        <v>29734</v>
      </c>
      <c r="X4801" s="1" t="s">
        <v>228</v>
      </c>
      <c r="Y4801" s="1" t="s">
        <v>49</v>
      </c>
      <c r="Z4801" s="1" t="s">
        <v>49</v>
      </c>
      <c r="AA4801" s="1">
        <v>94.4</v>
      </c>
      <c r="AB4801" s="1">
        <v>99.9</v>
      </c>
      <c r="AC4801" s="1">
        <v>100.7</v>
      </c>
      <c r="AD4801" s="1">
        <v>94.2</v>
      </c>
      <c r="AE4801" s="1">
        <v>105.3</v>
      </c>
      <c r="AF4801" s="1">
        <v>94.8</v>
      </c>
      <c r="AG4801" s="1">
        <v>100.7</v>
      </c>
      <c r="AH4801" s="1">
        <v>101.7</v>
      </c>
      <c r="AI4801" s="1">
        <v>107.5</v>
      </c>
      <c r="AJ4801" s="1">
        <v>100.7</v>
      </c>
      <c r="AK4801" s="2">
        <f t="shared" si="148"/>
        <v>-3.1455143298301937E-2</v>
      </c>
      <c r="AL4801" s="2">
        <f t="shared" si="149"/>
        <v>0.32367515061628527</v>
      </c>
    </row>
    <row r="4802" spans="1:38" x14ac:dyDescent="0.2">
      <c r="A4802" s="1" t="s">
        <v>36</v>
      </c>
      <c r="B4802" s="1" t="s">
        <v>37</v>
      </c>
      <c r="C4802" s="1" t="s">
        <v>29735</v>
      </c>
      <c r="D4802" s="1" t="s">
        <v>29736</v>
      </c>
      <c r="E4802" s="1">
        <v>0</v>
      </c>
      <c r="F4802" s="1">
        <v>126.967</v>
      </c>
      <c r="G4802" s="1">
        <v>57</v>
      </c>
      <c r="H4802" s="1">
        <v>17</v>
      </c>
      <c r="I4802" s="1">
        <v>43</v>
      </c>
      <c r="J4802" s="1">
        <v>17</v>
      </c>
      <c r="K4802" s="1">
        <v>1</v>
      </c>
      <c r="L4802" s="1">
        <v>331</v>
      </c>
      <c r="M4802" s="1">
        <v>37.299999999999997</v>
      </c>
      <c r="N4802" s="1">
        <v>7.9</v>
      </c>
      <c r="O4802" s="1">
        <v>731</v>
      </c>
      <c r="P4802" s="1">
        <v>17</v>
      </c>
      <c r="Q4802" s="1" t="s">
        <v>53</v>
      </c>
      <c r="R4802" s="1" t="s">
        <v>49</v>
      </c>
      <c r="S4802" s="1" t="s">
        <v>588</v>
      </c>
      <c r="T4802" s="1" t="s">
        <v>29737</v>
      </c>
      <c r="U4802" s="1" t="s">
        <v>29738</v>
      </c>
      <c r="V4802" s="1" t="s">
        <v>29739</v>
      </c>
      <c r="W4802" s="1" t="s">
        <v>29740</v>
      </c>
      <c r="X4802" s="1" t="s">
        <v>213</v>
      </c>
      <c r="Y4802" s="1" t="s">
        <v>49</v>
      </c>
      <c r="Z4802" s="1" t="s">
        <v>49</v>
      </c>
      <c r="AA4802" s="1">
        <v>102.6</v>
      </c>
      <c r="AB4802" s="1">
        <v>98.3</v>
      </c>
      <c r="AC4802" s="1">
        <v>102.6</v>
      </c>
      <c r="AD4802" s="1">
        <v>96.4</v>
      </c>
      <c r="AE4802" s="1">
        <v>99.7</v>
      </c>
      <c r="AF4802" s="1">
        <v>101</v>
      </c>
      <c r="AG4802" s="1">
        <v>100.5</v>
      </c>
      <c r="AH4802" s="1">
        <v>101.2</v>
      </c>
      <c r="AI4802" s="1">
        <v>100.6</v>
      </c>
      <c r="AJ4802" s="1">
        <v>97.1</v>
      </c>
      <c r="AK4802" s="2">
        <f t="shared" si="148"/>
        <v>-2.308312557862477E-3</v>
      </c>
      <c r="AL4802" s="2">
        <f t="shared" si="149"/>
        <v>3.9232311924606168E-2</v>
      </c>
    </row>
    <row r="4803" spans="1:38" x14ac:dyDescent="0.2">
      <c r="A4803" s="1" t="s">
        <v>36</v>
      </c>
      <c r="B4803" s="1" t="s">
        <v>37</v>
      </c>
      <c r="C4803" s="1" t="s">
        <v>29741</v>
      </c>
      <c r="D4803" s="1" t="s">
        <v>29742</v>
      </c>
      <c r="E4803" s="1">
        <v>0</v>
      </c>
      <c r="F4803" s="1">
        <v>18.667000000000002</v>
      </c>
      <c r="G4803" s="1">
        <v>9</v>
      </c>
      <c r="H4803" s="1">
        <v>5</v>
      </c>
      <c r="I4803" s="1">
        <v>7</v>
      </c>
      <c r="J4803" s="1">
        <v>4</v>
      </c>
      <c r="K4803" s="1">
        <v>1</v>
      </c>
      <c r="L4803" s="1">
        <v>539</v>
      </c>
      <c r="M4803" s="1">
        <v>59.8</v>
      </c>
      <c r="N4803" s="1">
        <v>8.6999999999999993</v>
      </c>
      <c r="O4803" s="1">
        <v>124</v>
      </c>
      <c r="P4803" s="1">
        <v>5</v>
      </c>
      <c r="Q4803" s="1" t="s">
        <v>361</v>
      </c>
      <c r="R4803" s="1" t="s">
        <v>75</v>
      </c>
      <c r="S4803" s="1" t="s">
        <v>131</v>
      </c>
      <c r="T4803" s="1" t="s">
        <v>12547</v>
      </c>
      <c r="U4803" s="1" t="s">
        <v>29743</v>
      </c>
      <c r="V4803" s="1" t="s">
        <v>29744</v>
      </c>
      <c r="W4803" s="1" t="s">
        <v>29745</v>
      </c>
      <c r="X4803" s="1" t="s">
        <v>204</v>
      </c>
      <c r="Y4803" s="1" t="s">
        <v>49</v>
      </c>
      <c r="Z4803" s="1" t="s">
        <v>49</v>
      </c>
      <c r="AA4803" s="1">
        <v>99.2</v>
      </c>
      <c r="AB4803" s="1">
        <v>103.6</v>
      </c>
      <c r="AC4803" s="1">
        <v>94.8</v>
      </c>
      <c r="AD4803" s="1">
        <v>100.5</v>
      </c>
      <c r="AE4803" s="1">
        <v>102.7</v>
      </c>
      <c r="AF4803" s="1">
        <v>94.3</v>
      </c>
      <c r="AG4803" s="1">
        <v>104</v>
      </c>
      <c r="AH4803" s="1">
        <v>93.9</v>
      </c>
      <c r="AI4803" s="1">
        <v>101.3</v>
      </c>
      <c r="AJ4803" s="1">
        <v>105.8</v>
      </c>
      <c r="AK4803" s="2">
        <f t="shared" ref="AK4803:AK4866" si="150">LOG(SUM(AA4803:AE4803)/SUM(AF4803:AJ4803),2)</f>
        <v>4.3276556025254702E-3</v>
      </c>
      <c r="AL4803" s="2">
        <f t="shared" ref="AL4803:AL4866" si="151">-LOG10(TTEST(AA4803:AE4803,AF4803:AJ4803,2,2))</f>
        <v>3.6052557138064233E-2</v>
      </c>
    </row>
    <row r="4804" spans="1:38" x14ac:dyDescent="0.2">
      <c r="A4804" s="1" t="s">
        <v>36</v>
      </c>
      <c r="B4804" s="1" t="s">
        <v>37</v>
      </c>
      <c r="C4804" s="1" t="s">
        <v>29746</v>
      </c>
      <c r="D4804" s="1" t="s">
        <v>29747</v>
      </c>
      <c r="E4804" s="1">
        <v>0</v>
      </c>
      <c r="F4804" s="1">
        <v>26.167999999999999</v>
      </c>
      <c r="G4804" s="1">
        <v>14</v>
      </c>
      <c r="H4804" s="1">
        <v>4</v>
      </c>
      <c r="I4804" s="1">
        <v>6</v>
      </c>
      <c r="J4804" s="1">
        <v>4</v>
      </c>
      <c r="K4804" s="1">
        <v>1</v>
      </c>
      <c r="L4804" s="1">
        <v>327</v>
      </c>
      <c r="M4804" s="1">
        <v>38</v>
      </c>
      <c r="N4804" s="1">
        <v>7.06</v>
      </c>
      <c r="O4804" s="1">
        <v>144</v>
      </c>
      <c r="P4804" s="1">
        <v>4</v>
      </c>
      <c r="Q4804" s="1" t="s">
        <v>586</v>
      </c>
      <c r="R4804" s="1" t="s">
        <v>64</v>
      </c>
      <c r="S4804" s="1" t="s">
        <v>55</v>
      </c>
      <c r="T4804" s="1" t="s">
        <v>29748</v>
      </c>
      <c r="U4804" s="1" t="s">
        <v>29749</v>
      </c>
      <c r="V4804" s="1" t="s">
        <v>29750</v>
      </c>
      <c r="W4804" s="1" t="s">
        <v>29751</v>
      </c>
      <c r="X4804" s="1" t="s">
        <v>59</v>
      </c>
      <c r="Y4804" s="1" t="s">
        <v>49</v>
      </c>
      <c r="Z4804" s="1" t="s">
        <v>49</v>
      </c>
      <c r="AA4804" s="1">
        <v>91</v>
      </c>
      <c r="AB4804" s="1">
        <v>105</v>
      </c>
      <c r="AC4804" s="1">
        <v>105.7</v>
      </c>
      <c r="AD4804" s="1">
        <v>94.4</v>
      </c>
      <c r="AE4804" s="1">
        <v>99.6</v>
      </c>
      <c r="AF4804" s="1">
        <v>90.1</v>
      </c>
      <c r="AG4804" s="1">
        <v>95.6</v>
      </c>
      <c r="AH4804" s="1">
        <v>100.6</v>
      </c>
      <c r="AI4804" s="1">
        <v>117.6</v>
      </c>
      <c r="AJ4804" s="1">
        <v>100.4</v>
      </c>
      <c r="AK4804" s="2">
        <f t="shared" si="150"/>
        <v>-2.4814966486996642E-2</v>
      </c>
      <c r="AL4804" s="2">
        <f t="shared" si="151"/>
        <v>0.11938888802838013</v>
      </c>
    </row>
    <row r="4805" spans="1:38" x14ac:dyDescent="0.2">
      <c r="A4805" s="1" t="s">
        <v>36</v>
      </c>
      <c r="B4805" s="1" t="s">
        <v>37</v>
      </c>
      <c r="C4805" s="1" t="s">
        <v>29752</v>
      </c>
      <c r="D4805" s="1" t="s">
        <v>29753</v>
      </c>
      <c r="E4805" s="1">
        <v>0</v>
      </c>
      <c r="F4805" s="1">
        <v>45.293999999999997</v>
      </c>
      <c r="G4805" s="1">
        <v>25</v>
      </c>
      <c r="H4805" s="1">
        <v>8</v>
      </c>
      <c r="I4805" s="1">
        <v>10</v>
      </c>
      <c r="J4805" s="1">
        <v>8</v>
      </c>
      <c r="K4805" s="1">
        <v>1</v>
      </c>
      <c r="L4805" s="1">
        <v>428</v>
      </c>
      <c r="M4805" s="1">
        <v>48.4</v>
      </c>
      <c r="N4805" s="1">
        <v>7.68</v>
      </c>
      <c r="O4805" s="1">
        <v>223</v>
      </c>
      <c r="P4805" s="1">
        <v>8</v>
      </c>
      <c r="Q4805" s="1" t="s">
        <v>49</v>
      </c>
      <c r="R4805" s="1" t="s">
        <v>49</v>
      </c>
      <c r="S4805" s="1" t="s">
        <v>131</v>
      </c>
      <c r="T4805" s="1" t="s">
        <v>1068</v>
      </c>
      <c r="U4805" s="1" t="s">
        <v>29754</v>
      </c>
      <c r="V4805" s="1" t="s">
        <v>49</v>
      </c>
      <c r="W4805" s="1" t="s">
        <v>29755</v>
      </c>
      <c r="X4805" s="1" t="s">
        <v>268</v>
      </c>
      <c r="Y4805" s="1" t="s">
        <v>49</v>
      </c>
      <c r="Z4805" s="1" t="s">
        <v>49</v>
      </c>
      <c r="AA4805" s="1">
        <v>101.5</v>
      </c>
      <c r="AB4805" s="1">
        <v>98.7</v>
      </c>
      <c r="AC4805" s="1">
        <v>99.6</v>
      </c>
      <c r="AD4805" s="1">
        <v>100.1</v>
      </c>
      <c r="AE4805" s="1">
        <v>99.7</v>
      </c>
      <c r="AF4805" s="1">
        <v>105</v>
      </c>
      <c r="AG4805" s="1">
        <v>100.6</v>
      </c>
      <c r="AH4805" s="1">
        <v>99.8</v>
      </c>
      <c r="AI4805" s="1">
        <v>94.5</v>
      </c>
      <c r="AJ4805" s="1">
        <v>100.6</v>
      </c>
      <c r="AK4805" s="2">
        <f t="shared" si="150"/>
        <v>-2.5965921153986529E-3</v>
      </c>
      <c r="AL4805" s="2">
        <f t="shared" si="151"/>
        <v>3.6271849365078691E-2</v>
      </c>
    </row>
    <row r="4806" spans="1:38" x14ac:dyDescent="0.2">
      <c r="A4806" s="1" t="s">
        <v>36</v>
      </c>
      <c r="B4806" s="1" t="s">
        <v>37</v>
      </c>
      <c r="C4806" s="1" t="s">
        <v>29756</v>
      </c>
      <c r="D4806" s="1" t="s">
        <v>29757</v>
      </c>
      <c r="E4806" s="1">
        <v>0</v>
      </c>
      <c r="F4806" s="1">
        <v>41.823999999999998</v>
      </c>
      <c r="G4806" s="1">
        <v>14</v>
      </c>
      <c r="H4806" s="1">
        <v>10</v>
      </c>
      <c r="I4806" s="1">
        <v>11</v>
      </c>
      <c r="J4806" s="1">
        <v>7</v>
      </c>
      <c r="K4806" s="1">
        <v>1</v>
      </c>
      <c r="L4806" s="1">
        <v>864</v>
      </c>
      <c r="M4806" s="1">
        <v>98.9</v>
      </c>
      <c r="N4806" s="1">
        <v>6.28</v>
      </c>
      <c r="O4806" s="1">
        <v>132</v>
      </c>
      <c r="P4806" s="1">
        <v>10</v>
      </c>
      <c r="Q4806" s="1" t="s">
        <v>3193</v>
      </c>
      <c r="R4806" s="1" t="s">
        <v>7543</v>
      </c>
      <c r="S4806" s="1" t="s">
        <v>370</v>
      </c>
      <c r="T4806" s="1" t="s">
        <v>3326</v>
      </c>
      <c r="U4806" s="1" t="s">
        <v>29758</v>
      </c>
      <c r="V4806" s="1" t="s">
        <v>29759</v>
      </c>
      <c r="W4806" s="1" t="s">
        <v>29760</v>
      </c>
      <c r="X4806" s="1" t="s">
        <v>144</v>
      </c>
      <c r="Y4806" s="1" t="s">
        <v>29761</v>
      </c>
      <c r="Z4806" s="1" t="s">
        <v>29762</v>
      </c>
      <c r="AA4806" s="1">
        <v>98.5</v>
      </c>
      <c r="AB4806" s="1">
        <v>102.6</v>
      </c>
      <c r="AC4806" s="1">
        <v>98.6</v>
      </c>
      <c r="AD4806" s="1">
        <v>95.6</v>
      </c>
      <c r="AE4806" s="1">
        <v>100.2</v>
      </c>
      <c r="AF4806" s="1">
        <v>96.5</v>
      </c>
      <c r="AG4806" s="1">
        <v>103.4</v>
      </c>
      <c r="AH4806" s="1">
        <v>110.3</v>
      </c>
      <c r="AI4806" s="1">
        <v>94.7</v>
      </c>
      <c r="AJ4806" s="1">
        <v>99.5</v>
      </c>
      <c r="AK4806" s="2">
        <f t="shared" si="150"/>
        <v>-2.5683218254369387E-2</v>
      </c>
      <c r="AL4806" s="2">
        <f t="shared" si="151"/>
        <v>0.24407233425735644</v>
      </c>
    </row>
    <row r="4807" spans="1:38" x14ac:dyDescent="0.2">
      <c r="A4807" s="1" t="s">
        <v>36</v>
      </c>
      <c r="B4807" s="1" t="s">
        <v>37</v>
      </c>
      <c r="C4807" s="1" t="s">
        <v>29763</v>
      </c>
      <c r="D4807" s="1" t="s">
        <v>29764</v>
      </c>
      <c r="E4807" s="1">
        <v>0</v>
      </c>
      <c r="F4807" s="1">
        <v>130.69</v>
      </c>
      <c r="G4807" s="1">
        <v>13</v>
      </c>
      <c r="H4807" s="1">
        <v>28</v>
      </c>
      <c r="I4807" s="1">
        <v>40</v>
      </c>
      <c r="J4807" s="1">
        <v>24</v>
      </c>
      <c r="K4807" s="1">
        <v>1</v>
      </c>
      <c r="L4807" s="1">
        <v>2715</v>
      </c>
      <c r="M4807" s="1">
        <v>302.89999999999998</v>
      </c>
      <c r="N4807" s="1">
        <v>6.51</v>
      </c>
      <c r="O4807" s="1">
        <v>704</v>
      </c>
      <c r="P4807" s="1">
        <v>28</v>
      </c>
      <c r="Q4807" s="1" t="s">
        <v>4808</v>
      </c>
      <c r="R4807" s="1" t="s">
        <v>516</v>
      </c>
      <c r="S4807" s="1" t="s">
        <v>131</v>
      </c>
      <c r="T4807" s="1" t="s">
        <v>29765</v>
      </c>
      <c r="U4807" s="1" t="s">
        <v>29766</v>
      </c>
      <c r="V4807" s="1" t="s">
        <v>49</v>
      </c>
      <c r="W4807" s="1" t="s">
        <v>29767</v>
      </c>
      <c r="X4807" s="1" t="s">
        <v>194</v>
      </c>
      <c r="Y4807" s="1" t="s">
        <v>49</v>
      </c>
      <c r="Z4807" s="1" t="s">
        <v>49</v>
      </c>
      <c r="AA4807" s="1">
        <v>100.6</v>
      </c>
      <c r="AB4807" s="1">
        <v>103.6</v>
      </c>
      <c r="AC4807" s="1">
        <v>100.3</v>
      </c>
      <c r="AD4807" s="1">
        <v>95.6</v>
      </c>
      <c r="AE4807" s="1">
        <v>100.3</v>
      </c>
      <c r="AF4807" s="1">
        <v>99.1</v>
      </c>
      <c r="AG4807" s="1">
        <v>102.5</v>
      </c>
      <c r="AH4807" s="1">
        <v>95.2</v>
      </c>
      <c r="AI4807" s="1">
        <v>101.2</v>
      </c>
      <c r="AJ4807" s="1">
        <v>101.6</v>
      </c>
      <c r="AK4807" s="2">
        <f t="shared" si="150"/>
        <v>2.3083125578623903E-3</v>
      </c>
      <c r="AL4807" s="2">
        <f t="shared" si="151"/>
        <v>3.0380961289756113E-2</v>
      </c>
    </row>
    <row r="4808" spans="1:38" x14ac:dyDescent="0.2">
      <c r="A4808" s="1" t="s">
        <v>36</v>
      </c>
      <c r="B4808" s="1" t="s">
        <v>37</v>
      </c>
      <c r="C4808" s="1" t="s">
        <v>29768</v>
      </c>
      <c r="D4808" s="1" t="s">
        <v>29769</v>
      </c>
      <c r="E4808" s="1">
        <v>0</v>
      </c>
      <c r="F4808" s="1">
        <v>226.08500000000001</v>
      </c>
      <c r="G4808" s="1">
        <v>54</v>
      </c>
      <c r="H4808" s="1">
        <v>29</v>
      </c>
      <c r="I4808" s="1">
        <v>67</v>
      </c>
      <c r="J4808" s="1">
        <v>29</v>
      </c>
      <c r="K4808" s="1">
        <v>1</v>
      </c>
      <c r="L4808" s="1">
        <v>625</v>
      </c>
      <c r="M4808" s="1">
        <v>70.5</v>
      </c>
      <c r="N4808" s="1">
        <v>8.57</v>
      </c>
      <c r="O4808" s="1">
        <v>1699</v>
      </c>
      <c r="P4808" s="1">
        <v>29</v>
      </c>
      <c r="Q4808" s="1" t="s">
        <v>1951</v>
      </c>
      <c r="R4808" s="1" t="s">
        <v>7949</v>
      </c>
      <c r="S4808" s="1" t="s">
        <v>913</v>
      </c>
      <c r="T4808" s="1" t="s">
        <v>49</v>
      </c>
      <c r="U4808" s="1" t="s">
        <v>29770</v>
      </c>
      <c r="V4808" s="1" t="s">
        <v>29771</v>
      </c>
      <c r="W4808" s="1" t="s">
        <v>29772</v>
      </c>
      <c r="X4808" s="1" t="s">
        <v>159</v>
      </c>
      <c r="Y4808" s="1" t="s">
        <v>6910</v>
      </c>
      <c r="Z4808" s="1" t="s">
        <v>2375</v>
      </c>
      <c r="AA4808" s="1">
        <v>102.5</v>
      </c>
      <c r="AB4808" s="1">
        <v>96.4</v>
      </c>
      <c r="AC4808" s="1">
        <v>99.6</v>
      </c>
      <c r="AD4808" s="1">
        <v>98.9</v>
      </c>
      <c r="AE4808" s="1">
        <v>101.3</v>
      </c>
      <c r="AF4808" s="1">
        <v>102.1</v>
      </c>
      <c r="AG4808" s="1">
        <v>99.5</v>
      </c>
      <c r="AH4808" s="1">
        <v>100.5</v>
      </c>
      <c r="AI4808" s="1">
        <v>102.5</v>
      </c>
      <c r="AJ4808" s="1">
        <v>96.9</v>
      </c>
      <c r="AK4808" s="2">
        <f t="shared" si="150"/>
        <v>-8.07749783442872E-3</v>
      </c>
      <c r="AL4808" s="2">
        <f t="shared" si="151"/>
        <v>0.14869885674199859</v>
      </c>
    </row>
    <row r="4809" spans="1:38" x14ac:dyDescent="0.2">
      <c r="A4809" s="1" t="s">
        <v>36</v>
      </c>
      <c r="B4809" s="1" t="s">
        <v>37</v>
      </c>
      <c r="C4809" s="1" t="s">
        <v>29773</v>
      </c>
      <c r="D4809" s="1" t="s">
        <v>29774</v>
      </c>
      <c r="E4809" s="1">
        <v>0</v>
      </c>
      <c r="F4809" s="1">
        <v>165.535</v>
      </c>
      <c r="G4809" s="1">
        <v>52</v>
      </c>
      <c r="H4809" s="1">
        <v>16</v>
      </c>
      <c r="I4809" s="1">
        <v>92</v>
      </c>
      <c r="J4809" s="1">
        <v>9</v>
      </c>
      <c r="K4809" s="1">
        <v>1</v>
      </c>
      <c r="L4809" s="1">
        <v>425</v>
      </c>
      <c r="M4809" s="1">
        <v>47.8</v>
      </c>
      <c r="N4809" s="1">
        <v>5.05</v>
      </c>
      <c r="O4809" s="1">
        <v>2024</v>
      </c>
      <c r="P4809" s="1">
        <v>16</v>
      </c>
      <c r="Q4809" s="1" t="s">
        <v>1836</v>
      </c>
      <c r="R4809" s="1" t="s">
        <v>369</v>
      </c>
      <c r="S4809" s="1" t="s">
        <v>913</v>
      </c>
      <c r="T4809" s="1" t="s">
        <v>23552</v>
      </c>
      <c r="U4809" s="1" t="s">
        <v>29775</v>
      </c>
      <c r="V4809" s="1" t="s">
        <v>29776</v>
      </c>
      <c r="W4809" s="1" t="s">
        <v>29777</v>
      </c>
      <c r="X4809" s="1" t="s">
        <v>204</v>
      </c>
      <c r="Y4809" s="1" t="s">
        <v>49</v>
      </c>
      <c r="Z4809" s="1" t="s">
        <v>29778</v>
      </c>
      <c r="AA4809" s="1">
        <v>100.6</v>
      </c>
      <c r="AB4809" s="1">
        <v>96.2</v>
      </c>
      <c r="AC4809" s="1">
        <v>97.4</v>
      </c>
      <c r="AD4809" s="1">
        <v>99.4</v>
      </c>
      <c r="AE4809" s="1">
        <v>100.4</v>
      </c>
      <c r="AF4809" s="1">
        <v>98.6</v>
      </c>
      <c r="AG4809" s="1">
        <v>99.9</v>
      </c>
      <c r="AH4809" s="1">
        <v>100.8</v>
      </c>
      <c r="AI4809" s="1">
        <v>106.4</v>
      </c>
      <c r="AJ4809" s="1">
        <v>100.3</v>
      </c>
      <c r="AK4809" s="2">
        <f t="shared" si="150"/>
        <v>-3.4626343109632599E-2</v>
      </c>
      <c r="AL4809" s="2">
        <f t="shared" si="151"/>
        <v>0.76315328079531919</v>
      </c>
    </row>
    <row r="4810" spans="1:38" x14ac:dyDescent="0.2">
      <c r="A4810" s="1" t="s">
        <v>36</v>
      </c>
      <c r="B4810" s="1" t="s">
        <v>37</v>
      </c>
      <c r="C4810" s="1" t="s">
        <v>29779</v>
      </c>
      <c r="D4810" s="1" t="s">
        <v>29780</v>
      </c>
      <c r="E4810" s="1">
        <v>0</v>
      </c>
      <c r="F4810" s="1">
        <v>180.63900000000001</v>
      </c>
      <c r="G4810" s="1">
        <v>70</v>
      </c>
      <c r="H4810" s="1">
        <v>18</v>
      </c>
      <c r="I4810" s="1">
        <v>56</v>
      </c>
      <c r="J4810" s="1">
        <v>14</v>
      </c>
      <c r="K4810" s="1">
        <v>1</v>
      </c>
      <c r="L4810" s="1">
        <v>298</v>
      </c>
      <c r="M4810" s="1">
        <v>33.5</v>
      </c>
      <c r="N4810" s="1">
        <v>5.47</v>
      </c>
      <c r="O4810" s="1">
        <v>1621</v>
      </c>
      <c r="P4810" s="1">
        <v>18</v>
      </c>
      <c r="Q4810" s="1" t="s">
        <v>21596</v>
      </c>
      <c r="R4810" s="1" t="s">
        <v>64</v>
      </c>
      <c r="S4810" s="1" t="s">
        <v>131</v>
      </c>
      <c r="T4810" s="1" t="s">
        <v>24821</v>
      </c>
      <c r="U4810" s="1" t="s">
        <v>29781</v>
      </c>
      <c r="V4810" s="1" t="s">
        <v>29782</v>
      </c>
      <c r="W4810" s="1" t="s">
        <v>29783</v>
      </c>
      <c r="X4810" s="1" t="s">
        <v>144</v>
      </c>
      <c r="Y4810" s="1" t="s">
        <v>49</v>
      </c>
      <c r="Z4810" s="1" t="s">
        <v>49</v>
      </c>
      <c r="AA4810" s="1">
        <v>101.3</v>
      </c>
      <c r="AB4810" s="1">
        <v>102.1</v>
      </c>
      <c r="AC4810" s="1">
        <v>99.6</v>
      </c>
      <c r="AD4810" s="1">
        <v>98.8</v>
      </c>
      <c r="AE4810" s="1">
        <v>100.2</v>
      </c>
      <c r="AF4810" s="1">
        <v>103.3</v>
      </c>
      <c r="AG4810" s="1">
        <v>101</v>
      </c>
      <c r="AH4810" s="1">
        <v>99.5</v>
      </c>
      <c r="AI4810" s="1">
        <v>92</v>
      </c>
      <c r="AJ4810" s="1">
        <v>102.3</v>
      </c>
      <c r="AK4810" s="2">
        <f t="shared" si="150"/>
        <v>1.1251953165547111E-2</v>
      </c>
      <c r="AL4810" s="2">
        <f t="shared" si="151"/>
        <v>0.14319466078911514</v>
      </c>
    </row>
    <row r="4811" spans="1:38" x14ac:dyDescent="0.2">
      <c r="A4811" s="1" t="s">
        <v>36</v>
      </c>
      <c r="B4811" s="1" t="s">
        <v>37</v>
      </c>
      <c r="C4811" s="1" t="s">
        <v>29784</v>
      </c>
      <c r="D4811" s="1" t="s">
        <v>29785</v>
      </c>
      <c r="E4811" s="1">
        <v>6.0000000000000001E-3</v>
      </c>
      <c r="F4811" s="1">
        <v>5.7</v>
      </c>
      <c r="G4811" s="1">
        <v>4</v>
      </c>
      <c r="H4811" s="1">
        <v>2</v>
      </c>
      <c r="I4811" s="1">
        <v>2</v>
      </c>
      <c r="J4811" s="1">
        <v>2</v>
      </c>
      <c r="K4811" s="1">
        <v>1</v>
      </c>
      <c r="L4811" s="1">
        <v>466</v>
      </c>
      <c r="M4811" s="1">
        <v>52.6</v>
      </c>
      <c r="N4811" s="1">
        <v>6.77</v>
      </c>
      <c r="O4811" s="1">
        <v>19</v>
      </c>
      <c r="P4811" s="1">
        <v>2</v>
      </c>
      <c r="Q4811" s="1" t="s">
        <v>2465</v>
      </c>
      <c r="R4811" s="1" t="s">
        <v>29786</v>
      </c>
      <c r="S4811" s="1" t="s">
        <v>10658</v>
      </c>
      <c r="T4811" s="1" t="s">
        <v>29787</v>
      </c>
      <c r="U4811" s="1" t="s">
        <v>29788</v>
      </c>
      <c r="V4811" s="1" t="s">
        <v>29789</v>
      </c>
      <c r="W4811" s="1" t="s">
        <v>29790</v>
      </c>
      <c r="X4811" s="1" t="s">
        <v>228</v>
      </c>
      <c r="Y4811" s="1" t="s">
        <v>49</v>
      </c>
      <c r="Z4811" s="1" t="s">
        <v>49</v>
      </c>
      <c r="AA4811" s="1">
        <v>77.7</v>
      </c>
      <c r="AB4811" s="1">
        <v>101.6</v>
      </c>
      <c r="AC4811" s="1">
        <v>107.3</v>
      </c>
      <c r="AD4811" s="1">
        <v>94.3</v>
      </c>
      <c r="AE4811" s="1">
        <v>105.3</v>
      </c>
      <c r="AF4811" s="1">
        <v>97.8</v>
      </c>
      <c r="AG4811" s="1">
        <v>102.4</v>
      </c>
      <c r="AH4811" s="1">
        <v>110.9</v>
      </c>
      <c r="AI4811" s="1">
        <v>92.8</v>
      </c>
      <c r="AJ4811" s="1">
        <v>109.9</v>
      </c>
      <c r="AK4811" s="2">
        <f t="shared" si="150"/>
        <v>-7.9656996872088034E-2</v>
      </c>
      <c r="AL4811" s="2">
        <f t="shared" si="151"/>
        <v>0.38419286191551982</v>
      </c>
    </row>
    <row r="4812" spans="1:38" x14ac:dyDescent="0.2">
      <c r="A4812" s="1" t="s">
        <v>36</v>
      </c>
      <c r="B4812" s="1" t="s">
        <v>37</v>
      </c>
      <c r="C4812" s="1" t="s">
        <v>29791</v>
      </c>
      <c r="D4812" s="1" t="s">
        <v>29792</v>
      </c>
      <c r="E4812" s="1">
        <v>0</v>
      </c>
      <c r="F4812" s="1">
        <v>37.037999999999997</v>
      </c>
      <c r="G4812" s="1">
        <v>20</v>
      </c>
      <c r="H4812" s="1">
        <v>6</v>
      </c>
      <c r="I4812" s="1">
        <v>8</v>
      </c>
      <c r="J4812" s="1">
        <v>5</v>
      </c>
      <c r="K4812" s="1">
        <v>1</v>
      </c>
      <c r="L4812" s="1">
        <v>337</v>
      </c>
      <c r="M4812" s="1">
        <v>37.799999999999997</v>
      </c>
      <c r="N4812" s="1">
        <v>8.59</v>
      </c>
      <c r="O4812" s="1">
        <v>211</v>
      </c>
      <c r="P4812" s="1">
        <v>6</v>
      </c>
      <c r="Q4812" s="1" t="s">
        <v>53</v>
      </c>
      <c r="R4812" s="1" t="s">
        <v>253</v>
      </c>
      <c r="S4812" s="1" t="s">
        <v>164</v>
      </c>
      <c r="T4812" s="1" t="s">
        <v>13306</v>
      </c>
      <c r="U4812" s="1" t="s">
        <v>29793</v>
      </c>
      <c r="V4812" s="1" t="s">
        <v>29794</v>
      </c>
      <c r="W4812" s="1" t="s">
        <v>29795</v>
      </c>
      <c r="X4812" s="1" t="s">
        <v>258</v>
      </c>
      <c r="Y4812" s="1" t="s">
        <v>49</v>
      </c>
      <c r="Z4812" s="1" t="s">
        <v>49</v>
      </c>
      <c r="AA4812" s="1">
        <v>102.5</v>
      </c>
      <c r="AB4812" s="1">
        <v>98.4</v>
      </c>
      <c r="AC4812" s="1">
        <v>98.7</v>
      </c>
      <c r="AD4812" s="1">
        <v>99.2</v>
      </c>
      <c r="AE4812" s="1">
        <v>105.9</v>
      </c>
      <c r="AF4812" s="1">
        <v>104.5</v>
      </c>
      <c r="AG4812" s="1">
        <v>100.1</v>
      </c>
      <c r="AH4812" s="1">
        <v>97.6</v>
      </c>
      <c r="AI4812" s="1">
        <v>92.2</v>
      </c>
      <c r="AJ4812" s="1">
        <v>100.9</v>
      </c>
      <c r="AK4812" s="2">
        <f t="shared" si="150"/>
        <v>2.7123465664012626E-2</v>
      </c>
      <c r="AL4812" s="2">
        <f t="shared" si="151"/>
        <v>0.32493427079935516</v>
      </c>
    </row>
    <row r="4813" spans="1:38" x14ac:dyDescent="0.2">
      <c r="A4813" s="1" t="s">
        <v>36</v>
      </c>
      <c r="B4813" s="1" t="s">
        <v>37</v>
      </c>
      <c r="C4813" s="1" t="s">
        <v>29796</v>
      </c>
      <c r="D4813" s="1" t="s">
        <v>29797</v>
      </c>
      <c r="E4813" s="1">
        <v>0</v>
      </c>
      <c r="F4813" s="1">
        <v>51.694000000000003</v>
      </c>
      <c r="G4813" s="1">
        <v>23</v>
      </c>
      <c r="H4813" s="1">
        <v>10</v>
      </c>
      <c r="I4813" s="1">
        <v>13</v>
      </c>
      <c r="J4813" s="1">
        <v>10</v>
      </c>
      <c r="K4813" s="1">
        <v>1</v>
      </c>
      <c r="L4813" s="1">
        <v>660</v>
      </c>
      <c r="M4813" s="1">
        <v>74.7</v>
      </c>
      <c r="N4813" s="1">
        <v>5.87</v>
      </c>
      <c r="O4813" s="1">
        <v>278</v>
      </c>
      <c r="P4813" s="1">
        <v>10</v>
      </c>
      <c r="Q4813" s="1" t="s">
        <v>222</v>
      </c>
      <c r="R4813" s="1" t="s">
        <v>104</v>
      </c>
      <c r="S4813" s="1" t="s">
        <v>7122</v>
      </c>
      <c r="T4813" s="1" t="s">
        <v>29798</v>
      </c>
      <c r="U4813" s="1" t="s">
        <v>29799</v>
      </c>
      <c r="V4813" s="1" t="s">
        <v>29800</v>
      </c>
      <c r="W4813" s="1" t="s">
        <v>29801</v>
      </c>
      <c r="X4813" s="1" t="s">
        <v>47</v>
      </c>
      <c r="Y4813" s="1" t="s">
        <v>49</v>
      </c>
      <c r="Z4813" s="1" t="s">
        <v>49</v>
      </c>
      <c r="AA4813" s="1">
        <v>92.8</v>
      </c>
      <c r="AB4813" s="1">
        <v>104.1</v>
      </c>
      <c r="AC4813" s="1">
        <v>99.3</v>
      </c>
      <c r="AD4813" s="1">
        <v>102.7</v>
      </c>
      <c r="AE4813" s="1">
        <v>98.5</v>
      </c>
      <c r="AF4813" s="1">
        <v>100.2</v>
      </c>
      <c r="AG4813" s="1">
        <v>100.2</v>
      </c>
      <c r="AH4813" s="1">
        <v>97.4</v>
      </c>
      <c r="AI4813" s="1">
        <v>105.3</v>
      </c>
      <c r="AJ4813" s="1">
        <v>99.4</v>
      </c>
      <c r="AK4813" s="2">
        <f t="shared" si="150"/>
        <v>-1.4717088736746821E-2</v>
      </c>
      <c r="AL4813" s="2">
        <f t="shared" si="151"/>
        <v>0.16942762166226782</v>
      </c>
    </row>
    <row r="4814" spans="1:38" x14ac:dyDescent="0.2">
      <c r="A4814" s="1" t="s">
        <v>36</v>
      </c>
      <c r="B4814" s="1" t="s">
        <v>37</v>
      </c>
      <c r="C4814" s="1" t="s">
        <v>29802</v>
      </c>
      <c r="D4814" s="1" t="s">
        <v>29803</v>
      </c>
      <c r="E4814" s="1">
        <v>0</v>
      </c>
      <c r="F4814" s="1">
        <v>42.741999999999997</v>
      </c>
      <c r="G4814" s="1">
        <v>22</v>
      </c>
      <c r="H4814" s="1">
        <v>9</v>
      </c>
      <c r="I4814" s="1">
        <v>11</v>
      </c>
      <c r="J4814" s="1">
        <v>9</v>
      </c>
      <c r="K4814" s="1">
        <v>1</v>
      </c>
      <c r="L4814" s="1">
        <v>521</v>
      </c>
      <c r="M4814" s="1">
        <v>59</v>
      </c>
      <c r="N4814" s="1">
        <v>8.3800000000000008</v>
      </c>
      <c r="O4814" s="1">
        <v>219</v>
      </c>
      <c r="P4814" s="1">
        <v>9</v>
      </c>
      <c r="Q4814" s="1" t="s">
        <v>1356</v>
      </c>
      <c r="R4814" s="1" t="s">
        <v>262</v>
      </c>
      <c r="S4814" s="1" t="s">
        <v>147</v>
      </c>
      <c r="T4814" s="1" t="s">
        <v>29804</v>
      </c>
      <c r="U4814" s="1" t="s">
        <v>29805</v>
      </c>
      <c r="V4814" s="1" t="s">
        <v>29806</v>
      </c>
      <c r="W4814" s="1" t="s">
        <v>29807</v>
      </c>
      <c r="X4814" s="1" t="s">
        <v>268</v>
      </c>
      <c r="Y4814" s="1" t="s">
        <v>738</v>
      </c>
      <c r="Z4814" s="1" t="s">
        <v>49</v>
      </c>
      <c r="AA4814" s="1">
        <v>99.4</v>
      </c>
      <c r="AB4814" s="1">
        <v>95.7</v>
      </c>
      <c r="AC4814" s="1">
        <v>99.7</v>
      </c>
      <c r="AD4814" s="1">
        <v>98.7</v>
      </c>
      <c r="AE4814" s="1">
        <v>99.3</v>
      </c>
      <c r="AF4814" s="1">
        <v>100.2</v>
      </c>
      <c r="AG4814" s="1">
        <v>101.5</v>
      </c>
      <c r="AH4814" s="1">
        <v>96.9</v>
      </c>
      <c r="AI4814" s="1">
        <v>111</v>
      </c>
      <c r="AJ4814" s="1">
        <v>97.6</v>
      </c>
      <c r="AK4814" s="2">
        <f t="shared" si="150"/>
        <v>-4.1552489444505958E-2</v>
      </c>
      <c r="AL4814" s="2">
        <f t="shared" si="151"/>
        <v>0.51355331994795528</v>
      </c>
    </row>
    <row r="4815" spans="1:38" x14ac:dyDescent="0.2">
      <c r="A4815" s="1" t="s">
        <v>36</v>
      </c>
      <c r="B4815" s="1" t="s">
        <v>37</v>
      </c>
      <c r="C4815" s="1" t="s">
        <v>29808</v>
      </c>
      <c r="D4815" s="1" t="s">
        <v>29809</v>
      </c>
      <c r="E4815" s="1">
        <v>0</v>
      </c>
      <c r="F4815" s="1">
        <v>235.363</v>
      </c>
      <c r="G4815" s="1">
        <v>68</v>
      </c>
      <c r="H4815" s="1">
        <v>24</v>
      </c>
      <c r="I4815" s="1">
        <v>99</v>
      </c>
      <c r="J4815" s="1">
        <v>24</v>
      </c>
      <c r="K4815" s="1">
        <v>1</v>
      </c>
      <c r="L4815" s="1">
        <v>370</v>
      </c>
      <c r="M4815" s="1">
        <v>40.700000000000003</v>
      </c>
      <c r="N4815" s="1">
        <v>5.15</v>
      </c>
      <c r="O4815" s="1">
        <v>2849</v>
      </c>
      <c r="P4815" s="1">
        <v>24</v>
      </c>
      <c r="Q4815" s="1" t="s">
        <v>103</v>
      </c>
      <c r="R4815" s="1" t="s">
        <v>29810</v>
      </c>
      <c r="S4815" s="1" t="s">
        <v>164</v>
      </c>
      <c r="T4815" s="1" t="s">
        <v>29811</v>
      </c>
      <c r="U4815" s="1" t="s">
        <v>29812</v>
      </c>
      <c r="V4815" s="1" t="s">
        <v>29813</v>
      </c>
      <c r="W4815" s="1" t="s">
        <v>29814</v>
      </c>
      <c r="X4815" s="1" t="s">
        <v>144</v>
      </c>
      <c r="Y4815" s="1" t="s">
        <v>1630</v>
      </c>
      <c r="Z4815" s="1" t="s">
        <v>49</v>
      </c>
      <c r="AA4815" s="1">
        <v>100.1</v>
      </c>
      <c r="AB4815" s="1">
        <v>98.7</v>
      </c>
      <c r="AC4815" s="1">
        <v>96.3</v>
      </c>
      <c r="AD4815" s="1">
        <v>100.1</v>
      </c>
      <c r="AE4815" s="1">
        <v>99.8</v>
      </c>
      <c r="AF4815" s="1">
        <v>99.9</v>
      </c>
      <c r="AG4815" s="1">
        <v>100.6</v>
      </c>
      <c r="AH4815" s="1">
        <v>105.5</v>
      </c>
      <c r="AI4815" s="1">
        <v>97.9</v>
      </c>
      <c r="AJ4815" s="1">
        <v>101.1</v>
      </c>
      <c r="AK4815" s="2">
        <f t="shared" si="150"/>
        <v>-2.885486267218498E-2</v>
      </c>
      <c r="AL4815" s="2">
        <f t="shared" si="151"/>
        <v>0.69180943106255066</v>
      </c>
    </row>
    <row r="4816" spans="1:38" x14ac:dyDescent="0.2">
      <c r="A4816" s="1" t="s">
        <v>36</v>
      </c>
      <c r="B4816" s="1" t="s">
        <v>37</v>
      </c>
      <c r="C4816" s="1" t="s">
        <v>29815</v>
      </c>
      <c r="D4816" s="1" t="s">
        <v>29816</v>
      </c>
      <c r="E4816" s="1">
        <v>0</v>
      </c>
      <c r="F4816" s="1">
        <v>598.09900000000005</v>
      </c>
      <c r="G4816" s="1">
        <v>80</v>
      </c>
      <c r="H4816" s="1">
        <v>54</v>
      </c>
      <c r="I4816" s="1">
        <v>389</v>
      </c>
      <c r="J4816" s="1">
        <v>54</v>
      </c>
      <c r="K4816" s="1">
        <v>1</v>
      </c>
      <c r="L4816" s="1">
        <v>729</v>
      </c>
      <c r="M4816" s="1">
        <v>77.599999999999994</v>
      </c>
      <c r="N4816" s="1">
        <v>8.6300000000000008</v>
      </c>
      <c r="O4816" s="1">
        <v>7354</v>
      </c>
      <c r="P4816" s="1">
        <v>54</v>
      </c>
      <c r="Q4816" s="1" t="s">
        <v>53</v>
      </c>
      <c r="R4816" s="1" t="s">
        <v>29817</v>
      </c>
      <c r="S4816" s="1" t="s">
        <v>913</v>
      </c>
      <c r="T4816" s="1" t="s">
        <v>29818</v>
      </c>
      <c r="U4816" s="1" t="s">
        <v>29819</v>
      </c>
      <c r="V4816" s="1" t="s">
        <v>29820</v>
      </c>
      <c r="W4816" s="1" t="s">
        <v>29821</v>
      </c>
      <c r="X4816" s="1" t="s">
        <v>287</v>
      </c>
      <c r="Y4816" s="1" t="s">
        <v>4449</v>
      </c>
      <c r="Z4816" s="1" t="s">
        <v>2375</v>
      </c>
      <c r="AA4816" s="1">
        <v>100.9</v>
      </c>
      <c r="AB4816" s="1">
        <v>97.3</v>
      </c>
      <c r="AC4816" s="1">
        <v>98.9</v>
      </c>
      <c r="AD4816" s="1">
        <v>99.8</v>
      </c>
      <c r="AE4816" s="1">
        <v>99.1</v>
      </c>
      <c r="AF4816" s="1">
        <v>99.6</v>
      </c>
      <c r="AG4816" s="1">
        <v>100</v>
      </c>
      <c r="AH4816" s="1">
        <v>101.2</v>
      </c>
      <c r="AI4816" s="1">
        <v>104.5</v>
      </c>
      <c r="AJ4816" s="1">
        <v>98.7</v>
      </c>
      <c r="AK4816" s="2">
        <f t="shared" si="150"/>
        <v>-2.3083613113041343E-2</v>
      </c>
      <c r="AL4816" s="2">
        <f t="shared" si="151"/>
        <v>0.68181634932376711</v>
      </c>
    </row>
    <row r="4817" spans="1:38" x14ac:dyDescent="0.2">
      <c r="A4817" s="1" t="s">
        <v>36</v>
      </c>
      <c r="B4817" s="1" t="s">
        <v>37</v>
      </c>
      <c r="C4817" s="1" t="s">
        <v>29822</v>
      </c>
      <c r="D4817" s="1" t="s">
        <v>29823</v>
      </c>
      <c r="E4817" s="1">
        <v>0</v>
      </c>
      <c r="F4817" s="1">
        <v>16.62</v>
      </c>
      <c r="G4817" s="1">
        <v>14</v>
      </c>
      <c r="H4817" s="1">
        <v>4</v>
      </c>
      <c r="I4817" s="1">
        <v>4</v>
      </c>
      <c r="J4817" s="1">
        <v>4</v>
      </c>
      <c r="K4817" s="1">
        <v>1</v>
      </c>
      <c r="L4817" s="1">
        <v>380</v>
      </c>
      <c r="M4817" s="1">
        <v>43.5</v>
      </c>
      <c r="N4817" s="1">
        <v>9.7899999999999991</v>
      </c>
      <c r="O4817" s="1">
        <v>60</v>
      </c>
      <c r="P4817" s="1">
        <v>4</v>
      </c>
      <c r="Q4817" s="1" t="s">
        <v>222</v>
      </c>
      <c r="R4817" s="1" t="s">
        <v>262</v>
      </c>
      <c r="S4817" s="1" t="s">
        <v>608</v>
      </c>
      <c r="T4817" s="1" t="s">
        <v>13200</v>
      </c>
      <c r="U4817" s="1" t="s">
        <v>29824</v>
      </c>
      <c r="V4817" s="1" t="s">
        <v>29825</v>
      </c>
      <c r="W4817" s="1" t="s">
        <v>29826</v>
      </c>
      <c r="X4817" s="1" t="s">
        <v>127</v>
      </c>
      <c r="Y4817" s="1" t="s">
        <v>49</v>
      </c>
      <c r="Z4817" s="1" t="s">
        <v>49</v>
      </c>
      <c r="AA4817" s="1">
        <v>107.1</v>
      </c>
      <c r="AB4817" s="1">
        <v>96</v>
      </c>
      <c r="AC4817" s="1">
        <v>97</v>
      </c>
      <c r="AD4817" s="1">
        <v>104.9</v>
      </c>
      <c r="AE4817" s="1">
        <v>100.3</v>
      </c>
      <c r="AF4817" s="1">
        <v>106.2</v>
      </c>
      <c r="AG4817" s="1">
        <v>102.2</v>
      </c>
      <c r="AH4817" s="1">
        <v>101.2</v>
      </c>
      <c r="AI4817" s="1">
        <v>89.2</v>
      </c>
      <c r="AJ4817" s="1">
        <v>96.1</v>
      </c>
      <c r="AK4817" s="2">
        <f t="shared" si="150"/>
        <v>3.0003137750949847E-2</v>
      </c>
      <c r="AL4817" s="2">
        <f t="shared" si="151"/>
        <v>0.2338930290053064</v>
      </c>
    </row>
    <row r="4818" spans="1:38" x14ac:dyDescent="0.2">
      <c r="A4818" s="1" t="s">
        <v>36</v>
      </c>
      <c r="B4818" s="1" t="s">
        <v>37</v>
      </c>
      <c r="C4818" s="1" t="s">
        <v>29827</v>
      </c>
      <c r="D4818" s="1" t="s">
        <v>29828</v>
      </c>
      <c r="E4818" s="1">
        <v>0</v>
      </c>
      <c r="F4818" s="1">
        <v>158.96799999999999</v>
      </c>
      <c r="G4818" s="1">
        <v>30</v>
      </c>
      <c r="H4818" s="1">
        <v>32</v>
      </c>
      <c r="I4818" s="1">
        <v>57</v>
      </c>
      <c r="J4818" s="1">
        <v>27</v>
      </c>
      <c r="K4818" s="1">
        <v>1</v>
      </c>
      <c r="L4818" s="1">
        <v>1062</v>
      </c>
      <c r="M4818" s="1">
        <v>121.4</v>
      </c>
      <c r="N4818" s="1">
        <v>6.74</v>
      </c>
      <c r="O4818" s="1">
        <v>842</v>
      </c>
      <c r="P4818" s="1">
        <v>32</v>
      </c>
      <c r="Q4818" s="1" t="s">
        <v>162</v>
      </c>
      <c r="R4818" s="1" t="s">
        <v>311</v>
      </c>
      <c r="S4818" s="1" t="s">
        <v>164</v>
      </c>
      <c r="T4818" s="1" t="s">
        <v>28942</v>
      </c>
      <c r="U4818" s="1" t="s">
        <v>29829</v>
      </c>
      <c r="V4818" s="1" t="s">
        <v>29830</v>
      </c>
      <c r="W4818" s="1" t="s">
        <v>29831</v>
      </c>
      <c r="X4818" s="1" t="s">
        <v>127</v>
      </c>
      <c r="Y4818" s="1" t="s">
        <v>390</v>
      </c>
      <c r="Z4818" s="1" t="s">
        <v>49</v>
      </c>
      <c r="AA4818" s="1">
        <v>100.3</v>
      </c>
      <c r="AB4818" s="1">
        <v>100.5</v>
      </c>
      <c r="AC4818" s="1">
        <v>99.3</v>
      </c>
      <c r="AD4818" s="1">
        <v>99.5</v>
      </c>
      <c r="AE4818" s="1">
        <v>97.2</v>
      </c>
      <c r="AF4818" s="1">
        <v>102.6</v>
      </c>
      <c r="AG4818" s="1">
        <v>99.8</v>
      </c>
      <c r="AH4818" s="1">
        <v>102.3</v>
      </c>
      <c r="AI4818" s="1">
        <v>98</v>
      </c>
      <c r="AJ4818" s="1">
        <v>100.4</v>
      </c>
      <c r="AK4818" s="2">
        <f t="shared" si="150"/>
        <v>-1.8180016065021003E-2</v>
      </c>
      <c r="AL4818" s="2">
        <f t="shared" si="151"/>
        <v>0.59203435197820264</v>
      </c>
    </row>
    <row r="4819" spans="1:38" x14ac:dyDescent="0.2">
      <c r="A4819" s="1" t="s">
        <v>36</v>
      </c>
      <c r="B4819" s="1" t="s">
        <v>37</v>
      </c>
      <c r="C4819" s="1" t="s">
        <v>29832</v>
      </c>
      <c r="D4819" s="1" t="s">
        <v>29833</v>
      </c>
      <c r="E4819" s="1">
        <v>0</v>
      </c>
      <c r="F4819" s="1">
        <v>23.315999999999999</v>
      </c>
      <c r="G4819" s="1">
        <v>10</v>
      </c>
      <c r="H4819" s="1">
        <v>5</v>
      </c>
      <c r="I4819" s="1">
        <v>11</v>
      </c>
      <c r="J4819" s="1">
        <v>3</v>
      </c>
      <c r="K4819" s="1">
        <v>1</v>
      </c>
      <c r="L4819" s="1">
        <v>512</v>
      </c>
      <c r="M4819" s="1">
        <v>58.8</v>
      </c>
      <c r="N4819" s="1">
        <v>7.15</v>
      </c>
      <c r="O4819" s="1">
        <v>236</v>
      </c>
      <c r="P4819" s="1">
        <v>5</v>
      </c>
      <c r="Q4819" s="1" t="s">
        <v>26671</v>
      </c>
      <c r="R4819" s="1" t="s">
        <v>29834</v>
      </c>
      <c r="S4819" s="1" t="s">
        <v>42</v>
      </c>
      <c r="T4819" s="1" t="s">
        <v>20888</v>
      </c>
      <c r="U4819" s="1" t="s">
        <v>29835</v>
      </c>
      <c r="V4819" s="1" t="s">
        <v>29836</v>
      </c>
      <c r="W4819" s="1" t="s">
        <v>29837</v>
      </c>
      <c r="X4819" s="1" t="s">
        <v>228</v>
      </c>
      <c r="Y4819" s="1" t="s">
        <v>29838</v>
      </c>
      <c r="Z4819" s="1" t="s">
        <v>29839</v>
      </c>
      <c r="AA4819" s="1">
        <v>106.1</v>
      </c>
      <c r="AB4819" s="1">
        <v>104.3</v>
      </c>
      <c r="AC4819" s="1">
        <v>94.7</v>
      </c>
      <c r="AD4819" s="1">
        <v>98.5</v>
      </c>
      <c r="AE4819" s="1">
        <v>99</v>
      </c>
      <c r="AF4819" s="1">
        <v>114</v>
      </c>
      <c r="AG4819" s="1">
        <v>102.6</v>
      </c>
      <c r="AH4819" s="1">
        <v>99.8</v>
      </c>
      <c r="AI4819" s="1">
        <v>89.2</v>
      </c>
      <c r="AJ4819" s="1">
        <v>91.8</v>
      </c>
      <c r="AK4819" s="2">
        <f t="shared" si="150"/>
        <v>1.5004163663748835E-2</v>
      </c>
      <c r="AL4819" s="2">
        <f t="shared" si="151"/>
        <v>7.7964432570590991E-2</v>
      </c>
    </row>
    <row r="4820" spans="1:38" x14ac:dyDescent="0.2">
      <c r="A4820" s="1" t="s">
        <v>36</v>
      </c>
      <c r="B4820" s="1" t="s">
        <v>37</v>
      </c>
      <c r="C4820" s="1" t="s">
        <v>29840</v>
      </c>
      <c r="D4820" s="1" t="s">
        <v>29841</v>
      </c>
      <c r="E4820" s="1">
        <v>0</v>
      </c>
      <c r="F4820" s="1">
        <v>56.624000000000002</v>
      </c>
      <c r="G4820" s="1">
        <v>23</v>
      </c>
      <c r="H4820" s="1">
        <v>10</v>
      </c>
      <c r="I4820" s="1">
        <v>14</v>
      </c>
      <c r="J4820" s="1">
        <v>10</v>
      </c>
      <c r="K4820" s="1">
        <v>1</v>
      </c>
      <c r="L4820" s="1">
        <v>576</v>
      </c>
      <c r="M4820" s="1">
        <v>65.900000000000006</v>
      </c>
      <c r="N4820" s="1">
        <v>8.1</v>
      </c>
      <c r="O4820" s="1">
        <v>346</v>
      </c>
      <c r="P4820" s="1">
        <v>10</v>
      </c>
      <c r="Q4820" s="1" t="s">
        <v>586</v>
      </c>
      <c r="R4820" s="1" t="s">
        <v>587</v>
      </c>
      <c r="S4820" s="1" t="s">
        <v>42</v>
      </c>
      <c r="T4820" s="1" t="s">
        <v>29842</v>
      </c>
      <c r="U4820" s="1" t="s">
        <v>29843</v>
      </c>
      <c r="V4820" s="1" t="s">
        <v>49</v>
      </c>
      <c r="W4820" s="1" t="s">
        <v>29844</v>
      </c>
      <c r="X4820" s="1" t="s">
        <v>100</v>
      </c>
      <c r="Y4820" s="1" t="s">
        <v>29845</v>
      </c>
      <c r="Z4820" s="1" t="s">
        <v>29846</v>
      </c>
      <c r="AA4820" s="1">
        <v>101.8</v>
      </c>
      <c r="AB4820" s="1">
        <v>100</v>
      </c>
      <c r="AC4820" s="1">
        <v>100</v>
      </c>
      <c r="AD4820" s="1">
        <v>99.8</v>
      </c>
      <c r="AE4820" s="1">
        <v>98.3</v>
      </c>
      <c r="AF4820" s="1">
        <v>100.8</v>
      </c>
      <c r="AG4820" s="1">
        <v>102.7</v>
      </c>
      <c r="AH4820" s="1">
        <v>101.8</v>
      </c>
      <c r="AI4820" s="1">
        <v>97.9</v>
      </c>
      <c r="AJ4820" s="1">
        <v>96.8</v>
      </c>
      <c r="AK4820" s="2">
        <f t="shared" si="150"/>
        <v>-2.8856786592650286E-4</v>
      </c>
      <c r="AL4820" s="2">
        <f t="shared" si="151"/>
        <v>5.3442634170109441E-3</v>
      </c>
    </row>
    <row r="4821" spans="1:38" x14ac:dyDescent="0.2">
      <c r="A4821" s="1" t="s">
        <v>36</v>
      </c>
      <c r="B4821" s="1" t="s">
        <v>37</v>
      </c>
      <c r="C4821" s="1" t="s">
        <v>29847</v>
      </c>
      <c r="D4821" s="1" t="s">
        <v>29848</v>
      </c>
      <c r="E4821" s="1">
        <v>0</v>
      </c>
      <c r="F4821" s="1">
        <v>12.462</v>
      </c>
      <c r="G4821" s="1">
        <v>5</v>
      </c>
      <c r="H4821" s="1">
        <v>3</v>
      </c>
      <c r="I4821" s="1">
        <v>4</v>
      </c>
      <c r="J4821" s="1">
        <v>3</v>
      </c>
      <c r="K4821" s="1">
        <v>1</v>
      </c>
      <c r="L4821" s="1">
        <v>677</v>
      </c>
      <c r="M4821" s="1">
        <v>77.900000000000006</v>
      </c>
      <c r="N4821" s="1">
        <v>5.07</v>
      </c>
      <c r="O4821" s="1">
        <v>57</v>
      </c>
      <c r="P4821" s="1">
        <v>3</v>
      </c>
      <c r="Q4821" s="1" t="s">
        <v>49</v>
      </c>
      <c r="R4821" s="1" t="s">
        <v>416</v>
      </c>
      <c r="S4821" s="1" t="s">
        <v>131</v>
      </c>
      <c r="T4821" s="1" t="s">
        <v>29849</v>
      </c>
      <c r="U4821" s="1" t="s">
        <v>29850</v>
      </c>
      <c r="V4821" s="1" t="s">
        <v>29851</v>
      </c>
      <c r="W4821" s="1" t="s">
        <v>29852</v>
      </c>
      <c r="X4821" s="1" t="s">
        <v>144</v>
      </c>
      <c r="Y4821" s="1" t="s">
        <v>49</v>
      </c>
      <c r="Z4821" s="1" t="s">
        <v>49</v>
      </c>
      <c r="AA4821" s="1">
        <v>92.2</v>
      </c>
      <c r="AB4821" s="1">
        <v>106.7</v>
      </c>
      <c r="AC4821" s="1">
        <v>104.2</v>
      </c>
      <c r="AD4821" s="1">
        <v>96.2</v>
      </c>
      <c r="AE4821" s="1">
        <v>99.6</v>
      </c>
      <c r="AF4821" s="1">
        <v>104.8</v>
      </c>
      <c r="AG4821" s="1">
        <v>102</v>
      </c>
      <c r="AH4821" s="1">
        <v>100.4</v>
      </c>
      <c r="AI4821" s="1">
        <v>99.1</v>
      </c>
      <c r="AJ4821" s="1">
        <v>94.9</v>
      </c>
      <c r="AK4821" s="2">
        <f t="shared" si="150"/>
        <v>-6.6357453134355269E-3</v>
      </c>
      <c r="AL4821" s="2">
        <f t="shared" si="151"/>
        <v>5.2816080414126221E-2</v>
      </c>
    </row>
    <row r="4822" spans="1:38" x14ac:dyDescent="0.2">
      <c r="A4822" s="1" t="s">
        <v>36</v>
      </c>
      <c r="B4822" s="1" t="s">
        <v>37</v>
      </c>
      <c r="C4822" s="1" t="s">
        <v>29853</v>
      </c>
      <c r="D4822" s="1" t="s">
        <v>29854</v>
      </c>
      <c r="E4822" s="1">
        <v>0</v>
      </c>
      <c r="F4822" s="1">
        <v>97.754999999999995</v>
      </c>
      <c r="G4822" s="1">
        <v>13</v>
      </c>
      <c r="H4822" s="1">
        <v>15</v>
      </c>
      <c r="I4822" s="1">
        <v>23</v>
      </c>
      <c r="J4822" s="1">
        <v>14</v>
      </c>
      <c r="K4822" s="1">
        <v>1</v>
      </c>
      <c r="L4822" s="1">
        <v>1537</v>
      </c>
      <c r="M4822" s="1">
        <v>171</v>
      </c>
      <c r="N4822" s="1">
        <v>6.71</v>
      </c>
      <c r="O4822" s="1">
        <v>665</v>
      </c>
      <c r="P4822" s="1">
        <v>15</v>
      </c>
      <c r="Q4822" s="1" t="s">
        <v>1189</v>
      </c>
      <c r="R4822" s="1" t="s">
        <v>64</v>
      </c>
      <c r="S4822" s="1" t="s">
        <v>2259</v>
      </c>
      <c r="T4822" s="1" t="s">
        <v>25636</v>
      </c>
      <c r="U4822" s="1" t="s">
        <v>29855</v>
      </c>
      <c r="V4822" s="1" t="s">
        <v>49</v>
      </c>
      <c r="W4822" s="1" t="s">
        <v>29856</v>
      </c>
      <c r="X4822" s="1" t="s">
        <v>47</v>
      </c>
      <c r="Y4822" s="1" t="s">
        <v>49</v>
      </c>
      <c r="Z4822" s="1" t="s">
        <v>29857</v>
      </c>
      <c r="AA4822" s="1">
        <v>99.6</v>
      </c>
      <c r="AB4822" s="1">
        <v>99.1</v>
      </c>
      <c r="AC4822" s="1">
        <v>99</v>
      </c>
      <c r="AD4822" s="1">
        <v>101.1</v>
      </c>
      <c r="AE4822" s="1">
        <v>102.5</v>
      </c>
      <c r="AF4822" s="1">
        <v>103.8</v>
      </c>
      <c r="AG4822" s="1">
        <v>100.3</v>
      </c>
      <c r="AH4822" s="1">
        <v>101.3</v>
      </c>
      <c r="AI4822" s="1">
        <v>92.8</v>
      </c>
      <c r="AJ4822" s="1">
        <v>100.4</v>
      </c>
      <c r="AK4822" s="2">
        <f t="shared" si="150"/>
        <v>7.7913512908432203E-3</v>
      </c>
      <c r="AL4822" s="2">
        <f t="shared" si="151"/>
        <v>0.10235992129619365</v>
      </c>
    </row>
    <row r="4823" spans="1:38" x14ac:dyDescent="0.2">
      <c r="A4823" s="1" t="s">
        <v>36</v>
      </c>
      <c r="B4823" s="1" t="s">
        <v>37</v>
      </c>
      <c r="C4823" s="1" t="s">
        <v>29858</v>
      </c>
      <c r="D4823" s="1" t="s">
        <v>29859</v>
      </c>
      <c r="E4823" s="1">
        <v>0</v>
      </c>
      <c r="F4823" s="1">
        <v>22.274000000000001</v>
      </c>
      <c r="G4823" s="1">
        <v>3</v>
      </c>
      <c r="H4823" s="1">
        <v>6</v>
      </c>
      <c r="I4823" s="1">
        <v>6</v>
      </c>
      <c r="J4823" s="1">
        <v>3</v>
      </c>
      <c r="K4823" s="1">
        <v>1</v>
      </c>
      <c r="L4823" s="1">
        <v>2080</v>
      </c>
      <c r="M4823" s="1">
        <v>233.1</v>
      </c>
      <c r="N4823" s="1">
        <v>6.8</v>
      </c>
      <c r="O4823" s="1">
        <v>133</v>
      </c>
      <c r="P4823" s="1">
        <v>6</v>
      </c>
      <c r="Q4823" s="1" t="s">
        <v>361</v>
      </c>
      <c r="R4823" s="1" t="s">
        <v>868</v>
      </c>
      <c r="S4823" s="1" t="s">
        <v>49</v>
      </c>
      <c r="T4823" s="1" t="s">
        <v>29860</v>
      </c>
      <c r="U4823" s="1" t="s">
        <v>29861</v>
      </c>
      <c r="V4823" s="1" t="s">
        <v>29862</v>
      </c>
      <c r="W4823" s="1" t="s">
        <v>29863</v>
      </c>
      <c r="X4823" s="1" t="s">
        <v>213</v>
      </c>
      <c r="Y4823" s="1" t="s">
        <v>49</v>
      </c>
      <c r="Z4823" s="1" t="s">
        <v>49</v>
      </c>
      <c r="AA4823" s="1">
        <v>99.2</v>
      </c>
      <c r="AB4823" s="1">
        <v>96.3</v>
      </c>
      <c r="AC4823" s="1">
        <v>103</v>
      </c>
      <c r="AD4823" s="1">
        <v>95.5</v>
      </c>
      <c r="AE4823" s="1">
        <v>99.7</v>
      </c>
      <c r="AF4823" s="1">
        <v>110</v>
      </c>
      <c r="AG4823" s="1">
        <v>100</v>
      </c>
      <c r="AH4823" s="1">
        <v>108</v>
      </c>
      <c r="AI4823" s="1">
        <v>95.6</v>
      </c>
      <c r="AJ4823" s="1">
        <v>92.6</v>
      </c>
      <c r="AK4823" s="2">
        <f t="shared" si="150"/>
        <v>-3.6072862369587622E-2</v>
      </c>
      <c r="AL4823" s="2">
        <f t="shared" si="151"/>
        <v>0.29028988364409131</v>
      </c>
    </row>
    <row r="4824" spans="1:38" x14ac:dyDescent="0.2">
      <c r="A4824" s="1" t="s">
        <v>36</v>
      </c>
      <c r="B4824" s="1" t="s">
        <v>37</v>
      </c>
      <c r="C4824" s="1" t="s">
        <v>29864</v>
      </c>
      <c r="D4824" s="1" t="s">
        <v>29865</v>
      </c>
      <c r="E4824" s="1">
        <v>0</v>
      </c>
      <c r="F4824" s="1">
        <v>55.838999999999999</v>
      </c>
      <c r="G4824" s="1">
        <v>6</v>
      </c>
      <c r="H4824" s="1">
        <v>16</v>
      </c>
      <c r="I4824" s="1">
        <v>20</v>
      </c>
      <c r="J4824" s="1">
        <v>16</v>
      </c>
      <c r="K4824" s="1">
        <v>1</v>
      </c>
      <c r="L4824" s="1">
        <v>3066</v>
      </c>
      <c r="M4824" s="1">
        <v>349.2</v>
      </c>
      <c r="N4824" s="1">
        <v>6.86</v>
      </c>
      <c r="O4824" s="1">
        <v>280</v>
      </c>
      <c r="P4824" s="1">
        <v>16</v>
      </c>
      <c r="Q4824" s="1" t="s">
        <v>11448</v>
      </c>
      <c r="R4824" s="1" t="s">
        <v>233</v>
      </c>
      <c r="S4824" s="1" t="s">
        <v>2731</v>
      </c>
      <c r="T4824" s="1" t="s">
        <v>29866</v>
      </c>
      <c r="U4824" s="1" t="s">
        <v>29867</v>
      </c>
      <c r="V4824" s="1" t="s">
        <v>29868</v>
      </c>
      <c r="W4824" s="1" t="s">
        <v>29869</v>
      </c>
      <c r="X4824" s="1" t="s">
        <v>213</v>
      </c>
      <c r="Y4824" s="1" t="s">
        <v>29870</v>
      </c>
      <c r="Z4824" s="1" t="s">
        <v>29871</v>
      </c>
      <c r="AA4824" s="1">
        <v>99.7</v>
      </c>
      <c r="AB4824" s="1">
        <v>99.4</v>
      </c>
      <c r="AC4824" s="1">
        <v>98.4</v>
      </c>
      <c r="AD4824" s="1">
        <v>101.5</v>
      </c>
      <c r="AE4824" s="1">
        <v>97.4</v>
      </c>
      <c r="AF4824" s="1">
        <v>99.9</v>
      </c>
      <c r="AG4824" s="1">
        <v>100.3</v>
      </c>
      <c r="AH4824" s="1">
        <v>102.3</v>
      </c>
      <c r="AI4824" s="1">
        <v>103.5</v>
      </c>
      <c r="AJ4824" s="1">
        <v>97.5</v>
      </c>
      <c r="AK4824" s="2">
        <f t="shared" si="150"/>
        <v>-2.0488662763790525E-2</v>
      </c>
      <c r="AL4824" s="2">
        <f t="shared" si="151"/>
        <v>0.54350390116796965</v>
      </c>
    </row>
    <row r="4825" spans="1:38" x14ac:dyDescent="0.2">
      <c r="A4825" s="1" t="s">
        <v>36</v>
      </c>
      <c r="B4825" s="1" t="s">
        <v>37</v>
      </c>
      <c r="C4825" s="1" t="s">
        <v>29872</v>
      </c>
      <c r="D4825" s="1" t="s">
        <v>29873</v>
      </c>
      <c r="E4825" s="1">
        <v>0</v>
      </c>
      <c r="F4825" s="1">
        <v>360.24599999999998</v>
      </c>
      <c r="G4825" s="1">
        <v>53</v>
      </c>
      <c r="H4825" s="1">
        <v>39</v>
      </c>
      <c r="I4825" s="1">
        <v>175</v>
      </c>
      <c r="J4825" s="1">
        <v>38</v>
      </c>
      <c r="K4825" s="1">
        <v>1</v>
      </c>
      <c r="L4825" s="1">
        <v>795</v>
      </c>
      <c r="M4825" s="1">
        <v>90.9</v>
      </c>
      <c r="N4825" s="1">
        <v>7.46</v>
      </c>
      <c r="O4825" s="1">
        <v>3704</v>
      </c>
      <c r="P4825" s="1">
        <v>39</v>
      </c>
      <c r="Q4825" s="1" t="s">
        <v>850</v>
      </c>
      <c r="R4825" s="1" t="s">
        <v>9688</v>
      </c>
      <c r="S4825" s="1" t="s">
        <v>3317</v>
      </c>
      <c r="T4825" s="1" t="s">
        <v>29874</v>
      </c>
      <c r="U4825" s="1" t="s">
        <v>29875</v>
      </c>
      <c r="V4825" s="1" t="s">
        <v>29876</v>
      </c>
      <c r="W4825" s="1" t="s">
        <v>29877</v>
      </c>
      <c r="X4825" s="1" t="s">
        <v>47</v>
      </c>
      <c r="Y4825" s="1" t="s">
        <v>4449</v>
      </c>
      <c r="Z4825" s="1" t="s">
        <v>2375</v>
      </c>
      <c r="AA4825" s="1">
        <v>99.2</v>
      </c>
      <c r="AB4825" s="1">
        <v>98.2</v>
      </c>
      <c r="AC4825" s="1">
        <v>98.1</v>
      </c>
      <c r="AD4825" s="1">
        <v>99.2</v>
      </c>
      <c r="AE4825" s="1">
        <v>100.1</v>
      </c>
      <c r="AF4825" s="1">
        <v>97.4</v>
      </c>
      <c r="AG4825" s="1">
        <v>100</v>
      </c>
      <c r="AH4825" s="1">
        <v>101</v>
      </c>
      <c r="AI4825" s="1">
        <v>107</v>
      </c>
      <c r="AJ4825" s="1">
        <v>99.8</v>
      </c>
      <c r="AK4825" s="2">
        <f t="shared" si="150"/>
        <v>-3.0009138811182594E-2</v>
      </c>
      <c r="AL4825" s="2">
        <f t="shared" si="151"/>
        <v>0.61676087229901588</v>
      </c>
    </row>
    <row r="4826" spans="1:38" x14ac:dyDescent="0.2">
      <c r="A4826" s="1" t="s">
        <v>36</v>
      </c>
      <c r="B4826" s="1" t="s">
        <v>37</v>
      </c>
      <c r="C4826" s="1" t="s">
        <v>29878</v>
      </c>
      <c r="D4826" s="1" t="s">
        <v>29879</v>
      </c>
      <c r="E4826" s="1">
        <v>0</v>
      </c>
      <c r="F4826" s="1">
        <v>103.499</v>
      </c>
      <c r="G4826" s="1">
        <v>22</v>
      </c>
      <c r="H4826" s="1">
        <v>20</v>
      </c>
      <c r="I4826" s="1">
        <v>31</v>
      </c>
      <c r="J4826" s="1">
        <v>14</v>
      </c>
      <c r="K4826" s="1">
        <v>1</v>
      </c>
      <c r="L4826" s="1">
        <v>983</v>
      </c>
      <c r="M4826" s="1">
        <v>109.9</v>
      </c>
      <c r="N4826" s="1">
        <v>7.2</v>
      </c>
      <c r="O4826" s="1">
        <v>495</v>
      </c>
      <c r="P4826" s="1">
        <v>20</v>
      </c>
      <c r="Q4826" s="1" t="s">
        <v>525</v>
      </c>
      <c r="R4826" s="1" t="s">
        <v>29880</v>
      </c>
      <c r="S4826" s="1" t="s">
        <v>439</v>
      </c>
      <c r="T4826" s="1" t="s">
        <v>8922</v>
      </c>
      <c r="U4826" s="1" t="s">
        <v>29881</v>
      </c>
      <c r="V4826" s="1" t="s">
        <v>49</v>
      </c>
      <c r="W4826" s="1" t="s">
        <v>29882</v>
      </c>
      <c r="X4826" s="1" t="s">
        <v>268</v>
      </c>
      <c r="Y4826" s="1" t="s">
        <v>49</v>
      </c>
      <c r="Z4826" s="1" t="s">
        <v>49</v>
      </c>
      <c r="AA4826" s="1">
        <v>102.9</v>
      </c>
      <c r="AB4826" s="1">
        <v>99.7</v>
      </c>
      <c r="AC4826" s="1">
        <v>104.4</v>
      </c>
      <c r="AD4826" s="1">
        <v>97.3</v>
      </c>
      <c r="AE4826" s="1">
        <v>95.2</v>
      </c>
      <c r="AF4826" s="1">
        <v>97.5</v>
      </c>
      <c r="AG4826" s="1">
        <v>100.7</v>
      </c>
      <c r="AH4826" s="1">
        <v>99.6</v>
      </c>
      <c r="AI4826" s="1">
        <v>102.1</v>
      </c>
      <c r="AJ4826" s="1">
        <v>100.5</v>
      </c>
      <c r="AK4826" s="2">
        <f t="shared" si="150"/>
        <v>-2.597111486039104E-3</v>
      </c>
      <c r="AL4826" s="2">
        <f t="shared" si="151"/>
        <v>3.3604345054798861E-2</v>
      </c>
    </row>
    <row r="4827" spans="1:38" x14ac:dyDescent="0.2">
      <c r="A4827" s="1" t="s">
        <v>36</v>
      </c>
      <c r="B4827" s="1" t="s">
        <v>37</v>
      </c>
      <c r="C4827" s="1" t="s">
        <v>29883</v>
      </c>
      <c r="D4827" s="1" t="s">
        <v>29884</v>
      </c>
      <c r="E4827" s="1">
        <v>0</v>
      </c>
      <c r="F4827" s="1">
        <v>18.969000000000001</v>
      </c>
      <c r="G4827" s="1">
        <v>28</v>
      </c>
      <c r="H4827" s="1">
        <v>4</v>
      </c>
      <c r="I4827" s="1">
        <v>6</v>
      </c>
      <c r="J4827" s="1">
        <v>4</v>
      </c>
      <c r="K4827" s="1">
        <v>1</v>
      </c>
      <c r="L4827" s="1">
        <v>76</v>
      </c>
      <c r="M4827" s="1">
        <v>8.5</v>
      </c>
      <c r="N4827" s="1">
        <v>8.8800000000000008</v>
      </c>
      <c r="O4827" s="1">
        <v>91</v>
      </c>
      <c r="P4827" s="1">
        <v>4</v>
      </c>
      <c r="Q4827" s="1" t="s">
        <v>1356</v>
      </c>
      <c r="R4827" s="1" t="s">
        <v>1844</v>
      </c>
      <c r="S4827" s="1" t="s">
        <v>3080</v>
      </c>
      <c r="T4827" s="1" t="s">
        <v>29885</v>
      </c>
      <c r="U4827" s="1" t="s">
        <v>29886</v>
      </c>
      <c r="V4827" s="1" t="s">
        <v>29887</v>
      </c>
      <c r="W4827" s="1" t="s">
        <v>29888</v>
      </c>
      <c r="X4827" s="1" t="s">
        <v>29889</v>
      </c>
      <c r="Y4827" s="1" t="s">
        <v>4449</v>
      </c>
      <c r="Z4827" s="1" t="s">
        <v>2375</v>
      </c>
      <c r="AA4827" s="1">
        <v>99.1</v>
      </c>
      <c r="AB4827" s="1">
        <v>96.1</v>
      </c>
      <c r="AC4827" s="1">
        <v>103.1</v>
      </c>
      <c r="AD4827" s="1">
        <v>108.6</v>
      </c>
      <c r="AE4827" s="1">
        <v>99.6</v>
      </c>
      <c r="AF4827" s="1">
        <v>103.5</v>
      </c>
      <c r="AG4827" s="1">
        <v>96.3</v>
      </c>
      <c r="AH4827" s="1">
        <v>100.6</v>
      </c>
      <c r="AI4827" s="1">
        <v>92.8</v>
      </c>
      <c r="AJ4827" s="1">
        <v>100.4</v>
      </c>
      <c r="AK4827" s="2">
        <f t="shared" si="150"/>
        <v>3.7219874539082605E-2</v>
      </c>
      <c r="AL4827" s="2">
        <f t="shared" si="151"/>
        <v>0.40857870327246837</v>
      </c>
    </row>
    <row r="4828" spans="1:38" x14ac:dyDescent="0.2">
      <c r="A4828" s="1" t="s">
        <v>36</v>
      </c>
      <c r="B4828" s="1" t="s">
        <v>37</v>
      </c>
      <c r="C4828" s="1" t="s">
        <v>29890</v>
      </c>
      <c r="D4828" s="1" t="s">
        <v>29891</v>
      </c>
      <c r="E4828" s="1">
        <v>0</v>
      </c>
      <c r="F4828" s="1">
        <v>70.308000000000007</v>
      </c>
      <c r="G4828" s="1">
        <v>33</v>
      </c>
      <c r="H4828" s="1">
        <v>9</v>
      </c>
      <c r="I4828" s="1">
        <v>18</v>
      </c>
      <c r="J4828" s="1">
        <v>9</v>
      </c>
      <c r="K4828" s="1">
        <v>1</v>
      </c>
      <c r="L4828" s="1">
        <v>430</v>
      </c>
      <c r="M4828" s="1">
        <v>46.6</v>
      </c>
      <c r="N4828" s="1">
        <v>7.03</v>
      </c>
      <c r="O4828" s="1">
        <v>465</v>
      </c>
      <c r="P4828" s="1">
        <v>9</v>
      </c>
      <c r="Q4828" s="1" t="s">
        <v>10150</v>
      </c>
      <c r="R4828" s="1" t="s">
        <v>233</v>
      </c>
      <c r="S4828" s="1" t="s">
        <v>507</v>
      </c>
      <c r="T4828" s="1" t="s">
        <v>29892</v>
      </c>
      <c r="U4828" s="1" t="s">
        <v>29893</v>
      </c>
      <c r="V4828" s="1" t="s">
        <v>29894</v>
      </c>
      <c r="W4828" s="1" t="s">
        <v>29895</v>
      </c>
      <c r="X4828" s="1" t="s">
        <v>676</v>
      </c>
      <c r="Y4828" s="1" t="s">
        <v>8744</v>
      </c>
      <c r="Z4828" s="1" t="s">
        <v>49</v>
      </c>
      <c r="AA4828" s="1">
        <v>101</v>
      </c>
      <c r="AB4828" s="1">
        <v>99</v>
      </c>
      <c r="AC4828" s="1">
        <v>99.2</v>
      </c>
      <c r="AD4828" s="1">
        <v>100.4</v>
      </c>
      <c r="AE4828" s="1">
        <v>96.5</v>
      </c>
      <c r="AF4828" s="1">
        <v>101.6</v>
      </c>
      <c r="AG4828" s="1">
        <v>98.9</v>
      </c>
      <c r="AH4828" s="1">
        <v>104.8</v>
      </c>
      <c r="AI4828" s="1">
        <v>100.1</v>
      </c>
      <c r="AJ4828" s="1">
        <v>98.5</v>
      </c>
      <c r="AK4828" s="2">
        <f t="shared" si="150"/>
        <v>-2.2506499077074374E-2</v>
      </c>
      <c r="AL4828" s="2">
        <f t="shared" si="151"/>
        <v>0.53650096878931952</v>
      </c>
    </row>
    <row r="4829" spans="1:38" x14ac:dyDescent="0.2">
      <c r="A4829" s="1" t="s">
        <v>50</v>
      </c>
      <c r="B4829" s="1" t="s">
        <v>37</v>
      </c>
      <c r="C4829" s="1" t="s">
        <v>29896</v>
      </c>
      <c r="D4829" s="1" t="s">
        <v>29897</v>
      </c>
      <c r="E4829" s="1">
        <v>0.20300000000000001</v>
      </c>
      <c r="F4829" s="1">
        <v>1.1779999999999999</v>
      </c>
      <c r="G4829" s="1">
        <v>2</v>
      </c>
      <c r="H4829" s="1">
        <v>1</v>
      </c>
      <c r="I4829" s="1">
        <v>1</v>
      </c>
      <c r="J4829" s="1">
        <v>1</v>
      </c>
      <c r="K4829" s="1">
        <v>1</v>
      </c>
      <c r="L4829" s="1">
        <v>636</v>
      </c>
      <c r="M4829" s="1">
        <v>72.2</v>
      </c>
      <c r="N4829" s="1">
        <v>7.93</v>
      </c>
      <c r="O4829" s="1">
        <v>0</v>
      </c>
      <c r="P4829" s="1">
        <v>1</v>
      </c>
      <c r="Q4829" s="1" t="s">
        <v>222</v>
      </c>
      <c r="R4829" s="1" t="s">
        <v>18125</v>
      </c>
      <c r="S4829" s="1" t="s">
        <v>147</v>
      </c>
      <c r="T4829" s="1" t="s">
        <v>29898</v>
      </c>
      <c r="U4829" s="1" t="s">
        <v>29899</v>
      </c>
      <c r="V4829" s="1" t="s">
        <v>49</v>
      </c>
      <c r="W4829" s="1" t="s">
        <v>29900</v>
      </c>
      <c r="X4829" s="1" t="s">
        <v>213</v>
      </c>
      <c r="Y4829" s="1" t="s">
        <v>49</v>
      </c>
      <c r="Z4829" s="1" t="s">
        <v>49</v>
      </c>
      <c r="AA4829" s="1">
        <v>88.2</v>
      </c>
      <c r="AB4829" s="1">
        <v>100.7</v>
      </c>
      <c r="AC4829" s="1">
        <v>100.2</v>
      </c>
      <c r="AD4829" s="1">
        <v>100.9</v>
      </c>
      <c r="AE4829" s="1">
        <v>95.9</v>
      </c>
      <c r="AF4829" s="1">
        <v>110.9</v>
      </c>
      <c r="AG4829" s="1">
        <v>101</v>
      </c>
      <c r="AH4829" s="1">
        <v>106.7</v>
      </c>
      <c r="AI4829" s="1">
        <v>97.7</v>
      </c>
      <c r="AJ4829" s="1">
        <v>97.9</v>
      </c>
      <c r="AK4829" s="2">
        <f t="shared" si="150"/>
        <v>-8.1670177716370571E-2</v>
      </c>
      <c r="AL4829" s="2">
        <f t="shared" si="151"/>
        <v>0.82601969117718721</v>
      </c>
    </row>
    <row r="4830" spans="1:38" x14ac:dyDescent="0.2">
      <c r="A4830" s="1" t="s">
        <v>36</v>
      </c>
      <c r="B4830" s="1" t="s">
        <v>37</v>
      </c>
      <c r="C4830" s="1" t="s">
        <v>29901</v>
      </c>
      <c r="D4830" s="1" t="s">
        <v>29902</v>
      </c>
      <c r="E4830" s="1">
        <v>0</v>
      </c>
      <c r="F4830" s="1">
        <v>15.592000000000001</v>
      </c>
      <c r="G4830" s="1">
        <v>6</v>
      </c>
      <c r="H4830" s="1">
        <v>3</v>
      </c>
      <c r="I4830" s="1">
        <v>3</v>
      </c>
      <c r="J4830" s="1">
        <v>3</v>
      </c>
      <c r="K4830" s="1">
        <v>1</v>
      </c>
      <c r="L4830" s="1">
        <v>745</v>
      </c>
      <c r="M4830" s="1">
        <v>84.7</v>
      </c>
      <c r="N4830" s="1">
        <v>6.77</v>
      </c>
      <c r="O4830" s="1">
        <v>88</v>
      </c>
      <c r="P4830" s="1">
        <v>3</v>
      </c>
      <c r="Q4830" s="1" t="s">
        <v>29903</v>
      </c>
      <c r="R4830" s="1" t="s">
        <v>75</v>
      </c>
      <c r="S4830" s="1" t="s">
        <v>1518</v>
      </c>
      <c r="T4830" s="1" t="s">
        <v>29904</v>
      </c>
      <c r="U4830" s="1" t="s">
        <v>29905</v>
      </c>
      <c r="V4830" s="1" t="s">
        <v>49</v>
      </c>
      <c r="W4830" s="1" t="s">
        <v>29906</v>
      </c>
      <c r="X4830" s="1" t="s">
        <v>333</v>
      </c>
      <c r="Y4830" s="1" t="s">
        <v>49</v>
      </c>
      <c r="Z4830" s="1" t="s">
        <v>29907</v>
      </c>
      <c r="AA4830" s="1">
        <v>98.9</v>
      </c>
      <c r="AB4830" s="1">
        <v>99.6</v>
      </c>
      <c r="AC4830" s="1">
        <v>100.6</v>
      </c>
      <c r="AD4830" s="1">
        <v>104.7</v>
      </c>
      <c r="AE4830" s="1">
        <v>97.8</v>
      </c>
      <c r="AF4830" s="1">
        <v>100.5</v>
      </c>
      <c r="AG4830" s="1">
        <v>97</v>
      </c>
      <c r="AH4830" s="1">
        <v>103.3</v>
      </c>
      <c r="AI4830" s="1">
        <v>100.8</v>
      </c>
      <c r="AJ4830" s="1">
        <v>96.8</v>
      </c>
      <c r="AK4830" s="2">
        <f t="shared" si="150"/>
        <v>9.2332797780370016E-3</v>
      </c>
      <c r="AL4830" s="2">
        <f t="shared" si="151"/>
        <v>0.14367771920757672</v>
      </c>
    </row>
    <row r="4831" spans="1:38" x14ac:dyDescent="0.2">
      <c r="A4831" s="1" t="s">
        <v>36</v>
      </c>
      <c r="B4831" s="1" t="s">
        <v>37</v>
      </c>
      <c r="C4831" s="1" t="s">
        <v>29908</v>
      </c>
      <c r="D4831" s="1" t="s">
        <v>29909</v>
      </c>
      <c r="E4831" s="1">
        <v>0</v>
      </c>
      <c r="F4831" s="1">
        <v>22.077000000000002</v>
      </c>
      <c r="G4831" s="1">
        <v>9</v>
      </c>
      <c r="H4831" s="1">
        <v>4</v>
      </c>
      <c r="I4831" s="1">
        <v>5</v>
      </c>
      <c r="J4831" s="1">
        <v>4</v>
      </c>
      <c r="K4831" s="1">
        <v>1</v>
      </c>
      <c r="L4831" s="1">
        <v>632</v>
      </c>
      <c r="M4831" s="1">
        <v>68.099999999999994</v>
      </c>
      <c r="N4831" s="1">
        <v>8.69</v>
      </c>
      <c r="O4831" s="1">
        <v>138</v>
      </c>
      <c r="P4831" s="1">
        <v>4</v>
      </c>
      <c r="Q4831" s="1" t="s">
        <v>49</v>
      </c>
      <c r="R4831" s="1" t="s">
        <v>64</v>
      </c>
      <c r="S4831" s="1" t="s">
        <v>1075</v>
      </c>
      <c r="T4831" s="1" t="s">
        <v>9305</v>
      </c>
      <c r="U4831" s="1" t="s">
        <v>29910</v>
      </c>
      <c r="V4831" s="1" t="s">
        <v>29911</v>
      </c>
      <c r="W4831" s="1" t="s">
        <v>29912</v>
      </c>
      <c r="X4831" s="1" t="s">
        <v>127</v>
      </c>
      <c r="Y4831" s="1" t="s">
        <v>49</v>
      </c>
      <c r="Z4831" s="1" t="s">
        <v>49</v>
      </c>
      <c r="AA4831" s="1">
        <v>89.1</v>
      </c>
      <c r="AB4831" s="1">
        <v>100</v>
      </c>
      <c r="AC4831" s="1">
        <v>108.5</v>
      </c>
      <c r="AD4831" s="1">
        <v>99.8</v>
      </c>
      <c r="AE4831" s="1">
        <v>98.1</v>
      </c>
      <c r="AF4831" s="1">
        <v>87.5</v>
      </c>
      <c r="AG4831" s="1">
        <v>98.1</v>
      </c>
      <c r="AH4831" s="1">
        <v>100.6</v>
      </c>
      <c r="AI4831" s="1">
        <v>109.9</v>
      </c>
      <c r="AJ4831" s="1">
        <v>108.6</v>
      </c>
      <c r="AK4831" s="2">
        <f t="shared" si="150"/>
        <v>-2.6541029224576206E-2</v>
      </c>
      <c r="AL4831" s="2">
        <f t="shared" si="151"/>
        <v>0.13837015735973834</v>
      </c>
    </row>
    <row r="4832" spans="1:38" x14ac:dyDescent="0.2">
      <c r="A4832" s="1" t="s">
        <v>36</v>
      </c>
      <c r="B4832" s="1" t="s">
        <v>37</v>
      </c>
      <c r="C4832" s="1" t="s">
        <v>29913</v>
      </c>
      <c r="D4832" s="1" t="s">
        <v>29914</v>
      </c>
      <c r="E4832" s="1">
        <v>0</v>
      </c>
      <c r="F4832" s="1">
        <v>75.522999999999996</v>
      </c>
      <c r="G4832" s="1">
        <v>73</v>
      </c>
      <c r="H4832" s="1">
        <v>10</v>
      </c>
      <c r="I4832" s="1">
        <v>21</v>
      </c>
      <c r="J4832" s="1">
        <v>10</v>
      </c>
      <c r="K4832" s="1">
        <v>1</v>
      </c>
      <c r="L4832" s="1">
        <v>193</v>
      </c>
      <c r="M4832" s="1">
        <v>21.7</v>
      </c>
      <c r="N4832" s="1">
        <v>5.39</v>
      </c>
      <c r="O4832" s="1">
        <v>402</v>
      </c>
      <c r="P4832" s="1">
        <v>10</v>
      </c>
      <c r="Q4832" s="1" t="s">
        <v>14286</v>
      </c>
      <c r="R4832" s="1" t="s">
        <v>223</v>
      </c>
      <c r="S4832" s="1" t="s">
        <v>139</v>
      </c>
      <c r="T4832" s="1" t="s">
        <v>16064</v>
      </c>
      <c r="U4832" s="1" t="s">
        <v>29915</v>
      </c>
      <c r="V4832" s="1" t="s">
        <v>29916</v>
      </c>
      <c r="W4832" s="1" t="s">
        <v>29917</v>
      </c>
      <c r="X4832" s="1" t="s">
        <v>421</v>
      </c>
      <c r="Y4832" s="1" t="s">
        <v>3495</v>
      </c>
      <c r="Z4832" s="1" t="s">
        <v>49</v>
      </c>
      <c r="AA4832" s="1">
        <v>95.8</v>
      </c>
      <c r="AB4832" s="1">
        <v>101.1</v>
      </c>
      <c r="AC4832" s="1">
        <v>99.4</v>
      </c>
      <c r="AD4832" s="1">
        <v>103.1</v>
      </c>
      <c r="AE4832" s="1">
        <v>98.8</v>
      </c>
      <c r="AF4832" s="1">
        <v>99</v>
      </c>
      <c r="AG4832" s="1">
        <v>100.7</v>
      </c>
      <c r="AH4832" s="1">
        <v>100.2</v>
      </c>
      <c r="AI4832" s="1">
        <v>102.2</v>
      </c>
      <c r="AJ4832" s="1">
        <v>99.7</v>
      </c>
      <c r="AK4832" s="2">
        <f t="shared" si="150"/>
        <v>-1.0387449168335955E-2</v>
      </c>
      <c r="AL4832" s="2">
        <f t="shared" si="151"/>
        <v>0.21950972724630441</v>
      </c>
    </row>
    <row r="4833" spans="1:38" x14ac:dyDescent="0.2">
      <c r="A4833" s="1" t="s">
        <v>36</v>
      </c>
      <c r="B4833" s="1" t="s">
        <v>37</v>
      </c>
      <c r="C4833" s="1" t="s">
        <v>29918</v>
      </c>
      <c r="D4833" s="1" t="s">
        <v>29919</v>
      </c>
      <c r="E4833" s="1">
        <v>0</v>
      </c>
      <c r="F4833" s="1">
        <v>342.80500000000001</v>
      </c>
      <c r="G4833" s="1">
        <v>40</v>
      </c>
      <c r="H4833" s="1">
        <v>50</v>
      </c>
      <c r="I4833" s="1">
        <v>114</v>
      </c>
      <c r="J4833" s="1">
        <v>49</v>
      </c>
      <c r="K4833" s="1">
        <v>1</v>
      </c>
      <c r="L4833" s="1">
        <v>1376</v>
      </c>
      <c r="M4833" s="1">
        <v>157.4</v>
      </c>
      <c r="N4833" s="1">
        <v>5.1100000000000003</v>
      </c>
      <c r="O4833" s="1">
        <v>2889</v>
      </c>
      <c r="P4833" s="1">
        <v>50</v>
      </c>
      <c r="Q4833" s="1" t="s">
        <v>586</v>
      </c>
      <c r="R4833" s="1" t="s">
        <v>311</v>
      </c>
      <c r="S4833" s="1" t="s">
        <v>370</v>
      </c>
      <c r="T4833" s="1" t="s">
        <v>2153</v>
      </c>
      <c r="U4833" s="1" t="s">
        <v>29920</v>
      </c>
      <c r="V4833" s="1" t="s">
        <v>29921</v>
      </c>
      <c r="W4833" s="1" t="s">
        <v>29922</v>
      </c>
      <c r="X4833" s="1" t="s">
        <v>59</v>
      </c>
      <c r="Y4833" s="1" t="s">
        <v>49</v>
      </c>
      <c r="Z4833" s="1" t="s">
        <v>49</v>
      </c>
      <c r="AA4833" s="1">
        <v>99.7</v>
      </c>
      <c r="AB4833" s="1">
        <v>98.5</v>
      </c>
      <c r="AC4833" s="1">
        <v>100.2</v>
      </c>
      <c r="AD4833" s="1">
        <v>98.2</v>
      </c>
      <c r="AE4833" s="1">
        <v>100.6</v>
      </c>
      <c r="AF4833" s="1">
        <v>99.9</v>
      </c>
      <c r="AG4833" s="1">
        <v>100.5</v>
      </c>
      <c r="AH4833" s="1">
        <v>101.3</v>
      </c>
      <c r="AI4833" s="1">
        <v>101.4</v>
      </c>
      <c r="AJ4833" s="1">
        <v>99.7</v>
      </c>
      <c r="AK4833" s="2">
        <f t="shared" si="150"/>
        <v>-1.6158353368022991E-2</v>
      </c>
      <c r="AL4833" s="2">
        <f t="shared" si="151"/>
        <v>1.036791220426023</v>
      </c>
    </row>
    <row r="4834" spans="1:38" x14ac:dyDescent="0.2">
      <c r="A4834" s="1" t="s">
        <v>50</v>
      </c>
      <c r="B4834" s="1" t="s">
        <v>37</v>
      </c>
      <c r="C4834" s="1" t="s">
        <v>29923</v>
      </c>
      <c r="D4834" s="1" t="s">
        <v>29924</v>
      </c>
      <c r="E4834" s="1">
        <v>0.23699999999999999</v>
      </c>
      <c r="F4834" s="1">
        <v>1.1100000000000001</v>
      </c>
      <c r="G4834" s="1">
        <v>1</v>
      </c>
      <c r="H4834" s="1">
        <v>1</v>
      </c>
      <c r="I4834" s="1">
        <v>1</v>
      </c>
      <c r="J4834" s="1">
        <v>1</v>
      </c>
      <c r="K4834" s="1">
        <v>1</v>
      </c>
      <c r="L4834" s="1">
        <v>525</v>
      </c>
      <c r="M4834" s="1">
        <v>57.2</v>
      </c>
      <c r="N4834" s="1">
        <v>5.27</v>
      </c>
      <c r="O4834" s="1">
        <v>0</v>
      </c>
      <c r="P4834" s="1">
        <v>1</v>
      </c>
      <c r="Q4834" s="1" t="s">
        <v>1583</v>
      </c>
      <c r="R4834" s="1" t="s">
        <v>12340</v>
      </c>
      <c r="S4834" s="1" t="s">
        <v>507</v>
      </c>
      <c r="T4834" s="1" t="s">
        <v>29925</v>
      </c>
      <c r="U4834" s="1" t="s">
        <v>29926</v>
      </c>
      <c r="V4834" s="1" t="s">
        <v>49</v>
      </c>
      <c r="W4834" s="1" t="s">
        <v>29927</v>
      </c>
      <c r="X4834" s="1" t="s">
        <v>81</v>
      </c>
      <c r="Y4834" s="1" t="s">
        <v>3999</v>
      </c>
      <c r="Z4834" s="1" t="s">
        <v>49</v>
      </c>
      <c r="AA4834" s="1">
        <v>98.7</v>
      </c>
      <c r="AB4834" s="1">
        <v>100.1</v>
      </c>
      <c r="AC4834" s="1">
        <v>90.4</v>
      </c>
      <c r="AD4834" s="1">
        <v>105.7</v>
      </c>
      <c r="AE4834" s="1">
        <v>94.3</v>
      </c>
      <c r="AF4834" s="1">
        <v>118.2</v>
      </c>
      <c r="AG4834" s="1">
        <v>99.5</v>
      </c>
      <c r="AH4834" s="1">
        <v>97</v>
      </c>
      <c r="AI4834" s="1">
        <v>93.4</v>
      </c>
      <c r="AJ4834" s="1">
        <v>102.7</v>
      </c>
      <c r="AK4834" s="2">
        <f t="shared" si="150"/>
        <v>-6.2334121175337105E-2</v>
      </c>
      <c r="AL4834" s="2">
        <f t="shared" si="151"/>
        <v>0.38267250434620137</v>
      </c>
    </row>
    <row r="4835" spans="1:38" x14ac:dyDescent="0.2">
      <c r="A4835" s="1" t="s">
        <v>36</v>
      </c>
      <c r="B4835" s="1" t="s">
        <v>37</v>
      </c>
      <c r="C4835" s="1" t="s">
        <v>29928</v>
      </c>
      <c r="D4835" s="1" t="s">
        <v>29929</v>
      </c>
      <c r="E4835" s="1">
        <v>0</v>
      </c>
      <c r="F4835" s="1">
        <v>13.135</v>
      </c>
      <c r="G4835" s="1">
        <v>10</v>
      </c>
      <c r="H4835" s="1">
        <v>3</v>
      </c>
      <c r="I4835" s="1">
        <v>5</v>
      </c>
      <c r="J4835" s="1">
        <v>3</v>
      </c>
      <c r="K4835" s="1">
        <v>1</v>
      </c>
      <c r="L4835" s="1">
        <v>337</v>
      </c>
      <c r="M4835" s="1">
        <v>36.6</v>
      </c>
      <c r="N4835" s="1">
        <v>8.56</v>
      </c>
      <c r="O4835" s="1">
        <v>141</v>
      </c>
      <c r="P4835" s="1">
        <v>3</v>
      </c>
      <c r="Q4835" s="1" t="s">
        <v>351</v>
      </c>
      <c r="R4835" s="1" t="s">
        <v>311</v>
      </c>
      <c r="S4835" s="1" t="s">
        <v>49</v>
      </c>
      <c r="T4835" s="1" t="s">
        <v>29930</v>
      </c>
      <c r="U4835" s="1" t="s">
        <v>29931</v>
      </c>
      <c r="V4835" s="1" t="s">
        <v>49</v>
      </c>
      <c r="W4835" s="1" t="s">
        <v>29932</v>
      </c>
      <c r="X4835" s="1" t="s">
        <v>258</v>
      </c>
      <c r="Y4835" s="1" t="s">
        <v>49</v>
      </c>
      <c r="Z4835" s="1" t="s">
        <v>49</v>
      </c>
      <c r="AA4835" s="1">
        <v>102</v>
      </c>
      <c r="AB4835" s="1">
        <v>97.3</v>
      </c>
      <c r="AC4835" s="1">
        <v>96.8</v>
      </c>
      <c r="AD4835" s="1">
        <v>99.6</v>
      </c>
      <c r="AE4835" s="1">
        <v>101.1</v>
      </c>
      <c r="AF4835" s="1">
        <v>103.3</v>
      </c>
      <c r="AG4835" s="1">
        <v>97.4</v>
      </c>
      <c r="AH4835" s="1">
        <v>108</v>
      </c>
      <c r="AI4835" s="1">
        <v>100.5</v>
      </c>
      <c r="AJ4835" s="1">
        <v>94.1</v>
      </c>
      <c r="AK4835" s="2">
        <f t="shared" si="150"/>
        <v>-1.8753424276420096E-2</v>
      </c>
      <c r="AL4835" s="2">
        <f t="shared" si="151"/>
        <v>0.20013243050210336</v>
      </c>
    </row>
    <row r="4836" spans="1:38" x14ac:dyDescent="0.2">
      <c r="A4836" s="1" t="s">
        <v>36</v>
      </c>
      <c r="B4836" s="1" t="s">
        <v>37</v>
      </c>
      <c r="C4836" s="1" t="s">
        <v>29933</v>
      </c>
      <c r="D4836" s="1" t="s">
        <v>29934</v>
      </c>
      <c r="E4836" s="1">
        <v>0</v>
      </c>
      <c r="F4836" s="1">
        <v>143.88800000000001</v>
      </c>
      <c r="G4836" s="1">
        <v>18</v>
      </c>
      <c r="H4836" s="1">
        <v>27</v>
      </c>
      <c r="I4836" s="1">
        <v>40</v>
      </c>
      <c r="J4836" s="1">
        <v>23</v>
      </c>
      <c r="K4836" s="1">
        <v>1</v>
      </c>
      <c r="L4836" s="1">
        <v>1710</v>
      </c>
      <c r="M4836" s="1">
        <v>184.8</v>
      </c>
      <c r="N4836" s="1">
        <v>5.9</v>
      </c>
      <c r="O4836" s="1">
        <v>798</v>
      </c>
      <c r="P4836" s="1">
        <v>27</v>
      </c>
      <c r="Q4836" s="1" t="s">
        <v>1808</v>
      </c>
      <c r="R4836" s="1" t="s">
        <v>64</v>
      </c>
      <c r="S4836" s="1" t="s">
        <v>95</v>
      </c>
      <c r="T4836" s="1" t="s">
        <v>29935</v>
      </c>
      <c r="U4836" s="1" t="s">
        <v>49</v>
      </c>
      <c r="V4836" s="1" t="s">
        <v>29936</v>
      </c>
      <c r="W4836" s="1" t="s">
        <v>49</v>
      </c>
      <c r="X4836" s="1" t="s">
        <v>1919</v>
      </c>
      <c r="Y4836" s="1" t="s">
        <v>49</v>
      </c>
      <c r="Z4836" s="1" t="s">
        <v>49</v>
      </c>
      <c r="AA4836" s="1">
        <v>96.6</v>
      </c>
      <c r="AB4836" s="1">
        <v>103.7</v>
      </c>
      <c r="AC4836" s="1">
        <v>99.7</v>
      </c>
      <c r="AD4836" s="1">
        <v>99.5</v>
      </c>
      <c r="AE4836" s="1">
        <v>98.5</v>
      </c>
      <c r="AF4836" s="1">
        <v>100.9</v>
      </c>
      <c r="AG4836" s="1">
        <v>100.4</v>
      </c>
      <c r="AH4836" s="1">
        <v>99.7</v>
      </c>
      <c r="AI4836" s="1">
        <v>98.1</v>
      </c>
      <c r="AJ4836" s="1">
        <v>102.9</v>
      </c>
      <c r="AK4836" s="2">
        <f t="shared" si="150"/>
        <v>-1.1541621882691044E-2</v>
      </c>
      <c r="AL4836" s="2">
        <f t="shared" si="151"/>
        <v>0.23361232644884738</v>
      </c>
    </row>
    <row r="4837" spans="1:38" x14ac:dyDescent="0.2">
      <c r="A4837" s="1" t="s">
        <v>50</v>
      </c>
      <c r="B4837" s="1" t="s">
        <v>37</v>
      </c>
      <c r="C4837" s="1" t="s">
        <v>29937</v>
      </c>
      <c r="D4837" s="1" t="s">
        <v>29938</v>
      </c>
      <c r="E4837" s="1">
        <v>5.5E-2</v>
      </c>
      <c r="F4837" s="1">
        <v>2.6539999999999999</v>
      </c>
      <c r="G4837" s="1">
        <v>4</v>
      </c>
      <c r="H4837" s="1">
        <v>1</v>
      </c>
      <c r="I4837" s="1">
        <v>2</v>
      </c>
      <c r="J4837" s="1">
        <v>1</v>
      </c>
      <c r="K4837" s="1">
        <v>1</v>
      </c>
      <c r="L4837" s="1">
        <v>159</v>
      </c>
      <c r="M4837" s="1">
        <v>17</v>
      </c>
      <c r="N4837" s="1">
        <v>9.1</v>
      </c>
      <c r="O4837" s="1">
        <v>45</v>
      </c>
      <c r="P4837" s="1">
        <v>1</v>
      </c>
      <c r="Q4837" s="1" t="s">
        <v>1472</v>
      </c>
      <c r="R4837" s="1" t="s">
        <v>824</v>
      </c>
      <c r="S4837" s="1" t="s">
        <v>1075</v>
      </c>
      <c r="T4837" s="1" t="s">
        <v>29939</v>
      </c>
      <c r="U4837" s="1" t="s">
        <v>29940</v>
      </c>
      <c r="V4837" s="1" t="s">
        <v>29941</v>
      </c>
      <c r="W4837" s="1" t="s">
        <v>29942</v>
      </c>
      <c r="X4837" s="1" t="s">
        <v>213</v>
      </c>
      <c r="Y4837" s="1" t="s">
        <v>2255</v>
      </c>
      <c r="Z4837" s="1" t="s">
        <v>29943</v>
      </c>
      <c r="AA4837" s="1">
        <v>98.7</v>
      </c>
      <c r="AB4837" s="1">
        <v>105.6</v>
      </c>
      <c r="AC4837" s="1">
        <v>100.2</v>
      </c>
      <c r="AD4837" s="1">
        <v>89.6</v>
      </c>
      <c r="AE4837" s="1">
        <v>101</v>
      </c>
      <c r="AF4837" s="1">
        <v>87.7</v>
      </c>
      <c r="AG4837" s="1">
        <v>98.4</v>
      </c>
      <c r="AH4837" s="1">
        <v>101.1</v>
      </c>
      <c r="AI4837" s="1">
        <v>114.5</v>
      </c>
      <c r="AJ4837" s="1">
        <v>103.1</v>
      </c>
      <c r="AK4837" s="2">
        <f t="shared" si="150"/>
        <v>-2.7991961020388464E-2</v>
      </c>
      <c r="AL4837" s="2">
        <f t="shared" si="151"/>
        <v>0.14858613377828275</v>
      </c>
    </row>
    <row r="4838" spans="1:38" x14ac:dyDescent="0.2">
      <c r="A4838" s="1" t="s">
        <v>36</v>
      </c>
      <c r="B4838" s="1" t="s">
        <v>37</v>
      </c>
      <c r="C4838" s="1" t="s">
        <v>29944</v>
      </c>
      <c r="D4838" s="1" t="s">
        <v>29945</v>
      </c>
      <c r="E4838" s="1">
        <v>0</v>
      </c>
      <c r="F4838" s="1">
        <v>73.575999999999993</v>
      </c>
      <c r="G4838" s="1">
        <v>22</v>
      </c>
      <c r="H4838" s="1">
        <v>14</v>
      </c>
      <c r="I4838" s="1">
        <v>16</v>
      </c>
      <c r="J4838" s="1">
        <v>14</v>
      </c>
      <c r="K4838" s="1">
        <v>1</v>
      </c>
      <c r="L4838" s="1">
        <v>820</v>
      </c>
      <c r="M4838" s="1">
        <v>93.2</v>
      </c>
      <c r="N4838" s="1">
        <v>5.78</v>
      </c>
      <c r="O4838" s="1">
        <v>270</v>
      </c>
      <c r="P4838" s="1">
        <v>14</v>
      </c>
      <c r="Q4838" s="1" t="s">
        <v>1290</v>
      </c>
      <c r="R4838" s="1" t="s">
        <v>223</v>
      </c>
      <c r="S4838" s="1" t="s">
        <v>139</v>
      </c>
      <c r="T4838" s="1" t="s">
        <v>29946</v>
      </c>
      <c r="U4838" s="1" t="s">
        <v>29947</v>
      </c>
      <c r="V4838" s="1" t="s">
        <v>49</v>
      </c>
      <c r="W4838" s="1" t="s">
        <v>29948</v>
      </c>
      <c r="X4838" s="1" t="s">
        <v>412</v>
      </c>
      <c r="Y4838" s="1" t="s">
        <v>49</v>
      </c>
      <c r="Z4838" s="1" t="s">
        <v>49</v>
      </c>
      <c r="AA4838" s="1">
        <v>97.1</v>
      </c>
      <c r="AB4838" s="1">
        <v>99.5</v>
      </c>
      <c r="AC4838" s="1">
        <v>101.7</v>
      </c>
      <c r="AD4838" s="1">
        <v>99</v>
      </c>
      <c r="AE4838" s="1">
        <v>101</v>
      </c>
      <c r="AF4838" s="1">
        <v>96.2</v>
      </c>
      <c r="AG4838" s="1">
        <v>100.9</v>
      </c>
      <c r="AH4838" s="1">
        <v>100.4</v>
      </c>
      <c r="AI4838" s="1">
        <v>104</v>
      </c>
      <c r="AJ4838" s="1">
        <v>100.1</v>
      </c>
      <c r="AK4838" s="2">
        <f t="shared" si="150"/>
        <v>-9.5227741185066987E-3</v>
      </c>
      <c r="AL4838" s="2">
        <f t="shared" si="151"/>
        <v>0.17541071605545186</v>
      </c>
    </row>
    <row r="4839" spans="1:38" x14ac:dyDescent="0.2">
      <c r="A4839" s="1" t="s">
        <v>36</v>
      </c>
      <c r="B4839" s="1" t="s">
        <v>37</v>
      </c>
      <c r="C4839" s="1" t="s">
        <v>29949</v>
      </c>
      <c r="D4839" s="1" t="s">
        <v>29950</v>
      </c>
      <c r="E4839" s="1">
        <v>0</v>
      </c>
      <c r="F4839" s="1">
        <v>110.99299999999999</v>
      </c>
      <c r="G4839" s="1">
        <v>44</v>
      </c>
      <c r="H4839" s="1">
        <v>10</v>
      </c>
      <c r="I4839" s="1">
        <v>22</v>
      </c>
      <c r="J4839" s="1">
        <v>10</v>
      </c>
      <c r="K4839" s="1">
        <v>1</v>
      </c>
      <c r="L4839" s="1">
        <v>297</v>
      </c>
      <c r="M4839" s="1">
        <v>32</v>
      </c>
      <c r="N4839" s="1">
        <v>7.39</v>
      </c>
      <c r="O4839" s="1">
        <v>544</v>
      </c>
      <c r="P4839" s="1">
        <v>10</v>
      </c>
      <c r="Q4839" s="1" t="s">
        <v>222</v>
      </c>
      <c r="R4839" s="1" t="s">
        <v>311</v>
      </c>
      <c r="S4839" s="1" t="s">
        <v>147</v>
      </c>
      <c r="T4839" s="1" t="s">
        <v>29951</v>
      </c>
      <c r="U4839" s="1" t="s">
        <v>29952</v>
      </c>
      <c r="V4839" s="1" t="s">
        <v>29953</v>
      </c>
      <c r="W4839" s="1" t="s">
        <v>29954</v>
      </c>
      <c r="X4839" s="1" t="s">
        <v>421</v>
      </c>
      <c r="Y4839" s="1" t="s">
        <v>49</v>
      </c>
      <c r="Z4839" s="1" t="s">
        <v>49</v>
      </c>
      <c r="AA4839" s="1">
        <v>102</v>
      </c>
      <c r="AB4839" s="1">
        <v>96.3</v>
      </c>
      <c r="AC4839" s="1">
        <v>98.9</v>
      </c>
      <c r="AD4839" s="1">
        <v>99.8</v>
      </c>
      <c r="AE4839" s="1">
        <v>103.1</v>
      </c>
      <c r="AF4839" s="1">
        <v>95.8</v>
      </c>
      <c r="AG4839" s="1">
        <v>103</v>
      </c>
      <c r="AH4839" s="1">
        <v>97.7</v>
      </c>
      <c r="AI4839" s="1">
        <v>100.7</v>
      </c>
      <c r="AJ4839" s="1">
        <v>102.8</v>
      </c>
      <c r="AK4839" s="2">
        <f t="shared" si="150"/>
        <v>2.8851015812355295E-4</v>
      </c>
      <c r="AL4839" s="2">
        <f t="shared" si="151"/>
        <v>3.6368096784503844E-3</v>
      </c>
    </row>
    <row r="4840" spans="1:38" x14ac:dyDescent="0.2">
      <c r="A4840" s="1" t="s">
        <v>36</v>
      </c>
      <c r="B4840" s="1" t="s">
        <v>37</v>
      </c>
      <c r="C4840" s="1" t="s">
        <v>29955</v>
      </c>
      <c r="D4840" s="1" t="s">
        <v>29956</v>
      </c>
      <c r="E4840" s="1">
        <v>0</v>
      </c>
      <c r="F4840" s="1">
        <v>69.713999999999999</v>
      </c>
      <c r="G4840" s="1">
        <v>12</v>
      </c>
      <c r="H4840" s="1">
        <v>15</v>
      </c>
      <c r="I4840" s="1">
        <v>20</v>
      </c>
      <c r="J4840" s="1">
        <v>14</v>
      </c>
      <c r="K4840" s="1">
        <v>1</v>
      </c>
      <c r="L4840" s="1">
        <v>1612</v>
      </c>
      <c r="M4840" s="1">
        <v>176.3</v>
      </c>
      <c r="N4840" s="1">
        <v>6.18</v>
      </c>
      <c r="O4840" s="1">
        <v>393</v>
      </c>
      <c r="P4840" s="1">
        <v>15</v>
      </c>
      <c r="Q4840" s="1" t="s">
        <v>1537</v>
      </c>
      <c r="R4840" s="1" t="s">
        <v>3640</v>
      </c>
      <c r="S4840" s="1" t="s">
        <v>1104</v>
      </c>
      <c r="T4840" s="1" t="s">
        <v>3738</v>
      </c>
      <c r="U4840" s="1" t="s">
        <v>29957</v>
      </c>
      <c r="V4840" s="1" t="s">
        <v>49</v>
      </c>
      <c r="W4840" s="1" t="s">
        <v>29958</v>
      </c>
      <c r="X4840" s="1" t="s">
        <v>268</v>
      </c>
      <c r="Y4840" s="1" t="s">
        <v>390</v>
      </c>
      <c r="Z4840" s="1" t="s">
        <v>49</v>
      </c>
      <c r="AA4840" s="1">
        <v>101.7</v>
      </c>
      <c r="AB4840" s="1">
        <v>106.2</v>
      </c>
      <c r="AC4840" s="1">
        <v>99.7</v>
      </c>
      <c r="AD4840" s="1">
        <v>99.3</v>
      </c>
      <c r="AE4840" s="1">
        <v>96.9</v>
      </c>
      <c r="AF4840" s="1">
        <v>101.5</v>
      </c>
      <c r="AG4840" s="1">
        <v>100.2</v>
      </c>
      <c r="AH4840" s="1">
        <v>100.6</v>
      </c>
      <c r="AI4840" s="1">
        <v>92.3</v>
      </c>
      <c r="AJ4840" s="1">
        <v>101.7</v>
      </c>
      <c r="AK4840" s="2">
        <f t="shared" si="150"/>
        <v>2.1638667437121343E-2</v>
      </c>
      <c r="AL4840" s="2">
        <f t="shared" si="151"/>
        <v>0.26631683107532023</v>
      </c>
    </row>
    <row r="4841" spans="1:38" x14ac:dyDescent="0.2">
      <c r="A4841" s="1" t="s">
        <v>36</v>
      </c>
      <c r="B4841" s="1" t="s">
        <v>37</v>
      </c>
      <c r="C4841" s="1" t="s">
        <v>29959</v>
      </c>
      <c r="D4841" s="1" t="s">
        <v>29960</v>
      </c>
      <c r="E4841" s="1">
        <v>2E-3</v>
      </c>
      <c r="F4841" s="1">
        <v>7.9480000000000004</v>
      </c>
      <c r="G4841" s="1">
        <v>7</v>
      </c>
      <c r="H4841" s="1">
        <v>2</v>
      </c>
      <c r="I4841" s="1">
        <v>2</v>
      </c>
      <c r="J4841" s="1">
        <v>2</v>
      </c>
      <c r="K4841" s="1">
        <v>1</v>
      </c>
      <c r="L4841" s="1">
        <v>406</v>
      </c>
      <c r="M4841" s="1">
        <v>44.8</v>
      </c>
      <c r="N4841" s="1">
        <v>6.99</v>
      </c>
      <c r="O4841" s="1">
        <v>26</v>
      </c>
      <c r="P4841" s="1">
        <v>2</v>
      </c>
      <c r="Q4841" s="1" t="s">
        <v>351</v>
      </c>
      <c r="R4841" s="1" t="s">
        <v>104</v>
      </c>
      <c r="S4841" s="1" t="s">
        <v>49</v>
      </c>
      <c r="T4841" s="1" t="s">
        <v>27661</v>
      </c>
      <c r="U4841" s="1" t="s">
        <v>29961</v>
      </c>
      <c r="V4841" s="1" t="s">
        <v>29962</v>
      </c>
      <c r="W4841" s="1" t="s">
        <v>29963</v>
      </c>
      <c r="X4841" s="1" t="s">
        <v>127</v>
      </c>
      <c r="Y4841" s="1" t="s">
        <v>49</v>
      </c>
      <c r="Z4841" s="1" t="s">
        <v>49</v>
      </c>
      <c r="AA4841" s="1">
        <v>84.1</v>
      </c>
      <c r="AB4841" s="1">
        <v>99.7</v>
      </c>
      <c r="AC4841" s="1">
        <v>107.3</v>
      </c>
      <c r="AD4841" s="1">
        <v>98.4</v>
      </c>
      <c r="AE4841" s="1">
        <v>103.6</v>
      </c>
      <c r="AF4841" s="1">
        <v>87</v>
      </c>
      <c r="AG4841" s="1">
        <v>96.4</v>
      </c>
      <c r="AH4841" s="1">
        <v>100.6</v>
      </c>
      <c r="AI4841" s="1">
        <v>117.3</v>
      </c>
      <c r="AJ4841" s="1">
        <v>105.7</v>
      </c>
      <c r="AK4841" s="2">
        <f t="shared" si="150"/>
        <v>-4.0105494389583773E-2</v>
      </c>
      <c r="AL4841" s="2">
        <f t="shared" si="151"/>
        <v>0.17070127075828315</v>
      </c>
    </row>
    <row r="4842" spans="1:38" x14ac:dyDescent="0.2">
      <c r="A4842" s="1" t="s">
        <v>36</v>
      </c>
      <c r="B4842" s="1" t="s">
        <v>37</v>
      </c>
      <c r="C4842" s="1" t="s">
        <v>29964</v>
      </c>
      <c r="D4842" s="1" t="s">
        <v>29965</v>
      </c>
      <c r="E4842" s="1">
        <v>0</v>
      </c>
      <c r="F4842" s="1">
        <v>27.183</v>
      </c>
      <c r="G4842" s="1">
        <v>20</v>
      </c>
      <c r="H4842" s="1">
        <v>5</v>
      </c>
      <c r="I4842" s="1">
        <v>7</v>
      </c>
      <c r="J4842" s="1">
        <v>5</v>
      </c>
      <c r="K4842" s="1">
        <v>1</v>
      </c>
      <c r="L4842" s="1">
        <v>372</v>
      </c>
      <c r="M4842" s="1">
        <v>41.6</v>
      </c>
      <c r="N4842" s="1">
        <v>4.88</v>
      </c>
      <c r="O4842" s="1">
        <v>162</v>
      </c>
      <c r="P4842" s="1">
        <v>5</v>
      </c>
      <c r="Q4842" s="1" t="s">
        <v>49</v>
      </c>
      <c r="R4842" s="1" t="s">
        <v>2908</v>
      </c>
      <c r="S4842" s="1" t="s">
        <v>526</v>
      </c>
      <c r="T4842" s="1" t="s">
        <v>29966</v>
      </c>
      <c r="U4842" s="1" t="s">
        <v>29967</v>
      </c>
      <c r="V4842" s="1" t="s">
        <v>29968</v>
      </c>
      <c r="W4842" s="1" t="s">
        <v>29969</v>
      </c>
      <c r="X4842" s="1" t="s">
        <v>47</v>
      </c>
      <c r="Y4842" s="1" t="s">
        <v>49</v>
      </c>
      <c r="Z4842" s="1" t="s">
        <v>49</v>
      </c>
      <c r="AA4842" s="1">
        <v>99</v>
      </c>
      <c r="AB4842" s="1">
        <v>91.9</v>
      </c>
      <c r="AC4842" s="1">
        <v>101.8</v>
      </c>
      <c r="AD4842" s="1">
        <v>99</v>
      </c>
      <c r="AE4842" s="1">
        <v>103.7</v>
      </c>
      <c r="AF4842" s="1">
        <v>107.8</v>
      </c>
      <c r="AG4842" s="1">
        <v>99.9</v>
      </c>
      <c r="AH4842" s="1">
        <v>99.5</v>
      </c>
      <c r="AI4842" s="1">
        <v>92.6</v>
      </c>
      <c r="AJ4842" s="1">
        <v>104.8</v>
      </c>
      <c r="AK4842" s="2">
        <f t="shared" si="150"/>
        <v>-2.6546337729937419E-2</v>
      </c>
      <c r="AL4842" s="2">
        <f t="shared" si="151"/>
        <v>0.22913796797803521</v>
      </c>
    </row>
    <row r="4843" spans="1:38" x14ac:dyDescent="0.2">
      <c r="A4843" s="1" t="s">
        <v>36</v>
      </c>
      <c r="B4843" s="1" t="s">
        <v>37</v>
      </c>
      <c r="C4843" s="1" t="s">
        <v>29970</v>
      </c>
      <c r="D4843" s="1" t="s">
        <v>29971</v>
      </c>
      <c r="E4843" s="1">
        <v>0</v>
      </c>
      <c r="F4843" s="1">
        <v>59.875</v>
      </c>
      <c r="G4843" s="1">
        <v>28</v>
      </c>
      <c r="H4843" s="1">
        <v>12</v>
      </c>
      <c r="I4843" s="1">
        <v>20</v>
      </c>
      <c r="J4843" s="1">
        <v>12</v>
      </c>
      <c r="K4843" s="1">
        <v>1</v>
      </c>
      <c r="L4843" s="1">
        <v>545</v>
      </c>
      <c r="M4843" s="1">
        <v>58.9</v>
      </c>
      <c r="N4843" s="1">
        <v>9</v>
      </c>
      <c r="O4843" s="1">
        <v>335</v>
      </c>
      <c r="P4843" s="1">
        <v>12</v>
      </c>
      <c r="Q4843" s="1" t="s">
        <v>49</v>
      </c>
      <c r="R4843" s="1" t="s">
        <v>868</v>
      </c>
      <c r="S4843" s="1" t="s">
        <v>913</v>
      </c>
      <c r="T4843" s="1" t="s">
        <v>1467</v>
      </c>
      <c r="U4843" s="1" t="s">
        <v>29972</v>
      </c>
      <c r="V4843" s="1" t="s">
        <v>29973</v>
      </c>
      <c r="W4843" s="1" t="s">
        <v>29974</v>
      </c>
      <c r="X4843" s="1" t="s">
        <v>81</v>
      </c>
      <c r="Y4843" s="1" t="s">
        <v>49</v>
      </c>
      <c r="Z4843" s="1" t="s">
        <v>49</v>
      </c>
      <c r="AA4843" s="1">
        <v>101.3</v>
      </c>
      <c r="AB4843" s="1">
        <v>99.1</v>
      </c>
      <c r="AC4843" s="1">
        <v>101.6</v>
      </c>
      <c r="AD4843" s="1">
        <v>97.6</v>
      </c>
      <c r="AE4843" s="1">
        <v>98.8</v>
      </c>
      <c r="AF4843" s="1">
        <v>103.5</v>
      </c>
      <c r="AG4843" s="1">
        <v>99.9</v>
      </c>
      <c r="AH4843" s="1">
        <v>104.9</v>
      </c>
      <c r="AI4843" s="1">
        <v>96.5</v>
      </c>
      <c r="AJ4843" s="1">
        <v>96.8</v>
      </c>
      <c r="AK4843" s="2">
        <f t="shared" si="150"/>
        <v>-9.2332797780370103E-3</v>
      </c>
      <c r="AL4843" s="2">
        <f t="shared" si="151"/>
        <v>0.13013121581079953</v>
      </c>
    </row>
    <row r="4844" spans="1:38" x14ac:dyDescent="0.2">
      <c r="A4844" s="1" t="s">
        <v>36</v>
      </c>
      <c r="B4844" s="1" t="s">
        <v>37</v>
      </c>
      <c r="C4844" s="1" t="s">
        <v>29975</v>
      </c>
      <c r="D4844" s="1" t="s">
        <v>29976</v>
      </c>
      <c r="E4844" s="1">
        <v>1E-3</v>
      </c>
      <c r="F4844" s="1">
        <v>11.942</v>
      </c>
      <c r="G4844" s="1">
        <v>9</v>
      </c>
      <c r="H4844" s="1">
        <v>3</v>
      </c>
      <c r="I4844" s="1">
        <v>3</v>
      </c>
      <c r="J4844" s="1">
        <v>3</v>
      </c>
      <c r="K4844" s="1">
        <v>1</v>
      </c>
      <c r="L4844" s="1">
        <v>311</v>
      </c>
      <c r="M4844" s="1">
        <v>35.700000000000003</v>
      </c>
      <c r="N4844" s="1">
        <v>7.68</v>
      </c>
      <c r="O4844" s="1">
        <v>79</v>
      </c>
      <c r="P4844" s="1">
        <v>3</v>
      </c>
      <c r="Q4844" s="1" t="s">
        <v>49</v>
      </c>
      <c r="R4844" s="1" t="s">
        <v>311</v>
      </c>
      <c r="S4844" s="1" t="s">
        <v>95</v>
      </c>
      <c r="T4844" s="1" t="s">
        <v>49</v>
      </c>
      <c r="U4844" s="1" t="s">
        <v>29977</v>
      </c>
      <c r="V4844" s="1" t="s">
        <v>29978</v>
      </c>
      <c r="W4844" s="1" t="s">
        <v>29979</v>
      </c>
      <c r="X4844" s="1" t="s">
        <v>81</v>
      </c>
      <c r="Y4844" s="1" t="s">
        <v>49</v>
      </c>
      <c r="Z4844" s="1" t="s">
        <v>49</v>
      </c>
      <c r="AA4844" s="1">
        <v>100.8</v>
      </c>
      <c r="AB4844" s="1">
        <v>100</v>
      </c>
      <c r="AC4844" s="1">
        <v>97.6</v>
      </c>
      <c r="AD4844" s="1">
        <v>102.8</v>
      </c>
      <c r="AE4844" s="1">
        <v>100.3</v>
      </c>
      <c r="AF4844" s="1">
        <v>90.4</v>
      </c>
      <c r="AG4844" s="1">
        <v>102.4</v>
      </c>
      <c r="AH4844" s="1">
        <v>101.2</v>
      </c>
      <c r="AI4844" s="1">
        <v>104.5</v>
      </c>
      <c r="AJ4844" s="1">
        <v>100</v>
      </c>
      <c r="AK4844" s="2">
        <f t="shared" si="150"/>
        <v>8.656196213984748E-3</v>
      </c>
      <c r="AL4844" s="2">
        <f t="shared" si="151"/>
        <v>8.518839114176309E-2</v>
      </c>
    </row>
    <row r="4845" spans="1:38" x14ac:dyDescent="0.2">
      <c r="A4845" s="1" t="s">
        <v>36</v>
      </c>
      <c r="B4845" s="1" t="s">
        <v>37</v>
      </c>
      <c r="C4845" s="1" t="s">
        <v>29980</v>
      </c>
      <c r="D4845" s="1" t="s">
        <v>29981</v>
      </c>
      <c r="E4845" s="1">
        <v>0</v>
      </c>
      <c r="F4845" s="1">
        <v>39.322000000000003</v>
      </c>
      <c r="G4845" s="1">
        <v>23</v>
      </c>
      <c r="H4845" s="1">
        <v>9</v>
      </c>
      <c r="I4845" s="1">
        <v>12</v>
      </c>
      <c r="J4845" s="1">
        <v>8</v>
      </c>
      <c r="K4845" s="1">
        <v>1</v>
      </c>
      <c r="L4845" s="1">
        <v>424</v>
      </c>
      <c r="M4845" s="1">
        <v>48.5</v>
      </c>
      <c r="N4845" s="1">
        <v>6.64</v>
      </c>
      <c r="O4845" s="1">
        <v>236</v>
      </c>
      <c r="P4845" s="1">
        <v>9</v>
      </c>
      <c r="Q4845" s="1" t="s">
        <v>53</v>
      </c>
      <c r="R4845" s="1" t="s">
        <v>7543</v>
      </c>
      <c r="S4845" s="1" t="s">
        <v>55</v>
      </c>
      <c r="T4845" s="1" t="s">
        <v>29982</v>
      </c>
      <c r="U4845" s="1" t="s">
        <v>29983</v>
      </c>
      <c r="V4845" s="1" t="s">
        <v>29984</v>
      </c>
      <c r="W4845" s="1" t="s">
        <v>29985</v>
      </c>
      <c r="X4845" s="1" t="s">
        <v>118</v>
      </c>
      <c r="Y4845" s="1" t="s">
        <v>48</v>
      </c>
      <c r="Z4845" s="1" t="s">
        <v>49</v>
      </c>
      <c r="AA4845" s="1">
        <v>96.9</v>
      </c>
      <c r="AB4845" s="1">
        <v>99.9</v>
      </c>
      <c r="AC4845" s="1">
        <v>99.1</v>
      </c>
      <c r="AD4845" s="1">
        <v>100.4</v>
      </c>
      <c r="AE4845" s="1">
        <v>101.4</v>
      </c>
      <c r="AF4845" s="1">
        <v>97.7</v>
      </c>
      <c r="AG4845" s="1">
        <v>100.5</v>
      </c>
      <c r="AH4845" s="1">
        <v>101.3</v>
      </c>
      <c r="AI4845" s="1">
        <v>100.8</v>
      </c>
      <c r="AJ4845" s="1">
        <v>101.9</v>
      </c>
      <c r="AK4845" s="2">
        <f t="shared" si="150"/>
        <v>-1.2985641594480906E-2</v>
      </c>
      <c r="AL4845" s="2">
        <f t="shared" si="151"/>
        <v>0.38107755159117684</v>
      </c>
    </row>
    <row r="4846" spans="1:38" x14ac:dyDescent="0.2">
      <c r="A4846" s="1" t="s">
        <v>50</v>
      </c>
      <c r="B4846" s="1" t="s">
        <v>37</v>
      </c>
      <c r="C4846" s="1" t="s">
        <v>29986</v>
      </c>
      <c r="D4846" s="1" t="s">
        <v>29987</v>
      </c>
      <c r="E4846" s="1">
        <v>0.10199999999999999</v>
      </c>
      <c r="F4846" s="1">
        <v>1.909</v>
      </c>
      <c r="G4846" s="1">
        <v>6</v>
      </c>
      <c r="H4846" s="1">
        <v>1</v>
      </c>
      <c r="I4846" s="1">
        <v>1</v>
      </c>
      <c r="J4846" s="1">
        <v>1</v>
      </c>
      <c r="K4846" s="1">
        <v>1</v>
      </c>
      <c r="L4846" s="1">
        <v>149</v>
      </c>
      <c r="M4846" s="1">
        <v>15.9</v>
      </c>
      <c r="N4846" s="1">
        <v>9.99</v>
      </c>
      <c r="O4846" s="1">
        <v>34</v>
      </c>
      <c r="P4846" s="1">
        <v>1</v>
      </c>
      <c r="Q4846" s="1" t="s">
        <v>3593</v>
      </c>
      <c r="R4846" s="1" t="s">
        <v>824</v>
      </c>
      <c r="S4846" s="1" t="s">
        <v>131</v>
      </c>
      <c r="T4846" s="1" t="s">
        <v>9602</v>
      </c>
      <c r="U4846" s="1" t="s">
        <v>29988</v>
      </c>
      <c r="V4846" s="1" t="s">
        <v>29989</v>
      </c>
      <c r="W4846" s="1" t="s">
        <v>29990</v>
      </c>
      <c r="X4846" s="1" t="s">
        <v>412</v>
      </c>
      <c r="Y4846" s="1" t="s">
        <v>49</v>
      </c>
      <c r="Z4846" s="1" t="s">
        <v>49</v>
      </c>
      <c r="AA4846" s="1">
        <v>106.8</v>
      </c>
      <c r="AB4846" s="1">
        <v>99.1</v>
      </c>
      <c r="AC4846" s="1">
        <v>94.2</v>
      </c>
      <c r="AD4846" s="1">
        <v>102.5</v>
      </c>
      <c r="AE4846" s="1">
        <v>98.1</v>
      </c>
      <c r="AF4846" s="1">
        <v>97.4</v>
      </c>
      <c r="AG4846" s="1">
        <v>100</v>
      </c>
      <c r="AH4846" s="1">
        <v>103.1</v>
      </c>
      <c r="AI4846" s="1">
        <v>100.8</v>
      </c>
      <c r="AJ4846" s="1">
        <v>98</v>
      </c>
      <c r="AK4846" s="2">
        <f t="shared" si="150"/>
        <v>4.0395487536620082E-3</v>
      </c>
      <c r="AL4846" s="2">
        <f t="shared" si="151"/>
        <v>4.1688956621000674E-2</v>
      </c>
    </row>
    <row r="4847" spans="1:38" x14ac:dyDescent="0.2">
      <c r="A4847" s="1" t="s">
        <v>36</v>
      </c>
      <c r="B4847" s="1" t="s">
        <v>37</v>
      </c>
      <c r="C4847" s="1" t="s">
        <v>29991</v>
      </c>
      <c r="D4847" s="1" t="s">
        <v>29992</v>
      </c>
      <c r="E4847" s="1">
        <v>0</v>
      </c>
      <c r="F4847" s="1">
        <v>72.025000000000006</v>
      </c>
      <c r="G4847" s="1">
        <v>20</v>
      </c>
      <c r="H4847" s="1">
        <v>13</v>
      </c>
      <c r="I4847" s="1">
        <v>16</v>
      </c>
      <c r="J4847" s="1">
        <v>13</v>
      </c>
      <c r="K4847" s="1">
        <v>1</v>
      </c>
      <c r="L4847" s="1">
        <v>940</v>
      </c>
      <c r="M4847" s="1">
        <v>104.1</v>
      </c>
      <c r="N4847" s="1">
        <v>8.31</v>
      </c>
      <c r="O4847" s="1">
        <v>291</v>
      </c>
      <c r="P4847" s="1">
        <v>13</v>
      </c>
      <c r="Q4847" s="1" t="s">
        <v>29993</v>
      </c>
      <c r="R4847" s="1" t="s">
        <v>64</v>
      </c>
      <c r="S4847" s="1" t="s">
        <v>131</v>
      </c>
      <c r="T4847" s="1" t="s">
        <v>3068</v>
      </c>
      <c r="U4847" s="1" t="s">
        <v>29994</v>
      </c>
      <c r="V4847" s="1" t="s">
        <v>49</v>
      </c>
      <c r="W4847" s="1" t="s">
        <v>29995</v>
      </c>
      <c r="X4847" s="1" t="s">
        <v>287</v>
      </c>
      <c r="Y4847" s="1" t="s">
        <v>49</v>
      </c>
      <c r="Z4847" s="1" t="s">
        <v>49</v>
      </c>
      <c r="AA4847" s="1">
        <v>100.9</v>
      </c>
      <c r="AB4847" s="1">
        <v>103.3</v>
      </c>
      <c r="AC4847" s="1">
        <v>98.6</v>
      </c>
      <c r="AD4847" s="1">
        <v>97.2</v>
      </c>
      <c r="AE4847" s="1">
        <v>99</v>
      </c>
      <c r="AF4847" s="1">
        <v>98.4</v>
      </c>
      <c r="AG4847" s="1">
        <v>100.4</v>
      </c>
      <c r="AH4847" s="1">
        <v>99.9</v>
      </c>
      <c r="AI4847" s="1">
        <v>104.1</v>
      </c>
      <c r="AJ4847" s="1">
        <v>98.5</v>
      </c>
      <c r="AK4847" s="2">
        <f t="shared" si="150"/>
        <v>-6.6344185577215751E-3</v>
      </c>
      <c r="AL4847" s="2">
        <f t="shared" si="151"/>
        <v>0.11705291894501728</v>
      </c>
    </row>
    <row r="4848" spans="1:38" x14ac:dyDescent="0.2">
      <c r="A4848" s="1" t="s">
        <v>36</v>
      </c>
      <c r="B4848" s="1" t="s">
        <v>37</v>
      </c>
      <c r="C4848" s="1" t="s">
        <v>29996</v>
      </c>
      <c r="D4848" s="1" t="s">
        <v>29997</v>
      </c>
      <c r="E4848" s="1">
        <v>0</v>
      </c>
      <c r="F4848" s="1">
        <v>171.10499999999999</v>
      </c>
      <c r="G4848" s="1">
        <v>22</v>
      </c>
      <c r="H4848" s="1">
        <v>39</v>
      </c>
      <c r="I4848" s="1">
        <v>55</v>
      </c>
      <c r="J4848" s="1">
        <v>39</v>
      </c>
      <c r="K4848" s="1">
        <v>1</v>
      </c>
      <c r="L4848" s="1">
        <v>2101</v>
      </c>
      <c r="M4848" s="1">
        <v>237.3</v>
      </c>
      <c r="N4848" s="1">
        <v>7.25</v>
      </c>
      <c r="O4848" s="1">
        <v>889</v>
      </c>
      <c r="P4848" s="1">
        <v>39</v>
      </c>
      <c r="Q4848" s="1" t="s">
        <v>53</v>
      </c>
      <c r="R4848" s="1" t="s">
        <v>566</v>
      </c>
      <c r="S4848" s="1" t="s">
        <v>1708</v>
      </c>
      <c r="T4848" s="1" t="s">
        <v>29998</v>
      </c>
      <c r="U4848" s="1" t="s">
        <v>29999</v>
      </c>
      <c r="V4848" s="1" t="s">
        <v>30000</v>
      </c>
      <c r="W4848" s="1" t="s">
        <v>30001</v>
      </c>
      <c r="X4848" s="1" t="s">
        <v>59</v>
      </c>
      <c r="Y4848" s="1" t="s">
        <v>49</v>
      </c>
      <c r="Z4848" s="1" t="s">
        <v>49</v>
      </c>
      <c r="AA4848" s="1">
        <v>95.4</v>
      </c>
      <c r="AB4848" s="1">
        <v>99.4</v>
      </c>
      <c r="AC4848" s="1">
        <v>99.7</v>
      </c>
      <c r="AD4848" s="1">
        <v>98.1</v>
      </c>
      <c r="AE4848" s="1">
        <v>99.4</v>
      </c>
      <c r="AF4848" s="1">
        <v>98.3</v>
      </c>
      <c r="AG4848" s="1">
        <v>100.3</v>
      </c>
      <c r="AH4848" s="1">
        <v>104.1</v>
      </c>
      <c r="AI4848" s="1">
        <v>107</v>
      </c>
      <c r="AJ4848" s="1">
        <v>98.1</v>
      </c>
      <c r="AK4848" s="2">
        <f t="shared" si="150"/>
        <v>-4.5602079420903281E-2</v>
      </c>
      <c r="AL4848" s="2">
        <f t="shared" si="151"/>
        <v>0.86407477073819883</v>
      </c>
    </row>
    <row r="4849" spans="1:38" x14ac:dyDescent="0.2">
      <c r="A4849" s="1" t="s">
        <v>36</v>
      </c>
      <c r="B4849" s="1" t="s">
        <v>37</v>
      </c>
      <c r="C4849" s="1" t="s">
        <v>30002</v>
      </c>
      <c r="D4849" s="1" t="s">
        <v>30003</v>
      </c>
      <c r="E4849" s="1">
        <v>5.0000000000000001E-3</v>
      </c>
      <c r="F4849" s="1">
        <v>5.9240000000000004</v>
      </c>
      <c r="G4849" s="1">
        <v>1</v>
      </c>
      <c r="H4849" s="1">
        <v>2</v>
      </c>
      <c r="I4849" s="1">
        <v>2</v>
      </c>
      <c r="J4849" s="1">
        <v>2</v>
      </c>
      <c r="K4849" s="1">
        <v>1</v>
      </c>
      <c r="L4849" s="1">
        <v>1742</v>
      </c>
      <c r="M4849" s="1">
        <v>197.3</v>
      </c>
      <c r="N4849" s="1">
        <v>6.15</v>
      </c>
      <c r="O4849" s="1">
        <v>26</v>
      </c>
      <c r="P4849" s="1">
        <v>2</v>
      </c>
      <c r="Q4849" s="1" t="s">
        <v>49</v>
      </c>
      <c r="R4849" s="1" t="s">
        <v>49</v>
      </c>
      <c r="S4849" s="1" t="s">
        <v>131</v>
      </c>
      <c r="T4849" s="1" t="s">
        <v>30004</v>
      </c>
      <c r="U4849" s="1" t="s">
        <v>30005</v>
      </c>
      <c r="V4849" s="1" t="s">
        <v>30006</v>
      </c>
      <c r="W4849" s="1" t="s">
        <v>30007</v>
      </c>
      <c r="X4849" s="1" t="s">
        <v>47</v>
      </c>
      <c r="Y4849" s="1" t="s">
        <v>49</v>
      </c>
      <c r="Z4849" s="1" t="s">
        <v>49</v>
      </c>
      <c r="AA4849" s="1">
        <v>90.9</v>
      </c>
      <c r="AB4849" s="1">
        <v>101</v>
      </c>
      <c r="AC4849" s="1">
        <v>99.5</v>
      </c>
      <c r="AD4849" s="1">
        <v>99.3</v>
      </c>
      <c r="AE4849" s="1">
        <v>105.8</v>
      </c>
      <c r="AF4849" s="1">
        <v>94.8</v>
      </c>
      <c r="AG4849" s="1">
        <v>102.8</v>
      </c>
      <c r="AH4849" s="1">
        <v>99</v>
      </c>
      <c r="AI4849" s="1">
        <v>106.6</v>
      </c>
      <c r="AJ4849" s="1">
        <v>100.4</v>
      </c>
      <c r="AK4849" s="2">
        <f t="shared" si="150"/>
        <v>-2.0484565303280373E-2</v>
      </c>
      <c r="AL4849" s="2">
        <f t="shared" si="151"/>
        <v>0.18075865177485911</v>
      </c>
    </row>
    <row r="4850" spans="1:38" x14ac:dyDescent="0.2">
      <c r="A4850" s="1" t="s">
        <v>36</v>
      </c>
      <c r="B4850" s="1" t="s">
        <v>37</v>
      </c>
      <c r="C4850" s="1" t="s">
        <v>30008</v>
      </c>
      <c r="D4850" s="1" t="s">
        <v>30009</v>
      </c>
      <c r="E4850" s="1">
        <v>0</v>
      </c>
      <c r="F4850" s="1">
        <v>413.28100000000001</v>
      </c>
      <c r="G4850" s="1">
        <v>63</v>
      </c>
      <c r="H4850" s="1">
        <v>42</v>
      </c>
      <c r="I4850" s="1">
        <v>165</v>
      </c>
      <c r="J4850" s="1">
        <v>42</v>
      </c>
      <c r="K4850" s="1">
        <v>1</v>
      </c>
      <c r="L4850" s="1">
        <v>740</v>
      </c>
      <c r="M4850" s="1">
        <v>82.4</v>
      </c>
      <c r="N4850" s="1">
        <v>7.21</v>
      </c>
      <c r="O4850" s="1">
        <v>3548</v>
      </c>
      <c r="P4850" s="1">
        <v>42</v>
      </c>
      <c r="Q4850" s="1" t="s">
        <v>17120</v>
      </c>
      <c r="R4850" s="1" t="s">
        <v>241</v>
      </c>
      <c r="S4850" s="1" t="s">
        <v>7299</v>
      </c>
      <c r="T4850" s="1" t="s">
        <v>30010</v>
      </c>
      <c r="U4850" s="1" t="s">
        <v>30011</v>
      </c>
      <c r="V4850" s="1" t="s">
        <v>30012</v>
      </c>
      <c r="W4850" s="1" t="s">
        <v>30013</v>
      </c>
      <c r="X4850" s="1" t="s">
        <v>169</v>
      </c>
      <c r="Y4850" s="1" t="s">
        <v>49</v>
      </c>
      <c r="Z4850" s="1" t="s">
        <v>2375</v>
      </c>
      <c r="AA4850" s="1">
        <v>98.8</v>
      </c>
      <c r="AB4850" s="1">
        <v>98.5</v>
      </c>
      <c r="AC4850" s="1">
        <v>99</v>
      </c>
      <c r="AD4850" s="1">
        <v>100.8</v>
      </c>
      <c r="AE4850" s="1">
        <v>100.3</v>
      </c>
      <c r="AF4850" s="1">
        <v>100</v>
      </c>
      <c r="AG4850" s="1">
        <v>99.5</v>
      </c>
      <c r="AH4850" s="1">
        <v>99.9</v>
      </c>
      <c r="AI4850" s="1">
        <v>103.9</v>
      </c>
      <c r="AJ4850" s="1">
        <v>99.5</v>
      </c>
      <c r="AK4850" s="2">
        <f t="shared" si="150"/>
        <v>-1.557814220360096E-2</v>
      </c>
      <c r="AL4850" s="2">
        <f t="shared" si="151"/>
        <v>0.53668989381023724</v>
      </c>
    </row>
    <row r="4851" spans="1:38" x14ac:dyDescent="0.2">
      <c r="A4851" s="1" t="s">
        <v>36</v>
      </c>
      <c r="B4851" s="1" t="s">
        <v>37</v>
      </c>
      <c r="C4851" s="1" t="s">
        <v>30014</v>
      </c>
      <c r="D4851" s="1" t="s">
        <v>30015</v>
      </c>
      <c r="E4851" s="1">
        <v>1E-3</v>
      </c>
      <c r="F4851" s="1">
        <v>8.702</v>
      </c>
      <c r="G4851" s="1">
        <v>10</v>
      </c>
      <c r="H4851" s="1">
        <v>2</v>
      </c>
      <c r="I4851" s="1">
        <v>2</v>
      </c>
      <c r="J4851" s="1">
        <v>2</v>
      </c>
      <c r="K4851" s="1">
        <v>1</v>
      </c>
      <c r="L4851" s="1">
        <v>283</v>
      </c>
      <c r="M4851" s="1">
        <v>31.5</v>
      </c>
      <c r="N4851" s="1">
        <v>5.55</v>
      </c>
      <c r="O4851" s="1">
        <v>34</v>
      </c>
      <c r="P4851" s="1">
        <v>2</v>
      </c>
      <c r="Q4851" s="1" t="s">
        <v>222</v>
      </c>
      <c r="R4851" s="1" t="s">
        <v>49</v>
      </c>
      <c r="S4851" s="1" t="s">
        <v>1075</v>
      </c>
      <c r="T4851" s="1" t="s">
        <v>30016</v>
      </c>
      <c r="U4851" s="1" t="s">
        <v>30017</v>
      </c>
      <c r="V4851" s="1" t="s">
        <v>30018</v>
      </c>
      <c r="W4851" s="1" t="s">
        <v>30019</v>
      </c>
      <c r="X4851" s="1" t="s">
        <v>287</v>
      </c>
      <c r="Y4851" s="1" t="s">
        <v>49</v>
      </c>
      <c r="Z4851" s="1" t="s">
        <v>49</v>
      </c>
      <c r="AA4851" s="1">
        <v>100.7</v>
      </c>
      <c r="AB4851" s="1">
        <v>95.8</v>
      </c>
      <c r="AC4851" s="1">
        <v>97.4</v>
      </c>
      <c r="AD4851" s="1">
        <v>104.4</v>
      </c>
      <c r="AE4851" s="1">
        <v>100.1</v>
      </c>
      <c r="AF4851" s="1">
        <v>94.6</v>
      </c>
      <c r="AG4851" s="1">
        <v>101</v>
      </c>
      <c r="AH4851" s="1">
        <v>105.6</v>
      </c>
      <c r="AI4851" s="1">
        <v>97.7</v>
      </c>
      <c r="AJ4851" s="1">
        <v>102.9</v>
      </c>
      <c r="AK4851" s="2">
        <f t="shared" si="150"/>
        <v>-9.8084023851707294E-3</v>
      </c>
      <c r="AL4851" s="2">
        <f t="shared" si="151"/>
        <v>0.10408187753090542</v>
      </c>
    </row>
    <row r="4852" spans="1:38" x14ac:dyDescent="0.2">
      <c r="A4852" s="1" t="s">
        <v>36</v>
      </c>
      <c r="B4852" s="1" t="s">
        <v>37</v>
      </c>
      <c r="C4852" s="1" t="s">
        <v>30020</v>
      </c>
      <c r="D4852" s="1" t="s">
        <v>30021</v>
      </c>
      <c r="E4852" s="1">
        <v>0</v>
      </c>
      <c r="F4852" s="1">
        <v>259.83800000000002</v>
      </c>
      <c r="G4852" s="1">
        <v>69</v>
      </c>
      <c r="H4852" s="1">
        <v>29</v>
      </c>
      <c r="I4852" s="1">
        <v>131</v>
      </c>
      <c r="J4852" s="1">
        <v>27</v>
      </c>
      <c r="K4852" s="1">
        <v>1</v>
      </c>
      <c r="L4852" s="1">
        <v>440</v>
      </c>
      <c r="M4852" s="1">
        <v>49.2</v>
      </c>
      <c r="N4852" s="1">
        <v>6.21</v>
      </c>
      <c r="O4852" s="1">
        <v>3203</v>
      </c>
      <c r="P4852" s="1">
        <v>29</v>
      </c>
      <c r="Q4852" s="1" t="s">
        <v>586</v>
      </c>
      <c r="R4852" s="1" t="s">
        <v>15253</v>
      </c>
      <c r="S4852" s="1" t="s">
        <v>3317</v>
      </c>
      <c r="T4852" s="1" t="s">
        <v>30022</v>
      </c>
      <c r="U4852" s="1" t="s">
        <v>30023</v>
      </c>
      <c r="V4852" s="1" t="s">
        <v>30024</v>
      </c>
      <c r="W4852" s="1" t="s">
        <v>30025</v>
      </c>
      <c r="X4852" s="1" t="s">
        <v>169</v>
      </c>
      <c r="Y4852" s="1" t="s">
        <v>30026</v>
      </c>
      <c r="Z4852" s="1" t="s">
        <v>20884</v>
      </c>
      <c r="AA4852" s="1">
        <v>100.6</v>
      </c>
      <c r="AB4852" s="1">
        <v>99.2</v>
      </c>
      <c r="AC4852" s="1">
        <v>98.9</v>
      </c>
      <c r="AD4852" s="1">
        <v>100.1</v>
      </c>
      <c r="AE4852" s="1">
        <v>99.4</v>
      </c>
      <c r="AF4852" s="1">
        <v>100.7</v>
      </c>
      <c r="AG4852" s="1">
        <v>100.3</v>
      </c>
      <c r="AH4852" s="1">
        <v>100.1</v>
      </c>
      <c r="AI4852" s="1">
        <v>101.5</v>
      </c>
      <c r="AJ4852" s="1">
        <v>99</v>
      </c>
      <c r="AK4852" s="2">
        <f t="shared" si="150"/>
        <v>-9.8123265612023378E-3</v>
      </c>
      <c r="AL4852" s="2">
        <f t="shared" si="151"/>
        <v>0.65470523567840844</v>
      </c>
    </row>
    <row r="4853" spans="1:38" x14ac:dyDescent="0.2">
      <c r="A4853" s="1" t="s">
        <v>36</v>
      </c>
      <c r="B4853" s="1" t="s">
        <v>37</v>
      </c>
      <c r="C4853" s="1" t="s">
        <v>30027</v>
      </c>
      <c r="D4853" s="1" t="s">
        <v>30028</v>
      </c>
      <c r="E4853" s="1">
        <v>0</v>
      </c>
      <c r="F4853" s="1">
        <v>144.358</v>
      </c>
      <c r="G4853" s="1">
        <v>54</v>
      </c>
      <c r="H4853" s="1">
        <v>19</v>
      </c>
      <c r="I4853" s="1">
        <v>264</v>
      </c>
      <c r="J4853" s="1">
        <v>4</v>
      </c>
      <c r="K4853" s="1">
        <v>1</v>
      </c>
      <c r="L4853" s="1">
        <v>219</v>
      </c>
      <c r="M4853" s="1">
        <v>22</v>
      </c>
      <c r="N4853" s="1">
        <v>11.11</v>
      </c>
      <c r="O4853" s="1">
        <v>6537</v>
      </c>
      <c r="P4853" s="1">
        <v>19</v>
      </c>
      <c r="Q4853" s="1" t="s">
        <v>103</v>
      </c>
      <c r="R4853" s="1" t="s">
        <v>506</v>
      </c>
      <c r="S4853" s="1" t="s">
        <v>30029</v>
      </c>
      <c r="T4853" s="1" t="s">
        <v>18687</v>
      </c>
      <c r="U4853" s="1" t="s">
        <v>30030</v>
      </c>
      <c r="V4853" s="1" t="s">
        <v>30031</v>
      </c>
      <c r="W4853" s="1" t="s">
        <v>30032</v>
      </c>
      <c r="X4853" s="1" t="s">
        <v>100</v>
      </c>
      <c r="Y4853" s="1" t="s">
        <v>49</v>
      </c>
      <c r="Z4853" s="1" t="s">
        <v>49</v>
      </c>
      <c r="AA4853" s="1">
        <v>93.2</v>
      </c>
      <c r="AB4853" s="1">
        <v>102.3</v>
      </c>
      <c r="AC4853" s="1">
        <v>98.5</v>
      </c>
      <c r="AD4853" s="1">
        <v>105.8</v>
      </c>
      <c r="AE4853" s="1">
        <v>97.5</v>
      </c>
      <c r="AF4853" s="1">
        <v>95.8</v>
      </c>
      <c r="AG4853" s="1">
        <v>99.4</v>
      </c>
      <c r="AH4853" s="1">
        <v>97.9</v>
      </c>
      <c r="AI4853" s="1">
        <v>106.8</v>
      </c>
      <c r="AJ4853" s="1">
        <v>102.9</v>
      </c>
      <c r="AK4853" s="2">
        <f t="shared" si="150"/>
        <v>-1.5868218617746163E-2</v>
      </c>
      <c r="AL4853" s="2">
        <f t="shared" si="151"/>
        <v>0.14634590346955745</v>
      </c>
    </row>
    <row r="4854" spans="1:38" x14ac:dyDescent="0.2">
      <c r="A4854" s="1" t="s">
        <v>36</v>
      </c>
      <c r="B4854" s="1" t="s">
        <v>37</v>
      </c>
      <c r="C4854" s="1" t="s">
        <v>30033</v>
      </c>
      <c r="D4854" s="1" t="s">
        <v>30034</v>
      </c>
      <c r="E4854" s="1">
        <v>0</v>
      </c>
      <c r="F4854" s="1">
        <v>357.80700000000002</v>
      </c>
      <c r="G4854" s="1">
        <v>45</v>
      </c>
      <c r="H4854" s="1">
        <v>44</v>
      </c>
      <c r="I4854" s="1">
        <v>113</v>
      </c>
      <c r="J4854" s="1">
        <v>44</v>
      </c>
      <c r="K4854" s="1">
        <v>1</v>
      </c>
      <c r="L4854" s="1">
        <v>1288</v>
      </c>
      <c r="M4854" s="1">
        <v>140.69999999999999</v>
      </c>
      <c r="N4854" s="1">
        <v>5.0599999999999996</v>
      </c>
      <c r="O4854" s="1">
        <v>2875</v>
      </c>
      <c r="P4854" s="1">
        <v>44</v>
      </c>
      <c r="Q4854" s="1" t="s">
        <v>261</v>
      </c>
      <c r="R4854" s="1" t="s">
        <v>75</v>
      </c>
      <c r="S4854" s="1" t="s">
        <v>3317</v>
      </c>
      <c r="T4854" s="1" t="s">
        <v>3047</v>
      </c>
      <c r="U4854" s="1" t="s">
        <v>30035</v>
      </c>
      <c r="V4854" s="1" t="s">
        <v>30036</v>
      </c>
      <c r="W4854" s="1" t="s">
        <v>30037</v>
      </c>
      <c r="X4854" s="1" t="s">
        <v>159</v>
      </c>
      <c r="Y4854" s="1" t="s">
        <v>738</v>
      </c>
      <c r="Z4854" s="1" t="s">
        <v>49</v>
      </c>
      <c r="AA4854" s="1">
        <v>99</v>
      </c>
      <c r="AB4854" s="1">
        <v>101.5</v>
      </c>
      <c r="AC4854" s="1">
        <v>99.7</v>
      </c>
      <c r="AD4854" s="1">
        <v>98</v>
      </c>
      <c r="AE4854" s="1">
        <v>100.8</v>
      </c>
      <c r="AF4854" s="1">
        <v>100.7</v>
      </c>
      <c r="AG4854" s="1">
        <v>100.8</v>
      </c>
      <c r="AH4854" s="1">
        <v>99.1</v>
      </c>
      <c r="AI4854" s="1">
        <v>99.7</v>
      </c>
      <c r="AJ4854" s="1">
        <v>100.6</v>
      </c>
      <c r="AK4854" s="2">
        <f t="shared" si="150"/>
        <v>-5.4827960332787537E-3</v>
      </c>
      <c r="AL4854" s="2">
        <f t="shared" si="151"/>
        <v>0.21770420251258429</v>
      </c>
    </row>
    <row r="4855" spans="1:38" x14ac:dyDescent="0.2">
      <c r="A4855" s="1" t="s">
        <v>36</v>
      </c>
      <c r="B4855" s="1" t="s">
        <v>37</v>
      </c>
      <c r="C4855" s="1" t="s">
        <v>30038</v>
      </c>
      <c r="D4855" s="1" t="s">
        <v>30039</v>
      </c>
      <c r="E4855" s="1">
        <v>0</v>
      </c>
      <c r="F4855" s="1">
        <v>47.003999999999998</v>
      </c>
      <c r="G4855" s="1">
        <v>20</v>
      </c>
      <c r="H4855" s="1">
        <v>6</v>
      </c>
      <c r="I4855" s="1">
        <v>12</v>
      </c>
      <c r="J4855" s="1">
        <v>6</v>
      </c>
      <c r="K4855" s="1">
        <v>1</v>
      </c>
      <c r="L4855" s="1">
        <v>442</v>
      </c>
      <c r="M4855" s="1">
        <v>50.3</v>
      </c>
      <c r="N4855" s="1">
        <v>8.06</v>
      </c>
      <c r="O4855" s="1">
        <v>207</v>
      </c>
      <c r="P4855" s="1">
        <v>6</v>
      </c>
      <c r="Q4855" s="1" t="s">
        <v>222</v>
      </c>
      <c r="R4855" s="1" t="s">
        <v>208</v>
      </c>
      <c r="S4855" s="1" t="s">
        <v>55</v>
      </c>
      <c r="T4855" s="1" t="s">
        <v>30040</v>
      </c>
      <c r="U4855" s="1" t="s">
        <v>30041</v>
      </c>
      <c r="V4855" s="1" t="s">
        <v>49</v>
      </c>
      <c r="W4855" s="1" t="s">
        <v>30042</v>
      </c>
      <c r="X4855" s="1" t="s">
        <v>59</v>
      </c>
      <c r="Y4855" s="1" t="s">
        <v>49</v>
      </c>
      <c r="Z4855" s="1" t="s">
        <v>49</v>
      </c>
      <c r="AA4855" s="1">
        <v>101.5</v>
      </c>
      <c r="AB4855" s="1">
        <v>95.3</v>
      </c>
      <c r="AC4855" s="1">
        <v>97.8</v>
      </c>
      <c r="AD4855" s="1">
        <v>99.8</v>
      </c>
      <c r="AE4855" s="1">
        <v>102.9</v>
      </c>
      <c r="AF4855" s="1">
        <v>100.7</v>
      </c>
      <c r="AG4855" s="1">
        <v>100</v>
      </c>
      <c r="AH4855" s="1">
        <v>99.1</v>
      </c>
      <c r="AI4855" s="1">
        <v>100.8</v>
      </c>
      <c r="AJ4855" s="1">
        <v>102.2</v>
      </c>
      <c r="AK4855" s="2">
        <f t="shared" si="150"/>
        <v>-1.5868218617745677E-2</v>
      </c>
      <c r="AL4855" s="2">
        <f t="shared" si="151"/>
        <v>0.33123621573898998</v>
      </c>
    </row>
    <row r="4856" spans="1:38" x14ac:dyDescent="0.2">
      <c r="A4856" s="1" t="s">
        <v>36</v>
      </c>
      <c r="B4856" s="1" t="s">
        <v>37</v>
      </c>
      <c r="C4856" s="1" t="s">
        <v>30043</v>
      </c>
      <c r="D4856" s="1" t="s">
        <v>30044</v>
      </c>
      <c r="E4856" s="1">
        <v>0</v>
      </c>
      <c r="F4856" s="1">
        <v>90.906999999999996</v>
      </c>
      <c r="G4856" s="1">
        <v>23</v>
      </c>
      <c r="H4856" s="1">
        <v>15</v>
      </c>
      <c r="I4856" s="1">
        <v>23</v>
      </c>
      <c r="J4856" s="1">
        <v>15</v>
      </c>
      <c r="K4856" s="1">
        <v>1</v>
      </c>
      <c r="L4856" s="1">
        <v>743</v>
      </c>
      <c r="M4856" s="1">
        <v>82.2</v>
      </c>
      <c r="N4856" s="1">
        <v>9.11</v>
      </c>
      <c r="O4856" s="1">
        <v>520</v>
      </c>
      <c r="P4856" s="1">
        <v>15</v>
      </c>
      <c r="Q4856" s="1" t="s">
        <v>103</v>
      </c>
      <c r="R4856" s="1" t="s">
        <v>233</v>
      </c>
      <c r="S4856" s="1" t="s">
        <v>913</v>
      </c>
      <c r="T4856" s="1" t="s">
        <v>30045</v>
      </c>
      <c r="U4856" s="1" t="s">
        <v>30046</v>
      </c>
      <c r="V4856" s="1" t="s">
        <v>30047</v>
      </c>
      <c r="W4856" s="1" t="s">
        <v>30048</v>
      </c>
      <c r="X4856" s="1" t="s">
        <v>412</v>
      </c>
      <c r="Y4856" s="1" t="s">
        <v>49</v>
      </c>
      <c r="Z4856" s="1" t="s">
        <v>49</v>
      </c>
      <c r="AA4856" s="1">
        <v>101.6</v>
      </c>
      <c r="AB4856" s="1">
        <v>99.1</v>
      </c>
      <c r="AC4856" s="1">
        <v>99.6</v>
      </c>
      <c r="AD4856" s="1">
        <v>98.8</v>
      </c>
      <c r="AE4856" s="1">
        <v>100.4</v>
      </c>
      <c r="AF4856" s="1">
        <v>100.5</v>
      </c>
      <c r="AG4856" s="1">
        <v>99.5</v>
      </c>
      <c r="AH4856" s="1">
        <v>101.7</v>
      </c>
      <c r="AI4856" s="1">
        <v>100.5</v>
      </c>
      <c r="AJ4856" s="1">
        <v>98.3</v>
      </c>
      <c r="AK4856" s="2">
        <f t="shared" si="150"/>
        <v>-2.8853910435752603E-3</v>
      </c>
      <c r="AL4856" s="2">
        <f t="shared" si="151"/>
        <v>9.7373085135870452E-2</v>
      </c>
    </row>
    <row r="4857" spans="1:38" x14ac:dyDescent="0.2">
      <c r="A4857" s="1" t="s">
        <v>36</v>
      </c>
      <c r="B4857" s="1" t="s">
        <v>37</v>
      </c>
      <c r="C4857" s="1" t="s">
        <v>30049</v>
      </c>
      <c r="D4857" s="1" t="s">
        <v>30050</v>
      </c>
      <c r="E4857" s="1">
        <v>0</v>
      </c>
      <c r="F4857" s="1">
        <v>153.55799999999999</v>
      </c>
      <c r="G4857" s="1">
        <v>39</v>
      </c>
      <c r="H4857" s="1">
        <v>26</v>
      </c>
      <c r="I4857" s="1">
        <v>44</v>
      </c>
      <c r="J4857" s="1">
        <v>25</v>
      </c>
      <c r="K4857" s="1">
        <v>1</v>
      </c>
      <c r="L4857" s="1">
        <v>732</v>
      </c>
      <c r="M4857" s="1">
        <v>83</v>
      </c>
      <c r="N4857" s="1">
        <v>5.16</v>
      </c>
      <c r="O4857" s="1">
        <v>918</v>
      </c>
      <c r="P4857" s="1">
        <v>26</v>
      </c>
      <c r="Q4857" s="1" t="s">
        <v>30051</v>
      </c>
      <c r="R4857" s="1" t="s">
        <v>12099</v>
      </c>
      <c r="S4857" s="1" t="s">
        <v>7299</v>
      </c>
      <c r="T4857" s="1" t="s">
        <v>30052</v>
      </c>
      <c r="U4857" s="1" t="s">
        <v>30053</v>
      </c>
      <c r="V4857" s="1" t="s">
        <v>30054</v>
      </c>
      <c r="W4857" s="1" t="s">
        <v>30055</v>
      </c>
      <c r="X4857" s="1" t="s">
        <v>676</v>
      </c>
      <c r="Y4857" s="1" t="s">
        <v>16266</v>
      </c>
      <c r="Z4857" s="1" t="s">
        <v>16267</v>
      </c>
      <c r="AA4857" s="1">
        <v>98.2</v>
      </c>
      <c r="AB4857" s="1">
        <v>97.9</v>
      </c>
      <c r="AC4857" s="1">
        <v>100.3</v>
      </c>
      <c r="AD4857" s="1">
        <v>102</v>
      </c>
      <c r="AE4857" s="1">
        <v>97.1</v>
      </c>
      <c r="AF4857" s="1">
        <v>98.6</v>
      </c>
      <c r="AG4857" s="1">
        <v>102</v>
      </c>
      <c r="AH4857" s="1">
        <v>98.9</v>
      </c>
      <c r="AI4857" s="1">
        <v>105.9</v>
      </c>
      <c r="AJ4857" s="1">
        <v>99.1</v>
      </c>
      <c r="AK4857" s="2">
        <f t="shared" si="150"/>
        <v>-2.5969211919869124E-2</v>
      </c>
      <c r="AL4857" s="2">
        <f t="shared" si="151"/>
        <v>0.51047766532541317</v>
      </c>
    </row>
    <row r="4858" spans="1:38" x14ac:dyDescent="0.2">
      <c r="A4858" s="1" t="s">
        <v>50</v>
      </c>
      <c r="B4858" s="1" t="s">
        <v>37</v>
      </c>
      <c r="C4858" s="1" t="s">
        <v>30056</v>
      </c>
      <c r="D4858" s="1" t="s">
        <v>30057</v>
      </c>
      <c r="E4858" s="1">
        <v>0.104</v>
      </c>
      <c r="F4858" s="1">
        <v>1.8440000000000001</v>
      </c>
      <c r="G4858" s="1">
        <v>2</v>
      </c>
      <c r="H4858" s="1">
        <v>1</v>
      </c>
      <c r="I4858" s="1">
        <v>2</v>
      </c>
      <c r="J4858" s="1">
        <v>1</v>
      </c>
      <c r="K4858" s="1">
        <v>1</v>
      </c>
      <c r="L4858" s="1">
        <v>624</v>
      </c>
      <c r="M4858" s="1">
        <v>71.5</v>
      </c>
      <c r="N4858" s="1">
        <v>6.65</v>
      </c>
      <c r="O4858" s="1">
        <v>0</v>
      </c>
      <c r="P4858" s="1">
        <v>1</v>
      </c>
      <c r="Q4858" s="1" t="s">
        <v>49</v>
      </c>
      <c r="R4858" s="1" t="s">
        <v>86</v>
      </c>
      <c r="S4858" s="1" t="s">
        <v>131</v>
      </c>
      <c r="T4858" s="1" t="s">
        <v>30058</v>
      </c>
      <c r="U4858" s="1" t="s">
        <v>30059</v>
      </c>
      <c r="V4858" s="1" t="s">
        <v>30060</v>
      </c>
      <c r="W4858" s="1" t="s">
        <v>30061</v>
      </c>
      <c r="X4858" s="1" t="s">
        <v>159</v>
      </c>
      <c r="Y4858" s="1" t="s">
        <v>49</v>
      </c>
      <c r="Z4858" s="1" t="s">
        <v>49</v>
      </c>
      <c r="AA4858" s="1">
        <v>115</v>
      </c>
      <c r="AB4858" s="1">
        <v>102.1</v>
      </c>
      <c r="AC4858" s="1">
        <v>123</v>
      </c>
      <c r="AD4858" s="1">
        <v>89.9</v>
      </c>
      <c r="AE4858" s="1">
        <v>82.5</v>
      </c>
      <c r="AF4858" s="1">
        <v>79.900000000000006</v>
      </c>
      <c r="AG4858" s="1">
        <v>108.7</v>
      </c>
      <c r="AH4858" s="1">
        <v>85.8</v>
      </c>
      <c r="AI4858" s="1">
        <v>110</v>
      </c>
      <c r="AJ4858" s="1">
        <v>103</v>
      </c>
      <c r="AK4858" s="2">
        <f t="shared" si="150"/>
        <v>7.2445753556829903E-2</v>
      </c>
      <c r="AL4858" s="2">
        <f t="shared" si="151"/>
        <v>0.20767425208807561</v>
      </c>
    </row>
    <row r="4859" spans="1:38" x14ac:dyDescent="0.2">
      <c r="A4859" s="1" t="s">
        <v>50</v>
      </c>
      <c r="B4859" s="1" t="s">
        <v>37</v>
      </c>
      <c r="C4859" s="1" t="s">
        <v>30062</v>
      </c>
      <c r="D4859" s="1" t="s">
        <v>30063</v>
      </c>
      <c r="E4859" s="1">
        <v>7.0000000000000007E-2</v>
      </c>
      <c r="F4859" s="1">
        <v>2.3980000000000001</v>
      </c>
      <c r="G4859" s="1">
        <v>3</v>
      </c>
      <c r="H4859" s="1">
        <v>1</v>
      </c>
      <c r="I4859" s="1">
        <v>1</v>
      </c>
      <c r="J4859" s="1">
        <v>1</v>
      </c>
      <c r="K4859" s="1">
        <v>1</v>
      </c>
      <c r="L4859" s="1">
        <v>357</v>
      </c>
      <c r="M4859" s="1">
        <v>40.6</v>
      </c>
      <c r="N4859" s="1">
        <v>6.62</v>
      </c>
      <c r="O4859" s="1">
        <v>25</v>
      </c>
      <c r="P4859" s="1">
        <v>1</v>
      </c>
      <c r="Q4859" s="1" t="s">
        <v>49</v>
      </c>
      <c r="R4859" s="1" t="s">
        <v>49</v>
      </c>
      <c r="S4859" s="1" t="s">
        <v>147</v>
      </c>
      <c r="T4859" s="1" t="s">
        <v>30064</v>
      </c>
      <c r="U4859" s="1" t="s">
        <v>30065</v>
      </c>
      <c r="V4859" s="1" t="s">
        <v>30066</v>
      </c>
      <c r="W4859" s="1" t="s">
        <v>30067</v>
      </c>
      <c r="X4859" s="1" t="s">
        <v>159</v>
      </c>
      <c r="Y4859" s="1" t="s">
        <v>49</v>
      </c>
      <c r="Z4859" s="1" t="s">
        <v>49</v>
      </c>
      <c r="AA4859" s="1">
        <v>82.6</v>
      </c>
      <c r="AB4859" s="1">
        <v>104.7</v>
      </c>
      <c r="AC4859" s="1">
        <v>103.1</v>
      </c>
      <c r="AD4859" s="1">
        <v>104</v>
      </c>
      <c r="AE4859" s="1">
        <v>95.2</v>
      </c>
      <c r="AF4859" s="1">
        <v>109</v>
      </c>
      <c r="AG4859" s="1">
        <v>104</v>
      </c>
      <c r="AH4859" s="1">
        <v>87.1</v>
      </c>
      <c r="AI4859" s="1">
        <v>110.1</v>
      </c>
      <c r="AJ4859" s="1">
        <v>100.2</v>
      </c>
      <c r="AK4859" s="2">
        <f t="shared" si="150"/>
        <v>-6.0024771072217764E-2</v>
      </c>
      <c r="AL4859" s="2">
        <f t="shared" si="151"/>
        <v>0.30049467036355243</v>
      </c>
    </row>
    <row r="4860" spans="1:38" x14ac:dyDescent="0.2">
      <c r="A4860" s="1" t="s">
        <v>36</v>
      </c>
      <c r="B4860" s="1" t="s">
        <v>37</v>
      </c>
      <c r="C4860" s="1" t="s">
        <v>30068</v>
      </c>
      <c r="D4860" s="1" t="s">
        <v>30069</v>
      </c>
      <c r="E4860" s="1">
        <v>0</v>
      </c>
      <c r="F4860" s="1">
        <v>17.427</v>
      </c>
      <c r="G4860" s="1">
        <v>14</v>
      </c>
      <c r="H4860" s="1">
        <v>4</v>
      </c>
      <c r="I4860" s="1">
        <v>5</v>
      </c>
      <c r="J4860" s="1">
        <v>4</v>
      </c>
      <c r="K4860" s="1">
        <v>1</v>
      </c>
      <c r="L4860" s="1">
        <v>311</v>
      </c>
      <c r="M4860" s="1">
        <v>33.799999999999997</v>
      </c>
      <c r="N4860" s="1">
        <v>6.55</v>
      </c>
      <c r="O4860" s="1">
        <v>117</v>
      </c>
      <c r="P4860" s="1">
        <v>4</v>
      </c>
      <c r="Q4860" s="1" t="s">
        <v>222</v>
      </c>
      <c r="R4860" s="1" t="s">
        <v>49</v>
      </c>
      <c r="S4860" s="1" t="s">
        <v>147</v>
      </c>
      <c r="T4860" s="1" t="s">
        <v>49</v>
      </c>
      <c r="U4860" s="1" t="s">
        <v>30070</v>
      </c>
      <c r="V4860" s="1" t="s">
        <v>30071</v>
      </c>
      <c r="W4860" s="1" t="s">
        <v>30072</v>
      </c>
      <c r="X4860" s="1" t="s">
        <v>228</v>
      </c>
      <c r="Y4860" s="1" t="s">
        <v>6060</v>
      </c>
      <c r="Z4860" s="1" t="s">
        <v>49</v>
      </c>
      <c r="AA4860" s="1">
        <v>99.4</v>
      </c>
      <c r="AB4860" s="1">
        <v>100.5</v>
      </c>
      <c r="AC4860" s="1">
        <v>99.7</v>
      </c>
      <c r="AD4860" s="1">
        <v>100.1</v>
      </c>
      <c r="AE4860" s="1">
        <v>97.7</v>
      </c>
      <c r="AF4860" s="1">
        <v>100.6</v>
      </c>
      <c r="AG4860" s="1">
        <v>97.6</v>
      </c>
      <c r="AH4860" s="1">
        <v>99.3</v>
      </c>
      <c r="AI4860" s="1">
        <v>102.8</v>
      </c>
      <c r="AJ4860" s="1">
        <v>102.3</v>
      </c>
      <c r="AK4860" s="2">
        <f t="shared" si="150"/>
        <v>-1.5004163663748835E-2</v>
      </c>
      <c r="AL4860" s="2">
        <f t="shared" si="151"/>
        <v>0.44261028091504651</v>
      </c>
    </row>
    <row r="4861" spans="1:38" x14ac:dyDescent="0.2">
      <c r="A4861" s="1" t="s">
        <v>36</v>
      </c>
      <c r="B4861" s="1" t="s">
        <v>37</v>
      </c>
      <c r="C4861" s="1" t="s">
        <v>30073</v>
      </c>
      <c r="D4861" s="1" t="s">
        <v>30074</v>
      </c>
      <c r="E4861" s="1">
        <v>4.0000000000000001E-3</v>
      </c>
      <c r="F4861" s="1">
        <v>6.6260000000000003</v>
      </c>
      <c r="G4861" s="1">
        <v>3</v>
      </c>
      <c r="H4861" s="1">
        <v>3</v>
      </c>
      <c r="I4861" s="1">
        <v>3</v>
      </c>
      <c r="J4861" s="1">
        <v>3</v>
      </c>
      <c r="K4861" s="1">
        <v>1</v>
      </c>
      <c r="L4861" s="1">
        <v>906</v>
      </c>
      <c r="M4861" s="1">
        <v>102.1</v>
      </c>
      <c r="N4861" s="1">
        <v>9.67</v>
      </c>
      <c r="O4861" s="1">
        <v>30</v>
      </c>
      <c r="P4861" s="1">
        <v>3</v>
      </c>
      <c r="Q4861" s="1" t="s">
        <v>534</v>
      </c>
      <c r="R4861" s="1" t="s">
        <v>2089</v>
      </c>
      <c r="S4861" s="1" t="s">
        <v>507</v>
      </c>
      <c r="T4861" s="1" t="s">
        <v>30075</v>
      </c>
      <c r="U4861" s="1" t="s">
        <v>30076</v>
      </c>
      <c r="V4861" s="1" t="s">
        <v>30077</v>
      </c>
      <c r="W4861" s="1" t="s">
        <v>30078</v>
      </c>
      <c r="X4861" s="1" t="s">
        <v>47</v>
      </c>
      <c r="Y4861" s="1" t="s">
        <v>49</v>
      </c>
      <c r="Z4861" s="1" t="s">
        <v>49</v>
      </c>
      <c r="AA4861" s="1">
        <v>94</v>
      </c>
      <c r="AB4861" s="1">
        <v>102.9</v>
      </c>
      <c r="AC4861" s="1">
        <v>99</v>
      </c>
      <c r="AD4861" s="1">
        <v>92.4</v>
      </c>
      <c r="AE4861" s="1">
        <v>100.2</v>
      </c>
      <c r="AF4861" s="1">
        <v>97.7</v>
      </c>
      <c r="AG4861" s="1">
        <v>106.3</v>
      </c>
      <c r="AH4861" s="1">
        <v>98.4</v>
      </c>
      <c r="AI4861" s="1">
        <v>109.1</v>
      </c>
      <c r="AJ4861" s="1">
        <v>99.9</v>
      </c>
      <c r="AK4861" s="2">
        <f t="shared" si="150"/>
        <v>-6.6093598385901314E-2</v>
      </c>
      <c r="AL4861" s="2">
        <f t="shared" si="151"/>
        <v>0.7785104090993169</v>
      </c>
    </row>
    <row r="4862" spans="1:38" x14ac:dyDescent="0.2">
      <c r="A4862" s="1" t="s">
        <v>36</v>
      </c>
      <c r="B4862" s="1" t="s">
        <v>37</v>
      </c>
      <c r="C4862" s="1" t="s">
        <v>30079</v>
      </c>
      <c r="D4862" s="1" t="s">
        <v>30080</v>
      </c>
      <c r="E4862" s="1">
        <v>0</v>
      </c>
      <c r="F4862" s="1">
        <v>23.640999999999998</v>
      </c>
      <c r="G4862" s="1">
        <v>12</v>
      </c>
      <c r="H4862" s="1">
        <v>5</v>
      </c>
      <c r="I4862" s="1">
        <v>8</v>
      </c>
      <c r="J4862" s="1">
        <v>5</v>
      </c>
      <c r="K4862" s="1">
        <v>1</v>
      </c>
      <c r="L4862" s="1">
        <v>489</v>
      </c>
      <c r="M4862" s="1">
        <v>55.3</v>
      </c>
      <c r="N4862" s="1">
        <v>6.92</v>
      </c>
      <c r="O4862" s="1">
        <v>115</v>
      </c>
      <c r="P4862" s="1">
        <v>5</v>
      </c>
      <c r="Q4862" s="1" t="s">
        <v>222</v>
      </c>
      <c r="R4862" s="1" t="s">
        <v>692</v>
      </c>
      <c r="S4862" s="1" t="s">
        <v>147</v>
      </c>
      <c r="T4862" s="1" t="s">
        <v>30081</v>
      </c>
      <c r="U4862" s="1" t="s">
        <v>30082</v>
      </c>
      <c r="V4862" s="1" t="s">
        <v>30083</v>
      </c>
      <c r="W4862" s="1" t="s">
        <v>30084</v>
      </c>
      <c r="X4862" s="1" t="s">
        <v>47</v>
      </c>
      <c r="Y4862" s="1" t="s">
        <v>229</v>
      </c>
      <c r="Z4862" s="1" t="s">
        <v>49</v>
      </c>
      <c r="AA4862" s="1">
        <v>102.3</v>
      </c>
      <c r="AB4862" s="1">
        <v>96.2</v>
      </c>
      <c r="AC4862" s="1">
        <v>100.3</v>
      </c>
      <c r="AD4862" s="1">
        <v>100.1</v>
      </c>
      <c r="AE4862" s="1">
        <v>96.7</v>
      </c>
      <c r="AF4862" s="1">
        <v>97</v>
      </c>
      <c r="AG4862" s="1">
        <v>101.2</v>
      </c>
      <c r="AH4862" s="1">
        <v>101</v>
      </c>
      <c r="AI4862" s="1">
        <v>108</v>
      </c>
      <c r="AJ4862" s="1">
        <v>97.2</v>
      </c>
      <c r="AK4862" s="2">
        <f t="shared" si="150"/>
        <v>-2.5392088187618365E-2</v>
      </c>
      <c r="AL4862" s="2">
        <f t="shared" si="151"/>
        <v>0.33064551444900819</v>
      </c>
    </row>
    <row r="4863" spans="1:38" x14ac:dyDescent="0.2">
      <c r="A4863" s="1" t="s">
        <v>36</v>
      </c>
      <c r="B4863" s="1" t="s">
        <v>37</v>
      </c>
      <c r="C4863" s="1" t="s">
        <v>30085</v>
      </c>
      <c r="D4863" s="1" t="s">
        <v>30086</v>
      </c>
      <c r="E4863" s="1">
        <v>0</v>
      </c>
      <c r="F4863" s="1">
        <v>75.331999999999994</v>
      </c>
      <c r="G4863" s="1">
        <v>21</v>
      </c>
      <c r="H4863" s="1">
        <v>14</v>
      </c>
      <c r="I4863" s="1">
        <v>24</v>
      </c>
      <c r="J4863" s="1">
        <v>14</v>
      </c>
      <c r="K4863" s="1">
        <v>1</v>
      </c>
      <c r="L4863" s="1">
        <v>777</v>
      </c>
      <c r="M4863" s="1">
        <v>86.5</v>
      </c>
      <c r="N4863" s="1">
        <v>5.96</v>
      </c>
      <c r="O4863" s="1">
        <v>349</v>
      </c>
      <c r="P4863" s="1">
        <v>14</v>
      </c>
      <c r="Q4863" s="1" t="s">
        <v>10116</v>
      </c>
      <c r="R4863" s="1" t="s">
        <v>311</v>
      </c>
      <c r="S4863" s="1" t="s">
        <v>1708</v>
      </c>
      <c r="T4863" s="1" t="s">
        <v>30087</v>
      </c>
      <c r="U4863" s="1" t="s">
        <v>30088</v>
      </c>
      <c r="V4863" s="1" t="s">
        <v>49</v>
      </c>
      <c r="W4863" s="1" t="s">
        <v>30089</v>
      </c>
      <c r="X4863" s="1" t="s">
        <v>213</v>
      </c>
      <c r="Y4863" s="1" t="s">
        <v>49</v>
      </c>
      <c r="Z4863" s="1" t="s">
        <v>49</v>
      </c>
      <c r="AA4863" s="1">
        <v>99.8</v>
      </c>
      <c r="AB4863" s="1">
        <v>96.7</v>
      </c>
      <c r="AC4863" s="1">
        <v>98.2</v>
      </c>
      <c r="AD4863" s="1">
        <v>101</v>
      </c>
      <c r="AE4863" s="1">
        <v>100.1</v>
      </c>
      <c r="AF4863" s="1">
        <v>99.5</v>
      </c>
      <c r="AG4863" s="1">
        <v>101</v>
      </c>
      <c r="AH4863" s="1">
        <v>100.7</v>
      </c>
      <c r="AI4863" s="1">
        <v>102.6</v>
      </c>
      <c r="AJ4863" s="1">
        <v>100.4</v>
      </c>
      <c r="AK4863" s="2">
        <f t="shared" si="150"/>
        <v>-2.4237846771817426E-2</v>
      </c>
      <c r="AL4863" s="2">
        <f t="shared" si="151"/>
        <v>0.98291248384469776</v>
      </c>
    </row>
    <row r="4864" spans="1:38" x14ac:dyDescent="0.2">
      <c r="A4864" s="1" t="s">
        <v>36</v>
      </c>
      <c r="B4864" s="1" t="s">
        <v>37</v>
      </c>
      <c r="C4864" s="1" t="s">
        <v>30090</v>
      </c>
      <c r="D4864" s="1" t="s">
        <v>30091</v>
      </c>
      <c r="E4864" s="1">
        <v>0</v>
      </c>
      <c r="F4864" s="1">
        <v>41.042999999999999</v>
      </c>
      <c r="G4864" s="1">
        <v>14</v>
      </c>
      <c r="H4864" s="1">
        <v>9</v>
      </c>
      <c r="I4864" s="1">
        <v>12</v>
      </c>
      <c r="J4864" s="1">
        <v>9</v>
      </c>
      <c r="K4864" s="1">
        <v>1</v>
      </c>
      <c r="L4864" s="1">
        <v>907</v>
      </c>
      <c r="M4864" s="1">
        <v>100.2</v>
      </c>
      <c r="N4864" s="1">
        <v>6.57</v>
      </c>
      <c r="O4864" s="1">
        <v>228</v>
      </c>
      <c r="P4864" s="1">
        <v>9</v>
      </c>
      <c r="Q4864" s="1" t="s">
        <v>222</v>
      </c>
      <c r="R4864" s="1" t="s">
        <v>104</v>
      </c>
      <c r="S4864" s="1" t="s">
        <v>507</v>
      </c>
      <c r="T4864" s="1" t="s">
        <v>3896</v>
      </c>
      <c r="U4864" s="1" t="s">
        <v>30092</v>
      </c>
      <c r="V4864" s="1" t="s">
        <v>30093</v>
      </c>
      <c r="W4864" s="1" t="s">
        <v>30094</v>
      </c>
      <c r="X4864" s="1" t="s">
        <v>47</v>
      </c>
      <c r="Y4864" s="1" t="s">
        <v>49</v>
      </c>
      <c r="Z4864" s="1" t="s">
        <v>49</v>
      </c>
      <c r="AA4864" s="1">
        <v>96.5</v>
      </c>
      <c r="AB4864" s="1">
        <v>102.7</v>
      </c>
      <c r="AC4864" s="1">
        <v>99.6</v>
      </c>
      <c r="AD4864" s="1">
        <v>99.8</v>
      </c>
      <c r="AE4864" s="1">
        <v>99.9</v>
      </c>
      <c r="AF4864" s="1">
        <v>100.7</v>
      </c>
      <c r="AG4864" s="1">
        <v>98.2</v>
      </c>
      <c r="AH4864" s="1">
        <v>102.2</v>
      </c>
      <c r="AI4864" s="1">
        <v>101.4</v>
      </c>
      <c r="AJ4864" s="1">
        <v>98.8</v>
      </c>
      <c r="AK4864" s="2">
        <f t="shared" si="150"/>
        <v>-8.0807294967859267E-3</v>
      </c>
      <c r="AL4864" s="2">
        <f t="shared" si="151"/>
        <v>0.17753845527409082</v>
      </c>
    </row>
    <row r="4865" spans="1:38" x14ac:dyDescent="0.2">
      <c r="A4865" s="1" t="s">
        <v>60</v>
      </c>
      <c r="B4865" s="1" t="s">
        <v>37</v>
      </c>
      <c r="C4865" s="1" t="s">
        <v>30095</v>
      </c>
      <c r="D4865" s="1" t="s">
        <v>30096</v>
      </c>
      <c r="E4865" s="1">
        <v>2.4E-2</v>
      </c>
      <c r="F4865" s="1">
        <v>3.76</v>
      </c>
      <c r="G4865" s="1">
        <v>2</v>
      </c>
      <c r="H4865" s="1">
        <v>2</v>
      </c>
      <c r="I4865" s="1">
        <v>2</v>
      </c>
      <c r="J4865" s="1">
        <v>2</v>
      </c>
      <c r="K4865" s="1">
        <v>1</v>
      </c>
      <c r="L4865" s="1">
        <v>1407</v>
      </c>
      <c r="M4865" s="1">
        <v>148.9</v>
      </c>
      <c r="N4865" s="1">
        <v>9.0399999999999991</v>
      </c>
      <c r="O4865" s="1">
        <v>13</v>
      </c>
      <c r="P4865" s="1">
        <v>2</v>
      </c>
      <c r="Q4865" s="1" t="s">
        <v>103</v>
      </c>
      <c r="R4865" s="1" t="s">
        <v>104</v>
      </c>
      <c r="S4865" s="1" t="s">
        <v>131</v>
      </c>
      <c r="T4865" s="1" t="s">
        <v>8740</v>
      </c>
      <c r="U4865" s="1" t="s">
        <v>30097</v>
      </c>
      <c r="V4865" s="1" t="s">
        <v>30098</v>
      </c>
      <c r="W4865" s="1" t="s">
        <v>30099</v>
      </c>
      <c r="X4865" s="1" t="s">
        <v>268</v>
      </c>
      <c r="Y4865" s="1" t="s">
        <v>49</v>
      </c>
      <c r="Z4865" s="1" t="s">
        <v>49</v>
      </c>
      <c r="AA4865" s="1">
        <v>66.099999999999994</v>
      </c>
      <c r="AB4865" s="1">
        <v>93.4</v>
      </c>
      <c r="AC4865" s="1">
        <v>104.4</v>
      </c>
      <c r="AD4865" s="1">
        <v>117.7</v>
      </c>
      <c r="AE4865" s="1">
        <v>112.5</v>
      </c>
      <c r="AF4865" s="1">
        <v>110.6</v>
      </c>
      <c r="AG4865" s="1">
        <v>118.5</v>
      </c>
      <c r="AH4865" s="1">
        <v>85.6</v>
      </c>
      <c r="AI4865" s="1">
        <v>105.3</v>
      </c>
      <c r="AJ4865" s="1">
        <v>86</v>
      </c>
      <c r="AK4865" s="2">
        <f t="shared" si="150"/>
        <v>-3.4334329134161602E-2</v>
      </c>
      <c r="AL4865" s="2">
        <f t="shared" si="151"/>
        <v>7.6526620586748667E-2</v>
      </c>
    </row>
    <row r="4866" spans="1:38" x14ac:dyDescent="0.2">
      <c r="A4866" s="1" t="s">
        <v>36</v>
      </c>
      <c r="B4866" s="1" t="s">
        <v>37</v>
      </c>
      <c r="C4866" s="1" t="s">
        <v>30100</v>
      </c>
      <c r="D4866" s="1" t="s">
        <v>30101</v>
      </c>
      <c r="E4866" s="1">
        <v>0</v>
      </c>
      <c r="F4866" s="1">
        <v>532.572</v>
      </c>
      <c r="G4866" s="1">
        <v>38</v>
      </c>
      <c r="H4866" s="1">
        <v>91</v>
      </c>
      <c r="I4866" s="1">
        <v>148</v>
      </c>
      <c r="J4866" s="1">
        <v>89</v>
      </c>
      <c r="K4866" s="1">
        <v>1</v>
      </c>
      <c r="L4866" s="1">
        <v>3053</v>
      </c>
      <c r="M4866" s="1">
        <v>340.9</v>
      </c>
      <c r="N4866" s="1">
        <v>6.18</v>
      </c>
      <c r="O4866" s="1">
        <v>3203</v>
      </c>
      <c r="P4866" s="1">
        <v>91</v>
      </c>
      <c r="Q4866" s="1" t="s">
        <v>926</v>
      </c>
      <c r="R4866" s="1" t="s">
        <v>3214</v>
      </c>
      <c r="S4866" s="1" t="s">
        <v>30102</v>
      </c>
      <c r="T4866" s="1" t="s">
        <v>30103</v>
      </c>
      <c r="U4866" s="1" t="s">
        <v>30104</v>
      </c>
      <c r="V4866" s="1" t="s">
        <v>30105</v>
      </c>
      <c r="W4866" s="1" t="s">
        <v>30106</v>
      </c>
      <c r="X4866" s="1" t="s">
        <v>127</v>
      </c>
      <c r="Y4866" s="1" t="s">
        <v>613</v>
      </c>
      <c r="Z4866" s="1" t="s">
        <v>49</v>
      </c>
      <c r="AA4866" s="1">
        <v>97.5</v>
      </c>
      <c r="AB4866" s="1">
        <v>97.9</v>
      </c>
      <c r="AC4866" s="1">
        <v>99.7</v>
      </c>
      <c r="AD4866" s="1">
        <v>99.6</v>
      </c>
      <c r="AE4866" s="1">
        <v>99.6</v>
      </c>
      <c r="AF4866" s="1">
        <v>99.7</v>
      </c>
      <c r="AG4866" s="1">
        <v>100.5</v>
      </c>
      <c r="AH4866" s="1">
        <v>101.5</v>
      </c>
      <c r="AI4866" s="1">
        <v>104.8</v>
      </c>
      <c r="AJ4866" s="1">
        <v>99.3</v>
      </c>
      <c r="AK4866" s="2">
        <f t="shared" si="150"/>
        <v>-3.3180130523465357E-2</v>
      </c>
      <c r="AL4866" s="2">
        <f t="shared" si="151"/>
        <v>1.1623412313793229</v>
      </c>
    </row>
    <row r="4867" spans="1:38" x14ac:dyDescent="0.2">
      <c r="A4867" s="1" t="s">
        <v>36</v>
      </c>
      <c r="B4867" s="1" t="s">
        <v>37</v>
      </c>
      <c r="C4867" s="1" t="s">
        <v>30107</v>
      </c>
      <c r="D4867" s="1" t="s">
        <v>30108</v>
      </c>
      <c r="E4867" s="1">
        <v>0</v>
      </c>
      <c r="F4867" s="1">
        <v>84.528999999999996</v>
      </c>
      <c r="G4867" s="1">
        <v>37</v>
      </c>
      <c r="H4867" s="1">
        <v>15</v>
      </c>
      <c r="I4867" s="1">
        <v>25</v>
      </c>
      <c r="J4867" s="1">
        <v>14</v>
      </c>
      <c r="K4867" s="1">
        <v>1</v>
      </c>
      <c r="L4867" s="1">
        <v>524</v>
      </c>
      <c r="M4867" s="1">
        <v>59</v>
      </c>
      <c r="N4867" s="1">
        <v>6.29</v>
      </c>
      <c r="O4867" s="1">
        <v>462</v>
      </c>
      <c r="P4867" s="1">
        <v>15</v>
      </c>
      <c r="Q4867" s="1" t="s">
        <v>2415</v>
      </c>
      <c r="R4867" s="1" t="s">
        <v>86</v>
      </c>
      <c r="S4867" s="1" t="s">
        <v>131</v>
      </c>
      <c r="T4867" s="1" t="s">
        <v>30109</v>
      </c>
      <c r="U4867" s="1" t="s">
        <v>30110</v>
      </c>
      <c r="V4867" s="1" t="s">
        <v>30111</v>
      </c>
      <c r="W4867" s="1" t="s">
        <v>30112</v>
      </c>
      <c r="X4867" s="1" t="s">
        <v>100</v>
      </c>
      <c r="Y4867" s="1" t="s">
        <v>49</v>
      </c>
      <c r="Z4867" s="1" t="s">
        <v>49</v>
      </c>
      <c r="AA4867" s="1">
        <v>102.1</v>
      </c>
      <c r="AB4867" s="1">
        <v>104.2</v>
      </c>
      <c r="AC4867" s="1">
        <v>98.5</v>
      </c>
      <c r="AD4867" s="1">
        <v>99.4</v>
      </c>
      <c r="AE4867" s="1">
        <v>98.2</v>
      </c>
      <c r="AF4867" s="1">
        <v>100.2</v>
      </c>
      <c r="AG4867" s="1">
        <v>101</v>
      </c>
      <c r="AH4867" s="1">
        <v>95.6</v>
      </c>
      <c r="AI4867" s="1">
        <v>98.2</v>
      </c>
      <c r="AJ4867" s="1">
        <v>102.7</v>
      </c>
      <c r="AK4867" s="2">
        <f t="shared" ref="AK4867:AK4930" si="152">LOG(SUM(AA4867:AE4867)/SUM(AF4867:AJ4867),2)</f>
        <v>1.3560077214607886E-2</v>
      </c>
      <c r="AL4867" s="2">
        <f t="shared" ref="AL4867:AL4930" si="153">-LOG10(TTEST(AA4867:AE4867,AF4867:AJ4867,2,2))</f>
        <v>0.22791731566252685</v>
      </c>
    </row>
    <row r="4868" spans="1:38" x14ac:dyDescent="0.2">
      <c r="A4868" s="1" t="s">
        <v>36</v>
      </c>
      <c r="B4868" s="1" t="s">
        <v>37</v>
      </c>
      <c r="C4868" s="1" t="s">
        <v>30113</v>
      </c>
      <c r="D4868" s="1" t="s">
        <v>30114</v>
      </c>
      <c r="E4868" s="1">
        <v>0</v>
      </c>
      <c r="F4868" s="1">
        <v>53.058</v>
      </c>
      <c r="G4868" s="1">
        <v>18</v>
      </c>
      <c r="H4868" s="1">
        <v>8</v>
      </c>
      <c r="I4868" s="1">
        <v>45</v>
      </c>
      <c r="J4868" s="1">
        <v>1</v>
      </c>
      <c r="K4868" s="1">
        <v>1</v>
      </c>
      <c r="L4868" s="1">
        <v>531</v>
      </c>
      <c r="M4868" s="1">
        <v>58.1</v>
      </c>
      <c r="N4868" s="1">
        <v>7.36</v>
      </c>
      <c r="O4868" s="1">
        <v>993</v>
      </c>
      <c r="P4868" s="1">
        <v>8</v>
      </c>
      <c r="Q4868" s="1" t="s">
        <v>207</v>
      </c>
      <c r="R4868" s="1" t="s">
        <v>868</v>
      </c>
      <c r="S4868" s="1" t="s">
        <v>5859</v>
      </c>
      <c r="T4868" s="1" t="s">
        <v>12333</v>
      </c>
      <c r="U4868" s="1" t="s">
        <v>30115</v>
      </c>
      <c r="V4868" s="1" t="s">
        <v>30116</v>
      </c>
      <c r="W4868" s="1" t="s">
        <v>30117</v>
      </c>
      <c r="X4868" s="1" t="s">
        <v>159</v>
      </c>
      <c r="Y4868" s="1" t="s">
        <v>49</v>
      </c>
      <c r="Z4868" s="1" t="s">
        <v>49</v>
      </c>
      <c r="AA4868" s="1">
        <v>78.8</v>
      </c>
      <c r="AB4868" s="1">
        <v>113</v>
      </c>
      <c r="AC4868" s="1">
        <v>105</v>
      </c>
      <c r="AD4868" s="1">
        <v>99.3</v>
      </c>
      <c r="AE4868" s="1">
        <v>93.3</v>
      </c>
      <c r="AF4868" s="1">
        <v>109</v>
      </c>
      <c r="AG4868" s="1">
        <v>100.2</v>
      </c>
      <c r="AH4868" s="1">
        <v>96.5</v>
      </c>
      <c r="AI4868" s="1">
        <v>111.5</v>
      </c>
      <c r="AJ4868" s="1">
        <v>93.4</v>
      </c>
      <c r="AK4868" s="2">
        <f t="shared" si="152"/>
        <v>-6.1179436327729188E-2</v>
      </c>
      <c r="AL4868" s="2">
        <f t="shared" si="153"/>
        <v>0.26138918805700512</v>
      </c>
    </row>
    <row r="4869" spans="1:38" x14ac:dyDescent="0.2">
      <c r="A4869" s="1" t="s">
        <v>36</v>
      </c>
      <c r="B4869" s="1" t="s">
        <v>37</v>
      </c>
      <c r="C4869" s="1" t="s">
        <v>30118</v>
      </c>
      <c r="D4869" s="1" t="s">
        <v>30119</v>
      </c>
      <c r="E4869" s="1">
        <v>0</v>
      </c>
      <c r="F4869" s="1">
        <v>61.597000000000001</v>
      </c>
      <c r="G4869" s="1">
        <v>10</v>
      </c>
      <c r="H4869" s="1">
        <v>16</v>
      </c>
      <c r="I4869" s="1">
        <v>19</v>
      </c>
      <c r="J4869" s="1">
        <v>14</v>
      </c>
      <c r="K4869" s="1">
        <v>1</v>
      </c>
      <c r="L4869" s="1">
        <v>2035</v>
      </c>
      <c r="M4869" s="1">
        <v>229.2</v>
      </c>
      <c r="N4869" s="1">
        <v>6.1</v>
      </c>
      <c r="O4869" s="1">
        <v>272</v>
      </c>
      <c r="P4869" s="1">
        <v>16</v>
      </c>
      <c r="Q4869" s="1" t="s">
        <v>173</v>
      </c>
      <c r="R4869" s="1" t="s">
        <v>233</v>
      </c>
      <c r="S4869" s="1" t="s">
        <v>164</v>
      </c>
      <c r="T4869" s="1" t="s">
        <v>14305</v>
      </c>
      <c r="U4869" s="1" t="s">
        <v>30120</v>
      </c>
      <c r="V4869" s="1" t="s">
        <v>30121</v>
      </c>
      <c r="W4869" s="1" t="s">
        <v>30122</v>
      </c>
      <c r="X4869" s="1" t="s">
        <v>169</v>
      </c>
      <c r="Y4869" s="1" t="s">
        <v>49</v>
      </c>
      <c r="Z4869" s="1" t="s">
        <v>49</v>
      </c>
      <c r="AA4869" s="1">
        <v>100</v>
      </c>
      <c r="AB4869" s="1">
        <v>103</v>
      </c>
      <c r="AC4869" s="1">
        <v>99.1</v>
      </c>
      <c r="AD4869" s="1">
        <v>97.5</v>
      </c>
      <c r="AE4869" s="1">
        <v>99.1</v>
      </c>
      <c r="AF4869" s="1">
        <v>99.6</v>
      </c>
      <c r="AG4869" s="1">
        <v>102.5</v>
      </c>
      <c r="AH4869" s="1">
        <v>100</v>
      </c>
      <c r="AI4869" s="1">
        <v>100.6</v>
      </c>
      <c r="AJ4869" s="1">
        <v>98.7</v>
      </c>
      <c r="AK4869" s="2">
        <f t="shared" si="152"/>
        <v>-7.7897931688249798E-3</v>
      </c>
      <c r="AL4869" s="2">
        <f t="shared" si="153"/>
        <v>0.19423572249684951</v>
      </c>
    </row>
    <row r="4870" spans="1:38" x14ac:dyDescent="0.2">
      <c r="A4870" s="1" t="s">
        <v>36</v>
      </c>
      <c r="B4870" s="1" t="s">
        <v>37</v>
      </c>
      <c r="C4870" s="1" t="s">
        <v>30123</v>
      </c>
      <c r="D4870" s="1" t="s">
        <v>30124</v>
      </c>
      <c r="E4870" s="1">
        <v>0</v>
      </c>
      <c r="F4870" s="1">
        <v>52.41</v>
      </c>
      <c r="G4870" s="1">
        <v>21</v>
      </c>
      <c r="H4870" s="1">
        <v>7</v>
      </c>
      <c r="I4870" s="1">
        <v>12</v>
      </c>
      <c r="J4870" s="1">
        <v>7</v>
      </c>
      <c r="K4870" s="1">
        <v>1</v>
      </c>
      <c r="L4870" s="1">
        <v>458</v>
      </c>
      <c r="M4870" s="1">
        <v>49.3</v>
      </c>
      <c r="N4870" s="1">
        <v>9.6</v>
      </c>
      <c r="O4870" s="1">
        <v>222</v>
      </c>
      <c r="P4870" s="1">
        <v>7</v>
      </c>
      <c r="Q4870" s="1" t="s">
        <v>11448</v>
      </c>
      <c r="R4870" s="1" t="s">
        <v>30125</v>
      </c>
      <c r="S4870" s="1" t="s">
        <v>370</v>
      </c>
      <c r="T4870" s="1" t="s">
        <v>30126</v>
      </c>
      <c r="U4870" s="1" t="s">
        <v>30127</v>
      </c>
      <c r="V4870" s="1" t="s">
        <v>30128</v>
      </c>
      <c r="W4870" s="1" t="s">
        <v>30129</v>
      </c>
      <c r="X4870" s="1" t="s">
        <v>118</v>
      </c>
      <c r="Y4870" s="1" t="s">
        <v>30130</v>
      </c>
      <c r="Z4870" s="1" t="s">
        <v>3937</v>
      </c>
      <c r="AA4870" s="1">
        <v>102.2</v>
      </c>
      <c r="AB4870" s="1">
        <v>98.8</v>
      </c>
      <c r="AC4870" s="1">
        <v>99.5</v>
      </c>
      <c r="AD4870" s="1">
        <v>99.1</v>
      </c>
      <c r="AE4870" s="1">
        <v>100.1</v>
      </c>
      <c r="AF4870" s="1">
        <v>100.8</v>
      </c>
      <c r="AG4870" s="1">
        <v>100.4</v>
      </c>
      <c r="AH4870" s="1">
        <v>99.3</v>
      </c>
      <c r="AI4870" s="1">
        <v>98.8</v>
      </c>
      <c r="AJ4870" s="1">
        <v>101.1</v>
      </c>
      <c r="AK4870" s="2">
        <f t="shared" si="152"/>
        <v>-2.019571429931723E-3</v>
      </c>
      <c r="AL4870" s="2">
        <f t="shared" si="153"/>
        <v>6.7269655183766305E-2</v>
      </c>
    </row>
    <row r="4871" spans="1:38" x14ac:dyDescent="0.2">
      <c r="A4871" s="1" t="s">
        <v>36</v>
      </c>
      <c r="B4871" s="1" t="s">
        <v>37</v>
      </c>
      <c r="C4871" s="1" t="s">
        <v>30131</v>
      </c>
      <c r="D4871" s="1" t="s">
        <v>30132</v>
      </c>
      <c r="E4871" s="1">
        <v>2E-3</v>
      </c>
      <c r="F4871" s="1">
        <v>8.0809999999999995</v>
      </c>
      <c r="G4871" s="1">
        <v>4</v>
      </c>
      <c r="H4871" s="1">
        <v>2</v>
      </c>
      <c r="I4871" s="1">
        <v>2</v>
      </c>
      <c r="J4871" s="1">
        <v>2</v>
      </c>
      <c r="K4871" s="1">
        <v>1</v>
      </c>
      <c r="L4871" s="1">
        <v>569</v>
      </c>
      <c r="M4871" s="1">
        <v>61</v>
      </c>
      <c r="N4871" s="1">
        <v>4.5599999999999996</v>
      </c>
      <c r="O4871" s="1">
        <v>43</v>
      </c>
      <c r="P4871" s="1">
        <v>2</v>
      </c>
      <c r="Q4871" s="1" t="s">
        <v>49</v>
      </c>
      <c r="R4871" s="1" t="s">
        <v>54</v>
      </c>
      <c r="S4871" s="1" t="s">
        <v>49</v>
      </c>
      <c r="T4871" s="1" t="s">
        <v>22595</v>
      </c>
      <c r="U4871" s="1" t="s">
        <v>30133</v>
      </c>
      <c r="V4871" s="1" t="s">
        <v>30134</v>
      </c>
      <c r="W4871" s="1" t="s">
        <v>30135</v>
      </c>
      <c r="X4871" s="1" t="s">
        <v>47</v>
      </c>
      <c r="Y4871" s="1" t="s">
        <v>49</v>
      </c>
      <c r="Z4871" s="1" t="s">
        <v>49</v>
      </c>
      <c r="AA4871" s="1">
        <v>99.6</v>
      </c>
      <c r="AB4871" s="1">
        <v>95.4</v>
      </c>
      <c r="AC4871" s="1">
        <v>100.6</v>
      </c>
      <c r="AD4871" s="1">
        <v>99.9</v>
      </c>
      <c r="AE4871" s="1">
        <v>103.4</v>
      </c>
      <c r="AF4871" s="1">
        <v>96.3</v>
      </c>
      <c r="AG4871" s="1">
        <v>99.6</v>
      </c>
      <c r="AH4871" s="1">
        <v>101.9</v>
      </c>
      <c r="AI4871" s="1">
        <v>102.5</v>
      </c>
      <c r="AJ4871" s="1">
        <v>100.8</v>
      </c>
      <c r="AK4871" s="2">
        <f t="shared" si="152"/>
        <v>-6.347868421152366E-3</v>
      </c>
      <c r="AL4871" s="2">
        <f t="shared" si="153"/>
        <v>9.6283116013503228E-2</v>
      </c>
    </row>
    <row r="4872" spans="1:38" x14ac:dyDescent="0.2">
      <c r="A4872" s="1" t="s">
        <v>36</v>
      </c>
      <c r="B4872" s="1" t="s">
        <v>37</v>
      </c>
      <c r="C4872" s="1" t="s">
        <v>30136</v>
      </c>
      <c r="D4872" s="1" t="s">
        <v>30137</v>
      </c>
      <c r="E4872" s="1">
        <v>0</v>
      </c>
      <c r="F4872" s="1">
        <v>36.127000000000002</v>
      </c>
      <c r="G4872" s="1">
        <v>10</v>
      </c>
      <c r="H4872" s="1">
        <v>10</v>
      </c>
      <c r="I4872" s="1">
        <v>15</v>
      </c>
      <c r="J4872" s="1">
        <v>10</v>
      </c>
      <c r="K4872" s="1">
        <v>1</v>
      </c>
      <c r="L4872" s="1">
        <v>1107</v>
      </c>
      <c r="M4872" s="1">
        <v>125.1</v>
      </c>
      <c r="N4872" s="1">
        <v>7.97</v>
      </c>
      <c r="O4872" s="1">
        <v>300</v>
      </c>
      <c r="P4872" s="1">
        <v>10</v>
      </c>
      <c r="Q4872" s="1" t="s">
        <v>361</v>
      </c>
      <c r="R4872" s="1" t="s">
        <v>297</v>
      </c>
      <c r="S4872" s="1" t="s">
        <v>131</v>
      </c>
      <c r="T4872" s="1" t="s">
        <v>30138</v>
      </c>
      <c r="U4872" s="1" t="s">
        <v>30139</v>
      </c>
      <c r="V4872" s="1" t="s">
        <v>49</v>
      </c>
      <c r="W4872" s="1" t="s">
        <v>30140</v>
      </c>
      <c r="X4872" s="1" t="s">
        <v>81</v>
      </c>
      <c r="Y4872" s="1" t="s">
        <v>49</v>
      </c>
      <c r="Z4872" s="1" t="s">
        <v>49</v>
      </c>
      <c r="AA4872" s="1">
        <v>99</v>
      </c>
      <c r="AB4872" s="1">
        <v>104.1</v>
      </c>
      <c r="AC4872" s="1">
        <v>100.4</v>
      </c>
      <c r="AD4872" s="1">
        <v>98.8</v>
      </c>
      <c r="AE4872" s="1">
        <v>98</v>
      </c>
      <c r="AF4872" s="1">
        <v>102.5</v>
      </c>
      <c r="AG4872" s="1">
        <v>99.3</v>
      </c>
      <c r="AH4872" s="1">
        <v>99.9</v>
      </c>
      <c r="AI4872" s="1">
        <v>97.5</v>
      </c>
      <c r="AJ4872" s="1">
        <v>100.5</v>
      </c>
      <c r="AK4872" s="2">
        <f t="shared" si="152"/>
        <v>1.7312342568147668E-3</v>
      </c>
      <c r="AL4872" s="2">
        <f t="shared" si="153"/>
        <v>3.0808764315860906E-2</v>
      </c>
    </row>
    <row r="4873" spans="1:38" x14ac:dyDescent="0.2">
      <c r="A4873" s="1" t="s">
        <v>36</v>
      </c>
      <c r="B4873" s="1" t="s">
        <v>37</v>
      </c>
      <c r="C4873" s="1" t="s">
        <v>30141</v>
      </c>
      <c r="D4873" s="1" t="s">
        <v>30142</v>
      </c>
      <c r="E4873" s="1">
        <v>0</v>
      </c>
      <c r="F4873" s="1">
        <v>129.471</v>
      </c>
      <c r="G4873" s="1">
        <v>78</v>
      </c>
      <c r="H4873" s="1">
        <v>15</v>
      </c>
      <c r="I4873" s="1">
        <v>68</v>
      </c>
      <c r="J4873" s="1">
        <v>15</v>
      </c>
      <c r="K4873" s="1">
        <v>1</v>
      </c>
      <c r="L4873" s="1">
        <v>232</v>
      </c>
      <c r="M4873" s="1">
        <v>25.8</v>
      </c>
      <c r="N4873" s="1">
        <v>6.93</v>
      </c>
      <c r="O4873" s="1">
        <v>1370</v>
      </c>
      <c r="P4873" s="1">
        <v>15</v>
      </c>
      <c r="Q4873" s="1" t="s">
        <v>222</v>
      </c>
      <c r="R4873" s="1" t="s">
        <v>253</v>
      </c>
      <c r="S4873" s="1" t="s">
        <v>370</v>
      </c>
      <c r="T4873" s="1" t="s">
        <v>11332</v>
      </c>
      <c r="U4873" s="1" t="s">
        <v>30143</v>
      </c>
      <c r="V4873" s="1" t="s">
        <v>30144</v>
      </c>
      <c r="W4873" s="1" t="s">
        <v>30145</v>
      </c>
      <c r="X4873" s="1" t="s">
        <v>59</v>
      </c>
      <c r="Y4873" s="1" t="s">
        <v>1860</v>
      </c>
      <c r="Z4873" s="1" t="s">
        <v>49</v>
      </c>
      <c r="AA4873" s="1">
        <v>97.7</v>
      </c>
      <c r="AB4873" s="1">
        <v>105.3</v>
      </c>
      <c r="AC4873" s="1">
        <v>102.6</v>
      </c>
      <c r="AD4873" s="1">
        <v>99.1</v>
      </c>
      <c r="AE4873" s="1">
        <v>98.9</v>
      </c>
      <c r="AF4873" s="1">
        <v>94.7</v>
      </c>
      <c r="AG4873" s="1">
        <v>101</v>
      </c>
      <c r="AH4873" s="1">
        <v>100</v>
      </c>
      <c r="AI4873" s="1">
        <v>101.3</v>
      </c>
      <c r="AJ4873" s="1">
        <v>99.3</v>
      </c>
      <c r="AK4873" s="2">
        <f t="shared" si="152"/>
        <v>2.1065828421896447E-2</v>
      </c>
      <c r="AL4873" s="2">
        <f t="shared" si="153"/>
        <v>0.34521085136384838</v>
      </c>
    </row>
    <row r="4874" spans="1:38" x14ac:dyDescent="0.2">
      <c r="A4874" s="1" t="s">
        <v>36</v>
      </c>
      <c r="B4874" s="1" t="s">
        <v>37</v>
      </c>
      <c r="C4874" s="1" t="s">
        <v>30146</v>
      </c>
      <c r="D4874" s="1" t="s">
        <v>30147</v>
      </c>
      <c r="E4874" s="1">
        <v>6.0000000000000001E-3</v>
      </c>
      <c r="F4874" s="1">
        <v>5.7069999999999999</v>
      </c>
      <c r="G4874" s="1">
        <v>6</v>
      </c>
      <c r="H4874" s="1">
        <v>2</v>
      </c>
      <c r="I4874" s="1">
        <v>2</v>
      </c>
      <c r="J4874" s="1">
        <v>2</v>
      </c>
      <c r="K4874" s="1">
        <v>1</v>
      </c>
      <c r="L4874" s="1">
        <v>276</v>
      </c>
      <c r="M4874" s="1">
        <v>31</v>
      </c>
      <c r="N4874" s="1">
        <v>8.24</v>
      </c>
      <c r="O4874" s="1">
        <v>53</v>
      </c>
      <c r="P4874" s="1">
        <v>2</v>
      </c>
      <c r="Q4874" s="1" t="s">
        <v>49</v>
      </c>
      <c r="R4874" s="1" t="s">
        <v>241</v>
      </c>
      <c r="S4874" s="1" t="s">
        <v>49</v>
      </c>
      <c r="T4874" s="1" t="s">
        <v>30148</v>
      </c>
      <c r="U4874" s="1" t="s">
        <v>30149</v>
      </c>
      <c r="V4874" s="1" t="s">
        <v>30150</v>
      </c>
      <c r="W4874" s="1" t="s">
        <v>30151</v>
      </c>
      <c r="X4874" s="1" t="s">
        <v>144</v>
      </c>
      <c r="Y4874" s="1" t="s">
        <v>49</v>
      </c>
      <c r="Z4874" s="1" t="s">
        <v>49</v>
      </c>
      <c r="AA4874" s="1">
        <v>100.7</v>
      </c>
      <c r="AB4874" s="1">
        <v>101.5</v>
      </c>
      <c r="AC4874" s="1">
        <v>99.2</v>
      </c>
      <c r="AD4874" s="1">
        <v>101.8</v>
      </c>
      <c r="AE4874" s="1">
        <v>98.3</v>
      </c>
      <c r="AF4874" s="1">
        <v>101.7</v>
      </c>
      <c r="AG4874" s="1">
        <v>101.9</v>
      </c>
      <c r="AH4874" s="1">
        <v>102.6</v>
      </c>
      <c r="AI4874" s="1">
        <v>90.9</v>
      </c>
      <c r="AJ4874" s="1">
        <v>101.4</v>
      </c>
      <c r="AK4874" s="2">
        <f t="shared" si="152"/>
        <v>8.656196213984748E-3</v>
      </c>
      <c r="AL4874" s="2">
        <f t="shared" si="153"/>
        <v>9.6069794783322712E-2</v>
      </c>
    </row>
    <row r="4875" spans="1:38" x14ac:dyDescent="0.2">
      <c r="A4875" s="1" t="s">
        <v>36</v>
      </c>
      <c r="B4875" s="1" t="s">
        <v>37</v>
      </c>
      <c r="C4875" s="1" t="s">
        <v>30152</v>
      </c>
      <c r="D4875" s="1" t="s">
        <v>30153</v>
      </c>
      <c r="E4875" s="1">
        <v>1E-3</v>
      </c>
      <c r="F4875" s="1">
        <v>8.4209999999999994</v>
      </c>
      <c r="G4875" s="1">
        <v>14</v>
      </c>
      <c r="H4875" s="1">
        <v>2</v>
      </c>
      <c r="I4875" s="1">
        <v>2</v>
      </c>
      <c r="J4875" s="1">
        <v>2</v>
      </c>
      <c r="K4875" s="1">
        <v>1</v>
      </c>
      <c r="L4875" s="1">
        <v>182</v>
      </c>
      <c r="M4875" s="1">
        <v>20.2</v>
      </c>
      <c r="N4875" s="1">
        <v>5.73</v>
      </c>
      <c r="O4875" s="1">
        <v>46</v>
      </c>
      <c r="P4875" s="1">
        <v>2</v>
      </c>
      <c r="Q4875" s="1" t="s">
        <v>49</v>
      </c>
      <c r="R4875" s="1" t="s">
        <v>75</v>
      </c>
      <c r="S4875" s="1" t="s">
        <v>49</v>
      </c>
      <c r="T4875" s="1" t="s">
        <v>49</v>
      </c>
      <c r="U4875" s="1" t="s">
        <v>30154</v>
      </c>
      <c r="V4875" s="1" t="s">
        <v>30155</v>
      </c>
      <c r="W4875" s="1" t="s">
        <v>30156</v>
      </c>
      <c r="X4875" s="1" t="s">
        <v>194</v>
      </c>
      <c r="Y4875" s="1" t="s">
        <v>49</v>
      </c>
      <c r="Z4875" s="1" t="s">
        <v>49</v>
      </c>
      <c r="AA4875" s="1">
        <v>92.9</v>
      </c>
      <c r="AB4875" s="1">
        <v>120.2</v>
      </c>
      <c r="AC4875" s="1">
        <v>81.7</v>
      </c>
      <c r="AD4875" s="1">
        <v>88.2</v>
      </c>
      <c r="AE4875" s="1">
        <v>117.1</v>
      </c>
      <c r="AF4875" s="1">
        <v>145.69999999999999</v>
      </c>
      <c r="AG4875" s="1">
        <v>82.5</v>
      </c>
      <c r="AH4875" s="1">
        <v>104.3</v>
      </c>
      <c r="AI4875" s="1">
        <v>73.599999999999994</v>
      </c>
      <c r="AJ4875" s="1">
        <v>93.7</v>
      </c>
      <c r="AK4875" s="2">
        <f t="shared" si="152"/>
        <v>8.6570362086935148E-4</v>
      </c>
      <c r="AL4875" s="2">
        <f t="shared" si="153"/>
        <v>1.3647478001094816E-3</v>
      </c>
    </row>
    <row r="4876" spans="1:38" x14ac:dyDescent="0.2">
      <c r="A4876" s="1" t="s">
        <v>36</v>
      </c>
      <c r="B4876" s="1" t="s">
        <v>37</v>
      </c>
      <c r="C4876" s="1" t="s">
        <v>30157</v>
      </c>
      <c r="D4876" s="1" t="s">
        <v>30158</v>
      </c>
      <c r="E4876" s="1">
        <v>0</v>
      </c>
      <c r="F4876" s="1">
        <v>201.68</v>
      </c>
      <c r="G4876" s="1">
        <v>41</v>
      </c>
      <c r="H4876" s="1">
        <v>32</v>
      </c>
      <c r="I4876" s="1">
        <v>58</v>
      </c>
      <c r="J4876" s="1">
        <v>32</v>
      </c>
      <c r="K4876" s="1">
        <v>1</v>
      </c>
      <c r="L4876" s="1">
        <v>958</v>
      </c>
      <c r="M4876" s="1">
        <v>108.8</v>
      </c>
      <c r="N4876" s="1">
        <v>7.53</v>
      </c>
      <c r="O4876" s="1">
        <v>1034</v>
      </c>
      <c r="P4876" s="1">
        <v>32</v>
      </c>
      <c r="Q4876" s="1" t="s">
        <v>222</v>
      </c>
      <c r="R4876" s="1" t="s">
        <v>241</v>
      </c>
      <c r="S4876" s="1" t="s">
        <v>5448</v>
      </c>
      <c r="T4876" s="1" t="s">
        <v>30159</v>
      </c>
      <c r="U4876" s="1" t="s">
        <v>30160</v>
      </c>
      <c r="V4876" s="1" t="s">
        <v>30161</v>
      </c>
      <c r="W4876" s="1" t="s">
        <v>30162</v>
      </c>
      <c r="X4876" s="1" t="s">
        <v>412</v>
      </c>
      <c r="Y4876" s="1" t="s">
        <v>8008</v>
      </c>
      <c r="Z4876" s="1" t="s">
        <v>2375</v>
      </c>
      <c r="AA4876" s="1">
        <v>98.3</v>
      </c>
      <c r="AB4876" s="1">
        <v>96.2</v>
      </c>
      <c r="AC4876" s="1">
        <v>100.4</v>
      </c>
      <c r="AD4876" s="1">
        <v>102.8</v>
      </c>
      <c r="AE4876" s="1">
        <v>99.4</v>
      </c>
      <c r="AF4876" s="1">
        <v>98.8</v>
      </c>
      <c r="AG4876" s="1">
        <v>100.4</v>
      </c>
      <c r="AH4876" s="1">
        <v>100.6</v>
      </c>
      <c r="AI4876" s="1">
        <v>103.4</v>
      </c>
      <c r="AJ4876" s="1">
        <v>99.7</v>
      </c>
      <c r="AK4876" s="2">
        <f t="shared" si="152"/>
        <v>-1.6735450136176052E-2</v>
      </c>
      <c r="AL4876" s="2">
        <f t="shared" si="153"/>
        <v>0.38507460924903031</v>
      </c>
    </row>
    <row r="4877" spans="1:38" x14ac:dyDescent="0.2">
      <c r="A4877" s="1" t="s">
        <v>36</v>
      </c>
      <c r="B4877" s="1" t="s">
        <v>37</v>
      </c>
      <c r="C4877" s="1" t="s">
        <v>30163</v>
      </c>
      <c r="D4877" s="1" t="s">
        <v>30164</v>
      </c>
      <c r="E4877" s="1">
        <v>0</v>
      </c>
      <c r="F4877" s="1">
        <v>90.435000000000002</v>
      </c>
      <c r="G4877" s="1">
        <v>35</v>
      </c>
      <c r="H4877" s="1">
        <v>13</v>
      </c>
      <c r="I4877" s="1">
        <v>36</v>
      </c>
      <c r="J4877" s="1">
        <v>2</v>
      </c>
      <c r="K4877" s="1">
        <v>1</v>
      </c>
      <c r="L4877" s="1">
        <v>413</v>
      </c>
      <c r="M4877" s="1">
        <v>46</v>
      </c>
      <c r="N4877" s="1">
        <v>5.44</v>
      </c>
      <c r="O4877" s="1">
        <v>840</v>
      </c>
      <c r="P4877" s="1">
        <v>13</v>
      </c>
      <c r="Q4877" s="1" t="s">
        <v>361</v>
      </c>
      <c r="R4877" s="1" t="s">
        <v>11371</v>
      </c>
      <c r="S4877" s="1" t="s">
        <v>164</v>
      </c>
      <c r="T4877" s="1" t="s">
        <v>8494</v>
      </c>
      <c r="U4877" s="1" t="s">
        <v>30165</v>
      </c>
      <c r="V4877" s="1" t="s">
        <v>30166</v>
      </c>
      <c r="W4877" s="1" t="s">
        <v>30167</v>
      </c>
      <c r="X4877" s="1" t="s">
        <v>169</v>
      </c>
      <c r="Y4877" s="1" t="s">
        <v>14974</v>
      </c>
      <c r="Z4877" s="1" t="s">
        <v>49</v>
      </c>
      <c r="AA4877" s="1">
        <v>100.6</v>
      </c>
      <c r="AB4877" s="1">
        <v>86.8</v>
      </c>
      <c r="AC4877" s="1">
        <v>103.8</v>
      </c>
      <c r="AD4877" s="1">
        <v>96.9</v>
      </c>
      <c r="AE4877" s="1">
        <v>101.5</v>
      </c>
      <c r="AF4877" s="1">
        <v>101.5</v>
      </c>
      <c r="AG4877" s="1">
        <v>96.4</v>
      </c>
      <c r="AH4877" s="1">
        <v>94.7</v>
      </c>
      <c r="AI4877" s="1">
        <v>105.5</v>
      </c>
      <c r="AJ4877" s="1">
        <v>112.3</v>
      </c>
      <c r="AK4877" s="2">
        <f t="shared" si="152"/>
        <v>-6.0024771072217598E-2</v>
      </c>
      <c r="AL4877" s="2">
        <f t="shared" si="153"/>
        <v>0.43260208836408159</v>
      </c>
    </row>
    <row r="4878" spans="1:38" x14ac:dyDescent="0.2">
      <c r="A4878" s="1" t="s">
        <v>60</v>
      </c>
      <c r="B4878" s="1" t="s">
        <v>37</v>
      </c>
      <c r="C4878" s="1" t="s">
        <v>30168</v>
      </c>
      <c r="D4878" s="1" t="s">
        <v>30169</v>
      </c>
      <c r="E4878" s="1">
        <v>3.7999999999999999E-2</v>
      </c>
      <c r="F4878" s="1">
        <v>3.085</v>
      </c>
      <c r="G4878" s="1">
        <v>1</v>
      </c>
      <c r="H4878" s="1">
        <v>1</v>
      </c>
      <c r="I4878" s="1">
        <v>1</v>
      </c>
      <c r="J4878" s="1">
        <v>1</v>
      </c>
      <c r="K4878" s="1">
        <v>1</v>
      </c>
      <c r="L4878" s="1">
        <v>904</v>
      </c>
      <c r="M4878" s="1">
        <v>99.7</v>
      </c>
      <c r="N4878" s="1">
        <v>7.83</v>
      </c>
      <c r="O4878" s="1">
        <v>0</v>
      </c>
      <c r="P4878" s="1">
        <v>1</v>
      </c>
      <c r="Q4878" s="1" t="s">
        <v>1347</v>
      </c>
      <c r="R4878" s="1" t="s">
        <v>64</v>
      </c>
      <c r="S4878" s="1" t="s">
        <v>370</v>
      </c>
      <c r="T4878" s="1" t="s">
        <v>30170</v>
      </c>
      <c r="U4878" s="1" t="s">
        <v>30171</v>
      </c>
      <c r="V4878" s="1" t="s">
        <v>30172</v>
      </c>
      <c r="W4878" s="1" t="s">
        <v>30173</v>
      </c>
      <c r="X4878" s="1" t="s">
        <v>47</v>
      </c>
      <c r="Y4878" s="1" t="s">
        <v>49</v>
      </c>
      <c r="Z4878" s="1" t="s">
        <v>49</v>
      </c>
      <c r="AA4878" s="1">
        <v>99.2</v>
      </c>
      <c r="AB4878" s="1">
        <v>108.2</v>
      </c>
      <c r="AC4878" s="1">
        <v>97.6</v>
      </c>
      <c r="AD4878" s="1">
        <v>105.4</v>
      </c>
      <c r="AE4878" s="1">
        <v>93.4</v>
      </c>
      <c r="AF4878" s="1">
        <v>100.8</v>
      </c>
      <c r="AG4878" s="1">
        <v>102.6</v>
      </c>
      <c r="AH4878" s="1">
        <v>100.1</v>
      </c>
      <c r="AI4878" s="1">
        <v>95.1</v>
      </c>
      <c r="AJ4878" s="1">
        <v>97.6</v>
      </c>
      <c r="AK4878" s="2">
        <f t="shared" si="152"/>
        <v>2.1929386841810034E-2</v>
      </c>
      <c r="AL4878" s="2">
        <f t="shared" si="153"/>
        <v>0.20486718174812235</v>
      </c>
    </row>
    <row r="4879" spans="1:38" x14ac:dyDescent="0.2">
      <c r="A4879" s="1" t="s">
        <v>36</v>
      </c>
      <c r="B4879" s="1" t="s">
        <v>37</v>
      </c>
      <c r="C4879" s="1" t="s">
        <v>30174</v>
      </c>
      <c r="D4879" s="1" t="s">
        <v>30175</v>
      </c>
      <c r="E4879" s="1">
        <v>1E-3</v>
      </c>
      <c r="F4879" s="1">
        <v>11.467000000000001</v>
      </c>
      <c r="G4879" s="1">
        <v>5</v>
      </c>
      <c r="H4879" s="1">
        <v>1</v>
      </c>
      <c r="I4879" s="1">
        <v>3</v>
      </c>
      <c r="J4879" s="1">
        <v>1</v>
      </c>
      <c r="K4879" s="1">
        <v>1</v>
      </c>
      <c r="L4879" s="1">
        <v>228</v>
      </c>
      <c r="M4879" s="1">
        <v>25.2</v>
      </c>
      <c r="N4879" s="1">
        <v>5.73</v>
      </c>
      <c r="O4879" s="1">
        <v>111</v>
      </c>
      <c r="P4879" s="1">
        <v>1</v>
      </c>
      <c r="Q4879" s="1" t="s">
        <v>49</v>
      </c>
      <c r="R4879" s="1" t="s">
        <v>64</v>
      </c>
      <c r="S4879" s="1" t="s">
        <v>131</v>
      </c>
      <c r="T4879" s="1" t="s">
        <v>200</v>
      </c>
      <c r="U4879" s="1" t="s">
        <v>30176</v>
      </c>
      <c r="V4879" s="1" t="s">
        <v>30177</v>
      </c>
      <c r="W4879" s="1" t="s">
        <v>30178</v>
      </c>
      <c r="X4879" s="1" t="s">
        <v>81</v>
      </c>
      <c r="Y4879" s="1" t="s">
        <v>49</v>
      </c>
      <c r="Z4879" s="1" t="s">
        <v>49</v>
      </c>
      <c r="AA4879" s="1">
        <v>95.6</v>
      </c>
      <c r="AB4879" s="1">
        <v>100.2</v>
      </c>
      <c r="AC4879" s="1">
        <v>103.9</v>
      </c>
      <c r="AD4879" s="1">
        <v>97.7</v>
      </c>
      <c r="AE4879" s="1">
        <v>99</v>
      </c>
      <c r="AF4879" s="1">
        <v>99.9</v>
      </c>
      <c r="AG4879" s="1">
        <v>105.1</v>
      </c>
      <c r="AH4879" s="1">
        <v>99</v>
      </c>
      <c r="AI4879" s="1">
        <v>101.7</v>
      </c>
      <c r="AJ4879" s="1">
        <v>97.9</v>
      </c>
      <c r="AK4879" s="2">
        <f t="shared" si="152"/>
        <v>-2.0775167588659802E-2</v>
      </c>
      <c r="AL4879" s="2">
        <f t="shared" si="153"/>
        <v>0.33376242815959772</v>
      </c>
    </row>
    <row r="4880" spans="1:38" x14ac:dyDescent="0.2">
      <c r="A4880" s="1" t="s">
        <v>36</v>
      </c>
      <c r="B4880" s="1" t="s">
        <v>37</v>
      </c>
      <c r="C4880" s="1" t="s">
        <v>30179</v>
      </c>
      <c r="D4880" s="1" t="s">
        <v>30180</v>
      </c>
      <c r="E4880" s="1">
        <v>0</v>
      </c>
      <c r="F4880" s="1">
        <v>92.623999999999995</v>
      </c>
      <c r="G4880" s="1">
        <v>55</v>
      </c>
      <c r="H4880" s="1">
        <v>14</v>
      </c>
      <c r="I4880" s="1">
        <v>29</v>
      </c>
      <c r="J4880" s="1">
        <v>13</v>
      </c>
      <c r="K4880" s="1">
        <v>1</v>
      </c>
      <c r="L4880" s="1">
        <v>319</v>
      </c>
      <c r="M4880" s="1">
        <v>35.9</v>
      </c>
      <c r="N4880" s="1">
        <v>5.57</v>
      </c>
      <c r="O4880" s="1">
        <v>730</v>
      </c>
      <c r="P4880" s="1">
        <v>14</v>
      </c>
      <c r="Q4880" s="1" t="s">
        <v>1259</v>
      </c>
      <c r="R4880" s="1" t="s">
        <v>623</v>
      </c>
      <c r="S4880" s="1" t="s">
        <v>95</v>
      </c>
      <c r="T4880" s="1" t="s">
        <v>30181</v>
      </c>
      <c r="U4880" s="1" t="s">
        <v>30182</v>
      </c>
      <c r="V4880" s="1" t="s">
        <v>30183</v>
      </c>
      <c r="W4880" s="1" t="s">
        <v>30184</v>
      </c>
      <c r="X4880" s="1" t="s">
        <v>118</v>
      </c>
      <c r="Y4880" s="1" t="s">
        <v>49</v>
      </c>
      <c r="Z4880" s="1" t="s">
        <v>4420</v>
      </c>
      <c r="AA4880" s="1">
        <v>99.9</v>
      </c>
      <c r="AB4880" s="1">
        <v>95.4</v>
      </c>
      <c r="AC4880" s="1">
        <v>98.6</v>
      </c>
      <c r="AD4880" s="1">
        <v>99.2</v>
      </c>
      <c r="AE4880" s="1">
        <v>106.8</v>
      </c>
      <c r="AF4880" s="1">
        <v>103.7</v>
      </c>
      <c r="AG4880" s="1">
        <v>100.1</v>
      </c>
      <c r="AH4880" s="1">
        <v>100.8</v>
      </c>
      <c r="AI4880" s="1">
        <v>97.5</v>
      </c>
      <c r="AJ4880" s="1">
        <v>98.1</v>
      </c>
      <c r="AK4880" s="2">
        <f t="shared" si="152"/>
        <v>-8.6553049744713729E-4</v>
      </c>
      <c r="AL4880" s="2">
        <f t="shared" si="153"/>
        <v>9.3853432946685699E-3</v>
      </c>
    </row>
    <row r="4881" spans="1:38" x14ac:dyDescent="0.2">
      <c r="A4881" s="1" t="s">
        <v>36</v>
      </c>
      <c r="B4881" s="1" t="s">
        <v>37</v>
      </c>
      <c r="C4881" s="1" t="s">
        <v>30185</v>
      </c>
      <c r="D4881" s="1" t="s">
        <v>30186</v>
      </c>
      <c r="E4881" s="1">
        <v>0</v>
      </c>
      <c r="F4881" s="1">
        <v>12.507</v>
      </c>
      <c r="G4881" s="1">
        <v>3</v>
      </c>
      <c r="H4881" s="1">
        <v>3</v>
      </c>
      <c r="I4881" s="1">
        <v>4</v>
      </c>
      <c r="J4881" s="1">
        <v>3</v>
      </c>
      <c r="K4881" s="1">
        <v>1</v>
      </c>
      <c r="L4881" s="1">
        <v>744</v>
      </c>
      <c r="M4881" s="1">
        <v>83.9</v>
      </c>
      <c r="N4881" s="1">
        <v>4.96</v>
      </c>
      <c r="O4881" s="1">
        <v>130</v>
      </c>
      <c r="P4881" s="1">
        <v>3</v>
      </c>
      <c r="Q4881" s="1" t="s">
        <v>222</v>
      </c>
      <c r="R4881" s="1" t="s">
        <v>30187</v>
      </c>
      <c r="S4881" s="1" t="s">
        <v>5331</v>
      </c>
      <c r="T4881" s="1" t="s">
        <v>30188</v>
      </c>
      <c r="U4881" s="1" t="s">
        <v>30189</v>
      </c>
      <c r="V4881" s="1" t="s">
        <v>49</v>
      </c>
      <c r="W4881" s="1" t="s">
        <v>30190</v>
      </c>
      <c r="X4881" s="1" t="s">
        <v>59</v>
      </c>
      <c r="Y4881" s="1" t="s">
        <v>49</v>
      </c>
      <c r="Z4881" s="1" t="s">
        <v>49</v>
      </c>
      <c r="AA4881" s="1">
        <v>97.9</v>
      </c>
      <c r="AB4881" s="1">
        <v>100.4</v>
      </c>
      <c r="AC4881" s="1">
        <v>99.5</v>
      </c>
      <c r="AD4881" s="1">
        <v>94.2</v>
      </c>
      <c r="AE4881" s="1">
        <v>108.1</v>
      </c>
      <c r="AF4881" s="1">
        <v>96.7</v>
      </c>
      <c r="AG4881" s="1">
        <v>96.3</v>
      </c>
      <c r="AH4881" s="1">
        <v>104.9</v>
      </c>
      <c r="AI4881" s="1">
        <v>100.4</v>
      </c>
      <c r="AJ4881" s="1">
        <v>101.5</v>
      </c>
      <c r="AK4881" s="2">
        <f t="shared" si="152"/>
        <v>8.6570362086935148E-4</v>
      </c>
      <c r="AL4881" s="2">
        <f t="shared" si="153"/>
        <v>7.2981009994706981E-3</v>
      </c>
    </row>
    <row r="4882" spans="1:38" x14ac:dyDescent="0.2">
      <c r="A4882" s="1" t="s">
        <v>36</v>
      </c>
      <c r="B4882" s="1" t="s">
        <v>37</v>
      </c>
      <c r="C4882" s="1" t="s">
        <v>30191</v>
      </c>
      <c r="D4882" s="1" t="s">
        <v>30192</v>
      </c>
      <c r="E4882" s="1">
        <v>0</v>
      </c>
      <c r="F4882" s="1">
        <v>69.257999999999996</v>
      </c>
      <c r="G4882" s="1">
        <v>41</v>
      </c>
      <c r="H4882" s="1">
        <v>7</v>
      </c>
      <c r="I4882" s="1">
        <v>23</v>
      </c>
      <c r="J4882" s="1">
        <v>7</v>
      </c>
      <c r="K4882" s="1">
        <v>1</v>
      </c>
      <c r="L4882" s="1">
        <v>215</v>
      </c>
      <c r="M4882" s="1">
        <v>24.9</v>
      </c>
      <c r="N4882" s="1">
        <v>5.55</v>
      </c>
      <c r="O4882" s="1">
        <v>539</v>
      </c>
      <c r="P4882" s="1">
        <v>7</v>
      </c>
      <c r="Q4882" s="1" t="s">
        <v>586</v>
      </c>
      <c r="R4882" s="1" t="s">
        <v>12099</v>
      </c>
      <c r="S4882" s="1" t="s">
        <v>577</v>
      </c>
      <c r="T4882" s="1" t="s">
        <v>30193</v>
      </c>
      <c r="U4882" s="1" t="s">
        <v>30194</v>
      </c>
      <c r="V4882" s="1" t="s">
        <v>30195</v>
      </c>
      <c r="W4882" s="1" t="s">
        <v>30196</v>
      </c>
      <c r="X4882" s="1" t="s">
        <v>287</v>
      </c>
      <c r="Y4882" s="1" t="s">
        <v>17089</v>
      </c>
      <c r="Z4882" s="1" t="s">
        <v>30197</v>
      </c>
      <c r="AA4882" s="1">
        <v>99.9</v>
      </c>
      <c r="AB4882" s="1">
        <v>102.4</v>
      </c>
      <c r="AC4882" s="1">
        <v>98.4</v>
      </c>
      <c r="AD4882" s="1">
        <v>101.6</v>
      </c>
      <c r="AE4882" s="1">
        <v>100</v>
      </c>
      <c r="AF4882" s="1">
        <v>94.9</v>
      </c>
      <c r="AG4882" s="1">
        <v>100.9</v>
      </c>
      <c r="AH4882" s="1">
        <v>105.9</v>
      </c>
      <c r="AI4882" s="1">
        <v>94</v>
      </c>
      <c r="AJ4882" s="1">
        <v>102.1</v>
      </c>
      <c r="AK4882" s="2">
        <f t="shared" si="152"/>
        <v>1.2983044690793621E-2</v>
      </c>
      <c r="AL4882" s="2">
        <f t="shared" si="153"/>
        <v>0.14735508883070061</v>
      </c>
    </row>
    <row r="4883" spans="1:38" x14ac:dyDescent="0.2">
      <c r="A4883" s="1" t="s">
        <v>36</v>
      </c>
      <c r="B4883" s="1" t="s">
        <v>37</v>
      </c>
      <c r="C4883" s="1" t="s">
        <v>30198</v>
      </c>
      <c r="D4883" s="1" t="s">
        <v>30199</v>
      </c>
      <c r="E4883" s="1">
        <v>0</v>
      </c>
      <c r="F4883" s="1">
        <v>1271.6790000000001</v>
      </c>
      <c r="G4883" s="1">
        <v>70</v>
      </c>
      <c r="H4883" s="1">
        <v>114</v>
      </c>
      <c r="I4883" s="1">
        <v>620</v>
      </c>
      <c r="J4883" s="1">
        <v>114</v>
      </c>
      <c r="K4883" s="1">
        <v>1</v>
      </c>
      <c r="L4883" s="1">
        <v>1828</v>
      </c>
      <c r="M4883" s="1">
        <v>199</v>
      </c>
      <c r="N4883" s="1">
        <v>4.91</v>
      </c>
      <c r="O4883" s="1">
        <v>15484</v>
      </c>
      <c r="P4883" s="1">
        <v>114</v>
      </c>
      <c r="Q4883" s="1" t="s">
        <v>898</v>
      </c>
      <c r="R4883" s="1" t="s">
        <v>30200</v>
      </c>
      <c r="S4883" s="1" t="s">
        <v>131</v>
      </c>
      <c r="T4883" s="1" t="s">
        <v>30201</v>
      </c>
      <c r="U4883" s="1" t="s">
        <v>30202</v>
      </c>
      <c r="V4883" s="1" t="s">
        <v>30203</v>
      </c>
      <c r="W4883" s="1" t="s">
        <v>30204</v>
      </c>
      <c r="X4883" s="1" t="s">
        <v>676</v>
      </c>
      <c r="Y4883" s="1" t="s">
        <v>49</v>
      </c>
      <c r="Z4883" s="1" t="s">
        <v>30205</v>
      </c>
      <c r="AA4883" s="1">
        <v>98</v>
      </c>
      <c r="AB4883" s="1">
        <v>103.2</v>
      </c>
      <c r="AC4883" s="1">
        <v>98</v>
      </c>
      <c r="AD4883" s="1">
        <v>99.1</v>
      </c>
      <c r="AE4883" s="1">
        <v>98.9</v>
      </c>
      <c r="AF4883" s="1">
        <v>108.3</v>
      </c>
      <c r="AG4883" s="1">
        <v>99.8</v>
      </c>
      <c r="AH4883" s="1">
        <v>101.4</v>
      </c>
      <c r="AI4883" s="1">
        <v>96.1</v>
      </c>
      <c r="AJ4883" s="1">
        <v>97.1</v>
      </c>
      <c r="AK4883" s="2">
        <f t="shared" si="152"/>
        <v>-1.5871392642882402E-2</v>
      </c>
      <c r="AL4883" s="2">
        <f t="shared" si="153"/>
        <v>0.18437289298301443</v>
      </c>
    </row>
    <row r="4884" spans="1:38" x14ac:dyDescent="0.2">
      <c r="A4884" s="1" t="s">
        <v>36</v>
      </c>
      <c r="B4884" s="1" t="s">
        <v>37</v>
      </c>
      <c r="C4884" s="1" t="s">
        <v>30206</v>
      </c>
      <c r="D4884" s="1" t="s">
        <v>30207</v>
      </c>
      <c r="E4884" s="1">
        <v>0</v>
      </c>
      <c r="F4884" s="1">
        <v>20.701000000000001</v>
      </c>
      <c r="G4884" s="1">
        <v>22</v>
      </c>
      <c r="H4884" s="1">
        <v>3</v>
      </c>
      <c r="I4884" s="1">
        <v>9</v>
      </c>
      <c r="J4884" s="1">
        <v>3</v>
      </c>
      <c r="K4884" s="1">
        <v>1</v>
      </c>
      <c r="L4884" s="1">
        <v>147</v>
      </c>
      <c r="M4884" s="1">
        <v>17.3</v>
      </c>
      <c r="N4884" s="1">
        <v>9.5</v>
      </c>
      <c r="O4884" s="1">
        <v>270</v>
      </c>
      <c r="P4884" s="1">
        <v>3</v>
      </c>
      <c r="Q4884" s="1" t="s">
        <v>665</v>
      </c>
      <c r="R4884" s="1" t="s">
        <v>824</v>
      </c>
      <c r="S4884" s="1" t="s">
        <v>131</v>
      </c>
      <c r="T4884" s="1" t="s">
        <v>30208</v>
      </c>
      <c r="U4884" s="1" t="s">
        <v>30209</v>
      </c>
      <c r="V4884" s="1" t="s">
        <v>30210</v>
      </c>
      <c r="W4884" s="1" t="s">
        <v>30211</v>
      </c>
      <c r="X4884" s="1" t="s">
        <v>333</v>
      </c>
      <c r="Y4884" s="1" t="s">
        <v>49</v>
      </c>
      <c r="Z4884" s="1" t="s">
        <v>49</v>
      </c>
      <c r="AA4884" s="1">
        <v>102</v>
      </c>
      <c r="AB4884" s="1">
        <v>98.5</v>
      </c>
      <c r="AC4884" s="1">
        <v>96.5</v>
      </c>
      <c r="AD4884" s="1">
        <v>104.8</v>
      </c>
      <c r="AE4884" s="1">
        <v>98.7</v>
      </c>
      <c r="AF4884" s="1">
        <v>99.9</v>
      </c>
      <c r="AG4884" s="1">
        <v>99.6</v>
      </c>
      <c r="AH4884" s="1">
        <v>103.8</v>
      </c>
      <c r="AI4884" s="1">
        <v>99.5</v>
      </c>
      <c r="AJ4884" s="1">
        <v>96.6</v>
      </c>
      <c r="AK4884" s="2">
        <f t="shared" si="152"/>
        <v>3.1742477951438165E-3</v>
      </c>
      <c r="AL4884" s="2">
        <f t="shared" si="153"/>
        <v>4.1444882476738436E-2</v>
      </c>
    </row>
    <row r="4885" spans="1:38" x14ac:dyDescent="0.2">
      <c r="A4885" s="1" t="s">
        <v>36</v>
      </c>
      <c r="B4885" s="1" t="s">
        <v>37</v>
      </c>
      <c r="C4885" s="1" t="s">
        <v>30212</v>
      </c>
      <c r="D4885" s="1" t="s">
        <v>30213</v>
      </c>
      <c r="E4885" s="1">
        <v>0</v>
      </c>
      <c r="F4885" s="1">
        <v>91.058000000000007</v>
      </c>
      <c r="G4885" s="1">
        <v>31</v>
      </c>
      <c r="H4885" s="1">
        <v>11</v>
      </c>
      <c r="I4885" s="1">
        <v>35</v>
      </c>
      <c r="J4885" s="1">
        <v>8</v>
      </c>
      <c r="K4885" s="1">
        <v>1</v>
      </c>
      <c r="L4885" s="1">
        <v>390</v>
      </c>
      <c r="M4885" s="1">
        <v>42.8</v>
      </c>
      <c r="N4885" s="1">
        <v>5.19</v>
      </c>
      <c r="O4885" s="1">
        <v>780</v>
      </c>
      <c r="P4885" s="1">
        <v>11</v>
      </c>
      <c r="Q4885" s="1" t="s">
        <v>53</v>
      </c>
      <c r="R4885" s="1" t="s">
        <v>253</v>
      </c>
      <c r="S4885" s="1" t="s">
        <v>1075</v>
      </c>
      <c r="T4885" s="1" t="s">
        <v>30214</v>
      </c>
      <c r="U4885" s="1" t="s">
        <v>30215</v>
      </c>
      <c r="V4885" s="1" t="s">
        <v>30216</v>
      </c>
      <c r="W4885" s="1" t="s">
        <v>30217</v>
      </c>
      <c r="X4885" s="1" t="s">
        <v>287</v>
      </c>
      <c r="Y4885" s="1" t="s">
        <v>1250</v>
      </c>
      <c r="Z4885" s="1" t="s">
        <v>1250</v>
      </c>
      <c r="AA4885" s="1">
        <v>101.7</v>
      </c>
      <c r="AB4885" s="1">
        <v>98.6</v>
      </c>
      <c r="AC4885" s="1">
        <v>99.2</v>
      </c>
      <c r="AD4885" s="1">
        <v>99.4</v>
      </c>
      <c r="AE4885" s="1">
        <v>99.3</v>
      </c>
      <c r="AF4885" s="1">
        <v>97.7</v>
      </c>
      <c r="AG4885" s="1">
        <v>101.5</v>
      </c>
      <c r="AH4885" s="1">
        <v>98.7</v>
      </c>
      <c r="AI4885" s="1">
        <v>103.9</v>
      </c>
      <c r="AJ4885" s="1">
        <v>100.2</v>
      </c>
      <c r="AK4885" s="2">
        <f t="shared" si="152"/>
        <v>-1.0962342597297682E-2</v>
      </c>
      <c r="AL4885" s="2">
        <f t="shared" si="153"/>
        <v>0.26118276608311702</v>
      </c>
    </row>
    <row r="4886" spans="1:38" x14ac:dyDescent="0.2">
      <c r="A4886" s="1" t="s">
        <v>36</v>
      </c>
      <c r="B4886" s="1" t="s">
        <v>37</v>
      </c>
      <c r="C4886" s="1" t="s">
        <v>30218</v>
      </c>
      <c r="D4886" s="1" t="s">
        <v>30219</v>
      </c>
      <c r="E4886" s="1">
        <v>0</v>
      </c>
      <c r="F4886" s="1">
        <v>27.456</v>
      </c>
      <c r="G4886" s="1">
        <v>11</v>
      </c>
      <c r="H4886" s="1">
        <v>5</v>
      </c>
      <c r="I4886" s="1">
        <v>6</v>
      </c>
      <c r="J4886" s="1">
        <v>5</v>
      </c>
      <c r="K4886" s="1">
        <v>1</v>
      </c>
      <c r="L4886" s="1">
        <v>505</v>
      </c>
      <c r="M4886" s="1">
        <v>58.4</v>
      </c>
      <c r="N4886" s="1">
        <v>8.32</v>
      </c>
      <c r="O4886" s="1">
        <v>220</v>
      </c>
      <c r="P4886" s="1">
        <v>5</v>
      </c>
      <c r="Q4886" s="1" t="s">
        <v>222</v>
      </c>
      <c r="R4886" s="1" t="s">
        <v>49</v>
      </c>
      <c r="S4886" s="1" t="s">
        <v>9010</v>
      </c>
      <c r="T4886" s="1" t="s">
        <v>30220</v>
      </c>
      <c r="U4886" s="1" t="s">
        <v>30221</v>
      </c>
      <c r="V4886" s="1" t="s">
        <v>30222</v>
      </c>
      <c r="W4886" s="1" t="s">
        <v>30223</v>
      </c>
      <c r="X4886" s="1" t="s">
        <v>676</v>
      </c>
      <c r="Y4886" s="1" t="s">
        <v>13999</v>
      </c>
      <c r="Z4886" s="1" t="s">
        <v>14000</v>
      </c>
      <c r="AA4886" s="1">
        <v>102.4</v>
      </c>
      <c r="AB4886" s="1">
        <v>97.1</v>
      </c>
      <c r="AC4886" s="1">
        <v>99.1</v>
      </c>
      <c r="AD4886" s="1">
        <v>100.1</v>
      </c>
      <c r="AE4886" s="1">
        <v>96.1</v>
      </c>
      <c r="AF4886" s="1">
        <v>100</v>
      </c>
      <c r="AG4886" s="1">
        <v>99.7</v>
      </c>
      <c r="AH4886" s="1">
        <v>103.7</v>
      </c>
      <c r="AI4886" s="1">
        <v>107.6</v>
      </c>
      <c r="AJ4886" s="1">
        <v>94.4</v>
      </c>
      <c r="AK4886" s="2">
        <f t="shared" si="152"/>
        <v>-3.0580163968405041E-2</v>
      </c>
      <c r="AL4886" s="2">
        <f t="shared" si="153"/>
        <v>0.38152194588138771</v>
      </c>
    </row>
    <row r="4887" spans="1:38" x14ac:dyDescent="0.2">
      <c r="A4887" s="1" t="s">
        <v>36</v>
      </c>
      <c r="B4887" s="1" t="s">
        <v>37</v>
      </c>
      <c r="C4887" s="1" t="s">
        <v>30224</v>
      </c>
      <c r="D4887" s="1" t="s">
        <v>30225</v>
      </c>
      <c r="E4887" s="1">
        <v>0</v>
      </c>
      <c r="F4887" s="1">
        <v>12.907999999999999</v>
      </c>
      <c r="G4887" s="1">
        <v>9</v>
      </c>
      <c r="H4887" s="1">
        <v>3</v>
      </c>
      <c r="I4887" s="1">
        <v>3</v>
      </c>
      <c r="J4887" s="1">
        <v>3</v>
      </c>
      <c r="K4887" s="1">
        <v>1</v>
      </c>
      <c r="L4887" s="1">
        <v>503</v>
      </c>
      <c r="M4887" s="1">
        <v>53.5</v>
      </c>
      <c r="N4887" s="1">
        <v>5.05</v>
      </c>
      <c r="O4887" s="1">
        <v>52</v>
      </c>
      <c r="P4887" s="1">
        <v>3</v>
      </c>
      <c r="Q4887" s="1" t="s">
        <v>1836</v>
      </c>
      <c r="R4887" s="1" t="s">
        <v>75</v>
      </c>
      <c r="S4887" s="1" t="s">
        <v>199</v>
      </c>
      <c r="T4887" s="1" t="s">
        <v>30226</v>
      </c>
      <c r="U4887" s="1" t="s">
        <v>30227</v>
      </c>
      <c r="V4887" s="1" t="s">
        <v>30228</v>
      </c>
      <c r="W4887" s="1" t="s">
        <v>30229</v>
      </c>
      <c r="X4887" s="1" t="s">
        <v>118</v>
      </c>
      <c r="Y4887" s="1" t="s">
        <v>7473</v>
      </c>
      <c r="Z4887" s="1" t="s">
        <v>11999</v>
      </c>
      <c r="AA4887" s="1">
        <v>99.5</v>
      </c>
      <c r="AB4887" s="1">
        <v>99.5</v>
      </c>
      <c r="AC4887" s="1">
        <v>95.2</v>
      </c>
      <c r="AD4887" s="1">
        <v>100.1</v>
      </c>
      <c r="AE4887" s="1">
        <v>102.1</v>
      </c>
      <c r="AF4887" s="1">
        <v>100.1</v>
      </c>
      <c r="AG4887" s="1">
        <v>100.4</v>
      </c>
      <c r="AH4887" s="1">
        <v>97.5</v>
      </c>
      <c r="AI4887" s="1">
        <v>103.5</v>
      </c>
      <c r="AJ4887" s="1">
        <v>102.1</v>
      </c>
      <c r="AK4887" s="2">
        <f t="shared" si="152"/>
        <v>-2.0775167588659965E-2</v>
      </c>
      <c r="AL4887" s="2">
        <f t="shared" si="153"/>
        <v>0.43244612821984674</v>
      </c>
    </row>
    <row r="4888" spans="1:38" x14ac:dyDescent="0.2">
      <c r="A4888" s="1" t="s">
        <v>36</v>
      </c>
      <c r="B4888" s="1" t="s">
        <v>37</v>
      </c>
      <c r="C4888" s="1" t="s">
        <v>30230</v>
      </c>
      <c r="D4888" s="1" t="s">
        <v>30231</v>
      </c>
      <c r="E4888" s="1">
        <v>0</v>
      </c>
      <c r="F4888" s="1">
        <v>37.741999999999997</v>
      </c>
      <c r="G4888" s="1">
        <v>3</v>
      </c>
      <c r="H4888" s="1">
        <v>12</v>
      </c>
      <c r="I4888" s="1">
        <v>13</v>
      </c>
      <c r="J4888" s="1">
        <v>11</v>
      </c>
      <c r="K4888" s="1">
        <v>1</v>
      </c>
      <c r="L4888" s="1">
        <v>3748</v>
      </c>
      <c r="M4888" s="1">
        <v>419.8</v>
      </c>
      <c r="N4888" s="1">
        <v>6.81</v>
      </c>
      <c r="O4888" s="1">
        <v>119</v>
      </c>
      <c r="P4888" s="1">
        <v>12</v>
      </c>
      <c r="Q4888" s="1" t="s">
        <v>351</v>
      </c>
      <c r="R4888" s="1" t="s">
        <v>3632</v>
      </c>
      <c r="S4888" s="1" t="s">
        <v>49</v>
      </c>
      <c r="T4888" s="1" t="s">
        <v>17213</v>
      </c>
      <c r="U4888" s="1" t="s">
        <v>30232</v>
      </c>
      <c r="V4888" s="1" t="s">
        <v>30233</v>
      </c>
      <c r="W4888" s="1" t="s">
        <v>30234</v>
      </c>
      <c r="X4888" s="1" t="s">
        <v>213</v>
      </c>
      <c r="Y4888" s="1" t="s">
        <v>49</v>
      </c>
      <c r="Z4888" s="1" t="s">
        <v>49</v>
      </c>
      <c r="AA4888" s="1">
        <v>97.8</v>
      </c>
      <c r="AB4888" s="1">
        <v>103.8</v>
      </c>
      <c r="AC4888" s="1">
        <v>101.7</v>
      </c>
      <c r="AD4888" s="1">
        <v>98.4</v>
      </c>
      <c r="AE4888" s="1">
        <v>97.2</v>
      </c>
      <c r="AF4888" s="1">
        <v>93.4</v>
      </c>
      <c r="AG4888" s="1">
        <v>99.3</v>
      </c>
      <c r="AH4888" s="1">
        <v>102.8</v>
      </c>
      <c r="AI4888" s="1">
        <v>107.2</v>
      </c>
      <c r="AJ4888" s="1">
        <v>98.4</v>
      </c>
      <c r="AK4888" s="2">
        <f t="shared" si="152"/>
        <v>-6.347868421152366E-3</v>
      </c>
      <c r="AL4888" s="2">
        <f t="shared" si="153"/>
        <v>5.9830868080150819E-2</v>
      </c>
    </row>
    <row r="4889" spans="1:38" x14ac:dyDescent="0.2">
      <c r="A4889" s="1" t="s">
        <v>36</v>
      </c>
      <c r="B4889" s="1" t="s">
        <v>37</v>
      </c>
      <c r="C4889" s="1" t="s">
        <v>30235</v>
      </c>
      <c r="D4889" s="1" t="s">
        <v>30236</v>
      </c>
      <c r="E4889" s="1">
        <v>0</v>
      </c>
      <c r="F4889" s="1">
        <v>234.76400000000001</v>
      </c>
      <c r="G4889" s="1">
        <v>56</v>
      </c>
      <c r="H4889" s="1">
        <v>41</v>
      </c>
      <c r="I4889" s="1">
        <v>84</v>
      </c>
      <c r="J4889" s="1">
        <v>39</v>
      </c>
      <c r="K4889" s="1">
        <v>1</v>
      </c>
      <c r="L4889" s="1">
        <v>718</v>
      </c>
      <c r="M4889" s="1">
        <v>83.2</v>
      </c>
      <c r="N4889" s="1">
        <v>5.19</v>
      </c>
      <c r="O4889" s="1">
        <v>1655</v>
      </c>
      <c r="P4889" s="1">
        <v>41</v>
      </c>
      <c r="Q4889" s="1" t="s">
        <v>990</v>
      </c>
      <c r="R4889" s="1" t="s">
        <v>16374</v>
      </c>
      <c r="S4889" s="1" t="s">
        <v>28186</v>
      </c>
      <c r="T4889" s="1" t="s">
        <v>30237</v>
      </c>
      <c r="U4889" s="1" t="s">
        <v>30238</v>
      </c>
      <c r="V4889" s="1" t="s">
        <v>30239</v>
      </c>
      <c r="W4889" s="1" t="s">
        <v>30240</v>
      </c>
      <c r="X4889" s="1" t="s">
        <v>194</v>
      </c>
      <c r="Y4889" s="1" t="s">
        <v>49</v>
      </c>
      <c r="Z4889" s="1" t="s">
        <v>49</v>
      </c>
      <c r="AA4889" s="1">
        <v>99.5</v>
      </c>
      <c r="AB4889" s="1">
        <v>100.4</v>
      </c>
      <c r="AC4889" s="1">
        <v>98</v>
      </c>
      <c r="AD4889" s="1">
        <v>97.9</v>
      </c>
      <c r="AE4889" s="1">
        <v>98.4</v>
      </c>
      <c r="AF4889" s="1">
        <v>106.3</v>
      </c>
      <c r="AG4889" s="1">
        <v>99.3</v>
      </c>
      <c r="AH4889" s="1">
        <v>104.1</v>
      </c>
      <c r="AI4889" s="1">
        <v>97.7</v>
      </c>
      <c r="AJ4889" s="1">
        <v>98.5</v>
      </c>
      <c r="AK4889" s="2">
        <f t="shared" si="152"/>
        <v>-3.3757228478486487E-2</v>
      </c>
      <c r="AL4889" s="2">
        <f t="shared" si="153"/>
        <v>0.65515013101844088</v>
      </c>
    </row>
    <row r="4890" spans="1:38" x14ac:dyDescent="0.2">
      <c r="A4890" s="1" t="s">
        <v>36</v>
      </c>
      <c r="B4890" s="1" t="s">
        <v>37</v>
      </c>
      <c r="C4890" s="1" t="s">
        <v>30241</v>
      </c>
      <c r="D4890" s="1" t="s">
        <v>30242</v>
      </c>
      <c r="E4890" s="1">
        <v>0</v>
      </c>
      <c r="F4890" s="1">
        <v>42.697000000000003</v>
      </c>
      <c r="G4890" s="1">
        <v>24</v>
      </c>
      <c r="H4890" s="1">
        <v>9</v>
      </c>
      <c r="I4890" s="1">
        <v>11</v>
      </c>
      <c r="J4890" s="1">
        <v>9</v>
      </c>
      <c r="K4890" s="1">
        <v>1</v>
      </c>
      <c r="L4890" s="1">
        <v>515</v>
      </c>
      <c r="M4890" s="1">
        <v>57</v>
      </c>
      <c r="N4890" s="1">
        <v>6.35</v>
      </c>
      <c r="O4890" s="1">
        <v>318</v>
      </c>
      <c r="P4890" s="1">
        <v>9</v>
      </c>
      <c r="Q4890" s="1" t="s">
        <v>2745</v>
      </c>
      <c r="R4890" s="1" t="s">
        <v>64</v>
      </c>
      <c r="S4890" s="1" t="s">
        <v>154</v>
      </c>
      <c r="T4890" s="1" t="s">
        <v>30243</v>
      </c>
      <c r="U4890" s="1" t="s">
        <v>30244</v>
      </c>
      <c r="V4890" s="1" t="s">
        <v>30245</v>
      </c>
      <c r="W4890" s="1" t="s">
        <v>30246</v>
      </c>
      <c r="X4890" s="1" t="s">
        <v>213</v>
      </c>
      <c r="Y4890" s="1" t="s">
        <v>11300</v>
      </c>
      <c r="Z4890" s="1" t="s">
        <v>49</v>
      </c>
      <c r="AA4890" s="1">
        <v>96.3</v>
      </c>
      <c r="AB4890" s="1">
        <v>118.4</v>
      </c>
      <c r="AC4890" s="1">
        <v>97.5</v>
      </c>
      <c r="AD4890" s="1">
        <v>102.5</v>
      </c>
      <c r="AE4890" s="1">
        <v>94.5</v>
      </c>
      <c r="AF4890" s="1">
        <v>100.2</v>
      </c>
      <c r="AG4890" s="1">
        <v>95.9</v>
      </c>
      <c r="AH4890" s="1">
        <v>99.4</v>
      </c>
      <c r="AI4890" s="1">
        <v>96.9</v>
      </c>
      <c r="AJ4890" s="1">
        <v>98.4</v>
      </c>
      <c r="AK4890" s="2">
        <f t="shared" si="152"/>
        <v>5.3097170238453013E-2</v>
      </c>
      <c r="AL4890" s="2">
        <f t="shared" si="153"/>
        <v>0.36742231686799987</v>
      </c>
    </row>
    <row r="4891" spans="1:38" x14ac:dyDescent="0.2">
      <c r="A4891" s="1" t="s">
        <v>36</v>
      </c>
      <c r="B4891" s="1" t="s">
        <v>37</v>
      </c>
      <c r="C4891" s="1" t="s">
        <v>30247</v>
      </c>
      <c r="D4891" s="1" t="s">
        <v>30248</v>
      </c>
      <c r="E4891" s="1">
        <v>0</v>
      </c>
      <c r="F4891" s="1">
        <v>12.67</v>
      </c>
      <c r="G4891" s="1">
        <v>15</v>
      </c>
      <c r="H4891" s="1">
        <v>4</v>
      </c>
      <c r="I4891" s="1">
        <v>8</v>
      </c>
      <c r="J4891" s="1">
        <v>4</v>
      </c>
      <c r="K4891" s="1">
        <v>1</v>
      </c>
      <c r="L4891" s="1">
        <v>243</v>
      </c>
      <c r="M4891" s="1">
        <v>26.3</v>
      </c>
      <c r="N4891" s="1">
        <v>9.89</v>
      </c>
      <c r="O4891" s="1">
        <v>86</v>
      </c>
      <c r="P4891" s="1">
        <v>4</v>
      </c>
      <c r="Q4891" s="1" t="s">
        <v>565</v>
      </c>
      <c r="R4891" s="1" t="s">
        <v>3309</v>
      </c>
      <c r="S4891" s="1" t="s">
        <v>65</v>
      </c>
      <c r="T4891" s="1" t="s">
        <v>10139</v>
      </c>
      <c r="U4891" s="1" t="s">
        <v>30249</v>
      </c>
      <c r="V4891" s="1" t="s">
        <v>30250</v>
      </c>
      <c r="W4891" s="1" t="s">
        <v>30251</v>
      </c>
      <c r="X4891" s="1" t="s">
        <v>333</v>
      </c>
      <c r="Y4891" s="1" t="s">
        <v>49</v>
      </c>
      <c r="Z4891" s="1" t="s">
        <v>49</v>
      </c>
      <c r="AA4891" s="1">
        <v>99.2</v>
      </c>
      <c r="AB4891" s="1">
        <v>95.1</v>
      </c>
      <c r="AC4891" s="1">
        <v>105.6</v>
      </c>
      <c r="AD4891" s="1">
        <v>98.8</v>
      </c>
      <c r="AE4891" s="1">
        <v>100.3</v>
      </c>
      <c r="AF4891" s="1">
        <v>99.5</v>
      </c>
      <c r="AG4891" s="1">
        <v>98.4</v>
      </c>
      <c r="AH4891" s="1">
        <v>100.1</v>
      </c>
      <c r="AI4891" s="1">
        <v>102.5</v>
      </c>
      <c r="AJ4891" s="1">
        <v>100.5</v>
      </c>
      <c r="AK4891" s="2">
        <f t="shared" si="152"/>
        <v>-5.7707878579478632E-3</v>
      </c>
      <c r="AL4891" s="2">
        <f t="shared" si="153"/>
        <v>7.9975465463908532E-2</v>
      </c>
    </row>
    <row r="4892" spans="1:38" x14ac:dyDescent="0.2">
      <c r="A4892" s="1" t="s">
        <v>50</v>
      </c>
      <c r="B4892" s="1" t="s">
        <v>37</v>
      </c>
      <c r="C4892" s="1" t="s">
        <v>30252</v>
      </c>
      <c r="D4892" s="1" t="s">
        <v>30253</v>
      </c>
      <c r="E4892" s="1">
        <v>0.19700000000000001</v>
      </c>
      <c r="F4892" s="1">
        <v>1.194</v>
      </c>
      <c r="G4892" s="1">
        <v>3</v>
      </c>
      <c r="H4892" s="1">
        <v>1</v>
      </c>
      <c r="I4892" s="1">
        <v>1</v>
      </c>
      <c r="J4892" s="1">
        <v>1</v>
      </c>
      <c r="K4892" s="1">
        <v>1</v>
      </c>
      <c r="L4892" s="1">
        <v>261</v>
      </c>
      <c r="M4892" s="1">
        <v>29.2</v>
      </c>
      <c r="N4892" s="1">
        <v>6.13</v>
      </c>
      <c r="O4892" s="1">
        <v>0</v>
      </c>
      <c r="P4892" s="1">
        <v>1</v>
      </c>
      <c r="Q4892" s="1" t="s">
        <v>53</v>
      </c>
      <c r="R4892" s="1" t="s">
        <v>104</v>
      </c>
      <c r="S4892" s="1" t="s">
        <v>55</v>
      </c>
      <c r="T4892" s="1" t="s">
        <v>19708</v>
      </c>
      <c r="U4892" s="1" t="s">
        <v>30254</v>
      </c>
      <c r="V4892" s="1" t="s">
        <v>30255</v>
      </c>
      <c r="W4892" s="1" t="s">
        <v>30256</v>
      </c>
      <c r="X4892" s="1" t="s">
        <v>676</v>
      </c>
      <c r="Y4892" s="1" t="s">
        <v>49</v>
      </c>
      <c r="Z4892" s="1" t="s">
        <v>49</v>
      </c>
      <c r="AA4892" s="1">
        <v>96.6</v>
      </c>
      <c r="AB4892" s="1">
        <v>104.9</v>
      </c>
      <c r="AC4892" s="1">
        <v>95.3</v>
      </c>
      <c r="AD4892" s="1">
        <v>101</v>
      </c>
      <c r="AE4892" s="1">
        <v>98.2</v>
      </c>
      <c r="AF4892" s="1">
        <v>97.2</v>
      </c>
      <c r="AG4892" s="1">
        <v>97.6</v>
      </c>
      <c r="AH4892" s="1">
        <v>99.1</v>
      </c>
      <c r="AI4892" s="1">
        <v>107.4</v>
      </c>
      <c r="AJ4892" s="1">
        <v>102.8</v>
      </c>
      <c r="AK4892" s="2">
        <f t="shared" si="152"/>
        <v>-2.3369833735126425E-2</v>
      </c>
      <c r="AL4892" s="2">
        <f t="shared" si="153"/>
        <v>0.26247660643033172</v>
      </c>
    </row>
    <row r="4893" spans="1:38" x14ac:dyDescent="0.2">
      <c r="A4893" s="1" t="s">
        <v>36</v>
      </c>
      <c r="B4893" s="1" t="s">
        <v>37</v>
      </c>
      <c r="C4893" s="1" t="s">
        <v>30257</v>
      </c>
      <c r="D4893" s="1" t="s">
        <v>30258</v>
      </c>
      <c r="E4893" s="1">
        <v>0</v>
      </c>
      <c r="F4893" s="1">
        <v>57.11</v>
      </c>
      <c r="G4893" s="1">
        <v>11</v>
      </c>
      <c r="H4893" s="1">
        <v>12</v>
      </c>
      <c r="I4893" s="1">
        <v>17</v>
      </c>
      <c r="J4893" s="1">
        <v>11</v>
      </c>
      <c r="K4893" s="1">
        <v>1</v>
      </c>
      <c r="L4893" s="1">
        <v>1275</v>
      </c>
      <c r="M4893" s="1">
        <v>140.80000000000001</v>
      </c>
      <c r="N4893" s="1">
        <v>6.19</v>
      </c>
      <c r="O4893" s="1">
        <v>406</v>
      </c>
      <c r="P4893" s="1">
        <v>12</v>
      </c>
      <c r="Q4893" s="1" t="s">
        <v>898</v>
      </c>
      <c r="R4893" s="1" t="s">
        <v>6410</v>
      </c>
      <c r="S4893" s="1" t="s">
        <v>15300</v>
      </c>
      <c r="T4893" s="1" t="s">
        <v>30259</v>
      </c>
      <c r="U4893" s="1" t="s">
        <v>30260</v>
      </c>
      <c r="V4893" s="1" t="s">
        <v>30261</v>
      </c>
      <c r="W4893" s="1" t="s">
        <v>30262</v>
      </c>
      <c r="X4893" s="1" t="s">
        <v>47</v>
      </c>
      <c r="Y4893" s="1" t="s">
        <v>28311</v>
      </c>
      <c r="Z4893" s="1" t="s">
        <v>49</v>
      </c>
      <c r="AA4893" s="1">
        <v>97.6</v>
      </c>
      <c r="AB4893" s="1">
        <v>102.1</v>
      </c>
      <c r="AC4893" s="1">
        <v>100.4</v>
      </c>
      <c r="AD4893" s="1">
        <v>99</v>
      </c>
      <c r="AE4893" s="1">
        <v>99.1</v>
      </c>
      <c r="AF4893" s="1">
        <v>102.7</v>
      </c>
      <c r="AG4893" s="1">
        <v>100</v>
      </c>
      <c r="AH4893" s="1">
        <v>102.4</v>
      </c>
      <c r="AI4893" s="1">
        <v>98.9</v>
      </c>
      <c r="AJ4893" s="1">
        <v>97.9</v>
      </c>
      <c r="AK4893" s="2">
        <f t="shared" si="152"/>
        <v>-1.0674924518672036E-2</v>
      </c>
      <c r="AL4893" s="2">
        <f t="shared" si="153"/>
        <v>0.25271840869901702</v>
      </c>
    </row>
    <row r="4894" spans="1:38" x14ac:dyDescent="0.2">
      <c r="A4894" s="1" t="s">
        <v>36</v>
      </c>
      <c r="B4894" s="1" t="s">
        <v>37</v>
      </c>
      <c r="C4894" s="1" t="s">
        <v>30263</v>
      </c>
      <c r="D4894" s="1" t="s">
        <v>30264</v>
      </c>
      <c r="E4894" s="1">
        <v>0</v>
      </c>
      <c r="F4894" s="1">
        <v>291.238</v>
      </c>
      <c r="G4894" s="1">
        <v>76</v>
      </c>
      <c r="H4894" s="1">
        <v>32</v>
      </c>
      <c r="I4894" s="1">
        <v>151</v>
      </c>
      <c r="J4894" s="1">
        <v>30</v>
      </c>
      <c r="K4894" s="1">
        <v>1</v>
      </c>
      <c r="L4894" s="1">
        <v>433</v>
      </c>
      <c r="M4894" s="1">
        <v>48.6</v>
      </c>
      <c r="N4894" s="1">
        <v>5.95</v>
      </c>
      <c r="O4894" s="1">
        <v>3676</v>
      </c>
      <c r="P4894" s="1">
        <v>32</v>
      </c>
      <c r="Q4894" s="1" t="s">
        <v>2038</v>
      </c>
      <c r="R4894" s="1" t="s">
        <v>15253</v>
      </c>
      <c r="S4894" s="1" t="s">
        <v>42</v>
      </c>
      <c r="T4894" s="1" t="s">
        <v>30265</v>
      </c>
      <c r="U4894" s="1" t="s">
        <v>30266</v>
      </c>
      <c r="V4894" s="1" t="s">
        <v>49</v>
      </c>
      <c r="W4894" s="1" t="s">
        <v>30267</v>
      </c>
      <c r="X4894" s="1" t="s">
        <v>47</v>
      </c>
      <c r="Y4894" s="1" t="s">
        <v>49</v>
      </c>
      <c r="Z4894" s="1" t="s">
        <v>20884</v>
      </c>
      <c r="AA4894" s="1">
        <v>100.2</v>
      </c>
      <c r="AB4894" s="1">
        <v>98.6</v>
      </c>
      <c r="AC4894" s="1">
        <v>100.2</v>
      </c>
      <c r="AD4894" s="1">
        <v>99.5</v>
      </c>
      <c r="AE4894" s="1">
        <v>99.4</v>
      </c>
      <c r="AF4894" s="1">
        <v>100.5</v>
      </c>
      <c r="AG4894" s="1">
        <v>101</v>
      </c>
      <c r="AH4894" s="1">
        <v>100.2</v>
      </c>
      <c r="AI4894" s="1">
        <v>100.9</v>
      </c>
      <c r="AJ4894" s="1">
        <v>99.6</v>
      </c>
      <c r="AK4894" s="2">
        <f t="shared" si="152"/>
        <v>-1.2406013205450869E-2</v>
      </c>
      <c r="AL4894" s="2">
        <f t="shared" si="153"/>
        <v>1.2282670364377826</v>
      </c>
    </row>
    <row r="4895" spans="1:38" x14ac:dyDescent="0.2">
      <c r="A4895" s="1" t="s">
        <v>36</v>
      </c>
      <c r="B4895" s="1" t="s">
        <v>37</v>
      </c>
      <c r="C4895" s="1" t="s">
        <v>30268</v>
      </c>
      <c r="D4895" s="1" t="s">
        <v>30269</v>
      </c>
      <c r="E4895" s="1">
        <v>0</v>
      </c>
      <c r="F4895" s="1">
        <v>30.696000000000002</v>
      </c>
      <c r="G4895" s="1">
        <v>8</v>
      </c>
      <c r="H4895" s="1">
        <v>7</v>
      </c>
      <c r="I4895" s="1">
        <v>12</v>
      </c>
      <c r="J4895" s="1">
        <v>7</v>
      </c>
      <c r="K4895" s="1">
        <v>1</v>
      </c>
      <c r="L4895" s="1">
        <v>814</v>
      </c>
      <c r="M4895" s="1">
        <v>93.6</v>
      </c>
      <c r="N4895" s="1">
        <v>5.33</v>
      </c>
      <c r="O4895" s="1">
        <v>268</v>
      </c>
      <c r="P4895" s="1">
        <v>7</v>
      </c>
      <c r="Q4895" s="1" t="s">
        <v>14985</v>
      </c>
      <c r="R4895" s="1" t="s">
        <v>49</v>
      </c>
      <c r="S4895" s="1" t="s">
        <v>10683</v>
      </c>
      <c r="T4895" s="1" t="s">
        <v>30270</v>
      </c>
      <c r="U4895" s="1" t="s">
        <v>30271</v>
      </c>
      <c r="V4895" s="1" t="s">
        <v>30272</v>
      </c>
      <c r="W4895" s="1" t="s">
        <v>30273</v>
      </c>
      <c r="X4895" s="1" t="s">
        <v>118</v>
      </c>
      <c r="Y4895" s="1" t="s">
        <v>49</v>
      </c>
      <c r="Z4895" s="1" t="s">
        <v>49</v>
      </c>
      <c r="AA4895" s="1">
        <v>92.3</v>
      </c>
      <c r="AB4895" s="1">
        <v>103.4</v>
      </c>
      <c r="AC4895" s="1">
        <v>100.2</v>
      </c>
      <c r="AD4895" s="1">
        <v>98.5</v>
      </c>
      <c r="AE4895" s="1">
        <v>102.2</v>
      </c>
      <c r="AF4895" s="1">
        <v>97.3</v>
      </c>
      <c r="AG4895" s="1">
        <v>102.7</v>
      </c>
      <c r="AH4895" s="1">
        <v>107.3</v>
      </c>
      <c r="AI4895" s="1">
        <v>95</v>
      </c>
      <c r="AJ4895" s="1">
        <v>101.1</v>
      </c>
      <c r="AK4895" s="2">
        <f t="shared" si="152"/>
        <v>-1.9620954984138614E-2</v>
      </c>
      <c r="AL4895" s="2">
        <f t="shared" si="153"/>
        <v>0.1865008548157264</v>
      </c>
    </row>
    <row r="4896" spans="1:38" x14ac:dyDescent="0.2">
      <c r="A4896" s="1" t="s">
        <v>36</v>
      </c>
      <c r="B4896" s="1" t="s">
        <v>37</v>
      </c>
      <c r="C4896" s="1" t="s">
        <v>30274</v>
      </c>
      <c r="D4896" s="1" t="s">
        <v>30275</v>
      </c>
      <c r="E4896" s="1">
        <v>0</v>
      </c>
      <c r="F4896" s="1">
        <v>338.68400000000003</v>
      </c>
      <c r="G4896" s="1">
        <v>24</v>
      </c>
      <c r="H4896" s="1">
        <v>52</v>
      </c>
      <c r="I4896" s="1">
        <v>97</v>
      </c>
      <c r="J4896" s="1">
        <v>48</v>
      </c>
      <c r="K4896" s="1">
        <v>1</v>
      </c>
      <c r="L4896" s="1">
        <v>2764</v>
      </c>
      <c r="M4896" s="1">
        <v>306.3</v>
      </c>
      <c r="N4896" s="1">
        <v>6.68</v>
      </c>
      <c r="O4896" s="1">
        <v>2245</v>
      </c>
      <c r="P4896" s="1">
        <v>52</v>
      </c>
      <c r="Q4896" s="1" t="s">
        <v>271</v>
      </c>
      <c r="R4896" s="1" t="s">
        <v>30276</v>
      </c>
      <c r="S4896" s="1" t="s">
        <v>95</v>
      </c>
      <c r="T4896" s="1" t="s">
        <v>30277</v>
      </c>
      <c r="U4896" s="1" t="s">
        <v>30278</v>
      </c>
      <c r="V4896" s="1" t="s">
        <v>49</v>
      </c>
      <c r="W4896" s="1" t="s">
        <v>30279</v>
      </c>
      <c r="X4896" s="1" t="s">
        <v>159</v>
      </c>
      <c r="Y4896" s="1" t="s">
        <v>49</v>
      </c>
      <c r="Z4896" s="1" t="s">
        <v>49</v>
      </c>
      <c r="AA4896" s="1">
        <v>99.7</v>
      </c>
      <c r="AB4896" s="1">
        <v>101.4</v>
      </c>
      <c r="AC4896" s="1">
        <v>96.2</v>
      </c>
      <c r="AD4896" s="1">
        <v>100.2</v>
      </c>
      <c r="AE4896" s="1">
        <v>100.6</v>
      </c>
      <c r="AF4896" s="1">
        <v>97.6</v>
      </c>
      <c r="AG4896" s="1">
        <v>101.2</v>
      </c>
      <c r="AH4896" s="1">
        <v>98.7</v>
      </c>
      <c r="AI4896" s="1">
        <v>101.9</v>
      </c>
      <c r="AJ4896" s="1">
        <v>102.5</v>
      </c>
      <c r="AK4896" s="2">
        <f t="shared" si="152"/>
        <v>-1.0964535086921362E-2</v>
      </c>
      <c r="AL4896" s="2">
        <f t="shared" si="153"/>
        <v>0.23875187956371327</v>
      </c>
    </row>
    <row r="4897" spans="1:38" x14ac:dyDescent="0.2">
      <c r="A4897" s="1" t="s">
        <v>36</v>
      </c>
      <c r="B4897" s="1" t="s">
        <v>37</v>
      </c>
      <c r="C4897" s="1" t="s">
        <v>30280</v>
      </c>
      <c r="D4897" s="1" t="s">
        <v>30281</v>
      </c>
      <c r="E4897" s="1">
        <v>0</v>
      </c>
      <c r="F4897" s="1">
        <v>47.781999999999996</v>
      </c>
      <c r="G4897" s="1">
        <v>47</v>
      </c>
      <c r="H4897" s="1">
        <v>4</v>
      </c>
      <c r="I4897" s="1">
        <v>17</v>
      </c>
      <c r="J4897" s="1">
        <v>4</v>
      </c>
      <c r="K4897" s="1">
        <v>1</v>
      </c>
      <c r="L4897" s="1">
        <v>112</v>
      </c>
      <c r="M4897" s="1">
        <v>12.5</v>
      </c>
      <c r="N4897" s="1">
        <v>4.78</v>
      </c>
      <c r="O4897" s="1">
        <v>459</v>
      </c>
      <c r="P4897" s="1">
        <v>4</v>
      </c>
      <c r="Q4897" s="1" t="s">
        <v>53</v>
      </c>
      <c r="R4897" s="1" t="s">
        <v>104</v>
      </c>
      <c r="S4897" s="1" t="s">
        <v>370</v>
      </c>
      <c r="T4897" s="1" t="s">
        <v>30282</v>
      </c>
      <c r="U4897" s="1" t="s">
        <v>30283</v>
      </c>
      <c r="V4897" s="1" t="s">
        <v>30284</v>
      </c>
      <c r="W4897" s="1" t="s">
        <v>30285</v>
      </c>
      <c r="X4897" s="1" t="s">
        <v>30286</v>
      </c>
      <c r="Y4897" s="1" t="s">
        <v>14006</v>
      </c>
      <c r="Z4897" s="1" t="s">
        <v>49</v>
      </c>
      <c r="AA4897" s="1">
        <v>101.6</v>
      </c>
      <c r="AB4897" s="1">
        <v>97.9</v>
      </c>
      <c r="AC4897" s="1">
        <v>99</v>
      </c>
      <c r="AD4897" s="1">
        <v>104.6</v>
      </c>
      <c r="AE4897" s="1">
        <v>98.8</v>
      </c>
      <c r="AF4897" s="1">
        <v>99.1</v>
      </c>
      <c r="AG4897" s="1">
        <v>99.9</v>
      </c>
      <c r="AH4897" s="1">
        <v>103.2</v>
      </c>
      <c r="AI4897" s="1">
        <v>93.1</v>
      </c>
      <c r="AJ4897" s="1">
        <v>102.9</v>
      </c>
      <c r="AK4897" s="2">
        <f t="shared" si="152"/>
        <v>1.0674924518672649E-2</v>
      </c>
      <c r="AL4897" s="2">
        <f t="shared" si="153"/>
        <v>0.12808212773292327</v>
      </c>
    </row>
    <row r="4898" spans="1:38" x14ac:dyDescent="0.2">
      <c r="A4898" s="1" t="s">
        <v>36</v>
      </c>
      <c r="B4898" s="1" t="s">
        <v>37</v>
      </c>
      <c r="C4898" s="1" t="s">
        <v>30287</v>
      </c>
      <c r="D4898" s="1" t="s">
        <v>30288</v>
      </c>
      <c r="E4898" s="1">
        <v>0</v>
      </c>
      <c r="F4898" s="1">
        <v>15.754</v>
      </c>
      <c r="G4898" s="1">
        <v>6</v>
      </c>
      <c r="H4898" s="1">
        <v>4</v>
      </c>
      <c r="I4898" s="1">
        <v>5</v>
      </c>
      <c r="J4898" s="1">
        <v>4</v>
      </c>
      <c r="K4898" s="1">
        <v>1</v>
      </c>
      <c r="L4898" s="1">
        <v>747</v>
      </c>
      <c r="M4898" s="1">
        <v>85.5</v>
      </c>
      <c r="N4898" s="1">
        <v>6.84</v>
      </c>
      <c r="O4898" s="1">
        <v>113</v>
      </c>
      <c r="P4898" s="1">
        <v>4</v>
      </c>
      <c r="Q4898" s="1" t="s">
        <v>500</v>
      </c>
      <c r="R4898" s="1" t="s">
        <v>311</v>
      </c>
      <c r="S4898" s="1" t="s">
        <v>787</v>
      </c>
      <c r="T4898" s="1" t="s">
        <v>2552</v>
      </c>
      <c r="U4898" s="1" t="s">
        <v>30289</v>
      </c>
      <c r="V4898" s="1" t="s">
        <v>30290</v>
      </c>
      <c r="W4898" s="1" t="s">
        <v>30291</v>
      </c>
      <c r="X4898" s="1" t="s">
        <v>81</v>
      </c>
      <c r="Y4898" s="1" t="s">
        <v>49</v>
      </c>
      <c r="Z4898" s="1" t="s">
        <v>49</v>
      </c>
      <c r="AA4898" s="1">
        <v>102.7</v>
      </c>
      <c r="AB4898" s="1">
        <v>102.7</v>
      </c>
      <c r="AC4898" s="1">
        <v>96.8</v>
      </c>
      <c r="AD4898" s="1">
        <v>97.1</v>
      </c>
      <c r="AE4898" s="1">
        <v>98.6</v>
      </c>
      <c r="AF4898" s="1">
        <v>104.7</v>
      </c>
      <c r="AG4898" s="1">
        <v>102.4</v>
      </c>
      <c r="AH4898" s="1">
        <v>99.4</v>
      </c>
      <c r="AI4898" s="1">
        <v>96.1</v>
      </c>
      <c r="AJ4898" s="1">
        <v>99.5</v>
      </c>
      <c r="AK4898" s="2">
        <f t="shared" si="152"/>
        <v>-1.2118709601815044E-2</v>
      </c>
      <c r="AL4898" s="2">
        <f t="shared" si="153"/>
        <v>0.16745659547181482</v>
      </c>
    </row>
    <row r="4899" spans="1:38" x14ac:dyDescent="0.2">
      <c r="A4899" s="1" t="s">
        <v>36</v>
      </c>
      <c r="B4899" s="1" t="s">
        <v>37</v>
      </c>
      <c r="C4899" s="1" t="s">
        <v>30292</v>
      </c>
      <c r="D4899" s="1" t="s">
        <v>30293</v>
      </c>
      <c r="E4899" s="1">
        <v>0</v>
      </c>
      <c r="F4899" s="1">
        <v>285.99599999999998</v>
      </c>
      <c r="G4899" s="1">
        <v>88</v>
      </c>
      <c r="H4899" s="1">
        <v>20</v>
      </c>
      <c r="I4899" s="1">
        <v>177</v>
      </c>
      <c r="J4899" s="1">
        <v>14</v>
      </c>
      <c r="K4899" s="1">
        <v>1</v>
      </c>
      <c r="L4899" s="1">
        <v>356</v>
      </c>
      <c r="M4899" s="1">
        <v>37.5</v>
      </c>
      <c r="N4899" s="1">
        <v>7.09</v>
      </c>
      <c r="O4899" s="1">
        <v>4164</v>
      </c>
      <c r="P4899" s="1">
        <v>20</v>
      </c>
      <c r="Q4899" s="1" t="s">
        <v>53</v>
      </c>
      <c r="R4899" s="1" t="s">
        <v>241</v>
      </c>
      <c r="S4899" s="1" t="s">
        <v>14743</v>
      </c>
      <c r="T4899" s="1" t="s">
        <v>16870</v>
      </c>
      <c r="U4899" s="1" t="s">
        <v>30294</v>
      </c>
      <c r="V4899" s="1" t="s">
        <v>30295</v>
      </c>
      <c r="W4899" s="1" t="s">
        <v>30296</v>
      </c>
      <c r="X4899" s="1" t="s">
        <v>118</v>
      </c>
      <c r="Y4899" s="1" t="s">
        <v>4449</v>
      </c>
      <c r="Z4899" s="1" t="s">
        <v>2375</v>
      </c>
      <c r="AA4899" s="1">
        <v>99.2</v>
      </c>
      <c r="AB4899" s="1">
        <v>97.6</v>
      </c>
      <c r="AC4899" s="1">
        <v>102.6</v>
      </c>
      <c r="AD4899" s="1">
        <v>98.6</v>
      </c>
      <c r="AE4899" s="1">
        <v>99.2</v>
      </c>
      <c r="AF4899" s="1">
        <v>97.3</v>
      </c>
      <c r="AG4899" s="1">
        <v>100.8</v>
      </c>
      <c r="AH4899" s="1">
        <v>100.1</v>
      </c>
      <c r="AI4899" s="1">
        <v>105.3</v>
      </c>
      <c r="AJ4899" s="1">
        <v>99.4</v>
      </c>
      <c r="AK4899" s="2">
        <f t="shared" si="152"/>
        <v>-1.6445257026299363E-2</v>
      </c>
      <c r="AL4899" s="2">
        <f t="shared" si="153"/>
        <v>0.31268896970225918</v>
      </c>
    </row>
    <row r="4900" spans="1:38" x14ac:dyDescent="0.2">
      <c r="A4900" s="1" t="s">
        <v>36</v>
      </c>
      <c r="B4900" s="1" t="s">
        <v>37</v>
      </c>
      <c r="C4900" s="1" t="s">
        <v>30297</v>
      </c>
      <c r="D4900" s="1" t="s">
        <v>30298</v>
      </c>
      <c r="E4900" s="1">
        <v>0</v>
      </c>
      <c r="F4900" s="1">
        <v>126.991</v>
      </c>
      <c r="G4900" s="1">
        <v>32</v>
      </c>
      <c r="H4900" s="1">
        <v>25</v>
      </c>
      <c r="I4900" s="1">
        <v>44</v>
      </c>
      <c r="J4900" s="1">
        <v>24</v>
      </c>
      <c r="K4900" s="1">
        <v>1</v>
      </c>
      <c r="L4900" s="1">
        <v>837</v>
      </c>
      <c r="M4900" s="1">
        <v>95.6</v>
      </c>
      <c r="N4900" s="1">
        <v>7.27</v>
      </c>
      <c r="O4900" s="1">
        <v>664</v>
      </c>
      <c r="P4900" s="1">
        <v>25</v>
      </c>
      <c r="Q4900" s="1" t="s">
        <v>222</v>
      </c>
      <c r="R4900" s="1" t="s">
        <v>369</v>
      </c>
      <c r="S4900" s="1" t="s">
        <v>370</v>
      </c>
      <c r="T4900" s="1" t="s">
        <v>30299</v>
      </c>
      <c r="U4900" s="1" t="s">
        <v>30300</v>
      </c>
      <c r="V4900" s="1" t="s">
        <v>30301</v>
      </c>
      <c r="W4900" s="1" t="s">
        <v>30302</v>
      </c>
      <c r="X4900" s="1" t="s">
        <v>287</v>
      </c>
      <c r="Y4900" s="1" t="s">
        <v>49</v>
      </c>
      <c r="Z4900" s="1" t="s">
        <v>49</v>
      </c>
      <c r="AA4900" s="1">
        <v>97.3</v>
      </c>
      <c r="AB4900" s="1">
        <v>96.5</v>
      </c>
      <c r="AC4900" s="1">
        <v>99</v>
      </c>
      <c r="AD4900" s="1">
        <v>100.3</v>
      </c>
      <c r="AE4900" s="1">
        <v>102.2</v>
      </c>
      <c r="AF4900" s="1">
        <v>99.6</v>
      </c>
      <c r="AG4900" s="1">
        <v>98.7</v>
      </c>
      <c r="AH4900" s="1">
        <v>101.4</v>
      </c>
      <c r="AI4900" s="1">
        <v>105.1</v>
      </c>
      <c r="AJ4900" s="1">
        <v>99.9</v>
      </c>
      <c r="AK4900" s="2">
        <f t="shared" si="152"/>
        <v>-2.712346566401248E-2</v>
      </c>
      <c r="AL4900" s="2">
        <f t="shared" si="153"/>
        <v>0.59786946011829378</v>
      </c>
    </row>
    <row r="4901" spans="1:38" x14ac:dyDescent="0.2">
      <c r="A4901" s="1" t="s">
        <v>36</v>
      </c>
      <c r="B4901" s="1" t="s">
        <v>37</v>
      </c>
      <c r="C4901" s="1" t="s">
        <v>30303</v>
      </c>
      <c r="D4901" s="1" t="s">
        <v>30304</v>
      </c>
      <c r="E4901" s="1">
        <v>0</v>
      </c>
      <c r="F4901" s="1">
        <v>28.803999999999998</v>
      </c>
      <c r="G4901" s="1">
        <v>35</v>
      </c>
      <c r="H4901" s="1">
        <v>3</v>
      </c>
      <c r="I4901" s="1">
        <v>6</v>
      </c>
      <c r="J4901" s="1">
        <v>3</v>
      </c>
      <c r="K4901" s="1">
        <v>1</v>
      </c>
      <c r="L4901" s="1">
        <v>236</v>
      </c>
      <c r="M4901" s="1">
        <v>26.3</v>
      </c>
      <c r="N4901" s="1">
        <v>5.71</v>
      </c>
      <c r="O4901" s="1">
        <v>186</v>
      </c>
      <c r="P4901" s="1">
        <v>3</v>
      </c>
      <c r="Q4901" s="1" t="s">
        <v>53</v>
      </c>
      <c r="R4901" s="1" t="s">
        <v>233</v>
      </c>
      <c r="S4901" s="1" t="s">
        <v>370</v>
      </c>
      <c r="T4901" s="1" t="s">
        <v>30305</v>
      </c>
      <c r="U4901" s="1" t="s">
        <v>30306</v>
      </c>
      <c r="V4901" s="1" t="s">
        <v>30307</v>
      </c>
      <c r="W4901" s="1" t="s">
        <v>30308</v>
      </c>
      <c r="X4901" s="1" t="s">
        <v>127</v>
      </c>
      <c r="Y4901" s="1" t="s">
        <v>19017</v>
      </c>
      <c r="Z4901" s="1" t="s">
        <v>49</v>
      </c>
      <c r="AA4901" s="1">
        <v>97</v>
      </c>
      <c r="AB4901" s="1">
        <v>108.4</v>
      </c>
      <c r="AC4901" s="1">
        <v>97.4</v>
      </c>
      <c r="AD4901" s="1">
        <v>93</v>
      </c>
      <c r="AE4901" s="1">
        <v>100.6</v>
      </c>
      <c r="AF4901" s="1">
        <v>98.3</v>
      </c>
      <c r="AG4901" s="1">
        <v>102.6</v>
      </c>
      <c r="AH4901" s="1">
        <v>97.4</v>
      </c>
      <c r="AI4901" s="1">
        <v>96.5</v>
      </c>
      <c r="AJ4901" s="1">
        <v>108.7</v>
      </c>
      <c r="AK4901" s="2">
        <f t="shared" si="152"/>
        <v>-2.0488662763790362E-2</v>
      </c>
      <c r="AL4901" s="2">
        <f t="shared" si="153"/>
        <v>0.16142597699698302</v>
      </c>
    </row>
    <row r="4902" spans="1:38" x14ac:dyDescent="0.2">
      <c r="A4902" s="1" t="s">
        <v>36</v>
      </c>
      <c r="B4902" s="1" t="s">
        <v>37</v>
      </c>
      <c r="C4902" s="1" t="s">
        <v>30309</v>
      </c>
      <c r="D4902" s="1" t="s">
        <v>30310</v>
      </c>
      <c r="E4902" s="1">
        <v>0</v>
      </c>
      <c r="F4902" s="1">
        <v>26.367000000000001</v>
      </c>
      <c r="G4902" s="1">
        <v>7</v>
      </c>
      <c r="H4902" s="1">
        <v>7</v>
      </c>
      <c r="I4902" s="1">
        <v>10</v>
      </c>
      <c r="J4902" s="1">
        <v>5</v>
      </c>
      <c r="K4902" s="1">
        <v>1</v>
      </c>
      <c r="L4902" s="1">
        <v>1153</v>
      </c>
      <c r="M4902" s="1">
        <v>133.30000000000001</v>
      </c>
      <c r="N4902" s="1">
        <v>7.59</v>
      </c>
      <c r="O4902" s="1">
        <v>123</v>
      </c>
      <c r="P4902" s="1">
        <v>7</v>
      </c>
      <c r="Q4902" s="1" t="s">
        <v>17955</v>
      </c>
      <c r="R4902" s="1" t="s">
        <v>1809</v>
      </c>
      <c r="S4902" s="1" t="s">
        <v>242</v>
      </c>
      <c r="T4902" s="1" t="s">
        <v>2975</v>
      </c>
      <c r="U4902" s="1" t="s">
        <v>30311</v>
      </c>
      <c r="V4902" s="1" t="s">
        <v>49</v>
      </c>
      <c r="W4902" s="1" t="s">
        <v>30312</v>
      </c>
      <c r="X4902" s="1" t="s">
        <v>228</v>
      </c>
      <c r="Y4902" s="1" t="s">
        <v>49</v>
      </c>
      <c r="Z4902" s="1" t="s">
        <v>30313</v>
      </c>
      <c r="AA4902" s="1">
        <v>102.8</v>
      </c>
      <c r="AB4902" s="1">
        <v>100.7</v>
      </c>
      <c r="AC4902" s="1">
        <v>99.7</v>
      </c>
      <c r="AD4902" s="1">
        <v>97.9</v>
      </c>
      <c r="AE4902" s="1">
        <v>98.6</v>
      </c>
      <c r="AF4902" s="1">
        <v>102.4</v>
      </c>
      <c r="AG4902" s="1">
        <v>97.8</v>
      </c>
      <c r="AH4902" s="1">
        <v>100.7</v>
      </c>
      <c r="AI4902" s="1">
        <v>98.4</v>
      </c>
      <c r="AJ4902" s="1">
        <v>101.1</v>
      </c>
      <c r="AK4902" s="2">
        <f t="shared" si="152"/>
        <v>-2.019571429931723E-3</v>
      </c>
      <c r="AL4902" s="2">
        <f t="shared" si="153"/>
        <v>4.0377566278046027E-2</v>
      </c>
    </row>
    <row r="4903" spans="1:38" x14ac:dyDescent="0.2">
      <c r="A4903" s="1" t="s">
        <v>36</v>
      </c>
      <c r="B4903" s="1" t="s">
        <v>37</v>
      </c>
      <c r="C4903" s="1" t="s">
        <v>30314</v>
      </c>
      <c r="D4903" s="1" t="s">
        <v>30315</v>
      </c>
      <c r="E4903" s="1">
        <v>0</v>
      </c>
      <c r="F4903" s="1">
        <v>76.757000000000005</v>
      </c>
      <c r="G4903" s="1">
        <v>32</v>
      </c>
      <c r="H4903" s="1">
        <v>11</v>
      </c>
      <c r="I4903" s="1">
        <v>32</v>
      </c>
      <c r="J4903" s="1">
        <v>6</v>
      </c>
      <c r="K4903" s="1">
        <v>1</v>
      </c>
      <c r="L4903" s="1">
        <v>449</v>
      </c>
      <c r="M4903" s="1">
        <v>47.3</v>
      </c>
      <c r="N4903" s="1">
        <v>6.55</v>
      </c>
      <c r="O4903" s="1">
        <v>588</v>
      </c>
      <c r="P4903" s="1">
        <v>11</v>
      </c>
      <c r="Q4903" s="1" t="s">
        <v>271</v>
      </c>
      <c r="R4903" s="1" t="s">
        <v>75</v>
      </c>
      <c r="S4903" s="1" t="s">
        <v>913</v>
      </c>
      <c r="T4903" s="1" t="s">
        <v>30316</v>
      </c>
      <c r="U4903" s="1" t="s">
        <v>30317</v>
      </c>
      <c r="V4903" s="1" t="s">
        <v>30318</v>
      </c>
      <c r="W4903" s="1" t="s">
        <v>30319</v>
      </c>
      <c r="X4903" s="1" t="s">
        <v>81</v>
      </c>
      <c r="Y4903" s="1" t="s">
        <v>49</v>
      </c>
      <c r="Z4903" s="1" t="s">
        <v>2375</v>
      </c>
      <c r="AA4903" s="1">
        <v>102</v>
      </c>
      <c r="AB4903" s="1">
        <v>99.3</v>
      </c>
      <c r="AC4903" s="1">
        <v>99</v>
      </c>
      <c r="AD4903" s="1">
        <v>102.2</v>
      </c>
      <c r="AE4903" s="1">
        <v>97.6</v>
      </c>
      <c r="AF4903" s="1">
        <v>100.5</v>
      </c>
      <c r="AG4903" s="1">
        <v>98.7</v>
      </c>
      <c r="AH4903" s="1">
        <v>99.4</v>
      </c>
      <c r="AI4903" s="1">
        <v>100.9</v>
      </c>
      <c r="AJ4903" s="1">
        <v>100.3</v>
      </c>
      <c r="AK4903" s="2">
        <f t="shared" si="152"/>
        <v>8.6570362086935148E-4</v>
      </c>
      <c r="AL4903" s="2">
        <f t="shared" si="153"/>
        <v>2.1011622998897226E-2</v>
      </c>
    </row>
    <row r="4904" spans="1:38" x14ac:dyDescent="0.2">
      <c r="A4904" s="1" t="s">
        <v>36</v>
      </c>
      <c r="B4904" s="1" t="s">
        <v>37</v>
      </c>
      <c r="C4904" s="1" t="s">
        <v>30320</v>
      </c>
      <c r="D4904" s="1" t="s">
        <v>30321</v>
      </c>
      <c r="E4904" s="1">
        <v>0</v>
      </c>
      <c r="F4904" s="1">
        <v>16.489999999999998</v>
      </c>
      <c r="G4904" s="1">
        <v>11</v>
      </c>
      <c r="H4904" s="1">
        <v>4</v>
      </c>
      <c r="I4904" s="1">
        <v>7</v>
      </c>
      <c r="J4904" s="1">
        <v>4</v>
      </c>
      <c r="K4904" s="1">
        <v>1</v>
      </c>
      <c r="L4904" s="1">
        <v>548</v>
      </c>
      <c r="M4904" s="1">
        <v>60.7</v>
      </c>
      <c r="N4904" s="1">
        <v>5.85</v>
      </c>
      <c r="O4904" s="1">
        <v>179</v>
      </c>
      <c r="P4904" s="1">
        <v>4</v>
      </c>
      <c r="Q4904" s="1" t="s">
        <v>138</v>
      </c>
      <c r="R4904" s="1" t="s">
        <v>64</v>
      </c>
      <c r="S4904" s="1" t="s">
        <v>139</v>
      </c>
      <c r="T4904" s="1" t="s">
        <v>1409</v>
      </c>
      <c r="U4904" s="1" t="s">
        <v>30322</v>
      </c>
      <c r="V4904" s="1" t="s">
        <v>30323</v>
      </c>
      <c r="W4904" s="1" t="s">
        <v>30324</v>
      </c>
      <c r="X4904" s="1" t="s">
        <v>47</v>
      </c>
      <c r="Y4904" s="1" t="s">
        <v>49</v>
      </c>
      <c r="Z4904" s="1" t="s">
        <v>49</v>
      </c>
      <c r="AA4904" s="1">
        <v>100.9</v>
      </c>
      <c r="AB4904" s="1">
        <v>101.8</v>
      </c>
      <c r="AC4904" s="1">
        <v>98.3</v>
      </c>
      <c r="AD4904" s="1">
        <v>98.3</v>
      </c>
      <c r="AE4904" s="1">
        <v>101.9</v>
      </c>
      <c r="AF4904" s="1">
        <v>100.9</v>
      </c>
      <c r="AG4904" s="1">
        <v>104.3</v>
      </c>
      <c r="AH4904" s="1">
        <v>102.5</v>
      </c>
      <c r="AI4904" s="1">
        <v>89.3</v>
      </c>
      <c r="AJ4904" s="1">
        <v>101.8</v>
      </c>
      <c r="AK4904" s="2">
        <f t="shared" si="152"/>
        <v>6.9249494921906707E-3</v>
      </c>
      <c r="AL4904" s="2">
        <f t="shared" si="153"/>
        <v>6.1545333601381612E-2</v>
      </c>
    </row>
    <row r="4905" spans="1:38" x14ac:dyDescent="0.2">
      <c r="A4905" s="1" t="s">
        <v>36</v>
      </c>
      <c r="B4905" s="1" t="s">
        <v>37</v>
      </c>
      <c r="C4905" s="1" t="s">
        <v>30325</v>
      </c>
      <c r="D4905" s="1" t="s">
        <v>30326</v>
      </c>
      <c r="E4905" s="1">
        <v>3.0000000000000001E-3</v>
      </c>
      <c r="F4905" s="1">
        <v>7.4790000000000001</v>
      </c>
      <c r="G4905" s="1">
        <v>5</v>
      </c>
      <c r="H4905" s="1">
        <v>2</v>
      </c>
      <c r="I4905" s="1">
        <v>3</v>
      </c>
      <c r="J4905" s="1">
        <v>2</v>
      </c>
      <c r="K4905" s="1">
        <v>1</v>
      </c>
      <c r="L4905" s="1">
        <v>447</v>
      </c>
      <c r="M4905" s="1">
        <v>51.7</v>
      </c>
      <c r="N4905" s="1">
        <v>8.9</v>
      </c>
      <c r="O4905" s="1">
        <v>34</v>
      </c>
      <c r="P4905" s="1">
        <v>2</v>
      </c>
      <c r="Q4905" s="1" t="s">
        <v>222</v>
      </c>
      <c r="R4905" s="1" t="s">
        <v>223</v>
      </c>
      <c r="S4905" s="1" t="s">
        <v>1075</v>
      </c>
      <c r="T4905" s="1" t="s">
        <v>224</v>
      </c>
      <c r="U4905" s="1" t="s">
        <v>30327</v>
      </c>
      <c r="V4905" s="1" t="s">
        <v>30328</v>
      </c>
      <c r="W4905" s="1" t="s">
        <v>30329</v>
      </c>
      <c r="X4905" s="1" t="s">
        <v>159</v>
      </c>
      <c r="Y4905" s="1" t="s">
        <v>1754</v>
      </c>
      <c r="Z4905" s="1" t="s">
        <v>49</v>
      </c>
      <c r="AA4905" s="1">
        <v>105.3</v>
      </c>
      <c r="AB4905" s="1">
        <v>95.5</v>
      </c>
      <c r="AC4905" s="1">
        <v>100.2</v>
      </c>
      <c r="AD4905" s="1">
        <v>98.3</v>
      </c>
      <c r="AE4905" s="1">
        <v>96.3</v>
      </c>
      <c r="AF4905" s="1">
        <v>94.8</v>
      </c>
      <c r="AG4905" s="1">
        <v>103.1</v>
      </c>
      <c r="AH4905" s="1">
        <v>97</v>
      </c>
      <c r="AI4905" s="1">
        <v>99.3</v>
      </c>
      <c r="AJ4905" s="1">
        <v>110.1</v>
      </c>
      <c r="AK4905" s="2">
        <f t="shared" si="152"/>
        <v>-2.5106037816721827E-2</v>
      </c>
      <c r="AL4905" s="2">
        <f t="shared" si="153"/>
        <v>0.22034778836380378</v>
      </c>
    </row>
    <row r="4906" spans="1:38" x14ac:dyDescent="0.2">
      <c r="A4906" s="1" t="s">
        <v>36</v>
      </c>
      <c r="B4906" s="1" t="s">
        <v>37</v>
      </c>
      <c r="C4906" s="1" t="s">
        <v>30330</v>
      </c>
      <c r="D4906" s="1" t="s">
        <v>30331</v>
      </c>
      <c r="E4906" s="1">
        <v>0</v>
      </c>
      <c r="F4906" s="1">
        <v>65.716999999999999</v>
      </c>
      <c r="G4906" s="1">
        <v>30</v>
      </c>
      <c r="H4906" s="1">
        <v>13</v>
      </c>
      <c r="I4906" s="1">
        <v>21</v>
      </c>
      <c r="J4906" s="1">
        <v>13</v>
      </c>
      <c r="K4906" s="1">
        <v>1</v>
      </c>
      <c r="L4906" s="1">
        <v>465</v>
      </c>
      <c r="M4906" s="1">
        <v>52</v>
      </c>
      <c r="N4906" s="1">
        <v>6.46</v>
      </c>
      <c r="O4906" s="1">
        <v>307</v>
      </c>
      <c r="P4906" s="1">
        <v>13</v>
      </c>
      <c r="Q4906" s="1" t="s">
        <v>30332</v>
      </c>
      <c r="R4906" s="1" t="s">
        <v>416</v>
      </c>
      <c r="S4906" s="1" t="s">
        <v>164</v>
      </c>
      <c r="T4906" s="1" t="s">
        <v>8494</v>
      </c>
      <c r="U4906" s="1" t="s">
        <v>30333</v>
      </c>
      <c r="V4906" s="1" t="s">
        <v>30334</v>
      </c>
      <c r="W4906" s="1" t="s">
        <v>30335</v>
      </c>
      <c r="X4906" s="1" t="s">
        <v>676</v>
      </c>
      <c r="Y4906" s="1" t="s">
        <v>14974</v>
      </c>
      <c r="Z4906" s="1" t="s">
        <v>8256</v>
      </c>
      <c r="AA4906" s="1">
        <v>98.9</v>
      </c>
      <c r="AB4906" s="1">
        <v>99.8</v>
      </c>
      <c r="AC4906" s="1">
        <v>102.8</v>
      </c>
      <c r="AD4906" s="1">
        <v>95.7</v>
      </c>
      <c r="AE4906" s="1">
        <v>96.2</v>
      </c>
      <c r="AF4906" s="1">
        <v>110.2</v>
      </c>
      <c r="AG4906" s="1">
        <v>97.7</v>
      </c>
      <c r="AH4906" s="1">
        <v>95.8</v>
      </c>
      <c r="AI4906" s="1">
        <v>103.1</v>
      </c>
      <c r="AJ4906" s="1">
        <v>99.8</v>
      </c>
      <c r="AK4906" s="2">
        <f t="shared" si="152"/>
        <v>-3.8089361412377842E-2</v>
      </c>
      <c r="AL4906" s="2">
        <f t="shared" si="153"/>
        <v>0.42061683552187096</v>
      </c>
    </row>
    <row r="4907" spans="1:38" x14ac:dyDescent="0.2">
      <c r="A4907" s="1" t="s">
        <v>50</v>
      </c>
      <c r="B4907" s="1" t="s">
        <v>37</v>
      </c>
      <c r="C4907" s="1" t="s">
        <v>30336</v>
      </c>
      <c r="D4907" s="1" t="s">
        <v>30337</v>
      </c>
      <c r="E4907" s="1">
        <v>0.14000000000000001</v>
      </c>
      <c r="F4907" s="1">
        <v>1.417</v>
      </c>
      <c r="G4907" s="1">
        <v>1</v>
      </c>
      <c r="H4907" s="1">
        <v>1</v>
      </c>
      <c r="I4907" s="1">
        <v>1</v>
      </c>
      <c r="J4907" s="1">
        <v>1</v>
      </c>
      <c r="K4907" s="1">
        <v>1</v>
      </c>
      <c r="L4907" s="1">
        <v>1099</v>
      </c>
      <c r="M4907" s="1">
        <v>121.3</v>
      </c>
      <c r="N4907" s="1">
        <v>6.05</v>
      </c>
      <c r="O4907" s="1">
        <v>0</v>
      </c>
      <c r="P4907" s="1">
        <v>1</v>
      </c>
      <c r="Q4907" s="1" t="s">
        <v>173</v>
      </c>
      <c r="R4907" s="1" t="s">
        <v>64</v>
      </c>
      <c r="S4907" s="1" t="s">
        <v>49</v>
      </c>
      <c r="T4907" s="1" t="s">
        <v>49</v>
      </c>
      <c r="U4907" s="1" t="s">
        <v>30338</v>
      </c>
      <c r="V4907" s="1" t="s">
        <v>49</v>
      </c>
      <c r="W4907" s="1" t="s">
        <v>30339</v>
      </c>
      <c r="X4907" s="1" t="s">
        <v>47</v>
      </c>
      <c r="Y4907" s="1" t="s">
        <v>49</v>
      </c>
      <c r="Z4907" s="1" t="s">
        <v>49</v>
      </c>
      <c r="AA4907" s="1">
        <v>100.9</v>
      </c>
      <c r="AB4907" s="1">
        <v>109.7</v>
      </c>
      <c r="AC4907" s="1">
        <v>96.4</v>
      </c>
      <c r="AD4907" s="1">
        <v>96.4</v>
      </c>
      <c r="AE4907" s="1">
        <v>98.2</v>
      </c>
      <c r="AF4907" s="1">
        <v>99.2</v>
      </c>
      <c r="AG4907" s="1">
        <v>104.8</v>
      </c>
      <c r="AH4907" s="1">
        <v>104.2</v>
      </c>
      <c r="AI4907" s="1">
        <v>91.2</v>
      </c>
      <c r="AJ4907" s="1">
        <v>99</v>
      </c>
      <c r="AK4907" s="2">
        <f t="shared" si="152"/>
        <v>9.2332797780370016E-3</v>
      </c>
      <c r="AL4907" s="2">
        <f t="shared" si="153"/>
        <v>6.6092427528724865E-2</v>
      </c>
    </row>
    <row r="4908" spans="1:38" x14ac:dyDescent="0.2">
      <c r="A4908" s="1" t="s">
        <v>60</v>
      </c>
      <c r="B4908" s="1" t="s">
        <v>37</v>
      </c>
      <c r="C4908" s="1" t="s">
        <v>30340</v>
      </c>
      <c r="D4908" s="1" t="s">
        <v>30341</v>
      </c>
      <c r="E4908" s="1">
        <v>4.2999999999999997E-2</v>
      </c>
      <c r="F4908" s="1">
        <v>2.9460000000000002</v>
      </c>
      <c r="G4908" s="1">
        <v>4</v>
      </c>
      <c r="H4908" s="1">
        <v>1</v>
      </c>
      <c r="I4908" s="1">
        <v>1</v>
      </c>
      <c r="J4908" s="1">
        <v>1</v>
      </c>
      <c r="K4908" s="1">
        <v>1</v>
      </c>
      <c r="L4908" s="1">
        <v>244</v>
      </c>
      <c r="M4908" s="1">
        <v>28.4</v>
      </c>
      <c r="N4908" s="1">
        <v>9.76</v>
      </c>
      <c r="O4908" s="1">
        <v>19</v>
      </c>
      <c r="P4908" s="1">
        <v>1</v>
      </c>
      <c r="Q4908" s="1" t="s">
        <v>103</v>
      </c>
      <c r="R4908" s="1" t="s">
        <v>112</v>
      </c>
      <c r="S4908" s="1" t="s">
        <v>370</v>
      </c>
      <c r="T4908" s="1" t="s">
        <v>19708</v>
      </c>
      <c r="U4908" s="1" t="s">
        <v>30342</v>
      </c>
      <c r="V4908" s="1" t="s">
        <v>30343</v>
      </c>
      <c r="W4908" s="1" t="s">
        <v>30344</v>
      </c>
      <c r="X4908" s="1" t="s">
        <v>159</v>
      </c>
      <c r="Y4908" s="1" t="s">
        <v>49</v>
      </c>
      <c r="Z4908" s="1" t="s">
        <v>49</v>
      </c>
      <c r="AA4908" s="1">
        <v>106.4</v>
      </c>
      <c r="AB4908" s="1">
        <v>98.3</v>
      </c>
      <c r="AC4908" s="1">
        <v>97.2</v>
      </c>
      <c r="AD4908" s="1">
        <v>100.4</v>
      </c>
      <c r="AE4908" s="1">
        <v>104.8</v>
      </c>
      <c r="AF4908" s="1">
        <v>102.1</v>
      </c>
      <c r="AG4908" s="1">
        <v>101.3</v>
      </c>
      <c r="AH4908" s="1">
        <v>101.3</v>
      </c>
      <c r="AI4908" s="1">
        <v>93.7</v>
      </c>
      <c r="AJ4908" s="1">
        <v>94.4</v>
      </c>
      <c r="AK4908" s="2">
        <f t="shared" si="152"/>
        <v>4.126801837173396E-2</v>
      </c>
      <c r="AL4908" s="2">
        <f t="shared" si="153"/>
        <v>0.52273118582752198</v>
      </c>
    </row>
    <row r="4909" spans="1:38" x14ac:dyDescent="0.2">
      <c r="A4909" s="1" t="s">
        <v>36</v>
      </c>
      <c r="B4909" s="1" t="s">
        <v>37</v>
      </c>
      <c r="C4909" s="1" t="s">
        <v>30345</v>
      </c>
      <c r="D4909" s="1" t="s">
        <v>30346</v>
      </c>
      <c r="E4909" s="1">
        <v>0</v>
      </c>
      <c r="F4909" s="1">
        <v>752.70600000000002</v>
      </c>
      <c r="G4909" s="1">
        <v>72</v>
      </c>
      <c r="H4909" s="1">
        <v>53</v>
      </c>
      <c r="I4909" s="1">
        <v>1026</v>
      </c>
      <c r="J4909" s="1">
        <v>33</v>
      </c>
      <c r="K4909" s="1">
        <v>1</v>
      </c>
      <c r="L4909" s="1">
        <v>733</v>
      </c>
      <c r="M4909" s="1">
        <v>84.7</v>
      </c>
      <c r="N4909" s="1">
        <v>5.01</v>
      </c>
      <c r="O4909" s="1">
        <v>25308</v>
      </c>
      <c r="P4909" s="1">
        <v>53</v>
      </c>
      <c r="Q4909" s="1" t="s">
        <v>3867</v>
      </c>
      <c r="R4909" s="1" t="s">
        <v>28904</v>
      </c>
      <c r="S4909" s="1" t="s">
        <v>3931</v>
      </c>
      <c r="T4909" s="1" t="s">
        <v>15816</v>
      </c>
      <c r="U4909" s="1" t="s">
        <v>30347</v>
      </c>
      <c r="V4909" s="1" t="s">
        <v>30348</v>
      </c>
      <c r="W4909" s="1" t="s">
        <v>30349</v>
      </c>
      <c r="X4909" s="1" t="s">
        <v>169</v>
      </c>
      <c r="Y4909" s="1" t="s">
        <v>27938</v>
      </c>
      <c r="Z4909" s="1" t="s">
        <v>30350</v>
      </c>
      <c r="AA4909" s="1">
        <v>102.4</v>
      </c>
      <c r="AB4909" s="1">
        <v>95.9</v>
      </c>
      <c r="AC4909" s="1">
        <v>100</v>
      </c>
      <c r="AD4909" s="1">
        <v>98</v>
      </c>
      <c r="AE4909" s="1">
        <v>101.7</v>
      </c>
      <c r="AF4909" s="1">
        <v>103.3</v>
      </c>
      <c r="AG4909" s="1">
        <v>100.9</v>
      </c>
      <c r="AH4909" s="1">
        <v>100.9</v>
      </c>
      <c r="AI4909" s="1">
        <v>97.9</v>
      </c>
      <c r="AJ4909" s="1">
        <v>99</v>
      </c>
      <c r="AK4909" s="2">
        <f t="shared" si="152"/>
        <v>-1.1541621882691044E-2</v>
      </c>
      <c r="AL4909" s="2">
        <f t="shared" si="153"/>
        <v>0.2137339547249727</v>
      </c>
    </row>
    <row r="4910" spans="1:38" x14ac:dyDescent="0.2">
      <c r="A4910" s="1" t="s">
        <v>36</v>
      </c>
      <c r="B4910" s="1" t="s">
        <v>37</v>
      </c>
      <c r="C4910" s="1" t="s">
        <v>30351</v>
      </c>
      <c r="D4910" s="1" t="s">
        <v>30352</v>
      </c>
      <c r="E4910" s="1">
        <v>0</v>
      </c>
      <c r="F4910" s="1">
        <v>86.137</v>
      </c>
      <c r="G4910" s="1">
        <v>29</v>
      </c>
      <c r="H4910" s="1">
        <v>17</v>
      </c>
      <c r="I4910" s="1">
        <v>21</v>
      </c>
      <c r="J4910" s="1">
        <v>17</v>
      </c>
      <c r="K4910" s="1">
        <v>1</v>
      </c>
      <c r="L4910" s="1">
        <v>739</v>
      </c>
      <c r="M4910" s="1">
        <v>81.3</v>
      </c>
      <c r="N4910" s="1">
        <v>5.3</v>
      </c>
      <c r="O4910" s="1">
        <v>361</v>
      </c>
      <c r="P4910" s="1">
        <v>17</v>
      </c>
      <c r="Q4910" s="1" t="s">
        <v>30353</v>
      </c>
      <c r="R4910" s="1" t="s">
        <v>2819</v>
      </c>
      <c r="S4910" s="1" t="s">
        <v>370</v>
      </c>
      <c r="T4910" s="1" t="s">
        <v>30354</v>
      </c>
      <c r="U4910" s="1" t="s">
        <v>30355</v>
      </c>
      <c r="V4910" s="1" t="s">
        <v>49</v>
      </c>
      <c r="W4910" s="1" t="s">
        <v>30356</v>
      </c>
      <c r="X4910" s="1" t="s">
        <v>258</v>
      </c>
      <c r="Y4910" s="1" t="s">
        <v>49</v>
      </c>
      <c r="Z4910" s="1" t="s">
        <v>49</v>
      </c>
      <c r="AA4910" s="1">
        <v>98.2</v>
      </c>
      <c r="AB4910" s="1">
        <v>95</v>
      </c>
      <c r="AC4910" s="1">
        <v>101.6</v>
      </c>
      <c r="AD4910" s="1">
        <v>100.1</v>
      </c>
      <c r="AE4910" s="1">
        <v>101.6</v>
      </c>
      <c r="AF4910" s="1">
        <v>103.7</v>
      </c>
      <c r="AG4910" s="1">
        <v>101.1</v>
      </c>
      <c r="AH4910" s="1">
        <v>99</v>
      </c>
      <c r="AI4910" s="1">
        <v>98.5</v>
      </c>
      <c r="AJ4910" s="1">
        <v>101.3</v>
      </c>
      <c r="AK4910" s="2">
        <f t="shared" si="152"/>
        <v>-2.0484565303280373E-2</v>
      </c>
      <c r="AL4910" s="2">
        <f t="shared" si="153"/>
        <v>0.41236018472631886</v>
      </c>
    </row>
    <row r="4911" spans="1:38" x14ac:dyDescent="0.2">
      <c r="A4911" s="1" t="s">
        <v>36</v>
      </c>
      <c r="B4911" s="1" t="s">
        <v>37</v>
      </c>
      <c r="C4911" s="1" t="s">
        <v>30357</v>
      </c>
      <c r="D4911" s="1" t="s">
        <v>30358</v>
      </c>
      <c r="E4911" s="1">
        <v>0</v>
      </c>
      <c r="F4911" s="1">
        <v>31.646999999999998</v>
      </c>
      <c r="G4911" s="1">
        <v>11</v>
      </c>
      <c r="H4911" s="1">
        <v>6</v>
      </c>
      <c r="I4911" s="1">
        <v>7</v>
      </c>
      <c r="J4911" s="1">
        <v>5</v>
      </c>
      <c r="K4911" s="1">
        <v>1</v>
      </c>
      <c r="L4911" s="1">
        <v>799</v>
      </c>
      <c r="M4911" s="1">
        <v>90</v>
      </c>
      <c r="N4911" s="1">
        <v>6.19</v>
      </c>
      <c r="O4911" s="1">
        <v>146</v>
      </c>
      <c r="P4911" s="1">
        <v>6</v>
      </c>
      <c r="Q4911" s="1" t="s">
        <v>586</v>
      </c>
      <c r="R4911" s="1" t="s">
        <v>104</v>
      </c>
      <c r="S4911" s="1" t="s">
        <v>401</v>
      </c>
      <c r="T4911" s="1" t="s">
        <v>30359</v>
      </c>
      <c r="U4911" s="1" t="s">
        <v>30360</v>
      </c>
      <c r="V4911" s="1" t="s">
        <v>30361</v>
      </c>
      <c r="W4911" s="1" t="s">
        <v>30362</v>
      </c>
      <c r="X4911" s="1" t="s">
        <v>204</v>
      </c>
      <c r="Y4911" s="1" t="s">
        <v>49</v>
      </c>
      <c r="Z4911" s="1" t="s">
        <v>1004</v>
      </c>
      <c r="AA4911" s="1">
        <v>108</v>
      </c>
      <c r="AB4911" s="1">
        <v>94</v>
      </c>
      <c r="AC4911" s="1">
        <v>99.1</v>
      </c>
      <c r="AD4911" s="1">
        <v>103.9</v>
      </c>
      <c r="AE4911" s="1">
        <v>92.7</v>
      </c>
      <c r="AF4911" s="1">
        <v>100</v>
      </c>
      <c r="AG4911" s="1">
        <v>101.8</v>
      </c>
      <c r="AH4911" s="1">
        <v>106.1</v>
      </c>
      <c r="AI4911" s="1">
        <v>99.7</v>
      </c>
      <c r="AJ4911" s="1">
        <v>94.8</v>
      </c>
      <c r="AK4911" s="2">
        <f t="shared" si="152"/>
        <v>-1.3560077214607558E-2</v>
      </c>
      <c r="AL4911" s="2">
        <f t="shared" si="153"/>
        <v>0.10197721046004243</v>
      </c>
    </row>
    <row r="4912" spans="1:38" x14ac:dyDescent="0.2">
      <c r="A4912" s="1" t="s">
        <v>36</v>
      </c>
      <c r="B4912" s="1" t="s">
        <v>37</v>
      </c>
      <c r="C4912" s="1" t="s">
        <v>30363</v>
      </c>
      <c r="D4912" s="1" t="s">
        <v>30364</v>
      </c>
      <c r="E4912" s="1">
        <v>0</v>
      </c>
      <c r="F4912" s="1">
        <v>12.278</v>
      </c>
      <c r="G4912" s="1">
        <v>5</v>
      </c>
      <c r="H4912" s="1">
        <v>1</v>
      </c>
      <c r="I4912" s="1">
        <v>2</v>
      </c>
      <c r="J4912" s="1">
        <v>1</v>
      </c>
      <c r="K4912" s="1">
        <v>1</v>
      </c>
      <c r="L4912" s="1">
        <v>288</v>
      </c>
      <c r="M4912" s="1">
        <v>32.200000000000003</v>
      </c>
      <c r="N4912" s="1">
        <v>6.29</v>
      </c>
      <c r="O4912" s="1">
        <v>81</v>
      </c>
      <c r="P4912" s="1">
        <v>1</v>
      </c>
      <c r="Q4912" s="1" t="s">
        <v>53</v>
      </c>
      <c r="R4912" s="1" t="s">
        <v>153</v>
      </c>
      <c r="S4912" s="1" t="s">
        <v>147</v>
      </c>
      <c r="T4912" s="1" t="s">
        <v>30365</v>
      </c>
      <c r="U4912" s="1" t="s">
        <v>30366</v>
      </c>
      <c r="V4912" s="1" t="s">
        <v>30367</v>
      </c>
      <c r="W4912" s="1" t="s">
        <v>30368</v>
      </c>
      <c r="X4912" s="1" t="s">
        <v>333</v>
      </c>
      <c r="Y4912" s="1" t="s">
        <v>49</v>
      </c>
      <c r="Z4912" s="1" t="s">
        <v>49</v>
      </c>
      <c r="AA4912" s="1">
        <v>106.8</v>
      </c>
      <c r="AB4912" s="1">
        <v>103.6</v>
      </c>
      <c r="AC4912" s="1">
        <v>87.1</v>
      </c>
      <c r="AD4912" s="1">
        <v>99.3</v>
      </c>
      <c r="AE4912" s="1">
        <v>96</v>
      </c>
      <c r="AF4912" s="1">
        <v>95.8</v>
      </c>
      <c r="AG4912" s="1">
        <v>105.8</v>
      </c>
      <c r="AH4912" s="1">
        <v>96.5</v>
      </c>
      <c r="AI4912" s="1">
        <v>100.2</v>
      </c>
      <c r="AJ4912" s="1">
        <v>108.8</v>
      </c>
      <c r="AK4912" s="2">
        <f t="shared" si="152"/>
        <v>-4.1268018371733953E-2</v>
      </c>
      <c r="AL4912" s="2">
        <f t="shared" si="153"/>
        <v>0.28338149151906428</v>
      </c>
    </row>
    <row r="4913" spans="1:38" x14ac:dyDescent="0.2">
      <c r="A4913" s="1" t="s">
        <v>36</v>
      </c>
      <c r="B4913" s="1" t="s">
        <v>37</v>
      </c>
      <c r="C4913" s="1" t="s">
        <v>30369</v>
      </c>
      <c r="D4913" s="1" t="s">
        <v>30370</v>
      </c>
      <c r="E4913" s="1">
        <v>0</v>
      </c>
      <c r="F4913" s="1">
        <v>139.10599999999999</v>
      </c>
      <c r="G4913" s="1">
        <v>27</v>
      </c>
      <c r="H4913" s="1">
        <v>22</v>
      </c>
      <c r="I4913" s="1">
        <v>48</v>
      </c>
      <c r="J4913" s="1">
        <v>22</v>
      </c>
      <c r="K4913" s="1">
        <v>1</v>
      </c>
      <c r="L4913" s="1">
        <v>973</v>
      </c>
      <c r="M4913" s="1">
        <v>102.9</v>
      </c>
      <c r="N4913" s="1">
        <v>7.02</v>
      </c>
      <c r="O4913" s="1">
        <v>1103</v>
      </c>
      <c r="P4913" s="1">
        <v>22</v>
      </c>
      <c r="Q4913" s="1" t="s">
        <v>14985</v>
      </c>
      <c r="R4913" s="1" t="s">
        <v>2125</v>
      </c>
      <c r="S4913" s="1" t="s">
        <v>507</v>
      </c>
      <c r="T4913" s="1" t="s">
        <v>30371</v>
      </c>
      <c r="U4913" s="1" t="s">
        <v>30372</v>
      </c>
      <c r="V4913" s="1" t="s">
        <v>30373</v>
      </c>
      <c r="W4913" s="1" t="s">
        <v>30374</v>
      </c>
      <c r="X4913" s="1" t="s">
        <v>194</v>
      </c>
      <c r="Y4913" s="1" t="s">
        <v>49</v>
      </c>
      <c r="Z4913" s="1" t="s">
        <v>49</v>
      </c>
      <c r="AA4913" s="1">
        <v>99.3</v>
      </c>
      <c r="AB4913" s="1">
        <v>102.1</v>
      </c>
      <c r="AC4913" s="1">
        <v>101.5</v>
      </c>
      <c r="AD4913" s="1">
        <v>93.5</v>
      </c>
      <c r="AE4913" s="1">
        <v>100.2</v>
      </c>
      <c r="AF4913" s="1">
        <v>98.5</v>
      </c>
      <c r="AG4913" s="1">
        <v>101.6</v>
      </c>
      <c r="AH4913" s="1">
        <v>101.1</v>
      </c>
      <c r="AI4913" s="1">
        <v>102.5</v>
      </c>
      <c r="AJ4913" s="1">
        <v>99.7</v>
      </c>
      <c r="AK4913" s="2">
        <f t="shared" si="152"/>
        <v>-1.9620954984138614E-2</v>
      </c>
      <c r="AL4913" s="2">
        <f t="shared" si="153"/>
        <v>0.35219059781792139</v>
      </c>
    </row>
    <row r="4914" spans="1:38" x14ac:dyDescent="0.2">
      <c r="A4914" s="1" t="s">
        <v>50</v>
      </c>
      <c r="B4914" s="1" t="s">
        <v>37</v>
      </c>
      <c r="C4914" s="1" t="s">
        <v>30375</v>
      </c>
      <c r="D4914" s="1" t="s">
        <v>30376</v>
      </c>
      <c r="E4914" s="1">
        <v>0.106</v>
      </c>
      <c r="F4914" s="1">
        <v>1.798</v>
      </c>
      <c r="G4914" s="1">
        <v>5</v>
      </c>
      <c r="H4914" s="1">
        <v>1</v>
      </c>
      <c r="I4914" s="1">
        <v>1</v>
      </c>
      <c r="J4914" s="1">
        <v>1</v>
      </c>
      <c r="K4914" s="1">
        <v>1</v>
      </c>
      <c r="L4914" s="1">
        <v>183</v>
      </c>
      <c r="M4914" s="1">
        <v>20.399999999999999</v>
      </c>
      <c r="N4914" s="1">
        <v>4.82</v>
      </c>
      <c r="O4914" s="1">
        <v>0</v>
      </c>
      <c r="P4914" s="1">
        <v>1</v>
      </c>
      <c r="Q4914" s="1" t="s">
        <v>49</v>
      </c>
      <c r="R4914" s="1" t="s">
        <v>64</v>
      </c>
      <c r="S4914" s="1" t="s">
        <v>49</v>
      </c>
      <c r="T4914" s="1" t="s">
        <v>49</v>
      </c>
      <c r="U4914" s="1" t="s">
        <v>30377</v>
      </c>
      <c r="V4914" s="1" t="s">
        <v>30378</v>
      </c>
      <c r="W4914" s="1" t="s">
        <v>30379</v>
      </c>
      <c r="X4914" s="1" t="s">
        <v>333</v>
      </c>
      <c r="Y4914" s="1" t="s">
        <v>49</v>
      </c>
      <c r="Z4914" s="1" t="s">
        <v>49</v>
      </c>
      <c r="AA4914" s="1">
        <v>100.7</v>
      </c>
      <c r="AB4914" s="1">
        <v>102.4</v>
      </c>
      <c r="AC4914" s="1">
        <v>108.9</v>
      </c>
      <c r="AD4914" s="1">
        <v>88.9</v>
      </c>
      <c r="AE4914" s="1">
        <v>83.8</v>
      </c>
      <c r="AF4914" s="1">
        <v>101.7</v>
      </c>
      <c r="AG4914" s="1">
        <v>144.80000000000001</v>
      </c>
      <c r="AH4914" s="1">
        <v>77.099999999999994</v>
      </c>
      <c r="AI4914" s="1">
        <v>78.3</v>
      </c>
      <c r="AJ4914" s="1">
        <v>113.4</v>
      </c>
      <c r="AK4914" s="2">
        <f t="shared" si="152"/>
        <v>-8.8320509986629159E-2</v>
      </c>
      <c r="AL4914" s="2">
        <f t="shared" si="153"/>
        <v>0.18128237230552241</v>
      </c>
    </row>
    <row r="4915" spans="1:38" x14ac:dyDescent="0.2">
      <c r="A4915" s="1" t="s">
        <v>36</v>
      </c>
      <c r="B4915" s="1" t="s">
        <v>37</v>
      </c>
      <c r="C4915" s="1" t="s">
        <v>30380</v>
      </c>
      <c r="D4915" s="1" t="s">
        <v>30381</v>
      </c>
      <c r="E4915" s="1">
        <v>0</v>
      </c>
      <c r="F4915" s="1">
        <v>34.076999999999998</v>
      </c>
      <c r="G4915" s="1">
        <v>5</v>
      </c>
      <c r="H4915" s="1">
        <v>6</v>
      </c>
      <c r="I4915" s="1">
        <v>7</v>
      </c>
      <c r="J4915" s="1">
        <v>5</v>
      </c>
      <c r="K4915" s="1">
        <v>1</v>
      </c>
      <c r="L4915" s="1">
        <v>1210</v>
      </c>
      <c r="M4915" s="1">
        <v>134.80000000000001</v>
      </c>
      <c r="N4915" s="1">
        <v>6.86</v>
      </c>
      <c r="O4915" s="1">
        <v>184</v>
      </c>
      <c r="P4915" s="1">
        <v>6</v>
      </c>
      <c r="Q4915" s="1" t="s">
        <v>7169</v>
      </c>
      <c r="R4915" s="1" t="s">
        <v>30382</v>
      </c>
      <c r="S4915" s="1" t="s">
        <v>30383</v>
      </c>
      <c r="T4915" s="1" t="s">
        <v>440</v>
      </c>
      <c r="U4915" s="1" t="s">
        <v>30384</v>
      </c>
      <c r="V4915" s="1" t="s">
        <v>30385</v>
      </c>
      <c r="W4915" s="1" t="s">
        <v>30386</v>
      </c>
      <c r="X4915" s="1" t="s">
        <v>159</v>
      </c>
      <c r="Y4915" s="1" t="s">
        <v>30387</v>
      </c>
      <c r="Z4915" s="1" t="s">
        <v>30388</v>
      </c>
      <c r="AA4915" s="1">
        <v>94.7</v>
      </c>
      <c r="AB4915" s="1">
        <v>109.9</v>
      </c>
      <c r="AC4915" s="1">
        <v>103.6</v>
      </c>
      <c r="AD4915" s="1">
        <v>98.7</v>
      </c>
      <c r="AE4915" s="1">
        <v>95.4</v>
      </c>
      <c r="AF4915" s="1">
        <v>102</v>
      </c>
      <c r="AG4915" s="1">
        <v>99.7</v>
      </c>
      <c r="AH4915" s="1">
        <v>96.4</v>
      </c>
      <c r="AI4915" s="1">
        <v>99.4</v>
      </c>
      <c r="AJ4915" s="1">
        <v>100.1</v>
      </c>
      <c r="AK4915" s="2">
        <f t="shared" si="152"/>
        <v>1.3562789541227185E-2</v>
      </c>
      <c r="AL4915" s="2">
        <f t="shared" si="153"/>
        <v>0.11908111491717606</v>
      </c>
    </row>
    <row r="4916" spans="1:38" x14ac:dyDescent="0.2">
      <c r="A4916" s="1" t="s">
        <v>36</v>
      </c>
      <c r="B4916" s="1" t="s">
        <v>37</v>
      </c>
      <c r="C4916" s="1" t="s">
        <v>30389</v>
      </c>
      <c r="D4916" s="1" t="s">
        <v>30390</v>
      </c>
      <c r="E4916" s="1">
        <v>0</v>
      </c>
      <c r="F4916" s="1">
        <v>47.523000000000003</v>
      </c>
      <c r="G4916" s="1">
        <v>23</v>
      </c>
      <c r="H4916" s="1">
        <v>8</v>
      </c>
      <c r="I4916" s="1">
        <v>24</v>
      </c>
      <c r="J4916" s="1">
        <v>8</v>
      </c>
      <c r="K4916" s="1">
        <v>1</v>
      </c>
      <c r="L4916" s="1">
        <v>337</v>
      </c>
      <c r="M4916" s="1">
        <v>37.200000000000003</v>
      </c>
      <c r="N4916" s="1">
        <v>8.07</v>
      </c>
      <c r="O4916" s="1">
        <v>347</v>
      </c>
      <c r="P4916" s="1">
        <v>8</v>
      </c>
      <c r="Q4916" s="1" t="s">
        <v>222</v>
      </c>
      <c r="R4916" s="1" t="s">
        <v>64</v>
      </c>
      <c r="S4916" s="1" t="s">
        <v>1641</v>
      </c>
      <c r="T4916" s="1" t="s">
        <v>29188</v>
      </c>
      <c r="U4916" s="1" t="s">
        <v>30391</v>
      </c>
      <c r="V4916" s="1" t="s">
        <v>30392</v>
      </c>
      <c r="W4916" s="1" t="s">
        <v>30393</v>
      </c>
      <c r="X4916" s="1" t="s">
        <v>228</v>
      </c>
      <c r="Y4916" s="1" t="s">
        <v>49</v>
      </c>
      <c r="Z4916" s="1" t="s">
        <v>49</v>
      </c>
      <c r="AA4916" s="1">
        <v>99.6</v>
      </c>
      <c r="AB4916" s="1">
        <v>99</v>
      </c>
      <c r="AC4916" s="1">
        <v>100.8</v>
      </c>
      <c r="AD4916" s="1">
        <v>99.3</v>
      </c>
      <c r="AE4916" s="1">
        <v>99.9</v>
      </c>
      <c r="AF4916" s="1">
        <v>101.4</v>
      </c>
      <c r="AG4916" s="1">
        <v>100.5</v>
      </c>
      <c r="AH4916" s="1">
        <v>98.9</v>
      </c>
      <c r="AI4916" s="1">
        <v>100</v>
      </c>
      <c r="AJ4916" s="1">
        <v>100.5</v>
      </c>
      <c r="AK4916" s="2">
        <f t="shared" si="152"/>
        <v>-7.7913512908433609E-3</v>
      </c>
      <c r="AL4916" s="2">
        <f t="shared" si="153"/>
        <v>0.49180460925065428</v>
      </c>
    </row>
    <row r="4917" spans="1:38" x14ac:dyDescent="0.2">
      <c r="A4917" s="1" t="s">
        <v>36</v>
      </c>
      <c r="B4917" s="1" t="s">
        <v>37</v>
      </c>
      <c r="C4917" s="1" t="s">
        <v>30394</v>
      </c>
      <c r="D4917" s="1" t="s">
        <v>30395</v>
      </c>
      <c r="E4917" s="1">
        <v>0</v>
      </c>
      <c r="F4917" s="1">
        <v>44.808</v>
      </c>
      <c r="G4917" s="1">
        <v>15</v>
      </c>
      <c r="H4917" s="1">
        <v>10</v>
      </c>
      <c r="I4917" s="1">
        <v>16</v>
      </c>
      <c r="J4917" s="1">
        <v>9</v>
      </c>
      <c r="K4917" s="1">
        <v>1</v>
      </c>
      <c r="L4917" s="1">
        <v>763</v>
      </c>
      <c r="M4917" s="1">
        <v>85.4</v>
      </c>
      <c r="N4917" s="1">
        <v>8.75</v>
      </c>
      <c r="O4917" s="1">
        <v>284</v>
      </c>
      <c r="P4917" s="1">
        <v>10</v>
      </c>
      <c r="Q4917" s="1" t="s">
        <v>53</v>
      </c>
      <c r="R4917" s="1" t="s">
        <v>104</v>
      </c>
      <c r="S4917" s="1" t="s">
        <v>42</v>
      </c>
      <c r="T4917" s="1" t="s">
        <v>24130</v>
      </c>
      <c r="U4917" s="1" t="s">
        <v>30396</v>
      </c>
      <c r="V4917" s="1" t="s">
        <v>30397</v>
      </c>
      <c r="W4917" s="1" t="s">
        <v>30398</v>
      </c>
      <c r="X4917" s="1" t="s">
        <v>268</v>
      </c>
      <c r="Y4917" s="1" t="s">
        <v>49</v>
      </c>
      <c r="Z4917" s="1" t="s">
        <v>2390</v>
      </c>
      <c r="AA4917" s="1">
        <v>97.1</v>
      </c>
      <c r="AB4917" s="1">
        <v>101.5</v>
      </c>
      <c r="AC4917" s="1">
        <v>101.1</v>
      </c>
      <c r="AD4917" s="1">
        <v>100.3</v>
      </c>
      <c r="AE4917" s="1">
        <v>98.3</v>
      </c>
      <c r="AF4917" s="1">
        <v>96.3</v>
      </c>
      <c r="AG4917" s="1">
        <v>101.2</v>
      </c>
      <c r="AH4917" s="1">
        <v>101.5</v>
      </c>
      <c r="AI4917" s="1">
        <v>103.5</v>
      </c>
      <c r="AJ4917" s="1">
        <v>99.2</v>
      </c>
      <c r="AK4917" s="2">
        <f t="shared" si="152"/>
        <v>-9.8103640807643434E-3</v>
      </c>
      <c r="AL4917" s="2">
        <f t="shared" si="153"/>
        <v>0.18131683973977175</v>
      </c>
    </row>
    <row r="4918" spans="1:38" x14ac:dyDescent="0.2">
      <c r="A4918" s="1" t="s">
        <v>36</v>
      </c>
      <c r="B4918" s="1" t="s">
        <v>37</v>
      </c>
      <c r="C4918" s="1" t="s">
        <v>30399</v>
      </c>
      <c r="D4918" s="1" t="s">
        <v>30400</v>
      </c>
      <c r="E4918" s="1">
        <v>2E-3</v>
      </c>
      <c r="F4918" s="1">
        <v>8.0470000000000006</v>
      </c>
      <c r="G4918" s="1">
        <v>12</v>
      </c>
      <c r="H4918" s="1">
        <v>2</v>
      </c>
      <c r="I4918" s="1">
        <v>4</v>
      </c>
      <c r="J4918" s="1">
        <v>2</v>
      </c>
      <c r="K4918" s="1">
        <v>1</v>
      </c>
      <c r="L4918" s="1">
        <v>191</v>
      </c>
      <c r="M4918" s="1">
        <v>20.9</v>
      </c>
      <c r="N4918" s="1">
        <v>4.2300000000000004</v>
      </c>
      <c r="O4918" s="1">
        <v>65</v>
      </c>
      <c r="P4918" s="1">
        <v>2</v>
      </c>
      <c r="Q4918" s="1" t="s">
        <v>222</v>
      </c>
      <c r="R4918" s="1" t="s">
        <v>104</v>
      </c>
      <c r="S4918" s="1" t="s">
        <v>49</v>
      </c>
      <c r="T4918" s="1" t="s">
        <v>30401</v>
      </c>
      <c r="U4918" s="1" t="s">
        <v>30402</v>
      </c>
      <c r="V4918" s="1" t="s">
        <v>49</v>
      </c>
      <c r="W4918" s="1" t="s">
        <v>30403</v>
      </c>
      <c r="X4918" s="1" t="s">
        <v>204</v>
      </c>
      <c r="Y4918" s="1" t="s">
        <v>49</v>
      </c>
      <c r="Z4918" s="1" t="s">
        <v>49</v>
      </c>
      <c r="AA4918" s="1">
        <v>90.9</v>
      </c>
      <c r="AB4918" s="1">
        <v>102.2</v>
      </c>
      <c r="AC4918" s="1">
        <v>93.7</v>
      </c>
      <c r="AD4918" s="1">
        <v>104.1</v>
      </c>
      <c r="AE4918" s="1">
        <v>102.9</v>
      </c>
      <c r="AF4918" s="1">
        <v>96.3</v>
      </c>
      <c r="AG4918" s="1">
        <v>103.2</v>
      </c>
      <c r="AH4918" s="1">
        <v>106.7</v>
      </c>
      <c r="AI4918" s="1">
        <v>95.4</v>
      </c>
      <c r="AJ4918" s="1">
        <v>104.6</v>
      </c>
      <c r="AK4918" s="2">
        <f t="shared" si="152"/>
        <v>-3.5780670967902578E-2</v>
      </c>
      <c r="AL4918" s="2">
        <f t="shared" si="153"/>
        <v>0.29971397988416909</v>
      </c>
    </row>
    <row r="4919" spans="1:38" x14ac:dyDescent="0.2">
      <c r="A4919" s="1" t="s">
        <v>36</v>
      </c>
      <c r="B4919" s="1" t="s">
        <v>37</v>
      </c>
      <c r="C4919" s="1" t="s">
        <v>30404</v>
      </c>
      <c r="D4919" s="1" t="s">
        <v>30405</v>
      </c>
      <c r="E4919" s="1">
        <v>8.0000000000000002E-3</v>
      </c>
      <c r="F4919" s="1">
        <v>5.3070000000000004</v>
      </c>
      <c r="G4919" s="1">
        <v>9</v>
      </c>
      <c r="H4919" s="1">
        <v>2</v>
      </c>
      <c r="I4919" s="1">
        <v>2</v>
      </c>
      <c r="J4919" s="1">
        <v>2</v>
      </c>
      <c r="K4919" s="1">
        <v>1</v>
      </c>
      <c r="L4919" s="1">
        <v>263</v>
      </c>
      <c r="M4919" s="1">
        <v>29.1</v>
      </c>
      <c r="N4919" s="1">
        <v>7.42</v>
      </c>
      <c r="O4919" s="1">
        <v>51</v>
      </c>
      <c r="P4919" s="1">
        <v>2</v>
      </c>
      <c r="Q4919" s="1" t="s">
        <v>173</v>
      </c>
      <c r="R4919" s="1" t="s">
        <v>153</v>
      </c>
      <c r="S4919" s="1" t="s">
        <v>49</v>
      </c>
      <c r="T4919" s="1" t="s">
        <v>2775</v>
      </c>
      <c r="U4919" s="1" t="s">
        <v>30406</v>
      </c>
      <c r="V4919" s="1" t="s">
        <v>30407</v>
      </c>
      <c r="W4919" s="1" t="s">
        <v>30408</v>
      </c>
      <c r="X4919" s="1" t="s">
        <v>159</v>
      </c>
      <c r="Y4919" s="1" t="s">
        <v>49</v>
      </c>
      <c r="Z4919" s="1" t="s">
        <v>49</v>
      </c>
      <c r="AA4919" s="1">
        <v>84.9</v>
      </c>
      <c r="AB4919" s="1">
        <v>87.1</v>
      </c>
      <c r="AC4919" s="1">
        <v>97</v>
      </c>
      <c r="AD4919" s="1">
        <v>114.2</v>
      </c>
      <c r="AE4919" s="1">
        <v>122.6</v>
      </c>
      <c r="AF4919" s="1">
        <v>98.7</v>
      </c>
      <c r="AG4919" s="1">
        <v>97.6</v>
      </c>
      <c r="AH4919" s="1">
        <v>92.4</v>
      </c>
      <c r="AI4919" s="1">
        <v>107.6</v>
      </c>
      <c r="AJ4919" s="1">
        <v>97.9</v>
      </c>
      <c r="AK4919" s="2">
        <f t="shared" si="152"/>
        <v>3.347202633445389E-2</v>
      </c>
      <c r="AL4919" s="2">
        <f t="shared" si="153"/>
        <v>0.11077309096779281</v>
      </c>
    </row>
    <row r="4920" spans="1:38" x14ac:dyDescent="0.2">
      <c r="A4920" s="1" t="s">
        <v>36</v>
      </c>
      <c r="B4920" s="1" t="s">
        <v>37</v>
      </c>
      <c r="C4920" s="1" t="s">
        <v>30409</v>
      </c>
      <c r="D4920" s="1" t="s">
        <v>30410</v>
      </c>
      <c r="E4920" s="1">
        <v>0</v>
      </c>
      <c r="F4920" s="1">
        <v>30.161000000000001</v>
      </c>
      <c r="G4920" s="1">
        <v>8</v>
      </c>
      <c r="H4920" s="1">
        <v>5</v>
      </c>
      <c r="I4920" s="1">
        <v>9</v>
      </c>
      <c r="J4920" s="1">
        <v>5</v>
      </c>
      <c r="K4920" s="1">
        <v>1</v>
      </c>
      <c r="L4920" s="1">
        <v>735</v>
      </c>
      <c r="M4920" s="1">
        <v>84.8</v>
      </c>
      <c r="N4920" s="1">
        <v>6.34</v>
      </c>
      <c r="O4920" s="1">
        <v>223</v>
      </c>
      <c r="P4920" s="1">
        <v>5</v>
      </c>
      <c r="Q4920" s="1" t="s">
        <v>252</v>
      </c>
      <c r="R4920" s="1" t="s">
        <v>868</v>
      </c>
      <c r="S4920" s="1" t="s">
        <v>131</v>
      </c>
      <c r="T4920" s="1" t="s">
        <v>30411</v>
      </c>
      <c r="U4920" s="1" t="s">
        <v>30412</v>
      </c>
      <c r="V4920" s="1" t="s">
        <v>30413</v>
      </c>
      <c r="W4920" s="1" t="s">
        <v>30414</v>
      </c>
      <c r="X4920" s="1" t="s">
        <v>118</v>
      </c>
      <c r="Y4920" s="1" t="s">
        <v>49</v>
      </c>
      <c r="Z4920" s="1" t="s">
        <v>49</v>
      </c>
      <c r="AA4920" s="1">
        <v>99.4</v>
      </c>
      <c r="AB4920" s="1">
        <v>99.6</v>
      </c>
      <c r="AC4920" s="1">
        <v>103.4</v>
      </c>
      <c r="AD4920" s="1">
        <v>97.4</v>
      </c>
      <c r="AE4920" s="1">
        <v>95.9</v>
      </c>
      <c r="AF4920" s="1">
        <v>103.6</v>
      </c>
      <c r="AG4920" s="1">
        <v>105.5</v>
      </c>
      <c r="AH4920" s="1">
        <v>100.4</v>
      </c>
      <c r="AI4920" s="1">
        <v>96.6</v>
      </c>
      <c r="AJ4920" s="1">
        <v>98.3</v>
      </c>
      <c r="AK4920" s="2">
        <f t="shared" si="152"/>
        <v>-2.5101016857893375E-2</v>
      </c>
      <c r="AL4920" s="2">
        <f t="shared" si="153"/>
        <v>0.37108517176221123</v>
      </c>
    </row>
    <row r="4921" spans="1:38" x14ac:dyDescent="0.2">
      <c r="A4921" s="1" t="s">
        <v>36</v>
      </c>
      <c r="B4921" s="1" t="s">
        <v>37</v>
      </c>
      <c r="C4921" s="1" t="s">
        <v>30415</v>
      </c>
      <c r="D4921" s="1" t="s">
        <v>30416</v>
      </c>
      <c r="E4921" s="1">
        <v>0</v>
      </c>
      <c r="F4921" s="1">
        <v>71.346999999999994</v>
      </c>
      <c r="G4921" s="1">
        <v>25</v>
      </c>
      <c r="H4921" s="1">
        <v>13</v>
      </c>
      <c r="I4921" s="1">
        <v>25</v>
      </c>
      <c r="J4921" s="1">
        <v>12</v>
      </c>
      <c r="K4921" s="1">
        <v>1</v>
      </c>
      <c r="L4921" s="1">
        <v>584</v>
      </c>
      <c r="M4921" s="1">
        <v>67.8</v>
      </c>
      <c r="N4921" s="1">
        <v>6.84</v>
      </c>
      <c r="O4921" s="1">
        <v>427</v>
      </c>
      <c r="P4921" s="1">
        <v>13</v>
      </c>
      <c r="Q4921" s="1" t="s">
        <v>1498</v>
      </c>
      <c r="R4921" s="1" t="s">
        <v>11386</v>
      </c>
      <c r="S4921" s="1" t="s">
        <v>913</v>
      </c>
      <c r="T4921" s="1" t="s">
        <v>30417</v>
      </c>
      <c r="U4921" s="1" t="s">
        <v>30418</v>
      </c>
      <c r="V4921" s="1" t="s">
        <v>30419</v>
      </c>
      <c r="W4921" s="1" t="s">
        <v>30420</v>
      </c>
      <c r="X4921" s="1" t="s">
        <v>159</v>
      </c>
      <c r="Y4921" s="1" t="s">
        <v>49</v>
      </c>
      <c r="Z4921" s="1" t="s">
        <v>49</v>
      </c>
      <c r="AA4921" s="1">
        <v>98</v>
      </c>
      <c r="AB4921" s="1">
        <v>99.5</v>
      </c>
      <c r="AC4921" s="1">
        <v>95.8</v>
      </c>
      <c r="AD4921" s="1">
        <v>99.8</v>
      </c>
      <c r="AE4921" s="1">
        <v>102.1</v>
      </c>
      <c r="AF4921" s="1">
        <v>99.9</v>
      </c>
      <c r="AG4921" s="1">
        <v>102.2</v>
      </c>
      <c r="AH4921" s="1">
        <v>100.4</v>
      </c>
      <c r="AI4921" s="1">
        <v>104.2</v>
      </c>
      <c r="AJ4921" s="1">
        <v>98.1</v>
      </c>
      <c r="AK4921" s="2">
        <f t="shared" si="152"/>
        <v>-2.7700595768284056E-2</v>
      </c>
      <c r="AL4921" s="2">
        <f t="shared" si="153"/>
        <v>0.64087826249778856</v>
      </c>
    </row>
    <row r="4922" spans="1:38" x14ac:dyDescent="0.2">
      <c r="A4922" s="1" t="s">
        <v>36</v>
      </c>
      <c r="B4922" s="1" t="s">
        <v>37</v>
      </c>
      <c r="C4922" s="1" t="s">
        <v>30421</v>
      </c>
      <c r="D4922" s="1" t="s">
        <v>30422</v>
      </c>
      <c r="E4922" s="1">
        <v>0</v>
      </c>
      <c r="F4922" s="1">
        <v>18.786000000000001</v>
      </c>
      <c r="G4922" s="1">
        <v>6</v>
      </c>
      <c r="H4922" s="1">
        <v>5</v>
      </c>
      <c r="I4922" s="1">
        <v>6</v>
      </c>
      <c r="J4922" s="1">
        <v>5</v>
      </c>
      <c r="K4922" s="1">
        <v>1</v>
      </c>
      <c r="L4922" s="1">
        <v>1132</v>
      </c>
      <c r="M4922" s="1">
        <v>126.9</v>
      </c>
      <c r="N4922" s="1">
        <v>6.74</v>
      </c>
      <c r="O4922" s="1">
        <v>112</v>
      </c>
      <c r="P4922" s="1">
        <v>5</v>
      </c>
      <c r="Q4922" s="1" t="s">
        <v>53</v>
      </c>
      <c r="R4922" s="1" t="s">
        <v>369</v>
      </c>
      <c r="S4922" s="1" t="s">
        <v>147</v>
      </c>
      <c r="T4922" s="1" t="s">
        <v>24111</v>
      </c>
      <c r="U4922" s="1" t="s">
        <v>30423</v>
      </c>
      <c r="V4922" s="1" t="s">
        <v>30424</v>
      </c>
      <c r="W4922" s="1" t="s">
        <v>30425</v>
      </c>
      <c r="X4922" s="1" t="s">
        <v>213</v>
      </c>
      <c r="Y4922" s="1" t="s">
        <v>49</v>
      </c>
      <c r="Z4922" s="1" t="s">
        <v>49</v>
      </c>
      <c r="AA4922" s="1">
        <v>88.1</v>
      </c>
      <c r="AB4922" s="1">
        <v>94</v>
      </c>
      <c r="AC4922" s="1">
        <v>94.6</v>
      </c>
      <c r="AD4922" s="1">
        <v>89.5</v>
      </c>
      <c r="AE4922" s="1">
        <v>94.6</v>
      </c>
      <c r="AF4922" s="1">
        <v>93.3</v>
      </c>
      <c r="AG4922" s="1">
        <v>94.9</v>
      </c>
      <c r="AH4922" s="1">
        <v>134.6</v>
      </c>
      <c r="AI4922" s="1">
        <v>86</v>
      </c>
      <c r="AJ4922" s="1">
        <v>130.4</v>
      </c>
      <c r="AK4922" s="2">
        <f t="shared" si="152"/>
        <v>-0.22667977973954614</v>
      </c>
      <c r="AL4922" s="2">
        <f t="shared" si="153"/>
        <v>0.77925733349787385</v>
      </c>
    </row>
    <row r="4923" spans="1:38" x14ac:dyDescent="0.2">
      <c r="A4923" s="1" t="s">
        <v>36</v>
      </c>
      <c r="B4923" s="1" t="s">
        <v>37</v>
      </c>
      <c r="C4923" s="1" t="s">
        <v>30426</v>
      </c>
      <c r="D4923" s="1" t="s">
        <v>30427</v>
      </c>
      <c r="E4923" s="1">
        <v>0</v>
      </c>
      <c r="F4923" s="1">
        <v>254.952</v>
      </c>
      <c r="G4923" s="1">
        <v>22</v>
      </c>
      <c r="H4923" s="1">
        <v>45</v>
      </c>
      <c r="I4923" s="1">
        <v>75</v>
      </c>
      <c r="J4923" s="1">
        <v>45</v>
      </c>
      <c r="K4923" s="1">
        <v>1</v>
      </c>
      <c r="L4923" s="1">
        <v>2618</v>
      </c>
      <c r="M4923" s="1">
        <v>289.89999999999998</v>
      </c>
      <c r="N4923" s="1">
        <v>5.41</v>
      </c>
      <c r="O4923" s="1">
        <v>1469</v>
      </c>
      <c r="P4923" s="1">
        <v>45</v>
      </c>
      <c r="Q4923" s="1" t="s">
        <v>2038</v>
      </c>
      <c r="R4923" s="1" t="s">
        <v>311</v>
      </c>
      <c r="S4923" s="1" t="s">
        <v>55</v>
      </c>
      <c r="T4923" s="1" t="s">
        <v>30428</v>
      </c>
      <c r="U4923" s="1" t="s">
        <v>30429</v>
      </c>
      <c r="V4923" s="1" t="s">
        <v>30430</v>
      </c>
      <c r="W4923" s="1" t="s">
        <v>30431</v>
      </c>
      <c r="X4923" s="1" t="s">
        <v>169</v>
      </c>
      <c r="Y4923" s="1" t="s">
        <v>49</v>
      </c>
      <c r="Z4923" s="1" t="s">
        <v>49</v>
      </c>
      <c r="AA4923" s="1">
        <v>99.5</v>
      </c>
      <c r="AB4923" s="1">
        <v>101.6</v>
      </c>
      <c r="AC4923" s="1">
        <v>104.8</v>
      </c>
      <c r="AD4923" s="1">
        <v>98.4</v>
      </c>
      <c r="AE4923" s="1">
        <v>96.9</v>
      </c>
      <c r="AF4923" s="1">
        <v>100.3</v>
      </c>
      <c r="AG4923" s="1">
        <v>101.1</v>
      </c>
      <c r="AH4923" s="1">
        <v>101.6</v>
      </c>
      <c r="AI4923" s="1">
        <v>100.4</v>
      </c>
      <c r="AJ4923" s="1">
        <v>95.5</v>
      </c>
      <c r="AK4923" s="2">
        <f t="shared" si="152"/>
        <v>6.6357453134350975E-3</v>
      </c>
      <c r="AL4923" s="2">
        <f t="shared" si="153"/>
        <v>9.6848801538258408E-2</v>
      </c>
    </row>
    <row r="4924" spans="1:38" x14ac:dyDescent="0.2">
      <c r="A4924" s="1" t="s">
        <v>36</v>
      </c>
      <c r="B4924" s="1" t="s">
        <v>37</v>
      </c>
      <c r="C4924" s="1" t="s">
        <v>30432</v>
      </c>
      <c r="D4924" s="1" t="s">
        <v>30433</v>
      </c>
      <c r="E4924" s="1">
        <v>0</v>
      </c>
      <c r="F4924" s="1">
        <v>148.71299999999999</v>
      </c>
      <c r="G4924" s="1">
        <v>22</v>
      </c>
      <c r="H4924" s="1">
        <v>31</v>
      </c>
      <c r="I4924" s="1">
        <v>57</v>
      </c>
      <c r="J4924" s="1">
        <v>31</v>
      </c>
      <c r="K4924" s="1">
        <v>1</v>
      </c>
      <c r="L4924" s="1">
        <v>1441</v>
      </c>
      <c r="M4924" s="1">
        <v>160.69999999999999</v>
      </c>
      <c r="N4924" s="1">
        <v>6.39</v>
      </c>
      <c r="O4924" s="1">
        <v>920</v>
      </c>
      <c r="P4924" s="1">
        <v>31</v>
      </c>
      <c r="Q4924" s="1" t="s">
        <v>222</v>
      </c>
      <c r="R4924" s="1" t="s">
        <v>104</v>
      </c>
      <c r="S4924" s="1" t="s">
        <v>913</v>
      </c>
      <c r="T4924" s="1" t="s">
        <v>13534</v>
      </c>
      <c r="U4924" s="1" t="s">
        <v>30434</v>
      </c>
      <c r="V4924" s="1" t="s">
        <v>30435</v>
      </c>
      <c r="W4924" s="1" t="s">
        <v>30436</v>
      </c>
      <c r="X4924" s="1" t="s">
        <v>81</v>
      </c>
      <c r="Y4924" s="1" t="s">
        <v>6077</v>
      </c>
      <c r="Z4924" s="1" t="s">
        <v>2375</v>
      </c>
      <c r="AA4924" s="1">
        <v>98.7</v>
      </c>
      <c r="AB4924" s="1">
        <v>99.1</v>
      </c>
      <c r="AC4924" s="1">
        <v>99.2</v>
      </c>
      <c r="AD4924" s="1">
        <v>100</v>
      </c>
      <c r="AE4924" s="1">
        <v>100</v>
      </c>
      <c r="AF4924" s="1">
        <v>97.7</v>
      </c>
      <c r="AG4924" s="1">
        <v>100.2</v>
      </c>
      <c r="AH4924" s="1">
        <v>101.3</v>
      </c>
      <c r="AI4924" s="1">
        <v>106.2</v>
      </c>
      <c r="AJ4924" s="1">
        <v>97.7</v>
      </c>
      <c r="AK4924" s="2">
        <f t="shared" si="152"/>
        <v>-1.7599337835853775E-2</v>
      </c>
      <c r="AL4924" s="2">
        <f t="shared" si="153"/>
        <v>0.33417652375680335</v>
      </c>
    </row>
    <row r="4925" spans="1:38" x14ac:dyDescent="0.2">
      <c r="A4925" s="1" t="s">
        <v>36</v>
      </c>
      <c r="B4925" s="1" t="s">
        <v>37</v>
      </c>
      <c r="C4925" s="1" t="s">
        <v>30437</v>
      </c>
      <c r="D4925" s="1" t="s">
        <v>30438</v>
      </c>
      <c r="E4925" s="1">
        <v>0</v>
      </c>
      <c r="F4925" s="1">
        <v>49.218000000000004</v>
      </c>
      <c r="G4925" s="1">
        <v>10</v>
      </c>
      <c r="H4925" s="1">
        <v>14</v>
      </c>
      <c r="I4925" s="1">
        <v>16</v>
      </c>
      <c r="J4925" s="1">
        <v>14</v>
      </c>
      <c r="K4925" s="1">
        <v>1</v>
      </c>
      <c r="L4925" s="1">
        <v>1506</v>
      </c>
      <c r="M4925" s="1">
        <v>168.8</v>
      </c>
      <c r="N4925" s="1">
        <v>5.08</v>
      </c>
      <c r="O4925" s="1">
        <v>219</v>
      </c>
      <c r="P4925" s="1">
        <v>14</v>
      </c>
      <c r="Q4925" s="1" t="s">
        <v>794</v>
      </c>
      <c r="R4925" s="1" t="s">
        <v>233</v>
      </c>
      <c r="S4925" s="1" t="s">
        <v>42</v>
      </c>
      <c r="T4925" s="1" t="s">
        <v>49</v>
      </c>
      <c r="U4925" s="1" t="s">
        <v>30439</v>
      </c>
      <c r="V4925" s="1" t="s">
        <v>30440</v>
      </c>
      <c r="W4925" s="1" t="s">
        <v>30441</v>
      </c>
      <c r="X4925" s="1" t="s">
        <v>213</v>
      </c>
      <c r="Y4925" s="1" t="s">
        <v>49</v>
      </c>
      <c r="Z4925" s="1" t="s">
        <v>2375</v>
      </c>
      <c r="AA4925" s="1">
        <v>99.5</v>
      </c>
      <c r="AB4925" s="1">
        <v>104.3</v>
      </c>
      <c r="AC4925" s="1">
        <v>98</v>
      </c>
      <c r="AD4925" s="1">
        <v>99.1</v>
      </c>
      <c r="AE4925" s="1">
        <v>99.8</v>
      </c>
      <c r="AF4925" s="1">
        <v>98.2</v>
      </c>
      <c r="AG4925" s="1">
        <v>97.2</v>
      </c>
      <c r="AH4925" s="1">
        <v>101</v>
      </c>
      <c r="AI4925" s="1">
        <v>102.5</v>
      </c>
      <c r="AJ4925" s="1">
        <v>100.4</v>
      </c>
      <c r="AK4925" s="2">
        <f t="shared" si="152"/>
        <v>4.0395487536623283E-3</v>
      </c>
      <c r="AL4925" s="2">
        <f t="shared" si="153"/>
        <v>6.986592052417033E-2</v>
      </c>
    </row>
    <row r="4926" spans="1:38" x14ac:dyDescent="0.2">
      <c r="A4926" s="1" t="s">
        <v>36</v>
      </c>
      <c r="B4926" s="1" t="s">
        <v>37</v>
      </c>
      <c r="C4926" s="1" t="s">
        <v>30442</v>
      </c>
      <c r="D4926" s="1" t="s">
        <v>30443</v>
      </c>
      <c r="E4926" s="1">
        <v>0</v>
      </c>
      <c r="F4926" s="1">
        <v>121.711</v>
      </c>
      <c r="G4926" s="1">
        <v>35</v>
      </c>
      <c r="H4926" s="1">
        <v>16</v>
      </c>
      <c r="I4926" s="1">
        <v>42</v>
      </c>
      <c r="J4926" s="1">
        <v>15</v>
      </c>
      <c r="K4926" s="1">
        <v>1</v>
      </c>
      <c r="L4926" s="1">
        <v>628</v>
      </c>
      <c r="M4926" s="1">
        <v>70.7</v>
      </c>
      <c r="N4926" s="1">
        <v>5.12</v>
      </c>
      <c r="O4926" s="1">
        <v>1032</v>
      </c>
      <c r="P4926" s="1">
        <v>16</v>
      </c>
      <c r="Q4926" s="1" t="s">
        <v>30444</v>
      </c>
      <c r="R4926" s="1" t="s">
        <v>30445</v>
      </c>
      <c r="S4926" s="1" t="s">
        <v>968</v>
      </c>
      <c r="T4926" s="1" t="s">
        <v>30446</v>
      </c>
      <c r="U4926" s="1" t="s">
        <v>30447</v>
      </c>
      <c r="V4926" s="1" t="s">
        <v>30448</v>
      </c>
      <c r="W4926" s="1" t="s">
        <v>30449</v>
      </c>
      <c r="X4926" s="1" t="s">
        <v>118</v>
      </c>
      <c r="Y4926" s="1" t="s">
        <v>9621</v>
      </c>
      <c r="Z4926" s="1" t="s">
        <v>49</v>
      </c>
      <c r="AA4926" s="1">
        <v>101</v>
      </c>
      <c r="AB4926" s="1">
        <v>101.9</v>
      </c>
      <c r="AC4926" s="1">
        <v>99.4</v>
      </c>
      <c r="AD4926" s="1">
        <v>97.7</v>
      </c>
      <c r="AE4926" s="1">
        <v>97.9</v>
      </c>
      <c r="AF4926" s="1">
        <v>103.5</v>
      </c>
      <c r="AG4926" s="1">
        <v>101.6</v>
      </c>
      <c r="AH4926" s="1">
        <v>100.3</v>
      </c>
      <c r="AI4926" s="1">
        <v>97.5</v>
      </c>
      <c r="AJ4926" s="1">
        <v>99.3</v>
      </c>
      <c r="AK4926" s="2">
        <f t="shared" si="152"/>
        <v>-1.2406013205450709E-2</v>
      </c>
      <c r="AL4926" s="2">
        <f t="shared" si="153"/>
        <v>0.27511784394447775</v>
      </c>
    </row>
    <row r="4927" spans="1:38" x14ac:dyDescent="0.2">
      <c r="A4927" s="1" t="s">
        <v>36</v>
      </c>
      <c r="B4927" s="1" t="s">
        <v>37</v>
      </c>
      <c r="C4927" s="1" t="s">
        <v>30450</v>
      </c>
      <c r="D4927" s="1" t="s">
        <v>30451</v>
      </c>
      <c r="E4927" s="1">
        <v>0</v>
      </c>
      <c r="F4927" s="1">
        <v>13.894</v>
      </c>
      <c r="G4927" s="1">
        <v>16</v>
      </c>
      <c r="H4927" s="1">
        <v>2</v>
      </c>
      <c r="I4927" s="1">
        <v>4</v>
      </c>
      <c r="J4927" s="1">
        <v>1</v>
      </c>
      <c r="K4927" s="1">
        <v>1</v>
      </c>
      <c r="L4927" s="1">
        <v>140</v>
      </c>
      <c r="M4927" s="1">
        <v>15.8</v>
      </c>
      <c r="N4927" s="1">
        <v>5.03</v>
      </c>
      <c r="O4927" s="1">
        <v>65</v>
      </c>
      <c r="P4927" s="1">
        <v>2</v>
      </c>
      <c r="Q4927" s="1" t="s">
        <v>138</v>
      </c>
      <c r="R4927" s="1" t="s">
        <v>75</v>
      </c>
      <c r="S4927" s="1" t="s">
        <v>131</v>
      </c>
      <c r="T4927" s="1" t="s">
        <v>30452</v>
      </c>
      <c r="U4927" s="1" t="s">
        <v>30453</v>
      </c>
      <c r="V4927" s="1" t="s">
        <v>30454</v>
      </c>
      <c r="W4927" s="1" t="s">
        <v>30455</v>
      </c>
      <c r="X4927" s="1" t="s">
        <v>144</v>
      </c>
      <c r="Y4927" s="1" t="s">
        <v>30456</v>
      </c>
      <c r="Z4927" s="1" t="s">
        <v>49</v>
      </c>
      <c r="AA4927" s="1">
        <v>104.6</v>
      </c>
      <c r="AB4927" s="1">
        <v>97.8</v>
      </c>
      <c r="AC4927" s="1">
        <v>103.6</v>
      </c>
      <c r="AD4927" s="1">
        <v>96.7</v>
      </c>
      <c r="AE4927" s="1">
        <v>99.4</v>
      </c>
      <c r="AF4927" s="1">
        <v>91.9</v>
      </c>
      <c r="AG4927" s="1">
        <v>100.3</v>
      </c>
      <c r="AH4927" s="1">
        <v>106.7</v>
      </c>
      <c r="AI4927" s="1">
        <v>98.7</v>
      </c>
      <c r="AJ4927" s="1">
        <v>100.3</v>
      </c>
      <c r="AK4927" s="2">
        <f t="shared" si="152"/>
        <v>1.211870960181494E-2</v>
      </c>
      <c r="AL4927" s="2">
        <f t="shared" si="153"/>
        <v>0.11092336532065301</v>
      </c>
    </row>
    <row r="4928" spans="1:38" x14ac:dyDescent="0.2">
      <c r="A4928" s="1" t="s">
        <v>50</v>
      </c>
      <c r="B4928" s="1" t="s">
        <v>37</v>
      </c>
      <c r="C4928" s="1" t="s">
        <v>30457</v>
      </c>
      <c r="D4928" s="1" t="s">
        <v>30458</v>
      </c>
      <c r="E4928" s="1">
        <v>0.112</v>
      </c>
      <c r="F4928" s="1">
        <v>1.7210000000000001</v>
      </c>
      <c r="G4928" s="1">
        <v>1</v>
      </c>
      <c r="H4928" s="1">
        <v>1</v>
      </c>
      <c r="I4928" s="1">
        <v>1</v>
      </c>
      <c r="J4928" s="1">
        <v>1</v>
      </c>
      <c r="K4928" s="1">
        <v>1</v>
      </c>
      <c r="L4928" s="1">
        <v>1348</v>
      </c>
      <c r="M4928" s="1">
        <v>149.30000000000001</v>
      </c>
      <c r="N4928" s="1">
        <v>7.02</v>
      </c>
      <c r="O4928" s="1">
        <v>0</v>
      </c>
      <c r="P4928" s="1">
        <v>1</v>
      </c>
      <c r="Q4928" s="1" t="s">
        <v>1347</v>
      </c>
      <c r="R4928" s="1" t="s">
        <v>516</v>
      </c>
      <c r="S4928" s="1" t="s">
        <v>1370</v>
      </c>
      <c r="T4928" s="1" t="s">
        <v>30459</v>
      </c>
      <c r="U4928" s="1" t="s">
        <v>30460</v>
      </c>
      <c r="V4928" s="1" t="s">
        <v>30461</v>
      </c>
      <c r="W4928" s="1" t="s">
        <v>30462</v>
      </c>
      <c r="X4928" s="1" t="s">
        <v>287</v>
      </c>
      <c r="Y4928" s="1" t="s">
        <v>49</v>
      </c>
      <c r="Z4928" s="1" t="s">
        <v>8478</v>
      </c>
      <c r="AA4928" s="1">
        <v>91.9</v>
      </c>
      <c r="AB4928" s="1">
        <v>100.4</v>
      </c>
      <c r="AC4928" s="1">
        <v>100.7</v>
      </c>
      <c r="AD4928" s="1">
        <v>87.4</v>
      </c>
      <c r="AE4928" s="1">
        <v>101.4</v>
      </c>
      <c r="AF4928" s="1">
        <v>101.4</v>
      </c>
      <c r="AG4928" s="1">
        <v>101.2</v>
      </c>
      <c r="AH4928" s="1">
        <v>97.6</v>
      </c>
      <c r="AI4928" s="1">
        <v>110.6</v>
      </c>
      <c r="AJ4928" s="1">
        <v>107.4</v>
      </c>
      <c r="AK4928" s="2">
        <f t="shared" si="152"/>
        <v>-0.10507462194162397</v>
      </c>
      <c r="AL4928" s="2">
        <f t="shared" si="153"/>
        <v>1.0797044309520873</v>
      </c>
    </row>
    <row r="4929" spans="1:38" x14ac:dyDescent="0.2">
      <c r="A4929" s="1" t="s">
        <v>36</v>
      </c>
      <c r="B4929" s="1" t="s">
        <v>37</v>
      </c>
      <c r="C4929" s="1" t="s">
        <v>30463</v>
      </c>
      <c r="D4929" s="1" t="s">
        <v>30464</v>
      </c>
      <c r="E4929" s="1">
        <v>0</v>
      </c>
      <c r="F4929" s="1">
        <v>99.903000000000006</v>
      </c>
      <c r="G4929" s="1">
        <v>55</v>
      </c>
      <c r="H4929" s="1">
        <v>12</v>
      </c>
      <c r="I4929" s="1">
        <v>63</v>
      </c>
      <c r="J4929" s="1">
        <v>12</v>
      </c>
      <c r="K4929" s="1">
        <v>1</v>
      </c>
      <c r="L4929" s="1">
        <v>228</v>
      </c>
      <c r="M4929" s="1">
        <v>26.2</v>
      </c>
      <c r="N4929" s="1">
        <v>6.44</v>
      </c>
      <c r="O4929" s="1">
        <v>1421</v>
      </c>
      <c r="P4929" s="1">
        <v>12</v>
      </c>
      <c r="Q4929" s="1" t="s">
        <v>222</v>
      </c>
      <c r="R4929" s="1" t="s">
        <v>233</v>
      </c>
      <c r="S4929" s="1" t="s">
        <v>18759</v>
      </c>
      <c r="T4929" s="1" t="s">
        <v>12321</v>
      </c>
      <c r="U4929" s="1" t="s">
        <v>30465</v>
      </c>
      <c r="V4929" s="1" t="s">
        <v>30466</v>
      </c>
      <c r="W4929" s="1" t="s">
        <v>30467</v>
      </c>
      <c r="X4929" s="1" t="s">
        <v>676</v>
      </c>
      <c r="Y4929" s="1" t="s">
        <v>49</v>
      </c>
      <c r="Z4929" s="1" t="s">
        <v>2375</v>
      </c>
      <c r="AA4929" s="1">
        <v>101.1</v>
      </c>
      <c r="AB4929" s="1">
        <v>97.7</v>
      </c>
      <c r="AC4929" s="1">
        <v>96.1</v>
      </c>
      <c r="AD4929" s="1">
        <v>100.9</v>
      </c>
      <c r="AE4929" s="1">
        <v>99.9</v>
      </c>
      <c r="AF4929" s="1">
        <v>99.7</v>
      </c>
      <c r="AG4929" s="1">
        <v>100.2</v>
      </c>
      <c r="AH4929" s="1">
        <v>101.4</v>
      </c>
      <c r="AI4929" s="1">
        <v>102</v>
      </c>
      <c r="AJ4929" s="1">
        <v>100.9</v>
      </c>
      <c r="AK4929" s="2">
        <f t="shared" si="152"/>
        <v>-2.4528859388213489E-2</v>
      </c>
      <c r="AL4929" s="2">
        <f t="shared" si="153"/>
        <v>0.83768384928542916</v>
      </c>
    </row>
    <row r="4930" spans="1:38" x14ac:dyDescent="0.2">
      <c r="A4930" s="1" t="s">
        <v>36</v>
      </c>
      <c r="B4930" s="1" t="s">
        <v>37</v>
      </c>
      <c r="C4930" s="1" t="s">
        <v>30468</v>
      </c>
      <c r="D4930" s="1" t="s">
        <v>30469</v>
      </c>
      <c r="E4930" s="1">
        <v>0</v>
      </c>
      <c r="F4930" s="1">
        <v>149.709</v>
      </c>
      <c r="G4930" s="1">
        <v>78</v>
      </c>
      <c r="H4930" s="1">
        <v>19</v>
      </c>
      <c r="I4930" s="1">
        <v>56</v>
      </c>
      <c r="J4930" s="1">
        <v>19</v>
      </c>
      <c r="K4930" s="1">
        <v>1</v>
      </c>
      <c r="L4930" s="1">
        <v>323</v>
      </c>
      <c r="M4930" s="1">
        <v>36.700000000000003</v>
      </c>
      <c r="N4930" s="1">
        <v>6.39</v>
      </c>
      <c r="O4930" s="1">
        <v>1134</v>
      </c>
      <c r="P4930" s="1">
        <v>19</v>
      </c>
      <c r="Q4930" s="1" t="s">
        <v>103</v>
      </c>
      <c r="R4930" s="1" t="s">
        <v>233</v>
      </c>
      <c r="S4930" s="1" t="s">
        <v>7242</v>
      </c>
      <c r="T4930" s="1" t="s">
        <v>30470</v>
      </c>
      <c r="U4930" s="1" t="s">
        <v>30471</v>
      </c>
      <c r="V4930" s="1" t="s">
        <v>30472</v>
      </c>
      <c r="W4930" s="1" t="s">
        <v>30473</v>
      </c>
      <c r="X4930" s="1" t="s">
        <v>144</v>
      </c>
      <c r="Y4930" s="1" t="s">
        <v>4383</v>
      </c>
      <c r="Z4930" s="1" t="s">
        <v>30474</v>
      </c>
      <c r="AA4930" s="1">
        <v>101.4</v>
      </c>
      <c r="AB4930" s="1">
        <v>99.4</v>
      </c>
      <c r="AC4930" s="1">
        <v>99.3</v>
      </c>
      <c r="AD4930" s="1">
        <v>98.7</v>
      </c>
      <c r="AE4930" s="1">
        <v>99.6</v>
      </c>
      <c r="AF4930" s="1">
        <v>97.4</v>
      </c>
      <c r="AG4930" s="1">
        <v>100.4</v>
      </c>
      <c r="AH4930" s="1">
        <v>99.5</v>
      </c>
      <c r="AI4930" s="1">
        <v>102.9</v>
      </c>
      <c r="AJ4930" s="1">
        <v>101.4</v>
      </c>
      <c r="AK4930" s="2">
        <f t="shared" si="152"/>
        <v>-9.2332797780371716E-3</v>
      </c>
      <c r="AL4930" s="2">
        <f t="shared" si="153"/>
        <v>0.25863715131225573</v>
      </c>
    </row>
    <row r="4931" spans="1:38" x14ac:dyDescent="0.2">
      <c r="A4931" s="1" t="s">
        <v>36</v>
      </c>
      <c r="B4931" s="1" t="s">
        <v>37</v>
      </c>
      <c r="C4931" s="1" t="s">
        <v>30475</v>
      </c>
      <c r="D4931" s="1" t="s">
        <v>30476</v>
      </c>
      <c r="E4931" s="1">
        <v>0</v>
      </c>
      <c r="F4931" s="1">
        <v>46.856000000000002</v>
      </c>
      <c r="G4931" s="1">
        <v>32</v>
      </c>
      <c r="H4931" s="1">
        <v>9</v>
      </c>
      <c r="I4931" s="1">
        <v>13</v>
      </c>
      <c r="J4931" s="1">
        <v>9</v>
      </c>
      <c r="K4931" s="1">
        <v>1</v>
      </c>
      <c r="L4931" s="1">
        <v>440</v>
      </c>
      <c r="M4931" s="1">
        <v>49.7</v>
      </c>
      <c r="N4931" s="1">
        <v>8.94</v>
      </c>
      <c r="O4931" s="1">
        <v>162</v>
      </c>
      <c r="P4931" s="1">
        <v>9</v>
      </c>
      <c r="Q4931" s="1" t="s">
        <v>2088</v>
      </c>
      <c r="R4931" s="1" t="s">
        <v>2125</v>
      </c>
      <c r="S4931" s="1" t="s">
        <v>42</v>
      </c>
      <c r="T4931" s="1" t="s">
        <v>2975</v>
      </c>
      <c r="U4931" s="1" t="s">
        <v>30477</v>
      </c>
      <c r="V4931" s="1" t="s">
        <v>30478</v>
      </c>
      <c r="W4931" s="1" t="s">
        <v>30479</v>
      </c>
      <c r="X4931" s="1" t="s">
        <v>169</v>
      </c>
      <c r="Y4931" s="1" t="s">
        <v>49</v>
      </c>
      <c r="Z4931" s="1" t="s">
        <v>49</v>
      </c>
      <c r="AA4931" s="1">
        <v>99.6</v>
      </c>
      <c r="AB4931" s="1">
        <v>96.5</v>
      </c>
      <c r="AC4931" s="1">
        <v>98.5</v>
      </c>
      <c r="AD4931" s="1">
        <v>106.4</v>
      </c>
      <c r="AE4931" s="1">
        <v>98.4</v>
      </c>
      <c r="AF4931" s="1">
        <v>99.4</v>
      </c>
      <c r="AG4931" s="1">
        <v>99.2</v>
      </c>
      <c r="AH4931" s="1">
        <v>107.1</v>
      </c>
      <c r="AI4931" s="1">
        <v>94.5</v>
      </c>
      <c r="AJ4931" s="1">
        <v>100.3</v>
      </c>
      <c r="AK4931" s="2">
        <f t="shared" ref="AK4931:AK4994" si="154">LOG(SUM(AA4931:AE4931)/SUM(AF4931:AJ4931),2)</f>
        <v>-3.1742477951439418E-3</v>
      </c>
      <c r="AL4931" s="2">
        <f t="shared" ref="AL4931:AL4994" si="155">-LOG10(TTEST(AA4931:AE4931,AF4931:AJ4931,2,2))</f>
        <v>2.8849657398594793E-2</v>
      </c>
    </row>
    <row r="4932" spans="1:38" x14ac:dyDescent="0.2">
      <c r="A4932" s="1" t="s">
        <v>36</v>
      </c>
      <c r="B4932" s="1" t="s">
        <v>37</v>
      </c>
      <c r="C4932" s="1" t="s">
        <v>30480</v>
      </c>
      <c r="D4932" s="1" t="s">
        <v>30481</v>
      </c>
      <c r="E4932" s="1">
        <v>0</v>
      </c>
      <c r="F4932" s="1">
        <v>26.370999999999999</v>
      </c>
      <c r="G4932" s="1">
        <v>21</v>
      </c>
      <c r="H4932" s="1">
        <v>4</v>
      </c>
      <c r="I4932" s="1">
        <v>7</v>
      </c>
      <c r="J4932" s="1">
        <v>4</v>
      </c>
      <c r="K4932" s="1">
        <v>1</v>
      </c>
      <c r="L4932" s="1">
        <v>245</v>
      </c>
      <c r="M4932" s="1">
        <v>28.2</v>
      </c>
      <c r="N4932" s="1">
        <v>8.8699999999999992</v>
      </c>
      <c r="O4932" s="1">
        <v>185</v>
      </c>
      <c r="P4932" s="1">
        <v>4</v>
      </c>
      <c r="Q4932" s="1" t="s">
        <v>53</v>
      </c>
      <c r="R4932" s="1" t="s">
        <v>311</v>
      </c>
      <c r="S4932" s="1" t="s">
        <v>913</v>
      </c>
      <c r="T4932" s="1" t="s">
        <v>21223</v>
      </c>
      <c r="U4932" s="1" t="s">
        <v>30482</v>
      </c>
      <c r="V4932" s="1" t="s">
        <v>30483</v>
      </c>
      <c r="W4932" s="1" t="s">
        <v>30484</v>
      </c>
      <c r="X4932" s="1" t="s">
        <v>676</v>
      </c>
      <c r="Y4932" s="1" t="s">
        <v>21227</v>
      </c>
      <c r="Z4932" s="1" t="s">
        <v>30485</v>
      </c>
      <c r="AA4932" s="1">
        <v>97.5</v>
      </c>
      <c r="AB4932" s="1">
        <v>101.8</v>
      </c>
      <c r="AC4932" s="1">
        <v>98.2</v>
      </c>
      <c r="AD4932" s="1">
        <v>101.5</v>
      </c>
      <c r="AE4932" s="1">
        <v>100.3</v>
      </c>
      <c r="AF4932" s="1">
        <v>101.2</v>
      </c>
      <c r="AG4932" s="1">
        <v>102.6</v>
      </c>
      <c r="AH4932" s="1">
        <v>99.6</v>
      </c>
      <c r="AI4932" s="1">
        <v>94.5</v>
      </c>
      <c r="AJ4932" s="1">
        <v>102.8</v>
      </c>
      <c r="AK4932" s="2">
        <f t="shared" si="154"/>
        <v>-4.0395487536622754E-3</v>
      </c>
      <c r="AL4932" s="2">
        <f t="shared" si="155"/>
        <v>5.7039638269712395E-2</v>
      </c>
    </row>
    <row r="4933" spans="1:38" x14ac:dyDescent="0.2">
      <c r="A4933" s="1" t="s">
        <v>36</v>
      </c>
      <c r="B4933" s="1" t="s">
        <v>37</v>
      </c>
      <c r="C4933" s="1" t="s">
        <v>30486</v>
      </c>
      <c r="D4933" s="1" t="s">
        <v>30487</v>
      </c>
      <c r="E4933" s="1">
        <v>3.0000000000000001E-3</v>
      </c>
      <c r="F4933" s="1">
        <v>7.5739999999999998</v>
      </c>
      <c r="G4933" s="1">
        <v>3</v>
      </c>
      <c r="H4933" s="1">
        <v>2</v>
      </c>
      <c r="I4933" s="1">
        <v>2</v>
      </c>
      <c r="J4933" s="1">
        <v>2</v>
      </c>
      <c r="K4933" s="1">
        <v>1</v>
      </c>
      <c r="L4933" s="1">
        <v>737</v>
      </c>
      <c r="M4933" s="1">
        <v>84.4</v>
      </c>
      <c r="N4933" s="1">
        <v>6.89</v>
      </c>
      <c r="O4933" s="1">
        <v>34</v>
      </c>
      <c r="P4933" s="1">
        <v>2</v>
      </c>
      <c r="Q4933" s="1" t="s">
        <v>222</v>
      </c>
      <c r="R4933" s="1" t="s">
        <v>692</v>
      </c>
      <c r="S4933" s="1" t="s">
        <v>1075</v>
      </c>
      <c r="T4933" s="1" t="s">
        <v>13425</v>
      </c>
      <c r="U4933" s="1" t="s">
        <v>30488</v>
      </c>
      <c r="V4933" s="1" t="s">
        <v>30489</v>
      </c>
      <c r="W4933" s="1" t="s">
        <v>30490</v>
      </c>
      <c r="X4933" s="1" t="s">
        <v>213</v>
      </c>
      <c r="Y4933" s="1" t="s">
        <v>2093</v>
      </c>
      <c r="Z4933" s="1" t="s">
        <v>49</v>
      </c>
      <c r="AA4933" s="1">
        <v>105.5</v>
      </c>
      <c r="AB4933" s="1">
        <v>110.4</v>
      </c>
      <c r="AC4933" s="1">
        <v>81.5</v>
      </c>
      <c r="AD4933" s="1">
        <v>97.8</v>
      </c>
      <c r="AE4933" s="1">
        <v>100.1</v>
      </c>
      <c r="AF4933" s="1">
        <v>88.7</v>
      </c>
      <c r="AG4933" s="1">
        <v>108.4</v>
      </c>
      <c r="AH4933" s="1">
        <v>101</v>
      </c>
      <c r="AI4933" s="1">
        <v>94.8</v>
      </c>
      <c r="AJ4933" s="1">
        <v>111.7</v>
      </c>
      <c r="AK4933" s="2">
        <f t="shared" si="154"/>
        <v>-2.6837585341886502E-2</v>
      </c>
      <c r="AL4933" s="2">
        <f t="shared" si="155"/>
        <v>0.10712246209732691</v>
      </c>
    </row>
    <row r="4934" spans="1:38" x14ac:dyDescent="0.2">
      <c r="A4934" s="1" t="s">
        <v>36</v>
      </c>
      <c r="B4934" s="1" t="s">
        <v>37</v>
      </c>
      <c r="C4934" s="1" t="s">
        <v>30491</v>
      </c>
      <c r="D4934" s="1" t="s">
        <v>30492</v>
      </c>
      <c r="E4934" s="1">
        <v>0</v>
      </c>
      <c r="F4934" s="1">
        <v>252.30699999999999</v>
      </c>
      <c r="G4934" s="1">
        <v>70</v>
      </c>
      <c r="H4934" s="1">
        <v>29</v>
      </c>
      <c r="I4934" s="1">
        <v>92</v>
      </c>
      <c r="J4934" s="1">
        <v>18</v>
      </c>
      <c r="K4934" s="1">
        <v>1</v>
      </c>
      <c r="L4934" s="1">
        <v>534</v>
      </c>
      <c r="M4934" s="1">
        <v>60.6</v>
      </c>
      <c r="N4934" s="1">
        <v>6.83</v>
      </c>
      <c r="O4934" s="1">
        <v>2143</v>
      </c>
      <c r="P4934" s="1">
        <v>29</v>
      </c>
      <c r="Q4934" s="1" t="s">
        <v>40</v>
      </c>
      <c r="R4934" s="1" t="s">
        <v>1611</v>
      </c>
      <c r="S4934" s="1" t="s">
        <v>588</v>
      </c>
      <c r="T4934" s="1" t="s">
        <v>16924</v>
      </c>
      <c r="U4934" s="1" t="s">
        <v>30493</v>
      </c>
      <c r="V4934" s="1" t="s">
        <v>30494</v>
      </c>
      <c r="W4934" s="1" t="s">
        <v>30495</v>
      </c>
      <c r="X4934" s="1" t="s">
        <v>1919</v>
      </c>
      <c r="Y4934" s="1" t="s">
        <v>48</v>
      </c>
      <c r="Z4934" s="1" t="s">
        <v>1892</v>
      </c>
      <c r="AA4934" s="1">
        <v>99.5</v>
      </c>
      <c r="AB4934" s="1">
        <v>102</v>
      </c>
      <c r="AC4934" s="1">
        <v>99.6</v>
      </c>
      <c r="AD4934" s="1">
        <v>98.4</v>
      </c>
      <c r="AE4934" s="1">
        <v>97.9</v>
      </c>
      <c r="AF4934" s="1">
        <v>99.8</v>
      </c>
      <c r="AG4934" s="1">
        <v>100.5</v>
      </c>
      <c r="AH4934" s="1">
        <v>100.9</v>
      </c>
      <c r="AI4934" s="1">
        <v>102.1</v>
      </c>
      <c r="AJ4934" s="1">
        <v>99.4</v>
      </c>
      <c r="AK4934" s="2">
        <f t="shared" si="154"/>
        <v>-1.5291181478460545E-2</v>
      </c>
      <c r="AL4934" s="2">
        <f t="shared" si="155"/>
        <v>0.60643050399140586</v>
      </c>
    </row>
    <row r="4935" spans="1:38" x14ac:dyDescent="0.2">
      <c r="A4935" s="1" t="s">
        <v>36</v>
      </c>
      <c r="B4935" s="1" t="s">
        <v>37</v>
      </c>
      <c r="C4935" s="1" t="s">
        <v>30496</v>
      </c>
      <c r="D4935" s="1" t="s">
        <v>30497</v>
      </c>
      <c r="E4935" s="1">
        <v>0</v>
      </c>
      <c r="F4935" s="1">
        <v>510.96499999999997</v>
      </c>
      <c r="G4935" s="1">
        <v>85</v>
      </c>
      <c r="H4935" s="1">
        <v>43</v>
      </c>
      <c r="I4935" s="1">
        <v>622</v>
      </c>
      <c r="J4935" s="1">
        <v>38</v>
      </c>
      <c r="K4935" s="1">
        <v>1</v>
      </c>
      <c r="L4935" s="1">
        <v>466</v>
      </c>
      <c r="M4935" s="1">
        <v>53.7</v>
      </c>
      <c r="N4935" s="1">
        <v>5.12</v>
      </c>
      <c r="O4935" s="1">
        <v>15843</v>
      </c>
      <c r="P4935" s="1">
        <v>43</v>
      </c>
      <c r="Q4935" s="1" t="s">
        <v>4808</v>
      </c>
      <c r="R4935" s="1" t="s">
        <v>975</v>
      </c>
      <c r="S4935" s="1" t="s">
        <v>76</v>
      </c>
      <c r="T4935" s="1" t="s">
        <v>30498</v>
      </c>
      <c r="U4935" s="1" t="s">
        <v>30499</v>
      </c>
      <c r="V4935" s="1" t="s">
        <v>30500</v>
      </c>
      <c r="W4935" s="1" t="s">
        <v>30501</v>
      </c>
      <c r="X4935" s="1" t="s">
        <v>144</v>
      </c>
      <c r="Y4935" s="1" t="s">
        <v>30502</v>
      </c>
      <c r="Z4935" s="1" t="s">
        <v>30503</v>
      </c>
      <c r="AA4935" s="1">
        <v>100.6</v>
      </c>
      <c r="AB4935" s="1">
        <v>97.7</v>
      </c>
      <c r="AC4935" s="1">
        <v>99.4</v>
      </c>
      <c r="AD4935" s="1">
        <v>102.5</v>
      </c>
      <c r="AE4935" s="1">
        <v>98.5</v>
      </c>
      <c r="AF4935" s="1">
        <v>100.9</v>
      </c>
      <c r="AG4935" s="1">
        <v>99</v>
      </c>
      <c r="AH4935" s="1">
        <v>100.3</v>
      </c>
      <c r="AI4935" s="1">
        <v>102.8</v>
      </c>
      <c r="AJ4935" s="1">
        <v>98.4</v>
      </c>
      <c r="AK4935" s="2">
        <f t="shared" si="154"/>
        <v>-7.7897931688248184E-3</v>
      </c>
      <c r="AL4935" s="2">
        <f t="shared" si="155"/>
        <v>0.18780296339404828</v>
      </c>
    </row>
    <row r="4936" spans="1:38" x14ac:dyDescent="0.2">
      <c r="A4936" s="1" t="s">
        <v>36</v>
      </c>
      <c r="B4936" s="1" t="s">
        <v>37</v>
      </c>
      <c r="C4936" s="1" t="s">
        <v>30504</v>
      </c>
      <c r="D4936" s="1" t="s">
        <v>30505</v>
      </c>
      <c r="E4936" s="1">
        <v>0</v>
      </c>
      <c r="F4936" s="1">
        <v>359.62700000000001</v>
      </c>
      <c r="G4936" s="1">
        <v>54</v>
      </c>
      <c r="H4936" s="1">
        <v>30</v>
      </c>
      <c r="I4936" s="1">
        <v>194</v>
      </c>
      <c r="J4936" s="1">
        <v>30</v>
      </c>
      <c r="K4936" s="1">
        <v>1</v>
      </c>
      <c r="L4936" s="1">
        <v>623</v>
      </c>
      <c r="M4936" s="1">
        <v>69.599999999999994</v>
      </c>
      <c r="N4936" s="1">
        <v>8.59</v>
      </c>
      <c r="O4936" s="1">
        <v>4588</v>
      </c>
      <c r="P4936" s="1">
        <v>30</v>
      </c>
      <c r="Q4936" s="1" t="s">
        <v>1347</v>
      </c>
      <c r="R4936" s="1" t="s">
        <v>30506</v>
      </c>
      <c r="S4936" s="1" t="s">
        <v>608</v>
      </c>
      <c r="T4936" s="1" t="s">
        <v>4445</v>
      </c>
      <c r="U4936" s="1" t="s">
        <v>30507</v>
      </c>
      <c r="V4936" s="1" t="s">
        <v>30508</v>
      </c>
      <c r="W4936" s="1" t="s">
        <v>30509</v>
      </c>
      <c r="X4936" s="1" t="s">
        <v>213</v>
      </c>
      <c r="Y4936" s="1" t="s">
        <v>49</v>
      </c>
      <c r="Z4936" s="1" t="s">
        <v>2375</v>
      </c>
      <c r="AA4936" s="1">
        <v>99.7</v>
      </c>
      <c r="AB4936" s="1">
        <v>99.1</v>
      </c>
      <c r="AC4936" s="1">
        <v>98.8</v>
      </c>
      <c r="AD4936" s="1">
        <v>101.3</v>
      </c>
      <c r="AE4936" s="1">
        <v>98.6</v>
      </c>
      <c r="AF4936" s="1">
        <v>99.5</v>
      </c>
      <c r="AG4936" s="1">
        <v>100</v>
      </c>
      <c r="AH4936" s="1">
        <v>101</v>
      </c>
      <c r="AI4936" s="1">
        <v>103.4</v>
      </c>
      <c r="AJ4936" s="1">
        <v>98.7</v>
      </c>
      <c r="AK4936" s="2">
        <f t="shared" si="154"/>
        <v>-1.4714145562281766E-2</v>
      </c>
      <c r="AL4936" s="2">
        <f t="shared" si="155"/>
        <v>0.50551496327777579</v>
      </c>
    </row>
    <row r="4937" spans="1:38" x14ac:dyDescent="0.2">
      <c r="A4937" s="1" t="s">
        <v>36</v>
      </c>
      <c r="B4937" s="1" t="s">
        <v>37</v>
      </c>
      <c r="C4937" s="1" t="s">
        <v>30510</v>
      </c>
      <c r="D4937" s="1" t="s">
        <v>30511</v>
      </c>
      <c r="E4937" s="1">
        <v>0</v>
      </c>
      <c r="F4937" s="1">
        <v>219.16300000000001</v>
      </c>
      <c r="G4937" s="1">
        <v>53</v>
      </c>
      <c r="H4937" s="1">
        <v>39</v>
      </c>
      <c r="I4937" s="1">
        <v>70</v>
      </c>
      <c r="J4937" s="1">
        <v>39</v>
      </c>
      <c r="K4937" s="1">
        <v>1</v>
      </c>
      <c r="L4937" s="1">
        <v>869</v>
      </c>
      <c r="M4937" s="1">
        <v>96</v>
      </c>
      <c r="N4937" s="1">
        <v>6.52</v>
      </c>
      <c r="O4937" s="1">
        <v>1475</v>
      </c>
      <c r="P4937" s="1">
        <v>39</v>
      </c>
      <c r="Q4937" s="1" t="s">
        <v>30512</v>
      </c>
      <c r="R4937" s="1" t="s">
        <v>23116</v>
      </c>
      <c r="S4937" s="1" t="s">
        <v>131</v>
      </c>
      <c r="T4937" s="1" t="s">
        <v>30513</v>
      </c>
      <c r="U4937" s="1" t="s">
        <v>30514</v>
      </c>
      <c r="V4937" s="1" t="s">
        <v>30515</v>
      </c>
      <c r="W4937" s="1" t="s">
        <v>30516</v>
      </c>
      <c r="X4937" s="1" t="s">
        <v>213</v>
      </c>
      <c r="Y4937" s="1" t="s">
        <v>48</v>
      </c>
      <c r="Z4937" s="1" t="s">
        <v>49</v>
      </c>
      <c r="AA4937" s="1">
        <v>101.4</v>
      </c>
      <c r="AB4937" s="1">
        <v>100</v>
      </c>
      <c r="AC4937" s="1">
        <v>100.1</v>
      </c>
      <c r="AD4937" s="1">
        <v>97.4</v>
      </c>
      <c r="AE4937" s="1">
        <v>99.8</v>
      </c>
      <c r="AF4937" s="1">
        <v>99.2</v>
      </c>
      <c r="AG4937" s="1">
        <v>101</v>
      </c>
      <c r="AH4937" s="1">
        <v>101.6</v>
      </c>
      <c r="AI4937" s="1">
        <v>101.5</v>
      </c>
      <c r="AJ4937" s="1">
        <v>98.1</v>
      </c>
      <c r="AK4937" s="2">
        <f t="shared" si="154"/>
        <v>-7.7897931688249798E-3</v>
      </c>
      <c r="AL4937" s="2">
        <f t="shared" si="155"/>
        <v>0.23220950465176454</v>
      </c>
    </row>
    <row r="4938" spans="1:38" x14ac:dyDescent="0.2">
      <c r="A4938" s="1" t="s">
        <v>36</v>
      </c>
      <c r="B4938" s="1" t="s">
        <v>37</v>
      </c>
      <c r="C4938" s="1" t="s">
        <v>30517</v>
      </c>
      <c r="D4938" s="1" t="s">
        <v>30518</v>
      </c>
      <c r="E4938" s="1">
        <v>0</v>
      </c>
      <c r="F4938" s="1">
        <v>147.52000000000001</v>
      </c>
      <c r="G4938" s="1">
        <v>25</v>
      </c>
      <c r="H4938" s="1">
        <v>29</v>
      </c>
      <c r="I4938" s="1">
        <v>42</v>
      </c>
      <c r="J4938" s="1">
        <v>29</v>
      </c>
      <c r="K4938" s="1">
        <v>1</v>
      </c>
      <c r="L4938" s="1">
        <v>1429</v>
      </c>
      <c r="M4938" s="1">
        <v>160.4</v>
      </c>
      <c r="N4938" s="1">
        <v>7.15</v>
      </c>
      <c r="O4938" s="1">
        <v>769</v>
      </c>
      <c r="P4938" s="1">
        <v>29</v>
      </c>
      <c r="Q4938" s="1" t="s">
        <v>1763</v>
      </c>
      <c r="R4938" s="1" t="s">
        <v>30519</v>
      </c>
      <c r="S4938" s="1" t="s">
        <v>242</v>
      </c>
      <c r="T4938" s="1" t="s">
        <v>30520</v>
      </c>
      <c r="U4938" s="1" t="s">
        <v>30521</v>
      </c>
      <c r="V4938" s="1" t="s">
        <v>30522</v>
      </c>
      <c r="W4938" s="1" t="s">
        <v>30523</v>
      </c>
      <c r="X4938" s="1" t="s">
        <v>47</v>
      </c>
      <c r="Y4938" s="1" t="s">
        <v>30524</v>
      </c>
      <c r="Z4938" s="1" t="s">
        <v>30525</v>
      </c>
      <c r="AA4938" s="1">
        <v>100.3</v>
      </c>
      <c r="AB4938" s="1">
        <v>102.9</v>
      </c>
      <c r="AC4938" s="1">
        <v>98.7</v>
      </c>
      <c r="AD4938" s="1">
        <v>99</v>
      </c>
      <c r="AE4938" s="1">
        <v>99.2</v>
      </c>
      <c r="AF4938" s="1">
        <v>98.5</v>
      </c>
      <c r="AG4938" s="1">
        <v>100.2</v>
      </c>
      <c r="AH4938" s="1">
        <v>101.4</v>
      </c>
      <c r="AI4938" s="1">
        <v>100.6</v>
      </c>
      <c r="AJ4938" s="1">
        <v>99.2</v>
      </c>
      <c r="AK4938" s="2">
        <f t="shared" si="154"/>
        <v>5.7707802404983219E-4</v>
      </c>
      <c r="AL4938" s="2">
        <f t="shared" si="155"/>
        <v>1.4783854785923822E-2</v>
      </c>
    </row>
    <row r="4939" spans="1:38" x14ac:dyDescent="0.2">
      <c r="A4939" s="1" t="s">
        <v>36</v>
      </c>
      <c r="B4939" s="1" t="s">
        <v>37</v>
      </c>
      <c r="C4939" s="1" t="s">
        <v>30526</v>
      </c>
      <c r="D4939" s="1" t="s">
        <v>30527</v>
      </c>
      <c r="E4939" s="1">
        <v>0</v>
      </c>
      <c r="F4939" s="1">
        <v>76.522000000000006</v>
      </c>
      <c r="G4939" s="1">
        <v>27</v>
      </c>
      <c r="H4939" s="1">
        <v>14</v>
      </c>
      <c r="I4939" s="1">
        <v>20</v>
      </c>
      <c r="J4939" s="1">
        <v>14</v>
      </c>
      <c r="K4939" s="1">
        <v>1</v>
      </c>
      <c r="L4939" s="1">
        <v>673</v>
      </c>
      <c r="M4939" s="1">
        <v>75.3</v>
      </c>
      <c r="N4939" s="1">
        <v>6.73</v>
      </c>
      <c r="O4939" s="1">
        <v>347</v>
      </c>
      <c r="P4939" s="1">
        <v>14</v>
      </c>
      <c r="Q4939" s="1" t="s">
        <v>138</v>
      </c>
      <c r="R4939" s="1" t="s">
        <v>49</v>
      </c>
      <c r="S4939" s="1" t="s">
        <v>131</v>
      </c>
      <c r="T4939" s="1" t="s">
        <v>30528</v>
      </c>
      <c r="U4939" s="1" t="s">
        <v>30529</v>
      </c>
      <c r="V4939" s="1" t="s">
        <v>49</v>
      </c>
      <c r="W4939" s="1" t="s">
        <v>30530</v>
      </c>
      <c r="X4939" s="1" t="s">
        <v>213</v>
      </c>
      <c r="Y4939" s="1" t="s">
        <v>49</v>
      </c>
      <c r="Z4939" s="1" t="s">
        <v>49</v>
      </c>
      <c r="AA4939" s="1">
        <v>99.9</v>
      </c>
      <c r="AB4939" s="1">
        <v>96.6</v>
      </c>
      <c r="AC4939" s="1">
        <v>102.8</v>
      </c>
      <c r="AD4939" s="1">
        <v>98.6</v>
      </c>
      <c r="AE4939" s="1">
        <v>100.8</v>
      </c>
      <c r="AF4939" s="1">
        <v>98.5</v>
      </c>
      <c r="AG4939" s="1">
        <v>102.1</v>
      </c>
      <c r="AH4939" s="1">
        <v>100.8</v>
      </c>
      <c r="AI4939" s="1">
        <v>101.6</v>
      </c>
      <c r="AJ4939" s="1">
        <v>98.3</v>
      </c>
      <c r="AK4939" s="2">
        <f t="shared" si="154"/>
        <v>-7.5020311172299811E-3</v>
      </c>
      <c r="AL4939" s="2">
        <f t="shared" si="155"/>
        <v>0.15440196028997602</v>
      </c>
    </row>
    <row r="4940" spans="1:38" x14ac:dyDescent="0.2">
      <c r="A4940" s="1" t="s">
        <v>36</v>
      </c>
      <c r="B4940" s="1" t="s">
        <v>37</v>
      </c>
      <c r="C4940" s="1" t="s">
        <v>30531</v>
      </c>
      <c r="D4940" s="1" t="s">
        <v>30532</v>
      </c>
      <c r="E4940" s="1">
        <v>0</v>
      </c>
      <c r="F4940" s="1">
        <v>276.00299999999999</v>
      </c>
      <c r="G4940" s="1">
        <v>84</v>
      </c>
      <c r="H4940" s="1">
        <v>22</v>
      </c>
      <c r="I4940" s="1">
        <v>403</v>
      </c>
      <c r="J4940" s="1">
        <v>16</v>
      </c>
      <c r="K4940" s="1">
        <v>1</v>
      </c>
      <c r="L4940" s="1">
        <v>245</v>
      </c>
      <c r="M4940" s="1">
        <v>27.8</v>
      </c>
      <c r="N4940" s="1">
        <v>4.78</v>
      </c>
      <c r="O4940" s="1">
        <v>8215</v>
      </c>
      <c r="P4940" s="1">
        <v>22</v>
      </c>
      <c r="Q4940" s="1" t="s">
        <v>5297</v>
      </c>
      <c r="R4940" s="1" t="s">
        <v>11221</v>
      </c>
      <c r="S4940" s="1" t="s">
        <v>199</v>
      </c>
      <c r="T4940" s="1" t="s">
        <v>12859</v>
      </c>
      <c r="U4940" s="1" t="s">
        <v>30533</v>
      </c>
      <c r="V4940" s="1" t="s">
        <v>30534</v>
      </c>
      <c r="W4940" s="1" t="s">
        <v>30535</v>
      </c>
      <c r="X4940" s="1" t="s">
        <v>30536</v>
      </c>
      <c r="Y4940" s="1" t="s">
        <v>18289</v>
      </c>
      <c r="Z4940" s="1" t="s">
        <v>5302</v>
      </c>
      <c r="AA4940" s="1">
        <v>98.9</v>
      </c>
      <c r="AB4940" s="1">
        <v>105.7</v>
      </c>
      <c r="AC4940" s="1">
        <v>100.6</v>
      </c>
      <c r="AD4940" s="1">
        <v>100.3</v>
      </c>
      <c r="AE4940" s="1">
        <v>101.3</v>
      </c>
      <c r="AF4940" s="1">
        <v>98.3</v>
      </c>
      <c r="AG4940" s="1">
        <v>101.8</v>
      </c>
      <c r="AH4940" s="1">
        <v>105.2</v>
      </c>
      <c r="AI4940" s="1">
        <v>86.4</v>
      </c>
      <c r="AJ4940" s="1">
        <v>101.6</v>
      </c>
      <c r="AK4940" s="2">
        <f t="shared" si="154"/>
        <v>3.8951237146316826E-2</v>
      </c>
      <c r="AL4940" s="2">
        <f t="shared" si="155"/>
        <v>0.34043845299529502</v>
      </c>
    </row>
    <row r="4941" spans="1:38" x14ac:dyDescent="0.2">
      <c r="A4941" s="1" t="s">
        <v>36</v>
      </c>
      <c r="B4941" s="1" t="s">
        <v>37</v>
      </c>
      <c r="C4941" s="1" t="s">
        <v>30537</v>
      </c>
      <c r="D4941" s="1" t="s">
        <v>30538</v>
      </c>
      <c r="E4941" s="1">
        <v>0</v>
      </c>
      <c r="F4941" s="1">
        <v>109.896</v>
      </c>
      <c r="G4941" s="1">
        <v>35</v>
      </c>
      <c r="H4941" s="1">
        <v>16</v>
      </c>
      <c r="I4941" s="1">
        <v>27</v>
      </c>
      <c r="J4941" s="1">
        <v>16</v>
      </c>
      <c r="K4941" s="1">
        <v>1</v>
      </c>
      <c r="L4941" s="1">
        <v>510</v>
      </c>
      <c r="M4941" s="1">
        <v>55.7</v>
      </c>
      <c r="N4941" s="1">
        <v>7.02</v>
      </c>
      <c r="O4941" s="1">
        <v>697</v>
      </c>
      <c r="P4941" s="1">
        <v>16</v>
      </c>
      <c r="Q4941" s="1" t="s">
        <v>990</v>
      </c>
      <c r="R4941" s="1" t="s">
        <v>566</v>
      </c>
      <c r="S4941" s="1" t="s">
        <v>25371</v>
      </c>
      <c r="T4941" s="1" t="s">
        <v>30539</v>
      </c>
      <c r="U4941" s="1" t="s">
        <v>30540</v>
      </c>
      <c r="V4941" s="1" t="s">
        <v>30541</v>
      </c>
      <c r="W4941" s="1" t="s">
        <v>30542</v>
      </c>
      <c r="X4941" s="1" t="s">
        <v>47</v>
      </c>
      <c r="Y4941" s="1" t="s">
        <v>613</v>
      </c>
      <c r="Z4941" s="1" t="s">
        <v>49</v>
      </c>
      <c r="AA4941" s="1">
        <v>97</v>
      </c>
      <c r="AB4941" s="1">
        <v>99.8</v>
      </c>
      <c r="AC4941" s="1">
        <v>99.2</v>
      </c>
      <c r="AD4941" s="1">
        <v>97.3</v>
      </c>
      <c r="AE4941" s="1">
        <v>98.1</v>
      </c>
      <c r="AF4941" s="1">
        <v>95</v>
      </c>
      <c r="AG4941" s="1">
        <v>98.8</v>
      </c>
      <c r="AH4941" s="1">
        <v>100.8</v>
      </c>
      <c r="AI4941" s="1">
        <v>114.9</v>
      </c>
      <c r="AJ4941" s="1">
        <v>99.1</v>
      </c>
      <c r="AK4941" s="2">
        <f t="shared" si="154"/>
        <v>-4.9633604327941533E-2</v>
      </c>
      <c r="AL4941" s="2">
        <f t="shared" si="155"/>
        <v>0.45516354699922407</v>
      </c>
    </row>
    <row r="4942" spans="1:38" x14ac:dyDescent="0.2">
      <c r="A4942" s="1" t="s">
        <v>36</v>
      </c>
      <c r="B4942" s="1" t="s">
        <v>37</v>
      </c>
      <c r="C4942" s="1" t="s">
        <v>30543</v>
      </c>
      <c r="D4942" s="1" t="s">
        <v>30544</v>
      </c>
      <c r="E4942" s="1">
        <v>0</v>
      </c>
      <c r="F4942" s="1">
        <v>57.594999999999999</v>
      </c>
      <c r="G4942" s="1">
        <v>16</v>
      </c>
      <c r="H4942" s="1">
        <v>12</v>
      </c>
      <c r="I4942" s="1">
        <v>12</v>
      </c>
      <c r="J4942" s="1">
        <v>12</v>
      </c>
      <c r="K4942" s="1">
        <v>1</v>
      </c>
      <c r="L4942" s="1">
        <v>987</v>
      </c>
      <c r="M4942" s="1">
        <v>109.9</v>
      </c>
      <c r="N4942" s="1">
        <v>6.83</v>
      </c>
      <c r="O4942" s="1">
        <v>241</v>
      </c>
      <c r="P4942" s="1">
        <v>12</v>
      </c>
      <c r="Q4942" s="1" t="s">
        <v>1836</v>
      </c>
      <c r="R4942" s="1" t="s">
        <v>104</v>
      </c>
      <c r="S4942" s="1" t="s">
        <v>10658</v>
      </c>
      <c r="T4942" s="1" t="s">
        <v>30545</v>
      </c>
      <c r="U4942" s="1" t="s">
        <v>30546</v>
      </c>
      <c r="V4942" s="1" t="s">
        <v>30547</v>
      </c>
      <c r="W4942" s="1" t="s">
        <v>30548</v>
      </c>
      <c r="X4942" s="1" t="s">
        <v>159</v>
      </c>
      <c r="Y4942" s="1" t="s">
        <v>3748</v>
      </c>
      <c r="Z4942" s="1" t="s">
        <v>49</v>
      </c>
      <c r="AA4942" s="1">
        <v>97</v>
      </c>
      <c r="AB4942" s="1">
        <v>98.9</v>
      </c>
      <c r="AC4942" s="1">
        <v>102.2</v>
      </c>
      <c r="AD4942" s="1">
        <v>100.2</v>
      </c>
      <c r="AE4942" s="1">
        <v>99.4</v>
      </c>
      <c r="AF4942" s="1">
        <v>100.3</v>
      </c>
      <c r="AG4942" s="1">
        <v>101.5</v>
      </c>
      <c r="AH4942" s="1">
        <v>98.8</v>
      </c>
      <c r="AI4942" s="1">
        <v>103.1</v>
      </c>
      <c r="AJ4942" s="1">
        <v>98.5</v>
      </c>
      <c r="AK4942" s="2">
        <f t="shared" si="154"/>
        <v>-1.2985641594480584E-2</v>
      </c>
      <c r="AL4942" s="2">
        <f t="shared" si="155"/>
        <v>0.32177434468653615</v>
      </c>
    </row>
    <row r="4943" spans="1:38" x14ac:dyDescent="0.2">
      <c r="A4943" s="1" t="s">
        <v>36</v>
      </c>
      <c r="B4943" s="1" t="s">
        <v>37</v>
      </c>
      <c r="C4943" s="1" t="s">
        <v>30549</v>
      </c>
      <c r="D4943" s="1" t="s">
        <v>30550</v>
      </c>
      <c r="E4943" s="1">
        <v>0</v>
      </c>
      <c r="F4943" s="1">
        <v>145.19</v>
      </c>
      <c r="G4943" s="1">
        <v>46</v>
      </c>
      <c r="H4943" s="1">
        <v>23</v>
      </c>
      <c r="I4943" s="1">
        <v>67</v>
      </c>
      <c r="J4943" s="1">
        <v>23</v>
      </c>
      <c r="K4943" s="1">
        <v>1</v>
      </c>
      <c r="L4943" s="1">
        <v>471</v>
      </c>
      <c r="M4943" s="1">
        <v>53.4</v>
      </c>
      <c r="N4943" s="1">
        <v>6.84</v>
      </c>
      <c r="O4943" s="1">
        <v>1555</v>
      </c>
      <c r="P4943" s="1">
        <v>23</v>
      </c>
      <c r="Q4943" s="1" t="s">
        <v>222</v>
      </c>
      <c r="R4943" s="1" t="s">
        <v>233</v>
      </c>
      <c r="S4943" s="1" t="s">
        <v>131</v>
      </c>
      <c r="T4943" s="1" t="s">
        <v>28069</v>
      </c>
      <c r="U4943" s="1" t="s">
        <v>30551</v>
      </c>
      <c r="V4943" s="1" t="s">
        <v>49</v>
      </c>
      <c r="W4943" s="1" t="s">
        <v>30552</v>
      </c>
      <c r="X4943" s="1" t="s">
        <v>159</v>
      </c>
      <c r="Y4943" s="1" t="s">
        <v>49</v>
      </c>
      <c r="Z4943" s="1" t="s">
        <v>49</v>
      </c>
      <c r="AA4943" s="1">
        <v>100.2</v>
      </c>
      <c r="AB4943" s="1">
        <v>98.7</v>
      </c>
      <c r="AC4943" s="1">
        <v>97.3</v>
      </c>
      <c r="AD4943" s="1">
        <v>100</v>
      </c>
      <c r="AE4943" s="1">
        <v>100.3</v>
      </c>
      <c r="AF4943" s="1">
        <v>99.7</v>
      </c>
      <c r="AG4943" s="1">
        <v>101.4</v>
      </c>
      <c r="AH4943" s="1">
        <v>100.3</v>
      </c>
      <c r="AI4943" s="1">
        <v>101.1</v>
      </c>
      <c r="AJ4943" s="1">
        <v>101</v>
      </c>
      <c r="AK4943" s="2">
        <f t="shared" si="154"/>
        <v>-2.0198060478410867E-2</v>
      </c>
      <c r="AL4943" s="2">
        <f t="shared" si="155"/>
        <v>1.1885577667562666</v>
      </c>
    </row>
    <row r="4944" spans="1:38" x14ac:dyDescent="0.2">
      <c r="A4944" s="1" t="s">
        <v>36</v>
      </c>
      <c r="B4944" s="1" t="s">
        <v>37</v>
      </c>
      <c r="C4944" s="1" t="s">
        <v>30553</v>
      </c>
      <c r="D4944" s="1" t="s">
        <v>30554</v>
      </c>
      <c r="E4944" s="1">
        <v>0</v>
      </c>
      <c r="F4944" s="1">
        <v>97.055000000000007</v>
      </c>
      <c r="G4944" s="1">
        <v>20</v>
      </c>
      <c r="H4944" s="1">
        <v>17</v>
      </c>
      <c r="I4944" s="1">
        <v>19</v>
      </c>
      <c r="J4944" s="1">
        <v>17</v>
      </c>
      <c r="K4944" s="1">
        <v>1</v>
      </c>
      <c r="L4944" s="1">
        <v>1173</v>
      </c>
      <c r="M4944" s="1">
        <v>133.30000000000001</v>
      </c>
      <c r="N4944" s="1">
        <v>6.49</v>
      </c>
      <c r="O4944" s="1">
        <v>450</v>
      </c>
      <c r="P4944" s="1">
        <v>17</v>
      </c>
      <c r="Q4944" s="1" t="s">
        <v>4808</v>
      </c>
      <c r="R4944" s="1" t="s">
        <v>104</v>
      </c>
      <c r="S4944" s="1" t="s">
        <v>131</v>
      </c>
      <c r="T4944" s="1" t="s">
        <v>30555</v>
      </c>
      <c r="U4944" s="1" t="s">
        <v>30556</v>
      </c>
      <c r="V4944" s="1" t="s">
        <v>30557</v>
      </c>
      <c r="W4944" s="1" t="s">
        <v>30558</v>
      </c>
      <c r="X4944" s="1" t="s">
        <v>59</v>
      </c>
      <c r="Y4944" s="1" t="s">
        <v>49</v>
      </c>
      <c r="Z4944" s="1" t="s">
        <v>1004</v>
      </c>
      <c r="AA4944" s="1">
        <v>99.1</v>
      </c>
      <c r="AB4944" s="1">
        <v>99.1</v>
      </c>
      <c r="AC4944" s="1">
        <v>99.9</v>
      </c>
      <c r="AD4944" s="1">
        <v>100.3</v>
      </c>
      <c r="AE4944" s="1">
        <v>99.7</v>
      </c>
      <c r="AF4944" s="1">
        <v>102.7</v>
      </c>
      <c r="AG4944" s="1">
        <v>101.4</v>
      </c>
      <c r="AH4944" s="1">
        <v>98.6</v>
      </c>
      <c r="AI4944" s="1">
        <v>100.7</v>
      </c>
      <c r="AJ4944" s="1">
        <v>98.5</v>
      </c>
      <c r="AK4944" s="2">
        <f t="shared" si="154"/>
        <v>-1.0964535086921525E-2</v>
      </c>
      <c r="AL4944" s="2">
        <f t="shared" si="155"/>
        <v>0.40311656549068536</v>
      </c>
    </row>
    <row r="4945" spans="1:38" x14ac:dyDescent="0.2">
      <c r="A4945" s="1" t="s">
        <v>36</v>
      </c>
      <c r="B4945" s="1" t="s">
        <v>37</v>
      </c>
      <c r="C4945" s="1" t="s">
        <v>30559</v>
      </c>
      <c r="D4945" s="1" t="s">
        <v>30560</v>
      </c>
      <c r="E4945" s="1">
        <v>0</v>
      </c>
      <c r="F4945" s="1">
        <v>100.07599999999999</v>
      </c>
      <c r="G4945" s="1">
        <v>23</v>
      </c>
      <c r="H4945" s="1">
        <v>16</v>
      </c>
      <c r="I4945" s="1">
        <v>30</v>
      </c>
      <c r="J4945" s="1">
        <v>16</v>
      </c>
      <c r="K4945" s="1">
        <v>1</v>
      </c>
      <c r="L4945" s="1">
        <v>798</v>
      </c>
      <c r="M4945" s="1">
        <v>87.2</v>
      </c>
      <c r="N4945" s="1">
        <v>8.9</v>
      </c>
      <c r="O4945" s="1">
        <v>551</v>
      </c>
      <c r="P4945" s="1">
        <v>16</v>
      </c>
      <c r="Q4945" s="1" t="s">
        <v>500</v>
      </c>
      <c r="R4945" s="1" t="s">
        <v>253</v>
      </c>
      <c r="S4945" s="1" t="s">
        <v>164</v>
      </c>
      <c r="T4945" s="1" t="s">
        <v>2025</v>
      </c>
      <c r="U4945" s="1" t="s">
        <v>30561</v>
      </c>
      <c r="V4945" s="1" t="s">
        <v>30562</v>
      </c>
      <c r="W4945" s="1" t="s">
        <v>30563</v>
      </c>
      <c r="X4945" s="1" t="s">
        <v>59</v>
      </c>
      <c r="Y4945" s="1" t="s">
        <v>49</v>
      </c>
      <c r="Z4945" s="1" t="s">
        <v>49</v>
      </c>
      <c r="AA4945" s="1">
        <v>98.9</v>
      </c>
      <c r="AB4945" s="1">
        <v>106</v>
      </c>
      <c r="AC4945" s="1">
        <v>101.4</v>
      </c>
      <c r="AD4945" s="1">
        <v>93.9</v>
      </c>
      <c r="AE4945" s="1">
        <v>97.7</v>
      </c>
      <c r="AF4945" s="1">
        <v>97.2</v>
      </c>
      <c r="AG4945" s="1">
        <v>99.8</v>
      </c>
      <c r="AH4945" s="1">
        <v>101.8</v>
      </c>
      <c r="AI4945" s="1">
        <v>103.5</v>
      </c>
      <c r="AJ4945" s="1">
        <v>99.7</v>
      </c>
      <c r="AK4945" s="2">
        <f t="shared" si="154"/>
        <v>-1.1831348772085051E-2</v>
      </c>
      <c r="AL4945" s="2">
        <f t="shared" si="155"/>
        <v>0.13800647800283958</v>
      </c>
    </row>
    <row r="4946" spans="1:38" x14ac:dyDescent="0.2">
      <c r="A4946" s="1" t="s">
        <v>50</v>
      </c>
      <c r="B4946" s="1" t="s">
        <v>37</v>
      </c>
      <c r="C4946" s="1" t="s">
        <v>30564</v>
      </c>
      <c r="D4946" s="1" t="s">
        <v>30565</v>
      </c>
      <c r="E4946" s="1">
        <v>0.114</v>
      </c>
      <c r="F4946" s="1">
        <v>1.6890000000000001</v>
      </c>
      <c r="G4946" s="1">
        <v>2</v>
      </c>
      <c r="H4946" s="1">
        <v>1</v>
      </c>
      <c r="I4946" s="1">
        <v>1</v>
      </c>
      <c r="J4946" s="1">
        <v>1</v>
      </c>
      <c r="K4946" s="1">
        <v>1</v>
      </c>
      <c r="L4946" s="1">
        <v>324</v>
      </c>
      <c r="M4946" s="1">
        <v>37.1</v>
      </c>
      <c r="N4946" s="1">
        <v>10.29</v>
      </c>
      <c r="O4946" s="1">
        <v>0</v>
      </c>
      <c r="P4946" s="1">
        <v>1</v>
      </c>
      <c r="Q4946" s="1" t="s">
        <v>222</v>
      </c>
      <c r="R4946" s="1" t="s">
        <v>223</v>
      </c>
      <c r="S4946" s="1" t="s">
        <v>1075</v>
      </c>
      <c r="T4946" s="1" t="s">
        <v>30566</v>
      </c>
      <c r="U4946" s="1" t="s">
        <v>30567</v>
      </c>
      <c r="V4946" s="1" t="s">
        <v>30568</v>
      </c>
      <c r="W4946" s="1" t="s">
        <v>30569</v>
      </c>
      <c r="X4946" s="1" t="s">
        <v>676</v>
      </c>
      <c r="Y4946" s="1" t="s">
        <v>229</v>
      </c>
      <c r="Z4946" s="1" t="s">
        <v>49</v>
      </c>
      <c r="AA4946" s="1">
        <v>83.7</v>
      </c>
      <c r="AB4946" s="1">
        <v>100.2</v>
      </c>
      <c r="AC4946" s="1">
        <v>119</v>
      </c>
      <c r="AD4946" s="1">
        <v>109</v>
      </c>
      <c r="AE4946" s="1">
        <v>93</v>
      </c>
      <c r="AF4946" s="1">
        <v>77</v>
      </c>
      <c r="AG4946" s="1">
        <v>101.2</v>
      </c>
      <c r="AH4946" s="1">
        <v>94.2</v>
      </c>
      <c r="AI4946" s="1">
        <v>112.5</v>
      </c>
      <c r="AJ4946" s="1">
        <v>110.2</v>
      </c>
      <c r="AK4946" s="2">
        <f t="shared" si="154"/>
        <v>2.8277728088944666E-2</v>
      </c>
      <c r="AL4946" s="2">
        <f t="shared" si="155"/>
        <v>8.0637582877832292E-2</v>
      </c>
    </row>
    <row r="4947" spans="1:38" x14ac:dyDescent="0.2">
      <c r="A4947" s="1" t="s">
        <v>36</v>
      </c>
      <c r="B4947" s="1" t="s">
        <v>37</v>
      </c>
      <c r="C4947" s="1" t="s">
        <v>30570</v>
      </c>
      <c r="D4947" s="1" t="s">
        <v>30571</v>
      </c>
      <c r="E4947" s="1">
        <v>7.0000000000000001E-3</v>
      </c>
      <c r="F4947" s="1">
        <v>5.5220000000000002</v>
      </c>
      <c r="G4947" s="1">
        <v>9</v>
      </c>
      <c r="H4947" s="1">
        <v>2</v>
      </c>
      <c r="I4947" s="1">
        <v>2</v>
      </c>
      <c r="J4947" s="1">
        <v>2</v>
      </c>
      <c r="K4947" s="1">
        <v>1</v>
      </c>
      <c r="L4947" s="1">
        <v>220</v>
      </c>
      <c r="M4947" s="1">
        <v>24.3</v>
      </c>
      <c r="N4947" s="1">
        <v>7.49</v>
      </c>
      <c r="O4947" s="1">
        <v>45</v>
      </c>
      <c r="P4947" s="1">
        <v>2</v>
      </c>
      <c r="Q4947" s="1" t="s">
        <v>361</v>
      </c>
      <c r="R4947" s="1" t="s">
        <v>21845</v>
      </c>
      <c r="S4947" s="1" t="s">
        <v>482</v>
      </c>
      <c r="T4947" s="1" t="s">
        <v>30572</v>
      </c>
      <c r="U4947" s="1" t="s">
        <v>30573</v>
      </c>
      <c r="V4947" s="1" t="s">
        <v>49</v>
      </c>
      <c r="W4947" s="1" t="s">
        <v>30574</v>
      </c>
      <c r="X4947" s="1" t="s">
        <v>159</v>
      </c>
      <c r="Y4947" s="1" t="s">
        <v>49</v>
      </c>
      <c r="Z4947" s="1" t="s">
        <v>6946</v>
      </c>
      <c r="AA4947" s="1">
        <v>98.1</v>
      </c>
      <c r="AB4947" s="1">
        <v>94.1</v>
      </c>
      <c r="AC4947" s="1">
        <v>95.8</v>
      </c>
      <c r="AD4947" s="1">
        <v>100.2</v>
      </c>
      <c r="AE4947" s="1">
        <v>102.9</v>
      </c>
      <c r="AF4947" s="1">
        <v>97.2</v>
      </c>
      <c r="AG4947" s="1">
        <v>108.9</v>
      </c>
      <c r="AH4947" s="1">
        <v>96.4</v>
      </c>
      <c r="AI4947" s="1">
        <v>99.1</v>
      </c>
      <c r="AJ4947" s="1">
        <v>107.3</v>
      </c>
      <c r="AK4947" s="2">
        <f t="shared" si="154"/>
        <v>-5.1365368781888888E-2</v>
      </c>
      <c r="AL4947" s="2">
        <f t="shared" si="155"/>
        <v>0.55628086941762611</v>
      </c>
    </row>
    <row r="4948" spans="1:38" x14ac:dyDescent="0.2">
      <c r="A4948" s="1" t="s">
        <v>36</v>
      </c>
      <c r="B4948" s="1" t="s">
        <v>37</v>
      </c>
      <c r="C4948" s="1" t="s">
        <v>30575</v>
      </c>
      <c r="D4948" s="1" t="s">
        <v>30576</v>
      </c>
      <c r="E4948" s="1">
        <v>0</v>
      </c>
      <c r="F4948" s="1">
        <v>47.594999999999999</v>
      </c>
      <c r="G4948" s="1">
        <v>11</v>
      </c>
      <c r="H4948" s="1">
        <v>9</v>
      </c>
      <c r="I4948" s="1">
        <v>58</v>
      </c>
      <c r="J4948" s="1">
        <v>8</v>
      </c>
      <c r="K4948" s="1">
        <v>1</v>
      </c>
      <c r="L4948" s="1">
        <v>964</v>
      </c>
      <c r="M4948" s="1">
        <v>103.8</v>
      </c>
      <c r="N4948" s="1">
        <v>4.92</v>
      </c>
      <c r="O4948" s="1">
        <v>1052</v>
      </c>
      <c r="P4948" s="1">
        <v>9</v>
      </c>
      <c r="Q4948" s="1" t="s">
        <v>30577</v>
      </c>
      <c r="R4948" s="1" t="s">
        <v>458</v>
      </c>
      <c r="S4948" s="1" t="s">
        <v>131</v>
      </c>
      <c r="T4948" s="1" t="s">
        <v>4895</v>
      </c>
      <c r="U4948" s="1" t="s">
        <v>30578</v>
      </c>
      <c r="V4948" s="1" t="s">
        <v>30579</v>
      </c>
      <c r="W4948" s="1" t="s">
        <v>30580</v>
      </c>
      <c r="X4948" s="1" t="s">
        <v>333</v>
      </c>
      <c r="Y4948" s="1" t="s">
        <v>6323</v>
      </c>
      <c r="Z4948" s="1" t="s">
        <v>49</v>
      </c>
      <c r="AA4948" s="1">
        <v>105.5</v>
      </c>
      <c r="AB4948" s="1">
        <v>97.3</v>
      </c>
      <c r="AC4948" s="1">
        <v>97.8</v>
      </c>
      <c r="AD4948" s="1">
        <v>100.3</v>
      </c>
      <c r="AE4948" s="1">
        <v>102.1</v>
      </c>
      <c r="AF4948" s="1">
        <v>101.8</v>
      </c>
      <c r="AG4948" s="1">
        <v>101.3</v>
      </c>
      <c r="AH4948" s="1">
        <v>98.8</v>
      </c>
      <c r="AI4948" s="1">
        <v>93.6</v>
      </c>
      <c r="AJ4948" s="1">
        <v>101.4</v>
      </c>
      <c r="AK4948" s="2">
        <f t="shared" si="154"/>
        <v>1.7602858142779742E-2</v>
      </c>
      <c r="AL4948" s="2">
        <f t="shared" si="155"/>
        <v>0.23211955988997415</v>
      </c>
    </row>
    <row r="4949" spans="1:38" x14ac:dyDescent="0.2">
      <c r="A4949" s="1" t="s">
        <v>36</v>
      </c>
      <c r="B4949" s="1" t="s">
        <v>37</v>
      </c>
      <c r="C4949" s="1" t="s">
        <v>30581</v>
      </c>
      <c r="D4949" s="1" t="s">
        <v>30582</v>
      </c>
      <c r="E4949" s="1">
        <v>0</v>
      </c>
      <c r="F4949" s="1">
        <v>94.594999999999999</v>
      </c>
      <c r="G4949" s="1">
        <v>24</v>
      </c>
      <c r="H4949" s="1">
        <v>13</v>
      </c>
      <c r="I4949" s="1">
        <v>24</v>
      </c>
      <c r="J4949" s="1">
        <v>13</v>
      </c>
      <c r="K4949" s="1">
        <v>1</v>
      </c>
      <c r="L4949" s="1">
        <v>508</v>
      </c>
      <c r="M4949" s="1">
        <v>57.2</v>
      </c>
      <c r="N4949" s="1">
        <v>7.01</v>
      </c>
      <c r="O4949" s="1">
        <v>643</v>
      </c>
      <c r="P4949" s="1">
        <v>13</v>
      </c>
      <c r="Q4949" s="1" t="s">
        <v>586</v>
      </c>
      <c r="R4949" s="1" t="s">
        <v>104</v>
      </c>
      <c r="S4949" s="1" t="s">
        <v>30583</v>
      </c>
      <c r="T4949" s="1" t="s">
        <v>30584</v>
      </c>
      <c r="U4949" s="1" t="s">
        <v>30585</v>
      </c>
      <c r="V4949" s="1" t="s">
        <v>30586</v>
      </c>
      <c r="W4949" s="1" t="s">
        <v>30587</v>
      </c>
      <c r="X4949" s="1" t="s">
        <v>287</v>
      </c>
      <c r="Y4949" s="1" t="s">
        <v>30588</v>
      </c>
      <c r="Z4949" s="1" t="s">
        <v>49</v>
      </c>
      <c r="AA4949" s="1">
        <v>98.1</v>
      </c>
      <c r="AB4949" s="1">
        <v>95.9</v>
      </c>
      <c r="AC4949" s="1">
        <v>98</v>
      </c>
      <c r="AD4949" s="1">
        <v>101.7</v>
      </c>
      <c r="AE4949" s="1">
        <v>98.3</v>
      </c>
      <c r="AF4949" s="1">
        <v>108.2</v>
      </c>
      <c r="AG4949" s="1">
        <v>99.1</v>
      </c>
      <c r="AH4949" s="1">
        <v>103.1</v>
      </c>
      <c r="AI4949" s="1">
        <v>98.6</v>
      </c>
      <c r="AJ4949" s="1">
        <v>98.9</v>
      </c>
      <c r="AK4949" s="2">
        <f t="shared" si="154"/>
        <v>-4.5886158390195553E-2</v>
      </c>
      <c r="AL4949" s="2">
        <f t="shared" si="155"/>
        <v>0.78743437736526078</v>
      </c>
    </row>
    <row r="4950" spans="1:38" x14ac:dyDescent="0.2">
      <c r="A4950" s="1" t="s">
        <v>36</v>
      </c>
      <c r="B4950" s="1" t="s">
        <v>37</v>
      </c>
      <c r="C4950" s="1" t="s">
        <v>30589</v>
      </c>
      <c r="D4950" s="1" t="s">
        <v>30590</v>
      </c>
      <c r="E4950" s="1">
        <v>0</v>
      </c>
      <c r="F4950" s="1">
        <v>32.576000000000001</v>
      </c>
      <c r="G4950" s="1">
        <v>21</v>
      </c>
      <c r="H4950" s="1">
        <v>6</v>
      </c>
      <c r="I4950" s="1">
        <v>10</v>
      </c>
      <c r="J4950" s="1">
        <v>6</v>
      </c>
      <c r="K4950" s="1">
        <v>1</v>
      </c>
      <c r="L4950" s="1">
        <v>469</v>
      </c>
      <c r="M4950" s="1">
        <v>53.5</v>
      </c>
      <c r="N4950" s="1">
        <v>5.53</v>
      </c>
      <c r="O4950" s="1">
        <v>209</v>
      </c>
      <c r="P4950" s="1">
        <v>6</v>
      </c>
      <c r="Q4950" s="1" t="s">
        <v>222</v>
      </c>
      <c r="R4950" s="1" t="s">
        <v>4444</v>
      </c>
      <c r="S4950" s="1" t="s">
        <v>147</v>
      </c>
      <c r="T4950" s="1" t="s">
        <v>11157</v>
      </c>
      <c r="U4950" s="1" t="s">
        <v>30591</v>
      </c>
      <c r="V4950" s="1" t="s">
        <v>30592</v>
      </c>
      <c r="W4950" s="1" t="s">
        <v>30593</v>
      </c>
      <c r="X4950" s="1" t="s">
        <v>100</v>
      </c>
      <c r="Y4950" s="1" t="s">
        <v>49</v>
      </c>
      <c r="Z4950" s="1" t="s">
        <v>49</v>
      </c>
      <c r="AA4950" s="1">
        <v>99.7</v>
      </c>
      <c r="AB4950" s="1">
        <v>100.9</v>
      </c>
      <c r="AC4950" s="1">
        <v>101</v>
      </c>
      <c r="AD4950" s="1">
        <v>97.6</v>
      </c>
      <c r="AE4950" s="1">
        <v>95.9</v>
      </c>
      <c r="AF4950" s="1">
        <v>97.8</v>
      </c>
      <c r="AG4950" s="1">
        <v>99.4</v>
      </c>
      <c r="AH4950" s="1">
        <v>104.9</v>
      </c>
      <c r="AI4950" s="1">
        <v>102</v>
      </c>
      <c r="AJ4950" s="1">
        <v>100.7</v>
      </c>
      <c r="AK4950" s="2">
        <f t="shared" si="154"/>
        <v>-2.7991961020388305E-2</v>
      </c>
      <c r="AL4950" s="2">
        <f t="shared" si="155"/>
        <v>0.60336861839069544</v>
      </c>
    </row>
    <row r="4951" spans="1:38" x14ac:dyDescent="0.2">
      <c r="A4951" s="1" t="s">
        <v>36</v>
      </c>
      <c r="B4951" s="1" t="s">
        <v>37</v>
      </c>
      <c r="C4951" s="1" t="s">
        <v>30594</v>
      </c>
      <c r="D4951" s="1" t="s">
        <v>30595</v>
      </c>
      <c r="E4951" s="1">
        <v>0</v>
      </c>
      <c r="F4951" s="1">
        <v>53.344999999999999</v>
      </c>
      <c r="G4951" s="1">
        <v>20</v>
      </c>
      <c r="H4951" s="1">
        <v>8</v>
      </c>
      <c r="I4951" s="1">
        <v>14</v>
      </c>
      <c r="J4951" s="1">
        <v>8</v>
      </c>
      <c r="K4951" s="1">
        <v>1</v>
      </c>
      <c r="L4951" s="1">
        <v>542</v>
      </c>
      <c r="M4951" s="1">
        <v>62</v>
      </c>
      <c r="N4951" s="1">
        <v>7.12</v>
      </c>
      <c r="O4951" s="1">
        <v>392</v>
      </c>
      <c r="P4951" s="1">
        <v>8</v>
      </c>
      <c r="Q4951" s="1" t="s">
        <v>586</v>
      </c>
      <c r="R4951" s="1" t="s">
        <v>75</v>
      </c>
      <c r="S4951" s="1" t="s">
        <v>370</v>
      </c>
      <c r="T4951" s="1" t="s">
        <v>30596</v>
      </c>
      <c r="U4951" s="1" t="s">
        <v>30597</v>
      </c>
      <c r="V4951" s="1" t="s">
        <v>30598</v>
      </c>
      <c r="W4951" s="1" t="s">
        <v>30599</v>
      </c>
      <c r="X4951" s="1" t="s">
        <v>159</v>
      </c>
      <c r="Y4951" s="1" t="s">
        <v>30600</v>
      </c>
      <c r="Z4951" s="1" t="s">
        <v>6679</v>
      </c>
      <c r="AA4951" s="1">
        <v>97.7</v>
      </c>
      <c r="AB4951" s="1">
        <v>105.5</v>
      </c>
      <c r="AC4951" s="1">
        <v>100</v>
      </c>
      <c r="AD4951" s="1">
        <v>92.9</v>
      </c>
      <c r="AE4951" s="1">
        <v>104.8</v>
      </c>
      <c r="AF4951" s="1">
        <v>94.7</v>
      </c>
      <c r="AG4951" s="1">
        <v>100.9</v>
      </c>
      <c r="AH4951" s="1">
        <v>97.6</v>
      </c>
      <c r="AI4951" s="1">
        <v>104.4</v>
      </c>
      <c r="AJ4951" s="1">
        <v>101.4</v>
      </c>
      <c r="AK4951" s="2">
        <f t="shared" si="154"/>
        <v>5.4827960332787876E-3</v>
      </c>
      <c r="AL4951" s="2">
        <f t="shared" si="155"/>
        <v>4.6774825326927484E-2</v>
      </c>
    </row>
    <row r="4952" spans="1:38" x14ac:dyDescent="0.2">
      <c r="A4952" s="1" t="s">
        <v>36</v>
      </c>
      <c r="B4952" s="1" t="s">
        <v>37</v>
      </c>
      <c r="C4952" s="1" t="s">
        <v>30601</v>
      </c>
      <c r="D4952" s="1" t="s">
        <v>30602</v>
      </c>
      <c r="E4952" s="1">
        <v>0</v>
      </c>
      <c r="F4952" s="1">
        <v>76.653000000000006</v>
      </c>
      <c r="G4952" s="1">
        <v>34</v>
      </c>
      <c r="H4952" s="1">
        <v>15</v>
      </c>
      <c r="I4952" s="1">
        <v>28</v>
      </c>
      <c r="J4952" s="1">
        <v>15</v>
      </c>
      <c r="K4952" s="1">
        <v>1</v>
      </c>
      <c r="L4952" s="1">
        <v>538</v>
      </c>
      <c r="M4952" s="1">
        <v>59.1</v>
      </c>
      <c r="N4952" s="1">
        <v>5.0999999999999996</v>
      </c>
      <c r="O4952" s="1">
        <v>559</v>
      </c>
      <c r="P4952" s="1">
        <v>15</v>
      </c>
      <c r="Q4952" s="1" t="s">
        <v>1836</v>
      </c>
      <c r="R4952" s="1" t="s">
        <v>104</v>
      </c>
      <c r="S4952" s="1" t="s">
        <v>199</v>
      </c>
      <c r="T4952" s="1" t="s">
        <v>3896</v>
      </c>
      <c r="U4952" s="1" t="s">
        <v>30603</v>
      </c>
      <c r="V4952" s="1" t="s">
        <v>30604</v>
      </c>
      <c r="W4952" s="1" t="s">
        <v>30605</v>
      </c>
      <c r="X4952" s="1" t="s">
        <v>676</v>
      </c>
      <c r="Y4952" s="1" t="s">
        <v>49</v>
      </c>
      <c r="Z4952" s="1" t="s">
        <v>49</v>
      </c>
      <c r="AA4952" s="1">
        <v>97.4</v>
      </c>
      <c r="AB4952" s="1">
        <v>97</v>
      </c>
      <c r="AC4952" s="1">
        <v>99.3</v>
      </c>
      <c r="AD4952" s="1">
        <v>102</v>
      </c>
      <c r="AE4952" s="1">
        <v>100.2</v>
      </c>
      <c r="AF4952" s="1">
        <v>99.1</v>
      </c>
      <c r="AG4952" s="1">
        <v>100</v>
      </c>
      <c r="AH4952" s="1">
        <v>101.5</v>
      </c>
      <c r="AI4952" s="1">
        <v>103.3</v>
      </c>
      <c r="AJ4952" s="1">
        <v>100.2</v>
      </c>
      <c r="AK4952" s="2">
        <f t="shared" si="154"/>
        <v>-2.36607289958943E-2</v>
      </c>
      <c r="AL4952" s="2">
        <f t="shared" si="155"/>
        <v>0.6991961558073877</v>
      </c>
    </row>
    <row r="4953" spans="1:38" x14ac:dyDescent="0.2">
      <c r="A4953" s="1" t="s">
        <v>36</v>
      </c>
      <c r="B4953" s="1" t="s">
        <v>37</v>
      </c>
      <c r="C4953" s="1" t="s">
        <v>30606</v>
      </c>
      <c r="D4953" s="1" t="s">
        <v>30607</v>
      </c>
      <c r="E4953" s="1">
        <v>0</v>
      </c>
      <c r="F4953" s="1">
        <v>32.47</v>
      </c>
      <c r="G4953" s="1">
        <v>28</v>
      </c>
      <c r="H4953" s="1">
        <v>7</v>
      </c>
      <c r="I4953" s="1">
        <v>23</v>
      </c>
      <c r="J4953" s="1">
        <v>7</v>
      </c>
      <c r="K4953" s="1">
        <v>1</v>
      </c>
      <c r="L4953" s="1">
        <v>196</v>
      </c>
      <c r="M4953" s="1">
        <v>21.6</v>
      </c>
      <c r="N4953" s="1">
        <v>8.06</v>
      </c>
      <c r="O4953" s="1">
        <v>363</v>
      </c>
      <c r="P4953" s="1">
        <v>7</v>
      </c>
      <c r="Q4953" s="1" t="s">
        <v>18718</v>
      </c>
      <c r="R4953" s="1" t="s">
        <v>20385</v>
      </c>
      <c r="S4953" s="1" t="s">
        <v>131</v>
      </c>
      <c r="T4953" s="1" t="s">
        <v>6091</v>
      </c>
      <c r="U4953" s="1" t="s">
        <v>30608</v>
      </c>
      <c r="V4953" s="1" t="s">
        <v>30609</v>
      </c>
      <c r="W4953" s="1" t="s">
        <v>30610</v>
      </c>
      <c r="X4953" s="1" t="s">
        <v>194</v>
      </c>
      <c r="Y4953" s="1" t="s">
        <v>48</v>
      </c>
      <c r="Z4953" s="1" t="s">
        <v>49</v>
      </c>
      <c r="AA4953" s="1">
        <v>94.7</v>
      </c>
      <c r="AB4953" s="1">
        <v>106.7</v>
      </c>
      <c r="AC4953" s="1">
        <v>97.7</v>
      </c>
      <c r="AD4953" s="1">
        <v>99.6</v>
      </c>
      <c r="AE4953" s="1">
        <v>105.8</v>
      </c>
      <c r="AF4953" s="1">
        <v>98.1</v>
      </c>
      <c r="AG4953" s="1">
        <v>100.6</v>
      </c>
      <c r="AH4953" s="1">
        <v>101.8</v>
      </c>
      <c r="AI4953" s="1">
        <v>91.9</v>
      </c>
      <c r="AJ4953" s="1">
        <v>103.1</v>
      </c>
      <c r="AK4953" s="2">
        <f t="shared" si="154"/>
        <v>2.5969211919869273E-2</v>
      </c>
      <c r="AL4953" s="2">
        <f t="shared" si="155"/>
        <v>0.24281355372997482</v>
      </c>
    </row>
    <row r="4954" spans="1:38" x14ac:dyDescent="0.2">
      <c r="A4954" s="1" t="s">
        <v>36</v>
      </c>
      <c r="B4954" s="1" t="s">
        <v>37</v>
      </c>
      <c r="C4954" s="1" t="s">
        <v>30611</v>
      </c>
      <c r="D4954" s="1" t="s">
        <v>30612</v>
      </c>
      <c r="E4954" s="1">
        <v>0</v>
      </c>
      <c r="F4954" s="1">
        <v>30.201000000000001</v>
      </c>
      <c r="G4954" s="1">
        <v>19</v>
      </c>
      <c r="H4954" s="1">
        <v>6</v>
      </c>
      <c r="I4954" s="1">
        <v>8</v>
      </c>
      <c r="J4954" s="1">
        <v>6</v>
      </c>
      <c r="K4954" s="1">
        <v>1</v>
      </c>
      <c r="L4954" s="1">
        <v>469</v>
      </c>
      <c r="M4954" s="1">
        <v>51.3</v>
      </c>
      <c r="N4954" s="1">
        <v>5.78</v>
      </c>
      <c r="O4954" s="1">
        <v>120</v>
      </c>
      <c r="P4954" s="1">
        <v>6</v>
      </c>
      <c r="Q4954" s="1" t="s">
        <v>850</v>
      </c>
      <c r="R4954" s="1" t="s">
        <v>104</v>
      </c>
      <c r="S4954" s="1" t="s">
        <v>5503</v>
      </c>
      <c r="T4954" s="1" t="s">
        <v>30613</v>
      </c>
      <c r="U4954" s="1" t="s">
        <v>30614</v>
      </c>
      <c r="V4954" s="1" t="s">
        <v>30615</v>
      </c>
      <c r="W4954" s="1" t="s">
        <v>30616</v>
      </c>
      <c r="X4954" s="1" t="s">
        <v>159</v>
      </c>
      <c r="Y4954" s="1" t="s">
        <v>30617</v>
      </c>
      <c r="Z4954" s="1" t="s">
        <v>30618</v>
      </c>
      <c r="AA4954" s="1">
        <v>93.2</v>
      </c>
      <c r="AB4954" s="1">
        <v>99.3</v>
      </c>
      <c r="AC4954" s="1">
        <v>105.4</v>
      </c>
      <c r="AD4954" s="1">
        <v>97.6</v>
      </c>
      <c r="AE4954" s="1">
        <v>99.2</v>
      </c>
      <c r="AF4954" s="1">
        <v>94.4</v>
      </c>
      <c r="AG4954" s="1">
        <v>96.1</v>
      </c>
      <c r="AH4954" s="1">
        <v>100.2</v>
      </c>
      <c r="AI4954" s="1">
        <v>113.2</v>
      </c>
      <c r="AJ4954" s="1">
        <v>101.5</v>
      </c>
      <c r="AK4954" s="2">
        <f t="shared" si="154"/>
        <v>-3.0871764786151765E-2</v>
      </c>
      <c r="AL4954" s="2">
        <f t="shared" si="155"/>
        <v>0.22769705723739539</v>
      </c>
    </row>
    <row r="4955" spans="1:38" x14ac:dyDescent="0.2">
      <c r="A4955" s="1" t="s">
        <v>36</v>
      </c>
      <c r="B4955" s="1" t="s">
        <v>37</v>
      </c>
      <c r="C4955" s="1" t="s">
        <v>30619</v>
      </c>
      <c r="D4955" s="1" t="s">
        <v>30620</v>
      </c>
      <c r="E4955" s="1">
        <v>0</v>
      </c>
      <c r="F4955" s="1">
        <v>12.454000000000001</v>
      </c>
      <c r="G4955" s="1">
        <v>4</v>
      </c>
      <c r="H4955" s="1">
        <v>2</v>
      </c>
      <c r="I4955" s="1">
        <v>3</v>
      </c>
      <c r="J4955" s="1">
        <v>2</v>
      </c>
      <c r="K4955" s="1">
        <v>1</v>
      </c>
      <c r="L4955" s="1">
        <v>523</v>
      </c>
      <c r="M4955" s="1">
        <v>58.1</v>
      </c>
      <c r="N4955" s="1">
        <v>7.06</v>
      </c>
      <c r="O4955" s="1">
        <v>158</v>
      </c>
      <c r="P4955" s="1">
        <v>2</v>
      </c>
      <c r="Q4955" s="1" t="s">
        <v>53</v>
      </c>
      <c r="R4955" s="1" t="s">
        <v>1297</v>
      </c>
      <c r="S4955" s="1" t="s">
        <v>370</v>
      </c>
      <c r="T4955" s="1" t="s">
        <v>30621</v>
      </c>
      <c r="U4955" s="1" t="s">
        <v>30622</v>
      </c>
      <c r="V4955" s="1" t="s">
        <v>30623</v>
      </c>
      <c r="W4955" s="1" t="s">
        <v>30624</v>
      </c>
      <c r="X4955" s="1" t="s">
        <v>144</v>
      </c>
      <c r="Y4955" s="1" t="s">
        <v>49</v>
      </c>
      <c r="Z4955" s="1" t="s">
        <v>49</v>
      </c>
      <c r="AA4955" s="1">
        <v>106.3</v>
      </c>
      <c r="AB4955" s="1">
        <v>94.9</v>
      </c>
      <c r="AC4955" s="1">
        <v>98.2</v>
      </c>
      <c r="AD4955" s="1">
        <v>95.8</v>
      </c>
      <c r="AE4955" s="1">
        <v>97.9</v>
      </c>
      <c r="AF4955" s="1">
        <v>98.8</v>
      </c>
      <c r="AG4955" s="1">
        <v>102.9</v>
      </c>
      <c r="AH4955" s="1">
        <v>98.6</v>
      </c>
      <c r="AI4955" s="1">
        <v>107.7</v>
      </c>
      <c r="AJ4955" s="1">
        <v>98.8</v>
      </c>
      <c r="AK4955" s="2">
        <f t="shared" si="154"/>
        <v>-3.9536271639690271E-2</v>
      </c>
      <c r="AL4955" s="2">
        <f t="shared" si="155"/>
        <v>0.47073584908220173</v>
      </c>
    </row>
    <row r="4956" spans="1:38" x14ac:dyDescent="0.2">
      <c r="A4956" s="1" t="s">
        <v>36</v>
      </c>
      <c r="B4956" s="1" t="s">
        <v>37</v>
      </c>
      <c r="C4956" s="1" t="s">
        <v>30625</v>
      </c>
      <c r="D4956" s="1" t="s">
        <v>30626</v>
      </c>
      <c r="E4956" s="1">
        <v>0</v>
      </c>
      <c r="F4956" s="1">
        <v>39.558</v>
      </c>
      <c r="G4956" s="1">
        <v>19</v>
      </c>
      <c r="H4956" s="1">
        <v>9</v>
      </c>
      <c r="I4956" s="1">
        <v>12</v>
      </c>
      <c r="J4956" s="1">
        <v>6</v>
      </c>
      <c r="K4956" s="1">
        <v>1</v>
      </c>
      <c r="L4956" s="1">
        <v>519</v>
      </c>
      <c r="M4956" s="1">
        <v>59.9</v>
      </c>
      <c r="N4956" s="1">
        <v>8.1199999999999992</v>
      </c>
      <c r="O4956" s="1">
        <v>209</v>
      </c>
      <c r="P4956" s="1">
        <v>9</v>
      </c>
      <c r="Q4956" s="1" t="s">
        <v>586</v>
      </c>
      <c r="R4956" s="1" t="s">
        <v>311</v>
      </c>
      <c r="S4956" s="1" t="s">
        <v>42</v>
      </c>
      <c r="T4956" s="1" t="s">
        <v>30627</v>
      </c>
      <c r="U4956" s="1" t="s">
        <v>30628</v>
      </c>
      <c r="V4956" s="1" t="s">
        <v>49</v>
      </c>
      <c r="W4956" s="1" t="s">
        <v>30629</v>
      </c>
      <c r="X4956" s="1" t="s">
        <v>676</v>
      </c>
      <c r="Y4956" s="1" t="s">
        <v>30630</v>
      </c>
      <c r="Z4956" s="1" t="s">
        <v>910</v>
      </c>
      <c r="AA4956" s="1">
        <v>100.4</v>
      </c>
      <c r="AB4956" s="1">
        <v>99.2</v>
      </c>
      <c r="AC4956" s="1">
        <v>99.9</v>
      </c>
      <c r="AD4956" s="1">
        <v>99.3</v>
      </c>
      <c r="AE4956" s="1">
        <v>98.5</v>
      </c>
      <c r="AF4956" s="1">
        <v>100.2</v>
      </c>
      <c r="AG4956" s="1">
        <v>100.2</v>
      </c>
      <c r="AH4956" s="1">
        <v>102.3</v>
      </c>
      <c r="AI4956" s="1">
        <v>98.3</v>
      </c>
      <c r="AJ4956" s="1">
        <v>101.6</v>
      </c>
      <c r="AK4956" s="2">
        <f t="shared" si="154"/>
        <v>-1.5294240077893777E-2</v>
      </c>
      <c r="AL4956" s="2">
        <f t="shared" si="155"/>
        <v>0.6973594427708093</v>
      </c>
    </row>
    <row r="4957" spans="1:38" x14ac:dyDescent="0.2">
      <c r="A4957" s="1" t="s">
        <v>36</v>
      </c>
      <c r="B4957" s="1" t="s">
        <v>37</v>
      </c>
      <c r="C4957" s="1" t="s">
        <v>30631</v>
      </c>
      <c r="D4957" s="1" t="s">
        <v>30632</v>
      </c>
      <c r="E4957" s="1">
        <v>0</v>
      </c>
      <c r="F4957" s="1">
        <v>124.64700000000001</v>
      </c>
      <c r="G4957" s="1">
        <v>12</v>
      </c>
      <c r="H4957" s="1">
        <v>28</v>
      </c>
      <c r="I4957" s="1">
        <v>37</v>
      </c>
      <c r="J4957" s="1">
        <v>24</v>
      </c>
      <c r="K4957" s="1">
        <v>1</v>
      </c>
      <c r="L4957" s="1">
        <v>2907</v>
      </c>
      <c r="M4957" s="1">
        <v>313.60000000000002</v>
      </c>
      <c r="N4957" s="1">
        <v>4.84</v>
      </c>
      <c r="O4957" s="1">
        <v>679</v>
      </c>
      <c r="P4957" s="1">
        <v>28</v>
      </c>
      <c r="Q4957" s="1" t="s">
        <v>173</v>
      </c>
      <c r="R4957" s="1" t="s">
        <v>4660</v>
      </c>
      <c r="S4957" s="1" t="s">
        <v>2650</v>
      </c>
      <c r="T4957" s="1" t="s">
        <v>30633</v>
      </c>
      <c r="U4957" s="1" t="s">
        <v>30634</v>
      </c>
      <c r="V4957" s="1" t="s">
        <v>30635</v>
      </c>
      <c r="W4957" s="1" t="s">
        <v>30636</v>
      </c>
      <c r="X4957" s="1" t="s">
        <v>421</v>
      </c>
      <c r="Y4957" s="1" t="s">
        <v>49</v>
      </c>
      <c r="Z4957" s="1" t="s">
        <v>49</v>
      </c>
      <c r="AA4957" s="1">
        <v>95.3</v>
      </c>
      <c r="AB4957" s="1">
        <v>99.6</v>
      </c>
      <c r="AC4957" s="1">
        <v>96.6</v>
      </c>
      <c r="AD4957" s="1">
        <v>105.6</v>
      </c>
      <c r="AE4957" s="1">
        <v>101.2</v>
      </c>
      <c r="AF4957" s="1">
        <v>104.2</v>
      </c>
      <c r="AG4957" s="1">
        <v>95.3</v>
      </c>
      <c r="AH4957" s="1">
        <v>105.4</v>
      </c>
      <c r="AI4957" s="1">
        <v>100.6</v>
      </c>
      <c r="AJ4957" s="1">
        <v>96.2</v>
      </c>
      <c r="AK4957" s="2">
        <f t="shared" si="154"/>
        <v>-9.8103640807643434E-3</v>
      </c>
      <c r="AL4957" s="2">
        <f t="shared" si="155"/>
        <v>9.171606253670074E-2</v>
      </c>
    </row>
    <row r="4958" spans="1:38" x14ac:dyDescent="0.2">
      <c r="A4958" s="1" t="s">
        <v>36</v>
      </c>
      <c r="B4958" s="1" t="s">
        <v>37</v>
      </c>
      <c r="C4958" s="1" t="s">
        <v>30637</v>
      </c>
      <c r="D4958" s="1" t="s">
        <v>30638</v>
      </c>
      <c r="E4958" s="1">
        <v>0</v>
      </c>
      <c r="F4958" s="1">
        <v>100.739</v>
      </c>
      <c r="G4958" s="1">
        <v>28</v>
      </c>
      <c r="H4958" s="1">
        <v>19</v>
      </c>
      <c r="I4958" s="1">
        <v>33</v>
      </c>
      <c r="J4958" s="1">
        <v>19</v>
      </c>
      <c r="K4958" s="1">
        <v>1</v>
      </c>
      <c r="L4958" s="1">
        <v>690</v>
      </c>
      <c r="M4958" s="1">
        <v>83.4</v>
      </c>
      <c r="N4958" s="1">
        <v>6.93</v>
      </c>
      <c r="O4958" s="1">
        <v>558</v>
      </c>
      <c r="P4958" s="1">
        <v>19</v>
      </c>
      <c r="Q4958" s="1" t="s">
        <v>1356</v>
      </c>
      <c r="R4958" s="1" t="s">
        <v>4444</v>
      </c>
      <c r="S4958" s="1" t="s">
        <v>913</v>
      </c>
      <c r="T4958" s="1" t="s">
        <v>30639</v>
      </c>
      <c r="U4958" s="1" t="s">
        <v>30640</v>
      </c>
      <c r="V4958" s="1" t="s">
        <v>30641</v>
      </c>
      <c r="W4958" s="1" t="s">
        <v>30642</v>
      </c>
      <c r="X4958" s="1" t="s">
        <v>144</v>
      </c>
      <c r="Y4958" s="1" t="s">
        <v>4449</v>
      </c>
      <c r="Z4958" s="1" t="s">
        <v>49</v>
      </c>
      <c r="AA4958" s="1">
        <v>95</v>
      </c>
      <c r="AB4958" s="1">
        <v>101.3</v>
      </c>
      <c r="AC4958" s="1">
        <v>98.5</v>
      </c>
      <c r="AD4958" s="1">
        <v>100.6</v>
      </c>
      <c r="AE4958" s="1">
        <v>98.4</v>
      </c>
      <c r="AF4958" s="1">
        <v>97.5</v>
      </c>
      <c r="AG4958" s="1">
        <v>99.2</v>
      </c>
      <c r="AH4958" s="1">
        <v>102.3</v>
      </c>
      <c r="AI4958" s="1">
        <v>107.8</v>
      </c>
      <c r="AJ4958" s="1">
        <v>99.5</v>
      </c>
      <c r="AK4958" s="2">
        <f t="shared" si="154"/>
        <v>-3.6065647767029398E-2</v>
      </c>
      <c r="AL4958" s="2">
        <f t="shared" si="155"/>
        <v>0.5666609086583797</v>
      </c>
    </row>
    <row r="4959" spans="1:38" x14ac:dyDescent="0.2">
      <c r="A4959" s="1" t="s">
        <v>36</v>
      </c>
      <c r="B4959" s="1" t="s">
        <v>37</v>
      </c>
      <c r="C4959" s="1" t="s">
        <v>30643</v>
      </c>
      <c r="D4959" s="1" t="s">
        <v>30644</v>
      </c>
      <c r="E4959" s="1">
        <v>0</v>
      </c>
      <c r="F4959" s="1">
        <v>15.471</v>
      </c>
      <c r="G4959" s="1">
        <v>14</v>
      </c>
      <c r="H4959" s="1">
        <v>5</v>
      </c>
      <c r="I4959" s="1">
        <v>5</v>
      </c>
      <c r="J4959" s="1">
        <v>5</v>
      </c>
      <c r="K4959" s="1">
        <v>1</v>
      </c>
      <c r="L4959" s="1">
        <v>459</v>
      </c>
      <c r="M4959" s="1">
        <v>52</v>
      </c>
      <c r="N4959" s="1">
        <v>5.26</v>
      </c>
      <c r="O4959" s="1">
        <v>45</v>
      </c>
      <c r="P4959" s="1">
        <v>5</v>
      </c>
      <c r="Q4959" s="1" t="s">
        <v>5992</v>
      </c>
      <c r="R4959" s="1" t="s">
        <v>6339</v>
      </c>
      <c r="S4959" s="1" t="s">
        <v>49</v>
      </c>
      <c r="T4959" s="1" t="s">
        <v>49</v>
      </c>
      <c r="U4959" s="1" t="s">
        <v>30645</v>
      </c>
      <c r="V4959" s="1" t="s">
        <v>30646</v>
      </c>
      <c r="W4959" s="1" t="s">
        <v>30647</v>
      </c>
      <c r="X4959" s="1" t="s">
        <v>228</v>
      </c>
      <c r="Y4959" s="1" t="s">
        <v>49</v>
      </c>
      <c r="Z4959" s="1" t="s">
        <v>49</v>
      </c>
      <c r="AA4959" s="1">
        <v>101.3</v>
      </c>
      <c r="AB4959" s="1">
        <v>102.3</v>
      </c>
      <c r="AC4959" s="1">
        <v>96.8</v>
      </c>
      <c r="AD4959" s="1">
        <v>96.2</v>
      </c>
      <c r="AE4959" s="1">
        <v>100</v>
      </c>
      <c r="AF4959" s="1">
        <v>103.7</v>
      </c>
      <c r="AG4959" s="1">
        <v>98.4</v>
      </c>
      <c r="AH4959" s="1">
        <v>101</v>
      </c>
      <c r="AI4959" s="1">
        <v>102.1</v>
      </c>
      <c r="AJ4959" s="1">
        <v>98.1</v>
      </c>
      <c r="AK4959" s="2">
        <f t="shared" si="154"/>
        <v>-1.9334336320061356E-2</v>
      </c>
      <c r="AL4959" s="2">
        <f t="shared" si="155"/>
        <v>0.36459426822689822</v>
      </c>
    </row>
    <row r="4960" spans="1:38" x14ac:dyDescent="0.2">
      <c r="A4960" s="1" t="s">
        <v>36</v>
      </c>
      <c r="B4960" s="1" t="s">
        <v>37</v>
      </c>
      <c r="C4960" s="1" t="s">
        <v>30648</v>
      </c>
      <c r="D4960" s="1" t="s">
        <v>30649</v>
      </c>
      <c r="E4960" s="1">
        <v>0</v>
      </c>
      <c r="F4960" s="1">
        <v>16.175000000000001</v>
      </c>
      <c r="G4960" s="1">
        <v>6</v>
      </c>
      <c r="H4960" s="1">
        <v>4</v>
      </c>
      <c r="I4960" s="1">
        <v>5</v>
      </c>
      <c r="J4960" s="1">
        <v>2</v>
      </c>
      <c r="K4960" s="1">
        <v>1</v>
      </c>
      <c r="L4960" s="1">
        <v>694</v>
      </c>
      <c r="M4960" s="1">
        <v>78.3</v>
      </c>
      <c r="N4960" s="1">
        <v>6.35</v>
      </c>
      <c r="O4960" s="1">
        <v>107</v>
      </c>
      <c r="P4960" s="1">
        <v>4</v>
      </c>
      <c r="Q4960" s="1" t="s">
        <v>500</v>
      </c>
      <c r="R4960" s="1" t="s">
        <v>30650</v>
      </c>
      <c r="S4960" s="1" t="s">
        <v>164</v>
      </c>
      <c r="T4960" s="1" t="s">
        <v>2025</v>
      </c>
      <c r="U4960" s="1" t="s">
        <v>30651</v>
      </c>
      <c r="V4960" s="1" t="s">
        <v>49</v>
      </c>
      <c r="W4960" s="1" t="s">
        <v>30652</v>
      </c>
      <c r="X4960" s="1" t="s">
        <v>47</v>
      </c>
      <c r="Y4960" s="1" t="s">
        <v>49</v>
      </c>
      <c r="Z4960" s="1" t="s">
        <v>49</v>
      </c>
      <c r="AA4960" s="1">
        <v>94.2</v>
      </c>
      <c r="AB4960" s="1">
        <v>100.3</v>
      </c>
      <c r="AC4960" s="1">
        <v>101</v>
      </c>
      <c r="AD4960" s="1">
        <v>101.3</v>
      </c>
      <c r="AE4960" s="1">
        <v>103.3</v>
      </c>
      <c r="AF4960" s="1">
        <v>103</v>
      </c>
      <c r="AG4960" s="1">
        <v>96.9</v>
      </c>
      <c r="AH4960" s="1">
        <v>93.1</v>
      </c>
      <c r="AI4960" s="1">
        <v>102</v>
      </c>
      <c r="AJ4960" s="1">
        <v>104.7</v>
      </c>
      <c r="AK4960" s="2">
        <f t="shared" si="154"/>
        <v>1.1543869716851582E-3</v>
      </c>
      <c r="AL4960" s="2">
        <f t="shared" si="155"/>
        <v>1.0289867308220237E-2</v>
      </c>
    </row>
    <row r="4961" spans="1:38" x14ac:dyDescent="0.2">
      <c r="A4961" s="1" t="s">
        <v>36</v>
      </c>
      <c r="B4961" s="1" t="s">
        <v>37</v>
      </c>
      <c r="C4961" s="1" t="s">
        <v>30653</v>
      </c>
      <c r="D4961" s="1" t="s">
        <v>30654</v>
      </c>
      <c r="E4961" s="1">
        <v>0</v>
      </c>
      <c r="F4961" s="1">
        <v>681.56200000000001</v>
      </c>
      <c r="G4961" s="1">
        <v>75</v>
      </c>
      <c r="H4961" s="1">
        <v>47</v>
      </c>
      <c r="I4961" s="1">
        <v>855</v>
      </c>
      <c r="J4961" s="1">
        <v>31</v>
      </c>
      <c r="K4961" s="1">
        <v>1</v>
      </c>
      <c r="L4961" s="1">
        <v>646</v>
      </c>
      <c r="M4961" s="1">
        <v>70.8</v>
      </c>
      <c r="N4961" s="1">
        <v>5.52</v>
      </c>
      <c r="O4961" s="1">
        <v>19632</v>
      </c>
      <c r="P4961" s="1">
        <v>47</v>
      </c>
      <c r="Q4961" s="1" t="s">
        <v>1290</v>
      </c>
      <c r="R4961" s="1" t="s">
        <v>30655</v>
      </c>
      <c r="S4961" s="1" t="s">
        <v>3317</v>
      </c>
      <c r="T4961" s="1" t="s">
        <v>30656</v>
      </c>
      <c r="U4961" s="1" t="s">
        <v>30657</v>
      </c>
      <c r="V4961" s="1" t="s">
        <v>30658</v>
      </c>
      <c r="W4961" s="1" t="s">
        <v>30659</v>
      </c>
      <c r="X4961" s="1" t="s">
        <v>213</v>
      </c>
      <c r="Y4961" s="1" t="s">
        <v>13992</v>
      </c>
      <c r="Z4961" s="1" t="s">
        <v>30660</v>
      </c>
      <c r="AA4961" s="1">
        <v>99.5</v>
      </c>
      <c r="AB4961" s="1">
        <v>100.7</v>
      </c>
      <c r="AC4961" s="1">
        <v>101.9</v>
      </c>
      <c r="AD4961" s="1">
        <v>98.5</v>
      </c>
      <c r="AE4961" s="1">
        <v>99</v>
      </c>
      <c r="AF4961" s="1">
        <v>99.5</v>
      </c>
      <c r="AG4961" s="1">
        <v>100.8</v>
      </c>
      <c r="AH4961" s="1">
        <v>100.5</v>
      </c>
      <c r="AI4961" s="1">
        <v>100.9</v>
      </c>
      <c r="AJ4961" s="1">
        <v>98.7</v>
      </c>
      <c r="AK4961" s="2">
        <f t="shared" si="154"/>
        <v>-2.308312557862477E-3</v>
      </c>
      <c r="AL4961" s="2">
        <f t="shared" si="155"/>
        <v>7.7860376151015459E-2</v>
      </c>
    </row>
    <row r="4962" spans="1:38" x14ac:dyDescent="0.2">
      <c r="A4962" s="1" t="s">
        <v>36</v>
      </c>
      <c r="B4962" s="1" t="s">
        <v>37</v>
      </c>
      <c r="C4962" s="1" t="s">
        <v>30661</v>
      </c>
      <c r="D4962" s="1" t="s">
        <v>30662</v>
      </c>
      <c r="E4962" s="1">
        <v>0</v>
      </c>
      <c r="F4962" s="1">
        <v>64.337000000000003</v>
      </c>
      <c r="G4962" s="1">
        <v>34</v>
      </c>
      <c r="H4962" s="1">
        <v>12</v>
      </c>
      <c r="I4962" s="1">
        <v>17</v>
      </c>
      <c r="J4962" s="1">
        <v>12</v>
      </c>
      <c r="K4962" s="1">
        <v>1</v>
      </c>
      <c r="L4962" s="1">
        <v>530</v>
      </c>
      <c r="M4962" s="1">
        <v>57.5</v>
      </c>
      <c r="N4962" s="1">
        <v>9.11</v>
      </c>
      <c r="O4962" s="1">
        <v>392</v>
      </c>
      <c r="P4962" s="1">
        <v>12</v>
      </c>
      <c r="Q4962" s="1" t="s">
        <v>53</v>
      </c>
      <c r="R4962" s="1" t="s">
        <v>369</v>
      </c>
      <c r="S4962" s="1" t="s">
        <v>49</v>
      </c>
      <c r="T4962" s="1" t="s">
        <v>49</v>
      </c>
      <c r="U4962" s="1" t="s">
        <v>30663</v>
      </c>
      <c r="V4962" s="1" t="s">
        <v>30664</v>
      </c>
      <c r="W4962" s="1" t="s">
        <v>30665</v>
      </c>
      <c r="X4962" s="1" t="s">
        <v>47</v>
      </c>
      <c r="Y4962" s="1" t="s">
        <v>49</v>
      </c>
      <c r="Z4962" s="1" t="s">
        <v>49</v>
      </c>
      <c r="AA4962" s="1">
        <v>99.3</v>
      </c>
      <c r="AB4962" s="1">
        <v>100.3</v>
      </c>
      <c r="AC4962" s="1">
        <v>98.5</v>
      </c>
      <c r="AD4962" s="1">
        <v>99.9</v>
      </c>
      <c r="AE4962" s="1">
        <v>99.6</v>
      </c>
      <c r="AF4962" s="1">
        <v>100.6</v>
      </c>
      <c r="AG4962" s="1">
        <v>99.3</v>
      </c>
      <c r="AH4962" s="1">
        <v>100.8</v>
      </c>
      <c r="AI4962" s="1">
        <v>101.9</v>
      </c>
      <c r="AJ4962" s="1">
        <v>99.8</v>
      </c>
      <c r="AK4962" s="2">
        <f t="shared" si="154"/>
        <v>-1.3849978761024463E-2</v>
      </c>
      <c r="AL4962" s="2">
        <f t="shared" si="155"/>
        <v>0.94523604203563438</v>
      </c>
    </row>
    <row r="4963" spans="1:38" x14ac:dyDescent="0.2">
      <c r="A4963" s="1" t="s">
        <v>36</v>
      </c>
      <c r="B4963" s="1" t="s">
        <v>37</v>
      </c>
      <c r="C4963" s="1" t="s">
        <v>30666</v>
      </c>
      <c r="D4963" s="1" t="s">
        <v>30667</v>
      </c>
      <c r="E4963" s="1">
        <v>0</v>
      </c>
      <c r="F4963" s="1">
        <v>74.843000000000004</v>
      </c>
      <c r="G4963" s="1">
        <v>16</v>
      </c>
      <c r="H4963" s="1">
        <v>17</v>
      </c>
      <c r="I4963" s="1">
        <v>23</v>
      </c>
      <c r="J4963" s="1">
        <v>17</v>
      </c>
      <c r="K4963" s="1">
        <v>1</v>
      </c>
      <c r="L4963" s="1">
        <v>1476</v>
      </c>
      <c r="M4963" s="1">
        <v>158.9</v>
      </c>
      <c r="N4963" s="1">
        <v>7.18</v>
      </c>
      <c r="O4963" s="1">
        <v>363</v>
      </c>
      <c r="P4963" s="1">
        <v>17</v>
      </c>
      <c r="Q4963" s="1" t="s">
        <v>898</v>
      </c>
      <c r="R4963" s="1" t="s">
        <v>344</v>
      </c>
      <c r="S4963" s="1" t="s">
        <v>131</v>
      </c>
      <c r="T4963" s="1" t="s">
        <v>30668</v>
      </c>
      <c r="U4963" s="1" t="s">
        <v>30669</v>
      </c>
      <c r="V4963" s="1" t="s">
        <v>49</v>
      </c>
      <c r="W4963" s="1" t="s">
        <v>30670</v>
      </c>
      <c r="X4963" s="1" t="s">
        <v>59</v>
      </c>
      <c r="Y4963" s="1" t="s">
        <v>5388</v>
      </c>
      <c r="Z4963" s="1" t="s">
        <v>49</v>
      </c>
      <c r="AA4963" s="1">
        <v>94.5</v>
      </c>
      <c r="AB4963" s="1">
        <v>106.7</v>
      </c>
      <c r="AC4963" s="1">
        <v>101.3</v>
      </c>
      <c r="AD4963" s="1">
        <v>97.5</v>
      </c>
      <c r="AE4963" s="1">
        <v>99.3</v>
      </c>
      <c r="AF4963" s="1">
        <v>101.1</v>
      </c>
      <c r="AG4963" s="1">
        <v>101.3</v>
      </c>
      <c r="AH4963" s="1">
        <v>100.3</v>
      </c>
      <c r="AI4963" s="1">
        <v>98.1</v>
      </c>
      <c r="AJ4963" s="1">
        <v>100</v>
      </c>
      <c r="AK4963" s="2">
        <f t="shared" si="154"/>
        <v>-4.3276556025256107E-3</v>
      </c>
      <c r="AL4963" s="2">
        <f t="shared" si="155"/>
        <v>5.0122389693718336E-2</v>
      </c>
    </row>
    <row r="4964" spans="1:38" x14ac:dyDescent="0.2">
      <c r="A4964" s="1" t="s">
        <v>60</v>
      </c>
      <c r="B4964" s="1" t="s">
        <v>37</v>
      </c>
      <c r="C4964" s="1" t="s">
        <v>30671</v>
      </c>
      <c r="D4964" s="1" t="s">
        <v>30672</v>
      </c>
      <c r="E4964" s="1">
        <v>1.0999999999999999E-2</v>
      </c>
      <c r="F4964" s="1">
        <v>4.774</v>
      </c>
      <c r="G4964" s="1">
        <v>13</v>
      </c>
      <c r="H4964" s="1">
        <v>1</v>
      </c>
      <c r="I4964" s="1">
        <v>1</v>
      </c>
      <c r="J4964" s="1">
        <v>1</v>
      </c>
      <c r="K4964" s="1">
        <v>1</v>
      </c>
      <c r="L4964" s="1">
        <v>68</v>
      </c>
      <c r="M4964" s="1">
        <v>7.3</v>
      </c>
      <c r="N4964" s="1">
        <v>9.85</v>
      </c>
      <c r="O4964" s="1">
        <v>43</v>
      </c>
      <c r="P4964" s="1">
        <v>1</v>
      </c>
      <c r="Q4964" s="1" t="s">
        <v>361</v>
      </c>
      <c r="R4964" s="1" t="s">
        <v>824</v>
      </c>
      <c r="S4964" s="1" t="s">
        <v>2384</v>
      </c>
      <c r="T4964" s="1" t="s">
        <v>17998</v>
      </c>
      <c r="U4964" s="1" t="s">
        <v>30673</v>
      </c>
      <c r="V4964" s="1" t="s">
        <v>30674</v>
      </c>
      <c r="W4964" s="1" t="s">
        <v>30675</v>
      </c>
      <c r="X4964" s="1" t="s">
        <v>30676</v>
      </c>
      <c r="Y4964" s="1" t="s">
        <v>4760</v>
      </c>
      <c r="Z4964" s="1" t="s">
        <v>30677</v>
      </c>
      <c r="AA4964" s="1">
        <v>95.5</v>
      </c>
      <c r="AB4964" s="1">
        <v>108.4</v>
      </c>
      <c r="AC4964" s="1">
        <v>96</v>
      </c>
      <c r="AD4964" s="1">
        <v>98.8</v>
      </c>
      <c r="AE4964" s="1">
        <v>109.3</v>
      </c>
      <c r="AF4964" s="1">
        <v>90</v>
      </c>
      <c r="AG4964" s="1">
        <v>107.1</v>
      </c>
      <c r="AH4964" s="1">
        <v>99.8</v>
      </c>
      <c r="AI4964" s="1">
        <v>93.1</v>
      </c>
      <c r="AJ4964" s="1">
        <v>102</v>
      </c>
      <c r="AK4964" s="2">
        <f t="shared" si="154"/>
        <v>4.6170181432925915E-2</v>
      </c>
      <c r="AL4964" s="2">
        <f t="shared" si="155"/>
        <v>0.31979601781100941</v>
      </c>
    </row>
    <row r="4965" spans="1:38" x14ac:dyDescent="0.2">
      <c r="A4965" s="1" t="s">
        <v>36</v>
      </c>
      <c r="B4965" s="1" t="s">
        <v>37</v>
      </c>
      <c r="C4965" s="1" t="s">
        <v>30678</v>
      </c>
      <c r="D4965" s="1" t="s">
        <v>30679</v>
      </c>
      <c r="E4965" s="1">
        <v>0</v>
      </c>
      <c r="F4965" s="1">
        <v>36.898000000000003</v>
      </c>
      <c r="G4965" s="1">
        <v>9</v>
      </c>
      <c r="H4965" s="1">
        <v>9</v>
      </c>
      <c r="I4965" s="1">
        <v>15</v>
      </c>
      <c r="J4965" s="1">
        <v>9</v>
      </c>
      <c r="K4965" s="1">
        <v>1</v>
      </c>
      <c r="L4965" s="1">
        <v>1256</v>
      </c>
      <c r="M4965" s="1">
        <v>133.80000000000001</v>
      </c>
      <c r="N4965" s="1">
        <v>9.4499999999999993</v>
      </c>
      <c r="O4965" s="1">
        <v>274</v>
      </c>
      <c r="P4965" s="1">
        <v>9</v>
      </c>
      <c r="Q4965" s="1" t="s">
        <v>222</v>
      </c>
      <c r="R4965" s="1" t="s">
        <v>104</v>
      </c>
      <c r="S4965" s="1" t="s">
        <v>913</v>
      </c>
      <c r="T4965" s="1" t="s">
        <v>49</v>
      </c>
      <c r="U4965" s="1" t="s">
        <v>30680</v>
      </c>
      <c r="V4965" s="1" t="s">
        <v>30681</v>
      </c>
      <c r="W4965" s="1" t="s">
        <v>30682</v>
      </c>
      <c r="X4965" s="1" t="s">
        <v>59</v>
      </c>
      <c r="Y4965" s="1" t="s">
        <v>49</v>
      </c>
      <c r="Z4965" s="1" t="s">
        <v>49</v>
      </c>
      <c r="AA4965" s="1">
        <v>98.7</v>
      </c>
      <c r="AB4965" s="1">
        <v>98.8</v>
      </c>
      <c r="AC4965" s="1">
        <v>100.3</v>
      </c>
      <c r="AD4965" s="1">
        <v>99.7</v>
      </c>
      <c r="AE4965" s="1">
        <v>98.9</v>
      </c>
      <c r="AF4965" s="1">
        <v>102.6</v>
      </c>
      <c r="AG4965" s="1">
        <v>99.8</v>
      </c>
      <c r="AH4965" s="1">
        <v>99.2</v>
      </c>
      <c r="AI4965" s="1">
        <v>102.7</v>
      </c>
      <c r="AJ4965" s="1">
        <v>99.2</v>
      </c>
      <c r="AK4965" s="2">
        <f t="shared" si="154"/>
        <v>-2.0488662763790362E-2</v>
      </c>
      <c r="AL4965" s="2">
        <f t="shared" si="155"/>
        <v>0.86025905621888399</v>
      </c>
    </row>
    <row r="4966" spans="1:38" x14ac:dyDescent="0.2">
      <c r="A4966" s="1" t="s">
        <v>36</v>
      </c>
      <c r="B4966" s="1" t="s">
        <v>37</v>
      </c>
      <c r="C4966" s="1" t="s">
        <v>30683</v>
      </c>
      <c r="D4966" s="1" t="s">
        <v>30684</v>
      </c>
      <c r="E4966" s="1">
        <v>0</v>
      </c>
      <c r="F4966" s="1">
        <v>15.756</v>
      </c>
      <c r="G4966" s="1">
        <v>10</v>
      </c>
      <c r="H4966" s="1">
        <v>2</v>
      </c>
      <c r="I4966" s="1">
        <v>2</v>
      </c>
      <c r="J4966" s="1">
        <v>2</v>
      </c>
      <c r="K4966" s="1">
        <v>1</v>
      </c>
      <c r="L4966" s="1">
        <v>417</v>
      </c>
      <c r="M4966" s="1">
        <v>46.2</v>
      </c>
      <c r="N4966" s="1">
        <v>6.98</v>
      </c>
      <c r="O4966" s="1">
        <v>106</v>
      </c>
      <c r="P4966" s="1">
        <v>2</v>
      </c>
      <c r="Q4966" s="1" t="s">
        <v>188</v>
      </c>
      <c r="R4966" s="1" t="s">
        <v>416</v>
      </c>
      <c r="S4966" s="1" t="s">
        <v>787</v>
      </c>
      <c r="T4966" s="1" t="s">
        <v>8494</v>
      </c>
      <c r="U4966" s="1" t="s">
        <v>30685</v>
      </c>
      <c r="V4966" s="1" t="s">
        <v>30686</v>
      </c>
      <c r="W4966" s="1" t="s">
        <v>30687</v>
      </c>
      <c r="X4966" s="1" t="s">
        <v>159</v>
      </c>
      <c r="Y4966" s="1" t="s">
        <v>9034</v>
      </c>
      <c r="Z4966" s="1" t="s">
        <v>49</v>
      </c>
      <c r="AA4966" s="1">
        <v>105.7</v>
      </c>
      <c r="AB4966" s="1">
        <v>102.6</v>
      </c>
      <c r="AC4966" s="1">
        <v>101.2</v>
      </c>
      <c r="AD4966" s="1">
        <v>91.8</v>
      </c>
      <c r="AE4966" s="1">
        <v>91.1</v>
      </c>
      <c r="AF4966" s="1">
        <v>102.2</v>
      </c>
      <c r="AG4966" s="1">
        <v>93.3</v>
      </c>
      <c r="AH4966" s="1">
        <v>111.4</v>
      </c>
      <c r="AI4966" s="1">
        <v>95.9</v>
      </c>
      <c r="AJ4966" s="1">
        <v>104.9</v>
      </c>
      <c r="AK4966" s="2">
        <f t="shared" si="154"/>
        <v>-4.4145498245164949E-2</v>
      </c>
      <c r="AL4966" s="2">
        <f t="shared" si="155"/>
        <v>0.2968120758074011</v>
      </c>
    </row>
    <row r="4967" spans="1:38" x14ac:dyDescent="0.2">
      <c r="A4967" s="1" t="s">
        <v>36</v>
      </c>
      <c r="B4967" s="1" t="s">
        <v>37</v>
      </c>
      <c r="C4967" s="1" t="s">
        <v>30688</v>
      </c>
      <c r="D4967" s="1" t="s">
        <v>30689</v>
      </c>
      <c r="E4967" s="1">
        <v>0</v>
      </c>
      <c r="F4967" s="1">
        <v>23.834</v>
      </c>
      <c r="G4967" s="1">
        <v>16</v>
      </c>
      <c r="H4967" s="1">
        <v>5</v>
      </c>
      <c r="I4967" s="1">
        <v>6</v>
      </c>
      <c r="J4967" s="1">
        <v>5</v>
      </c>
      <c r="K4967" s="1">
        <v>1</v>
      </c>
      <c r="L4967" s="1">
        <v>328</v>
      </c>
      <c r="M4967" s="1">
        <v>38</v>
      </c>
      <c r="N4967" s="1">
        <v>4.88</v>
      </c>
      <c r="O4967" s="1">
        <v>145</v>
      </c>
      <c r="P4967" s="1">
        <v>5</v>
      </c>
      <c r="Q4967" s="1" t="s">
        <v>49</v>
      </c>
      <c r="R4967" s="1" t="s">
        <v>1764</v>
      </c>
      <c r="S4967" s="1" t="s">
        <v>190</v>
      </c>
      <c r="T4967" s="1" t="s">
        <v>3333</v>
      </c>
      <c r="U4967" s="1" t="s">
        <v>30690</v>
      </c>
      <c r="V4967" s="1" t="s">
        <v>30691</v>
      </c>
      <c r="W4967" s="1" t="s">
        <v>30692</v>
      </c>
      <c r="X4967" s="1" t="s">
        <v>59</v>
      </c>
      <c r="Y4967" s="1" t="s">
        <v>49</v>
      </c>
      <c r="Z4967" s="1" t="s">
        <v>49</v>
      </c>
      <c r="AA4967" s="1">
        <v>91</v>
      </c>
      <c r="AB4967" s="1">
        <v>102.3</v>
      </c>
      <c r="AC4967" s="1">
        <v>98.5</v>
      </c>
      <c r="AD4967" s="1">
        <v>101.3</v>
      </c>
      <c r="AE4967" s="1">
        <v>104.8</v>
      </c>
      <c r="AF4967" s="1">
        <v>98.1</v>
      </c>
      <c r="AG4967" s="1">
        <v>91.7</v>
      </c>
      <c r="AH4967" s="1">
        <v>103.4</v>
      </c>
      <c r="AI4967" s="1">
        <v>106.5</v>
      </c>
      <c r="AJ4967" s="1">
        <v>102.3</v>
      </c>
      <c r="AK4967" s="2">
        <f t="shared" si="154"/>
        <v>-1.1831348772085212E-2</v>
      </c>
      <c r="AL4967" s="2">
        <f t="shared" si="155"/>
        <v>8.6189042493285656E-2</v>
      </c>
    </row>
    <row r="4968" spans="1:38" x14ac:dyDescent="0.2">
      <c r="A4968" s="1" t="s">
        <v>36</v>
      </c>
      <c r="B4968" s="1" t="s">
        <v>37</v>
      </c>
      <c r="C4968" s="1" t="s">
        <v>30693</v>
      </c>
      <c r="D4968" s="1" t="s">
        <v>30694</v>
      </c>
      <c r="E4968" s="1">
        <v>0</v>
      </c>
      <c r="F4968" s="1">
        <v>114.06699999999999</v>
      </c>
      <c r="G4968" s="1">
        <v>51</v>
      </c>
      <c r="H4968" s="1">
        <v>16</v>
      </c>
      <c r="I4968" s="1">
        <v>33</v>
      </c>
      <c r="J4968" s="1">
        <v>16</v>
      </c>
      <c r="K4968" s="1">
        <v>1</v>
      </c>
      <c r="L4968" s="1">
        <v>368</v>
      </c>
      <c r="M4968" s="1">
        <v>40.9</v>
      </c>
      <c r="N4968" s="1">
        <v>7.83</v>
      </c>
      <c r="O4968" s="1">
        <v>710</v>
      </c>
      <c r="P4968" s="1">
        <v>16</v>
      </c>
      <c r="Q4968" s="1" t="s">
        <v>12589</v>
      </c>
      <c r="R4968" s="1" t="s">
        <v>94</v>
      </c>
      <c r="S4968" s="1" t="s">
        <v>913</v>
      </c>
      <c r="T4968" s="1" t="s">
        <v>3896</v>
      </c>
      <c r="U4968" s="1" t="s">
        <v>30695</v>
      </c>
      <c r="V4968" s="1" t="s">
        <v>30696</v>
      </c>
      <c r="W4968" s="1" t="s">
        <v>30697</v>
      </c>
      <c r="X4968" s="1" t="s">
        <v>144</v>
      </c>
      <c r="Y4968" s="1" t="s">
        <v>30698</v>
      </c>
      <c r="Z4968" s="1" t="s">
        <v>2375</v>
      </c>
      <c r="AA4968" s="1">
        <v>95.1</v>
      </c>
      <c r="AB4968" s="1">
        <v>96.9</v>
      </c>
      <c r="AC4968" s="1">
        <v>99.6</v>
      </c>
      <c r="AD4968" s="1">
        <v>100.8</v>
      </c>
      <c r="AE4968" s="1">
        <v>100.4</v>
      </c>
      <c r="AF4968" s="1">
        <v>98.3</v>
      </c>
      <c r="AG4968" s="1">
        <v>98.3</v>
      </c>
      <c r="AH4968" s="1">
        <v>100.6</v>
      </c>
      <c r="AI4968" s="1">
        <v>105.4</v>
      </c>
      <c r="AJ4968" s="1">
        <v>104.7</v>
      </c>
      <c r="AK4968" s="2">
        <f t="shared" si="154"/>
        <v>-4.1836904436237971E-2</v>
      </c>
      <c r="AL4968" s="2">
        <f t="shared" si="155"/>
        <v>0.78999927762654076</v>
      </c>
    </row>
    <row r="4969" spans="1:38" x14ac:dyDescent="0.2">
      <c r="A4969" s="1" t="s">
        <v>36</v>
      </c>
      <c r="B4969" s="1" t="s">
        <v>37</v>
      </c>
      <c r="C4969" s="1" t="s">
        <v>30699</v>
      </c>
      <c r="D4969" s="1" t="s">
        <v>30700</v>
      </c>
      <c r="E4969" s="1">
        <v>0</v>
      </c>
      <c r="F4969" s="1">
        <v>40.966000000000001</v>
      </c>
      <c r="G4969" s="1">
        <v>44</v>
      </c>
      <c r="H4969" s="1">
        <v>8</v>
      </c>
      <c r="I4969" s="1">
        <v>16</v>
      </c>
      <c r="J4969" s="1">
        <v>8</v>
      </c>
      <c r="K4969" s="1">
        <v>1</v>
      </c>
      <c r="L4969" s="1">
        <v>251</v>
      </c>
      <c r="M4969" s="1">
        <v>27.5</v>
      </c>
      <c r="N4969" s="1">
        <v>5.47</v>
      </c>
      <c r="O4969" s="1">
        <v>202</v>
      </c>
      <c r="P4969" s="1">
        <v>8</v>
      </c>
      <c r="Q4969" s="1" t="s">
        <v>49</v>
      </c>
      <c r="R4969" s="1" t="s">
        <v>49</v>
      </c>
      <c r="S4969" s="1" t="s">
        <v>608</v>
      </c>
      <c r="T4969" s="1" t="s">
        <v>30701</v>
      </c>
      <c r="U4969" s="1" t="s">
        <v>30702</v>
      </c>
      <c r="V4969" s="1" t="s">
        <v>49</v>
      </c>
      <c r="W4969" s="1" t="s">
        <v>30703</v>
      </c>
      <c r="X4969" s="1" t="s">
        <v>333</v>
      </c>
      <c r="Y4969" s="1" t="s">
        <v>49</v>
      </c>
      <c r="Z4969" s="1" t="s">
        <v>49</v>
      </c>
      <c r="AA4969" s="1">
        <v>93.8</v>
      </c>
      <c r="AB4969" s="1">
        <v>99.4</v>
      </c>
      <c r="AC4969" s="1">
        <v>100.1</v>
      </c>
      <c r="AD4969" s="1">
        <v>100</v>
      </c>
      <c r="AE4969" s="1">
        <v>100.9</v>
      </c>
      <c r="AF4969" s="1">
        <v>98.1</v>
      </c>
      <c r="AG4969" s="1">
        <v>99.6</v>
      </c>
      <c r="AH4969" s="1">
        <v>101</v>
      </c>
      <c r="AI4969" s="1">
        <v>103.6</v>
      </c>
      <c r="AJ4969" s="1">
        <v>103.5</v>
      </c>
      <c r="AK4969" s="2">
        <f t="shared" si="154"/>
        <v>-3.3472026334454175E-2</v>
      </c>
      <c r="AL4969" s="2">
        <f t="shared" si="155"/>
        <v>0.69134940661884536</v>
      </c>
    </row>
    <row r="4970" spans="1:38" x14ac:dyDescent="0.2">
      <c r="A4970" s="1" t="s">
        <v>36</v>
      </c>
      <c r="B4970" s="1" t="s">
        <v>37</v>
      </c>
      <c r="C4970" s="1" t="s">
        <v>30704</v>
      </c>
      <c r="D4970" s="1" t="s">
        <v>30705</v>
      </c>
      <c r="E4970" s="1">
        <v>0</v>
      </c>
      <c r="F4970" s="1">
        <v>33.613999999999997</v>
      </c>
      <c r="G4970" s="1">
        <v>13</v>
      </c>
      <c r="H4970" s="1">
        <v>5</v>
      </c>
      <c r="I4970" s="1">
        <v>7</v>
      </c>
      <c r="J4970" s="1">
        <v>5</v>
      </c>
      <c r="K4970" s="1">
        <v>1</v>
      </c>
      <c r="L4970" s="1">
        <v>476</v>
      </c>
      <c r="M4970" s="1">
        <v>53.4</v>
      </c>
      <c r="N4970" s="1">
        <v>6.1</v>
      </c>
      <c r="O4970" s="1">
        <v>254</v>
      </c>
      <c r="P4970" s="1">
        <v>5</v>
      </c>
      <c r="Q4970" s="1" t="s">
        <v>361</v>
      </c>
      <c r="R4970" s="1" t="s">
        <v>54</v>
      </c>
      <c r="S4970" s="1" t="s">
        <v>12306</v>
      </c>
      <c r="T4970" s="1" t="s">
        <v>30706</v>
      </c>
      <c r="U4970" s="1" t="s">
        <v>30707</v>
      </c>
      <c r="V4970" s="1" t="s">
        <v>30708</v>
      </c>
      <c r="W4970" s="1" t="s">
        <v>30709</v>
      </c>
      <c r="X4970" s="1" t="s">
        <v>81</v>
      </c>
      <c r="Y4970" s="1" t="s">
        <v>49</v>
      </c>
      <c r="Z4970" s="1" t="s">
        <v>2375</v>
      </c>
      <c r="AA4970" s="1">
        <v>94.2</v>
      </c>
      <c r="AB4970" s="1">
        <v>99.4</v>
      </c>
      <c r="AC4970" s="1">
        <v>98.6</v>
      </c>
      <c r="AD4970" s="1">
        <v>101</v>
      </c>
      <c r="AE4970" s="1">
        <v>103.3</v>
      </c>
      <c r="AF4970" s="1">
        <v>100.4</v>
      </c>
      <c r="AG4970" s="1">
        <v>101.5</v>
      </c>
      <c r="AH4970" s="1">
        <v>100.4</v>
      </c>
      <c r="AI4970" s="1">
        <v>94.5</v>
      </c>
      <c r="AJ4970" s="1">
        <v>106.6</v>
      </c>
      <c r="AK4970" s="2">
        <f t="shared" si="154"/>
        <v>-1.9911498745242937E-2</v>
      </c>
      <c r="AL4970" s="2">
        <f t="shared" si="155"/>
        <v>0.23077072703488527</v>
      </c>
    </row>
    <row r="4971" spans="1:38" x14ac:dyDescent="0.2">
      <c r="A4971" s="1" t="s">
        <v>36</v>
      </c>
      <c r="B4971" s="1" t="s">
        <v>37</v>
      </c>
      <c r="C4971" s="1" t="s">
        <v>30710</v>
      </c>
      <c r="D4971" s="1" t="s">
        <v>30711</v>
      </c>
      <c r="E4971" s="1">
        <v>0</v>
      </c>
      <c r="F4971" s="1">
        <v>12.884</v>
      </c>
      <c r="G4971" s="1">
        <v>7</v>
      </c>
      <c r="H4971" s="1">
        <v>5</v>
      </c>
      <c r="I4971" s="1">
        <v>8</v>
      </c>
      <c r="J4971" s="1">
        <v>5</v>
      </c>
      <c r="K4971" s="1">
        <v>1</v>
      </c>
      <c r="L4971" s="1">
        <v>722</v>
      </c>
      <c r="M4971" s="1">
        <v>79.099999999999994</v>
      </c>
      <c r="N4971" s="1">
        <v>6.81</v>
      </c>
      <c r="O4971" s="1">
        <v>26</v>
      </c>
      <c r="P4971" s="1">
        <v>5</v>
      </c>
      <c r="Q4971" s="1" t="s">
        <v>222</v>
      </c>
      <c r="R4971" s="1" t="s">
        <v>868</v>
      </c>
      <c r="S4971" s="1" t="s">
        <v>958</v>
      </c>
      <c r="T4971" s="1" t="s">
        <v>30712</v>
      </c>
      <c r="U4971" s="1" t="s">
        <v>30713</v>
      </c>
      <c r="V4971" s="1" t="s">
        <v>30714</v>
      </c>
      <c r="W4971" s="1" t="s">
        <v>30715</v>
      </c>
      <c r="X4971" s="1" t="s">
        <v>228</v>
      </c>
      <c r="Y4971" s="1" t="s">
        <v>2682</v>
      </c>
      <c r="Z4971" s="1" t="s">
        <v>49</v>
      </c>
      <c r="AA4971" s="1">
        <v>102.7</v>
      </c>
      <c r="AB4971" s="1">
        <v>97.7</v>
      </c>
      <c r="AC4971" s="1">
        <v>99.3</v>
      </c>
      <c r="AD4971" s="1">
        <v>101.2</v>
      </c>
      <c r="AE4971" s="1">
        <v>98.2</v>
      </c>
      <c r="AF4971" s="1">
        <v>102.8</v>
      </c>
      <c r="AG4971" s="1">
        <v>102.1</v>
      </c>
      <c r="AH4971" s="1">
        <v>100.3</v>
      </c>
      <c r="AI4971" s="1">
        <v>98.4</v>
      </c>
      <c r="AJ4971" s="1">
        <v>97.3</v>
      </c>
      <c r="AK4971" s="2">
        <f t="shared" si="154"/>
        <v>-5.1937077564096863E-3</v>
      </c>
      <c r="AL4971" s="2">
        <f t="shared" si="155"/>
        <v>9.4437408979061097E-2</v>
      </c>
    </row>
    <row r="4972" spans="1:38" x14ac:dyDescent="0.2">
      <c r="A4972" s="1" t="s">
        <v>36</v>
      </c>
      <c r="B4972" s="1" t="s">
        <v>37</v>
      </c>
      <c r="C4972" s="1" t="s">
        <v>30716</v>
      </c>
      <c r="D4972" s="1" t="s">
        <v>30717</v>
      </c>
      <c r="E4972" s="1">
        <v>0</v>
      </c>
      <c r="F4972" s="1">
        <v>26.923999999999999</v>
      </c>
      <c r="G4972" s="1">
        <v>7</v>
      </c>
      <c r="H4972" s="1">
        <v>7</v>
      </c>
      <c r="I4972" s="1">
        <v>9</v>
      </c>
      <c r="J4972" s="1">
        <v>6</v>
      </c>
      <c r="K4972" s="1">
        <v>1</v>
      </c>
      <c r="L4972" s="1">
        <v>1439</v>
      </c>
      <c r="M4972" s="1">
        <v>160.9</v>
      </c>
      <c r="N4972" s="1">
        <v>8.27</v>
      </c>
      <c r="O4972" s="1">
        <v>117</v>
      </c>
      <c r="P4972" s="1">
        <v>7</v>
      </c>
      <c r="Q4972" s="1" t="s">
        <v>103</v>
      </c>
      <c r="R4972" s="1" t="s">
        <v>506</v>
      </c>
      <c r="S4972" s="1" t="s">
        <v>55</v>
      </c>
      <c r="T4972" s="1" t="s">
        <v>30718</v>
      </c>
      <c r="U4972" s="1" t="s">
        <v>30719</v>
      </c>
      <c r="V4972" s="1" t="s">
        <v>49</v>
      </c>
      <c r="W4972" s="1" t="s">
        <v>30720</v>
      </c>
      <c r="X4972" s="1" t="s">
        <v>194</v>
      </c>
      <c r="Y4972" s="1" t="s">
        <v>2093</v>
      </c>
      <c r="Z4972" s="1" t="s">
        <v>49</v>
      </c>
      <c r="AA4972" s="1">
        <v>98.5</v>
      </c>
      <c r="AB4972" s="1">
        <v>100.2</v>
      </c>
      <c r="AC4972" s="1">
        <v>97.4</v>
      </c>
      <c r="AD4972" s="1">
        <v>100.3</v>
      </c>
      <c r="AE4972" s="1">
        <v>99.4</v>
      </c>
      <c r="AF4972" s="1">
        <v>100.4</v>
      </c>
      <c r="AG4972" s="1">
        <v>98.1</v>
      </c>
      <c r="AH4972" s="1">
        <v>103.7</v>
      </c>
      <c r="AI4972" s="1">
        <v>100.4</v>
      </c>
      <c r="AJ4972" s="1">
        <v>101.5</v>
      </c>
      <c r="AK4972" s="2">
        <f t="shared" si="154"/>
        <v>-2.3951682922641708E-2</v>
      </c>
      <c r="AL4972" s="2">
        <f t="shared" si="155"/>
        <v>0.80677064196495296</v>
      </c>
    </row>
    <row r="4973" spans="1:38" x14ac:dyDescent="0.2">
      <c r="A4973" s="1" t="s">
        <v>50</v>
      </c>
      <c r="B4973" s="1" t="s">
        <v>37</v>
      </c>
      <c r="C4973" s="1" t="s">
        <v>30721</v>
      </c>
      <c r="D4973" s="1" t="s">
        <v>30722</v>
      </c>
      <c r="E4973" s="1">
        <v>0.16</v>
      </c>
      <c r="F4973" s="1">
        <v>1.3120000000000001</v>
      </c>
      <c r="G4973" s="1">
        <v>1</v>
      </c>
      <c r="H4973" s="1">
        <v>1</v>
      </c>
      <c r="I4973" s="1">
        <v>3</v>
      </c>
      <c r="J4973" s="1">
        <v>1</v>
      </c>
      <c r="K4973" s="1">
        <v>1</v>
      </c>
      <c r="L4973" s="1">
        <v>662</v>
      </c>
      <c r="M4973" s="1">
        <v>73</v>
      </c>
      <c r="N4973" s="1">
        <v>8.34</v>
      </c>
      <c r="O4973" s="1">
        <v>26</v>
      </c>
      <c r="P4973" s="1">
        <v>1</v>
      </c>
      <c r="Q4973" s="1" t="s">
        <v>30723</v>
      </c>
      <c r="R4973" s="1" t="s">
        <v>7577</v>
      </c>
      <c r="S4973" s="1" t="s">
        <v>507</v>
      </c>
      <c r="T4973" s="1" t="s">
        <v>30724</v>
      </c>
      <c r="U4973" s="1" t="s">
        <v>30725</v>
      </c>
      <c r="V4973" s="1" t="s">
        <v>30726</v>
      </c>
      <c r="W4973" s="1" t="s">
        <v>30727</v>
      </c>
      <c r="X4973" s="1" t="s">
        <v>59</v>
      </c>
      <c r="Y4973" s="1" t="s">
        <v>49</v>
      </c>
      <c r="Z4973" s="1" t="s">
        <v>910</v>
      </c>
      <c r="AA4973" s="1">
        <v>98</v>
      </c>
      <c r="AB4973" s="1">
        <v>96.2</v>
      </c>
      <c r="AC4973" s="1">
        <v>98.8</v>
      </c>
      <c r="AD4973" s="1">
        <v>100.3</v>
      </c>
      <c r="AE4973" s="1">
        <v>103.4</v>
      </c>
      <c r="AF4973" s="1">
        <v>98.6</v>
      </c>
      <c r="AG4973" s="1">
        <v>99.8</v>
      </c>
      <c r="AH4973" s="1">
        <v>98.5</v>
      </c>
      <c r="AI4973" s="1">
        <v>104.6</v>
      </c>
      <c r="AJ4973" s="1">
        <v>101.8</v>
      </c>
      <c r="AK4973" s="2">
        <f t="shared" si="154"/>
        <v>-1.904385105966374E-2</v>
      </c>
      <c r="AL4973" s="2">
        <f t="shared" si="155"/>
        <v>0.34461692421130524</v>
      </c>
    </row>
    <row r="4974" spans="1:38" x14ac:dyDescent="0.2">
      <c r="A4974" s="1" t="s">
        <v>36</v>
      </c>
      <c r="B4974" s="1" t="s">
        <v>37</v>
      </c>
      <c r="C4974" s="1" t="s">
        <v>30728</v>
      </c>
      <c r="D4974" s="1" t="s">
        <v>30729</v>
      </c>
      <c r="E4974" s="1">
        <v>3.0000000000000001E-3</v>
      </c>
      <c r="F4974" s="1">
        <v>7.4139999999999997</v>
      </c>
      <c r="G4974" s="1">
        <v>3</v>
      </c>
      <c r="H4974" s="1">
        <v>2</v>
      </c>
      <c r="I4974" s="1">
        <v>2</v>
      </c>
      <c r="J4974" s="1">
        <v>2</v>
      </c>
      <c r="K4974" s="1">
        <v>1</v>
      </c>
      <c r="L4974" s="1">
        <v>604</v>
      </c>
      <c r="M4974" s="1">
        <v>67.400000000000006</v>
      </c>
      <c r="N4974" s="1">
        <v>6.87</v>
      </c>
      <c r="O4974" s="1">
        <v>67</v>
      </c>
      <c r="P4974" s="1">
        <v>2</v>
      </c>
      <c r="Q4974" s="1" t="s">
        <v>1472</v>
      </c>
      <c r="R4974" s="1" t="s">
        <v>54</v>
      </c>
      <c r="S4974" s="1" t="s">
        <v>370</v>
      </c>
      <c r="T4974" s="1" t="s">
        <v>30730</v>
      </c>
      <c r="U4974" s="1" t="s">
        <v>30731</v>
      </c>
      <c r="V4974" s="1" t="s">
        <v>30732</v>
      </c>
      <c r="W4974" s="1" t="s">
        <v>30733</v>
      </c>
      <c r="X4974" s="1" t="s">
        <v>676</v>
      </c>
      <c r="Y4974" s="1" t="s">
        <v>49</v>
      </c>
      <c r="Z4974" s="1" t="s">
        <v>49</v>
      </c>
      <c r="AA4974" s="1">
        <v>99</v>
      </c>
      <c r="AB4974" s="1">
        <v>113.1</v>
      </c>
      <c r="AC4974" s="1">
        <v>100.9</v>
      </c>
      <c r="AD4974" s="1">
        <v>102.6</v>
      </c>
      <c r="AE4974" s="1">
        <v>91.6</v>
      </c>
      <c r="AF4974" s="1">
        <v>103.7</v>
      </c>
      <c r="AG4974" s="1">
        <v>101.9</v>
      </c>
      <c r="AH4974" s="1">
        <v>94.9</v>
      </c>
      <c r="AI4974" s="1">
        <v>89.9</v>
      </c>
      <c r="AJ4974" s="1">
        <v>102.5</v>
      </c>
      <c r="AK4974" s="2">
        <f t="shared" si="154"/>
        <v>4.1259764468176766E-2</v>
      </c>
      <c r="AL4974" s="2">
        <f t="shared" si="155"/>
        <v>0.27479592558372012</v>
      </c>
    </row>
    <row r="4975" spans="1:38" x14ac:dyDescent="0.2">
      <c r="A4975" s="1" t="s">
        <v>36</v>
      </c>
      <c r="B4975" s="1" t="s">
        <v>37</v>
      </c>
      <c r="C4975" s="1" t="s">
        <v>30734</v>
      </c>
      <c r="D4975" s="1" t="s">
        <v>30735</v>
      </c>
      <c r="E4975" s="1">
        <v>0</v>
      </c>
      <c r="F4975" s="1">
        <v>37.551000000000002</v>
      </c>
      <c r="G4975" s="1">
        <v>27</v>
      </c>
      <c r="H4975" s="1">
        <v>6</v>
      </c>
      <c r="I4975" s="1">
        <v>17</v>
      </c>
      <c r="J4975" s="1">
        <v>6</v>
      </c>
      <c r="K4975" s="1">
        <v>1</v>
      </c>
      <c r="L4975" s="1">
        <v>325</v>
      </c>
      <c r="M4975" s="1">
        <v>35.299999999999997</v>
      </c>
      <c r="N4975" s="1">
        <v>9.16</v>
      </c>
      <c r="O4975" s="1">
        <v>200</v>
      </c>
      <c r="P4975" s="1">
        <v>6</v>
      </c>
      <c r="Q4975" s="1" t="s">
        <v>2465</v>
      </c>
      <c r="R4975" s="1" t="s">
        <v>3214</v>
      </c>
      <c r="S4975" s="1" t="s">
        <v>95</v>
      </c>
      <c r="T4975" s="1" t="s">
        <v>30736</v>
      </c>
      <c r="U4975" s="1" t="s">
        <v>30737</v>
      </c>
      <c r="V4975" s="1" t="s">
        <v>30738</v>
      </c>
      <c r="W4975" s="1" t="s">
        <v>30739</v>
      </c>
      <c r="X4975" s="1" t="s">
        <v>81</v>
      </c>
      <c r="Y4975" s="1" t="s">
        <v>831</v>
      </c>
      <c r="Z4975" s="1" t="s">
        <v>49</v>
      </c>
      <c r="AA4975" s="1">
        <v>97.4</v>
      </c>
      <c r="AB4975" s="1">
        <v>98.9</v>
      </c>
      <c r="AC4975" s="1">
        <v>96.4</v>
      </c>
      <c r="AD4975" s="1">
        <v>103.9</v>
      </c>
      <c r="AE4975" s="1">
        <v>105.8</v>
      </c>
      <c r="AF4975" s="1">
        <v>101.1</v>
      </c>
      <c r="AG4975" s="1">
        <v>98.3</v>
      </c>
      <c r="AH4975" s="1">
        <v>104.6</v>
      </c>
      <c r="AI4975" s="1">
        <v>93.5</v>
      </c>
      <c r="AJ4975" s="1">
        <v>99.9</v>
      </c>
      <c r="AK4975" s="2">
        <f t="shared" si="154"/>
        <v>1.4429956674720574E-2</v>
      </c>
      <c r="AL4975" s="2">
        <f t="shared" si="155"/>
        <v>0.14865911221908348</v>
      </c>
    </row>
    <row r="4976" spans="1:38" x14ac:dyDescent="0.2">
      <c r="A4976" s="1" t="s">
        <v>36</v>
      </c>
      <c r="B4976" s="1" t="s">
        <v>37</v>
      </c>
      <c r="C4976" s="1" t="s">
        <v>30740</v>
      </c>
      <c r="D4976" s="1" t="s">
        <v>30741</v>
      </c>
      <c r="E4976" s="1">
        <v>0</v>
      </c>
      <c r="F4976" s="1">
        <v>63.862000000000002</v>
      </c>
      <c r="G4976" s="1">
        <v>20</v>
      </c>
      <c r="H4976" s="1">
        <v>11</v>
      </c>
      <c r="I4976" s="1">
        <v>20</v>
      </c>
      <c r="J4976" s="1">
        <v>11</v>
      </c>
      <c r="K4976" s="1">
        <v>1</v>
      </c>
      <c r="L4976" s="1">
        <v>587</v>
      </c>
      <c r="M4976" s="1">
        <v>59.4</v>
      </c>
      <c r="N4976" s="1">
        <v>9.2899999999999991</v>
      </c>
      <c r="O4976" s="1">
        <v>394</v>
      </c>
      <c r="P4976" s="1">
        <v>11</v>
      </c>
      <c r="Q4976" s="1" t="s">
        <v>990</v>
      </c>
      <c r="R4976" s="1" t="s">
        <v>566</v>
      </c>
      <c r="S4976" s="1" t="s">
        <v>26249</v>
      </c>
      <c r="T4976" s="1" t="s">
        <v>49</v>
      </c>
      <c r="U4976" s="1" t="s">
        <v>30742</v>
      </c>
      <c r="V4976" s="1" t="s">
        <v>30743</v>
      </c>
      <c r="W4976" s="1" t="s">
        <v>30744</v>
      </c>
      <c r="X4976" s="1" t="s">
        <v>412</v>
      </c>
      <c r="Y4976" s="1" t="s">
        <v>613</v>
      </c>
      <c r="Z4976" s="1" t="s">
        <v>49</v>
      </c>
      <c r="AA4976" s="1">
        <v>98.2</v>
      </c>
      <c r="AB4976" s="1">
        <v>99.4</v>
      </c>
      <c r="AC4976" s="1">
        <v>99.8</v>
      </c>
      <c r="AD4976" s="1">
        <v>99.4</v>
      </c>
      <c r="AE4976" s="1">
        <v>100.6</v>
      </c>
      <c r="AF4976" s="1">
        <v>99.5</v>
      </c>
      <c r="AG4976" s="1">
        <v>100.5</v>
      </c>
      <c r="AH4976" s="1">
        <v>100.9</v>
      </c>
      <c r="AI4976" s="1">
        <v>103.1</v>
      </c>
      <c r="AJ4976" s="1">
        <v>98.6</v>
      </c>
      <c r="AK4976" s="2">
        <f t="shared" si="154"/>
        <v>-1.5004163663748672E-2</v>
      </c>
      <c r="AL4976" s="2">
        <f t="shared" si="155"/>
        <v>0.58966064037122667</v>
      </c>
    </row>
    <row r="4977" spans="1:38" x14ac:dyDescent="0.2">
      <c r="A4977" s="1" t="s">
        <v>50</v>
      </c>
      <c r="B4977" s="1" t="s">
        <v>37</v>
      </c>
      <c r="C4977" s="1" t="s">
        <v>30745</v>
      </c>
      <c r="D4977" s="1" t="s">
        <v>30746</v>
      </c>
      <c r="E4977" s="1">
        <v>0.124</v>
      </c>
      <c r="F4977" s="1">
        <v>1.5429999999999999</v>
      </c>
      <c r="G4977" s="1">
        <v>2</v>
      </c>
      <c r="H4977" s="1">
        <v>1</v>
      </c>
      <c r="I4977" s="1">
        <v>1</v>
      </c>
      <c r="J4977" s="1">
        <v>1</v>
      </c>
      <c r="K4977" s="1">
        <v>1</v>
      </c>
      <c r="L4977" s="1">
        <v>316</v>
      </c>
      <c r="M4977" s="1">
        <v>35.6</v>
      </c>
      <c r="N4977" s="1">
        <v>6.11</v>
      </c>
      <c r="O4977" s="1">
        <v>0</v>
      </c>
      <c r="P4977" s="1">
        <v>1</v>
      </c>
      <c r="Q4977" s="1" t="s">
        <v>773</v>
      </c>
      <c r="R4977" s="1" t="s">
        <v>104</v>
      </c>
      <c r="S4977" s="1" t="s">
        <v>5503</v>
      </c>
      <c r="T4977" s="1" t="s">
        <v>30747</v>
      </c>
      <c r="U4977" s="1" t="s">
        <v>30748</v>
      </c>
      <c r="V4977" s="1" t="s">
        <v>30749</v>
      </c>
      <c r="W4977" s="1" t="s">
        <v>30750</v>
      </c>
      <c r="X4977" s="1" t="s">
        <v>144</v>
      </c>
      <c r="Y4977" s="1" t="s">
        <v>14030</v>
      </c>
      <c r="Z4977" s="1" t="s">
        <v>1153</v>
      </c>
      <c r="AA4977" s="1">
        <v>104.4</v>
      </c>
      <c r="AB4977" s="1">
        <v>96.5</v>
      </c>
      <c r="AC4977" s="1">
        <v>95</v>
      </c>
      <c r="AD4977" s="1">
        <v>90.3</v>
      </c>
      <c r="AE4977" s="1">
        <v>105.5</v>
      </c>
      <c r="AF4977" s="1">
        <v>97.5</v>
      </c>
      <c r="AG4977" s="1">
        <v>101.2</v>
      </c>
      <c r="AH4977" s="1">
        <v>115.1</v>
      </c>
      <c r="AI4977" s="1">
        <v>97.4</v>
      </c>
      <c r="AJ4977" s="1">
        <v>97</v>
      </c>
      <c r="AK4977" s="2">
        <f t="shared" si="154"/>
        <v>-4.7618020232739561E-2</v>
      </c>
      <c r="AL4977" s="2">
        <f t="shared" si="155"/>
        <v>0.31481053316681556</v>
      </c>
    </row>
    <row r="4978" spans="1:38" x14ac:dyDescent="0.2">
      <c r="A4978" s="1" t="s">
        <v>36</v>
      </c>
      <c r="B4978" s="1" t="s">
        <v>37</v>
      </c>
      <c r="C4978" s="1" t="s">
        <v>30751</v>
      </c>
      <c r="D4978" s="1" t="s">
        <v>30752</v>
      </c>
      <c r="E4978" s="1">
        <v>0</v>
      </c>
      <c r="F4978" s="1">
        <v>67.716999999999999</v>
      </c>
      <c r="G4978" s="1">
        <v>32</v>
      </c>
      <c r="H4978" s="1">
        <v>8</v>
      </c>
      <c r="I4978" s="1">
        <v>11</v>
      </c>
      <c r="J4978" s="1">
        <v>8</v>
      </c>
      <c r="K4978" s="1">
        <v>1</v>
      </c>
      <c r="L4978" s="1">
        <v>419</v>
      </c>
      <c r="M4978" s="1">
        <v>46.1</v>
      </c>
      <c r="N4978" s="1">
        <v>6.29</v>
      </c>
      <c r="O4978" s="1">
        <v>389</v>
      </c>
      <c r="P4978" s="1">
        <v>8</v>
      </c>
      <c r="Q4978" s="1" t="s">
        <v>222</v>
      </c>
      <c r="R4978" s="1" t="s">
        <v>64</v>
      </c>
      <c r="S4978" s="1" t="s">
        <v>958</v>
      </c>
      <c r="T4978" s="1" t="s">
        <v>30753</v>
      </c>
      <c r="U4978" s="1" t="s">
        <v>30754</v>
      </c>
      <c r="V4978" s="1" t="s">
        <v>30755</v>
      </c>
      <c r="W4978" s="1" t="s">
        <v>30756</v>
      </c>
      <c r="X4978" s="1" t="s">
        <v>169</v>
      </c>
      <c r="Y4978" s="1" t="s">
        <v>2363</v>
      </c>
      <c r="Z4978" s="1" t="s">
        <v>49</v>
      </c>
      <c r="AA4978" s="1">
        <v>101</v>
      </c>
      <c r="AB4978" s="1">
        <v>97.4</v>
      </c>
      <c r="AC4978" s="1">
        <v>102.1</v>
      </c>
      <c r="AD4978" s="1">
        <v>99.3</v>
      </c>
      <c r="AE4978" s="1">
        <v>98.4</v>
      </c>
      <c r="AF4978" s="1">
        <v>100</v>
      </c>
      <c r="AG4978" s="1">
        <v>100.9</v>
      </c>
      <c r="AH4978" s="1">
        <v>102.5</v>
      </c>
      <c r="AI4978" s="1">
        <v>98.2</v>
      </c>
      <c r="AJ4978" s="1">
        <v>100.3</v>
      </c>
      <c r="AK4978" s="2">
        <f t="shared" si="154"/>
        <v>-1.0674924518672036E-2</v>
      </c>
      <c r="AL4978" s="2">
        <f t="shared" si="155"/>
        <v>0.28365377667250563</v>
      </c>
    </row>
    <row r="4979" spans="1:38" x14ac:dyDescent="0.2">
      <c r="A4979" s="1" t="s">
        <v>36</v>
      </c>
      <c r="B4979" s="1" t="s">
        <v>37</v>
      </c>
      <c r="C4979" s="1" t="s">
        <v>30757</v>
      </c>
      <c r="D4979" s="1" t="s">
        <v>30758</v>
      </c>
      <c r="E4979" s="1">
        <v>0</v>
      </c>
      <c r="F4979" s="1">
        <v>163.63399999999999</v>
      </c>
      <c r="G4979" s="1">
        <v>35</v>
      </c>
      <c r="H4979" s="1">
        <v>31</v>
      </c>
      <c r="I4979" s="1">
        <v>66</v>
      </c>
      <c r="J4979" s="1">
        <v>30</v>
      </c>
      <c r="K4979" s="1">
        <v>1</v>
      </c>
      <c r="L4979" s="1">
        <v>988</v>
      </c>
      <c r="M4979" s="1">
        <v>110</v>
      </c>
      <c r="N4979" s="1">
        <v>6.54</v>
      </c>
      <c r="O4979" s="1">
        <v>1207</v>
      </c>
      <c r="P4979" s="1">
        <v>31</v>
      </c>
      <c r="Q4979" s="1" t="s">
        <v>173</v>
      </c>
      <c r="R4979" s="1" t="s">
        <v>425</v>
      </c>
      <c r="S4979" s="1" t="s">
        <v>131</v>
      </c>
      <c r="T4979" s="1" t="s">
        <v>14964</v>
      </c>
      <c r="U4979" s="1" t="s">
        <v>30759</v>
      </c>
      <c r="V4979" s="1" t="s">
        <v>49</v>
      </c>
      <c r="W4979" s="1" t="s">
        <v>30760</v>
      </c>
      <c r="X4979" s="1" t="s">
        <v>287</v>
      </c>
      <c r="Y4979" s="1" t="s">
        <v>30761</v>
      </c>
      <c r="Z4979" s="1" t="s">
        <v>49</v>
      </c>
      <c r="AA4979" s="1">
        <v>100.3</v>
      </c>
      <c r="AB4979" s="1">
        <v>99.2</v>
      </c>
      <c r="AC4979" s="1">
        <v>98.8</v>
      </c>
      <c r="AD4979" s="1">
        <v>97.3</v>
      </c>
      <c r="AE4979" s="1">
        <v>101</v>
      </c>
      <c r="AF4979" s="1">
        <v>100.2</v>
      </c>
      <c r="AG4979" s="1">
        <v>99.6</v>
      </c>
      <c r="AH4979" s="1">
        <v>100.7</v>
      </c>
      <c r="AI4979" s="1">
        <v>103.3</v>
      </c>
      <c r="AJ4979" s="1">
        <v>99.4</v>
      </c>
      <c r="AK4979" s="2">
        <f t="shared" si="154"/>
        <v>-1.9047660702448423E-2</v>
      </c>
      <c r="AL4979" s="2">
        <f t="shared" si="155"/>
        <v>0.69459721524768225</v>
      </c>
    </row>
    <row r="4980" spans="1:38" x14ac:dyDescent="0.2">
      <c r="A4980" s="1" t="s">
        <v>36</v>
      </c>
      <c r="B4980" s="1" t="s">
        <v>37</v>
      </c>
      <c r="C4980" s="1" t="s">
        <v>30762</v>
      </c>
      <c r="D4980" s="1" t="s">
        <v>30763</v>
      </c>
      <c r="E4980" s="1">
        <v>0</v>
      </c>
      <c r="F4980" s="1">
        <v>151.13800000000001</v>
      </c>
      <c r="G4980" s="1">
        <v>35</v>
      </c>
      <c r="H4980" s="1">
        <v>21</v>
      </c>
      <c r="I4980" s="1">
        <v>44</v>
      </c>
      <c r="J4980" s="1">
        <v>21</v>
      </c>
      <c r="K4980" s="1">
        <v>1</v>
      </c>
      <c r="L4980" s="1">
        <v>682</v>
      </c>
      <c r="M4980" s="1">
        <v>75.099999999999994</v>
      </c>
      <c r="N4980" s="1">
        <v>6.46</v>
      </c>
      <c r="O4980" s="1">
        <v>1038</v>
      </c>
      <c r="P4980" s="1">
        <v>21</v>
      </c>
      <c r="Q4980" s="1" t="s">
        <v>222</v>
      </c>
      <c r="R4980" s="1" t="s">
        <v>64</v>
      </c>
      <c r="S4980" s="1" t="s">
        <v>3317</v>
      </c>
      <c r="T4980" s="1" t="s">
        <v>30764</v>
      </c>
      <c r="U4980" s="1" t="s">
        <v>30765</v>
      </c>
      <c r="V4980" s="1" t="s">
        <v>30766</v>
      </c>
      <c r="W4980" s="1" t="s">
        <v>30767</v>
      </c>
      <c r="X4980" s="1" t="s">
        <v>127</v>
      </c>
      <c r="Y4980" s="1" t="s">
        <v>30768</v>
      </c>
      <c r="Z4980" s="1" t="s">
        <v>49</v>
      </c>
      <c r="AA4980" s="1">
        <v>99.8</v>
      </c>
      <c r="AB4980" s="1">
        <v>100.4</v>
      </c>
      <c r="AC4980" s="1">
        <v>97.1</v>
      </c>
      <c r="AD4980" s="1">
        <v>97</v>
      </c>
      <c r="AE4980" s="1">
        <v>100.1</v>
      </c>
      <c r="AF4980" s="1">
        <v>95.6</v>
      </c>
      <c r="AG4980" s="1">
        <v>100.5</v>
      </c>
      <c r="AH4980" s="1">
        <v>102.2</v>
      </c>
      <c r="AI4980" s="1">
        <v>106.4</v>
      </c>
      <c r="AJ4980" s="1">
        <v>100.8</v>
      </c>
      <c r="AK4980" s="2">
        <f t="shared" si="154"/>
        <v>-3.2032348886002635E-2</v>
      </c>
      <c r="AL4980" s="2">
        <f t="shared" si="155"/>
        <v>0.56282456345138698</v>
      </c>
    </row>
    <row r="4981" spans="1:38" x14ac:dyDescent="0.2">
      <c r="A4981" s="1" t="s">
        <v>36</v>
      </c>
      <c r="B4981" s="1" t="s">
        <v>37</v>
      </c>
      <c r="C4981" s="1" t="s">
        <v>30769</v>
      </c>
      <c r="D4981" s="1" t="s">
        <v>30770</v>
      </c>
      <c r="E4981" s="1">
        <v>0</v>
      </c>
      <c r="F4981" s="1">
        <v>913.69100000000003</v>
      </c>
      <c r="G4981" s="1">
        <v>59</v>
      </c>
      <c r="H4981" s="1">
        <v>106</v>
      </c>
      <c r="I4981" s="1">
        <v>298</v>
      </c>
      <c r="J4981" s="1">
        <v>106</v>
      </c>
      <c r="K4981" s="1">
        <v>1</v>
      </c>
      <c r="L4981" s="1">
        <v>2136</v>
      </c>
      <c r="M4981" s="1">
        <v>244.4</v>
      </c>
      <c r="N4981" s="1">
        <v>6.06</v>
      </c>
      <c r="O4981" s="1">
        <v>7105</v>
      </c>
      <c r="P4981" s="1">
        <v>106</v>
      </c>
      <c r="Q4981" s="1" t="s">
        <v>1640</v>
      </c>
      <c r="R4981" s="1" t="s">
        <v>19233</v>
      </c>
      <c r="S4981" s="1" t="s">
        <v>7299</v>
      </c>
      <c r="T4981" s="1" t="s">
        <v>30771</v>
      </c>
      <c r="U4981" s="1" t="s">
        <v>30772</v>
      </c>
      <c r="V4981" s="1" t="s">
        <v>30773</v>
      </c>
      <c r="W4981" s="1" t="s">
        <v>30774</v>
      </c>
      <c r="X4981" s="1" t="s">
        <v>144</v>
      </c>
      <c r="Y4981" s="1" t="s">
        <v>4449</v>
      </c>
      <c r="Z4981" s="1" t="s">
        <v>49</v>
      </c>
      <c r="AA4981" s="1">
        <v>99.3</v>
      </c>
      <c r="AB4981" s="1">
        <v>97.5</v>
      </c>
      <c r="AC4981" s="1">
        <v>97.8</v>
      </c>
      <c r="AD4981" s="1">
        <v>100.8</v>
      </c>
      <c r="AE4981" s="1">
        <v>101</v>
      </c>
      <c r="AF4981" s="1">
        <v>100.3</v>
      </c>
      <c r="AG4981" s="1">
        <v>99.4</v>
      </c>
      <c r="AH4981" s="1">
        <v>100.7</v>
      </c>
      <c r="AI4981" s="1">
        <v>103.3</v>
      </c>
      <c r="AJ4981" s="1">
        <v>100</v>
      </c>
      <c r="AK4981" s="2">
        <f t="shared" si="154"/>
        <v>-2.1061615527829577E-2</v>
      </c>
      <c r="AL4981" s="2">
        <f t="shared" si="155"/>
        <v>0.74551326074447155</v>
      </c>
    </row>
    <row r="4982" spans="1:38" x14ac:dyDescent="0.2">
      <c r="A4982" s="1" t="s">
        <v>36</v>
      </c>
      <c r="B4982" s="1" t="s">
        <v>37</v>
      </c>
      <c r="C4982" s="1" t="s">
        <v>30775</v>
      </c>
      <c r="D4982" s="1" t="s">
        <v>30776</v>
      </c>
      <c r="E4982" s="1">
        <v>0</v>
      </c>
      <c r="F4982" s="1">
        <v>34.543999999999997</v>
      </c>
      <c r="G4982" s="1">
        <v>32</v>
      </c>
      <c r="H4982" s="1">
        <v>6</v>
      </c>
      <c r="I4982" s="1">
        <v>15</v>
      </c>
      <c r="J4982" s="1">
        <v>6</v>
      </c>
      <c r="K4982" s="1">
        <v>1</v>
      </c>
      <c r="L4982" s="1">
        <v>174</v>
      </c>
      <c r="M4982" s="1">
        <v>19.899999999999999</v>
      </c>
      <c r="N4982" s="1">
        <v>5.72</v>
      </c>
      <c r="O4982" s="1">
        <v>285</v>
      </c>
      <c r="P4982" s="1">
        <v>6</v>
      </c>
      <c r="Q4982" s="1" t="s">
        <v>261</v>
      </c>
      <c r="R4982" s="1" t="s">
        <v>9688</v>
      </c>
      <c r="S4982" s="1" t="s">
        <v>608</v>
      </c>
      <c r="T4982" s="1" t="s">
        <v>19403</v>
      </c>
      <c r="U4982" s="1" t="s">
        <v>30777</v>
      </c>
      <c r="V4982" s="1" t="s">
        <v>30778</v>
      </c>
      <c r="W4982" s="1" t="s">
        <v>30779</v>
      </c>
      <c r="X4982" s="1" t="s">
        <v>258</v>
      </c>
      <c r="Y4982" s="1" t="s">
        <v>10401</v>
      </c>
      <c r="Z4982" s="1" t="s">
        <v>2375</v>
      </c>
      <c r="AA4982" s="1">
        <v>95.5</v>
      </c>
      <c r="AB4982" s="1">
        <v>97.6</v>
      </c>
      <c r="AC4982" s="1">
        <v>97</v>
      </c>
      <c r="AD4982" s="1">
        <v>100.8</v>
      </c>
      <c r="AE4982" s="1">
        <v>100.7</v>
      </c>
      <c r="AF4982" s="1">
        <v>97.5</v>
      </c>
      <c r="AG4982" s="1">
        <v>98.5</v>
      </c>
      <c r="AH4982" s="1">
        <v>98.6</v>
      </c>
      <c r="AI4982" s="1">
        <v>101.4</v>
      </c>
      <c r="AJ4982" s="1">
        <v>112.4</v>
      </c>
      <c r="AK4982" s="2">
        <f t="shared" si="154"/>
        <v>-4.8479114632297135E-2</v>
      </c>
      <c r="AL4982" s="2">
        <f t="shared" si="155"/>
        <v>0.54102374318176472</v>
      </c>
    </row>
    <row r="4983" spans="1:38" x14ac:dyDescent="0.2">
      <c r="A4983" s="1" t="s">
        <v>36</v>
      </c>
      <c r="B4983" s="1" t="s">
        <v>37</v>
      </c>
      <c r="C4983" s="1" t="s">
        <v>30780</v>
      </c>
      <c r="D4983" s="1" t="s">
        <v>30781</v>
      </c>
      <c r="E4983" s="1">
        <v>0</v>
      </c>
      <c r="F4983" s="1">
        <v>238.43799999999999</v>
      </c>
      <c r="G4983" s="1">
        <v>47</v>
      </c>
      <c r="H4983" s="1">
        <v>32</v>
      </c>
      <c r="I4983" s="1">
        <v>84</v>
      </c>
      <c r="J4983" s="1">
        <v>32</v>
      </c>
      <c r="K4983" s="1">
        <v>1</v>
      </c>
      <c r="L4983" s="1">
        <v>631</v>
      </c>
      <c r="M4983" s="1">
        <v>71.3</v>
      </c>
      <c r="N4983" s="1">
        <v>5.44</v>
      </c>
      <c r="O4983" s="1">
        <v>1996</v>
      </c>
      <c r="P4983" s="1">
        <v>32</v>
      </c>
      <c r="Q4983" s="1" t="s">
        <v>1267</v>
      </c>
      <c r="R4983" s="1" t="s">
        <v>86</v>
      </c>
      <c r="S4983" s="1" t="s">
        <v>131</v>
      </c>
      <c r="T4983" s="1" t="s">
        <v>30782</v>
      </c>
      <c r="U4983" s="1" t="s">
        <v>30783</v>
      </c>
      <c r="V4983" s="1" t="s">
        <v>30784</v>
      </c>
      <c r="W4983" s="1" t="s">
        <v>30785</v>
      </c>
      <c r="X4983" s="1" t="s">
        <v>333</v>
      </c>
      <c r="Y4983" s="1" t="s">
        <v>49</v>
      </c>
      <c r="Z4983" s="1" t="s">
        <v>49</v>
      </c>
      <c r="AA4983" s="1">
        <v>98.1</v>
      </c>
      <c r="AB4983" s="1">
        <v>110.8</v>
      </c>
      <c r="AC4983" s="1">
        <v>103.7</v>
      </c>
      <c r="AD4983" s="1">
        <v>96.2</v>
      </c>
      <c r="AE4983" s="1">
        <v>101.1</v>
      </c>
      <c r="AF4983" s="1">
        <v>102.3</v>
      </c>
      <c r="AG4983" s="1">
        <v>102.1</v>
      </c>
      <c r="AH4983" s="1">
        <v>106.2</v>
      </c>
      <c r="AI4983" s="1">
        <v>80.7</v>
      </c>
      <c r="AJ4983" s="1">
        <v>98.8</v>
      </c>
      <c r="AK4983" s="2">
        <f t="shared" si="154"/>
        <v>5.7138191218803008E-2</v>
      </c>
      <c r="AL4983" s="2">
        <f t="shared" si="155"/>
        <v>0.33269532177289818</v>
      </c>
    </row>
    <row r="4984" spans="1:38" x14ac:dyDescent="0.2">
      <c r="A4984" s="1" t="s">
        <v>36</v>
      </c>
      <c r="B4984" s="1" t="s">
        <v>37</v>
      </c>
      <c r="C4984" s="1" t="s">
        <v>30786</v>
      </c>
      <c r="D4984" s="1" t="s">
        <v>30787</v>
      </c>
      <c r="E4984" s="1">
        <v>0</v>
      </c>
      <c r="F4984" s="1">
        <v>21.366</v>
      </c>
      <c r="G4984" s="1">
        <v>9</v>
      </c>
      <c r="H4984" s="1">
        <v>5</v>
      </c>
      <c r="I4984" s="1">
        <v>5</v>
      </c>
      <c r="J4984" s="1">
        <v>4</v>
      </c>
      <c r="K4984" s="1">
        <v>1</v>
      </c>
      <c r="L4984" s="1">
        <v>599</v>
      </c>
      <c r="M4984" s="1">
        <v>66.5</v>
      </c>
      <c r="N4984" s="1">
        <v>9.67</v>
      </c>
      <c r="O4984" s="1">
        <v>111</v>
      </c>
      <c r="P4984" s="1">
        <v>5</v>
      </c>
      <c r="Q4984" s="1" t="s">
        <v>3282</v>
      </c>
      <c r="R4984" s="1" t="s">
        <v>75</v>
      </c>
      <c r="S4984" s="1" t="s">
        <v>958</v>
      </c>
      <c r="T4984" s="1" t="s">
        <v>17084</v>
      </c>
      <c r="U4984" s="1" t="s">
        <v>30788</v>
      </c>
      <c r="V4984" s="1" t="s">
        <v>30789</v>
      </c>
      <c r="W4984" s="1" t="s">
        <v>30790</v>
      </c>
      <c r="X4984" s="1" t="s">
        <v>127</v>
      </c>
      <c r="Y4984" s="1" t="s">
        <v>49</v>
      </c>
      <c r="Z4984" s="1" t="s">
        <v>49</v>
      </c>
      <c r="AA4984" s="1">
        <v>95.5</v>
      </c>
      <c r="AB4984" s="1">
        <v>99.5</v>
      </c>
      <c r="AC4984" s="1">
        <v>98.7</v>
      </c>
      <c r="AD4984" s="1">
        <v>105.9</v>
      </c>
      <c r="AE4984" s="1">
        <v>100.2</v>
      </c>
      <c r="AF4984" s="1">
        <v>96.7</v>
      </c>
      <c r="AG4984" s="1">
        <v>98.1</v>
      </c>
      <c r="AH4984" s="1">
        <v>100.5</v>
      </c>
      <c r="AI4984" s="1">
        <v>102.7</v>
      </c>
      <c r="AJ4984" s="1">
        <v>102.4</v>
      </c>
      <c r="AK4984" s="2">
        <f t="shared" si="154"/>
        <v>-1.7308880791158182E-3</v>
      </c>
      <c r="AL4984" s="2">
        <f t="shared" si="155"/>
        <v>2.0016071595654453E-2</v>
      </c>
    </row>
    <row r="4985" spans="1:38" x14ac:dyDescent="0.2">
      <c r="A4985" s="1" t="s">
        <v>36</v>
      </c>
      <c r="B4985" s="1" t="s">
        <v>37</v>
      </c>
      <c r="C4985" s="1" t="s">
        <v>30791</v>
      </c>
      <c r="D4985" s="1" t="s">
        <v>30792</v>
      </c>
      <c r="E4985" s="1">
        <v>0</v>
      </c>
      <c r="F4985" s="1">
        <v>707.21</v>
      </c>
      <c r="G4985" s="1">
        <v>83</v>
      </c>
      <c r="H4985" s="1">
        <v>45</v>
      </c>
      <c r="I4985" s="1">
        <v>518</v>
      </c>
      <c r="J4985" s="1">
        <v>45</v>
      </c>
      <c r="K4985" s="1">
        <v>1</v>
      </c>
      <c r="L4985" s="1">
        <v>531</v>
      </c>
      <c r="M4985" s="1">
        <v>57.8</v>
      </c>
      <c r="N4985" s="1">
        <v>7.47</v>
      </c>
      <c r="O4985" s="1">
        <v>12858</v>
      </c>
      <c r="P4985" s="1">
        <v>45</v>
      </c>
      <c r="Q4985" s="1" t="s">
        <v>8187</v>
      </c>
      <c r="R4985" s="1" t="s">
        <v>2908</v>
      </c>
      <c r="S4985" s="1" t="s">
        <v>8449</v>
      </c>
      <c r="T4985" s="1" t="s">
        <v>30793</v>
      </c>
      <c r="U4985" s="1" t="s">
        <v>30794</v>
      </c>
      <c r="V4985" s="1" t="s">
        <v>30795</v>
      </c>
      <c r="W4985" s="1" t="s">
        <v>30796</v>
      </c>
      <c r="X4985" s="1" t="s">
        <v>213</v>
      </c>
      <c r="Y4985" s="1" t="s">
        <v>30797</v>
      </c>
      <c r="Z4985" s="1" t="s">
        <v>30798</v>
      </c>
      <c r="AA4985" s="1">
        <v>100.5</v>
      </c>
      <c r="AB4985" s="1">
        <v>97.9</v>
      </c>
      <c r="AC4985" s="1">
        <v>99.8</v>
      </c>
      <c r="AD4985" s="1">
        <v>99.4</v>
      </c>
      <c r="AE4985" s="1">
        <v>99.4</v>
      </c>
      <c r="AF4985" s="1">
        <v>97.5</v>
      </c>
      <c r="AG4985" s="1">
        <v>100.4</v>
      </c>
      <c r="AH4985" s="1">
        <v>101.1</v>
      </c>
      <c r="AI4985" s="1">
        <v>105.3</v>
      </c>
      <c r="AJ4985" s="1">
        <v>98.6</v>
      </c>
      <c r="AK4985" s="2">
        <f t="shared" si="154"/>
        <v>-1.7025701629135782E-2</v>
      </c>
      <c r="AL4985" s="2">
        <f t="shared" si="155"/>
        <v>0.37049906433675367</v>
      </c>
    </row>
    <row r="4986" spans="1:38" x14ac:dyDescent="0.2">
      <c r="A4986" s="1" t="s">
        <v>36</v>
      </c>
      <c r="B4986" s="1" t="s">
        <v>37</v>
      </c>
      <c r="C4986" s="1" t="s">
        <v>30799</v>
      </c>
      <c r="D4986" s="1" t="s">
        <v>30800</v>
      </c>
      <c r="E4986" s="1">
        <v>0</v>
      </c>
      <c r="F4986" s="1">
        <v>176.25399999999999</v>
      </c>
      <c r="G4986" s="1">
        <v>80</v>
      </c>
      <c r="H4986" s="1">
        <v>22</v>
      </c>
      <c r="I4986" s="1">
        <v>58</v>
      </c>
      <c r="J4986" s="1">
        <v>22</v>
      </c>
      <c r="K4986" s="1">
        <v>1</v>
      </c>
      <c r="L4986" s="1">
        <v>325</v>
      </c>
      <c r="M4986" s="1">
        <v>36.4</v>
      </c>
      <c r="N4986" s="1">
        <v>5.64</v>
      </c>
      <c r="O4986" s="1">
        <v>1434</v>
      </c>
      <c r="P4986" s="1">
        <v>22</v>
      </c>
      <c r="Q4986" s="1" t="s">
        <v>222</v>
      </c>
      <c r="R4986" s="1" t="s">
        <v>311</v>
      </c>
      <c r="S4986" s="1" t="s">
        <v>913</v>
      </c>
      <c r="T4986" s="1" t="s">
        <v>3896</v>
      </c>
      <c r="U4986" s="1" t="s">
        <v>30801</v>
      </c>
      <c r="V4986" s="1" t="s">
        <v>30802</v>
      </c>
      <c r="W4986" s="1" t="s">
        <v>30803</v>
      </c>
      <c r="X4986" s="1" t="s">
        <v>228</v>
      </c>
      <c r="Y4986" s="1" t="s">
        <v>613</v>
      </c>
      <c r="Z4986" s="1" t="s">
        <v>614</v>
      </c>
      <c r="AA4986" s="1">
        <v>102.2</v>
      </c>
      <c r="AB4986" s="1">
        <v>97.7</v>
      </c>
      <c r="AC4986" s="1">
        <v>98.2</v>
      </c>
      <c r="AD4986" s="1">
        <v>99.3</v>
      </c>
      <c r="AE4986" s="1">
        <v>103.3</v>
      </c>
      <c r="AF4986" s="1">
        <v>98.7</v>
      </c>
      <c r="AG4986" s="1">
        <v>100.3</v>
      </c>
      <c r="AH4986" s="1">
        <v>97.6</v>
      </c>
      <c r="AI4986" s="1">
        <v>101.1</v>
      </c>
      <c r="AJ4986" s="1">
        <v>101.7</v>
      </c>
      <c r="AK4986" s="2">
        <f t="shared" si="154"/>
        <v>3.7506341555427519E-3</v>
      </c>
      <c r="AL4986" s="2">
        <f t="shared" si="155"/>
        <v>6.9756753061087071E-2</v>
      </c>
    </row>
    <row r="4987" spans="1:38" x14ac:dyDescent="0.2">
      <c r="A4987" s="1" t="s">
        <v>36</v>
      </c>
      <c r="B4987" s="1" t="s">
        <v>37</v>
      </c>
      <c r="C4987" s="1" t="s">
        <v>30804</v>
      </c>
      <c r="D4987" s="1" t="s">
        <v>30805</v>
      </c>
      <c r="E4987" s="1">
        <v>0</v>
      </c>
      <c r="F4987" s="1">
        <v>177.619</v>
      </c>
      <c r="G4987" s="1">
        <v>50</v>
      </c>
      <c r="H4987" s="1">
        <v>26</v>
      </c>
      <c r="I4987" s="1">
        <v>58</v>
      </c>
      <c r="J4987" s="1">
        <v>26</v>
      </c>
      <c r="K4987" s="1">
        <v>1</v>
      </c>
      <c r="L4987" s="1">
        <v>620</v>
      </c>
      <c r="M4987" s="1">
        <v>71.400000000000006</v>
      </c>
      <c r="N4987" s="1">
        <v>5.76</v>
      </c>
      <c r="O4987" s="1">
        <v>1277</v>
      </c>
      <c r="P4987" s="1">
        <v>26</v>
      </c>
      <c r="Q4987" s="1" t="s">
        <v>1556</v>
      </c>
      <c r="R4987" s="1" t="s">
        <v>233</v>
      </c>
      <c r="S4987" s="1" t="s">
        <v>131</v>
      </c>
      <c r="T4987" s="1" t="s">
        <v>30806</v>
      </c>
      <c r="U4987" s="1" t="s">
        <v>30807</v>
      </c>
      <c r="V4987" s="1" t="s">
        <v>30808</v>
      </c>
      <c r="W4987" s="1" t="s">
        <v>30809</v>
      </c>
      <c r="X4987" s="1" t="s">
        <v>194</v>
      </c>
      <c r="Y4987" s="1" t="s">
        <v>1561</v>
      </c>
      <c r="Z4987" s="1" t="s">
        <v>49</v>
      </c>
      <c r="AA4987" s="1">
        <v>103.2</v>
      </c>
      <c r="AB4987" s="1">
        <v>98.4</v>
      </c>
      <c r="AC4987" s="1">
        <v>97.9</v>
      </c>
      <c r="AD4987" s="1">
        <v>99.3</v>
      </c>
      <c r="AE4987" s="1">
        <v>101.5</v>
      </c>
      <c r="AF4987" s="1">
        <v>102.7</v>
      </c>
      <c r="AG4987" s="1">
        <v>100.9</v>
      </c>
      <c r="AH4987" s="1">
        <v>100.3</v>
      </c>
      <c r="AI4987" s="1">
        <v>99</v>
      </c>
      <c r="AJ4987" s="1">
        <v>97</v>
      </c>
      <c r="AK4987" s="2">
        <f t="shared" si="154"/>
        <v>1.1539253091797808E-3</v>
      </c>
      <c r="AL4987" s="2">
        <f t="shared" si="155"/>
        <v>1.9900071476999577E-2</v>
      </c>
    </row>
    <row r="4988" spans="1:38" x14ac:dyDescent="0.2">
      <c r="A4988" s="1" t="s">
        <v>36</v>
      </c>
      <c r="B4988" s="1" t="s">
        <v>37</v>
      </c>
      <c r="C4988" s="1" t="s">
        <v>30810</v>
      </c>
      <c r="D4988" s="1" t="s">
        <v>30811</v>
      </c>
      <c r="E4988" s="1">
        <v>0</v>
      </c>
      <c r="F4988" s="1">
        <v>31.088999999999999</v>
      </c>
      <c r="G4988" s="1">
        <v>10</v>
      </c>
      <c r="H4988" s="1">
        <v>9</v>
      </c>
      <c r="I4988" s="1">
        <v>12</v>
      </c>
      <c r="J4988" s="1">
        <v>9</v>
      </c>
      <c r="K4988" s="1">
        <v>1</v>
      </c>
      <c r="L4988" s="1">
        <v>1200</v>
      </c>
      <c r="M4988" s="1">
        <v>120.9</v>
      </c>
      <c r="N4988" s="1">
        <v>10.199999999999999</v>
      </c>
      <c r="O4988" s="1">
        <v>143</v>
      </c>
      <c r="P4988" s="1">
        <v>9</v>
      </c>
      <c r="Q4988" s="1" t="s">
        <v>180</v>
      </c>
      <c r="R4988" s="1" t="s">
        <v>3309</v>
      </c>
      <c r="S4988" s="1" t="s">
        <v>25371</v>
      </c>
      <c r="T4988" s="1" t="s">
        <v>30812</v>
      </c>
      <c r="U4988" s="1" t="s">
        <v>30813</v>
      </c>
      <c r="V4988" s="1" t="s">
        <v>30814</v>
      </c>
      <c r="W4988" s="1" t="s">
        <v>30815</v>
      </c>
      <c r="X4988" s="1" t="s">
        <v>47</v>
      </c>
      <c r="Y4988" s="1" t="s">
        <v>613</v>
      </c>
      <c r="Z4988" s="1" t="s">
        <v>49</v>
      </c>
      <c r="AA4988" s="1">
        <v>96.8</v>
      </c>
      <c r="AB4988" s="1">
        <v>104.5</v>
      </c>
      <c r="AC4988" s="1">
        <v>98.6</v>
      </c>
      <c r="AD4988" s="1">
        <v>100.5</v>
      </c>
      <c r="AE4988" s="1">
        <v>97.2</v>
      </c>
      <c r="AF4988" s="1">
        <v>99</v>
      </c>
      <c r="AG4988" s="1">
        <v>100.2</v>
      </c>
      <c r="AH4988" s="1">
        <v>99.6</v>
      </c>
      <c r="AI4988" s="1">
        <v>105.8</v>
      </c>
      <c r="AJ4988" s="1">
        <v>97.8</v>
      </c>
      <c r="AK4988" s="2">
        <f t="shared" si="154"/>
        <v>-1.3849978761024463E-2</v>
      </c>
      <c r="AL4988" s="2">
        <f t="shared" si="155"/>
        <v>0.1939940459959219</v>
      </c>
    </row>
    <row r="4989" spans="1:38" x14ac:dyDescent="0.2">
      <c r="A4989" s="1" t="s">
        <v>36</v>
      </c>
      <c r="B4989" s="1" t="s">
        <v>37</v>
      </c>
      <c r="C4989" s="1" t="s">
        <v>30816</v>
      </c>
      <c r="D4989" s="1" t="s">
        <v>30817</v>
      </c>
      <c r="E4989" s="1">
        <v>0</v>
      </c>
      <c r="F4989" s="1">
        <v>330.41399999999999</v>
      </c>
      <c r="G4989" s="1">
        <v>57</v>
      </c>
      <c r="H4989" s="1">
        <v>41</v>
      </c>
      <c r="I4989" s="1">
        <v>150</v>
      </c>
      <c r="J4989" s="1">
        <v>35</v>
      </c>
      <c r="K4989" s="1">
        <v>1</v>
      </c>
      <c r="L4989" s="1">
        <v>887</v>
      </c>
      <c r="M4989" s="1">
        <v>102.6</v>
      </c>
      <c r="N4989" s="1">
        <v>5.26</v>
      </c>
      <c r="O4989" s="1">
        <v>3412</v>
      </c>
      <c r="P4989" s="1">
        <v>41</v>
      </c>
      <c r="Q4989" s="1" t="s">
        <v>926</v>
      </c>
      <c r="R4989" s="1" t="s">
        <v>30818</v>
      </c>
      <c r="S4989" s="1" t="s">
        <v>370</v>
      </c>
      <c r="T4989" s="1" t="s">
        <v>3326</v>
      </c>
      <c r="U4989" s="1" t="s">
        <v>30819</v>
      </c>
      <c r="V4989" s="1" t="s">
        <v>30820</v>
      </c>
      <c r="W4989" s="1" t="s">
        <v>30821</v>
      </c>
      <c r="X4989" s="1" t="s">
        <v>213</v>
      </c>
      <c r="Y4989" s="1" t="s">
        <v>30822</v>
      </c>
      <c r="Z4989" s="1" t="s">
        <v>1928</v>
      </c>
      <c r="AA4989" s="1">
        <v>101.7</v>
      </c>
      <c r="AB4989" s="1">
        <v>99.6</v>
      </c>
      <c r="AC4989" s="1">
        <v>100.6</v>
      </c>
      <c r="AD4989" s="1">
        <v>97.5</v>
      </c>
      <c r="AE4989" s="1">
        <v>99.5</v>
      </c>
      <c r="AF4989" s="1">
        <v>99.2</v>
      </c>
      <c r="AG4989" s="1">
        <v>100.7</v>
      </c>
      <c r="AH4989" s="1">
        <v>100.6</v>
      </c>
      <c r="AI4989" s="1">
        <v>102.7</v>
      </c>
      <c r="AJ4989" s="1">
        <v>97.8</v>
      </c>
      <c r="AK4989" s="2">
        <f t="shared" si="154"/>
        <v>-6.0599340741455286E-3</v>
      </c>
      <c r="AL4989" s="2">
        <f t="shared" si="155"/>
        <v>0.15115116340776402</v>
      </c>
    </row>
    <row r="4990" spans="1:38" x14ac:dyDescent="0.2">
      <c r="A4990" s="1" t="s">
        <v>60</v>
      </c>
      <c r="B4990" s="1" t="s">
        <v>37</v>
      </c>
      <c r="C4990" s="1" t="s">
        <v>30823</v>
      </c>
      <c r="D4990" s="1" t="s">
        <v>30824</v>
      </c>
      <c r="E4990" s="1">
        <v>1.6E-2</v>
      </c>
      <c r="F4990" s="1">
        <v>4.2809999999999997</v>
      </c>
      <c r="G4990" s="1">
        <v>3</v>
      </c>
      <c r="H4990" s="1">
        <v>1</v>
      </c>
      <c r="I4990" s="1">
        <v>1</v>
      </c>
      <c r="J4990" s="1">
        <v>1</v>
      </c>
      <c r="K4990" s="1">
        <v>1</v>
      </c>
      <c r="L4990" s="1">
        <v>492</v>
      </c>
      <c r="M4990" s="1">
        <v>55.2</v>
      </c>
      <c r="N4990" s="1">
        <v>8.2899999999999991</v>
      </c>
      <c r="O4990" s="1">
        <v>49</v>
      </c>
      <c r="P4990" s="1">
        <v>1</v>
      </c>
      <c r="Q4990" s="1" t="s">
        <v>222</v>
      </c>
      <c r="R4990" s="1" t="s">
        <v>692</v>
      </c>
      <c r="S4990" s="1" t="s">
        <v>147</v>
      </c>
      <c r="T4990" s="1" t="s">
        <v>19046</v>
      </c>
      <c r="U4990" s="1" t="s">
        <v>30825</v>
      </c>
      <c r="V4990" s="1" t="s">
        <v>30826</v>
      </c>
      <c r="W4990" s="1" t="s">
        <v>30827</v>
      </c>
      <c r="X4990" s="1" t="s">
        <v>194</v>
      </c>
      <c r="Y4990" s="1" t="s">
        <v>1754</v>
      </c>
      <c r="Z4990" s="1" t="s">
        <v>49</v>
      </c>
      <c r="AA4990" s="1">
        <v>100.9</v>
      </c>
      <c r="AB4990" s="1">
        <v>113.3</v>
      </c>
      <c r="AC4990" s="1">
        <v>99.9</v>
      </c>
      <c r="AD4990" s="1">
        <v>103.5</v>
      </c>
      <c r="AE4990" s="1">
        <v>84.1</v>
      </c>
      <c r="AF4990" s="1">
        <v>99.7</v>
      </c>
      <c r="AG4990" s="1">
        <v>101.9</v>
      </c>
      <c r="AH4990" s="1">
        <v>114.3</v>
      </c>
      <c r="AI4990" s="1">
        <v>105.8</v>
      </c>
      <c r="AJ4990" s="1">
        <v>76.5</v>
      </c>
      <c r="AK4990" s="2">
        <f t="shared" si="154"/>
        <v>1.0099916523460149E-2</v>
      </c>
      <c r="AL4990" s="2">
        <f t="shared" si="155"/>
        <v>3.0945157256376591E-2</v>
      </c>
    </row>
    <row r="4991" spans="1:38" x14ac:dyDescent="0.2">
      <c r="A4991" s="1" t="s">
        <v>36</v>
      </c>
      <c r="B4991" s="1" t="s">
        <v>37</v>
      </c>
      <c r="C4991" s="1" t="s">
        <v>30828</v>
      </c>
      <c r="D4991" s="1" t="s">
        <v>30829</v>
      </c>
      <c r="E4991" s="1">
        <v>1E-3</v>
      </c>
      <c r="F4991" s="1">
        <v>11.957000000000001</v>
      </c>
      <c r="G4991" s="1">
        <v>13</v>
      </c>
      <c r="H4991" s="1">
        <v>3</v>
      </c>
      <c r="I4991" s="1">
        <v>3</v>
      </c>
      <c r="J4991" s="1">
        <v>3</v>
      </c>
      <c r="K4991" s="1">
        <v>1</v>
      </c>
      <c r="L4991" s="1">
        <v>408</v>
      </c>
      <c r="M4991" s="1">
        <v>45.7</v>
      </c>
      <c r="N4991" s="1">
        <v>7.05</v>
      </c>
      <c r="O4991" s="1">
        <v>56</v>
      </c>
      <c r="P4991" s="1">
        <v>3</v>
      </c>
      <c r="Q4991" s="1" t="s">
        <v>586</v>
      </c>
      <c r="R4991" s="1" t="s">
        <v>692</v>
      </c>
      <c r="S4991" s="1" t="s">
        <v>147</v>
      </c>
      <c r="T4991" s="1" t="s">
        <v>10659</v>
      </c>
      <c r="U4991" s="1" t="s">
        <v>30830</v>
      </c>
      <c r="V4991" s="1" t="s">
        <v>30831</v>
      </c>
      <c r="W4991" s="1" t="s">
        <v>30832</v>
      </c>
      <c r="X4991" s="1" t="s">
        <v>258</v>
      </c>
      <c r="Y4991" s="1" t="s">
        <v>1413</v>
      </c>
      <c r="Z4991" s="1" t="s">
        <v>49</v>
      </c>
      <c r="AA4991" s="1">
        <v>97.4</v>
      </c>
      <c r="AB4991" s="1">
        <v>95.7</v>
      </c>
      <c r="AC4991" s="1">
        <v>100.8</v>
      </c>
      <c r="AD4991" s="1">
        <v>101.7</v>
      </c>
      <c r="AE4991" s="1">
        <v>106.8</v>
      </c>
      <c r="AF4991" s="1">
        <v>97.7</v>
      </c>
      <c r="AG4991" s="1">
        <v>101.8</v>
      </c>
      <c r="AH4991" s="1">
        <v>88</v>
      </c>
      <c r="AI4991" s="1">
        <v>107.3</v>
      </c>
      <c r="AJ4991" s="1">
        <v>102.8</v>
      </c>
      <c r="AK4991" s="2">
        <f t="shared" si="154"/>
        <v>1.3849978761024647E-2</v>
      </c>
      <c r="AL4991" s="2">
        <f t="shared" si="155"/>
        <v>9.3596590784248826E-2</v>
      </c>
    </row>
    <row r="4992" spans="1:38" x14ac:dyDescent="0.2">
      <c r="A4992" s="1" t="s">
        <v>36</v>
      </c>
      <c r="B4992" s="1" t="s">
        <v>37</v>
      </c>
      <c r="C4992" s="1" t="s">
        <v>30833</v>
      </c>
      <c r="D4992" s="1" t="s">
        <v>30834</v>
      </c>
      <c r="E4992" s="1">
        <v>3.0000000000000001E-3</v>
      </c>
      <c r="F4992" s="1">
        <v>7.3330000000000002</v>
      </c>
      <c r="G4992" s="1">
        <v>2</v>
      </c>
      <c r="H4992" s="1">
        <v>2</v>
      </c>
      <c r="I4992" s="1">
        <v>2</v>
      </c>
      <c r="J4992" s="1">
        <v>2</v>
      </c>
      <c r="K4992" s="1">
        <v>1</v>
      </c>
      <c r="L4992" s="1">
        <v>930</v>
      </c>
      <c r="M4992" s="1">
        <v>103.7</v>
      </c>
      <c r="N4992" s="1">
        <v>7.05</v>
      </c>
      <c r="O4992" s="1">
        <v>39</v>
      </c>
      <c r="P4992" s="1">
        <v>2</v>
      </c>
      <c r="Q4992" s="1" t="s">
        <v>222</v>
      </c>
      <c r="R4992" s="1" t="s">
        <v>9262</v>
      </c>
      <c r="S4992" s="1" t="s">
        <v>55</v>
      </c>
      <c r="T4992" s="1" t="s">
        <v>30835</v>
      </c>
      <c r="U4992" s="1" t="s">
        <v>30836</v>
      </c>
      <c r="V4992" s="1" t="s">
        <v>30837</v>
      </c>
      <c r="W4992" s="1" t="s">
        <v>30838</v>
      </c>
      <c r="X4992" s="1" t="s">
        <v>287</v>
      </c>
      <c r="Y4992" s="1" t="s">
        <v>49</v>
      </c>
      <c r="Z4992" s="1" t="s">
        <v>49</v>
      </c>
      <c r="AA4992" s="1">
        <v>91.7</v>
      </c>
      <c r="AB4992" s="1">
        <v>98.4</v>
      </c>
      <c r="AC4992" s="1">
        <v>98.9</v>
      </c>
      <c r="AD4992" s="1">
        <v>92.9</v>
      </c>
      <c r="AE4992" s="1">
        <v>109.3</v>
      </c>
      <c r="AF4992" s="1">
        <v>98.1</v>
      </c>
      <c r="AG4992" s="1">
        <v>102</v>
      </c>
      <c r="AH4992" s="1">
        <v>99.4</v>
      </c>
      <c r="AI4992" s="1">
        <v>111.8</v>
      </c>
      <c r="AJ4992" s="1">
        <v>97.5</v>
      </c>
      <c r="AK4992" s="2">
        <f t="shared" si="154"/>
        <v>-5.0788109914175962E-2</v>
      </c>
      <c r="AL4992" s="2">
        <f t="shared" si="155"/>
        <v>0.3842629506497886</v>
      </c>
    </row>
    <row r="4993" spans="1:38" x14ac:dyDescent="0.2">
      <c r="A4993" s="1" t="s">
        <v>36</v>
      </c>
      <c r="B4993" s="1" t="s">
        <v>37</v>
      </c>
      <c r="C4993" s="1" t="s">
        <v>30839</v>
      </c>
      <c r="D4993" s="1" t="s">
        <v>30840</v>
      </c>
      <c r="E4993" s="1">
        <v>0</v>
      </c>
      <c r="F4993" s="1">
        <v>29.518999999999998</v>
      </c>
      <c r="G4993" s="1">
        <v>9</v>
      </c>
      <c r="H4993" s="1">
        <v>7</v>
      </c>
      <c r="I4993" s="1">
        <v>8</v>
      </c>
      <c r="J4993" s="1">
        <v>7</v>
      </c>
      <c r="K4993" s="1">
        <v>1</v>
      </c>
      <c r="L4993" s="1">
        <v>1243</v>
      </c>
      <c r="M4993" s="1">
        <v>134.9</v>
      </c>
      <c r="N4993" s="1">
        <v>6.06</v>
      </c>
      <c r="O4993" s="1">
        <v>164</v>
      </c>
      <c r="P4993" s="1">
        <v>7</v>
      </c>
      <c r="Q4993" s="1" t="s">
        <v>138</v>
      </c>
      <c r="R4993" s="1" t="s">
        <v>5796</v>
      </c>
      <c r="S4993" s="1" t="s">
        <v>1008</v>
      </c>
      <c r="T4993" s="1" t="s">
        <v>29465</v>
      </c>
      <c r="U4993" s="1" t="s">
        <v>30841</v>
      </c>
      <c r="V4993" s="1" t="s">
        <v>30842</v>
      </c>
      <c r="W4993" s="1" t="s">
        <v>30843</v>
      </c>
      <c r="X4993" s="1" t="s">
        <v>21855</v>
      </c>
      <c r="Y4993" s="1" t="s">
        <v>49</v>
      </c>
      <c r="Z4993" s="1" t="s">
        <v>49</v>
      </c>
      <c r="AA4993" s="1">
        <v>100.2</v>
      </c>
      <c r="AB4993" s="1">
        <v>104.4</v>
      </c>
      <c r="AC4993" s="1">
        <v>100.7</v>
      </c>
      <c r="AD4993" s="1">
        <v>98.6</v>
      </c>
      <c r="AE4993" s="1">
        <v>98.3</v>
      </c>
      <c r="AF4993" s="1">
        <v>105.1</v>
      </c>
      <c r="AG4993" s="1">
        <v>105.3</v>
      </c>
      <c r="AH4993" s="1">
        <v>95.8</v>
      </c>
      <c r="AI4993" s="1">
        <v>90.2</v>
      </c>
      <c r="AJ4993" s="1">
        <v>101.3</v>
      </c>
      <c r="AK4993" s="2">
        <f t="shared" si="154"/>
        <v>1.2985641594480518E-2</v>
      </c>
      <c r="AL4993" s="2">
        <f t="shared" si="155"/>
        <v>0.10849377068537246</v>
      </c>
    </row>
    <row r="4994" spans="1:38" x14ac:dyDescent="0.2">
      <c r="A4994" s="1" t="s">
        <v>36</v>
      </c>
      <c r="B4994" s="1" t="s">
        <v>37</v>
      </c>
      <c r="C4994" s="1" t="s">
        <v>30844</v>
      </c>
      <c r="D4994" s="1" t="s">
        <v>30845</v>
      </c>
      <c r="E4994" s="1">
        <v>0</v>
      </c>
      <c r="F4994" s="1">
        <v>46.883000000000003</v>
      </c>
      <c r="G4994" s="1">
        <v>28</v>
      </c>
      <c r="H4994" s="1">
        <v>10</v>
      </c>
      <c r="I4994" s="1">
        <v>15</v>
      </c>
      <c r="J4994" s="1">
        <v>9</v>
      </c>
      <c r="K4994" s="1">
        <v>1</v>
      </c>
      <c r="L4994" s="1">
        <v>362</v>
      </c>
      <c r="M4994" s="1">
        <v>41.5</v>
      </c>
      <c r="N4994" s="1">
        <v>9.32</v>
      </c>
      <c r="O4994" s="1">
        <v>257</v>
      </c>
      <c r="P4994" s="1">
        <v>10</v>
      </c>
      <c r="Q4994" s="1" t="s">
        <v>3524</v>
      </c>
      <c r="R4994" s="1" t="s">
        <v>104</v>
      </c>
      <c r="S4994" s="1" t="s">
        <v>131</v>
      </c>
      <c r="T4994" s="1" t="s">
        <v>6369</v>
      </c>
      <c r="U4994" s="1" t="s">
        <v>30846</v>
      </c>
      <c r="V4994" s="1" t="s">
        <v>30847</v>
      </c>
      <c r="W4994" s="1" t="s">
        <v>30848</v>
      </c>
      <c r="X4994" s="1" t="s">
        <v>213</v>
      </c>
      <c r="Y4994" s="1" t="s">
        <v>49</v>
      </c>
      <c r="Z4994" s="1" t="s">
        <v>49</v>
      </c>
      <c r="AA4994" s="1">
        <v>96</v>
      </c>
      <c r="AB4994" s="1">
        <v>105.9</v>
      </c>
      <c r="AC4994" s="1">
        <v>98.8</v>
      </c>
      <c r="AD4994" s="1">
        <v>97.1</v>
      </c>
      <c r="AE4994" s="1">
        <v>104.4</v>
      </c>
      <c r="AF4994" s="1">
        <v>99.8</v>
      </c>
      <c r="AG4994" s="1">
        <v>103.6</v>
      </c>
      <c r="AH4994" s="1">
        <v>99.9</v>
      </c>
      <c r="AI4994" s="1">
        <v>93.1</v>
      </c>
      <c r="AJ4994" s="1">
        <v>101.4</v>
      </c>
      <c r="AK4994" s="2">
        <f t="shared" si="154"/>
        <v>1.26957982904641E-2</v>
      </c>
      <c r="AL4994" s="2">
        <f t="shared" si="155"/>
        <v>0.12577962313273172</v>
      </c>
    </row>
    <row r="4995" spans="1:38" x14ac:dyDescent="0.2">
      <c r="A4995" s="1" t="s">
        <v>50</v>
      </c>
      <c r="B4995" s="1" t="s">
        <v>37</v>
      </c>
      <c r="C4995" s="1" t="s">
        <v>30849</v>
      </c>
      <c r="D4995" s="1" t="s">
        <v>30850</v>
      </c>
      <c r="E4995" s="1">
        <v>0.2</v>
      </c>
      <c r="F4995" s="1">
        <v>1.1879999999999999</v>
      </c>
      <c r="G4995" s="1">
        <v>1</v>
      </c>
      <c r="H4995" s="1">
        <v>1</v>
      </c>
      <c r="I4995" s="1">
        <v>1</v>
      </c>
      <c r="J4995" s="1">
        <v>1</v>
      </c>
      <c r="K4995" s="1">
        <v>1</v>
      </c>
      <c r="L4995" s="1">
        <v>1184</v>
      </c>
      <c r="M4995" s="1">
        <v>133.69999999999999</v>
      </c>
      <c r="N4995" s="1">
        <v>6.77</v>
      </c>
      <c r="O4995" s="1">
        <v>14</v>
      </c>
      <c r="P4995" s="1">
        <v>1</v>
      </c>
      <c r="Q4995" s="1" t="s">
        <v>53</v>
      </c>
      <c r="R4995" s="1" t="s">
        <v>104</v>
      </c>
      <c r="S4995" s="1" t="s">
        <v>1222</v>
      </c>
      <c r="T4995" s="1" t="s">
        <v>30851</v>
      </c>
      <c r="U4995" s="1" t="s">
        <v>30852</v>
      </c>
      <c r="V4995" s="1" t="s">
        <v>49</v>
      </c>
      <c r="W4995" s="1" t="s">
        <v>30853</v>
      </c>
      <c r="X4995" s="1" t="s">
        <v>213</v>
      </c>
      <c r="Y4995" s="1" t="s">
        <v>49</v>
      </c>
      <c r="Z4995" s="1" t="s">
        <v>49</v>
      </c>
      <c r="AA4995" s="1">
        <v>95.2</v>
      </c>
      <c r="AB4995" s="1">
        <v>103.2</v>
      </c>
      <c r="AC4995" s="1">
        <v>105</v>
      </c>
      <c r="AD4995" s="1">
        <v>99.4</v>
      </c>
      <c r="AE4995" s="1">
        <v>95.7</v>
      </c>
      <c r="AF4995" s="1">
        <v>89.2</v>
      </c>
      <c r="AG4995" s="1">
        <v>108.2</v>
      </c>
      <c r="AH4995" s="1">
        <v>105.3</v>
      </c>
      <c r="AI4995" s="1">
        <v>98.3</v>
      </c>
      <c r="AJ4995" s="1">
        <v>100.4</v>
      </c>
      <c r="AK4995" s="2">
        <f t="shared" ref="AK4995:AK5058" si="156">LOG(SUM(AA4995:AE4995)/SUM(AF4995:AJ4995),2)</f>
        <v>-8.3684915483810667E-3</v>
      </c>
      <c r="AL4995" s="2">
        <f t="shared" ref="AL4995:AL5058" si="157">-LOG10(TTEST(AA4995:AE4995,AF4995:AJ4995,2,2))</f>
        <v>5.4053630918681754E-2</v>
      </c>
    </row>
    <row r="4996" spans="1:38" x14ac:dyDescent="0.2">
      <c r="A4996" s="1" t="s">
        <v>36</v>
      </c>
      <c r="B4996" s="1" t="s">
        <v>37</v>
      </c>
      <c r="C4996" s="1" t="s">
        <v>30854</v>
      </c>
      <c r="D4996" s="1" t="s">
        <v>30855</v>
      </c>
      <c r="E4996" s="1">
        <v>0</v>
      </c>
      <c r="F4996" s="1">
        <v>141.75</v>
      </c>
      <c r="G4996" s="1">
        <v>64</v>
      </c>
      <c r="H4996" s="1">
        <v>16</v>
      </c>
      <c r="I4996" s="1">
        <v>49</v>
      </c>
      <c r="J4996" s="1">
        <v>16</v>
      </c>
      <c r="K4996" s="1">
        <v>1</v>
      </c>
      <c r="L4996" s="1">
        <v>309</v>
      </c>
      <c r="M4996" s="1">
        <v>34.4</v>
      </c>
      <c r="N4996" s="1">
        <v>6.86</v>
      </c>
      <c r="O4996" s="1">
        <v>1054</v>
      </c>
      <c r="P4996" s="1">
        <v>16</v>
      </c>
      <c r="Q4996" s="1" t="s">
        <v>138</v>
      </c>
      <c r="R4996" s="1" t="s">
        <v>233</v>
      </c>
      <c r="S4996" s="1" t="s">
        <v>131</v>
      </c>
      <c r="T4996" s="1" t="s">
        <v>30856</v>
      </c>
      <c r="U4996" s="1" t="s">
        <v>30857</v>
      </c>
      <c r="V4996" s="1" t="s">
        <v>30858</v>
      </c>
      <c r="W4996" s="1" t="s">
        <v>30859</v>
      </c>
      <c r="X4996" s="1" t="s">
        <v>268</v>
      </c>
      <c r="Y4996" s="1" t="s">
        <v>49</v>
      </c>
      <c r="Z4996" s="1" t="s">
        <v>49</v>
      </c>
      <c r="AA4996" s="1">
        <v>102</v>
      </c>
      <c r="AB4996" s="1">
        <v>92.8</v>
      </c>
      <c r="AC4996" s="1">
        <v>98.3</v>
      </c>
      <c r="AD4996" s="1">
        <v>101.3</v>
      </c>
      <c r="AE4996" s="1">
        <v>100.4</v>
      </c>
      <c r="AF4996" s="1">
        <v>99</v>
      </c>
      <c r="AG4996" s="1">
        <v>97.6</v>
      </c>
      <c r="AH4996" s="1">
        <v>103.5</v>
      </c>
      <c r="AI4996" s="1">
        <v>101.5</v>
      </c>
      <c r="AJ4996" s="1">
        <v>103.5</v>
      </c>
      <c r="AK4996" s="2">
        <f t="shared" si="156"/>
        <v>-2.972354145483273E-2</v>
      </c>
      <c r="AL4996" s="2">
        <f t="shared" si="157"/>
        <v>0.46492168637382109</v>
      </c>
    </row>
    <row r="4997" spans="1:38" x14ac:dyDescent="0.2">
      <c r="A4997" s="1" t="s">
        <v>36</v>
      </c>
      <c r="B4997" s="1" t="s">
        <v>37</v>
      </c>
      <c r="C4997" s="1" t="s">
        <v>30860</v>
      </c>
      <c r="D4997" s="1" t="s">
        <v>30861</v>
      </c>
      <c r="E4997" s="1">
        <v>0</v>
      </c>
      <c r="F4997" s="1">
        <v>23.709</v>
      </c>
      <c r="G4997" s="1">
        <v>13</v>
      </c>
      <c r="H4997" s="1">
        <v>6</v>
      </c>
      <c r="I4997" s="1">
        <v>7</v>
      </c>
      <c r="J4997" s="1">
        <v>6</v>
      </c>
      <c r="K4997" s="1">
        <v>1</v>
      </c>
      <c r="L4997" s="1">
        <v>448</v>
      </c>
      <c r="M4997" s="1">
        <v>50.7</v>
      </c>
      <c r="N4997" s="1">
        <v>8.51</v>
      </c>
      <c r="O4997" s="1">
        <v>109</v>
      </c>
      <c r="P4997" s="1">
        <v>6</v>
      </c>
      <c r="Q4997" s="1" t="s">
        <v>40</v>
      </c>
      <c r="R4997" s="1" t="s">
        <v>18469</v>
      </c>
      <c r="S4997" s="1" t="s">
        <v>131</v>
      </c>
      <c r="T4997" s="1" t="s">
        <v>30862</v>
      </c>
      <c r="U4997" s="1" t="s">
        <v>30863</v>
      </c>
      <c r="V4997" s="1" t="s">
        <v>30864</v>
      </c>
      <c r="W4997" s="1" t="s">
        <v>30865</v>
      </c>
      <c r="X4997" s="1" t="s">
        <v>213</v>
      </c>
      <c r="Y4997" s="1" t="s">
        <v>49</v>
      </c>
      <c r="Z4997" s="1" t="s">
        <v>49</v>
      </c>
      <c r="AA4997" s="1">
        <v>100.9</v>
      </c>
      <c r="AB4997" s="1">
        <v>104.5</v>
      </c>
      <c r="AC4997" s="1">
        <v>101.6</v>
      </c>
      <c r="AD4997" s="1">
        <v>95.1</v>
      </c>
      <c r="AE4997" s="1">
        <v>94</v>
      </c>
      <c r="AF4997" s="1">
        <v>94.4</v>
      </c>
      <c r="AG4997" s="1">
        <v>105.9</v>
      </c>
      <c r="AH4997" s="1">
        <v>103.7</v>
      </c>
      <c r="AI4997" s="1">
        <v>102</v>
      </c>
      <c r="AJ4997" s="1">
        <v>97.9</v>
      </c>
      <c r="AK4997" s="2">
        <f t="shared" si="156"/>
        <v>-2.2506499077074374E-2</v>
      </c>
      <c r="AL4997" s="2">
        <f t="shared" si="157"/>
        <v>0.21988043302745652</v>
      </c>
    </row>
    <row r="4998" spans="1:38" x14ac:dyDescent="0.2">
      <c r="A4998" s="1" t="s">
        <v>36</v>
      </c>
      <c r="B4998" s="1" t="s">
        <v>37</v>
      </c>
      <c r="C4998" s="1" t="s">
        <v>30866</v>
      </c>
      <c r="D4998" s="1" t="s">
        <v>30867</v>
      </c>
      <c r="E4998" s="1">
        <v>1E-3</v>
      </c>
      <c r="F4998" s="1">
        <v>11.743</v>
      </c>
      <c r="G4998" s="1">
        <v>4</v>
      </c>
      <c r="H4998" s="1">
        <v>3</v>
      </c>
      <c r="I4998" s="1">
        <v>4</v>
      </c>
      <c r="J4998" s="1">
        <v>1</v>
      </c>
      <c r="K4998" s="1">
        <v>1</v>
      </c>
      <c r="L4998" s="1">
        <v>872</v>
      </c>
      <c r="M4998" s="1">
        <v>95.8</v>
      </c>
      <c r="N4998" s="1">
        <v>8.06</v>
      </c>
      <c r="O4998" s="1">
        <v>97</v>
      </c>
      <c r="P4998" s="1">
        <v>3</v>
      </c>
      <c r="Q4998" s="1" t="s">
        <v>3593</v>
      </c>
      <c r="R4998" s="1" t="s">
        <v>64</v>
      </c>
      <c r="S4998" s="1" t="s">
        <v>1370</v>
      </c>
      <c r="T4998" s="1" t="s">
        <v>30868</v>
      </c>
      <c r="U4998" s="1" t="s">
        <v>30869</v>
      </c>
      <c r="V4998" s="1" t="s">
        <v>30870</v>
      </c>
      <c r="W4998" s="1" t="s">
        <v>30871</v>
      </c>
      <c r="X4998" s="1" t="s">
        <v>213</v>
      </c>
      <c r="Y4998" s="1" t="s">
        <v>9407</v>
      </c>
      <c r="Z4998" s="1" t="s">
        <v>30872</v>
      </c>
      <c r="AA4998" s="1">
        <v>86.3</v>
      </c>
      <c r="AB4998" s="1">
        <v>111.7</v>
      </c>
      <c r="AC4998" s="1">
        <v>91.1</v>
      </c>
      <c r="AD4998" s="1">
        <v>102.5</v>
      </c>
      <c r="AE4998" s="1">
        <v>101.6</v>
      </c>
      <c r="AF4998" s="1">
        <v>109.7</v>
      </c>
      <c r="AG4998" s="1">
        <v>104.4</v>
      </c>
      <c r="AH4998" s="1">
        <v>102.7</v>
      </c>
      <c r="AI4998" s="1">
        <v>94.5</v>
      </c>
      <c r="AJ4998" s="1">
        <v>95.5</v>
      </c>
      <c r="AK4998" s="2">
        <f t="shared" si="156"/>
        <v>-3.9243724737970241E-2</v>
      </c>
      <c r="AL4998" s="2">
        <f t="shared" si="157"/>
        <v>0.20568486761996799</v>
      </c>
    </row>
    <row r="4999" spans="1:38" x14ac:dyDescent="0.2">
      <c r="A4999" s="1" t="s">
        <v>36</v>
      </c>
      <c r="B4999" s="1" t="s">
        <v>37</v>
      </c>
      <c r="C4999" s="1" t="s">
        <v>30873</v>
      </c>
      <c r="D4999" s="1" t="s">
        <v>30874</v>
      </c>
      <c r="E4999" s="1">
        <v>0</v>
      </c>
      <c r="F4999" s="1">
        <v>298.62200000000001</v>
      </c>
      <c r="G4999" s="1">
        <v>47</v>
      </c>
      <c r="H4999" s="1">
        <v>40</v>
      </c>
      <c r="I4999" s="1">
        <v>68</v>
      </c>
      <c r="J4999" s="1">
        <v>40</v>
      </c>
      <c r="K4999" s="1">
        <v>1</v>
      </c>
      <c r="L4999" s="1">
        <v>1067</v>
      </c>
      <c r="M4999" s="1">
        <v>118</v>
      </c>
      <c r="N4999" s="1">
        <v>8.31</v>
      </c>
      <c r="O4999" s="1">
        <v>1632</v>
      </c>
      <c r="P4999" s="1">
        <v>40</v>
      </c>
      <c r="Q4999" s="1" t="s">
        <v>222</v>
      </c>
      <c r="R4999" s="1" t="s">
        <v>104</v>
      </c>
      <c r="S4999" s="1" t="s">
        <v>608</v>
      </c>
      <c r="T4999" s="1" t="s">
        <v>30875</v>
      </c>
      <c r="U4999" s="1" t="s">
        <v>30876</v>
      </c>
      <c r="V4999" s="1" t="s">
        <v>30877</v>
      </c>
      <c r="W4999" s="1" t="s">
        <v>30878</v>
      </c>
      <c r="X4999" s="1" t="s">
        <v>194</v>
      </c>
      <c r="Y4999" s="1" t="s">
        <v>49</v>
      </c>
      <c r="Z4999" s="1" t="s">
        <v>2375</v>
      </c>
      <c r="AA4999" s="1">
        <v>99</v>
      </c>
      <c r="AB4999" s="1">
        <v>101.6</v>
      </c>
      <c r="AC4999" s="1">
        <v>98.5</v>
      </c>
      <c r="AD4999" s="1">
        <v>97.7</v>
      </c>
      <c r="AE4999" s="1">
        <v>102.3</v>
      </c>
      <c r="AF4999" s="1">
        <v>103.3</v>
      </c>
      <c r="AG4999" s="1">
        <v>99.2</v>
      </c>
      <c r="AH4999" s="1">
        <v>100.5</v>
      </c>
      <c r="AI4999" s="1">
        <v>97.8</v>
      </c>
      <c r="AJ4999" s="1">
        <v>100.1</v>
      </c>
      <c r="AK4999" s="2">
        <f t="shared" si="156"/>
        <v>-5.1937077564093645E-3</v>
      </c>
      <c r="AL4999" s="2">
        <f t="shared" si="157"/>
        <v>0.10489411655530909</v>
      </c>
    </row>
    <row r="5000" spans="1:38" x14ac:dyDescent="0.2">
      <c r="A5000" s="1" t="s">
        <v>36</v>
      </c>
      <c r="B5000" s="1" t="s">
        <v>37</v>
      </c>
      <c r="C5000" s="1" t="s">
        <v>30879</v>
      </c>
      <c r="D5000" s="1" t="s">
        <v>30880</v>
      </c>
      <c r="E5000" s="1">
        <v>0</v>
      </c>
      <c r="F5000" s="1">
        <v>147.042</v>
      </c>
      <c r="G5000" s="1">
        <v>22</v>
      </c>
      <c r="H5000" s="1">
        <v>25</v>
      </c>
      <c r="I5000" s="1">
        <v>39</v>
      </c>
      <c r="J5000" s="1">
        <v>25</v>
      </c>
      <c r="K5000" s="1">
        <v>1</v>
      </c>
      <c r="L5000" s="1">
        <v>1593</v>
      </c>
      <c r="M5000" s="1">
        <v>174.9</v>
      </c>
      <c r="N5000" s="1">
        <v>5.16</v>
      </c>
      <c r="O5000" s="1">
        <v>960</v>
      </c>
      <c r="P5000" s="1">
        <v>25</v>
      </c>
      <c r="Q5000" s="1" t="s">
        <v>5416</v>
      </c>
      <c r="R5000" s="1" t="s">
        <v>927</v>
      </c>
      <c r="S5000" s="1" t="s">
        <v>131</v>
      </c>
      <c r="T5000" s="1" t="s">
        <v>30881</v>
      </c>
      <c r="U5000" s="1" t="s">
        <v>30882</v>
      </c>
      <c r="V5000" s="1" t="s">
        <v>30883</v>
      </c>
      <c r="W5000" s="1" t="s">
        <v>30884</v>
      </c>
      <c r="X5000" s="1" t="s">
        <v>412</v>
      </c>
      <c r="Y5000" s="1" t="s">
        <v>49</v>
      </c>
      <c r="Z5000" s="1" t="s">
        <v>1805</v>
      </c>
      <c r="AA5000" s="1">
        <v>103.9</v>
      </c>
      <c r="AB5000" s="1">
        <v>99</v>
      </c>
      <c r="AC5000" s="1">
        <v>98.5</v>
      </c>
      <c r="AD5000" s="1">
        <v>98.2</v>
      </c>
      <c r="AE5000" s="1">
        <v>99.4</v>
      </c>
      <c r="AF5000" s="1">
        <v>103.4</v>
      </c>
      <c r="AG5000" s="1">
        <v>97.9</v>
      </c>
      <c r="AH5000" s="1">
        <v>100.5</v>
      </c>
      <c r="AI5000" s="1">
        <v>100</v>
      </c>
      <c r="AJ5000" s="1">
        <v>99.3</v>
      </c>
      <c r="AK5000" s="2">
        <f t="shared" si="156"/>
        <v>-6.0587222049547683E-3</v>
      </c>
      <c r="AL5000" s="2">
        <f t="shared" si="157"/>
        <v>0.11388718528767777</v>
      </c>
    </row>
    <row r="5001" spans="1:38" x14ac:dyDescent="0.2">
      <c r="A5001" s="1" t="s">
        <v>36</v>
      </c>
      <c r="B5001" s="1" t="s">
        <v>37</v>
      </c>
      <c r="C5001" s="1" t="s">
        <v>30885</v>
      </c>
      <c r="D5001" s="1" t="s">
        <v>30886</v>
      </c>
      <c r="E5001" s="1">
        <v>1E-3</v>
      </c>
      <c r="F5001" s="1">
        <v>9.2949999999999999</v>
      </c>
      <c r="G5001" s="1">
        <v>20</v>
      </c>
      <c r="H5001" s="1">
        <v>4</v>
      </c>
      <c r="I5001" s="1">
        <v>5</v>
      </c>
      <c r="J5001" s="1">
        <v>2</v>
      </c>
      <c r="K5001" s="1">
        <v>1</v>
      </c>
      <c r="L5001" s="1">
        <v>179</v>
      </c>
      <c r="M5001" s="1">
        <v>20.100000000000001</v>
      </c>
      <c r="N5001" s="1">
        <v>6.35</v>
      </c>
      <c r="O5001" s="1">
        <v>64</v>
      </c>
      <c r="P5001" s="1">
        <v>4</v>
      </c>
      <c r="Q5001" s="1" t="s">
        <v>222</v>
      </c>
      <c r="R5001" s="1" t="s">
        <v>75</v>
      </c>
      <c r="S5001" s="1" t="s">
        <v>2800</v>
      </c>
      <c r="T5001" s="1" t="s">
        <v>1642</v>
      </c>
      <c r="U5001" s="1" t="s">
        <v>30887</v>
      </c>
      <c r="V5001" s="1" t="s">
        <v>30888</v>
      </c>
      <c r="W5001" s="1" t="s">
        <v>30889</v>
      </c>
      <c r="X5001" s="1" t="s">
        <v>127</v>
      </c>
      <c r="Y5001" s="1" t="s">
        <v>49</v>
      </c>
      <c r="Z5001" s="1" t="s">
        <v>49</v>
      </c>
      <c r="AA5001" s="1">
        <v>101.3</v>
      </c>
      <c r="AB5001" s="1">
        <v>105.4</v>
      </c>
      <c r="AC5001" s="1">
        <v>98.9</v>
      </c>
      <c r="AD5001" s="1">
        <v>98.5</v>
      </c>
      <c r="AE5001" s="1">
        <v>95.4</v>
      </c>
      <c r="AF5001" s="1">
        <v>112.6</v>
      </c>
      <c r="AG5001" s="1">
        <v>97.5</v>
      </c>
      <c r="AH5001" s="1">
        <v>103.5</v>
      </c>
      <c r="AI5001" s="1">
        <v>87</v>
      </c>
      <c r="AJ5001" s="1">
        <v>100</v>
      </c>
      <c r="AK5001" s="2">
        <f t="shared" si="156"/>
        <v>-3.1736130085513333E-3</v>
      </c>
      <c r="AL5001" s="2">
        <f t="shared" si="157"/>
        <v>1.6803601461857217E-2</v>
      </c>
    </row>
    <row r="5002" spans="1:38" x14ac:dyDescent="0.2">
      <c r="A5002" s="1" t="s">
        <v>36</v>
      </c>
      <c r="B5002" s="1" t="s">
        <v>37</v>
      </c>
      <c r="C5002" s="1" t="s">
        <v>30890</v>
      </c>
      <c r="D5002" s="1" t="s">
        <v>30891</v>
      </c>
      <c r="E5002" s="1">
        <v>0</v>
      </c>
      <c r="F5002" s="1">
        <v>46.308</v>
      </c>
      <c r="G5002" s="1">
        <v>42</v>
      </c>
      <c r="H5002" s="1">
        <v>8</v>
      </c>
      <c r="I5002" s="1">
        <v>13</v>
      </c>
      <c r="J5002" s="1">
        <v>8</v>
      </c>
      <c r="K5002" s="1">
        <v>1</v>
      </c>
      <c r="L5002" s="1">
        <v>200</v>
      </c>
      <c r="M5002" s="1">
        <v>23</v>
      </c>
      <c r="N5002" s="1">
        <v>8.3699999999999992</v>
      </c>
      <c r="O5002" s="1">
        <v>249</v>
      </c>
      <c r="P5002" s="1">
        <v>8</v>
      </c>
      <c r="Q5002" s="1" t="s">
        <v>773</v>
      </c>
      <c r="R5002" s="1" t="s">
        <v>2144</v>
      </c>
      <c r="S5002" s="1" t="s">
        <v>780</v>
      </c>
      <c r="T5002" s="1" t="s">
        <v>19089</v>
      </c>
      <c r="U5002" s="1" t="s">
        <v>30892</v>
      </c>
      <c r="V5002" s="1" t="s">
        <v>30893</v>
      </c>
      <c r="W5002" s="1" t="s">
        <v>30894</v>
      </c>
      <c r="X5002" s="1" t="s">
        <v>204</v>
      </c>
      <c r="Y5002" s="1" t="s">
        <v>49</v>
      </c>
      <c r="Z5002" s="1" t="s">
        <v>49</v>
      </c>
      <c r="AA5002" s="1">
        <v>96</v>
      </c>
      <c r="AB5002" s="1">
        <v>97.4</v>
      </c>
      <c r="AC5002" s="1">
        <v>99.8</v>
      </c>
      <c r="AD5002" s="1">
        <v>96.2</v>
      </c>
      <c r="AE5002" s="1">
        <v>100.8</v>
      </c>
      <c r="AF5002" s="1">
        <v>92.4</v>
      </c>
      <c r="AG5002" s="1">
        <v>93.6</v>
      </c>
      <c r="AH5002" s="1">
        <v>98.5</v>
      </c>
      <c r="AI5002" s="1">
        <v>109.5</v>
      </c>
      <c r="AJ5002" s="1">
        <v>115.7</v>
      </c>
      <c r="AK5002" s="2">
        <f t="shared" si="156"/>
        <v>-5.6277869038537147E-2</v>
      </c>
      <c r="AL5002" s="2">
        <f t="shared" si="157"/>
        <v>0.36795948587763955</v>
      </c>
    </row>
    <row r="5003" spans="1:38" x14ac:dyDescent="0.2">
      <c r="A5003" s="1" t="s">
        <v>36</v>
      </c>
      <c r="B5003" s="1" t="s">
        <v>37</v>
      </c>
      <c r="C5003" s="1" t="s">
        <v>30895</v>
      </c>
      <c r="D5003" s="1" t="s">
        <v>30896</v>
      </c>
      <c r="E5003" s="1">
        <v>1E-3</v>
      </c>
      <c r="F5003" s="1">
        <v>9.99</v>
      </c>
      <c r="G5003" s="1">
        <v>16</v>
      </c>
      <c r="H5003" s="1">
        <v>3</v>
      </c>
      <c r="I5003" s="1">
        <v>4</v>
      </c>
      <c r="J5003" s="1">
        <v>3</v>
      </c>
      <c r="K5003" s="1">
        <v>1</v>
      </c>
      <c r="L5003" s="1">
        <v>262</v>
      </c>
      <c r="M5003" s="1">
        <v>29.4</v>
      </c>
      <c r="N5003" s="1">
        <v>8.2100000000000009</v>
      </c>
      <c r="O5003" s="1">
        <v>53</v>
      </c>
      <c r="P5003" s="1">
        <v>3</v>
      </c>
      <c r="Q5003" s="1" t="s">
        <v>49</v>
      </c>
      <c r="R5003" s="1" t="s">
        <v>566</v>
      </c>
      <c r="S5003" s="1" t="s">
        <v>49</v>
      </c>
      <c r="T5003" s="1" t="s">
        <v>49</v>
      </c>
      <c r="U5003" s="1" t="s">
        <v>30897</v>
      </c>
      <c r="V5003" s="1" t="s">
        <v>30898</v>
      </c>
      <c r="W5003" s="1" t="s">
        <v>30899</v>
      </c>
      <c r="X5003" s="1" t="s">
        <v>287</v>
      </c>
      <c r="Y5003" s="1" t="s">
        <v>49</v>
      </c>
      <c r="Z5003" s="1" t="s">
        <v>49</v>
      </c>
      <c r="AA5003" s="1">
        <v>98.4</v>
      </c>
      <c r="AB5003" s="1">
        <v>101.1</v>
      </c>
      <c r="AC5003" s="1">
        <v>101</v>
      </c>
      <c r="AD5003" s="1">
        <v>103</v>
      </c>
      <c r="AE5003" s="1">
        <v>92.9</v>
      </c>
      <c r="AF5003" s="1">
        <v>101.8</v>
      </c>
      <c r="AG5003" s="1">
        <v>102.1</v>
      </c>
      <c r="AH5003" s="1">
        <v>102</v>
      </c>
      <c r="AI5003" s="1">
        <v>102</v>
      </c>
      <c r="AJ5003" s="1">
        <v>95.6</v>
      </c>
      <c r="AK5003" s="2">
        <f t="shared" si="156"/>
        <v>-2.0488662763790525E-2</v>
      </c>
      <c r="AL5003" s="2">
        <f t="shared" si="157"/>
        <v>0.2747724470467785</v>
      </c>
    </row>
    <row r="5004" spans="1:38" x14ac:dyDescent="0.2">
      <c r="A5004" s="1" t="s">
        <v>50</v>
      </c>
      <c r="B5004" s="1" t="s">
        <v>37</v>
      </c>
      <c r="C5004" s="1" t="s">
        <v>30900</v>
      </c>
      <c r="D5004" s="1" t="s">
        <v>30901</v>
      </c>
      <c r="E5004" s="1">
        <v>0.14000000000000001</v>
      </c>
      <c r="F5004" s="1">
        <v>1.419</v>
      </c>
      <c r="G5004" s="1">
        <v>1</v>
      </c>
      <c r="H5004" s="1">
        <v>1</v>
      </c>
      <c r="I5004" s="1">
        <v>1</v>
      </c>
      <c r="J5004" s="1">
        <v>1</v>
      </c>
      <c r="K5004" s="1">
        <v>1</v>
      </c>
      <c r="L5004" s="1">
        <v>421</v>
      </c>
      <c r="M5004" s="1">
        <v>48.2</v>
      </c>
      <c r="N5004" s="1">
        <v>6.8</v>
      </c>
      <c r="O5004" s="1">
        <v>0</v>
      </c>
      <c r="P5004" s="1">
        <v>1</v>
      </c>
      <c r="Q5004" s="1" t="s">
        <v>2722</v>
      </c>
      <c r="R5004" s="1" t="s">
        <v>3426</v>
      </c>
      <c r="S5004" s="1" t="s">
        <v>199</v>
      </c>
      <c r="T5004" s="1" t="s">
        <v>30902</v>
      </c>
      <c r="U5004" s="1" t="s">
        <v>30903</v>
      </c>
      <c r="V5004" s="1" t="s">
        <v>30904</v>
      </c>
      <c r="W5004" s="1" t="s">
        <v>30905</v>
      </c>
      <c r="X5004" s="1" t="s">
        <v>676</v>
      </c>
      <c r="Y5004" s="1" t="s">
        <v>49</v>
      </c>
      <c r="Z5004" s="1" t="s">
        <v>49</v>
      </c>
      <c r="AA5004" s="1">
        <v>94.4</v>
      </c>
      <c r="AB5004" s="1">
        <v>113.1</v>
      </c>
      <c r="AC5004" s="1">
        <v>97.4</v>
      </c>
      <c r="AD5004" s="1">
        <v>108.2</v>
      </c>
      <c r="AE5004" s="1">
        <v>97.1</v>
      </c>
      <c r="AF5004" s="1">
        <v>94</v>
      </c>
      <c r="AG5004" s="1">
        <v>101.2</v>
      </c>
      <c r="AH5004" s="1">
        <v>97.2</v>
      </c>
      <c r="AI5004" s="1">
        <v>98.5</v>
      </c>
      <c r="AJ5004" s="1">
        <v>98.9</v>
      </c>
      <c r="AK5004" s="2">
        <f t="shared" si="156"/>
        <v>5.8870125038494009E-2</v>
      </c>
      <c r="AL5004" s="2">
        <f t="shared" si="157"/>
        <v>0.49871112564528403</v>
      </c>
    </row>
    <row r="5005" spans="1:38" x14ac:dyDescent="0.2">
      <c r="A5005" s="1" t="s">
        <v>36</v>
      </c>
      <c r="B5005" s="1" t="s">
        <v>37</v>
      </c>
      <c r="C5005" s="1" t="s">
        <v>30906</v>
      </c>
      <c r="D5005" s="1" t="s">
        <v>30907</v>
      </c>
      <c r="E5005" s="1">
        <v>0</v>
      </c>
      <c r="F5005" s="1">
        <v>24.510999999999999</v>
      </c>
      <c r="G5005" s="1">
        <v>21</v>
      </c>
      <c r="H5005" s="1">
        <v>6</v>
      </c>
      <c r="I5005" s="1">
        <v>6</v>
      </c>
      <c r="J5005" s="1">
        <v>6</v>
      </c>
      <c r="K5005" s="1">
        <v>1</v>
      </c>
      <c r="L5005" s="1">
        <v>349</v>
      </c>
      <c r="M5005" s="1">
        <v>38.4</v>
      </c>
      <c r="N5005" s="1">
        <v>4.54</v>
      </c>
      <c r="O5005" s="1">
        <v>107</v>
      </c>
      <c r="P5005" s="1">
        <v>6</v>
      </c>
      <c r="Q5005" s="1" t="s">
        <v>1424</v>
      </c>
      <c r="R5005" s="1" t="s">
        <v>416</v>
      </c>
      <c r="S5005" s="1" t="s">
        <v>49</v>
      </c>
      <c r="T5005" s="1" t="s">
        <v>30908</v>
      </c>
      <c r="U5005" s="1" t="s">
        <v>30909</v>
      </c>
      <c r="V5005" s="1" t="s">
        <v>30910</v>
      </c>
      <c r="W5005" s="1" t="s">
        <v>30911</v>
      </c>
      <c r="X5005" s="1" t="s">
        <v>59</v>
      </c>
      <c r="Y5005" s="1" t="s">
        <v>49</v>
      </c>
      <c r="Z5005" s="1" t="s">
        <v>49</v>
      </c>
      <c r="AA5005" s="1">
        <v>100.2</v>
      </c>
      <c r="AB5005" s="1">
        <v>102.1</v>
      </c>
      <c r="AC5005" s="1">
        <v>100.2</v>
      </c>
      <c r="AD5005" s="1">
        <v>98</v>
      </c>
      <c r="AE5005" s="1">
        <v>95.1</v>
      </c>
      <c r="AF5005" s="1">
        <v>98.7</v>
      </c>
      <c r="AG5005" s="1">
        <v>104.3</v>
      </c>
      <c r="AH5005" s="1">
        <v>96.4</v>
      </c>
      <c r="AI5005" s="1">
        <v>101.3</v>
      </c>
      <c r="AJ5005" s="1">
        <v>103.9</v>
      </c>
      <c r="AK5005" s="2">
        <f t="shared" si="156"/>
        <v>-2.596401883569879E-2</v>
      </c>
      <c r="AL5005" s="2">
        <f t="shared" si="157"/>
        <v>0.42238872543564104</v>
      </c>
    </row>
    <row r="5006" spans="1:38" x14ac:dyDescent="0.2">
      <c r="A5006" s="1" t="s">
        <v>36</v>
      </c>
      <c r="B5006" s="1" t="s">
        <v>37</v>
      </c>
      <c r="C5006" s="1" t="s">
        <v>30912</v>
      </c>
      <c r="D5006" s="1" t="s">
        <v>30913</v>
      </c>
      <c r="E5006" s="1">
        <v>0</v>
      </c>
      <c r="F5006" s="1">
        <v>62.02</v>
      </c>
      <c r="G5006" s="1">
        <v>23</v>
      </c>
      <c r="H5006" s="1">
        <v>15</v>
      </c>
      <c r="I5006" s="1">
        <v>20</v>
      </c>
      <c r="J5006" s="1">
        <v>15</v>
      </c>
      <c r="K5006" s="1">
        <v>1</v>
      </c>
      <c r="L5006" s="1">
        <v>709</v>
      </c>
      <c r="M5006" s="1">
        <v>79.8</v>
      </c>
      <c r="N5006" s="1">
        <v>6.16</v>
      </c>
      <c r="O5006" s="1">
        <v>247</v>
      </c>
      <c r="P5006" s="1">
        <v>15</v>
      </c>
      <c r="Q5006" s="1" t="s">
        <v>5992</v>
      </c>
      <c r="R5006" s="1" t="s">
        <v>64</v>
      </c>
      <c r="S5006" s="1" t="s">
        <v>42</v>
      </c>
      <c r="T5006" s="1" t="s">
        <v>30914</v>
      </c>
      <c r="U5006" s="1" t="s">
        <v>30915</v>
      </c>
      <c r="V5006" s="1" t="s">
        <v>30916</v>
      </c>
      <c r="W5006" s="1" t="s">
        <v>30917</v>
      </c>
      <c r="X5006" s="1" t="s">
        <v>268</v>
      </c>
      <c r="Y5006" s="1" t="s">
        <v>49</v>
      </c>
      <c r="Z5006" s="1" t="s">
        <v>49</v>
      </c>
      <c r="AA5006" s="1">
        <v>99.9</v>
      </c>
      <c r="AB5006" s="1">
        <v>97.8</v>
      </c>
      <c r="AC5006" s="1">
        <v>101.2</v>
      </c>
      <c r="AD5006" s="1">
        <v>98.9</v>
      </c>
      <c r="AE5006" s="1">
        <v>101</v>
      </c>
      <c r="AF5006" s="1">
        <v>101.9</v>
      </c>
      <c r="AG5006" s="1">
        <v>97.5</v>
      </c>
      <c r="AH5006" s="1">
        <v>98.3</v>
      </c>
      <c r="AI5006" s="1">
        <v>102.5</v>
      </c>
      <c r="AJ5006" s="1">
        <v>100.9</v>
      </c>
      <c r="AK5006" s="2">
        <f t="shared" si="156"/>
        <v>-6.6370725999077953E-3</v>
      </c>
      <c r="AL5006" s="2">
        <f t="shared" si="157"/>
        <v>0.15089013618613259</v>
      </c>
    </row>
    <row r="5007" spans="1:38" x14ac:dyDescent="0.2">
      <c r="A5007" s="1" t="s">
        <v>60</v>
      </c>
      <c r="B5007" s="1" t="s">
        <v>37</v>
      </c>
      <c r="C5007" s="1" t="s">
        <v>30918</v>
      </c>
      <c r="D5007" s="1" t="s">
        <v>30919</v>
      </c>
      <c r="E5007" s="1">
        <v>2.4E-2</v>
      </c>
      <c r="F5007" s="1">
        <v>3.726</v>
      </c>
      <c r="G5007" s="1">
        <v>1</v>
      </c>
      <c r="H5007" s="1">
        <v>1</v>
      </c>
      <c r="I5007" s="1">
        <v>1</v>
      </c>
      <c r="J5007" s="1">
        <v>1</v>
      </c>
      <c r="K5007" s="1">
        <v>1</v>
      </c>
      <c r="L5007" s="1">
        <v>895</v>
      </c>
      <c r="M5007" s="1">
        <v>99.5</v>
      </c>
      <c r="N5007" s="1">
        <v>5.26</v>
      </c>
      <c r="O5007" s="1">
        <v>28</v>
      </c>
      <c r="P5007" s="1">
        <v>1</v>
      </c>
      <c r="Q5007" s="1" t="s">
        <v>30920</v>
      </c>
      <c r="R5007" s="1" t="s">
        <v>253</v>
      </c>
      <c r="S5007" s="1" t="s">
        <v>131</v>
      </c>
      <c r="T5007" s="1" t="s">
        <v>30921</v>
      </c>
      <c r="U5007" s="1" t="s">
        <v>30922</v>
      </c>
      <c r="V5007" s="1" t="s">
        <v>30923</v>
      </c>
      <c r="W5007" s="1" t="s">
        <v>30924</v>
      </c>
      <c r="X5007" s="1" t="s">
        <v>169</v>
      </c>
      <c r="Y5007" s="1" t="s">
        <v>49</v>
      </c>
      <c r="Z5007" s="1" t="s">
        <v>49</v>
      </c>
      <c r="AA5007" s="1">
        <v>97.3</v>
      </c>
      <c r="AB5007" s="1">
        <v>88.3</v>
      </c>
      <c r="AC5007" s="1">
        <v>98.7</v>
      </c>
      <c r="AD5007" s="1">
        <v>99.1</v>
      </c>
      <c r="AE5007" s="1">
        <v>102.7</v>
      </c>
      <c r="AF5007" s="1">
        <v>118.1</v>
      </c>
      <c r="AG5007" s="1">
        <v>99.8</v>
      </c>
      <c r="AH5007" s="1">
        <v>109.7</v>
      </c>
      <c r="AI5007" s="1">
        <v>91.7</v>
      </c>
      <c r="AJ5007" s="1">
        <v>94.6</v>
      </c>
      <c r="AK5007" s="2">
        <f t="shared" si="156"/>
        <v>-8.0234518016573553E-2</v>
      </c>
      <c r="AL5007" s="2">
        <f t="shared" si="157"/>
        <v>0.47053682677398667</v>
      </c>
    </row>
    <row r="5008" spans="1:38" x14ac:dyDescent="0.2">
      <c r="A5008" s="1" t="s">
        <v>36</v>
      </c>
      <c r="B5008" s="1" t="s">
        <v>37</v>
      </c>
      <c r="C5008" s="1" t="s">
        <v>30925</v>
      </c>
      <c r="D5008" s="1" t="s">
        <v>30926</v>
      </c>
      <c r="E5008" s="1">
        <v>0</v>
      </c>
      <c r="F5008" s="1">
        <v>32.012999999999998</v>
      </c>
      <c r="G5008" s="1">
        <v>11</v>
      </c>
      <c r="H5008" s="1">
        <v>8</v>
      </c>
      <c r="I5008" s="1">
        <v>10</v>
      </c>
      <c r="J5008" s="1">
        <v>8</v>
      </c>
      <c r="K5008" s="1">
        <v>1</v>
      </c>
      <c r="L5008" s="1">
        <v>713</v>
      </c>
      <c r="M5008" s="1">
        <v>82.1</v>
      </c>
      <c r="N5008" s="1">
        <v>5.87</v>
      </c>
      <c r="O5008" s="1">
        <v>178</v>
      </c>
      <c r="P5008" s="1">
        <v>8</v>
      </c>
      <c r="Q5008" s="1" t="s">
        <v>53</v>
      </c>
      <c r="R5008" s="1" t="s">
        <v>25513</v>
      </c>
      <c r="S5008" s="1" t="s">
        <v>55</v>
      </c>
      <c r="T5008" s="1" t="s">
        <v>16435</v>
      </c>
      <c r="U5008" s="1" t="s">
        <v>30927</v>
      </c>
      <c r="V5008" s="1" t="s">
        <v>30928</v>
      </c>
      <c r="W5008" s="1" t="s">
        <v>30929</v>
      </c>
      <c r="X5008" s="1" t="s">
        <v>333</v>
      </c>
      <c r="Y5008" s="1" t="s">
        <v>30930</v>
      </c>
      <c r="Z5008" s="1" t="s">
        <v>30931</v>
      </c>
      <c r="AA5008" s="1">
        <v>101.8</v>
      </c>
      <c r="AB5008" s="1">
        <v>99.8</v>
      </c>
      <c r="AC5008" s="1">
        <v>97.5</v>
      </c>
      <c r="AD5008" s="1">
        <v>105.1</v>
      </c>
      <c r="AE5008" s="1">
        <v>96.7</v>
      </c>
      <c r="AF5008" s="1">
        <v>103.5</v>
      </c>
      <c r="AG5008" s="1">
        <v>101.4</v>
      </c>
      <c r="AH5008" s="1">
        <v>100.9</v>
      </c>
      <c r="AI5008" s="1">
        <v>92.4</v>
      </c>
      <c r="AJ5008" s="1">
        <v>100.8</v>
      </c>
      <c r="AK5008" s="2">
        <f t="shared" si="156"/>
        <v>5.4827960332787876E-3</v>
      </c>
      <c r="AL5008" s="2">
        <f t="shared" si="157"/>
        <v>5.5366925646247213E-2</v>
      </c>
    </row>
    <row r="5009" spans="1:38" x14ac:dyDescent="0.2">
      <c r="A5009" s="1" t="s">
        <v>36</v>
      </c>
      <c r="B5009" s="1" t="s">
        <v>37</v>
      </c>
      <c r="C5009" s="1" t="s">
        <v>30932</v>
      </c>
      <c r="D5009" s="1" t="s">
        <v>30933</v>
      </c>
      <c r="E5009" s="1">
        <v>0</v>
      </c>
      <c r="F5009" s="1">
        <v>236.22399999999999</v>
      </c>
      <c r="G5009" s="1">
        <v>54</v>
      </c>
      <c r="H5009" s="1">
        <v>39</v>
      </c>
      <c r="I5009" s="1">
        <v>81</v>
      </c>
      <c r="J5009" s="1">
        <v>39</v>
      </c>
      <c r="K5009" s="1">
        <v>1</v>
      </c>
      <c r="L5009" s="1">
        <v>819</v>
      </c>
      <c r="M5009" s="1">
        <v>93.2</v>
      </c>
      <c r="N5009" s="1">
        <v>5.72</v>
      </c>
      <c r="O5009" s="1">
        <v>1606</v>
      </c>
      <c r="P5009" s="1">
        <v>39</v>
      </c>
      <c r="Q5009" s="1" t="s">
        <v>658</v>
      </c>
      <c r="R5009" s="1" t="s">
        <v>566</v>
      </c>
      <c r="S5009" s="1" t="s">
        <v>353</v>
      </c>
      <c r="T5009" s="1" t="s">
        <v>16005</v>
      </c>
      <c r="U5009" s="1" t="s">
        <v>30934</v>
      </c>
      <c r="V5009" s="1" t="s">
        <v>30935</v>
      </c>
      <c r="W5009" s="1" t="s">
        <v>30936</v>
      </c>
      <c r="X5009" s="1" t="s">
        <v>194</v>
      </c>
      <c r="Y5009" s="1" t="s">
        <v>613</v>
      </c>
      <c r="Z5009" s="1" t="s">
        <v>49</v>
      </c>
      <c r="AA5009" s="1">
        <v>101.3</v>
      </c>
      <c r="AB5009" s="1">
        <v>99.6</v>
      </c>
      <c r="AC5009" s="1">
        <v>98.9</v>
      </c>
      <c r="AD5009" s="1">
        <v>99.6</v>
      </c>
      <c r="AE5009" s="1">
        <v>99.8</v>
      </c>
      <c r="AF5009" s="1">
        <v>99.1</v>
      </c>
      <c r="AG5009" s="1">
        <v>100.6</v>
      </c>
      <c r="AH5009" s="1">
        <v>100.6</v>
      </c>
      <c r="AI5009" s="1">
        <v>101.3</v>
      </c>
      <c r="AJ5009" s="1">
        <v>99.2</v>
      </c>
      <c r="AK5009" s="2">
        <f t="shared" si="156"/>
        <v>-4.6166280703698916E-3</v>
      </c>
      <c r="AL5009" s="2">
        <f t="shared" si="157"/>
        <v>0.22198989784233597</v>
      </c>
    </row>
    <row r="5010" spans="1:38" x14ac:dyDescent="0.2">
      <c r="A5010" s="1" t="s">
        <v>36</v>
      </c>
      <c r="B5010" s="1" t="s">
        <v>37</v>
      </c>
      <c r="C5010" s="1" t="s">
        <v>30937</v>
      </c>
      <c r="D5010" s="1" t="s">
        <v>30938</v>
      </c>
      <c r="E5010" s="1">
        <v>0</v>
      </c>
      <c r="F5010" s="1">
        <v>582.22500000000002</v>
      </c>
      <c r="G5010" s="1">
        <v>51</v>
      </c>
      <c r="H5010" s="1">
        <v>83</v>
      </c>
      <c r="I5010" s="1">
        <v>156</v>
      </c>
      <c r="J5010" s="1">
        <v>82</v>
      </c>
      <c r="K5010" s="1">
        <v>1</v>
      </c>
      <c r="L5010" s="1">
        <v>2225</v>
      </c>
      <c r="M5010" s="1">
        <v>243.1</v>
      </c>
      <c r="N5010" s="1">
        <v>6.43</v>
      </c>
      <c r="O5010" s="1">
        <v>3521</v>
      </c>
      <c r="P5010" s="1">
        <v>83</v>
      </c>
      <c r="Q5010" s="1" t="s">
        <v>2465</v>
      </c>
      <c r="R5010" s="1" t="s">
        <v>241</v>
      </c>
      <c r="S5010" s="1" t="s">
        <v>242</v>
      </c>
      <c r="T5010" s="1" t="s">
        <v>30939</v>
      </c>
      <c r="U5010" s="1" t="s">
        <v>30940</v>
      </c>
      <c r="V5010" s="1" t="s">
        <v>30941</v>
      </c>
      <c r="W5010" s="1" t="s">
        <v>30942</v>
      </c>
      <c r="X5010" s="1" t="s">
        <v>47</v>
      </c>
      <c r="Y5010" s="1" t="s">
        <v>30943</v>
      </c>
      <c r="Z5010" s="1" t="s">
        <v>1004</v>
      </c>
      <c r="AA5010" s="1">
        <v>99.3</v>
      </c>
      <c r="AB5010" s="1">
        <v>99.2</v>
      </c>
      <c r="AC5010" s="1">
        <v>100.6</v>
      </c>
      <c r="AD5010" s="1">
        <v>98.1</v>
      </c>
      <c r="AE5010" s="1">
        <v>99.1</v>
      </c>
      <c r="AF5010" s="1">
        <v>96.7</v>
      </c>
      <c r="AG5010" s="1">
        <v>100.3</v>
      </c>
      <c r="AH5010" s="1">
        <v>101.2</v>
      </c>
      <c r="AI5010" s="1">
        <v>107.1</v>
      </c>
      <c r="AJ5010" s="1">
        <v>98.3</v>
      </c>
      <c r="AK5010" s="2">
        <f t="shared" si="156"/>
        <v>-2.1065828421896055E-2</v>
      </c>
      <c r="AL5010" s="2">
        <f t="shared" si="157"/>
        <v>0.35087548737013186</v>
      </c>
    </row>
    <row r="5011" spans="1:38" x14ac:dyDescent="0.2">
      <c r="A5011" s="1" t="s">
        <v>36</v>
      </c>
      <c r="B5011" s="1" t="s">
        <v>37</v>
      </c>
      <c r="C5011" s="1" t="s">
        <v>30944</v>
      </c>
      <c r="D5011" s="1" t="s">
        <v>30945</v>
      </c>
      <c r="E5011" s="1">
        <v>0</v>
      </c>
      <c r="F5011" s="1">
        <v>68.944999999999993</v>
      </c>
      <c r="G5011" s="1">
        <v>22</v>
      </c>
      <c r="H5011" s="1">
        <v>8</v>
      </c>
      <c r="I5011" s="1">
        <v>35</v>
      </c>
      <c r="J5011" s="1">
        <v>3</v>
      </c>
      <c r="K5011" s="1">
        <v>1</v>
      </c>
      <c r="L5011" s="1">
        <v>418</v>
      </c>
      <c r="M5011" s="1">
        <v>47.5</v>
      </c>
      <c r="N5011" s="1">
        <v>6.02</v>
      </c>
      <c r="O5011" s="1">
        <v>949</v>
      </c>
      <c r="P5011" s="1">
        <v>8</v>
      </c>
      <c r="Q5011" s="1" t="s">
        <v>252</v>
      </c>
      <c r="R5011" s="1" t="s">
        <v>86</v>
      </c>
      <c r="S5011" s="1" t="s">
        <v>5859</v>
      </c>
      <c r="T5011" s="1" t="s">
        <v>2724</v>
      </c>
      <c r="U5011" s="1" t="s">
        <v>30946</v>
      </c>
      <c r="V5011" s="1" t="s">
        <v>30947</v>
      </c>
      <c r="W5011" s="1" t="s">
        <v>30948</v>
      </c>
      <c r="X5011" s="1" t="s">
        <v>47</v>
      </c>
      <c r="Y5011" s="1" t="s">
        <v>49</v>
      </c>
      <c r="Z5011" s="1" t="s">
        <v>49</v>
      </c>
      <c r="AA5011" s="1">
        <v>99.7</v>
      </c>
      <c r="AB5011" s="1">
        <v>101.6</v>
      </c>
      <c r="AC5011" s="1">
        <v>101.5</v>
      </c>
      <c r="AD5011" s="1">
        <v>100.4</v>
      </c>
      <c r="AE5011" s="1">
        <v>101.4</v>
      </c>
      <c r="AF5011" s="1">
        <v>106.4</v>
      </c>
      <c r="AG5011" s="1">
        <v>102.5</v>
      </c>
      <c r="AH5011" s="1">
        <v>95.4</v>
      </c>
      <c r="AI5011" s="1">
        <v>86</v>
      </c>
      <c r="AJ5011" s="1">
        <v>105.2</v>
      </c>
      <c r="AK5011" s="2">
        <f t="shared" si="156"/>
        <v>2.6255148902449968E-2</v>
      </c>
      <c r="AL5011" s="2">
        <f t="shared" si="157"/>
        <v>0.19006872786784709</v>
      </c>
    </row>
    <row r="5012" spans="1:38" x14ac:dyDescent="0.2">
      <c r="A5012" s="1" t="s">
        <v>36</v>
      </c>
      <c r="B5012" s="1" t="s">
        <v>37</v>
      </c>
      <c r="C5012" s="1" t="s">
        <v>30949</v>
      </c>
      <c r="D5012" s="1" t="s">
        <v>30950</v>
      </c>
      <c r="E5012" s="1">
        <v>1E-3</v>
      </c>
      <c r="F5012" s="1">
        <v>11.147</v>
      </c>
      <c r="G5012" s="1">
        <v>6</v>
      </c>
      <c r="H5012" s="1">
        <v>3</v>
      </c>
      <c r="I5012" s="1">
        <v>3</v>
      </c>
      <c r="J5012" s="1">
        <v>3</v>
      </c>
      <c r="K5012" s="1">
        <v>1</v>
      </c>
      <c r="L5012" s="1">
        <v>587</v>
      </c>
      <c r="M5012" s="1">
        <v>64.900000000000006</v>
      </c>
      <c r="N5012" s="1">
        <v>5.6</v>
      </c>
      <c r="O5012" s="1">
        <v>46</v>
      </c>
      <c r="P5012" s="1">
        <v>3</v>
      </c>
      <c r="Q5012" s="1" t="s">
        <v>207</v>
      </c>
      <c r="R5012" s="1" t="s">
        <v>861</v>
      </c>
      <c r="S5012" s="1" t="s">
        <v>370</v>
      </c>
      <c r="T5012" s="1" t="s">
        <v>30951</v>
      </c>
      <c r="U5012" s="1" t="s">
        <v>30952</v>
      </c>
      <c r="V5012" s="1" t="s">
        <v>49</v>
      </c>
      <c r="W5012" s="1" t="s">
        <v>30953</v>
      </c>
      <c r="X5012" s="1" t="s">
        <v>100</v>
      </c>
      <c r="Y5012" s="1" t="s">
        <v>49</v>
      </c>
      <c r="Z5012" s="1" t="s">
        <v>49</v>
      </c>
      <c r="AA5012" s="1">
        <v>94</v>
      </c>
      <c r="AB5012" s="1">
        <v>105.7</v>
      </c>
      <c r="AC5012" s="1">
        <v>99.5</v>
      </c>
      <c r="AD5012" s="1">
        <v>104.3</v>
      </c>
      <c r="AE5012" s="1">
        <v>95.4</v>
      </c>
      <c r="AF5012" s="1">
        <v>109.1</v>
      </c>
      <c r="AG5012" s="1">
        <v>91</v>
      </c>
      <c r="AH5012" s="1">
        <v>100.7</v>
      </c>
      <c r="AI5012" s="1">
        <v>99.7</v>
      </c>
      <c r="AJ5012" s="1">
        <v>100.6</v>
      </c>
      <c r="AK5012" s="2">
        <f t="shared" si="156"/>
        <v>-6.3478684211525273E-3</v>
      </c>
      <c r="AL5012" s="2">
        <f t="shared" si="157"/>
        <v>4.1875752440616941E-2</v>
      </c>
    </row>
    <row r="5013" spans="1:38" x14ac:dyDescent="0.2">
      <c r="A5013" s="1" t="s">
        <v>36</v>
      </c>
      <c r="B5013" s="1" t="s">
        <v>37</v>
      </c>
      <c r="C5013" s="1" t="s">
        <v>30954</v>
      </c>
      <c r="D5013" s="1" t="s">
        <v>30955</v>
      </c>
      <c r="E5013" s="1">
        <v>0</v>
      </c>
      <c r="F5013" s="1">
        <v>161.54400000000001</v>
      </c>
      <c r="G5013" s="1">
        <v>30</v>
      </c>
      <c r="H5013" s="1">
        <v>38</v>
      </c>
      <c r="I5013" s="1">
        <v>49</v>
      </c>
      <c r="J5013" s="1">
        <v>38</v>
      </c>
      <c r="K5013" s="1">
        <v>1</v>
      </c>
      <c r="L5013" s="1">
        <v>1549</v>
      </c>
      <c r="M5013" s="1">
        <v>172.3</v>
      </c>
      <c r="N5013" s="1">
        <v>6.8</v>
      </c>
      <c r="O5013" s="1">
        <v>837</v>
      </c>
      <c r="P5013" s="1">
        <v>38</v>
      </c>
      <c r="Q5013" s="1" t="s">
        <v>10116</v>
      </c>
      <c r="R5013" s="1" t="s">
        <v>311</v>
      </c>
      <c r="S5013" s="1" t="s">
        <v>401</v>
      </c>
      <c r="T5013" s="1" t="s">
        <v>10117</v>
      </c>
      <c r="U5013" s="1" t="s">
        <v>30956</v>
      </c>
      <c r="V5013" s="1" t="s">
        <v>30957</v>
      </c>
      <c r="W5013" s="1" t="s">
        <v>30958</v>
      </c>
      <c r="X5013" s="1" t="s">
        <v>228</v>
      </c>
      <c r="Y5013" s="1" t="s">
        <v>49</v>
      </c>
      <c r="Z5013" s="1" t="s">
        <v>49</v>
      </c>
      <c r="AA5013" s="1">
        <v>98.1</v>
      </c>
      <c r="AB5013" s="1">
        <v>98.7</v>
      </c>
      <c r="AC5013" s="1">
        <v>101</v>
      </c>
      <c r="AD5013" s="1">
        <v>101.3</v>
      </c>
      <c r="AE5013" s="1">
        <v>99.6</v>
      </c>
      <c r="AF5013" s="1">
        <v>102.9</v>
      </c>
      <c r="AG5013" s="1">
        <v>99.6</v>
      </c>
      <c r="AH5013" s="1">
        <v>101.4</v>
      </c>
      <c r="AI5013" s="1">
        <v>100.7</v>
      </c>
      <c r="AJ5013" s="1">
        <v>96.8</v>
      </c>
      <c r="AK5013" s="2">
        <f t="shared" si="156"/>
        <v>-7.7897931688248184E-3</v>
      </c>
      <c r="AL5013" s="2">
        <f t="shared" si="157"/>
        <v>0.17782913443590814</v>
      </c>
    </row>
    <row r="5014" spans="1:38" x14ac:dyDescent="0.2">
      <c r="A5014" s="1" t="s">
        <v>36</v>
      </c>
      <c r="B5014" s="1" t="s">
        <v>37</v>
      </c>
      <c r="C5014" s="1" t="s">
        <v>30959</v>
      </c>
      <c r="D5014" s="1" t="s">
        <v>30960</v>
      </c>
      <c r="E5014" s="1">
        <v>0</v>
      </c>
      <c r="F5014" s="1">
        <v>121.029</v>
      </c>
      <c r="G5014" s="1">
        <v>25</v>
      </c>
      <c r="H5014" s="1">
        <v>24</v>
      </c>
      <c r="I5014" s="1">
        <v>67</v>
      </c>
      <c r="J5014" s="1">
        <v>24</v>
      </c>
      <c r="K5014" s="1">
        <v>1</v>
      </c>
      <c r="L5014" s="1">
        <v>992</v>
      </c>
      <c r="M5014" s="1">
        <v>102.7</v>
      </c>
      <c r="N5014" s="1">
        <v>8.32</v>
      </c>
      <c r="O5014" s="1">
        <v>1106</v>
      </c>
      <c r="P5014" s="1">
        <v>24</v>
      </c>
      <c r="Q5014" s="1" t="s">
        <v>49</v>
      </c>
      <c r="R5014" s="1" t="s">
        <v>104</v>
      </c>
      <c r="S5014" s="1" t="s">
        <v>608</v>
      </c>
      <c r="T5014" s="1" t="s">
        <v>1457</v>
      </c>
      <c r="U5014" s="1" t="s">
        <v>30961</v>
      </c>
      <c r="V5014" s="1" t="s">
        <v>30962</v>
      </c>
      <c r="W5014" s="1" t="s">
        <v>30963</v>
      </c>
      <c r="X5014" s="1" t="s">
        <v>144</v>
      </c>
      <c r="Y5014" s="1" t="s">
        <v>49</v>
      </c>
      <c r="Z5014" s="1" t="s">
        <v>2375</v>
      </c>
      <c r="AA5014" s="1">
        <v>97.4</v>
      </c>
      <c r="AB5014" s="1">
        <v>99.1</v>
      </c>
      <c r="AC5014" s="1">
        <v>100.5</v>
      </c>
      <c r="AD5014" s="1">
        <v>99</v>
      </c>
      <c r="AE5014" s="1">
        <v>99.8</v>
      </c>
      <c r="AF5014" s="1">
        <v>94.7</v>
      </c>
      <c r="AG5014" s="1">
        <v>101</v>
      </c>
      <c r="AH5014" s="1">
        <v>100.1</v>
      </c>
      <c r="AI5014" s="1">
        <v>109.2</v>
      </c>
      <c r="AJ5014" s="1">
        <v>99.1</v>
      </c>
      <c r="AK5014" s="2">
        <f t="shared" si="156"/>
        <v>-2.3951682922641548E-2</v>
      </c>
      <c r="AL5014" s="2">
        <f t="shared" si="157"/>
        <v>0.29152672983811034</v>
      </c>
    </row>
    <row r="5015" spans="1:38" x14ac:dyDescent="0.2">
      <c r="A5015" s="1" t="s">
        <v>36</v>
      </c>
      <c r="B5015" s="1" t="s">
        <v>37</v>
      </c>
      <c r="C5015" s="1" t="s">
        <v>30964</v>
      </c>
      <c r="D5015" s="1" t="s">
        <v>30965</v>
      </c>
      <c r="E5015" s="1">
        <v>0</v>
      </c>
      <c r="F5015" s="1">
        <v>28.077000000000002</v>
      </c>
      <c r="G5015" s="1">
        <v>6</v>
      </c>
      <c r="H5015" s="1">
        <v>5</v>
      </c>
      <c r="I5015" s="1">
        <v>10</v>
      </c>
      <c r="J5015" s="1">
        <v>4</v>
      </c>
      <c r="K5015" s="1">
        <v>1</v>
      </c>
      <c r="L5015" s="1">
        <v>963</v>
      </c>
      <c r="M5015" s="1">
        <v>104.8</v>
      </c>
      <c r="N5015" s="1">
        <v>4.6900000000000004</v>
      </c>
      <c r="O5015" s="1">
        <v>224</v>
      </c>
      <c r="P5015" s="1">
        <v>5</v>
      </c>
      <c r="Q5015" s="1" t="s">
        <v>898</v>
      </c>
      <c r="R5015" s="1" t="s">
        <v>692</v>
      </c>
      <c r="S5015" s="1" t="s">
        <v>49</v>
      </c>
      <c r="T5015" s="1" t="s">
        <v>1164</v>
      </c>
      <c r="U5015" s="1" t="s">
        <v>30966</v>
      </c>
      <c r="V5015" s="1" t="s">
        <v>30967</v>
      </c>
      <c r="W5015" s="1" t="s">
        <v>30968</v>
      </c>
      <c r="X5015" s="1" t="s">
        <v>47</v>
      </c>
      <c r="Y5015" s="1" t="s">
        <v>49</v>
      </c>
      <c r="Z5015" s="1" t="s">
        <v>49</v>
      </c>
      <c r="AA5015" s="1">
        <v>95</v>
      </c>
      <c r="AB5015" s="1">
        <v>100.3</v>
      </c>
      <c r="AC5015" s="1">
        <v>97.1</v>
      </c>
      <c r="AD5015" s="1">
        <v>100.7</v>
      </c>
      <c r="AE5015" s="1">
        <v>106.4</v>
      </c>
      <c r="AF5015" s="1">
        <v>101.3</v>
      </c>
      <c r="AG5015" s="1">
        <v>101.5</v>
      </c>
      <c r="AH5015" s="1">
        <v>100.5</v>
      </c>
      <c r="AI5015" s="1">
        <v>94.6</v>
      </c>
      <c r="AJ5015" s="1">
        <v>102.6</v>
      </c>
      <c r="AK5015" s="2">
        <f t="shared" si="156"/>
        <v>-2.8853910435752603E-3</v>
      </c>
      <c r="AL5015" s="2">
        <f t="shared" si="157"/>
        <v>2.8925112690799164E-2</v>
      </c>
    </row>
    <row r="5016" spans="1:38" x14ac:dyDescent="0.2">
      <c r="A5016" s="1" t="s">
        <v>36</v>
      </c>
      <c r="B5016" s="1" t="s">
        <v>37</v>
      </c>
      <c r="C5016" s="1" t="s">
        <v>30969</v>
      </c>
      <c r="D5016" s="1" t="s">
        <v>30970</v>
      </c>
      <c r="E5016" s="1">
        <v>2E-3</v>
      </c>
      <c r="F5016" s="1">
        <v>8.0670000000000002</v>
      </c>
      <c r="G5016" s="1">
        <v>4</v>
      </c>
      <c r="H5016" s="1">
        <v>3</v>
      </c>
      <c r="I5016" s="1">
        <v>5</v>
      </c>
      <c r="J5016" s="1">
        <v>1</v>
      </c>
      <c r="K5016" s="1">
        <v>1</v>
      </c>
      <c r="L5016" s="1">
        <v>628</v>
      </c>
      <c r="M5016" s="1">
        <v>68.3</v>
      </c>
      <c r="N5016" s="1">
        <v>7.83</v>
      </c>
      <c r="O5016" s="1">
        <v>57</v>
      </c>
      <c r="P5016" s="1">
        <v>3</v>
      </c>
      <c r="Q5016" s="1" t="s">
        <v>586</v>
      </c>
      <c r="R5016" s="1" t="s">
        <v>233</v>
      </c>
      <c r="S5016" s="1" t="s">
        <v>55</v>
      </c>
      <c r="T5016" s="1" t="s">
        <v>30971</v>
      </c>
      <c r="U5016" s="1" t="s">
        <v>30972</v>
      </c>
      <c r="V5016" s="1" t="s">
        <v>30973</v>
      </c>
      <c r="W5016" s="1" t="s">
        <v>30974</v>
      </c>
      <c r="X5016" s="1" t="s">
        <v>258</v>
      </c>
      <c r="Y5016" s="1" t="s">
        <v>30975</v>
      </c>
      <c r="Z5016" s="1" t="s">
        <v>6679</v>
      </c>
      <c r="AA5016" s="1">
        <v>82.2</v>
      </c>
      <c r="AB5016" s="1">
        <v>113</v>
      </c>
      <c r="AC5016" s="1">
        <v>94.9</v>
      </c>
      <c r="AD5016" s="1">
        <v>106.7</v>
      </c>
      <c r="AE5016" s="1">
        <v>98.8</v>
      </c>
      <c r="AF5016" s="1">
        <v>96.1</v>
      </c>
      <c r="AG5016" s="1">
        <v>98.3</v>
      </c>
      <c r="AH5016" s="1">
        <v>109.3</v>
      </c>
      <c r="AI5016" s="1">
        <v>101</v>
      </c>
      <c r="AJ5016" s="1">
        <v>99.9</v>
      </c>
      <c r="AK5016" s="2">
        <f t="shared" si="156"/>
        <v>-2.596401883569879E-2</v>
      </c>
      <c r="AL5016" s="2">
        <f t="shared" si="157"/>
        <v>0.11845492123642501</v>
      </c>
    </row>
    <row r="5017" spans="1:38" x14ac:dyDescent="0.2">
      <c r="A5017" s="1" t="s">
        <v>36</v>
      </c>
      <c r="B5017" s="1" t="s">
        <v>37</v>
      </c>
      <c r="C5017" s="1" t="s">
        <v>30976</v>
      </c>
      <c r="D5017" s="1" t="s">
        <v>30977</v>
      </c>
      <c r="E5017" s="1">
        <v>0</v>
      </c>
      <c r="F5017" s="1">
        <v>56.02</v>
      </c>
      <c r="G5017" s="1">
        <v>21</v>
      </c>
      <c r="H5017" s="1">
        <v>11</v>
      </c>
      <c r="I5017" s="1">
        <v>13</v>
      </c>
      <c r="J5017" s="1">
        <v>11</v>
      </c>
      <c r="K5017" s="1">
        <v>1</v>
      </c>
      <c r="L5017" s="1">
        <v>777</v>
      </c>
      <c r="M5017" s="1">
        <v>86.9</v>
      </c>
      <c r="N5017" s="1">
        <v>7.34</v>
      </c>
      <c r="O5017" s="1">
        <v>246</v>
      </c>
      <c r="P5017" s="1">
        <v>11</v>
      </c>
      <c r="Q5017" s="1" t="s">
        <v>240</v>
      </c>
      <c r="R5017" s="1" t="s">
        <v>3283</v>
      </c>
      <c r="S5017" s="1" t="s">
        <v>190</v>
      </c>
      <c r="T5017" s="1" t="s">
        <v>30978</v>
      </c>
      <c r="U5017" s="1" t="s">
        <v>30979</v>
      </c>
      <c r="V5017" s="1" t="s">
        <v>30980</v>
      </c>
      <c r="W5017" s="1" t="s">
        <v>30981</v>
      </c>
      <c r="X5017" s="1" t="s">
        <v>169</v>
      </c>
      <c r="Y5017" s="1" t="s">
        <v>49</v>
      </c>
      <c r="Z5017" s="1" t="s">
        <v>49</v>
      </c>
      <c r="AA5017" s="1">
        <v>98.7</v>
      </c>
      <c r="AB5017" s="1">
        <v>100.5</v>
      </c>
      <c r="AC5017" s="1">
        <v>101.3</v>
      </c>
      <c r="AD5017" s="1">
        <v>97.2</v>
      </c>
      <c r="AE5017" s="1">
        <v>97.1</v>
      </c>
      <c r="AF5017" s="1">
        <v>97.5</v>
      </c>
      <c r="AG5017" s="1">
        <v>105.3</v>
      </c>
      <c r="AH5017" s="1">
        <v>104.4</v>
      </c>
      <c r="AI5017" s="1">
        <v>99.8</v>
      </c>
      <c r="AJ5017" s="1">
        <v>98.2</v>
      </c>
      <c r="AK5017" s="2">
        <f t="shared" si="156"/>
        <v>-3.0009138811182754E-2</v>
      </c>
      <c r="AL5017" s="2">
        <f t="shared" si="157"/>
        <v>0.54446301646117057</v>
      </c>
    </row>
    <row r="5018" spans="1:38" x14ac:dyDescent="0.2">
      <c r="A5018" s="1" t="s">
        <v>36</v>
      </c>
      <c r="B5018" s="1" t="s">
        <v>37</v>
      </c>
      <c r="C5018" s="1" t="s">
        <v>30982</v>
      </c>
      <c r="D5018" s="1" t="s">
        <v>30983</v>
      </c>
      <c r="E5018" s="1">
        <v>0</v>
      </c>
      <c r="F5018" s="1">
        <v>67.253</v>
      </c>
      <c r="G5018" s="1">
        <v>19</v>
      </c>
      <c r="H5018" s="1">
        <v>13</v>
      </c>
      <c r="I5018" s="1">
        <v>17</v>
      </c>
      <c r="J5018" s="1">
        <v>11</v>
      </c>
      <c r="K5018" s="1">
        <v>1</v>
      </c>
      <c r="L5018" s="1">
        <v>862</v>
      </c>
      <c r="M5018" s="1">
        <v>97.9</v>
      </c>
      <c r="N5018" s="1">
        <v>6.65</v>
      </c>
      <c r="O5018" s="1">
        <v>361</v>
      </c>
      <c r="P5018" s="1">
        <v>13</v>
      </c>
      <c r="Q5018" s="1" t="s">
        <v>222</v>
      </c>
      <c r="R5018" s="1" t="s">
        <v>868</v>
      </c>
      <c r="S5018" s="1" t="s">
        <v>370</v>
      </c>
      <c r="T5018" s="1" t="s">
        <v>30984</v>
      </c>
      <c r="U5018" s="1" t="s">
        <v>30985</v>
      </c>
      <c r="V5018" s="1" t="s">
        <v>30986</v>
      </c>
      <c r="W5018" s="1" t="s">
        <v>30987</v>
      </c>
      <c r="X5018" s="1" t="s">
        <v>287</v>
      </c>
      <c r="Y5018" s="1" t="s">
        <v>49</v>
      </c>
      <c r="Z5018" s="1" t="s">
        <v>219</v>
      </c>
      <c r="AA5018" s="1">
        <v>99.5</v>
      </c>
      <c r="AB5018" s="1">
        <v>103.7</v>
      </c>
      <c r="AC5018" s="1">
        <v>94.7</v>
      </c>
      <c r="AD5018" s="1">
        <v>96.9</v>
      </c>
      <c r="AE5018" s="1">
        <v>101.7</v>
      </c>
      <c r="AF5018" s="1">
        <v>97</v>
      </c>
      <c r="AG5018" s="1">
        <v>99.8</v>
      </c>
      <c r="AH5018" s="1">
        <v>100.9</v>
      </c>
      <c r="AI5018" s="1">
        <v>105.3</v>
      </c>
      <c r="AJ5018" s="1">
        <v>100.5</v>
      </c>
      <c r="AK5018" s="2">
        <f t="shared" si="156"/>
        <v>-2.0198060478411193E-2</v>
      </c>
      <c r="AL5018" s="2">
        <f t="shared" si="157"/>
        <v>0.28160691343172278</v>
      </c>
    </row>
    <row r="5019" spans="1:38" x14ac:dyDescent="0.2">
      <c r="A5019" s="1" t="s">
        <v>36</v>
      </c>
      <c r="B5019" s="1" t="s">
        <v>37</v>
      </c>
      <c r="C5019" s="1" t="s">
        <v>30988</v>
      </c>
      <c r="D5019" s="1" t="s">
        <v>30989</v>
      </c>
      <c r="E5019" s="1">
        <v>0</v>
      </c>
      <c r="F5019" s="1">
        <v>114.57599999999999</v>
      </c>
      <c r="G5019" s="1">
        <v>32</v>
      </c>
      <c r="H5019" s="1">
        <v>15</v>
      </c>
      <c r="I5019" s="1">
        <v>55</v>
      </c>
      <c r="J5019" s="1">
        <v>14</v>
      </c>
      <c r="K5019" s="1">
        <v>1</v>
      </c>
      <c r="L5019" s="1">
        <v>521</v>
      </c>
      <c r="M5019" s="1">
        <v>58.8</v>
      </c>
      <c r="N5019" s="1">
        <v>4.46</v>
      </c>
      <c r="O5019" s="1">
        <v>1162</v>
      </c>
      <c r="P5019" s="1">
        <v>15</v>
      </c>
      <c r="Q5019" s="1" t="s">
        <v>103</v>
      </c>
      <c r="R5019" s="1" t="s">
        <v>12509</v>
      </c>
      <c r="S5019" s="1" t="s">
        <v>1641</v>
      </c>
      <c r="T5019" s="1" t="s">
        <v>30990</v>
      </c>
      <c r="U5019" s="1" t="s">
        <v>30991</v>
      </c>
      <c r="V5019" s="1" t="s">
        <v>30992</v>
      </c>
      <c r="W5019" s="1" t="s">
        <v>30993</v>
      </c>
      <c r="X5019" s="1" t="s">
        <v>213</v>
      </c>
      <c r="Y5019" s="1" t="s">
        <v>1630</v>
      </c>
      <c r="Z5019" s="1" t="s">
        <v>49</v>
      </c>
      <c r="AA5019" s="1">
        <v>99.7</v>
      </c>
      <c r="AB5019" s="1">
        <v>98</v>
      </c>
      <c r="AC5019" s="1">
        <v>100.6</v>
      </c>
      <c r="AD5019" s="1">
        <v>100.1</v>
      </c>
      <c r="AE5019" s="1">
        <v>98</v>
      </c>
      <c r="AF5019" s="1">
        <v>101.7</v>
      </c>
      <c r="AG5019" s="1">
        <v>97.9</v>
      </c>
      <c r="AH5019" s="1">
        <v>103.9</v>
      </c>
      <c r="AI5019" s="1">
        <v>99.5</v>
      </c>
      <c r="AJ5019" s="1">
        <v>100.7</v>
      </c>
      <c r="AK5019" s="2">
        <f t="shared" si="156"/>
        <v>-2.1061615527829741E-2</v>
      </c>
      <c r="AL5019" s="2">
        <f t="shared" si="157"/>
        <v>0.62095873955860392</v>
      </c>
    </row>
    <row r="5020" spans="1:38" x14ac:dyDescent="0.2">
      <c r="A5020" s="1" t="s">
        <v>36</v>
      </c>
      <c r="B5020" s="1" t="s">
        <v>37</v>
      </c>
      <c r="C5020" s="1" t="s">
        <v>30994</v>
      </c>
      <c r="D5020" s="1" t="s">
        <v>30995</v>
      </c>
      <c r="E5020" s="1">
        <v>0</v>
      </c>
      <c r="F5020" s="1">
        <v>26.603000000000002</v>
      </c>
      <c r="G5020" s="1">
        <v>15</v>
      </c>
      <c r="H5020" s="1">
        <v>7</v>
      </c>
      <c r="I5020" s="1">
        <v>9</v>
      </c>
      <c r="J5020" s="1">
        <v>7</v>
      </c>
      <c r="K5020" s="1">
        <v>1</v>
      </c>
      <c r="L5020" s="1">
        <v>477</v>
      </c>
      <c r="M5020" s="1">
        <v>54.3</v>
      </c>
      <c r="N5020" s="1">
        <v>8.59</v>
      </c>
      <c r="O5020" s="1">
        <v>135</v>
      </c>
      <c r="P5020" s="1">
        <v>7</v>
      </c>
      <c r="Q5020" s="1" t="s">
        <v>2031</v>
      </c>
      <c r="R5020" s="1" t="s">
        <v>824</v>
      </c>
      <c r="S5020" s="1" t="s">
        <v>95</v>
      </c>
      <c r="T5020" s="1" t="s">
        <v>30996</v>
      </c>
      <c r="U5020" s="1" t="s">
        <v>30997</v>
      </c>
      <c r="V5020" s="1" t="s">
        <v>30998</v>
      </c>
      <c r="W5020" s="1" t="s">
        <v>30999</v>
      </c>
      <c r="X5020" s="1" t="s">
        <v>127</v>
      </c>
      <c r="Y5020" s="1" t="s">
        <v>49</v>
      </c>
      <c r="Z5020" s="1" t="s">
        <v>49</v>
      </c>
      <c r="AA5020" s="1">
        <v>97.7</v>
      </c>
      <c r="AB5020" s="1">
        <v>96.3</v>
      </c>
      <c r="AC5020" s="1">
        <v>99</v>
      </c>
      <c r="AD5020" s="1">
        <v>99.9</v>
      </c>
      <c r="AE5020" s="1">
        <v>103.8</v>
      </c>
      <c r="AF5020" s="1">
        <v>102.9</v>
      </c>
      <c r="AG5020" s="1">
        <v>101.9</v>
      </c>
      <c r="AH5020" s="1">
        <v>99.4</v>
      </c>
      <c r="AI5020" s="1">
        <v>99.1</v>
      </c>
      <c r="AJ5020" s="1">
        <v>100.1</v>
      </c>
      <c r="AK5020" s="2">
        <f t="shared" si="156"/>
        <v>-1.9330469723741642E-2</v>
      </c>
      <c r="AL5020" s="2">
        <f t="shared" si="157"/>
        <v>0.41090881522323308</v>
      </c>
    </row>
    <row r="5021" spans="1:38" x14ac:dyDescent="0.2">
      <c r="A5021" s="1" t="s">
        <v>36</v>
      </c>
      <c r="B5021" s="1" t="s">
        <v>37</v>
      </c>
      <c r="C5021" s="1" t="s">
        <v>31000</v>
      </c>
      <c r="D5021" s="1" t="s">
        <v>31001</v>
      </c>
      <c r="E5021" s="1">
        <v>0</v>
      </c>
      <c r="F5021" s="1">
        <v>279.92500000000001</v>
      </c>
      <c r="G5021" s="1">
        <v>79</v>
      </c>
      <c r="H5021" s="1">
        <v>40</v>
      </c>
      <c r="I5021" s="1">
        <v>144</v>
      </c>
      <c r="J5021" s="1">
        <v>40</v>
      </c>
      <c r="K5021" s="1">
        <v>1</v>
      </c>
      <c r="L5021" s="1">
        <v>528</v>
      </c>
      <c r="M5021" s="1">
        <v>59.1</v>
      </c>
      <c r="N5021" s="1">
        <v>7.01</v>
      </c>
      <c r="O5021" s="1">
        <v>2713</v>
      </c>
      <c r="P5021" s="1">
        <v>40</v>
      </c>
      <c r="Q5021" s="1" t="s">
        <v>222</v>
      </c>
      <c r="R5021" s="1" t="s">
        <v>868</v>
      </c>
      <c r="S5021" s="1" t="s">
        <v>5331</v>
      </c>
      <c r="T5021" s="1" t="s">
        <v>31002</v>
      </c>
      <c r="U5021" s="1" t="s">
        <v>31003</v>
      </c>
      <c r="V5021" s="1" t="s">
        <v>49</v>
      </c>
      <c r="W5021" s="1" t="s">
        <v>31004</v>
      </c>
      <c r="X5021" s="1" t="s">
        <v>228</v>
      </c>
      <c r="Y5021" s="1" t="s">
        <v>10655</v>
      </c>
      <c r="Z5021" s="1" t="s">
        <v>49</v>
      </c>
      <c r="AA5021" s="1">
        <v>99.9</v>
      </c>
      <c r="AB5021" s="1">
        <v>99.5</v>
      </c>
      <c r="AC5021" s="1">
        <v>99.2</v>
      </c>
      <c r="AD5021" s="1">
        <v>99.7</v>
      </c>
      <c r="AE5021" s="1">
        <v>99.2</v>
      </c>
      <c r="AF5021" s="1">
        <v>100.6</v>
      </c>
      <c r="AG5021" s="1">
        <v>100.8</v>
      </c>
      <c r="AH5021" s="1">
        <v>100.4</v>
      </c>
      <c r="AI5021" s="1">
        <v>101.5</v>
      </c>
      <c r="AJ5021" s="1">
        <v>99.3</v>
      </c>
      <c r="AK5021" s="2">
        <f t="shared" si="156"/>
        <v>-1.4714145562281766E-2</v>
      </c>
      <c r="AL5021" s="2">
        <f t="shared" si="157"/>
        <v>1.5444397407824693</v>
      </c>
    </row>
    <row r="5022" spans="1:38" x14ac:dyDescent="0.2">
      <c r="A5022" s="1" t="s">
        <v>36</v>
      </c>
      <c r="B5022" s="1" t="s">
        <v>37</v>
      </c>
      <c r="C5022" s="1" t="s">
        <v>31005</v>
      </c>
      <c r="D5022" s="1" t="s">
        <v>31006</v>
      </c>
      <c r="E5022" s="1">
        <v>0</v>
      </c>
      <c r="F5022" s="1">
        <v>54.82</v>
      </c>
      <c r="G5022" s="1">
        <v>34</v>
      </c>
      <c r="H5022" s="1">
        <v>8</v>
      </c>
      <c r="I5022" s="1">
        <v>19</v>
      </c>
      <c r="J5022" s="1">
        <v>8</v>
      </c>
      <c r="K5022" s="1">
        <v>1</v>
      </c>
      <c r="L5022" s="1">
        <v>274</v>
      </c>
      <c r="M5022" s="1">
        <v>30.5</v>
      </c>
      <c r="N5022" s="1">
        <v>5.52</v>
      </c>
      <c r="O5022" s="1">
        <v>387</v>
      </c>
      <c r="P5022" s="1">
        <v>8</v>
      </c>
      <c r="Q5022" s="1" t="s">
        <v>4393</v>
      </c>
      <c r="R5022" s="1" t="s">
        <v>49</v>
      </c>
      <c r="S5022" s="1" t="s">
        <v>3284</v>
      </c>
      <c r="T5022" s="1" t="s">
        <v>10069</v>
      </c>
      <c r="U5022" s="1" t="s">
        <v>31007</v>
      </c>
      <c r="V5022" s="1" t="s">
        <v>31008</v>
      </c>
      <c r="W5022" s="1" t="s">
        <v>31009</v>
      </c>
      <c r="X5022" s="1" t="s">
        <v>258</v>
      </c>
      <c r="Y5022" s="1" t="s">
        <v>21680</v>
      </c>
      <c r="Z5022" s="1" t="s">
        <v>31010</v>
      </c>
      <c r="AA5022" s="1">
        <v>102.1</v>
      </c>
      <c r="AB5022" s="1">
        <v>97.7</v>
      </c>
      <c r="AC5022" s="1">
        <v>98.1</v>
      </c>
      <c r="AD5022" s="1">
        <v>99.8</v>
      </c>
      <c r="AE5022" s="1">
        <v>101.3</v>
      </c>
      <c r="AF5022" s="1">
        <v>96.7</v>
      </c>
      <c r="AG5022" s="1">
        <v>101.2</v>
      </c>
      <c r="AH5022" s="1">
        <v>102.7</v>
      </c>
      <c r="AI5022" s="1">
        <v>99.4</v>
      </c>
      <c r="AJ5022" s="1">
        <v>100.9</v>
      </c>
      <c r="AK5022" s="2">
        <f t="shared" si="156"/>
        <v>-5.4827960332787537E-3</v>
      </c>
      <c r="AL5022" s="2">
        <f t="shared" si="157"/>
        <v>0.10644722605484273</v>
      </c>
    </row>
    <row r="5023" spans="1:38" x14ac:dyDescent="0.2">
      <c r="A5023" s="1" t="s">
        <v>36</v>
      </c>
      <c r="B5023" s="1" t="s">
        <v>37</v>
      </c>
      <c r="C5023" s="1" t="s">
        <v>31011</v>
      </c>
      <c r="D5023" s="1" t="s">
        <v>31012</v>
      </c>
      <c r="E5023" s="1">
        <v>0</v>
      </c>
      <c r="F5023" s="1">
        <v>139.73500000000001</v>
      </c>
      <c r="G5023" s="1">
        <v>22</v>
      </c>
      <c r="H5023" s="1">
        <v>25</v>
      </c>
      <c r="I5023" s="1">
        <v>36</v>
      </c>
      <c r="J5023" s="1">
        <v>23</v>
      </c>
      <c r="K5023" s="1">
        <v>1</v>
      </c>
      <c r="L5023" s="1">
        <v>1495</v>
      </c>
      <c r="M5023" s="1">
        <v>165.7</v>
      </c>
      <c r="N5023" s="1">
        <v>6.68</v>
      </c>
      <c r="O5023" s="1">
        <v>792</v>
      </c>
      <c r="P5023" s="1">
        <v>25</v>
      </c>
      <c r="Q5023" s="1" t="s">
        <v>173</v>
      </c>
      <c r="R5023" s="1" t="s">
        <v>416</v>
      </c>
      <c r="S5023" s="1" t="s">
        <v>164</v>
      </c>
      <c r="T5023" s="1" t="s">
        <v>13771</v>
      </c>
      <c r="U5023" s="1" t="s">
        <v>31013</v>
      </c>
      <c r="V5023" s="1" t="s">
        <v>31014</v>
      </c>
      <c r="W5023" s="1" t="s">
        <v>31015</v>
      </c>
      <c r="X5023" s="1" t="s">
        <v>118</v>
      </c>
      <c r="Y5023" s="1" t="s">
        <v>49</v>
      </c>
      <c r="Z5023" s="1" t="s">
        <v>49</v>
      </c>
      <c r="AA5023" s="1">
        <v>104.1</v>
      </c>
      <c r="AB5023" s="1">
        <v>94</v>
      </c>
      <c r="AC5023" s="1">
        <v>99.7</v>
      </c>
      <c r="AD5023" s="1">
        <v>99.3</v>
      </c>
      <c r="AE5023" s="1">
        <v>95.4</v>
      </c>
      <c r="AF5023" s="1">
        <v>108.5</v>
      </c>
      <c r="AG5023" s="1">
        <v>97.3</v>
      </c>
      <c r="AH5023" s="1">
        <v>102.2</v>
      </c>
      <c r="AI5023" s="1">
        <v>100.4</v>
      </c>
      <c r="AJ5023" s="1">
        <v>99</v>
      </c>
      <c r="AK5023" s="2">
        <f t="shared" si="156"/>
        <v>-4.2999794832838216E-2</v>
      </c>
      <c r="AL5023" s="2">
        <f t="shared" si="157"/>
        <v>0.53870625708918041</v>
      </c>
    </row>
    <row r="5024" spans="1:38" x14ac:dyDescent="0.2">
      <c r="A5024" s="1" t="s">
        <v>36</v>
      </c>
      <c r="B5024" s="1" t="s">
        <v>37</v>
      </c>
      <c r="C5024" s="1" t="s">
        <v>31016</v>
      </c>
      <c r="D5024" s="1" t="s">
        <v>31017</v>
      </c>
      <c r="E5024" s="1">
        <v>0</v>
      </c>
      <c r="F5024" s="1">
        <v>40.210999999999999</v>
      </c>
      <c r="G5024" s="1">
        <v>17</v>
      </c>
      <c r="H5024" s="1">
        <v>7</v>
      </c>
      <c r="I5024" s="1">
        <v>10</v>
      </c>
      <c r="J5024" s="1">
        <v>5</v>
      </c>
      <c r="K5024" s="1">
        <v>1</v>
      </c>
      <c r="L5024" s="1">
        <v>512</v>
      </c>
      <c r="M5024" s="1">
        <v>59.2</v>
      </c>
      <c r="N5024" s="1">
        <v>9.31</v>
      </c>
      <c r="O5024" s="1">
        <v>196</v>
      </c>
      <c r="P5024" s="1">
        <v>7</v>
      </c>
      <c r="Q5024" s="1" t="s">
        <v>3593</v>
      </c>
      <c r="R5024" s="1" t="s">
        <v>587</v>
      </c>
      <c r="S5024" s="1" t="s">
        <v>1378</v>
      </c>
      <c r="T5024" s="1" t="s">
        <v>2071</v>
      </c>
      <c r="U5024" s="1" t="s">
        <v>31018</v>
      </c>
      <c r="V5024" s="1" t="s">
        <v>31019</v>
      </c>
      <c r="W5024" s="1" t="s">
        <v>31020</v>
      </c>
      <c r="X5024" s="1" t="s">
        <v>159</v>
      </c>
      <c r="Y5024" s="1" t="s">
        <v>2075</v>
      </c>
      <c r="Z5024" s="1" t="s">
        <v>49</v>
      </c>
      <c r="AA5024" s="1">
        <v>99.8</v>
      </c>
      <c r="AB5024" s="1">
        <v>103.3</v>
      </c>
      <c r="AC5024" s="1">
        <v>96.6</v>
      </c>
      <c r="AD5024" s="1">
        <v>96.4</v>
      </c>
      <c r="AE5024" s="1">
        <v>99.8</v>
      </c>
      <c r="AF5024" s="1">
        <v>103.3</v>
      </c>
      <c r="AG5024" s="1">
        <v>100.8</v>
      </c>
      <c r="AH5024" s="1">
        <v>98.9</v>
      </c>
      <c r="AI5024" s="1">
        <v>99.2</v>
      </c>
      <c r="AJ5024" s="1">
        <v>101.9</v>
      </c>
      <c r="AK5024" s="2">
        <f t="shared" si="156"/>
        <v>-2.3660728995894137E-2</v>
      </c>
      <c r="AL5024" s="2">
        <f t="shared" si="157"/>
        <v>0.50886286191922347</v>
      </c>
    </row>
    <row r="5025" spans="1:38" x14ac:dyDescent="0.2">
      <c r="A5025" s="1" t="s">
        <v>36</v>
      </c>
      <c r="B5025" s="1" t="s">
        <v>37</v>
      </c>
      <c r="C5025" s="1" t="s">
        <v>31021</v>
      </c>
      <c r="D5025" s="1" t="s">
        <v>31022</v>
      </c>
      <c r="E5025" s="1">
        <v>0</v>
      </c>
      <c r="F5025" s="1">
        <v>13.808999999999999</v>
      </c>
      <c r="G5025" s="1">
        <v>12</v>
      </c>
      <c r="H5025" s="1">
        <v>3</v>
      </c>
      <c r="I5025" s="1">
        <v>4</v>
      </c>
      <c r="J5025" s="1">
        <v>3</v>
      </c>
      <c r="K5025" s="1">
        <v>1</v>
      </c>
      <c r="L5025" s="1">
        <v>415</v>
      </c>
      <c r="M5025" s="1">
        <v>47.2</v>
      </c>
      <c r="N5025" s="1">
        <v>10.130000000000001</v>
      </c>
      <c r="O5025" s="1">
        <v>125</v>
      </c>
      <c r="P5025" s="1">
        <v>3</v>
      </c>
      <c r="Q5025" s="1" t="s">
        <v>15104</v>
      </c>
      <c r="R5025" s="1" t="s">
        <v>369</v>
      </c>
      <c r="S5025" s="1" t="s">
        <v>780</v>
      </c>
      <c r="T5025" s="1" t="s">
        <v>31023</v>
      </c>
      <c r="U5025" s="1" t="s">
        <v>31024</v>
      </c>
      <c r="V5025" s="1" t="s">
        <v>31025</v>
      </c>
      <c r="W5025" s="1" t="s">
        <v>31026</v>
      </c>
      <c r="X5025" s="1" t="s">
        <v>204</v>
      </c>
      <c r="Y5025" s="1" t="s">
        <v>49</v>
      </c>
      <c r="Z5025" s="1" t="s">
        <v>49</v>
      </c>
      <c r="AA5025" s="1">
        <v>98.3</v>
      </c>
      <c r="AB5025" s="1">
        <v>106</v>
      </c>
      <c r="AC5025" s="1">
        <v>94.4</v>
      </c>
      <c r="AD5025" s="1">
        <v>100</v>
      </c>
      <c r="AE5025" s="1">
        <v>104</v>
      </c>
      <c r="AF5025" s="1">
        <v>91.5</v>
      </c>
      <c r="AG5025" s="1">
        <v>101.1</v>
      </c>
      <c r="AH5025" s="1">
        <v>103.8</v>
      </c>
      <c r="AI5025" s="1">
        <v>99</v>
      </c>
      <c r="AJ5025" s="1">
        <v>101.8</v>
      </c>
      <c r="AK5025" s="2">
        <f t="shared" si="156"/>
        <v>1.5871392642882096E-2</v>
      </c>
      <c r="AL5025" s="2">
        <f t="shared" si="157"/>
        <v>0.14271299792891598</v>
      </c>
    </row>
    <row r="5026" spans="1:38" x14ac:dyDescent="0.2">
      <c r="A5026" s="1" t="s">
        <v>36</v>
      </c>
      <c r="B5026" s="1" t="s">
        <v>37</v>
      </c>
      <c r="C5026" s="1" t="s">
        <v>31027</v>
      </c>
      <c r="D5026" s="1" t="s">
        <v>31028</v>
      </c>
      <c r="E5026" s="1">
        <v>0</v>
      </c>
      <c r="F5026" s="1">
        <v>42.743000000000002</v>
      </c>
      <c r="G5026" s="1">
        <v>42</v>
      </c>
      <c r="H5026" s="1">
        <v>8</v>
      </c>
      <c r="I5026" s="1">
        <v>16</v>
      </c>
      <c r="J5026" s="1">
        <v>1</v>
      </c>
      <c r="K5026" s="1">
        <v>1</v>
      </c>
      <c r="L5026" s="1">
        <v>193</v>
      </c>
      <c r="M5026" s="1">
        <v>22.3</v>
      </c>
      <c r="N5026" s="1">
        <v>5.5</v>
      </c>
      <c r="O5026" s="1">
        <v>264</v>
      </c>
      <c r="P5026" s="1">
        <v>8</v>
      </c>
      <c r="Q5026" s="1" t="s">
        <v>49</v>
      </c>
      <c r="R5026" s="1" t="s">
        <v>64</v>
      </c>
      <c r="S5026" s="1" t="s">
        <v>95</v>
      </c>
      <c r="T5026" s="1" t="s">
        <v>18649</v>
      </c>
      <c r="U5026" s="1" t="s">
        <v>31029</v>
      </c>
      <c r="V5026" s="1" t="s">
        <v>31030</v>
      </c>
      <c r="W5026" s="1" t="s">
        <v>31031</v>
      </c>
      <c r="X5026" s="1" t="s">
        <v>169</v>
      </c>
      <c r="Y5026" s="1" t="s">
        <v>49</v>
      </c>
      <c r="Z5026" s="1" t="s">
        <v>49</v>
      </c>
      <c r="AA5026" s="1">
        <v>101</v>
      </c>
      <c r="AB5026" s="1">
        <v>100.9</v>
      </c>
      <c r="AC5026" s="1">
        <v>99.7</v>
      </c>
      <c r="AD5026" s="1">
        <v>99.9</v>
      </c>
      <c r="AE5026" s="1">
        <v>99.6</v>
      </c>
      <c r="AF5026" s="1">
        <v>97.6</v>
      </c>
      <c r="AG5026" s="1">
        <v>100.9</v>
      </c>
      <c r="AH5026" s="1">
        <v>102.7</v>
      </c>
      <c r="AI5026" s="1">
        <v>91.3</v>
      </c>
      <c r="AJ5026" s="1">
        <v>106.3</v>
      </c>
      <c r="AK5026" s="2">
        <f t="shared" si="156"/>
        <v>6.6370725999075871E-3</v>
      </c>
      <c r="AL5026" s="2">
        <f t="shared" si="157"/>
        <v>6.4637094670252956E-2</v>
      </c>
    </row>
    <row r="5027" spans="1:38" x14ac:dyDescent="0.2">
      <c r="A5027" s="1" t="s">
        <v>36</v>
      </c>
      <c r="B5027" s="1" t="s">
        <v>37</v>
      </c>
      <c r="C5027" s="1" t="s">
        <v>31032</v>
      </c>
      <c r="D5027" s="1" t="s">
        <v>31033</v>
      </c>
      <c r="E5027" s="1">
        <v>0</v>
      </c>
      <c r="F5027" s="1">
        <v>94.915999999999997</v>
      </c>
      <c r="G5027" s="1">
        <v>30</v>
      </c>
      <c r="H5027" s="1">
        <v>19</v>
      </c>
      <c r="I5027" s="1">
        <v>24</v>
      </c>
      <c r="J5027" s="1">
        <v>19</v>
      </c>
      <c r="K5027" s="1">
        <v>1</v>
      </c>
      <c r="L5027" s="1">
        <v>614</v>
      </c>
      <c r="M5027" s="1">
        <v>70.3</v>
      </c>
      <c r="N5027" s="1">
        <v>5.88</v>
      </c>
      <c r="O5027" s="1">
        <v>492</v>
      </c>
      <c r="P5027" s="1">
        <v>19</v>
      </c>
      <c r="Q5027" s="1" t="s">
        <v>53</v>
      </c>
      <c r="R5027" s="1" t="s">
        <v>369</v>
      </c>
      <c r="S5027" s="1" t="s">
        <v>131</v>
      </c>
      <c r="T5027" s="1" t="s">
        <v>10371</v>
      </c>
      <c r="U5027" s="1" t="s">
        <v>31034</v>
      </c>
      <c r="V5027" s="1" t="s">
        <v>31035</v>
      </c>
      <c r="W5027" s="1" t="s">
        <v>31036</v>
      </c>
      <c r="X5027" s="1" t="s">
        <v>47</v>
      </c>
      <c r="Y5027" s="1" t="s">
        <v>49</v>
      </c>
      <c r="Z5027" s="1" t="s">
        <v>49</v>
      </c>
      <c r="AA5027" s="1">
        <v>100.1</v>
      </c>
      <c r="AB5027" s="1">
        <v>98.8</v>
      </c>
      <c r="AC5027" s="1">
        <v>99.8</v>
      </c>
      <c r="AD5027" s="1">
        <v>96.4</v>
      </c>
      <c r="AE5027" s="1">
        <v>101.8</v>
      </c>
      <c r="AF5027" s="1">
        <v>96.1</v>
      </c>
      <c r="AG5027" s="1">
        <v>101.6</v>
      </c>
      <c r="AH5027" s="1">
        <v>104.5</v>
      </c>
      <c r="AI5027" s="1">
        <v>100.9</v>
      </c>
      <c r="AJ5027" s="1">
        <v>100.1</v>
      </c>
      <c r="AK5027" s="2">
        <f t="shared" si="156"/>
        <v>-1.8176380329179311E-2</v>
      </c>
      <c r="AL5027" s="2">
        <f t="shared" si="157"/>
        <v>0.33782939187153921</v>
      </c>
    </row>
    <row r="5028" spans="1:38" x14ac:dyDescent="0.2">
      <c r="A5028" s="1" t="s">
        <v>36</v>
      </c>
      <c r="B5028" s="1" t="s">
        <v>37</v>
      </c>
      <c r="C5028" s="1" t="s">
        <v>31037</v>
      </c>
      <c r="D5028" s="1" t="s">
        <v>31038</v>
      </c>
      <c r="E5028" s="1">
        <v>0</v>
      </c>
      <c r="F5028" s="1">
        <v>77.394000000000005</v>
      </c>
      <c r="G5028" s="1">
        <v>31</v>
      </c>
      <c r="H5028" s="1">
        <v>11</v>
      </c>
      <c r="I5028" s="1">
        <v>13</v>
      </c>
      <c r="J5028" s="1">
        <v>11</v>
      </c>
      <c r="K5028" s="1">
        <v>1</v>
      </c>
      <c r="L5028" s="1">
        <v>529</v>
      </c>
      <c r="M5028" s="1">
        <v>57.9</v>
      </c>
      <c r="N5028" s="1">
        <v>5.68</v>
      </c>
      <c r="O5028" s="1">
        <v>369</v>
      </c>
      <c r="P5028" s="1">
        <v>11</v>
      </c>
      <c r="Q5028" s="1" t="s">
        <v>138</v>
      </c>
      <c r="R5028" s="1" t="s">
        <v>241</v>
      </c>
      <c r="S5028" s="1" t="s">
        <v>7596</v>
      </c>
      <c r="T5028" s="1" t="s">
        <v>8567</v>
      </c>
      <c r="U5028" s="1" t="s">
        <v>31039</v>
      </c>
      <c r="V5028" s="1" t="s">
        <v>31040</v>
      </c>
      <c r="W5028" s="1" t="s">
        <v>31041</v>
      </c>
      <c r="X5028" s="1" t="s">
        <v>16604</v>
      </c>
      <c r="Y5028" s="1" t="s">
        <v>582</v>
      </c>
      <c r="Z5028" s="1" t="s">
        <v>3323</v>
      </c>
      <c r="AA5028" s="1">
        <v>94.9</v>
      </c>
      <c r="AB5028" s="1">
        <v>98.6</v>
      </c>
      <c r="AC5028" s="1">
        <v>103.4</v>
      </c>
      <c r="AD5028" s="1">
        <v>100.4</v>
      </c>
      <c r="AE5028" s="1">
        <v>97.3</v>
      </c>
      <c r="AF5028" s="1">
        <v>97.3</v>
      </c>
      <c r="AG5028" s="1">
        <v>98.8</v>
      </c>
      <c r="AH5028" s="1">
        <v>102.4</v>
      </c>
      <c r="AI5028" s="1">
        <v>107.5</v>
      </c>
      <c r="AJ5028" s="1">
        <v>99.6</v>
      </c>
      <c r="AK5028" s="2">
        <f t="shared" si="156"/>
        <v>-3.1734223787165186E-2</v>
      </c>
      <c r="AL5028" s="2">
        <f t="shared" si="157"/>
        <v>0.43561159851784514</v>
      </c>
    </row>
    <row r="5029" spans="1:38" x14ac:dyDescent="0.2">
      <c r="A5029" s="1" t="s">
        <v>36</v>
      </c>
      <c r="B5029" s="1" t="s">
        <v>37</v>
      </c>
      <c r="C5029" s="1" t="s">
        <v>31042</v>
      </c>
      <c r="D5029" s="1" t="s">
        <v>31043</v>
      </c>
      <c r="E5029" s="1">
        <v>0</v>
      </c>
      <c r="F5029" s="1">
        <v>23.766999999999999</v>
      </c>
      <c r="G5029" s="1">
        <v>7</v>
      </c>
      <c r="H5029" s="1">
        <v>7</v>
      </c>
      <c r="I5029" s="1">
        <v>8</v>
      </c>
      <c r="J5029" s="1">
        <v>7</v>
      </c>
      <c r="K5029" s="1">
        <v>1</v>
      </c>
      <c r="L5029" s="1">
        <v>1068</v>
      </c>
      <c r="M5029" s="1">
        <v>119.2</v>
      </c>
      <c r="N5029" s="1">
        <v>7.99</v>
      </c>
      <c r="O5029" s="1">
        <v>124</v>
      </c>
      <c r="P5029" s="1">
        <v>7</v>
      </c>
      <c r="Q5029" s="1" t="s">
        <v>1356</v>
      </c>
      <c r="R5029" s="1" t="s">
        <v>566</v>
      </c>
      <c r="S5029" s="1" t="s">
        <v>147</v>
      </c>
      <c r="T5029" s="1" t="s">
        <v>31044</v>
      </c>
      <c r="U5029" s="1" t="s">
        <v>31045</v>
      </c>
      <c r="V5029" s="1" t="s">
        <v>31046</v>
      </c>
      <c r="W5029" s="1" t="s">
        <v>31047</v>
      </c>
      <c r="X5029" s="1" t="s">
        <v>228</v>
      </c>
      <c r="Y5029" s="1" t="s">
        <v>49</v>
      </c>
      <c r="Z5029" s="1" t="s">
        <v>49</v>
      </c>
      <c r="AA5029" s="1">
        <v>110.4</v>
      </c>
      <c r="AB5029" s="1">
        <v>102.1</v>
      </c>
      <c r="AC5029" s="1">
        <v>96.6</v>
      </c>
      <c r="AD5029" s="1">
        <v>92.1</v>
      </c>
      <c r="AE5029" s="1">
        <v>90.2</v>
      </c>
      <c r="AF5029" s="1">
        <v>118.4</v>
      </c>
      <c r="AG5029" s="1">
        <v>95.9</v>
      </c>
      <c r="AH5029" s="1">
        <v>97.6</v>
      </c>
      <c r="AI5029" s="1">
        <v>95.5</v>
      </c>
      <c r="AJ5029" s="1">
        <v>101.2</v>
      </c>
      <c r="AK5029" s="2">
        <f t="shared" si="156"/>
        <v>-4.9633604327941193E-2</v>
      </c>
      <c r="AL5029" s="2">
        <f t="shared" si="157"/>
        <v>0.25280779295922756</v>
      </c>
    </row>
    <row r="5030" spans="1:38" x14ac:dyDescent="0.2">
      <c r="A5030" s="1" t="s">
        <v>36</v>
      </c>
      <c r="B5030" s="1" t="s">
        <v>37</v>
      </c>
      <c r="C5030" s="1" t="s">
        <v>31048</v>
      </c>
      <c r="D5030" s="1" t="s">
        <v>31049</v>
      </c>
      <c r="E5030" s="1">
        <v>0</v>
      </c>
      <c r="F5030" s="1">
        <v>37.186999999999998</v>
      </c>
      <c r="G5030" s="1">
        <v>18</v>
      </c>
      <c r="H5030" s="1">
        <v>9</v>
      </c>
      <c r="I5030" s="1">
        <v>20</v>
      </c>
      <c r="J5030" s="1">
        <v>3</v>
      </c>
      <c r="K5030" s="1">
        <v>1</v>
      </c>
      <c r="L5030" s="1">
        <v>496</v>
      </c>
      <c r="M5030" s="1">
        <v>55.9</v>
      </c>
      <c r="N5030" s="1">
        <v>7.87</v>
      </c>
      <c r="O5030" s="1">
        <v>292</v>
      </c>
      <c r="P5030" s="1">
        <v>9</v>
      </c>
      <c r="Q5030" s="1" t="s">
        <v>12369</v>
      </c>
      <c r="R5030" s="1" t="s">
        <v>1809</v>
      </c>
      <c r="S5030" s="1" t="s">
        <v>42</v>
      </c>
      <c r="T5030" s="1" t="s">
        <v>1940</v>
      </c>
      <c r="U5030" s="1" t="s">
        <v>31050</v>
      </c>
      <c r="V5030" s="1" t="s">
        <v>31051</v>
      </c>
      <c r="W5030" s="1" t="s">
        <v>31052</v>
      </c>
      <c r="X5030" s="1" t="s">
        <v>204</v>
      </c>
      <c r="Y5030" s="1" t="s">
        <v>49</v>
      </c>
      <c r="Z5030" s="1" t="s">
        <v>49</v>
      </c>
      <c r="AA5030" s="1">
        <v>104.9</v>
      </c>
      <c r="AB5030" s="1">
        <v>95.4</v>
      </c>
      <c r="AC5030" s="1">
        <v>94.2</v>
      </c>
      <c r="AD5030" s="1">
        <v>105.5</v>
      </c>
      <c r="AE5030" s="1">
        <v>100.1</v>
      </c>
      <c r="AF5030" s="1">
        <v>109.7</v>
      </c>
      <c r="AG5030" s="1">
        <v>93.2</v>
      </c>
      <c r="AH5030" s="1">
        <v>108.2</v>
      </c>
      <c r="AI5030" s="1">
        <v>87.6</v>
      </c>
      <c r="AJ5030" s="1">
        <v>101.2</v>
      </c>
      <c r="AK5030" s="2">
        <f t="shared" si="156"/>
        <v>5.7707802404983219E-4</v>
      </c>
      <c r="AL5030" s="2">
        <f t="shared" si="157"/>
        <v>2.7749043822572284E-3</v>
      </c>
    </row>
    <row r="5031" spans="1:38" x14ac:dyDescent="0.2">
      <c r="A5031" s="1" t="s">
        <v>36</v>
      </c>
      <c r="B5031" s="1" t="s">
        <v>37</v>
      </c>
      <c r="C5031" s="1" t="s">
        <v>31053</v>
      </c>
      <c r="D5031" s="1" t="s">
        <v>31054</v>
      </c>
      <c r="E5031" s="1">
        <v>0</v>
      </c>
      <c r="F5031" s="1">
        <v>108.908</v>
      </c>
      <c r="G5031" s="1">
        <v>29</v>
      </c>
      <c r="H5031" s="1">
        <v>19</v>
      </c>
      <c r="I5031" s="1">
        <v>33</v>
      </c>
      <c r="J5031" s="1">
        <v>13</v>
      </c>
      <c r="K5031" s="1">
        <v>1</v>
      </c>
      <c r="L5031" s="1">
        <v>820</v>
      </c>
      <c r="M5031" s="1">
        <v>93.8</v>
      </c>
      <c r="N5031" s="1">
        <v>4.8899999999999997</v>
      </c>
      <c r="O5031" s="1">
        <v>710</v>
      </c>
      <c r="P5031" s="1">
        <v>19</v>
      </c>
      <c r="Q5031" s="1" t="s">
        <v>53</v>
      </c>
      <c r="R5031" s="1" t="s">
        <v>94</v>
      </c>
      <c r="S5031" s="1" t="s">
        <v>131</v>
      </c>
      <c r="T5031" s="1" t="s">
        <v>8269</v>
      </c>
      <c r="U5031" s="1" t="s">
        <v>31055</v>
      </c>
      <c r="V5031" s="1" t="s">
        <v>31056</v>
      </c>
      <c r="W5031" s="1" t="s">
        <v>31057</v>
      </c>
      <c r="X5031" s="1" t="s">
        <v>169</v>
      </c>
      <c r="Y5031" s="1" t="s">
        <v>8273</v>
      </c>
      <c r="Z5031" s="1" t="s">
        <v>49</v>
      </c>
      <c r="AA5031" s="1">
        <v>101.6</v>
      </c>
      <c r="AB5031" s="1">
        <v>96.4</v>
      </c>
      <c r="AC5031" s="1">
        <v>99.6</v>
      </c>
      <c r="AD5031" s="1">
        <v>99.8</v>
      </c>
      <c r="AE5031" s="1">
        <v>99.3</v>
      </c>
      <c r="AF5031" s="1">
        <v>99.2</v>
      </c>
      <c r="AG5031" s="1">
        <v>100.7</v>
      </c>
      <c r="AH5031" s="1">
        <v>101.6</v>
      </c>
      <c r="AI5031" s="1">
        <v>104</v>
      </c>
      <c r="AJ5031" s="1">
        <v>97.9</v>
      </c>
      <c r="AK5031" s="2">
        <f t="shared" si="156"/>
        <v>-1.9330469723741153E-2</v>
      </c>
      <c r="AL5031" s="2">
        <f t="shared" si="157"/>
        <v>0.46091176364313818</v>
      </c>
    </row>
    <row r="5032" spans="1:38" x14ac:dyDescent="0.2">
      <c r="A5032" s="1" t="s">
        <v>50</v>
      </c>
      <c r="B5032" s="1" t="s">
        <v>37</v>
      </c>
      <c r="C5032" s="1" t="s">
        <v>31058</v>
      </c>
      <c r="D5032" s="1" t="s">
        <v>31059</v>
      </c>
      <c r="E5032" s="1">
        <v>0.17299999999999999</v>
      </c>
      <c r="F5032" s="1">
        <v>1.262</v>
      </c>
      <c r="G5032" s="1">
        <v>7</v>
      </c>
      <c r="H5032" s="1">
        <v>1</v>
      </c>
      <c r="I5032" s="1">
        <v>1</v>
      </c>
      <c r="J5032" s="1">
        <v>1</v>
      </c>
      <c r="K5032" s="1">
        <v>1</v>
      </c>
      <c r="L5032" s="1">
        <v>199</v>
      </c>
      <c r="M5032" s="1">
        <v>23.6</v>
      </c>
      <c r="N5032" s="1">
        <v>9.2200000000000006</v>
      </c>
      <c r="O5032" s="1">
        <v>0</v>
      </c>
      <c r="P5032" s="1">
        <v>1</v>
      </c>
      <c r="Q5032" s="1" t="s">
        <v>31060</v>
      </c>
      <c r="R5032" s="1" t="s">
        <v>416</v>
      </c>
      <c r="S5032" s="1" t="s">
        <v>131</v>
      </c>
      <c r="T5032" s="1" t="s">
        <v>31061</v>
      </c>
      <c r="U5032" s="1" t="s">
        <v>31062</v>
      </c>
      <c r="V5032" s="1" t="s">
        <v>31063</v>
      </c>
      <c r="W5032" s="1" t="s">
        <v>31064</v>
      </c>
      <c r="X5032" s="1" t="s">
        <v>228</v>
      </c>
      <c r="Y5032" s="1" t="s">
        <v>31065</v>
      </c>
      <c r="Z5032" s="1" t="s">
        <v>49</v>
      </c>
      <c r="AA5032" s="1">
        <v>110.1</v>
      </c>
      <c r="AB5032" s="1">
        <v>87</v>
      </c>
      <c r="AC5032" s="1">
        <v>98.3</v>
      </c>
      <c r="AD5032" s="1">
        <v>88.5</v>
      </c>
      <c r="AE5032" s="1">
        <v>101.3</v>
      </c>
      <c r="AF5032" s="1">
        <v>106.3</v>
      </c>
      <c r="AG5032" s="1">
        <v>97.4</v>
      </c>
      <c r="AH5032" s="1">
        <v>88</v>
      </c>
      <c r="AI5032" s="1">
        <v>99.4</v>
      </c>
      <c r="AJ5032" s="1">
        <v>123.6</v>
      </c>
      <c r="AK5032" s="2">
        <f t="shared" si="156"/>
        <v>-8.5152232086024363E-2</v>
      </c>
      <c r="AL5032" s="2">
        <f t="shared" si="157"/>
        <v>0.35368907488915186</v>
      </c>
    </row>
    <row r="5033" spans="1:38" x14ac:dyDescent="0.2">
      <c r="A5033" s="1" t="s">
        <v>36</v>
      </c>
      <c r="B5033" s="1" t="s">
        <v>37</v>
      </c>
      <c r="C5033" s="1" t="s">
        <v>31066</v>
      </c>
      <c r="D5033" s="1" t="s">
        <v>31067</v>
      </c>
      <c r="E5033" s="1">
        <v>0</v>
      </c>
      <c r="F5033" s="1">
        <v>129.95500000000001</v>
      </c>
      <c r="G5033" s="1">
        <v>36</v>
      </c>
      <c r="H5033" s="1">
        <v>18</v>
      </c>
      <c r="I5033" s="1">
        <v>44</v>
      </c>
      <c r="J5033" s="1">
        <v>18</v>
      </c>
      <c r="K5033" s="1">
        <v>1</v>
      </c>
      <c r="L5033" s="1">
        <v>580</v>
      </c>
      <c r="M5033" s="1">
        <v>65.2</v>
      </c>
      <c r="N5033" s="1">
        <v>5.19</v>
      </c>
      <c r="O5033" s="1">
        <v>805</v>
      </c>
      <c r="P5033" s="1">
        <v>18</v>
      </c>
      <c r="Q5033" s="1" t="s">
        <v>53</v>
      </c>
      <c r="R5033" s="1" t="s">
        <v>4444</v>
      </c>
      <c r="S5033" s="1" t="s">
        <v>1864</v>
      </c>
      <c r="T5033" s="1" t="s">
        <v>14581</v>
      </c>
      <c r="U5033" s="1" t="s">
        <v>31068</v>
      </c>
      <c r="V5033" s="1" t="s">
        <v>49</v>
      </c>
      <c r="W5033" s="1" t="s">
        <v>31069</v>
      </c>
      <c r="X5033" s="1" t="s">
        <v>47</v>
      </c>
      <c r="Y5033" s="1" t="s">
        <v>49</v>
      </c>
      <c r="Z5033" s="1" t="s">
        <v>49</v>
      </c>
      <c r="AA5033" s="1">
        <v>98.8</v>
      </c>
      <c r="AB5033" s="1">
        <v>99.2</v>
      </c>
      <c r="AC5033" s="1">
        <v>95.6</v>
      </c>
      <c r="AD5033" s="1">
        <v>102.8</v>
      </c>
      <c r="AE5033" s="1">
        <v>99.2</v>
      </c>
      <c r="AF5033" s="1">
        <v>106.2</v>
      </c>
      <c r="AG5033" s="1">
        <v>99.3</v>
      </c>
      <c r="AH5033" s="1">
        <v>101.6</v>
      </c>
      <c r="AI5033" s="1">
        <v>97</v>
      </c>
      <c r="AJ5033" s="1">
        <v>100.3</v>
      </c>
      <c r="AK5033" s="2">
        <f t="shared" si="156"/>
        <v>-2.5392088187618365E-2</v>
      </c>
      <c r="AL5033" s="2">
        <f t="shared" si="157"/>
        <v>0.41667198589628468</v>
      </c>
    </row>
    <row r="5034" spans="1:38" x14ac:dyDescent="0.2">
      <c r="A5034" s="1" t="s">
        <v>50</v>
      </c>
      <c r="B5034" s="1" t="s">
        <v>37</v>
      </c>
      <c r="C5034" s="1" t="s">
        <v>31070</v>
      </c>
      <c r="D5034" s="1" t="s">
        <v>31071</v>
      </c>
      <c r="E5034" s="1">
        <v>0.14399999999999999</v>
      </c>
      <c r="F5034" s="1">
        <v>1.3859999999999999</v>
      </c>
      <c r="G5034" s="1">
        <v>2</v>
      </c>
      <c r="H5034" s="1">
        <v>1</v>
      </c>
      <c r="I5034" s="1">
        <v>1</v>
      </c>
      <c r="J5034" s="1">
        <v>1</v>
      </c>
      <c r="K5034" s="1">
        <v>1</v>
      </c>
      <c r="L5034" s="1">
        <v>1020</v>
      </c>
      <c r="M5034" s="1">
        <v>107.7</v>
      </c>
      <c r="N5034" s="1">
        <v>7.85</v>
      </c>
      <c r="O5034" s="1">
        <v>0</v>
      </c>
      <c r="P5034" s="1">
        <v>1</v>
      </c>
      <c r="Q5034" s="1" t="s">
        <v>1347</v>
      </c>
      <c r="R5034" s="1" t="s">
        <v>104</v>
      </c>
      <c r="S5034" s="1" t="s">
        <v>131</v>
      </c>
      <c r="T5034" s="1" t="s">
        <v>31072</v>
      </c>
      <c r="U5034" s="1" t="s">
        <v>31073</v>
      </c>
      <c r="V5034" s="1" t="s">
        <v>31074</v>
      </c>
      <c r="W5034" s="1" t="s">
        <v>31075</v>
      </c>
      <c r="X5034" s="1" t="s">
        <v>159</v>
      </c>
      <c r="Y5034" s="1" t="s">
        <v>31076</v>
      </c>
      <c r="Z5034" s="1" t="s">
        <v>1440</v>
      </c>
      <c r="AA5034" s="1">
        <v>88.3</v>
      </c>
      <c r="AB5034" s="1">
        <v>112.9</v>
      </c>
      <c r="AC5034" s="1">
        <v>109.7</v>
      </c>
      <c r="AD5034" s="1">
        <v>90.7</v>
      </c>
      <c r="AE5034" s="1">
        <v>98.6</v>
      </c>
      <c r="AF5034" s="1">
        <v>89.2</v>
      </c>
      <c r="AG5034" s="1">
        <v>89.2</v>
      </c>
      <c r="AH5034" s="1">
        <v>107</v>
      </c>
      <c r="AI5034" s="1">
        <v>114.7</v>
      </c>
      <c r="AJ5034" s="1">
        <v>99.7</v>
      </c>
      <c r="AK5034" s="2">
        <f t="shared" si="156"/>
        <v>1.154156094265978E-3</v>
      </c>
      <c r="AL5034" s="2">
        <f t="shared" si="157"/>
        <v>3.84719090774354E-3</v>
      </c>
    </row>
    <row r="5035" spans="1:38" x14ac:dyDescent="0.2">
      <c r="A5035" s="1" t="s">
        <v>36</v>
      </c>
      <c r="B5035" s="1" t="s">
        <v>37</v>
      </c>
      <c r="C5035" s="1" t="s">
        <v>31077</v>
      </c>
      <c r="D5035" s="1" t="s">
        <v>31078</v>
      </c>
      <c r="E5035" s="1">
        <v>0</v>
      </c>
      <c r="F5035" s="1">
        <v>18.978999999999999</v>
      </c>
      <c r="G5035" s="1">
        <v>7</v>
      </c>
      <c r="H5035" s="1">
        <v>5</v>
      </c>
      <c r="I5035" s="1">
        <v>6</v>
      </c>
      <c r="J5035" s="1">
        <v>5</v>
      </c>
      <c r="K5035" s="1">
        <v>1</v>
      </c>
      <c r="L5035" s="1">
        <v>739</v>
      </c>
      <c r="M5035" s="1">
        <v>83.6</v>
      </c>
      <c r="N5035" s="1">
        <v>5.14</v>
      </c>
      <c r="O5035" s="1">
        <v>102</v>
      </c>
      <c r="P5035" s="1">
        <v>5</v>
      </c>
      <c r="Q5035" s="1" t="s">
        <v>31079</v>
      </c>
      <c r="R5035" s="1" t="s">
        <v>26050</v>
      </c>
      <c r="S5035" s="1" t="s">
        <v>55</v>
      </c>
      <c r="T5035" s="1" t="s">
        <v>3434</v>
      </c>
      <c r="U5035" s="1" t="s">
        <v>31080</v>
      </c>
      <c r="V5035" s="1" t="s">
        <v>31081</v>
      </c>
      <c r="W5035" s="1" t="s">
        <v>31082</v>
      </c>
      <c r="X5035" s="1" t="s">
        <v>228</v>
      </c>
      <c r="Y5035" s="1" t="s">
        <v>49</v>
      </c>
      <c r="Z5035" s="1" t="s">
        <v>49</v>
      </c>
      <c r="AA5035" s="1">
        <v>101</v>
      </c>
      <c r="AB5035" s="1">
        <v>99.8</v>
      </c>
      <c r="AC5035" s="1">
        <v>99.4</v>
      </c>
      <c r="AD5035" s="1">
        <v>100</v>
      </c>
      <c r="AE5035" s="1">
        <v>97</v>
      </c>
      <c r="AF5035" s="1">
        <v>100.9</v>
      </c>
      <c r="AG5035" s="1">
        <v>97.9</v>
      </c>
      <c r="AH5035" s="1">
        <v>103.5</v>
      </c>
      <c r="AI5035" s="1">
        <v>101.8</v>
      </c>
      <c r="AJ5035" s="1">
        <v>98.8</v>
      </c>
      <c r="AK5035" s="2">
        <f t="shared" si="156"/>
        <v>-1.6445257026299363E-2</v>
      </c>
      <c r="AL5035" s="2">
        <f t="shared" si="157"/>
        <v>0.42732316688344374</v>
      </c>
    </row>
    <row r="5036" spans="1:38" x14ac:dyDescent="0.2">
      <c r="A5036" s="1" t="s">
        <v>36</v>
      </c>
      <c r="B5036" s="1" t="s">
        <v>37</v>
      </c>
      <c r="C5036" s="1" t="s">
        <v>31083</v>
      </c>
      <c r="D5036" s="1" t="s">
        <v>31084</v>
      </c>
      <c r="E5036" s="1">
        <v>0</v>
      </c>
      <c r="F5036" s="1">
        <v>138.435</v>
      </c>
      <c r="G5036" s="1">
        <v>51</v>
      </c>
      <c r="H5036" s="1">
        <v>19</v>
      </c>
      <c r="I5036" s="1">
        <v>39</v>
      </c>
      <c r="J5036" s="1">
        <v>15</v>
      </c>
      <c r="K5036" s="1">
        <v>1</v>
      </c>
      <c r="L5036" s="1">
        <v>529</v>
      </c>
      <c r="M5036" s="1">
        <v>60.4</v>
      </c>
      <c r="N5036" s="1">
        <v>7.8</v>
      </c>
      <c r="O5036" s="1">
        <v>876</v>
      </c>
      <c r="P5036" s="1">
        <v>19</v>
      </c>
      <c r="Q5036" s="1" t="s">
        <v>222</v>
      </c>
      <c r="R5036" s="1" t="s">
        <v>163</v>
      </c>
      <c r="S5036" s="1" t="s">
        <v>147</v>
      </c>
      <c r="T5036" s="1" t="s">
        <v>25592</v>
      </c>
      <c r="U5036" s="1" t="s">
        <v>31085</v>
      </c>
      <c r="V5036" s="1" t="s">
        <v>31086</v>
      </c>
      <c r="W5036" s="1" t="s">
        <v>31087</v>
      </c>
      <c r="X5036" s="1" t="s">
        <v>144</v>
      </c>
      <c r="Y5036" s="1" t="s">
        <v>49</v>
      </c>
      <c r="Z5036" s="1" t="s">
        <v>49</v>
      </c>
      <c r="AA5036" s="1">
        <v>99.1</v>
      </c>
      <c r="AB5036" s="1">
        <v>100.2</v>
      </c>
      <c r="AC5036" s="1">
        <v>98.3</v>
      </c>
      <c r="AD5036" s="1">
        <v>97.9</v>
      </c>
      <c r="AE5036" s="1">
        <v>101.2</v>
      </c>
      <c r="AF5036" s="1">
        <v>98.5</v>
      </c>
      <c r="AG5036" s="1">
        <v>100.2</v>
      </c>
      <c r="AH5036" s="1">
        <v>100.2</v>
      </c>
      <c r="AI5036" s="1">
        <v>102.1</v>
      </c>
      <c r="AJ5036" s="1">
        <v>102.2</v>
      </c>
      <c r="AK5036" s="2">
        <f t="shared" si="156"/>
        <v>-1.8757175442051129E-2</v>
      </c>
      <c r="AL5036" s="2">
        <f t="shared" si="157"/>
        <v>0.70877161518781329</v>
      </c>
    </row>
    <row r="5037" spans="1:38" x14ac:dyDescent="0.2">
      <c r="A5037" s="1" t="s">
        <v>36</v>
      </c>
      <c r="B5037" s="1" t="s">
        <v>37</v>
      </c>
      <c r="C5037" s="1" t="s">
        <v>31088</v>
      </c>
      <c r="D5037" s="1" t="s">
        <v>31089</v>
      </c>
      <c r="E5037" s="1">
        <v>7.0000000000000001E-3</v>
      </c>
      <c r="F5037" s="1">
        <v>5.4009999999999998</v>
      </c>
      <c r="G5037" s="1">
        <v>2</v>
      </c>
      <c r="H5037" s="1">
        <v>2</v>
      </c>
      <c r="I5037" s="1">
        <v>3</v>
      </c>
      <c r="J5037" s="1">
        <v>2</v>
      </c>
      <c r="K5037" s="1">
        <v>1</v>
      </c>
      <c r="L5037" s="1">
        <v>1009</v>
      </c>
      <c r="M5037" s="1">
        <v>110.6</v>
      </c>
      <c r="N5037" s="1">
        <v>6.38</v>
      </c>
      <c r="O5037" s="1">
        <v>48</v>
      </c>
      <c r="P5037" s="1">
        <v>2</v>
      </c>
      <c r="Q5037" s="1" t="s">
        <v>2517</v>
      </c>
      <c r="R5037" s="1" t="s">
        <v>1449</v>
      </c>
      <c r="S5037" s="1" t="s">
        <v>31090</v>
      </c>
      <c r="T5037" s="1" t="s">
        <v>3136</v>
      </c>
      <c r="U5037" s="1" t="s">
        <v>31091</v>
      </c>
      <c r="V5037" s="1" t="s">
        <v>49</v>
      </c>
      <c r="W5037" s="1" t="s">
        <v>31092</v>
      </c>
      <c r="X5037" s="1" t="s">
        <v>258</v>
      </c>
      <c r="Y5037" s="1" t="s">
        <v>49</v>
      </c>
      <c r="Z5037" s="1" t="s">
        <v>49</v>
      </c>
      <c r="AA5037" s="1">
        <v>92.3</v>
      </c>
      <c r="AB5037" s="1">
        <v>99</v>
      </c>
      <c r="AC5037" s="1">
        <v>107.1</v>
      </c>
      <c r="AD5037" s="1">
        <v>101.6</v>
      </c>
      <c r="AE5037" s="1">
        <v>96.3</v>
      </c>
      <c r="AF5037" s="1">
        <v>98.9</v>
      </c>
      <c r="AG5037" s="1">
        <v>105.7</v>
      </c>
      <c r="AH5037" s="1">
        <v>100.1</v>
      </c>
      <c r="AI5037" s="1">
        <v>104.1</v>
      </c>
      <c r="AJ5037" s="1">
        <v>94.8</v>
      </c>
      <c r="AK5037" s="2">
        <f t="shared" si="156"/>
        <v>-2.1065828421896544E-2</v>
      </c>
      <c r="AL5037" s="2">
        <f t="shared" si="157"/>
        <v>0.18313290863691289</v>
      </c>
    </row>
    <row r="5038" spans="1:38" x14ac:dyDescent="0.2">
      <c r="A5038" s="1" t="s">
        <v>36</v>
      </c>
      <c r="B5038" s="1" t="s">
        <v>37</v>
      </c>
      <c r="C5038" s="1" t="s">
        <v>31093</v>
      </c>
      <c r="D5038" s="1" t="s">
        <v>31094</v>
      </c>
      <c r="E5038" s="1">
        <v>0</v>
      </c>
      <c r="F5038" s="1">
        <v>111.261</v>
      </c>
      <c r="G5038" s="1">
        <v>35</v>
      </c>
      <c r="H5038" s="1">
        <v>10</v>
      </c>
      <c r="I5038" s="1">
        <v>30</v>
      </c>
      <c r="J5038" s="1">
        <v>10</v>
      </c>
      <c r="K5038" s="1">
        <v>1</v>
      </c>
      <c r="L5038" s="1">
        <v>406</v>
      </c>
      <c r="M5038" s="1">
        <v>43.2</v>
      </c>
      <c r="N5038" s="1">
        <v>8.56</v>
      </c>
      <c r="O5038" s="1">
        <v>701</v>
      </c>
      <c r="P5038" s="1">
        <v>10</v>
      </c>
      <c r="Q5038" s="1" t="s">
        <v>31095</v>
      </c>
      <c r="R5038" s="1" t="s">
        <v>75</v>
      </c>
      <c r="S5038" s="1" t="s">
        <v>608</v>
      </c>
      <c r="T5038" s="1" t="s">
        <v>4445</v>
      </c>
      <c r="U5038" s="1" t="s">
        <v>31096</v>
      </c>
      <c r="V5038" s="1" t="s">
        <v>31097</v>
      </c>
      <c r="W5038" s="1" t="s">
        <v>31098</v>
      </c>
      <c r="X5038" s="1" t="s">
        <v>127</v>
      </c>
      <c r="Y5038" s="1" t="s">
        <v>6077</v>
      </c>
      <c r="Z5038" s="1" t="s">
        <v>2375</v>
      </c>
      <c r="AA5038" s="1">
        <v>100.2</v>
      </c>
      <c r="AB5038" s="1">
        <v>97.4</v>
      </c>
      <c r="AC5038" s="1">
        <v>97</v>
      </c>
      <c r="AD5038" s="1">
        <v>100.2</v>
      </c>
      <c r="AE5038" s="1">
        <v>100.8</v>
      </c>
      <c r="AF5038" s="1">
        <v>98.3</v>
      </c>
      <c r="AG5038" s="1">
        <v>98.8</v>
      </c>
      <c r="AH5038" s="1">
        <v>102.3</v>
      </c>
      <c r="AI5038" s="1">
        <v>101.3</v>
      </c>
      <c r="AJ5038" s="1">
        <v>103.7</v>
      </c>
      <c r="AK5038" s="2">
        <f t="shared" si="156"/>
        <v>-2.5392088187618199E-2</v>
      </c>
      <c r="AL5038" s="2">
        <f t="shared" si="157"/>
        <v>0.67285316614745461</v>
      </c>
    </row>
    <row r="5039" spans="1:38" x14ac:dyDescent="0.2">
      <c r="A5039" s="1" t="s">
        <v>36</v>
      </c>
      <c r="B5039" s="1" t="s">
        <v>37</v>
      </c>
      <c r="C5039" s="1" t="s">
        <v>31099</v>
      </c>
      <c r="D5039" s="1" t="s">
        <v>31100</v>
      </c>
      <c r="E5039" s="1">
        <v>0</v>
      </c>
      <c r="F5039" s="1">
        <v>107.584</v>
      </c>
      <c r="G5039" s="1">
        <v>9</v>
      </c>
      <c r="H5039" s="1">
        <v>22</v>
      </c>
      <c r="I5039" s="1">
        <v>24</v>
      </c>
      <c r="J5039" s="1">
        <v>22</v>
      </c>
      <c r="K5039" s="1">
        <v>1</v>
      </c>
      <c r="L5039" s="1">
        <v>2924</v>
      </c>
      <c r="M5039" s="1">
        <v>328.1</v>
      </c>
      <c r="N5039" s="1">
        <v>6.11</v>
      </c>
      <c r="O5039" s="1">
        <v>495</v>
      </c>
      <c r="P5039" s="1">
        <v>22</v>
      </c>
      <c r="Q5039" s="1" t="s">
        <v>49</v>
      </c>
      <c r="R5039" s="1" t="s">
        <v>49</v>
      </c>
      <c r="S5039" s="1" t="s">
        <v>190</v>
      </c>
      <c r="T5039" s="1" t="s">
        <v>31101</v>
      </c>
      <c r="U5039" s="1" t="s">
        <v>31102</v>
      </c>
      <c r="V5039" s="1" t="s">
        <v>49</v>
      </c>
      <c r="W5039" s="1" t="s">
        <v>31103</v>
      </c>
      <c r="X5039" s="1" t="s">
        <v>159</v>
      </c>
      <c r="Y5039" s="1" t="s">
        <v>49</v>
      </c>
      <c r="Z5039" s="1" t="s">
        <v>49</v>
      </c>
      <c r="AA5039" s="1">
        <v>98.5</v>
      </c>
      <c r="AB5039" s="1">
        <v>104.2</v>
      </c>
      <c r="AC5039" s="1">
        <v>103.8</v>
      </c>
      <c r="AD5039" s="1">
        <v>96.7</v>
      </c>
      <c r="AE5039" s="1">
        <v>98.1</v>
      </c>
      <c r="AF5039" s="1">
        <v>98.2</v>
      </c>
      <c r="AG5039" s="1">
        <v>98.1</v>
      </c>
      <c r="AH5039" s="1">
        <v>99.7</v>
      </c>
      <c r="AI5039" s="1">
        <v>103</v>
      </c>
      <c r="AJ5039" s="1">
        <v>99.6</v>
      </c>
      <c r="AK5039" s="2">
        <f t="shared" si="156"/>
        <v>7.7913512908432203E-3</v>
      </c>
      <c r="AL5039" s="2">
        <f t="shared" si="157"/>
        <v>0.1130604649064387</v>
      </c>
    </row>
    <row r="5040" spans="1:38" x14ac:dyDescent="0.2">
      <c r="A5040" s="1" t="s">
        <v>36</v>
      </c>
      <c r="B5040" s="1" t="s">
        <v>37</v>
      </c>
      <c r="C5040" s="1" t="s">
        <v>31104</v>
      </c>
      <c r="D5040" s="1" t="s">
        <v>31105</v>
      </c>
      <c r="E5040" s="1">
        <v>0</v>
      </c>
      <c r="F5040" s="1">
        <v>239.86600000000001</v>
      </c>
      <c r="G5040" s="1">
        <v>58</v>
      </c>
      <c r="H5040" s="1">
        <v>29</v>
      </c>
      <c r="I5040" s="1">
        <v>140</v>
      </c>
      <c r="J5040" s="1">
        <v>28</v>
      </c>
      <c r="K5040" s="1">
        <v>1</v>
      </c>
      <c r="L5040" s="1">
        <v>415</v>
      </c>
      <c r="M5040" s="1">
        <v>47.7</v>
      </c>
      <c r="N5040" s="1">
        <v>9.77</v>
      </c>
      <c r="O5040" s="1">
        <v>2413</v>
      </c>
      <c r="P5040" s="1">
        <v>29</v>
      </c>
      <c r="Q5040" s="1" t="s">
        <v>207</v>
      </c>
      <c r="R5040" s="1" t="s">
        <v>233</v>
      </c>
      <c r="S5040" s="1" t="s">
        <v>608</v>
      </c>
      <c r="T5040" s="1" t="s">
        <v>31106</v>
      </c>
      <c r="U5040" s="1" t="s">
        <v>31107</v>
      </c>
      <c r="V5040" s="1" t="s">
        <v>31108</v>
      </c>
      <c r="W5040" s="1" t="s">
        <v>31109</v>
      </c>
      <c r="X5040" s="1" t="s">
        <v>144</v>
      </c>
      <c r="Y5040" s="1" t="s">
        <v>31110</v>
      </c>
      <c r="Z5040" s="1" t="s">
        <v>2375</v>
      </c>
      <c r="AA5040" s="1">
        <v>99.8</v>
      </c>
      <c r="AB5040" s="1">
        <v>99</v>
      </c>
      <c r="AC5040" s="1">
        <v>99.1</v>
      </c>
      <c r="AD5040" s="1">
        <v>99.4</v>
      </c>
      <c r="AE5040" s="1">
        <v>101.1</v>
      </c>
      <c r="AF5040" s="1">
        <v>98.1</v>
      </c>
      <c r="AG5040" s="1">
        <v>101.2</v>
      </c>
      <c r="AH5040" s="1">
        <v>100.5</v>
      </c>
      <c r="AI5040" s="1">
        <v>102.9</v>
      </c>
      <c r="AJ5040" s="1">
        <v>99</v>
      </c>
      <c r="AK5040" s="2">
        <f t="shared" si="156"/>
        <v>-9.5208697402951112E-3</v>
      </c>
      <c r="AL5040" s="2">
        <f t="shared" si="157"/>
        <v>0.30546046722148518</v>
      </c>
    </row>
    <row r="5041" spans="1:38" x14ac:dyDescent="0.2">
      <c r="A5041" s="1" t="s">
        <v>36</v>
      </c>
      <c r="B5041" s="1" t="s">
        <v>37</v>
      </c>
      <c r="C5041" s="1" t="s">
        <v>31111</v>
      </c>
      <c r="D5041" s="1" t="s">
        <v>31112</v>
      </c>
      <c r="E5041" s="1">
        <v>0</v>
      </c>
      <c r="F5041" s="1">
        <v>124.881</v>
      </c>
      <c r="G5041" s="1">
        <v>22</v>
      </c>
      <c r="H5041" s="1">
        <v>27</v>
      </c>
      <c r="I5041" s="1">
        <v>37</v>
      </c>
      <c r="J5041" s="1">
        <v>27</v>
      </c>
      <c r="K5041" s="1">
        <v>1</v>
      </c>
      <c r="L5041" s="1">
        <v>1502</v>
      </c>
      <c r="M5041" s="1">
        <v>166.5</v>
      </c>
      <c r="N5041" s="1">
        <v>6.71</v>
      </c>
      <c r="O5041" s="1">
        <v>680</v>
      </c>
      <c r="P5041" s="1">
        <v>27</v>
      </c>
      <c r="Q5041" s="1" t="s">
        <v>103</v>
      </c>
      <c r="R5041" s="1" t="s">
        <v>241</v>
      </c>
      <c r="S5041" s="1" t="s">
        <v>913</v>
      </c>
      <c r="T5041" s="1" t="s">
        <v>3896</v>
      </c>
      <c r="U5041" s="1" t="s">
        <v>31113</v>
      </c>
      <c r="V5041" s="1" t="s">
        <v>31114</v>
      </c>
      <c r="W5041" s="1" t="s">
        <v>31115</v>
      </c>
      <c r="X5041" s="1" t="s">
        <v>159</v>
      </c>
      <c r="Y5041" s="1" t="s">
        <v>613</v>
      </c>
      <c r="Z5041" s="1" t="s">
        <v>49</v>
      </c>
      <c r="AA5041" s="1">
        <v>97.7</v>
      </c>
      <c r="AB5041" s="1">
        <v>103.8</v>
      </c>
      <c r="AC5041" s="1">
        <v>99.3</v>
      </c>
      <c r="AD5041" s="1">
        <v>99.4</v>
      </c>
      <c r="AE5041" s="1">
        <v>100.2</v>
      </c>
      <c r="AF5041" s="1">
        <v>98</v>
      </c>
      <c r="AG5041" s="1">
        <v>98.6</v>
      </c>
      <c r="AH5041" s="1">
        <v>100.5</v>
      </c>
      <c r="AI5041" s="1">
        <v>101.4</v>
      </c>
      <c r="AJ5041" s="1">
        <v>101.2</v>
      </c>
      <c r="AK5041" s="2">
        <f t="shared" si="156"/>
        <v>2.019571429932076E-3</v>
      </c>
      <c r="AL5041" s="2">
        <f t="shared" si="157"/>
        <v>3.9971180960030911E-2</v>
      </c>
    </row>
    <row r="5042" spans="1:38" x14ac:dyDescent="0.2">
      <c r="A5042" s="1" t="s">
        <v>36</v>
      </c>
      <c r="B5042" s="1" t="s">
        <v>37</v>
      </c>
      <c r="C5042" s="1" t="s">
        <v>31116</v>
      </c>
      <c r="D5042" s="1" t="s">
        <v>31117</v>
      </c>
      <c r="E5042" s="1">
        <v>0</v>
      </c>
      <c r="F5042" s="1">
        <v>284.83699999999999</v>
      </c>
      <c r="G5042" s="1">
        <v>57</v>
      </c>
      <c r="H5042" s="1">
        <v>34</v>
      </c>
      <c r="I5042" s="1">
        <v>176</v>
      </c>
      <c r="J5042" s="1">
        <v>33</v>
      </c>
      <c r="K5042" s="1">
        <v>1</v>
      </c>
      <c r="L5042" s="1">
        <v>528</v>
      </c>
      <c r="M5042" s="1">
        <v>59.7</v>
      </c>
      <c r="N5042" s="1">
        <v>9.1300000000000008</v>
      </c>
      <c r="O5042" s="1">
        <v>3512</v>
      </c>
      <c r="P5042" s="1">
        <v>34</v>
      </c>
      <c r="Q5042" s="1" t="s">
        <v>1836</v>
      </c>
      <c r="R5042" s="1" t="s">
        <v>104</v>
      </c>
      <c r="S5042" s="1" t="s">
        <v>6490</v>
      </c>
      <c r="T5042" s="1" t="s">
        <v>31118</v>
      </c>
      <c r="U5042" s="1" t="s">
        <v>31119</v>
      </c>
      <c r="V5042" s="1" t="s">
        <v>31120</v>
      </c>
      <c r="W5042" s="1" t="s">
        <v>31121</v>
      </c>
      <c r="X5042" s="1" t="s">
        <v>228</v>
      </c>
      <c r="Y5042" s="1" t="s">
        <v>49</v>
      </c>
      <c r="Z5042" s="1" t="s">
        <v>49</v>
      </c>
      <c r="AA5042" s="1">
        <v>97.6</v>
      </c>
      <c r="AB5042" s="1">
        <v>97.8</v>
      </c>
      <c r="AC5042" s="1">
        <v>99.7</v>
      </c>
      <c r="AD5042" s="1">
        <v>101.3</v>
      </c>
      <c r="AE5042" s="1">
        <v>100</v>
      </c>
      <c r="AF5042" s="1">
        <v>103</v>
      </c>
      <c r="AG5042" s="1">
        <v>100.2</v>
      </c>
      <c r="AH5042" s="1">
        <v>101.2</v>
      </c>
      <c r="AI5042" s="1">
        <v>98.4</v>
      </c>
      <c r="AJ5042" s="1">
        <v>100.8</v>
      </c>
      <c r="AK5042" s="2">
        <f t="shared" si="156"/>
        <v>-2.0775167588659802E-2</v>
      </c>
      <c r="AL5042" s="2">
        <f t="shared" si="157"/>
        <v>0.70693487002281641</v>
      </c>
    </row>
    <row r="5043" spans="1:38" x14ac:dyDescent="0.2">
      <c r="A5043" s="1" t="s">
        <v>36</v>
      </c>
      <c r="B5043" s="1" t="s">
        <v>37</v>
      </c>
      <c r="C5043" s="1" t="s">
        <v>31122</v>
      </c>
      <c r="D5043" s="1" t="s">
        <v>31123</v>
      </c>
      <c r="E5043" s="1">
        <v>0</v>
      </c>
      <c r="F5043" s="1">
        <v>181.084</v>
      </c>
      <c r="G5043" s="1">
        <v>11</v>
      </c>
      <c r="H5043" s="1">
        <v>30</v>
      </c>
      <c r="I5043" s="1">
        <v>61</v>
      </c>
      <c r="J5043" s="1">
        <v>30</v>
      </c>
      <c r="K5043" s="1">
        <v>1</v>
      </c>
      <c r="L5043" s="1">
        <v>3357</v>
      </c>
      <c r="M5043" s="1">
        <v>366.6</v>
      </c>
      <c r="N5043" s="1">
        <v>4.6399999999999997</v>
      </c>
      <c r="O5043" s="1">
        <v>1336</v>
      </c>
      <c r="P5043" s="1">
        <v>30</v>
      </c>
      <c r="Q5043" s="1" t="s">
        <v>31124</v>
      </c>
      <c r="R5043" s="1" t="s">
        <v>4660</v>
      </c>
      <c r="S5043" s="1" t="s">
        <v>2650</v>
      </c>
      <c r="T5043" s="1" t="s">
        <v>31125</v>
      </c>
      <c r="U5043" s="1" t="s">
        <v>31126</v>
      </c>
      <c r="V5043" s="1" t="s">
        <v>49</v>
      </c>
      <c r="W5043" s="1" t="s">
        <v>31127</v>
      </c>
      <c r="X5043" s="1" t="s">
        <v>100</v>
      </c>
      <c r="Y5043" s="1" t="s">
        <v>49</v>
      </c>
      <c r="Z5043" s="1" t="s">
        <v>49</v>
      </c>
      <c r="AA5043" s="1">
        <v>99.5</v>
      </c>
      <c r="AB5043" s="1">
        <v>99.4</v>
      </c>
      <c r="AC5043" s="1">
        <v>97.7</v>
      </c>
      <c r="AD5043" s="1">
        <v>99.8</v>
      </c>
      <c r="AE5043" s="1">
        <v>98.2</v>
      </c>
      <c r="AF5043" s="1">
        <v>106.2</v>
      </c>
      <c r="AG5043" s="1">
        <v>100.5</v>
      </c>
      <c r="AH5043" s="1">
        <v>102.9</v>
      </c>
      <c r="AI5043" s="1">
        <v>97.6</v>
      </c>
      <c r="AJ5043" s="1">
        <v>98.1</v>
      </c>
      <c r="AK5043" s="2">
        <f t="shared" si="156"/>
        <v>-3.0877940228014995E-2</v>
      </c>
      <c r="AL5043" s="2">
        <f t="shared" si="157"/>
        <v>0.63861685491081721</v>
      </c>
    </row>
    <row r="5044" spans="1:38" x14ac:dyDescent="0.2">
      <c r="A5044" s="1" t="s">
        <v>36</v>
      </c>
      <c r="B5044" s="1" t="s">
        <v>37</v>
      </c>
      <c r="C5044" s="1" t="s">
        <v>31128</v>
      </c>
      <c r="D5044" s="1" t="s">
        <v>31129</v>
      </c>
      <c r="E5044" s="1">
        <v>0</v>
      </c>
      <c r="F5044" s="1">
        <v>98.525000000000006</v>
      </c>
      <c r="G5044" s="1">
        <v>36</v>
      </c>
      <c r="H5044" s="1">
        <v>8</v>
      </c>
      <c r="I5044" s="1">
        <v>33</v>
      </c>
      <c r="J5044" s="1">
        <v>8</v>
      </c>
      <c r="K5044" s="1">
        <v>1</v>
      </c>
      <c r="L5044" s="1">
        <v>345</v>
      </c>
      <c r="M5044" s="1">
        <v>37.299999999999997</v>
      </c>
      <c r="N5044" s="1">
        <v>6.51</v>
      </c>
      <c r="O5044" s="1">
        <v>908</v>
      </c>
      <c r="P5044" s="1">
        <v>8</v>
      </c>
      <c r="Q5044" s="1" t="s">
        <v>11385</v>
      </c>
      <c r="R5044" s="1" t="s">
        <v>9284</v>
      </c>
      <c r="S5044" s="1" t="s">
        <v>787</v>
      </c>
      <c r="T5044" s="1" t="s">
        <v>14971</v>
      </c>
      <c r="U5044" s="1" t="s">
        <v>31130</v>
      </c>
      <c r="V5044" s="1" t="s">
        <v>31131</v>
      </c>
      <c r="W5044" s="1" t="s">
        <v>31132</v>
      </c>
      <c r="X5044" s="1" t="s">
        <v>268</v>
      </c>
      <c r="Y5044" s="1" t="s">
        <v>49</v>
      </c>
      <c r="Z5044" s="1" t="s">
        <v>49</v>
      </c>
      <c r="AA5044" s="1">
        <v>100.9</v>
      </c>
      <c r="AB5044" s="1">
        <v>92.6</v>
      </c>
      <c r="AC5044" s="1">
        <v>99.3</v>
      </c>
      <c r="AD5044" s="1">
        <v>98.9</v>
      </c>
      <c r="AE5044" s="1">
        <v>109.4</v>
      </c>
      <c r="AF5044" s="1">
        <v>101</v>
      </c>
      <c r="AG5044" s="1">
        <v>93.6</v>
      </c>
      <c r="AH5044" s="1">
        <v>100.4</v>
      </c>
      <c r="AI5044" s="1">
        <v>90.8</v>
      </c>
      <c r="AJ5044" s="1">
        <v>113</v>
      </c>
      <c r="AK5044" s="2">
        <f t="shared" si="156"/>
        <v>6.6370725999075871E-3</v>
      </c>
      <c r="AL5044" s="2">
        <f t="shared" si="157"/>
        <v>3.4158298822808138E-2</v>
      </c>
    </row>
    <row r="5045" spans="1:38" x14ac:dyDescent="0.2">
      <c r="A5045" s="1" t="s">
        <v>36</v>
      </c>
      <c r="B5045" s="1" t="s">
        <v>37</v>
      </c>
      <c r="C5045" s="1" t="s">
        <v>31133</v>
      </c>
      <c r="D5045" s="1" t="s">
        <v>31134</v>
      </c>
      <c r="E5045" s="1">
        <v>0</v>
      </c>
      <c r="F5045" s="1">
        <v>13.968999999999999</v>
      </c>
      <c r="G5045" s="1">
        <v>16</v>
      </c>
      <c r="H5045" s="1">
        <v>5</v>
      </c>
      <c r="I5045" s="1">
        <v>6</v>
      </c>
      <c r="J5045" s="1">
        <v>5</v>
      </c>
      <c r="K5045" s="1">
        <v>1</v>
      </c>
      <c r="L5045" s="1">
        <v>331</v>
      </c>
      <c r="M5045" s="1">
        <v>35.200000000000003</v>
      </c>
      <c r="N5045" s="1">
        <v>6.2</v>
      </c>
      <c r="O5045" s="1">
        <v>49</v>
      </c>
      <c r="P5045" s="1">
        <v>5</v>
      </c>
      <c r="Q5045" s="1" t="s">
        <v>31135</v>
      </c>
      <c r="R5045" s="1" t="s">
        <v>5002</v>
      </c>
      <c r="S5045" s="1" t="s">
        <v>131</v>
      </c>
      <c r="T5045" s="1" t="s">
        <v>2117</v>
      </c>
      <c r="U5045" s="1" t="s">
        <v>31136</v>
      </c>
      <c r="V5045" s="1" t="s">
        <v>31137</v>
      </c>
      <c r="W5045" s="1" t="s">
        <v>31138</v>
      </c>
      <c r="X5045" s="1" t="s">
        <v>258</v>
      </c>
      <c r="Y5045" s="1" t="s">
        <v>31139</v>
      </c>
      <c r="Z5045" s="1" t="s">
        <v>31140</v>
      </c>
      <c r="AA5045" s="1">
        <v>92.3</v>
      </c>
      <c r="AB5045" s="1">
        <v>106.1</v>
      </c>
      <c r="AC5045" s="1">
        <v>100.6</v>
      </c>
      <c r="AD5045" s="1">
        <v>100.6</v>
      </c>
      <c r="AE5045" s="1">
        <v>101.3</v>
      </c>
      <c r="AF5045" s="1">
        <v>94.1</v>
      </c>
      <c r="AG5045" s="1">
        <v>102.5</v>
      </c>
      <c r="AH5045" s="1">
        <v>101.7</v>
      </c>
      <c r="AI5045" s="1">
        <v>104.9</v>
      </c>
      <c r="AJ5045" s="1">
        <v>95.7</v>
      </c>
      <c r="AK5045" s="2">
        <f t="shared" si="156"/>
        <v>5.7719422494764954E-3</v>
      </c>
      <c r="AL5045" s="2">
        <f t="shared" si="157"/>
        <v>4.6433559695899365E-2</v>
      </c>
    </row>
    <row r="5046" spans="1:38" x14ac:dyDescent="0.2">
      <c r="A5046" s="1" t="s">
        <v>36</v>
      </c>
      <c r="B5046" s="1" t="s">
        <v>37</v>
      </c>
      <c r="C5046" s="1" t="s">
        <v>31141</v>
      </c>
      <c r="D5046" s="1" t="s">
        <v>31142</v>
      </c>
      <c r="E5046" s="1">
        <v>0</v>
      </c>
      <c r="F5046" s="1">
        <v>19.654</v>
      </c>
      <c r="G5046" s="1">
        <v>6</v>
      </c>
      <c r="H5046" s="1">
        <v>5</v>
      </c>
      <c r="I5046" s="1">
        <v>5</v>
      </c>
      <c r="J5046" s="1">
        <v>5</v>
      </c>
      <c r="K5046" s="1">
        <v>1</v>
      </c>
      <c r="L5046" s="1">
        <v>846</v>
      </c>
      <c r="M5046" s="1">
        <v>92.1</v>
      </c>
      <c r="N5046" s="1">
        <v>7.56</v>
      </c>
      <c r="O5046" s="1">
        <v>110</v>
      </c>
      <c r="P5046" s="1">
        <v>5</v>
      </c>
      <c r="Q5046" s="1" t="s">
        <v>40</v>
      </c>
      <c r="R5046" s="1" t="s">
        <v>241</v>
      </c>
      <c r="S5046" s="1" t="s">
        <v>164</v>
      </c>
      <c r="T5046" s="1" t="s">
        <v>27480</v>
      </c>
      <c r="U5046" s="1" t="s">
        <v>31143</v>
      </c>
      <c r="V5046" s="1" t="s">
        <v>31144</v>
      </c>
      <c r="W5046" s="1" t="s">
        <v>31145</v>
      </c>
      <c r="X5046" s="1" t="s">
        <v>59</v>
      </c>
      <c r="Y5046" s="1" t="s">
        <v>49</v>
      </c>
      <c r="Z5046" s="1" t="s">
        <v>49</v>
      </c>
      <c r="AA5046" s="1">
        <v>101.9</v>
      </c>
      <c r="AB5046" s="1">
        <v>95.8</v>
      </c>
      <c r="AC5046" s="1">
        <v>98.1</v>
      </c>
      <c r="AD5046" s="1">
        <v>103</v>
      </c>
      <c r="AE5046" s="1">
        <v>99.4</v>
      </c>
      <c r="AF5046" s="1">
        <v>103.3</v>
      </c>
      <c r="AG5046" s="1">
        <v>104.2</v>
      </c>
      <c r="AH5046" s="1">
        <v>100.3</v>
      </c>
      <c r="AI5046" s="1">
        <v>100.5</v>
      </c>
      <c r="AJ5046" s="1">
        <v>93.5</v>
      </c>
      <c r="AK5046" s="2">
        <f t="shared" si="156"/>
        <v>-1.0387449168336277E-2</v>
      </c>
      <c r="AL5046" s="2">
        <f t="shared" si="157"/>
        <v>0.11899906193934331</v>
      </c>
    </row>
    <row r="5047" spans="1:38" x14ac:dyDescent="0.2">
      <c r="A5047" s="1" t="s">
        <v>36</v>
      </c>
      <c r="B5047" s="1" t="s">
        <v>37</v>
      </c>
      <c r="C5047" s="1" t="s">
        <v>31146</v>
      </c>
      <c r="D5047" s="1" t="s">
        <v>31147</v>
      </c>
      <c r="E5047" s="1">
        <v>0</v>
      </c>
      <c r="F5047" s="1">
        <v>159.11500000000001</v>
      </c>
      <c r="G5047" s="1">
        <v>49</v>
      </c>
      <c r="H5047" s="1">
        <v>15</v>
      </c>
      <c r="I5047" s="1">
        <v>47</v>
      </c>
      <c r="J5047" s="1">
        <v>15</v>
      </c>
      <c r="K5047" s="1">
        <v>1</v>
      </c>
      <c r="L5047" s="1">
        <v>423</v>
      </c>
      <c r="M5047" s="1">
        <v>47.8</v>
      </c>
      <c r="N5047" s="1">
        <v>6.65</v>
      </c>
      <c r="O5047" s="1">
        <v>1166</v>
      </c>
      <c r="P5047" s="1">
        <v>15</v>
      </c>
      <c r="Q5047" s="1" t="s">
        <v>222</v>
      </c>
      <c r="R5047" s="1" t="s">
        <v>75</v>
      </c>
      <c r="S5047" s="1" t="s">
        <v>131</v>
      </c>
      <c r="T5047" s="1" t="s">
        <v>10697</v>
      </c>
      <c r="U5047" s="1" t="s">
        <v>31148</v>
      </c>
      <c r="V5047" s="1" t="s">
        <v>31149</v>
      </c>
      <c r="W5047" s="1" t="s">
        <v>31150</v>
      </c>
      <c r="X5047" s="1" t="s">
        <v>159</v>
      </c>
      <c r="Y5047" s="1" t="s">
        <v>49</v>
      </c>
      <c r="Z5047" s="1" t="s">
        <v>6679</v>
      </c>
      <c r="AA5047" s="1">
        <v>99.9</v>
      </c>
      <c r="AB5047" s="1">
        <v>97.7</v>
      </c>
      <c r="AC5047" s="1">
        <v>101</v>
      </c>
      <c r="AD5047" s="1">
        <v>100.3</v>
      </c>
      <c r="AE5047" s="1">
        <v>99.2</v>
      </c>
      <c r="AF5047" s="1">
        <v>98.6</v>
      </c>
      <c r="AG5047" s="1">
        <v>101.1</v>
      </c>
      <c r="AH5047" s="1">
        <v>101</v>
      </c>
      <c r="AI5047" s="1">
        <v>101.6</v>
      </c>
      <c r="AJ5047" s="1">
        <v>99.5</v>
      </c>
      <c r="AK5047" s="2">
        <f t="shared" si="156"/>
        <v>-1.0677059736585099E-2</v>
      </c>
      <c r="AL5047" s="2">
        <f t="shared" si="157"/>
        <v>0.42116428475835332</v>
      </c>
    </row>
    <row r="5048" spans="1:38" x14ac:dyDescent="0.2">
      <c r="A5048" s="1" t="s">
        <v>36</v>
      </c>
      <c r="B5048" s="1" t="s">
        <v>37</v>
      </c>
      <c r="C5048" s="1" t="s">
        <v>31151</v>
      </c>
      <c r="D5048" s="1" t="s">
        <v>31152</v>
      </c>
      <c r="E5048" s="1">
        <v>4.0000000000000001E-3</v>
      </c>
      <c r="F5048" s="1">
        <v>6.6079999999999997</v>
      </c>
      <c r="G5048" s="1">
        <v>5</v>
      </c>
      <c r="H5048" s="1">
        <v>2</v>
      </c>
      <c r="I5048" s="1">
        <v>2</v>
      </c>
      <c r="J5048" s="1">
        <v>2</v>
      </c>
      <c r="K5048" s="1">
        <v>1</v>
      </c>
      <c r="L5048" s="1">
        <v>377</v>
      </c>
      <c r="M5048" s="1">
        <v>41.9</v>
      </c>
      <c r="N5048" s="1">
        <v>9.92</v>
      </c>
      <c r="O5048" s="1">
        <v>46</v>
      </c>
      <c r="P5048" s="1">
        <v>2</v>
      </c>
      <c r="Q5048" s="1" t="s">
        <v>53</v>
      </c>
      <c r="R5048" s="1" t="s">
        <v>3214</v>
      </c>
      <c r="S5048" s="1" t="s">
        <v>147</v>
      </c>
      <c r="T5048" s="1" t="s">
        <v>10051</v>
      </c>
      <c r="U5048" s="1" t="s">
        <v>31153</v>
      </c>
      <c r="V5048" s="1" t="s">
        <v>31154</v>
      </c>
      <c r="W5048" s="1" t="s">
        <v>31155</v>
      </c>
      <c r="X5048" s="1" t="s">
        <v>268</v>
      </c>
      <c r="Y5048" s="1" t="s">
        <v>49</v>
      </c>
      <c r="Z5048" s="1" t="s">
        <v>49</v>
      </c>
      <c r="AA5048" s="1">
        <v>109</v>
      </c>
      <c r="AB5048" s="1">
        <v>106.5</v>
      </c>
      <c r="AC5048" s="1">
        <v>97.9</v>
      </c>
      <c r="AD5048" s="1">
        <v>94.9</v>
      </c>
      <c r="AE5048" s="1">
        <v>97.6</v>
      </c>
      <c r="AF5048" s="1">
        <v>99</v>
      </c>
      <c r="AG5048" s="1">
        <v>96.4</v>
      </c>
      <c r="AH5048" s="1">
        <v>101.2</v>
      </c>
      <c r="AI5048" s="1">
        <v>91.7</v>
      </c>
      <c r="AJ5048" s="1">
        <v>105.8</v>
      </c>
      <c r="AK5048" s="2">
        <f t="shared" si="156"/>
        <v>3.4049183359759608E-2</v>
      </c>
      <c r="AL5048" s="2">
        <f t="shared" si="157"/>
        <v>0.27266493152078802</v>
      </c>
    </row>
    <row r="5049" spans="1:38" x14ac:dyDescent="0.2">
      <c r="A5049" s="1" t="s">
        <v>36</v>
      </c>
      <c r="B5049" s="1" t="s">
        <v>37</v>
      </c>
      <c r="C5049" s="1" t="s">
        <v>31156</v>
      </c>
      <c r="D5049" s="1" t="s">
        <v>31157</v>
      </c>
      <c r="E5049" s="1">
        <v>0</v>
      </c>
      <c r="F5049" s="1">
        <v>16.434999999999999</v>
      </c>
      <c r="G5049" s="1">
        <v>4</v>
      </c>
      <c r="H5049" s="1">
        <v>6</v>
      </c>
      <c r="I5049" s="1">
        <v>6</v>
      </c>
      <c r="J5049" s="1">
        <v>6</v>
      </c>
      <c r="K5049" s="1">
        <v>1</v>
      </c>
      <c r="L5049" s="1">
        <v>1985</v>
      </c>
      <c r="M5049" s="1">
        <v>215.2</v>
      </c>
      <c r="N5049" s="1">
        <v>4.96</v>
      </c>
      <c r="O5049" s="1">
        <v>74</v>
      </c>
      <c r="P5049" s="1">
        <v>6</v>
      </c>
      <c r="Q5049" s="1" t="s">
        <v>103</v>
      </c>
      <c r="R5049" s="1" t="s">
        <v>2089</v>
      </c>
      <c r="S5049" s="1" t="s">
        <v>7122</v>
      </c>
      <c r="T5049" s="1" t="s">
        <v>31158</v>
      </c>
      <c r="U5049" s="1" t="s">
        <v>31159</v>
      </c>
      <c r="V5049" s="1" t="s">
        <v>31160</v>
      </c>
      <c r="W5049" s="1" t="s">
        <v>31161</v>
      </c>
      <c r="X5049" s="1" t="s">
        <v>47</v>
      </c>
      <c r="Y5049" s="1" t="s">
        <v>2093</v>
      </c>
      <c r="Z5049" s="1" t="s">
        <v>49</v>
      </c>
      <c r="AA5049" s="1">
        <v>90.5</v>
      </c>
      <c r="AB5049" s="1">
        <v>104.9</v>
      </c>
      <c r="AC5049" s="1">
        <v>99.9</v>
      </c>
      <c r="AD5049" s="1">
        <v>100.5</v>
      </c>
      <c r="AE5049" s="1">
        <v>97.2</v>
      </c>
      <c r="AF5049" s="1">
        <v>93.9</v>
      </c>
      <c r="AG5049" s="1">
        <v>101</v>
      </c>
      <c r="AH5049" s="1">
        <v>102.2</v>
      </c>
      <c r="AI5049" s="1">
        <v>109.1</v>
      </c>
      <c r="AJ5049" s="1">
        <v>100.7</v>
      </c>
      <c r="AK5049" s="2">
        <f t="shared" si="156"/>
        <v>-4.0113517324202742E-2</v>
      </c>
      <c r="AL5049" s="2">
        <f t="shared" si="157"/>
        <v>0.36101525957160141</v>
      </c>
    </row>
    <row r="5050" spans="1:38" x14ac:dyDescent="0.2">
      <c r="A5050" s="1" t="s">
        <v>36</v>
      </c>
      <c r="B5050" s="1" t="s">
        <v>37</v>
      </c>
      <c r="C5050" s="1" t="s">
        <v>31162</v>
      </c>
      <c r="D5050" s="1" t="s">
        <v>31163</v>
      </c>
      <c r="E5050" s="1">
        <v>0</v>
      </c>
      <c r="F5050" s="1">
        <v>221.47900000000001</v>
      </c>
      <c r="G5050" s="1">
        <v>35</v>
      </c>
      <c r="H5050" s="1">
        <v>42</v>
      </c>
      <c r="I5050" s="1">
        <v>78</v>
      </c>
      <c r="J5050" s="1">
        <v>33</v>
      </c>
      <c r="K5050" s="1">
        <v>1</v>
      </c>
      <c r="L5050" s="1">
        <v>1332</v>
      </c>
      <c r="M5050" s="1">
        <v>150.19999999999999</v>
      </c>
      <c r="N5050" s="1">
        <v>7.85</v>
      </c>
      <c r="O5050" s="1">
        <v>1482</v>
      </c>
      <c r="P5050" s="1">
        <v>42</v>
      </c>
      <c r="Q5050" s="1" t="s">
        <v>2722</v>
      </c>
      <c r="R5050" s="1" t="s">
        <v>1707</v>
      </c>
      <c r="S5050" s="1" t="s">
        <v>49</v>
      </c>
      <c r="T5050" s="1" t="s">
        <v>49</v>
      </c>
      <c r="U5050" s="1" t="s">
        <v>31164</v>
      </c>
      <c r="V5050" s="1" t="s">
        <v>49</v>
      </c>
      <c r="W5050" s="1" t="s">
        <v>31165</v>
      </c>
      <c r="X5050" s="1" t="s">
        <v>47</v>
      </c>
      <c r="Y5050" s="1" t="s">
        <v>49</v>
      </c>
      <c r="Z5050" s="1" t="s">
        <v>49</v>
      </c>
      <c r="AA5050" s="1">
        <v>95.6</v>
      </c>
      <c r="AB5050" s="1">
        <v>100</v>
      </c>
      <c r="AC5050" s="1">
        <v>100.3</v>
      </c>
      <c r="AD5050" s="1">
        <v>97.7</v>
      </c>
      <c r="AE5050" s="1">
        <v>100.6</v>
      </c>
      <c r="AF5050" s="1">
        <v>98.5</v>
      </c>
      <c r="AG5050" s="1">
        <v>101.5</v>
      </c>
      <c r="AH5050" s="1">
        <v>101.1</v>
      </c>
      <c r="AI5050" s="1">
        <v>105.7</v>
      </c>
      <c r="AJ5050" s="1">
        <v>99</v>
      </c>
      <c r="AK5050" s="2">
        <f t="shared" si="156"/>
        <v>-3.3472026334454341E-2</v>
      </c>
      <c r="AL5050" s="2">
        <f t="shared" si="157"/>
        <v>0.73580233123745198</v>
      </c>
    </row>
    <row r="5051" spans="1:38" x14ac:dyDescent="0.2">
      <c r="A5051" s="1" t="s">
        <v>36</v>
      </c>
      <c r="B5051" s="1" t="s">
        <v>37</v>
      </c>
      <c r="C5051" s="1" t="s">
        <v>31166</v>
      </c>
      <c r="D5051" s="1" t="s">
        <v>31167</v>
      </c>
      <c r="E5051" s="1">
        <v>0</v>
      </c>
      <c r="F5051" s="1">
        <v>281.91699999999997</v>
      </c>
      <c r="G5051" s="1">
        <v>83</v>
      </c>
      <c r="H5051" s="1">
        <v>20</v>
      </c>
      <c r="I5051" s="1">
        <v>86</v>
      </c>
      <c r="J5051" s="1">
        <v>20</v>
      </c>
      <c r="K5051" s="1">
        <v>1</v>
      </c>
      <c r="L5051" s="1">
        <v>397</v>
      </c>
      <c r="M5051" s="1">
        <v>41.3</v>
      </c>
      <c r="N5051" s="1">
        <v>7.5</v>
      </c>
      <c r="O5051" s="1">
        <v>2333</v>
      </c>
      <c r="P5051" s="1">
        <v>20</v>
      </c>
      <c r="Q5051" s="1" t="s">
        <v>53</v>
      </c>
      <c r="R5051" s="1" t="s">
        <v>2908</v>
      </c>
      <c r="S5051" s="1" t="s">
        <v>147</v>
      </c>
      <c r="T5051" s="1" t="s">
        <v>31168</v>
      </c>
      <c r="U5051" s="1" t="s">
        <v>31169</v>
      </c>
      <c r="V5051" s="1" t="s">
        <v>31170</v>
      </c>
      <c r="W5051" s="1" t="s">
        <v>31171</v>
      </c>
      <c r="X5051" s="1" t="s">
        <v>287</v>
      </c>
      <c r="Y5051" s="1" t="s">
        <v>31172</v>
      </c>
      <c r="Z5051" s="1" t="s">
        <v>49</v>
      </c>
      <c r="AA5051" s="1">
        <v>103</v>
      </c>
      <c r="AB5051" s="1">
        <v>100.7</v>
      </c>
      <c r="AC5051" s="1">
        <v>96.2</v>
      </c>
      <c r="AD5051" s="1">
        <v>100.1</v>
      </c>
      <c r="AE5051" s="1">
        <v>97.7</v>
      </c>
      <c r="AF5051" s="1">
        <v>97.5</v>
      </c>
      <c r="AG5051" s="1">
        <v>101.3</v>
      </c>
      <c r="AH5051" s="1">
        <v>100</v>
      </c>
      <c r="AI5051" s="1">
        <v>102.1</v>
      </c>
      <c r="AJ5051" s="1">
        <v>101.5</v>
      </c>
      <c r="AK5051" s="2">
        <f t="shared" si="156"/>
        <v>-1.3560077214607558E-2</v>
      </c>
      <c r="AL5051" s="2">
        <f t="shared" si="157"/>
        <v>0.27334018948017469</v>
      </c>
    </row>
    <row r="5052" spans="1:38" x14ac:dyDescent="0.2">
      <c r="A5052" s="1" t="s">
        <v>36</v>
      </c>
      <c r="B5052" s="1" t="s">
        <v>37</v>
      </c>
      <c r="C5052" s="1" t="s">
        <v>31173</v>
      </c>
      <c r="D5052" s="1" t="s">
        <v>31174</v>
      </c>
      <c r="E5052" s="1">
        <v>0</v>
      </c>
      <c r="F5052" s="1">
        <v>17.579999999999998</v>
      </c>
      <c r="G5052" s="1">
        <v>13</v>
      </c>
      <c r="H5052" s="1">
        <v>4</v>
      </c>
      <c r="I5052" s="1">
        <v>8</v>
      </c>
      <c r="J5052" s="1">
        <v>4</v>
      </c>
      <c r="K5052" s="1">
        <v>1</v>
      </c>
      <c r="L5052" s="1">
        <v>355</v>
      </c>
      <c r="M5052" s="1">
        <v>40.5</v>
      </c>
      <c r="N5052" s="1">
        <v>4.83</v>
      </c>
      <c r="O5052" s="1">
        <v>144</v>
      </c>
      <c r="P5052" s="1">
        <v>4</v>
      </c>
      <c r="Q5052" s="1" t="s">
        <v>1836</v>
      </c>
      <c r="R5052" s="1" t="s">
        <v>31175</v>
      </c>
      <c r="S5052" s="1" t="s">
        <v>199</v>
      </c>
      <c r="T5052" s="1" t="s">
        <v>31176</v>
      </c>
      <c r="U5052" s="1" t="s">
        <v>31177</v>
      </c>
      <c r="V5052" s="1" t="s">
        <v>31178</v>
      </c>
      <c r="W5052" s="1" t="s">
        <v>31179</v>
      </c>
      <c r="X5052" s="1" t="s">
        <v>169</v>
      </c>
      <c r="Y5052" s="1" t="s">
        <v>1630</v>
      </c>
      <c r="Z5052" s="1" t="s">
        <v>49</v>
      </c>
      <c r="AA5052" s="1">
        <v>99.3</v>
      </c>
      <c r="AB5052" s="1">
        <v>96.5</v>
      </c>
      <c r="AC5052" s="1">
        <v>103</v>
      </c>
      <c r="AD5052" s="1">
        <v>97</v>
      </c>
      <c r="AE5052" s="1">
        <v>101.1</v>
      </c>
      <c r="AF5052" s="1">
        <v>96.1</v>
      </c>
      <c r="AG5052" s="1">
        <v>108.9</v>
      </c>
      <c r="AH5052" s="1">
        <v>112</v>
      </c>
      <c r="AI5052" s="1">
        <v>85.8</v>
      </c>
      <c r="AJ5052" s="1">
        <v>100.4</v>
      </c>
      <c r="AK5052" s="2">
        <f t="shared" si="156"/>
        <v>-1.8176380329179474E-2</v>
      </c>
      <c r="AL5052" s="2">
        <f t="shared" si="157"/>
        <v>9.6302732375924266E-2</v>
      </c>
    </row>
    <row r="5053" spans="1:38" x14ac:dyDescent="0.2">
      <c r="A5053" s="1" t="s">
        <v>36</v>
      </c>
      <c r="B5053" s="1" t="s">
        <v>37</v>
      </c>
      <c r="C5053" s="1" t="s">
        <v>31180</v>
      </c>
      <c r="D5053" s="1" t="s">
        <v>31181</v>
      </c>
      <c r="E5053" s="1">
        <v>0</v>
      </c>
      <c r="F5053" s="1">
        <v>282.41699999999997</v>
      </c>
      <c r="G5053" s="1">
        <v>57</v>
      </c>
      <c r="H5053" s="1">
        <v>42</v>
      </c>
      <c r="I5053" s="1">
        <v>89</v>
      </c>
      <c r="J5053" s="1">
        <v>40</v>
      </c>
      <c r="K5053" s="1">
        <v>1</v>
      </c>
      <c r="L5053" s="1">
        <v>780</v>
      </c>
      <c r="M5053" s="1">
        <v>90.9</v>
      </c>
      <c r="N5053" s="1">
        <v>7.81</v>
      </c>
      <c r="O5053" s="1">
        <v>1681</v>
      </c>
      <c r="P5053" s="1">
        <v>42</v>
      </c>
      <c r="Q5053" s="1" t="s">
        <v>31182</v>
      </c>
      <c r="R5053" s="1" t="s">
        <v>262</v>
      </c>
      <c r="S5053" s="1" t="s">
        <v>370</v>
      </c>
      <c r="T5053" s="1" t="s">
        <v>15072</v>
      </c>
      <c r="U5053" s="1" t="s">
        <v>31183</v>
      </c>
      <c r="V5053" s="1" t="s">
        <v>49</v>
      </c>
      <c r="W5053" s="1" t="s">
        <v>31184</v>
      </c>
      <c r="X5053" s="1" t="s">
        <v>213</v>
      </c>
      <c r="Y5053" s="1" t="s">
        <v>738</v>
      </c>
      <c r="Z5053" s="1" t="s">
        <v>49</v>
      </c>
      <c r="AA5053" s="1">
        <v>100.3</v>
      </c>
      <c r="AB5053" s="1">
        <v>99.5</v>
      </c>
      <c r="AC5053" s="1">
        <v>98.3</v>
      </c>
      <c r="AD5053" s="1">
        <v>98.2</v>
      </c>
      <c r="AE5053" s="1">
        <v>100.2</v>
      </c>
      <c r="AF5053" s="1">
        <v>100.6</v>
      </c>
      <c r="AG5053" s="1">
        <v>100.4</v>
      </c>
      <c r="AH5053" s="1">
        <v>99.5</v>
      </c>
      <c r="AI5053" s="1">
        <v>102.5</v>
      </c>
      <c r="AJ5053" s="1">
        <v>100.6</v>
      </c>
      <c r="AK5053" s="2">
        <f t="shared" si="156"/>
        <v>-2.0484565303280373E-2</v>
      </c>
      <c r="AL5053" s="2">
        <f t="shared" si="157"/>
        <v>1.1851447899605123</v>
      </c>
    </row>
    <row r="5054" spans="1:38" x14ac:dyDescent="0.2">
      <c r="A5054" s="1" t="s">
        <v>36</v>
      </c>
      <c r="B5054" s="1" t="s">
        <v>37</v>
      </c>
      <c r="C5054" s="1" t="s">
        <v>31185</v>
      </c>
      <c r="D5054" s="1" t="s">
        <v>31186</v>
      </c>
      <c r="E5054" s="1">
        <v>0</v>
      </c>
      <c r="F5054" s="1">
        <v>32.817</v>
      </c>
      <c r="G5054" s="1">
        <v>28</v>
      </c>
      <c r="H5054" s="1">
        <v>5</v>
      </c>
      <c r="I5054" s="1">
        <v>13</v>
      </c>
      <c r="J5054" s="1">
        <v>5</v>
      </c>
      <c r="K5054" s="1">
        <v>1</v>
      </c>
      <c r="L5054" s="1">
        <v>182</v>
      </c>
      <c r="M5054" s="1">
        <v>20.100000000000001</v>
      </c>
      <c r="N5054" s="1">
        <v>8.02</v>
      </c>
      <c r="O5054" s="1">
        <v>425</v>
      </c>
      <c r="P5054" s="1">
        <v>5</v>
      </c>
      <c r="Q5054" s="1" t="s">
        <v>49</v>
      </c>
      <c r="R5054" s="1" t="s">
        <v>12179</v>
      </c>
      <c r="S5054" s="1" t="s">
        <v>49</v>
      </c>
      <c r="T5054" s="1" t="s">
        <v>31187</v>
      </c>
      <c r="U5054" s="1" t="s">
        <v>31188</v>
      </c>
      <c r="V5054" s="1" t="s">
        <v>31189</v>
      </c>
      <c r="W5054" s="1" t="s">
        <v>31190</v>
      </c>
      <c r="X5054" s="1" t="s">
        <v>59</v>
      </c>
      <c r="Y5054" s="1" t="s">
        <v>2431</v>
      </c>
      <c r="Z5054" s="1" t="s">
        <v>49</v>
      </c>
      <c r="AA5054" s="1">
        <v>98.1</v>
      </c>
      <c r="AB5054" s="1">
        <v>98.8</v>
      </c>
      <c r="AC5054" s="1">
        <v>98.4</v>
      </c>
      <c r="AD5054" s="1">
        <v>102.5</v>
      </c>
      <c r="AE5054" s="1">
        <v>101</v>
      </c>
      <c r="AF5054" s="1">
        <v>98.3</v>
      </c>
      <c r="AG5054" s="1">
        <v>100</v>
      </c>
      <c r="AH5054" s="1">
        <v>97.5</v>
      </c>
      <c r="AI5054" s="1">
        <v>102.9</v>
      </c>
      <c r="AJ5054" s="1">
        <v>102.5</v>
      </c>
      <c r="AK5054" s="2">
        <f t="shared" si="156"/>
        <v>-6.924949492190695E-3</v>
      </c>
      <c r="AL5054" s="2">
        <f t="shared" si="157"/>
        <v>0.13257243062486507</v>
      </c>
    </row>
    <row r="5055" spans="1:38" x14ac:dyDescent="0.2">
      <c r="A5055" s="1" t="s">
        <v>36</v>
      </c>
      <c r="B5055" s="1" t="s">
        <v>37</v>
      </c>
      <c r="C5055" s="1" t="s">
        <v>31191</v>
      </c>
      <c r="D5055" s="1" t="s">
        <v>31192</v>
      </c>
      <c r="E5055" s="1">
        <v>0</v>
      </c>
      <c r="F5055" s="1">
        <v>954.36599999999999</v>
      </c>
      <c r="G5055" s="1">
        <v>85</v>
      </c>
      <c r="H5055" s="1">
        <v>66</v>
      </c>
      <c r="I5055" s="1">
        <v>550</v>
      </c>
      <c r="J5055" s="1">
        <v>65</v>
      </c>
      <c r="K5055" s="1">
        <v>1</v>
      </c>
      <c r="L5055" s="1">
        <v>806</v>
      </c>
      <c r="M5055" s="1">
        <v>89.3</v>
      </c>
      <c r="N5055" s="1">
        <v>5.26</v>
      </c>
      <c r="O5055" s="1">
        <v>13891</v>
      </c>
      <c r="P5055" s="1">
        <v>66</v>
      </c>
      <c r="Q5055" s="1" t="s">
        <v>4611</v>
      </c>
      <c r="R5055" s="1" t="s">
        <v>18857</v>
      </c>
      <c r="S5055" s="1" t="s">
        <v>3931</v>
      </c>
      <c r="T5055" s="1" t="s">
        <v>31193</v>
      </c>
      <c r="U5055" s="1" t="s">
        <v>31194</v>
      </c>
      <c r="V5055" s="1" t="s">
        <v>31195</v>
      </c>
      <c r="W5055" s="1" t="s">
        <v>31196</v>
      </c>
      <c r="X5055" s="1" t="s">
        <v>228</v>
      </c>
      <c r="Y5055" s="1" t="s">
        <v>15137</v>
      </c>
      <c r="Z5055" s="1" t="s">
        <v>31197</v>
      </c>
      <c r="AA5055" s="1">
        <v>99.6</v>
      </c>
      <c r="AB5055" s="1">
        <v>98</v>
      </c>
      <c r="AC5055" s="1">
        <v>99.4</v>
      </c>
      <c r="AD5055" s="1">
        <v>99.9</v>
      </c>
      <c r="AE5055" s="1">
        <v>99.4</v>
      </c>
      <c r="AF5055" s="1">
        <v>99.8</v>
      </c>
      <c r="AG5055" s="1">
        <v>100.6</v>
      </c>
      <c r="AH5055" s="1">
        <v>100.5</v>
      </c>
      <c r="AI5055" s="1">
        <v>103.1</v>
      </c>
      <c r="AJ5055" s="1">
        <v>99.8</v>
      </c>
      <c r="AK5055" s="2">
        <f t="shared" si="156"/>
        <v>-2.1638667437121131E-2</v>
      </c>
      <c r="AL5055" s="2">
        <f t="shared" si="157"/>
        <v>1.2082955368932429</v>
      </c>
    </row>
    <row r="5056" spans="1:38" x14ac:dyDescent="0.2">
      <c r="A5056" s="1" t="s">
        <v>36</v>
      </c>
      <c r="B5056" s="1" t="s">
        <v>37</v>
      </c>
      <c r="C5056" s="1" t="s">
        <v>31198</v>
      </c>
      <c r="D5056" s="1" t="s">
        <v>31199</v>
      </c>
      <c r="E5056" s="1">
        <v>0</v>
      </c>
      <c r="F5056" s="1">
        <v>151.45099999999999</v>
      </c>
      <c r="G5056" s="1">
        <v>18</v>
      </c>
      <c r="H5056" s="1">
        <v>24</v>
      </c>
      <c r="I5056" s="1">
        <v>31</v>
      </c>
      <c r="J5056" s="1">
        <v>23</v>
      </c>
      <c r="K5056" s="1">
        <v>1</v>
      </c>
      <c r="L5056" s="1">
        <v>1759</v>
      </c>
      <c r="M5056" s="1">
        <v>196.6</v>
      </c>
      <c r="N5056" s="1">
        <v>7.01</v>
      </c>
      <c r="O5056" s="1">
        <v>667</v>
      </c>
      <c r="P5056" s="1">
        <v>24</v>
      </c>
      <c r="Q5056" s="1" t="s">
        <v>14286</v>
      </c>
      <c r="R5056" s="1" t="s">
        <v>566</v>
      </c>
      <c r="S5056" s="1" t="s">
        <v>1358</v>
      </c>
      <c r="T5056" s="1" t="s">
        <v>31200</v>
      </c>
      <c r="U5056" s="1" t="s">
        <v>31201</v>
      </c>
      <c r="V5056" s="1" t="s">
        <v>31202</v>
      </c>
      <c r="W5056" s="1" t="s">
        <v>31203</v>
      </c>
      <c r="X5056" s="1" t="s">
        <v>144</v>
      </c>
      <c r="Y5056" s="1" t="s">
        <v>613</v>
      </c>
      <c r="Z5056" s="1" t="s">
        <v>49</v>
      </c>
      <c r="AA5056" s="1">
        <v>97.9</v>
      </c>
      <c r="AB5056" s="1">
        <v>101.6</v>
      </c>
      <c r="AC5056" s="1">
        <v>99.3</v>
      </c>
      <c r="AD5056" s="1">
        <v>99.6</v>
      </c>
      <c r="AE5056" s="1">
        <v>98.6</v>
      </c>
      <c r="AF5056" s="1">
        <v>100.4</v>
      </c>
      <c r="AG5056" s="1">
        <v>98.5</v>
      </c>
      <c r="AH5056" s="1">
        <v>101.3</v>
      </c>
      <c r="AI5056" s="1">
        <v>103.9</v>
      </c>
      <c r="AJ5056" s="1">
        <v>98.9</v>
      </c>
      <c r="AK5056" s="2">
        <f t="shared" si="156"/>
        <v>-1.7312548243240983E-2</v>
      </c>
      <c r="AL5056" s="2">
        <f t="shared" si="157"/>
        <v>0.48457729656943727</v>
      </c>
    </row>
    <row r="5057" spans="1:38" x14ac:dyDescent="0.2">
      <c r="A5057" s="1" t="s">
        <v>36</v>
      </c>
      <c r="B5057" s="1" t="s">
        <v>37</v>
      </c>
      <c r="C5057" s="1" t="s">
        <v>31204</v>
      </c>
      <c r="D5057" s="1" t="s">
        <v>31205</v>
      </c>
      <c r="E5057" s="1">
        <v>0</v>
      </c>
      <c r="F5057" s="1">
        <v>57.762999999999998</v>
      </c>
      <c r="G5057" s="1">
        <v>60</v>
      </c>
      <c r="H5057" s="1">
        <v>10</v>
      </c>
      <c r="I5057" s="1">
        <v>21</v>
      </c>
      <c r="J5057" s="1">
        <v>10</v>
      </c>
      <c r="K5057" s="1">
        <v>1</v>
      </c>
      <c r="L5057" s="1">
        <v>187</v>
      </c>
      <c r="M5057" s="1">
        <v>21.6</v>
      </c>
      <c r="N5057" s="1">
        <v>8.5299999999999994</v>
      </c>
      <c r="O5057" s="1">
        <v>434</v>
      </c>
      <c r="P5057" s="1">
        <v>10</v>
      </c>
      <c r="Q5057" s="1" t="s">
        <v>1836</v>
      </c>
      <c r="R5057" s="1" t="s">
        <v>7648</v>
      </c>
      <c r="S5057" s="1" t="s">
        <v>31206</v>
      </c>
      <c r="T5057" s="1" t="s">
        <v>31207</v>
      </c>
      <c r="U5057" s="1" t="s">
        <v>31208</v>
      </c>
      <c r="V5057" s="1" t="s">
        <v>31209</v>
      </c>
      <c r="W5057" s="1" t="s">
        <v>31210</v>
      </c>
      <c r="X5057" s="1" t="s">
        <v>100</v>
      </c>
      <c r="Y5057" s="1" t="s">
        <v>31211</v>
      </c>
      <c r="Z5057" s="1" t="s">
        <v>31212</v>
      </c>
      <c r="AA5057" s="1">
        <v>104.2</v>
      </c>
      <c r="AB5057" s="1">
        <v>97.4</v>
      </c>
      <c r="AC5057" s="1">
        <v>98.7</v>
      </c>
      <c r="AD5057" s="1">
        <v>101.1</v>
      </c>
      <c r="AE5057" s="1">
        <v>97.4</v>
      </c>
      <c r="AF5057" s="1">
        <v>96.4</v>
      </c>
      <c r="AG5057" s="1">
        <v>99.8</v>
      </c>
      <c r="AH5057" s="1">
        <v>100.2</v>
      </c>
      <c r="AI5057" s="1">
        <v>105.4</v>
      </c>
      <c r="AJ5057" s="1">
        <v>99.3</v>
      </c>
      <c r="AK5057" s="2">
        <f t="shared" si="156"/>
        <v>-6.6370725999076339E-3</v>
      </c>
      <c r="AL5057" s="2">
        <f t="shared" si="157"/>
        <v>8.6378609575802401E-2</v>
      </c>
    </row>
    <row r="5058" spans="1:38" x14ac:dyDescent="0.2">
      <c r="A5058" s="1" t="s">
        <v>36</v>
      </c>
      <c r="B5058" s="1" t="s">
        <v>37</v>
      </c>
      <c r="C5058" s="1" t="s">
        <v>31213</v>
      </c>
      <c r="D5058" s="1" t="s">
        <v>31214</v>
      </c>
      <c r="E5058" s="1">
        <v>0</v>
      </c>
      <c r="F5058" s="1">
        <v>40.302</v>
      </c>
      <c r="G5058" s="1">
        <v>22</v>
      </c>
      <c r="H5058" s="1">
        <v>7</v>
      </c>
      <c r="I5058" s="1">
        <v>10</v>
      </c>
      <c r="J5058" s="1">
        <v>5</v>
      </c>
      <c r="K5058" s="1">
        <v>1</v>
      </c>
      <c r="L5058" s="1">
        <v>325</v>
      </c>
      <c r="M5058" s="1">
        <v>37.200000000000003</v>
      </c>
      <c r="N5058" s="1">
        <v>8.0500000000000007</v>
      </c>
      <c r="O5058" s="1">
        <v>186</v>
      </c>
      <c r="P5058" s="1">
        <v>7</v>
      </c>
      <c r="Q5058" s="1" t="s">
        <v>898</v>
      </c>
      <c r="R5058" s="1" t="s">
        <v>64</v>
      </c>
      <c r="S5058" s="1" t="s">
        <v>95</v>
      </c>
      <c r="T5058" s="1" t="s">
        <v>5125</v>
      </c>
      <c r="U5058" s="1" t="s">
        <v>31215</v>
      </c>
      <c r="V5058" s="1" t="s">
        <v>49</v>
      </c>
      <c r="W5058" s="1" t="s">
        <v>31216</v>
      </c>
      <c r="X5058" s="1" t="s">
        <v>127</v>
      </c>
      <c r="Y5058" s="1" t="s">
        <v>49</v>
      </c>
      <c r="Z5058" s="1" t="s">
        <v>49</v>
      </c>
      <c r="AA5058" s="1">
        <v>97.8</v>
      </c>
      <c r="AB5058" s="1">
        <v>98.4</v>
      </c>
      <c r="AC5058" s="1">
        <v>101.2</v>
      </c>
      <c r="AD5058" s="1">
        <v>98.6</v>
      </c>
      <c r="AE5058" s="1">
        <v>103.5</v>
      </c>
      <c r="AF5058" s="1">
        <v>99</v>
      </c>
      <c r="AG5058" s="1">
        <v>99.7</v>
      </c>
      <c r="AH5058" s="1">
        <v>101.1</v>
      </c>
      <c r="AI5058" s="1">
        <v>99.6</v>
      </c>
      <c r="AJ5058" s="1">
        <v>101.2</v>
      </c>
      <c r="AK5058" s="2">
        <f t="shared" si="156"/>
        <v>-3.1736130085511728E-3</v>
      </c>
      <c r="AL5058" s="2">
        <f t="shared" si="157"/>
        <v>6.850238981891453E-2</v>
      </c>
    </row>
    <row r="5059" spans="1:38" x14ac:dyDescent="0.2">
      <c r="A5059" s="1" t="s">
        <v>36</v>
      </c>
      <c r="B5059" s="1" t="s">
        <v>37</v>
      </c>
      <c r="C5059" s="1" t="s">
        <v>31217</v>
      </c>
      <c r="D5059" s="1" t="s">
        <v>31218</v>
      </c>
      <c r="E5059" s="1">
        <v>0</v>
      </c>
      <c r="F5059" s="1">
        <v>237.43600000000001</v>
      </c>
      <c r="G5059" s="1">
        <v>45</v>
      </c>
      <c r="H5059" s="1">
        <v>33</v>
      </c>
      <c r="I5059" s="1">
        <v>83</v>
      </c>
      <c r="J5059" s="1">
        <v>33</v>
      </c>
      <c r="K5059" s="1">
        <v>1</v>
      </c>
      <c r="L5059" s="1">
        <v>831</v>
      </c>
      <c r="M5059" s="1">
        <v>94.8</v>
      </c>
      <c r="N5059" s="1">
        <v>6.76</v>
      </c>
      <c r="O5059" s="1">
        <v>1546</v>
      </c>
      <c r="P5059" s="1">
        <v>33</v>
      </c>
      <c r="Q5059" s="1" t="s">
        <v>222</v>
      </c>
      <c r="R5059" s="1" t="s">
        <v>868</v>
      </c>
      <c r="S5059" s="1" t="s">
        <v>8449</v>
      </c>
      <c r="T5059" s="1" t="s">
        <v>31219</v>
      </c>
      <c r="U5059" s="1" t="s">
        <v>31220</v>
      </c>
      <c r="V5059" s="1" t="s">
        <v>31221</v>
      </c>
      <c r="W5059" s="1" t="s">
        <v>31222</v>
      </c>
      <c r="X5059" s="1" t="s">
        <v>59</v>
      </c>
      <c r="Y5059" s="1" t="s">
        <v>10655</v>
      </c>
      <c r="Z5059" s="1" t="s">
        <v>49</v>
      </c>
      <c r="AA5059" s="1">
        <v>99.1</v>
      </c>
      <c r="AB5059" s="1">
        <v>98.9</v>
      </c>
      <c r="AC5059" s="1">
        <v>99.3</v>
      </c>
      <c r="AD5059" s="1">
        <v>100.5</v>
      </c>
      <c r="AE5059" s="1">
        <v>100.2</v>
      </c>
      <c r="AF5059" s="1">
        <v>103.2</v>
      </c>
      <c r="AG5059" s="1">
        <v>99.9</v>
      </c>
      <c r="AH5059" s="1">
        <v>100.4</v>
      </c>
      <c r="AI5059" s="1">
        <v>100.8</v>
      </c>
      <c r="AJ5059" s="1">
        <v>97.7</v>
      </c>
      <c r="AK5059" s="2">
        <f t="shared" ref="AK5059:AK5122" si="158">LOG(SUM(AA5059:AE5059)/SUM(AF5059:AJ5059),2)</f>
        <v>-1.1541621882691044E-2</v>
      </c>
      <c r="AL5059" s="2">
        <f t="shared" ref="AL5059:AL5122" si="159">-LOG10(TTEST(AA5059:AE5059,AF5059:AJ5059,2,2))</f>
        <v>0.37902552594774352</v>
      </c>
    </row>
    <row r="5060" spans="1:38" x14ac:dyDescent="0.2">
      <c r="A5060" s="1" t="s">
        <v>36</v>
      </c>
      <c r="B5060" s="1" t="s">
        <v>37</v>
      </c>
      <c r="C5060" s="1" t="s">
        <v>31223</v>
      </c>
      <c r="D5060" s="1" t="s">
        <v>31224</v>
      </c>
      <c r="E5060" s="1">
        <v>0</v>
      </c>
      <c r="F5060" s="1">
        <v>172.01599999999999</v>
      </c>
      <c r="G5060" s="1">
        <v>40</v>
      </c>
      <c r="H5060" s="1">
        <v>25</v>
      </c>
      <c r="I5060" s="1">
        <v>57</v>
      </c>
      <c r="J5060" s="1">
        <v>25</v>
      </c>
      <c r="K5060" s="1">
        <v>1</v>
      </c>
      <c r="L5060" s="1">
        <v>563</v>
      </c>
      <c r="M5060" s="1">
        <v>64.900000000000006</v>
      </c>
      <c r="N5060" s="1">
        <v>5.07</v>
      </c>
      <c r="O5060" s="1">
        <v>981</v>
      </c>
      <c r="P5060" s="1">
        <v>25</v>
      </c>
      <c r="Q5060" s="1" t="s">
        <v>860</v>
      </c>
      <c r="R5060" s="1" t="s">
        <v>19233</v>
      </c>
      <c r="S5060" s="1" t="s">
        <v>131</v>
      </c>
      <c r="T5060" s="1" t="s">
        <v>31225</v>
      </c>
      <c r="U5060" s="1" t="s">
        <v>31226</v>
      </c>
      <c r="V5060" s="1" t="s">
        <v>31227</v>
      </c>
      <c r="W5060" s="1" t="s">
        <v>31228</v>
      </c>
      <c r="X5060" s="1" t="s">
        <v>144</v>
      </c>
      <c r="Y5060" s="1" t="s">
        <v>4449</v>
      </c>
      <c r="Z5060" s="1" t="s">
        <v>49</v>
      </c>
      <c r="AA5060" s="1">
        <v>99.7</v>
      </c>
      <c r="AB5060" s="1">
        <v>96.7</v>
      </c>
      <c r="AC5060" s="1">
        <v>99.6</v>
      </c>
      <c r="AD5060" s="1">
        <v>101.5</v>
      </c>
      <c r="AE5060" s="1">
        <v>97.6</v>
      </c>
      <c r="AF5060" s="1">
        <v>100.7</v>
      </c>
      <c r="AG5060" s="1">
        <v>99.7</v>
      </c>
      <c r="AH5060" s="1">
        <v>102.5</v>
      </c>
      <c r="AI5060" s="1">
        <v>103.1</v>
      </c>
      <c r="AJ5060" s="1">
        <v>99</v>
      </c>
      <c r="AK5060" s="2">
        <f t="shared" si="158"/>
        <v>-2.8563438564358581E-2</v>
      </c>
      <c r="AL5060" s="2">
        <f t="shared" si="159"/>
        <v>0.90144095308091599</v>
      </c>
    </row>
    <row r="5061" spans="1:38" x14ac:dyDescent="0.2">
      <c r="A5061" s="1" t="s">
        <v>36</v>
      </c>
      <c r="B5061" s="1" t="s">
        <v>37</v>
      </c>
      <c r="C5061" s="1" t="s">
        <v>31229</v>
      </c>
      <c r="D5061" s="1" t="s">
        <v>31230</v>
      </c>
      <c r="E5061" s="1">
        <v>1E-3</v>
      </c>
      <c r="F5061" s="1">
        <v>9.2349999999999994</v>
      </c>
      <c r="G5061" s="1">
        <v>6</v>
      </c>
      <c r="H5061" s="1">
        <v>3</v>
      </c>
      <c r="I5061" s="1">
        <v>3</v>
      </c>
      <c r="J5061" s="1">
        <v>1</v>
      </c>
      <c r="K5061" s="1">
        <v>1</v>
      </c>
      <c r="L5061" s="1">
        <v>390</v>
      </c>
      <c r="M5061" s="1">
        <v>43.3</v>
      </c>
      <c r="N5061" s="1">
        <v>5.92</v>
      </c>
      <c r="O5061" s="1">
        <v>39</v>
      </c>
      <c r="P5061" s="1">
        <v>3</v>
      </c>
      <c r="Q5061" s="1" t="s">
        <v>222</v>
      </c>
      <c r="R5061" s="1" t="s">
        <v>416</v>
      </c>
      <c r="S5061" s="1" t="s">
        <v>526</v>
      </c>
      <c r="T5061" s="1" t="s">
        <v>31231</v>
      </c>
      <c r="U5061" s="1" t="s">
        <v>31232</v>
      </c>
      <c r="V5061" s="1" t="s">
        <v>31233</v>
      </c>
      <c r="W5061" s="1" t="s">
        <v>31234</v>
      </c>
      <c r="X5061" s="1" t="s">
        <v>100</v>
      </c>
      <c r="Y5061" s="1" t="s">
        <v>49</v>
      </c>
      <c r="Z5061" s="1" t="s">
        <v>49</v>
      </c>
      <c r="AA5061" s="1">
        <v>104.7</v>
      </c>
      <c r="AB5061" s="1">
        <v>99.3</v>
      </c>
      <c r="AC5061" s="1">
        <v>93.9</v>
      </c>
      <c r="AD5061" s="1">
        <v>98.4</v>
      </c>
      <c r="AE5061" s="1">
        <v>103.5</v>
      </c>
      <c r="AF5061" s="1">
        <v>100.1</v>
      </c>
      <c r="AG5061" s="1">
        <v>105.5</v>
      </c>
      <c r="AH5061" s="1">
        <v>100.4</v>
      </c>
      <c r="AI5061" s="1">
        <v>93.7</v>
      </c>
      <c r="AJ5061" s="1">
        <v>100.4</v>
      </c>
      <c r="AK5061" s="2">
        <f t="shared" si="158"/>
        <v>-8.6570362086939886E-4</v>
      </c>
      <c r="AL5061" s="2">
        <f t="shared" si="159"/>
        <v>7.5528326057249422E-3</v>
      </c>
    </row>
    <row r="5062" spans="1:38" x14ac:dyDescent="0.2">
      <c r="A5062" s="1" t="s">
        <v>36</v>
      </c>
      <c r="B5062" s="1" t="s">
        <v>37</v>
      </c>
      <c r="C5062" s="1" t="s">
        <v>31235</v>
      </c>
      <c r="D5062" s="1" t="s">
        <v>31236</v>
      </c>
      <c r="E5062" s="1">
        <v>8.9999999999999993E-3</v>
      </c>
      <c r="F5062" s="1">
        <v>5.0490000000000004</v>
      </c>
      <c r="G5062" s="1">
        <v>2</v>
      </c>
      <c r="H5062" s="1">
        <v>1</v>
      </c>
      <c r="I5062" s="1">
        <v>1</v>
      </c>
      <c r="J5062" s="1">
        <v>1</v>
      </c>
      <c r="K5062" s="1">
        <v>1</v>
      </c>
      <c r="L5062" s="1">
        <v>415</v>
      </c>
      <c r="M5062" s="1">
        <v>45.9</v>
      </c>
      <c r="N5062" s="1">
        <v>9.32</v>
      </c>
      <c r="O5062" s="1">
        <v>46</v>
      </c>
      <c r="P5062" s="1">
        <v>1</v>
      </c>
      <c r="Q5062" s="1" t="s">
        <v>222</v>
      </c>
      <c r="R5062" s="1" t="s">
        <v>932</v>
      </c>
      <c r="S5062" s="1" t="s">
        <v>526</v>
      </c>
      <c r="T5062" s="1" t="s">
        <v>31237</v>
      </c>
      <c r="U5062" s="1" t="s">
        <v>31238</v>
      </c>
      <c r="V5062" s="1" t="s">
        <v>31239</v>
      </c>
      <c r="W5062" s="1" t="s">
        <v>31240</v>
      </c>
      <c r="X5062" s="1" t="s">
        <v>194</v>
      </c>
      <c r="Y5062" s="1" t="s">
        <v>49</v>
      </c>
      <c r="Z5062" s="1" t="s">
        <v>49</v>
      </c>
      <c r="AA5062" s="1">
        <v>100.5</v>
      </c>
      <c r="AB5062" s="1">
        <v>100.6</v>
      </c>
      <c r="AC5062" s="1">
        <v>99.1</v>
      </c>
      <c r="AD5062" s="1">
        <v>97</v>
      </c>
      <c r="AE5062" s="1">
        <v>95.7</v>
      </c>
      <c r="AF5062" s="1">
        <v>109.1</v>
      </c>
      <c r="AG5062" s="1">
        <v>93.3</v>
      </c>
      <c r="AH5062" s="1">
        <v>100.2</v>
      </c>
      <c r="AI5062" s="1">
        <v>113.1</v>
      </c>
      <c r="AJ5062" s="1">
        <v>91.4</v>
      </c>
      <c r="AK5062" s="2">
        <f t="shared" si="158"/>
        <v>-4.0975293395404386E-2</v>
      </c>
      <c r="AL5062" s="2">
        <f t="shared" si="159"/>
        <v>0.27242619642250698</v>
      </c>
    </row>
    <row r="5063" spans="1:38" x14ac:dyDescent="0.2">
      <c r="A5063" s="1" t="s">
        <v>36</v>
      </c>
      <c r="B5063" s="1" t="s">
        <v>37</v>
      </c>
      <c r="C5063" s="1" t="s">
        <v>31241</v>
      </c>
      <c r="D5063" s="1" t="s">
        <v>31242</v>
      </c>
      <c r="E5063" s="1">
        <v>0</v>
      </c>
      <c r="F5063" s="1">
        <v>322.09500000000003</v>
      </c>
      <c r="G5063" s="1">
        <v>71</v>
      </c>
      <c r="H5063" s="1">
        <v>31</v>
      </c>
      <c r="I5063" s="1">
        <v>107</v>
      </c>
      <c r="J5063" s="1">
        <v>31</v>
      </c>
      <c r="K5063" s="1">
        <v>1</v>
      </c>
      <c r="L5063" s="1">
        <v>612</v>
      </c>
      <c r="M5063" s="1">
        <v>68.400000000000006</v>
      </c>
      <c r="N5063" s="1">
        <v>5.29</v>
      </c>
      <c r="O5063" s="1">
        <v>2923</v>
      </c>
      <c r="P5063" s="1">
        <v>31</v>
      </c>
      <c r="Q5063" s="1" t="s">
        <v>30444</v>
      </c>
      <c r="R5063" s="1" t="s">
        <v>14805</v>
      </c>
      <c r="S5063" s="1" t="s">
        <v>968</v>
      </c>
      <c r="T5063" s="1" t="s">
        <v>30446</v>
      </c>
      <c r="U5063" s="1" t="s">
        <v>31243</v>
      </c>
      <c r="V5063" s="1" t="s">
        <v>31244</v>
      </c>
      <c r="W5063" s="1" t="s">
        <v>31245</v>
      </c>
      <c r="X5063" s="1" t="s">
        <v>144</v>
      </c>
      <c r="Y5063" s="1" t="s">
        <v>9621</v>
      </c>
      <c r="Z5063" s="1" t="s">
        <v>49</v>
      </c>
      <c r="AA5063" s="1">
        <v>102.5</v>
      </c>
      <c r="AB5063" s="1">
        <v>101</v>
      </c>
      <c r="AC5063" s="1">
        <v>98.4</v>
      </c>
      <c r="AD5063" s="1">
        <v>97.9</v>
      </c>
      <c r="AE5063" s="1">
        <v>97.6</v>
      </c>
      <c r="AF5063" s="1">
        <v>107</v>
      </c>
      <c r="AG5063" s="1">
        <v>99.5</v>
      </c>
      <c r="AH5063" s="1">
        <v>102.4</v>
      </c>
      <c r="AI5063" s="1">
        <v>95.2</v>
      </c>
      <c r="AJ5063" s="1">
        <v>98.4</v>
      </c>
      <c r="AK5063" s="2">
        <f t="shared" si="158"/>
        <v>-1.4717088736746821E-2</v>
      </c>
      <c r="AL5063" s="2">
        <f t="shared" si="159"/>
        <v>0.18230364296450755</v>
      </c>
    </row>
    <row r="5064" spans="1:38" x14ac:dyDescent="0.2">
      <c r="A5064" s="1" t="s">
        <v>36</v>
      </c>
      <c r="B5064" s="1" t="s">
        <v>37</v>
      </c>
      <c r="C5064" s="1" t="s">
        <v>31246</v>
      </c>
      <c r="D5064" s="1" t="s">
        <v>31247</v>
      </c>
      <c r="E5064" s="1">
        <v>0</v>
      </c>
      <c r="F5064" s="1">
        <v>85.063000000000002</v>
      </c>
      <c r="G5064" s="1">
        <v>69</v>
      </c>
      <c r="H5064" s="1">
        <v>5</v>
      </c>
      <c r="I5064" s="1">
        <v>29</v>
      </c>
      <c r="J5064" s="1">
        <v>5</v>
      </c>
      <c r="K5064" s="1">
        <v>1</v>
      </c>
      <c r="L5064" s="1">
        <v>127</v>
      </c>
      <c r="M5064" s="1">
        <v>14.5</v>
      </c>
      <c r="N5064" s="1">
        <v>5.38</v>
      </c>
      <c r="O5064" s="1">
        <v>606</v>
      </c>
      <c r="P5064" s="1">
        <v>5</v>
      </c>
      <c r="Q5064" s="1" t="s">
        <v>990</v>
      </c>
      <c r="R5064" s="1" t="s">
        <v>241</v>
      </c>
      <c r="S5064" s="1" t="s">
        <v>65</v>
      </c>
      <c r="T5064" s="1" t="s">
        <v>30452</v>
      </c>
      <c r="U5064" s="1" t="s">
        <v>31248</v>
      </c>
      <c r="V5064" s="1" t="s">
        <v>31249</v>
      </c>
      <c r="W5064" s="1" t="s">
        <v>31250</v>
      </c>
      <c r="X5064" s="1" t="s">
        <v>31251</v>
      </c>
      <c r="Y5064" s="1" t="s">
        <v>49</v>
      </c>
      <c r="Z5064" s="1" t="s">
        <v>49</v>
      </c>
      <c r="AA5064" s="1">
        <v>98.7</v>
      </c>
      <c r="AB5064" s="1">
        <v>98.1</v>
      </c>
      <c r="AC5064" s="1">
        <v>104.4</v>
      </c>
      <c r="AD5064" s="1">
        <v>102.3</v>
      </c>
      <c r="AE5064" s="1">
        <v>99.5</v>
      </c>
      <c r="AF5064" s="1">
        <v>97.7</v>
      </c>
      <c r="AG5064" s="1">
        <v>101.9</v>
      </c>
      <c r="AH5064" s="1">
        <v>100.9</v>
      </c>
      <c r="AI5064" s="1">
        <v>96</v>
      </c>
      <c r="AJ5064" s="1">
        <v>100.6</v>
      </c>
      <c r="AK5064" s="2">
        <f t="shared" si="158"/>
        <v>1.7022296750281558E-2</v>
      </c>
      <c r="AL5064" s="2">
        <f t="shared" si="159"/>
        <v>0.31127363103434569</v>
      </c>
    </row>
    <row r="5065" spans="1:38" x14ac:dyDescent="0.2">
      <c r="A5065" s="1" t="s">
        <v>36</v>
      </c>
      <c r="B5065" s="1" t="s">
        <v>37</v>
      </c>
      <c r="C5065" s="1" t="s">
        <v>31252</v>
      </c>
      <c r="D5065" s="1" t="s">
        <v>31253</v>
      </c>
      <c r="E5065" s="1">
        <v>0</v>
      </c>
      <c r="F5065" s="1">
        <v>127.899</v>
      </c>
      <c r="G5065" s="1">
        <v>77</v>
      </c>
      <c r="H5065" s="1">
        <v>13</v>
      </c>
      <c r="I5065" s="1">
        <v>29</v>
      </c>
      <c r="J5065" s="1">
        <v>13</v>
      </c>
      <c r="K5065" s="1">
        <v>1</v>
      </c>
      <c r="L5065" s="1">
        <v>241</v>
      </c>
      <c r="M5065" s="1">
        <v>27</v>
      </c>
      <c r="N5065" s="1">
        <v>5.17</v>
      </c>
      <c r="O5065" s="1">
        <v>959</v>
      </c>
      <c r="P5065" s="1">
        <v>13</v>
      </c>
      <c r="Q5065" s="1" t="s">
        <v>261</v>
      </c>
      <c r="R5065" s="1" t="s">
        <v>2241</v>
      </c>
      <c r="S5065" s="1" t="s">
        <v>263</v>
      </c>
      <c r="T5065" s="1" t="s">
        <v>31254</v>
      </c>
      <c r="U5065" s="1" t="s">
        <v>31255</v>
      </c>
      <c r="V5065" s="1" t="s">
        <v>31256</v>
      </c>
      <c r="W5065" s="1" t="s">
        <v>31257</v>
      </c>
      <c r="X5065" s="1" t="s">
        <v>287</v>
      </c>
      <c r="Y5065" s="1" t="s">
        <v>49</v>
      </c>
      <c r="Z5065" s="1" t="s">
        <v>49</v>
      </c>
      <c r="AA5065" s="1">
        <v>97.9</v>
      </c>
      <c r="AB5065" s="1">
        <v>102.4</v>
      </c>
      <c r="AC5065" s="1">
        <v>103.4</v>
      </c>
      <c r="AD5065" s="1">
        <v>94.3</v>
      </c>
      <c r="AE5065" s="1">
        <v>100.9</v>
      </c>
      <c r="AF5065" s="1">
        <v>90.7</v>
      </c>
      <c r="AG5065" s="1">
        <v>103.8</v>
      </c>
      <c r="AH5065" s="1">
        <v>102</v>
      </c>
      <c r="AI5065" s="1">
        <v>106</v>
      </c>
      <c r="AJ5065" s="1">
        <v>98.5</v>
      </c>
      <c r="AK5065" s="2">
        <f t="shared" si="158"/>
        <v>-6.0599340741452068E-3</v>
      </c>
      <c r="AL5065" s="2">
        <f t="shared" si="159"/>
        <v>4.7184871681709331E-2</v>
      </c>
    </row>
    <row r="5066" spans="1:38" x14ac:dyDescent="0.2">
      <c r="A5066" s="1" t="s">
        <v>36</v>
      </c>
      <c r="B5066" s="1" t="s">
        <v>37</v>
      </c>
      <c r="C5066" s="1" t="s">
        <v>31258</v>
      </c>
      <c r="D5066" s="1" t="s">
        <v>31259</v>
      </c>
      <c r="E5066" s="1">
        <v>0</v>
      </c>
      <c r="F5066" s="1">
        <v>380.60899999999998</v>
      </c>
      <c r="G5066" s="1">
        <v>39</v>
      </c>
      <c r="H5066" s="1">
        <v>45</v>
      </c>
      <c r="I5066" s="1">
        <v>76</v>
      </c>
      <c r="J5066" s="1">
        <v>37</v>
      </c>
      <c r="K5066" s="1">
        <v>1</v>
      </c>
      <c r="L5066" s="1">
        <v>1907</v>
      </c>
      <c r="M5066" s="1">
        <v>211.8</v>
      </c>
      <c r="N5066" s="1">
        <v>7.23</v>
      </c>
      <c r="O5066" s="1">
        <v>2243</v>
      </c>
      <c r="P5066" s="1">
        <v>45</v>
      </c>
      <c r="Q5066" s="1" t="s">
        <v>53</v>
      </c>
      <c r="R5066" s="1" t="s">
        <v>64</v>
      </c>
      <c r="S5066" s="1" t="s">
        <v>370</v>
      </c>
      <c r="T5066" s="1" t="s">
        <v>28648</v>
      </c>
      <c r="U5066" s="1" t="s">
        <v>31260</v>
      </c>
      <c r="V5066" s="1" t="s">
        <v>31261</v>
      </c>
      <c r="W5066" s="1" t="s">
        <v>31262</v>
      </c>
      <c r="X5066" s="1" t="s">
        <v>287</v>
      </c>
      <c r="Y5066" s="1" t="s">
        <v>49</v>
      </c>
      <c r="Z5066" s="1" t="s">
        <v>1004</v>
      </c>
      <c r="AA5066" s="1">
        <v>98.2</v>
      </c>
      <c r="AB5066" s="1">
        <v>102.6</v>
      </c>
      <c r="AC5066" s="1">
        <v>100.1</v>
      </c>
      <c r="AD5066" s="1">
        <v>99.7</v>
      </c>
      <c r="AE5066" s="1">
        <v>98.1</v>
      </c>
      <c r="AF5066" s="1">
        <v>98.4</v>
      </c>
      <c r="AG5066" s="1">
        <v>100.8</v>
      </c>
      <c r="AH5066" s="1">
        <v>99.1</v>
      </c>
      <c r="AI5066" s="1">
        <v>101.1</v>
      </c>
      <c r="AJ5066" s="1">
        <v>101.8</v>
      </c>
      <c r="AK5066" s="2">
        <f t="shared" si="158"/>
        <v>-7.2142116567465034E-3</v>
      </c>
      <c r="AL5066" s="2">
        <f t="shared" si="159"/>
        <v>0.19186604100423643</v>
      </c>
    </row>
    <row r="5067" spans="1:38" x14ac:dyDescent="0.2">
      <c r="A5067" s="1" t="s">
        <v>36</v>
      </c>
      <c r="B5067" s="1" t="s">
        <v>37</v>
      </c>
      <c r="C5067" s="1" t="s">
        <v>31263</v>
      </c>
      <c r="D5067" s="1" t="s">
        <v>31264</v>
      </c>
      <c r="E5067" s="1">
        <v>0</v>
      </c>
      <c r="F5067" s="1">
        <v>15.071</v>
      </c>
      <c r="G5067" s="1">
        <v>5</v>
      </c>
      <c r="H5067" s="1">
        <v>4</v>
      </c>
      <c r="I5067" s="1">
        <v>4</v>
      </c>
      <c r="J5067" s="1">
        <v>3</v>
      </c>
      <c r="K5067" s="1">
        <v>1</v>
      </c>
      <c r="L5067" s="1">
        <v>1098</v>
      </c>
      <c r="M5067" s="1">
        <v>122.7</v>
      </c>
      <c r="N5067" s="1">
        <v>5.12</v>
      </c>
      <c r="O5067" s="1">
        <v>79</v>
      </c>
      <c r="P5067" s="1">
        <v>4</v>
      </c>
      <c r="Q5067" s="1" t="s">
        <v>4732</v>
      </c>
      <c r="R5067" s="1" t="s">
        <v>31265</v>
      </c>
      <c r="S5067" s="1" t="s">
        <v>439</v>
      </c>
      <c r="T5067" s="1" t="s">
        <v>1539</v>
      </c>
      <c r="U5067" s="1" t="s">
        <v>31266</v>
      </c>
      <c r="V5067" s="1" t="s">
        <v>49</v>
      </c>
      <c r="W5067" s="1" t="s">
        <v>31267</v>
      </c>
      <c r="X5067" s="1" t="s">
        <v>421</v>
      </c>
      <c r="Y5067" s="1" t="s">
        <v>31268</v>
      </c>
      <c r="Z5067" s="1" t="s">
        <v>31269</v>
      </c>
      <c r="AA5067" s="1">
        <v>92.7</v>
      </c>
      <c r="AB5067" s="1">
        <v>103.1</v>
      </c>
      <c r="AC5067" s="1">
        <v>100.8</v>
      </c>
      <c r="AD5067" s="1">
        <v>97.2</v>
      </c>
      <c r="AE5067" s="1">
        <v>99.4</v>
      </c>
      <c r="AF5067" s="1">
        <v>110.3</v>
      </c>
      <c r="AG5067" s="1">
        <v>95.9</v>
      </c>
      <c r="AH5067" s="1">
        <v>101.6</v>
      </c>
      <c r="AI5067" s="1">
        <v>98.5</v>
      </c>
      <c r="AJ5067" s="1">
        <v>100.5</v>
      </c>
      <c r="AK5067" s="2">
        <f t="shared" si="158"/>
        <v>-3.9243724737970075E-2</v>
      </c>
      <c r="AL5067" s="2">
        <f t="shared" si="159"/>
        <v>0.40607344271997337</v>
      </c>
    </row>
    <row r="5068" spans="1:38" x14ac:dyDescent="0.2">
      <c r="A5068" s="1" t="s">
        <v>36</v>
      </c>
      <c r="B5068" s="1" t="s">
        <v>37</v>
      </c>
      <c r="C5068" s="1" t="s">
        <v>31270</v>
      </c>
      <c r="D5068" s="1" t="s">
        <v>31271</v>
      </c>
      <c r="E5068" s="1">
        <v>0</v>
      </c>
      <c r="F5068" s="1">
        <v>12.96</v>
      </c>
      <c r="G5068" s="1">
        <v>4</v>
      </c>
      <c r="H5068" s="1">
        <v>3</v>
      </c>
      <c r="I5068" s="1">
        <v>3</v>
      </c>
      <c r="J5068" s="1">
        <v>3</v>
      </c>
      <c r="K5068" s="1">
        <v>1</v>
      </c>
      <c r="L5068" s="1">
        <v>911</v>
      </c>
      <c r="M5068" s="1">
        <v>106.2</v>
      </c>
      <c r="N5068" s="1">
        <v>6.76</v>
      </c>
      <c r="O5068" s="1">
        <v>53</v>
      </c>
      <c r="P5068" s="1">
        <v>3</v>
      </c>
      <c r="Q5068" s="1" t="s">
        <v>31272</v>
      </c>
      <c r="R5068" s="1" t="s">
        <v>13339</v>
      </c>
      <c r="S5068" s="1" t="s">
        <v>65</v>
      </c>
      <c r="T5068" s="1" t="s">
        <v>2409</v>
      </c>
      <c r="U5068" s="1" t="s">
        <v>31273</v>
      </c>
      <c r="V5068" s="1" t="s">
        <v>31274</v>
      </c>
      <c r="W5068" s="1" t="s">
        <v>31275</v>
      </c>
      <c r="X5068" s="1" t="s">
        <v>81</v>
      </c>
      <c r="Y5068" s="1" t="s">
        <v>49</v>
      </c>
      <c r="Z5068" s="1" t="s">
        <v>49</v>
      </c>
      <c r="AA5068" s="1">
        <v>101</v>
      </c>
      <c r="AB5068" s="1">
        <v>96.9</v>
      </c>
      <c r="AC5068" s="1">
        <v>99.9</v>
      </c>
      <c r="AD5068" s="1">
        <v>96.7</v>
      </c>
      <c r="AE5068" s="1">
        <v>101.7</v>
      </c>
      <c r="AF5068" s="1">
        <v>95.2</v>
      </c>
      <c r="AG5068" s="1">
        <v>103.5</v>
      </c>
      <c r="AH5068" s="1">
        <v>100.2</v>
      </c>
      <c r="AI5068" s="1">
        <v>101</v>
      </c>
      <c r="AJ5068" s="1">
        <v>103.9</v>
      </c>
      <c r="AK5068" s="2">
        <f t="shared" si="158"/>
        <v>-2.1929386841810224E-2</v>
      </c>
      <c r="AL5068" s="2">
        <f t="shared" si="159"/>
        <v>0.35601482593904021</v>
      </c>
    </row>
    <row r="5069" spans="1:38" x14ac:dyDescent="0.2">
      <c r="A5069" s="1" t="s">
        <v>36</v>
      </c>
      <c r="B5069" s="1" t="s">
        <v>37</v>
      </c>
      <c r="C5069" s="1" t="s">
        <v>31276</v>
      </c>
      <c r="D5069" s="1" t="s">
        <v>31277</v>
      </c>
      <c r="E5069" s="1">
        <v>3.0000000000000001E-3</v>
      </c>
      <c r="F5069" s="1">
        <v>7.36</v>
      </c>
      <c r="G5069" s="1">
        <v>3</v>
      </c>
      <c r="H5069" s="1">
        <v>2</v>
      </c>
      <c r="I5069" s="1">
        <v>2</v>
      </c>
      <c r="J5069" s="1">
        <v>2</v>
      </c>
      <c r="K5069" s="1">
        <v>1</v>
      </c>
      <c r="L5069" s="1">
        <v>1114</v>
      </c>
      <c r="M5069" s="1">
        <v>124.6</v>
      </c>
      <c r="N5069" s="1">
        <v>5.25</v>
      </c>
      <c r="O5069" s="1">
        <v>43</v>
      </c>
      <c r="P5069" s="1">
        <v>2</v>
      </c>
      <c r="Q5069" s="1" t="s">
        <v>27707</v>
      </c>
      <c r="R5069" s="1" t="s">
        <v>1304</v>
      </c>
      <c r="S5069" s="1" t="s">
        <v>42</v>
      </c>
      <c r="T5069" s="1" t="s">
        <v>31278</v>
      </c>
      <c r="U5069" s="1" t="s">
        <v>31279</v>
      </c>
      <c r="V5069" s="1" t="s">
        <v>49</v>
      </c>
      <c r="W5069" s="1" t="s">
        <v>31280</v>
      </c>
      <c r="X5069" s="1" t="s">
        <v>118</v>
      </c>
      <c r="Y5069" s="1" t="s">
        <v>31281</v>
      </c>
      <c r="Z5069" s="1" t="s">
        <v>614</v>
      </c>
      <c r="AA5069" s="1">
        <v>93.4</v>
      </c>
      <c r="AB5069" s="1">
        <v>99.8</v>
      </c>
      <c r="AC5069" s="1">
        <v>105</v>
      </c>
      <c r="AD5069" s="1">
        <v>94.9</v>
      </c>
      <c r="AE5069" s="1">
        <v>103.2</v>
      </c>
      <c r="AF5069" s="1">
        <v>94.5</v>
      </c>
      <c r="AG5069" s="1">
        <v>106.1</v>
      </c>
      <c r="AH5069" s="1">
        <v>102.5</v>
      </c>
      <c r="AI5069" s="1">
        <v>99.8</v>
      </c>
      <c r="AJ5069" s="1">
        <v>100.9</v>
      </c>
      <c r="AK5069" s="2">
        <f t="shared" si="158"/>
        <v>-2.1638667437121131E-2</v>
      </c>
      <c r="AL5069" s="2">
        <f t="shared" si="159"/>
        <v>0.20441057844490818</v>
      </c>
    </row>
    <row r="5070" spans="1:38" x14ac:dyDescent="0.2">
      <c r="A5070" s="1" t="s">
        <v>36</v>
      </c>
      <c r="B5070" s="1" t="s">
        <v>37</v>
      </c>
      <c r="C5070" s="1" t="s">
        <v>31282</v>
      </c>
      <c r="D5070" s="1" t="s">
        <v>31283</v>
      </c>
      <c r="E5070" s="1">
        <v>0</v>
      </c>
      <c r="F5070" s="1">
        <v>115.441</v>
      </c>
      <c r="G5070" s="1">
        <v>21</v>
      </c>
      <c r="H5070" s="1">
        <v>19</v>
      </c>
      <c r="I5070" s="1">
        <v>25</v>
      </c>
      <c r="J5070" s="1">
        <v>19</v>
      </c>
      <c r="K5070" s="1">
        <v>1</v>
      </c>
      <c r="L5070" s="1">
        <v>1302</v>
      </c>
      <c r="M5070" s="1">
        <v>144.80000000000001</v>
      </c>
      <c r="N5070" s="1">
        <v>5.21</v>
      </c>
      <c r="O5070" s="1">
        <v>634</v>
      </c>
      <c r="P5070" s="1">
        <v>19</v>
      </c>
      <c r="Q5070" s="1" t="s">
        <v>31284</v>
      </c>
      <c r="R5070" s="1" t="s">
        <v>1611</v>
      </c>
      <c r="S5070" s="1" t="s">
        <v>131</v>
      </c>
      <c r="T5070" s="1" t="s">
        <v>31285</v>
      </c>
      <c r="U5070" s="1" t="s">
        <v>31286</v>
      </c>
      <c r="V5070" s="1" t="s">
        <v>31287</v>
      </c>
      <c r="W5070" s="1" t="s">
        <v>31288</v>
      </c>
      <c r="X5070" s="1" t="s">
        <v>676</v>
      </c>
      <c r="Y5070" s="1" t="s">
        <v>49</v>
      </c>
      <c r="Z5070" s="1" t="s">
        <v>49</v>
      </c>
      <c r="AA5070" s="1">
        <v>100.5</v>
      </c>
      <c r="AB5070" s="1">
        <v>101.6</v>
      </c>
      <c r="AC5070" s="1">
        <v>98.8</v>
      </c>
      <c r="AD5070" s="1">
        <v>97.8</v>
      </c>
      <c r="AE5070" s="1">
        <v>99.4</v>
      </c>
      <c r="AF5070" s="1">
        <v>101.2</v>
      </c>
      <c r="AG5070" s="1">
        <v>99.9</v>
      </c>
      <c r="AH5070" s="1">
        <v>99.8</v>
      </c>
      <c r="AI5070" s="1">
        <v>100.5</v>
      </c>
      <c r="AJ5070" s="1">
        <v>100.5</v>
      </c>
      <c r="AK5070" s="2">
        <f t="shared" si="158"/>
        <v>-1.0964535086921525E-2</v>
      </c>
      <c r="AL5070" s="2">
        <f t="shared" si="159"/>
        <v>0.50346175151713501</v>
      </c>
    </row>
    <row r="5071" spans="1:38" x14ac:dyDescent="0.2">
      <c r="A5071" s="1" t="s">
        <v>36</v>
      </c>
      <c r="B5071" s="1" t="s">
        <v>37</v>
      </c>
      <c r="C5071" s="1" t="s">
        <v>31289</v>
      </c>
      <c r="D5071" s="1" t="s">
        <v>31290</v>
      </c>
      <c r="E5071" s="1">
        <v>0</v>
      </c>
      <c r="F5071" s="1">
        <v>113.89</v>
      </c>
      <c r="G5071" s="1">
        <v>26</v>
      </c>
      <c r="H5071" s="1">
        <v>28</v>
      </c>
      <c r="I5071" s="1">
        <v>39</v>
      </c>
      <c r="J5071" s="1">
        <v>28</v>
      </c>
      <c r="K5071" s="1">
        <v>1</v>
      </c>
      <c r="L5071" s="1">
        <v>1132</v>
      </c>
      <c r="M5071" s="1">
        <v>127.5</v>
      </c>
      <c r="N5071" s="1">
        <v>7.11</v>
      </c>
      <c r="O5071" s="1">
        <v>586</v>
      </c>
      <c r="P5071" s="1">
        <v>28</v>
      </c>
      <c r="Q5071" s="1" t="s">
        <v>1472</v>
      </c>
      <c r="R5071" s="1" t="s">
        <v>713</v>
      </c>
      <c r="S5071" s="1" t="s">
        <v>370</v>
      </c>
      <c r="T5071" s="1" t="s">
        <v>31291</v>
      </c>
      <c r="U5071" s="1" t="s">
        <v>31292</v>
      </c>
      <c r="V5071" s="1" t="s">
        <v>31293</v>
      </c>
      <c r="W5071" s="1" t="s">
        <v>31294</v>
      </c>
      <c r="X5071" s="1" t="s">
        <v>59</v>
      </c>
      <c r="Y5071" s="1" t="s">
        <v>49</v>
      </c>
      <c r="Z5071" s="1" t="s">
        <v>49</v>
      </c>
      <c r="AA5071" s="1">
        <v>98.1</v>
      </c>
      <c r="AB5071" s="1">
        <v>105.4</v>
      </c>
      <c r="AC5071" s="1">
        <v>99.2</v>
      </c>
      <c r="AD5071" s="1">
        <v>99.1</v>
      </c>
      <c r="AE5071" s="1">
        <v>94.5</v>
      </c>
      <c r="AF5071" s="1">
        <v>103</v>
      </c>
      <c r="AG5071" s="1">
        <v>99.3</v>
      </c>
      <c r="AH5071" s="1">
        <v>102.5</v>
      </c>
      <c r="AI5071" s="1">
        <v>100.2</v>
      </c>
      <c r="AJ5071" s="1">
        <v>98.6</v>
      </c>
      <c r="AK5071" s="2">
        <f t="shared" si="158"/>
        <v>-2.1065828421896544E-2</v>
      </c>
      <c r="AL5071" s="2">
        <f t="shared" si="159"/>
        <v>0.32077529249991021</v>
      </c>
    </row>
    <row r="5072" spans="1:38" x14ac:dyDescent="0.2">
      <c r="A5072" s="1" t="s">
        <v>36</v>
      </c>
      <c r="B5072" s="1" t="s">
        <v>37</v>
      </c>
      <c r="C5072" s="1" t="s">
        <v>31295</v>
      </c>
      <c r="D5072" s="1" t="s">
        <v>31296</v>
      </c>
      <c r="E5072" s="1">
        <v>0</v>
      </c>
      <c r="F5072" s="1">
        <v>106.324</v>
      </c>
      <c r="G5072" s="1">
        <v>36</v>
      </c>
      <c r="H5072" s="1">
        <v>19</v>
      </c>
      <c r="I5072" s="1">
        <v>25</v>
      </c>
      <c r="J5072" s="1">
        <v>18</v>
      </c>
      <c r="K5072" s="1">
        <v>1</v>
      </c>
      <c r="L5072" s="1">
        <v>780</v>
      </c>
      <c r="M5072" s="1">
        <v>85.9</v>
      </c>
      <c r="N5072" s="1">
        <v>5.27</v>
      </c>
      <c r="O5072" s="1">
        <v>493</v>
      </c>
      <c r="P5072" s="1">
        <v>19</v>
      </c>
      <c r="Q5072" s="1" t="s">
        <v>898</v>
      </c>
      <c r="R5072" s="1" t="s">
        <v>344</v>
      </c>
      <c r="S5072" s="1" t="s">
        <v>131</v>
      </c>
      <c r="T5072" s="1" t="s">
        <v>31297</v>
      </c>
      <c r="U5072" s="1" t="s">
        <v>31298</v>
      </c>
      <c r="V5072" s="1" t="s">
        <v>31299</v>
      </c>
      <c r="W5072" s="1" t="s">
        <v>31300</v>
      </c>
      <c r="X5072" s="1" t="s">
        <v>287</v>
      </c>
      <c r="Y5072" s="1" t="s">
        <v>49</v>
      </c>
      <c r="Z5072" s="1" t="s">
        <v>49</v>
      </c>
      <c r="AA5072" s="1">
        <v>100.6</v>
      </c>
      <c r="AB5072" s="1">
        <v>99.5</v>
      </c>
      <c r="AC5072" s="1">
        <v>98.7</v>
      </c>
      <c r="AD5072" s="1">
        <v>99.2</v>
      </c>
      <c r="AE5072" s="1">
        <v>99.8</v>
      </c>
      <c r="AF5072" s="1">
        <v>101.6</v>
      </c>
      <c r="AG5072" s="1">
        <v>100.6</v>
      </c>
      <c r="AH5072" s="1">
        <v>102</v>
      </c>
      <c r="AI5072" s="1">
        <v>99.9</v>
      </c>
      <c r="AJ5072" s="1">
        <v>98.2</v>
      </c>
      <c r="AK5072" s="2">
        <f t="shared" si="158"/>
        <v>-1.2983044690793637E-2</v>
      </c>
      <c r="AL5072" s="2">
        <f t="shared" si="159"/>
        <v>0.58171851122162055</v>
      </c>
    </row>
    <row r="5073" spans="1:38" x14ac:dyDescent="0.2">
      <c r="A5073" s="1" t="s">
        <v>36</v>
      </c>
      <c r="B5073" s="1" t="s">
        <v>37</v>
      </c>
      <c r="C5073" s="1" t="s">
        <v>31301</v>
      </c>
      <c r="D5073" s="1" t="s">
        <v>31302</v>
      </c>
      <c r="E5073" s="1">
        <v>0</v>
      </c>
      <c r="F5073" s="1">
        <v>56.465000000000003</v>
      </c>
      <c r="G5073" s="1">
        <v>16</v>
      </c>
      <c r="H5073" s="1">
        <v>9</v>
      </c>
      <c r="I5073" s="1">
        <v>12</v>
      </c>
      <c r="J5073" s="1">
        <v>9</v>
      </c>
      <c r="K5073" s="1">
        <v>1</v>
      </c>
      <c r="L5073" s="1">
        <v>698</v>
      </c>
      <c r="M5073" s="1">
        <v>78.7</v>
      </c>
      <c r="N5073" s="1">
        <v>6.83</v>
      </c>
      <c r="O5073" s="1">
        <v>326</v>
      </c>
      <c r="P5073" s="1">
        <v>9</v>
      </c>
      <c r="Q5073" s="1" t="s">
        <v>222</v>
      </c>
      <c r="R5073" s="1" t="s">
        <v>49</v>
      </c>
      <c r="S5073" s="1" t="s">
        <v>147</v>
      </c>
      <c r="T5073" s="1" t="s">
        <v>31303</v>
      </c>
      <c r="U5073" s="1" t="s">
        <v>31304</v>
      </c>
      <c r="V5073" s="1" t="s">
        <v>31305</v>
      </c>
      <c r="W5073" s="1" t="s">
        <v>31306</v>
      </c>
      <c r="X5073" s="1" t="s">
        <v>676</v>
      </c>
      <c r="Y5073" s="1" t="s">
        <v>49</v>
      </c>
      <c r="Z5073" s="1" t="s">
        <v>49</v>
      </c>
      <c r="AA5073" s="1">
        <v>98.1</v>
      </c>
      <c r="AB5073" s="1">
        <v>101.9</v>
      </c>
      <c r="AC5073" s="1">
        <v>93.6</v>
      </c>
      <c r="AD5073" s="1">
        <v>102.4</v>
      </c>
      <c r="AE5073" s="1">
        <v>99.5</v>
      </c>
      <c r="AF5073" s="1">
        <v>97.8</v>
      </c>
      <c r="AG5073" s="1">
        <v>101.5</v>
      </c>
      <c r="AH5073" s="1">
        <v>104.2</v>
      </c>
      <c r="AI5073" s="1">
        <v>100.6</v>
      </c>
      <c r="AJ5073" s="1">
        <v>100.3</v>
      </c>
      <c r="AK5073" s="2">
        <f t="shared" si="158"/>
        <v>-2.5683218254369387E-2</v>
      </c>
      <c r="AL5073" s="2">
        <f t="shared" si="159"/>
        <v>0.4272672360481018</v>
      </c>
    </row>
    <row r="5074" spans="1:38" x14ac:dyDescent="0.2">
      <c r="A5074" s="1" t="s">
        <v>50</v>
      </c>
      <c r="B5074" s="1" t="s">
        <v>37</v>
      </c>
      <c r="C5074" s="1" t="s">
        <v>31307</v>
      </c>
      <c r="D5074" s="1" t="s">
        <v>31308</v>
      </c>
      <c r="E5074" s="1">
        <v>0.214</v>
      </c>
      <c r="F5074" s="1">
        <v>1.1599999999999999</v>
      </c>
      <c r="G5074" s="1">
        <v>2</v>
      </c>
      <c r="H5074" s="1">
        <v>1</v>
      </c>
      <c r="I5074" s="1">
        <v>1</v>
      </c>
      <c r="J5074" s="1">
        <v>1</v>
      </c>
      <c r="K5074" s="1">
        <v>1</v>
      </c>
      <c r="L5074" s="1">
        <v>754</v>
      </c>
      <c r="M5074" s="1">
        <v>83.9</v>
      </c>
      <c r="N5074" s="1">
        <v>7.08</v>
      </c>
      <c r="O5074" s="1">
        <v>0</v>
      </c>
      <c r="P5074" s="1">
        <v>1</v>
      </c>
      <c r="Q5074" s="1" t="s">
        <v>222</v>
      </c>
      <c r="R5074" s="1" t="s">
        <v>64</v>
      </c>
      <c r="S5074" s="1" t="s">
        <v>147</v>
      </c>
      <c r="T5074" s="1" t="s">
        <v>31309</v>
      </c>
      <c r="U5074" s="1" t="s">
        <v>31310</v>
      </c>
      <c r="V5074" s="1" t="s">
        <v>31311</v>
      </c>
      <c r="W5074" s="1" t="s">
        <v>31312</v>
      </c>
      <c r="X5074" s="1" t="s">
        <v>194</v>
      </c>
      <c r="Y5074" s="1" t="s">
        <v>49</v>
      </c>
      <c r="Z5074" s="1" t="s">
        <v>49</v>
      </c>
      <c r="AA5074" s="1">
        <v>114.7</v>
      </c>
      <c r="AB5074" s="1">
        <v>92.5</v>
      </c>
      <c r="AC5074" s="1">
        <v>88.2</v>
      </c>
      <c r="AD5074" s="1">
        <v>103.5</v>
      </c>
      <c r="AE5074" s="1">
        <v>99.9</v>
      </c>
      <c r="AF5074" s="1">
        <v>112.4</v>
      </c>
      <c r="AG5074" s="1">
        <v>104.1</v>
      </c>
      <c r="AH5074" s="1">
        <v>96.7</v>
      </c>
      <c r="AI5074" s="1">
        <v>87</v>
      </c>
      <c r="AJ5074" s="1">
        <v>101</v>
      </c>
      <c r="AK5074" s="2">
        <f t="shared" si="158"/>
        <v>-6.9249494921905328E-3</v>
      </c>
      <c r="AL5074" s="2">
        <f t="shared" si="159"/>
        <v>2.6678224524312098E-2</v>
      </c>
    </row>
    <row r="5075" spans="1:38" x14ac:dyDescent="0.2">
      <c r="A5075" s="1" t="s">
        <v>36</v>
      </c>
      <c r="B5075" s="1" t="s">
        <v>37</v>
      </c>
      <c r="C5075" s="1" t="s">
        <v>31313</v>
      </c>
      <c r="D5075" s="1" t="s">
        <v>31314</v>
      </c>
      <c r="E5075" s="1">
        <v>0</v>
      </c>
      <c r="F5075" s="1">
        <v>191.74700000000001</v>
      </c>
      <c r="G5075" s="1">
        <v>53</v>
      </c>
      <c r="H5075" s="1">
        <v>29</v>
      </c>
      <c r="I5075" s="1">
        <v>86</v>
      </c>
      <c r="J5075" s="1">
        <v>28</v>
      </c>
      <c r="K5075" s="1">
        <v>1</v>
      </c>
      <c r="L5075" s="1">
        <v>562</v>
      </c>
      <c r="M5075" s="1">
        <v>63.9</v>
      </c>
      <c r="N5075" s="1">
        <v>9.51</v>
      </c>
      <c r="O5075" s="1">
        <v>1672</v>
      </c>
      <c r="P5075" s="1">
        <v>29</v>
      </c>
      <c r="Q5075" s="1" t="s">
        <v>53</v>
      </c>
      <c r="R5075" s="1" t="s">
        <v>104</v>
      </c>
      <c r="S5075" s="1" t="s">
        <v>401</v>
      </c>
      <c r="T5075" s="1" t="s">
        <v>49</v>
      </c>
      <c r="U5075" s="1" t="s">
        <v>31315</v>
      </c>
      <c r="V5075" s="1" t="s">
        <v>31316</v>
      </c>
      <c r="W5075" s="1" t="s">
        <v>31317</v>
      </c>
      <c r="X5075" s="1" t="s">
        <v>47</v>
      </c>
      <c r="Y5075" s="1" t="s">
        <v>49</v>
      </c>
      <c r="Z5075" s="1" t="s">
        <v>49</v>
      </c>
      <c r="AA5075" s="1">
        <v>99.3</v>
      </c>
      <c r="AB5075" s="1">
        <v>99.1</v>
      </c>
      <c r="AC5075" s="1">
        <v>98.6</v>
      </c>
      <c r="AD5075" s="1">
        <v>99.4</v>
      </c>
      <c r="AE5075" s="1">
        <v>98.5</v>
      </c>
      <c r="AF5075" s="1">
        <v>101.3</v>
      </c>
      <c r="AG5075" s="1">
        <v>100.2</v>
      </c>
      <c r="AH5075" s="1">
        <v>99.9</v>
      </c>
      <c r="AI5075" s="1">
        <v>104.3</v>
      </c>
      <c r="AJ5075" s="1">
        <v>99.2</v>
      </c>
      <c r="AK5075" s="2">
        <f t="shared" si="158"/>
        <v>-2.8860635184102305E-2</v>
      </c>
      <c r="AL5075" s="2">
        <f t="shared" si="159"/>
        <v>1.2199478492765357</v>
      </c>
    </row>
    <row r="5076" spans="1:38" x14ac:dyDescent="0.2">
      <c r="A5076" s="1" t="s">
        <v>36</v>
      </c>
      <c r="B5076" s="1" t="s">
        <v>37</v>
      </c>
      <c r="C5076" s="1" t="s">
        <v>31318</v>
      </c>
      <c r="D5076" s="1" t="s">
        <v>31319</v>
      </c>
      <c r="E5076" s="1">
        <v>0</v>
      </c>
      <c r="F5076" s="1">
        <v>57.466000000000001</v>
      </c>
      <c r="G5076" s="1">
        <v>35</v>
      </c>
      <c r="H5076" s="1">
        <v>10</v>
      </c>
      <c r="I5076" s="1">
        <v>20</v>
      </c>
      <c r="J5076" s="1">
        <v>10</v>
      </c>
      <c r="K5076" s="1">
        <v>1</v>
      </c>
      <c r="L5076" s="1">
        <v>370</v>
      </c>
      <c r="M5076" s="1">
        <v>39.4</v>
      </c>
      <c r="N5076" s="1">
        <v>4.96</v>
      </c>
      <c r="O5076" s="1">
        <v>432</v>
      </c>
      <c r="P5076" s="1">
        <v>10</v>
      </c>
      <c r="Q5076" s="1" t="s">
        <v>595</v>
      </c>
      <c r="R5076" s="1" t="s">
        <v>8952</v>
      </c>
      <c r="S5076" s="1" t="s">
        <v>1075</v>
      </c>
      <c r="T5076" s="1" t="s">
        <v>23792</v>
      </c>
      <c r="U5076" s="1" t="s">
        <v>31320</v>
      </c>
      <c r="V5076" s="1" t="s">
        <v>31321</v>
      </c>
      <c r="W5076" s="1" t="s">
        <v>31322</v>
      </c>
      <c r="X5076" s="1" t="s">
        <v>228</v>
      </c>
      <c r="Y5076" s="1" t="s">
        <v>49</v>
      </c>
      <c r="Z5076" s="1" t="s">
        <v>49</v>
      </c>
      <c r="AA5076" s="1">
        <v>99.6</v>
      </c>
      <c r="AB5076" s="1">
        <v>96.5</v>
      </c>
      <c r="AC5076" s="1">
        <v>97.3</v>
      </c>
      <c r="AD5076" s="1">
        <v>100.8</v>
      </c>
      <c r="AE5076" s="1">
        <v>102.9</v>
      </c>
      <c r="AF5076" s="1">
        <v>107.2</v>
      </c>
      <c r="AG5076" s="1">
        <v>100.3</v>
      </c>
      <c r="AH5076" s="1">
        <v>100.8</v>
      </c>
      <c r="AI5076" s="1">
        <v>92.5</v>
      </c>
      <c r="AJ5076" s="1">
        <v>102</v>
      </c>
      <c r="AK5076" s="2">
        <f t="shared" si="158"/>
        <v>-1.6448546477899659E-2</v>
      </c>
      <c r="AL5076" s="2">
        <f t="shared" si="159"/>
        <v>0.16998158237196703</v>
      </c>
    </row>
    <row r="5077" spans="1:38" x14ac:dyDescent="0.2">
      <c r="A5077" s="1" t="s">
        <v>36</v>
      </c>
      <c r="B5077" s="1" t="s">
        <v>37</v>
      </c>
      <c r="C5077" s="1" t="s">
        <v>31323</v>
      </c>
      <c r="D5077" s="1" t="s">
        <v>31324</v>
      </c>
      <c r="E5077" s="1">
        <v>0</v>
      </c>
      <c r="F5077" s="1">
        <v>188.78700000000001</v>
      </c>
      <c r="G5077" s="1">
        <v>62</v>
      </c>
      <c r="H5077" s="1">
        <v>28</v>
      </c>
      <c r="I5077" s="1">
        <v>82</v>
      </c>
      <c r="J5077" s="1">
        <v>28</v>
      </c>
      <c r="K5077" s="1">
        <v>1</v>
      </c>
      <c r="L5077" s="1">
        <v>581</v>
      </c>
      <c r="M5077" s="1">
        <v>63.6</v>
      </c>
      <c r="N5077" s="1">
        <v>8.1</v>
      </c>
      <c r="O5077" s="1">
        <v>1786</v>
      </c>
      <c r="P5077" s="1">
        <v>28</v>
      </c>
      <c r="Q5077" s="1" t="s">
        <v>222</v>
      </c>
      <c r="R5077" s="1" t="s">
        <v>49</v>
      </c>
      <c r="S5077" s="1" t="s">
        <v>7122</v>
      </c>
      <c r="T5077" s="1" t="s">
        <v>31325</v>
      </c>
      <c r="U5077" s="1" t="s">
        <v>31326</v>
      </c>
      <c r="V5077" s="1" t="s">
        <v>31327</v>
      </c>
      <c r="W5077" s="1" t="s">
        <v>31328</v>
      </c>
      <c r="X5077" s="1" t="s">
        <v>228</v>
      </c>
      <c r="Y5077" s="1" t="s">
        <v>49</v>
      </c>
      <c r="Z5077" s="1" t="s">
        <v>49</v>
      </c>
      <c r="AA5077" s="1">
        <v>99.5</v>
      </c>
      <c r="AB5077" s="1">
        <v>101</v>
      </c>
      <c r="AC5077" s="1">
        <v>98.1</v>
      </c>
      <c r="AD5077" s="1">
        <v>99.3</v>
      </c>
      <c r="AE5077" s="1">
        <v>98</v>
      </c>
      <c r="AF5077" s="1">
        <v>100.5</v>
      </c>
      <c r="AG5077" s="1">
        <v>100.3</v>
      </c>
      <c r="AH5077" s="1">
        <v>100.6</v>
      </c>
      <c r="AI5077" s="1">
        <v>102.6</v>
      </c>
      <c r="AJ5077" s="1">
        <v>100.1</v>
      </c>
      <c r="AK5077" s="2">
        <f t="shared" si="158"/>
        <v>-2.3660728995894137E-2</v>
      </c>
      <c r="AL5077" s="2">
        <f t="shared" si="159"/>
        <v>1.3025573779721289</v>
      </c>
    </row>
    <row r="5078" spans="1:38" x14ac:dyDescent="0.2">
      <c r="A5078" s="1" t="s">
        <v>36</v>
      </c>
      <c r="B5078" s="1" t="s">
        <v>37</v>
      </c>
      <c r="C5078" s="1" t="s">
        <v>31329</v>
      </c>
      <c r="D5078" s="1" t="s">
        <v>31330</v>
      </c>
      <c r="E5078" s="1">
        <v>2E-3</v>
      </c>
      <c r="F5078" s="1">
        <v>8.1669999999999998</v>
      </c>
      <c r="G5078" s="1">
        <v>9</v>
      </c>
      <c r="H5078" s="1">
        <v>4</v>
      </c>
      <c r="I5078" s="1">
        <v>5</v>
      </c>
      <c r="J5078" s="1">
        <v>2</v>
      </c>
      <c r="K5078" s="1">
        <v>1</v>
      </c>
      <c r="L5078" s="1">
        <v>452</v>
      </c>
      <c r="M5078" s="1">
        <v>52.3</v>
      </c>
      <c r="N5078" s="1">
        <v>7.25</v>
      </c>
      <c r="O5078" s="1">
        <v>35</v>
      </c>
      <c r="P5078" s="1">
        <v>4</v>
      </c>
      <c r="Q5078" s="1" t="s">
        <v>53</v>
      </c>
      <c r="R5078" s="1" t="s">
        <v>369</v>
      </c>
      <c r="S5078" s="1" t="s">
        <v>401</v>
      </c>
      <c r="T5078" s="1" t="s">
        <v>6764</v>
      </c>
      <c r="U5078" s="1" t="s">
        <v>31331</v>
      </c>
      <c r="V5078" s="1" t="s">
        <v>31332</v>
      </c>
      <c r="W5078" s="1" t="s">
        <v>31333</v>
      </c>
      <c r="X5078" s="1" t="s">
        <v>228</v>
      </c>
      <c r="Y5078" s="1" t="s">
        <v>49</v>
      </c>
      <c r="Z5078" s="1" t="s">
        <v>49</v>
      </c>
      <c r="AA5078" s="1">
        <v>99.9</v>
      </c>
      <c r="AB5078" s="1">
        <v>96.4</v>
      </c>
      <c r="AC5078" s="1">
        <v>97.4</v>
      </c>
      <c r="AD5078" s="1">
        <v>106</v>
      </c>
      <c r="AE5078" s="1">
        <v>104.5</v>
      </c>
      <c r="AF5078" s="1">
        <v>94.1</v>
      </c>
      <c r="AG5078" s="1">
        <v>101.3</v>
      </c>
      <c r="AH5078" s="1">
        <v>104</v>
      </c>
      <c r="AI5078" s="1">
        <v>101</v>
      </c>
      <c r="AJ5078" s="1">
        <v>95.5</v>
      </c>
      <c r="AK5078" s="2">
        <f t="shared" si="158"/>
        <v>2.3946892845070126E-2</v>
      </c>
      <c r="AL5078" s="2">
        <f t="shared" si="159"/>
        <v>0.25823192222625918</v>
      </c>
    </row>
    <row r="5079" spans="1:38" x14ac:dyDescent="0.2">
      <c r="A5079" s="1" t="s">
        <v>36</v>
      </c>
      <c r="B5079" s="1" t="s">
        <v>37</v>
      </c>
      <c r="C5079" s="1" t="s">
        <v>31334</v>
      </c>
      <c r="D5079" s="1" t="s">
        <v>31335</v>
      </c>
      <c r="E5079" s="1">
        <v>1E-3</v>
      </c>
      <c r="F5079" s="1">
        <v>9.9689999999999994</v>
      </c>
      <c r="G5079" s="1">
        <v>20</v>
      </c>
      <c r="H5079" s="1">
        <v>2</v>
      </c>
      <c r="I5079" s="1">
        <v>3</v>
      </c>
      <c r="J5079" s="1">
        <v>2</v>
      </c>
      <c r="K5079" s="1">
        <v>1</v>
      </c>
      <c r="L5079" s="1">
        <v>108</v>
      </c>
      <c r="M5079" s="1">
        <v>12.8</v>
      </c>
      <c r="N5079" s="1">
        <v>5.27</v>
      </c>
      <c r="O5079" s="1">
        <v>75</v>
      </c>
      <c r="P5079" s="1">
        <v>2</v>
      </c>
      <c r="Q5079" s="1" t="s">
        <v>1356</v>
      </c>
      <c r="R5079" s="1" t="s">
        <v>86</v>
      </c>
      <c r="S5079" s="1" t="s">
        <v>913</v>
      </c>
      <c r="T5079" s="1" t="s">
        <v>31336</v>
      </c>
      <c r="U5079" s="1" t="s">
        <v>31337</v>
      </c>
      <c r="V5079" s="1" t="s">
        <v>31338</v>
      </c>
      <c r="W5079" s="1" t="s">
        <v>31339</v>
      </c>
      <c r="X5079" s="1" t="s">
        <v>100</v>
      </c>
      <c r="Y5079" s="1" t="s">
        <v>49</v>
      </c>
      <c r="Z5079" s="1" t="s">
        <v>49</v>
      </c>
      <c r="AA5079" s="1">
        <v>99.9</v>
      </c>
      <c r="AB5079" s="1">
        <v>98.9</v>
      </c>
      <c r="AC5079" s="1">
        <v>106.8</v>
      </c>
      <c r="AD5079" s="1">
        <v>96.3</v>
      </c>
      <c r="AE5079" s="1">
        <v>105.2</v>
      </c>
      <c r="AF5079" s="1">
        <v>107.3</v>
      </c>
      <c r="AG5079" s="1">
        <v>90</v>
      </c>
      <c r="AH5079" s="1">
        <v>101</v>
      </c>
      <c r="AI5079" s="1">
        <v>93.2</v>
      </c>
      <c r="AJ5079" s="1">
        <v>101.4</v>
      </c>
      <c r="AK5079" s="2">
        <f t="shared" si="158"/>
        <v>4.0975293395404677E-2</v>
      </c>
      <c r="AL5079" s="2">
        <f t="shared" si="159"/>
        <v>0.33518043643643541</v>
      </c>
    </row>
    <row r="5080" spans="1:38" x14ac:dyDescent="0.2">
      <c r="A5080" s="1" t="s">
        <v>36</v>
      </c>
      <c r="B5080" s="1" t="s">
        <v>37</v>
      </c>
      <c r="C5080" s="1" t="s">
        <v>31340</v>
      </c>
      <c r="D5080" s="1" t="s">
        <v>31341</v>
      </c>
      <c r="E5080" s="1">
        <v>0</v>
      </c>
      <c r="F5080" s="1">
        <v>103.861</v>
      </c>
      <c r="G5080" s="1">
        <v>67</v>
      </c>
      <c r="H5080" s="1">
        <v>16</v>
      </c>
      <c r="I5080" s="1">
        <v>33</v>
      </c>
      <c r="J5080" s="1">
        <v>15</v>
      </c>
      <c r="K5080" s="1">
        <v>1</v>
      </c>
      <c r="L5080" s="1">
        <v>249</v>
      </c>
      <c r="M5080" s="1">
        <v>28.7</v>
      </c>
      <c r="N5080" s="1">
        <v>5.97</v>
      </c>
      <c r="O5080" s="1">
        <v>572</v>
      </c>
      <c r="P5080" s="1">
        <v>16</v>
      </c>
      <c r="Q5080" s="1" t="s">
        <v>173</v>
      </c>
      <c r="R5080" s="1" t="s">
        <v>31342</v>
      </c>
      <c r="S5080" s="1" t="s">
        <v>164</v>
      </c>
      <c r="T5080" s="1" t="s">
        <v>15254</v>
      </c>
      <c r="U5080" s="1" t="s">
        <v>31343</v>
      </c>
      <c r="V5080" s="1" t="s">
        <v>31344</v>
      </c>
      <c r="W5080" s="1" t="s">
        <v>31345</v>
      </c>
      <c r="X5080" s="1" t="s">
        <v>412</v>
      </c>
      <c r="Y5080" s="1" t="s">
        <v>29179</v>
      </c>
      <c r="Z5080" s="1" t="s">
        <v>1928</v>
      </c>
      <c r="AA5080" s="1">
        <v>97.6</v>
      </c>
      <c r="AB5080" s="1">
        <v>102.5</v>
      </c>
      <c r="AC5080" s="1">
        <v>99.5</v>
      </c>
      <c r="AD5080" s="1">
        <v>100.7</v>
      </c>
      <c r="AE5080" s="1">
        <v>105.4</v>
      </c>
      <c r="AF5080" s="1">
        <v>95.5</v>
      </c>
      <c r="AG5080" s="1">
        <v>102.2</v>
      </c>
      <c r="AH5080" s="1">
        <v>101.9</v>
      </c>
      <c r="AI5080" s="1">
        <v>92.3</v>
      </c>
      <c r="AJ5080" s="1">
        <v>102.4</v>
      </c>
      <c r="AK5080" s="2">
        <f t="shared" si="158"/>
        <v>3.2894871987511273E-2</v>
      </c>
      <c r="AL5080" s="2">
        <f t="shared" si="159"/>
        <v>0.41548977671997406</v>
      </c>
    </row>
    <row r="5081" spans="1:38" x14ac:dyDescent="0.2">
      <c r="A5081" s="1" t="s">
        <v>36</v>
      </c>
      <c r="B5081" s="1" t="s">
        <v>37</v>
      </c>
      <c r="C5081" s="1" t="s">
        <v>31346</v>
      </c>
      <c r="D5081" s="1" t="s">
        <v>31347</v>
      </c>
      <c r="E5081" s="1">
        <v>0</v>
      </c>
      <c r="F5081" s="1">
        <v>114.91500000000001</v>
      </c>
      <c r="G5081" s="1">
        <v>32</v>
      </c>
      <c r="H5081" s="1">
        <v>19</v>
      </c>
      <c r="I5081" s="1">
        <v>28</v>
      </c>
      <c r="J5081" s="1">
        <v>18</v>
      </c>
      <c r="K5081" s="1">
        <v>1</v>
      </c>
      <c r="L5081" s="1">
        <v>698</v>
      </c>
      <c r="M5081" s="1">
        <v>77.5</v>
      </c>
      <c r="N5081" s="1">
        <v>6.4</v>
      </c>
      <c r="O5081" s="1">
        <v>575</v>
      </c>
      <c r="P5081" s="1">
        <v>19</v>
      </c>
      <c r="Q5081" s="1" t="s">
        <v>31348</v>
      </c>
      <c r="R5081" s="1" t="s">
        <v>868</v>
      </c>
      <c r="S5081" s="1" t="s">
        <v>370</v>
      </c>
      <c r="T5081" s="1" t="s">
        <v>16594</v>
      </c>
      <c r="U5081" s="1" t="s">
        <v>31349</v>
      </c>
      <c r="V5081" s="1" t="s">
        <v>31350</v>
      </c>
      <c r="W5081" s="1" t="s">
        <v>31351</v>
      </c>
      <c r="X5081" s="1" t="s">
        <v>118</v>
      </c>
      <c r="Y5081" s="1" t="s">
        <v>5274</v>
      </c>
      <c r="Z5081" s="1" t="s">
        <v>49</v>
      </c>
      <c r="AA5081" s="1">
        <v>99.3</v>
      </c>
      <c r="AB5081" s="1">
        <v>102.2</v>
      </c>
      <c r="AC5081" s="1">
        <v>101.4</v>
      </c>
      <c r="AD5081" s="1">
        <v>97.7</v>
      </c>
      <c r="AE5081" s="1">
        <v>97.7</v>
      </c>
      <c r="AF5081" s="1">
        <v>99</v>
      </c>
      <c r="AG5081" s="1">
        <v>100.5</v>
      </c>
      <c r="AH5081" s="1">
        <v>99.7</v>
      </c>
      <c r="AI5081" s="1">
        <v>101.3</v>
      </c>
      <c r="AJ5081" s="1">
        <v>101.1</v>
      </c>
      <c r="AK5081" s="2">
        <f t="shared" si="158"/>
        <v>-9.52277411850686E-3</v>
      </c>
      <c r="AL5081" s="2">
        <f t="shared" si="159"/>
        <v>0.26943746118740119</v>
      </c>
    </row>
    <row r="5082" spans="1:38" x14ac:dyDescent="0.2">
      <c r="A5082" s="1" t="s">
        <v>36</v>
      </c>
      <c r="B5082" s="1" t="s">
        <v>37</v>
      </c>
      <c r="C5082" s="1" t="s">
        <v>31352</v>
      </c>
      <c r="D5082" s="1" t="s">
        <v>31353</v>
      </c>
      <c r="E5082" s="1">
        <v>0</v>
      </c>
      <c r="F5082" s="1">
        <v>167.29900000000001</v>
      </c>
      <c r="G5082" s="1">
        <v>56</v>
      </c>
      <c r="H5082" s="1">
        <v>22</v>
      </c>
      <c r="I5082" s="1">
        <v>62</v>
      </c>
      <c r="J5082" s="1">
        <v>9</v>
      </c>
      <c r="K5082" s="1">
        <v>1</v>
      </c>
      <c r="L5082" s="1">
        <v>434</v>
      </c>
      <c r="M5082" s="1">
        <v>49.6</v>
      </c>
      <c r="N5082" s="1">
        <v>6.43</v>
      </c>
      <c r="O5082" s="1">
        <v>1240</v>
      </c>
      <c r="P5082" s="1">
        <v>22</v>
      </c>
      <c r="Q5082" s="1" t="s">
        <v>31354</v>
      </c>
      <c r="R5082" s="1" t="s">
        <v>20151</v>
      </c>
      <c r="S5082" s="1" t="s">
        <v>5859</v>
      </c>
      <c r="T5082" s="1" t="s">
        <v>25038</v>
      </c>
      <c r="U5082" s="1" t="s">
        <v>31355</v>
      </c>
      <c r="V5082" s="1" t="s">
        <v>31356</v>
      </c>
      <c r="W5082" s="1" t="s">
        <v>31357</v>
      </c>
      <c r="X5082" s="1" t="s">
        <v>204</v>
      </c>
      <c r="Y5082" s="1" t="s">
        <v>1668</v>
      </c>
      <c r="Z5082" s="1" t="s">
        <v>49</v>
      </c>
      <c r="AA5082" s="1">
        <v>98.9</v>
      </c>
      <c r="AB5082" s="1">
        <v>100</v>
      </c>
      <c r="AC5082" s="1">
        <v>99.1</v>
      </c>
      <c r="AD5082" s="1">
        <v>96.1</v>
      </c>
      <c r="AE5082" s="1">
        <v>101.8</v>
      </c>
      <c r="AF5082" s="1">
        <v>99</v>
      </c>
      <c r="AG5082" s="1">
        <v>102.5</v>
      </c>
      <c r="AH5082" s="1">
        <v>100.3</v>
      </c>
      <c r="AI5082" s="1">
        <v>98.4</v>
      </c>
      <c r="AJ5082" s="1">
        <v>103.9</v>
      </c>
      <c r="AK5082" s="2">
        <f t="shared" si="158"/>
        <v>-2.3660728995894137E-2</v>
      </c>
      <c r="AL5082" s="2">
        <f t="shared" si="159"/>
        <v>0.56355944143507619</v>
      </c>
    </row>
    <row r="5083" spans="1:38" x14ac:dyDescent="0.2">
      <c r="A5083" s="1" t="s">
        <v>36</v>
      </c>
      <c r="B5083" s="1" t="s">
        <v>37</v>
      </c>
      <c r="C5083" s="1" t="s">
        <v>31358</v>
      </c>
      <c r="D5083" s="1" t="s">
        <v>31359</v>
      </c>
      <c r="E5083" s="1">
        <v>0</v>
      </c>
      <c r="F5083" s="1">
        <v>33.781999999999996</v>
      </c>
      <c r="G5083" s="1">
        <v>19</v>
      </c>
      <c r="H5083" s="1">
        <v>11</v>
      </c>
      <c r="I5083" s="1">
        <v>13</v>
      </c>
      <c r="J5083" s="1">
        <v>11</v>
      </c>
      <c r="K5083" s="1">
        <v>1</v>
      </c>
      <c r="L5083" s="1">
        <v>528</v>
      </c>
      <c r="M5083" s="1">
        <v>59.3</v>
      </c>
      <c r="N5083" s="1">
        <v>8.7899999999999991</v>
      </c>
      <c r="O5083" s="1">
        <v>155</v>
      </c>
      <c r="P5083" s="1">
        <v>11</v>
      </c>
      <c r="Q5083" s="1" t="s">
        <v>53</v>
      </c>
      <c r="R5083" s="1" t="s">
        <v>5149</v>
      </c>
      <c r="S5083" s="1" t="s">
        <v>913</v>
      </c>
      <c r="T5083" s="1" t="s">
        <v>31360</v>
      </c>
      <c r="U5083" s="1" t="s">
        <v>31361</v>
      </c>
      <c r="V5083" s="1" t="s">
        <v>31362</v>
      </c>
      <c r="W5083" s="1" t="s">
        <v>31363</v>
      </c>
      <c r="X5083" s="1" t="s">
        <v>100</v>
      </c>
      <c r="Y5083" s="1" t="s">
        <v>8809</v>
      </c>
      <c r="Z5083" s="1" t="s">
        <v>49</v>
      </c>
      <c r="AA5083" s="1">
        <v>94.8</v>
      </c>
      <c r="AB5083" s="1">
        <v>102.2</v>
      </c>
      <c r="AC5083" s="1">
        <v>99.6</v>
      </c>
      <c r="AD5083" s="1">
        <v>102.7</v>
      </c>
      <c r="AE5083" s="1">
        <v>99.1</v>
      </c>
      <c r="AF5083" s="1">
        <v>94.6</v>
      </c>
      <c r="AG5083" s="1">
        <v>96.4</v>
      </c>
      <c r="AH5083" s="1">
        <v>100.7</v>
      </c>
      <c r="AI5083" s="1">
        <v>107.2</v>
      </c>
      <c r="AJ5083" s="1">
        <v>102.6</v>
      </c>
      <c r="AK5083" s="2">
        <f t="shared" si="158"/>
        <v>-8.9456324755412958E-3</v>
      </c>
      <c r="AL5083" s="2">
        <f t="shared" si="159"/>
        <v>8.5735308534008611E-2</v>
      </c>
    </row>
    <row r="5084" spans="1:38" x14ac:dyDescent="0.2">
      <c r="A5084" s="1" t="s">
        <v>50</v>
      </c>
      <c r="B5084" s="1" t="s">
        <v>37</v>
      </c>
      <c r="C5084" s="1" t="s">
        <v>31364</v>
      </c>
      <c r="D5084" s="1" t="s">
        <v>31365</v>
      </c>
      <c r="E5084" s="1">
        <v>0.19</v>
      </c>
      <c r="F5084" s="1">
        <v>1.2110000000000001</v>
      </c>
      <c r="G5084" s="1">
        <v>2</v>
      </c>
      <c r="H5084" s="1">
        <v>1</v>
      </c>
      <c r="I5084" s="1">
        <v>1</v>
      </c>
      <c r="J5084" s="1">
        <v>1</v>
      </c>
      <c r="K5084" s="1">
        <v>1</v>
      </c>
      <c r="L5084" s="1">
        <v>606</v>
      </c>
      <c r="M5084" s="1">
        <v>65.099999999999994</v>
      </c>
      <c r="N5084" s="1">
        <v>9.14</v>
      </c>
      <c r="O5084" s="1">
        <v>0</v>
      </c>
      <c r="P5084" s="1">
        <v>1</v>
      </c>
      <c r="Q5084" s="1" t="s">
        <v>49</v>
      </c>
      <c r="R5084" s="1" t="s">
        <v>253</v>
      </c>
      <c r="S5084" s="1" t="s">
        <v>49</v>
      </c>
      <c r="T5084" s="1" t="s">
        <v>31366</v>
      </c>
      <c r="U5084" s="1" t="s">
        <v>31367</v>
      </c>
      <c r="V5084" s="1" t="s">
        <v>31368</v>
      </c>
      <c r="W5084" s="1" t="s">
        <v>31369</v>
      </c>
      <c r="X5084" s="1" t="s">
        <v>676</v>
      </c>
      <c r="Y5084" s="1" t="s">
        <v>49</v>
      </c>
      <c r="Z5084" s="1" t="s">
        <v>49</v>
      </c>
      <c r="AA5084" s="1">
        <v>101.6</v>
      </c>
      <c r="AB5084" s="1">
        <v>96.3</v>
      </c>
      <c r="AC5084" s="1">
        <v>97.8</v>
      </c>
      <c r="AD5084" s="1">
        <v>96</v>
      </c>
      <c r="AE5084" s="1">
        <v>108.6</v>
      </c>
      <c r="AF5084" s="1">
        <v>109.8</v>
      </c>
      <c r="AG5084" s="1">
        <v>98.2</v>
      </c>
      <c r="AH5084" s="1">
        <v>99.7</v>
      </c>
      <c r="AI5084" s="1">
        <v>93</v>
      </c>
      <c r="AJ5084" s="1">
        <v>99</v>
      </c>
      <c r="AK5084" s="2">
        <f t="shared" si="158"/>
        <v>1.7312342568147668E-3</v>
      </c>
      <c r="AL5084" s="2">
        <f t="shared" si="159"/>
        <v>1.1314395000133908E-2</v>
      </c>
    </row>
    <row r="5085" spans="1:38" x14ac:dyDescent="0.2">
      <c r="A5085" s="1" t="s">
        <v>36</v>
      </c>
      <c r="B5085" s="1" t="s">
        <v>37</v>
      </c>
      <c r="C5085" s="1" t="s">
        <v>31370</v>
      </c>
      <c r="D5085" s="1" t="s">
        <v>31371</v>
      </c>
      <c r="E5085" s="1">
        <v>0</v>
      </c>
      <c r="F5085" s="1">
        <v>56.484000000000002</v>
      </c>
      <c r="G5085" s="1">
        <v>31</v>
      </c>
      <c r="H5085" s="1">
        <v>9</v>
      </c>
      <c r="I5085" s="1">
        <v>23</v>
      </c>
      <c r="J5085" s="1">
        <v>8</v>
      </c>
      <c r="K5085" s="1">
        <v>1</v>
      </c>
      <c r="L5085" s="1">
        <v>403</v>
      </c>
      <c r="M5085" s="1">
        <v>41.4</v>
      </c>
      <c r="N5085" s="1">
        <v>8.34</v>
      </c>
      <c r="O5085" s="1">
        <v>482</v>
      </c>
      <c r="P5085" s="1">
        <v>9</v>
      </c>
      <c r="Q5085" s="1" t="s">
        <v>173</v>
      </c>
      <c r="R5085" s="1" t="s">
        <v>868</v>
      </c>
      <c r="S5085" s="1" t="s">
        <v>780</v>
      </c>
      <c r="T5085" s="1" t="s">
        <v>16870</v>
      </c>
      <c r="U5085" s="1" t="s">
        <v>31372</v>
      </c>
      <c r="V5085" s="1" t="s">
        <v>49</v>
      </c>
      <c r="W5085" s="1" t="s">
        <v>31373</v>
      </c>
      <c r="X5085" s="1" t="s">
        <v>213</v>
      </c>
      <c r="Y5085" s="1" t="s">
        <v>49</v>
      </c>
      <c r="Z5085" s="1" t="s">
        <v>2375</v>
      </c>
      <c r="AA5085" s="1">
        <v>98.5</v>
      </c>
      <c r="AB5085" s="1">
        <v>101.7</v>
      </c>
      <c r="AC5085" s="1">
        <v>101.6</v>
      </c>
      <c r="AD5085" s="1">
        <v>98.6</v>
      </c>
      <c r="AE5085" s="1">
        <v>97.5</v>
      </c>
      <c r="AF5085" s="1">
        <v>96.9</v>
      </c>
      <c r="AG5085" s="1">
        <v>101.1</v>
      </c>
      <c r="AH5085" s="1">
        <v>98.5</v>
      </c>
      <c r="AI5085" s="1">
        <v>105.8</v>
      </c>
      <c r="AJ5085" s="1">
        <v>99.7</v>
      </c>
      <c r="AK5085" s="2">
        <f t="shared" si="158"/>
        <v>-1.1831348772085212E-2</v>
      </c>
      <c r="AL5085" s="2">
        <f t="shared" si="159"/>
        <v>0.18622182831357267</v>
      </c>
    </row>
    <row r="5086" spans="1:38" x14ac:dyDescent="0.2">
      <c r="A5086" s="1" t="s">
        <v>36</v>
      </c>
      <c r="B5086" s="1" t="s">
        <v>37</v>
      </c>
      <c r="C5086" s="1" t="s">
        <v>31374</v>
      </c>
      <c r="D5086" s="1" t="s">
        <v>31375</v>
      </c>
      <c r="E5086" s="1">
        <v>0</v>
      </c>
      <c r="F5086" s="1">
        <v>47.375</v>
      </c>
      <c r="G5086" s="1">
        <v>23</v>
      </c>
      <c r="H5086" s="1">
        <v>11</v>
      </c>
      <c r="I5086" s="1">
        <v>12</v>
      </c>
      <c r="J5086" s="1">
        <v>11</v>
      </c>
      <c r="K5086" s="1">
        <v>1</v>
      </c>
      <c r="L5086" s="1">
        <v>597</v>
      </c>
      <c r="M5086" s="1">
        <v>70.400000000000006</v>
      </c>
      <c r="N5086" s="1">
        <v>7.71</v>
      </c>
      <c r="O5086" s="1">
        <v>148</v>
      </c>
      <c r="P5086" s="1">
        <v>11</v>
      </c>
      <c r="Q5086" s="1" t="s">
        <v>222</v>
      </c>
      <c r="R5086" s="1" t="s">
        <v>104</v>
      </c>
      <c r="S5086" s="1" t="s">
        <v>913</v>
      </c>
      <c r="T5086" s="1" t="s">
        <v>31376</v>
      </c>
      <c r="U5086" s="1" t="s">
        <v>31377</v>
      </c>
      <c r="V5086" s="1" t="s">
        <v>31378</v>
      </c>
      <c r="W5086" s="1" t="s">
        <v>31379</v>
      </c>
      <c r="X5086" s="1" t="s">
        <v>159</v>
      </c>
      <c r="Y5086" s="1" t="s">
        <v>8809</v>
      </c>
      <c r="Z5086" s="1" t="s">
        <v>49</v>
      </c>
      <c r="AA5086" s="1">
        <v>101.2</v>
      </c>
      <c r="AB5086" s="1">
        <v>94.4</v>
      </c>
      <c r="AC5086" s="1">
        <v>96.8</v>
      </c>
      <c r="AD5086" s="1">
        <v>100.1</v>
      </c>
      <c r="AE5086" s="1">
        <v>101.1</v>
      </c>
      <c r="AF5086" s="1">
        <v>102.3</v>
      </c>
      <c r="AG5086" s="1">
        <v>104.1</v>
      </c>
      <c r="AH5086" s="1">
        <v>100.3</v>
      </c>
      <c r="AI5086" s="1">
        <v>98.4</v>
      </c>
      <c r="AJ5086" s="1">
        <v>101.3</v>
      </c>
      <c r="AK5086" s="2">
        <f t="shared" si="158"/>
        <v>-3.6935010278923541E-2</v>
      </c>
      <c r="AL5086" s="2">
        <f t="shared" si="159"/>
        <v>0.79880594418881046</v>
      </c>
    </row>
    <row r="5087" spans="1:38" x14ac:dyDescent="0.2">
      <c r="A5087" s="1" t="s">
        <v>36</v>
      </c>
      <c r="B5087" s="1" t="s">
        <v>37</v>
      </c>
      <c r="C5087" s="1" t="s">
        <v>31380</v>
      </c>
      <c r="D5087" s="1" t="s">
        <v>31381</v>
      </c>
      <c r="E5087" s="1">
        <v>0</v>
      </c>
      <c r="F5087" s="1">
        <v>65.578999999999994</v>
      </c>
      <c r="G5087" s="1">
        <v>60</v>
      </c>
      <c r="H5087" s="1">
        <v>10</v>
      </c>
      <c r="I5087" s="1">
        <v>26</v>
      </c>
      <c r="J5087" s="1">
        <v>10</v>
      </c>
      <c r="K5087" s="1">
        <v>1</v>
      </c>
      <c r="L5087" s="1">
        <v>225</v>
      </c>
      <c r="M5087" s="1">
        <v>26</v>
      </c>
      <c r="N5087" s="1">
        <v>5.78</v>
      </c>
      <c r="O5087" s="1">
        <v>554</v>
      </c>
      <c r="P5087" s="1">
        <v>10</v>
      </c>
      <c r="Q5087" s="1" t="s">
        <v>138</v>
      </c>
      <c r="R5087" s="1" t="s">
        <v>163</v>
      </c>
      <c r="S5087" s="1" t="s">
        <v>95</v>
      </c>
      <c r="T5087" s="1" t="s">
        <v>24920</v>
      </c>
      <c r="U5087" s="1" t="s">
        <v>31382</v>
      </c>
      <c r="V5087" s="1" t="s">
        <v>31383</v>
      </c>
      <c r="W5087" s="1" t="s">
        <v>31384</v>
      </c>
      <c r="X5087" s="1" t="s">
        <v>676</v>
      </c>
      <c r="Y5087" s="1" t="s">
        <v>49</v>
      </c>
      <c r="Z5087" s="1" t="s">
        <v>49</v>
      </c>
      <c r="AA5087" s="1">
        <v>103</v>
      </c>
      <c r="AB5087" s="1">
        <v>99.4</v>
      </c>
      <c r="AC5087" s="1">
        <v>98.8</v>
      </c>
      <c r="AD5087" s="1">
        <v>101.1</v>
      </c>
      <c r="AE5087" s="1">
        <v>100</v>
      </c>
      <c r="AF5087" s="1">
        <v>95.3</v>
      </c>
      <c r="AG5087" s="1">
        <v>101.2</v>
      </c>
      <c r="AH5087" s="1">
        <v>103.6</v>
      </c>
      <c r="AI5087" s="1">
        <v>93.6</v>
      </c>
      <c r="AJ5087" s="1">
        <v>104.1</v>
      </c>
      <c r="AK5087" s="2">
        <f t="shared" si="158"/>
        <v>1.2983044690793304E-2</v>
      </c>
      <c r="AL5087" s="2">
        <f t="shared" si="159"/>
        <v>0.15259817930130609</v>
      </c>
    </row>
    <row r="5088" spans="1:38" x14ac:dyDescent="0.2">
      <c r="A5088" s="1" t="s">
        <v>36</v>
      </c>
      <c r="B5088" s="1" t="s">
        <v>37</v>
      </c>
      <c r="C5088" s="1" t="s">
        <v>31385</v>
      </c>
      <c r="D5088" s="1" t="s">
        <v>31386</v>
      </c>
      <c r="E5088" s="1">
        <v>0</v>
      </c>
      <c r="F5088" s="1">
        <v>12.89</v>
      </c>
      <c r="G5088" s="1">
        <v>13</v>
      </c>
      <c r="H5088" s="1">
        <v>4</v>
      </c>
      <c r="I5088" s="1">
        <v>5</v>
      </c>
      <c r="J5088" s="1">
        <v>4</v>
      </c>
      <c r="K5088" s="1">
        <v>1</v>
      </c>
      <c r="L5088" s="1">
        <v>360</v>
      </c>
      <c r="M5088" s="1">
        <v>39.799999999999997</v>
      </c>
      <c r="N5088" s="1">
        <v>6.99</v>
      </c>
      <c r="O5088" s="1">
        <v>42</v>
      </c>
      <c r="P5088" s="1">
        <v>4</v>
      </c>
      <c r="Q5088" s="1" t="s">
        <v>222</v>
      </c>
      <c r="R5088" s="1" t="s">
        <v>587</v>
      </c>
      <c r="S5088" s="1" t="s">
        <v>131</v>
      </c>
      <c r="T5088" s="1" t="s">
        <v>49</v>
      </c>
      <c r="U5088" s="1" t="s">
        <v>31387</v>
      </c>
      <c r="V5088" s="1" t="s">
        <v>31388</v>
      </c>
      <c r="W5088" s="1" t="s">
        <v>31389</v>
      </c>
      <c r="X5088" s="1" t="s">
        <v>204</v>
      </c>
      <c r="Y5088" s="1" t="s">
        <v>49</v>
      </c>
      <c r="Z5088" s="1" t="s">
        <v>49</v>
      </c>
      <c r="AA5088" s="1">
        <v>90.6</v>
      </c>
      <c r="AB5088" s="1">
        <v>101</v>
      </c>
      <c r="AC5088" s="1">
        <v>103.6</v>
      </c>
      <c r="AD5088" s="1">
        <v>100.2</v>
      </c>
      <c r="AE5088" s="1">
        <v>97.3</v>
      </c>
      <c r="AF5088" s="1">
        <v>93.2</v>
      </c>
      <c r="AG5088" s="1">
        <v>101.1</v>
      </c>
      <c r="AH5088" s="1">
        <v>101.4</v>
      </c>
      <c r="AI5088" s="1">
        <v>107.6</v>
      </c>
      <c r="AJ5088" s="1">
        <v>104.1</v>
      </c>
      <c r="AK5088" s="2">
        <f t="shared" si="158"/>
        <v>-4.2414047751755557E-2</v>
      </c>
      <c r="AL5088" s="2">
        <f t="shared" si="159"/>
        <v>0.40569875922513954</v>
      </c>
    </row>
    <row r="5089" spans="1:38" x14ac:dyDescent="0.2">
      <c r="A5089" s="1" t="s">
        <v>36</v>
      </c>
      <c r="B5089" s="1" t="s">
        <v>37</v>
      </c>
      <c r="C5089" s="1" t="s">
        <v>31390</v>
      </c>
      <c r="D5089" s="1" t="s">
        <v>31391</v>
      </c>
      <c r="E5089" s="1">
        <v>0</v>
      </c>
      <c r="F5089" s="1">
        <v>43.917999999999999</v>
      </c>
      <c r="G5089" s="1">
        <v>30</v>
      </c>
      <c r="H5089" s="1">
        <v>9</v>
      </c>
      <c r="I5089" s="1">
        <v>15</v>
      </c>
      <c r="J5089" s="1">
        <v>9</v>
      </c>
      <c r="K5089" s="1">
        <v>1</v>
      </c>
      <c r="L5089" s="1">
        <v>343</v>
      </c>
      <c r="M5089" s="1">
        <v>37.200000000000003</v>
      </c>
      <c r="N5089" s="1">
        <v>5.73</v>
      </c>
      <c r="O5089" s="1">
        <v>492</v>
      </c>
      <c r="P5089" s="1">
        <v>9</v>
      </c>
      <c r="Q5089" s="1" t="s">
        <v>222</v>
      </c>
      <c r="R5089" s="1" t="s">
        <v>49</v>
      </c>
      <c r="S5089" s="1" t="s">
        <v>526</v>
      </c>
      <c r="T5089" s="1" t="s">
        <v>31392</v>
      </c>
      <c r="U5089" s="1" t="s">
        <v>31393</v>
      </c>
      <c r="V5089" s="1" t="s">
        <v>31394</v>
      </c>
      <c r="W5089" s="1" t="s">
        <v>31395</v>
      </c>
      <c r="X5089" s="1" t="s">
        <v>118</v>
      </c>
      <c r="Y5089" s="1" t="s">
        <v>2682</v>
      </c>
      <c r="Z5089" s="1" t="s">
        <v>49</v>
      </c>
      <c r="AA5089" s="1">
        <v>100.8</v>
      </c>
      <c r="AB5089" s="1">
        <v>98.7</v>
      </c>
      <c r="AC5089" s="1">
        <v>100.4</v>
      </c>
      <c r="AD5089" s="1">
        <v>99.2</v>
      </c>
      <c r="AE5089" s="1">
        <v>99.2</v>
      </c>
      <c r="AF5089" s="1">
        <v>100.4</v>
      </c>
      <c r="AG5089" s="1">
        <v>101.2</v>
      </c>
      <c r="AH5089" s="1">
        <v>97.8</v>
      </c>
      <c r="AI5089" s="1">
        <v>103.5</v>
      </c>
      <c r="AJ5089" s="1">
        <v>98.7</v>
      </c>
      <c r="AK5089" s="2">
        <f t="shared" si="158"/>
        <v>-9.52277411850686E-3</v>
      </c>
      <c r="AL5089" s="2">
        <f t="shared" si="159"/>
        <v>0.25503562154249854</v>
      </c>
    </row>
    <row r="5090" spans="1:38" x14ac:dyDescent="0.2">
      <c r="A5090" s="1" t="s">
        <v>36</v>
      </c>
      <c r="B5090" s="1" t="s">
        <v>37</v>
      </c>
      <c r="C5090" s="1" t="s">
        <v>31396</v>
      </c>
      <c r="D5090" s="1" t="s">
        <v>31397</v>
      </c>
      <c r="E5090" s="1">
        <v>0</v>
      </c>
      <c r="F5090" s="1">
        <v>33.125999999999998</v>
      </c>
      <c r="G5090" s="1">
        <v>6</v>
      </c>
      <c r="H5090" s="1">
        <v>6</v>
      </c>
      <c r="I5090" s="1">
        <v>8</v>
      </c>
      <c r="J5090" s="1">
        <v>6</v>
      </c>
      <c r="K5090" s="1">
        <v>1</v>
      </c>
      <c r="L5090" s="1">
        <v>1465</v>
      </c>
      <c r="M5090" s="1">
        <v>167.2</v>
      </c>
      <c r="N5090" s="1">
        <v>5.74</v>
      </c>
      <c r="O5090" s="1">
        <v>178</v>
      </c>
      <c r="P5090" s="1">
        <v>6</v>
      </c>
      <c r="Q5090" s="1" t="s">
        <v>938</v>
      </c>
      <c r="R5090" s="1" t="s">
        <v>9262</v>
      </c>
      <c r="S5090" s="1" t="s">
        <v>12118</v>
      </c>
      <c r="T5090" s="1" t="s">
        <v>31398</v>
      </c>
      <c r="U5090" s="1" t="s">
        <v>31399</v>
      </c>
      <c r="V5090" s="1" t="s">
        <v>31400</v>
      </c>
      <c r="W5090" s="1" t="s">
        <v>31401</v>
      </c>
      <c r="X5090" s="1" t="s">
        <v>204</v>
      </c>
      <c r="Y5090" s="1" t="s">
        <v>13999</v>
      </c>
      <c r="Z5090" s="1" t="s">
        <v>31402</v>
      </c>
      <c r="AA5090" s="1">
        <v>103.1</v>
      </c>
      <c r="AB5090" s="1">
        <v>99.3</v>
      </c>
      <c r="AC5090" s="1">
        <v>96.7</v>
      </c>
      <c r="AD5090" s="1">
        <v>96</v>
      </c>
      <c r="AE5090" s="1">
        <v>99.5</v>
      </c>
      <c r="AF5090" s="1">
        <v>105.1</v>
      </c>
      <c r="AG5090" s="1">
        <v>99.8</v>
      </c>
      <c r="AH5090" s="1">
        <v>102</v>
      </c>
      <c r="AI5090" s="1">
        <v>100.4</v>
      </c>
      <c r="AJ5090" s="1">
        <v>98.1</v>
      </c>
      <c r="AK5090" s="2">
        <f t="shared" si="158"/>
        <v>-3.1163424554837321E-2</v>
      </c>
      <c r="AL5090" s="2">
        <f t="shared" si="159"/>
        <v>0.61003770468754737</v>
      </c>
    </row>
    <row r="5091" spans="1:38" x14ac:dyDescent="0.2">
      <c r="A5091" s="1" t="s">
        <v>50</v>
      </c>
      <c r="B5091" s="1" t="s">
        <v>37</v>
      </c>
      <c r="C5091" s="1" t="s">
        <v>31403</v>
      </c>
      <c r="D5091" s="1" t="s">
        <v>31404</v>
      </c>
      <c r="E5091" s="1">
        <v>7.8E-2</v>
      </c>
      <c r="F5091" s="1">
        <v>2.2669999999999999</v>
      </c>
      <c r="G5091" s="1">
        <v>2</v>
      </c>
      <c r="H5091" s="1">
        <v>1</v>
      </c>
      <c r="I5091" s="1">
        <v>1</v>
      </c>
      <c r="J5091" s="1">
        <v>1</v>
      </c>
      <c r="K5091" s="1">
        <v>1</v>
      </c>
      <c r="L5091" s="1">
        <v>586</v>
      </c>
      <c r="M5091" s="1">
        <v>67.900000000000006</v>
      </c>
      <c r="N5091" s="1">
        <v>8.0299999999999994</v>
      </c>
      <c r="O5091" s="1">
        <v>0</v>
      </c>
      <c r="P5091" s="1">
        <v>1</v>
      </c>
      <c r="Q5091" s="1" t="s">
        <v>103</v>
      </c>
      <c r="R5091" s="1" t="s">
        <v>104</v>
      </c>
      <c r="S5091" s="1" t="s">
        <v>705</v>
      </c>
      <c r="T5091" s="1" t="s">
        <v>31405</v>
      </c>
      <c r="U5091" s="1" t="s">
        <v>31406</v>
      </c>
      <c r="V5091" s="1" t="s">
        <v>31407</v>
      </c>
      <c r="W5091" s="1" t="s">
        <v>31408</v>
      </c>
      <c r="X5091" s="1" t="s">
        <v>169</v>
      </c>
      <c r="Y5091" s="1" t="s">
        <v>49</v>
      </c>
      <c r="Z5091" s="1" t="s">
        <v>49</v>
      </c>
      <c r="AA5091" s="1">
        <v>104.7</v>
      </c>
      <c r="AB5091" s="1">
        <v>97.6</v>
      </c>
      <c r="AC5091" s="1">
        <v>105</v>
      </c>
      <c r="AD5091" s="1">
        <v>97.7</v>
      </c>
      <c r="AE5091" s="1">
        <v>96.3</v>
      </c>
      <c r="AF5091" s="1">
        <v>103.3</v>
      </c>
      <c r="AG5091" s="1">
        <v>106.7</v>
      </c>
      <c r="AH5091" s="1">
        <v>98.8</v>
      </c>
      <c r="AI5091" s="1">
        <v>95.3</v>
      </c>
      <c r="AJ5091" s="1">
        <v>94.7</v>
      </c>
      <c r="AK5091" s="2">
        <f t="shared" si="158"/>
        <v>7.2127689526740963E-3</v>
      </c>
      <c r="AL5091" s="2">
        <f t="shared" si="159"/>
        <v>5.9845797060394675E-2</v>
      </c>
    </row>
    <row r="5092" spans="1:38" x14ac:dyDescent="0.2">
      <c r="A5092" s="1" t="s">
        <v>36</v>
      </c>
      <c r="B5092" s="1" t="s">
        <v>37</v>
      </c>
      <c r="C5092" s="1" t="s">
        <v>31409</v>
      </c>
      <c r="D5092" s="1" t="s">
        <v>31410</v>
      </c>
      <c r="E5092" s="1">
        <v>3.0000000000000001E-3</v>
      </c>
      <c r="F5092" s="1">
        <v>7.4569999999999999</v>
      </c>
      <c r="G5092" s="1">
        <v>6</v>
      </c>
      <c r="H5092" s="1">
        <v>3</v>
      </c>
      <c r="I5092" s="1">
        <v>5</v>
      </c>
      <c r="J5092" s="1">
        <v>2</v>
      </c>
      <c r="K5092" s="1">
        <v>1</v>
      </c>
      <c r="L5092" s="1">
        <v>519</v>
      </c>
      <c r="M5092" s="1">
        <v>54.5</v>
      </c>
      <c r="N5092" s="1">
        <v>7.47</v>
      </c>
      <c r="O5092" s="1">
        <v>41</v>
      </c>
      <c r="P5092" s="1">
        <v>3</v>
      </c>
      <c r="Q5092" s="1" t="s">
        <v>49</v>
      </c>
      <c r="R5092" s="1" t="s">
        <v>3411</v>
      </c>
      <c r="S5092" s="1" t="s">
        <v>507</v>
      </c>
      <c r="T5092" s="1" t="s">
        <v>31411</v>
      </c>
      <c r="U5092" s="1" t="s">
        <v>31412</v>
      </c>
      <c r="V5092" s="1" t="s">
        <v>31413</v>
      </c>
      <c r="W5092" s="1" t="s">
        <v>31414</v>
      </c>
      <c r="X5092" s="1" t="s">
        <v>194</v>
      </c>
      <c r="Y5092" s="1" t="s">
        <v>49</v>
      </c>
      <c r="Z5092" s="1" t="s">
        <v>49</v>
      </c>
      <c r="AA5092" s="1">
        <v>99</v>
      </c>
      <c r="AB5092" s="1">
        <v>107.6</v>
      </c>
      <c r="AC5092" s="1">
        <v>94.4</v>
      </c>
      <c r="AD5092" s="1">
        <v>101.7</v>
      </c>
      <c r="AE5092" s="1">
        <v>97.9</v>
      </c>
      <c r="AF5092" s="1">
        <v>105.9</v>
      </c>
      <c r="AG5092" s="1">
        <v>98.3</v>
      </c>
      <c r="AH5092" s="1">
        <v>100.2</v>
      </c>
      <c r="AI5092" s="1">
        <v>91.2</v>
      </c>
      <c r="AJ5092" s="1">
        <v>103.9</v>
      </c>
      <c r="AK5092" s="2">
        <f t="shared" si="158"/>
        <v>3.1736130085514179E-3</v>
      </c>
      <c r="AL5092" s="2">
        <f t="shared" si="159"/>
        <v>2.2453674652363399E-2</v>
      </c>
    </row>
    <row r="5093" spans="1:38" x14ac:dyDescent="0.2">
      <c r="A5093" s="1" t="s">
        <v>36</v>
      </c>
      <c r="B5093" s="1" t="s">
        <v>37</v>
      </c>
      <c r="C5093" s="1" t="s">
        <v>31415</v>
      </c>
      <c r="D5093" s="1" t="s">
        <v>31416</v>
      </c>
      <c r="E5093" s="1">
        <v>0</v>
      </c>
      <c r="F5093" s="1">
        <v>80.323999999999998</v>
      </c>
      <c r="G5093" s="1">
        <v>29</v>
      </c>
      <c r="H5093" s="1">
        <v>17</v>
      </c>
      <c r="I5093" s="1">
        <v>20</v>
      </c>
      <c r="J5093" s="1">
        <v>17</v>
      </c>
      <c r="K5093" s="1">
        <v>1</v>
      </c>
      <c r="L5093" s="1">
        <v>831</v>
      </c>
      <c r="M5093" s="1">
        <v>92.7</v>
      </c>
      <c r="N5093" s="1">
        <v>7.34</v>
      </c>
      <c r="O5093" s="1">
        <v>387</v>
      </c>
      <c r="P5093" s="1">
        <v>17</v>
      </c>
      <c r="Q5093" s="1" t="s">
        <v>1356</v>
      </c>
      <c r="R5093" s="1" t="s">
        <v>2478</v>
      </c>
      <c r="S5093" s="1" t="s">
        <v>2800</v>
      </c>
      <c r="T5093" s="1" t="s">
        <v>31417</v>
      </c>
      <c r="U5093" s="1" t="s">
        <v>31418</v>
      </c>
      <c r="V5093" s="1" t="s">
        <v>31419</v>
      </c>
      <c r="W5093" s="1" t="s">
        <v>31420</v>
      </c>
      <c r="X5093" s="1" t="s">
        <v>159</v>
      </c>
      <c r="Y5093" s="1" t="s">
        <v>613</v>
      </c>
      <c r="Z5093" s="1" t="s">
        <v>49</v>
      </c>
      <c r="AA5093" s="1">
        <v>97.8</v>
      </c>
      <c r="AB5093" s="1">
        <v>98.8</v>
      </c>
      <c r="AC5093" s="1">
        <v>101.6</v>
      </c>
      <c r="AD5093" s="1">
        <v>99.9</v>
      </c>
      <c r="AE5093" s="1">
        <v>99</v>
      </c>
      <c r="AF5093" s="1">
        <v>100.2</v>
      </c>
      <c r="AG5093" s="1">
        <v>100.2</v>
      </c>
      <c r="AH5093" s="1">
        <v>102</v>
      </c>
      <c r="AI5093" s="1">
        <v>101.3</v>
      </c>
      <c r="AJ5093" s="1">
        <v>99.2</v>
      </c>
      <c r="AK5093" s="2">
        <f t="shared" si="158"/>
        <v>-1.6735450136176215E-2</v>
      </c>
      <c r="AL5093" s="2">
        <f t="shared" si="159"/>
        <v>0.72915161282753638</v>
      </c>
    </row>
    <row r="5094" spans="1:38" x14ac:dyDescent="0.2">
      <c r="A5094" s="1" t="s">
        <v>36</v>
      </c>
      <c r="B5094" s="1" t="s">
        <v>37</v>
      </c>
      <c r="C5094" s="1" t="s">
        <v>31421</v>
      </c>
      <c r="D5094" s="1" t="s">
        <v>31422</v>
      </c>
      <c r="E5094" s="1">
        <v>0</v>
      </c>
      <c r="F5094" s="1">
        <v>30.113</v>
      </c>
      <c r="G5094" s="1">
        <v>12</v>
      </c>
      <c r="H5094" s="1">
        <v>7</v>
      </c>
      <c r="I5094" s="1">
        <v>8</v>
      </c>
      <c r="J5094" s="1">
        <v>7</v>
      </c>
      <c r="K5094" s="1">
        <v>1</v>
      </c>
      <c r="L5094" s="1">
        <v>846</v>
      </c>
      <c r="M5094" s="1">
        <v>95.4</v>
      </c>
      <c r="N5094" s="1">
        <v>7.65</v>
      </c>
      <c r="O5094" s="1">
        <v>105</v>
      </c>
      <c r="P5094" s="1">
        <v>7</v>
      </c>
      <c r="Q5094" s="1" t="s">
        <v>252</v>
      </c>
      <c r="R5094" s="1" t="s">
        <v>64</v>
      </c>
      <c r="S5094" s="1" t="s">
        <v>131</v>
      </c>
      <c r="T5094" s="1" t="s">
        <v>3093</v>
      </c>
      <c r="U5094" s="1" t="s">
        <v>31423</v>
      </c>
      <c r="V5094" s="1" t="s">
        <v>31424</v>
      </c>
      <c r="W5094" s="1" t="s">
        <v>31425</v>
      </c>
      <c r="X5094" s="1" t="s">
        <v>204</v>
      </c>
      <c r="Y5094" s="1" t="s">
        <v>49</v>
      </c>
      <c r="Z5094" s="1" t="s">
        <v>49</v>
      </c>
      <c r="AA5094" s="1">
        <v>98.9</v>
      </c>
      <c r="AB5094" s="1">
        <v>98.5</v>
      </c>
      <c r="AC5094" s="1">
        <v>95.6</v>
      </c>
      <c r="AD5094" s="1">
        <v>104.1</v>
      </c>
      <c r="AE5094" s="1">
        <v>102.7</v>
      </c>
      <c r="AF5094" s="1">
        <v>100.2</v>
      </c>
      <c r="AG5094" s="1">
        <v>100.1</v>
      </c>
      <c r="AH5094" s="1">
        <v>98</v>
      </c>
      <c r="AI5094" s="1">
        <v>100</v>
      </c>
      <c r="AJ5094" s="1">
        <v>101.8</v>
      </c>
      <c r="AK5094" s="2">
        <f t="shared" si="158"/>
        <v>-8.6570362086923851E-4</v>
      </c>
      <c r="AL5094" s="2">
        <f t="shared" si="159"/>
        <v>1.2414762680308254E-2</v>
      </c>
    </row>
    <row r="5095" spans="1:38" x14ac:dyDescent="0.2">
      <c r="A5095" s="1" t="s">
        <v>60</v>
      </c>
      <c r="B5095" s="1" t="s">
        <v>37</v>
      </c>
      <c r="C5095" s="1" t="s">
        <v>31426</v>
      </c>
      <c r="D5095" s="1" t="s">
        <v>31427</v>
      </c>
      <c r="E5095" s="1">
        <v>1.0999999999999999E-2</v>
      </c>
      <c r="F5095" s="1">
        <v>4.8040000000000003</v>
      </c>
      <c r="G5095" s="1">
        <v>3</v>
      </c>
      <c r="H5095" s="1">
        <v>2</v>
      </c>
      <c r="I5095" s="1">
        <v>2</v>
      </c>
      <c r="J5095" s="1">
        <v>2</v>
      </c>
      <c r="K5095" s="1">
        <v>1</v>
      </c>
      <c r="L5095" s="1">
        <v>593</v>
      </c>
      <c r="M5095" s="1">
        <v>65.5</v>
      </c>
      <c r="N5095" s="1">
        <v>5.41</v>
      </c>
      <c r="O5095" s="1">
        <v>49</v>
      </c>
      <c r="P5095" s="1">
        <v>2</v>
      </c>
      <c r="Q5095" s="1" t="s">
        <v>351</v>
      </c>
      <c r="R5095" s="1" t="s">
        <v>824</v>
      </c>
      <c r="S5095" s="1" t="s">
        <v>131</v>
      </c>
      <c r="T5095" s="1" t="s">
        <v>31428</v>
      </c>
      <c r="U5095" s="1" t="s">
        <v>31429</v>
      </c>
      <c r="V5095" s="1" t="s">
        <v>31430</v>
      </c>
      <c r="W5095" s="1" t="s">
        <v>31431</v>
      </c>
      <c r="X5095" s="1" t="s">
        <v>144</v>
      </c>
      <c r="Y5095" s="1" t="s">
        <v>49</v>
      </c>
      <c r="Z5095" s="1" t="s">
        <v>49</v>
      </c>
      <c r="AA5095" s="1">
        <v>101.1</v>
      </c>
      <c r="AB5095" s="1">
        <v>95.5</v>
      </c>
      <c r="AC5095" s="1">
        <v>100.6</v>
      </c>
      <c r="AD5095" s="1">
        <v>96.6</v>
      </c>
      <c r="AE5095" s="1">
        <v>105</v>
      </c>
      <c r="AF5095" s="1">
        <v>97.9</v>
      </c>
      <c r="AG5095" s="1">
        <v>95.8</v>
      </c>
      <c r="AH5095" s="1">
        <v>103.2</v>
      </c>
      <c r="AI5095" s="1">
        <v>102.6</v>
      </c>
      <c r="AJ5095" s="1">
        <v>101.8</v>
      </c>
      <c r="AK5095" s="2">
        <f t="shared" si="158"/>
        <v>-7.2127689526741961E-3</v>
      </c>
      <c r="AL5095" s="2">
        <f t="shared" si="159"/>
        <v>8.1600225075613805E-2</v>
      </c>
    </row>
    <row r="5096" spans="1:38" x14ac:dyDescent="0.2">
      <c r="A5096" s="1" t="s">
        <v>36</v>
      </c>
      <c r="B5096" s="1" t="s">
        <v>37</v>
      </c>
      <c r="C5096" s="1" t="s">
        <v>31432</v>
      </c>
      <c r="D5096" s="1" t="s">
        <v>31433</v>
      </c>
      <c r="E5096" s="1">
        <v>0</v>
      </c>
      <c r="F5096" s="1">
        <v>27.713000000000001</v>
      </c>
      <c r="G5096" s="1">
        <v>4</v>
      </c>
      <c r="H5096" s="1">
        <v>5</v>
      </c>
      <c r="I5096" s="1">
        <v>12</v>
      </c>
      <c r="J5096" s="1">
        <v>5</v>
      </c>
      <c r="K5096" s="1">
        <v>1</v>
      </c>
      <c r="L5096" s="1">
        <v>1669</v>
      </c>
      <c r="M5096" s="1">
        <v>160.6</v>
      </c>
      <c r="N5096" s="1">
        <v>8.24</v>
      </c>
      <c r="O5096" s="1">
        <v>234</v>
      </c>
      <c r="P5096" s="1">
        <v>5</v>
      </c>
      <c r="Q5096" s="1" t="s">
        <v>1197</v>
      </c>
      <c r="R5096" s="1" t="s">
        <v>416</v>
      </c>
      <c r="S5096" s="1" t="s">
        <v>353</v>
      </c>
      <c r="T5096" s="1" t="s">
        <v>31434</v>
      </c>
      <c r="U5096" s="1" t="s">
        <v>31435</v>
      </c>
      <c r="V5096" s="1" t="s">
        <v>31436</v>
      </c>
      <c r="W5096" s="1" t="s">
        <v>31437</v>
      </c>
      <c r="X5096" s="1" t="s">
        <v>194</v>
      </c>
      <c r="Y5096" s="1" t="s">
        <v>31438</v>
      </c>
      <c r="Z5096" s="1" t="s">
        <v>31439</v>
      </c>
      <c r="AA5096" s="1">
        <v>98.9</v>
      </c>
      <c r="AB5096" s="1">
        <v>98.9</v>
      </c>
      <c r="AC5096" s="1">
        <v>96.4</v>
      </c>
      <c r="AD5096" s="1">
        <v>100.1</v>
      </c>
      <c r="AE5096" s="1">
        <v>106.7</v>
      </c>
      <c r="AF5096" s="1">
        <v>99.2</v>
      </c>
      <c r="AG5096" s="1">
        <v>100.1</v>
      </c>
      <c r="AH5096" s="1">
        <v>98.2</v>
      </c>
      <c r="AI5096" s="1">
        <v>101.4</v>
      </c>
      <c r="AJ5096" s="1">
        <v>100.3</v>
      </c>
      <c r="AK5096" s="2">
        <f t="shared" si="158"/>
        <v>5.192669220322633E-3</v>
      </c>
      <c r="AL5096" s="2">
        <f t="shared" si="159"/>
        <v>7.1742583573848648E-2</v>
      </c>
    </row>
    <row r="5097" spans="1:38" x14ac:dyDescent="0.2">
      <c r="A5097" s="1" t="s">
        <v>36</v>
      </c>
      <c r="B5097" s="1" t="s">
        <v>37</v>
      </c>
      <c r="C5097" s="1" t="s">
        <v>31440</v>
      </c>
      <c r="D5097" s="1" t="s">
        <v>31441</v>
      </c>
      <c r="E5097" s="1">
        <v>0</v>
      </c>
      <c r="F5097" s="1">
        <v>319.15100000000001</v>
      </c>
      <c r="G5097" s="1">
        <v>68</v>
      </c>
      <c r="H5097" s="1">
        <v>31</v>
      </c>
      <c r="I5097" s="1">
        <v>125</v>
      </c>
      <c r="J5097" s="1">
        <v>30</v>
      </c>
      <c r="K5097" s="1">
        <v>1</v>
      </c>
      <c r="L5097" s="1">
        <v>456</v>
      </c>
      <c r="M5097" s="1">
        <v>52.9</v>
      </c>
      <c r="N5097" s="1">
        <v>7.06</v>
      </c>
      <c r="O5097" s="1">
        <v>2834</v>
      </c>
      <c r="P5097" s="1">
        <v>31</v>
      </c>
      <c r="Q5097" s="1" t="s">
        <v>222</v>
      </c>
      <c r="R5097" s="1" t="s">
        <v>29174</v>
      </c>
      <c r="S5097" s="1" t="s">
        <v>131</v>
      </c>
      <c r="T5097" s="1" t="s">
        <v>10697</v>
      </c>
      <c r="U5097" s="1" t="s">
        <v>31442</v>
      </c>
      <c r="V5097" s="1" t="s">
        <v>31443</v>
      </c>
      <c r="W5097" s="1" t="s">
        <v>31444</v>
      </c>
      <c r="X5097" s="1" t="s">
        <v>159</v>
      </c>
      <c r="Y5097" s="1" t="s">
        <v>15096</v>
      </c>
      <c r="Z5097" s="1" t="s">
        <v>20884</v>
      </c>
      <c r="AA5097" s="1">
        <v>100</v>
      </c>
      <c r="AB5097" s="1">
        <v>98.7</v>
      </c>
      <c r="AC5097" s="1">
        <v>97.5</v>
      </c>
      <c r="AD5097" s="1">
        <v>99.4</v>
      </c>
      <c r="AE5097" s="1">
        <v>101</v>
      </c>
      <c r="AF5097" s="1">
        <v>98.5</v>
      </c>
      <c r="AG5097" s="1">
        <v>100.6</v>
      </c>
      <c r="AH5097" s="1">
        <v>100.4</v>
      </c>
      <c r="AI5097" s="1">
        <v>102.9</v>
      </c>
      <c r="AJ5097" s="1">
        <v>100.9</v>
      </c>
      <c r="AK5097" s="2">
        <f t="shared" si="158"/>
        <v>-1.9334336320060871E-2</v>
      </c>
      <c r="AL5097" s="2">
        <f t="shared" si="159"/>
        <v>0.7402486573672955</v>
      </c>
    </row>
    <row r="5098" spans="1:38" x14ac:dyDescent="0.2">
      <c r="A5098" s="1" t="s">
        <v>36</v>
      </c>
      <c r="B5098" s="1" t="s">
        <v>37</v>
      </c>
      <c r="C5098" s="1" t="s">
        <v>31445</v>
      </c>
      <c r="D5098" s="1" t="s">
        <v>31446</v>
      </c>
      <c r="E5098" s="1">
        <v>6.0000000000000001E-3</v>
      </c>
      <c r="F5098" s="1">
        <v>5.7880000000000003</v>
      </c>
      <c r="G5098" s="1">
        <v>5</v>
      </c>
      <c r="H5098" s="1">
        <v>1</v>
      </c>
      <c r="I5098" s="1">
        <v>1</v>
      </c>
      <c r="J5098" s="1">
        <v>1</v>
      </c>
      <c r="K5098" s="1">
        <v>1</v>
      </c>
      <c r="L5098" s="1">
        <v>289</v>
      </c>
      <c r="M5098" s="1">
        <v>33.5</v>
      </c>
      <c r="N5098" s="1">
        <v>6.34</v>
      </c>
      <c r="O5098" s="1">
        <v>37</v>
      </c>
      <c r="P5098" s="1">
        <v>1</v>
      </c>
      <c r="Q5098" s="1" t="s">
        <v>49</v>
      </c>
      <c r="R5098" s="1" t="s">
        <v>2287</v>
      </c>
      <c r="S5098" s="1" t="s">
        <v>49</v>
      </c>
      <c r="T5098" s="1" t="s">
        <v>31447</v>
      </c>
      <c r="U5098" s="1" t="s">
        <v>31448</v>
      </c>
      <c r="V5098" s="1" t="s">
        <v>31449</v>
      </c>
      <c r="W5098" s="1" t="s">
        <v>31450</v>
      </c>
      <c r="X5098" s="1" t="s">
        <v>144</v>
      </c>
      <c r="Y5098" s="1" t="s">
        <v>49</v>
      </c>
      <c r="Z5098" s="1" t="s">
        <v>49</v>
      </c>
      <c r="AA5098" s="1">
        <v>104.9</v>
      </c>
      <c r="AB5098" s="1">
        <v>90.3</v>
      </c>
      <c r="AC5098" s="1">
        <v>102</v>
      </c>
      <c r="AD5098" s="1">
        <v>88.8</v>
      </c>
      <c r="AE5098" s="1">
        <v>106.6</v>
      </c>
      <c r="AF5098" s="1">
        <v>108.6</v>
      </c>
      <c r="AG5098" s="1">
        <v>101.6</v>
      </c>
      <c r="AH5098" s="1">
        <v>112.3</v>
      </c>
      <c r="AI5098" s="1">
        <v>103.2</v>
      </c>
      <c r="AJ5098" s="1">
        <v>81.7</v>
      </c>
      <c r="AK5098" s="2">
        <f t="shared" si="158"/>
        <v>-4.2706891564978151E-2</v>
      </c>
      <c r="AL5098" s="2">
        <f t="shared" si="159"/>
        <v>0.18019000572883423</v>
      </c>
    </row>
    <row r="5099" spans="1:38" x14ac:dyDescent="0.2">
      <c r="A5099" s="1" t="s">
        <v>36</v>
      </c>
      <c r="B5099" s="1" t="s">
        <v>37</v>
      </c>
      <c r="C5099" s="1" t="s">
        <v>31451</v>
      </c>
      <c r="D5099" s="1" t="s">
        <v>31452</v>
      </c>
      <c r="E5099" s="1">
        <v>0</v>
      </c>
      <c r="F5099" s="1">
        <v>132.23400000000001</v>
      </c>
      <c r="G5099" s="1">
        <v>49</v>
      </c>
      <c r="H5099" s="1">
        <v>22</v>
      </c>
      <c r="I5099" s="1">
        <v>43</v>
      </c>
      <c r="J5099" s="1">
        <v>22</v>
      </c>
      <c r="K5099" s="1">
        <v>1</v>
      </c>
      <c r="L5099" s="1">
        <v>513</v>
      </c>
      <c r="M5099" s="1">
        <v>56.9</v>
      </c>
      <c r="N5099" s="1">
        <v>9.17</v>
      </c>
      <c r="O5099" s="1">
        <v>683</v>
      </c>
      <c r="P5099" s="1">
        <v>22</v>
      </c>
      <c r="Q5099" s="1" t="s">
        <v>53</v>
      </c>
      <c r="R5099" s="1" t="s">
        <v>19233</v>
      </c>
      <c r="S5099" s="1" t="s">
        <v>131</v>
      </c>
      <c r="T5099" s="1" t="s">
        <v>3896</v>
      </c>
      <c r="U5099" s="1" t="s">
        <v>31453</v>
      </c>
      <c r="V5099" s="1" t="s">
        <v>31454</v>
      </c>
      <c r="W5099" s="1" t="s">
        <v>31455</v>
      </c>
      <c r="X5099" s="1" t="s">
        <v>258</v>
      </c>
      <c r="Y5099" s="1" t="s">
        <v>4449</v>
      </c>
      <c r="Z5099" s="1" t="s">
        <v>49</v>
      </c>
      <c r="AA5099" s="1">
        <v>97.9</v>
      </c>
      <c r="AB5099" s="1">
        <v>100.2</v>
      </c>
      <c r="AC5099" s="1">
        <v>98</v>
      </c>
      <c r="AD5099" s="1">
        <v>98.7</v>
      </c>
      <c r="AE5099" s="1">
        <v>100.1</v>
      </c>
      <c r="AF5099" s="1">
        <v>96.3</v>
      </c>
      <c r="AG5099" s="1">
        <v>99.9</v>
      </c>
      <c r="AH5099" s="1">
        <v>99.4</v>
      </c>
      <c r="AI5099" s="1">
        <v>107.9</v>
      </c>
      <c r="AJ5099" s="1">
        <v>101.7</v>
      </c>
      <c r="AK5099" s="2">
        <f t="shared" si="158"/>
        <v>-2.9717596920549382E-2</v>
      </c>
      <c r="AL5099" s="2">
        <f t="shared" si="159"/>
        <v>0.48149499265857809</v>
      </c>
    </row>
    <row r="5100" spans="1:38" x14ac:dyDescent="0.2">
      <c r="A5100" s="1" t="s">
        <v>36</v>
      </c>
      <c r="B5100" s="1" t="s">
        <v>37</v>
      </c>
      <c r="C5100" s="1" t="s">
        <v>31456</v>
      </c>
      <c r="D5100" s="1" t="s">
        <v>31457</v>
      </c>
      <c r="E5100" s="1">
        <v>0</v>
      </c>
      <c r="F5100" s="1">
        <v>1550.8320000000001</v>
      </c>
      <c r="G5100" s="1">
        <v>73</v>
      </c>
      <c r="H5100" s="1">
        <v>154</v>
      </c>
      <c r="I5100" s="1">
        <v>628</v>
      </c>
      <c r="J5100" s="1">
        <v>141</v>
      </c>
      <c r="K5100" s="1">
        <v>1</v>
      </c>
      <c r="L5100" s="1">
        <v>2363</v>
      </c>
      <c r="M5100" s="1">
        <v>274.10000000000002</v>
      </c>
      <c r="N5100" s="1">
        <v>5.58</v>
      </c>
      <c r="O5100" s="1">
        <v>15806</v>
      </c>
      <c r="P5100" s="1">
        <v>154</v>
      </c>
      <c r="Q5100" s="1" t="s">
        <v>1290</v>
      </c>
      <c r="R5100" s="1" t="s">
        <v>481</v>
      </c>
      <c r="S5100" s="1" t="s">
        <v>76</v>
      </c>
      <c r="T5100" s="1" t="s">
        <v>31458</v>
      </c>
      <c r="U5100" s="1" t="s">
        <v>31459</v>
      </c>
      <c r="V5100" s="1" t="s">
        <v>31460</v>
      </c>
      <c r="W5100" s="1" t="s">
        <v>31461</v>
      </c>
      <c r="X5100" s="1" t="s">
        <v>159</v>
      </c>
      <c r="Y5100" s="1" t="s">
        <v>469</v>
      </c>
      <c r="Z5100" s="1" t="s">
        <v>49</v>
      </c>
      <c r="AA5100" s="1">
        <v>100.6</v>
      </c>
      <c r="AB5100" s="1">
        <v>101.7</v>
      </c>
      <c r="AC5100" s="1">
        <v>98</v>
      </c>
      <c r="AD5100" s="1">
        <v>97</v>
      </c>
      <c r="AE5100" s="1">
        <v>99.5</v>
      </c>
      <c r="AF5100" s="1">
        <v>105.2</v>
      </c>
      <c r="AG5100" s="1">
        <v>102.1</v>
      </c>
      <c r="AH5100" s="1">
        <v>100.2</v>
      </c>
      <c r="AI5100" s="1">
        <v>95</v>
      </c>
      <c r="AJ5100" s="1">
        <v>100.6</v>
      </c>
      <c r="AK5100" s="2">
        <f t="shared" si="158"/>
        <v>-1.8180016065021003E-2</v>
      </c>
      <c r="AL5100" s="2">
        <f t="shared" si="159"/>
        <v>0.28583786451338067</v>
      </c>
    </row>
    <row r="5101" spans="1:38" x14ac:dyDescent="0.2">
      <c r="A5101" s="1" t="s">
        <v>50</v>
      </c>
      <c r="B5101" s="1" t="s">
        <v>37</v>
      </c>
      <c r="C5101" s="1" t="s">
        <v>31462</v>
      </c>
      <c r="D5101" s="1" t="s">
        <v>31463</v>
      </c>
      <c r="E5101" s="1">
        <v>0.122</v>
      </c>
      <c r="F5101" s="1">
        <v>1.56</v>
      </c>
      <c r="G5101" s="1">
        <v>1</v>
      </c>
      <c r="H5101" s="1">
        <v>1</v>
      </c>
      <c r="I5101" s="1">
        <v>1</v>
      </c>
      <c r="J5101" s="1">
        <v>1</v>
      </c>
      <c r="K5101" s="1">
        <v>1</v>
      </c>
      <c r="L5101" s="1">
        <v>1053</v>
      </c>
      <c r="M5101" s="1">
        <v>120.2</v>
      </c>
      <c r="N5101" s="1">
        <v>6.81</v>
      </c>
      <c r="O5101" s="1">
        <v>0</v>
      </c>
      <c r="P5101" s="1">
        <v>1</v>
      </c>
      <c r="Q5101" s="1" t="s">
        <v>222</v>
      </c>
      <c r="R5101" s="1" t="s">
        <v>253</v>
      </c>
      <c r="S5101" s="1" t="s">
        <v>7122</v>
      </c>
      <c r="T5101" s="1" t="s">
        <v>26428</v>
      </c>
      <c r="U5101" s="1" t="s">
        <v>31464</v>
      </c>
      <c r="V5101" s="1" t="s">
        <v>31465</v>
      </c>
      <c r="W5101" s="1" t="s">
        <v>31466</v>
      </c>
      <c r="X5101" s="1" t="s">
        <v>213</v>
      </c>
      <c r="Y5101" s="1" t="s">
        <v>8008</v>
      </c>
      <c r="Z5101" s="1" t="s">
        <v>49</v>
      </c>
      <c r="AA5101" s="1">
        <v>89.7</v>
      </c>
      <c r="AB5101" s="1">
        <v>106.3</v>
      </c>
      <c r="AC5101" s="1">
        <v>100.6</v>
      </c>
      <c r="AD5101" s="1">
        <v>95.4</v>
      </c>
      <c r="AE5101" s="1">
        <v>92.1</v>
      </c>
      <c r="AF5101" s="1">
        <v>96.6</v>
      </c>
      <c r="AG5101" s="1">
        <v>95.5</v>
      </c>
      <c r="AH5101" s="1">
        <v>113.4</v>
      </c>
      <c r="AI5101" s="1">
        <v>115.3</v>
      </c>
      <c r="AJ5101" s="1">
        <v>95.1</v>
      </c>
      <c r="AK5101" s="2">
        <f t="shared" si="158"/>
        <v>-9.1786352291817849E-2</v>
      </c>
      <c r="AL5101" s="2">
        <f t="shared" si="159"/>
        <v>0.55545244542278738</v>
      </c>
    </row>
    <row r="5102" spans="1:38" x14ac:dyDescent="0.2">
      <c r="A5102" s="1" t="s">
        <v>36</v>
      </c>
      <c r="B5102" s="1" t="s">
        <v>37</v>
      </c>
      <c r="C5102" s="1" t="s">
        <v>31467</v>
      </c>
      <c r="D5102" s="1" t="s">
        <v>31468</v>
      </c>
      <c r="E5102" s="1">
        <v>0</v>
      </c>
      <c r="F5102" s="1">
        <v>63.991999999999997</v>
      </c>
      <c r="G5102" s="1">
        <v>10</v>
      </c>
      <c r="H5102" s="1">
        <v>14</v>
      </c>
      <c r="I5102" s="1">
        <v>17</v>
      </c>
      <c r="J5102" s="1">
        <v>13</v>
      </c>
      <c r="K5102" s="1">
        <v>1</v>
      </c>
      <c r="L5102" s="1">
        <v>1799</v>
      </c>
      <c r="M5102" s="1">
        <v>196.5</v>
      </c>
      <c r="N5102" s="1">
        <v>6.67</v>
      </c>
      <c r="O5102" s="1">
        <v>356</v>
      </c>
      <c r="P5102" s="1">
        <v>14</v>
      </c>
      <c r="Q5102" s="1" t="s">
        <v>31469</v>
      </c>
      <c r="R5102" s="1" t="s">
        <v>385</v>
      </c>
      <c r="S5102" s="1" t="s">
        <v>131</v>
      </c>
      <c r="T5102" s="1" t="s">
        <v>31470</v>
      </c>
      <c r="U5102" s="1" t="s">
        <v>31471</v>
      </c>
      <c r="V5102" s="1" t="s">
        <v>31472</v>
      </c>
      <c r="W5102" s="1" t="s">
        <v>31473</v>
      </c>
      <c r="X5102" s="1" t="s">
        <v>213</v>
      </c>
      <c r="Y5102" s="1" t="s">
        <v>9392</v>
      </c>
      <c r="Z5102" s="1" t="s">
        <v>31474</v>
      </c>
      <c r="AA5102" s="1">
        <v>100</v>
      </c>
      <c r="AB5102" s="1">
        <v>99.6</v>
      </c>
      <c r="AC5102" s="1">
        <v>99.8</v>
      </c>
      <c r="AD5102" s="1">
        <v>94.1</v>
      </c>
      <c r="AE5102" s="1">
        <v>100.2</v>
      </c>
      <c r="AF5102" s="1">
        <v>101.9</v>
      </c>
      <c r="AG5102" s="1">
        <v>100.5</v>
      </c>
      <c r="AH5102" s="1">
        <v>101</v>
      </c>
      <c r="AI5102" s="1">
        <v>100.8</v>
      </c>
      <c r="AJ5102" s="1">
        <v>102</v>
      </c>
      <c r="AK5102" s="2">
        <f t="shared" si="158"/>
        <v>-3.6072862369587455E-2</v>
      </c>
      <c r="AL5102" s="2">
        <f t="shared" si="159"/>
        <v>1.1472699712154297</v>
      </c>
    </row>
    <row r="5103" spans="1:38" x14ac:dyDescent="0.2">
      <c r="A5103" s="1" t="s">
        <v>36</v>
      </c>
      <c r="B5103" s="1" t="s">
        <v>37</v>
      </c>
      <c r="C5103" s="1" t="s">
        <v>31475</v>
      </c>
      <c r="D5103" s="1" t="s">
        <v>31476</v>
      </c>
      <c r="E5103" s="1">
        <v>0</v>
      </c>
      <c r="F5103" s="1">
        <v>77.725999999999999</v>
      </c>
      <c r="G5103" s="1">
        <v>24</v>
      </c>
      <c r="H5103" s="1">
        <v>14</v>
      </c>
      <c r="I5103" s="1">
        <v>19</v>
      </c>
      <c r="J5103" s="1">
        <v>14</v>
      </c>
      <c r="K5103" s="1">
        <v>1</v>
      </c>
      <c r="L5103" s="1">
        <v>731</v>
      </c>
      <c r="M5103" s="1">
        <v>82</v>
      </c>
      <c r="N5103" s="1">
        <v>6.21</v>
      </c>
      <c r="O5103" s="1">
        <v>522</v>
      </c>
      <c r="P5103" s="1">
        <v>14</v>
      </c>
      <c r="Q5103" s="1" t="s">
        <v>180</v>
      </c>
      <c r="R5103" s="1" t="s">
        <v>1074</v>
      </c>
      <c r="S5103" s="1" t="s">
        <v>65</v>
      </c>
      <c r="T5103" s="1" t="s">
        <v>31477</v>
      </c>
      <c r="U5103" s="1" t="s">
        <v>31478</v>
      </c>
      <c r="V5103" s="1" t="s">
        <v>31479</v>
      </c>
      <c r="W5103" s="1" t="s">
        <v>31480</v>
      </c>
      <c r="X5103" s="1" t="s">
        <v>194</v>
      </c>
      <c r="Y5103" s="1" t="s">
        <v>49</v>
      </c>
      <c r="Z5103" s="1" t="s">
        <v>49</v>
      </c>
      <c r="AA5103" s="1">
        <v>102</v>
      </c>
      <c r="AB5103" s="1">
        <v>97.7</v>
      </c>
      <c r="AC5103" s="1">
        <v>100.6</v>
      </c>
      <c r="AD5103" s="1">
        <v>99.3</v>
      </c>
      <c r="AE5103" s="1">
        <v>97.6</v>
      </c>
      <c r="AF5103" s="1">
        <v>100.4</v>
      </c>
      <c r="AG5103" s="1">
        <v>100.6</v>
      </c>
      <c r="AH5103" s="1">
        <v>100.5</v>
      </c>
      <c r="AI5103" s="1">
        <v>100.2</v>
      </c>
      <c r="AJ5103" s="1">
        <v>101.1</v>
      </c>
      <c r="AK5103" s="2">
        <f t="shared" si="158"/>
        <v>-1.6158353368022828E-2</v>
      </c>
      <c r="AL5103" s="2">
        <f t="shared" si="159"/>
        <v>0.64029583167729265</v>
      </c>
    </row>
    <row r="5104" spans="1:38" x14ac:dyDescent="0.2">
      <c r="A5104" s="1" t="s">
        <v>36</v>
      </c>
      <c r="B5104" s="1" t="s">
        <v>37</v>
      </c>
      <c r="C5104" s="1" t="s">
        <v>31481</v>
      </c>
      <c r="D5104" s="1" t="s">
        <v>31482</v>
      </c>
      <c r="E5104" s="1">
        <v>0</v>
      </c>
      <c r="F5104" s="1">
        <v>28.161999999999999</v>
      </c>
      <c r="G5104" s="1">
        <v>8</v>
      </c>
      <c r="H5104" s="1">
        <v>5</v>
      </c>
      <c r="I5104" s="1">
        <v>5</v>
      </c>
      <c r="J5104" s="1">
        <v>4</v>
      </c>
      <c r="K5104" s="1">
        <v>1</v>
      </c>
      <c r="L5104" s="1">
        <v>835</v>
      </c>
      <c r="M5104" s="1">
        <v>95.8</v>
      </c>
      <c r="N5104" s="1">
        <v>5.71</v>
      </c>
      <c r="O5104" s="1">
        <v>130</v>
      </c>
      <c r="P5104" s="1">
        <v>5</v>
      </c>
      <c r="Q5104" s="1" t="s">
        <v>1043</v>
      </c>
      <c r="R5104" s="1" t="s">
        <v>1074</v>
      </c>
      <c r="S5104" s="1" t="s">
        <v>131</v>
      </c>
      <c r="T5104" s="1" t="s">
        <v>31483</v>
      </c>
      <c r="U5104" s="1" t="s">
        <v>31484</v>
      </c>
      <c r="V5104" s="1" t="s">
        <v>31485</v>
      </c>
      <c r="W5104" s="1" t="s">
        <v>31486</v>
      </c>
      <c r="X5104" s="1" t="s">
        <v>118</v>
      </c>
      <c r="Y5104" s="1" t="s">
        <v>49</v>
      </c>
      <c r="Z5104" s="1" t="s">
        <v>49</v>
      </c>
      <c r="AA5104" s="1">
        <v>101.6</v>
      </c>
      <c r="AB5104" s="1">
        <v>95.3</v>
      </c>
      <c r="AC5104" s="1">
        <v>105.2</v>
      </c>
      <c r="AD5104" s="1">
        <v>99</v>
      </c>
      <c r="AE5104" s="1">
        <v>99.6</v>
      </c>
      <c r="AF5104" s="1">
        <v>102</v>
      </c>
      <c r="AG5104" s="1">
        <v>104.3</v>
      </c>
      <c r="AH5104" s="1">
        <v>99.5</v>
      </c>
      <c r="AI5104" s="1">
        <v>92.7</v>
      </c>
      <c r="AJ5104" s="1">
        <v>100.8</v>
      </c>
      <c r="AK5104" s="2">
        <f t="shared" si="158"/>
        <v>4.0395487536620082E-3</v>
      </c>
      <c r="AL5104" s="2">
        <f t="shared" si="159"/>
        <v>3.8563269650895959E-2</v>
      </c>
    </row>
    <row r="5105" spans="1:38" x14ac:dyDescent="0.2">
      <c r="A5105" s="1" t="s">
        <v>36</v>
      </c>
      <c r="B5105" s="1" t="s">
        <v>37</v>
      </c>
      <c r="C5105" s="1" t="s">
        <v>31487</v>
      </c>
      <c r="D5105" s="1" t="s">
        <v>31488</v>
      </c>
      <c r="E5105" s="1">
        <v>0</v>
      </c>
      <c r="F5105" s="1">
        <v>526.76</v>
      </c>
      <c r="G5105" s="1">
        <v>74</v>
      </c>
      <c r="H5105" s="1">
        <v>53</v>
      </c>
      <c r="I5105" s="1">
        <v>233</v>
      </c>
      <c r="J5105" s="1">
        <v>48</v>
      </c>
      <c r="K5105" s="1">
        <v>1</v>
      </c>
      <c r="L5105" s="1">
        <v>858</v>
      </c>
      <c r="M5105" s="1">
        <v>96.3</v>
      </c>
      <c r="N5105" s="1">
        <v>5.53</v>
      </c>
      <c r="O5105" s="1">
        <v>5363</v>
      </c>
      <c r="P5105" s="1">
        <v>53</v>
      </c>
      <c r="Q5105" s="1" t="s">
        <v>586</v>
      </c>
      <c r="R5105" s="1" t="s">
        <v>6125</v>
      </c>
      <c r="S5105" s="1" t="s">
        <v>8327</v>
      </c>
      <c r="T5105" s="1" t="s">
        <v>17771</v>
      </c>
      <c r="U5105" s="1" t="s">
        <v>31489</v>
      </c>
      <c r="V5105" s="1" t="s">
        <v>31490</v>
      </c>
      <c r="W5105" s="1" t="s">
        <v>31491</v>
      </c>
      <c r="X5105" s="1" t="s">
        <v>47</v>
      </c>
      <c r="Y5105" s="1" t="s">
        <v>1630</v>
      </c>
      <c r="Z5105" s="1" t="s">
        <v>49</v>
      </c>
      <c r="AA5105" s="1">
        <v>102.2</v>
      </c>
      <c r="AB5105" s="1">
        <v>99.4</v>
      </c>
      <c r="AC5105" s="1">
        <v>99.8</v>
      </c>
      <c r="AD5105" s="1">
        <v>96.9</v>
      </c>
      <c r="AE5105" s="1">
        <v>99.2</v>
      </c>
      <c r="AF5105" s="1">
        <v>104.3</v>
      </c>
      <c r="AG5105" s="1">
        <v>101.2</v>
      </c>
      <c r="AH5105" s="1">
        <v>100.6</v>
      </c>
      <c r="AI5105" s="1">
        <v>98.4</v>
      </c>
      <c r="AJ5105" s="1">
        <v>98.1</v>
      </c>
      <c r="AK5105" s="2">
        <f t="shared" si="158"/>
        <v>-1.4714145562281766E-2</v>
      </c>
      <c r="AL5105" s="2">
        <f t="shared" si="159"/>
        <v>0.31172656942417537</v>
      </c>
    </row>
    <row r="5106" spans="1:38" x14ac:dyDescent="0.2">
      <c r="A5106" s="1" t="s">
        <v>36</v>
      </c>
      <c r="B5106" s="1" t="s">
        <v>37</v>
      </c>
      <c r="C5106" s="1" t="s">
        <v>31492</v>
      </c>
      <c r="D5106" s="1" t="s">
        <v>31493</v>
      </c>
      <c r="E5106" s="1">
        <v>0</v>
      </c>
      <c r="F5106" s="1">
        <v>199.34800000000001</v>
      </c>
      <c r="G5106" s="1">
        <v>53</v>
      </c>
      <c r="H5106" s="1">
        <v>16</v>
      </c>
      <c r="I5106" s="1">
        <v>84</v>
      </c>
      <c r="J5106" s="1">
        <v>16</v>
      </c>
      <c r="K5106" s="1">
        <v>1</v>
      </c>
      <c r="L5106" s="1">
        <v>504</v>
      </c>
      <c r="M5106" s="1">
        <v>55.2</v>
      </c>
      <c r="N5106" s="1">
        <v>6.61</v>
      </c>
      <c r="O5106" s="1">
        <v>1651</v>
      </c>
      <c r="P5106" s="1">
        <v>16</v>
      </c>
      <c r="Q5106" s="1" t="s">
        <v>3524</v>
      </c>
      <c r="R5106" s="1" t="s">
        <v>31494</v>
      </c>
      <c r="S5106" s="1" t="s">
        <v>55</v>
      </c>
      <c r="T5106" s="1" t="s">
        <v>31495</v>
      </c>
      <c r="U5106" s="1" t="s">
        <v>31496</v>
      </c>
      <c r="V5106" s="1" t="s">
        <v>31497</v>
      </c>
      <c r="W5106" s="1" t="s">
        <v>31498</v>
      </c>
      <c r="X5106" s="1" t="s">
        <v>333</v>
      </c>
      <c r="Y5106" s="1" t="s">
        <v>31499</v>
      </c>
      <c r="Z5106" s="1" t="s">
        <v>49</v>
      </c>
      <c r="AA5106" s="1">
        <v>99.4</v>
      </c>
      <c r="AB5106" s="1">
        <v>96.5</v>
      </c>
      <c r="AC5106" s="1">
        <v>97.4</v>
      </c>
      <c r="AD5106" s="1">
        <v>102</v>
      </c>
      <c r="AE5106" s="1">
        <v>100.1</v>
      </c>
      <c r="AF5106" s="1">
        <v>97.1</v>
      </c>
      <c r="AG5106" s="1">
        <v>100.6</v>
      </c>
      <c r="AH5106" s="1">
        <v>100.9</v>
      </c>
      <c r="AI5106" s="1">
        <v>105.9</v>
      </c>
      <c r="AJ5106" s="1">
        <v>100.3</v>
      </c>
      <c r="AK5106" s="2">
        <f t="shared" si="158"/>
        <v>-2.7118041736185997E-2</v>
      </c>
      <c r="AL5106" s="2">
        <f t="shared" si="159"/>
        <v>0.51479618797665283</v>
      </c>
    </row>
    <row r="5107" spans="1:38" x14ac:dyDescent="0.2">
      <c r="A5107" s="1" t="s">
        <v>36</v>
      </c>
      <c r="B5107" s="1" t="s">
        <v>37</v>
      </c>
      <c r="C5107" s="1" t="s">
        <v>31500</v>
      </c>
      <c r="D5107" s="1" t="s">
        <v>31501</v>
      </c>
      <c r="E5107" s="1">
        <v>0</v>
      </c>
      <c r="F5107" s="1">
        <v>26.738</v>
      </c>
      <c r="G5107" s="1">
        <v>13</v>
      </c>
      <c r="H5107" s="1">
        <v>5</v>
      </c>
      <c r="I5107" s="1">
        <v>6</v>
      </c>
      <c r="J5107" s="1">
        <v>5</v>
      </c>
      <c r="K5107" s="1">
        <v>1</v>
      </c>
      <c r="L5107" s="1">
        <v>576</v>
      </c>
      <c r="M5107" s="1">
        <v>64.3</v>
      </c>
      <c r="N5107" s="1">
        <v>5.5</v>
      </c>
      <c r="O5107" s="1">
        <v>160</v>
      </c>
      <c r="P5107" s="1">
        <v>5</v>
      </c>
      <c r="Q5107" s="1" t="s">
        <v>49</v>
      </c>
      <c r="R5107" s="1" t="s">
        <v>416</v>
      </c>
      <c r="S5107" s="1" t="s">
        <v>95</v>
      </c>
      <c r="T5107" s="1" t="s">
        <v>31502</v>
      </c>
      <c r="U5107" s="1" t="s">
        <v>31503</v>
      </c>
      <c r="V5107" s="1" t="s">
        <v>31504</v>
      </c>
      <c r="W5107" s="1" t="s">
        <v>31505</v>
      </c>
      <c r="X5107" s="1" t="s">
        <v>194</v>
      </c>
      <c r="Y5107" s="1" t="s">
        <v>49</v>
      </c>
      <c r="Z5107" s="1" t="s">
        <v>49</v>
      </c>
      <c r="AA5107" s="1">
        <v>92.7</v>
      </c>
      <c r="AB5107" s="1">
        <v>103.8</v>
      </c>
      <c r="AC5107" s="1">
        <v>99.4</v>
      </c>
      <c r="AD5107" s="1">
        <v>97.9</v>
      </c>
      <c r="AE5107" s="1">
        <v>107.4</v>
      </c>
      <c r="AF5107" s="1">
        <v>95.9</v>
      </c>
      <c r="AG5107" s="1">
        <v>103.1</v>
      </c>
      <c r="AH5107" s="1">
        <v>96</v>
      </c>
      <c r="AI5107" s="1">
        <v>103.3</v>
      </c>
      <c r="AJ5107" s="1">
        <v>100.6</v>
      </c>
      <c r="AK5107" s="2">
        <f t="shared" si="158"/>
        <v>6.6357453134350975E-3</v>
      </c>
      <c r="AL5107" s="2">
        <f t="shared" si="159"/>
        <v>5.450070419053097E-2</v>
      </c>
    </row>
    <row r="5108" spans="1:38" x14ac:dyDescent="0.2">
      <c r="A5108" s="1" t="s">
        <v>36</v>
      </c>
      <c r="B5108" s="1" t="s">
        <v>37</v>
      </c>
      <c r="C5108" s="1" t="s">
        <v>31506</v>
      </c>
      <c r="D5108" s="1" t="s">
        <v>31507</v>
      </c>
      <c r="E5108" s="1">
        <v>0</v>
      </c>
      <c r="F5108" s="1">
        <v>271.923</v>
      </c>
      <c r="G5108" s="1">
        <v>62</v>
      </c>
      <c r="H5108" s="1">
        <v>34</v>
      </c>
      <c r="I5108" s="1">
        <v>98</v>
      </c>
      <c r="J5108" s="1">
        <v>33</v>
      </c>
      <c r="K5108" s="1">
        <v>1</v>
      </c>
      <c r="L5108" s="1">
        <v>589</v>
      </c>
      <c r="M5108" s="1">
        <v>65.7</v>
      </c>
      <c r="N5108" s="1">
        <v>7.12</v>
      </c>
      <c r="O5108" s="1">
        <v>2151</v>
      </c>
      <c r="P5108" s="1">
        <v>34</v>
      </c>
      <c r="Q5108" s="1" t="s">
        <v>1356</v>
      </c>
      <c r="R5108" s="1" t="s">
        <v>344</v>
      </c>
      <c r="S5108" s="1" t="s">
        <v>13741</v>
      </c>
      <c r="T5108" s="1" t="s">
        <v>31508</v>
      </c>
      <c r="U5108" s="1" t="s">
        <v>31509</v>
      </c>
      <c r="V5108" s="1" t="s">
        <v>31510</v>
      </c>
      <c r="W5108" s="1" t="s">
        <v>31511</v>
      </c>
      <c r="X5108" s="1" t="s">
        <v>676</v>
      </c>
      <c r="Y5108" s="1" t="s">
        <v>10655</v>
      </c>
      <c r="Z5108" s="1" t="s">
        <v>49</v>
      </c>
      <c r="AA5108" s="1">
        <v>99.3</v>
      </c>
      <c r="AB5108" s="1">
        <v>100</v>
      </c>
      <c r="AC5108" s="1">
        <v>97.9</v>
      </c>
      <c r="AD5108" s="1">
        <v>104.6</v>
      </c>
      <c r="AE5108" s="1">
        <v>99.1</v>
      </c>
      <c r="AF5108" s="1">
        <v>100.7</v>
      </c>
      <c r="AG5108" s="1">
        <v>100.1</v>
      </c>
      <c r="AH5108" s="1">
        <v>100.5</v>
      </c>
      <c r="AI5108" s="1">
        <v>101.2</v>
      </c>
      <c r="AJ5108" s="1">
        <v>96.6</v>
      </c>
      <c r="AK5108" s="2">
        <f t="shared" si="158"/>
        <v>5.1937077564095943E-3</v>
      </c>
      <c r="AL5108" s="2">
        <f t="shared" si="159"/>
        <v>9.3565748309388491E-2</v>
      </c>
    </row>
    <row r="5109" spans="1:38" x14ac:dyDescent="0.2">
      <c r="A5109" s="1" t="s">
        <v>36</v>
      </c>
      <c r="B5109" s="1" t="s">
        <v>37</v>
      </c>
      <c r="C5109" s="1" t="s">
        <v>31512</v>
      </c>
      <c r="D5109" s="1" t="s">
        <v>31513</v>
      </c>
      <c r="E5109" s="1">
        <v>0</v>
      </c>
      <c r="F5109" s="1">
        <v>110.864</v>
      </c>
      <c r="G5109" s="1">
        <v>31</v>
      </c>
      <c r="H5109" s="1">
        <v>20</v>
      </c>
      <c r="I5109" s="1">
        <v>26</v>
      </c>
      <c r="J5109" s="1">
        <v>20</v>
      </c>
      <c r="K5109" s="1">
        <v>1</v>
      </c>
      <c r="L5109" s="1">
        <v>793</v>
      </c>
      <c r="M5109" s="1">
        <v>90.5</v>
      </c>
      <c r="N5109" s="1">
        <v>6.96</v>
      </c>
      <c r="O5109" s="1">
        <v>524</v>
      </c>
      <c r="P5109" s="1">
        <v>20</v>
      </c>
      <c r="Q5109" s="1" t="s">
        <v>1763</v>
      </c>
      <c r="R5109" s="1" t="s">
        <v>15780</v>
      </c>
      <c r="S5109" s="1" t="s">
        <v>3284</v>
      </c>
      <c r="T5109" s="1" t="s">
        <v>31514</v>
      </c>
      <c r="U5109" s="1" t="s">
        <v>31515</v>
      </c>
      <c r="V5109" s="1" t="s">
        <v>31516</v>
      </c>
      <c r="W5109" s="1" t="s">
        <v>31517</v>
      </c>
      <c r="X5109" s="1" t="s">
        <v>144</v>
      </c>
      <c r="Y5109" s="1" t="s">
        <v>1630</v>
      </c>
      <c r="Z5109" s="1" t="s">
        <v>49</v>
      </c>
      <c r="AA5109" s="1">
        <v>100.4</v>
      </c>
      <c r="AB5109" s="1">
        <v>99.7</v>
      </c>
      <c r="AC5109" s="1">
        <v>98.8</v>
      </c>
      <c r="AD5109" s="1">
        <v>98.5</v>
      </c>
      <c r="AE5109" s="1">
        <v>99.7</v>
      </c>
      <c r="AF5109" s="1">
        <v>97.6</v>
      </c>
      <c r="AG5109" s="1">
        <v>100.9</v>
      </c>
      <c r="AH5109" s="1">
        <v>98.9</v>
      </c>
      <c r="AI5109" s="1">
        <v>104.5</v>
      </c>
      <c r="AJ5109" s="1">
        <v>101.1</v>
      </c>
      <c r="AK5109" s="2">
        <f t="shared" si="158"/>
        <v>-1.7022296750281298E-2</v>
      </c>
      <c r="AL5109" s="2">
        <f t="shared" si="159"/>
        <v>0.44139156910524657</v>
      </c>
    </row>
    <row r="5110" spans="1:38" x14ac:dyDescent="0.2">
      <c r="A5110" s="1" t="s">
        <v>36</v>
      </c>
      <c r="B5110" s="1" t="s">
        <v>37</v>
      </c>
      <c r="C5110" s="1" t="s">
        <v>31518</v>
      </c>
      <c r="D5110" s="1" t="s">
        <v>31519</v>
      </c>
      <c r="E5110" s="1">
        <v>0</v>
      </c>
      <c r="F5110" s="1">
        <v>431.61700000000002</v>
      </c>
      <c r="G5110" s="1">
        <v>51</v>
      </c>
      <c r="H5110" s="1">
        <v>54</v>
      </c>
      <c r="I5110" s="1">
        <v>141</v>
      </c>
      <c r="J5110" s="1">
        <v>53</v>
      </c>
      <c r="K5110" s="1">
        <v>1</v>
      </c>
      <c r="L5110" s="1">
        <v>1344</v>
      </c>
      <c r="M5110" s="1">
        <v>151.9</v>
      </c>
      <c r="N5110" s="1">
        <v>8.9499999999999993</v>
      </c>
      <c r="O5110" s="1">
        <v>2991</v>
      </c>
      <c r="P5110" s="1">
        <v>54</v>
      </c>
      <c r="Q5110" s="1" t="s">
        <v>31520</v>
      </c>
      <c r="R5110" s="1" t="s">
        <v>262</v>
      </c>
      <c r="S5110" s="1" t="s">
        <v>105</v>
      </c>
      <c r="T5110" s="1" t="s">
        <v>31521</v>
      </c>
      <c r="U5110" s="1" t="s">
        <v>31522</v>
      </c>
      <c r="V5110" s="1" t="s">
        <v>31523</v>
      </c>
      <c r="W5110" s="1" t="s">
        <v>31524</v>
      </c>
      <c r="X5110" s="1" t="s">
        <v>159</v>
      </c>
      <c r="Y5110" s="1" t="s">
        <v>49</v>
      </c>
      <c r="Z5110" s="1" t="s">
        <v>49</v>
      </c>
      <c r="AA5110" s="1">
        <v>97.9</v>
      </c>
      <c r="AB5110" s="1">
        <v>98.6</v>
      </c>
      <c r="AC5110" s="1">
        <v>99.7</v>
      </c>
      <c r="AD5110" s="1">
        <v>98.7</v>
      </c>
      <c r="AE5110" s="1">
        <v>99.1</v>
      </c>
      <c r="AF5110" s="1">
        <v>99.7</v>
      </c>
      <c r="AG5110" s="1">
        <v>99.9</v>
      </c>
      <c r="AH5110" s="1">
        <v>100.9</v>
      </c>
      <c r="AI5110" s="1">
        <v>106.5</v>
      </c>
      <c r="AJ5110" s="1">
        <v>98.8</v>
      </c>
      <c r="AK5110" s="2">
        <f t="shared" si="158"/>
        <v>-3.4055995191198458E-2</v>
      </c>
      <c r="AL5110" s="2">
        <f t="shared" si="159"/>
        <v>0.87888389737493355</v>
      </c>
    </row>
    <row r="5111" spans="1:38" x14ac:dyDescent="0.2">
      <c r="A5111" s="1" t="s">
        <v>36</v>
      </c>
      <c r="B5111" s="1" t="s">
        <v>37</v>
      </c>
      <c r="C5111" s="1" t="s">
        <v>31525</v>
      </c>
      <c r="D5111" s="1" t="s">
        <v>31526</v>
      </c>
      <c r="E5111" s="1">
        <v>0</v>
      </c>
      <c r="F5111" s="1">
        <v>239.50299999999999</v>
      </c>
      <c r="G5111" s="1">
        <v>61</v>
      </c>
      <c r="H5111" s="1">
        <v>35</v>
      </c>
      <c r="I5111" s="1">
        <v>96</v>
      </c>
      <c r="J5111" s="1">
        <v>25</v>
      </c>
      <c r="K5111" s="1">
        <v>1</v>
      </c>
      <c r="L5111" s="1">
        <v>715</v>
      </c>
      <c r="M5111" s="1">
        <v>80.7</v>
      </c>
      <c r="N5111" s="1">
        <v>9.2899999999999991</v>
      </c>
      <c r="O5111" s="1">
        <v>1830</v>
      </c>
      <c r="P5111" s="1">
        <v>35</v>
      </c>
      <c r="Q5111" s="1" t="s">
        <v>1836</v>
      </c>
      <c r="R5111" s="1" t="s">
        <v>31527</v>
      </c>
      <c r="S5111" s="1" t="s">
        <v>705</v>
      </c>
      <c r="T5111" s="1" t="s">
        <v>31528</v>
      </c>
      <c r="U5111" s="1" t="s">
        <v>31529</v>
      </c>
      <c r="V5111" s="1" t="s">
        <v>31530</v>
      </c>
      <c r="W5111" s="1" t="s">
        <v>31531</v>
      </c>
      <c r="X5111" s="1" t="s">
        <v>169</v>
      </c>
      <c r="Y5111" s="1" t="s">
        <v>49</v>
      </c>
      <c r="Z5111" s="1" t="s">
        <v>1004</v>
      </c>
      <c r="AA5111" s="1">
        <v>98.2</v>
      </c>
      <c r="AB5111" s="1">
        <v>99</v>
      </c>
      <c r="AC5111" s="1">
        <v>100.5</v>
      </c>
      <c r="AD5111" s="1">
        <v>100.5</v>
      </c>
      <c r="AE5111" s="1">
        <v>99</v>
      </c>
      <c r="AF5111" s="1">
        <v>99.4</v>
      </c>
      <c r="AG5111" s="1">
        <v>100.2</v>
      </c>
      <c r="AH5111" s="1">
        <v>102.7</v>
      </c>
      <c r="AI5111" s="1">
        <v>102</v>
      </c>
      <c r="AJ5111" s="1">
        <v>98.6</v>
      </c>
      <c r="AK5111" s="2">
        <f t="shared" si="158"/>
        <v>-1.6445257026299363E-2</v>
      </c>
      <c r="AL5111" s="2">
        <f t="shared" si="159"/>
        <v>0.61959199692648292</v>
      </c>
    </row>
    <row r="5112" spans="1:38" x14ac:dyDescent="0.2">
      <c r="A5112" s="1" t="s">
        <v>36</v>
      </c>
      <c r="B5112" s="1" t="s">
        <v>37</v>
      </c>
      <c r="C5112" s="1" t="s">
        <v>31532</v>
      </c>
      <c r="D5112" s="1" t="s">
        <v>31533</v>
      </c>
      <c r="E5112" s="1">
        <v>0</v>
      </c>
      <c r="F5112" s="1">
        <v>69.141999999999996</v>
      </c>
      <c r="G5112" s="1">
        <v>36</v>
      </c>
      <c r="H5112" s="1">
        <v>12</v>
      </c>
      <c r="I5112" s="1">
        <v>22</v>
      </c>
      <c r="J5112" s="1">
        <v>12</v>
      </c>
      <c r="K5112" s="1">
        <v>1</v>
      </c>
      <c r="L5112" s="1">
        <v>400</v>
      </c>
      <c r="M5112" s="1">
        <v>45.2</v>
      </c>
      <c r="N5112" s="1">
        <v>5.77</v>
      </c>
      <c r="O5112" s="1">
        <v>459</v>
      </c>
      <c r="P5112" s="1">
        <v>12</v>
      </c>
      <c r="Q5112" s="1" t="s">
        <v>361</v>
      </c>
      <c r="R5112" s="1" t="s">
        <v>49</v>
      </c>
      <c r="S5112" s="1" t="s">
        <v>95</v>
      </c>
      <c r="T5112" s="1" t="s">
        <v>49</v>
      </c>
      <c r="U5112" s="1" t="s">
        <v>31534</v>
      </c>
      <c r="V5112" s="1" t="s">
        <v>31535</v>
      </c>
      <c r="W5112" s="1" t="s">
        <v>31536</v>
      </c>
      <c r="X5112" s="1" t="s">
        <v>228</v>
      </c>
      <c r="Y5112" s="1" t="s">
        <v>49</v>
      </c>
      <c r="Z5112" s="1" t="s">
        <v>49</v>
      </c>
      <c r="AA5112" s="1">
        <v>99.2</v>
      </c>
      <c r="AB5112" s="1">
        <v>99.9</v>
      </c>
      <c r="AC5112" s="1">
        <v>100.6</v>
      </c>
      <c r="AD5112" s="1">
        <v>99.8</v>
      </c>
      <c r="AE5112" s="1">
        <v>99</v>
      </c>
      <c r="AF5112" s="1">
        <v>102.6</v>
      </c>
      <c r="AG5112" s="1">
        <v>103.3</v>
      </c>
      <c r="AH5112" s="1">
        <v>97.9</v>
      </c>
      <c r="AI5112" s="1">
        <v>96.5</v>
      </c>
      <c r="AJ5112" s="1">
        <v>101</v>
      </c>
      <c r="AK5112" s="2">
        <f t="shared" si="158"/>
        <v>-8.080729496785604E-3</v>
      </c>
      <c r="AL5112" s="2">
        <f t="shared" si="159"/>
        <v>0.16136187174066624</v>
      </c>
    </row>
    <row r="5113" spans="1:38" x14ac:dyDescent="0.2">
      <c r="A5113" s="1" t="s">
        <v>36</v>
      </c>
      <c r="B5113" s="1" t="s">
        <v>37</v>
      </c>
      <c r="C5113" s="1" t="s">
        <v>31537</v>
      </c>
      <c r="D5113" s="1" t="s">
        <v>31538</v>
      </c>
      <c r="E5113" s="1">
        <v>0</v>
      </c>
      <c r="F5113" s="1">
        <v>69.947000000000003</v>
      </c>
      <c r="G5113" s="1">
        <v>18</v>
      </c>
      <c r="H5113" s="1">
        <v>6</v>
      </c>
      <c r="I5113" s="1">
        <v>12</v>
      </c>
      <c r="J5113" s="1">
        <v>6</v>
      </c>
      <c r="K5113" s="1">
        <v>1</v>
      </c>
      <c r="L5113" s="1">
        <v>561</v>
      </c>
      <c r="M5113" s="1">
        <v>61.5</v>
      </c>
      <c r="N5113" s="1">
        <v>6.48</v>
      </c>
      <c r="O5113" s="1">
        <v>372</v>
      </c>
      <c r="P5113" s="1">
        <v>6</v>
      </c>
      <c r="Q5113" s="1" t="s">
        <v>586</v>
      </c>
      <c r="R5113" s="1" t="s">
        <v>75</v>
      </c>
      <c r="S5113" s="1" t="s">
        <v>55</v>
      </c>
      <c r="T5113" s="1" t="s">
        <v>31539</v>
      </c>
      <c r="U5113" s="1" t="s">
        <v>31540</v>
      </c>
      <c r="V5113" s="1" t="s">
        <v>31541</v>
      </c>
      <c r="W5113" s="1" t="s">
        <v>31542</v>
      </c>
      <c r="X5113" s="1" t="s">
        <v>287</v>
      </c>
      <c r="Y5113" s="1" t="s">
        <v>31543</v>
      </c>
      <c r="Z5113" s="1" t="s">
        <v>31544</v>
      </c>
      <c r="AA5113" s="1">
        <v>96.6</v>
      </c>
      <c r="AB5113" s="1">
        <v>103.1</v>
      </c>
      <c r="AC5113" s="1">
        <v>97.3</v>
      </c>
      <c r="AD5113" s="1">
        <v>101.5</v>
      </c>
      <c r="AE5113" s="1">
        <v>99.3</v>
      </c>
      <c r="AF5113" s="1">
        <v>96.9</v>
      </c>
      <c r="AG5113" s="1">
        <v>104.5</v>
      </c>
      <c r="AH5113" s="1">
        <v>102.1</v>
      </c>
      <c r="AI5113" s="1">
        <v>98.3</v>
      </c>
      <c r="AJ5113" s="1">
        <v>100.5</v>
      </c>
      <c r="AK5113" s="2">
        <f t="shared" si="158"/>
        <v>-1.2983044690793637E-2</v>
      </c>
      <c r="AL5113" s="2">
        <f t="shared" si="159"/>
        <v>0.19716774477093355</v>
      </c>
    </row>
    <row r="5114" spans="1:38" x14ac:dyDescent="0.2">
      <c r="A5114" s="1" t="s">
        <v>36</v>
      </c>
      <c r="B5114" s="1" t="s">
        <v>37</v>
      </c>
      <c r="C5114" s="1" t="s">
        <v>31545</v>
      </c>
      <c r="D5114" s="1" t="s">
        <v>31546</v>
      </c>
      <c r="E5114" s="1">
        <v>0</v>
      </c>
      <c r="F5114" s="1">
        <v>243.18199999999999</v>
      </c>
      <c r="G5114" s="1">
        <v>58</v>
      </c>
      <c r="H5114" s="1">
        <v>33</v>
      </c>
      <c r="I5114" s="1">
        <v>143</v>
      </c>
      <c r="J5114" s="1">
        <v>33</v>
      </c>
      <c r="K5114" s="1">
        <v>1</v>
      </c>
      <c r="L5114" s="1">
        <v>554</v>
      </c>
      <c r="M5114" s="1">
        <v>60.8</v>
      </c>
      <c r="N5114" s="1">
        <v>9.6999999999999993</v>
      </c>
      <c r="O5114" s="1">
        <v>2109</v>
      </c>
      <c r="P5114" s="1">
        <v>33</v>
      </c>
      <c r="Q5114" s="1" t="s">
        <v>898</v>
      </c>
      <c r="R5114" s="1" t="s">
        <v>506</v>
      </c>
      <c r="S5114" s="1" t="s">
        <v>507</v>
      </c>
      <c r="T5114" s="1" t="s">
        <v>18687</v>
      </c>
      <c r="U5114" s="1" t="s">
        <v>31547</v>
      </c>
      <c r="V5114" s="1" t="s">
        <v>31548</v>
      </c>
      <c r="W5114" s="1" t="s">
        <v>31549</v>
      </c>
      <c r="X5114" s="1" t="s">
        <v>228</v>
      </c>
      <c r="Y5114" s="1" t="s">
        <v>49</v>
      </c>
      <c r="Z5114" s="1" t="s">
        <v>49</v>
      </c>
      <c r="AA5114" s="1">
        <v>99.1</v>
      </c>
      <c r="AB5114" s="1">
        <v>99.2</v>
      </c>
      <c r="AC5114" s="1">
        <v>97.4</v>
      </c>
      <c r="AD5114" s="1">
        <v>104.5</v>
      </c>
      <c r="AE5114" s="1">
        <v>97</v>
      </c>
      <c r="AF5114" s="1">
        <v>104.4</v>
      </c>
      <c r="AG5114" s="1">
        <v>98.9</v>
      </c>
      <c r="AH5114" s="1">
        <v>101.4</v>
      </c>
      <c r="AI5114" s="1">
        <v>100.3</v>
      </c>
      <c r="AJ5114" s="1">
        <v>97.8</v>
      </c>
      <c r="AK5114" s="2">
        <f t="shared" si="158"/>
        <v>-1.6158353368022828E-2</v>
      </c>
      <c r="AL5114" s="2">
        <f t="shared" si="159"/>
        <v>0.26617821201742542</v>
      </c>
    </row>
    <row r="5115" spans="1:38" x14ac:dyDescent="0.2">
      <c r="A5115" s="1" t="s">
        <v>36</v>
      </c>
      <c r="B5115" s="1" t="s">
        <v>37</v>
      </c>
      <c r="C5115" s="1" t="s">
        <v>31550</v>
      </c>
      <c r="D5115" s="1" t="s">
        <v>31551</v>
      </c>
      <c r="E5115" s="1">
        <v>0</v>
      </c>
      <c r="F5115" s="1">
        <v>20.306000000000001</v>
      </c>
      <c r="G5115" s="1">
        <v>7</v>
      </c>
      <c r="H5115" s="1">
        <v>5</v>
      </c>
      <c r="I5115" s="1">
        <v>7</v>
      </c>
      <c r="J5115" s="1">
        <v>2</v>
      </c>
      <c r="K5115" s="1">
        <v>1</v>
      </c>
      <c r="L5115" s="1">
        <v>723</v>
      </c>
      <c r="M5115" s="1">
        <v>80.2</v>
      </c>
      <c r="N5115" s="1">
        <v>8.91</v>
      </c>
      <c r="O5115" s="1">
        <v>91</v>
      </c>
      <c r="P5115" s="1">
        <v>5</v>
      </c>
      <c r="Q5115" s="1" t="s">
        <v>19418</v>
      </c>
      <c r="R5115" s="1" t="s">
        <v>241</v>
      </c>
      <c r="S5115" s="1" t="s">
        <v>13728</v>
      </c>
      <c r="T5115" s="1" t="s">
        <v>12987</v>
      </c>
      <c r="U5115" s="1" t="s">
        <v>31552</v>
      </c>
      <c r="V5115" s="1" t="s">
        <v>31553</v>
      </c>
      <c r="W5115" s="1" t="s">
        <v>31554</v>
      </c>
      <c r="X5115" s="1" t="s">
        <v>676</v>
      </c>
      <c r="Y5115" s="1" t="s">
        <v>8744</v>
      </c>
      <c r="Z5115" s="1" t="s">
        <v>49</v>
      </c>
      <c r="AA5115" s="1">
        <v>96.1</v>
      </c>
      <c r="AB5115" s="1">
        <v>128.4</v>
      </c>
      <c r="AC5115" s="1">
        <v>88.5</v>
      </c>
      <c r="AD5115" s="1">
        <v>96.1</v>
      </c>
      <c r="AE5115" s="1">
        <v>99.4</v>
      </c>
      <c r="AF5115" s="1">
        <v>93</v>
      </c>
      <c r="AG5115" s="1">
        <v>100.7</v>
      </c>
      <c r="AH5115" s="1">
        <v>93.3</v>
      </c>
      <c r="AI5115" s="1">
        <v>107.2</v>
      </c>
      <c r="AJ5115" s="1">
        <v>97.3</v>
      </c>
      <c r="AK5115" s="2">
        <f t="shared" si="158"/>
        <v>4.9056357516919384E-2</v>
      </c>
      <c r="AL5115" s="2">
        <f t="shared" si="159"/>
        <v>0.18178238368758109</v>
      </c>
    </row>
    <row r="5116" spans="1:38" x14ac:dyDescent="0.2">
      <c r="A5116" s="1" t="s">
        <v>36</v>
      </c>
      <c r="B5116" s="1" t="s">
        <v>37</v>
      </c>
      <c r="C5116" s="1" t="s">
        <v>31555</v>
      </c>
      <c r="D5116" s="1" t="s">
        <v>31556</v>
      </c>
      <c r="E5116" s="1">
        <v>0</v>
      </c>
      <c r="F5116" s="1">
        <v>78.406000000000006</v>
      </c>
      <c r="G5116" s="1">
        <v>39</v>
      </c>
      <c r="H5116" s="1">
        <v>12</v>
      </c>
      <c r="I5116" s="1">
        <v>20</v>
      </c>
      <c r="J5116" s="1">
        <v>12</v>
      </c>
      <c r="K5116" s="1">
        <v>1</v>
      </c>
      <c r="L5116" s="1">
        <v>442</v>
      </c>
      <c r="M5116" s="1">
        <v>49.9</v>
      </c>
      <c r="N5116" s="1">
        <v>9.3800000000000008</v>
      </c>
      <c r="O5116" s="1">
        <v>507</v>
      </c>
      <c r="P5116" s="1">
        <v>12</v>
      </c>
      <c r="Q5116" s="1" t="s">
        <v>222</v>
      </c>
      <c r="R5116" s="1" t="s">
        <v>1357</v>
      </c>
      <c r="S5116" s="1" t="s">
        <v>3080</v>
      </c>
      <c r="T5116" s="1" t="s">
        <v>31557</v>
      </c>
      <c r="U5116" s="1" t="s">
        <v>31558</v>
      </c>
      <c r="V5116" s="1" t="s">
        <v>31559</v>
      </c>
      <c r="W5116" s="1" t="s">
        <v>31560</v>
      </c>
      <c r="X5116" s="1" t="s">
        <v>100</v>
      </c>
      <c r="Y5116" s="1" t="s">
        <v>49</v>
      </c>
      <c r="Z5116" s="1" t="s">
        <v>49</v>
      </c>
      <c r="AA5116" s="1">
        <v>99.7</v>
      </c>
      <c r="AB5116" s="1">
        <v>98</v>
      </c>
      <c r="AC5116" s="1">
        <v>97.2</v>
      </c>
      <c r="AD5116" s="1">
        <v>101.8</v>
      </c>
      <c r="AE5116" s="1">
        <v>102</v>
      </c>
      <c r="AF5116" s="1">
        <v>100.9</v>
      </c>
      <c r="AG5116" s="1">
        <v>101.9</v>
      </c>
      <c r="AH5116" s="1">
        <v>100.7</v>
      </c>
      <c r="AI5116" s="1">
        <v>96.9</v>
      </c>
      <c r="AJ5116" s="1">
        <v>101</v>
      </c>
      <c r="AK5116" s="2">
        <f t="shared" si="158"/>
        <v>-7.7897931688249798E-3</v>
      </c>
      <c r="AL5116" s="2">
        <f t="shared" si="159"/>
        <v>0.1614869778903977</v>
      </c>
    </row>
    <row r="5117" spans="1:38" x14ac:dyDescent="0.2">
      <c r="A5117" s="1" t="s">
        <v>36</v>
      </c>
      <c r="B5117" s="1" t="s">
        <v>37</v>
      </c>
      <c r="C5117" s="1" t="s">
        <v>31561</v>
      </c>
      <c r="D5117" s="1" t="s">
        <v>31562</v>
      </c>
      <c r="E5117" s="1">
        <v>0</v>
      </c>
      <c r="F5117" s="1">
        <v>92.813999999999993</v>
      </c>
      <c r="G5117" s="1">
        <v>22</v>
      </c>
      <c r="H5117" s="1">
        <v>19</v>
      </c>
      <c r="I5117" s="1">
        <v>26</v>
      </c>
      <c r="J5117" s="1">
        <v>18</v>
      </c>
      <c r="K5117" s="1">
        <v>1</v>
      </c>
      <c r="L5117" s="1">
        <v>983</v>
      </c>
      <c r="M5117" s="1">
        <v>110.5</v>
      </c>
      <c r="N5117" s="1">
        <v>6.13</v>
      </c>
      <c r="O5117" s="1">
        <v>446</v>
      </c>
      <c r="P5117" s="1">
        <v>19</v>
      </c>
      <c r="Q5117" s="1" t="s">
        <v>271</v>
      </c>
      <c r="R5117" s="1" t="s">
        <v>94</v>
      </c>
      <c r="S5117" s="1" t="s">
        <v>131</v>
      </c>
      <c r="T5117" s="1" t="s">
        <v>28813</v>
      </c>
      <c r="U5117" s="1" t="s">
        <v>31563</v>
      </c>
      <c r="V5117" s="1" t="s">
        <v>49</v>
      </c>
      <c r="W5117" s="1" t="s">
        <v>31564</v>
      </c>
      <c r="X5117" s="1" t="s">
        <v>100</v>
      </c>
      <c r="Y5117" s="1" t="s">
        <v>49</v>
      </c>
      <c r="Z5117" s="1" t="s">
        <v>49</v>
      </c>
      <c r="AA5117" s="1">
        <v>100.7</v>
      </c>
      <c r="AB5117" s="1">
        <v>101.6</v>
      </c>
      <c r="AC5117" s="1">
        <v>97.9</v>
      </c>
      <c r="AD5117" s="1">
        <v>97.1</v>
      </c>
      <c r="AE5117" s="1">
        <v>99.6</v>
      </c>
      <c r="AF5117" s="1">
        <v>100.8</v>
      </c>
      <c r="AG5117" s="1">
        <v>101.5</v>
      </c>
      <c r="AH5117" s="1">
        <v>99</v>
      </c>
      <c r="AI5117" s="1">
        <v>102.2</v>
      </c>
      <c r="AJ5117" s="1">
        <v>99.6</v>
      </c>
      <c r="AK5117" s="2">
        <f t="shared" si="158"/>
        <v>-1.7889647735392377E-2</v>
      </c>
      <c r="AL5117" s="2">
        <f t="shared" si="159"/>
        <v>0.58241645332470182</v>
      </c>
    </row>
    <row r="5118" spans="1:38" x14ac:dyDescent="0.2">
      <c r="A5118" s="1" t="s">
        <v>36</v>
      </c>
      <c r="B5118" s="1" t="s">
        <v>37</v>
      </c>
      <c r="C5118" s="1" t="s">
        <v>31565</v>
      </c>
      <c r="D5118" s="1" t="s">
        <v>31566</v>
      </c>
      <c r="E5118" s="1">
        <v>0</v>
      </c>
      <c r="F5118" s="1">
        <v>36.384999999999998</v>
      </c>
      <c r="G5118" s="1">
        <v>22</v>
      </c>
      <c r="H5118" s="1">
        <v>6</v>
      </c>
      <c r="I5118" s="1">
        <v>12</v>
      </c>
      <c r="J5118" s="1">
        <v>6</v>
      </c>
      <c r="K5118" s="1">
        <v>1</v>
      </c>
      <c r="L5118" s="1">
        <v>309</v>
      </c>
      <c r="M5118" s="1">
        <v>33.9</v>
      </c>
      <c r="N5118" s="1">
        <v>6.13</v>
      </c>
      <c r="O5118" s="1">
        <v>257</v>
      </c>
      <c r="P5118" s="1">
        <v>6</v>
      </c>
      <c r="Q5118" s="1" t="s">
        <v>180</v>
      </c>
      <c r="R5118" s="1" t="s">
        <v>927</v>
      </c>
      <c r="S5118" s="1" t="s">
        <v>131</v>
      </c>
      <c r="T5118" s="1" t="s">
        <v>31567</v>
      </c>
      <c r="U5118" s="1" t="s">
        <v>31568</v>
      </c>
      <c r="V5118" s="1" t="s">
        <v>31569</v>
      </c>
      <c r="W5118" s="1" t="s">
        <v>31570</v>
      </c>
      <c r="X5118" s="1" t="s">
        <v>127</v>
      </c>
      <c r="Y5118" s="1" t="s">
        <v>48</v>
      </c>
      <c r="Z5118" s="1" t="s">
        <v>49</v>
      </c>
      <c r="AA5118" s="1">
        <v>96.8</v>
      </c>
      <c r="AB5118" s="1">
        <v>107.6</v>
      </c>
      <c r="AC5118" s="1">
        <v>100.3</v>
      </c>
      <c r="AD5118" s="1">
        <v>100.7</v>
      </c>
      <c r="AE5118" s="1">
        <v>103.3</v>
      </c>
      <c r="AF5118" s="1">
        <v>94.9</v>
      </c>
      <c r="AG5118" s="1">
        <v>102</v>
      </c>
      <c r="AH5118" s="1">
        <v>102.5</v>
      </c>
      <c r="AI5118" s="1">
        <v>89.6</v>
      </c>
      <c r="AJ5118" s="1">
        <v>102.4</v>
      </c>
      <c r="AK5118" s="2">
        <f t="shared" si="158"/>
        <v>4.9917236500463903E-2</v>
      </c>
      <c r="AL5118" s="2">
        <f t="shared" si="159"/>
        <v>0.51510237119030611</v>
      </c>
    </row>
    <row r="5119" spans="1:38" x14ac:dyDescent="0.2">
      <c r="A5119" s="1" t="s">
        <v>36</v>
      </c>
      <c r="B5119" s="1" t="s">
        <v>37</v>
      </c>
      <c r="C5119" s="1" t="s">
        <v>31571</v>
      </c>
      <c r="D5119" s="1" t="s">
        <v>31572</v>
      </c>
      <c r="E5119" s="1">
        <v>0</v>
      </c>
      <c r="F5119" s="1">
        <v>282.58800000000002</v>
      </c>
      <c r="G5119" s="1">
        <v>39</v>
      </c>
      <c r="H5119" s="1">
        <v>50</v>
      </c>
      <c r="I5119" s="1">
        <v>96</v>
      </c>
      <c r="J5119" s="1">
        <v>40</v>
      </c>
      <c r="K5119" s="1">
        <v>1</v>
      </c>
      <c r="L5119" s="1">
        <v>1446</v>
      </c>
      <c r="M5119" s="1">
        <v>164.3</v>
      </c>
      <c r="N5119" s="1">
        <v>8.5</v>
      </c>
      <c r="O5119" s="1">
        <v>1883</v>
      </c>
      <c r="P5119" s="1">
        <v>50</v>
      </c>
      <c r="Q5119" s="1" t="s">
        <v>2722</v>
      </c>
      <c r="R5119" s="1" t="s">
        <v>506</v>
      </c>
      <c r="S5119" s="1" t="s">
        <v>1708</v>
      </c>
      <c r="T5119" s="1" t="s">
        <v>49</v>
      </c>
      <c r="U5119" s="1" t="s">
        <v>31573</v>
      </c>
      <c r="V5119" s="1" t="s">
        <v>31574</v>
      </c>
      <c r="W5119" s="1" t="s">
        <v>31575</v>
      </c>
      <c r="X5119" s="1" t="s">
        <v>47</v>
      </c>
      <c r="Y5119" s="1" t="s">
        <v>49</v>
      </c>
      <c r="Z5119" s="1" t="s">
        <v>49</v>
      </c>
      <c r="AA5119" s="1">
        <v>99.6</v>
      </c>
      <c r="AB5119" s="1">
        <v>98.7</v>
      </c>
      <c r="AC5119" s="1">
        <v>99.8</v>
      </c>
      <c r="AD5119" s="1">
        <v>100.1</v>
      </c>
      <c r="AE5119" s="1">
        <v>98.5</v>
      </c>
      <c r="AF5119" s="1">
        <v>99.4</v>
      </c>
      <c r="AG5119" s="1">
        <v>100.8</v>
      </c>
      <c r="AH5119" s="1">
        <v>101</v>
      </c>
      <c r="AI5119" s="1">
        <v>104.4</v>
      </c>
      <c r="AJ5119" s="1">
        <v>97.7</v>
      </c>
      <c r="AK5119" s="2">
        <f t="shared" si="158"/>
        <v>-1.904385105966374E-2</v>
      </c>
      <c r="AL5119" s="2">
        <f t="shared" si="159"/>
        <v>0.54644725726924637</v>
      </c>
    </row>
    <row r="5120" spans="1:38" x14ac:dyDescent="0.2">
      <c r="A5120" s="1" t="s">
        <v>36</v>
      </c>
      <c r="B5120" s="1" t="s">
        <v>37</v>
      </c>
      <c r="C5120" s="1" t="s">
        <v>31576</v>
      </c>
      <c r="D5120" s="1" t="s">
        <v>31577</v>
      </c>
      <c r="E5120" s="1">
        <v>0</v>
      </c>
      <c r="F5120" s="1">
        <v>66.784999999999997</v>
      </c>
      <c r="G5120" s="1">
        <v>25</v>
      </c>
      <c r="H5120" s="1">
        <v>14</v>
      </c>
      <c r="I5120" s="1">
        <v>20</v>
      </c>
      <c r="J5120" s="1">
        <v>14</v>
      </c>
      <c r="K5120" s="1">
        <v>1</v>
      </c>
      <c r="L5120" s="1">
        <v>664</v>
      </c>
      <c r="M5120" s="1">
        <v>74.900000000000006</v>
      </c>
      <c r="N5120" s="1">
        <v>7.74</v>
      </c>
      <c r="O5120" s="1">
        <v>305</v>
      </c>
      <c r="P5120" s="1">
        <v>14</v>
      </c>
      <c r="Q5120" s="1" t="s">
        <v>31578</v>
      </c>
      <c r="R5120" s="1" t="s">
        <v>64</v>
      </c>
      <c r="S5120" s="1" t="s">
        <v>131</v>
      </c>
      <c r="T5120" s="1" t="s">
        <v>6937</v>
      </c>
      <c r="U5120" s="1" t="s">
        <v>31579</v>
      </c>
      <c r="V5120" s="1" t="s">
        <v>31580</v>
      </c>
      <c r="W5120" s="1" t="s">
        <v>31581</v>
      </c>
      <c r="X5120" s="1" t="s">
        <v>213</v>
      </c>
      <c r="Y5120" s="1" t="s">
        <v>390</v>
      </c>
      <c r="Z5120" s="1" t="s">
        <v>49</v>
      </c>
      <c r="AA5120" s="1">
        <v>98.4</v>
      </c>
      <c r="AB5120" s="1">
        <v>105.9</v>
      </c>
      <c r="AC5120" s="1">
        <v>98.1</v>
      </c>
      <c r="AD5120" s="1">
        <v>96.6</v>
      </c>
      <c r="AE5120" s="1">
        <v>97.4</v>
      </c>
      <c r="AF5120" s="1">
        <v>105.2</v>
      </c>
      <c r="AG5120" s="1">
        <v>101.6</v>
      </c>
      <c r="AH5120" s="1">
        <v>98.7</v>
      </c>
      <c r="AI5120" s="1">
        <v>98.9</v>
      </c>
      <c r="AJ5120" s="1">
        <v>99.3</v>
      </c>
      <c r="AK5120" s="2">
        <f t="shared" si="158"/>
        <v>-2.1061615527829741E-2</v>
      </c>
      <c r="AL5120" s="2">
        <f t="shared" si="159"/>
        <v>0.29785731133926957</v>
      </c>
    </row>
    <row r="5121" spans="1:38" x14ac:dyDescent="0.2">
      <c r="A5121" s="1" t="s">
        <v>50</v>
      </c>
      <c r="B5121" s="1" t="s">
        <v>37</v>
      </c>
      <c r="C5121" s="1" t="s">
        <v>31582</v>
      </c>
      <c r="D5121" s="1" t="s">
        <v>31583</v>
      </c>
      <c r="E5121" s="1">
        <v>5.8000000000000003E-2</v>
      </c>
      <c r="F5121" s="1">
        <v>2.59</v>
      </c>
      <c r="G5121" s="1">
        <v>1</v>
      </c>
      <c r="H5121" s="1">
        <v>1</v>
      </c>
      <c r="I5121" s="1">
        <v>1</v>
      </c>
      <c r="J5121" s="1">
        <v>1</v>
      </c>
      <c r="K5121" s="1">
        <v>1</v>
      </c>
      <c r="L5121" s="1">
        <v>1487</v>
      </c>
      <c r="M5121" s="1">
        <v>141.9</v>
      </c>
      <c r="N5121" s="1">
        <v>6.92</v>
      </c>
      <c r="O5121" s="1">
        <v>19</v>
      </c>
      <c r="P5121" s="1">
        <v>1</v>
      </c>
      <c r="Q5121" s="1" t="s">
        <v>4808</v>
      </c>
      <c r="R5121" s="1" t="s">
        <v>385</v>
      </c>
      <c r="S5121" s="1" t="s">
        <v>2650</v>
      </c>
      <c r="T5121" s="1" t="s">
        <v>31584</v>
      </c>
      <c r="U5121" s="1" t="s">
        <v>31585</v>
      </c>
      <c r="V5121" s="1" t="s">
        <v>31586</v>
      </c>
      <c r="W5121" s="1" t="s">
        <v>31587</v>
      </c>
      <c r="X5121" s="1" t="s">
        <v>81</v>
      </c>
      <c r="Y5121" s="1" t="s">
        <v>15904</v>
      </c>
      <c r="Z5121" s="1" t="s">
        <v>31588</v>
      </c>
      <c r="AA5121" s="1">
        <v>94.7</v>
      </c>
      <c r="AB5121" s="1">
        <v>108</v>
      </c>
      <c r="AC5121" s="1">
        <v>96.9</v>
      </c>
      <c r="AD5121" s="1">
        <v>98.1</v>
      </c>
      <c r="AE5121" s="1">
        <v>99.2</v>
      </c>
      <c r="AF5121" s="1">
        <v>99</v>
      </c>
      <c r="AG5121" s="1">
        <v>98.4</v>
      </c>
      <c r="AH5121" s="1">
        <v>106.4</v>
      </c>
      <c r="AI5121" s="1">
        <v>100</v>
      </c>
      <c r="AJ5121" s="1">
        <v>99.3</v>
      </c>
      <c r="AK5121" s="2">
        <f t="shared" si="158"/>
        <v>-1.7889647735392537E-2</v>
      </c>
      <c r="AL5121" s="2">
        <f t="shared" si="159"/>
        <v>0.18066237154640397</v>
      </c>
    </row>
    <row r="5122" spans="1:38" x14ac:dyDescent="0.2">
      <c r="A5122" s="1" t="s">
        <v>36</v>
      </c>
      <c r="B5122" s="1" t="s">
        <v>37</v>
      </c>
      <c r="C5122" s="1" t="s">
        <v>31589</v>
      </c>
      <c r="D5122" s="1" t="s">
        <v>31590</v>
      </c>
      <c r="E5122" s="1">
        <v>0</v>
      </c>
      <c r="F5122" s="1">
        <v>73.402000000000001</v>
      </c>
      <c r="G5122" s="1">
        <v>21</v>
      </c>
      <c r="H5122" s="1">
        <v>19</v>
      </c>
      <c r="I5122" s="1">
        <v>30</v>
      </c>
      <c r="J5122" s="1">
        <v>19</v>
      </c>
      <c r="K5122" s="1">
        <v>1</v>
      </c>
      <c r="L5122" s="1">
        <v>1037</v>
      </c>
      <c r="M5122" s="1">
        <v>116.3</v>
      </c>
      <c r="N5122" s="1">
        <v>6.52</v>
      </c>
      <c r="O5122" s="1">
        <v>446</v>
      </c>
      <c r="P5122" s="1">
        <v>19</v>
      </c>
      <c r="Q5122" s="1" t="s">
        <v>586</v>
      </c>
      <c r="R5122" s="1" t="s">
        <v>566</v>
      </c>
      <c r="S5122" s="1" t="s">
        <v>7640</v>
      </c>
      <c r="T5122" s="1" t="s">
        <v>24111</v>
      </c>
      <c r="U5122" s="1" t="s">
        <v>31591</v>
      </c>
      <c r="V5122" s="1" t="s">
        <v>31592</v>
      </c>
      <c r="W5122" s="1" t="s">
        <v>31593</v>
      </c>
      <c r="X5122" s="1" t="s">
        <v>268</v>
      </c>
      <c r="Y5122" s="1" t="s">
        <v>49</v>
      </c>
      <c r="Z5122" s="1" t="s">
        <v>49</v>
      </c>
      <c r="AA5122" s="1">
        <v>98.1</v>
      </c>
      <c r="AB5122" s="1">
        <v>98.8</v>
      </c>
      <c r="AC5122" s="1">
        <v>100.1</v>
      </c>
      <c r="AD5122" s="1">
        <v>99.6</v>
      </c>
      <c r="AE5122" s="1">
        <v>98.6</v>
      </c>
      <c r="AF5122" s="1">
        <v>99.2</v>
      </c>
      <c r="AG5122" s="1">
        <v>99.3</v>
      </c>
      <c r="AH5122" s="1">
        <v>102.1</v>
      </c>
      <c r="AI5122" s="1">
        <v>104.3</v>
      </c>
      <c r="AJ5122" s="1">
        <v>100</v>
      </c>
      <c r="AK5122" s="2">
        <f t="shared" si="158"/>
        <v>-2.798636283684048E-2</v>
      </c>
      <c r="AL5122" s="2">
        <f t="shared" si="159"/>
        <v>0.99908958189469599</v>
      </c>
    </row>
    <row r="5123" spans="1:38" x14ac:dyDescent="0.2">
      <c r="A5123" s="1" t="s">
        <v>36</v>
      </c>
      <c r="B5123" s="1" t="s">
        <v>37</v>
      </c>
      <c r="C5123" s="1" t="s">
        <v>31594</v>
      </c>
      <c r="D5123" s="1" t="s">
        <v>31595</v>
      </c>
      <c r="E5123" s="1">
        <v>0</v>
      </c>
      <c r="F5123" s="1">
        <v>511.601</v>
      </c>
      <c r="G5123" s="1">
        <v>50</v>
      </c>
      <c r="H5123" s="1">
        <v>72</v>
      </c>
      <c r="I5123" s="1">
        <v>191</v>
      </c>
      <c r="J5123" s="1">
        <v>64</v>
      </c>
      <c r="K5123" s="1">
        <v>1</v>
      </c>
      <c r="L5123" s="1">
        <v>1600</v>
      </c>
      <c r="M5123" s="1">
        <v>176</v>
      </c>
      <c r="N5123" s="1">
        <v>5.4</v>
      </c>
      <c r="O5123" s="1">
        <v>3453</v>
      </c>
      <c r="P5123" s="1">
        <v>72</v>
      </c>
      <c r="Q5123" s="1" t="s">
        <v>809</v>
      </c>
      <c r="R5123" s="1" t="s">
        <v>262</v>
      </c>
      <c r="S5123" s="1" t="s">
        <v>15637</v>
      </c>
      <c r="T5123" s="1" t="s">
        <v>31596</v>
      </c>
      <c r="U5123" s="1" t="s">
        <v>31597</v>
      </c>
      <c r="V5123" s="1" t="s">
        <v>31598</v>
      </c>
      <c r="W5123" s="1" t="s">
        <v>31599</v>
      </c>
      <c r="X5123" s="1" t="s">
        <v>268</v>
      </c>
      <c r="Y5123" s="1" t="s">
        <v>23477</v>
      </c>
      <c r="Z5123" s="1" t="s">
        <v>614</v>
      </c>
      <c r="AA5123" s="1">
        <v>99.9</v>
      </c>
      <c r="AB5123" s="1">
        <v>101.8</v>
      </c>
      <c r="AC5123" s="1">
        <v>99.3</v>
      </c>
      <c r="AD5123" s="1">
        <v>96.2</v>
      </c>
      <c r="AE5123" s="1">
        <v>99.7</v>
      </c>
      <c r="AF5123" s="1">
        <v>102.5</v>
      </c>
      <c r="AG5123" s="1">
        <v>100.2</v>
      </c>
      <c r="AH5123" s="1">
        <v>101.5</v>
      </c>
      <c r="AI5123" s="1">
        <v>100.9</v>
      </c>
      <c r="AJ5123" s="1">
        <v>97.9</v>
      </c>
      <c r="AK5123" s="2">
        <f t="shared" ref="AK5123:AK5186" si="160">LOG(SUM(AA5123:AE5123)/SUM(AF5123:AJ5123),2)</f>
        <v>-1.760285814277962E-2</v>
      </c>
      <c r="AL5123" s="2">
        <f t="shared" ref="AL5123:AL5186" si="161">-LOG10(TTEST(AA5123:AE5123,AF5123:AJ5123,2,2))</f>
        <v>0.47476156490376092</v>
      </c>
    </row>
    <row r="5124" spans="1:38" x14ac:dyDescent="0.2">
      <c r="A5124" s="1" t="s">
        <v>36</v>
      </c>
      <c r="B5124" s="1" t="s">
        <v>37</v>
      </c>
      <c r="C5124" s="1" t="s">
        <v>31600</v>
      </c>
      <c r="D5124" s="1" t="s">
        <v>31601</v>
      </c>
      <c r="E5124" s="1">
        <v>0</v>
      </c>
      <c r="F5124" s="1">
        <v>582.34699999999998</v>
      </c>
      <c r="G5124" s="1">
        <v>70</v>
      </c>
      <c r="H5124" s="1">
        <v>35</v>
      </c>
      <c r="I5124" s="1">
        <v>2318</v>
      </c>
      <c r="J5124" s="1">
        <v>1</v>
      </c>
      <c r="K5124" s="1">
        <v>1</v>
      </c>
      <c r="L5124" s="1">
        <v>450</v>
      </c>
      <c r="M5124" s="1">
        <v>49.9</v>
      </c>
      <c r="N5124" s="1">
        <v>5.0999999999999996</v>
      </c>
      <c r="O5124" s="1">
        <v>71843</v>
      </c>
      <c r="P5124" s="1">
        <v>35</v>
      </c>
      <c r="Q5124" s="1" t="s">
        <v>351</v>
      </c>
      <c r="R5124" s="1" t="s">
        <v>94</v>
      </c>
      <c r="S5124" s="1" t="s">
        <v>1156</v>
      </c>
      <c r="T5124" s="1" t="s">
        <v>1157</v>
      </c>
      <c r="U5124" s="1" t="s">
        <v>31602</v>
      </c>
      <c r="V5124" s="1" t="s">
        <v>31603</v>
      </c>
      <c r="W5124" s="1" t="s">
        <v>31604</v>
      </c>
      <c r="X5124" s="1" t="s">
        <v>118</v>
      </c>
      <c r="Y5124" s="1" t="s">
        <v>1161</v>
      </c>
      <c r="Z5124" s="1" t="s">
        <v>49</v>
      </c>
      <c r="AA5124" s="1">
        <v>104.6</v>
      </c>
      <c r="AB5124" s="1">
        <v>97.6</v>
      </c>
      <c r="AC5124" s="1">
        <v>98.2</v>
      </c>
      <c r="AD5124" s="1">
        <v>96.2</v>
      </c>
      <c r="AE5124" s="1">
        <v>106.4</v>
      </c>
      <c r="AF5124" s="1">
        <v>102.1</v>
      </c>
      <c r="AG5124" s="1">
        <v>101.5</v>
      </c>
      <c r="AH5124" s="1">
        <v>99.4</v>
      </c>
      <c r="AI5124" s="1">
        <v>97.4</v>
      </c>
      <c r="AJ5124" s="1">
        <v>96.7</v>
      </c>
      <c r="AK5124" s="2">
        <f t="shared" si="160"/>
        <v>1.7022296750281558E-2</v>
      </c>
      <c r="AL5124" s="2">
        <f t="shared" si="161"/>
        <v>0.20529479970004524</v>
      </c>
    </row>
    <row r="5125" spans="1:38" x14ac:dyDescent="0.2">
      <c r="A5125" s="1" t="s">
        <v>36</v>
      </c>
      <c r="B5125" s="1" t="s">
        <v>37</v>
      </c>
      <c r="C5125" s="1" t="s">
        <v>31605</v>
      </c>
      <c r="D5125" s="1" t="s">
        <v>31606</v>
      </c>
      <c r="E5125" s="1">
        <v>0</v>
      </c>
      <c r="F5125" s="1">
        <v>53.424999999999997</v>
      </c>
      <c r="G5125" s="1">
        <v>23</v>
      </c>
      <c r="H5125" s="1">
        <v>12</v>
      </c>
      <c r="I5125" s="1">
        <v>20</v>
      </c>
      <c r="J5125" s="1">
        <v>12</v>
      </c>
      <c r="K5125" s="1">
        <v>1</v>
      </c>
      <c r="L5125" s="1">
        <v>575</v>
      </c>
      <c r="M5125" s="1">
        <v>66.5</v>
      </c>
      <c r="N5125" s="1">
        <v>7.52</v>
      </c>
      <c r="O5125" s="1">
        <v>363</v>
      </c>
      <c r="P5125" s="1">
        <v>12</v>
      </c>
      <c r="Q5125" s="1" t="s">
        <v>525</v>
      </c>
      <c r="R5125" s="1" t="s">
        <v>1074</v>
      </c>
      <c r="S5125" s="1" t="s">
        <v>370</v>
      </c>
      <c r="T5125" s="1" t="s">
        <v>31607</v>
      </c>
      <c r="U5125" s="1" t="s">
        <v>31608</v>
      </c>
      <c r="V5125" s="1" t="s">
        <v>31609</v>
      </c>
      <c r="W5125" s="1" t="s">
        <v>31610</v>
      </c>
      <c r="X5125" s="1" t="s">
        <v>169</v>
      </c>
      <c r="Y5125" s="1" t="s">
        <v>31611</v>
      </c>
      <c r="Z5125" s="1" t="s">
        <v>49</v>
      </c>
      <c r="AA5125" s="1">
        <v>97.2</v>
      </c>
      <c r="AB5125" s="1">
        <v>101.7</v>
      </c>
      <c r="AC5125" s="1">
        <v>99.9</v>
      </c>
      <c r="AD5125" s="1">
        <v>95.3</v>
      </c>
      <c r="AE5125" s="1">
        <v>101.6</v>
      </c>
      <c r="AF5125" s="1">
        <v>100.1</v>
      </c>
      <c r="AG5125" s="1">
        <v>97.7</v>
      </c>
      <c r="AH5125" s="1">
        <v>101.1</v>
      </c>
      <c r="AI5125" s="1">
        <v>102.7</v>
      </c>
      <c r="AJ5125" s="1">
        <v>102.8</v>
      </c>
      <c r="AK5125" s="2">
        <f t="shared" si="160"/>
        <v>-2.5101016857892886E-2</v>
      </c>
      <c r="AL5125" s="2">
        <f t="shared" si="161"/>
        <v>0.5218887424220704</v>
      </c>
    </row>
    <row r="5126" spans="1:38" x14ac:dyDescent="0.2">
      <c r="A5126" s="1" t="s">
        <v>36</v>
      </c>
      <c r="B5126" s="1" t="s">
        <v>37</v>
      </c>
      <c r="C5126" s="1" t="s">
        <v>31612</v>
      </c>
      <c r="D5126" s="1" t="s">
        <v>31613</v>
      </c>
      <c r="E5126" s="1">
        <v>0</v>
      </c>
      <c r="F5126" s="1">
        <v>60.774000000000001</v>
      </c>
      <c r="G5126" s="1">
        <v>19</v>
      </c>
      <c r="H5126" s="1">
        <v>11</v>
      </c>
      <c r="I5126" s="1">
        <v>17</v>
      </c>
      <c r="J5126" s="1">
        <v>11</v>
      </c>
      <c r="K5126" s="1">
        <v>1</v>
      </c>
      <c r="L5126" s="1">
        <v>646</v>
      </c>
      <c r="M5126" s="1">
        <v>73.5</v>
      </c>
      <c r="N5126" s="1">
        <v>7.62</v>
      </c>
      <c r="O5126" s="1">
        <v>309</v>
      </c>
      <c r="P5126" s="1">
        <v>11</v>
      </c>
      <c r="Q5126" s="1" t="s">
        <v>10802</v>
      </c>
      <c r="R5126" s="1" t="s">
        <v>86</v>
      </c>
      <c r="S5126" s="1" t="s">
        <v>131</v>
      </c>
      <c r="T5126" s="1" t="s">
        <v>49</v>
      </c>
      <c r="U5126" s="1" t="s">
        <v>31614</v>
      </c>
      <c r="V5126" s="1" t="s">
        <v>31615</v>
      </c>
      <c r="W5126" s="1" t="s">
        <v>31616</v>
      </c>
      <c r="X5126" s="1" t="s">
        <v>258</v>
      </c>
      <c r="Y5126" s="1" t="s">
        <v>49</v>
      </c>
      <c r="Z5126" s="1" t="s">
        <v>49</v>
      </c>
      <c r="AA5126" s="1">
        <v>97.9</v>
      </c>
      <c r="AB5126" s="1">
        <v>101.5</v>
      </c>
      <c r="AC5126" s="1">
        <v>97.6</v>
      </c>
      <c r="AD5126" s="1">
        <v>95.8</v>
      </c>
      <c r="AE5126" s="1">
        <v>100.6</v>
      </c>
      <c r="AF5126" s="1">
        <v>107.1</v>
      </c>
      <c r="AG5126" s="1">
        <v>99.1</v>
      </c>
      <c r="AH5126" s="1">
        <v>98.9</v>
      </c>
      <c r="AI5126" s="1">
        <v>96.3</v>
      </c>
      <c r="AJ5126" s="1">
        <v>105.1</v>
      </c>
      <c r="AK5126" s="2">
        <f t="shared" si="160"/>
        <v>-3.7804553388377488E-2</v>
      </c>
      <c r="AL5126" s="2">
        <f t="shared" si="161"/>
        <v>0.54252181628049434</v>
      </c>
    </row>
    <row r="5127" spans="1:38" x14ac:dyDescent="0.2">
      <c r="A5127" s="1" t="s">
        <v>36</v>
      </c>
      <c r="B5127" s="1" t="s">
        <v>37</v>
      </c>
      <c r="C5127" s="1" t="s">
        <v>31617</v>
      </c>
      <c r="D5127" s="1" t="s">
        <v>31618</v>
      </c>
      <c r="E5127" s="1">
        <v>0</v>
      </c>
      <c r="F5127" s="1">
        <v>321.97300000000001</v>
      </c>
      <c r="G5127" s="1">
        <v>64</v>
      </c>
      <c r="H5127" s="1">
        <v>28</v>
      </c>
      <c r="I5127" s="1">
        <v>141</v>
      </c>
      <c r="J5127" s="1">
        <v>28</v>
      </c>
      <c r="K5127" s="1">
        <v>1</v>
      </c>
      <c r="L5127" s="1">
        <v>505</v>
      </c>
      <c r="M5127" s="1">
        <v>55.2</v>
      </c>
      <c r="N5127" s="1">
        <v>7.23</v>
      </c>
      <c r="O5127" s="1">
        <v>3153</v>
      </c>
      <c r="P5127" s="1">
        <v>28</v>
      </c>
      <c r="Q5127" s="1" t="s">
        <v>222</v>
      </c>
      <c r="R5127" s="1" t="s">
        <v>241</v>
      </c>
      <c r="S5127" s="1" t="s">
        <v>8449</v>
      </c>
      <c r="T5127" s="1" t="s">
        <v>31619</v>
      </c>
      <c r="U5127" s="1" t="s">
        <v>31620</v>
      </c>
      <c r="V5127" s="1" t="s">
        <v>31621</v>
      </c>
      <c r="W5127" s="1" t="s">
        <v>31622</v>
      </c>
      <c r="X5127" s="1" t="s">
        <v>127</v>
      </c>
      <c r="Y5127" s="1" t="s">
        <v>49</v>
      </c>
      <c r="Z5127" s="1" t="s">
        <v>49</v>
      </c>
      <c r="AA5127" s="1">
        <v>99.3</v>
      </c>
      <c r="AB5127" s="1">
        <v>96.7</v>
      </c>
      <c r="AC5127" s="1">
        <v>99.4</v>
      </c>
      <c r="AD5127" s="1">
        <v>102.4</v>
      </c>
      <c r="AE5127" s="1">
        <v>100.2</v>
      </c>
      <c r="AF5127" s="1">
        <v>100.7</v>
      </c>
      <c r="AG5127" s="1">
        <v>100.2</v>
      </c>
      <c r="AH5127" s="1">
        <v>100.6</v>
      </c>
      <c r="AI5127" s="1">
        <v>101</v>
      </c>
      <c r="AJ5127" s="1">
        <v>99.5</v>
      </c>
      <c r="AK5127" s="2">
        <f t="shared" si="160"/>
        <v>-1.1541621882691203E-2</v>
      </c>
      <c r="AL5127" s="2">
        <f t="shared" si="161"/>
        <v>0.37206554272971287</v>
      </c>
    </row>
    <row r="5128" spans="1:38" x14ac:dyDescent="0.2">
      <c r="A5128" s="1" t="s">
        <v>36</v>
      </c>
      <c r="B5128" s="1" t="s">
        <v>37</v>
      </c>
      <c r="C5128" s="1" t="s">
        <v>31623</v>
      </c>
      <c r="D5128" s="1" t="s">
        <v>31624</v>
      </c>
      <c r="E5128" s="1">
        <v>0</v>
      </c>
      <c r="F5128" s="1">
        <v>209.928</v>
      </c>
      <c r="G5128" s="1">
        <v>23</v>
      </c>
      <c r="H5128" s="1">
        <v>33</v>
      </c>
      <c r="I5128" s="1">
        <v>56</v>
      </c>
      <c r="J5128" s="1">
        <v>33</v>
      </c>
      <c r="K5128" s="1">
        <v>1</v>
      </c>
      <c r="L5128" s="1">
        <v>1692</v>
      </c>
      <c r="M5128" s="1">
        <v>185.1</v>
      </c>
      <c r="N5128" s="1">
        <v>6.8</v>
      </c>
      <c r="O5128" s="1">
        <v>1267</v>
      </c>
      <c r="P5128" s="1">
        <v>33</v>
      </c>
      <c r="Q5128" s="1" t="s">
        <v>1290</v>
      </c>
      <c r="R5128" s="1" t="s">
        <v>31625</v>
      </c>
      <c r="S5128" s="1" t="s">
        <v>370</v>
      </c>
      <c r="T5128" s="1" t="s">
        <v>31626</v>
      </c>
      <c r="U5128" s="1" t="s">
        <v>31627</v>
      </c>
      <c r="V5128" s="1" t="s">
        <v>31628</v>
      </c>
      <c r="W5128" s="1" t="s">
        <v>31629</v>
      </c>
      <c r="X5128" s="1" t="s">
        <v>213</v>
      </c>
      <c r="Y5128" s="1" t="s">
        <v>49</v>
      </c>
      <c r="Z5128" s="1" t="s">
        <v>49</v>
      </c>
      <c r="AA5128" s="1">
        <v>98.1</v>
      </c>
      <c r="AB5128" s="1">
        <v>100.3</v>
      </c>
      <c r="AC5128" s="1">
        <v>98.1</v>
      </c>
      <c r="AD5128" s="1">
        <v>99.3</v>
      </c>
      <c r="AE5128" s="1">
        <v>100.4</v>
      </c>
      <c r="AF5128" s="1">
        <v>103.6</v>
      </c>
      <c r="AG5128" s="1">
        <v>101</v>
      </c>
      <c r="AH5128" s="1">
        <v>100.5</v>
      </c>
      <c r="AI5128" s="1">
        <v>100.4</v>
      </c>
      <c r="AJ5128" s="1">
        <v>98.6</v>
      </c>
      <c r="AK5128" s="2">
        <f t="shared" si="160"/>
        <v>-2.2788219116933163E-2</v>
      </c>
      <c r="AL5128" s="2">
        <f t="shared" si="161"/>
        <v>0.87044403792273017</v>
      </c>
    </row>
    <row r="5129" spans="1:38" x14ac:dyDescent="0.2">
      <c r="A5129" s="1" t="s">
        <v>36</v>
      </c>
      <c r="B5129" s="1" t="s">
        <v>37</v>
      </c>
      <c r="C5129" s="1" t="s">
        <v>31630</v>
      </c>
      <c r="D5129" s="1" t="s">
        <v>31631</v>
      </c>
      <c r="E5129" s="1">
        <v>0</v>
      </c>
      <c r="F5129" s="1">
        <v>14.055999999999999</v>
      </c>
      <c r="G5129" s="1">
        <v>7</v>
      </c>
      <c r="H5129" s="1">
        <v>3</v>
      </c>
      <c r="I5129" s="1">
        <v>4</v>
      </c>
      <c r="J5129" s="1">
        <v>1</v>
      </c>
      <c r="K5129" s="1">
        <v>1</v>
      </c>
      <c r="L5129" s="1">
        <v>426</v>
      </c>
      <c r="M5129" s="1">
        <v>47.9</v>
      </c>
      <c r="N5129" s="1">
        <v>8.15</v>
      </c>
      <c r="O5129" s="1">
        <v>58</v>
      </c>
      <c r="P5129" s="1">
        <v>3</v>
      </c>
      <c r="Q5129" s="1" t="s">
        <v>1836</v>
      </c>
      <c r="R5129" s="1" t="s">
        <v>104</v>
      </c>
      <c r="S5129" s="1" t="s">
        <v>507</v>
      </c>
      <c r="T5129" s="1" t="s">
        <v>31632</v>
      </c>
      <c r="U5129" s="1" t="s">
        <v>31633</v>
      </c>
      <c r="V5129" s="1" t="s">
        <v>49</v>
      </c>
      <c r="W5129" s="1" t="s">
        <v>31634</v>
      </c>
      <c r="X5129" s="1" t="s">
        <v>59</v>
      </c>
      <c r="Y5129" s="1" t="s">
        <v>13934</v>
      </c>
      <c r="Z5129" s="1" t="s">
        <v>49</v>
      </c>
      <c r="AA5129" s="1">
        <v>90.7</v>
      </c>
      <c r="AB5129" s="1">
        <v>110.6</v>
      </c>
      <c r="AC5129" s="1">
        <v>104</v>
      </c>
      <c r="AD5129" s="1">
        <v>97.2</v>
      </c>
      <c r="AE5129" s="1">
        <v>95.9</v>
      </c>
      <c r="AF5129" s="1">
        <v>92.1</v>
      </c>
      <c r="AG5129" s="1">
        <v>95.3</v>
      </c>
      <c r="AH5129" s="1">
        <v>98.4</v>
      </c>
      <c r="AI5129" s="1">
        <v>114.6</v>
      </c>
      <c r="AJ5129" s="1">
        <v>101.2</v>
      </c>
      <c r="AK5129" s="2">
        <f t="shared" si="160"/>
        <v>-9.2332797780370103E-3</v>
      </c>
      <c r="AL5129" s="2">
        <f t="shared" si="161"/>
        <v>4.3339871339220667E-2</v>
      </c>
    </row>
    <row r="5130" spans="1:38" x14ac:dyDescent="0.2">
      <c r="A5130" s="1" t="s">
        <v>36</v>
      </c>
      <c r="B5130" s="1" t="s">
        <v>37</v>
      </c>
      <c r="C5130" s="1" t="s">
        <v>31635</v>
      </c>
      <c r="D5130" s="1" t="s">
        <v>31636</v>
      </c>
      <c r="E5130" s="1">
        <v>0</v>
      </c>
      <c r="F5130" s="1">
        <v>52.856000000000002</v>
      </c>
      <c r="G5130" s="1">
        <v>24</v>
      </c>
      <c r="H5130" s="1">
        <v>6</v>
      </c>
      <c r="I5130" s="1">
        <v>13</v>
      </c>
      <c r="J5130" s="1">
        <v>6</v>
      </c>
      <c r="K5130" s="1">
        <v>1</v>
      </c>
      <c r="L5130" s="1">
        <v>351</v>
      </c>
      <c r="M5130" s="1">
        <v>38.5</v>
      </c>
      <c r="N5130" s="1">
        <v>7.37</v>
      </c>
      <c r="O5130" s="1">
        <v>257</v>
      </c>
      <c r="P5130" s="1">
        <v>6</v>
      </c>
      <c r="Q5130" s="1" t="s">
        <v>31637</v>
      </c>
      <c r="R5130" s="1" t="s">
        <v>4444</v>
      </c>
      <c r="S5130" s="1" t="s">
        <v>31638</v>
      </c>
      <c r="T5130" s="1" t="s">
        <v>914</v>
      </c>
      <c r="U5130" s="1" t="s">
        <v>31639</v>
      </c>
      <c r="V5130" s="1" t="s">
        <v>31640</v>
      </c>
      <c r="W5130" s="1" t="s">
        <v>31641</v>
      </c>
      <c r="X5130" s="1" t="s">
        <v>228</v>
      </c>
      <c r="Y5130" s="1" t="s">
        <v>49</v>
      </c>
      <c r="Z5130" s="1" t="s">
        <v>2375</v>
      </c>
      <c r="AA5130" s="1">
        <v>100.1</v>
      </c>
      <c r="AB5130" s="1">
        <v>94.9</v>
      </c>
      <c r="AC5130" s="1">
        <v>99.4</v>
      </c>
      <c r="AD5130" s="1">
        <v>101.1</v>
      </c>
      <c r="AE5130" s="1">
        <v>100.4</v>
      </c>
      <c r="AF5130" s="1">
        <v>98.5</v>
      </c>
      <c r="AG5130" s="1">
        <v>101.4</v>
      </c>
      <c r="AH5130" s="1">
        <v>102.3</v>
      </c>
      <c r="AI5130" s="1">
        <v>98.7</v>
      </c>
      <c r="AJ5130" s="1">
        <v>103.2</v>
      </c>
      <c r="AK5130" s="2">
        <f t="shared" si="160"/>
        <v>-2.3660728995894137E-2</v>
      </c>
      <c r="AL5130" s="2">
        <f t="shared" si="161"/>
        <v>0.53318905223866475</v>
      </c>
    </row>
    <row r="5131" spans="1:38" x14ac:dyDescent="0.2">
      <c r="A5131" s="1" t="s">
        <v>36</v>
      </c>
      <c r="B5131" s="1" t="s">
        <v>37</v>
      </c>
      <c r="C5131" s="1" t="s">
        <v>31642</v>
      </c>
      <c r="D5131" s="1" t="s">
        <v>31643</v>
      </c>
      <c r="E5131" s="1">
        <v>0</v>
      </c>
      <c r="F5131" s="1">
        <v>114.50700000000001</v>
      </c>
      <c r="G5131" s="1">
        <v>13</v>
      </c>
      <c r="H5131" s="1">
        <v>22</v>
      </c>
      <c r="I5131" s="1">
        <v>33</v>
      </c>
      <c r="J5131" s="1">
        <v>20</v>
      </c>
      <c r="K5131" s="1">
        <v>1</v>
      </c>
      <c r="L5131" s="1">
        <v>1994</v>
      </c>
      <c r="M5131" s="1">
        <v>220.1</v>
      </c>
      <c r="N5131" s="1">
        <v>7.97</v>
      </c>
      <c r="O5131" s="1">
        <v>661</v>
      </c>
      <c r="P5131" s="1">
        <v>22</v>
      </c>
      <c r="Q5131" s="1" t="s">
        <v>49</v>
      </c>
      <c r="R5131" s="1" t="s">
        <v>49</v>
      </c>
      <c r="S5131" s="1" t="s">
        <v>131</v>
      </c>
      <c r="T5131" s="1" t="s">
        <v>31644</v>
      </c>
      <c r="U5131" s="1" t="s">
        <v>31645</v>
      </c>
      <c r="V5131" s="1" t="s">
        <v>31646</v>
      </c>
      <c r="W5131" s="1" t="s">
        <v>31647</v>
      </c>
      <c r="X5131" s="1" t="s">
        <v>159</v>
      </c>
      <c r="Y5131" s="1" t="s">
        <v>49</v>
      </c>
      <c r="Z5131" s="1" t="s">
        <v>49</v>
      </c>
      <c r="AA5131" s="1">
        <v>99.8</v>
      </c>
      <c r="AB5131" s="1">
        <v>105.2</v>
      </c>
      <c r="AC5131" s="1">
        <v>98.7</v>
      </c>
      <c r="AD5131" s="1">
        <v>97.8</v>
      </c>
      <c r="AE5131" s="1">
        <v>98.3</v>
      </c>
      <c r="AF5131" s="1">
        <v>98.6</v>
      </c>
      <c r="AG5131" s="1">
        <v>101.6</v>
      </c>
      <c r="AH5131" s="1">
        <v>100.5</v>
      </c>
      <c r="AI5131" s="1">
        <v>99.5</v>
      </c>
      <c r="AJ5131" s="1">
        <v>99.9</v>
      </c>
      <c r="AK5131" s="2">
        <f t="shared" si="160"/>
        <v>-8.6570362086923851E-4</v>
      </c>
      <c r="AL5131" s="2">
        <f t="shared" si="161"/>
        <v>1.4212505562935782E-2</v>
      </c>
    </row>
    <row r="5132" spans="1:38" x14ac:dyDescent="0.2">
      <c r="A5132" s="1" t="s">
        <v>36</v>
      </c>
      <c r="B5132" s="1" t="s">
        <v>37</v>
      </c>
      <c r="C5132" s="1" t="s">
        <v>31648</v>
      </c>
      <c r="D5132" s="1" t="s">
        <v>31649</v>
      </c>
      <c r="E5132" s="1">
        <v>0</v>
      </c>
      <c r="F5132" s="1">
        <v>64.534999999999997</v>
      </c>
      <c r="G5132" s="1">
        <v>24</v>
      </c>
      <c r="H5132" s="1">
        <v>8</v>
      </c>
      <c r="I5132" s="1">
        <v>21</v>
      </c>
      <c r="J5132" s="1">
        <v>8</v>
      </c>
      <c r="K5132" s="1">
        <v>1</v>
      </c>
      <c r="L5132" s="1">
        <v>340</v>
      </c>
      <c r="M5132" s="1">
        <v>38.9</v>
      </c>
      <c r="N5132" s="1">
        <v>6.18</v>
      </c>
      <c r="O5132" s="1">
        <v>475</v>
      </c>
      <c r="P5132" s="1">
        <v>8</v>
      </c>
      <c r="Q5132" s="1" t="s">
        <v>361</v>
      </c>
      <c r="R5132" s="1" t="s">
        <v>868</v>
      </c>
      <c r="S5132" s="1" t="s">
        <v>164</v>
      </c>
      <c r="T5132" s="1" t="s">
        <v>31650</v>
      </c>
      <c r="U5132" s="1" t="s">
        <v>31651</v>
      </c>
      <c r="V5132" s="1" t="s">
        <v>31652</v>
      </c>
      <c r="W5132" s="1" t="s">
        <v>31653</v>
      </c>
      <c r="X5132" s="1" t="s">
        <v>204</v>
      </c>
      <c r="Y5132" s="1" t="s">
        <v>49</v>
      </c>
      <c r="Z5132" s="1" t="s">
        <v>49</v>
      </c>
      <c r="AA5132" s="1">
        <v>98.2</v>
      </c>
      <c r="AB5132" s="1">
        <v>104.2</v>
      </c>
      <c r="AC5132" s="1">
        <v>103.5</v>
      </c>
      <c r="AD5132" s="1">
        <v>98.2</v>
      </c>
      <c r="AE5132" s="1">
        <v>102.2</v>
      </c>
      <c r="AF5132" s="1">
        <v>107.3</v>
      </c>
      <c r="AG5132" s="1">
        <v>103.5</v>
      </c>
      <c r="AH5132" s="1">
        <v>103.9</v>
      </c>
      <c r="AI5132" s="1">
        <v>81</v>
      </c>
      <c r="AJ5132" s="1">
        <v>98</v>
      </c>
      <c r="AK5132" s="2">
        <f t="shared" si="160"/>
        <v>3.6357839168713969E-2</v>
      </c>
      <c r="AL5132" s="2">
        <f t="shared" si="161"/>
        <v>0.20925750536158538</v>
      </c>
    </row>
    <row r="5133" spans="1:38" x14ac:dyDescent="0.2">
      <c r="A5133" s="1" t="s">
        <v>36</v>
      </c>
      <c r="B5133" s="1" t="s">
        <v>37</v>
      </c>
      <c r="C5133" s="1" t="s">
        <v>31654</v>
      </c>
      <c r="D5133" s="1" t="s">
        <v>31655</v>
      </c>
      <c r="E5133" s="1">
        <v>0</v>
      </c>
      <c r="F5133" s="1">
        <v>28.146000000000001</v>
      </c>
      <c r="G5133" s="1">
        <v>11</v>
      </c>
      <c r="H5133" s="1">
        <v>6</v>
      </c>
      <c r="I5133" s="1">
        <v>6</v>
      </c>
      <c r="J5133" s="1">
        <v>6</v>
      </c>
      <c r="K5133" s="1">
        <v>1</v>
      </c>
      <c r="L5133" s="1">
        <v>711</v>
      </c>
      <c r="M5133" s="1">
        <v>76.8</v>
      </c>
      <c r="N5133" s="1">
        <v>4.59</v>
      </c>
      <c r="O5133" s="1">
        <v>124</v>
      </c>
      <c r="P5133" s="1">
        <v>6</v>
      </c>
      <c r="Q5133" s="1" t="s">
        <v>173</v>
      </c>
      <c r="R5133" s="1" t="s">
        <v>223</v>
      </c>
      <c r="S5133" s="1" t="s">
        <v>131</v>
      </c>
      <c r="T5133" s="1" t="s">
        <v>31656</v>
      </c>
      <c r="U5133" s="1" t="s">
        <v>31657</v>
      </c>
      <c r="V5133" s="1" t="s">
        <v>31658</v>
      </c>
      <c r="W5133" s="1" t="s">
        <v>31659</v>
      </c>
      <c r="X5133" s="1" t="s">
        <v>676</v>
      </c>
      <c r="Y5133" s="1" t="s">
        <v>49</v>
      </c>
      <c r="Z5133" s="1" t="s">
        <v>49</v>
      </c>
      <c r="AA5133" s="1">
        <v>96.7</v>
      </c>
      <c r="AB5133" s="1">
        <v>99.3</v>
      </c>
      <c r="AC5133" s="1">
        <v>102.1</v>
      </c>
      <c r="AD5133" s="1">
        <v>98.5</v>
      </c>
      <c r="AE5133" s="1">
        <v>103.9</v>
      </c>
      <c r="AF5133" s="1">
        <v>100.5</v>
      </c>
      <c r="AG5133" s="1">
        <v>102.6</v>
      </c>
      <c r="AH5133" s="1">
        <v>104.8</v>
      </c>
      <c r="AI5133" s="1">
        <v>93.3</v>
      </c>
      <c r="AJ5133" s="1">
        <v>98.3</v>
      </c>
      <c r="AK5133" s="2">
        <f t="shared" si="160"/>
        <v>2.8853910435751328E-3</v>
      </c>
      <c r="AL5133" s="2">
        <f t="shared" si="161"/>
        <v>2.9455613069415815E-2</v>
      </c>
    </row>
    <row r="5134" spans="1:38" x14ac:dyDescent="0.2">
      <c r="A5134" s="1" t="s">
        <v>36</v>
      </c>
      <c r="B5134" s="1" t="s">
        <v>37</v>
      </c>
      <c r="C5134" s="1" t="s">
        <v>31660</v>
      </c>
      <c r="D5134" s="1" t="s">
        <v>31661</v>
      </c>
      <c r="E5134" s="1">
        <v>0.01</v>
      </c>
      <c r="F5134" s="1">
        <v>5.0369999999999999</v>
      </c>
      <c r="G5134" s="1">
        <v>4</v>
      </c>
      <c r="H5134" s="1">
        <v>2</v>
      </c>
      <c r="I5134" s="1">
        <v>2</v>
      </c>
      <c r="J5134" s="1">
        <v>2</v>
      </c>
      <c r="K5134" s="1">
        <v>1</v>
      </c>
      <c r="L5134" s="1">
        <v>528</v>
      </c>
      <c r="M5134" s="1">
        <v>58.5</v>
      </c>
      <c r="N5134" s="1">
        <v>5.33</v>
      </c>
      <c r="O5134" s="1">
        <v>20</v>
      </c>
      <c r="P5134" s="1">
        <v>2</v>
      </c>
      <c r="Q5134" s="1" t="s">
        <v>990</v>
      </c>
      <c r="R5134" s="1" t="s">
        <v>64</v>
      </c>
      <c r="S5134" s="1" t="s">
        <v>65</v>
      </c>
      <c r="T5134" s="1" t="s">
        <v>27106</v>
      </c>
      <c r="U5134" s="1" t="s">
        <v>31662</v>
      </c>
      <c r="V5134" s="1" t="s">
        <v>31663</v>
      </c>
      <c r="W5134" s="1" t="s">
        <v>31664</v>
      </c>
      <c r="X5134" s="1" t="s">
        <v>258</v>
      </c>
      <c r="Y5134" s="1" t="s">
        <v>49</v>
      </c>
      <c r="Z5134" s="1" t="s">
        <v>49</v>
      </c>
      <c r="AA5134" s="1">
        <v>97.2</v>
      </c>
      <c r="AB5134" s="1">
        <v>106.1</v>
      </c>
      <c r="AC5134" s="1">
        <v>103.4</v>
      </c>
      <c r="AD5134" s="1">
        <v>100.9</v>
      </c>
      <c r="AE5134" s="1">
        <v>92.1</v>
      </c>
      <c r="AF5134" s="1">
        <v>102.6</v>
      </c>
      <c r="AG5134" s="1">
        <v>103.9</v>
      </c>
      <c r="AH5134" s="1">
        <v>93.6</v>
      </c>
      <c r="AI5134" s="1">
        <v>102.2</v>
      </c>
      <c r="AJ5134" s="1">
        <v>97.9</v>
      </c>
      <c r="AK5134" s="2">
        <f t="shared" si="160"/>
        <v>-1.4428394450821656E-3</v>
      </c>
      <c r="AL5134" s="2">
        <f t="shared" si="161"/>
        <v>1.0976444918561536E-2</v>
      </c>
    </row>
    <row r="5135" spans="1:38" x14ac:dyDescent="0.2">
      <c r="A5135" s="1" t="s">
        <v>36</v>
      </c>
      <c r="B5135" s="1" t="s">
        <v>37</v>
      </c>
      <c r="C5135" s="1" t="s">
        <v>31665</v>
      </c>
      <c r="D5135" s="1" t="s">
        <v>31666</v>
      </c>
      <c r="E5135" s="1">
        <v>0</v>
      </c>
      <c r="F5135" s="1">
        <v>104.071</v>
      </c>
      <c r="G5135" s="1">
        <v>28</v>
      </c>
      <c r="H5135" s="1">
        <v>19</v>
      </c>
      <c r="I5135" s="1">
        <v>23</v>
      </c>
      <c r="J5135" s="1">
        <v>19</v>
      </c>
      <c r="K5135" s="1">
        <v>1</v>
      </c>
      <c r="L5135" s="1">
        <v>915</v>
      </c>
      <c r="M5135" s="1">
        <v>101.5</v>
      </c>
      <c r="N5135" s="1">
        <v>5.24</v>
      </c>
      <c r="O5135" s="1">
        <v>509</v>
      </c>
      <c r="P5135" s="1">
        <v>19</v>
      </c>
      <c r="Q5135" s="1" t="s">
        <v>173</v>
      </c>
      <c r="R5135" s="1" t="s">
        <v>5908</v>
      </c>
      <c r="S5135" s="1" t="s">
        <v>131</v>
      </c>
      <c r="T5135" s="1" t="s">
        <v>3896</v>
      </c>
      <c r="U5135" s="1" t="s">
        <v>31667</v>
      </c>
      <c r="V5135" s="1" t="s">
        <v>31668</v>
      </c>
      <c r="W5135" s="1" t="s">
        <v>31669</v>
      </c>
      <c r="X5135" s="1" t="s">
        <v>204</v>
      </c>
      <c r="Y5135" s="1" t="s">
        <v>49</v>
      </c>
      <c r="Z5135" s="1" t="s">
        <v>49</v>
      </c>
      <c r="AA5135" s="1">
        <v>99.4</v>
      </c>
      <c r="AB5135" s="1">
        <v>101.9</v>
      </c>
      <c r="AC5135" s="1">
        <v>100.5</v>
      </c>
      <c r="AD5135" s="1">
        <v>97.2</v>
      </c>
      <c r="AE5135" s="1">
        <v>99.4</v>
      </c>
      <c r="AF5135" s="1">
        <v>97.8</v>
      </c>
      <c r="AG5135" s="1">
        <v>101.3</v>
      </c>
      <c r="AH5135" s="1">
        <v>101.2</v>
      </c>
      <c r="AI5135" s="1">
        <v>100.6</v>
      </c>
      <c r="AJ5135" s="1">
        <v>100.7</v>
      </c>
      <c r="AK5135" s="2">
        <f t="shared" si="160"/>
        <v>-9.2332797780370103E-3</v>
      </c>
      <c r="AL5135" s="2">
        <f t="shared" si="161"/>
        <v>0.26585255051562989</v>
      </c>
    </row>
    <row r="5136" spans="1:38" x14ac:dyDescent="0.2">
      <c r="A5136" s="1" t="s">
        <v>36</v>
      </c>
      <c r="B5136" s="1" t="s">
        <v>37</v>
      </c>
      <c r="C5136" s="1" t="s">
        <v>31670</v>
      </c>
      <c r="D5136" s="1" t="s">
        <v>31671</v>
      </c>
      <c r="E5136" s="1">
        <v>0</v>
      </c>
      <c r="F5136" s="1">
        <v>29.181000000000001</v>
      </c>
      <c r="G5136" s="1">
        <v>17</v>
      </c>
      <c r="H5136" s="1">
        <v>6</v>
      </c>
      <c r="I5136" s="1">
        <v>9</v>
      </c>
      <c r="J5136" s="1">
        <v>6</v>
      </c>
      <c r="K5136" s="1">
        <v>1</v>
      </c>
      <c r="L5136" s="1">
        <v>462</v>
      </c>
      <c r="M5136" s="1">
        <v>52.1</v>
      </c>
      <c r="N5136" s="1">
        <v>6.95</v>
      </c>
      <c r="O5136" s="1">
        <v>211</v>
      </c>
      <c r="P5136" s="1">
        <v>6</v>
      </c>
      <c r="Q5136" s="1" t="s">
        <v>222</v>
      </c>
      <c r="R5136" s="1" t="s">
        <v>64</v>
      </c>
      <c r="S5136" s="1" t="s">
        <v>1075</v>
      </c>
      <c r="T5136" s="1" t="s">
        <v>6876</v>
      </c>
      <c r="U5136" s="1" t="s">
        <v>31672</v>
      </c>
      <c r="V5136" s="1" t="s">
        <v>31673</v>
      </c>
      <c r="W5136" s="1" t="s">
        <v>31674</v>
      </c>
      <c r="X5136" s="1" t="s">
        <v>676</v>
      </c>
      <c r="Y5136" s="1" t="s">
        <v>49</v>
      </c>
      <c r="Z5136" s="1" t="s">
        <v>31675</v>
      </c>
      <c r="AA5136" s="1">
        <v>97.2</v>
      </c>
      <c r="AB5136" s="1">
        <v>106.2</v>
      </c>
      <c r="AC5136" s="1">
        <v>103</v>
      </c>
      <c r="AD5136" s="1">
        <v>94.7</v>
      </c>
      <c r="AE5136" s="1">
        <v>97.4</v>
      </c>
      <c r="AF5136" s="1">
        <v>91.6</v>
      </c>
      <c r="AG5136" s="1">
        <v>97.8</v>
      </c>
      <c r="AH5136" s="1">
        <v>106.5</v>
      </c>
      <c r="AI5136" s="1">
        <v>107</v>
      </c>
      <c r="AJ5136" s="1">
        <v>98.6</v>
      </c>
      <c r="AK5136" s="2">
        <f t="shared" si="160"/>
        <v>-8.6561962139846682E-3</v>
      </c>
      <c r="AL5136" s="2">
        <f t="shared" si="161"/>
        <v>5.9765688000042297E-2</v>
      </c>
    </row>
    <row r="5137" spans="1:38" x14ac:dyDescent="0.2">
      <c r="A5137" s="1" t="s">
        <v>36</v>
      </c>
      <c r="B5137" s="1" t="s">
        <v>37</v>
      </c>
      <c r="C5137" s="1" t="s">
        <v>31676</v>
      </c>
      <c r="D5137" s="1" t="s">
        <v>31677</v>
      </c>
      <c r="E5137" s="1">
        <v>0</v>
      </c>
      <c r="F5137" s="1">
        <v>18.067</v>
      </c>
      <c r="G5137" s="1">
        <v>29</v>
      </c>
      <c r="H5137" s="1">
        <v>3</v>
      </c>
      <c r="I5137" s="1">
        <v>3</v>
      </c>
      <c r="J5137" s="1">
        <v>3</v>
      </c>
      <c r="K5137" s="1">
        <v>1</v>
      </c>
      <c r="L5137" s="1">
        <v>204</v>
      </c>
      <c r="M5137" s="1">
        <v>22.9</v>
      </c>
      <c r="N5137" s="1">
        <v>4.58</v>
      </c>
      <c r="O5137" s="1">
        <v>98</v>
      </c>
      <c r="P5137" s="1">
        <v>3</v>
      </c>
      <c r="Q5137" s="1" t="s">
        <v>2326</v>
      </c>
      <c r="R5137" s="1" t="s">
        <v>104</v>
      </c>
      <c r="S5137" s="1" t="s">
        <v>5503</v>
      </c>
      <c r="T5137" s="1" t="s">
        <v>31678</v>
      </c>
      <c r="U5137" s="1" t="s">
        <v>31679</v>
      </c>
      <c r="V5137" s="1" t="s">
        <v>31680</v>
      </c>
      <c r="W5137" s="1" t="s">
        <v>31681</v>
      </c>
      <c r="X5137" s="1" t="s">
        <v>81</v>
      </c>
      <c r="Y5137" s="1" t="s">
        <v>14030</v>
      </c>
      <c r="Z5137" s="1" t="s">
        <v>31682</v>
      </c>
      <c r="AA5137" s="1">
        <v>93.8</v>
      </c>
      <c r="AB5137" s="1">
        <v>90.9</v>
      </c>
      <c r="AC5137" s="1">
        <v>104.1</v>
      </c>
      <c r="AD5137" s="1">
        <v>101</v>
      </c>
      <c r="AE5137" s="1">
        <v>104.3</v>
      </c>
      <c r="AF5137" s="1">
        <v>96.3</v>
      </c>
      <c r="AG5137" s="1">
        <v>103.6</v>
      </c>
      <c r="AH5137" s="1">
        <v>102.3</v>
      </c>
      <c r="AI5137" s="1">
        <v>101.2</v>
      </c>
      <c r="AJ5137" s="1">
        <v>102.5</v>
      </c>
      <c r="AK5137" s="2">
        <f t="shared" si="160"/>
        <v>-3.4049183359759858E-2</v>
      </c>
      <c r="AL5137" s="2">
        <f t="shared" si="161"/>
        <v>0.33909562427005469</v>
      </c>
    </row>
    <row r="5138" spans="1:38" x14ac:dyDescent="0.2">
      <c r="A5138" s="1" t="s">
        <v>60</v>
      </c>
      <c r="B5138" s="1" t="s">
        <v>37</v>
      </c>
      <c r="C5138" s="1" t="s">
        <v>31683</v>
      </c>
      <c r="D5138" s="1" t="s">
        <v>31684</v>
      </c>
      <c r="E5138" s="1">
        <v>1.2E-2</v>
      </c>
      <c r="F5138" s="1">
        <v>4.6790000000000003</v>
      </c>
      <c r="G5138" s="1">
        <v>3</v>
      </c>
      <c r="H5138" s="1">
        <v>2</v>
      </c>
      <c r="I5138" s="1">
        <v>3</v>
      </c>
      <c r="J5138" s="1">
        <v>1</v>
      </c>
      <c r="K5138" s="1">
        <v>1</v>
      </c>
      <c r="L5138" s="1">
        <v>486</v>
      </c>
      <c r="M5138" s="1">
        <v>54.2</v>
      </c>
      <c r="N5138" s="1">
        <v>4.84</v>
      </c>
      <c r="O5138" s="1">
        <v>0</v>
      </c>
      <c r="P5138" s="1">
        <v>2</v>
      </c>
      <c r="Q5138" s="1" t="s">
        <v>1197</v>
      </c>
      <c r="R5138" s="1" t="s">
        <v>7577</v>
      </c>
      <c r="S5138" s="1" t="s">
        <v>131</v>
      </c>
      <c r="T5138" s="1" t="s">
        <v>11421</v>
      </c>
      <c r="U5138" s="1" t="s">
        <v>31685</v>
      </c>
      <c r="V5138" s="1" t="s">
        <v>31686</v>
      </c>
      <c r="W5138" s="1" t="s">
        <v>31687</v>
      </c>
      <c r="X5138" s="1" t="s">
        <v>268</v>
      </c>
      <c r="Y5138" s="1" t="s">
        <v>11425</v>
      </c>
      <c r="Z5138" s="1" t="s">
        <v>31688</v>
      </c>
      <c r="AA5138" s="1">
        <v>88.8</v>
      </c>
      <c r="AB5138" s="1">
        <v>106.1</v>
      </c>
      <c r="AC5138" s="1">
        <v>99.2</v>
      </c>
      <c r="AD5138" s="1">
        <v>99.1</v>
      </c>
      <c r="AE5138" s="1">
        <v>104.3</v>
      </c>
      <c r="AF5138" s="1">
        <v>96.8</v>
      </c>
      <c r="AG5138" s="1">
        <v>102.1</v>
      </c>
      <c r="AH5138" s="1">
        <v>100.5</v>
      </c>
      <c r="AI5138" s="1">
        <v>108.6</v>
      </c>
      <c r="AJ5138" s="1">
        <v>94.5</v>
      </c>
      <c r="AK5138" s="2">
        <f t="shared" si="160"/>
        <v>-1.4427070635279872E-2</v>
      </c>
      <c r="AL5138" s="2">
        <f t="shared" si="161"/>
        <v>9.5546984423457396E-2</v>
      </c>
    </row>
    <row r="5139" spans="1:38" x14ac:dyDescent="0.2">
      <c r="A5139" s="1" t="s">
        <v>36</v>
      </c>
      <c r="B5139" s="1" t="s">
        <v>37</v>
      </c>
      <c r="C5139" s="1" t="s">
        <v>31689</v>
      </c>
      <c r="D5139" s="1" t="s">
        <v>31690</v>
      </c>
      <c r="E5139" s="1">
        <v>0</v>
      </c>
      <c r="F5139" s="1">
        <v>36.856999999999999</v>
      </c>
      <c r="G5139" s="1">
        <v>9</v>
      </c>
      <c r="H5139" s="1">
        <v>5</v>
      </c>
      <c r="I5139" s="1">
        <v>8</v>
      </c>
      <c r="J5139" s="1">
        <v>5</v>
      </c>
      <c r="K5139" s="1">
        <v>1</v>
      </c>
      <c r="L5139" s="1">
        <v>1060</v>
      </c>
      <c r="M5139" s="1">
        <v>119</v>
      </c>
      <c r="N5139" s="1">
        <v>5.74</v>
      </c>
      <c r="O5139" s="1">
        <v>239</v>
      </c>
      <c r="P5139" s="1">
        <v>5</v>
      </c>
      <c r="Q5139" s="1" t="s">
        <v>138</v>
      </c>
      <c r="R5139" s="1" t="s">
        <v>64</v>
      </c>
      <c r="S5139" s="1" t="s">
        <v>139</v>
      </c>
      <c r="T5139" s="1" t="s">
        <v>2409</v>
      </c>
      <c r="U5139" s="1" t="s">
        <v>31691</v>
      </c>
      <c r="V5139" s="1" t="s">
        <v>31692</v>
      </c>
      <c r="W5139" s="1" t="s">
        <v>31693</v>
      </c>
      <c r="X5139" s="1" t="s">
        <v>194</v>
      </c>
      <c r="Y5139" s="1" t="s">
        <v>49</v>
      </c>
      <c r="Z5139" s="1" t="s">
        <v>49</v>
      </c>
      <c r="AA5139" s="1">
        <v>99.3</v>
      </c>
      <c r="AB5139" s="1">
        <v>108.8</v>
      </c>
      <c r="AC5139" s="1">
        <v>93.3</v>
      </c>
      <c r="AD5139" s="1">
        <v>100.4</v>
      </c>
      <c r="AE5139" s="1">
        <v>98.9</v>
      </c>
      <c r="AF5139" s="1">
        <v>110.4</v>
      </c>
      <c r="AG5139" s="1">
        <v>96.7</v>
      </c>
      <c r="AH5139" s="1">
        <v>100.5</v>
      </c>
      <c r="AI5139" s="1">
        <v>90.8</v>
      </c>
      <c r="AJ5139" s="1">
        <v>101</v>
      </c>
      <c r="AK5139" s="2">
        <f t="shared" si="160"/>
        <v>3.7506341555424323E-3</v>
      </c>
      <c r="AL5139" s="2">
        <f t="shared" si="161"/>
        <v>2.2067685386274804E-2</v>
      </c>
    </row>
    <row r="5140" spans="1:38" x14ac:dyDescent="0.2">
      <c r="A5140" s="1" t="s">
        <v>36</v>
      </c>
      <c r="B5140" s="1" t="s">
        <v>37</v>
      </c>
      <c r="C5140" s="1" t="s">
        <v>31694</v>
      </c>
      <c r="D5140" s="1" t="s">
        <v>31695</v>
      </c>
      <c r="E5140" s="1">
        <v>0</v>
      </c>
      <c r="F5140" s="1">
        <v>148.94399999999999</v>
      </c>
      <c r="G5140" s="1">
        <v>26</v>
      </c>
      <c r="H5140" s="1">
        <v>29</v>
      </c>
      <c r="I5140" s="1">
        <v>43</v>
      </c>
      <c r="J5140" s="1">
        <v>28</v>
      </c>
      <c r="K5140" s="1">
        <v>1</v>
      </c>
      <c r="L5140" s="1">
        <v>1274</v>
      </c>
      <c r="M5140" s="1">
        <v>145</v>
      </c>
      <c r="N5140" s="1">
        <v>7.25</v>
      </c>
      <c r="O5140" s="1">
        <v>857</v>
      </c>
      <c r="P5140" s="1">
        <v>29</v>
      </c>
      <c r="Q5140" s="1" t="s">
        <v>31696</v>
      </c>
      <c r="R5140" s="1" t="s">
        <v>506</v>
      </c>
      <c r="S5140" s="1" t="s">
        <v>18759</v>
      </c>
      <c r="T5140" s="1" t="s">
        <v>31697</v>
      </c>
      <c r="U5140" s="1" t="s">
        <v>31698</v>
      </c>
      <c r="V5140" s="1" t="s">
        <v>31699</v>
      </c>
      <c r="W5140" s="1" t="s">
        <v>31700</v>
      </c>
      <c r="X5140" s="1" t="s">
        <v>213</v>
      </c>
      <c r="Y5140" s="1" t="s">
        <v>31701</v>
      </c>
      <c r="Z5140" s="1" t="s">
        <v>31702</v>
      </c>
      <c r="AA5140" s="1">
        <v>95.5</v>
      </c>
      <c r="AB5140" s="1">
        <v>97.2</v>
      </c>
      <c r="AC5140" s="1">
        <v>99.8</v>
      </c>
      <c r="AD5140" s="1">
        <v>99.5</v>
      </c>
      <c r="AE5140" s="1">
        <v>99.7</v>
      </c>
      <c r="AF5140" s="1">
        <v>99</v>
      </c>
      <c r="AG5140" s="1">
        <v>100.8</v>
      </c>
      <c r="AH5140" s="1">
        <v>102.1</v>
      </c>
      <c r="AI5140" s="1">
        <v>108.6</v>
      </c>
      <c r="AJ5140" s="1">
        <v>97.7</v>
      </c>
      <c r="AK5140" s="2">
        <f t="shared" si="160"/>
        <v>-4.7618020232739727E-2</v>
      </c>
      <c r="AL5140" s="2">
        <f t="shared" si="161"/>
        <v>0.82012791827645659</v>
      </c>
    </row>
    <row r="5141" spans="1:38" x14ac:dyDescent="0.2">
      <c r="A5141" s="1" t="s">
        <v>36</v>
      </c>
      <c r="B5141" s="1" t="s">
        <v>37</v>
      </c>
      <c r="C5141" s="1" t="s">
        <v>31703</v>
      </c>
      <c r="D5141" s="1" t="s">
        <v>31704</v>
      </c>
      <c r="E5141" s="1">
        <v>0</v>
      </c>
      <c r="F5141" s="1">
        <v>79.328000000000003</v>
      </c>
      <c r="G5141" s="1">
        <v>38</v>
      </c>
      <c r="H5141" s="1">
        <v>13</v>
      </c>
      <c r="I5141" s="1">
        <v>21</v>
      </c>
      <c r="J5141" s="1">
        <v>12</v>
      </c>
      <c r="K5141" s="1">
        <v>1</v>
      </c>
      <c r="L5141" s="1">
        <v>506</v>
      </c>
      <c r="M5141" s="1">
        <v>56.4</v>
      </c>
      <c r="N5141" s="1">
        <v>6.61</v>
      </c>
      <c r="O5141" s="1">
        <v>537</v>
      </c>
      <c r="P5141" s="1">
        <v>13</v>
      </c>
      <c r="Q5141" s="1" t="s">
        <v>850</v>
      </c>
      <c r="R5141" s="1" t="s">
        <v>1400</v>
      </c>
      <c r="S5141" s="1" t="s">
        <v>131</v>
      </c>
      <c r="T5141" s="1" t="s">
        <v>31705</v>
      </c>
      <c r="U5141" s="1" t="s">
        <v>31706</v>
      </c>
      <c r="V5141" s="1" t="s">
        <v>49</v>
      </c>
      <c r="W5141" s="1" t="s">
        <v>31707</v>
      </c>
      <c r="X5141" s="1" t="s">
        <v>676</v>
      </c>
      <c r="Y5141" s="1" t="s">
        <v>49</v>
      </c>
      <c r="Z5141" s="1" t="s">
        <v>49</v>
      </c>
      <c r="AA5141" s="1">
        <v>98.9</v>
      </c>
      <c r="AB5141" s="1">
        <v>100.9</v>
      </c>
      <c r="AC5141" s="1">
        <v>100.9</v>
      </c>
      <c r="AD5141" s="1">
        <v>95.9</v>
      </c>
      <c r="AE5141" s="1">
        <v>99.3</v>
      </c>
      <c r="AF5141" s="1">
        <v>98.4</v>
      </c>
      <c r="AG5141" s="1">
        <v>100</v>
      </c>
      <c r="AH5141" s="1">
        <v>101.4</v>
      </c>
      <c r="AI5141" s="1">
        <v>103.7</v>
      </c>
      <c r="AJ5141" s="1">
        <v>100.6</v>
      </c>
      <c r="AK5141" s="2">
        <f t="shared" si="160"/>
        <v>-2.3660728995894137E-2</v>
      </c>
      <c r="AL5141" s="2">
        <f t="shared" si="161"/>
        <v>0.63680527228789607</v>
      </c>
    </row>
    <row r="5142" spans="1:38" x14ac:dyDescent="0.2">
      <c r="A5142" s="1" t="s">
        <v>36</v>
      </c>
      <c r="B5142" s="1" t="s">
        <v>37</v>
      </c>
      <c r="C5142" s="1" t="s">
        <v>31708</v>
      </c>
      <c r="D5142" s="1" t="s">
        <v>31709</v>
      </c>
      <c r="E5142" s="1">
        <v>1E-3</v>
      </c>
      <c r="F5142" s="1">
        <v>10.112</v>
      </c>
      <c r="G5142" s="1">
        <v>5</v>
      </c>
      <c r="H5142" s="1">
        <v>3</v>
      </c>
      <c r="I5142" s="1">
        <v>5</v>
      </c>
      <c r="J5142" s="1">
        <v>3</v>
      </c>
      <c r="K5142" s="1">
        <v>1</v>
      </c>
      <c r="L5142" s="1">
        <v>525</v>
      </c>
      <c r="M5142" s="1">
        <v>59.9</v>
      </c>
      <c r="N5142" s="1">
        <v>8.0500000000000007</v>
      </c>
      <c r="O5142" s="1">
        <v>103</v>
      </c>
      <c r="P5142" s="1">
        <v>3</v>
      </c>
      <c r="Q5142" s="1" t="s">
        <v>103</v>
      </c>
      <c r="R5142" s="1" t="s">
        <v>104</v>
      </c>
      <c r="S5142" s="1" t="s">
        <v>55</v>
      </c>
      <c r="T5142" s="1" t="s">
        <v>8307</v>
      </c>
      <c r="U5142" s="1" t="s">
        <v>31710</v>
      </c>
      <c r="V5142" s="1" t="s">
        <v>31711</v>
      </c>
      <c r="W5142" s="1" t="s">
        <v>31712</v>
      </c>
      <c r="X5142" s="1" t="s">
        <v>159</v>
      </c>
      <c r="Y5142" s="1" t="s">
        <v>49</v>
      </c>
      <c r="Z5142" s="1" t="s">
        <v>49</v>
      </c>
      <c r="AA5142" s="1">
        <v>95.9</v>
      </c>
      <c r="AB5142" s="1">
        <v>102.1</v>
      </c>
      <c r="AC5142" s="1">
        <v>97.2</v>
      </c>
      <c r="AD5142" s="1">
        <v>100.1</v>
      </c>
      <c r="AE5142" s="1">
        <v>102.5</v>
      </c>
      <c r="AF5142" s="1">
        <v>99</v>
      </c>
      <c r="AG5142" s="1">
        <v>101.4</v>
      </c>
      <c r="AH5142" s="1">
        <v>104.9</v>
      </c>
      <c r="AI5142" s="1">
        <v>95.4</v>
      </c>
      <c r="AJ5142" s="1">
        <v>101.4</v>
      </c>
      <c r="AK5142" s="2">
        <f t="shared" si="160"/>
        <v>-1.2408494686828624E-2</v>
      </c>
      <c r="AL5142" s="2">
        <f t="shared" si="161"/>
        <v>0.16429706117843931</v>
      </c>
    </row>
    <row r="5143" spans="1:38" x14ac:dyDescent="0.2">
      <c r="A5143" s="1" t="s">
        <v>36</v>
      </c>
      <c r="B5143" s="1" t="s">
        <v>37</v>
      </c>
      <c r="C5143" s="1" t="s">
        <v>31713</v>
      </c>
      <c r="D5143" s="1" t="s">
        <v>31714</v>
      </c>
      <c r="E5143" s="1">
        <v>0.01</v>
      </c>
      <c r="F5143" s="1">
        <v>4.9969999999999999</v>
      </c>
      <c r="G5143" s="1">
        <v>5</v>
      </c>
      <c r="H5143" s="1">
        <v>2</v>
      </c>
      <c r="I5143" s="1">
        <v>3</v>
      </c>
      <c r="J5143" s="1">
        <v>2</v>
      </c>
      <c r="K5143" s="1">
        <v>1</v>
      </c>
      <c r="L5143" s="1">
        <v>418</v>
      </c>
      <c r="M5143" s="1">
        <v>46.8</v>
      </c>
      <c r="N5143" s="1">
        <v>6.71</v>
      </c>
      <c r="O5143" s="1">
        <v>22</v>
      </c>
      <c r="P5143" s="1">
        <v>2</v>
      </c>
      <c r="Q5143" s="1" t="s">
        <v>222</v>
      </c>
      <c r="R5143" s="1" t="s">
        <v>344</v>
      </c>
      <c r="S5143" s="1" t="s">
        <v>147</v>
      </c>
      <c r="T5143" s="1" t="s">
        <v>31715</v>
      </c>
      <c r="U5143" s="1" t="s">
        <v>31716</v>
      </c>
      <c r="V5143" s="1" t="s">
        <v>31717</v>
      </c>
      <c r="W5143" s="1" t="s">
        <v>31718</v>
      </c>
      <c r="X5143" s="1" t="s">
        <v>59</v>
      </c>
      <c r="Y5143" s="1" t="s">
        <v>31719</v>
      </c>
      <c r="Z5143" s="1" t="s">
        <v>49</v>
      </c>
      <c r="AA5143" s="1">
        <v>102.6</v>
      </c>
      <c r="AB5143" s="1">
        <v>93.9</v>
      </c>
      <c r="AC5143" s="1">
        <v>98.8</v>
      </c>
      <c r="AD5143" s="1">
        <v>91.8</v>
      </c>
      <c r="AE5143" s="1">
        <v>111.8</v>
      </c>
      <c r="AF5143" s="1">
        <v>103</v>
      </c>
      <c r="AG5143" s="1">
        <v>103</v>
      </c>
      <c r="AH5143" s="1">
        <v>96</v>
      </c>
      <c r="AI5143" s="1">
        <v>100</v>
      </c>
      <c r="AJ5143" s="1">
        <v>99.2</v>
      </c>
      <c r="AK5143" s="2">
        <f t="shared" si="160"/>
        <v>-6.6357453134352042E-3</v>
      </c>
      <c r="AL5143" s="2">
        <f t="shared" si="161"/>
        <v>4.2784959402046741E-2</v>
      </c>
    </row>
    <row r="5144" spans="1:38" x14ac:dyDescent="0.2">
      <c r="A5144" s="1" t="s">
        <v>36</v>
      </c>
      <c r="B5144" s="1" t="s">
        <v>37</v>
      </c>
      <c r="C5144" s="1" t="s">
        <v>31720</v>
      </c>
      <c r="D5144" s="1" t="s">
        <v>31721</v>
      </c>
      <c r="E5144" s="1">
        <v>0</v>
      </c>
      <c r="F5144" s="1">
        <v>66.908000000000001</v>
      </c>
      <c r="G5144" s="1">
        <v>17</v>
      </c>
      <c r="H5144" s="1">
        <v>12</v>
      </c>
      <c r="I5144" s="1">
        <v>20</v>
      </c>
      <c r="J5144" s="1">
        <v>12</v>
      </c>
      <c r="K5144" s="1">
        <v>1</v>
      </c>
      <c r="L5144" s="1">
        <v>1085</v>
      </c>
      <c r="M5144" s="1">
        <v>121.8</v>
      </c>
      <c r="N5144" s="1">
        <v>5.16</v>
      </c>
      <c r="O5144" s="1">
        <v>294</v>
      </c>
      <c r="P5144" s="1">
        <v>12</v>
      </c>
      <c r="Q5144" s="1" t="s">
        <v>53</v>
      </c>
      <c r="R5144" s="1" t="s">
        <v>311</v>
      </c>
      <c r="S5144" s="1" t="s">
        <v>55</v>
      </c>
      <c r="T5144" s="1" t="s">
        <v>31722</v>
      </c>
      <c r="U5144" s="1" t="s">
        <v>31723</v>
      </c>
      <c r="V5144" s="1" t="s">
        <v>31724</v>
      </c>
      <c r="W5144" s="1" t="s">
        <v>31725</v>
      </c>
      <c r="X5144" s="1" t="s">
        <v>47</v>
      </c>
      <c r="Y5144" s="1" t="s">
        <v>49</v>
      </c>
      <c r="Z5144" s="1" t="s">
        <v>49</v>
      </c>
      <c r="AA5144" s="1">
        <v>99.5</v>
      </c>
      <c r="AB5144" s="1">
        <v>102.2</v>
      </c>
      <c r="AC5144" s="1">
        <v>100</v>
      </c>
      <c r="AD5144" s="1">
        <v>98.9</v>
      </c>
      <c r="AE5144" s="1">
        <v>99</v>
      </c>
      <c r="AF5144" s="1">
        <v>104.8</v>
      </c>
      <c r="AG5144" s="1">
        <v>100.7</v>
      </c>
      <c r="AH5144" s="1">
        <v>102.7</v>
      </c>
      <c r="AI5144" s="1">
        <v>97.1</v>
      </c>
      <c r="AJ5144" s="1">
        <v>95.1</v>
      </c>
      <c r="AK5144" s="2">
        <f t="shared" si="160"/>
        <v>-2.3083125578623165E-3</v>
      </c>
      <c r="AL5144" s="2">
        <f t="shared" si="161"/>
        <v>2.9574257996642893E-2</v>
      </c>
    </row>
    <row r="5145" spans="1:38" x14ac:dyDescent="0.2">
      <c r="A5145" s="1" t="s">
        <v>36</v>
      </c>
      <c r="B5145" s="1" t="s">
        <v>37</v>
      </c>
      <c r="C5145" s="1" t="s">
        <v>31726</v>
      </c>
      <c r="D5145" s="1" t="s">
        <v>31727</v>
      </c>
      <c r="E5145" s="1">
        <v>0</v>
      </c>
      <c r="F5145" s="1">
        <v>139.88800000000001</v>
      </c>
      <c r="G5145" s="1">
        <v>49</v>
      </c>
      <c r="H5145" s="1">
        <v>20</v>
      </c>
      <c r="I5145" s="1">
        <v>45</v>
      </c>
      <c r="J5145" s="1">
        <v>20</v>
      </c>
      <c r="K5145" s="1">
        <v>1</v>
      </c>
      <c r="L5145" s="1">
        <v>555</v>
      </c>
      <c r="M5145" s="1">
        <v>64</v>
      </c>
      <c r="N5145" s="1">
        <v>5.08</v>
      </c>
      <c r="O5145" s="1">
        <v>1003</v>
      </c>
      <c r="P5145" s="1">
        <v>20</v>
      </c>
      <c r="Q5145" s="1" t="s">
        <v>53</v>
      </c>
      <c r="R5145" s="1" t="s">
        <v>233</v>
      </c>
      <c r="S5145" s="1" t="s">
        <v>55</v>
      </c>
      <c r="T5145" s="1" t="s">
        <v>27432</v>
      </c>
      <c r="U5145" s="1" t="s">
        <v>31728</v>
      </c>
      <c r="V5145" s="1" t="s">
        <v>31729</v>
      </c>
      <c r="W5145" s="1" t="s">
        <v>31730</v>
      </c>
      <c r="X5145" s="1" t="s">
        <v>213</v>
      </c>
      <c r="Y5145" s="1" t="s">
        <v>49</v>
      </c>
      <c r="Z5145" s="1" t="s">
        <v>49</v>
      </c>
      <c r="AA5145" s="1">
        <v>108.8</v>
      </c>
      <c r="AB5145" s="1">
        <v>97.4</v>
      </c>
      <c r="AC5145" s="1">
        <v>97.8</v>
      </c>
      <c r="AD5145" s="1">
        <v>99.2</v>
      </c>
      <c r="AE5145" s="1">
        <v>98.5</v>
      </c>
      <c r="AF5145" s="1">
        <v>98.8</v>
      </c>
      <c r="AG5145" s="1">
        <v>102</v>
      </c>
      <c r="AH5145" s="1">
        <v>99.7</v>
      </c>
      <c r="AI5145" s="1">
        <v>98.2</v>
      </c>
      <c r="AJ5145" s="1">
        <v>99.7</v>
      </c>
      <c r="AK5145" s="2">
        <f t="shared" si="160"/>
        <v>9.5208697402950782E-3</v>
      </c>
      <c r="AL5145" s="2">
        <f t="shared" si="161"/>
        <v>0.11066509309155907</v>
      </c>
    </row>
    <row r="5146" spans="1:38" x14ac:dyDescent="0.2">
      <c r="A5146" s="1" t="s">
        <v>36</v>
      </c>
      <c r="B5146" s="1" t="s">
        <v>37</v>
      </c>
      <c r="C5146" s="1" t="s">
        <v>31731</v>
      </c>
      <c r="D5146" s="1" t="s">
        <v>31732</v>
      </c>
      <c r="E5146" s="1">
        <v>0</v>
      </c>
      <c r="F5146" s="1">
        <v>116.786</v>
      </c>
      <c r="G5146" s="1">
        <v>18</v>
      </c>
      <c r="H5146" s="1">
        <v>19</v>
      </c>
      <c r="I5146" s="1">
        <v>28</v>
      </c>
      <c r="J5146" s="1">
        <v>19</v>
      </c>
      <c r="K5146" s="1">
        <v>1</v>
      </c>
      <c r="L5146" s="1">
        <v>1402</v>
      </c>
      <c r="M5146" s="1">
        <v>158.1</v>
      </c>
      <c r="N5146" s="1">
        <v>5.52</v>
      </c>
      <c r="O5146" s="1">
        <v>605</v>
      </c>
      <c r="P5146" s="1">
        <v>19</v>
      </c>
      <c r="Q5146" s="1" t="s">
        <v>138</v>
      </c>
      <c r="R5146" s="1" t="s">
        <v>506</v>
      </c>
      <c r="S5146" s="1" t="s">
        <v>65</v>
      </c>
      <c r="T5146" s="1" t="s">
        <v>31733</v>
      </c>
      <c r="U5146" s="1" t="s">
        <v>31734</v>
      </c>
      <c r="V5146" s="1" t="s">
        <v>31735</v>
      </c>
      <c r="W5146" s="1" t="s">
        <v>31736</v>
      </c>
      <c r="X5146" s="1" t="s">
        <v>144</v>
      </c>
      <c r="Y5146" s="1" t="s">
        <v>613</v>
      </c>
      <c r="Z5146" s="1" t="s">
        <v>49</v>
      </c>
      <c r="AA5146" s="1">
        <v>92</v>
      </c>
      <c r="AB5146" s="1">
        <v>99.3</v>
      </c>
      <c r="AC5146" s="1">
        <v>104.2</v>
      </c>
      <c r="AD5146" s="1">
        <v>100.9</v>
      </c>
      <c r="AE5146" s="1">
        <v>98.3</v>
      </c>
      <c r="AF5146" s="1">
        <v>94.2</v>
      </c>
      <c r="AG5146" s="1">
        <v>100.6</v>
      </c>
      <c r="AH5146" s="1">
        <v>102</v>
      </c>
      <c r="AI5146" s="1">
        <v>110.2</v>
      </c>
      <c r="AJ5146" s="1">
        <v>98.4</v>
      </c>
      <c r="AK5146" s="2">
        <f t="shared" si="160"/>
        <v>-3.0871764786151765E-2</v>
      </c>
      <c r="AL5146" s="2">
        <f t="shared" si="161"/>
        <v>0.27090533531141137</v>
      </c>
    </row>
    <row r="5147" spans="1:38" x14ac:dyDescent="0.2">
      <c r="A5147" s="1" t="s">
        <v>36</v>
      </c>
      <c r="B5147" s="1" t="s">
        <v>37</v>
      </c>
      <c r="C5147" s="1" t="s">
        <v>31737</v>
      </c>
      <c r="D5147" s="1" t="s">
        <v>31738</v>
      </c>
      <c r="E5147" s="1">
        <v>0</v>
      </c>
      <c r="F5147" s="1">
        <v>166.13499999999999</v>
      </c>
      <c r="G5147" s="1">
        <v>20</v>
      </c>
      <c r="H5147" s="1">
        <v>28</v>
      </c>
      <c r="I5147" s="1">
        <v>43</v>
      </c>
      <c r="J5147" s="1">
        <v>28</v>
      </c>
      <c r="K5147" s="1">
        <v>1</v>
      </c>
      <c r="L5147" s="1">
        <v>1867</v>
      </c>
      <c r="M5147" s="1">
        <v>208.6</v>
      </c>
      <c r="N5147" s="1">
        <v>7.12</v>
      </c>
      <c r="O5147" s="1">
        <v>1079</v>
      </c>
      <c r="P5147" s="1">
        <v>28</v>
      </c>
      <c r="Q5147" s="1" t="s">
        <v>173</v>
      </c>
      <c r="R5147" s="1" t="s">
        <v>104</v>
      </c>
      <c r="S5147" s="1" t="s">
        <v>787</v>
      </c>
      <c r="T5147" s="1" t="s">
        <v>31739</v>
      </c>
      <c r="U5147" s="1" t="s">
        <v>31740</v>
      </c>
      <c r="V5147" s="1" t="s">
        <v>31741</v>
      </c>
      <c r="W5147" s="1" t="s">
        <v>31742</v>
      </c>
      <c r="X5147" s="1" t="s">
        <v>81</v>
      </c>
      <c r="Y5147" s="1" t="s">
        <v>49</v>
      </c>
      <c r="Z5147" s="1" t="s">
        <v>49</v>
      </c>
      <c r="AA5147" s="1">
        <v>98.9</v>
      </c>
      <c r="AB5147" s="1">
        <v>103.3</v>
      </c>
      <c r="AC5147" s="1">
        <v>100.3</v>
      </c>
      <c r="AD5147" s="1">
        <v>97.7</v>
      </c>
      <c r="AE5147" s="1">
        <v>98</v>
      </c>
      <c r="AF5147" s="1">
        <v>100.8</v>
      </c>
      <c r="AG5147" s="1">
        <v>100.1</v>
      </c>
      <c r="AH5147" s="1">
        <v>99.4</v>
      </c>
      <c r="AI5147" s="1">
        <v>102.5</v>
      </c>
      <c r="AJ5147" s="1">
        <v>99.1</v>
      </c>
      <c r="AK5147" s="2">
        <f t="shared" si="160"/>
        <v>-1.0674924518672198E-2</v>
      </c>
      <c r="AL5147" s="2">
        <f t="shared" si="161"/>
        <v>0.25934601746569474</v>
      </c>
    </row>
    <row r="5148" spans="1:38" x14ac:dyDescent="0.2">
      <c r="A5148" s="1" t="s">
        <v>36</v>
      </c>
      <c r="B5148" s="1" t="s">
        <v>37</v>
      </c>
      <c r="C5148" s="1" t="s">
        <v>31743</v>
      </c>
      <c r="D5148" s="1" t="s">
        <v>31744</v>
      </c>
      <c r="E5148" s="1">
        <v>0</v>
      </c>
      <c r="F5148" s="1">
        <v>385.512</v>
      </c>
      <c r="G5148" s="1">
        <v>44</v>
      </c>
      <c r="H5148" s="1">
        <v>43</v>
      </c>
      <c r="I5148" s="1">
        <v>143</v>
      </c>
      <c r="J5148" s="1">
        <v>41</v>
      </c>
      <c r="K5148" s="1">
        <v>1</v>
      </c>
      <c r="L5148" s="1">
        <v>1071</v>
      </c>
      <c r="M5148" s="1">
        <v>120.7</v>
      </c>
      <c r="N5148" s="1">
        <v>6.64</v>
      </c>
      <c r="O5148" s="1">
        <v>3562</v>
      </c>
      <c r="P5148" s="1">
        <v>43</v>
      </c>
      <c r="Q5148" s="1" t="s">
        <v>898</v>
      </c>
      <c r="R5148" s="1" t="s">
        <v>241</v>
      </c>
      <c r="S5148" s="1" t="s">
        <v>164</v>
      </c>
      <c r="T5148" s="1" t="s">
        <v>28942</v>
      </c>
      <c r="U5148" s="1" t="s">
        <v>31745</v>
      </c>
      <c r="V5148" s="1" t="s">
        <v>31746</v>
      </c>
      <c r="W5148" s="1" t="s">
        <v>31747</v>
      </c>
      <c r="X5148" s="1" t="s">
        <v>676</v>
      </c>
      <c r="Y5148" s="1" t="s">
        <v>390</v>
      </c>
      <c r="Z5148" s="1" t="s">
        <v>49</v>
      </c>
      <c r="AA5148" s="1">
        <v>99</v>
      </c>
      <c r="AB5148" s="1">
        <v>102.2</v>
      </c>
      <c r="AC5148" s="1">
        <v>101</v>
      </c>
      <c r="AD5148" s="1">
        <v>96.7</v>
      </c>
      <c r="AE5148" s="1">
        <v>98.8</v>
      </c>
      <c r="AF5148" s="1">
        <v>98.2</v>
      </c>
      <c r="AG5148" s="1">
        <v>102.2</v>
      </c>
      <c r="AH5148" s="1">
        <v>100.2</v>
      </c>
      <c r="AI5148" s="1">
        <v>101.9</v>
      </c>
      <c r="AJ5148" s="1">
        <v>99.7</v>
      </c>
      <c r="AK5148" s="2">
        <f t="shared" si="160"/>
        <v>-1.2985641594480584E-2</v>
      </c>
      <c r="AL5148" s="2">
        <f t="shared" si="161"/>
        <v>0.32244463497486969</v>
      </c>
    </row>
    <row r="5149" spans="1:38" x14ac:dyDescent="0.2">
      <c r="A5149" s="1" t="s">
        <v>36</v>
      </c>
      <c r="B5149" s="1" t="s">
        <v>37</v>
      </c>
      <c r="C5149" s="1" t="s">
        <v>31748</v>
      </c>
      <c r="D5149" s="1" t="s">
        <v>31749</v>
      </c>
      <c r="E5149" s="1">
        <v>0</v>
      </c>
      <c r="F5149" s="1">
        <v>106.72</v>
      </c>
      <c r="G5149" s="1">
        <v>69</v>
      </c>
      <c r="H5149" s="1">
        <v>10</v>
      </c>
      <c r="I5149" s="1">
        <v>40</v>
      </c>
      <c r="J5149" s="1">
        <v>3</v>
      </c>
      <c r="K5149" s="1">
        <v>1</v>
      </c>
      <c r="L5149" s="1">
        <v>189</v>
      </c>
      <c r="M5149" s="1">
        <v>21.3</v>
      </c>
      <c r="N5149" s="1">
        <v>5.31</v>
      </c>
      <c r="O5149" s="1">
        <v>1147</v>
      </c>
      <c r="P5149" s="1">
        <v>10</v>
      </c>
      <c r="Q5149" s="1" t="s">
        <v>31750</v>
      </c>
      <c r="R5149" s="1" t="s">
        <v>223</v>
      </c>
      <c r="S5149" s="1" t="s">
        <v>42</v>
      </c>
      <c r="T5149" s="1" t="s">
        <v>31751</v>
      </c>
      <c r="U5149" s="1" t="s">
        <v>31752</v>
      </c>
      <c r="V5149" s="1" t="s">
        <v>31753</v>
      </c>
      <c r="W5149" s="1" t="s">
        <v>31754</v>
      </c>
      <c r="X5149" s="1" t="s">
        <v>59</v>
      </c>
      <c r="Y5149" s="1" t="s">
        <v>31755</v>
      </c>
      <c r="Z5149" s="1" t="s">
        <v>31756</v>
      </c>
      <c r="AA5149" s="1">
        <v>105.1</v>
      </c>
      <c r="AB5149" s="1">
        <v>101.6</v>
      </c>
      <c r="AC5149" s="1">
        <v>97.6</v>
      </c>
      <c r="AD5149" s="1">
        <v>99.8</v>
      </c>
      <c r="AE5149" s="1">
        <v>99.1</v>
      </c>
      <c r="AF5149" s="1">
        <v>101.6</v>
      </c>
      <c r="AG5149" s="1">
        <v>100.4</v>
      </c>
      <c r="AH5149" s="1">
        <v>101.1</v>
      </c>
      <c r="AI5149" s="1">
        <v>89.3</v>
      </c>
      <c r="AJ5149" s="1">
        <v>104.5</v>
      </c>
      <c r="AK5149" s="2">
        <f t="shared" si="160"/>
        <v>1.8176380329178867E-2</v>
      </c>
      <c r="AL5149" s="2">
        <f t="shared" si="161"/>
        <v>0.1694629913295152</v>
      </c>
    </row>
    <row r="5150" spans="1:38" x14ac:dyDescent="0.2">
      <c r="A5150" s="1" t="s">
        <v>36</v>
      </c>
      <c r="B5150" s="1" t="s">
        <v>37</v>
      </c>
      <c r="C5150" s="1" t="s">
        <v>31757</v>
      </c>
      <c r="D5150" s="1" t="s">
        <v>31758</v>
      </c>
      <c r="E5150" s="1">
        <v>0</v>
      </c>
      <c r="F5150" s="1">
        <v>24.181000000000001</v>
      </c>
      <c r="G5150" s="1">
        <v>28</v>
      </c>
      <c r="H5150" s="1">
        <v>5</v>
      </c>
      <c r="I5150" s="1">
        <v>14</v>
      </c>
      <c r="J5150" s="1">
        <v>5</v>
      </c>
      <c r="K5150" s="1">
        <v>1</v>
      </c>
      <c r="L5150" s="1">
        <v>119</v>
      </c>
      <c r="M5150" s="1">
        <v>13.4</v>
      </c>
      <c r="N5150" s="1">
        <v>9.94</v>
      </c>
      <c r="O5150" s="1">
        <v>247</v>
      </c>
      <c r="P5150" s="1">
        <v>5</v>
      </c>
      <c r="Q5150" s="1" t="s">
        <v>222</v>
      </c>
      <c r="R5150" s="1" t="s">
        <v>6949</v>
      </c>
      <c r="S5150" s="1" t="s">
        <v>3080</v>
      </c>
      <c r="T5150" s="1" t="s">
        <v>31759</v>
      </c>
      <c r="U5150" s="1" t="s">
        <v>31760</v>
      </c>
      <c r="V5150" s="1" t="s">
        <v>31761</v>
      </c>
      <c r="W5150" s="1" t="s">
        <v>31762</v>
      </c>
      <c r="X5150" s="1" t="s">
        <v>228</v>
      </c>
      <c r="Y5150" s="1" t="s">
        <v>1936</v>
      </c>
      <c r="Z5150" s="1" t="s">
        <v>7877</v>
      </c>
      <c r="AA5150" s="1">
        <v>98.3</v>
      </c>
      <c r="AB5150" s="1">
        <v>97.6</v>
      </c>
      <c r="AC5150" s="1">
        <v>103.7</v>
      </c>
      <c r="AD5150" s="1">
        <v>96.3</v>
      </c>
      <c r="AE5150" s="1">
        <v>103.4</v>
      </c>
      <c r="AF5150" s="1">
        <v>92.7</v>
      </c>
      <c r="AG5150" s="1">
        <v>99.5</v>
      </c>
      <c r="AH5150" s="1">
        <v>96</v>
      </c>
      <c r="AI5150" s="1">
        <v>100.2</v>
      </c>
      <c r="AJ5150" s="1">
        <v>112.3</v>
      </c>
      <c r="AK5150" s="2">
        <f t="shared" si="160"/>
        <v>-4.039548753662435E-3</v>
      </c>
      <c r="AL5150" s="2">
        <f t="shared" si="161"/>
        <v>2.6439689043368377E-2</v>
      </c>
    </row>
    <row r="5151" spans="1:38" x14ac:dyDescent="0.2">
      <c r="A5151" s="1" t="s">
        <v>36</v>
      </c>
      <c r="B5151" s="1" t="s">
        <v>37</v>
      </c>
      <c r="C5151" s="1" t="s">
        <v>31763</v>
      </c>
      <c r="D5151" s="1" t="s">
        <v>31764</v>
      </c>
      <c r="E5151" s="1">
        <v>0</v>
      </c>
      <c r="F5151" s="1">
        <v>157.41999999999999</v>
      </c>
      <c r="G5151" s="1">
        <v>69</v>
      </c>
      <c r="H5151" s="1">
        <v>17</v>
      </c>
      <c r="I5151" s="1">
        <v>97</v>
      </c>
      <c r="J5151" s="1">
        <v>17</v>
      </c>
      <c r="K5151" s="1">
        <v>1</v>
      </c>
      <c r="L5151" s="1">
        <v>264</v>
      </c>
      <c r="M5151" s="1">
        <v>28.5</v>
      </c>
      <c r="N5151" s="1">
        <v>7.02</v>
      </c>
      <c r="O5151" s="1">
        <v>3140</v>
      </c>
      <c r="P5151" s="1">
        <v>17</v>
      </c>
      <c r="Q5151" s="1" t="s">
        <v>850</v>
      </c>
      <c r="R5151" s="1" t="s">
        <v>10881</v>
      </c>
      <c r="S5151" s="1" t="s">
        <v>147</v>
      </c>
      <c r="T5151" s="1" t="s">
        <v>12245</v>
      </c>
      <c r="U5151" s="1" t="s">
        <v>31765</v>
      </c>
      <c r="V5151" s="1" t="s">
        <v>31766</v>
      </c>
      <c r="W5151" s="1" t="s">
        <v>31767</v>
      </c>
      <c r="X5151" s="1" t="s">
        <v>412</v>
      </c>
      <c r="Y5151" s="1" t="s">
        <v>12249</v>
      </c>
      <c r="Z5151" s="1" t="s">
        <v>20884</v>
      </c>
      <c r="AA5151" s="1">
        <v>101.8</v>
      </c>
      <c r="AB5151" s="1">
        <v>96.6</v>
      </c>
      <c r="AC5151" s="1">
        <v>98.9</v>
      </c>
      <c r="AD5151" s="1">
        <v>99.5</v>
      </c>
      <c r="AE5151" s="1">
        <v>101.7</v>
      </c>
      <c r="AF5151" s="1">
        <v>96.2</v>
      </c>
      <c r="AG5151" s="1">
        <v>100.2</v>
      </c>
      <c r="AH5151" s="1">
        <v>101</v>
      </c>
      <c r="AI5151" s="1">
        <v>103.3</v>
      </c>
      <c r="AJ5151" s="1">
        <v>100.8</v>
      </c>
      <c r="AK5151" s="2">
        <f t="shared" si="160"/>
        <v>-8.6561962139849891E-3</v>
      </c>
      <c r="AL5151" s="2">
        <f t="shared" si="161"/>
        <v>0.15462986933678222</v>
      </c>
    </row>
    <row r="5152" spans="1:38" x14ac:dyDescent="0.2">
      <c r="A5152" s="1" t="s">
        <v>36</v>
      </c>
      <c r="B5152" s="1" t="s">
        <v>37</v>
      </c>
      <c r="C5152" s="1" t="s">
        <v>31768</v>
      </c>
      <c r="D5152" s="1" t="s">
        <v>31769</v>
      </c>
      <c r="E5152" s="1">
        <v>0</v>
      </c>
      <c r="F5152" s="1">
        <v>307.24700000000001</v>
      </c>
      <c r="G5152" s="1">
        <v>69</v>
      </c>
      <c r="H5152" s="1">
        <v>31</v>
      </c>
      <c r="I5152" s="1">
        <v>119</v>
      </c>
      <c r="J5152" s="1">
        <v>29</v>
      </c>
      <c r="K5152" s="1">
        <v>1</v>
      </c>
      <c r="L5152" s="1">
        <v>706</v>
      </c>
      <c r="M5152" s="1">
        <v>74.099999999999994</v>
      </c>
      <c r="N5152" s="1">
        <v>9.8000000000000007</v>
      </c>
      <c r="O5152" s="1">
        <v>2663</v>
      </c>
      <c r="P5152" s="1">
        <v>31</v>
      </c>
      <c r="Q5152" s="1" t="s">
        <v>990</v>
      </c>
      <c r="R5152" s="1" t="s">
        <v>1074</v>
      </c>
      <c r="S5152" s="1" t="s">
        <v>42</v>
      </c>
      <c r="T5152" s="1" t="s">
        <v>31770</v>
      </c>
      <c r="U5152" s="1" t="s">
        <v>31771</v>
      </c>
      <c r="V5152" s="1" t="s">
        <v>31772</v>
      </c>
      <c r="W5152" s="1" t="s">
        <v>31773</v>
      </c>
      <c r="X5152" s="1" t="s">
        <v>204</v>
      </c>
      <c r="Y5152" s="1" t="s">
        <v>49</v>
      </c>
      <c r="Z5152" s="1" t="s">
        <v>49</v>
      </c>
      <c r="AA5152" s="1">
        <v>100.5</v>
      </c>
      <c r="AB5152" s="1">
        <v>106</v>
      </c>
      <c r="AC5152" s="1">
        <v>99.3</v>
      </c>
      <c r="AD5152" s="1">
        <v>95.7</v>
      </c>
      <c r="AE5152" s="1">
        <v>97.5</v>
      </c>
      <c r="AF5152" s="1">
        <v>101.9</v>
      </c>
      <c r="AG5152" s="1">
        <v>100.5</v>
      </c>
      <c r="AH5152" s="1">
        <v>100.4</v>
      </c>
      <c r="AI5152" s="1">
        <v>95.5</v>
      </c>
      <c r="AJ5152" s="1">
        <v>102.6</v>
      </c>
      <c r="AK5152" s="2">
        <f t="shared" si="160"/>
        <v>-5.4827960332787537E-3</v>
      </c>
      <c r="AL5152" s="2">
        <f t="shared" si="161"/>
        <v>6.3545577670133066E-2</v>
      </c>
    </row>
    <row r="5153" spans="1:38" x14ac:dyDescent="0.2">
      <c r="A5153" s="1" t="s">
        <v>36</v>
      </c>
      <c r="B5153" s="1" t="s">
        <v>37</v>
      </c>
      <c r="C5153" s="1" t="s">
        <v>31774</v>
      </c>
      <c r="D5153" s="1" t="s">
        <v>31775</v>
      </c>
      <c r="E5153" s="1">
        <v>0</v>
      </c>
      <c r="F5153" s="1">
        <v>63.709000000000003</v>
      </c>
      <c r="G5153" s="1">
        <v>29</v>
      </c>
      <c r="H5153" s="1">
        <v>13</v>
      </c>
      <c r="I5153" s="1">
        <v>22</v>
      </c>
      <c r="J5153" s="1">
        <v>13</v>
      </c>
      <c r="K5153" s="1">
        <v>1</v>
      </c>
      <c r="L5153" s="1">
        <v>459</v>
      </c>
      <c r="M5153" s="1">
        <v>53.2</v>
      </c>
      <c r="N5153" s="1">
        <v>6.76</v>
      </c>
      <c r="O5153" s="1">
        <v>419</v>
      </c>
      <c r="P5153" s="1">
        <v>13</v>
      </c>
      <c r="Q5153" s="1" t="s">
        <v>162</v>
      </c>
      <c r="R5153" s="1" t="s">
        <v>311</v>
      </c>
      <c r="S5153" s="1" t="s">
        <v>482</v>
      </c>
      <c r="T5153" s="1" t="s">
        <v>31776</v>
      </c>
      <c r="U5153" s="1" t="s">
        <v>31777</v>
      </c>
      <c r="V5153" s="1" t="s">
        <v>31778</v>
      </c>
      <c r="W5153" s="1" t="s">
        <v>31779</v>
      </c>
      <c r="X5153" s="1" t="s">
        <v>144</v>
      </c>
      <c r="Y5153" s="1" t="s">
        <v>49</v>
      </c>
      <c r="Z5153" s="1" t="s">
        <v>49</v>
      </c>
      <c r="AA5153" s="1">
        <v>102.3</v>
      </c>
      <c r="AB5153" s="1">
        <v>99.1</v>
      </c>
      <c r="AC5153" s="1">
        <v>95.1</v>
      </c>
      <c r="AD5153" s="1">
        <v>99.4</v>
      </c>
      <c r="AE5153" s="1">
        <v>102.2</v>
      </c>
      <c r="AF5153" s="1">
        <v>102.7</v>
      </c>
      <c r="AG5153" s="1">
        <v>101.4</v>
      </c>
      <c r="AH5153" s="1">
        <v>100.6</v>
      </c>
      <c r="AI5153" s="1">
        <v>97.3</v>
      </c>
      <c r="AJ5153" s="1">
        <v>99.8</v>
      </c>
      <c r="AK5153" s="2">
        <f t="shared" si="160"/>
        <v>-1.0677059736585583E-2</v>
      </c>
      <c r="AL5153" s="2">
        <f t="shared" si="161"/>
        <v>0.18372885818933204</v>
      </c>
    </row>
    <row r="5154" spans="1:38" x14ac:dyDescent="0.2">
      <c r="A5154" s="1" t="s">
        <v>36</v>
      </c>
      <c r="B5154" s="1" t="s">
        <v>37</v>
      </c>
      <c r="C5154" s="1" t="s">
        <v>31780</v>
      </c>
      <c r="D5154" s="1" t="s">
        <v>31781</v>
      </c>
      <c r="E5154" s="1">
        <v>0</v>
      </c>
      <c r="F5154" s="1">
        <v>40.161000000000001</v>
      </c>
      <c r="G5154" s="1">
        <v>30</v>
      </c>
      <c r="H5154" s="1">
        <v>7</v>
      </c>
      <c r="I5154" s="1">
        <v>14</v>
      </c>
      <c r="J5154" s="1">
        <v>5</v>
      </c>
      <c r="K5154" s="1">
        <v>1</v>
      </c>
      <c r="L5154" s="1">
        <v>303</v>
      </c>
      <c r="M5154" s="1">
        <v>33.700000000000003</v>
      </c>
      <c r="N5154" s="1">
        <v>6.62</v>
      </c>
      <c r="O5154" s="1">
        <v>358</v>
      </c>
      <c r="P5154" s="1">
        <v>7</v>
      </c>
      <c r="Q5154" s="1" t="s">
        <v>2722</v>
      </c>
      <c r="R5154" s="1" t="s">
        <v>8367</v>
      </c>
      <c r="S5154" s="1" t="s">
        <v>42</v>
      </c>
      <c r="T5154" s="1" t="s">
        <v>2975</v>
      </c>
      <c r="U5154" s="1" t="s">
        <v>31782</v>
      </c>
      <c r="V5154" s="1" t="s">
        <v>31783</v>
      </c>
      <c r="W5154" s="1" t="s">
        <v>31784</v>
      </c>
      <c r="X5154" s="1" t="s">
        <v>127</v>
      </c>
      <c r="Y5154" s="1" t="s">
        <v>31785</v>
      </c>
      <c r="Z5154" s="1" t="s">
        <v>31786</v>
      </c>
      <c r="AA5154" s="1">
        <v>102.1</v>
      </c>
      <c r="AB5154" s="1">
        <v>94.7</v>
      </c>
      <c r="AC5154" s="1">
        <v>98.8</v>
      </c>
      <c r="AD5154" s="1">
        <v>101.8</v>
      </c>
      <c r="AE5154" s="1">
        <v>97.6</v>
      </c>
      <c r="AF5154" s="1">
        <v>104.5</v>
      </c>
      <c r="AG5154" s="1">
        <v>99.6</v>
      </c>
      <c r="AH5154" s="1">
        <v>100</v>
      </c>
      <c r="AI5154" s="1">
        <v>105</v>
      </c>
      <c r="AJ5154" s="1">
        <v>96</v>
      </c>
      <c r="AK5154" s="2">
        <f t="shared" si="160"/>
        <v>-2.9140516576868364E-2</v>
      </c>
      <c r="AL5154" s="2">
        <f t="shared" si="161"/>
        <v>0.42126904998924458</v>
      </c>
    </row>
    <row r="5155" spans="1:38" x14ac:dyDescent="0.2">
      <c r="A5155" s="1" t="s">
        <v>36</v>
      </c>
      <c r="B5155" s="1" t="s">
        <v>37</v>
      </c>
      <c r="C5155" s="1" t="s">
        <v>31787</v>
      </c>
      <c r="D5155" s="1" t="s">
        <v>31788</v>
      </c>
      <c r="E5155" s="1">
        <v>0</v>
      </c>
      <c r="F5155" s="1">
        <v>37.286999999999999</v>
      </c>
      <c r="G5155" s="1">
        <v>15</v>
      </c>
      <c r="H5155" s="1">
        <v>10</v>
      </c>
      <c r="I5155" s="1">
        <v>11</v>
      </c>
      <c r="J5155" s="1">
        <v>8</v>
      </c>
      <c r="K5155" s="1">
        <v>1</v>
      </c>
      <c r="L5155" s="1">
        <v>758</v>
      </c>
      <c r="M5155" s="1">
        <v>87.3</v>
      </c>
      <c r="N5155" s="1">
        <v>5.52</v>
      </c>
      <c r="O5155" s="1">
        <v>159</v>
      </c>
      <c r="P5155" s="1">
        <v>10</v>
      </c>
      <c r="Q5155" s="1" t="s">
        <v>138</v>
      </c>
      <c r="R5155" s="1" t="s">
        <v>223</v>
      </c>
      <c r="S5155" s="1" t="s">
        <v>131</v>
      </c>
      <c r="T5155" s="1" t="s">
        <v>31789</v>
      </c>
      <c r="U5155" s="1" t="s">
        <v>31790</v>
      </c>
      <c r="V5155" s="1" t="s">
        <v>31791</v>
      </c>
      <c r="W5155" s="1" t="s">
        <v>31792</v>
      </c>
      <c r="X5155" s="1" t="s">
        <v>144</v>
      </c>
      <c r="Y5155" s="1" t="s">
        <v>49</v>
      </c>
      <c r="Z5155" s="1" t="s">
        <v>49</v>
      </c>
      <c r="AA5155" s="1">
        <v>95.2</v>
      </c>
      <c r="AB5155" s="1">
        <v>100.9</v>
      </c>
      <c r="AC5155" s="1">
        <v>96.8</v>
      </c>
      <c r="AD5155" s="1">
        <v>108.5</v>
      </c>
      <c r="AE5155" s="1">
        <v>96.5</v>
      </c>
      <c r="AF5155" s="1">
        <v>112</v>
      </c>
      <c r="AG5155" s="1">
        <v>98.1</v>
      </c>
      <c r="AH5155" s="1">
        <v>103.7</v>
      </c>
      <c r="AI5155" s="1">
        <v>94.6</v>
      </c>
      <c r="AJ5155" s="1">
        <v>93.8</v>
      </c>
      <c r="AK5155" s="2">
        <f t="shared" si="160"/>
        <v>-1.2406013205450546E-2</v>
      </c>
      <c r="AL5155" s="2">
        <f t="shared" si="161"/>
        <v>7.5060317560371945E-2</v>
      </c>
    </row>
    <row r="5156" spans="1:38" x14ac:dyDescent="0.2">
      <c r="A5156" s="1" t="s">
        <v>36</v>
      </c>
      <c r="B5156" s="1" t="s">
        <v>37</v>
      </c>
      <c r="C5156" s="1" t="s">
        <v>31793</v>
      </c>
      <c r="D5156" s="1" t="s">
        <v>31794</v>
      </c>
      <c r="E5156" s="1">
        <v>0</v>
      </c>
      <c r="F5156" s="1">
        <v>205.26400000000001</v>
      </c>
      <c r="G5156" s="1">
        <v>41</v>
      </c>
      <c r="H5156" s="1">
        <v>20</v>
      </c>
      <c r="I5156" s="1">
        <v>135</v>
      </c>
      <c r="J5156" s="1">
        <v>18</v>
      </c>
      <c r="K5156" s="1">
        <v>1</v>
      </c>
      <c r="L5156" s="1">
        <v>355</v>
      </c>
      <c r="M5156" s="1">
        <v>38.299999999999997</v>
      </c>
      <c r="N5156" s="1">
        <v>7.81</v>
      </c>
      <c r="O5156" s="1">
        <v>3115</v>
      </c>
      <c r="P5156" s="1">
        <v>20</v>
      </c>
      <c r="Q5156" s="1" t="s">
        <v>586</v>
      </c>
      <c r="R5156" s="1" t="s">
        <v>75</v>
      </c>
      <c r="S5156" s="1" t="s">
        <v>6490</v>
      </c>
      <c r="T5156" s="1" t="s">
        <v>4445</v>
      </c>
      <c r="U5156" s="1" t="s">
        <v>31795</v>
      </c>
      <c r="V5156" s="1" t="s">
        <v>31796</v>
      </c>
      <c r="W5156" s="1" t="s">
        <v>31797</v>
      </c>
      <c r="X5156" s="1" t="s">
        <v>47</v>
      </c>
      <c r="Y5156" s="1" t="s">
        <v>49</v>
      </c>
      <c r="Z5156" s="1" t="s">
        <v>2375</v>
      </c>
      <c r="AA5156" s="1">
        <v>99.7</v>
      </c>
      <c r="AB5156" s="1">
        <v>94.3</v>
      </c>
      <c r="AC5156" s="1">
        <v>100.2</v>
      </c>
      <c r="AD5156" s="1">
        <v>100.9</v>
      </c>
      <c r="AE5156" s="1">
        <v>98.2</v>
      </c>
      <c r="AF5156" s="1">
        <v>94.3</v>
      </c>
      <c r="AG5156" s="1">
        <v>100.6</v>
      </c>
      <c r="AH5156" s="1">
        <v>101</v>
      </c>
      <c r="AI5156" s="1">
        <v>108.4</v>
      </c>
      <c r="AJ5156" s="1">
        <v>102.6</v>
      </c>
      <c r="AK5156" s="2">
        <f t="shared" si="160"/>
        <v>-3.9235876594983905E-2</v>
      </c>
      <c r="AL5156" s="2">
        <f t="shared" si="161"/>
        <v>0.50029823102024118</v>
      </c>
    </row>
    <row r="5157" spans="1:38" x14ac:dyDescent="0.2">
      <c r="A5157" s="1" t="s">
        <v>36</v>
      </c>
      <c r="B5157" s="1" t="s">
        <v>37</v>
      </c>
      <c r="C5157" s="1" t="s">
        <v>31798</v>
      </c>
      <c r="D5157" s="1" t="s">
        <v>31799</v>
      </c>
      <c r="E5157" s="1">
        <v>1E-3</v>
      </c>
      <c r="F5157" s="1">
        <v>9.8460000000000001</v>
      </c>
      <c r="G5157" s="1">
        <v>13</v>
      </c>
      <c r="H5157" s="1">
        <v>2</v>
      </c>
      <c r="I5157" s="1">
        <v>4</v>
      </c>
      <c r="J5157" s="1">
        <v>2</v>
      </c>
      <c r="K5157" s="1">
        <v>1</v>
      </c>
      <c r="L5157" s="1">
        <v>175</v>
      </c>
      <c r="M5157" s="1">
        <v>19</v>
      </c>
      <c r="N5157" s="1">
        <v>4.82</v>
      </c>
      <c r="O5157" s="1">
        <v>106</v>
      </c>
      <c r="P5157" s="1">
        <v>2</v>
      </c>
      <c r="Q5157" s="1" t="s">
        <v>222</v>
      </c>
      <c r="R5157" s="1" t="s">
        <v>19581</v>
      </c>
      <c r="S5157" s="1" t="s">
        <v>913</v>
      </c>
      <c r="T5157" s="1" t="s">
        <v>15212</v>
      </c>
      <c r="U5157" s="1" t="s">
        <v>31800</v>
      </c>
      <c r="V5157" s="1" t="s">
        <v>31801</v>
      </c>
      <c r="W5157" s="1" t="s">
        <v>31802</v>
      </c>
      <c r="X5157" s="1" t="s">
        <v>333</v>
      </c>
      <c r="Y5157" s="1" t="s">
        <v>49</v>
      </c>
      <c r="Z5157" s="1" t="s">
        <v>49</v>
      </c>
      <c r="AA5157" s="1">
        <v>101.4</v>
      </c>
      <c r="AB5157" s="1">
        <v>97.1</v>
      </c>
      <c r="AC5157" s="1">
        <v>99.1</v>
      </c>
      <c r="AD5157" s="1">
        <v>105</v>
      </c>
      <c r="AE5157" s="1">
        <v>100.5</v>
      </c>
      <c r="AF5157" s="1">
        <v>106.3</v>
      </c>
      <c r="AG5157" s="1">
        <v>99.1</v>
      </c>
      <c r="AH5157" s="1">
        <v>101.8</v>
      </c>
      <c r="AI5157" s="1">
        <v>86.3</v>
      </c>
      <c r="AJ5157" s="1">
        <v>103.3</v>
      </c>
      <c r="AK5157" s="2">
        <f t="shared" si="160"/>
        <v>1.8180016065020968E-2</v>
      </c>
      <c r="AL5157" s="2">
        <f t="shared" si="161"/>
        <v>0.12920991948706387</v>
      </c>
    </row>
    <row r="5158" spans="1:38" x14ac:dyDescent="0.2">
      <c r="A5158" s="1" t="s">
        <v>36</v>
      </c>
      <c r="B5158" s="1" t="s">
        <v>37</v>
      </c>
      <c r="C5158" s="1" t="s">
        <v>31803</v>
      </c>
      <c r="D5158" s="1" t="s">
        <v>31804</v>
      </c>
      <c r="E5158" s="1">
        <v>0</v>
      </c>
      <c r="F5158" s="1">
        <v>353.60399999999998</v>
      </c>
      <c r="G5158" s="1">
        <v>55</v>
      </c>
      <c r="H5158" s="1">
        <v>47</v>
      </c>
      <c r="I5158" s="1">
        <v>122</v>
      </c>
      <c r="J5158" s="1">
        <v>39</v>
      </c>
      <c r="K5158" s="1">
        <v>1</v>
      </c>
      <c r="L5158" s="1">
        <v>929</v>
      </c>
      <c r="M5158" s="1">
        <v>103.3</v>
      </c>
      <c r="N5158" s="1">
        <v>5.31</v>
      </c>
      <c r="O5158" s="1">
        <v>2854</v>
      </c>
      <c r="P5158" s="1">
        <v>47</v>
      </c>
      <c r="Q5158" s="1" t="s">
        <v>14985</v>
      </c>
      <c r="R5158" s="1" t="s">
        <v>425</v>
      </c>
      <c r="S5158" s="1" t="s">
        <v>353</v>
      </c>
      <c r="T5158" s="1" t="s">
        <v>17979</v>
      </c>
      <c r="U5158" s="1" t="s">
        <v>31805</v>
      </c>
      <c r="V5158" s="1" t="s">
        <v>31806</v>
      </c>
      <c r="W5158" s="1" t="s">
        <v>31807</v>
      </c>
      <c r="X5158" s="1" t="s">
        <v>287</v>
      </c>
      <c r="Y5158" s="1" t="s">
        <v>469</v>
      </c>
      <c r="Z5158" s="1" t="s">
        <v>3090</v>
      </c>
      <c r="AA5158" s="1">
        <v>101.9</v>
      </c>
      <c r="AB5158" s="1">
        <v>100.4</v>
      </c>
      <c r="AC5158" s="1">
        <v>99.4</v>
      </c>
      <c r="AD5158" s="1">
        <v>96.2</v>
      </c>
      <c r="AE5158" s="1">
        <v>99.2</v>
      </c>
      <c r="AF5158" s="1">
        <v>96.3</v>
      </c>
      <c r="AG5158" s="1">
        <v>101.6</v>
      </c>
      <c r="AH5158" s="1">
        <v>100.7</v>
      </c>
      <c r="AI5158" s="1">
        <v>104.4</v>
      </c>
      <c r="AJ5158" s="1">
        <v>99.9</v>
      </c>
      <c r="AK5158" s="2">
        <f t="shared" si="160"/>
        <v>-1.6735450136176215E-2</v>
      </c>
      <c r="AL5158" s="2">
        <f t="shared" si="161"/>
        <v>0.30786431090634186</v>
      </c>
    </row>
    <row r="5159" spans="1:38" x14ac:dyDescent="0.2">
      <c r="A5159" s="1" t="s">
        <v>36</v>
      </c>
      <c r="B5159" s="1" t="s">
        <v>37</v>
      </c>
      <c r="C5159" s="1" t="s">
        <v>31808</v>
      </c>
      <c r="D5159" s="1" t="s">
        <v>31809</v>
      </c>
      <c r="E5159" s="1">
        <v>0</v>
      </c>
      <c r="F5159" s="1">
        <v>42.02</v>
      </c>
      <c r="G5159" s="1">
        <v>32</v>
      </c>
      <c r="H5159" s="1">
        <v>7</v>
      </c>
      <c r="I5159" s="1">
        <v>13</v>
      </c>
      <c r="J5159" s="1">
        <v>7</v>
      </c>
      <c r="K5159" s="1">
        <v>1</v>
      </c>
      <c r="L5159" s="1">
        <v>273</v>
      </c>
      <c r="M5159" s="1">
        <v>28.4</v>
      </c>
      <c r="N5159" s="1">
        <v>6.11</v>
      </c>
      <c r="O5159" s="1">
        <v>365</v>
      </c>
      <c r="P5159" s="1">
        <v>7</v>
      </c>
      <c r="Q5159" s="1" t="s">
        <v>53</v>
      </c>
      <c r="R5159" s="1" t="s">
        <v>233</v>
      </c>
      <c r="S5159" s="1" t="s">
        <v>608</v>
      </c>
      <c r="T5159" s="1" t="s">
        <v>31810</v>
      </c>
      <c r="U5159" s="1" t="s">
        <v>31811</v>
      </c>
      <c r="V5159" s="1" t="s">
        <v>31812</v>
      </c>
      <c r="W5159" s="1" t="s">
        <v>31813</v>
      </c>
      <c r="X5159" s="1" t="s">
        <v>194</v>
      </c>
      <c r="Y5159" s="1" t="s">
        <v>8008</v>
      </c>
      <c r="Z5159" s="1" t="s">
        <v>49</v>
      </c>
      <c r="AA5159" s="1">
        <v>102</v>
      </c>
      <c r="AB5159" s="1">
        <v>95.5</v>
      </c>
      <c r="AC5159" s="1">
        <v>99.1</v>
      </c>
      <c r="AD5159" s="1">
        <v>99.2</v>
      </c>
      <c r="AE5159" s="1">
        <v>99.9</v>
      </c>
      <c r="AF5159" s="1">
        <v>100.4</v>
      </c>
      <c r="AG5159" s="1">
        <v>99.6</v>
      </c>
      <c r="AH5159" s="1">
        <v>100.3</v>
      </c>
      <c r="AI5159" s="1">
        <v>103.7</v>
      </c>
      <c r="AJ5159" s="1">
        <v>100.4</v>
      </c>
      <c r="AK5159" s="2">
        <f t="shared" si="160"/>
        <v>-2.5101016857892886E-2</v>
      </c>
      <c r="AL5159" s="2">
        <f t="shared" si="161"/>
        <v>0.68031460500142671</v>
      </c>
    </row>
    <row r="5160" spans="1:38" x14ac:dyDescent="0.2">
      <c r="A5160" s="1" t="s">
        <v>36</v>
      </c>
      <c r="B5160" s="1" t="s">
        <v>37</v>
      </c>
      <c r="C5160" s="1" t="s">
        <v>31814</v>
      </c>
      <c r="D5160" s="1" t="s">
        <v>31815</v>
      </c>
      <c r="E5160" s="1">
        <v>0</v>
      </c>
      <c r="F5160" s="1">
        <v>68.096999999999994</v>
      </c>
      <c r="G5160" s="1">
        <v>58</v>
      </c>
      <c r="H5160" s="1">
        <v>11</v>
      </c>
      <c r="I5160" s="1">
        <v>38</v>
      </c>
      <c r="J5160" s="1">
        <v>11</v>
      </c>
      <c r="K5160" s="1">
        <v>1</v>
      </c>
      <c r="L5160" s="1">
        <v>186</v>
      </c>
      <c r="M5160" s="1">
        <v>21</v>
      </c>
      <c r="N5160" s="1">
        <v>6.06</v>
      </c>
      <c r="O5160" s="1">
        <v>753</v>
      </c>
      <c r="P5160" s="1">
        <v>11</v>
      </c>
      <c r="Q5160" s="1" t="s">
        <v>93</v>
      </c>
      <c r="R5160" s="1" t="s">
        <v>28882</v>
      </c>
      <c r="S5160" s="1" t="s">
        <v>49</v>
      </c>
      <c r="T5160" s="1" t="s">
        <v>31816</v>
      </c>
      <c r="U5160" s="1" t="s">
        <v>31817</v>
      </c>
      <c r="V5160" s="1" t="s">
        <v>31818</v>
      </c>
      <c r="W5160" s="1" t="s">
        <v>31819</v>
      </c>
      <c r="X5160" s="1" t="s">
        <v>228</v>
      </c>
      <c r="Y5160" s="1" t="s">
        <v>49</v>
      </c>
      <c r="Z5160" s="1" t="s">
        <v>49</v>
      </c>
      <c r="AA5160" s="1">
        <v>98.2</v>
      </c>
      <c r="AB5160" s="1">
        <v>106.4</v>
      </c>
      <c r="AC5160" s="1">
        <v>99.6</v>
      </c>
      <c r="AD5160" s="1">
        <v>98.6</v>
      </c>
      <c r="AE5160" s="1">
        <v>104.3</v>
      </c>
      <c r="AF5160" s="1">
        <v>98.2</v>
      </c>
      <c r="AG5160" s="1">
        <v>101.1</v>
      </c>
      <c r="AH5160" s="1">
        <v>104.1</v>
      </c>
      <c r="AI5160" s="1">
        <v>88.6</v>
      </c>
      <c r="AJ5160" s="1">
        <v>100.8</v>
      </c>
      <c r="AK5160" s="2">
        <f t="shared" si="160"/>
        <v>4.126801837173396E-2</v>
      </c>
      <c r="AL5160" s="2">
        <f t="shared" si="161"/>
        <v>0.41129281087586789</v>
      </c>
    </row>
    <row r="5161" spans="1:38" x14ac:dyDescent="0.2">
      <c r="A5161" s="1" t="s">
        <v>36</v>
      </c>
      <c r="B5161" s="1" t="s">
        <v>37</v>
      </c>
      <c r="C5161" s="1" t="s">
        <v>31820</v>
      </c>
      <c r="D5161" s="1" t="s">
        <v>31821</v>
      </c>
      <c r="E5161" s="1">
        <v>0</v>
      </c>
      <c r="F5161" s="1">
        <v>137.33500000000001</v>
      </c>
      <c r="G5161" s="1">
        <v>35</v>
      </c>
      <c r="H5161" s="1">
        <v>19</v>
      </c>
      <c r="I5161" s="1">
        <v>35</v>
      </c>
      <c r="J5161" s="1">
        <v>19</v>
      </c>
      <c r="K5161" s="1">
        <v>1</v>
      </c>
      <c r="L5161" s="1">
        <v>782</v>
      </c>
      <c r="M5161" s="1">
        <v>88.3</v>
      </c>
      <c r="N5161" s="1">
        <v>5.1100000000000003</v>
      </c>
      <c r="O5161" s="1">
        <v>665</v>
      </c>
      <c r="P5161" s="1">
        <v>19</v>
      </c>
      <c r="Q5161" s="1" t="s">
        <v>222</v>
      </c>
      <c r="R5161" s="1" t="s">
        <v>566</v>
      </c>
      <c r="S5161" s="1" t="s">
        <v>608</v>
      </c>
      <c r="T5161" s="1" t="s">
        <v>31822</v>
      </c>
      <c r="U5161" s="1" t="s">
        <v>31823</v>
      </c>
      <c r="V5161" s="1" t="s">
        <v>31824</v>
      </c>
      <c r="W5161" s="1" t="s">
        <v>31825</v>
      </c>
      <c r="X5161" s="1" t="s">
        <v>169</v>
      </c>
      <c r="Y5161" s="1" t="s">
        <v>6077</v>
      </c>
      <c r="Z5161" s="1" t="s">
        <v>2375</v>
      </c>
      <c r="AA5161" s="1">
        <v>100.4</v>
      </c>
      <c r="AB5161" s="1">
        <v>93.5</v>
      </c>
      <c r="AC5161" s="1">
        <v>100.3</v>
      </c>
      <c r="AD5161" s="1">
        <v>98.1</v>
      </c>
      <c r="AE5161" s="1">
        <v>100.4</v>
      </c>
      <c r="AF5161" s="1">
        <v>100.5</v>
      </c>
      <c r="AG5161" s="1">
        <v>101.5</v>
      </c>
      <c r="AH5161" s="1">
        <v>101.8</v>
      </c>
      <c r="AI5161" s="1">
        <v>104.2</v>
      </c>
      <c r="AJ5161" s="1">
        <v>99.3</v>
      </c>
      <c r="AK5161" s="2">
        <f t="shared" si="160"/>
        <v>-4.212968881895586E-2</v>
      </c>
      <c r="AL5161" s="2">
        <f t="shared" si="161"/>
        <v>1.0062257446878653</v>
      </c>
    </row>
    <row r="5162" spans="1:38" x14ac:dyDescent="0.2">
      <c r="A5162" s="1" t="s">
        <v>36</v>
      </c>
      <c r="B5162" s="1" t="s">
        <v>37</v>
      </c>
      <c r="C5162" s="1" t="s">
        <v>31826</v>
      </c>
      <c r="D5162" s="1" t="s">
        <v>31827</v>
      </c>
      <c r="E5162" s="1">
        <v>0</v>
      </c>
      <c r="F5162" s="1">
        <v>21.423999999999999</v>
      </c>
      <c r="G5162" s="1">
        <v>11</v>
      </c>
      <c r="H5162" s="1">
        <v>5</v>
      </c>
      <c r="I5162" s="1">
        <v>9</v>
      </c>
      <c r="J5162" s="1">
        <v>5</v>
      </c>
      <c r="K5162" s="1">
        <v>1</v>
      </c>
      <c r="L5162" s="1">
        <v>526</v>
      </c>
      <c r="M5162" s="1">
        <v>58.5</v>
      </c>
      <c r="N5162" s="1">
        <v>8.1300000000000008</v>
      </c>
      <c r="O5162" s="1">
        <v>115</v>
      </c>
      <c r="P5162" s="1">
        <v>5</v>
      </c>
      <c r="Q5162" s="1" t="s">
        <v>31828</v>
      </c>
      <c r="R5162" s="1" t="s">
        <v>233</v>
      </c>
      <c r="S5162" s="1" t="s">
        <v>507</v>
      </c>
      <c r="T5162" s="1" t="s">
        <v>31829</v>
      </c>
      <c r="U5162" s="1" t="s">
        <v>31830</v>
      </c>
      <c r="V5162" s="1" t="s">
        <v>31831</v>
      </c>
      <c r="W5162" s="1" t="s">
        <v>31832</v>
      </c>
      <c r="X5162" s="1" t="s">
        <v>47</v>
      </c>
      <c r="Y5162" s="1" t="s">
        <v>31833</v>
      </c>
      <c r="Z5162" s="1" t="s">
        <v>31834</v>
      </c>
      <c r="AA5162" s="1">
        <v>94.6</v>
      </c>
      <c r="AB5162" s="1">
        <v>100.4</v>
      </c>
      <c r="AC5162" s="1">
        <v>97.4</v>
      </c>
      <c r="AD5162" s="1">
        <v>96.9</v>
      </c>
      <c r="AE5162" s="1">
        <v>99.9</v>
      </c>
      <c r="AF5162" s="1">
        <v>95</v>
      </c>
      <c r="AG5162" s="1">
        <v>97.1</v>
      </c>
      <c r="AH5162" s="1">
        <v>107.2</v>
      </c>
      <c r="AI5162" s="1">
        <v>112.8</v>
      </c>
      <c r="AJ5162" s="1">
        <v>98.6</v>
      </c>
      <c r="AK5162" s="2">
        <f t="shared" si="160"/>
        <v>-6.205165518502951E-2</v>
      </c>
      <c r="AL5162" s="2">
        <f t="shared" si="161"/>
        <v>0.58666082812304665</v>
      </c>
    </row>
    <row r="5163" spans="1:38" x14ac:dyDescent="0.2">
      <c r="A5163" s="1" t="s">
        <v>36</v>
      </c>
      <c r="B5163" s="1" t="s">
        <v>37</v>
      </c>
      <c r="C5163" s="1" t="s">
        <v>31835</v>
      </c>
      <c r="D5163" s="1" t="s">
        <v>31836</v>
      </c>
      <c r="E5163" s="1">
        <v>0</v>
      </c>
      <c r="F5163" s="1">
        <v>19.100000000000001</v>
      </c>
      <c r="G5163" s="1">
        <v>3</v>
      </c>
      <c r="H5163" s="1">
        <v>3</v>
      </c>
      <c r="I5163" s="1">
        <v>4</v>
      </c>
      <c r="J5163" s="1">
        <v>3</v>
      </c>
      <c r="K5163" s="1">
        <v>1</v>
      </c>
      <c r="L5163" s="1">
        <v>1091</v>
      </c>
      <c r="M5163" s="1">
        <v>123</v>
      </c>
      <c r="N5163" s="1">
        <v>7.91</v>
      </c>
      <c r="O5163" s="1">
        <v>149</v>
      </c>
      <c r="P5163" s="1">
        <v>3</v>
      </c>
      <c r="Q5163" s="1" t="s">
        <v>1836</v>
      </c>
      <c r="R5163" s="1" t="s">
        <v>64</v>
      </c>
      <c r="S5163" s="1" t="s">
        <v>2731</v>
      </c>
      <c r="T5163" s="1" t="s">
        <v>24721</v>
      </c>
      <c r="U5163" s="1" t="s">
        <v>31837</v>
      </c>
      <c r="V5163" s="1" t="s">
        <v>49</v>
      </c>
      <c r="W5163" s="1" t="s">
        <v>31838</v>
      </c>
      <c r="X5163" s="1" t="s">
        <v>100</v>
      </c>
      <c r="Y5163" s="1" t="s">
        <v>24725</v>
      </c>
      <c r="Z5163" s="1" t="s">
        <v>49</v>
      </c>
      <c r="AA5163" s="1">
        <v>113.1</v>
      </c>
      <c r="AB5163" s="1">
        <v>97.8</v>
      </c>
      <c r="AC5163" s="1">
        <v>93</v>
      </c>
      <c r="AD5163" s="1">
        <v>104.4</v>
      </c>
      <c r="AE5163" s="1">
        <v>94.1</v>
      </c>
      <c r="AF5163" s="1">
        <v>104.8</v>
      </c>
      <c r="AG5163" s="1">
        <v>101.9</v>
      </c>
      <c r="AH5163" s="1">
        <v>99</v>
      </c>
      <c r="AI5163" s="1">
        <v>93.8</v>
      </c>
      <c r="AJ5163" s="1">
        <v>98</v>
      </c>
      <c r="AK5163" s="2">
        <f t="shared" si="160"/>
        <v>1.4139938573253338E-2</v>
      </c>
      <c r="AL5163" s="2">
        <f t="shared" si="161"/>
        <v>8.6194611875228699E-2</v>
      </c>
    </row>
    <row r="5164" spans="1:38" x14ac:dyDescent="0.2">
      <c r="A5164" s="1" t="s">
        <v>36</v>
      </c>
      <c r="B5164" s="1" t="s">
        <v>37</v>
      </c>
      <c r="C5164" s="1" t="s">
        <v>31839</v>
      </c>
      <c r="D5164" s="1" t="s">
        <v>31840</v>
      </c>
      <c r="E5164" s="1">
        <v>0</v>
      </c>
      <c r="F5164" s="1">
        <v>72.549000000000007</v>
      </c>
      <c r="G5164" s="1">
        <v>17</v>
      </c>
      <c r="H5164" s="1">
        <v>16</v>
      </c>
      <c r="I5164" s="1">
        <v>21</v>
      </c>
      <c r="J5164" s="1">
        <v>16</v>
      </c>
      <c r="K5164" s="1">
        <v>1</v>
      </c>
      <c r="L5164" s="1">
        <v>1016</v>
      </c>
      <c r="M5164" s="1">
        <v>111.6</v>
      </c>
      <c r="N5164" s="1">
        <v>5.78</v>
      </c>
      <c r="O5164" s="1">
        <v>365</v>
      </c>
      <c r="P5164" s="1">
        <v>16</v>
      </c>
      <c r="Q5164" s="1" t="s">
        <v>40</v>
      </c>
      <c r="R5164" s="1" t="s">
        <v>253</v>
      </c>
      <c r="S5164" s="1" t="s">
        <v>95</v>
      </c>
      <c r="T5164" s="1" t="s">
        <v>31841</v>
      </c>
      <c r="U5164" s="1" t="s">
        <v>31842</v>
      </c>
      <c r="V5164" s="1" t="s">
        <v>31843</v>
      </c>
      <c r="W5164" s="1" t="s">
        <v>31844</v>
      </c>
      <c r="X5164" s="1" t="s">
        <v>118</v>
      </c>
      <c r="Y5164" s="1" t="s">
        <v>49</v>
      </c>
      <c r="Z5164" s="1" t="s">
        <v>49</v>
      </c>
      <c r="AA5164" s="1">
        <v>99.3</v>
      </c>
      <c r="AB5164" s="1">
        <v>100.9</v>
      </c>
      <c r="AC5164" s="1">
        <v>100</v>
      </c>
      <c r="AD5164" s="1">
        <v>97.7</v>
      </c>
      <c r="AE5164" s="1">
        <v>100.1</v>
      </c>
      <c r="AF5164" s="1">
        <v>98.4</v>
      </c>
      <c r="AG5164" s="1">
        <v>101.6</v>
      </c>
      <c r="AH5164" s="1">
        <v>99.3</v>
      </c>
      <c r="AI5164" s="1">
        <v>101.4</v>
      </c>
      <c r="AJ5164" s="1">
        <v>101.2</v>
      </c>
      <c r="AK5164" s="2">
        <f t="shared" si="160"/>
        <v>-1.1254203804065581E-2</v>
      </c>
      <c r="AL5164" s="2">
        <f t="shared" si="161"/>
        <v>0.42034248740645819</v>
      </c>
    </row>
    <row r="5165" spans="1:38" x14ac:dyDescent="0.2">
      <c r="A5165" s="1" t="s">
        <v>36</v>
      </c>
      <c r="B5165" s="1" t="s">
        <v>37</v>
      </c>
      <c r="C5165" s="1" t="s">
        <v>31845</v>
      </c>
      <c r="D5165" s="1" t="s">
        <v>31846</v>
      </c>
      <c r="E5165" s="1">
        <v>0</v>
      </c>
      <c r="F5165" s="1">
        <v>54.216999999999999</v>
      </c>
      <c r="G5165" s="1">
        <v>21</v>
      </c>
      <c r="H5165" s="1">
        <v>7</v>
      </c>
      <c r="I5165" s="1">
        <v>12</v>
      </c>
      <c r="J5165" s="1">
        <v>7</v>
      </c>
      <c r="K5165" s="1">
        <v>1</v>
      </c>
      <c r="L5165" s="1">
        <v>437</v>
      </c>
      <c r="M5165" s="1">
        <v>48.8</v>
      </c>
      <c r="N5165" s="1">
        <v>5.8</v>
      </c>
      <c r="O5165" s="1">
        <v>335</v>
      </c>
      <c r="P5165" s="1">
        <v>7</v>
      </c>
      <c r="Q5165" s="1" t="s">
        <v>586</v>
      </c>
      <c r="R5165" s="1" t="s">
        <v>49</v>
      </c>
      <c r="S5165" s="1" t="s">
        <v>55</v>
      </c>
      <c r="T5165" s="1" t="s">
        <v>8678</v>
      </c>
      <c r="U5165" s="1" t="s">
        <v>31847</v>
      </c>
      <c r="V5165" s="1" t="s">
        <v>31848</v>
      </c>
      <c r="W5165" s="1" t="s">
        <v>31849</v>
      </c>
      <c r="X5165" s="1" t="s">
        <v>169</v>
      </c>
      <c r="Y5165" s="1" t="s">
        <v>15159</v>
      </c>
      <c r="Z5165" s="1" t="s">
        <v>49</v>
      </c>
      <c r="AA5165" s="1">
        <v>99.1</v>
      </c>
      <c r="AB5165" s="1">
        <v>100</v>
      </c>
      <c r="AC5165" s="1">
        <v>100.9</v>
      </c>
      <c r="AD5165" s="1">
        <v>100.3</v>
      </c>
      <c r="AE5165" s="1">
        <v>96.1</v>
      </c>
      <c r="AF5165" s="1">
        <v>96.1</v>
      </c>
      <c r="AG5165" s="1">
        <v>102.1</v>
      </c>
      <c r="AH5165" s="1">
        <v>103.5</v>
      </c>
      <c r="AI5165" s="1">
        <v>100.6</v>
      </c>
      <c r="AJ5165" s="1">
        <v>101.3</v>
      </c>
      <c r="AK5165" s="2">
        <f t="shared" si="160"/>
        <v>-2.0775167588659802E-2</v>
      </c>
      <c r="AL5165" s="2">
        <f t="shared" si="161"/>
        <v>0.43361475192903237</v>
      </c>
    </row>
    <row r="5166" spans="1:38" x14ac:dyDescent="0.2">
      <c r="A5166" s="1" t="s">
        <v>36</v>
      </c>
      <c r="B5166" s="1" t="s">
        <v>37</v>
      </c>
      <c r="C5166" s="1" t="s">
        <v>31850</v>
      </c>
      <c r="D5166" s="1" t="s">
        <v>31851</v>
      </c>
      <c r="E5166" s="1">
        <v>0</v>
      </c>
      <c r="F5166" s="1">
        <v>36.018999999999998</v>
      </c>
      <c r="G5166" s="1">
        <v>13</v>
      </c>
      <c r="H5166" s="1">
        <v>10</v>
      </c>
      <c r="I5166" s="1">
        <v>12</v>
      </c>
      <c r="J5166" s="1">
        <v>9</v>
      </c>
      <c r="K5166" s="1">
        <v>1</v>
      </c>
      <c r="L5166" s="1">
        <v>810</v>
      </c>
      <c r="M5166" s="1">
        <v>88</v>
      </c>
      <c r="N5166" s="1">
        <v>6.87</v>
      </c>
      <c r="O5166" s="1">
        <v>117</v>
      </c>
      <c r="P5166" s="1">
        <v>10</v>
      </c>
      <c r="Q5166" s="1" t="s">
        <v>296</v>
      </c>
      <c r="R5166" s="1" t="s">
        <v>311</v>
      </c>
      <c r="S5166" s="1" t="s">
        <v>12306</v>
      </c>
      <c r="T5166" s="1" t="s">
        <v>4687</v>
      </c>
      <c r="U5166" s="1" t="s">
        <v>31852</v>
      </c>
      <c r="V5166" s="1" t="s">
        <v>31853</v>
      </c>
      <c r="W5166" s="1" t="s">
        <v>31854</v>
      </c>
      <c r="X5166" s="1" t="s">
        <v>159</v>
      </c>
      <c r="Y5166" s="1" t="s">
        <v>49</v>
      </c>
      <c r="Z5166" s="1" t="s">
        <v>49</v>
      </c>
      <c r="AA5166" s="1">
        <v>98.5</v>
      </c>
      <c r="AB5166" s="1">
        <v>100.5</v>
      </c>
      <c r="AC5166" s="1">
        <v>99.9</v>
      </c>
      <c r="AD5166" s="1">
        <v>99</v>
      </c>
      <c r="AE5166" s="1">
        <v>99.1</v>
      </c>
      <c r="AF5166" s="1">
        <v>100.4</v>
      </c>
      <c r="AG5166" s="1">
        <v>99.6</v>
      </c>
      <c r="AH5166" s="1">
        <v>104.8</v>
      </c>
      <c r="AI5166" s="1">
        <v>100.5</v>
      </c>
      <c r="AJ5166" s="1">
        <v>97.7</v>
      </c>
      <c r="AK5166" s="2">
        <f t="shared" si="160"/>
        <v>-1.7312548243240983E-2</v>
      </c>
      <c r="AL5166" s="2">
        <f t="shared" si="161"/>
        <v>0.45224610278911309</v>
      </c>
    </row>
    <row r="5167" spans="1:38" x14ac:dyDescent="0.2">
      <c r="A5167" s="1" t="s">
        <v>36</v>
      </c>
      <c r="B5167" s="1" t="s">
        <v>37</v>
      </c>
      <c r="C5167" s="1" t="s">
        <v>31855</v>
      </c>
      <c r="D5167" s="1" t="s">
        <v>31856</v>
      </c>
      <c r="E5167" s="1">
        <v>0</v>
      </c>
      <c r="F5167" s="1">
        <v>44.715000000000003</v>
      </c>
      <c r="G5167" s="1">
        <v>22</v>
      </c>
      <c r="H5167" s="1">
        <v>4</v>
      </c>
      <c r="I5167" s="1">
        <v>14</v>
      </c>
      <c r="J5167" s="1">
        <v>4</v>
      </c>
      <c r="K5167" s="1">
        <v>1</v>
      </c>
      <c r="L5167" s="1">
        <v>255</v>
      </c>
      <c r="M5167" s="1">
        <v>26.9</v>
      </c>
      <c r="N5167" s="1">
        <v>11.15</v>
      </c>
      <c r="O5167" s="1">
        <v>468</v>
      </c>
      <c r="P5167" s="1">
        <v>4</v>
      </c>
      <c r="Q5167" s="1" t="s">
        <v>207</v>
      </c>
      <c r="R5167" s="1" t="s">
        <v>9688</v>
      </c>
      <c r="S5167" s="1" t="s">
        <v>780</v>
      </c>
      <c r="T5167" s="1" t="s">
        <v>4445</v>
      </c>
      <c r="U5167" s="1" t="s">
        <v>31857</v>
      </c>
      <c r="V5167" s="1" t="s">
        <v>31858</v>
      </c>
      <c r="W5167" s="1" t="s">
        <v>31859</v>
      </c>
      <c r="X5167" s="1" t="s">
        <v>159</v>
      </c>
      <c r="Y5167" s="1" t="s">
        <v>31860</v>
      </c>
      <c r="Z5167" s="1" t="s">
        <v>2375</v>
      </c>
      <c r="AA5167" s="1">
        <v>99.4</v>
      </c>
      <c r="AB5167" s="1">
        <v>92.4</v>
      </c>
      <c r="AC5167" s="1">
        <v>95.2</v>
      </c>
      <c r="AD5167" s="1">
        <v>99.9</v>
      </c>
      <c r="AE5167" s="1">
        <v>105.3</v>
      </c>
      <c r="AF5167" s="1">
        <v>103.9</v>
      </c>
      <c r="AG5167" s="1">
        <v>97.7</v>
      </c>
      <c r="AH5167" s="1">
        <v>100.7</v>
      </c>
      <c r="AI5167" s="1">
        <v>99.1</v>
      </c>
      <c r="AJ5167" s="1">
        <v>106.5</v>
      </c>
      <c r="AK5167" s="2">
        <f t="shared" si="160"/>
        <v>-4.5299816158637971E-2</v>
      </c>
      <c r="AL5167" s="2">
        <f t="shared" si="161"/>
        <v>0.54868940063956473</v>
      </c>
    </row>
    <row r="5168" spans="1:38" x14ac:dyDescent="0.2">
      <c r="A5168" s="1" t="s">
        <v>36</v>
      </c>
      <c r="B5168" s="1" t="s">
        <v>37</v>
      </c>
      <c r="C5168" s="1" t="s">
        <v>31861</v>
      </c>
      <c r="D5168" s="1" t="s">
        <v>31862</v>
      </c>
      <c r="E5168" s="1">
        <v>0</v>
      </c>
      <c r="F5168" s="1">
        <v>163.79499999999999</v>
      </c>
      <c r="G5168" s="1">
        <v>79</v>
      </c>
      <c r="H5168" s="1">
        <v>15</v>
      </c>
      <c r="I5168" s="1">
        <v>71</v>
      </c>
      <c r="J5168" s="1">
        <v>15</v>
      </c>
      <c r="K5168" s="1">
        <v>1</v>
      </c>
      <c r="L5168" s="1">
        <v>282</v>
      </c>
      <c r="M5168" s="1">
        <v>31.3</v>
      </c>
      <c r="N5168" s="1">
        <v>7.12</v>
      </c>
      <c r="O5168" s="1">
        <v>2336</v>
      </c>
      <c r="P5168" s="1">
        <v>15</v>
      </c>
      <c r="Q5168" s="1" t="s">
        <v>222</v>
      </c>
      <c r="R5168" s="1" t="s">
        <v>311</v>
      </c>
      <c r="S5168" s="1" t="s">
        <v>370</v>
      </c>
      <c r="T5168" s="1" t="s">
        <v>31863</v>
      </c>
      <c r="U5168" s="1" t="s">
        <v>31864</v>
      </c>
      <c r="V5168" s="1" t="s">
        <v>31865</v>
      </c>
      <c r="W5168" s="1" t="s">
        <v>31866</v>
      </c>
      <c r="X5168" s="1" t="s">
        <v>412</v>
      </c>
      <c r="Y5168" s="1" t="s">
        <v>31867</v>
      </c>
      <c r="Z5168" s="1" t="s">
        <v>49</v>
      </c>
      <c r="AA5168" s="1">
        <v>99.2</v>
      </c>
      <c r="AB5168" s="1">
        <v>97</v>
      </c>
      <c r="AC5168" s="1">
        <v>100</v>
      </c>
      <c r="AD5168" s="1">
        <v>97.5</v>
      </c>
      <c r="AE5168" s="1">
        <v>102.9</v>
      </c>
      <c r="AF5168" s="1">
        <v>98</v>
      </c>
      <c r="AG5168" s="1">
        <v>100.5</v>
      </c>
      <c r="AH5168" s="1">
        <v>100.8</v>
      </c>
      <c r="AI5168" s="1">
        <v>104.3</v>
      </c>
      <c r="AJ5168" s="1">
        <v>99.7</v>
      </c>
      <c r="AK5168" s="2">
        <f t="shared" si="160"/>
        <v>-1.933433632006103E-2</v>
      </c>
      <c r="AL5168" s="2">
        <f t="shared" si="161"/>
        <v>0.41009060240880602</v>
      </c>
    </row>
    <row r="5169" spans="1:38" x14ac:dyDescent="0.2">
      <c r="A5169" s="1" t="s">
        <v>36</v>
      </c>
      <c r="B5169" s="1" t="s">
        <v>37</v>
      </c>
      <c r="C5169" s="1" t="s">
        <v>31868</v>
      </c>
      <c r="D5169" s="1" t="s">
        <v>31869</v>
      </c>
      <c r="E5169" s="1">
        <v>0</v>
      </c>
      <c r="F5169" s="1">
        <v>37.421999999999997</v>
      </c>
      <c r="G5169" s="1">
        <v>5</v>
      </c>
      <c r="H5169" s="1">
        <v>11</v>
      </c>
      <c r="I5169" s="1">
        <v>13</v>
      </c>
      <c r="J5169" s="1">
        <v>9</v>
      </c>
      <c r="K5169" s="1">
        <v>1</v>
      </c>
      <c r="L5169" s="1">
        <v>2588</v>
      </c>
      <c r="M5169" s="1">
        <v>283.89999999999998</v>
      </c>
      <c r="N5169" s="1">
        <v>7.9</v>
      </c>
      <c r="O5169" s="1">
        <v>149</v>
      </c>
      <c r="P5169" s="1">
        <v>11</v>
      </c>
      <c r="Q5169" s="1" t="s">
        <v>13835</v>
      </c>
      <c r="R5169" s="1" t="s">
        <v>506</v>
      </c>
      <c r="S5169" s="1" t="s">
        <v>1222</v>
      </c>
      <c r="T5169" s="1" t="s">
        <v>31870</v>
      </c>
      <c r="U5169" s="1" t="s">
        <v>31871</v>
      </c>
      <c r="V5169" s="1" t="s">
        <v>49</v>
      </c>
      <c r="W5169" s="1" t="s">
        <v>31872</v>
      </c>
      <c r="X5169" s="1" t="s">
        <v>100</v>
      </c>
      <c r="Y5169" s="1" t="s">
        <v>49</v>
      </c>
      <c r="Z5169" s="1" t="s">
        <v>49</v>
      </c>
      <c r="AA5169" s="1">
        <v>94.7</v>
      </c>
      <c r="AB5169" s="1">
        <v>101.7</v>
      </c>
      <c r="AC5169" s="1">
        <v>99</v>
      </c>
      <c r="AD5169" s="1">
        <v>100.2</v>
      </c>
      <c r="AE5169" s="1">
        <v>99.1</v>
      </c>
      <c r="AF5169" s="1">
        <v>100.3</v>
      </c>
      <c r="AG5169" s="1">
        <v>99.6</v>
      </c>
      <c r="AH5169" s="1">
        <v>102.9</v>
      </c>
      <c r="AI5169" s="1">
        <v>102.3</v>
      </c>
      <c r="AJ5169" s="1">
        <v>100.2</v>
      </c>
      <c r="AK5169" s="2">
        <f t="shared" si="160"/>
        <v>-3.0586280459329609E-2</v>
      </c>
      <c r="AL5169" s="2">
        <f t="shared" si="161"/>
        <v>0.82205542144539834</v>
      </c>
    </row>
    <row r="5170" spans="1:38" x14ac:dyDescent="0.2">
      <c r="A5170" s="1" t="s">
        <v>36</v>
      </c>
      <c r="B5170" s="1" t="s">
        <v>37</v>
      </c>
      <c r="C5170" s="1" t="s">
        <v>31873</v>
      </c>
      <c r="D5170" s="1" t="s">
        <v>31874</v>
      </c>
      <c r="E5170" s="1">
        <v>0</v>
      </c>
      <c r="F5170" s="1">
        <v>17.920999999999999</v>
      </c>
      <c r="G5170" s="1">
        <v>18</v>
      </c>
      <c r="H5170" s="1">
        <v>5</v>
      </c>
      <c r="I5170" s="1">
        <v>8</v>
      </c>
      <c r="J5170" s="1">
        <v>3</v>
      </c>
      <c r="K5170" s="1">
        <v>1</v>
      </c>
      <c r="L5170" s="1">
        <v>276</v>
      </c>
      <c r="M5170" s="1">
        <v>31.6</v>
      </c>
      <c r="N5170" s="1">
        <v>8.4600000000000009</v>
      </c>
      <c r="O5170" s="1">
        <v>74</v>
      </c>
      <c r="P5170" s="1">
        <v>5</v>
      </c>
      <c r="Q5170" s="1" t="s">
        <v>49</v>
      </c>
      <c r="R5170" s="1" t="s">
        <v>104</v>
      </c>
      <c r="S5170" s="1" t="s">
        <v>10895</v>
      </c>
      <c r="T5170" s="1" t="s">
        <v>31875</v>
      </c>
      <c r="U5170" s="1" t="s">
        <v>31876</v>
      </c>
      <c r="V5170" s="1" t="s">
        <v>31877</v>
      </c>
      <c r="W5170" s="1" t="s">
        <v>31878</v>
      </c>
      <c r="X5170" s="1" t="s">
        <v>268</v>
      </c>
      <c r="Y5170" s="1" t="s">
        <v>49</v>
      </c>
      <c r="Z5170" s="1" t="s">
        <v>49</v>
      </c>
      <c r="AA5170" s="1">
        <v>92.2</v>
      </c>
      <c r="AB5170" s="1">
        <v>101.2</v>
      </c>
      <c r="AC5170" s="1">
        <v>100</v>
      </c>
      <c r="AD5170" s="1">
        <v>102.8</v>
      </c>
      <c r="AE5170" s="1">
        <v>100</v>
      </c>
      <c r="AF5170" s="1">
        <v>83.8</v>
      </c>
      <c r="AG5170" s="1">
        <v>99.7</v>
      </c>
      <c r="AH5170" s="1">
        <v>101.3</v>
      </c>
      <c r="AI5170" s="1">
        <v>117.2</v>
      </c>
      <c r="AJ5170" s="1">
        <v>101.7</v>
      </c>
      <c r="AK5170" s="2">
        <f t="shared" si="160"/>
        <v>-2.164299576575535E-2</v>
      </c>
      <c r="AL5170" s="2">
        <f t="shared" si="161"/>
        <v>9.9291750202669476E-2</v>
      </c>
    </row>
    <row r="5171" spans="1:38" x14ac:dyDescent="0.2">
      <c r="A5171" s="1" t="s">
        <v>36</v>
      </c>
      <c r="B5171" s="1" t="s">
        <v>37</v>
      </c>
      <c r="C5171" s="1" t="s">
        <v>31879</v>
      </c>
      <c r="D5171" s="1" t="s">
        <v>31880</v>
      </c>
      <c r="E5171" s="1">
        <v>0</v>
      </c>
      <c r="F5171" s="1">
        <v>212.03399999999999</v>
      </c>
      <c r="G5171" s="1">
        <v>49</v>
      </c>
      <c r="H5171" s="1">
        <v>21</v>
      </c>
      <c r="I5171" s="1">
        <v>90</v>
      </c>
      <c r="J5171" s="1">
        <v>10</v>
      </c>
      <c r="K5171" s="1">
        <v>1</v>
      </c>
      <c r="L5171" s="1">
        <v>529</v>
      </c>
      <c r="M5171" s="1">
        <v>59.6</v>
      </c>
      <c r="N5171" s="1">
        <v>7.58</v>
      </c>
      <c r="O5171" s="1">
        <v>1995</v>
      </c>
      <c r="P5171" s="1">
        <v>21</v>
      </c>
      <c r="Q5171" s="1" t="s">
        <v>18966</v>
      </c>
      <c r="R5171" s="1" t="s">
        <v>1304</v>
      </c>
      <c r="S5171" s="1" t="s">
        <v>42</v>
      </c>
      <c r="T5171" s="1" t="s">
        <v>14160</v>
      </c>
      <c r="U5171" s="1" t="s">
        <v>31881</v>
      </c>
      <c r="V5171" s="1" t="s">
        <v>31882</v>
      </c>
      <c r="W5171" s="1" t="s">
        <v>31883</v>
      </c>
      <c r="X5171" s="1" t="s">
        <v>412</v>
      </c>
      <c r="Y5171" s="1" t="s">
        <v>14164</v>
      </c>
      <c r="Z5171" s="1" t="s">
        <v>31884</v>
      </c>
      <c r="AA5171" s="1">
        <v>99.3</v>
      </c>
      <c r="AB5171" s="1">
        <v>99.3</v>
      </c>
      <c r="AC5171" s="1">
        <v>99.5</v>
      </c>
      <c r="AD5171" s="1">
        <v>99</v>
      </c>
      <c r="AE5171" s="1">
        <v>103.1</v>
      </c>
      <c r="AF5171" s="1">
        <v>101</v>
      </c>
      <c r="AG5171" s="1">
        <v>100.6</v>
      </c>
      <c r="AH5171" s="1">
        <v>99.1</v>
      </c>
      <c r="AI5171" s="1">
        <v>96.8</v>
      </c>
      <c r="AJ5171" s="1">
        <v>102.3</v>
      </c>
      <c r="AK5171" s="2">
        <f t="shared" si="160"/>
        <v>1.154156094266298E-3</v>
      </c>
      <c r="AL5171" s="2">
        <f t="shared" si="161"/>
        <v>2.2679973275667734E-2</v>
      </c>
    </row>
    <row r="5172" spans="1:38" x14ac:dyDescent="0.2">
      <c r="A5172" s="1" t="s">
        <v>36</v>
      </c>
      <c r="B5172" s="1" t="s">
        <v>37</v>
      </c>
      <c r="C5172" s="1" t="s">
        <v>31885</v>
      </c>
      <c r="D5172" s="1" t="s">
        <v>31886</v>
      </c>
      <c r="E5172" s="1">
        <v>0</v>
      </c>
      <c r="F5172" s="1">
        <v>138.965</v>
      </c>
      <c r="G5172" s="1">
        <v>38</v>
      </c>
      <c r="H5172" s="1">
        <v>17</v>
      </c>
      <c r="I5172" s="1">
        <v>48</v>
      </c>
      <c r="J5172" s="1">
        <v>13</v>
      </c>
      <c r="K5172" s="1">
        <v>1</v>
      </c>
      <c r="L5172" s="1">
        <v>527</v>
      </c>
      <c r="M5172" s="1">
        <v>58.2</v>
      </c>
      <c r="N5172" s="1">
        <v>6.43</v>
      </c>
      <c r="O5172" s="1">
        <v>1447</v>
      </c>
      <c r="P5172" s="1">
        <v>17</v>
      </c>
      <c r="Q5172" s="1" t="s">
        <v>586</v>
      </c>
      <c r="R5172" s="1" t="s">
        <v>868</v>
      </c>
      <c r="S5172" s="1" t="s">
        <v>3770</v>
      </c>
      <c r="T5172" s="1" t="s">
        <v>24256</v>
      </c>
      <c r="U5172" s="1" t="s">
        <v>31887</v>
      </c>
      <c r="V5172" s="1" t="s">
        <v>31888</v>
      </c>
      <c r="W5172" s="1" t="s">
        <v>31889</v>
      </c>
      <c r="X5172" s="1" t="s">
        <v>213</v>
      </c>
      <c r="Y5172" s="1" t="s">
        <v>49</v>
      </c>
      <c r="Z5172" s="1" t="s">
        <v>49</v>
      </c>
      <c r="AA5172" s="1">
        <v>98.8</v>
      </c>
      <c r="AB5172" s="1">
        <v>100.6</v>
      </c>
      <c r="AC5172" s="1">
        <v>104.2</v>
      </c>
      <c r="AD5172" s="1">
        <v>98.4</v>
      </c>
      <c r="AE5172" s="1">
        <v>97.6</v>
      </c>
      <c r="AF5172" s="1">
        <v>100.1</v>
      </c>
      <c r="AG5172" s="1">
        <v>99.7</v>
      </c>
      <c r="AH5172" s="1">
        <v>100.1</v>
      </c>
      <c r="AI5172" s="1">
        <v>101.3</v>
      </c>
      <c r="AJ5172" s="1">
        <v>99.1</v>
      </c>
      <c r="AK5172" s="2">
        <f t="shared" si="160"/>
        <v>-2.0199753847451049E-3</v>
      </c>
      <c r="AL5172" s="2">
        <f t="shared" si="161"/>
        <v>3.9874886404215042E-2</v>
      </c>
    </row>
    <row r="5173" spans="1:38" x14ac:dyDescent="0.2">
      <c r="A5173" s="1" t="s">
        <v>36</v>
      </c>
      <c r="B5173" s="1" t="s">
        <v>37</v>
      </c>
      <c r="C5173" s="1" t="s">
        <v>31890</v>
      </c>
      <c r="D5173" s="1" t="s">
        <v>31891</v>
      </c>
      <c r="E5173" s="1">
        <v>0</v>
      </c>
      <c r="F5173" s="1">
        <v>305.94900000000001</v>
      </c>
      <c r="G5173" s="1">
        <v>24</v>
      </c>
      <c r="H5173" s="1">
        <v>41</v>
      </c>
      <c r="I5173" s="1">
        <v>106</v>
      </c>
      <c r="J5173" s="1">
        <v>40</v>
      </c>
      <c r="K5173" s="1">
        <v>1</v>
      </c>
      <c r="L5173" s="1">
        <v>2444</v>
      </c>
      <c r="M5173" s="1">
        <v>265.5</v>
      </c>
      <c r="N5173" s="1">
        <v>5.6</v>
      </c>
      <c r="O5173" s="1">
        <v>2279</v>
      </c>
      <c r="P5173" s="1">
        <v>41</v>
      </c>
      <c r="Q5173" s="1" t="s">
        <v>103</v>
      </c>
      <c r="R5173" s="1" t="s">
        <v>104</v>
      </c>
      <c r="S5173" s="1" t="s">
        <v>6490</v>
      </c>
      <c r="T5173" s="1" t="s">
        <v>31892</v>
      </c>
      <c r="U5173" s="1" t="s">
        <v>31893</v>
      </c>
      <c r="V5173" s="1" t="s">
        <v>31894</v>
      </c>
      <c r="W5173" s="1" t="s">
        <v>31895</v>
      </c>
      <c r="X5173" s="1" t="s">
        <v>268</v>
      </c>
      <c r="Y5173" s="1" t="s">
        <v>49</v>
      </c>
      <c r="Z5173" s="1" t="s">
        <v>2375</v>
      </c>
      <c r="AA5173" s="1">
        <v>99.3</v>
      </c>
      <c r="AB5173" s="1">
        <v>99.1</v>
      </c>
      <c r="AC5173" s="1">
        <v>96.9</v>
      </c>
      <c r="AD5173" s="1">
        <v>100.1</v>
      </c>
      <c r="AE5173" s="1">
        <v>100</v>
      </c>
      <c r="AF5173" s="1">
        <v>103.6</v>
      </c>
      <c r="AG5173" s="1">
        <v>100.5</v>
      </c>
      <c r="AH5173" s="1">
        <v>101.2</v>
      </c>
      <c r="AI5173" s="1">
        <v>99.7</v>
      </c>
      <c r="AJ5173" s="1">
        <v>99.7</v>
      </c>
      <c r="AK5173" s="2">
        <f t="shared" si="160"/>
        <v>-2.683221805206365E-2</v>
      </c>
      <c r="AL5173" s="2">
        <f t="shared" si="161"/>
        <v>1.1018867265930952</v>
      </c>
    </row>
    <row r="5174" spans="1:38" x14ac:dyDescent="0.2">
      <c r="A5174" s="1" t="s">
        <v>36</v>
      </c>
      <c r="B5174" s="1" t="s">
        <v>37</v>
      </c>
      <c r="C5174" s="1" t="s">
        <v>31896</v>
      </c>
      <c r="D5174" s="1" t="s">
        <v>31897</v>
      </c>
      <c r="E5174" s="1">
        <v>0</v>
      </c>
      <c r="F5174" s="1">
        <v>27.629000000000001</v>
      </c>
      <c r="G5174" s="1">
        <v>24</v>
      </c>
      <c r="H5174" s="1">
        <v>8</v>
      </c>
      <c r="I5174" s="1">
        <v>9</v>
      </c>
      <c r="J5174" s="1">
        <v>8</v>
      </c>
      <c r="K5174" s="1">
        <v>1</v>
      </c>
      <c r="L5174" s="1">
        <v>380</v>
      </c>
      <c r="M5174" s="1">
        <v>45</v>
      </c>
      <c r="N5174" s="1">
        <v>8.1</v>
      </c>
      <c r="O5174" s="1">
        <v>92</v>
      </c>
      <c r="P5174" s="1">
        <v>8</v>
      </c>
      <c r="Q5174" s="1" t="s">
        <v>49</v>
      </c>
      <c r="R5174" s="1" t="s">
        <v>1357</v>
      </c>
      <c r="S5174" s="1" t="s">
        <v>49</v>
      </c>
      <c r="T5174" s="1" t="s">
        <v>14135</v>
      </c>
      <c r="U5174" s="1" t="s">
        <v>31898</v>
      </c>
      <c r="V5174" s="1" t="s">
        <v>31899</v>
      </c>
      <c r="W5174" s="1" t="s">
        <v>31900</v>
      </c>
      <c r="X5174" s="1" t="s">
        <v>159</v>
      </c>
      <c r="Y5174" s="1" t="s">
        <v>49</v>
      </c>
      <c r="Z5174" s="1" t="s">
        <v>49</v>
      </c>
      <c r="AA5174" s="1">
        <v>94</v>
      </c>
      <c r="AB5174" s="1">
        <v>103.5</v>
      </c>
      <c r="AC5174" s="1">
        <v>99.4</v>
      </c>
      <c r="AD5174" s="1">
        <v>99.9</v>
      </c>
      <c r="AE5174" s="1">
        <v>100.4</v>
      </c>
      <c r="AF5174" s="1">
        <v>98.8</v>
      </c>
      <c r="AG5174" s="1">
        <v>102.1</v>
      </c>
      <c r="AH5174" s="1">
        <v>102.5</v>
      </c>
      <c r="AI5174" s="1">
        <v>101.2</v>
      </c>
      <c r="AJ5174" s="1">
        <v>98.3</v>
      </c>
      <c r="AK5174" s="2">
        <f t="shared" si="160"/>
        <v>-1.6445257026299526E-2</v>
      </c>
      <c r="AL5174" s="2">
        <f t="shared" si="161"/>
        <v>0.27137892092489152</v>
      </c>
    </row>
    <row r="5175" spans="1:38" x14ac:dyDescent="0.2">
      <c r="A5175" s="1" t="s">
        <v>36</v>
      </c>
      <c r="B5175" s="1" t="s">
        <v>37</v>
      </c>
      <c r="C5175" s="1" t="s">
        <v>31901</v>
      </c>
      <c r="D5175" s="1" t="s">
        <v>31902</v>
      </c>
      <c r="E5175" s="1">
        <v>0</v>
      </c>
      <c r="F5175" s="1">
        <v>48.018999999999998</v>
      </c>
      <c r="G5175" s="1">
        <v>17</v>
      </c>
      <c r="H5175" s="1">
        <v>13</v>
      </c>
      <c r="I5175" s="1">
        <v>18</v>
      </c>
      <c r="J5175" s="1">
        <v>12</v>
      </c>
      <c r="K5175" s="1">
        <v>1</v>
      </c>
      <c r="L5175" s="1">
        <v>945</v>
      </c>
      <c r="M5175" s="1">
        <v>104.1</v>
      </c>
      <c r="N5175" s="1">
        <v>8.0500000000000007</v>
      </c>
      <c r="O5175" s="1">
        <v>206</v>
      </c>
      <c r="P5175" s="1">
        <v>13</v>
      </c>
      <c r="Q5175" s="1" t="s">
        <v>103</v>
      </c>
      <c r="R5175" s="1" t="s">
        <v>104</v>
      </c>
      <c r="S5175" s="1" t="s">
        <v>913</v>
      </c>
      <c r="T5175" s="1" t="s">
        <v>31903</v>
      </c>
      <c r="U5175" s="1" t="s">
        <v>31904</v>
      </c>
      <c r="V5175" s="1" t="s">
        <v>31905</v>
      </c>
      <c r="W5175" s="1" t="s">
        <v>31906</v>
      </c>
      <c r="X5175" s="1" t="s">
        <v>47</v>
      </c>
      <c r="Y5175" s="1" t="s">
        <v>49</v>
      </c>
      <c r="Z5175" s="1" t="s">
        <v>2375</v>
      </c>
      <c r="AA5175" s="1">
        <v>95.4</v>
      </c>
      <c r="AB5175" s="1">
        <v>101</v>
      </c>
      <c r="AC5175" s="1">
        <v>94.1</v>
      </c>
      <c r="AD5175" s="1">
        <v>101.4</v>
      </c>
      <c r="AE5175" s="1">
        <v>101.2</v>
      </c>
      <c r="AF5175" s="1">
        <v>100.2</v>
      </c>
      <c r="AG5175" s="1">
        <v>102.8</v>
      </c>
      <c r="AH5175" s="1">
        <v>103</v>
      </c>
      <c r="AI5175" s="1">
        <v>102.3</v>
      </c>
      <c r="AJ5175" s="1">
        <v>98.5</v>
      </c>
      <c r="AK5175" s="2">
        <f t="shared" si="160"/>
        <v>-3.9536271639690597E-2</v>
      </c>
      <c r="AL5175" s="2">
        <f t="shared" si="161"/>
        <v>0.76964672863874029</v>
      </c>
    </row>
    <row r="5176" spans="1:38" x14ac:dyDescent="0.2">
      <c r="A5176" s="1" t="s">
        <v>36</v>
      </c>
      <c r="B5176" s="1" t="s">
        <v>37</v>
      </c>
      <c r="C5176" s="1" t="s">
        <v>31907</v>
      </c>
      <c r="D5176" s="1" t="s">
        <v>31908</v>
      </c>
      <c r="E5176" s="1">
        <v>0</v>
      </c>
      <c r="F5176" s="1">
        <v>89.558999999999997</v>
      </c>
      <c r="G5176" s="1">
        <v>55</v>
      </c>
      <c r="H5176" s="1">
        <v>17</v>
      </c>
      <c r="I5176" s="1">
        <v>37</v>
      </c>
      <c r="J5176" s="1">
        <v>16</v>
      </c>
      <c r="K5176" s="1">
        <v>1</v>
      </c>
      <c r="L5176" s="1">
        <v>337</v>
      </c>
      <c r="M5176" s="1">
        <v>38.9</v>
      </c>
      <c r="N5176" s="1">
        <v>9.57</v>
      </c>
      <c r="O5176" s="1">
        <v>652</v>
      </c>
      <c r="P5176" s="1">
        <v>17</v>
      </c>
      <c r="Q5176" s="1" t="s">
        <v>18700</v>
      </c>
      <c r="R5176" s="1" t="s">
        <v>16183</v>
      </c>
      <c r="S5176" s="1" t="s">
        <v>242</v>
      </c>
      <c r="T5176" s="1" t="s">
        <v>2975</v>
      </c>
      <c r="U5176" s="1" t="s">
        <v>31909</v>
      </c>
      <c r="V5176" s="1" t="s">
        <v>31910</v>
      </c>
      <c r="W5176" s="1" t="s">
        <v>31911</v>
      </c>
      <c r="X5176" s="1" t="s">
        <v>421</v>
      </c>
      <c r="Y5176" s="1" t="s">
        <v>49</v>
      </c>
      <c r="Z5176" s="1" t="s">
        <v>1025</v>
      </c>
      <c r="AA5176" s="1">
        <v>99.5</v>
      </c>
      <c r="AB5176" s="1">
        <v>99.6</v>
      </c>
      <c r="AC5176" s="1">
        <v>99</v>
      </c>
      <c r="AD5176" s="1">
        <v>98.4</v>
      </c>
      <c r="AE5176" s="1">
        <v>102.3</v>
      </c>
      <c r="AF5176" s="1">
        <v>98.3</v>
      </c>
      <c r="AG5176" s="1">
        <v>101.4</v>
      </c>
      <c r="AH5176" s="1">
        <v>99.1</v>
      </c>
      <c r="AI5176" s="1">
        <v>101.6</v>
      </c>
      <c r="AJ5176" s="1">
        <v>100.8</v>
      </c>
      <c r="AK5176" s="2">
        <f t="shared" si="160"/>
        <v>-6.9249494921903732E-3</v>
      </c>
      <c r="AL5176" s="2">
        <f t="shared" si="161"/>
        <v>0.20610551176691796</v>
      </c>
    </row>
    <row r="5177" spans="1:38" x14ac:dyDescent="0.2">
      <c r="A5177" s="1" t="s">
        <v>36</v>
      </c>
      <c r="B5177" s="1" t="s">
        <v>37</v>
      </c>
      <c r="C5177" s="1" t="s">
        <v>31912</v>
      </c>
      <c r="D5177" s="1" t="s">
        <v>31913</v>
      </c>
      <c r="E5177" s="1">
        <v>0</v>
      </c>
      <c r="F5177" s="1">
        <v>32.405000000000001</v>
      </c>
      <c r="G5177" s="1">
        <v>16</v>
      </c>
      <c r="H5177" s="1">
        <v>6</v>
      </c>
      <c r="I5177" s="1">
        <v>10</v>
      </c>
      <c r="J5177" s="1">
        <v>6</v>
      </c>
      <c r="K5177" s="1">
        <v>1</v>
      </c>
      <c r="L5177" s="1">
        <v>461</v>
      </c>
      <c r="M5177" s="1">
        <v>48.5</v>
      </c>
      <c r="N5177" s="1">
        <v>9.69</v>
      </c>
      <c r="O5177" s="1">
        <v>275</v>
      </c>
      <c r="P5177" s="1">
        <v>6</v>
      </c>
      <c r="Q5177" s="1" t="s">
        <v>586</v>
      </c>
      <c r="R5177" s="1" t="s">
        <v>104</v>
      </c>
      <c r="S5177" s="1" t="s">
        <v>95</v>
      </c>
      <c r="T5177" s="1" t="s">
        <v>31914</v>
      </c>
      <c r="U5177" s="1" t="s">
        <v>31915</v>
      </c>
      <c r="V5177" s="1" t="s">
        <v>31916</v>
      </c>
      <c r="W5177" s="1" t="s">
        <v>31917</v>
      </c>
      <c r="X5177" s="1" t="s">
        <v>258</v>
      </c>
      <c r="Y5177" s="1" t="s">
        <v>49</v>
      </c>
      <c r="Z5177" s="1" t="s">
        <v>49</v>
      </c>
      <c r="AA5177" s="1">
        <v>99.5</v>
      </c>
      <c r="AB5177" s="1">
        <v>97.9</v>
      </c>
      <c r="AC5177" s="1">
        <v>94.9</v>
      </c>
      <c r="AD5177" s="1">
        <v>101.3</v>
      </c>
      <c r="AE5177" s="1">
        <v>100.1</v>
      </c>
      <c r="AF5177" s="1">
        <v>98.1</v>
      </c>
      <c r="AG5177" s="1">
        <v>100.1</v>
      </c>
      <c r="AH5177" s="1">
        <v>102.6</v>
      </c>
      <c r="AI5177" s="1">
        <v>104.7</v>
      </c>
      <c r="AJ5177" s="1">
        <v>100.8</v>
      </c>
      <c r="AK5177" s="2">
        <f t="shared" si="160"/>
        <v>-3.6357839168714094E-2</v>
      </c>
      <c r="AL5177" s="2">
        <f t="shared" si="161"/>
        <v>0.82904715460081213</v>
      </c>
    </row>
    <row r="5178" spans="1:38" x14ac:dyDescent="0.2">
      <c r="A5178" s="1" t="s">
        <v>60</v>
      </c>
      <c r="B5178" s="1" t="s">
        <v>37</v>
      </c>
      <c r="C5178" s="1" t="s">
        <v>31918</v>
      </c>
      <c r="D5178" s="1" t="s">
        <v>31919</v>
      </c>
      <c r="E5178" s="1">
        <v>2.5000000000000001E-2</v>
      </c>
      <c r="F5178" s="1">
        <v>3.6659999999999999</v>
      </c>
      <c r="G5178" s="1">
        <v>5</v>
      </c>
      <c r="H5178" s="1">
        <v>1</v>
      </c>
      <c r="I5178" s="1">
        <v>1</v>
      </c>
      <c r="J5178" s="1">
        <v>1</v>
      </c>
      <c r="K5178" s="1">
        <v>1</v>
      </c>
      <c r="L5178" s="1">
        <v>246</v>
      </c>
      <c r="M5178" s="1">
        <v>27.3</v>
      </c>
      <c r="N5178" s="1">
        <v>4.6500000000000004</v>
      </c>
      <c r="O5178" s="1">
        <v>26</v>
      </c>
      <c r="P5178" s="1">
        <v>1</v>
      </c>
      <c r="Q5178" s="1" t="s">
        <v>49</v>
      </c>
      <c r="R5178" s="1" t="s">
        <v>458</v>
      </c>
      <c r="S5178" s="1" t="s">
        <v>49</v>
      </c>
      <c r="T5178" s="1" t="s">
        <v>49</v>
      </c>
      <c r="U5178" s="1" t="s">
        <v>31920</v>
      </c>
      <c r="V5178" s="1" t="s">
        <v>31921</v>
      </c>
      <c r="W5178" s="1" t="s">
        <v>31922</v>
      </c>
      <c r="X5178" s="1" t="s">
        <v>287</v>
      </c>
      <c r="Y5178" s="1" t="s">
        <v>49</v>
      </c>
      <c r="Z5178" s="1" t="s">
        <v>49</v>
      </c>
      <c r="AA5178" s="1">
        <v>81.5</v>
      </c>
      <c r="AB5178" s="1">
        <v>101.9</v>
      </c>
      <c r="AC5178" s="1">
        <v>103.6</v>
      </c>
      <c r="AD5178" s="1">
        <v>104.8</v>
      </c>
      <c r="AE5178" s="1">
        <v>93.3</v>
      </c>
      <c r="AF5178" s="1">
        <v>81.400000000000006</v>
      </c>
      <c r="AG5178" s="1">
        <v>97.3</v>
      </c>
      <c r="AH5178" s="1">
        <v>107.3</v>
      </c>
      <c r="AI5178" s="1">
        <v>125.5</v>
      </c>
      <c r="AJ5178" s="1">
        <v>103.3</v>
      </c>
      <c r="AK5178" s="2">
        <f t="shared" si="160"/>
        <v>-8.5729874025883807E-2</v>
      </c>
      <c r="AL5178" s="2">
        <f t="shared" si="161"/>
        <v>0.30205745886859336</v>
      </c>
    </row>
    <row r="5179" spans="1:38" x14ac:dyDescent="0.2">
      <c r="A5179" s="1" t="s">
        <v>36</v>
      </c>
      <c r="B5179" s="1" t="s">
        <v>37</v>
      </c>
      <c r="C5179" s="1" t="s">
        <v>31923</v>
      </c>
      <c r="D5179" s="1" t="s">
        <v>31924</v>
      </c>
      <c r="E5179" s="1">
        <v>0</v>
      </c>
      <c r="F5179" s="1">
        <v>63.295999999999999</v>
      </c>
      <c r="G5179" s="1">
        <v>21</v>
      </c>
      <c r="H5179" s="1">
        <v>14</v>
      </c>
      <c r="I5179" s="1">
        <v>19</v>
      </c>
      <c r="J5179" s="1">
        <v>14</v>
      </c>
      <c r="K5179" s="1">
        <v>1</v>
      </c>
      <c r="L5179" s="1">
        <v>964</v>
      </c>
      <c r="M5179" s="1">
        <v>108.1</v>
      </c>
      <c r="N5179" s="1">
        <v>6.42</v>
      </c>
      <c r="O5179" s="1">
        <v>355</v>
      </c>
      <c r="P5179" s="1">
        <v>14</v>
      </c>
      <c r="Q5179" s="1" t="s">
        <v>207</v>
      </c>
      <c r="R5179" s="1" t="s">
        <v>104</v>
      </c>
      <c r="S5179" s="1" t="s">
        <v>49</v>
      </c>
      <c r="T5179" s="1" t="s">
        <v>31925</v>
      </c>
      <c r="U5179" s="1" t="s">
        <v>31926</v>
      </c>
      <c r="V5179" s="1" t="s">
        <v>31927</v>
      </c>
      <c r="W5179" s="1" t="s">
        <v>31928</v>
      </c>
      <c r="X5179" s="1" t="s">
        <v>59</v>
      </c>
      <c r="Y5179" s="1" t="s">
        <v>49</v>
      </c>
      <c r="Z5179" s="1" t="s">
        <v>49</v>
      </c>
      <c r="AA5179" s="1">
        <v>101.8</v>
      </c>
      <c r="AB5179" s="1">
        <v>95.5</v>
      </c>
      <c r="AC5179" s="1">
        <v>99.4</v>
      </c>
      <c r="AD5179" s="1">
        <v>96.2</v>
      </c>
      <c r="AE5179" s="1">
        <v>99.5</v>
      </c>
      <c r="AF5179" s="1">
        <v>99.9</v>
      </c>
      <c r="AG5179" s="1">
        <v>100.7</v>
      </c>
      <c r="AH5179" s="1">
        <v>100.6</v>
      </c>
      <c r="AI5179" s="1">
        <v>104.8</v>
      </c>
      <c r="AJ5179" s="1">
        <v>101.5</v>
      </c>
      <c r="AK5179" s="2">
        <f t="shared" si="160"/>
        <v>-4.3577060475443685E-2</v>
      </c>
      <c r="AL5179" s="2">
        <f t="shared" si="161"/>
        <v>1.1526168851029168</v>
      </c>
    </row>
    <row r="5180" spans="1:38" x14ac:dyDescent="0.2">
      <c r="A5180" s="1" t="s">
        <v>36</v>
      </c>
      <c r="B5180" s="1" t="s">
        <v>37</v>
      </c>
      <c r="C5180" s="1" t="s">
        <v>31929</v>
      </c>
      <c r="D5180" s="1" t="s">
        <v>31930</v>
      </c>
      <c r="E5180" s="1">
        <v>0</v>
      </c>
      <c r="F5180" s="1">
        <v>36.962000000000003</v>
      </c>
      <c r="G5180" s="1">
        <v>23</v>
      </c>
      <c r="H5180" s="1">
        <v>8</v>
      </c>
      <c r="I5180" s="1">
        <v>9</v>
      </c>
      <c r="J5180" s="1">
        <v>7</v>
      </c>
      <c r="K5180" s="1">
        <v>1</v>
      </c>
      <c r="L5180" s="1">
        <v>424</v>
      </c>
      <c r="M5180" s="1">
        <v>48.3</v>
      </c>
      <c r="N5180" s="1">
        <v>5.26</v>
      </c>
      <c r="O5180" s="1">
        <v>148</v>
      </c>
      <c r="P5180" s="1">
        <v>8</v>
      </c>
      <c r="Q5180" s="1" t="s">
        <v>1836</v>
      </c>
      <c r="R5180" s="1" t="s">
        <v>31931</v>
      </c>
      <c r="S5180" s="1" t="s">
        <v>199</v>
      </c>
      <c r="T5180" s="1" t="s">
        <v>16409</v>
      </c>
      <c r="U5180" s="1" t="s">
        <v>31932</v>
      </c>
      <c r="V5180" s="1" t="s">
        <v>49</v>
      </c>
      <c r="W5180" s="1" t="s">
        <v>31933</v>
      </c>
      <c r="X5180" s="1" t="s">
        <v>421</v>
      </c>
      <c r="Y5180" s="1" t="s">
        <v>49</v>
      </c>
      <c r="Z5180" s="1" t="s">
        <v>16414</v>
      </c>
      <c r="AA5180" s="1">
        <v>98.8</v>
      </c>
      <c r="AB5180" s="1">
        <v>100.1</v>
      </c>
      <c r="AC5180" s="1">
        <v>97.2</v>
      </c>
      <c r="AD5180" s="1">
        <v>100.2</v>
      </c>
      <c r="AE5180" s="1">
        <v>101.3</v>
      </c>
      <c r="AF5180" s="1">
        <v>101.9</v>
      </c>
      <c r="AG5180" s="1">
        <v>97.8</v>
      </c>
      <c r="AH5180" s="1">
        <v>102.1</v>
      </c>
      <c r="AI5180" s="1">
        <v>99.3</v>
      </c>
      <c r="AJ5180" s="1">
        <v>101.4</v>
      </c>
      <c r="AK5180" s="2">
        <f t="shared" si="160"/>
        <v>-1.4137110823050872E-2</v>
      </c>
      <c r="AL5180" s="2">
        <f t="shared" si="161"/>
        <v>0.40183004134616873</v>
      </c>
    </row>
    <row r="5181" spans="1:38" x14ac:dyDescent="0.2">
      <c r="A5181" s="1" t="s">
        <v>36</v>
      </c>
      <c r="B5181" s="1" t="s">
        <v>37</v>
      </c>
      <c r="C5181" s="1" t="s">
        <v>31934</v>
      </c>
      <c r="D5181" s="1" t="s">
        <v>31935</v>
      </c>
      <c r="E5181" s="1">
        <v>0</v>
      </c>
      <c r="F5181" s="1">
        <v>13.226000000000001</v>
      </c>
      <c r="G5181" s="1">
        <v>5</v>
      </c>
      <c r="H5181" s="1">
        <v>4</v>
      </c>
      <c r="I5181" s="1">
        <v>7</v>
      </c>
      <c r="J5181" s="1">
        <v>3</v>
      </c>
      <c r="K5181" s="1">
        <v>1</v>
      </c>
      <c r="L5181" s="1">
        <v>1024</v>
      </c>
      <c r="M5181" s="1">
        <v>113.4</v>
      </c>
      <c r="N5181" s="1">
        <v>6.28</v>
      </c>
      <c r="O5181" s="1">
        <v>121</v>
      </c>
      <c r="P5181" s="1">
        <v>4</v>
      </c>
      <c r="Q5181" s="1" t="s">
        <v>586</v>
      </c>
      <c r="R5181" s="1" t="s">
        <v>311</v>
      </c>
      <c r="S5181" s="1" t="s">
        <v>131</v>
      </c>
      <c r="T5181" s="1" t="s">
        <v>31936</v>
      </c>
      <c r="U5181" s="1" t="s">
        <v>31937</v>
      </c>
      <c r="V5181" s="1" t="s">
        <v>31938</v>
      </c>
      <c r="W5181" s="1" t="s">
        <v>31939</v>
      </c>
      <c r="X5181" s="1" t="s">
        <v>144</v>
      </c>
      <c r="Y5181" s="1" t="s">
        <v>49</v>
      </c>
      <c r="Z5181" s="1" t="s">
        <v>49</v>
      </c>
      <c r="AA5181" s="1">
        <v>95.3</v>
      </c>
      <c r="AB5181" s="1">
        <v>102.1</v>
      </c>
      <c r="AC5181" s="1">
        <v>104.2</v>
      </c>
      <c r="AD5181" s="1">
        <v>98.1</v>
      </c>
      <c r="AE5181" s="1">
        <v>95.8</v>
      </c>
      <c r="AF5181" s="1">
        <v>97.2</v>
      </c>
      <c r="AG5181" s="1">
        <v>96.9</v>
      </c>
      <c r="AH5181" s="1">
        <v>99.3</v>
      </c>
      <c r="AI5181" s="1">
        <v>107.4</v>
      </c>
      <c r="AJ5181" s="1">
        <v>103.7</v>
      </c>
      <c r="AK5181" s="2">
        <f t="shared" si="160"/>
        <v>-2.596921191986945E-2</v>
      </c>
      <c r="AL5181" s="2">
        <f t="shared" si="161"/>
        <v>0.28334887210786291</v>
      </c>
    </row>
    <row r="5182" spans="1:38" x14ac:dyDescent="0.2">
      <c r="A5182" s="1" t="s">
        <v>36</v>
      </c>
      <c r="B5182" s="1" t="s">
        <v>37</v>
      </c>
      <c r="C5182" s="1" t="s">
        <v>31940</v>
      </c>
      <c r="D5182" s="1" t="s">
        <v>31941</v>
      </c>
      <c r="E5182" s="1">
        <v>0</v>
      </c>
      <c r="F5182" s="1">
        <v>62.912999999999997</v>
      </c>
      <c r="G5182" s="1">
        <v>57</v>
      </c>
      <c r="H5182" s="1">
        <v>7</v>
      </c>
      <c r="I5182" s="1">
        <v>15</v>
      </c>
      <c r="J5182" s="1">
        <v>7</v>
      </c>
      <c r="K5182" s="1">
        <v>1</v>
      </c>
      <c r="L5182" s="1">
        <v>206</v>
      </c>
      <c r="M5182" s="1">
        <v>22.2</v>
      </c>
      <c r="N5182" s="1">
        <v>7.01</v>
      </c>
      <c r="O5182" s="1">
        <v>488</v>
      </c>
      <c r="P5182" s="1">
        <v>7</v>
      </c>
      <c r="Q5182" s="1" t="s">
        <v>222</v>
      </c>
      <c r="R5182" s="1" t="s">
        <v>253</v>
      </c>
      <c r="S5182" s="1" t="s">
        <v>147</v>
      </c>
      <c r="T5182" s="1" t="s">
        <v>31942</v>
      </c>
      <c r="U5182" s="1" t="s">
        <v>31943</v>
      </c>
      <c r="V5182" s="1" t="s">
        <v>31944</v>
      </c>
      <c r="W5182" s="1" t="s">
        <v>31945</v>
      </c>
      <c r="X5182" s="1" t="s">
        <v>59</v>
      </c>
      <c r="Y5182" s="1" t="s">
        <v>31946</v>
      </c>
      <c r="Z5182" s="1" t="s">
        <v>49</v>
      </c>
      <c r="AA5182" s="1">
        <v>96.5</v>
      </c>
      <c r="AB5182" s="1">
        <v>99.5</v>
      </c>
      <c r="AC5182" s="1">
        <v>103.6</v>
      </c>
      <c r="AD5182" s="1">
        <v>97.8</v>
      </c>
      <c r="AE5182" s="1">
        <v>100.1</v>
      </c>
      <c r="AF5182" s="1">
        <v>100.8</v>
      </c>
      <c r="AG5182" s="1">
        <v>101.1</v>
      </c>
      <c r="AH5182" s="1">
        <v>100.2</v>
      </c>
      <c r="AI5182" s="1">
        <v>104</v>
      </c>
      <c r="AJ5182" s="1">
        <v>96.4</v>
      </c>
      <c r="AK5182" s="2">
        <f t="shared" si="160"/>
        <v>-1.4427070635279711E-2</v>
      </c>
      <c r="AL5182" s="2">
        <f t="shared" si="161"/>
        <v>0.24005096565586825</v>
      </c>
    </row>
    <row r="5183" spans="1:38" x14ac:dyDescent="0.2">
      <c r="A5183" s="1" t="s">
        <v>36</v>
      </c>
      <c r="B5183" s="1" t="s">
        <v>37</v>
      </c>
      <c r="C5183" s="1" t="s">
        <v>31947</v>
      </c>
      <c r="D5183" s="1" t="s">
        <v>31948</v>
      </c>
      <c r="E5183" s="1">
        <v>0</v>
      </c>
      <c r="F5183" s="1">
        <v>78.84</v>
      </c>
      <c r="G5183" s="1">
        <v>18</v>
      </c>
      <c r="H5183" s="1">
        <v>14</v>
      </c>
      <c r="I5183" s="1">
        <v>19</v>
      </c>
      <c r="J5183" s="1">
        <v>13</v>
      </c>
      <c r="K5183" s="1">
        <v>1</v>
      </c>
      <c r="L5183" s="1">
        <v>1098</v>
      </c>
      <c r="M5183" s="1">
        <v>126.3</v>
      </c>
      <c r="N5183" s="1">
        <v>7.06</v>
      </c>
      <c r="O5183" s="1">
        <v>391</v>
      </c>
      <c r="P5183" s="1">
        <v>14</v>
      </c>
      <c r="Q5183" s="1" t="s">
        <v>103</v>
      </c>
      <c r="R5183" s="1" t="s">
        <v>2144</v>
      </c>
      <c r="S5183" s="1" t="s">
        <v>370</v>
      </c>
      <c r="T5183" s="1" t="s">
        <v>31697</v>
      </c>
      <c r="U5183" s="1" t="s">
        <v>31949</v>
      </c>
      <c r="V5183" s="1" t="s">
        <v>31950</v>
      </c>
      <c r="W5183" s="1" t="s">
        <v>31951</v>
      </c>
      <c r="X5183" s="1" t="s">
        <v>194</v>
      </c>
      <c r="Y5183" s="1" t="s">
        <v>49</v>
      </c>
      <c r="Z5183" s="1" t="s">
        <v>49</v>
      </c>
      <c r="AA5183" s="1">
        <v>100.1</v>
      </c>
      <c r="AB5183" s="1">
        <v>103.2</v>
      </c>
      <c r="AC5183" s="1">
        <v>94.3</v>
      </c>
      <c r="AD5183" s="1">
        <v>96.7</v>
      </c>
      <c r="AE5183" s="1">
        <v>100.5</v>
      </c>
      <c r="AF5183" s="1">
        <v>99.5</v>
      </c>
      <c r="AG5183" s="1">
        <v>101.4</v>
      </c>
      <c r="AH5183" s="1">
        <v>103.6</v>
      </c>
      <c r="AI5183" s="1">
        <v>101.9</v>
      </c>
      <c r="AJ5183" s="1">
        <v>98.8</v>
      </c>
      <c r="AK5183" s="2">
        <f t="shared" si="160"/>
        <v>-3.0009138811182428E-2</v>
      </c>
      <c r="AL5183" s="2">
        <f t="shared" si="161"/>
        <v>0.55919396599364524</v>
      </c>
    </row>
    <row r="5184" spans="1:38" x14ac:dyDescent="0.2">
      <c r="A5184" s="1" t="s">
        <v>36</v>
      </c>
      <c r="B5184" s="1" t="s">
        <v>37</v>
      </c>
      <c r="C5184" s="1" t="s">
        <v>31952</v>
      </c>
      <c r="D5184" s="1" t="s">
        <v>31953</v>
      </c>
      <c r="E5184" s="1">
        <v>1E-3</v>
      </c>
      <c r="F5184" s="1">
        <v>10.119</v>
      </c>
      <c r="G5184" s="1">
        <v>9</v>
      </c>
      <c r="H5184" s="1">
        <v>2</v>
      </c>
      <c r="I5184" s="1">
        <v>2</v>
      </c>
      <c r="J5184" s="1">
        <v>2</v>
      </c>
      <c r="K5184" s="1">
        <v>1</v>
      </c>
      <c r="L5184" s="1">
        <v>358</v>
      </c>
      <c r="M5184" s="1">
        <v>38.4</v>
      </c>
      <c r="N5184" s="1">
        <v>9.01</v>
      </c>
      <c r="O5184" s="1">
        <v>38</v>
      </c>
      <c r="P5184" s="1">
        <v>2</v>
      </c>
      <c r="Q5184" s="1" t="s">
        <v>1356</v>
      </c>
      <c r="R5184" s="1" t="s">
        <v>208</v>
      </c>
      <c r="S5184" s="1" t="s">
        <v>5448</v>
      </c>
      <c r="T5184" s="1" t="s">
        <v>31954</v>
      </c>
      <c r="U5184" s="1" t="s">
        <v>31955</v>
      </c>
      <c r="V5184" s="1" t="s">
        <v>31956</v>
      </c>
      <c r="W5184" s="1" t="s">
        <v>31957</v>
      </c>
      <c r="X5184" s="1" t="s">
        <v>159</v>
      </c>
      <c r="Y5184" s="1" t="s">
        <v>49</v>
      </c>
      <c r="Z5184" s="1" t="s">
        <v>49</v>
      </c>
      <c r="AA5184" s="1">
        <v>94.2</v>
      </c>
      <c r="AB5184" s="1">
        <v>102.1</v>
      </c>
      <c r="AC5184" s="1">
        <v>101</v>
      </c>
      <c r="AD5184" s="1">
        <v>97.6</v>
      </c>
      <c r="AE5184" s="1">
        <v>107.1</v>
      </c>
      <c r="AF5184" s="1">
        <v>91.4</v>
      </c>
      <c r="AG5184" s="1">
        <v>102.3</v>
      </c>
      <c r="AH5184" s="1">
        <v>102.8</v>
      </c>
      <c r="AI5184" s="1">
        <v>98.3</v>
      </c>
      <c r="AJ5184" s="1">
        <v>103.1</v>
      </c>
      <c r="AK5184" s="2">
        <f t="shared" si="160"/>
        <v>1.1831348772085262E-2</v>
      </c>
      <c r="AL5184" s="2">
        <f t="shared" si="161"/>
        <v>9.7701895830587596E-2</v>
      </c>
    </row>
    <row r="5185" spans="1:38" x14ac:dyDescent="0.2">
      <c r="A5185" s="1" t="s">
        <v>36</v>
      </c>
      <c r="B5185" s="1" t="s">
        <v>37</v>
      </c>
      <c r="C5185" s="1" t="s">
        <v>31958</v>
      </c>
      <c r="D5185" s="1" t="s">
        <v>31959</v>
      </c>
      <c r="E5185" s="1">
        <v>0</v>
      </c>
      <c r="F5185" s="1">
        <v>168.54400000000001</v>
      </c>
      <c r="G5185" s="1">
        <v>43</v>
      </c>
      <c r="H5185" s="1">
        <v>25</v>
      </c>
      <c r="I5185" s="1">
        <v>40</v>
      </c>
      <c r="J5185" s="1">
        <v>24</v>
      </c>
      <c r="K5185" s="1">
        <v>1</v>
      </c>
      <c r="L5185" s="1">
        <v>731</v>
      </c>
      <c r="M5185" s="1">
        <v>81.599999999999994</v>
      </c>
      <c r="N5185" s="1">
        <v>7.02</v>
      </c>
      <c r="O5185" s="1">
        <v>971</v>
      </c>
      <c r="P5185" s="1">
        <v>25</v>
      </c>
      <c r="Q5185" s="1" t="s">
        <v>2745</v>
      </c>
      <c r="R5185" s="1" t="s">
        <v>31960</v>
      </c>
      <c r="S5185" s="1" t="s">
        <v>131</v>
      </c>
      <c r="T5185" s="1" t="s">
        <v>31961</v>
      </c>
      <c r="U5185" s="1" t="s">
        <v>31962</v>
      </c>
      <c r="V5185" s="1" t="s">
        <v>31963</v>
      </c>
      <c r="W5185" s="1" t="s">
        <v>31964</v>
      </c>
      <c r="X5185" s="1" t="s">
        <v>81</v>
      </c>
      <c r="Y5185" s="1" t="s">
        <v>49</v>
      </c>
      <c r="Z5185" s="1" t="s">
        <v>49</v>
      </c>
      <c r="AA5185" s="1">
        <v>102.8</v>
      </c>
      <c r="AB5185" s="1">
        <v>96.4</v>
      </c>
      <c r="AC5185" s="1">
        <v>97.9</v>
      </c>
      <c r="AD5185" s="1">
        <v>105.1</v>
      </c>
      <c r="AE5185" s="1">
        <v>97.9</v>
      </c>
      <c r="AF5185" s="1">
        <v>99.1</v>
      </c>
      <c r="AG5185" s="1">
        <v>100.7</v>
      </c>
      <c r="AH5185" s="1">
        <v>97.5</v>
      </c>
      <c r="AI5185" s="1">
        <v>103.5</v>
      </c>
      <c r="AJ5185" s="1">
        <v>99.2</v>
      </c>
      <c r="AK5185" s="2">
        <f t="shared" si="160"/>
        <v>2.8851015812355295E-4</v>
      </c>
      <c r="AL5185" s="2">
        <f t="shared" si="161"/>
        <v>3.4582052477733702E-3</v>
      </c>
    </row>
    <row r="5186" spans="1:38" x14ac:dyDescent="0.2">
      <c r="A5186" s="1" t="s">
        <v>36</v>
      </c>
      <c r="B5186" s="1" t="s">
        <v>37</v>
      </c>
      <c r="C5186" s="1" t="s">
        <v>31965</v>
      </c>
      <c r="D5186" s="1" t="s">
        <v>31966</v>
      </c>
      <c r="E5186" s="1">
        <v>0</v>
      </c>
      <c r="F5186" s="1">
        <v>31.064</v>
      </c>
      <c r="G5186" s="1">
        <v>23</v>
      </c>
      <c r="H5186" s="1">
        <v>5</v>
      </c>
      <c r="I5186" s="1">
        <v>12</v>
      </c>
      <c r="J5186" s="1">
        <v>5</v>
      </c>
      <c r="K5186" s="1">
        <v>1</v>
      </c>
      <c r="L5186" s="1">
        <v>189</v>
      </c>
      <c r="M5186" s="1">
        <v>21.1</v>
      </c>
      <c r="N5186" s="1">
        <v>8.25</v>
      </c>
      <c r="O5186" s="1">
        <v>203</v>
      </c>
      <c r="P5186" s="1">
        <v>5</v>
      </c>
      <c r="Q5186" s="1" t="s">
        <v>1472</v>
      </c>
      <c r="R5186" s="1" t="s">
        <v>31967</v>
      </c>
      <c r="S5186" s="1" t="s">
        <v>825</v>
      </c>
      <c r="T5186" s="1" t="s">
        <v>3099</v>
      </c>
      <c r="U5186" s="1" t="s">
        <v>31968</v>
      </c>
      <c r="V5186" s="1" t="s">
        <v>31969</v>
      </c>
      <c r="W5186" s="1" t="s">
        <v>31970</v>
      </c>
      <c r="X5186" s="1" t="s">
        <v>144</v>
      </c>
      <c r="Y5186" s="1" t="s">
        <v>8669</v>
      </c>
      <c r="Z5186" s="1" t="s">
        <v>31971</v>
      </c>
      <c r="AA5186" s="1">
        <v>97.8</v>
      </c>
      <c r="AB5186" s="1">
        <v>94.9</v>
      </c>
      <c r="AC5186" s="1">
        <v>99.4</v>
      </c>
      <c r="AD5186" s="1">
        <v>98.7</v>
      </c>
      <c r="AE5186" s="1">
        <v>100.7</v>
      </c>
      <c r="AF5186" s="1">
        <v>100</v>
      </c>
      <c r="AG5186" s="1">
        <v>97.1</v>
      </c>
      <c r="AH5186" s="1">
        <v>107.2</v>
      </c>
      <c r="AI5186" s="1">
        <v>94.6</v>
      </c>
      <c r="AJ5186" s="1">
        <v>109.5</v>
      </c>
      <c r="AK5186" s="2">
        <f t="shared" si="160"/>
        <v>-4.8772613777015889E-2</v>
      </c>
      <c r="AL5186" s="2">
        <f t="shared" si="161"/>
        <v>0.52566734650134983</v>
      </c>
    </row>
    <row r="5187" spans="1:38" x14ac:dyDescent="0.2">
      <c r="A5187" s="1" t="s">
        <v>36</v>
      </c>
      <c r="B5187" s="1" t="s">
        <v>37</v>
      </c>
      <c r="C5187" s="1" t="s">
        <v>31972</v>
      </c>
      <c r="D5187" s="1" t="s">
        <v>31973</v>
      </c>
      <c r="E5187" s="1">
        <v>0</v>
      </c>
      <c r="F5187" s="1">
        <v>12.084</v>
      </c>
      <c r="G5187" s="1">
        <v>8</v>
      </c>
      <c r="H5187" s="1">
        <v>3</v>
      </c>
      <c r="I5187" s="1">
        <v>5</v>
      </c>
      <c r="J5187" s="1">
        <v>3</v>
      </c>
      <c r="K5187" s="1">
        <v>1</v>
      </c>
      <c r="L5187" s="1">
        <v>400</v>
      </c>
      <c r="M5187" s="1">
        <v>46.3</v>
      </c>
      <c r="N5187" s="1">
        <v>6.16</v>
      </c>
      <c r="O5187" s="1">
        <v>128</v>
      </c>
      <c r="P5187" s="1">
        <v>3</v>
      </c>
      <c r="Q5187" s="1" t="s">
        <v>222</v>
      </c>
      <c r="R5187" s="1" t="s">
        <v>75</v>
      </c>
      <c r="S5187" s="1" t="s">
        <v>147</v>
      </c>
      <c r="T5187" s="1" t="s">
        <v>31974</v>
      </c>
      <c r="U5187" s="1" t="s">
        <v>31975</v>
      </c>
      <c r="V5187" s="1" t="s">
        <v>31976</v>
      </c>
      <c r="W5187" s="1" t="s">
        <v>31977</v>
      </c>
      <c r="X5187" s="1" t="s">
        <v>333</v>
      </c>
      <c r="Y5187" s="1" t="s">
        <v>9116</v>
      </c>
      <c r="Z5187" s="1" t="s">
        <v>49</v>
      </c>
      <c r="AA5187" s="1">
        <v>98.5</v>
      </c>
      <c r="AB5187" s="1">
        <v>98.2</v>
      </c>
      <c r="AC5187" s="1">
        <v>100.1</v>
      </c>
      <c r="AD5187" s="1">
        <v>95.5</v>
      </c>
      <c r="AE5187" s="1">
        <v>106.2</v>
      </c>
      <c r="AF5187" s="1">
        <v>98.7</v>
      </c>
      <c r="AG5187" s="1">
        <v>99.7</v>
      </c>
      <c r="AH5187" s="1">
        <v>100.6</v>
      </c>
      <c r="AI5187" s="1">
        <v>104.6</v>
      </c>
      <c r="AJ5187" s="1">
        <v>97.9</v>
      </c>
      <c r="AK5187" s="2">
        <f t="shared" ref="AK5187:AK5250" si="162">LOG(SUM(AA5187:AE5187)/SUM(AF5187:AJ5187),2)</f>
        <v>-8.6561962139849891E-3</v>
      </c>
      <c r="AL5187" s="2">
        <f t="shared" ref="AL5187:AL5250" si="163">-LOG10(TTEST(AA5187:AE5187,AF5187:AJ5187,2,2))</f>
        <v>0.10478156241111813</v>
      </c>
    </row>
    <row r="5188" spans="1:38" x14ac:dyDescent="0.2">
      <c r="A5188" s="1" t="s">
        <v>36</v>
      </c>
      <c r="B5188" s="1" t="s">
        <v>37</v>
      </c>
      <c r="C5188" s="1" t="s">
        <v>31978</v>
      </c>
      <c r="D5188" s="1" t="s">
        <v>31979</v>
      </c>
      <c r="E5188" s="1">
        <v>0</v>
      </c>
      <c r="F5188" s="1">
        <v>28.591999999999999</v>
      </c>
      <c r="G5188" s="1">
        <v>13</v>
      </c>
      <c r="H5188" s="1">
        <v>9</v>
      </c>
      <c r="I5188" s="1">
        <v>13</v>
      </c>
      <c r="J5188" s="1">
        <v>6</v>
      </c>
      <c r="K5188" s="1">
        <v>1</v>
      </c>
      <c r="L5188" s="1">
        <v>604</v>
      </c>
      <c r="M5188" s="1">
        <v>67.5</v>
      </c>
      <c r="N5188" s="1">
        <v>9.11</v>
      </c>
      <c r="O5188" s="1">
        <v>190</v>
      </c>
      <c r="P5188" s="1">
        <v>9</v>
      </c>
      <c r="Q5188" s="1" t="s">
        <v>3363</v>
      </c>
      <c r="R5188" s="1" t="s">
        <v>2943</v>
      </c>
      <c r="S5188" s="1" t="s">
        <v>3770</v>
      </c>
      <c r="T5188" s="1" t="s">
        <v>11264</v>
      </c>
      <c r="U5188" s="1" t="s">
        <v>31980</v>
      </c>
      <c r="V5188" s="1" t="s">
        <v>31981</v>
      </c>
      <c r="W5188" s="1" t="s">
        <v>31982</v>
      </c>
      <c r="X5188" s="1" t="s">
        <v>204</v>
      </c>
      <c r="Y5188" s="1" t="s">
        <v>31983</v>
      </c>
      <c r="Z5188" s="1" t="s">
        <v>31984</v>
      </c>
      <c r="AA5188" s="1">
        <v>100.1</v>
      </c>
      <c r="AB5188" s="1">
        <v>99.3</v>
      </c>
      <c r="AC5188" s="1">
        <v>98.1</v>
      </c>
      <c r="AD5188" s="1">
        <v>97.9</v>
      </c>
      <c r="AE5188" s="1">
        <v>100.4</v>
      </c>
      <c r="AF5188" s="1">
        <v>100.1</v>
      </c>
      <c r="AG5188" s="1">
        <v>100.6</v>
      </c>
      <c r="AH5188" s="1">
        <v>101.7</v>
      </c>
      <c r="AI5188" s="1">
        <v>97.6</v>
      </c>
      <c r="AJ5188" s="1">
        <v>104</v>
      </c>
      <c r="AK5188" s="2">
        <f t="shared" si="162"/>
        <v>-2.3665462300556682E-2</v>
      </c>
      <c r="AL5188" s="2">
        <f t="shared" si="163"/>
        <v>0.70867293367447015</v>
      </c>
    </row>
    <row r="5189" spans="1:38" x14ac:dyDescent="0.2">
      <c r="A5189" s="1" t="s">
        <v>36</v>
      </c>
      <c r="B5189" s="1" t="s">
        <v>37</v>
      </c>
      <c r="C5189" s="1" t="s">
        <v>31985</v>
      </c>
      <c r="D5189" s="1" t="s">
        <v>31986</v>
      </c>
      <c r="E5189" s="1">
        <v>0</v>
      </c>
      <c r="F5189" s="1">
        <v>80.831999999999994</v>
      </c>
      <c r="G5189" s="1">
        <v>31</v>
      </c>
      <c r="H5189" s="1">
        <v>15</v>
      </c>
      <c r="I5189" s="1">
        <v>29</v>
      </c>
      <c r="J5189" s="1">
        <v>8</v>
      </c>
      <c r="K5189" s="1">
        <v>1</v>
      </c>
      <c r="L5189" s="1">
        <v>541</v>
      </c>
      <c r="M5189" s="1">
        <v>60.6</v>
      </c>
      <c r="N5189" s="1">
        <v>6.64</v>
      </c>
      <c r="O5189" s="1">
        <v>556</v>
      </c>
      <c r="P5189" s="1">
        <v>15</v>
      </c>
      <c r="Q5189" s="1" t="s">
        <v>11852</v>
      </c>
      <c r="R5189" s="1" t="s">
        <v>11221</v>
      </c>
      <c r="S5189" s="1" t="s">
        <v>42</v>
      </c>
      <c r="T5189" s="1" t="s">
        <v>20888</v>
      </c>
      <c r="U5189" s="1" t="s">
        <v>31987</v>
      </c>
      <c r="V5189" s="1" t="s">
        <v>31988</v>
      </c>
      <c r="W5189" s="1" t="s">
        <v>31989</v>
      </c>
      <c r="X5189" s="1" t="s">
        <v>47</v>
      </c>
      <c r="Y5189" s="1" t="s">
        <v>31990</v>
      </c>
      <c r="Z5189" s="1" t="s">
        <v>31991</v>
      </c>
      <c r="AA5189" s="1">
        <v>98.3</v>
      </c>
      <c r="AB5189" s="1">
        <v>101.3</v>
      </c>
      <c r="AC5189" s="1">
        <v>101.9</v>
      </c>
      <c r="AD5189" s="1">
        <v>99.5</v>
      </c>
      <c r="AE5189" s="1">
        <v>96.8</v>
      </c>
      <c r="AF5189" s="1">
        <v>95.9</v>
      </c>
      <c r="AG5189" s="1">
        <v>98.4</v>
      </c>
      <c r="AH5189" s="1">
        <v>101.7</v>
      </c>
      <c r="AI5189" s="1">
        <v>105.4</v>
      </c>
      <c r="AJ5189" s="1">
        <v>100.8</v>
      </c>
      <c r="AK5189" s="2">
        <f t="shared" si="162"/>
        <v>-1.2695798290464032E-2</v>
      </c>
      <c r="AL5189" s="2">
        <f t="shared" si="163"/>
        <v>0.18851926383960035</v>
      </c>
    </row>
    <row r="5190" spans="1:38" x14ac:dyDescent="0.2">
      <c r="A5190" s="1" t="s">
        <v>36</v>
      </c>
      <c r="B5190" s="1" t="s">
        <v>37</v>
      </c>
      <c r="C5190" s="1" t="s">
        <v>31992</v>
      </c>
      <c r="D5190" s="1" t="s">
        <v>31993</v>
      </c>
      <c r="E5190" s="1">
        <v>0</v>
      </c>
      <c r="F5190" s="1">
        <v>95.808999999999997</v>
      </c>
      <c r="G5190" s="1">
        <v>33</v>
      </c>
      <c r="H5190" s="1">
        <v>19</v>
      </c>
      <c r="I5190" s="1">
        <v>26</v>
      </c>
      <c r="J5190" s="1">
        <v>17</v>
      </c>
      <c r="K5190" s="1">
        <v>1</v>
      </c>
      <c r="L5190" s="1">
        <v>719</v>
      </c>
      <c r="M5190" s="1">
        <v>80.900000000000006</v>
      </c>
      <c r="N5190" s="1">
        <v>8.2100000000000009</v>
      </c>
      <c r="O5190" s="1">
        <v>487</v>
      </c>
      <c r="P5190" s="1">
        <v>19</v>
      </c>
      <c r="Q5190" s="1" t="s">
        <v>31994</v>
      </c>
      <c r="R5190" s="1" t="s">
        <v>4010</v>
      </c>
      <c r="S5190" s="1" t="s">
        <v>42</v>
      </c>
      <c r="T5190" s="1" t="s">
        <v>5720</v>
      </c>
      <c r="U5190" s="1" t="s">
        <v>31995</v>
      </c>
      <c r="V5190" s="1" t="s">
        <v>31996</v>
      </c>
      <c r="W5190" s="1" t="s">
        <v>31997</v>
      </c>
      <c r="X5190" s="1" t="s">
        <v>144</v>
      </c>
      <c r="Y5190" s="1" t="s">
        <v>5724</v>
      </c>
      <c r="Z5190" s="1" t="s">
        <v>10356</v>
      </c>
      <c r="AA5190" s="1">
        <v>97.6</v>
      </c>
      <c r="AB5190" s="1">
        <v>103.1</v>
      </c>
      <c r="AC5190" s="1">
        <v>99.2</v>
      </c>
      <c r="AD5190" s="1">
        <v>99.9</v>
      </c>
      <c r="AE5190" s="1">
        <v>97.5</v>
      </c>
      <c r="AF5190" s="1">
        <v>99</v>
      </c>
      <c r="AG5190" s="1">
        <v>100.5</v>
      </c>
      <c r="AH5190" s="1">
        <v>100.1</v>
      </c>
      <c r="AI5190" s="1">
        <v>101.1</v>
      </c>
      <c r="AJ5190" s="1">
        <v>101.8</v>
      </c>
      <c r="AK5190" s="2">
        <f t="shared" si="162"/>
        <v>-1.5007165150891809E-2</v>
      </c>
      <c r="AL5190" s="2">
        <f t="shared" si="163"/>
        <v>0.41801581381903624</v>
      </c>
    </row>
    <row r="5191" spans="1:38" x14ac:dyDescent="0.2">
      <c r="A5191" s="1" t="s">
        <v>36</v>
      </c>
      <c r="B5191" s="1" t="s">
        <v>37</v>
      </c>
      <c r="C5191" s="1" t="s">
        <v>31998</v>
      </c>
      <c r="D5191" s="1" t="s">
        <v>31999</v>
      </c>
      <c r="E5191" s="1">
        <v>0</v>
      </c>
      <c r="F5191" s="1">
        <v>73.900000000000006</v>
      </c>
      <c r="G5191" s="1">
        <v>36</v>
      </c>
      <c r="H5191" s="1">
        <v>14</v>
      </c>
      <c r="I5191" s="1">
        <v>27</v>
      </c>
      <c r="J5191" s="1">
        <v>14</v>
      </c>
      <c r="K5191" s="1">
        <v>1</v>
      </c>
      <c r="L5191" s="1">
        <v>392</v>
      </c>
      <c r="M5191" s="1">
        <v>42.7</v>
      </c>
      <c r="N5191" s="1">
        <v>7.36</v>
      </c>
      <c r="O5191" s="1">
        <v>391</v>
      </c>
      <c r="P5191" s="1">
        <v>14</v>
      </c>
      <c r="Q5191" s="1" t="s">
        <v>53</v>
      </c>
      <c r="R5191" s="1" t="s">
        <v>311</v>
      </c>
      <c r="S5191" s="1" t="s">
        <v>1075</v>
      </c>
      <c r="T5191" s="1" t="s">
        <v>22978</v>
      </c>
      <c r="U5191" s="1" t="s">
        <v>32000</v>
      </c>
      <c r="V5191" s="1" t="s">
        <v>32001</v>
      </c>
      <c r="W5191" s="1" t="s">
        <v>32002</v>
      </c>
      <c r="X5191" s="1" t="s">
        <v>676</v>
      </c>
      <c r="Y5191" s="1" t="s">
        <v>49</v>
      </c>
      <c r="Z5191" s="1" t="s">
        <v>2375</v>
      </c>
      <c r="AA5191" s="1">
        <v>101.1</v>
      </c>
      <c r="AB5191" s="1">
        <v>96.6</v>
      </c>
      <c r="AC5191" s="1">
        <v>98.8</v>
      </c>
      <c r="AD5191" s="1">
        <v>100.9</v>
      </c>
      <c r="AE5191" s="1">
        <v>99</v>
      </c>
      <c r="AF5191" s="1">
        <v>103.8</v>
      </c>
      <c r="AG5191" s="1">
        <v>100.3</v>
      </c>
      <c r="AH5191" s="1">
        <v>102.8</v>
      </c>
      <c r="AI5191" s="1">
        <v>97.7</v>
      </c>
      <c r="AJ5191" s="1">
        <v>98.9</v>
      </c>
      <c r="AK5191" s="2">
        <f t="shared" si="162"/>
        <v>-2.0488662763790525E-2</v>
      </c>
      <c r="AL5191" s="2">
        <f t="shared" si="163"/>
        <v>0.46360797431080836</v>
      </c>
    </row>
    <row r="5192" spans="1:38" x14ac:dyDescent="0.2">
      <c r="A5192" s="1" t="s">
        <v>36</v>
      </c>
      <c r="B5192" s="1" t="s">
        <v>37</v>
      </c>
      <c r="C5192" s="1" t="s">
        <v>32003</v>
      </c>
      <c r="D5192" s="1" t="s">
        <v>32004</v>
      </c>
      <c r="E5192" s="1">
        <v>0</v>
      </c>
      <c r="F5192" s="1">
        <v>99.293000000000006</v>
      </c>
      <c r="G5192" s="1">
        <v>39</v>
      </c>
      <c r="H5192" s="1">
        <v>14</v>
      </c>
      <c r="I5192" s="1">
        <v>42</v>
      </c>
      <c r="J5192" s="1">
        <v>8</v>
      </c>
      <c r="K5192" s="1">
        <v>1</v>
      </c>
      <c r="L5192" s="1">
        <v>429</v>
      </c>
      <c r="M5192" s="1">
        <v>49.8</v>
      </c>
      <c r="N5192" s="1">
        <v>6</v>
      </c>
      <c r="O5192" s="1">
        <v>994</v>
      </c>
      <c r="P5192" s="1">
        <v>14</v>
      </c>
      <c r="Q5192" s="1" t="s">
        <v>49</v>
      </c>
      <c r="R5192" s="1" t="s">
        <v>86</v>
      </c>
      <c r="S5192" s="1" t="s">
        <v>2723</v>
      </c>
      <c r="T5192" s="1" t="s">
        <v>25038</v>
      </c>
      <c r="U5192" s="1" t="s">
        <v>32005</v>
      </c>
      <c r="V5192" s="1" t="s">
        <v>32006</v>
      </c>
      <c r="W5192" s="1" t="s">
        <v>32007</v>
      </c>
      <c r="X5192" s="1" t="s">
        <v>159</v>
      </c>
      <c r="Y5192" s="1" t="s">
        <v>1668</v>
      </c>
      <c r="Z5192" s="1" t="s">
        <v>49</v>
      </c>
      <c r="AA5192" s="1">
        <v>101.5</v>
      </c>
      <c r="AB5192" s="1">
        <v>100.5</v>
      </c>
      <c r="AC5192" s="1">
        <v>97.7</v>
      </c>
      <c r="AD5192" s="1">
        <v>98.3</v>
      </c>
      <c r="AE5192" s="1">
        <v>99.5</v>
      </c>
      <c r="AF5192" s="1">
        <v>104</v>
      </c>
      <c r="AG5192" s="1">
        <v>101.9</v>
      </c>
      <c r="AH5192" s="1">
        <v>100.7</v>
      </c>
      <c r="AI5192" s="1">
        <v>96</v>
      </c>
      <c r="AJ5192" s="1">
        <v>99.7</v>
      </c>
      <c r="AK5192" s="2">
        <f t="shared" si="162"/>
        <v>-1.3852749353455861E-2</v>
      </c>
      <c r="AL5192" s="2">
        <f t="shared" si="163"/>
        <v>0.26822069624054373</v>
      </c>
    </row>
    <row r="5193" spans="1:38" x14ac:dyDescent="0.2">
      <c r="A5193" s="1" t="s">
        <v>36</v>
      </c>
      <c r="B5193" s="1" t="s">
        <v>37</v>
      </c>
      <c r="C5193" s="1" t="s">
        <v>32008</v>
      </c>
      <c r="D5193" s="1" t="s">
        <v>32009</v>
      </c>
      <c r="E5193" s="1">
        <v>0</v>
      </c>
      <c r="F5193" s="1">
        <v>105.283</v>
      </c>
      <c r="G5193" s="1">
        <v>15</v>
      </c>
      <c r="H5193" s="1">
        <v>20</v>
      </c>
      <c r="I5193" s="1">
        <v>25</v>
      </c>
      <c r="J5193" s="1">
        <v>20</v>
      </c>
      <c r="K5193" s="1">
        <v>1</v>
      </c>
      <c r="L5193" s="1">
        <v>2119</v>
      </c>
      <c r="M5193" s="1">
        <v>231.2</v>
      </c>
      <c r="N5193" s="1">
        <v>5.55</v>
      </c>
      <c r="O5193" s="1">
        <v>444</v>
      </c>
      <c r="P5193" s="1">
        <v>20</v>
      </c>
      <c r="Q5193" s="1" t="s">
        <v>28243</v>
      </c>
      <c r="R5193" s="1" t="s">
        <v>64</v>
      </c>
      <c r="S5193" s="1" t="s">
        <v>1104</v>
      </c>
      <c r="T5193" s="1" t="s">
        <v>15348</v>
      </c>
      <c r="U5193" s="1" t="s">
        <v>32010</v>
      </c>
      <c r="V5193" s="1" t="s">
        <v>32011</v>
      </c>
      <c r="W5193" s="1" t="s">
        <v>32012</v>
      </c>
      <c r="X5193" s="1" t="s">
        <v>213</v>
      </c>
      <c r="Y5193" s="1" t="s">
        <v>390</v>
      </c>
      <c r="Z5193" s="1" t="s">
        <v>49</v>
      </c>
      <c r="AA5193" s="1">
        <v>97.6</v>
      </c>
      <c r="AB5193" s="1">
        <v>98.3</v>
      </c>
      <c r="AC5193" s="1">
        <v>99</v>
      </c>
      <c r="AD5193" s="1">
        <v>101</v>
      </c>
      <c r="AE5193" s="1">
        <v>101.3</v>
      </c>
      <c r="AF5193" s="1">
        <v>100.3</v>
      </c>
      <c r="AG5193" s="1">
        <v>99.1</v>
      </c>
      <c r="AH5193" s="1">
        <v>100.2</v>
      </c>
      <c r="AI5193" s="1">
        <v>102.3</v>
      </c>
      <c r="AJ5193" s="1">
        <v>101</v>
      </c>
      <c r="AK5193" s="2">
        <f t="shared" si="162"/>
        <v>-1.6445257026299363E-2</v>
      </c>
      <c r="AL5193" s="2">
        <f t="shared" si="163"/>
        <v>0.61529466968857816</v>
      </c>
    </row>
    <row r="5194" spans="1:38" x14ac:dyDescent="0.2">
      <c r="A5194" s="1" t="s">
        <v>36</v>
      </c>
      <c r="B5194" s="1" t="s">
        <v>37</v>
      </c>
      <c r="C5194" s="1" t="s">
        <v>32013</v>
      </c>
      <c r="D5194" s="1" t="s">
        <v>32014</v>
      </c>
      <c r="E5194" s="1">
        <v>0</v>
      </c>
      <c r="F5194" s="1">
        <v>59.695999999999998</v>
      </c>
      <c r="G5194" s="1">
        <v>26</v>
      </c>
      <c r="H5194" s="1">
        <v>9</v>
      </c>
      <c r="I5194" s="1">
        <v>30</v>
      </c>
      <c r="J5194" s="1">
        <v>6</v>
      </c>
      <c r="K5194" s="1">
        <v>1</v>
      </c>
      <c r="L5194" s="1">
        <v>394</v>
      </c>
      <c r="M5194" s="1">
        <v>45.2</v>
      </c>
      <c r="N5194" s="1">
        <v>6.93</v>
      </c>
      <c r="O5194" s="1">
        <v>786</v>
      </c>
      <c r="P5194" s="1">
        <v>9</v>
      </c>
      <c r="Q5194" s="1" t="s">
        <v>103</v>
      </c>
      <c r="R5194" s="1" t="s">
        <v>2306</v>
      </c>
      <c r="S5194" s="1" t="s">
        <v>370</v>
      </c>
      <c r="T5194" s="1" t="s">
        <v>32015</v>
      </c>
      <c r="U5194" s="1" t="s">
        <v>32016</v>
      </c>
      <c r="V5194" s="1" t="s">
        <v>32017</v>
      </c>
      <c r="W5194" s="1" t="s">
        <v>32018</v>
      </c>
      <c r="X5194" s="1" t="s">
        <v>118</v>
      </c>
      <c r="Y5194" s="1" t="s">
        <v>49</v>
      </c>
      <c r="Z5194" s="1" t="s">
        <v>49</v>
      </c>
      <c r="AA5194" s="1">
        <v>103.7</v>
      </c>
      <c r="AB5194" s="1">
        <v>98.8</v>
      </c>
      <c r="AC5194" s="1">
        <v>93.9</v>
      </c>
      <c r="AD5194" s="1">
        <v>99.5</v>
      </c>
      <c r="AE5194" s="1">
        <v>102.7</v>
      </c>
      <c r="AF5194" s="1">
        <v>99</v>
      </c>
      <c r="AG5194" s="1">
        <v>101.3</v>
      </c>
      <c r="AH5194" s="1">
        <v>99.5</v>
      </c>
      <c r="AI5194" s="1">
        <v>100.8</v>
      </c>
      <c r="AJ5194" s="1">
        <v>100.9</v>
      </c>
      <c r="AK5194" s="2">
        <f t="shared" si="162"/>
        <v>-8.3668180080423427E-3</v>
      </c>
      <c r="AL5194" s="2">
        <f t="shared" si="163"/>
        <v>0.12319612756760615</v>
      </c>
    </row>
    <row r="5195" spans="1:38" x14ac:dyDescent="0.2">
      <c r="A5195" s="1" t="s">
        <v>36</v>
      </c>
      <c r="B5195" s="1" t="s">
        <v>37</v>
      </c>
      <c r="C5195" s="1" t="s">
        <v>32019</v>
      </c>
      <c r="D5195" s="1" t="s">
        <v>32020</v>
      </c>
      <c r="E5195" s="1">
        <v>0</v>
      </c>
      <c r="F5195" s="1">
        <v>73.218000000000004</v>
      </c>
      <c r="G5195" s="1">
        <v>22</v>
      </c>
      <c r="H5195" s="1">
        <v>10</v>
      </c>
      <c r="I5195" s="1">
        <v>333</v>
      </c>
      <c r="J5195" s="1">
        <v>2</v>
      </c>
      <c r="K5195" s="1">
        <v>1</v>
      </c>
      <c r="L5195" s="1">
        <v>451</v>
      </c>
      <c r="M5195" s="1">
        <v>50.4</v>
      </c>
      <c r="N5195" s="1">
        <v>5.07</v>
      </c>
      <c r="O5195" s="1">
        <v>5823</v>
      </c>
      <c r="P5195" s="1">
        <v>10</v>
      </c>
      <c r="Q5195" s="1" t="s">
        <v>351</v>
      </c>
      <c r="R5195" s="1" t="s">
        <v>86</v>
      </c>
      <c r="S5195" s="1" t="s">
        <v>1156</v>
      </c>
      <c r="T5195" s="1" t="s">
        <v>1157</v>
      </c>
      <c r="U5195" s="1" t="s">
        <v>32021</v>
      </c>
      <c r="V5195" s="1" t="s">
        <v>32022</v>
      </c>
      <c r="W5195" s="1" t="s">
        <v>32023</v>
      </c>
      <c r="X5195" s="1" t="s">
        <v>144</v>
      </c>
      <c r="Y5195" s="1" t="s">
        <v>2232</v>
      </c>
      <c r="Z5195" s="1" t="s">
        <v>49</v>
      </c>
      <c r="AA5195" s="1">
        <v>108.7</v>
      </c>
      <c r="AB5195" s="1">
        <v>87.7</v>
      </c>
      <c r="AC5195" s="1">
        <v>90.4</v>
      </c>
      <c r="AD5195" s="1">
        <v>99.7</v>
      </c>
      <c r="AE5195" s="1">
        <v>115.8</v>
      </c>
      <c r="AF5195" s="1">
        <v>110.1</v>
      </c>
      <c r="AG5195" s="1">
        <v>102.8</v>
      </c>
      <c r="AH5195" s="1">
        <v>100.1</v>
      </c>
      <c r="AI5195" s="1">
        <v>83.5</v>
      </c>
      <c r="AJ5195" s="1">
        <v>101.1</v>
      </c>
      <c r="AK5195" s="2">
        <f t="shared" si="162"/>
        <v>1.3562789541226868E-2</v>
      </c>
      <c r="AL5195" s="2">
        <f t="shared" si="163"/>
        <v>4.8234222381064527E-2</v>
      </c>
    </row>
    <row r="5196" spans="1:38" x14ac:dyDescent="0.2">
      <c r="A5196" s="1" t="s">
        <v>36</v>
      </c>
      <c r="B5196" s="1" t="s">
        <v>37</v>
      </c>
      <c r="C5196" s="1" t="s">
        <v>32024</v>
      </c>
      <c r="D5196" s="1" t="s">
        <v>32025</v>
      </c>
      <c r="E5196" s="1">
        <v>0</v>
      </c>
      <c r="F5196" s="1">
        <v>50.46</v>
      </c>
      <c r="G5196" s="1">
        <v>31</v>
      </c>
      <c r="H5196" s="1">
        <v>12</v>
      </c>
      <c r="I5196" s="1">
        <v>18</v>
      </c>
      <c r="J5196" s="1">
        <v>12</v>
      </c>
      <c r="K5196" s="1">
        <v>1</v>
      </c>
      <c r="L5196" s="1">
        <v>404</v>
      </c>
      <c r="M5196" s="1">
        <v>45.2</v>
      </c>
      <c r="N5196" s="1">
        <v>6.58</v>
      </c>
      <c r="O5196" s="1">
        <v>359</v>
      </c>
      <c r="P5196" s="1">
        <v>12</v>
      </c>
      <c r="Q5196" s="1" t="s">
        <v>222</v>
      </c>
      <c r="R5196" s="1" t="s">
        <v>49</v>
      </c>
      <c r="S5196" s="1" t="s">
        <v>147</v>
      </c>
      <c r="T5196" s="1" t="s">
        <v>12510</v>
      </c>
      <c r="U5196" s="1" t="s">
        <v>32026</v>
      </c>
      <c r="V5196" s="1" t="s">
        <v>32027</v>
      </c>
      <c r="W5196" s="1" t="s">
        <v>32028</v>
      </c>
      <c r="X5196" s="1" t="s">
        <v>159</v>
      </c>
      <c r="Y5196" s="1" t="s">
        <v>7568</v>
      </c>
      <c r="Z5196" s="1" t="s">
        <v>32029</v>
      </c>
      <c r="AA5196" s="1">
        <v>103.2</v>
      </c>
      <c r="AB5196" s="1">
        <v>99.5</v>
      </c>
      <c r="AC5196" s="1">
        <v>98.3</v>
      </c>
      <c r="AD5196" s="1">
        <v>96.9</v>
      </c>
      <c r="AE5196" s="1">
        <v>101.7</v>
      </c>
      <c r="AF5196" s="1">
        <v>99.6</v>
      </c>
      <c r="AG5196" s="1">
        <v>101.9</v>
      </c>
      <c r="AH5196" s="1">
        <v>100.9</v>
      </c>
      <c r="AI5196" s="1">
        <v>97.2</v>
      </c>
      <c r="AJ5196" s="1">
        <v>100.8</v>
      </c>
      <c r="AK5196" s="2">
        <f t="shared" si="162"/>
        <v>-2.308312557862477E-3</v>
      </c>
      <c r="AL5196" s="2">
        <f t="shared" si="163"/>
        <v>4.0261112237483597E-2</v>
      </c>
    </row>
    <row r="5197" spans="1:38" x14ac:dyDescent="0.2">
      <c r="A5197" s="1" t="s">
        <v>36</v>
      </c>
      <c r="B5197" s="1" t="s">
        <v>37</v>
      </c>
      <c r="C5197" s="1" t="s">
        <v>32030</v>
      </c>
      <c r="D5197" s="1" t="s">
        <v>32031</v>
      </c>
      <c r="E5197" s="1">
        <v>1E-3</v>
      </c>
      <c r="F5197" s="1">
        <v>9.6679999999999993</v>
      </c>
      <c r="G5197" s="1">
        <v>5</v>
      </c>
      <c r="H5197" s="1">
        <v>2</v>
      </c>
      <c r="I5197" s="1">
        <v>2</v>
      </c>
      <c r="J5197" s="1">
        <v>2</v>
      </c>
      <c r="K5197" s="1">
        <v>1</v>
      </c>
      <c r="L5197" s="1">
        <v>738</v>
      </c>
      <c r="M5197" s="1">
        <v>82.9</v>
      </c>
      <c r="N5197" s="1">
        <v>6.24</v>
      </c>
      <c r="O5197" s="1">
        <v>56</v>
      </c>
      <c r="P5197" s="1">
        <v>2</v>
      </c>
      <c r="Q5197" s="1" t="s">
        <v>138</v>
      </c>
      <c r="R5197" s="1" t="s">
        <v>1074</v>
      </c>
      <c r="S5197" s="1" t="s">
        <v>65</v>
      </c>
      <c r="T5197" s="1" t="s">
        <v>32032</v>
      </c>
      <c r="U5197" s="1" t="s">
        <v>32033</v>
      </c>
      <c r="V5197" s="1" t="s">
        <v>32034</v>
      </c>
      <c r="W5197" s="1" t="s">
        <v>32035</v>
      </c>
      <c r="X5197" s="1" t="s">
        <v>258</v>
      </c>
      <c r="Y5197" s="1" t="s">
        <v>3495</v>
      </c>
      <c r="Z5197" s="1" t="s">
        <v>49</v>
      </c>
      <c r="AA5197" s="1">
        <v>138.5</v>
      </c>
      <c r="AB5197" s="1">
        <v>83.3</v>
      </c>
      <c r="AC5197" s="1">
        <v>95.7</v>
      </c>
      <c r="AD5197" s="1">
        <v>98</v>
      </c>
      <c r="AE5197" s="1">
        <v>95.9</v>
      </c>
      <c r="AF5197" s="1">
        <v>104.8</v>
      </c>
      <c r="AG5197" s="1">
        <v>105.2</v>
      </c>
      <c r="AH5197" s="1">
        <v>91.4</v>
      </c>
      <c r="AI5197" s="1">
        <v>97.2</v>
      </c>
      <c r="AJ5197" s="1">
        <v>89.9</v>
      </c>
      <c r="AK5197" s="2">
        <f t="shared" si="162"/>
        <v>6.6093598385901176E-2</v>
      </c>
      <c r="AL5197" s="2">
        <f t="shared" si="163"/>
        <v>0.1819724588088012</v>
      </c>
    </row>
    <row r="5198" spans="1:38" x14ac:dyDescent="0.2">
      <c r="A5198" s="1" t="s">
        <v>36</v>
      </c>
      <c r="B5198" s="1" t="s">
        <v>37</v>
      </c>
      <c r="C5198" s="1" t="s">
        <v>32036</v>
      </c>
      <c r="D5198" s="1" t="s">
        <v>32037</v>
      </c>
      <c r="E5198" s="1">
        <v>0</v>
      </c>
      <c r="F5198" s="1">
        <v>85.188000000000002</v>
      </c>
      <c r="G5198" s="1">
        <v>34</v>
      </c>
      <c r="H5198" s="1">
        <v>12</v>
      </c>
      <c r="I5198" s="1">
        <v>18</v>
      </c>
      <c r="J5198" s="1">
        <v>12</v>
      </c>
      <c r="K5198" s="1">
        <v>1</v>
      </c>
      <c r="L5198" s="1">
        <v>535</v>
      </c>
      <c r="M5198" s="1">
        <v>59.8</v>
      </c>
      <c r="N5198" s="1">
        <v>5.08</v>
      </c>
      <c r="O5198" s="1">
        <v>470</v>
      </c>
      <c r="P5198" s="1">
        <v>12</v>
      </c>
      <c r="Q5198" s="1" t="s">
        <v>1472</v>
      </c>
      <c r="R5198" s="1" t="s">
        <v>241</v>
      </c>
      <c r="S5198" s="1" t="s">
        <v>42</v>
      </c>
      <c r="T5198" s="1" t="s">
        <v>2975</v>
      </c>
      <c r="U5198" s="1" t="s">
        <v>32038</v>
      </c>
      <c r="V5198" s="1" t="s">
        <v>32039</v>
      </c>
      <c r="W5198" s="1" t="s">
        <v>32040</v>
      </c>
      <c r="X5198" s="1" t="s">
        <v>47</v>
      </c>
      <c r="Y5198" s="1" t="s">
        <v>49</v>
      </c>
      <c r="Z5198" s="1" t="s">
        <v>49</v>
      </c>
      <c r="AA5198" s="1">
        <v>99.9</v>
      </c>
      <c r="AB5198" s="1">
        <v>100</v>
      </c>
      <c r="AC5198" s="1">
        <v>97.7</v>
      </c>
      <c r="AD5198" s="1">
        <v>99.7</v>
      </c>
      <c r="AE5198" s="1">
        <v>98.1</v>
      </c>
      <c r="AF5198" s="1">
        <v>100.3</v>
      </c>
      <c r="AG5198" s="1">
        <v>101.6</v>
      </c>
      <c r="AH5198" s="1">
        <v>102.7</v>
      </c>
      <c r="AI5198" s="1">
        <v>101.1</v>
      </c>
      <c r="AJ5198" s="1">
        <v>98.9</v>
      </c>
      <c r="AK5198" s="2">
        <f t="shared" si="162"/>
        <v>-2.6546337729937253E-2</v>
      </c>
      <c r="AL5198" s="2">
        <f t="shared" si="163"/>
        <v>1.2911451042017246</v>
      </c>
    </row>
    <row r="5199" spans="1:38" x14ac:dyDescent="0.2">
      <c r="A5199" s="1" t="s">
        <v>36</v>
      </c>
      <c r="B5199" s="1" t="s">
        <v>37</v>
      </c>
      <c r="C5199" s="1" t="s">
        <v>32041</v>
      </c>
      <c r="D5199" s="1" t="s">
        <v>32042</v>
      </c>
      <c r="E5199" s="1">
        <v>3.0000000000000001E-3</v>
      </c>
      <c r="F5199" s="1">
        <v>7.5410000000000004</v>
      </c>
      <c r="G5199" s="1">
        <v>2</v>
      </c>
      <c r="H5199" s="1">
        <v>2</v>
      </c>
      <c r="I5199" s="1">
        <v>2</v>
      </c>
      <c r="J5199" s="1">
        <v>2</v>
      </c>
      <c r="K5199" s="1">
        <v>1</v>
      </c>
      <c r="L5199" s="1">
        <v>1114</v>
      </c>
      <c r="M5199" s="1">
        <v>127.8</v>
      </c>
      <c r="N5199" s="1">
        <v>5.49</v>
      </c>
      <c r="O5199" s="1">
        <v>38</v>
      </c>
      <c r="P5199" s="1">
        <v>2</v>
      </c>
      <c r="Q5199" s="1" t="s">
        <v>500</v>
      </c>
      <c r="R5199" s="1" t="s">
        <v>49</v>
      </c>
      <c r="S5199" s="1" t="s">
        <v>482</v>
      </c>
      <c r="T5199" s="1" t="s">
        <v>7000</v>
      </c>
      <c r="U5199" s="1" t="s">
        <v>32043</v>
      </c>
      <c r="V5199" s="1" t="s">
        <v>32044</v>
      </c>
      <c r="W5199" s="1" t="s">
        <v>32045</v>
      </c>
      <c r="X5199" s="1" t="s">
        <v>204</v>
      </c>
      <c r="Y5199" s="1" t="s">
        <v>49</v>
      </c>
      <c r="Z5199" s="1" t="s">
        <v>49</v>
      </c>
      <c r="AA5199" s="1">
        <v>99.7</v>
      </c>
      <c r="AB5199" s="1">
        <v>94.6</v>
      </c>
      <c r="AC5199" s="1">
        <v>99.7</v>
      </c>
      <c r="AD5199" s="1">
        <v>97</v>
      </c>
      <c r="AE5199" s="1">
        <v>108.9</v>
      </c>
      <c r="AF5199" s="1">
        <v>97.3</v>
      </c>
      <c r="AG5199" s="1">
        <v>101</v>
      </c>
      <c r="AH5199" s="1">
        <v>91.9</v>
      </c>
      <c r="AI5199" s="1">
        <v>104.1</v>
      </c>
      <c r="AJ5199" s="1">
        <v>105.8</v>
      </c>
      <c r="AK5199" s="2">
        <f t="shared" si="162"/>
        <v>-5.770780240502174E-4</v>
      </c>
      <c r="AL5199" s="2">
        <f t="shared" si="163"/>
        <v>3.8803956251890906E-3</v>
      </c>
    </row>
    <row r="5200" spans="1:38" x14ac:dyDescent="0.2">
      <c r="A5200" s="1" t="s">
        <v>36</v>
      </c>
      <c r="B5200" s="1" t="s">
        <v>37</v>
      </c>
      <c r="C5200" s="1" t="s">
        <v>32046</v>
      </c>
      <c r="D5200" s="1" t="s">
        <v>32047</v>
      </c>
      <c r="E5200" s="1">
        <v>0</v>
      </c>
      <c r="F5200" s="1">
        <v>16.097000000000001</v>
      </c>
      <c r="G5200" s="1">
        <v>17</v>
      </c>
      <c r="H5200" s="1">
        <v>3</v>
      </c>
      <c r="I5200" s="1">
        <v>3</v>
      </c>
      <c r="J5200" s="1">
        <v>3</v>
      </c>
      <c r="K5200" s="1">
        <v>1</v>
      </c>
      <c r="L5200" s="1">
        <v>281</v>
      </c>
      <c r="M5200" s="1">
        <v>29</v>
      </c>
      <c r="N5200" s="1">
        <v>8.31</v>
      </c>
      <c r="O5200" s="1">
        <v>66</v>
      </c>
      <c r="P5200" s="1">
        <v>3</v>
      </c>
      <c r="Q5200" s="1" t="s">
        <v>173</v>
      </c>
      <c r="R5200" s="1" t="s">
        <v>416</v>
      </c>
      <c r="S5200" s="1" t="s">
        <v>131</v>
      </c>
      <c r="T5200" s="1" t="s">
        <v>32048</v>
      </c>
      <c r="U5200" s="1" t="s">
        <v>32049</v>
      </c>
      <c r="V5200" s="1" t="s">
        <v>49</v>
      </c>
      <c r="W5200" s="1" t="s">
        <v>32050</v>
      </c>
      <c r="X5200" s="1" t="s">
        <v>47</v>
      </c>
      <c r="Y5200" s="1" t="s">
        <v>49</v>
      </c>
      <c r="Z5200" s="1" t="s">
        <v>49</v>
      </c>
      <c r="AA5200" s="1">
        <v>97.3</v>
      </c>
      <c r="AB5200" s="1">
        <v>107.2</v>
      </c>
      <c r="AC5200" s="1">
        <v>100.7</v>
      </c>
      <c r="AD5200" s="1">
        <v>95.9</v>
      </c>
      <c r="AE5200" s="1">
        <v>99</v>
      </c>
      <c r="AF5200" s="1">
        <v>96.3</v>
      </c>
      <c r="AG5200" s="1">
        <v>101.8</v>
      </c>
      <c r="AH5200" s="1">
        <v>100.3</v>
      </c>
      <c r="AI5200" s="1">
        <v>102.7</v>
      </c>
      <c r="AJ5200" s="1">
        <v>98.7</v>
      </c>
      <c r="AK5200" s="2">
        <f t="shared" si="162"/>
        <v>8.6570362086935148E-4</v>
      </c>
      <c r="AL5200" s="2">
        <f t="shared" si="163"/>
        <v>8.9528937680319279E-3</v>
      </c>
    </row>
    <row r="5201" spans="1:38" x14ac:dyDescent="0.2">
      <c r="A5201" s="1" t="s">
        <v>36</v>
      </c>
      <c r="B5201" s="1" t="s">
        <v>37</v>
      </c>
      <c r="C5201" s="1" t="s">
        <v>32051</v>
      </c>
      <c r="D5201" s="1" t="s">
        <v>32052</v>
      </c>
      <c r="E5201" s="1">
        <v>0</v>
      </c>
      <c r="F5201" s="1">
        <v>160.851</v>
      </c>
      <c r="G5201" s="1">
        <v>48</v>
      </c>
      <c r="H5201" s="1">
        <v>8</v>
      </c>
      <c r="I5201" s="1">
        <v>68</v>
      </c>
      <c r="J5201" s="1">
        <v>8</v>
      </c>
      <c r="K5201" s="1">
        <v>1</v>
      </c>
      <c r="L5201" s="1">
        <v>264</v>
      </c>
      <c r="M5201" s="1">
        <v>29.1</v>
      </c>
      <c r="N5201" s="1">
        <v>5.64</v>
      </c>
      <c r="O5201" s="1">
        <v>1792</v>
      </c>
      <c r="P5201" s="1">
        <v>8</v>
      </c>
      <c r="Q5201" s="1" t="s">
        <v>53</v>
      </c>
      <c r="R5201" s="1" t="s">
        <v>10881</v>
      </c>
      <c r="S5201" s="1" t="s">
        <v>147</v>
      </c>
      <c r="T5201" s="1" t="s">
        <v>12245</v>
      </c>
      <c r="U5201" s="1" t="s">
        <v>32053</v>
      </c>
      <c r="V5201" s="1" t="s">
        <v>32054</v>
      </c>
      <c r="W5201" s="1" t="s">
        <v>32055</v>
      </c>
      <c r="X5201" s="1" t="s">
        <v>258</v>
      </c>
      <c r="Y5201" s="1" t="s">
        <v>12249</v>
      </c>
      <c r="Z5201" s="1" t="s">
        <v>1928</v>
      </c>
      <c r="AA5201" s="1">
        <v>97.1</v>
      </c>
      <c r="AB5201" s="1">
        <v>97.8</v>
      </c>
      <c r="AC5201" s="1">
        <v>99.2</v>
      </c>
      <c r="AD5201" s="1">
        <v>99.7</v>
      </c>
      <c r="AE5201" s="1">
        <v>101.6</v>
      </c>
      <c r="AF5201" s="1">
        <v>96.6</v>
      </c>
      <c r="AG5201" s="1">
        <v>99.6</v>
      </c>
      <c r="AH5201" s="1">
        <v>100.5</v>
      </c>
      <c r="AI5201" s="1">
        <v>105.1</v>
      </c>
      <c r="AJ5201" s="1">
        <v>102.8</v>
      </c>
      <c r="AK5201" s="2">
        <f t="shared" si="162"/>
        <v>-2.6546337729937419E-2</v>
      </c>
      <c r="AL5201" s="2">
        <f t="shared" si="163"/>
        <v>0.53038334672934362</v>
      </c>
    </row>
    <row r="5202" spans="1:38" x14ac:dyDescent="0.2">
      <c r="A5202" s="1" t="s">
        <v>36</v>
      </c>
      <c r="B5202" s="1" t="s">
        <v>37</v>
      </c>
      <c r="C5202" s="1" t="s">
        <v>32056</v>
      </c>
      <c r="D5202" s="1" t="s">
        <v>32057</v>
      </c>
      <c r="E5202" s="1">
        <v>0</v>
      </c>
      <c r="F5202" s="1">
        <v>15.888999999999999</v>
      </c>
      <c r="G5202" s="1">
        <v>5</v>
      </c>
      <c r="H5202" s="1">
        <v>3</v>
      </c>
      <c r="I5202" s="1">
        <v>7</v>
      </c>
      <c r="J5202" s="1">
        <v>3</v>
      </c>
      <c r="K5202" s="1">
        <v>1</v>
      </c>
      <c r="L5202" s="1">
        <v>699</v>
      </c>
      <c r="M5202" s="1">
        <v>79.5</v>
      </c>
      <c r="N5202" s="1">
        <v>7.61</v>
      </c>
      <c r="O5202" s="1">
        <v>126</v>
      </c>
      <c r="P5202" s="1">
        <v>3</v>
      </c>
      <c r="Q5202" s="1" t="s">
        <v>500</v>
      </c>
      <c r="R5202" s="1" t="s">
        <v>241</v>
      </c>
      <c r="S5202" s="1" t="s">
        <v>131</v>
      </c>
      <c r="T5202" s="1" t="s">
        <v>32058</v>
      </c>
      <c r="U5202" s="1" t="s">
        <v>32059</v>
      </c>
      <c r="V5202" s="1" t="s">
        <v>32060</v>
      </c>
      <c r="W5202" s="1" t="s">
        <v>32061</v>
      </c>
      <c r="X5202" s="1" t="s">
        <v>144</v>
      </c>
      <c r="Y5202" s="1" t="s">
        <v>49</v>
      </c>
      <c r="Z5202" s="1" t="s">
        <v>49</v>
      </c>
      <c r="AA5202" s="1">
        <v>93.8</v>
      </c>
      <c r="AB5202" s="1">
        <v>102.3</v>
      </c>
      <c r="AC5202" s="1">
        <v>98.6</v>
      </c>
      <c r="AD5202" s="1">
        <v>100.6</v>
      </c>
      <c r="AE5202" s="1">
        <v>97.2</v>
      </c>
      <c r="AF5202" s="1">
        <v>93.2</v>
      </c>
      <c r="AG5202" s="1">
        <v>92.7</v>
      </c>
      <c r="AH5202" s="1">
        <v>110.1</v>
      </c>
      <c r="AI5202" s="1">
        <v>111.7</v>
      </c>
      <c r="AJ5202" s="1">
        <v>99.9</v>
      </c>
      <c r="AK5202" s="2">
        <f t="shared" si="162"/>
        <v>-4.3568344610005229E-2</v>
      </c>
      <c r="AL5202" s="2">
        <f t="shared" si="163"/>
        <v>0.29908599692490834</v>
      </c>
    </row>
    <row r="5203" spans="1:38" x14ac:dyDescent="0.2">
      <c r="A5203" s="1" t="s">
        <v>36</v>
      </c>
      <c r="B5203" s="1" t="s">
        <v>37</v>
      </c>
      <c r="C5203" s="1" t="s">
        <v>32062</v>
      </c>
      <c r="D5203" s="1" t="s">
        <v>32063</v>
      </c>
      <c r="E5203" s="1">
        <v>0</v>
      </c>
      <c r="F5203" s="1">
        <v>24.17</v>
      </c>
      <c r="G5203" s="1">
        <v>6</v>
      </c>
      <c r="H5203" s="1">
        <v>7</v>
      </c>
      <c r="I5203" s="1">
        <v>7</v>
      </c>
      <c r="J5203" s="1">
        <v>7</v>
      </c>
      <c r="K5203" s="1">
        <v>1</v>
      </c>
      <c r="L5203" s="1">
        <v>1311</v>
      </c>
      <c r="M5203" s="1">
        <v>145.69999999999999</v>
      </c>
      <c r="N5203" s="1">
        <v>6.92</v>
      </c>
      <c r="O5203" s="1">
        <v>87</v>
      </c>
      <c r="P5203" s="1">
        <v>7</v>
      </c>
      <c r="Q5203" s="1" t="s">
        <v>53</v>
      </c>
      <c r="R5203" s="1" t="s">
        <v>311</v>
      </c>
      <c r="S5203" s="1" t="s">
        <v>242</v>
      </c>
      <c r="T5203" s="1" t="s">
        <v>1940</v>
      </c>
      <c r="U5203" s="1" t="s">
        <v>32064</v>
      </c>
      <c r="V5203" s="1" t="s">
        <v>49</v>
      </c>
      <c r="W5203" s="1" t="s">
        <v>32065</v>
      </c>
      <c r="X5203" s="1" t="s">
        <v>213</v>
      </c>
      <c r="Y5203" s="1" t="s">
        <v>49</v>
      </c>
      <c r="Z5203" s="1" t="s">
        <v>49</v>
      </c>
      <c r="AA5203" s="1">
        <v>99.2</v>
      </c>
      <c r="AB5203" s="1">
        <v>96.5</v>
      </c>
      <c r="AC5203" s="1">
        <v>103.1</v>
      </c>
      <c r="AD5203" s="1">
        <v>99</v>
      </c>
      <c r="AE5203" s="1">
        <v>100</v>
      </c>
      <c r="AF5203" s="1">
        <v>93.7</v>
      </c>
      <c r="AG5203" s="1">
        <v>100.5</v>
      </c>
      <c r="AH5203" s="1">
        <v>100</v>
      </c>
      <c r="AI5203" s="1">
        <v>102.6</v>
      </c>
      <c r="AJ5203" s="1">
        <v>105.4</v>
      </c>
      <c r="AK5203" s="2">
        <f t="shared" si="162"/>
        <v>-1.2695798290464032E-2</v>
      </c>
      <c r="AL5203" s="2">
        <f t="shared" si="163"/>
        <v>0.15457172810627526</v>
      </c>
    </row>
    <row r="5204" spans="1:38" x14ac:dyDescent="0.2">
      <c r="A5204" s="1" t="s">
        <v>36</v>
      </c>
      <c r="B5204" s="1" t="s">
        <v>37</v>
      </c>
      <c r="C5204" s="1" t="s">
        <v>32066</v>
      </c>
      <c r="D5204" s="1" t="s">
        <v>32067</v>
      </c>
      <c r="E5204" s="1">
        <v>0</v>
      </c>
      <c r="F5204" s="1">
        <v>166.393</v>
      </c>
      <c r="G5204" s="1">
        <v>58</v>
      </c>
      <c r="H5204" s="1">
        <v>14</v>
      </c>
      <c r="I5204" s="1">
        <v>45</v>
      </c>
      <c r="J5204" s="1">
        <v>14</v>
      </c>
      <c r="K5204" s="1">
        <v>1</v>
      </c>
      <c r="L5204" s="1">
        <v>353</v>
      </c>
      <c r="M5204" s="1">
        <v>38.4</v>
      </c>
      <c r="N5204" s="1">
        <v>8.8699999999999992</v>
      </c>
      <c r="O5204" s="1">
        <v>1329</v>
      </c>
      <c r="P5204" s="1">
        <v>14</v>
      </c>
      <c r="Q5204" s="1" t="s">
        <v>336</v>
      </c>
      <c r="R5204" s="1" t="s">
        <v>1311</v>
      </c>
      <c r="S5204" s="1" t="s">
        <v>131</v>
      </c>
      <c r="T5204" s="1" t="s">
        <v>2658</v>
      </c>
      <c r="U5204" s="1" t="s">
        <v>32068</v>
      </c>
      <c r="V5204" s="1" t="s">
        <v>32069</v>
      </c>
      <c r="W5204" s="1" t="s">
        <v>32070</v>
      </c>
      <c r="X5204" s="1" t="s">
        <v>228</v>
      </c>
      <c r="Y5204" s="1" t="s">
        <v>49</v>
      </c>
      <c r="Z5204" s="1" t="s">
        <v>49</v>
      </c>
      <c r="AA5204" s="1">
        <v>101.5</v>
      </c>
      <c r="AB5204" s="1">
        <v>97.2</v>
      </c>
      <c r="AC5204" s="1">
        <v>99.5</v>
      </c>
      <c r="AD5204" s="1">
        <v>97.2</v>
      </c>
      <c r="AE5204" s="1">
        <v>101.5</v>
      </c>
      <c r="AF5204" s="1">
        <v>102.4</v>
      </c>
      <c r="AG5204" s="1">
        <v>102.3</v>
      </c>
      <c r="AH5204" s="1">
        <v>99.2</v>
      </c>
      <c r="AI5204" s="1">
        <v>100.8</v>
      </c>
      <c r="AJ5204" s="1">
        <v>98.4</v>
      </c>
      <c r="AK5204" s="2">
        <f t="shared" si="162"/>
        <v>-1.78896477353927E-2</v>
      </c>
      <c r="AL5204" s="2">
        <f t="shared" si="163"/>
        <v>0.45359332610363978</v>
      </c>
    </row>
    <row r="5205" spans="1:38" x14ac:dyDescent="0.2">
      <c r="A5205" s="1" t="s">
        <v>36</v>
      </c>
      <c r="B5205" s="1" t="s">
        <v>37</v>
      </c>
      <c r="C5205" s="1" t="s">
        <v>32071</v>
      </c>
      <c r="D5205" s="1" t="s">
        <v>32072</v>
      </c>
      <c r="E5205" s="1">
        <v>0</v>
      </c>
      <c r="F5205" s="1">
        <v>51.201000000000001</v>
      </c>
      <c r="G5205" s="1">
        <v>34</v>
      </c>
      <c r="H5205" s="1">
        <v>11</v>
      </c>
      <c r="I5205" s="1">
        <v>12</v>
      </c>
      <c r="J5205" s="1">
        <v>8</v>
      </c>
      <c r="K5205" s="1">
        <v>1</v>
      </c>
      <c r="L5205" s="1">
        <v>349</v>
      </c>
      <c r="M5205" s="1">
        <v>37.5</v>
      </c>
      <c r="N5205" s="1">
        <v>7.17</v>
      </c>
      <c r="O5205" s="1">
        <v>289</v>
      </c>
      <c r="P5205" s="1">
        <v>11</v>
      </c>
      <c r="Q5205" s="1" t="s">
        <v>1472</v>
      </c>
      <c r="R5205" s="1" t="s">
        <v>7648</v>
      </c>
      <c r="S5205" s="1" t="s">
        <v>42</v>
      </c>
      <c r="T5205" s="1" t="s">
        <v>14799</v>
      </c>
      <c r="U5205" s="1" t="s">
        <v>32073</v>
      </c>
      <c r="V5205" s="1" t="s">
        <v>32074</v>
      </c>
      <c r="W5205" s="1" t="s">
        <v>32075</v>
      </c>
      <c r="X5205" s="1" t="s">
        <v>81</v>
      </c>
      <c r="Y5205" s="1" t="s">
        <v>2839</v>
      </c>
      <c r="Z5205" s="1" t="s">
        <v>3368</v>
      </c>
      <c r="AA5205" s="1">
        <v>108</v>
      </c>
      <c r="AB5205" s="1">
        <v>95.9</v>
      </c>
      <c r="AC5205" s="1">
        <v>96.6</v>
      </c>
      <c r="AD5205" s="1">
        <v>99</v>
      </c>
      <c r="AE5205" s="1">
        <v>101.2</v>
      </c>
      <c r="AF5205" s="1">
        <v>105.2</v>
      </c>
      <c r="AG5205" s="1">
        <v>100.3</v>
      </c>
      <c r="AH5205" s="1">
        <v>97</v>
      </c>
      <c r="AI5205" s="1">
        <v>92.3</v>
      </c>
      <c r="AJ5205" s="1">
        <v>104.5</v>
      </c>
      <c r="AK5205" s="2">
        <f t="shared" si="162"/>
        <v>4.0395487536623283E-3</v>
      </c>
      <c r="AL5205" s="2">
        <f t="shared" si="163"/>
        <v>2.9974479812051955E-2</v>
      </c>
    </row>
    <row r="5206" spans="1:38" x14ac:dyDescent="0.2">
      <c r="A5206" s="1" t="s">
        <v>36</v>
      </c>
      <c r="B5206" s="1" t="s">
        <v>37</v>
      </c>
      <c r="C5206" s="1" t="s">
        <v>32076</v>
      </c>
      <c r="D5206" s="1" t="s">
        <v>32077</v>
      </c>
      <c r="E5206" s="1">
        <v>0</v>
      </c>
      <c r="F5206" s="1">
        <v>34.116999999999997</v>
      </c>
      <c r="G5206" s="1">
        <v>19</v>
      </c>
      <c r="H5206" s="1">
        <v>7</v>
      </c>
      <c r="I5206" s="1">
        <v>9</v>
      </c>
      <c r="J5206" s="1">
        <v>7</v>
      </c>
      <c r="K5206" s="1">
        <v>1</v>
      </c>
      <c r="L5206" s="1">
        <v>453</v>
      </c>
      <c r="M5206" s="1">
        <v>49.9</v>
      </c>
      <c r="N5206" s="1">
        <v>5.62</v>
      </c>
      <c r="O5206" s="1">
        <v>152</v>
      </c>
      <c r="P5206" s="1">
        <v>7</v>
      </c>
      <c r="Q5206" s="1" t="s">
        <v>2649</v>
      </c>
      <c r="R5206" s="1" t="s">
        <v>1036</v>
      </c>
      <c r="S5206" s="1" t="s">
        <v>131</v>
      </c>
      <c r="T5206" s="1" t="s">
        <v>49</v>
      </c>
      <c r="U5206" s="1" t="s">
        <v>32078</v>
      </c>
      <c r="V5206" s="1" t="s">
        <v>32079</v>
      </c>
      <c r="W5206" s="1" t="s">
        <v>32080</v>
      </c>
      <c r="X5206" s="1" t="s">
        <v>159</v>
      </c>
      <c r="Y5206" s="1" t="s">
        <v>49</v>
      </c>
      <c r="Z5206" s="1" t="s">
        <v>49</v>
      </c>
      <c r="AA5206" s="1">
        <v>98.2</v>
      </c>
      <c r="AB5206" s="1">
        <v>98.1</v>
      </c>
      <c r="AC5206" s="1">
        <v>100.4</v>
      </c>
      <c r="AD5206" s="1">
        <v>101.1</v>
      </c>
      <c r="AE5206" s="1">
        <v>101.8</v>
      </c>
      <c r="AF5206" s="1">
        <v>104.4</v>
      </c>
      <c r="AG5206" s="1">
        <v>101.9</v>
      </c>
      <c r="AH5206" s="1">
        <v>101.8</v>
      </c>
      <c r="AI5206" s="1">
        <v>93.1</v>
      </c>
      <c r="AJ5206" s="1">
        <v>99.2</v>
      </c>
      <c r="AK5206" s="2">
        <f t="shared" si="162"/>
        <v>-2.3083125578623165E-3</v>
      </c>
      <c r="AL5206" s="2">
        <f t="shared" si="163"/>
        <v>2.6714086692557537E-2</v>
      </c>
    </row>
    <row r="5207" spans="1:38" x14ac:dyDescent="0.2">
      <c r="A5207" s="1" t="s">
        <v>36</v>
      </c>
      <c r="B5207" s="1" t="s">
        <v>37</v>
      </c>
      <c r="C5207" s="1" t="s">
        <v>32081</v>
      </c>
      <c r="D5207" s="1" t="s">
        <v>32082</v>
      </c>
      <c r="E5207" s="1">
        <v>0</v>
      </c>
      <c r="F5207" s="1">
        <v>51.664999999999999</v>
      </c>
      <c r="G5207" s="1">
        <v>18</v>
      </c>
      <c r="H5207" s="1">
        <v>8</v>
      </c>
      <c r="I5207" s="1">
        <v>16</v>
      </c>
      <c r="J5207" s="1">
        <v>6</v>
      </c>
      <c r="K5207" s="1">
        <v>1</v>
      </c>
      <c r="L5207" s="1">
        <v>620</v>
      </c>
      <c r="M5207" s="1">
        <v>69</v>
      </c>
      <c r="N5207" s="1">
        <v>6</v>
      </c>
      <c r="O5207" s="1">
        <v>392</v>
      </c>
      <c r="P5207" s="1">
        <v>8</v>
      </c>
      <c r="Q5207" s="1" t="s">
        <v>23170</v>
      </c>
      <c r="R5207" s="1" t="s">
        <v>824</v>
      </c>
      <c r="S5207" s="1" t="s">
        <v>958</v>
      </c>
      <c r="T5207" s="1" t="s">
        <v>25461</v>
      </c>
      <c r="U5207" s="1" t="s">
        <v>32083</v>
      </c>
      <c r="V5207" s="1" t="s">
        <v>32084</v>
      </c>
      <c r="W5207" s="1" t="s">
        <v>32085</v>
      </c>
      <c r="X5207" s="1" t="s">
        <v>287</v>
      </c>
      <c r="Y5207" s="1" t="s">
        <v>49</v>
      </c>
      <c r="Z5207" s="1" t="s">
        <v>49</v>
      </c>
      <c r="AA5207" s="1">
        <v>97.5</v>
      </c>
      <c r="AB5207" s="1">
        <v>102</v>
      </c>
      <c r="AC5207" s="1">
        <v>102</v>
      </c>
      <c r="AD5207" s="1">
        <v>96.5</v>
      </c>
      <c r="AE5207" s="1">
        <v>99.5</v>
      </c>
      <c r="AF5207" s="1">
        <v>100.8</v>
      </c>
      <c r="AG5207" s="1">
        <v>100</v>
      </c>
      <c r="AH5207" s="1">
        <v>97.7</v>
      </c>
      <c r="AI5207" s="1">
        <v>102</v>
      </c>
      <c r="AJ5207" s="1">
        <v>102.1</v>
      </c>
      <c r="AK5207" s="2">
        <f t="shared" si="162"/>
        <v>-1.4714145562281926E-2</v>
      </c>
      <c r="AL5207" s="2">
        <f t="shared" si="163"/>
        <v>0.31590436220768436</v>
      </c>
    </row>
    <row r="5208" spans="1:38" x14ac:dyDescent="0.2">
      <c r="A5208" s="1" t="s">
        <v>36</v>
      </c>
      <c r="B5208" s="1" t="s">
        <v>37</v>
      </c>
      <c r="C5208" s="1" t="s">
        <v>32086</v>
      </c>
      <c r="D5208" s="1" t="s">
        <v>32087</v>
      </c>
      <c r="E5208" s="1">
        <v>0</v>
      </c>
      <c r="F5208" s="1">
        <v>13.311</v>
      </c>
      <c r="G5208" s="1">
        <v>9</v>
      </c>
      <c r="H5208" s="1">
        <v>3</v>
      </c>
      <c r="I5208" s="1">
        <v>3</v>
      </c>
      <c r="J5208" s="1">
        <v>3</v>
      </c>
      <c r="K5208" s="1">
        <v>1</v>
      </c>
      <c r="L5208" s="1">
        <v>338</v>
      </c>
      <c r="M5208" s="1">
        <v>36.299999999999997</v>
      </c>
      <c r="N5208" s="1">
        <v>8.09</v>
      </c>
      <c r="O5208" s="1">
        <v>77</v>
      </c>
      <c r="P5208" s="1">
        <v>3</v>
      </c>
      <c r="Q5208" s="1" t="s">
        <v>222</v>
      </c>
      <c r="R5208" s="1" t="s">
        <v>932</v>
      </c>
      <c r="S5208" s="1" t="s">
        <v>5448</v>
      </c>
      <c r="T5208" s="1" t="s">
        <v>32088</v>
      </c>
      <c r="U5208" s="1" t="s">
        <v>32089</v>
      </c>
      <c r="V5208" s="1" t="s">
        <v>32090</v>
      </c>
      <c r="W5208" s="1" t="s">
        <v>32091</v>
      </c>
      <c r="X5208" s="1" t="s">
        <v>333</v>
      </c>
      <c r="Y5208" s="1" t="s">
        <v>49</v>
      </c>
      <c r="Z5208" s="1" t="s">
        <v>49</v>
      </c>
      <c r="AA5208" s="1">
        <v>92.4</v>
      </c>
      <c r="AB5208" s="1">
        <v>105.8</v>
      </c>
      <c r="AC5208" s="1">
        <v>106.5</v>
      </c>
      <c r="AD5208" s="1">
        <v>94.8</v>
      </c>
      <c r="AE5208" s="1">
        <v>98.5</v>
      </c>
      <c r="AF5208" s="1">
        <v>101.8</v>
      </c>
      <c r="AG5208" s="1">
        <v>99.7</v>
      </c>
      <c r="AH5208" s="1">
        <v>102.1</v>
      </c>
      <c r="AI5208" s="1">
        <v>98.6</v>
      </c>
      <c r="AJ5208" s="1">
        <v>99.8</v>
      </c>
      <c r="AK5208" s="2">
        <f t="shared" si="162"/>
        <v>-1.1541621882691203E-2</v>
      </c>
      <c r="AL5208" s="2">
        <f t="shared" si="163"/>
        <v>0.10161778289526376</v>
      </c>
    </row>
    <row r="5209" spans="1:38" x14ac:dyDescent="0.2">
      <c r="A5209" s="1" t="s">
        <v>36</v>
      </c>
      <c r="B5209" s="1" t="s">
        <v>37</v>
      </c>
      <c r="C5209" s="1" t="s">
        <v>32092</v>
      </c>
      <c r="D5209" s="1" t="s">
        <v>32093</v>
      </c>
      <c r="E5209" s="1">
        <v>0</v>
      </c>
      <c r="F5209" s="1">
        <v>128.97800000000001</v>
      </c>
      <c r="G5209" s="1">
        <v>37</v>
      </c>
      <c r="H5209" s="1">
        <v>24</v>
      </c>
      <c r="I5209" s="1">
        <v>53</v>
      </c>
      <c r="J5209" s="1">
        <v>19</v>
      </c>
      <c r="K5209" s="1">
        <v>1</v>
      </c>
      <c r="L5209" s="1">
        <v>681</v>
      </c>
      <c r="M5209" s="1">
        <v>76.7</v>
      </c>
      <c r="N5209" s="1">
        <v>4.91</v>
      </c>
      <c r="O5209" s="1">
        <v>808</v>
      </c>
      <c r="P5209" s="1">
        <v>24</v>
      </c>
      <c r="Q5209" s="1" t="s">
        <v>4808</v>
      </c>
      <c r="R5209" s="1" t="s">
        <v>75</v>
      </c>
      <c r="S5209" s="1" t="s">
        <v>8449</v>
      </c>
      <c r="T5209" s="1" t="s">
        <v>2975</v>
      </c>
      <c r="U5209" s="1" t="s">
        <v>32094</v>
      </c>
      <c r="V5209" s="1" t="s">
        <v>49</v>
      </c>
      <c r="W5209" s="1" t="s">
        <v>32095</v>
      </c>
      <c r="X5209" s="1" t="s">
        <v>47</v>
      </c>
      <c r="Y5209" s="1" t="s">
        <v>49</v>
      </c>
      <c r="Z5209" s="1" t="s">
        <v>2375</v>
      </c>
      <c r="AA5209" s="1">
        <v>100.8</v>
      </c>
      <c r="AB5209" s="1">
        <v>99.3</v>
      </c>
      <c r="AC5209" s="1">
        <v>101.2</v>
      </c>
      <c r="AD5209" s="1">
        <v>99.7</v>
      </c>
      <c r="AE5209" s="1">
        <v>98.5</v>
      </c>
      <c r="AF5209" s="1">
        <v>103.9</v>
      </c>
      <c r="AG5209" s="1">
        <v>101.1</v>
      </c>
      <c r="AH5209" s="1">
        <v>101.1</v>
      </c>
      <c r="AI5209" s="1">
        <v>98.2</v>
      </c>
      <c r="AJ5209" s="1">
        <v>96.3</v>
      </c>
      <c r="AK5209" s="2">
        <f t="shared" si="162"/>
        <v>-3.1736130085513333E-3</v>
      </c>
      <c r="AL5209" s="2">
        <f t="shared" si="163"/>
        <v>5.5886873213240616E-2</v>
      </c>
    </row>
    <row r="5210" spans="1:38" x14ac:dyDescent="0.2">
      <c r="A5210" s="1" t="s">
        <v>36</v>
      </c>
      <c r="B5210" s="1" t="s">
        <v>37</v>
      </c>
      <c r="C5210" s="1" t="s">
        <v>32096</v>
      </c>
      <c r="D5210" s="1" t="s">
        <v>32097</v>
      </c>
      <c r="E5210" s="1">
        <v>0</v>
      </c>
      <c r="F5210" s="1">
        <v>18.457000000000001</v>
      </c>
      <c r="G5210" s="1">
        <v>11</v>
      </c>
      <c r="H5210" s="1">
        <v>5</v>
      </c>
      <c r="I5210" s="1">
        <v>7</v>
      </c>
      <c r="J5210" s="1">
        <v>5</v>
      </c>
      <c r="K5210" s="1">
        <v>1</v>
      </c>
      <c r="L5210" s="1">
        <v>468</v>
      </c>
      <c r="M5210" s="1">
        <v>54.1</v>
      </c>
      <c r="N5210" s="1">
        <v>5.88</v>
      </c>
      <c r="O5210" s="1">
        <v>145</v>
      </c>
      <c r="P5210" s="1">
        <v>5</v>
      </c>
      <c r="Q5210" s="1" t="s">
        <v>1836</v>
      </c>
      <c r="R5210" s="1" t="s">
        <v>4575</v>
      </c>
      <c r="S5210" s="1" t="s">
        <v>7640</v>
      </c>
      <c r="T5210" s="1" t="s">
        <v>32098</v>
      </c>
      <c r="U5210" s="1" t="s">
        <v>32099</v>
      </c>
      <c r="V5210" s="1" t="s">
        <v>32100</v>
      </c>
      <c r="W5210" s="1" t="s">
        <v>32101</v>
      </c>
      <c r="X5210" s="1" t="s">
        <v>159</v>
      </c>
      <c r="Y5210" s="1" t="s">
        <v>32102</v>
      </c>
      <c r="Z5210" s="1" t="s">
        <v>49</v>
      </c>
      <c r="AA5210" s="1">
        <v>100.8</v>
      </c>
      <c r="AB5210" s="1">
        <v>101.7</v>
      </c>
      <c r="AC5210" s="1">
        <v>100.3</v>
      </c>
      <c r="AD5210" s="1">
        <v>96.5</v>
      </c>
      <c r="AE5210" s="1">
        <v>98.8</v>
      </c>
      <c r="AF5210" s="1">
        <v>93</v>
      </c>
      <c r="AG5210" s="1">
        <v>101.7</v>
      </c>
      <c r="AH5210" s="1">
        <v>101.7</v>
      </c>
      <c r="AI5210" s="1">
        <v>105.2</v>
      </c>
      <c r="AJ5210" s="1">
        <v>100.2</v>
      </c>
      <c r="AK5210" s="2">
        <f t="shared" si="162"/>
        <v>-1.0677059736585099E-2</v>
      </c>
      <c r="AL5210" s="2">
        <f t="shared" si="163"/>
        <v>0.12696915590103244</v>
      </c>
    </row>
    <row r="5211" spans="1:38" x14ac:dyDescent="0.2">
      <c r="A5211" s="1" t="s">
        <v>36</v>
      </c>
      <c r="B5211" s="1" t="s">
        <v>37</v>
      </c>
      <c r="C5211" s="1" t="s">
        <v>32103</v>
      </c>
      <c r="D5211" s="1" t="s">
        <v>32104</v>
      </c>
      <c r="E5211" s="1">
        <v>0</v>
      </c>
      <c r="F5211" s="1">
        <v>266.23700000000002</v>
      </c>
      <c r="G5211" s="1">
        <v>74</v>
      </c>
      <c r="H5211" s="1">
        <v>23</v>
      </c>
      <c r="I5211" s="1">
        <v>100</v>
      </c>
      <c r="J5211" s="1">
        <v>21</v>
      </c>
      <c r="K5211" s="1">
        <v>1</v>
      </c>
      <c r="L5211" s="1">
        <v>397</v>
      </c>
      <c r="M5211" s="1">
        <v>44.8</v>
      </c>
      <c r="N5211" s="1">
        <v>7.08</v>
      </c>
      <c r="O5211" s="1">
        <v>2446</v>
      </c>
      <c r="P5211" s="1">
        <v>23</v>
      </c>
      <c r="Q5211" s="1" t="s">
        <v>3652</v>
      </c>
      <c r="R5211" s="1" t="s">
        <v>32105</v>
      </c>
      <c r="S5211" s="1" t="s">
        <v>5227</v>
      </c>
      <c r="T5211" s="1" t="s">
        <v>589</v>
      </c>
      <c r="U5211" s="1" t="s">
        <v>32106</v>
      </c>
      <c r="V5211" s="1" t="s">
        <v>32107</v>
      </c>
      <c r="W5211" s="1" t="s">
        <v>32108</v>
      </c>
      <c r="X5211" s="1" t="s">
        <v>228</v>
      </c>
      <c r="Y5211" s="1" t="s">
        <v>1630</v>
      </c>
      <c r="Z5211" s="1" t="s">
        <v>9750</v>
      </c>
      <c r="AA5211" s="1">
        <v>103.3</v>
      </c>
      <c r="AB5211" s="1">
        <v>97.6</v>
      </c>
      <c r="AC5211" s="1">
        <v>104.5</v>
      </c>
      <c r="AD5211" s="1">
        <v>98</v>
      </c>
      <c r="AE5211" s="1">
        <v>99.5</v>
      </c>
      <c r="AF5211" s="1">
        <v>102.5</v>
      </c>
      <c r="AG5211" s="1">
        <v>101.6</v>
      </c>
      <c r="AH5211" s="1">
        <v>100.8</v>
      </c>
      <c r="AI5211" s="1">
        <v>96.1</v>
      </c>
      <c r="AJ5211" s="1">
        <v>96</v>
      </c>
      <c r="AK5211" s="2">
        <f t="shared" si="162"/>
        <v>1.7025701629135647E-2</v>
      </c>
      <c r="AL5211" s="2">
        <f t="shared" si="163"/>
        <v>0.2460469807504638</v>
      </c>
    </row>
    <row r="5212" spans="1:38" x14ac:dyDescent="0.2">
      <c r="A5212" s="1" t="s">
        <v>36</v>
      </c>
      <c r="B5212" s="1" t="s">
        <v>37</v>
      </c>
      <c r="C5212" s="1" t="s">
        <v>32109</v>
      </c>
      <c r="D5212" s="1" t="s">
        <v>32110</v>
      </c>
      <c r="E5212" s="1">
        <v>0</v>
      </c>
      <c r="F5212" s="1">
        <v>165.16800000000001</v>
      </c>
      <c r="G5212" s="1">
        <v>59</v>
      </c>
      <c r="H5212" s="1">
        <v>29</v>
      </c>
      <c r="I5212" s="1">
        <v>57</v>
      </c>
      <c r="J5212" s="1">
        <v>29</v>
      </c>
      <c r="K5212" s="1">
        <v>1</v>
      </c>
      <c r="L5212" s="1">
        <v>494</v>
      </c>
      <c r="M5212" s="1">
        <v>56.4</v>
      </c>
      <c r="N5212" s="1">
        <v>6.49</v>
      </c>
      <c r="O5212" s="1">
        <v>1129</v>
      </c>
      <c r="P5212" s="1">
        <v>29</v>
      </c>
      <c r="Q5212" s="1" t="s">
        <v>222</v>
      </c>
      <c r="R5212" s="1" t="s">
        <v>1809</v>
      </c>
      <c r="S5212" s="1" t="s">
        <v>131</v>
      </c>
      <c r="T5212" s="1" t="s">
        <v>32111</v>
      </c>
      <c r="U5212" s="1" t="s">
        <v>32112</v>
      </c>
      <c r="V5212" s="1" t="s">
        <v>32113</v>
      </c>
      <c r="W5212" s="1" t="s">
        <v>32114</v>
      </c>
      <c r="X5212" s="1" t="s">
        <v>159</v>
      </c>
      <c r="Y5212" s="1" t="s">
        <v>49</v>
      </c>
      <c r="Z5212" s="1" t="s">
        <v>49</v>
      </c>
      <c r="AA5212" s="1">
        <v>98.1</v>
      </c>
      <c r="AB5212" s="1">
        <v>102.8</v>
      </c>
      <c r="AC5212" s="1">
        <v>99.5</v>
      </c>
      <c r="AD5212" s="1">
        <v>99.7</v>
      </c>
      <c r="AE5212" s="1">
        <v>100.7</v>
      </c>
      <c r="AF5212" s="1">
        <v>102.9</v>
      </c>
      <c r="AG5212" s="1">
        <v>101</v>
      </c>
      <c r="AH5212" s="1">
        <v>106.8</v>
      </c>
      <c r="AI5212" s="1">
        <v>89.5</v>
      </c>
      <c r="AJ5212" s="1">
        <v>99</v>
      </c>
      <c r="AK5212" s="2">
        <f t="shared" si="162"/>
        <v>4.6166280703699766E-3</v>
      </c>
      <c r="AL5212" s="2">
        <f t="shared" si="163"/>
        <v>3.7425315863458139E-2</v>
      </c>
    </row>
    <row r="5213" spans="1:38" x14ac:dyDescent="0.2">
      <c r="A5213" s="1" t="s">
        <v>36</v>
      </c>
      <c r="B5213" s="1" t="s">
        <v>37</v>
      </c>
      <c r="C5213" s="1" t="s">
        <v>32115</v>
      </c>
      <c r="D5213" s="1" t="s">
        <v>32116</v>
      </c>
      <c r="E5213" s="1">
        <v>0</v>
      </c>
      <c r="F5213" s="1">
        <v>141.02099999999999</v>
      </c>
      <c r="G5213" s="1">
        <v>31</v>
      </c>
      <c r="H5213" s="1">
        <v>33</v>
      </c>
      <c r="I5213" s="1">
        <v>49</v>
      </c>
      <c r="J5213" s="1">
        <v>31</v>
      </c>
      <c r="K5213" s="1">
        <v>1</v>
      </c>
      <c r="L5213" s="1">
        <v>1118</v>
      </c>
      <c r="M5213" s="1">
        <v>124.4</v>
      </c>
      <c r="N5213" s="1">
        <v>5.76</v>
      </c>
      <c r="O5213" s="1">
        <v>860</v>
      </c>
      <c r="P5213" s="1">
        <v>33</v>
      </c>
      <c r="Q5213" s="1" t="s">
        <v>23270</v>
      </c>
      <c r="R5213" s="1" t="s">
        <v>975</v>
      </c>
      <c r="S5213" s="1" t="s">
        <v>1045</v>
      </c>
      <c r="T5213" s="1" t="s">
        <v>32117</v>
      </c>
      <c r="U5213" s="1" t="s">
        <v>32118</v>
      </c>
      <c r="V5213" s="1" t="s">
        <v>32119</v>
      </c>
      <c r="W5213" s="1" t="s">
        <v>32120</v>
      </c>
      <c r="X5213" s="1" t="s">
        <v>127</v>
      </c>
      <c r="Y5213" s="1" t="s">
        <v>49</v>
      </c>
      <c r="Z5213" s="1" t="s">
        <v>49</v>
      </c>
      <c r="AA5213" s="1">
        <v>102.3</v>
      </c>
      <c r="AB5213" s="1">
        <v>104.5</v>
      </c>
      <c r="AC5213" s="1">
        <v>97.2</v>
      </c>
      <c r="AD5213" s="1">
        <v>97.8</v>
      </c>
      <c r="AE5213" s="1">
        <v>98</v>
      </c>
      <c r="AF5213" s="1">
        <v>99.3</v>
      </c>
      <c r="AG5213" s="1">
        <v>99</v>
      </c>
      <c r="AH5213" s="1">
        <v>102.9</v>
      </c>
      <c r="AI5213" s="1">
        <v>100.4</v>
      </c>
      <c r="AJ5213" s="1">
        <v>98.6</v>
      </c>
      <c r="AK5213" s="2">
        <f t="shared" si="162"/>
        <v>-1.1541560942661976E-3</v>
      </c>
      <c r="AL5213" s="2">
        <f t="shared" si="163"/>
        <v>1.6626121796309609E-2</v>
      </c>
    </row>
    <row r="5214" spans="1:38" x14ac:dyDescent="0.2">
      <c r="A5214" s="1" t="s">
        <v>36</v>
      </c>
      <c r="B5214" s="1" t="s">
        <v>37</v>
      </c>
      <c r="C5214" s="1" t="s">
        <v>32121</v>
      </c>
      <c r="D5214" s="1" t="s">
        <v>32122</v>
      </c>
      <c r="E5214" s="1">
        <v>0</v>
      </c>
      <c r="F5214" s="1">
        <v>43.094000000000001</v>
      </c>
      <c r="G5214" s="1">
        <v>12</v>
      </c>
      <c r="H5214" s="1">
        <v>6</v>
      </c>
      <c r="I5214" s="1">
        <v>11</v>
      </c>
      <c r="J5214" s="1">
        <v>5</v>
      </c>
      <c r="K5214" s="1">
        <v>1</v>
      </c>
      <c r="L5214" s="1">
        <v>613</v>
      </c>
      <c r="M5214" s="1">
        <v>70.599999999999994</v>
      </c>
      <c r="N5214" s="1">
        <v>8.7200000000000006</v>
      </c>
      <c r="O5214" s="1">
        <v>286</v>
      </c>
      <c r="P5214" s="1">
        <v>6</v>
      </c>
      <c r="Q5214" s="1" t="s">
        <v>1836</v>
      </c>
      <c r="R5214" s="1" t="s">
        <v>369</v>
      </c>
      <c r="S5214" s="1" t="s">
        <v>9010</v>
      </c>
      <c r="T5214" s="1" t="s">
        <v>32123</v>
      </c>
      <c r="U5214" s="1" t="s">
        <v>32124</v>
      </c>
      <c r="V5214" s="1" t="s">
        <v>32125</v>
      </c>
      <c r="W5214" s="1" t="s">
        <v>32126</v>
      </c>
      <c r="X5214" s="1" t="s">
        <v>159</v>
      </c>
      <c r="Y5214" s="1" t="s">
        <v>49</v>
      </c>
      <c r="Z5214" s="1" t="s">
        <v>49</v>
      </c>
      <c r="AA5214" s="1">
        <v>98.9</v>
      </c>
      <c r="AB5214" s="1">
        <v>96.3</v>
      </c>
      <c r="AC5214" s="1">
        <v>98.7</v>
      </c>
      <c r="AD5214" s="1">
        <v>101.8</v>
      </c>
      <c r="AE5214" s="1">
        <v>102.1</v>
      </c>
      <c r="AF5214" s="1">
        <v>100.2</v>
      </c>
      <c r="AG5214" s="1">
        <v>97.4</v>
      </c>
      <c r="AH5214" s="1">
        <v>103.8</v>
      </c>
      <c r="AI5214" s="1">
        <v>101.2</v>
      </c>
      <c r="AJ5214" s="1">
        <v>99.5</v>
      </c>
      <c r="AK5214" s="2">
        <f t="shared" si="162"/>
        <v>-1.2408494686828624E-2</v>
      </c>
      <c r="AL5214" s="2">
        <f t="shared" si="163"/>
        <v>0.23397274588672631</v>
      </c>
    </row>
    <row r="5215" spans="1:38" x14ac:dyDescent="0.2">
      <c r="A5215" s="1" t="s">
        <v>36</v>
      </c>
      <c r="B5215" s="1" t="s">
        <v>37</v>
      </c>
      <c r="C5215" s="1" t="s">
        <v>32127</v>
      </c>
      <c r="D5215" s="1" t="s">
        <v>32128</v>
      </c>
      <c r="E5215" s="1">
        <v>0</v>
      </c>
      <c r="F5215" s="1">
        <v>12.364000000000001</v>
      </c>
      <c r="G5215" s="1">
        <v>20</v>
      </c>
      <c r="H5215" s="1">
        <v>4</v>
      </c>
      <c r="I5215" s="1">
        <v>5</v>
      </c>
      <c r="J5215" s="1">
        <v>4</v>
      </c>
      <c r="K5215" s="1">
        <v>1</v>
      </c>
      <c r="L5215" s="1">
        <v>208</v>
      </c>
      <c r="M5215" s="1">
        <v>23.6</v>
      </c>
      <c r="N5215" s="1">
        <v>6.54</v>
      </c>
      <c r="O5215" s="1">
        <v>74</v>
      </c>
      <c r="P5215" s="1">
        <v>4</v>
      </c>
      <c r="Q5215" s="1" t="s">
        <v>53</v>
      </c>
      <c r="R5215" s="1" t="s">
        <v>104</v>
      </c>
      <c r="S5215" s="1" t="s">
        <v>147</v>
      </c>
      <c r="T5215" s="1" t="s">
        <v>32129</v>
      </c>
      <c r="U5215" s="1" t="s">
        <v>32130</v>
      </c>
      <c r="V5215" s="1" t="s">
        <v>32131</v>
      </c>
      <c r="W5215" s="1" t="s">
        <v>32132</v>
      </c>
      <c r="X5215" s="1" t="s">
        <v>228</v>
      </c>
      <c r="Y5215" s="1" t="s">
        <v>49</v>
      </c>
      <c r="Z5215" s="1" t="s">
        <v>49</v>
      </c>
      <c r="AA5215" s="1">
        <v>102.1</v>
      </c>
      <c r="AB5215" s="1">
        <v>96</v>
      </c>
      <c r="AC5215" s="1">
        <v>94</v>
      </c>
      <c r="AD5215" s="1">
        <v>99.9</v>
      </c>
      <c r="AE5215" s="1">
        <v>103.2</v>
      </c>
      <c r="AF5215" s="1">
        <v>95.7</v>
      </c>
      <c r="AG5215" s="1">
        <v>101.2</v>
      </c>
      <c r="AH5215" s="1">
        <v>104.3</v>
      </c>
      <c r="AI5215" s="1">
        <v>104.8</v>
      </c>
      <c r="AJ5215" s="1">
        <v>98.9</v>
      </c>
      <c r="AK5215" s="2">
        <f t="shared" si="162"/>
        <v>-2.798636283684048E-2</v>
      </c>
      <c r="AL5215" s="2">
        <f t="shared" si="163"/>
        <v>0.34576795265477678</v>
      </c>
    </row>
    <row r="5216" spans="1:38" x14ac:dyDescent="0.2">
      <c r="A5216" s="1" t="s">
        <v>36</v>
      </c>
      <c r="B5216" s="1" t="s">
        <v>37</v>
      </c>
      <c r="C5216" s="1" t="s">
        <v>32133</v>
      </c>
      <c r="D5216" s="1" t="s">
        <v>32134</v>
      </c>
      <c r="E5216" s="1">
        <v>0</v>
      </c>
      <c r="F5216" s="1">
        <v>112.107</v>
      </c>
      <c r="G5216" s="1">
        <v>26</v>
      </c>
      <c r="H5216" s="1">
        <v>22</v>
      </c>
      <c r="I5216" s="1">
        <v>33</v>
      </c>
      <c r="J5216" s="1">
        <v>17</v>
      </c>
      <c r="K5216" s="1">
        <v>1</v>
      </c>
      <c r="L5216" s="1">
        <v>946</v>
      </c>
      <c r="M5216" s="1">
        <v>104.3</v>
      </c>
      <c r="N5216" s="1">
        <v>6.27</v>
      </c>
      <c r="O5216" s="1">
        <v>607</v>
      </c>
      <c r="P5216" s="1">
        <v>22</v>
      </c>
      <c r="Q5216" s="1" t="s">
        <v>32135</v>
      </c>
      <c r="R5216" s="1" t="s">
        <v>6410</v>
      </c>
      <c r="S5216" s="1" t="s">
        <v>42</v>
      </c>
      <c r="T5216" s="1" t="s">
        <v>32136</v>
      </c>
      <c r="U5216" s="1" t="s">
        <v>32137</v>
      </c>
      <c r="V5216" s="1" t="s">
        <v>32138</v>
      </c>
      <c r="W5216" s="1" t="s">
        <v>32139</v>
      </c>
      <c r="X5216" s="1" t="s">
        <v>194</v>
      </c>
      <c r="Y5216" s="1" t="s">
        <v>531</v>
      </c>
      <c r="Z5216" s="1" t="s">
        <v>32140</v>
      </c>
      <c r="AA5216" s="1">
        <v>102</v>
      </c>
      <c r="AB5216" s="1">
        <v>99.4</v>
      </c>
      <c r="AC5216" s="1">
        <v>101.5</v>
      </c>
      <c r="AD5216" s="1">
        <v>99</v>
      </c>
      <c r="AE5216" s="1">
        <v>97.8</v>
      </c>
      <c r="AF5216" s="1">
        <v>101.8</v>
      </c>
      <c r="AG5216" s="1">
        <v>102.5</v>
      </c>
      <c r="AH5216" s="1">
        <v>100.7</v>
      </c>
      <c r="AI5216" s="1">
        <v>97.6</v>
      </c>
      <c r="AJ5216" s="1">
        <v>97.7</v>
      </c>
      <c r="AK5216" s="2">
        <f t="shared" si="162"/>
        <v>-1.7312342568149527E-3</v>
      </c>
      <c r="AL5216" s="2">
        <f t="shared" si="163"/>
        <v>3.2290068918651646E-2</v>
      </c>
    </row>
    <row r="5217" spans="1:38" x14ac:dyDescent="0.2">
      <c r="A5217" s="1" t="s">
        <v>36</v>
      </c>
      <c r="B5217" s="1" t="s">
        <v>37</v>
      </c>
      <c r="C5217" s="1" t="s">
        <v>32141</v>
      </c>
      <c r="D5217" s="1" t="s">
        <v>32142</v>
      </c>
      <c r="E5217" s="1">
        <v>0</v>
      </c>
      <c r="F5217" s="1">
        <v>34.904000000000003</v>
      </c>
      <c r="G5217" s="1">
        <v>32</v>
      </c>
      <c r="H5217" s="1">
        <v>6</v>
      </c>
      <c r="I5217" s="1">
        <v>21</v>
      </c>
      <c r="J5217" s="1">
        <v>5</v>
      </c>
      <c r="K5217" s="1">
        <v>1</v>
      </c>
      <c r="L5217" s="1">
        <v>212</v>
      </c>
      <c r="M5217" s="1">
        <v>22.8</v>
      </c>
      <c r="N5217" s="1">
        <v>7.5</v>
      </c>
      <c r="O5217" s="1">
        <v>261</v>
      </c>
      <c r="P5217" s="1">
        <v>6</v>
      </c>
      <c r="Q5217" s="1" t="s">
        <v>222</v>
      </c>
      <c r="R5217" s="1" t="s">
        <v>311</v>
      </c>
      <c r="S5217" s="1" t="s">
        <v>370</v>
      </c>
      <c r="T5217" s="1" t="s">
        <v>11157</v>
      </c>
      <c r="U5217" s="1" t="s">
        <v>32143</v>
      </c>
      <c r="V5217" s="1" t="s">
        <v>32144</v>
      </c>
      <c r="W5217" s="1" t="s">
        <v>32145</v>
      </c>
      <c r="X5217" s="1" t="s">
        <v>421</v>
      </c>
      <c r="Y5217" s="1" t="s">
        <v>49</v>
      </c>
      <c r="Z5217" s="1" t="s">
        <v>49</v>
      </c>
      <c r="AA5217" s="1">
        <v>97.8</v>
      </c>
      <c r="AB5217" s="1">
        <v>96</v>
      </c>
      <c r="AC5217" s="1">
        <v>102.6</v>
      </c>
      <c r="AD5217" s="1">
        <v>102.8</v>
      </c>
      <c r="AE5217" s="1">
        <v>97.3</v>
      </c>
      <c r="AF5217" s="1">
        <v>96.5</v>
      </c>
      <c r="AG5217" s="1">
        <v>99.1</v>
      </c>
      <c r="AH5217" s="1">
        <v>99.7</v>
      </c>
      <c r="AI5217" s="1">
        <v>110.5</v>
      </c>
      <c r="AJ5217" s="1">
        <v>97.8</v>
      </c>
      <c r="AK5217" s="2">
        <f t="shared" si="162"/>
        <v>-2.0484565303280373E-2</v>
      </c>
      <c r="AL5217" s="2">
        <f t="shared" si="163"/>
        <v>0.19704754473569566</v>
      </c>
    </row>
    <row r="5218" spans="1:38" x14ac:dyDescent="0.2">
      <c r="A5218" s="1" t="s">
        <v>36</v>
      </c>
      <c r="B5218" s="1" t="s">
        <v>37</v>
      </c>
      <c r="C5218" s="1" t="s">
        <v>32146</v>
      </c>
      <c r="D5218" s="1" t="s">
        <v>32147</v>
      </c>
      <c r="E5218" s="1">
        <v>0</v>
      </c>
      <c r="F5218" s="1">
        <v>30.024000000000001</v>
      </c>
      <c r="G5218" s="1">
        <v>7</v>
      </c>
      <c r="H5218" s="1">
        <v>9</v>
      </c>
      <c r="I5218" s="1">
        <v>10</v>
      </c>
      <c r="J5218" s="1">
        <v>9</v>
      </c>
      <c r="K5218" s="1">
        <v>1</v>
      </c>
      <c r="L5218" s="1">
        <v>1314</v>
      </c>
      <c r="M5218" s="1">
        <v>147.6</v>
      </c>
      <c r="N5218" s="1">
        <v>5.0599999999999996</v>
      </c>
      <c r="O5218" s="1">
        <v>132</v>
      </c>
      <c r="P5218" s="1">
        <v>9</v>
      </c>
      <c r="Q5218" s="1" t="s">
        <v>103</v>
      </c>
      <c r="R5218" s="1" t="s">
        <v>104</v>
      </c>
      <c r="S5218" s="1" t="s">
        <v>507</v>
      </c>
      <c r="T5218" s="1" t="s">
        <v>2307</v>
      </c>
      <c r="U5218" s="1" t="s">
        <v>32148</v>
      </c>
      <c r="V5218" s="1" t="s">
        <v>32149</v>
      </c>
      <c r="W5218" s="1" t="s">
        <v>32150</v>
      </c>
      <c r="X5218" s="1" t="s">
        <v>100</v>
      </c>
      <c r="Y5218" s="1" t="s">
        <v>49</v>
      </c>
      <c r="Z5218" s="1" t="s">
        <v>49</v>
      </c>
      <c r="AA5218" s="1">
        <v>96.8</v>
      </c>
      <c r="AB5218" s="1">
        <v>99.3</v>
      </c>
      <c r="AC5218" s="1">
        <v>98.8</v>
      </c>
      <c r="AD5218" s="1">
        <v>100.6</v>
      </c>
      <c r="AE5218" s="1">
        <v>101</v>
      </c>
      <c r="AF5218" s="1">
        <v>103.8</v>
      </c>
      <c r="AG5218" s="1">
        <v>100</v>
      </c>
      <c r="AH5218" s="1">
        <v>100.8</v>
      </c>
      <c r="AI5218" s="1">
        <v>100.6</v>
      </c>
      <c r="AJ5218" s="1">
        <v>98.2</v>
      </c>
      <c r="AK5218" s="2">
        <f t="shared" si="162"/>
        <v>-1.9911498745243263E-2</v>
      </c>
      <c r="AL5218" s="2">
        <f t="shared" si="163"/>
        <v>0.56438673225278846</v>
      </c>
    </row>
    <row r="5219" spans="1:38" x14ac:dyDescent="0.2">
      <c r="A5219" s="1" t="s">
        <v>60</v>
      </c>
      <c r="B5219" s="1" t="s">
        <v>37</v>
      </c>
      <c r="C5219" s="1" t="s">
        <v>32151</v>
      </c>
      <c r="D5219" s="1" t="s">
        <v>32152</v>
      </c>
      <c r="E5219" s="1">
        <v>1.7000000000000001E-2</v>
      </c>
      <c r="F5219" s="1">
        <v>4.1459999999999999</v>
      </c>
      <c r="G5219" s="1">
        <v>5</v>
      </c>
      <c r="H5219" s="1">
        <v>1</v>
      </c>
      <c r="I5219" s="1">
        <v>1</v>
      </c>
      <c r="J5219" s="1">
        <v>1</v>
      </c>
      <c r="K5219" s="1">
        <v>1</v>
      </c>
      <c r="L5219" s="1">
        <v>229</v>
      </c>
      <c r="M5219" s="1">
        <v>26.2</v>
      </c>
      <c r="N5219" s="1">
        <v>4.93</v>
      </c>
      <c r="O5219" s="1">
        <v>22</v>
      </c>
      <c r="P5219" s="1">
        <v>1</v>
      </c>
      <c r="Q5219" s="1" t="s">
        <v>180</v>
      </c>
      <c r="R5219" s="1" t="s">
        <v>458</v>
      </c>
      <c r="S5219" s="1" t="s">
        <v>49</v>
      </c>
      <c r="T5219" s="1" t="s">
        <v>6147</v>
      </c>
      <c r="U5219" s="1" t="s">
        <v>32153</v>
      </c>
      <c r="V5219" s="1" t="s">
        <v>32154</v>
      </c>
      <c r="W5219" s="1" t="s">
        <v>32155</v>
      </c>
      <c r="X5219" s="1" t="s">
        <v>47</v>
      </c>
      <c r="Y5219" s="1" t="s">
        <v>49</v>
      </c>
      <c r="Z5219" s="1" t="s">
        <v>49</v>
      </c>
      <c r="AA5219" s="1">
        <v>100</v>
      </c>
      <c r="AB5219" s="1">
        <v>99.5</v>
      </c>
      <c r="AC5219" s="1">
        <v>103.9</v>
      </c>
      <c r="AD5219" s="1">
        <v>95</v>
      </c>
      <c r="AE5219" s="1">
        <v>99.5</v>
      </c>
      <c r="AF5219" s="1">
        <v>100.9</v>
      </c>
      <c r="AG5219" s="1">
        <v>90.7</v>
      </c>
      <c r="AH5219" s="1">
        <v>97.3</v>
      </c>
      <c r="AI5219" s="1">
        <v>106.7</v>
      </c>
      <c r="AJ5219" s="1">
        <v>106.4</v>
      </c>
      <c r="AK5219" s="2">
        <f t="shared" si="162"/>
        <v>-1.1831348772085212E-2</v>
      </c>
      <c r="AL5219" s="2">
        <f t="shared" si="163"/>
        <v>9.1125860986038643E-2</v>
      </c>
    </row>
    <row r="5220" spans="1:38" x14ac:dyDescent="0.2">
      <c r="A5220" s="1" t="s">
        <v>36</v>
      </c>
      <c r="B5220" s="1" t="s">
        <v>37</v>
      </c>
      <c r="C5220" s="1" t="s">
        <v>32156</v>
      </c>
      <c r="D5220" s="1" t="s">
        <v>32157</v>
      </c>
      <c r="E5220" s="1">
        <v>0</v>
      </c>
      <c r="F5220" s="1">
        <v>40.171999999999997</v>
      </c>
      <c r="G5220" s="1">
        <v>47</v>
      </c>
      <c r="H5220" s="1">
        <v>7</v>
      </c>
      <c r="I5220" s="1">
        <v>9</v>
      </c>
      <c r="J5220" s="1">
        <v>7</v>
      </c>
      <c r="K5220" s="1">
        <v>1</v>
      </c>
      <c r="L5220" s="1">
        <v>243</v>
      </c>
      <c r="M5220" s="1">
        <v>27.3</v>
      </c>
      <c r="N5220" s="1">
        <v>4.82</v>
      </c>
      <c r="O5220" s="1">
        <v>169</v>
      </c>
      <c r="P5220" s="1">
        <v>7</v>
      </c>
      <c r="Q5220" s="1" t="s">
        <v>361</v>
      </c>
      <c r="R5220" s="1" t="s">
        <v>49</v>
      </c>
      <c r="S5220" s="1" t="s">
        <v>2723</v>
      </c>
      <c r="T5220" s="1" t="s">
        <v>32158</v>
      </c>
      <c r="U5220" s="1" t="s">
        <v>32159</v>
      </c>
      <c r="V5220" s="1" t="s">
        <v>32160</v>
      </c>
      <c r="W5220" s="1" t="s">
        <v>32161</v>
      </c>
      <c r="X5220" s="1" t="s">
        <v>100</v>
      </c>
      <c r="Y5220" s="1" t="s">
        <v>49</v>
      </c>
      <c r="Z5220" s="1" t="s">
        <v>49</v>
      </c>
      <c r="AA5220" s="1">
        <v>97.8</v>
      </c>
      <c r="AB5220" s="1">
        <v>103.1</v>
      </c>
      <c r="AC5220" s="1">
        <v>100.8</v>
      </c>
      <c r="AD5220" s="1">
        <v>99.9</v>
      </c>
      <c r="AE5220" s="1">
        <v>97.9</v>
      </c>
      <c r="AF5220" s="1">
        <v>101.2</v>
      </c>
      <c r="AG5220" s="1">
        <v>97.9</v>
      </c>
      <c r="AH5220" s="1">
        <v>102</v>
      </c>
      <c r="AI5220" s="1">
        <v>103.6</v>
      </c>
      <c r="AJ5220" s="1">
        <v>95.9</v>
      </c>
      <c r="AK5220" s="2">
        <f t="shared" si="162"/>
        <v>-3.1736130085513333E-3</v>
      </c>
      <c r="AL5220" s="2">
        <f t="shared" si="163"/>
        <v>4.5156347139563818E-2</v>
      </c>
    </row>
    <row r="5221" spans="1:38" x14ac:dyDescent="0.2">
      <c r="A5221" s="1" t="s">
        <v>36</v>
      </c>
      <c r="B5221" s="1" t="s">
        <v>37</v>
      </c>
      <c r="C5221" s="1" t="s">
        <v>32162</v>
      </c>
      <c r="D5221" s="1" t="s">
        <v>32163</v>
      </c>
      <c r="E5221" s="1">
        <v>0</v>
      </c>
      <c r="F5221" s="1">
        <v>98.406999999999996</v>
      </c>
      <c r="G5221" s="1">
        <v>34</v>
      </c>
      <c r="H5221" s="1">
        <v>14</v>
      </c>
      <c r="I5221" s="1">
        <v>31</v>
      </c>
      <c r="J5221" s="1">
        <v>4</v>
      </c>
      <c r="K5221" s="1">
        <v>1</v>
      </c>
      <c r="L5221" s="1">
        <v>415</v>
      </c>
      <c r="M5221" s="1">
        <v>47.3</v>
      </c>
      <c r="N5221" s="1">
        <v>9.74</v>
      </c>
      <c r="O5221" s="1">
        <v>513</v>
      </c>
      <c r="P5221" s="1">
        <v>14</v>
      </c>
      <c r="Q5221" s="1" t="s">
        <v>926</v>
      </c>
      <c r="R5221" s="1" t="s">
        <v>21509</v>
      </c>
      <c r="S5221" s="1" t="s">
        <v>42</v>
      </c>
      <c r="T5221" s="1" t="s">
        <v>22431</v>
      </c>
      <c r="U5221" s="1" t="s">
        <v>32164</v>
      </c>
      <c r="V5221" s="1" t="s">
        <v>32165</v>
      </c>
      <c r="W5221" s="1" t="s">
        <v>32166</v>
      </c>
      <c r="X5221" s="1" t="s">
        <v>159</v>
      </c>
      <c r="Y5221" s="1" t="s">
        <v>32167</v>
      </c>
      <c r="Z5221" s="1" t="s">
        <v>1025</v>
      </c>
      <c r="AA5221" s="1">
        <v>97.8</v>
      </c>
      <c r="AB5221" s="1">
        <v>97.9</v>
      </c>
      <c r="AC5221" s="1">
        <v>96.6</v>
      </c>
      <c r="AD5221" s="1">
        <v>102.2</v>
      </c>
      <c r="AE5221" s="1">
        <v>102.6</v>
      </c>
      <c r="AF5221" s="1">
        <v>96.6</v>
      </c>
      <c r="AG5221" s="1">
        <v>102.7</v>
      </c>
      <c r="AH5221" s="1">
        <v>98.3</v>
      </c>
      <c r="AI5221" s="1">
        <v>106.1</v>
      </c>
      <c r="AJ5221" s="1">
        <v>99.3</v>
      </c>
      <c r="AK5221" s="2">
        <f t="shared" si="162"/>
        <v>-1.7022296750281787E-2</v>
      </c>
      <c r="AL5221" s="2">
        <f t="shared" si="163"/>
        <v>0.2292070205100204</v>
      </c>
    </row>
    <row r="5222" spans="1:38" x14ac:dyDescent="0.2">
      <c r="A5222" s="1" t="s">
        <v>36</v>
      </c>
      <c r="B5222" s="1" t="s">
        <v>37</v>
      </c>
      <c r="C5222" s="1" t="s">
        <v>32168</v>
      </c>
      <c r="D5222" s="1" t="s">
        <v>32169</v>
      </c>
      <c r="E5222" s="1">
        <v>0</v>
      </c>
      <c r="F5222" s="1">
        <v>28.012</v>
      </c>
      <c r="G5222" s="1">
        <v>13</v>
      </c>
      <c r="H5222" s="1">
        <v>7</v>
      </c>
      <c r="I5222" s="1">
        <v>10</v>
      </c>
      <c r="J5222" s="1">
        <v>5</v>
      </c>
      <c r="K5222" s="1">
        <v>1</v>
      </c>
      <c r="L5222" s="1">
        <v>722</v>
      </c>
      <c r="M5222" s="1">
        <v>80.599999999999994</v>
      </c>
      <c r="N5222" s="1">
        <v>6.86</v>
      </c>
      <c r="O5222" s="1">
        <v>153</v>
      </c>
      <c r="P5222" s="1">
        <v>7</v>
      </c>
      <c r="Q5222" s="1" t="s">
        <v>49</v>
      </c>
      <c r="R5222" s="1" t="s">
        <v>64</v>
      </c>
      <c r="S5222" s="1" t="s">
        <v>49</v>
      </c>
      <c r="T5222" s="1" t="s">
        <v>17531</v>
      </c>
      <c r="U5222" s="1" t="s">
        <v>32170</v>
      </c>
      <c r="V5222" s="1" t="s">
        <v>32171</v>
      </c>
      <c r="W5222" s="1" t="s">
        <v>32172</v>
      </c>
      <c r="X5222" s="1" t="s">
        <v>59</v>
      </c>
      <c r="Y5222" s="1" t="s">
        <v>49</v>
      </c>
      <c r="Z5222" s="1" t="s">
        <v>49</v>
      </c>
      <c r="AA5222" s="1">
        <v>99.3</v>
      </c>
      <c r="AB5222" s="1">
        <v>100.8</v>
      </c>
      <c r="AC5222" s="1">
        <v>99.3</v>
      </c>
      <c r="AD5222" s="1">
        <v>99</v>
      </c>
      <c r="AE5222" s="1">
        <v>105</v>
      </c>
      <c r="AF5222" s="1">
        <v>100.9</v>
      </c>
      <c r="AG5222" s="1">
        <v>100.7</v>
      </c>
      <c r="AH5222" s="1">
        <v>96.8</v>
      </c>
      <c r="AI5222" s="1">
        <v>101.7</v>
      </c>
      <c r="AJ5222" s="1">
        <v>96.5</v>
      </c>
      <c r="AK5222" s="2">
        <f t="shared" si="162"/>
        <v>1.962095498413834E-2</v>
      </c>
      <c r="AL5222" s="2">
        <f t="shared" si="163"/>
        <v>0.38374407667753563</v>
      </c>
    </row>
    <row r="5223" spans="1:38" x14ac:dyDescent="0.2">
      <c r="A5223" s="1" t="s">
        <v>36</v>
      </c>
      <c r="B5223" s="1" t="s">
        <v>37</v>
      </c>
      <c r="C5223" s="1" t="s">
        <v>32173</v>
      </c>
      <c r="D5223" s="1" t="s">
        <v>32174</v>
      </c>
      <c r="E5223" s="1">
        <v>0</v>
      </c>
      <c r="F5223" s="1">
        <v>344.54</v>
      </c>
      <c r="G5223" s="1">
        <v>41</v>
      </c>
      <c r="H5223" s="1">
        <v>42</v>
      </c>
      <c r="I5223" s="1">
        <v>107</v>
      </c>
      <c r="J5223" s="1">
        <v>42</v>
      </c>
      <c r="K5223" s="1">
        <v>1</v>
      </c>
      <c r="L5223" s="1">
        <v>1178</v>
      </c>
      <c r="M5223" s="1">
        <v>134.1</v>
      </c>
      <c r="N5223" s="1">
        <v>7.05</v>
      </c>
      <c r="O5223" s="1">
        <v>2513</v>
      </c>
      <c r="P5223" s="1">
        <v>42</v>
      </c>
      <c r="Q5223" s="1" t="s">
        <v>4611</v>
      </c>
      <c r="R5223" s="1" t="s">
        <v>32175</v>
      </c>
      <c r="S5223" s="1" t="s">
        <v>6611</v>
      </c>
      <c r="T5223" s="1" t="s">
        <v>23757</v>
      </c>
      <c r="U5223" s="1" t="s">
        <v>32176</v>
      </c>
      <c r="V5223" s="1" t="s">
        <v>32177</v>
      </c>
      <c r="W5223" s="1" t="s">
        <v>32178</v>
      </c>
      <c r="X5223" s="1" t="s">
        <v>421</v>
      </c>
      <c r="Y5223" s="1" t="s">
        <v>10655</v>
      </c>
      <c r="Z5223" s="1" t="s">
        <v>49</v>
      </c>
      <c r="AA5223" s="1">
        <v>102.6</v>
      </c>
      <c r="AB5223" s="1">
        <v>97.8</v>
      </c>
      <c r="AC5223" s="1">
        <v>100.1</v>
      </c>
      <c r="AD5223" s="1">
        <v>98.7</v>
      </c>
      <c r="AE5223" s="1">
        <v>97.5</v>
      </c>
      <c r="AF5223" s="1">
        <v>101.4</v>
      </c>
      <c r="AG5223" s="1">
        <v>99.6</v>
      </c>
      <c r="AH5223" s="1">
        <v>100</v>
      </c>
      <c r="AI5223" s="1">
        <v>103</v>
      </c>
      <c r="AJ5223" s="1">
        <v>99.3</v>
      </c>
      <c r="AK5223" s="2">
        <f t="shared" si="162"/>
        <v>-1.9043851059663903E-2</v>
      </c>
      <c r="AL5223" s="2">
        <f t="shared" si="163"/>
        <v>0.54184838109847122</v>
      </c>
    </row>
    <row r="5224" spans="1:38" x14ac:dyDescent="0.2">
      <c r="A5224" s="1" t="s">
        <v>36</v>
      </c>
      <c r="B5224" s="1" t="s">
        <v>37</v>
      </c>
      <c r="C5224" s="1" t="s">
        <v>32179</v>
      </c>
      <c r="D5224" s="1" t="s">
        <v>32180</v>
      </c>
      <c r="E5224" s="1">
        <v>0</v>
      </c>
      <c r="F5224" s="1">
        <v>41.735999999999997</v>
      </c>
      <c r="G5224" s="1">
        <v>19</v>
      </c>
      <c r="H5224" s="1">
        <v>11</v>
      </c>
      <c r="I5224" s="1">
        <v>14</v>
      </c>
      <c r="J5224" s="1">
        <v>11</v>
      </c>
      <c r="K5224" s="1">
        <v>1</v>
      </c>
      <c r="L5224" s="1">
        <v>640</v>
      </c>
      <c r="M5224" s="1">
        <v>71.599999999999994</v>
      </c>
      <c r="N5224" s="1">
        <v>5.19</v>
      </c>
      <c r="O5224" s="1">
        <v>182</v>
      </c>
      <c r="P5224" s="1">
        <v>11</v>
      </c>
      <c r="Q5224" s="1" t="s">
        <v>138</v>
      </c>
      <c r="R5224" s="1" t="s">
        <v>223</v>
      </c>
      <c r="S5224" s="1" t="s">
        <v>49</v>
      </c>
      <c r="T5224" s="1" t="s">
        <v>32181</v>
      </c>
      <c r="U5224" s="1" t="s">
        <v>32182</v>
      </c>
      <c r="V5224" s="1" t="s">
        <v>32183</v>
      </c>
      <c r="W5224" s="1" t="s">
        <v>32184</v>
      </c>
      <c r="X5224" s="1" t="s">
        <v>194</v>
      </c>
      <c r="Y5224" s="1" t="s">
        <v>49</v>
      </c>
      <c r="Z5224" s="1" t="s">
        <v>49</v>
      </c>
      <c r="AA5224" s="1">
        <v>99.4</v>
      </c>
      <c r="AB5224" s="1">
        <v>99.6</v>
      </c>
      <c r="AC5224" s="1">
        <v>101.1</v>
      </c>
      <c r="AD5224" s="1">
        <v>97.8</v>
      </c>
      <c r="AE5224" s="1">
        <v>98.4</v>
      </c>
      <c r="AF5224" s="1">
        <v>100.8</v>
      </c>
      <c r="AG5224" s="1">
        <v>100.6</v>
      </c>
      <c r="AH5224" s="1">
        <v>100.7</v>
      </c>
      <c r="AI5224" s="1">
        <v>101.2</v>
      </c>
      <c r="AJ5224" s="1">
        <v>100.4</v>
      </c>
      <c r="AK5224" s="2">
        <f t="shared" si="162"/>
        <v>-2.1352276361065667E-2</v>
      </c>
      <c r="AL5224" s="2">
        <f t="shared" si="163"/>
        <v>1.4654138945012714</v>
      </c>
    </row>
    <row r="5225" spans="1:38" x14ac:dyDescent="0.2">
      <c r="A5225" s="1" t="s">
        <v>36</v>
      </c>
      <c r="B5225" s="1" t="s">
        <v>37</v>
      </c>
      <c r="C5225" s="1" t="s">
        <v>32185</v>
      </c>
      <c r="D5225" s="1" t="s">
        <v>32186</v>
      </c>
      <c r="E5225" s="1">
        <v>0</v>
      </c>
      <c r="F5225" s="1">
        <v>54.17</v>
      </c>
      <c r="G5225" s="1">
        <v>34</v>
      </c>
      <c r="H5225" s="1">
        <v>10</v>
      </c>
      <c r="I5225" s="1">
        <v>22</v>
      </c>
      <c r="J5225" s="1">
        <v>10</v>
      </c>
      <c r="K5225" s="1">
        <v>1</v>
      </c>
      <c r="L5225" s="1">
        <v>297</v>
      </c>
      <c r="M5225" s="1">
        <v>33.4</v>
      </c>
      <c r="N5225" s="1">
        <v>7.85</v>
      </c>
      <c r="O5225" s="1">
        <v>401</v>
      </c>
      <c r="P5225" s="1">
        <v>10</v>
      </c>
      <c r="Q5225" s="1" t="s">
        <v>19186</v>
      </c>
      <c r="R5225" s="1" t="s">
        <v>2032</v>
      </c>
      <c r="S5225" s="1" t="s">
        <v>5448</v>
      </c>
      <c r="T5225" s="1" t="s">
        <v>8728</v>
      </c>
      <c r="U5225" s="1" t="s">
        <v>32187</v>
      </c>
      <c r="V5225" s="1" t="s">
        <v>32188</v>
      </c>
      <c r="W5225" s="1" t="s">
        <v>32189</v>
      </c>
      <c r="X5225" s="1" t="s">
        <v>81</v>
      </c>
      <c r="Y5225" s="1" t="s">
        <v>32190</v>
      </c>
      <c r="Z5225" s="1" t="s">
        <v>49</v>
      </c>
      <c r="AA5225" s="1">
        <v>100.7</v>
      </c>
      <c r="AB5225" s="1">
        <v>99.3</v>
      </c>
      <c r="AC5225" s="1">
        <v>98.6</v>
      </c>
      <c r="AD5225" s="1">
        <v>99.4</v>
      </c>
      <c r="AE5225" s="1">
        <v>99.7</v>
      </c>
      <c r="AF5225" s="1">
        <v>98.4</v>
      </c>
      <c r="AG5225" s="1">
        <v>100.2</v>
      </c>
      <c r="AH5225" s="1">
        <v>100.7</v>
      </c>
      <c r="AI5225" s="1">
        <v>102.1</v>
      </c>
      <c r="AJ5225" s="1">
        <v>100.9</v>
      </c>
      <c r="AK5225" s="2">
        <f t="shared" si="162"/>
        <v>-1.3272887994810009E-2</v>
      </c>
      <c r="AL5225" s="2">
        <f t="shared" si="163"/>
        <v>0.65659896780565341</v>
      </c>
    </row>
    <row r="5226" spans="1:38" x14ac:dyDescent="0.2">
      <c r="A5226" s="1" t="s">
        <v>36</v>
      </c>
      <c r="B5226" s="1" t="s">
        <v>37</v>
      </c>
      <c r="C5226" s="1" t="s">
        <v>32191</v>
      </c>
      <c r="D5226" s="1" t="s">
        <v>32192</v>
      </c>
      <c r="E5226" s="1">
        <v>0</v>
      </c>
      <c r="F5226" s="1">
        <v>200.62299999999999</v>
      </c>
      <c r="G5226" s="1">
        <v>32</v>
      </c>
      <c r="H5226" s="1">
        <v>29</v>
      </c>
      <c r="I5226" s="1">
        <v>82</v>
      </c>
      <c r="J5226" s="1">
        <v>14</v>
      </c>
      <c r="K5226" s="1">
        <v>1</v>
      </c>
      <c r="L5226" s="1">
        <v>1027</v>
      </c>
      <c r="M5226" s="1">
        <v>116.9</v>
      </c>
      <c r="N5226" s="1">
        <v>5.94</v>
      </c>
      <c r="O5226" s="1">
        <v>1843</v>
      </c>
      <c r="P5226" s="1">
        <v>29</v>
      </c>
      <c r="Q5226" s="1" t="s">
        <v>32193</v>
      </c>
      <c r="R5226" s="1" t="s">
        <v>975</v>
      </c>
      <c r="S5226" s="1" t="s">
        <v>87</v>
      </c>
      <c r="T5226" s="1" t="s">
        <v>32194</v>
      </c>
      <c r="U5226" s="1" t="s">
        <v>32195</v>
      </c>
      <c r="V5226" s="1" t="s">
        <v>32196</v>
      </c>
      <c r="W5226" s="1" t="s">
        <v>32197</v>
      </c>
      <c r="X5226" s="1" t="s">
        <v>127</v>
      </c>
      <c r="Y5226" s="1" t="s">
        <v>32198</v>
      </c>
      <c r="Z5226" s="1" t="s">
        <v>49</v>
      </c>
      <c r="AA5226" s="1">
        <v>99.5</v>
      </c>
      <c r="AB5226" s="1">
        <v>101.9</v>
      </c>
      <c r="AC5226" s="1">
        <v>98.7</v>
      </c>
      <c r="AD5226" s="1">
        <v>94.6</v>
      </c>
      <c r="AE5226" s="1">
        <v>98.6</v>
      </c>
      <c r="AF5226" s="1">
        <v>106.3</v>
      </c>
      <c r="AG5226" s="1">
        <v>100</v>
      </c>
      <c r="AH5226" s="1">
        <v>102.3</v>
      </c>
      <c r="AI5226" s="1">
        <v>100</v>
      </c>
      <c r="AJ5226" s="1">
        <v>98.1</v>
      </c>
      <c r="AK5226" s="2">
        <f t="shared" si="162"/>
        <v>-3.8666541528049346E-2</v>
      </c>
      <c r="AL5226" s="2">
        <f t="shared" si="163"/>
        <v>0.73952973233553632</v>
      </c>
    </row>
    <row r="5227" spans="1:38" x14ac:dyDescent="0.2">
      <c r="A5227" s="1" t="s">
        <v>36</v>
      </c>
      <c r="B5227" s="1" t="s">
        <v>37</v>
      </c>
      <c r="C5227" s="1" t="s">
        <v>32199</v>
      </c>
      <c r="D5227" s="1" t="s">
        <v>32200</v>
      </c>
      <c r="E5227" s="1">
        <v>0</v>
      </c>
      <c r="F5227" s="1">
        <v>94.061999999999998</v>
      </c>
      <c r="G5227" s="1">
        <v>23</v>
      </c>
      <c r="H5227" s="1">
        <v>18</v>
      </c>
      <c r="I5227" s="1">
        <v>25</v>
      </c>
      <c r="J5227" s="1">
        <v>17</v>
      </c>
      <c r="K5227" s="1">
        <v>1</v>
      </c>
      <c r="L5227" s="1">
        <v>883</v>
      </c>
      <c r="M5227" s="1">
        <v>95.8</v>
      </c>
      <c r="N5227" s="1">
        <v>4.93</v>
      </c>
      <c r="O5227" s="1">
        <v>471</v>
      </c>
      <c r="P5227" s="1">
        <v>18</v>
      </c>
      <c r="Q5227" s="1" t="s">
        <v>49</v>
      </c>
      <c r="R5227" s="1" t="s">
        <v>416</v>
      </c>
      <c r="S5227" s="1" t="s">
        <v>2650</v>
      </c>
      <c r="T5227" s="1" t="s">
        <v>13113</v>
      </c>
      <c r="U5227" s="1" t="s">
        <v>32201</v>
      </c>
      <c r="V5227" s="1" t="s">
        <v>32202</v>
      </c>
      <c r="W5227" s="1" t="s">
        <v>32203</v>
      </c>
      <c r="X5227" s="1" t="s">
        <v>258</v>
      </c>
      <c r="Y5227" s="1" t="s">
        <v>49</v>
      </c>
      <c r="Z5227" s="1" t="s">
        <v>847</v>
      </c>
      <c r="AA5227" s="1">
        <v>100.9</v>
      </c>
      <c r="AB5227" s="1">
        <v>104.1</v>
      </c>
      <c r="AC5227" s="1">
        <v>97.7</v>
      </c>
      <c r="AD5227" s="1">
        <v>98.6</v>
      </c>
      <c r="AE5227" s="1">
        <v>101.5</v>
      </c>
      <c r="AF5227" s="1">
        <v>103.7</v>
      </c>
      <c r="AG5227" s="1">
        <v>102.2</v>
      </c>
      <c r="AH5227" s="1">
        <v>97.6</v>
      </c>
      <c r="AI5227" s="1">
        <v>91.5</v>
      </c>
      <c r="AJ5227" s="1">
        <v>102.3</v>
      </c>
      <c r="AK5227" s="2">
        <f t="shared" si="162"/>
        <v>1.5868218617745983E-2</v>
      </c>
      <c r="AL5227" s="2">
        <f t="shared" si="163"/>
        <v>0.17217482072624385</v>
      </c>
    </row>
    <row r="5228" spans="1:38" x14ac:dyDescent="0.2">
      <c r="A5228" s="1" t="s">
        <v>50</v>
      </c>
      <c r="B5228" s="1" t="s">
        <v>37</v>
      </c>
      <c r="C5228" s="1" t="s">
        <v>32204</v>
      </c>
      <c r="D5228" s="1" t="s">
        <v>32205</v>
      </c>
      <c r="E5228" s="1">
        <v>0.21099999999999999</v>
      </c>
      <c r="F5228" s="1">
        <v>1.1639999999999999</v>
      </c>
      <c r="G5228" s="1">
        <v>2</v>
      </c>
      <c r="H5228" s="1">
        <v>1</v>
      </c>
      <c r="I5228" s="1">
        <v>1</v>
      </c>
      <c r="J5228" s="1">
        <v>1</v>
      </c>
      <c r="K5228" s="1">
        <v>1</v>
      </c>
      <c r="L5228" s="1">
        <v>352</v>
      </c>
      <c r="M5228" s="1">
        <v>38.799999999999997</v>
      </c>
      <c r="N5228" s="1">
        <v>9.25</v>
      </c>
      <c r="O5228" s="1">
        <v>22</v>
      </c>
      <c r="P5228" s="1">
        <v>1</v>
      </c>
      <c r="Q5228" s="1" t="s">
        <v>898</v>
      </c>
      <c r="R5228" s="1" t="s">
        <v>64</v>
      </c>
      <c r="S5228" s="1" t="s">
        <v>1104</v>
      </c>
      <c r="T5228" s="1" t="s">
        <v>1425</v>
      </c>
      <c r="U5228" s="1" t="s">
        <v>32206</v>
      </c>
      <c r="V5228" s="1" t="s">
        <v>32207</v>
      </c>
      <c r="W5228" s="1" t="s">
        <v>32208</v>
      </c>
      <c r="X5228" s="1" t="s">
        <v>213</v>
      </c>
      <c r="Y5228" s="1" t="s">
        <v>32209</v>
      </c>
      <c r="Z5228" s="1" t="s">
        <v>32210</v>
      </c>
      <c r="AA5228" s="1">
        <v>101.9</v>
      </c>
      <c r="AB5228" s="1">
        <v>100.7</v>
      </c>
      <c r="AC5228" s="1">
        <v>101.3</v>
      </c>
      <c r="AD5228" s="1">
        <v>93.3</v>
      </c>
      <c r="AE5228" s="1">
        <v>98.8</v>
      </c>
      <c r="AF5228" s="1">
        <v>95.7</v>
      </c>
      <c r="AG5228" s="1">
        <v>102.8</v>
      </c>
      <c r="AH5228" s="1">
        <v>103.5</v>
      </c>
      <c r="AI5228" s="1">
        <v>102.1</v>
      </c>
      <c r="AJ5228" s="1">
        <v>99.8</v>
      </c>
      <c r="AK5228" s="2">
        <f t="shared" si="162"/>
        <v>-2.2797335695515043E-2</v>
      </c>
      <c r="AL5228" s="2">
        <f t="shared" si="163"/>
        <v>0.32322879245615072</v>
      </c>
    </row>
    <row r="5229" spans="1:38" x14ac:dyDescent="0.2">
      <c r="A5229" s="1" t="s">
        <v>36</v>
      </c>
      <c r="B5229" s="1" t="s">
        <v>37</v>
      </c>
      <c r="C5229" s="1" t="s">
        <v>32211</v>
      </c>
      <c r="D5229" s="1" t="s">
        <v>32212</v>
      </c>
      <c r="E5229" s="1">
        <v>0</v>
      </c>
      <c r="F5229" s="1">
        <v>69.385000000000005</v>
      </c>
      <c r="G5229" s="1">
        <v>20</v>
      </c>
      <c r="H5229" s="1">
        <v>16</v>
      </c>
      <c r="I5229" s="1">
        <v>23</v>
      </c>
      <c r="J5229" s="1">
        <v>16</v>
      </c>
      <c r="K5229" s="1">
        <v>1</v>
      </c>
      <c r="L5229" s="1">
        <v>888</v>
      </c>
      <c r="M5229" s="1">
        <v>94.3</v>
      </c>
      <c r="N5229" s="1">
        <v>9.16</v>
      </c>
      <c r="O5229" s="1">
        <v>334</v>
      </c>
      <c r="P5229" s="1">
        <v>16</v>
      </c>
      <c r="Q5229" s="1" t="s">
        <v>53</v>
      </c>
      <c r="R5229" s="1" t="s">
        <v>506</v>
      </c>
      <c r="S5229" s="1" t="s">
        <v>32213</v>
      </c>
      <c r="T5229" s="1" t="s">
        <v>32214</v>
      </c>
      <c r="U5229" s="1" t="s">
        <v>32215</v>
      </c>
      <c r="V5229" s="1" t="s">
        <v>32216</v>
      </c>
      <c r="W5229" s="1" t="s">
        <v>32217</v>
      </c>
      <c r="X5229" s="1" t="s">
        <v>287</v>
      </c>
      <c r="Y5229" s="1" t="s">
        <v>49</v>
      </c>
      <c r="Z5229" s="1" t="s">
        <v>49</v>
      </c>
      <c r="AA5229" s="1">
        <v>99.8</v>
      </c>
      <c r="AB5229" s="1">
        <v>101.7</v>
      </c>
      <c r="AC5229" s="1">
        <v>100.2</v>
      </c>
      <c r="AD5229" s="1">
        <v>100.7</v>
      </c>
      <c r="AE5229" s="1">
        <v>99</v>
      </c>
      <c r="AF5229" s="1">
        <v>102.6</v>
      </c>
      <c r="AG5229" s="1">
        <v>101.6</v>
      </c>
      <c r="AH5229" s="1">
        <v>102.6</v>
      </c>
      <c r="AI5229" s="1">
        <v>95.2</v>
      </c>
      <c r="AJ5229" s="1">
        <v>96.7</v>
      </c>
      <c r="AK5229" s="2">
        <f t="shared" si="162"/>
        <v>7.7897931688251576E-3</v>
      </c>
      <c r="AL5229" s="2">
        <f t="shared" si="163"/>
        <v>0.12476971222154454</v>
      </c>
    </row>
    <row r="5230" spans="1:38" x14ac:dyDescent="0.2">
      <c r="A5230" s="1" t="s">
        <v>36</v>
      </c>
      <c r="B5230" s="1" t="s">
        <v>37</v>
      </c>
      <c r="C5230" s="1" t="s">
        <v>32218</v>
      </c>
      <c r="D5230" s="1" t="s">
        <v>32219</v>
      </c>
      <c r="E5230" s="1">
        <v>0</v>
      </c>
      <c r="F5230" s="1">
        <v>20.823</v>
      </c>
      <c r="G5230" s="1">
        <v>6</v>
      </c>
      <c r="H5230" s="1">
        <v>4</v>
      </c>
      <c r="I5230" s="1">
        <v>7</v>
      </c>
      <c r="J5230" s="1">
        <v>4</v>
      </c>
      <c r="K5230" s="1">
        <v>1</v>
      </c>
      <c r="L5230" s="1">
        <v>698</v>
      </c>
      <c r="M5230" s="1">
        <v>74.099999999999994</v>
      </c>
      <c r="N5230" s="1">
        <v>6.33</v>
      </c>
      <c r="O5230" s="1">
        <v>113</v>
      </c>
      <c r="P5230" s="1">
        <v>4</v>
      </c>
      <c r="Q5230" s="1" t="s">
        <v>173</v>
      </c>
      <c r="R5230" s="1" t="s">
        <v>64</v>
      </c>
      <c r="S5230" s="1" t="s">
        <v>131</v>
      </c>
      <c r="T5230" s="1" t="s">
        <v>49</v>
      </c>
      <c r="U5230" s="1" t="s">
        <v>32220</v>
      </c>
      <c r="V5230" s="1" t="s">
        <v>32221</v>
      </c>
      <c r="W5230" s="1" t="s">
        <v>32222</v>
      </c>
      <c r="X5230" s="1" t="s">
        <v>127</v>
      </c>
      <c r="Y5230" s="1" t="s">
        <v>49</v>
      </c>
      <c r="Z5230" s="1" t="s">
        <v>49</v>
      </c>
      <c r="AA5230" s="1">
        <v>100.2</v>
      </c>
      <c r="AB5230" s="1">
        <v>102.1</v>
      </c>
      <c r="AC5230" s="1">
        <v>92.6</v>
      </c>
      <c r="AD5230" s="1">
        <v>107.1</v>
      </c>
      <c r="AE5230" s="1">
        <v>97</v>
      </c>
      <c r="AF5230" s="1">
        <v>109.7</v>
      </c>
      <c r="AG5230" s="1">
        <v>101.5</v>
      </c>
      <c r="AH5230" s="1">
        <v>98.7</v>
      </c>
      <c r="AI5230" s="1">
        <v>83.8</v>
      </c>
      <c r="AJ5230" s="1">
        <v>107.3</v>
      </c>
      <c r="AK5230" s="2">
        <f t="shared" si="162"/>
        <v>-5.7707878579478632E-3</v>
      </c>
      <c r="AL5230" s="2">
        <f t="shared" si="163"/>
        <v>2.6833217726147759E-2</v>
      </c>
    </row>
    <row r="5231" spans="1:38" x14ac:dyDescent="0.2">
      <c r="A5231" s="1" t="s">
        <v>36</v>
      </c>
      <c r="B5231" s="1" t="s">
        <v>37</v>
      </c>
      <c r="C5231" s="1" t="s">
        <v>32223</v>
      </c>
      <c r="D5231" s="1" t="s">
        <v>32224</v>
      </c>
      <c r="E5231" s="1">
        <v>0</v>
      </c>
      <c r="F5231" s="1">
        <v>107.83</v>
      </c>
      <c r="G5231" s="1">
        <v>43</v>
      </c>
      <c r="H5231" s="1">
        <v>8</v>
      </c>
      <c r="I5231" s="1">
        <v>27</v>
      </c>
      <c r="J5231" s="1">
        <v>8</v>
      </c>
      <c r="K5231" s="1">
        <v>1</v>
      </c>
      <c r="L5231" s="1">
        <v>264</v>
      </c>
      <c r="M5231" s="1">
        <v>29.7</v>
      </c>
      <c r="N5231" s="1">
        <v>6.32</v>
      </c>
      <c r="O5231" s="1">
        <v>864</v>
      </c>
      <c r="P5231" s="1">
        <v>8</v>
      </c>
      <c r="Q5231" s="1" t="s">
        <v>222</v>
      </c>
      <c r="R5231" s="1" t="s">
        <v>233</v>
      </c>
      <c r="S5231" s="1" t="s">
        <v>131</v>
      </c>
      <c r="T5231" s="1" t="s">
        <v>10697</v>
      </c>
      <c r="U5231" s="1" t="s">
        <v>32225</v>
      </c>
      <c r="V5231" s="1" t="s">
        <v>32226</v>
      </c>
      <c r="W5231" s="1" t="s">
        <v>32227</v>
      </c>
      <c r="X5231" s="1" t="s">
        <v>676</v>
      </c>
      <c r="Y5231" s="1" t="s">
        <v>49</v>
      </c>
      <c r="Z5231" s="1" t="s">
        <v>49</v>
      </c>
      <c r="AA5231" s="1">
        <v>98.4</v>
      </c>
      <c r="AB5231" s="1">
        <v>100</v>
      </c>
      <c r="AC5231" s="1">
        <v>100.2</v>
      </c>
      <c r="AD5231" s="1">
        <v>99.6</v>
      </c>
      <c r="AE5231" s="1">
        <v>98.8</v>
      </c>
      <c r="AF5231" s="1">
        <v>99</v>
      </c>
      <c r="AG5231" s="1">
        <v>101</v>
      </c>
      <c r="AH5231" s="1">
        <v>102.1</v>
      </c>
      <c r="AI5231" s="1">
        <v>100</v>
      </c>
      <c r="AJ5231" s="1">
        <v>100.9</v>
      </c>
      <c r="AK5231" s="2">
        <f t="shared" si="162"/>
        <v>-1.731254824324082E-2</v>
      </c>
      <c r="AL5231" s="2">
        <f t="shared" si="163"/>
        <v>1.0397907328282223</v>
      </c>
    </row>
    <row r="5232" spans="1:38" x14ac:dyDescent="0.2">
      <c r="A5232" s="1" t="s">
        <v>36</v>
      </c>
      <c r="B5232" s="1" t="s">
        <v>37</v>
      </c>
      <c r="C5232" s="1" t="s">
        <v>32228</v>
      </c>
      <c r="D5232" s="1" t="s">
        <v>32229</v>
      </c>
      <c r="E5232" s="1">
        <v>0</v>
      </c>
      <c r="F5232" s="1">
        <v>48.253</v>
      </c>
      <c r="G5232" s="1">
        <v>22</v>
      </c>
      <c r="H5232" s="1">
        <v>7</v>
      </c>
      <c r="I5232" s="1">
        <v>12</v>
      </c>
      <c r="J5232" s="1">
        <v>7</v>
      </c>
      <c r="K5232" s="1">
        <v>1</v>
      </c>
      <c r="L5232" s="1">
        <v>420</v>
      </c>
      <c r="M5232" s="1">
        <v>46.2</v>
      </c>
      <c r="N5232" s="1">
        <v>7.62</v>
      </c>
      <c r="O5232" s="1">
        <v>346</v>
      </c>
      <c r="P5232" s="1">
        <v>7</v>
      </c>
      <c r="Q5232" s="1" t="s">
        <v>222</v>
      </c>
      <c r="R5232" s="1" t="s">
        <v>311</v>
      </c>
      <c r="S5232" s="1" t="s">
        <v>147</v>
      </c>
      <c r="T5232" s="1" t="s">
        <v>17176</v>
      </c>
      <c r="U5232" s="1" t="s">
        <v>32230</v>
      </c>
      <c r="V5232" s="1" t="s">
        <v>32231</v>
      </c>
      <c r="W5232" s="1" t="s">
        <v>32232</v>
      </c>
      <c r="X5232" s="1" t="s">
        <v>676</v>
      </c>
      <c r="Y5232" s="1" t="s">
        <v>10201</v>
      </c>
      <c r="Z5232" s="1" t="s">
        <v>49</v>
      </c>
      <c r="AA5232" s="1">
        <v>89.9</v>
      </c>
      <c r="AB5232" s="1">
        <v>102.3</v>
      </c>
      <c r="AC5232" s="1">
        <v>101.4</v>
      </c>
      <c r="AD5232" s="1">
        <v>100.4</v>
      </c>
      <c r="AE5232" s="1">
        <v>100.4</v>
      </c>
      <c r="AF5232" s="1">
        <v>96.3</v>
      </c>
      <c r="AG5232" s="1">
        <v>97</v>
      </c>
      <c r="AH5232" s="1">
        <v>102.1</v>
      </c>
      <c r="AI5232" s="1">
        <v>108.4</v>
      </c>
      <c r="AJ5232" s="1">
        <v>101.8</v>
      </c>
      <c r="AK5232" s="2">
        <f t="shared" si="162"/>
        <v>-3.2317720272728376E-2</v>
      </c>
      <c r="AL5232" s="2">
        <f t="shared" si="163"/>
        <v>0.30392288203131418</v>
      </c>
    </row>
    <row r="5233" spans="1:38" x14ac:dyDescent="0.2">
      <c r="A5233" s="1" t="s">
        <v>36</v>
      </c>
      <c r="B5233" s="1" t="s">
        <v>37</v>
      </c>
      <c r="C5233" s="1" t="s">
        <v>32233</v>
      </c>
      <c r="D5233" s="1" t="s">
        <v>32234</v>
      </c>
      <c r="E5233" s="1">
        <v>0</v>
      </c>
      <c r="F5233" s="1">
        <v>43.268999999999998</v>
      </c>
      <c r="G5233" s="1">
        <v>23</v>
      </c>
      <c r="H5233" s="1">
        <v>9</v>
      </c>
      <c r="I5233" s="1">
        <v>12</v>
      </c>
      <c r="J5233" s="1">
        <v>9</v>
      </c>
      <c r="K5233" s="1">
        <v>1</v>
      </c>
      <c r="L5233" s="1">
        <v>514</v>
      </c>
      <c r="M5233" s="1">
        <v>56.1</v>
      </c>
      <c r="N5233" s="1">
        <v>7.08</v>
      </c>
      <c r="O5233" s="1">
        <v>265</v>
      </c>
      <c r="P5233" s="1">
        <v>9</v>
      </c>
      <c r="Q5233" s="1" t="s">
        <v>222</v>
      </c>
      <c r="R5233" s="1" t="s">
        <v>868</v>
      </c>
      <c r="S5233" s="1" t="s">
        <v>5448</v>
      </c>
      <c r="T5233" s="1" t="s">
        <v>32235</v>
      </c>
      <c r="U5233" s="1" t="s">
        <v>32236</v>
      </c>
      <c r="V5233" s="1" t="s">
        <v>32237</v>
      </c>
      <c r="W5233" s="1" t="s">
        <v>32238</v>
      </c>
      <c r="X5233" s="1" t="s">
        <v>194</v>
      </c>
      <c r="Y5233" s="1" t="s">
        <v>11849</v>
      </c>
      <c r="Z5233" s="1" t="s">
        <v>49</v>
      </c>
      <c r="AA5233" s="1">
        <v>95</v>
      </c>
      <c r="AB5233" s="1">
        <v>102.2</v>
      </c>
      <c r="AC5233" s="1">
        <v>103.2</v>
      </c>
      <c r="AD5233" s="1">
        <v>100</v>
      </c>
      <c r="AE5233" s="1">
        <v>97.5</v>
      </c>
      <c r="AF5233" s="1">
        <v>96.7</v>
      </c>
      <c r="AG5233" s="1">
        <v>102</v>
      </c>
      <c r="AH5233" s="1">
        <v>101.3</v>
      </c>
      <c r="AI5233" s="1">
        <v>104.1</v>
      </c>
      <c r="AJ5233" s="1">
        <v>97.9</v>
      </c>
      <c r="AK5233" s="2">
        <f t="shared" si="162"/>
        <v>-1.1831348772085212E-2</v>
      </c>
      <c r="AL5233" s="2">
        <f t="shared" si="163"/>
        <v>0.1568352572208036</v>
      </c>
    </row>
    <row r="5234" spans="1:38" x14ac:dyDescent="0.2">
      <c r="A5234" s="1" t="s">
        <v>36</v>
      </c>
      <c r="B5234" s="1" t="s">
        <v>37</v>
      </c>
      <c r="C5234" s="1" t="s">
        <v>32239</v>
      </c>
      <c r="D5234" s="1" t="s">
        <v>32240</v>
      </c>
      <c r="E5234" s="1">
        <v>0</v>
      </c>
      <c r="F5234" s="1">
        <v>100.646</v>
      </c>
      <c r="G5234" s="1">
        <v>26</v>
      </c>
      <c r="H5234" s="1">
        <v>23</v>
      </c>
      <c r="I5234" s="1">
        <v>40</v>
      </c>
      <c r="J5234" s="1">
        <v>22</v>
      </c>
      <c r="K5234" s="1">
        <v>1</v>
      </c>
      <c r="L5234" s="1">
        <v>784</v>
      </c>
      <c r="M5234" s="1">
        <v>91.5</v>
      </c>
      <c r="N5234" s="1">
        <v>5.39</v>
      </c>
      <c r="O5234" s="1">
        <v>564</v>
      </c>
      <c r="P5234" s="1">
        <v>23</v>
      </c>
      <c r="Q5234" s="1" t="s">
        <v>53</v>
      </c>
      <c r="R5234" s="1" t="s">
        <v>104</v>
      </c>
      <c r="S5234" s="1" t="s">
        <v>526</v>
      </c>
      <c r="T5234" s="1" t="s">
        <v>1940</v>
      </c>
      <c r="U5234" s="1" t="s">
        <v>32241</v>
      </c>
      <c r="V5234" s="1" t="s">
        <v>32242</v>
      </c>
      <c r="W5234" s="1" t="s">
        <v>32243</v>
      </c>
      <c r="X5234" s="1" t="s">
        <v>228</v>
      </c>
      <c r="Y5234" s="1" t="s">
        <v>49</v>
      </c>
      <c r="Z5234" s="1" t="s">
        <v>49</v>
      </c>
      <c r="AA5234" s="1">
        <v>99.9</v>
      </c>
      <c r="AB5234" s="1">
        <v>97.4</v>
      </c>
      <c r="AC5234" s="1">
        <v>99.6</v>
      </c>
      <c r="AD5234" s="1">
        <v>97.8</v>
      </c>
      <c r="AE5234" s="1">
        <v>99.9</v>
      </c>
      <c r="AF5234" s="1">
        <v>99.4</v>
      </c>
      <c r="AG5234" s="1">
        <v>100.9</v>
      </c>
      <c r="AH5234" s="1">
        <v>101.8</v>
      </c>
      <c r="AI5234" s="1">
        <v>104.3</v>
      </c>
      <c r="AJ5234" s="1">
        <v>99.2</v>
      </c>
      <c r="AK5234" s="2">
        <f t="shared" si="162"/>
        <v>-3.173422378716502E-2</v>
      </c>
      <c r="AL5234" s="2">
        <f t="shared" si="163"/>
        <v>1.1223651215212527</v>
      </c>
    </row>
    <row r="5235" spans="1:38" x14ac:dyDescent="0.2">
      <c r="A5235" s="1" t="s">
        <v>36</v>
      </c>
      <c r="B5235" s="1" t="s">
        <v>37</v>
      </c>
      <c r="C5235" s="1" t="s">
        <v>32244</v>
      </c>
      <c r="D5235" s="1" t="s">
        <v>32245</v>
      </c>
      <c r="E5235" s="1">
        <v>0</v>
      </c>
      <c r="F5235" s="1">
        <v>29.731999999999999</v>
      </c>
      <c r="G5235" s="1">
        <v>24</v>
      </c>
      <c r="H5235" s="1">
        <v>6</v>
      </c>
      <c r="I5235" s="1">
        <v>8</v>
      </c>
      <c r="J5235" s="1">
        <v>6</v>
      </c>
      <c r="K5235" s="1">
        <v>1</v>
      </c>
      <c r="L5235" s="1">
        <v>306</v>
      </c>
      <c r="M5235" s="1">
        <v>35.299999999999997</v>
      </c>
      <c r="N5235" s="1">
        <v>10.039999999999999</v>
      </c>
      <c r="O5235" s="1">
        <v>132</v>
      </c>
      <c r="P5235" s="1">
        <v>6</v>
      </c>
      <c r="Q5235" s="1" t="s">
        <v>103</v>
      </c>
      <c r="R5235" s="1" t="s">
        <v>104</v>
      </c>
      <c r="S5235" s="1" t="s">
        <v>608</v>
      </c>
      <c r="T5235" s="1" t="s">
        <v>19150</v>
      </c>
      <c r="U5235" s="1" t="s">
        <v>32246</v>
      </c>
      <c r="V5235" s="1" t="s">
        <v>32247</v>
      </c>
      <c r="W5235" s="1" t="s">
        <v>32248</v>
      </c>
      <c r="X5235" s="1" t="s">
        <v>127</v>
      </c>
      <c r="Y5235" s="1" t="s">
        <v>49</v>
      </c>
      <c r="Z5235" s="1" t="s">
        <v>49</v>
      </c>
      <c r="AA5235" s="1">
        <v>97.5</v>
      </c>
      <c r="AB5235" s="1">
        <v>108.5</v>
      </c>
      <c r="AC5235" s="1">
        <v>101.6</v>
      </c>
      <c r="AD5235" s="1">
        <v>97.5</v>
      </c>
      <c r="AE5235" s="1">
        <v>96.9</v>
      </c>
      <c r="AF5235" s="1">
        <v>96.8</v>
      </c>
      <c r="AG5235" s="1">
        <v>98.8</v>
      </c>
      <c r="AH5235" s="1">
        <v>101.1</v>
      </c>
      <c r="AI5235" s="1">
        <v>105.1</v>
      </c>
      <c r="AJ5235" s="1">
        <v>96.2</v>
      </c>
      <c r="AK5235" s="2">
        <f t="shared" si="162"/>
        <v>1.1541621882691196E-2</v>
      </c>
      <c r="AL5235" s="2">
        <f t="shared" si="163"/>
        <v>0.10976917069384586</v>
      </c>
    </row>
    <row r="5236" spans="1:38" x14ac:dyDescent="0.2">
      <c r="A5236" s="1" t="s">
        <v>36</v>
      </c>
      <c r="B5236" s="1" t="s">
        <v>37</v>
      </c>
      <c r="C5236" s="1" t="s">
        <v>32249</v>
      </c>
      <c r="D5236" s="1" t="s">
        <v>32250</v>
      </c>
      <c r="E5236" s="1">
        <v>0</v>
      </c>
      <c r="F5236" s="1">
        <v>98.515000000000001</v>
      </c>
      <c r="G5236" s="1">
        <v>30</v>
      </c>
      <c r="H5236" s="1">
        <v>8</v>
      </c>
      <c r="I5236" s="1">
        <v>23</v>
      </c>
      <c r="J5236" s="1">
        <v>7</v>
      </c>
      <c r="K5236" s="1">
        <v>1</v>
      </c>
      <c r="L5236" s="1">
        <v>346</v>
      </c>
      <c r="M5236" s="1">
        <v>36.9</v>
      </c>
      <c r="N5236" s="1">
        <v>8.4700000000000006</v>
      </c>
      <c r="O5236" s="1">
        <v>625</v>
      </c>
      <c r="P5236" s="1">
        <v>8</v>
      </c>
      <c r="Q5236" s="1" t="s">
        <v>49</v>
      </c>
      <c r="R5236" s="1" t="s">
        <v>311</v>
      </c>
      <c r="S5236" s="1" t="s">
        <v>608</v>
      </c>
      <c r="T5236" s="1" t="s">
        <v>4445</v>
      </c>
      <c r="U5236" s="1" t="s">
        <v>32251</v>
      </c>
      <c r="V5236" s="1" t="s">
        <v>32252</v>
      </c>
      <c r="W5236" s="1" t="s">
        <v>32253</v>
      </c>
      <c r="X5236" s="1" t="s">
        <v>159</v>
      </c>
      <c r="Y5236" s="1" t="s">
        <v>6077</v>
      </c>
      <c r="Z5236" s="1" t="s">
        <v>2375</v>
      </c>
      <c r="AA5236" s="1">
        <v>98.5</v>
      </c>
      <c r="AB5236" s="1">
        <v>96.6</v>
      </c>
      <c r="AC5236" s="1">
        <v>101.7</v>
      </c>
      <c r="AD5236" s="1">
        <v>100.2</v>
      </c>
      <c r="AE5236" s="1">
        <v>102</v>
      </c>
      <c r="AF5236" s="1">
        <v>95.4</v>
      </c>
      <c r="AG5236" s="1">
        <v>102.8</v>
      </c>
      <c r="AH5236" s="1">
        <v>101.5</v>
      </c>
      <c r="AI5236" s="1">
        <v>102.9</v>
      </c>
      <c r="AJ5236" s="1">
        <v>98.4</v>
      </c>
      <c r="AK5236" s="2">
        <f t="shared" si="162"/>
        <v>-5.7707878579478632E-3</v>
      </c>
      <c r="AL5236" s="2">
        <f t="shared" si="163"/>
        <v>8.2628949041019029E-2</v>
      </c>
    </row>
    <row r="5237" spans="1:38" x14ac:dyDescent="0.2">
      <c r="A5237" s="1" t="s">
        <v>36</v>
      </c>
      <c r="B5237" s="1" t="s">
        <v>37</v>
      </c>
      <c r="C5237" s="1" t="s">
        <v>32254</v>
      </c>
      <c r="D5237" s="1" t="s">
        <v>32255</v>
      </c>
      <c r="E5237" s="1">
        <v>0</v>
      </c>
      <c r="F5237" s="1">
        <v>59.578000000000003</v>
      </c>
      <c r="G5237" s="1">
        <v>38</v>
      </c>
      <c r="H5237" s="1">
        <v>10</v>
      </c>
      <c r="I5237" s="1">
        <v>19</v>
      </c>
      <c r="J5237" s="1">
        <v>7</v>
      </c>
      <c r="K5237" s="1">
        <v>1</v>
      </c>
      <c r="L5237" s="1">
        <v>297</v>
      </c>
      <c r="M5237" s="1">
        <v>34.1</v>
      </c>
      <c r="N5237" s="1">
        <v>8.43</v>
      </c>
      <c r="O5237" s="1">
        <v>501</v>
      </c>
      <c r="P5237" s="1">
        <v>10</v>
      </c>
      <c r="Q5237" s="1" t="s">
        <v>18342</v>
      </c>
      <c r="R5237" s="1" t="s">
        <v>24220</v>
      </c>
      <c r="S5237" s="1" t="s">
        <v>42</v>
      </c>
      <c r="T5237" s="1" t="s">
        <v>2300</v>
      </c>
      <c r="U5237" s="1" t="s">
        <v>32256</v>
      </c>
      <c r="V5237" s="1" t="s">
        <v>32257</v>
      </c>
      <c r="W5237" s="1" t="s">
        <v>32258</v>
      </c>
      <c r="X5237" s="1" t="s">
        <v>127</v>
      </c>
      <c r="Y5237" s="1" t="s">
        <v>32259</v>
      </c>
      <c r="Z5237" s="1" t="s">
        <v>32260</v>
      </c>
      <c r="AA5237" s="1">
        <v>95.2</v>
      </c>
      <c r="AB5237" s="1">
        <v>99.9</v>
      </c>
      <c r="AC5237" s="1">
        <v>96.3</v>
      </c>
      <c r="AD5237" s="1">
        <v>98.4</v>
      </c>
      <c r="AE5237" s="1">
        <v>100.6</v>
      </c>
      <c r="AF5237" s="1">
        <v>99.8</v>
      </c>
      <c r="AG5237" s="1">
        <v>98.3</v>
      </c>
      <c r="AH5237" s="1">
        <v>102.3</v>
      </c>
      <c r="AI5237" s="1">
        <v>112</v>
      </c>
      <c r="AJ5237" s="1">
        <v>97.2</v>
      </c>
      <c r="AK5237" s="2">
        <f t="shared" si="162"/>
        <v>-5.5406298565518569E-2</v>
      </c>
      <c r="AL5237" s="2">
        <f t="shared" si="163"/>
        <v>0.66696691599985625</v>
      </c>
    </row>
    <row r="5238" spans="1:38" x14ac:dyDescent="0.2">
      <c r="A5238" s="1" t="s">
        <v>36</v>
      </c>
      <c r="B5238" s="1" t="s">
        <v>37</v>
      </c>
      <c r="C5238" s="1" t="s">
        <v>32261</v>
      </c>
      <c r="D5238" s="1" t="s">
        <v>32262</v>
      </c>
      <c r="E5238" s="1">
        <v>2E-3</v>
      </c>
      <c r="F5238" s="1">
        <v>8.1440000000000001</v>
      </c>
      <c r="G5238" s="1">
        <v>4</v>
      </c>
      <c r="H5238" s="1">
        <v>3</v>
      </c>
      <c r="I5238" s="1">
        <v>3</v>
      </c>
      <c r="J5238" s="1">
        <v>3</v>
      </c>
      <c r="K5238" s="1">
        <v>1</v>
      </c>
      <c r="L5238" s="1">
        <v>928</v>
      </c>
      <c r="M5238" s="1">
        <v>102.9</v>
      </c>
      <c r="N5238" s="1">
        <v>5.24</v>
      </c>
      <c r="O5238" s="1">
        <v>47</v>
      </c>
      <c r="P5238" s="1">
        <v>3</v>
      </c>
      <c r="Q5238" s="1" t="s">
        <v>32263</v>
      </c>
      <c r="R5238" s="1" t="s">
        <v>3106</v>
      </c>
      <c r="S5238" s="1" t="s">
        <v>567</v>
      </c>
      <c r="T5238" s="1" t="s">
        <v>9344</v>
      </c>
      <c r="U5238" s="1" t="s">
        <v>32264</v>
      </c>
      <c r="V5238" s="1" t="s">
        <v>32265</v>
      </c>
      <c r="W5238" s="1" t="s">
        <v>32266</v>
      </c>
      <c r="X5238" s="1" t="s">
        <v>169</v>
      </c>
      <c r="Y5238" s="1" t="s">
        <v>9859</v>
      </c>
      <c r="Z5238" s="1" t="s">
        <v>71</v>
      </c>
      <c r="AA5238" s="1">
        <v>94.7</v>
      </c>
      <c r="AB5238" s="1">
        <v>106.5</v>
      </c>
      <c r="AC5238" s="1">
        <v>106</v>
      </c>
      <c r="AD5238" s="1">
        <v>97.9</v>
      </c>
      <c r="AE5238" s="1">
        <v>93.3</v>
      </c>
      <c r="AF5238" s="1">
        <v>95.2</v>
      </c>
      <c r="AG5238" s="1">
        <v>103</v>
      </c>
      <c r="AH5238" s="1">
        <v>99.2</v>
      </c>
      <c r="AI5238" s="1">
        <v>109.8</v>
      </c>
      <c r="AJ5238" s="1">
        <v>94.3</v>
      </c>
      <c r="AK5238" s="2">
        <f t="shared" si="162"/>
        <v>-8.9456324755411345E-3</v>
      </c>
      <c r="AL5238" s="2">
        <f t="shared" si="163"/>
        <v>5.556992652146401E-2</v>
      </c>
    </row>
    <row r="5239" spans="1:38" x14ac:dyDescent="0.2">
      <c r="A5239" s="1" t="s">
        <v>36</v>
      </c>
      <c r="B5239" s="1" t="s">
        <v>37</v>
      </c>
      <c r="C5239" s="1" t="s">
        <v>32267</v>
      </c>
      <c r="D5239" s="1" t="s">
        <v>32268</v>
      </c>
      <c r="E5239" s="1">
        <v>0</v>
      </c>
      <c r="F5239" s="1">
        <v>128.98500000000001</v>
      </c>
      <c r="G5239" s="1">
        <v>33</v>
      </c>
      <c r="H5239" s="1">
        <v>18</v>
      </c>
      <c r="I5239" s="1">
        <v>42</v>
      </c>
      <c r="J5239" s="1">
        <v>18</v>
      </c>
      <c r="K5239" s="1">
        <v>1</v>
      </c>
      <c r="L5239" s="1">
        <v>716</v>
      </c>
      <c r="M5239" s="1">
        <v>76.599999999999994</v>
      </c>
      <c r="N5239" s="1">
        <v>6.01</v>
      </c>
      <c r="O5239" s="1">
        <v>1107</v>
      </c>
      <c r="P5239" s="1">
        <v>18</v>
      </c>
      <c r="Q5239" s="1" t="s">
        <v>586</v>
      </c>
      <c r="R5239" s="1" t="s">
        <v>64</v>
      </c>
      <c r="S5239" s="1" t="s">
        <v>370</v>
      </c>
      <c r="T5239" s="1" t="s">
        <v>647</v>
      </c>
      <c r="U5239" s="1" t="s">
        <v>32269</v>
      </c>
      <c r="V5239" s="1" t="s">
        <v>49</v>
      </c>
      <c r="W5239" s="1" t="s">
        <v>32270</v>
      </c>
      <c r="X5239" s="1" t="s">
        <v>127</v>
      </c>
      <c r="Y5239" s="1" t="s">
        <v>49</v>
      </c>
      <c r="Z5239" s="1" t="s">
        <v>49</v>
      </c>
      <c r="AA5239" s="1">
        <v>100.8</v>
      </c>
      <c r="AB5239" s="1">
        <v>107</v>
      </c>
      <c r="AC5239" s="1">
        <v>98.8</v>
      </c>
      <c r="AD5239" s="1">
        <v>97.8</v>
      </c>
      <c r="AE5239" s="1">
        <v>95.6</v>
      </c>
      <c r="AF5239" s="1">
        <v>103.5</v>
      </c>
      <c r="AG5239" s="1">
        <v>100.1</v>
      </c>
      <c r="AH5239" s="1">
        <v>98.2</v>
      </c>
      <c r="AI5239" s="1">
        <v>97.1</v>
      </c>
      <c r="AJ5239" s="1">
        <v>101.1</v>
      </c>
      <c r="AK5239" s="2">
        <f t="shared" si="162"/>
        <v>0</v>
      </c>
      <c r="AL5239" s="2">
        <f t="shared" si="163"/>
        <v>0</v>
      </c>
    </row>
    <row r="5240" spans="1:38" x14ac:dyDescent="0.2">
      <c r="A5240" s="1" t="s">
        <v>36</v>
      </c>
      <c r="B5240" s="1" t="s">
        <v>37</v>
      </c>
      <c r="C5240" s="1" t="s">
        <v>32271</v>
      </c>
      <c r="D5240" s="1" t="s">
        <v>32272</v>
      </c>
      <c r="E5240" s="1">
        <v>0</v>
      </c>
      <c r="F5240" s="1">
        <v>63.006999999999998</v>
      </c>
      <c r="G5240" s="1">
        <v>35</v>
      </c>
      <c r="H5240" s="1">
        <v>11</v>
      </c>
      <c r="I5240" s="1">
        <v>18</v>
      </c>
      <c r="J5240" s="1">
        <v>11</v>
      </c>
      <c r="K5240" s="1">
        <v>1</v>
      </c>
      <c r="L5240" s="1">
        <v>382</v>
      </c>
      <c r="M5240" s="1">
        <v>42.1</v>
      </c>
      <c r="N5240" s="1">
        <v>8.4700000000000006</v>
      </c>
      <c r="O5240" s="1">
        <v>365</v>
      </c>
      <c r="P5240" s="1">
        <v>11</v>
      </c>
      <c r="Q5240" s="1" t="s">
        <v>10748</v>
      </c>
      <c r="R5240" s="1" t="s">
        <v>104</v>
      </c>
      <c r="S5240" s="1" t="s">
        <v>131</v>
      </c>
      <c r="T5240" s="1" t="s">
        <v>3896</v>
      </c>
      <c r="U5240" s="1" t="s">
        <v>32273</v>
      </c>
      <c r="V5240" s="1" t="s">
        <v>32274</v>
      </c>
      <c r="W5240" s="1" t="s">
        <v>32275</v>
      </c>
      <c r="X5240" s="1" t="s">
        <v>100</v>
      </c>
      <c r="Y5240" s="1" t="s">
        <v>49</v>
      </c>
      <c r="Z5240" s="1" t="s">
        <v>49</v>
      </c>
      <c r="AA5240" s="1">
        <v>98.1</v>
      </c>
      <c r="AB5240" s="1">
        <v>96.9</v>
      </c>
      <c r="AC5240" s="1">
        <v>99.2</v>
      </c>
      <c r="AD5240" s="1">
        <v>97.6</v>
      </c>
      <c r="AE5240" s="1">
        <v>101.5</v>
      </c>
      <c r="AF5240" s="1">
        <v>97</v>
      </c>
      <c r="AG5240" s="1">
        <v>102.3</v>
      </c>
      <c r="AH5240" s="1">
        <v>99.4</v>
      </c>
      <c r="AI5240" s="1">
        <v>109.3</v>
      </c>
      <c r="AJ5240" s="1">
        <v>98.8</v>
      </c>
      <c r="AK5240" s="2">
        <f t="shared" si="162"/>
        <v>-3.8951237146317347E-2</v>
      </c>
      <c r="AL5240" s="2">
        <f t="shared" si="163"/>
        <v>0.56054277791476026</v>
      </c>
    </row>
    <row r="5241" spans="1:38" x14ac:dyDescent="0.2">
      <c r="A5241" s="1" t="s">
        <v>36</v>
      </c>
      <c r="B5241" s="1" t="s">
        <v>37</v>
      </c>
      <c r="C5241" s="1" t="s">
        <v>32276</v>
      </c>
      <c r="D5241" s="1" t="s">
        <v>32277</v>
      </c>
      <c r="E5241" s="1">
        <v>0</v>
      </c>
      <c r="F5241" s="1">
        <v>244.07599999999999</v>
      </c>
      <c r="G5241" s="1">
        <v>54</v>
      </c>
      <c r="H5241" s="1">
        <v>33</v>
      </c>
      <c r="I5241" s="1">
        <v>74</v>
      </c>
      <c r="J5241" s="1">
        <v>33</v>
      </c>
      <c r="K5241" s="1">
        <v>1</v>
      </c>
      <c r="L5241" s="1">
        <v>853</v>
      </c>
      <c r="M5241" s="1">
        <v>92.8</v>
      </c>
      <c r="N5241" s="1">
        <v>6.52</v>
      </c>
      <c r="O5241" s="1">
        <v>1752</v>
      </c>
      <c r="P5241" s="1">
        <v>33</v>
      </c>
      <c r="Q5241" s="1" t="s">
        <v>32278</v>
      </c>
      <c r="R5241" s="1" t="s">
        <v>104</v>
      </c>
      <c r="S5241" s="1" t="s">
        <v>2731</v>
      </c>
      <c r="T5241" s="1" t="s">
        <v>32279</v>
      </c>
      <c r="U5241" s="1" t="s">
        <v>32280</v>
      </c>
      <c r="V5241" s="1" t="s">
        <v>32281</v>
      </c>
      <c r="W5241" s="1" t="s">
        <v>32282</v>
      </c>
      <c r="X5241" s="1" t="s">
        <v>228</v>
      </c>
      <c r="Y5241" s="1" t="s">
        <v>49</v>
      </c>
      <c r="Z5241" s="1" t="s">
        <v>1004</v>
      </c>
      <c r="AA5241" s="1">
        <v>107.2</v>
      </c>
      <c r="AB5241" s="1">
        <v>96.9</v>
      </c>
      <c r="AC5241" s="1">
        <v>97</v>
      </c>
      <c r="AD5241" s="1">
        <v>99.2</v>
      </c>
      <c r="AE5241" s="1">
        <v>98</v>
      </c>
      <c r="AF5241" s="1">
        <v>96.2</v>
      </c>
      <c r="AG5241" s="1">
        <v>99.4</v>
      </c>
      <c r="AH5241" s="1">
        <v>101.6</v>
      </c>
      <c r="AI5241" s="1">
        <v>108</v>
      </c>
      <c r="AJ5241" s="1">
        <v>96.5</v>
      </c>
      <c r="AK5241" s="2">
        <f t="shared" si="162"/>
        <v>-9.8103640807645047E-3</v>
      </c>
      <c r="AL5241" s="2">
        <f t="shared" si="163"/>
        <v>8.6103441684521498E-2</v>
      </c>
    </row>
    <row r="5242" spans="1:38" x14ac:dyDescent="0.2">
      <c r="A5242" s="1" t="s">
        <v>36</v>
      </c>
      <c r="B5242" s="1" t="s">
        <v>37</v>
      </c>
      <c r="C5242" s="1" t="s">
        <v>32283</v>
      </c>
      <c r="D5242" s="1" t="s">
        <v>32284</v>
      </c>
      <c r="E5242" s="1">
        <v>0</v>
      </c>
      <c r="F5242" s="1">
        <v>501.51799999999997</v>
      </c>
      <c r="G5242" s="1">
        <v>33</v>
      </c>
      <c r="H5242" s="1">
        <v>70</v>
      </c>
      <c r="I5242" s="1">
        <v>172</v>
      </c>
      <c r="J5242" s="1">
        <v>70</v>
      </c>
      <c r="K5242" s="1">
        <v>1</v>
      </c>
      <c r="L5242" s="1">
        <v>2476</v>
      </c>
      <c r="M5242" s="1">
        <v>278.39999999999998</v>
      </c>
      <c r="N5242" s="1">
        <v>6.68</v>
      </c>
      <c r="O5242" s="1">
        <v>4212</v>
      </c>
      <c r="P5242" s="1">
        <v>70</v>
      </c>
      <c r="Q5242" s="1" t="s">
        <v>1836</v>
      </c>
      <c r="R5242" s="1" t="s">
        <v>2144</v>
      </c>
      <c r="S5242" s="1" t="s">
        <v>12118</v>
      </c>
      <c r="T5242" s="1" t="s">
        <v>9172</v>
      </c>
      <c r="U5242" s="1" t="s">
        <v>32285</v>
      </c>
      <c r="V5242" s="1" t="s">
        <v>32286</v>
      </c>
      <c r="W5242" s="1" t="s">
        <v>32287</v>
      </c>
      <c r="X5242" s="1" t="s">
        <v>204</v>
      </c>
      <c r="Y5242" s="1" t="s">
        <v>49</v>
      </c>
      <c r="Z5242" s="1" t="s">
        <v>1004</v>
      </c>
      <c r="AA5242" s="1">
        <v>98.8</v>
      </c>
      <c r="AB5242" s="1">
        <v>98.9</v>
      </c>
      <c r="AC5242" s="1">
        <v>98.9</v>
      </c>
      <c r="AD5242" s="1">
        <v>102.3</v>
      </c>
      <c r="AE5242" s="1">
        <v>98.7</v>
      </c>
      <c r="AF5242" s="1">
        <v>103.5</v>
      </c>
      <c r="AG5242" s="1">
        <v>99.2</v>
      </c>
      <c r="AH5242" s="1">
        <v>100.3</v>
      </c>
      <c r="AI5242" s="1">
        <v>100.4</v>
      </c>
      <c r="AJ5242" s="1">
        <v>99</v>
      </c>
      <c r="AK5242" s="2">
        <f t="shared" si="162"/>
        <v>-1.3849978761024302E-2</v>
      </c>
      <c r="AL5242" s="2">
        <f t="shared" si="163"/>
        <v>0.40492905886766517</v>
      </c>
    </row>
    <row r="5243" spans="1:38" x14ac:dyDescent="0.2">
      <c r="A5243" s="1" t="s">
        <v>36</v>
      </c>
      <c r="B5243" s="1" t="s">
        <v>37</v>
      </c>
      <c r="C5243" s="1" t="s">
        <v>32288</v>
      </c>
      <c r="D5243" s="1" t="s">
        <v>32289</v>
      </c>
      <c r="E5243" s="1">
        <v>0</v>
      </c>
      <c r="F5243" s="1">
        <v>123.15</v>
      </c>
      <c r="G5243" s="1">
        <v>39</v>
      </c>
      <c r="H5243" s="1">
        <v>22</v>
      </c>
      <c r="I5243" s="1">
        <v>40</v>
      </c>
      <c r="J5243" s="1">
        <v>21</v>
      </c>
      <c r="K5243" s="1">
        <v>1</v>
      </c>
      <c r="L5243" s="1">
        <v>773</v>
      </c>
      <c r="M5243" s="1">
        <v>84.9</v>
      </c>
      <c r="N5243" s="1">
        <v>6.58</v>
      </c>
      <c r="O5243" s="1">
        <v>679</v>
      </c>
      <c r="P5243" s="1">
        <v>22</v>
      </c>
      <c r="Q5243" s="1" t="s">
        <v>361</v>
      </c>
      <c r="R5243" s="1" t="s">
        <v>64</v>
      </c>
      <c r="S5243" s="1" t="s">
        <v>131</v>
      </c>
      <c r="T5243" s="1" t="s">
        <v>26986</v>
      </c>
      <c r="U5243" s="1" t="s">
        <v>32290</v>
      </c>
      <c r="V5243" s="1" t="s">
        <v>32291</v>
      </c>
      <c r="W5243" s="1" t="s">
        <v>32292</v>
      </c>
      <c r="X5243" s="1" t="s">
        <v>204</v>
      </c>
      <c r="Y5243" s="1" t="s">
        <v>49</v>
      </c>
      <c r="Z5243" s="1" t="s">
        <v>49</v>
      </c>
      <c r="AA5243" s="1">
        <v>98.3</v>
      </c>
      <c r="AB5243" s="1">
        <v>101.4</v>
      </c>
      <c r="AC5243" s="1">
        <v>99.1</v>
      </c>
      <c r="AD5243" s="1">
        <v>98.4</v>
      </c>
      <c r="AE5243" s="1">
        <v>99</v>
      </c>
      <c r="AF5243" s="1">
        <v>98</v>
      </c>
      <c r="AG5243" s="1">
        <v>100.4</v>
      </c>
      <c r="AH5243" s="1">
        <v>102</v>
      </c>
      <c r="AI5243" s="1">
        <v>104.1</v>
      </c>
      <c r="AJ5243" s="1">
        <v>99.2</v>
      </c>
      <c r="AK5243" s="2">
        <f t="shared" si="162"/>
        <v>-2.1642995765755513E-2</v>
      </c>
      <c r="AL5243" s="2">
        <f t="shared" si="163"/>
        <v>0.60267229950030676</v>
      </c>
    </row>
    <row r="5244" spans="1:38" x14ac:dyDescent="0.2">
      <c r="A5244" s="1" t="s">
        <v>36</v>
      </c>
      <c r="B5244" s="1" t="s">
        <v>37</v>
      </c>
      <c r="C5244" s="1" t="s">
        <v>32293</v>
      </c>
      <c r="D5244" s="1" t="s">
        <v>32294</v>
      </c>
      <c r="E5244" s="1">
        <v>0</v>
      </c>
      <c r="F5244" s="1">
        <v>161.1</v>
      </c>
      <c r="G5244" s="1">
        <v>67</v>
      </c>
      <c r="H5244" s="1">
        <v>14</v>
      </c>
      <c r="I5244" s="1">
        <v>61</v>
      </c>
      <c r="J5244" s="1">
        <v>14</v>
      </c>
      <c r="K5244" s="1">
        <v>1</v>
      </c>
      <c r="L5244" s="1">
        <v>289</v>
      </c>
      <c r="M5244" s="1">
        <v>32.200000000000003</v>
      </c>
      <c r="N5244" s="1">
        <v>4.96</v>
      </c>
      <c r="O5244" s="1">
        <v>1564</v>
      </c>
      <c r="P5244" s="1">
        <v>14</v>
      </c>
      <c r="Q5244" s="1" t="s">
        <v>1624</v>
      </c>
      <c r="R5244" s="1" t="s">
        <v>10881</v>
      </c>
      <c r="S5244" s="1" t="s">
        <v>851</v>
      </c>
      <c r="T5244" s="1" t="s">
        <v>32295</v>
      </c>
      <c r="U5244" s="1" t="s">
        <v>32296</v>
      </c>
      <c r="V5244" s="1" t="s">
        <v>32297</v>
      </c>
      <c r="W5244" s="1" t="s">
        <v>32298</v>
      </c>
      <c r="X5244" s="1" t="s">
        <v>421</v>
      </c>
      <c r="Y5244" s="1" t="s">
        <v>49</v>
      </c>
      <c r="Z5244" s="1" t="s">
        <v>49</v>
      </c>
      <c r="AA5244" s="1">
        <v>100.8</v>
      </c>
      <c r="AB5244" s="1">
        <v>95.9</v>
      </c>
      <c r="AC5244" s="1">
        <v>99.3</v>
      </c>
      <c r="AD5244" s="1">
        <v>100.4</v>
      </c>
      <c r="AE5244" s="1">
        <v>99.1</v>
      </c>
      <c r="AF5244" s="1">
        <v>101.4</v>
      </c>
      <c r="AG5244" s="1">
        <v>100.5</v>
      </c>
      <c r="AH5244" s="1">
        <v>100.3</v>
      </c>
      <c r="AI5244" s="1">
        <v>101.6</v>
      </c>
      <c r="AJ5244" s="1">
        <v>100.7</v>
      </c>
      <c r="AK5244" s="2">
        <f t="shared" si="162"/>
        <v>-2.5969211919868965E-2</v>
      </c>
      <c r="AL5244" s="2">
        <f t="shared" si="163"/>
        <v>1.0957809713764419</v>
      </c>
    </row>
    <row r="5245" spans="1:38" x14ac:dyDescent="0.2">
      <c r="A5245" s="1" t="s">
        <v>36</v>
      </c>
      <c r="B5245" s="1" t="s">
        <v>37</v>
      </c>
      <c r="C5245" s="1" t="s">
        <v>32299</v>
      </c>
      <c r="D5245" s="1" t="s">
        <v>32300</v>
      </c>
      <c r="E5245" s="1">
        <v>0</v>
      </c>
      <c r="F5245" s="1">
        <v>238.084</v>
      </c>
      <c r="G5245" s="1">
        <v>26</v>
      </c>
      <c r="H5245" s="1">
        <v>37</v>
      </c>
      <c r="I5245" s="1">
        <v>71</v>
      </c>
      <c r="J5245" s="1">
        <v>36</v>
      </c>
      <c r="K5245" s="1">
        <v>1</v>
      </c>
      <c r="L5245" s="1">
        <v>1816</v>
      </c>
      <c r="M5245" s="1">
        <v>197.1</v>
      </c>
      <c r="N5245" s="1">
        <v>6.18</v>
      </c>
      <c r="O5245" s="1">
        <v>1399</v>
      </c>
      <c r="P5245" s="1">
        <v>37</v>
      </c>
      <c r="Q5245" s="1" t="s">
        <v>1290</v>
      </c>
      <c r="R5245" s="1" t="s">
        <v>1707</v>
      </c>
      <c r="S5245" s="1" t="s">
        <v>32301</v>
      </c>
      <c r="T5245" s="1" t="s">
        <v>32302</v>
      </c>
      <c r="U5245" s="1" t="s">
        <v>32303</v>
      </c>
      <c r="V5245" s="1" t="s">
        <v>49</v>
      </c>
      <c r="W5245" s="1" t="s">
        <v>32304</v>
      </c>
      <c r="X5245" s="1" t="s">
        <v>59</v>
      </c>
      <c r="Y5245" s="1" t="s">
        <v>30698</v>
      </c>
      <c r="Z5245" s="1" t="s">
        <v>49</v>
      </c>
      <c r="AA5245" s="1">
        <v>99.3</v>
      </c>
      <c r="AB5245" s="1">
        <v>97.5</v>
      </c>
      <c r="AC5245" s="1">
        <v>99.6</v>
      </c>
      <c r="AD5245" s="1">
        <v>98.6</v>
      </c>
      <c r="AE5245" s="1">
        <v>99.9</v>
      </c>
      <c r="AF5245" s="1">
        <v>98.8</v>
      </c>
      <c r="AG5245" s="1">
        <v>100.7</v>
      </c>
      <c r="AH5245" s="1">
        <v>101.2</v>
      </c>
      <c r="AI5245" s="1">
        <v>105.4</v>
      </c>
      <c r="AJ5245" s="1">
        <v>99</v>
      </c>
      <c r="AK5245" s="2">
        <f t="shared" si="162"/>
        <v>-2.9431999564199771E-2</v>
      </c>
      <c r="AL5245" s="2">
        <f t="shared" si="163"/>
        <v>0.83731897843437486</v>
      </c>
    </row>
    <row r="5246" spans="1:38" x14ac:dyDescent="0.2">
      <c r="A5246" s="1" t="s">
        <v>50</v>
      </c>
      <c r="B5246" s="1" t="s">
        <v>37</v>
      </c>
      <c r="C5246" s="1" t="s">
        <v>32305</v>
      </c>
      <c r="D5246" s="1" t="s">
        <v>32306</v>
      </c>
      <c r="E5246" s="1">
        <v>7.1999999999999995E-2</v>
      </c>
      <c r="F5246" s="1">
        <v>2.36</v>
      </c>
      <c r="G5246" s="1">
        <v>4</v>
      </c>
      <c r="H5246" s="1">
        <v>1</v>
      </c>
      <c r="I5246" s="1">
        <v>2</v>
      </c>
      <c r="J5246" s="1">
        <v>1</v>
      </c>
      <c r="K5246" s="1">
        <v>1</v>
      </c>
      <c r="L5246" s="1">
        <v>424</v>
      </c>
      <c r="M5246" s="1">
        <v>46.8</v>
      </c>
      <c r="N5246" s="1">
        <v>8.6199999999999992</v>
      </c>
      <c r="O5246" s="1">
        <v>0</v>
      </c>
      <c r="P5246" s="1">
        <v>1</v>
      </c>
      <c r="Q5246" s="1" t="s">
        <v>173</v>
      </c>
      <c r="R5246" s="1" t="s">
        <v>64</v>
      </c>
      <c r="S5246" s="1" t="s">
        <v>131</v>
      </c>
      <c r="T5246" s="1" t="s">
        <v>5681</v>
      </c>
      <c r="U5246" s="1" t="s">
        <v>32307</v>
      </c>
      <c r="V5246" s="1" t="s">
        <v>32308</v>
      </c>
      <c r="W5246" s="1" t="s">
        <v>32309</v>
      </c>
      <c r="X5246" s="1" t="s">
        <v>268</v>
      </c>
      <c r="Y5246" s="1" t="s">
        <v>49</v>
      </c>
      <c r="Z5246" s="1" t="s">
        <v>49</v>
      </c>
      <c r="AA5246" s="1">
        <v>90.5</v>
      </c>
      <c r="AB5246" s="1">
        <v>104.6</v>
      </c>
      <c r="AC5246" s="1">
        <v>98.6</v>
      </c>
      <c r="AD5246" s="1">
        <v>110.3</v>
      </c>
      <c r="AE5246" s="1">
        <v>98.6</v>
      </c>
      <c r="AF5246" s="1">
        <v>87.2</v>
      </c>
      <c r="AG5246" s="1">
        <v>109.1</v>
      </c>
      <c r="AH5246" s="1">
        <v>99.9</v>
      </c>
      <c r="AI5246" s="1">
        <v>105.3</v>
      </c>
      <c r="AJ5246" s="1">
        <v>95.9</v>
      </c>
      <c r="AK5246" s="2">
        <f t="shared" si="162"/>
        <v>1.5004163663748835E-2</v>
      </c>
      <c r="AL5246" s="2">
        <f t="shared" si="163"/>
        <v>7.4679667540491323E-2</v>
      </c>
    </row>
    <row r="5247" spans="1:38" x14ac:dyDescent="0.2">
      <c r="A5247" s="1" t="s">
        <v>36</v>
      </c>
      <c r="B5247" s="1" t="s">
        <v>37</v>
      </c>
      <c r="C5247" s="1" t="s">
        <v>32310</v>
      </c>
      <c r="D5247" s="1" t="s">
        <v>32311</v>
      </c>
      <c r="E5247" s="1">
        <v>0</v>
      </c>
      <c r="F5247" s="1">
        <v>175.89400000000001</v>
      </c>
      <c r="G5247" s="1">
        <v>40</v>
      </c>
      <c r="H5247" s="1">
        <v>20</v>
      </c>
      <c r="I5247" s="1">
        <v>53</v>
      </c>
      <c r="J5247" s="1">
        <v>18</v>
      </c>
      <c r="K5247" s="1">
        <v>1</v>
      </c>
      <c r="L5247" s="1">
        <v>660</v>
      </c>
      <c r="M5247" s="1">
        <v>71.5</v>
      </c>
      <c r="N5247" s="1">
        <v>7.91</v>
      </c>
      <c r="O5247" s="1">
        <v>1492</v>
      </c>
      <c r="P5247" s="1">
        <v>20</v>
      </c>
      <c r="Q5247" s="1" t="s">
        <v>32312</v>
      </c>
      <c r="R5247" s="1" t="s">
        <v>32313</v>
      </c>
      <c r="S5247" s="1" t="s">
        <v>131</v>
      </c>
      <c r="T5247" s="1" t="s">
        <v>16764</v>
      </c>
      <c r="U5247" s="1" t="s">
        <v>32314</v>
      </c>
      <c r="V5247" s="1" t="s">
        <v>32315</v>
      </c>
      <c r="W5247" s="1" t="s">
        <v>32316</v>
      </c>
      <c r="X5247" s="1" t="s">
        <v>59</v>
      </c>
      <c r="Y5247" s="1" t="s">
        <v>49</v>
      </c>
      <c r="Z5247" s="1" t="s">
        <v>49</v>
      </c>
      <c r="AA5247" s="1">
        <v>99.7</v>
      </c>
      <c r="AB5247" s="1">
        <v>101.5</v>
      </c>
      <c r="AC5247" s="1">
        <v>99.8</v>
      </c>
      <c r="AD5247" s="1">
        <v>98.5</v>
      </c>
      <c r="AE5247" s="1">
        <v>98.4</v>
      </c>
      <c r="AF5247" s="1">
        <v>99</v>
      </c>
      <c r="AG5247" s="1">
        <v>101.4</v>
      </c>
      <c r="AH5247" s="1">
        <v>101.3</v>
      </c>
      <c r="AI5247" s="1">
        <v>101</v>
      </c>
      <c r="AJ5247" s="1">
        <v>99.5</v>
      </c>
      <c r="AK5247" s="2">
        <f t="shared" si="162"/>
        <v>-1.2406013205450709E-2</v>
      </c>
      <c r="AL5247" s="2">
        <f t="shared" si="163"/>
        <v>0.54598328705274124</v>
      </c>
    </row>
    <row r="5248" spans="1:38" x14ac:dyDescent="0.2">
      <c r="A5248" s="1" t="s">
        <v>36</v>
      </c>
      <c r="B5248" s="1" t="s">
        <v>37</v>
      </c>
      <c r="C5248" s="1" t="s">
        <v>32317</v>
      </c>
      <c r="D5248" s="1" t="s">
        <v>32318</v>
      </c>
      <c r="E5248" s="1">
        <v>0</v>
      </c>
      <c r="F5248" s="1">
        <v>198.53</v>
      </c>
      <c r="G5248" s="1">
        <v>25</v>
      </c>
      <c r="H5248" s="1">
        <v>36</v>
      </c>
      <c r="I5248" s="1">
        <v>70</v>
      </c>
      <c r="J5248" s="1">
        <v>35</v>
      </c>
      <c r="K5248" s="1">
        <v>1</v>
      </c>
      <c r="L5248" s="1">
        <v>1594</v>
      </c>
      <c r="M5248" s="1">
        <v>182.7</v>
      </c>
      <c r="N5248" s="1">
        <v>8.44</v>
      </c>
      <c r="O5248" s="1">
        <v>1378</v>
      </c>
      <c r="P5248" s="1">
        <v>36</v>
      </c>
      <c r="Q5248" s="1" t="s">
        <v>19520</v>
      </c>
      <c r="R5248" s="1" t="s">
        <v>104</v>
      </c>
      <c r="S5248" s="1" t="s">
        <v>913</v>
      </c>
      <c r="T5248" s="1" t="s">
        <v>32319</v>
      </c>
      <c r="U5248" s="1" t="s">
        <v>32320</v>
      </c>
      <c r="V5248" s="1" t="s">
        <v>32321</v>
      </c>
      <c r="W5248" s="1" t="s">
        <v>32322</v>
      </c>
      <c r="X5248" s="1" t="s">
        <v>204</v>
      </c>
      <c r="Y5248" s="1" t="s">
        <v>19043</v>
      </c>
      <c r="Z5248" s="1" t="s">
        <v>49</v>
      </c>
      <c r="AA5248" s="1">
        <v>99</v>
      </c>
      <c r="AB5248" s="1">
        <v>98.6</v>
      </c>
      <c r="AC5248" s="1">
        <v>101.2</v>
      </c>
      <c r="AD5248" s="1">
        <v>99.8</v>
      </c>
      <c r="AE5248" s="1">
        <v>97.8</v>
      </c>
      <c r="AF5248" s="1">
        <v>101.2</v>
      </c>
      <c r="AG5248" s="1">
        <v>100.2</v>
      </c>
      <c r="AH5248" s="1">
        <v>100.4</v>
      </c>
      <c r="AI5248" s="1">
        <v>103.3</v>
      </c>
      <c r="AJ5248" s="1">
        <v>98.5</v>
      </c>
      <c r="AK5248" s="2">
        <f t="shared" si="162"/>
        <v>-2.0775167588659802E-2</v>
      </c>
      <c r="AL5248" s="2">
        <f t="shared" si="163"/>
        <v>0.75311840187025425</v>
      </c>
    </row>
    <row r="5249" spans="1:38" x14ac:dyDescent="0.2">
      <c r="A5249" s="1" t="s">
        <v>36</v>
      </c>
      <c r="B5249" s="1" t="s">
        <v>37</v>
      </c>
      <c r="C5249" s="1" t="s">
        <v>32323</v>
      </c>
      <c r="D5249" s="1" t="s">
        <v>32324</v>
      </c>
      <c r="E5249" s="1">
        <v>0</v>
      </c>
      <c r="F5249" s="1">
        <v>73.757000000000005</v>
      </c>
      <c r="G5249" s="1">
        <v>28</v>
      </c>
      <c r="H5249" s="1">
        <v>13</v>
      </c>
      <c r="I5249" s="1">
        <v>19</v>
      </c>
      <c r="J5249" s="1">
        <v>13</v>
      </c>
      <c r="K5249" s="1">
        <v>1</v>
      </c>
      <c r="L5249" s="1">
        <v>666</v>
      </c>
      <c r="M5249" s="1">
        <v>72</v>
      </c>
      <c r="N5249" s="1">
        <v>9.25</v>
      </c>
      <c r="O5249" s="1">
        <v>591</v>
      </c>
      <c r="P5249" s="1">
        <v>13</v>
      </c>
      <c r="Q5249" s="1" t="s">
        <v>53</v>
      </c>
      <c r="R5249" s="1" t="s">
        <v>49</v>
      </c>
      <c r="S5249" s="1" t="s">
        <v>5448</v>
      </c>
      <c r="T5249" s="1" t="s">
        <v>32325</v>
      </c>
      <c r="U5249" s="1" t="s">
        <v>32326</v>
      </c>
      <c r="V5249" s="1" t="s">
        <v>32327</v>
      </c>
      <c r="W5249" s="1" t="s">
        <v>32328</v>
      </c>
      <c r="X5249" s="1" t="s">
        <v>47</v>
      </c>
      <c r="Y5249" s="1" t="s">
        <v>49</v>
      </c>
      <c r="Z5249" s="1" t="s">
        <v>49</v>
      </c>
      <c r="AA5249" s="1">
        <v>95.2</v>
      </c>
      <c r="AB5249" s="1">
        <v>104.5</v>
      </c>
      <c r="AC5249" s="1">
        <v>98.9</v>
      </c>
      <c r="AD5249" s="1">
        <v>98.1</v>
      </c>
      <c r="AE5249" s="1">
        <v>99.9</v>
      </c>
      <c r="AF5249" s="1">
        <v>97.3</v>
      </c>
      <c r="AG5249" s="1">
        <v>102.4</v>
      </c>
      <c r="AH5249" s="1">
        <v>100.2</v>
      </c>
      <c r="AI5249" s="1">
        <v>104.7</v>
      </c>
      <c r="AJ5249" s="1">
        <v>98.8</v>
      </c>
      <c r="AK5249" s="2">
        <f t="shared" si="162"/>
        <v>-1.9620954984138454E-2</v>
      </c>
      <c r="AL5249" s="2">
        <f t="shared" si="163"/>
        <v>0.28735726305024273</v>
      </c>
    </row>
    <row r="5250" spans="1:38" x14ac:dyDescent="0.2">
      <c r="A5250" s="1" t="s">
        <v>36</v>
      </c>
      <c r="B5250" s="1" t="s">
        <v>37</v>
      </c>
      <c r="C5250" s="1" t="s">
        <v>32329</v>
      </c>
      <c r="D5250" s="1" t="s">
        <v>32330</v>
      </c>
      <c r="E5250" s="1">
        <v>0</v>
      </c>
      <c r="F5250" s="1">
        <v>12.874000000000001</v>
      </c>
      <c r="G5250" s="1">
        <v>8</v>
      </c>
      <c r="H5250" s="1">
        <v>2</v>
      </c>
      <c r="I5250" s="1">
        <v>2</v>
      </c>
      <c r="J5250" s="1">
        <v>2</v>
      </c>
      <c r="K5250" s="1">
        <v>1</v>
      </c>
      <c r="L5250" s="1">
        <v>379</v>
      </c>
      <c r="M5250" s="1">
        <v>42.3</v>
      </c>
      <c r="N5250" s="1">
        <v>8.59</v>
      </c>
      <c r="O5250" s="1">
        <v>63</v>
      </c>
      <c r="P5250" s="1">
        <v>2</v>
      </c>
      <c r="Q5250" s="1" t="s">
        <v>1356</v>
      </c>
      <c r="R5250" s="1" t="s">
        <v>3309</v>
      </c>
      <c r="S5250" s="1" t="s">
        <v>131</v>
      </c>
      <c r="T5250" s="1" t="s">
        <v>32331</v>
      </c>
      <c r="U5250" s="1" t="s">
        <v>32332</v>
      </c>
      <c r="V5250" s="1" t="s">
        <v>32333</v>
      </c>
      <c r="W5250" s="1" t="s">
        <v>32334</v>
      </c>
      <c r="X5250" s="1" t="s">
        <v>258</v>
      </c>
      <c r="Y5250" s="1" t="s">
        <v>49</v>
      </c>
      <c r="Z5250" s="1" t="s">
        <v>49</v>
      </c>
      <c r="AA5250" s="1">
        <v>98.6</v>
      </c>
      <c r="AB5250" s="1">
        <v>106.3</v>
      </c>
      <c r="AC5250" s="1">
        <v>92.9</v>
      </c>
      <c r="AD5250" s="1">
        <v>91.9</v>
      </c>
      <c r="AE5250" s="1">
        <v>106</v>
      </c>
      <c r="AF5250" s="1">
        <v>109.5</v>
      </c>
      <c r="AG5250" s="1">
        <v>98.2</v>
      </c>
      <c r="AH5250" s="1">
        <v>92.3</v>
      </c>
      <c r="AI5250" s="1">
        <v>99.9</v>
      </c>
      <c r="AJ5250" s="1">
        <v>104.2</v>
      </c>
      <c r="AK5250" s="2">
        <f t="shared" si="162"/>
        <v>-2.4242695539037518E-2</v>
      </c>
      <c r="AL5250" s="2">
        <f t="shared" si="163"/>
        <v>0.15408954373213302</v>
      </c>
    </row>
    <row r="5251" spans="1:38" x14ac:dyDescent="0.2">
      <c r="A5251" s="1" t="s">
        <v>36</v>
      </c>
      <c r="B5251" s="1" t="s">
        <v>37</v>
      </c>
      <c r="C5251" s="1" t="s">
        <v>32335</v>
      </c>
      <c r="D5251" s="1" t="s">
        <v>32336</v>
      </c>
      <c r="E5251" s="1">
        <v>0</v>
      </c>
      <c r="F5251" s="1">
        <v>27.94</v>
      </c>
      <c r="G5251" s="1">
        <v>14</v>
      </c>
      <c r="H5251" s="1">
        <v>7</v>
      </c>
      <c r="I5251" s="1">
        <v>8</v>
      </c>
      <c r="J5251" s="1">
        <v>6</v>
      </c>
      <c r="K5251" s="1">
        <v>1</v>
      </c>
      <c r="L5251" s="1">
        <v>646</v>
      </c>
      <c r="M5251" s="1">
        <v>70.3</v>
      </c>
      <c r="N5251" s="1">
        <v>5.14</v>
      </c>
      <c r="O5251" s="1">
        <v>129</v>
      </c>
      <c r="P5251" s="1">
        <v>7</v>
      </c>
      <c r="Q5251" s="1" t="s">
        <v>49</v>
      </c>
      <c r="R5251" s="1" t="s">
        <v>416</v>
      </c>
      <c r="S5251" s="1" t="s">
        <v>95</v>
      </c>
      <c r="T5251" s="1" t="s">
        <v>32337</v>
      </c>
      <c r="U5251" s="1" t="s">
        <v>32338</v>
      </c>
      <c r="V5251" s="1" t="s">
        <v>32339</v>
      </c>
      <c r="W5251" s="1" t="s">
        <v>32340</v>
      </c>
      <c r="X5251" s="1" t="s">
        <v>333</v>
      </c>
      <c r="Y5251" s="1" t="s">
        <v>49</v>
      </c>
      <c r="Z5251" s="1" t="s">
        <v>49</v>
      </c>
      <c r="AA5251" s="1">
        <v>97.8</v>
      </c>
      <c r="AB5251" s="1">
        <v>99.8</v>
      </c>
      <c r="AC5251" s="1">
        <v>98</v>
      </c>
      <c r="AD5251" s="1">
        <v>100.7</v>
      </c>
      <c r="AE5251" s="1">
        <v>104.1</v>
      </c>
      <c r="AF5251" s="1">
        <v>106.9</v>
      </c>
      <c r="AG5251" s="1">
        <v>104.3</v>
      </c>
      <c r="AH5251" s="1">
        <v>94.3</v>
      </c>
      <c r="AI5251" s="1">
        <v>92.9</v>
      </c>
      <c r="AJ5251" s="1">
        <v>101.1</v>
      </c>
      <c r="AK5251" s="2">
        <f t="shared" ref="AK5251:AK5314" si="164">LOG(SUM(AA5251:AE5251)/SUM(AF5251:AJ5251),2)</f>
        <v>2.5971114860390936E-3</v>
      </c>
      <c r="AL5251" s="2">
        <f t="shared" ref="AL5251:AL5314" si="165">-LOG10(TTEST(AA5251:AE5251,AF5251:AJ5251,2,2))</f>
        <v>2.0840999245475778E-2</v>
      </c>
    </row>
    <row r="5252" spans="1:38" x14ac:dyDescent="0.2">
      <c r="A5252" s="1" t="s">
        <v>36</v>
      </c>
      <c r="B5252" s="1" t="s">
        <v>37</v>
      </c>
      <c r="C5252" s="1" t="s">
        <v>32341</v>
      </c>
      <c r="D5252" s="1" t="s">
        <v>32342</v>
      </c>
      <c r="E5252" s="1">
        <v>0</v>
      </c>
      <c r="F5252" s="1">
        <v>14.259</v>
      </c>
      <c r="G5252" s="1">
        <v>4</v>
      </c>
      <c r="H5252" s="1">
        <v>3</v>
      </c>
      <c r="I5252" s="1">
        <v>4</v>
      </c>
      <c r="J5252" s="1">
        <v>3</v>
      </c>
      <c r="K5252" s="1">
        <v>1</v>
      </c>
      <c r="L5252" s="1">
        <v>956</v>
      </c>
      <c r="M5252" s="1">
        <v>105.8</v>
      </c>
      <c r="N5252" s="1">
        <v>5.34</v>
      </c>
      <c r="O5252" s="1">
        <v>63</v>
      </c>
      <c r="P5252" s="1">
        <v>3</v>
      </c>
      <c r="Q5252" s="1" t="s">
        <v>32343</v>
      </c>
      <c r="R5252" s="1" t="s">
        <v>10185</v>
      </c>
      <c r="S5252" s="1" t="s">
        <v>95</v>
      </c>
      <c r="T5252" s="1" t="s">
        <v>32344</v>
      </c>
      <c r="U5252" s="1" t="s">
        <v>32345</v>
      </c>
      <c r="V5252" s="1" t="s">
        <v>32346</v>
      </c>
      <c r="W5252" s="1" t="s">
        <v>32347</v>
      </c>
      <c r="X5252" s="1" t="s">
        <v>118</v>
      </c>
      <c r="Y5252" s="1" t="s">
        <v>49</v>
      </c>
      <c r="Z5252" s="1" t="s">
        <v>49</v>
      </c>
      <c r="AA5252" s="1">
        <v>93.8</v>
      </c>
      <c r="AB5252" s="1">
        <v>93.6</v>
      </c>
      <c r="AC5252" s="1">
        <v>104.9</v>
      </c>
      <c r="AD5252" s="1">
        <v>101.5</v>
      </c>
      <c r="AE5252" s="1">
        <v>100.7</v>
      </c>
      <c r="AF5252" s="1">
        <v>108.1</v>
      </c>
      <c r="AG5252" s="1">
        <v>102.1</v>
      </c>
      <c r="AH5252" s="1">
        <v>96.5</v>
      </c>
      <c r="AI5252" s="1">
        <v>93.7</v>
      </c>
      <c r="AJ5252" s="1">
        <v>105.2</v>
      </c>
      <c r="AK5252" s="2">
        <f t="shared" si="164"/>
        <v>-3.2025942530629813E-2</v>
      </c>
      <c r="AL5252" s="2">
        <f t="shared" si="165"/>
        <v>0.26612258758052793</v>
      </c>
    </row>
    <row r="5253" spans="1:38" x14ac:dyDescent="0.2">
      <c r="A5253" s="1" t="s">
        <v>36</v>
      </c>
      <c r="B5253" s="1" t="s">
        <v>37</v>
      </c>
      <c r="C5253" s="1" t="s">
        <v>32348</v>
      </c>
      <c r="D5253" s="1" t="s">
        <v>32349</v>
      </c>
      <c r="E5253" s="1">
        <v>0</v>
      </c>
      <c r="F5253" s="1">
        <v>146.02000000000001</v>
      </c>
      <c r="G5253" s="1">
        <v>37</v>
      </c>
      <c r="H5253" s="1">
        <v>24</v>
      </c>
      <c r="I5253" s="1">
        <v>51</v>
      </c>
      <c r="J5253" s="1">
        <v>24</v>
      </c>
      <c r="K5253" s="1">
        <v>1</v>
      </c>
      <c r="L5253" s="1">
        <v>906</v>
      </c>
      <c r="M5253" s="1">
        <v>96.4</v>
      </c>
      <c r="N5253" s="1">
        <v>9.5</v>
      </c>
      <c r="O5253" s="1">
        <v>1055</v>
      </c>
      <c r="P5253" s="1">
        <v>24</v>
      </c>
      <c r="Q5253" s="1" t="s">
        <v>180</v>
      </c>
      <c r="R5253" s="1" t="s">
        <v>3001</v>
      </c>
      <c r="S5253" s="1" t="s">
        <v>131</v>
      </c>
      <c r="T5253" s="1" t="s">
        <v>32350</v>
      </c>
      <c r="U5253" s="1" t="s">
        <v>32351</v>
      </c>
      <c r="V5253" s="1" t="s">
        <v>32352</v>
      </c>
      <c r="W5253" s="1" t="s">
        <v>32353</v>
      </c>
      <c r="X5253" s="1" t="s">
        <v>59</v>
      </c>
      <c r="Y5253" s="1" t="s">
        <v>49</v>
      </c>
      <c r="Z5253" s="1" t="s">
        <v>49</v>
      </c>
      <c r="AA5253" s="1">
        <v>98.9</v>
      </c>
      <c r="AB5253" s="1">
        <v>109.5</v>
      </c>
      <c r="AC5253" s="1">
        <v>99.9</v>
      </c>
      <c r="AD5253" s="1">
        <v>96.6</v>
      </c>
      <c r="AE5253" s="1">
        <v>100.2</v>
      </c>
      <c r="AF5253" s="1">
        <v>101.5</v>
      </c>
      <c r="AG5253" s="1">
        <v>101.3</v>
      </c>
      <c r="AH5253" s="1">
        <v>96</v>
      </c>
      <c r="AI5253" s="1">
        <v>90.8</v>
      </c>
      <c r="AJ5253" s="1">
        <v>105.2</v>
      </c>
      <c r="AK5253" s="2">
        <f t="shared" si="164"/>
        <v>2.9723541454832594E-2</v>
      </c>
      <c r="AL5253" s="2">
        <f t="shared" si="165"/>
        <v>0.25541906533138564</v>
      </c>
    </row>
    <row r="5254" spans="1:38" x14ac:dyDescent="0.2">
      <c r="A5254" s="1" t="s">
        <v>36</v>
      </c>
      <c r="B5254" s="1" t="s">
        <v>37</v>
      </c>
      <c r="C5254" s="1" t="s">
        <v>32354</v>
      </c>
      <c r="D5254" s="1" t="s">
        <v>32355</v>
      </c>
      <c r="E5254" s="1">
        <v>0</v>
      </c>
      <c r="F5254" s="1">
        <v>431.83100000000002</v>
      </c>
      <c r="G5254" s="1">
        <v>51</v>
      </c>
      <c r="H5254" s="1">
        <v>42</v>
      </c>
      <c r="I5254" s="1">
        <v>228</v>
      </c>
      <c r="J5254" s="1">
        <v>35</v>
      </c>
      <c r="K5254" s="1">
        <v>1</v>
      </c>
      <c r="L5254" s="1">
        <v>898</v>
      </c>
      <c r="M5254" s="1">
        <v>96</v>
      </c>
      <c r="N5254" s="1">
        <v>8.76</v>
      </c>
      <c r="O5254" s="1">
        <v>5353</v>
      </c>
      <c r="P5254" s="1">
        <v>42</v>
      </c>
      <c r="Q5254" s="1" t="s">
        <v>773</v>
      </c>
      <c r="R5254" s="1" t="s">
        <v>32356</v>
      </c>
      <c r="S5254" s="1" t="s">
        <v>6490</v>
      </c>
      <c r="T5254" s="1" t="s">
        <v>23751</v>
      </c>
      <c r="U5254" s="1" t="s">
        <v>32357</v>
      </c>
      <c r="V5254" s="1" t="s">
        <v>32358</v>
      </c>
      <c r="W5254" s="1" t="s">
        <v>32359</v>
      </c>
      <c r="X5254" s="1" t="s">
        <v>213</v>
      </c>
      <c r="Y5254" s="1" t="s">
        <v>49</v>
      </c>
      <c r="Z5254" s="1" t="s">
        <v>2375</v>
      </c>
      <c r="AA5254" s="1">
        <v>99.5</v>
      </c>
      <c r="AB5254" s="1">
        <v>99.4</v>
      </c>
      <c r="AC5254" s="1">
        <v>98.3</v>
      </c>
      <c r="AD5254" s="1">
        <v>99.9</v>
      </c>
      <c r="AE5254" s="1">
        <v>98.8</v>
      </c>
      <c r="AF5254" s="1">
        <v>101.1</v>
      </c>
      <c r="AG5254" s="1">
        <v>100.5</v>
      </c>
      <c r="AH5254" s="1">
        <v>100.8</v>
      </c>
      <c r="AI5254" s="1">
        <v>102.9</v>
      </c>
      <c r="AJ5254" s="1">
        <v>98.8</v>
      </c>
      <c r="AK5254" s="2">
        <f t="shared" si="164"/>
        <v>-2.3660728995893977E-2</v>
      </c>
      <c r="AL5254" s="2">
        <f t="shared" si="165"/>
        <v>1.2963940176408337</v>
      </c>
    </row>
    <row r="5255" spans="1:38" x14ac:dyDescent="0.2">
      <c r="A5255" s="1" t="s">
        <v>36</v>
      </c>
      <c r="B5255" s="1" t="s">
        <v>37</v>
      </c>
      <c r="C5255" s="1" t="s">
        <v>32360</v>
      </c>
      <c r="D5255" s="1" t="s">
        <v>32361</v>
      </c>
      <c r="E5255" s="1">
        <v>0</v>
      </c>
      <c r="F5255" s="1">
        <v>13.327999999999999</v>
      </c>
      <c r="G5255" s="1">
        <v>4</v>
      </c>
      <c r="H5255" s="1">
        <v>3</v>
      </c>
      <c r="I5255" s="1">
        <v>5</v>
      </c>
      <c r="J5255" s="1">
        <v>3</v>
      </c>
      <c r="K5255" s="1">
        <v>1</v>
      </c>
      <c r="L5255" s="1">
        <v>911</v>
      </c>
      <c r="M5255" s="1">
        <v>104.1</v>
      </c>
      <c r="N5255" s="1">
        <v>8.16</v>
      </c>
      <c r="O5255" s="1">
        <v>97</v>
      </c>
      <c r="P5255" s="1">
        <v>3</v>
      </c>
      <c r="Q5255" s="1" t="s">
        <v>18342</v>
      </c>
      <c r="R5255" s="1" t="s">
        <v>8367</v>
      </c>
      <c r="S5255" s="1" t="s">
        <v>12118</v>
      </c>
      <c r="T5255" s="1" t="s">
        <v>32362</v>
      </c>
      <c r="U5255" s="1" t="s">
        <v>32363</v>
      </c>
      <c r="V5255" s="1" t="s">
        <v>32364</v>
      </c>
      <c r="W5255" s="1" t="s">
        <v>32365</v>
      </c>
      <c r="X5255" s="1" t="s">
        <v>194</v>
      </c>
      <c r="Y5255" s="1" t="s">
        <v>16266</v>
      </c>
      <c r="Z5255" s="1" t="s">
        <v>49</v>
      </c>
      <c r="AA5255" s="1">
        <v>81.400000000000006</v>
      </c>
      <c r="AB5255" s="1">
        <v>111.8</v>
      </c>
      <c r="AC5255" s="1">
        <v>104.5</v>
      </c>
      <c r="AD5255" s="1">
        <v>98.3</v>
      </c>
      <c r="AE5255" s="1">
        <v>99</v>
      </c>
      <c r="AF5255" s="1">
        <v>90.3</v>
      </c>
      <c r="AG5255" s="1">
        <v>103.2</v>
      </c>
      <c r="AH5255" s="1">
        <v>100.4</v>
      </c>
      <c r="AI5255" s="1">
        <v>110.9</v>
      </c>
      <c r="AJ5255" s="1">
        <v>100.3</v>
      </c>
      <c r="AK5255" s="2">
        <f t="shared" si="164"/>
        <v>-2.9140516576868201E-2</v>
      </c>
      <c r="AL5255" s="2">
        <f t="shared" si="165"/>
        <v>0.12757703868220033</v>
      </c>
    </row>
    <row r="5256" spans="1:38" x14ac:dyDescent="0.2">
      <c r="A5256" s="1" t="s">
        <v>36</v>
      </c>
      <c r="B5256" s="1" t="s">
        <v>37</v>
      </c>
      <c r="C5256" s="1" t="s">
        <v>32366</v>
      </c>
      <c r="D5256" s="1" t="s">
        <v>32367</v>
      </c>
      <c r="E5256" s="1">
        <v>0</v>
      </c>
      <c r="F5256" s="1">
        <v>262.245</v>
      </c>
      <c r="G5256" s="1">
        <v>55</v>
      </c>
      <c r="H5256" s="1">
        <v>28</v>
      </c>
      <c r="I5256" s="1">
        <v>99</v>
      </c>
      <c r="J5256" s="1">
        <v>15</v>
      </c>
      <c r="K5256" s="1">
        <v>1</v>
      </c>
      <c r="L5256" s="1">
        <v>636</v>
      </c>
      <c r="M5256" s="1">
        <v>68.599999999999994</v>
      </c>
      <c r="N5256" s="1">
        <v>5.21</v>
      </c>
      <c r="O5256" s="1">
        <v>2005</v>
      </c>
      <c r="P5256" s="1">
        <v>28</v>
      </c>
      <c r="Q5256" s="1" t="s">
        <v>1356</v>
      </c>
      <c r="R5256" s="1" t="s">
        <v>2287</v>
      </c>
      <c r="S5256" s="1" t="s">
        <v>5331</v>
      </c>
      <c r="T5256" s="1" t="s">
        <v>11734</v>
      </c>
      <c r="U5256" s="1" t="s">
        <v>32368</v>
      </c>
      <c r="V5256" s="1" t="s">
        <v>32369</v>
      </c>
      <c r="W5256" s="1" t="s">
        <v>32370</v>
      </c>
      <c r="X5256" s="1" t="s">
        <v>268</v>
      </c>
      <c r="Y5256" s="1" t="s">
        <v>6077</v>
      </c>
      <c r="Z5256" s="1" t="s">
        <v>49</v>
      </c>
      <c r="AA5256" s="1">
        <v>100.7</v>
      </c>
      <c r="AB5256" s="1">
        <v>98.9</v>
      </c>
      <c r="AC5256" s="1">
        <v>98.6</v>
      </c>
      <c r="AD5256" s="1">
        <v>99</v>
      </c>
      <c r="AE5256" s="1">
        <v>99.2</v>
      </c>
      <c r="AF5256" s="1">
        <v>100</v>
      </c>
      <c r="AG5256" s="1">
        <v>100.4</v>
      </c>
      <c r="AH5256" s="1">
        <v>100.1</v>
      </c>
      <c r="AI5256" s="1">
        <v>102.7</v>
      </c>
      <c r="AJ5256" s="1">
        <v>100.4</v>
      </c>
      <c r="AK5256" s="2">
        <f t="shared" si="164"/>
        <v>-2.0775167588659802E-2</v>
      </c>
      <c r="AL5256" s="2">
        <f t="shared" si="165"/>
        <v>1.307375516748156</v>
      </c>
    </row>
    <row r="5257" spans="1:38" x14ac:dyDescent="0.2">
      <c r="A5257" s="1" t="s">
        <v>36</v>
      </c>
      <c r="B5257" s="1" t="s">
        <v>37</v>
      </c>
      <c r="C5257" s="1" t="s">
        <v>32371</v>
      </c>
      <c r="D5257" s="1" t="s">
        <v>32372</v>
      </c>
      <c r="E5257" s="1">
        <v>0</v>
      </c>
      <c r="F5257" s="1">
        <v>129.29599999999999</v>
      </c>
      <c r="G5257" s="1">
        <v>33</v>
      </c>
      <c r="H5257" s="1">
        <v>20</v>
      </c>
      <c r="I5257" s="1">
        <v>31</v>
      </c>
      <c r="J5257" s="1">
        <v>19</v>
      </c>
      <c r="K5257" s="1">
        <v>1</v>
      </c>
      <c r="L5257" s="1">
        <v>862</v>
      </c>
      <c r="M5257" s="1">
        <v>96.9</v>
      </c>
      <c r="N5257" s="1">
        <v>7.93</v>
      </c>
      <c r="O5257" s="1">
        <v>650</v>
      </c>
      <c r="P5257" s="1">
        <v>20</v>
      </c>
      <c r="Q5257" s="1" t="s">
        <v>222</v>
      </c>
      <c r="R5257" s="1" t="s">
        <v>506</v>
      </c>
      <c r="S5257" s="1" t="s">
        <v>24449</v>
      </c>
      <c r="T5257" s="1" t="s">
        <v>32373</v>
      </c>
      <c r="U5257" s="1" t="s">
        <v>32374</v>
      </c>
      <c r="V5257" s="1" t="s">
        <v>32375</v>
      </c>
      <c r="W5257" s="1" t="s">
        <v>32376</v>
      </c>
      <c r="X5257" s="1" t="s">
        <v>268</v>
      </c>
      <c r="Y5257" s="1" t="s">
        <v>9015</v>
      </c>
      <c r="Z5257" s="1" t="s">
        <v>49</v>
      </c>
      <c r="AA5257" s="1">
        <v>97.7</v>
      </c>
      <c r="AB5257" s="1">
        <v>98.8</v>
      </c>
      <c r="AC5257" s="1">
        <v>100.8</v>
      </c>
      <c r="AD5257" s="1">
        <v>100.8</v>
      </c>
      <c r="AE5257" s="1">
        <v>98.9</v>
      </c>
      <c r="AF5257" s="1">
        <v>97.2</v>
      </c>
      <c r="AG5257" s="1">
        <v>99.7</v>
      </c>
      <c r="AH5257" s="1">
        <v>100.3</v>
      </c>
      <c r="AI5257" s="1">
        <v>105.3</v>
      </c>
      <c r="AJ5257" s="1">
        <v>100.5</v>
      </c>
      <c r="AK5257" s="2">
        <f t="shared" si="164"/>
        <v>-1.7312548243240983E-2</v>
      </c>
      <c r="AL5257" s="2">
        <f t="shared" si="165"/>
        <v>0.36499031947895205</v>
      </c>
    </row>
    <row r="5258" spans="1:38" x14ac:dyDescent="0.2">
      <c r="A5258" s="1" t="s">
        <v>36</v>
      </c>
      <c r="B5258" s="1" t="s">
        <v>37</v>
      </c>
      <c r="C5258" s="1" t="s">
        <v>32377</v>
      </c>
      <c r="D5258" s="1" t="s">
        <v>32378</v>
      </c>
      <c r="E5258" s="1">
        <v>0</v>
      </c>
      <c r="F5258" s="1">
        <v>121.19499999999999</v>
      </c>
      <c r="G5258" s="1">
        <v>32</v>
      </c>
      <c r="H5258" s="1">
        <v>18</v>
      </c>
      <c r="I5258" s="1">
        <v>28</v>
      </c>
      <c r="J5258" s="1">
        <v>18</v>
      </c>
      <c r="K5258" s="1">
        <v>1</v>
      </c>
      <c r="L5258" s="1">
        <v>689</v>
      </c>
      <c r="M5258" s="1">
        <v>79.599999999999994</v>
      </c>
      <c r="N5258" s="1">
        <v>7.28</v>
      </c>
      <c r="O5258" s="1">
        <v>758</v>
      </c>
      <c r="P5258" s="1">
        <v>18</v>
      </c>
      <c r="Q5258" s="1" t="s">
        <v>1472</v>
      </c>
      <c r="R5258" s="1" t="s">
        <v>344</v>
      </c>
      <c r="S5258" s="1" t="s">
        <v>30383</v>
      </c>
      <c r="T5258" s="1" t="s">
        <v>32379</v>
      </c>
      <c r="U5258" s="1" t="s">
        <v>32380</v>
      </c>
      <c r="V5258" s="1" t="s">
        <v>32381</v>
      </c>
      <c r="W5258" s="1" t="s">
        <v>32382</v>
      </c>
      <c r="X5258" s="1" t="s">
        <v>333</v>
      </c>
      <c r="Y5258" s="1" t="s">
        <v>32383</v>
      </c>
      <c r="Z5258" s="1" t="s">
        <v>1921</v>
      </c>
      <c r="AA5258" s="1">
        <v>98.7</v>
      </c>
      <c r="AB5258" s="1">
        <v>103.8</v>
      </c>
      <c r="AC5258" s="1">
        <v>98.5</v>
      </c>
      <c r="AD5258" s="1">
        <v>97.2</v>
      </c>
      <c r="AE5258" s="1">
        <v>100.4</v>
      </c>
      <c r="AF5258" s="1">
        <v>100.1</v>
      </c>
      <c r="AG5258" s="1">
        <v>100</v>
      </c>
      <c r="AH5258" s="1">
        <v>101.7</v>
      </c>
      <c r="AI5258" s="1">
        <v>97.5</v>
      </c>
      <c r="AJ5258" s="1">
        <v>102.1</v>
      </c>
      <c r="AK5258" s="2">
        <f t="shared" si="164"/>
        <v>-8.0791133424383491E-3</v>
      </c>
      <c r="AL5258" s="2">
        <f t="shared" si="165"/>
        <v>0.15523366356716659</v>
      </c>
    </row>
    <row r="5259" spans="1:38" x14ac:dyDescent="0.2">
      <c r="A5259" s="1" t="s">
        <v>50</v>
      </c>
      <c r="B5259" s="1" t="s">
        <v>37</v>
      </c>
      <c r="C5259" s="1" t="s">
        <v>32384</v>
      </c>
      <c r="D5259" s="1" t="s">
        <v>32385</v>
      </c>
      <c r="E5259" s="1">
        <v>0.25800000000000001</v>
      </c>
      <c r="F5259" s="1">
        <v>1.0640000000000001</v>
      </c>
      <c r="G5259" s="1">
        <v>9</v>
      </c>
      <c r="H5259" s="1">
        <v>1</v>
      </c>
      <c r="I5259" s="1">
        <v>1</v>
      </c>
      <c r="J5259" s="1">
        <v>1</v>
      </c>
      <c r="K5259" s="1">
        <v>1</v>
      </c>
      <c r="L5259" s="1">
        <v>403</v>
      </c>
      <c r="M5259" s="1">
        <v>47.2</v>
      </c>
      <c r="N5259" s="1">
        <v>6.52</v>
      </c>
      <c r="O5259" s="1">
        <v>0</v>
      </c>
      <c r="P5259" s="1">
        <v>1</v>
      </c>
      <c r="Q5259" s="1" t="s">
        <v>809</v>
      </c>
      <c r="R5259" s="1" t="s">
        <v>692</v>
      </c>
      <c r="S5259" s="1" t="s">
        <v>55</v>
      </c>
      <c r="T5259" s="1" t="s">
        <v>32386</v>
      </c>
      <c r="U5259" s="1" t="s">
        <v>32387</v>
      </c>
      <c r="V5259" s="1" t="s">
        <v>32388</v>
      </c>
      <c r="W5259" s="1" t="s">
        <v>32389</v>
      </c>
      <c r="X5259" s="1" t="s">
        <v>258</v>
      </c>
      <c r="Y5259" s="1" t="s">
        <v>49</v>
      </c>
      <c r="Z5259" s="1" t="s">
        <v>49</v>
      </c>
      <c r="AA5259" s="1">
        <v>97.1</v>
      </c>
      <c r="AB5259" s="1">
        <v>99.6</v>
      </c>
      <c r="AC5259" s="1">
        <v>103.9</v>
      </c>
      <c r="AD5259" s="1">
        <v>99.4</v>
      </c>
      <c r="AE5259" s="1">
        <v>95.2</v>
      </c>
      <c r="AF5259" s="1">
        <v>90.4</v>
      </c>
      <c r="AG5259" s="1">
        <v>100.8</v>
      </c>
      <c r="AH5259" s="1">
        <v>104</v>
      </c>
      <c r="AI5259" s="1">
        <v>109.6</v>
      </c>
      <c r="AJ5259" s="1">
        <v>100.1</v>
      </c>
      <c r="AK5259" s="2">
        <f t="shared" si="164"/>
        <v>-2.798636283684048E-2</v>
      </c>
      <c r="AL5259" s="2">
        <f t="shared" si="165"/>
        <v>0.22927175267558361</v>
      </c>
    </row>
    <row r="5260" spans="1:38" x14ac:dyDescent="0.2">
      <c r="A5260" s="1" t="s">
        <v>36</v>
      </c>
      <c r="B5260" s="1" t="s">
        <v>37</v>
      </c>
      <c r="C5260" s="1" t="s">
        <v>32390</v>
      </c>
      <c r="D5260" s="1" t="s">
        <v>32391</v>
      </c>
      <c r="E5260" s="1">
        <v>0</v>
      </c>
      <c r="F5260" s="1">
        <v>30.265999999999998</v>
      </c>
      <c r="G5260" s="1">
        <v>28</v>
      </c>
      <c r="H5260" s="1">
        <v>6</v>
      </c>
      <c r="I5260" s="1">
        <v>9</v>
      </c>
      <c r="J5260" s="1">
        <v>6</v>
      </c>
      <c r="K5260" s="1">
        <v>1</v>
      </c>
      <c r="L5260" s="1">
        <v>266</v>
      </c>
      <c r="M5260" s="1">
        <v>29.3</v>
      </c>
      <c r="N5260" s="1">
        <v>6.61</v>
      </c>
      <c r="O5260" s="1">
        <v>154</v>
      </c>
      <c r="P5260" s="1">
        <v>6</v>
      </c>
      <c r="Q5260" s="1" t="s">
        <v>53</v>
      </c>
      <c r="R5260" s="1" t="s">
        <v>49</v>
      </c>
      <c r="S5260" s="1" t="s">
        <v>49</v>
      </c>
      <c r="T5260" s="1" t="s">
        <v>32392</v>
      </c>
      <c r="U5260" s="1" t="s">
        <v>32393</v>
      </c>
      <c r="V5260" s="1" t="s">
        <v>32394</v>
      </c>
      <c r="W5260" s="1" t="s">
        <v>32395</v>
      </c>
      <c r="X5260" s="1" t="s">
        <v>213</v>
      </c>
      <c r="Y5260" s="1" t="s">
        <v>49</v>
      </c>
      <c r="Z5260" s="1" t="s">
        <v>49</v>
      </c>
      <c r="AA5260" s="1">
        <v>92.1</v>
      </c>
      <c r="AB5260" s="1">
        <v>97.6</v>
      </c>
      <c r="AC5260" s="1">
        <v>100.1</v>
      </c>
      <c r="AD5260" s="1">
        <v>104.4</v>
      </c>
      <c r="AE5260" s="1">
        <v>100.7</v>
      </c>
      <c r="AF5260" s="1">
        <v>103.5</v>
      </c>
      <c r="AG5260" s="1">
        <v>101.8</v>
      </c>
      <c r="AH5260" s="1">
        <v>101.5</v>
      </c>
      <c r="AI5260" s="1">
        <v>96.9</v>
      </c>
      <c r="AJ5260" s="1">
        <v>101.3</v>
      </c>
      <c r="AK5260" s="2">
        <f t="shared" si="164"/>
        <v>-2.9146345659516834E-2</v>
      </c>
      <c r="AL5260" s="2">
        <f t="shared" si="165"/>
        <v>0.38970251048317572</v>
      </c>
    </row>
    <row r="5261" spans="1:38" x14ac:dyDescent="0.2">
      <c r="A5261" s="1" t="s">
        <v>36</v>
      </c>
      <c r="B5261" s="1" t="s">
        <v>37</v>
      </c>
      <c r="C5261" s="1" t="s">
        <v>32396</v>
      </c>
      <c r="D5261" s="1" t="s">
        <v>32397</v>
      </c>
      <c r="E5261" s="1">
        <v>0</v>
      </c>
      <c r="F5261" s="1">
        <v>231.82400000000001</v>
      </c>
      <c r="G5261" s="1">
        <v>27</v>
      </c>
      <c r="H5261" s="1">
        <v>43</v>
      </c>
      <c r="I5261" s="1">
        <v>60</v>
      </c>
      <c r="J5261" s="1">
        <v>42</v>
      </c>
      <c r="K5261" s="1">
        <v>1</v>
      </c>
      <c r="L5261" s="1">
        <v>1979</v>
      </c>
      <c r="M5261" s="1">
        <v>223.8</v>
      </c>
      <c r="N5261" s="1">
        <v>6.25</v>
      </c>
      <c r="O5261" s="1">
        <v>1222</v>
      </c>
      <c r="P5261" s="1">
        <v>43</v>
      </c>
      <c r="Q5261" s="1" t="s">
        <v>53</v>
      </c>
      <c r="R5261" s="1" t="s">
        <v>32398</v>
      </c>
      <c r="S5261" s="1" t="s">
        <v>55</v>
      </c>
      <c r="T5261" s="1" t="s">
        <v>32399</v>
      </c>
      <c r="U5261" s="1" t="s">
        <v>32400</v>
      </c>
      <c r="V5261" s="1" t="s">
        <v>49</v>
      </c>
      <c r="W5261" s="1" t="s">
        <v>32401</v>
      </c>
      <c r="X5261" s="1" t="s">
        <v>268</v>
      </c>
      <c r="Y5261" s="1" t="s">
        <v>49</v>
      </c>
      <c r="Z5261" s="1" t="s">
        <v>49</v>
      </c>
      <c r="AA5261" s="1">
        <v>98.5</v>
      </c>
      <c r="AB5261" s="1">
        <v>100.3</v>
      </c>
      <c r="AC5261" s="1">
        <v>99</v>
      </c>
      <c r="AD5261" s="1">
        <v>99.6</v>
      </c>
      <c r="AE5261" s="1">
        <v>100.7</v>
      </c>
      <c r="AF5261" s="1">
        <v>101</v>
      </c>
      <c r="AG5261" s="1">
        <v>100.8</v>
      </c>
      <c r="AH5261" s="1">
        <v>101.1</v>
      </c>
      <c r="AI5261" s="1">
        <v>97.4</v>
      </c>
      <c r="AJ5261" s="1">
        <v>101.7</v>
      </c>
      <c r="AK5261" s="2">
        <f t="shared" si="164"/>
        <v>-1.1251953165546917E-2</v>
      </c>
      <c r="AL5261" s="2">
        <f t="shared" si="165"/>
        <v>0.40495737583979335</v>
      </c>
    </row>
    <row r="5262" spans="1:38" x14ac:dyDescent="0.2">
      <c r="A5262" s="1" t="s">
        <v>36</v>
      </c>
      <c r="B5262" s="1" t="s">
        <v>37</v>
      </c>
      <c r="C5262" s="1" t="s">
        <v>32402</v>
      </c>
      <c r="D5262" s="1" t="s">
        <v>32403</v>
      </c>
      <c r="E5262" s="1">
        <v>0</v>
      </c>
      <c r="F5262" s="1">
        <v>17.864999999999998</v>
      </c>
      <c r="G5262" s="1">
        <v>19</v>
      </c>
      <c r="H5262" s="1">
        <v>3</v>
      </c>
      <c r="I5262" s="1">
        <v>4</v>
      </c>
      <c r="J5262" s="1">
        <v>3</v>
      </c>
      <c r="K5262" s="1">
        <v>1</v>
      </c>
      <c r="L5262" s="1">
        <v>270</v>
      </c>
      <c r="M5262" s="1">
        <v>30.3</v>
      </c>
      <c r="N5262" s="1">
        <v>6.23</v>
      </c>
      <c r="O5262" s="1">
        <v>85</v>
      </c>
      <c r="P5262" s="1">
        <v>3</v>
      </c>
      <c r="Q5262" s="1" t="s">
        <v>1836</v>
      </c>
      <c r="R5262" s="1" t="s">
        <v>369</v>
      </c>
      <c r="S5262" s="1" t="s">
        <v>370</v>
      </c>
      <c r="T5262" s="1" t="s">
        <v>8866</v>
      </c>
      <c r="U5262" s="1" t="s">
        <v>32404</v>
      </c>
      <c r="V5262" s="1" t="s">
        <v>32405</v>
      </c>
      <c r="W5262" s="1" t="s">
        <v>32406</v>
      </c>
      <c r="X5262" s="1" t="s">
        <v>47</v>
      </c>
      <c r="Y5262" s="1" t="s">
        <v>8870</v>
      </c>
      <c r="Z5262" s="1" t="s">
        <v>32407</v>
      </c>
      <c r="AA5262" s="1">
        <v>97.1</v>
      </c>
      <c r="AB5262" s="1">
        <v>99.1</v>
      </c>
      <c r="AC5262" s="1">
        <v>96.5</v>
      </c>
      <c r="AD5262" s="1">
        <v>99.6</v>
      </c>
      <c r="AE5262" s="1">
        <v>105.4</v>
      </c>
      <c r="AF5262" s="1">
        <v>100.6</v>
      </c>
      <c r="AG5262" s="1">
        <v>100.5</v>
      </c>
      <c r="AH5262" s="1">
        <v>104</v>
      </c>
      <c r="AI5262" s="1">
        <v>98.7</v>
      </c>
      <c r="AJ5262" s="1">
        <v>98.6</v>
      </c>
      <c r="AK5262" s="2">
        <f t="shared" si="164"/>
        <v>-1.3560077214607721E-2</v>
      </c>
      <c r="AL5262" s="2">
        <f t="shared" si="165"/>
        <v>0.20338755215186102</v>
      </c>
    </row>
    <row r="5263" spans="1:38" x14ac:dyDescent="0.2">
      <c r="A5263" s="1" t="s">
        <v>36</v>
      </c>
      <c r="B5263" s="1" t="s">
        <v>37</v>
      </c>
      <c r="C5263" s="1" t="s">
        <v>32408</v>
      </c>
      <c r="D5263" s="1" t="s">
        <v>32409</v>
      </c>
      <c r="E5263" s="1">
        <v>0</v>
      </c>
      <c r="F5263" s="1">
        <v>124.92400000000001</v>
      </c>
      <c r="G5263" s="1">
        <v>7</v>
      </c>
      <c r="H5263" s="1">
        <v>19</v>
      </c>
      <c r="I5263" s="1">
        <v>37</v>
      </c>
      <c r="J5263" s="1">
        <v>11</v>
      </c>
      <c r="K5263" s="1">
        <v>1</v>
      </c>
      <c r="L5263" s="1">
        <v>2856</v>
      </c>
      <c r="M5263" s="1">
        <v>316.89999999999998</v>
      </c>
      <c r="N5263" s="1">
        <v>5.69</v>
      </c>
      <c r="O5263" s="1">
        <v>1098</v>
      </c>
      <c r="P5263" s="1">
        <v>19</v>
      </c>
      <c r="Q5263" s="1" t="s">
        <v>565</v>
      </c>
      <c r="R5263" s="1" t="s">
        <v>3283</v>
      </c>
      <c r="S5263" s="1" t="s">
        <v>131</v>
      </c>
      <c r="T5263" s="1" t="s">
        <v>32410</v>
      </c>
      <c r="U5263" s="1" t="s">
        <v>32411</v>
      </c>
      <c r="V5263" s="1" t="s">
        <v>49</v>
      </c>
      <c r="W5263" s="1" t="s">
        <v>32412</v>
      </c>
      <c r="X5263" s="1" t="s">
        <v>258</v>
      </c>
      <c r="Y5263" s="1" t="s">
        <v>49</v>
      </c>
      <c r="Z5263" s="1" t="s">
        <v>49</v>
      </c>
      <c r="AA5263" s="1">
        <v>98.1</v>
      </c>
      <c r="AB5263" s="1">
        <v>103.8</v>
      </c>
      <c r="AC5263" s="1">
        <v>98.9</v>
      </c>
      <c r="AD5263" s="1">
        <v>99.4</v>
      </c>
      <c r="AE5263" s="1">
        <v>100.2</v>
      </c>
      <c r="AF5263" s="1">
        <v>101.8</v>
      </c>
      <c r="AG5263" s="1">
        <v>97.4</v>
      </c>
      <c r="AH5263" s="1">
        <v>101.4</v>
      </c>
      <c r="AI5263" s="1">
        <v>100.8</v>
      </c>
      <c r="AJ5263" s="1">
        <v>98.3</v>
      </c>
      <c r="AK5263" s="2">
        <f t="shared" si="164"/>
        <v>2.0195714299314363E-3</v>
      </c>
      <c r="AL5263" s="2">
        <f t="shared" si="165"/>
        <v>3.6949835930586074E-2</v>
      </c>
    </row>
    <row r="5264" spans="1:38" x14ac:dyDescent="0.2">
      <c r="A5264" s="1" t="s">
        <v>36</v>
      </c>
      <c r="B5264" s="1" t="s">
        <v>37</v>
      </c>
      <c r="C5264" s="1" t="s">
        <v>32413</v>
      </c>
      <c r="D5264" s="1" t="s">
        <v>32414</v>
      </c>
      <c r="E5264" s="1">
        <v>0</v>
      </c>
      <c r="F5264" s="1">
        <v>56.823</v>
      </c>
      <c r="G5264" s="1">
        <v>11</v>
      </c>
      <c r="H5264" s="1">
        <v>11</v>
      </c>
      <c r="I5264" s="1">
        <v>19</v>
      </c>
      <c r="J5264" s="1">
        <v>9</v>
      </c>
      <c r="K5264" s="1">
        <v>1</v>
      </c>
      <c r="L5264" s="1">
        <v>1240</v>
      </c>
      <c r="M5264" s="1">
        <v>139.19999999999999</v>
      </c>
      <c r="N5264" s="1">
        <v>7.06</v>
      </c>
      <c r="O5264" s="1">
        <v>310</v>
      </c>
      <c r="P5264" s="1">
        <v>11</v>
      </c>
      <c r="Q5264" s="1" t="s">
        <v>1836</v>
      </c>
      <c r="R5264" s="1" t="s">
        <v>1809</v>
      </c>
      <c r="S5264" s="1" t="s">
        <v>1518</v>
      </c>
      <c r="T5264" s="1" t="s">
        <v>1940</v>
      </c>
      <c r="U5264" s="1" t="s">
        <v>32415</v>
      </c>
      <c r="V5264" s="1" t="s">
        <v>32416</v>
      </c>
      <c r="W5264" s="1" t="s">
        <v>32417</v>
      </c>
      <c r="X5264" s="1" t="s">
        <v>59</v>
      </c>
      <c r="Y5264" s="1" t="s">
        <v>1250</v>
      </c>
      <c r="Z5264" s="1" t="s">
        <v>49</v>
      </c>
      <c r="AA5264" s="1">
        <v>98.7</v>
      </c>
      <c r="AB5264" s="1">
        <v>103.6</v>
      </c>
      <c r="AC5264" s="1">
        <v>98.6</v>
      </c>
      <c r="AD5264" s="1">
        <v>98.9</v>
      </c>
      <c r="AE5264" s="1">
        <v>96.3</v>
      </c>
      <c r="AF5264" s="1">
        <v>104.6</v>
      </c>
      <c r="AG5264" s="1">
        <v>100.1</v>
      </c>
      <c r="AH5264" s="1">
        <v>98.5</v>
      </c>
      <c r="AI5264" s="1">
        <v>102.5</v>
      </c>
      <c r="AJ5264" s="1">
        <v>98.1</v>
      </c>
      <c r="AK5264" s="2">
        <f t="shared" si="164"/>
        <v>-2.2220164841562962E-2</v>
      </c>
      <c r="AL5264" s="2">
        <f t="shared" si="165"/>
        <v>0.40278348145304432</v>
      </c>
    </row>
    <row r="5265" spans="1:38" x14ac:dyDescent="0.2">
      <c r="A5265" s="1" t="s">
        <v>36</v>
      </c>
      <c r="B5265" s="1" t="s">
        <v>37</v>
      </c>
      <c r="C5265" s="1" t="s">
        <v>32418</v>
      </c>
      <c r="D5265" s="1" t="s">
        <v>32419</v>
      </c>
      <c r="E5265" s="1">
        <v>0</v>
      </c>
      <c r="F5265" s="1">
        <v>51.448999999999998</v>
      </c>
      <c r="G5265" s="1">
        <v>10</v>
      </c>
      <c r="H5265" s="1">
        <v>10</v>
      </c>
      <c r="I5265" s="1">
        <v>17</v>
      </c>
      <c r="J5265" s="1">
        <v>9</v>
      </c>
      <c r="K5265" s="1">
        <v>1</v>
      </c>
      <c r="L5265" s="1">
        <v>1259</v>
      </c>
      <c r="M5265" s="1">
        <v>139</v>
      </c>
      <c r="N5265" s="1">
        <v>6.29</v>
      </c>
      <c r="O5265" s="1">
        <v>341</v>
      </c>
      <c r="P5265" s="1">
        <v>10</v>
      </c>
      <c r="Q5265" s="1" t="s">
        <v>49</v>
      </c>
      <c r="R5265" s="1" t="s">
        <v>241</v>
      </c>
      <c r="S5265" s="1" t="s">
        <v>131</v>
      </c>
      <c r="T5265" s="1" t="s">
        <v>32420</v>
      </c>
      <c r="U5265" s="1" t="s">
        <v>32421</v>
      </c>
      <c r="V5265" s="1" t="s">
        <v>49</v>
      </c>
      <c r="W5265" s="1" t="s">
        <v>32422</v>
      </c>
      <c r="X5265" s="1" t="s">
        <v>127</v>
      </c>
      <c r="Y5265" s="1" t="s">
        <v>49</v>
      </c>
      <c r="Z5265" s="1" t="s">
        <v>49</v>
      </c>
      <c r="AA5265" s="1">
        <v>95.1</v>
      </c>
      <c r="AB5265" s="1">
        <v>102.7</v>
      </c>
      <c r="AC5265" s="1">
        <v>100.4</v>
      </c>
      <c r="AD5265" s="1">
        <v>101.5</v>
      </c>
      <c r="AE5265" s="1">
        <v>100</v>
      </c>
      <c r="AF5265" s="1">
        <v>101.9</v>
      </c>
      <c r="AG5265" s="1">
        <v>101.8</v>
      </c>
      <c r="AH5265" s="1">
        <v>95.1</v>
      </c>
      <c r="AI5265" s="1">
        <v>98</v>
      </c>
      <c r="AJ5265" s="1">
        <v>103.6</v>
      </c>
      <c r="AK5265" s="2">
        <f t="shared" si="164"/>
        <v>-2.019571429931723E-3</v>
      </c>
      <c r="AL5265" s="2">
        <f t="shared" si="165"/>
        <v>2.3923243928846972E-2</v>
      </c>
    </row>
    <row r="5266" spans="1:38" x14ac:dyDescent="0.2">
      <c r="A5266" s="1" t="s">
        <v>36</v>
      </c>
      <c r="B5266" s="1" t="s">
        <v>37</v>
      </c>
      <c r="C5266" s="1" t="s">
        <v>32423</v>
      </c>
      <c r="D5266" s="1" t="s">
        <v>32424</v>
      </c>
      <c r="E5266" s="1">
        <v>0</v>
      </c>
      <c r="F5266" s="1">
        <v>266.82499999999999</v>
      </c>
      <c r="G5266" s="1">
        <v>60</v>
      </c>
      <c r="H5266" s="1">
        <v>20</v>
      </c>
      <c r="I5266" s="1">
        <v>133</v>
      </c>
      <c r="J5266" s="1">
        <v>18</v>
      </c>
      <c r="K5266" s="1">
        <v>1</v>
      </c>
      <c r="L5266" s="1">
        <v>372</v>
      </c>
      <c r="M5266" s="1">
        <v>39.700000000000003</v>
      </c>
      <c r="N5266" s="1">
        <v>9.8000000000000007</v>
      </c>
      <c r="O5266" s="1">
        <v>3520</v>
      </c>
      <c r="P5266" s="1">
        <v>20</v>
      </c>
      <c r="Q5266" s="1" t="s">
        <v>252</v>
      </c>
      <c r="R5266" s="1" t="s">
        <v>506</v>
      </c>
      <c r="S5266" s="1" t="s">
        <v>15881</v>
      </c>
      <c r="T5266" s="1" t="s">
        <v>22508</v>
      </c>
      <c r="U5266" s="1" t="s">
        <v>32425</v>
      </c>
      <c r="V5266" s="1" t="s">
        <v>32426</v>
      </c>
      <c r="W5266" s="1" t="s">
        <v>32427</v>
      </c>
      <c r="X5266" s="1" t="s">
        <v>100</v>
      </c>
      <c r="Y5266" s="1" t="s">
        <v>512</v>
      </c>
      <c r="Z5266" s="1" t="s">
        <v>49</v>
      </c>
      <c r="AA5266" s="1">
        <v>98.8</v>
      </c>
      <c r="AB5266" s="1">
        <v>97</v>
      </c>
      <c r="AC5266" s="1">
        <v>103.1</v>
      </c>
      <c r="AD5266" s="1">
        <v>102.1</v>
      </c>
      <c r="AE5266" s="1">
        <v>99.1</v>
      </c>
      <c r="AF5266" s="1">
        <v>101.7</v>
      </c>
      <c r="AG5266" s="1">
        <v>99.1</v>
      </c>
      <c r="AH5266" s="1">
        <v>101.1</v>
      </c>
      <c r="AI5266" s="1">
        <v>100.5</v>
      </c>
      <c r="AJ5266" s="1">
        <v>97.6</v>
      </c>
      <c r="AK5266" s="2">
        <f t="shared" si="164"/>
        <v>2.8851015812355295E-4</v>
      </c>
      <c r="AL5266" s="2">
        <f t="shared" si="165"/>
        <v>5.0227438731732339E-3</v>
      </c>
    </row>
    <row r="5267" spans="1:38" x14ac:dyDescent="0.2">
      <c r="A5267" s="1" t="s">
        <v>36</v>
      </c>
      <c r="B5267" s="1" t="s">
        <v>37</v>
      </c>
      <c r="C5267" s="1" t="s">
        <v>32428</v>
      </c>
      <c r="D5267" s="1" t="s">
        <v>32429</v>
      </c>
      <c r="E5267" s="1">
        <v>0</v>
      </c>
      <c r="F5267" s="1">
        <v>21.875</v>
      </c>
      <c r="G5267" s="1">
        <v>8</v>
      </c>
      <c r="H5267" s="1">
        <v>5</v>
      </c>
      <c r="I5267" s="1">
        <v>8</v>
      </c>
      <c r="J5267" s="1">
        <v>5</v>
      </c>
      <c r="K5267" s="1">
        <v>1</v>
      </c>
      <c r="L5267" s="1">
        <v>757</v>
      </c>
      <c r="M5267" s="1">
        <v>86.6</v>
      </c>
      <c r="N5267" s="1">
        <v>6.4</v>
      </c>
      <c r="O5267" s="1">
        <v>150</v>
      </c>
      <c r="P5267" s="1">
        <v>5</v>
      </c>
      <c r="Q5267" s="1" t="s">
        <v>809</v>
      </c>
      <c r="R5267" s="1" t="s">
        <v>241</v>
      </c>
      <c r="S5267" s="1" t="s">
        <v>1518</v>
      </c>
      <c r="T5267" s="1" t="s">
        <v>29904</v>
      </c>
      <c r="U5267" s="1" t="s">
        <v>32430</v>
      </c>
      <c r="V5267" s="1" t="s">
        <v>49</v>
      </c>
      <c r="W5267" s="1" t="s">
        <v>32431</v>
      </c>
      <c r="X5267" s="1" t="s">
        <v>194</v>
      </c>
      <c r="Y5267" s="1" t="s">
        <v>32432</v>
      </c>
      <c r="Z5267" s="1" t="s">
        <v>32433</v>
      </c>
      <c r="AA5267" s="1">
        <v>94.4</v>
      </c>
      <c r="AB5267" s="1">
        <v>102.7</v>
      </c>
      <c r="AC5267" s="1">
        <v>101</v>
      </c>
      <c r="AD5267" s="1">
        <v>87.6</v>
      </c>
      <c r="AE5267" s="1">
        <v>106</v>
      </c>
      <c r="AF5267" s="1">
        <v>103.8</v>
      </c>
      <c r="AG5267" s="1">
        <v>102.4</v>
      </c>
      <c r="AH5267" s="1">
        <v>98.2</v>
      </c>
      <c r="AI5267" s="1">
        <v>103.2</v>
      </c>
      <c r="AJ5267" s="1">
        <v>100.4</v>
      </c>
      <c r="AK5267" s="2">
        <f t="shared" si="164"/>
        <v>-4.7050141838913012E-2</v>
      </c>
      <c r="AL5267" s="2">
        <f t="shared" si="165"/>
        <v>0.43058134497263162</v>
      </c>
    </row>
    <row r="5268" spans="1:38" x14ac:dyDescent="0.2">
      <c r="A5268" s="1" t="s">
        <v>36</v>
      </c>
      <c r="B5268" s="1" t="s">
        <v>37</v>
      </c>
      <c r="C5268" s="1" t="s">
        <v>32434</v>
      </c>
      <c r="D5268" s="1" t="s">
        <v>32435</v>
      </c>
      <c r="E5268" s="1">
        <v>0</v>
      </c>
      <c r="F5268" s="1">
        <v>36.58</v>
      </c>
      <c r="G5268" s="1">
        <v>21</v>
      </c>
      <c r="H5268" s="1">
        <v>6</v>
      </c>
      <c r="I5268" s="1">
        <v>7</v>
      </c>
      <c r="J5268" s="1">
        <v>4</v>
      </c>
      <c r="K5268" s="1">
        <v>1</v>
      </c>
      <c r="L5268" s="1">
        <v>366</v>
      </c>
      <c r="M5268" s="1">
        <v>42.4</v>
      </c>
      <c r="N5268" s="1">
        <v>6.83</v>
      </c>
      <c r="O5268" s="1">
        <v>167</v>
      </c>
      <c r="P5268" s="1">
        <v>6</v>
      </c>
      <c r="Q5268" s="1" t="s">
        <v>773</v>
      </c>
      <c r="R5268" s="1" t="s">
        <v>369</v>
      </c>
      <c r="S5268" s="1" t="s">
        <v>1075</v>
      </c>
      <c r="T5268" s="1" t="s">
        <v>2153</v>
      </c>
      <c r="U5268" s="1" t="s">
        <v>32436</v>
      </c>
      <c r="V5268" s="1" t="s">
        <v>32437</v>
      </c>
      <c r="W5268" s="1" t="s">
        <v>32438</v>
      </c>
      <c r="X5268" s="1" t="s">
        <v>47</v>
      </c>
      <c r="Y5268" s="1" t="s">
        <v>49</v>
      </c>
      <c r="Z5268" s="1" t="s">
        <v>49</v>
      </c>
      <c r="AA5268" s="1">
        <v>100.5</v>
      </c>
      <c r="AB5268" s="1">
        <v>97.4</v>
      </c>
      <c r="AC5268" s="1">
        <v>99.4</v>
      </c>
      <c r="AD5268" s="1">
        <v>97</v>
      </c>
      <c r="AE5268" s="1">
        <v>102.8</v>
      </c>
      <c r="AF5268" s="1">
        <v>96.7</v>
      </c>
      <c r="AG5268" s="1">
        <v>101.2</v>
      </c>
      <c r="AH5268" s="1">
        <v>100.5</v>
      </c>
      <c r="AI5268" s="1">
        <v>103.7</v>
      </c>
      <c r="AJ5268" s="1">
        <v>100.8</v>
      </c>
      <c r="AK5268" s="2">
        <f t="shared" si="164"/>
        <v>-1.6735450136176215E-2</v>
      </c>
      <c r="AL5268" s="2">
        <f t="shared" si="165"/>
        <v>0.32391041054186304</v>
      </c>
    </row>
    <row r="5269" spans="1:38" x14ac:dyDescent="0.2">
      <c r="A5269" s="1" t="s">
        <v>36</v>
      </c>
      <c r="B5269" s="1" t="s">
        <v>37</v>
      </c>
      <c r="C5269" s="1" t="s">
        <v>32439</v>
      </c>
      <c r="D5269" s="1" t="s">
        <v>32440</v>
      </c>
      <c r="E5269" s="1">
        <v>1E-3</v>
      </c>
      <c r="F5269" s="1">
        <v>9.5559999999999992</v>
      </c>
      <c r="G5269" s="1">
        <v>7</v>
      </c>
      <c r="H5269" s="1">
        <v>3</v>
      </c>
      <c r="I5269" s="1">
        <v>3</v>
      </c>
      <c r="J5269" s="1">
        <v>3</v>
      </c>
      <c r="K5269" s="1">
        <v>1</v>
      </c>
      <c r="L5269" s="1">
        <v>451</v>
      </c>
      <c r="M5269" s="1">
        <v>52.3</v>
      </c>
      <c r="N5269" s="1">
        <v>7.17</v>
      </c>
      <c r="O5269" s="1">
        <v>25</v>
      </c>
      <c r="P5269" s="1">
        <v>3</v>
      </c>
      <c r="Q5269" s="1" t="s">
        <v>222</v>
      </c>
      <c r="R5269" s="1" t="s">
        <v>1686</v>
      </c>
      <c r="S5269" s="1" t="s">
        <v>13741</v>
      </c>
      <c r="T5269" s="1" t="s">
        <v>32441</v>
      </c>
      <c r="U5269" s="1" t="s">
        <v>32442</v>
      </c>
      <c r="V5269" s="1" t="s">
        <v>32443</v>
      </c>
      <c r="W5269" s="1" t="s">
        <v>32444</v>
      </c>
      <c r="X5269" s="1" t="s">
        <v>100</v>
      </c>
      <c r="Y5269" s="1" t="s">
        <v>10655</v>
      </c>
      <c r="Z5269" s="1" t="s">
        <v>49</v>
      </c>
      <c r="AA5269" s="1">
        <v>91.8</v>
      </c>
      <c r="AB5269" s="1">
        <v>98.2</v>
      </c>
      <c r="AC5269" s="1">
        <v>101.6</v>
      </c>
      <c r="AD5269" s="1">
        <v>102.6</v>
      </c>
      <c r="AE5269" s="1">
        <v>99.5</v>
      </c>
      <c r="AF5269" s="1">
        <v>99.7</v>
      </c>
      <c r="AG5269" s="1">
        <v>98.1</v>
      </c>
      <c r="AH5269" s="1">
        <v>100.9</v>
      </c>
      <c r="AI5269" s="1">
        <v>105.2</v>
      </c>
      <c r="AJ5269" s="1">
        <v>102.4</v>
      </c>
      <c r="AK5269" s="2">
        <f t="shared" si="164"/>
        <v>-3.6357839168714427E-2</v>
      </c>
      <c r="AL5269" s="2">
        <f t="shared" si="165"/>
        <v>0.52910730737985401</v>
      </c>
    </row>
    <row r="5270" spans="1:38" x14ac:dyDescent="0.2">
      <c r="A5270" s="1" t="s">
        <v>36</v>
      </c>
      <c r="B5270" s="1" t="s">
        <v>37</v>
      </c>
      <c r="C5270" s="1" t="s">
        <v>32445</v>
      </c>
      <c r="D5270" s="1" t="s">
        <v>32446</v>
      </c>
      <c r="E5270" s="1">
        <v>1E-3</v>
      </c>
      <c r="F5270" s="1">
        <v>9.5020000000000007</v>
      </c>
      <c r="G5270" s="1">
        <v>9</v>
      </c>
      <c r="H5270" s="1">
        <v>2</v>
      </c>
      <c r="I5270" s="1">
        <v>3</v>
      </c>
      <c r="J5270" s="1">
        <v>2</v>
      </c>
      <c r="K5270" s="1">
        <v>1</v>
      </c>
      <c r="L5270" s="1">
        <v>212</v>
      </c>
      <c r="M5270" s="1">
        <v>22.6</v>
      </c>
      <c r="N5270" s="1">
        <v>9.06</v>
      </c>
      <c r="O5270" s="1">
        <v>56</v>
      </c>
      <c r="P5270" s="1">
        <v>2</v>
      </c>
      <c r="Q5270" s="1" t="s">
        <v>586</v>
      </c>
      <c r="R5270" s="1" t="s">
        <v>369</v>
      </c>
      <c r="S5270" s="1" t="s">
        <v>507</v>
      </c>
      <c r="T5270" s="1" t="s">
        <v>49</v>
      </c>
      <c r="U5270" s="1" t="s">
        <v>32447</v>
      </c>
      <c r="V5270" s="1" t="s">
        <v>32448</v>
      </c>
      <c r="W5270" s="1" t="s">
        <v>32449</v>
      </c>
      <c r="X5270" s="1" t="s">
        <v>127</v>
      </c>
      <c r="Y5270" s="1" t="s">
        <v>49</v>
      </c>
      <c r="Z5270" s="1" t="s">
        <v>49</v>
      </c>
      <c r="AA5270" s="1">
        <v>97.3</v>
      </c>
      <c r="AB5270" s="1">
        <v>98.3</v>
      </c>
      <c r="AC5270" s="1">
        <v>93.4</v>
      </c>
      <c r="AD5270" s="1">
        <v>98.5</v>
      </c>
      <c r="AE5270" s="1">
        <v>107.4</v>
      </c>
      <c r="AF5270" s="1">
        <v>92.9</v>
      </c>
      <c r="AG5270" s="1">
        <v>98.4</v>
      </c>
      <c r="AH5270" s="1">
        <v>99.6</v>
      </c>
      <c r="AI5270" s="1">
        <v>105.7</v>
      </c>
      <c r="AJ5270" s="1">
        <v>108.5</v>
      </c>
      <c r="AK5270" s="2">
        <f t="shared" si="164"/>
        <v>-2.9431999564199611E-2</v>
      </c>
      <c r="AL5270" s="2">
        <f t="shared" si="165"/>
        <v>0.23226228451124348</v>
      </c>
    </row>
    <row r="5271" spans="1:38" x14ac:dyDescent="0.2">
      <c r="A5271" s="1" t="s">
        <v>36</v>
      </c>
      <c r="B5271" s="1" t="s">
        <v>37</v>
      </c>
      <c r="C5271" s="1" t="s">
        <v>32450</v>
      </c>
      <c r="D5271" s="1" t="s">
        <v>32451</v>
      </c>
      <c r="E5271" s="1">
        <v>1E-3</v>
      </c>
      <c r="F5271" s="1">
        <v>11.401999999999999</v>
      </c>
      <c r="G5271" s="1">
        <v>4</v>
      </c>
      <c r="H5271" s="1">
        <v>3</v>
      </c>
      <c r="I5271" s="1">
        <v>3</v>
      </c>
      <c r="J5271" s="1">
        <v>3</v>
      </c>
      <c r="K5271" s="1">
        <v>1</v>
      </c>
      <c r="L5271" s="1">
        <v>890</v>
      </c>
      <c r="M5271" s="1">
        <v>100.5</v>
      </c>
      <c r="N5271" s="1">
        <v>7.97</v>
      </c>
      <c r="O5271" s="1">
        <v>51</v>
      </c>
      <c r="P5271" s="1">
        <v>3</v>
      </c>
      <c r="Q5271" s="1" t="s">
        <v>1763</v>
      </c>
      <c r="R5271" s="1" t="s">
        <v>32452</v>
      </c>
      <c r="S5271" s="1" t="s">
        <v>131</v>
      </c>
      <c r="T5271" s="1" t="s">
        <v>49</v>
      </c>
      <c r="U5271" s="1" t="s">
        <v>32453</v>
      </c>
      <c r="V5271" s="1" t="s">
        <v>32454</v>
      </c>
      <c r="W5271" s="1" t="s">
        <v>32455</v>
      </c>
      <c r="X5271" s="1" t="s">
        <v>47</v>
      </c>
      <c r="Y5271" s="1" t="s">
        <v>1630</v>
      </c>
      <c r="Z5271" s="1" t="s">
        <v>49</v>
      </c>
      <c r="AA5271" s="1">
        <v>96.1</v>
      </c>
      <c r="AB5271" s="1">
        <v>103.3</v>
      </c>
      <c r="AC5271" s="1">
        <v>106.6</v>
      </c>
      <c r="AD5271" s="1">
        <v>98.8</v>
      </c>
      <c r="AE5271" s="1">
        <v>98.7</v>
      </c>
      <c r="AF5271" s="1">
        <v>101.8</v>
      </c>
      <c r="AG5271" s="1">
        <v>98.6</v>
      </c>
      <c r="AH5271" s="1">
        <v>101.9</v>
      </c>
      <c r="AI5271" s="1">
        <v>100.1</v>
      </c>
      <c r="AJ5271" s="1">
        <v>93.9</v>
      </c>
      <c r="AK5271" s="2">
        <f t="shared" si="164"/>
        <v>2.0779323597026989E-2</v>
      </c>
      <c r="AL5271" s="2">
        <f t="shared" si="165"/>
        <v>0.24988038023632589</v>
      </c>
    </row>
    <row r="5272" spans="1:38" x14ac:dyDescent="0.2">
      <c r="A5272" s="1" t="s">
        <v>50</v>
      </c>
      <c r="B5272" s="1" t="s">
        <v>37</v>
      </c>
      <c r="C5272" s="1" t="s">
        <v>32456</v>
      </c>
      <c r="D5272" s="1" t="s">
        <v>32457</v>
      </c>
      <c r="E5272" s="1">
        <v>8.1000000000000003E-2</v>
      </c>
      <c r="F5272" s="1">
        <v>2.2440000000000002</v>
      </c>
      <c r="G5272" s="1">
        <v>3</v>
      </c>
      <c r="H5272" s="1">
        <v>1</v>
      </c>
      <c r="I5272" s="1">
        <v>1</v>
      </c>
      <c r="J5272" s="1">
        <v>1</v>
      </c>
      <c r="K5272" s="1">
        <v>1</v>
      </c>
      <c r="L5272" s="1">
        <v>538</v>
      </c>
      <c r="M5272" s="1">
        <v>58.2</v>
      </c>
      <c r="N5272" s="1">
        <v>6.46</v>
      </c>
      <c r="O5272" s="1">
        <v>0</v>
      </c>
      <c r="P5272" s="1">
        <v>1</v>
      </c>
      <c r="Q5272" s="1" t="s">
        <v>850</v>
      </c>
      <c r="R5272" s="1" t="s">
        <v>868</v>
      </c>
      <c r="S5272" s="1" t="s">
        <v>147</v>
      </c>
      <c r="T5272" s="1" t="s">
        <v>25226</v>
      </c>
      <c r="U5272" s="1" t="s">
        <v>32458</v>
      </c>
      <c r="V5272" s="1" t="s">
        <v>32459</v>
      </c>
      <c r="W5272" s="1" t="s">
        <v>32460</v>
      </c>
      <c r="X5272" s="1" t="s">
        <v>81</v>
      </c>
      <c r="Y5272" s="1" t="s">
        <v>15703</v>
      </c>
      <c r="Z5272" s="1" t="s">
        <v>49</v>
      </c>
      <c r="AA5272" s="1">
        <v>106.6</v>
      </c>
      <c r="AB5272" s="1">
        <v>96.9</v>
      </c>
      <c r="AC5272" s="1">
        <v>98.2</v>
      </c>
      <c r="AD5272" s="1">
        <v>111.4</v>
      </c>
      <c r="AE5272" s="1">
        <v>91.1</v>
      </c>
      <c r="AF5272" s="1">
        <v>88.8</v>
      </c>
      <c r="AG5272" s="1">
        <v>99.6</v>
      </c>
      <c r="AH5272" s="1">
        <v>98.5</v>
      </c>
      <c r="AI5272" s="1">
        <v>102.4</v>
      </c>
      <c r="AJ5272" s="1">
        <v>106.5</v>
      </c>
      <c r="AK5272" s="2">
        <f t="shared" si="164"/>
        <v>2.4237846771817818E-2</v>
      </c>
      <c r="AL5272" s="2">
        <f t="shared" si="165"/>
        <v>0.13797781958380237</v>
      </c>
    </row>
    <row r="5273" spans="1:38" x14ac:dyDescent="0.2">
      <c r="A5273" s="1" t="s">
        <v>36</v>
      </c>
      <c r="B5273" s="1" t="s">
        <v>37</v>
      </c>
      <c r="C5273" s="1" t="s">
        <v>32461</v>
      </c>
      <c r="D5273" s="1" t="s">
        <v>32462</v>
      </c>
      <c r="E5273" s="1">
        <v>0</v>
      </c>
      <c r="F5273" s="1">
        <v>86.459000000000003</v>
      </c>
      <c r="G5273" s="1">
        <v>32</v>
      </c>
      <c r="H5273" s="1">
        <v>11</v>
      </c>
      <c r="I5273" s="1">
        <v>22</v>
      </c>
      <c r="J5273" s="1">
        <v>11</v>
      </c>
      <c r="K5273" s="1">
        <v>1</v>
      </c>
      <c r="L5273" s="1">
        <v>474</v>
      </c>
      <c r="M5273" s="1">
        <v>52.7</v>
      </c>
      <c r="N5273" s="1">
        <v>4.53</v>
      </c>
      <c r="O5273" s="1">
        <v>517</v>
      </c>
      <c r="P5273" s="1">
        <v>11</v>
      </c>
      <c r="Q5273" s="1" t="s">
        <v>49</v>
      </c>
      <c r="R5273" s="1" t="s">
        <v>104</v>
      </c>
      <c r="S5273" s="1" t="s">
        <v>49</v>
      </c>
      <c r="T5273" s="1" t="s">
        <v>49</v>
      </c>
      <c r="U5273" s="1" t="s">
        <v>32463</v>
      </c>
      <c r="V5273" s="1" t="s">
        <v>32464</v>
      </c>
      <c r="W5273" s="1" t="s">
        <v>32465</v>
      </c>
      <c r="X5273" s="1" t="s">
        <v>59</v>
      </c>
      <c r="Y5273" s="1" t="s">
        <v>49</v>
      </c>
      <c r="Z5273" s="1" t="s">
        <v>49</v>
      </c>
      <c r="AA5273" s="1">
        <v>99.5</v>
      </c>
      <c r="AB5273" s="1">
        <v>98.5</v>
      </c>
      <c r="AC5273" s="1">
        <v>100.2</v>
      </c>
      <c r="AD5273" s="1">
        <v>100.4</v>
      </c>
      <c r="AE5273" s="1">
        <v>99</v>
      </c>
      <c r="AF5273" s="1">
        <v>101.4</v>
      </c>
      <c r="AG5273" s="1">
        <v>100.9</v>
      </c>
      <c r="AH5273" s="1">
        <v>99.8</v>
      </c>
      <c r="AI5273" s="1">
        <v>103.2</v>
      </c>
      <c r="AJ5273" s="1">
        <v>97.3</v>
      </c>
      <c r="AK5273" s="2">
        <f t="shared" si="164"/>
        <v>-1.442418575005297E-2</v>
      </c>
      <c r="AL5273" s="2">
        <f t="shared" si="165"/>
        <v>0.43958125836814482</v>
      </c>
    </row>
    <row r="5274" spans="1:38" x14ac:dyDescent="0.2">
      <c r="A5274" s="1" t="s">
        <v>36</v>
      </c>
      <c r="B5274" s="1" t="s">
        <v>37</v>
      </c>
      <c r="C5274" s="1" t="s">
        <v>32466</v>
      </c>
      <c r="D5274" s="1" t="s">
        <v>32467</v>
      </c>
      <c r="E5274" s="1">
        <v>0</v>
      </c>
      <c r="F5274" s="1">
        <v>89.447999999999993</v>
      </c>
      <c r="G5274" s="1">
        <v>35</v>
      </c>
      <c r="H5274" s="1">
        <v>10</v>
      </c>
      <c r="I5274" s="1">
        <v>82</v>
      </c>
      <c r="J5274" s="1">
        <v>10</v>
      </c>
      <c r="K5274" s="1">
        <v>1</v>
      </c>
      <c r="L5274" s="1">
        <v>194</v>
      </c>
      <c r="M5274" s="1">
        <v>20.8</v>
      </c>
      <c r="N5274" s="1">
        <v>10.9</v>
      </c>
      <c r="O5274" s="1">
        <v>1834</v>
      </c>
      <c r="P5274" s="1">
        <v>10</v>
      </c>
      <c r="Q5274" s="1" t="s">
        <v>351</v>
      </c>
      <c r="R5274" s="1" t="s">
        <v>32468</v>
      </c>
      <c r="S5274" s="1" t="s">
        <v>780</v>
      </c>
      <c r="T5274" s="1" t="s">
        <v>18687</v>
      </c>
      <c r="U5274" s="1" t="s">
        <v>32469</v>
      </c>
      <c r="V5274" s="1" t="s">
        <v>32470</v>
      </c>
      <c r="W5274" s="1" t="s">
        <v>32471</v>
      </c>
      <c r="X5274" s="1" t="s">
        <v>81</v>
      </c>
      <c r="Y5274" s="1" t="s">
        <v>49</v>
      </c>
      <c r="Z5274" s="1" t="s">
        <v>49</v>
      </c>
      <c r="AA5274" s="1">
        <v>101.3</v>
      </c>
      <c r="AB5274" s="1">
        <v>96.1</v>
      </c>
      <c r="AC5274" s="1">
        <v>97.5</v>
      </c>
      <c r="AD5274" s="1">
        <v>103.9</v>
      </c>
      <c r="AE5274" s="1">
        <v>98.7</v>
      </c>
      <c r="AF5274" s="1">
        <v>97.3</v>
      </c>
      <c r="AG5274" s="1">
        <v>100.1</v>
      </c>
      <c r="AH5274" s="1">
        <v>100.4</v>
      </c>
      <c r="AI5274" s="1">
        <v>106.7</v>
      </c>
      <c r="AJ5274" s="1">
        <v>97.9</v>
      </c>
      <c r="AK5274" s="2">
        <f t="shared" si="164"/>
        <v>-1.4139938573253521E-2</v>
      </c>
      <c r="AL5274" s="2">
        <f t="shared" si="165"/>
        <v>0.17788426253843584</v>
      </c>
    </row>
    <row r="5275" spans="1:38" x14ac:dyDescent="0.2">
      <c r="A5275" s="1" t="s">
        <v>36</v>
      </c>
      <c r="B5275" s="1" t="s">
        <v>37</v>
      </c>
      <c r="C5275" s="1" t="s">
        <v>32472</v>
      </c>
      <c r="D5275" s="1" t="s">
        <v>32473</v>
      </c>
      <c r="E5275" s="1">
        <v>0</v>
      </c>
      <c r="F5275" s="1">
        <v>224.541</v>
      </c>
      <c r="G5275" s="1">
        <v>46</v>
      </c>
      <c r="H5275" s="1">
        <v>34</v>
      </c>
      <c r="I5275" s="1">
        <v>76</v>
      </c>
      <c r="J5275" s="1">
        <v>34</v>
      </c>
      <c r="K5275" s="1">
        <v>1</v>
      </c>
      <c r="L5275" s="1">
        <v>926</v>
      </c>
      <c r="M5275" s="1">
        <v>105</v>
      </c>
      <c r="N5275" s="1">
        <v>6.43</v>
      </c>
      <c r="O5275" s="1">
        <v>1342</v>
      </c>
      <c r="P5275" s="1">
        <v>34</v>
      </c>
      <c r="Q5275" s="1" t="s">
        <v>1290</v>
      </c>
      <c r="R5275" s="1" t="s">
        <v>241</v>
      </c>
      <c r="S5275" s="1" t="s">
        <v>42</v>
      </c>
      <c r="T5275" s="1" t="s">
        <v>32474</v>
      </c>
      <c r="U5275" s="1" t="s">
        <v>32475</v>
      </c>
      <c r="V5275" s="1" t="s">
        <v>49</v>
      </c>
      <c r="W5275" s="1" t="s">
        <v>32476</v>
      </c>
      <c r="X5275" s="1" t="s">
        <v>204</v>
      </c>
      <c r="Y5275" s="1" t="s">
        <v>469</v>
      </c>
      <c r="Z5275" s="1" t="s">
        <v>3090</v>
      </c>
      <c r="AA5275" s="1">
        <v>100.9</v>
      </c>
      <c r="AB5275" s="1">
        <v>102.3</v>
      </c>
      <c r="AC5275" s="1">
        <v>98.9</v>
      </c>
      <c r="AD5275" s="1">
        <v>98.1</v>
      </c>
      <c r="AE5275" s="1">
        <v>98.6</v>
      </c>
      <c r="AF5275" s="1">
        <v>99.5</v>
      </c>
      <c r="AG5275" s="1">
        <v>100.9</v>
      </c>
      <c r="AH5275" s="1">
        <v>100.3</v>
      </c>
      <c r="AI5275" s="1">
        <v>99.2</v>
      </c>
      <c r="AJ5275" s="1">
        <v>101.2</v>
      </c>
      <c r="AK5275" s="2">
        <f t="shared" si="164"/>
        <v>-6.6370725999073121E-3</v>
      </c>
      <c r="AL5275" s="2">
        <f t="shared" si="165"/>
        <v>0.21016852403906286</v>
      </c>
    </row>
    <row r="5276" spans="1:38" x14ac:dyDescent="0.2">
      <c r="A5276" s="1" t="s">
        <v>36</v>
      </c>
      <c r="B5276" s="1" t="s">
        <v>37</v>
      </c>
      <c r="C5276" s="1" t="s">
        <v>32477</v>
      </c>
      <c r="D5276" s="1" t="s">
        <v>32478</v>
      </c>
      <c r="E5276" s="1">
        <v>0</v>
      </c>
      <c r="F5276" s="1">
        <v>98.141999999999996</v>
      </c>
      <c r="G5276" s="1">
        <v>16</v>
      </c>
      <c r="H5276" s="1">
        <v>18</v>
      </c>
      <c r="I5276" s="1">
        <v>21</v>
      </c>
      <c r="J5276" s="1">
        <v>17</v>
      </c>
      <c r="K5276" s="1">
        <v>1</v>
      </c>
      <c r="L5276" s="1">
        <v>1562</v>
      </c>
      <c r="M5276" s="1">
        <v>170.8</v>
      </c>
      <c r="N5276" s="1">
        <v>6.92</v>
      </c>
      <c r="O5276" s="1">
        <v>562</v>
      </c>
      <c r="P5276" s="1">
        <v>18</v>
      </c>
      <c r="Q5276" s="1" t="s">
        <v>1836</v>
      </c>
      <c r="R5276" s="1" t="s">
        <v>506</v>
      </c>
      <c r="S5276" s="1" t="s">
        <v>32479</v>
      </c>
      <c r="T5276" s="1" t="s">
        <v>32480</v>
      </c>
      <c r="U5276" s="1" t="s">
        <v>32481</v>
      </c>
      <c r="V5276" s="1" t="s">
        <v>49</v>
      </c>
      <c r="W5276" s="1" t="s">
        <v>32482</v>
      </c>
      <c r="X5276" s="1" t="s">
        <v>421</v>
      </c>
      <c r="Y5276" s="1" t="s">
        <v>49</v>
      </c>
      <c r="Z5276" s="1" t="s">
        <v>49</v>
      </c>
      <c r="AA5276" s="1">
        <v>95</v>
      </c>
      <c r="AB5276" s="1">
        <v>102.2</v>
      </c>
      <c r="AC5276" s="1">
        <v>101.4</v>
      </c>
      <c r="AD5276" s="1">
        <v>99</v>
      </c>
      <c r="AE5276" s="1">
        <v>96.3</v>
      </c>
      <c r="AF5276" s="1">
        <v>96.5</v>
      </c>
      <c r="AG5276" s="1">
        <v>100.7</v>
      </c>
      <c r="AH5276" s="1">
        <v>100.4</v>
      </c>
      <c r="AI5276" s="1">
        <v>110.7</v>
      </c>
      <c r="AJ5276" s="1">
        <v>97.7</v>
      </c>
      <c r="AK5276" s="2">
        <f t="shared" si="164"/>
        <v>-3.4918416203228241E-2</v>
      </c>
      <c r="AL5276" s="2">
        <f t="shared" si="165"/>
        <v>0.3733285892039413</v>
      </c>
    </row>
    <row r="5277" spans="1:38" x14ac:dyDescent="0.2">
      <c r="A5277" s="1" t="s">
        <v>36</v>
      </c>
      <c r="B5277" s="1" t="s">
        <v>37</v>
      </c>
      <c r="C5277" s="1" t="s">
        <v>32483</v>
      </c>
      <c r="D5277" s="1" t="s">
        <v>32484</v>
      </c>
      <c r="E5277" s="1">
        <v>0</v>
      </c>
      <c r="F5277" s="1">
        <v>102.169</v>
      </c>
      <c r="G5277" s="1">
        <v>30</v>
      </c>
      <c r="H5277" s="1">
        <v>15</v>
      </c>
      <c r="I5277" s="1">
        <v>28</v>
      </c>
      <c r="J5277" s="1">
        <v>15</v>
      </c>
      <c r="K5277" s="1">
        <v>1</v>
      </c>
      <c r="L5277" s="1">
        <v>649</v>
      </c>
      <c r="M5277" s="1">
        <v>72.099999999999994</v>
      </c>
      <c r="N5277" s="1">
        <v>6.14</v>
      </c>
      <c r="O5277" s="1">
        <v>621</v>
      </c>
      <c r="P5277" s="1">
        <v>15</v>
      </c>
      <c r="Q5277" s="1" t="s">
        <v>85</v>
      </c>
      <c r="R5277" s="1" t="s">
        <v>713</v>
      </c>
      <c r="S5277" s="1" t="s">
        <v>49</v>
      </c>
      <c r="T5277" s="1" t="s">
        <v>32485</v>
      </c>
      <c r="U5277" s="1" t="s">
        <v>32486</v>
      </c>
      <c r="V5277" s="1" t="s">
        <v>32487</v>
      </c>
      <c r="W5277" s="1" t="s">
        <v>32488</v>
      </c>
      <c r="X5277" s="1" t="s">
        <v>118</v>
      </c>
      <c r="Y5277" s="1" t="s">
        <v>49</v>
      </c>
      <c r="Z5277" s="1" t="s">
        <v>49</v>
      </c>
      <c r="AA5277" s="1">
        <v>96.2</v>
      </c>
      <c r="AB5277" s="1">
        <v>100.6</v>
      </c>
      <c r="AC5277" s="1">
        <v>97.8</v>
      </c>
      <c r="AD5277" s="1">
        <v>99.5</v>
      </c>
      <c r="AE5277" s="1">
        <v>100.8</v>
      </c>
      <c r="AF5277" s="1">
        <v>96.5</v>
      </c>
      <c r="AG5277" s="1">
        <v>100.1</v>
      </c>
      <c r="AH5277" s="1">
        <v>102.1</v>
      </c>
      <c r="AI5277" s="1">
        <v>105.3</v>
      </c>
      <c r="AJ5277" s="1">
        <v>100.9</v>
      </c>
      <c r="AK5277" s="2">
        <f t="shared" si="164"/>
        <v>-2.8860635184102146E-2</v>
      </c>
      <c r="AL5277" s="2">
        <f t="shared" si="165"/>
        <v>0.57413646457244183</v>
      </c>
    </row>
    <row r="5278" spans="1:38" x14ac:dyDescent="0.2">
      <c r="A5278" s="1" t="s">
        <v>36</v>
      </c>
      <c r="B5278" s="1" t="s">
        <v>37</v>
      </c>
      <c r="C5278" s="1" t="s">
        <v>32489</v>
      </c>
      <c r="D5278" s="1" t="s">
        <v>32490</v>
      </c>
      <c r="E5278" s="1">
        <v>0</v>
      </c>
      <c r="F5278" s="1">
        <v>111.798</v>
      </c>
      <c r="G5278" s="1">
        <v>34</v>
      </c>
      <c r="H5278" s="1">
        <v>23</v>
      </c>
      <c r="I5278" s="1">
        <v>32</v>
      </c>
      <c r="J5278" s="1">
        <v>23</v>
      </c>
      <c r="K5278" s="1">
        <v>1</v>
      </c>
      <c r="L5278" s="1">
        <v>855</v>
      </c>
      <c r="M5278" s="1">
        <v>99.9</v>
      </c>
      <c r="N5278" s="1">
        <v>6.23</v>
      </c>
      <c r="O5278" s="1">
        <v>624</v>
      </c>
      <c r="P5278" s="1">
        <v>23</v>
      </c>
      <c r="Q5278" s="1" t="s">
        <v>2415</v>
      </c>
      <c r="R5278" s="1" t="s">
        <v>19233</v>
      </c>
      <c r="S5278" s="1" t="s">
        <v>131</v>
      </c>
      <c r="T5278" s="1" t="s">
        <v>24649</v>
      </c>
      <c r="U5278" s="1" t="s">
        <v>32491</v>
      </c>
      <c r="V5278" s="1" t="s">
        <v>32492</v>
      </c>
      <c r="W5278" s="1" t="s">
        <v>32493</v>
      </c>
      <c r="X5278" s="1" t="s">
        <v>194</v>
      </c>
      <c r="Y5278" s="1" t="s">
        <v>4449</v>
      </c>
      <c r="Z5278" s="1" t="s">
        <v>49</v>
      </c>
      <c r="AA5278" s="1">
        <v>98.3</v>
      </c>
      <c r="AB5278" s="1">
        <v>99</v>
      </c>
      <c r="AC5278" s="1">
        <v>98.2</v>
      </c>
      <c r="AD5278" s="1">
        <v>100.5</v>
      </c>
      <c r="AE5278" s="1">
        <v>100.1</v>
      </c>
      <c r="AF5278" s="1">
        <v>102.2</v>
      </c>
      <c r="AG5278" s="1">
        <v>99.5</v>
      </c>
      <c r="AH5278" s="1">
        <v>100.4</v>
      </c>
      <c r="AI5278" s="1">
        <v>102.1</v>
      </c>
      <c r="AJ5278" s="1">
        <v>99.6</v>
      </c>
      <c r="AK5278" s="2">
        <f t="shared" si="164"/>
        <v>-2.2220164841563125E-2</v>
      </c>
      <c r="AL5278" s="2">
        <f t="shared" si="165"/>
        <v>1.128201376411577</v>
      </c>
    </row>
    <row r="5279" spans="1:38" x14ac:dyDescent="0.2">
      <c r="A5279" s="1" t="s">
        <v>36</v>
      </c>
      <c r="B5279" s="1" t="s">
        <v>37</v>
      </c>
      <c r="C5279" s="1" t="s">
        <v>32494</v>
      </c>
      <c r="D5279" s="1" t="s">
        <v>32495</v>
      </c>
      <c r="E5279" s="1">
        <v>1E-3</v>
      </c>
      <c r="F5279" s="1">
        <v>11.584</v>
      </c>
      <c r="G5279" s="1">
        <v>21</v>
      </c>
      <c r="H5279" s="1">
        <v>2</v>
      </c>
      <c r="I5279" s="1">
        <v>4</v>
      </c>
      <c r="J5279" s="1">
        <v>2</v>
      </c>
      <c r="K5279" s="1">
        <v>1</v>
      </c>
      <c r="L5279" s="1">
        <v>110</v>
      </c>
      <c r="M5279" s="1">
        <v>12</v>
      </c>
      <c r="N5279" s="1">
        <v>10.07</v>
      </c>
      <c r="O5279" s="1">
        <v>67</v>
      </c>
      <c r="P5279" s="1">
        <v>2</v>
      </c>
      <c r="Q5279" s="1" t="s">
        <v>1356</v>
      </c>
      <c r="R5279" s="1" t="s">
        <v>692</v>
      </c>
      <c r="S5279" s="1" t="s">
        <v>49</v>
      </c>
      <c r="T5279" s="1" t="s">
        <v>32496</v>
      </c>
      <c r="U5279" s="1" t="s">
        <v>32497</v>
      </c>
      <c r="V5279" s="1" t="s">
        <v>32498</v>
      </c>
      <c r="W5279" s="1" t="s">
        <v>32499</v>
      </c>
      <c r="X5279" s="1" t="s">
        <v>159</v>
      </c>
      <c r="Y5279" s="1" t="s">
        <v>49</v>
      </c>
      <c r="Z5279" s="1" t="s">
        <v>49</v>
      </c>
      <c r="AA5279" s="1">
        <v>99.7</v>
      </c>
      <c r="AB5279" s="1">
        <v>99.5</v>
      </c>
      <c r="AC5279" s="1">
        <v>95.7</v>
      </c>
      <c r="AD5279" s="1">
        <v>98.2</v>
      </c>
      <c r="AE5279" s="1">
        <v>102.2</v>
      </c>
      <c r="AF5279" s="1">
        <v>99.6</v>
      </c>
      <c r="AG5279" s="1">
        <v>101.7</v>
      </c>
      <c r="AH5279" s="1">
        <v>100.9</v>
      </c>
      <c r="AI5279" s="1">
        <v>101.6</v>
      </c>
      <c r="AJ5279" s="1">
        <v>100.9</v>
      </c>
      <c r="AK5279" s="2">
        <f t="shared" si="164"/>
        <v>-2.7123465664012646E-2</v>
      </c>
      <c r="AL5279" s="2">
        <f t="shared" si="165"/>
        <v>0.87553475975916861</v>
      </c>
    </row>
    <row r="5280" spans="1:38" x14ac:dyDescent="0.2">
      <c r="A5280" s="1" t="s">
        <v>36</v>
      </c>
      <c r="B5280" s="1" t="s">
        <v>37</v>
      </c>
      <c r="C5280" s="1" t="s">
        <v>32500</v>
      </c>
      <c r="D5280" s="1" t="s">
        <v>32501</v>
      </c>
      <c r="E5280" s="1">
        <v>0</v>
      </c>
      <c r="F5280" s="1">
        <v>71.7</v>
      </c>
      <c r="G5280" s="1">
        <v>58</v>
      </c>
      <c r="H5280" s="1">
        <v>11</v>
      </c>
      <c r="I5280" s="1">
        <v>24</v>
      </c>
      <c r="J5280" s="1">
        <v>11</v>
      </c>
      <c r="K5280" s="1">
        <v>1</v>
      </c>
      <c r="L5280" s="1">
        <v>282</v>
      </c>
      <c r="M5280" s="1">
        <v>31.2</v>
      </c>
      <c r="N5280" s="1">
        <v>5.57</v>
      </c>
      <c r="O5280" s="1">
        <v>473</v>
      </c>
      <c r="P5280" s="1">
        <v>11</v>
      </c>
      <c r="Q5280" s="1" t="s">
        <v>138</v>
      </c>
      <c r="R5280" s="1" t="s">
        <v>2478</v>
      </c>
      <c r="S5280" s="1" t="s">
        <v>95</v>
      </c>
      <c r="T5280" s="1" t="s">
        <v>3620</v>
      </c>
      <c r="U5280" s="1" t="s">
        <v>32502</v>
      </c>
      <c r="V5280" s="1" t="s">
        <v>32503</v>
      </c>
      <c r="W5280" s="1" t="s">
        <v>32504</v>
      </c>
      <c r="X5280" s="1" t="s">
        <v>258</v>
      </c>
      <c r="Y5280" s="1" t="s">
        <v>49</v>
      </c>
      <c r="Z5280" s="1" t="s">
        <v>49</v>
      </c>
      <c r="AA5280" s="1">
        <v>97.4</v>
      </c>
      <c r="AB5280" s="1">
        <v>99.4</v>
      </c>
      <c r="AC5280" s="1">
        <v>102.1</v>
      </c>
      <c r="AD5280" s="1">
        <v>98.8</v>
      </c>
      <c r="AE5280" s="1">
        <v>102.3</v>
      </c>
      <c r="AF5280" s="1">
        <v>93.8</v>
      </c>
      <c r="AG5280" s="1">
        <v>102</v>
      </c>
      <c r="AH5280" s="1">
        <v>99.1</v>
      </c>
      <c r="AI5280" s="1">
        <v>104.1</v>
      </c>
      <c r="AJ5280" s="1">
        <v>100.8</v>
      </c>
      <c r="AK5280" s="2">
        <f t="shared" si="164"/>
        <v>5.7719346274549344E-4</v>
      </c>
      <c r="AL5280" s="2">
        <f t="shared" si="165"/>
        <v>6.8147624759583554E-3</v>
      </c>
    </row>
    <row r="5281" spans="1:38" x14ac:dyDescent="0.2">
      <c r="A5281" s="1" t="s">
        <v>36</v>
      </c>
      <c r="B5281" s="1" t="s">
        <v>37</v>
      </c>
      <c r="C5281" s="1" t="s">
        <v>32505</v>
      </c>
      <c r="D5281" s="1" t="s">
        <v>32506</v>
      </c>
      <c r="E5281" s="1">
        <v>0</v>
      </c>
      <c r="F5281" s="1">
        <v>37.06</v>
      </c>
      <c r="G5281" s="1">
        <v>14</v>
      </c>
      <c r="H5281" s="1">
        <v>9</v>
      </c>
      <c r="I5281" s="1">
        <v>11</v>
      </c>
      <c r="J5281" s="1">
        <v>9</v>
      </c>
      <c r="K5281" s="1">
        <v>1</v>
      </c>
      <c r="L5281" s="1">
        <v>657</v>
      </c>
      <c r="M5281" s="1">
        <v>73.099999999999994</v>
      </c>
      <c r="N5281" s="1">
        <v>5.97</v>
      </c>
      <c r="O5281" s="1">
        <v>184</v>
      </c>
      <c r="P5281" s="1">
        <v>9</v>
      </c>
      <c r="Q5281" s="1" t="s">
        <v>49</v>
      </c>
      <c r="R5281" s="1" t="s">
        <v>49</v>
      </c>
      <c r="S5281" s="1" t="s">
        <v>131</v>
      </c>
      <c r="T5281" s="1" t="s">
        <v>3896</v>
      </c>
      <c r="U5281" s="1" t="s">
        <v>32507</v>
      </c>
      <c r="V5281" s="1" t="s">
        <v>49</v>
      </c>
      <c r="W5281" s="1" t="s">
        <v>32508</v>
      </c>
      <c r="X5281" s="1" t="s">
        <v>81</v>
      </c>
      <c r="Y5281" s="1" t="s">
        <v>49</v>
      </c>
      <c r="Z5281" s="1" t="s">
        <v>49</v>
      </c>
      <c r="AA5281" s="1">
        <v>98.8</v>
      </c>
      <c r="AB5281" s="1">
        <v>97.8</v>
      </c>
      <c r="AC5281" s="1">
        <v>102.6</v>
      </c>
      <c r="AD5281" s="1">
        <v>98.2</v>
      </c>
      <c r="AE5281" s="1">
        <v>101.3</v>
      </c>
      <c r="AF5281" s="1">
        <v>99</v>
      </c>
      <c r="AG5281" s="1">
        <v>97.4</v>
      </c>
      <c r="AH5281" s="1">
        <v>100.2</v>
      </c>
      <c r="AI5281" s="1">
        <v>103.4</v>
      </c>
      <c r="AJ5281" s="1">
        <v>101.2</v>
      </c>
      <c r="AK5281" s="2">
        <f t="shared" si="164"/>
        <v>-7.2142116567463421E-3</v>
      </c>
      <c r="AL5281" s="2">
        <f t="shared" si="165"/>
        <v>0.13865098341583351</v>
      </c>
    </row>
    <row r="5282" spans="1:38" x14ac:dyDescent="0.2">
      <c r="A5282" s="1" t="s">
        <v>36</v>
      </c>
      <c r="B5282" s="1" t="s">
        <v>37</v>
      </c>
      <c r="C5282" s="1" t="s">
        <v>32509</v>
      </c>
      <c r="D5282" s="1" t="s">
        <v>32510</v>
      </c>
      <c r="E5282" s="1">
        <v>0</v>
      </c>
      <c r="F5282" s="1">
        <v>34.543999999999997</v>
      </c>
      <c r="G5282" s="1">
        <v>27</v>
      </c>
      <c r="H5282" s="1">
        <v>6</v>
      </c>
      <c r="I5282" s="1">
        <v>19</v>
      </c>
      <c r="J5282" s="1">
        <v>6</v>
      </c>
      <c r="K5282" s="1">
        <v>1</v>
      </c>
      <c r="L5282" s="1">
        <v>222</v>
      </c>
      <c r="M5282" s="1">
        <v>25.1</v>
      </c>
      <c r="N5282" s="1">
        <v>5.97</v>
      </c>
      <c r="O5282" s="1">
        <v>601</v>
      </c>
      <c r="P5282" s="1">
        <v>6</v>
      </c>
      <c r="Q5282" s="1" t="s">
        <v>990</v>
      </c>
      <c r="R5282" s="1" t="s">
        <v>32511</v>
      </c>
      <c r="S5282" s="1" t="s">
        <v>131</v>
      </c>
      <c r="T5282" s="1" t="s">
        <v>6091</v>
      </c>
      <c r="U5282" s="1" t="s">
        <v>32512</v>
      </c>
      <c r="V5282" s="1" t="s">
        <v>32513</v>
      </c>
      <c r="W5282" s="1" t="s">
        <v>32514</v>
      </c>
      <c r="X5282" s="1" t="s">
        <v>59</v>
      </c>
      <c r="Y5282" s="1" t="s">
        <v>48</v>
      </c>
      <c r="Z5282" s="1" t="s">
        <v>49</v>
      </c>
      <c r="AA5282" s="1">
        <v>102</v>
      </c>
      <c r="AB5282" s="1">
        <v>99.9</v>
      </c>
      <c r="AC5282" s="1">
        <v>99.3</v>
      </c>
      <c r="AD5282" s="1">
        <v>97.1</v>
      </c>
      <c r="AE5282" s="1">
        <v>102.6</v>
      </c>
      <c r="AF5282" s="1">
        <v>96.5</v>
      </c>
      <c r="AG5282" s="1">
        <v>103.6</v>
      </c>
      <c r="AH5282" s="1">
        <v>101.3</v>
      </c>
      <c r="AI5282" s="1">
        <v>101.7</v>
      </c>
      <c r="AJ5282" s="1">
        <v>95.9</v>
      </c>
      <c r="AK5282" s="2">
        <f t="shared" si="164"/>
        <v>5.4827960332787876E-3</v>
      </c>
      <c r="AL5282" s="2">
        <f t="shared" si="165"/>
        <v>7.6018866613472874E-2</v>
      </c>
    </row>
    <row r="5283" spans="1:38" x14ac:dyDescent="0.2">
      <c r="A5283" s="1" t="s">
        <v>36</v>
      </c>
      <c r="B5283" s="1" t="s">
        <v>37</v>
      </c>
      <c r="C5283" s="1" t="s">
        <v>32515</v>
      </c>
      <c r="D5283" s="1" t="s">
        <v>32516</v>
      </c>
      <c r="E5283" s="1">
        <v>0</v>
      </c>
      <c r="F5283" s="1">
        <v>50.042999999999999</v>
      </c>
      <c r="G5283" s="1">
        <v>20</v>
      </c>
      <c r="H5283" s="1">
        <v>8</v>
      </c>
      <c r="I5283" s="1">
        <v>15</v>
      </c>
      <c r="J5283" s="1">
        <v>5</v>
      </c>
      <c r="K5283" s="1">
        <v>1</v>
      </c>
      <c r="L5283" s="1">
        <v>472</v>
      </c>
      <c r="M5283" s="1">
        <v>54.5</v>
      </c>
      <c r="N5283" s="1">
        <v>7.42</v>
      </c>
      <c r="O5283" s="1">
        <v>371</v>
      </c>
      <c r="P5283" s="1">
        <v>8</v>
      </c>
      <c r="Q5283" s="1" t="s">
        <v>361</v>
      </c>
      <c r="R5283" s="1" t="s">
        <v>5041</v>
      </c>
      <c r="S5283" s="1" t="s">
        <v>21984</v>
      </c>
      <c r="T5283" s="1" t="s">
        <v>24117</v>
      </c>
      <c r="U5283" s="1" t="s">
        <v>32517</v>
      </c>
      <c r="V5283" s="1" t="s">
        <v>32518</v>
      </c>
      <c r="W5283" s="1" t="s">
        <v>32519</v>
      </c>
      <c r="X5283" s="1" t="s">
        <v>169</v>
      </c>
      <c r="Y5283" s="1" t="s">
        <v>49</v>
      </c>
      <c r="Z5283" s="1" t="s">
        <v>1446</v>
      </c>
      <c r="AA5283" s="1">
        <v>100.5</v>
      </c>
      <c r="AB5283" s="1">
        <v>100.1</v>
      </c>
      <c r="AC5283" s="1">
        <v>96.1</v>
      </c>
      <c r="AD5283" s="1">
        <v>98.8</v>
      </c>
      <c r="AE5283" s="1">
        <v>100.5</v>
      </c>
      <c r="AF5283" s="1">
        <v>105.6</v>
      </c>
      <c r="AG5283" s="1">
        <v>100.7</v>
      </c>
      <c r="AH5283" s="1">
        <v>103.9</v>
      </c>
      <c r="AI5283" s="1">
        <v>92.3</v>
      </c>
      <c r="AJ5283" s="1">
        <v>101.5</v>
      </c>
      <c r="AK5283" s="2">
        <f t="shared" si="164"/>
        <v>-2.3083613113041506E-2</v>
      </c>
      <c r="AL5283" s="2">
        <f t="shared" si="165"/>
        <v>0.27500449670031069</v>
      </c>
    </row>
    <row r="5284" spans="1:38" x14ac:dyDescent="0.2">
      <c r="A5284" s="1" t="s">
        <v>36</v>
      </c>
      <c r="B5284" s="1" t="s">
        <v>37</v>
      </c>
      <c r="C5284" s="1" t="s">
        <v>32520</v>
      </c>
      <c r="D5284" s="1" t="s">
        <v>32521</v>
      </c>
      <c r="E5284" s="1">
        <v>0</v>
      </c>
      <c r="F5284" s="1">
        <v>15.926</v>
      </c>
      <c r="G5284" s="1">
        <v>12</v>
      </c>
      <c r="H5284" s="1">
        <v>4</v>
      </c>
      <c r="I5284" s="1">
        <v>4</v>
      </c>
      <c r="J5284" s="1">
        <v>4</v>
      </c>
      <c r="K5284" s="1">
        <v>1</v>
      </c>
      <c r="L5284" s="1">
        <v>678</v>
      </c>
      <c r="M5284" s="1">
        <v>73.7</v>
      </c>
      <c r="N5284" s="1">
        <v>6.73</v>
      </c>
      <c r="O5284" s="1">
        <v>57</v>
      </c>
      <c r="P5284" s="1">
        <v>4</v>
      </c>
      <c r="Q5284" s="1" t="s">
        <v>49</v>
      </c>
      <c r="R5284" s="1" t="s">
        <v>49</v>
      </c>
      <c r="S5284" s="1" t="s">
        <v>49</v>
      </c>
      <c r="T5284" s="1" t="s">
        <v>49</v>
      </c>
      <c r="U5284" s="1" t="s">
        <v>32522</v>
      </c>
      <c r="V5284" s="1" t="s">
        <v>32523</v>
      </c>
      <c r="W5284" s="1" t="s">
        <v>32524</v>
      </c>
      <c r="X5284" s="1" t="s">
        <v>333</v>
      </c>
      <c r="Y5284" s="1" t="s">
        <v>49</v>
      </c>
      <c r="Z5284" s="1" t="s">
        <v>49</v>
      </c>
      <c r="AA5284" s="1">
        <v>99.9</v>
      </c>
      <c r="AB5284" s="1">
        <v>96.8</v>
      </c>
      <c r="AC5284" s="1">
        <v>101</v>
      </c>
      <c r="AD5284" s="1">
        <v>98.2</v>
      </c>
      <c r="AE5284" s="1">
        <v>102.5</v>
      </c>
      <c r="AF5284" s="1">
        <v>105.5</v>
      </c>
      <c r="AG5284" s="1">
        <v>101.3</v>
      </c>
      <c r="AH5284" s="1">
        <v>107.6</v>
      </c>
      <c r="AI5284" s="1">
        <v>100.8</v>
      </c>
      <c r="AJ5284" s="1">
        <v>86.4</v>
      </c>
      <c r="AK5284" s="2">
        <f t="shared" si="164"/>
        <v>-9.2332797780371716E-3</v>
      </c>
      <c r="AL5284" s="2">
        <f t="shared" si="165"/>
        <v>5.958800556612729E-2</v>
      </c>
    </row>
    <row r="5285" spans="1:38" x14ac:dyDescent="0.2">
      <c r="A5285" s="1" t="s">
        <v>36</v>
      </c>
      <c r="B5285" s="1" t="s">
        <v>37</v>
      </c>
      <c r="C5285" s="1" t="s">
        <v>32525</v>
      </c>
      <c r="D5285" s="1" t="s">
        <v>32526</v>
      </c>
      <c r="E5285" s="1">
        <v>0</v>
      </c>
      <c r="F5285" s="1">
        <v>17.959</v>
      </c>
      <c r="G5285" s="1">
        <v>12</v>
      </c>
      <c r="H5285" s="1">
        <v>2</v>
      </c>
      <c r="I5285" s="1">
        <v>3</v>
      </c>
      <c r="J5285" s="1">
        <v>2</v>
      </c>
      <c r="K5285" s="1">
        <v>1</v>
      </c>
      <c r="L5285" s="1">
        <v>273</v>
      </c>
      <c r="M5285" s="1">
        <v>29.2</v>
      </c>
      <c r="N5285" s="1">
        <v>8.7899999999999991</v>
      </c>
      <c r="O5285" s="1">
        <v>78</v>
      </c>
      <c r="P5285" s="1">
        <v>2</v>
      </c>
      <c r="Q5285" s="1" t="s">
        <v>49</v>
      </c>
      <c r="R5285" s="1" t="s">
        <v>64</v>
      </c>
      <c r="S5285" s="1" t="s">
        <v>15147</v>
      </c>
      <c r="T5285" s="1" t="s">
        <v>2366</v>
      </c>
      <c r="U5285" s="1" t="s">
        <v>32527</v>
      </c>
      <c r="V5285" s="1" t="s">
        <v>32528</v>
      </c>
      <c r="W5285" s="1" t="s">
        <v>32529</v>
      </c>
      <c r="X5285" s="1" t="s">
        <v>287</v>
      </c>
      <c r="Y5285" s="1" t="s">
        <v>49</v>
      </c>
      <c r="Z5285" s="1" t="s">
        <v>49</v>
      </c>
      <c r="AA5285" s="1">
        <v>95.2</v>
      </c>
      <c r="AB5285" s="1">
        <v>108.7</v>
      </c>
      <c r="AC5285" s="1">
        <v>103.1</v>
      </c>
      <c r="AD5285" s="1">
        <v>95.3</v>
      </c>
      <c r="AE5285" s="1">
        <v>100</v>
      </c>
      <c r="AF5285" s="1">
        <v>83.5</v>
      </c>
      <c r="AG5285" s="1">
        <v>97.3</v>
      </c>
      <c r="AH5285" s="1">
        <v>103.8</v>
      </c>
      <c r="AI5285" s="1">
        <v>111.7</v>
      </c>
      <c r="AJ5285" s="1">
        <v>101.5</v>
      </c>
      <c r="AK5285" s="2">
        <f t="shared" si="164"/>
        <v>1.2983044690793621E-2</v>
      </c>
      <c r="AL5285" s="2">
        <f t="shared" si="165"/>
        <v>6.0809148836673849E-2</v>
      </c>
    </row>
    <row r="5286" spans="1:38" x14ac:dyDescent="0.2">
      <c r="A5286" s="1" t="s">
        <v>36</v>
      </c>
      <c r="B5286" s="1" t="s">
        <v>37</v>
      </c>
      <c r="C5286" s="1" t="s">
        <v>32530</v>
      </c>
      <c r="D5286" s="1" t="s">
        <v>32531</v>
      </c>
      <c r="E5286" s="1">
        <v>0</v>
      </c>
      <c r="F5286" s="1">
        <v>110.7</v>
      </c>
      <c r="G5286" s="1">
        <v>23</v>
      </c>
      <c r="H5286" s="1">
        <v>21</v>
      </c>
      <c r="I5286" s="1">
        <v>29</v>
      </c>
      <c r="J5286" s="1">
        <v>21</v>
      </c>
      <c r="K5286" s="1">
        <v>1</v>
      </c>
      <c r="L5286" s="1">
        <v>1334</v>
      </c>
      <c r="M5286" s="1">
        <v>145.19999999999999</v>
      </c>
      <c r="N5286" s="1">
        <v>4.7699999999999996</v>
      </c>
      <c r="O5286" s="1">
        <v>482</v>
      </c>
      <c r="P5286" s="1">
        <v>21</v>
      </c>
      <c r="Q5286" s="1" t="s">
        <v>138</v>
      </c>
      <c r="R5286" s="1" t="s">
        <v>181</v>
      </c>
      <c r="S5286" s="1" t="s">
        <v>49</v>
      </c>
      <c r="T5286" s="1" t="s">
        <v>32532</v>
      </c>
      <c r="U5286" s="1" t="s">
        <v>32533</v>
      </c>
      <c r="V5286" s="1" t="s">
        <v>32534</v>
      </c>
      <c r="W5286" s="1" t="s">
        <v>32535</v>
      </c>
      <c r="X5286" s="1" t="s">
        <v>118</v>
      </c>
      <c r="Y5286" s="1" t="s">
        <v>48</v>
      </c>
      <c r="Z5286" s="1" t="s">
        <v>49</v>
      </c>
      <c r="AA5286" s="1">
        <v>99.8</v>
      </c>
      <c r="AB5286" s="1">
        <v>101.2</v>
      </c>
      <c r="AC5286" s="1">
        <v>97.7</v>
      </c>
      <c r="AD5286" s="1">
        <v>98.3</v>
      </c>
      <c r="AE5286" s="1">
        <v>99.3</v>
      </c>
      <c r="AF5286" s="1">
        <v>103</v>
      </c>
      <c r="AG5286" s="1">
        <v>100.7</v>
      </c>
      <c r="AH5286" s="1">
        <v>99.4</v>
      </c>
      <c r="AI5286" s="1">
        <v>100.8</v>
      </c>
      <c r="AJ5286" s="1">
        <v>99.8</v>
      </c>
      <c r="AK5286" s="2">
        <f t="shared" si="164"/>
        <v>-2.1352276361066156E-2</v>
      </c>
      <c r="AL5286" s="2">
        <f t="shared" si="165"/>
        <v>0.892635868045766</v>
      </c>
    </row>
    <row r="5287" spans="1:38" x14ac:dyDescent="0.2">
      <c r="A5287" s="1" t="s">
        <v>36</v>
      </c>
      <c r="B5287" s="1" t="s">
        <v>37</v>
      </c>
      <c r="C5287" s="1" t="s">
        <v>32536</v>
      </c>
      <c r="D5287" s="1" t="s">
        <v>32537</v>
      </c>
      <c r="E5287" s="1">
        <v>0</v>
      </c>
      <c r="F5287" s="1">
        <v>133.23099999999999</v>
      </c>
      <c r="G5287" s="1">
        <v>65</v>
      </c>
      <c r="H5287" s="1">
        <v>22</v>
      </c>
      <c r="I5287" s="1">
        <v>66</v>
      </c>
      <c r="J5287" s="1">
        <v>20</v>
      </c>
      <c r="K5287" s="1">
        <v>1</v>
      </c>
      <c r="L5287" s="1">
        <v>336</v>
      </c>
      <c r="M5287" s="1">
        <v>39.1</v>
      </c>
      <c r="N5287" s="1">
        <v>7.37</v>
      </c>
      <c r="O5287" s="1">
        <v>1250</v>
      </c>
      <c r="P5287" s="1">
        <v>22</v>
      </c>
      <c r="Q5287" s="1" t="s">
        <v>138</v>
      </c>
      <c r="R5287" s="1" t="s">
        <v>927</v>
      </c>
      <c r="S5287" s="1" t="s">
        <v>139</v>
      </c>
      <c r="T5287" s="1" t="s">
        <v>8672</v>
      </c>
      <c r="U5287" s="1" t="s">
        <v>32538</v>
      </c>
      <c r="V5287" s="1" t="s">
        <v>32539</v>
      </c>
      <c r="W5287" s="1" t="s">
        <v>32540</v>
      </c>
      <c r="X5287" s="1" t="s">
        <v>213</v>
      </c>
      <c r="Y5287" s="1" t="s">
        <v>48</v>
      </c>
      <c r="Z5287" s="1" t="s">
        <v>49</v>
      </c>
      <c r="AA5287" s="1">
        <v>104.3</v>
      </c>
      <c r="AB5287" s="1">
        <v>99.1</v>
      </c>
      <c r="AC5287" s="1">
        <v>96</v>
      </c>
      <c r="AD5287" s="1">
        <v>98.7</v>
      </c>
      <c r="AE5287" s="1">
        <v>103.1</v>
      </c>
      <c r="AF5287" s="1">
        <v>95.2</v>
      </c>
      <c r="AG5287" s="1">
        <v>101.7</v>
      </c>
      <c r="AH5287" s="1">
        <v>100</v>
      </c>
      <c r="AI5287" s="1">
        <v>101.3</v>
      </c>
      <c r="AJ5287" s="1">
        <v>100.5</v>
      </c>
      <c r="AK5287" s="2">
        <f t="shared" si="164"/>
        <v>7.2142116567460429E-3</v>
      </c>
      <c r="AL5287" s="2">
        <f t="shared" si="165"/>
        <v>9.6219887269484425E-2</v>
      </c>
    </row>
    <row r="5288" spans="1:38" x14ac:dyDescent="0.2">
      <c r="A5288" s="1" t="s">
        <v>36</v>
      </c>
      <c r="B5288" s="1" t="s">
        <v>37</v>
      </c>
      <c r="C5288" s="1" t="s">
        <v>32541</v>
      </c>
      <c r="D5288" s="1" t="s">
        <v>32542</v>
      </c>
      <c r="E5288" s="1">
        <v>0</v>
      </c>
      <c r="F5288" s="1">
        <v>14.836</v>
      </c>
      <c r="G5288" s="1">
        <v>7</v>
      </c>
      <c r="H5288" s="1">
        <v>3</v>
      </c>
      <c r="I5288" s="1">
        <v>3</v>
      </c>
      <c r="J5288" s="1">
        <v>2</v>
      </c>
      <c r="K5288" s="1">
        <v>1</v>
      </c>
      <c r="L5288" s="1">
        <v>606</v>
      </c>
      <c r="M5288" s="1">
        <v>68</v>
      </c>
      <c r="N5288" s="1">
        <v>8.1300000000000008</v>
      </c>
      <c r="O5288" s="1">
        <v>52</v>
      </c>
      <c r="P5288" s="1">
        <v>3</v>
      </c>
      <c r="Q5288" s="1" t="s">
        <v>252</v>
      </c>
      <c r="R5288" s="1" t="s">
        <v>64</v>
      </c>
      <c r="S5288" s="1" t="s">
        <v>131</v>
      </c>
      <c r="T5288" s="1" t="s">
        <v>32543</v>
      </c>
      <c r="U5288" s="1" t="s">
        <v>32544</v>
      </c>
      <c r="V5288" s="1" t="s">
        <v>32545</v>
      </c>
      <c r="W5288" s="1" t="s">
        <v>32546</v>
      </c>
      <c r="X5288" s="1" t="s">
        <v>228</v>
      </c>
      <c r="Y5288" s="1" t="s">
        <v>49</v>
      </c>
      <c r="Z5288" s="1" t="s">
        <v>49</v>
      </c>
      <c r="AA5288" s="1">
        <v>97.4</v>
      </c>
      <c r="AB5288" s="1">
        <v>100.1</v>
      </c>
      <c r="AC5288" s="1">
        <v>101.6</v>
      </c>
      <c r="AD5288" s="1">
        <v>105.2</v>
      </c>
      <c r="AE5288" s="1">
        <v>99.3</v>
      </c>
      <c r="AF5288" s="1">
        <v>103.3</v>
      </c>
      <c r="AG5288" s="1">
        <v>102.5</v>
      </c>
      <c r="AH5288" s="1">
        <v>93.5</v>
      </c>
      <c r="AI5288" s="1">
        <v>95.6</v>
      </c>
      <c r="AJ5288" s="1">
        <v>101.5</v>
      </c>
      <c r="AK5288" s="2">
        <f t="shared" si="164"/>
        <v>2.0775167588659969E-2</v>
      </c>
      <c r="AL5288" s="2">
        <f t="shared" si="165"/>
        <v>0.25113050226789008</v>
      </c>
    </row>
    <row r="5289" spans="1:38" x14ac:dyDescent="0.2">
      <c r="A5289" s="1" t="s">
        <v>36</v>
      </c>
      <c r="B5289" s="1" t="s">
        <v>37</v>
      </c>
      <c r="C5289" s="1" t="s">
        <v>32547</v>
      </c>
      <c r="D5289" s="1" t="s">
        <v>32548</v>
      </c>
      <c r="E5289" s="1">
        <v>0</v>
      </c>
      <c r="F5289" s="1">
        <v>73.813999999999993</v>
      </c>
      <c r="G5289" s="1">
        <v>12</v>
      </c>
      <c r="H5289" s="1">
        <v>15</v>
      </c>
      <c r="I5289" s="1">
        <v>17</v>
      </c>
      <c r="J5289" s="1">
        <v>15</v>
      </c>
      <c r="K5289" s="1">
        <v>1</v>
      </c>
      <c r="L5289" s="1">
        <v>1689</v>
      </c>
      <c r="M5289" s="1">
        <v>192.2</v>
      </c>
      <c r="N5289" s="1">
        <v>6.29</v>
      </c>
      <c r="O5289" s="1">
        <v>321</v>
      </c>
      <c r="P5289" s="1">
        <v>15</v>
      </c>
      <c r="Q5289" s="1" t="s">
        <v>32549</v>
      </c>
      <c r="R5289" s="1" t="s">
        <v>3001</v>
      </c>
      <c r="S5289" s="1" t="s">
        <v>131</v>
      </c>
      <c r="T5289" s="1" t="s">
        <v>32550</v>
      </c>
      <c r="U5289" s="1" t="s">
        <v>32551</v>
      </c>
      <c r="V5289" s="1" t="s">
        <v>32552</v>
      </c>
      <c r="W5289" s="1" t="s">
        <v>32553</v>
      </c>
      <c r="X5289" s="1" t="s">
        <v>287</v>
      </c>
      <c r="Y5289" s="1" t="s">
        <v>738</v>
      </c>
      <c r="Z5289" s="1" t="s">
        <v>49</v>
      </c>
      <c r="AA5289" s="1">
        <v>98.9</v>
      </c>
      <c r="AB5289" s="1">
        <v>98.5</v>
      </c>
      <c r="AC5289" s="1">
        <v>99.8</v>
      </c>
      <c r="AD5289" s="1">
        <v>99.7</v>
      </c>
      <c r="AE5289" s="1">
        <v>101.5</v>
      </c>
      <c r="AF5289" s="1">
        <v>101.7</v>
      </c>
      <c r="AG5289" s="1">
        <v>100.5</v>
      </c>
      <c r="AH5289" s="1">
        <v>101.1</v>
      </c>
      <c r="AI5289" s="1">
        <v>102.5</v>
      </c>
      <c r="AJ5289" s="1">
        <v>95.7</v>
      </c>
      <c r="AK5289" s="2">
        <f t="shared" si="164"/>
        <v>-8.9456324755411345E-3</v>
      </c>
      <c r="AL5289" s="2">
        <f t="shared" si="165"/>
        <v>0.18911058779509973</v>
      </c>
    </row>
    <row r="5290" spans="1:38" x14ac:dyDescent="0.2">
      <c r="A5290" s="1" t="s">
        <v>36</v>
      </c>
      <c r="B5290" s="1" t="s">
        <v>37</v>
      </c>
      <c r="C5290" s="1" t="s">
        <v>32554</v>
      </c>
      <c r="D5290" s="1" t="s">
        <v>32555</v>
      </c>
      <c r="E5290" s="1">
        <v>0</v>
      </c>
      <c r="F5290" s="1">
        <v>109.613</v>
      </c>
      <c r="G5290" s="1">
        <v>53</v>
      </c>
      <c r="H5290" s="1">
        <v>12</v>
      </c>
      <c r="I5290" s="1">
        <v>22</v>
      </c>
      <c r="J5290" s="1">
        <v>12</v>
      </c>
      <c r="K5290" s="1">
        <v>1</v>
      </c>
      <c r="L5290" s="1">
        <v>324</v>
      </c>
      <c r="M5290" s="1">
        <v>35.299999999999997</v>
      </c>
      <c r="N5290" s="1">
        <v>7.06</v>
      </c>
      <c r="O5290" s="1">
        <v>696</v>
      </c>
      <c r="P5290" s="1">
        <v>12</v>
      </c>
      <c r="Q5290" s="1" t="s">
        <v>53</v>
      </c>
      <c r="R5290" s="1" t="s">
        <v>8983</v>
      </c>
      <c r="S5290" s="1" t="s">
        <v>913</v>
      </c>
      <c r="T5290" s="1" t="s">
        <v>32556</v>
      </c>
      <c r="U5290" s="1" t="s">
        <v>32557</v>
      </c>
      <c r="V5290" s="1" t="s">
        <v>32558</v>
      </c>
      <c r="W5290" s="1" t="s">
        <v>32559</v>
      </c>
      <c r="X5290" s="1" t="s">
        <v>127</v>
      </c>
      <c r="Y5290" s="1" t="s">
        <v>49</v>
      </c>
      <c r="Z5290" s="1" t="s">
        <v>49</v>
      </c>
      <c r="AA5290" s="1">
        <v>98.7</v>
      </c>
      <c r="AB5290" s="1">
        <v>98.7</v>
      </c>
      <c r="AC5290" s="1">
        <v>98</v>
      </c>
      <c r="AD5290" s="1">
        <v>104.7</v>
      </c>
      <c r="AE5290" s="1">
        <v>97.6</v>
      </c>
      <c r="AF5290" s="1">
        <v>102.6</v>
      </c>
      <c r="AG5290" s="1">
        <v>101.2</v>
      </c>
      <c r="AH5290" s="1">
        <v>100.1</v>
      </c>
      <c r="AI5290" s="1">
        <v>99.7</v>
      </c>
      <c r="AJ5290" s="1">
        <v>98.8</v>
      </c>
      <c r="AK5290" s="2">
        <f t="shared" si="164"/>
        <v>-1.3560077214607721E-2</v>
      </c>
      <c r="AL5290" s="2">
        <f t="shared" si="165"/>
        <v>0.26898157018415825</v>
      </c>
    </row>
    <row r="5291" spans="1:38" x14ac:dyDescent="0.2">
      <c r="A5291" s="1" t="s">
        <v>36</v>
      </c>
      <c r="B5291" s="1" t="s">
        <v>37</v>
      </c>
      <c r="C5291" s="1" t="s">
        <v>32560</v>
      </c>
      <c r="D5291" s="1" t="s">
        <v>32561</v>
      </c>
      <c r="E5291" s="1">
        <v>0</v>
      </c>
      <c r="F5291" s="1">
        <v>156.10300000000001</v>
      </c>
      <c r="G5291" s="1">
        <v>34</v>
      </c>
      <c r="H5291" s="1">
        <v>21</v>
      </c>
      <c r="I5291" s="1">
        <v>38</v>
      </c>
      <c r="J5291" s="1">
        <v>21</v>
      </c>
      <c r="K5291" s="1">
        <v>1</v>
      </c>
      <c r="L5291" s="1">
        <v>807</v>
      </c>
      <c r="M5291" s="1">
        <v>91.6</v>
      </c>
      <c r="N5291" s="1">
        <v>5.4</v>
      </c>
      <c r="O5291" s="1">
        <v>855</v>
      </c>
      <c r="P5291" s="1">
        <v>21</v>
      </c>
      <c r="Q5291" s="1" t="s">
        <v>19418</v>
      </c>
      <c r="R5291" s="1" t="s">
        <v>104</v>
      </c>
      <c r="S5291" s="1" t="s">
        <v>131</v>
      </c>
      <c r="T5291" s="1" t="s">
        <v>32562</v>
      </c>
      <c r="U5291" s="1" t="s">
        <v>32563</v>
      </c>
      <c r="V5291" s="1" t="s">
        <v>32564</v>
      </c>
      <c r="W5291" s="1" t="s">
        <v>32565</v>
      </c>
      <c r="X5291" s="1" t="s">
        <v>47</v>
      </c>
      <c r="Y5291" s="1" t="s">
        <v>1561</v>
      </c>
      <c r="Z5291" s="1" t="s">
        <v>49</v>
      </c>
      <c r="AA5291" s="1">
        <v>100.2</v>
      </c>
      <c r="AB5291" s="1">
        <v>98</v>
      </c>
      <c r="AC5291" s="1">
        <v>99.1</v>
      </c>
      <c r="AD5291" s="1">
        <v>96.5</v>
      </c>
      <c r="AE5291" s="1">
        <v>103.3</v>
      </c>
      <c r="AF5291" s="1">
        <v>96.7</v>
      </c>
      <c r="AG5291" s="1">
        <v>102.6</v>
      </c>
      <c r="AH5291" s="1">
        <v>100.5</v>
      </c>
      <c r="AI5291" s="1">
        <v>103.7</v>
      </c>
      <c r="AJ5291" s="1">
        <v>99.5</v>
      </c>
      <c r="AK5291" s="2">
        <f t="shared" si="164"/>
        <v>-1.7022296750281461E-2</v>
      </c>
      <c r="AL5291" s="2">
        <f t="shared" si="165"/>
        <v>0.29930051233110877</v>
      </c>
    </row>
    <row r="5292" spans="1:38" x14ac:dyDescent="0.2">
      <c r="A5292" s="1" t="s">
        <v>36</v>
      </c>
      <c r="B5292" s="1" t="s">
        <v>37</v>
      </c>
      <c r="C5292" s="1" t="s">
        <v>32566</v>
      </c>
      <c r="D5292" s="1" t="s">
        <v>32567</v>
      </c>
      <c r="E5292" s="1">
        <v>0</v>
      </c>
      <c r="F5292" s="1">
        <v>151.01300000000001</v>
      </c>
      <c r="G5292" s="1">
        <v>8</v>
      </c>
      <c r="H5292" s="1">
        <v>32</v>
      </c>
      <c r="I5292" s="1">
        <v>46</v>
      </c>
      <c r="J5292" s="1">
        <v>32</v>
      </c>
      <c r="K5292" s="1">
        <v>1</v>
      </c>
      <c r="L5292" s="1">
        <v>4981</v>
      </c>
      <c r="M5292" s="1">
        <v>540</v>
      </c>
      <c r="N5292" s="1">
        <v>4.91</v>
      </c>
      <c r="O5292" s="1">
        <v>923</v>
      </c>
      <c r="P5292" s="1">
        <v>32</v>
      </c>
      <c r="Q5292" s="1" t="s">
        <v>24463</v>
      </c>
      <c r="R5292" s="1" t="s">
        <v>64</v>
      </c>
      <c r="S5292" s="1" t="s">
        <v>95</v>
      </c>
      <c r="T5292" s="1" t="s">
        <v>32568</v>
      </c>
      <c r="U5292" s="1" t="s">
        <v>32569</v>
      </c>
      <c r="V5292" s="1" t="s">
        <v>32570</v>
      </c>
      <c r="W5292" s="1" t="s">
        <v>32571</v>
      </c>
      <c r="X5292" s="1" t="s">
        <v>258</v>
      </c>
      <c r="Y5292" s="1" t="s">
        <v>14660</v>
      </c>
      <c r="Z5292" s="1" t="s">
        <v>49</v>
      </c>
      <c r="AA5292" s="1">
        <v>98.4</v>
      </c>
      <c r="AB5292" s="1">
        <v>97.2</v>
      </c>
      <c r="AC5292" s="1">
        <v>98.7</v>
      </c>
      <c r="AD5292" s="1">
        <v>100.3</v>
      </c>
      <c r="AE5292" s="1">
        <v>101.8</v>
      </c>
      <c r="AF5292" s="1">
        <v>99.4</v>
      </c>
      <c r="AG5292" s="1">
        <v>100.1</v>
      </c>
      <c r="AH5292" s="1">
        <v>100.7</v>
      </c>
      <c r="AI5292" s="1">
        <v>105</v>
      </c>
      <c r="AJ5292" s="1">
        <v>98.5</v>
      </c>
      <c r="AK5292" s="2">
        <f t="shared" si="164"/>
        <v>-2.1061615527829577E-2</v>
      </c>
      <c r="AL5292" s="2">
        <f t="shared" si="165"/>
        <v>0.49264092459603959</v>
      </c>
    </row>
    <row r="5293" spans="1:38" x14ac:dyDescent="0.2">
      <c r="A5293" s="1" t="s">
        <v>36</v>
      </c>
      <c r="B5293" s="1" t="s">
        <v>37</v>
      </c>
      <c r="C5293" s="1" t="s">
        <v>32572</v>
      </c>
      <c r="D5293" s="1" t="s">
        <v>32573</v>
      </c>
      <c r="E5293" s="1">
        <v>0</v>
      </c>
      <c r="F5293" s="1">
        <v>107.15600000000001</v>
      </c>
      <c r="G5293" s="1">
        <v>30</v>
      </c>
      <c r="H5293" s="1">
        <v>22</v>
      </c>
      <c r="I5293" s="1">
        <v>31</v>
      </c>
      <c r="J5293" s="1">
        <v>22</v>
      </c>
      <c r="K5293" s="1">
        <v>1</v>
      </c>
      <c r="L5293" s="1">
        <v>887</v>
      </c>
      <c r="M5293" s="1">
        <v>100.9</v>
      </c>
      <c r="N5293" s="1">
        <v>8.2899999999999991</v>
      </c>
      <c r="O5293" s="1">
        <v>577</v>
      </c>
      <c r="P5293" s="1">
        <v>22</v>
      </c>
      <c r="Q5293" s="1" t="s">
        <v>53</v>
      </c>
      <c r="R5293" s="1" t="s">
        <v>241</v>
      </c>
      <c r="S5293" s="1" t="s">
        <v>5331</v>
      </c>
      <c r="T5293" s="1" t="s">
        <v>32574</v>
      </c>
      <c r="U5293" s="1" t="s">
        <v>32575</v>
      </c>
      <c r="V5293" s="1" t="s">
        <v>32576</v>
      </c>
      <c r="W5293" s="1" t="s">
        <v>32577</v>
      </c>
      <c r="X5293" s="1" t="s">
        <v>228</v>
      </c>
      <c r="Y5293" s="1" t="s">
        <v>8008</v>
      </c>
      <c r="Z5293" s="1" t="s">
        <v>49</v>
      </c>
      <c r="AA5293" s="1">
        <v>97.2</v>
      </c>
      <c r="AB5293" s="1">
        <v>98.6</v>
      </c>
      <c r="AC5293" s="1">
        <v>98.7</v>
      </c>
      <c r="AD5293" s="1">
        <v>98.4</v>
      </c>
      <c r="AE5293" s="1">
        <v>100.6</v>
      </c>
      <c r="AF5293" s="1">
        <v>100</v>
      </c>
      <c r="AG5293" s="1">
        <v>99.1</v>
      </c>
      <c r="AH5293" s="1">
        <v>100</v>
      </c>
      <c r="AI5293" s="1">
        <v>107.6</v>
      </c>
      <c r="AJ5293" s="1">
        <v>100</v>
      </c>
      <c r="AK5293" s="2">
        <f t="shared" si="164"/>
        <v>-3.8081744178782038E-2</v>
      </c>
      <c r="AL5293" s="2">
        <f t="shared" si="165"/>
        <v>0.81861042639504444</v>
      </c>
    </row>
    <row r="5294" spans="1:38" x14ac:dyDescent="0.2">
      <c r="A5294" s="1" t="s">
        <v>36</v>
      </c>
      <c r="B5294" s="1" t="s">
        <v>37</v>
      </c>
      <c r="C5294" s="1" t="s">
        <v>32578</v>
      </c>
      <c r="D5294" s="1" t="s">
        <v>32579</v>
      </c>
      <c r="E5294" s="1">
        <v>0</v>
      </c>
      <c r="F5294" s="1">
        <v>18.614999999999998</v>
      </c>
      <c r="G5294" s="1">
        <v>18</v>
      </c>
      <c r="H5294" s="1">
        <v>3</v>
      </c>
      <c r="I5294" s="1">
        <v>3</v>
      </c>
      <c r="J5294" s="1">
        <v>3</v>
      </c>
      <c r="K5294" s="1">
        <v>1</v>
      </c>
      <c r="L5294" s="1">
        <v>350</v>
      </c>
      <c r="M5294" s="1">
        <v>37.799999999999997</v>
      </c>
      <c r="N5294" s="1">
        <v>8.9</v>
      </c>
      <c r="O5294" s="1">
        <v>108</v>
      </c>
      <c r="P5294" s="1">
        <v>3</v>
      </c>
      <c r="Q5294" s="1" t="s">
        <v>222</v>
      </c>
      <c r="R5294" s="1" t="s">
        <v>932</v>
      </c>
      <c r="S5294" s="1" t="s">
        <v>147</v>
      </c>
      <c r="T5294" s="1" t="s">
        <v>1284</v>
      </c>
      <c r="U5294" s="1" t="s">
        <v>32580</v>
      </c>
      <c r="V5294" s="1" t="s">
        <v>32581</v>
      </c>
      <c r="W5294" s="1" t="s">
        <v>32582</v>
      </c>
      <c r="X5294" s="1" t="s">
        <v>676</v>
      </c>
      <c r="Y5294" s="1" t="s">
        <v>49</v>
      </c>
      <c r="Z5294" s="1" t="s">
        <v>49</v>
      </c>
      <c r="AA5294" s="1">
        <v>98.8</v>
      </c>
      <c r="AB5294" s="1">
        <v>104.8</v>
      </c>
      <c r="AC5294" s="1">
        <v>95.1</v>
      </c>
      <c r="AD5294" s="1">
        <v>92.1</v>
      </c>
      <c r="AE5294" s="1">
        <v>119.9</v>
      </c>
      <c r="AF5294" s="1">
        <v>87.4</v>
      </c>
      <c r="AG5294" s="1">
        <v>97.9</v>
      </c>
      <c r="AH5294" s="1">
        <v>102.5</v>
      </c>
      <c r="AI5294" s="1">
        <v>101.4</v>
      </c>
      <c r="AJ5294" s="1">
        <v>100.2</v>
      </c>
      <c r="AK5294" s="2">
        <f t="shared" si="164"/>
        <v>6.1461957633025997E-2</v>
      </c>
      <c r="AL5294" s="2">
        <f t="shared" si="165"/>
        <v>0.32733345616874299</v>
      </c>
    </row>
    <row r="5295" spans="1:38" x14ac:dyDescent="0.2">
      <c r="A5295" s="1" t="s">
        <v>36</v>
      </c>
      <c r="B5295" s="1" t="s">
        <v>37</v>
      </c>
      <c r="C5295" s="1" t="s">
        <v>32583</v>
      </c>
      <c r="D5295" s="1" t="s">
        <v>32584</v>
      </c>
      <c r="E5295" s="1">
        <v>0</v>
      </c>
      <c r="F5295" s="1">
        <v>53.658000000000001</v>
      </c>
      <c r="G5295" s="1">
        <v>17</v>
      </c>
      <c r="H5295" s="1">
        <v>10</v>
      </c>
      <c r="I5295" s="1">
        <v>13</v>
      </c>
      <c r="J5295" s="1">
        <v>10</v>
      </c>
      <c r="K5295" s="1">
        <v>1</v>
      </c>
      <c r="L5295" s="1">
        <v>797</v>
      </c>
      <c r="M5295" s="1">
        <v>87.6</v>
      </c>
      <c r="N5295" s="1">
        <v>4.8099999999999996</v>
      </c>
      <c r="O5295" s="1">
        <v>268</v>
      </c>
      <c r="P5295" s="1">
        <v>10</v>
      </c>
      <c r="Q5295" s="1" t="s">
        <v>1290</v>
      </c>
      <c r="R5295" s="1" t="s">
        <v>506</v>
      </c>
      <c r="S5295" s="1" t="s">
        <v>370</v>
      </c>
      <c r="T5295" s="1" t="s">
        <v>32585</v>
      </c>
      <c r="U5295" s="1" t="s">
        <v>32586</v>
      </c>
      <c r="V5295" s="1" t="s">
        <v>32587</v>
      </c>
      <c r="W5295" s="1" t="s">
        <v>32588</v>
      </c>
      <c r="X5295" s="1" t="s">
        <v>169</v>
      </c>
      <c r="Y5295" s="1" t="s">
        <v>49</v>
      </c>
      <c r="Z5295" s="1" t="s">
        <v>49</v>
      </c>
      <c r="AA5295" s="1">
        <v>99.1</v>
      </c>
      <c r="AB5295" s="1">
        <v>100.6</v>
      </c>
      <c r="AC5295" s="1">
        <v>101.8</v>
      </c>
      <c r="AD5295" s="1">
        <v>97.9</v>
      </c>
      <c r="AE5295" s="1">
        <v>97.7</v>
      </c>
      <c r="AF5295" s="1">
        <v>100.5</v>
      </c>
      <c r="AG5295" s="1">
        <v>100.5</v>
      </c>
      <c r="AH5295" s="1">
        <v>100.4</v>
      </c>
      <c r="AI5295" s="1">
        <v>103</v>
      </c>
      <c r="AJ5295" s="1">
        <v>98.5</v>
      </c>
      <c r="AK5295" s="2">
        <f t="shared" si="164"/>
        <v>-1.6735450136176375E-2</v>
      </c>
      <c r="AL5295" s="2">
        <f t="shared" si="165"/>
        <v>0.51215463266075911</v>
      </c>
    </row>
    <row r="5296" spans="1:38" x14ac:dyDescent="0.2">
      <c r="A5296" s="1" t="s">
        <v>36</v>
      </c>
      <c r="B5296" s="1" t="s">
        <v>37</v>
      </c>
      <c r="C5296" s="1" t="s">
        <v>32589</v>
      </c>
      <c r="D5296" s="1" t="s">
        <v>32590</v>
      </c>
      <c r="E5296" s="1">
        <v>0</v>
      </c>
      <c r="F5296" s="1">
        <v>52.027999999999999</v>
      </c>
      <c r="G5296" s="1">
        <v>23</v>
      </c>
      <c r="H5296" s="1">
        <v>10</v>
      </c>
      <c r="I5296" s="1">
        <v>14</v>
      </c>
      <c r="J5296" s="1">
        <v>9</v>
      </c>
      <c r="K5296" s="1">
        <v>1</v>
      </c>
      <c r="L5296" s="1">
        <v>497</v>
      </c>
      <c r="M5296" s="1">
        <v>54</v>
      </c>
      <c r="N5296" s="1">
        <v>5.53</v>
      </c>
      <c r="O5296" s="1">
        <v>229</v>
      </c>
      <c r="P5296" s="1">
        <v>10</v>
      </c>
      <c r="Q5296" s="1" t="s">
        <v>658</v>
      </c>
      <c r="R5296" s="1" t="s">
        <v>9189</v>
      </c>
      <c r="S5296" s="1" t="s">
        <v>131</v>
      </c>
      <c r="T5296" s="1" t="s">
        <v>49</v>
      </c>
      <c r="U5296" s="1" t="s">
        <v>32591</v>
      </c>
      <c r="V5296" s="1" t="s">
        <v>32592</v>
      </c>
      <c r="W5296" s="1" t="s">
        <v>32593</v>
      </c>
      <c r="X5296" s="1" t="s">
        <v>228</v>
      </c>
      <c r="Y5296" s="1" t="s">
        <v>20000</v>
      </c>
      <c r="Z5296" s="1" t="s">
        <v>1390</v>
      </c>
      <c r="AA5296" s="1">
        <v>100.6</v>
      </c>
      <c r="AB5296" s="1">
        <v>102</v>
      </c>
      <c r="AC5296" s="1">
        <v>99</v>
      </c>
      <c r="AD5296" s="1">
        <v>98.2</v>
      </c>
      <c r="AE5296" s="1">
        <v>96.9</v>
      </c>
      <c r="AF5296" s="1">
        <v>97</v>
      </c>
      <c r="AG5296" s="1">
        <v>104.1</v>
      </c>
      <c r="AH5296" s="1">
        <v>100.4</v>
      </c>
      <c r="AI5296" s="1">
        <v>100.4</v>
      </c>
      <c r="AJ5296" s="1">
        <v>101.1</v>
      </c>
      <c r="AK5296" s="2">
        <f t="shared" si="164"/>
        <v>-1.8183653255651116E-2</v>
      </c>
      <c r="AL5296" s="2">
        <f t="shared" si="165"/>
        <v>0.38974932447848687</v>
      </c>
    </row>
    <row r="5297" spans="1:38" x14ac:dyDescent="0.2">
      <c r="A5297" s="1" t="s">
        <v>36</v>
      </c>
      <c r="B5297" s="1" t="s">
        <v>37</v>
      </c>
      <c r="C5297" s="1" t="s">
        <v>32594</v>
      </c>
      <c r="D5297" s="1" t="s">
        <v>32595</v>
      </c>
      <c r="E5297" s="1">
        <v>0</v>
      </c>
      <c r="F5297" s="1">
        <v>50.527999999999999</v>
      </c>
      <c r="G5297" s="1">
        <v>34</v>
      </c>
      <c r="H5297" s="1">
        <v>8</v>
      </c>
      <c r="I5297" s="1">
        <v>11</v>
      </c>
      <c r="J5297" s="1">
        <v>8</v>
      </c>
      <c r="K5297" s="1">
        <v>1</v>
      </c>
      <c r="L5297" s="1">
        <v>349</v>
      </c>
      <c r="M5297" s="1">
        <v>38.700000000000003</v>
      </c>
      <c r="N5297" s="1">
        <v>6.44</v>
      </c>
      <c r="O5297" s="1">
        <v>284</v>
      </c>
      <c r="P5297" s="1">
        <v>8</v>
      </c>
      <c r="Q5297" s="1" t="s">
        <v>586</v>
      </c>
      <c r="R5297" s="1" t="s">
        <v>104</v>
      </c>
      <c r="S5297" s="1" t="s">
        <v>2731</v>
      </c>
      <c r="T5297" s="1" t="s">
        <v>32596</v>
      </c>
      <c r="U5297" s="1" t="s">
        <v>32597</v>
      </c>
      <c r="V5297" s="1" t="s">
        <v>32598</v>
      </c>
      <c r="W5297" s="1" t="s">
        <v>32599</v>
      </c>
      <c r="X5297" s="1" t="s">
        <v>47</v>
      </c>
      <c r="Y5297" s="1" t="s">
        <v>24473</v>
      </c>
      <c r="Z5297" s="1" t="s">
        <v>24474</v>
      </c>
      <c r="AA5297" s="1">
        <v>100.8</v>
      </c>
      <c r="AB5297" s="1">
        <v>97.9</v>
      </c>
      <c r="AC5297" s="1">
        <v>99.5</v>
      </c>
      <c r="AD5297" s="1">
        <v>101</v>
      </c>
      <c r="AE5297" s="1">
        <v>97.9</v>
      </c>
      <c r="AF5297" s="1">
        <v>98.3</v>
      </c>
      <c r="AG5297" s="1">
        <v>100.9</v>
      </c>
      <c r="AH5297" s="1">
        <v>101.5</v>
      </c>
      <c r="AI5297" s="1">
        <v>104.2</v>
      </c>
      <c r="AJ5297" s="1">
        <v>98</v>
      </c>
      <c r="AK5297" s="2">
        <f t="shared" si="164"/>
        <v>-1.6735450136176215E-2</v>
      </c>
      <c r="AL5297" s="2">
        <f t="shared" si="165"/>
        <v>0.39179166734269721</v>
      </c>
    </row>
    <row r="5298" spans="1:38" x14ac:dyDescent="0.2">
      <c r="A5298" s="1" t="s">
        <v>36</v>
      </c>
      <c r="B5298" s="1" t="s">
        <v>37</v>
      </c>
      <c r="C5298" s="1" t="s">
        <v>32600</v>
      </c>
      <c r="D5298" s="1" t="s">
        <v>32601</v>
      </c>
      <c r="E5298" s="1">
        <v>0</v>
      </c>
      <c r="F5298" s="1">
        <v>47.914999999999999</v>
      </c>
      <c r="G5298" s="1">
        <v>20</v>
      </c>
      <c r="H5298" s="1">
        <v>10</v>
      </c>
      <c r="I5298" s="1">
        <v>12</v>
      </c>
      <c r="J5298" s="1">
        <v>8</v>
      </c>
      <c r="K5298" s="1">
        <v>1</v>
      </c>
      <c r="L5298" s="1">
        <v>541</v>
      </c>
      <c r="M5298" s="1">
        <v>60.5</v>
      </c>
      <c r="N5298" s="1">
        <v>6.1</v>
      </c>
      <c r="O5298" s="1">
        <v>260</v>
      </c>
      <c r="P5298" s="1">
        <v>10</v>
      </c>
      <c r="Q5298" s="1" t="s">
        <v>252</v>
      </c>
      <c r="R5298" s="1" t="s">
        <v>692</v>
      </c>
      <c r="S5298" s="1" t="s">
        <v>42</v>
      </c>
      <c r="T5298" s="1" t="s">
        <v>24757</v>
      </c>
      <c r="U5298" s="1" t="s">
        <v>32602</v>
      </c>
      <c r="V5298" s="1" t="s">
        <v>32603</v>
      </c>
      <c r="W5298" s="1" t="s">
        <v>32604</v>
      </c>
      <c r="X5298" s="1" t="s">
        <v>333</v>
      </c>
      <c r="Y5298" s="1" t="s">
        <v>49</v>
      </c>
      <c r="Z5298" s="1" t="s">
        <v>49</v>
      </c>
      <c r="AA5298" s="1">
        <v>99.4</v>
      </c>
      <c r="AB5298" s="1">
        <v>100.3</v>
      </c>
      <c r="AC5298" s="1">
        <v>100.3</v>
      </c>
      <c r="AD5298" s="1">
        <v>101.4</v>
      </c>
      <c r="AE5298" s="1">
        <v>99.6</v>
      </c>
      <c r="AF5298" s="1">
        <v>105.4</v>
      </c>
      <c r="AG5298" s="1">
        <v>101.7</v>
      </c>
      <c r="AH5298" s="1">
        <v>104.4</v>
      </c>
      <c r="AI5298" s="1">
        <v>92.4</v>
      </c>
      <c r="AJ5298" s="1">
        <v>95</v>
      </c>
      <c r="AK5298" s="2">
        <f t="shared" si="164"/>
        <v>6.0599340741456986E-3</v>
      </c>
      <c r="AL5298" s="2">
        <f t="shared" si="165"/>
        <v>5.7390867610399306E-2</v>
      </c>
    </row>
    <row r="5299" spans="1:38" x14ac:dyDescent="0.2">
      <c r="A5299" s="1" t="s">
        <v>36</v>
      </c>
      <c r="B5299" s="1" t="s">
        <v>37</v>
      </c>
      <c r="C5299" s="1" t="s">
        <v>32605</v>
      </c>
      <c r="D5299" s="1" t="s">
        <v>32606</v>
      </c>
      <c r="E5299" s="1">
        <v>0</v>
      </c>
      <c r="F5299" s="1">
        <v>27.068999999999999</v>
      </c>
      <c r="G5299" s="1">
        <v>11</v>
      </c>
      <c r="H5299" s="1">
        <v>9</v>
      </c>
      <c r="I5299" s="1">
        <v>12</v>
      </c>
      <c r="J5299" s="1">
        <v>9</v>
      </c>
      <c r="K5299" s="1">
        <v>1</v>
      </c>
      <c r="L5299" s="1">
        <v>760</v>
      </c>
      <c r="M5299" s="1">
        <v>85.9</v>
      </c>
      <c r="N5299" s="1">
        <v>9.25</v>
      </c>
      <c r="O5299" s="1">
        <v>163</v>
      </c>
      <c r="P5299" s="1">
        <v>9</v>
      </c>
      <c r="Q5299" s="1" t="s">
        <v>222</v>
      </c>
      <c r="R5299" s="1" t="s">
        <v>2144</v>
      </c>
      <c r="S5299" s="1" t="s">
        <v>5331</v>
      </c>
      <c r="T5299" s="1" t="s">
        <v>32607</v>
      </c>
      <c r="U5299" s="1" t="s">
        <v>32608</v>
      </c>
      <c r="V5299" s="1" t="s">
        <v>32609</v>
      </c>
      <c r="W5299" s="1" t="s">
        <v>32610</v>
      </c>
      <c r="X5299" s="1" t="s">
        <v>144</v>
      </c>
      <c r="Y5299" s="1" t="s">
        <v>49</v>
      </c>
      <c r="Z5299" s="1" t="s">
        <v>49</v>
      </c>
      <c r="AA5299" s="1">
        <v>95.2</v>
      </c>
      <c r="AB5299" s="1">
        <v>100.4</v>
      </c>
      <c r="AC5299" s="1">
        <v>100.7</v>
      </c>
      <c r="AD5299" s="1">
        <v>99.1</v>
      </c>
      <c r="AE5299" s="1">
        <v>98.2</v>
      </c>
      <c r="AF5299" s="1">
        <v>100.5</v>
      </c>
      <c r="AG5299" s="1">
        <v>97.7</v>
      </c>
      <c r="AH5299" s="1">
        <v>103.4</v>
      </c>
      <c r="AI5299" s="1">
        <v>106.2</v>
      </c>
      <c r="AJ5299" s="1">
        <v>98.7</v>
      </c>
      <c r="AK5299" s="2">
        <f t="shared" si="164"/>
        <v>-3.721987453908266E-2</v>
      </c>
      <c r="AL5299" s="2">
        <f t="shared" si="165"/>
        <v>0.69835601299996042</v>
      </c>
    </row>
    <row r="5300" spans="1:38" x14ac:dyDescent="0.2">
      <c r="A5300" s="1" t="s">
        <v>36</v>
      </c>
      <c r="B5300" s="1" t="s">
        <v>37</v>
      </c>
      <c r="C5300" s="1" t="s">
        <v>32611</v>
      </c>
      <c r="D5300" s="1" t="s">
        <v>32612</v>
      </c>
      <c r="E5300" s="1">
        <v>0</v>
      </c>
      <c r="F5300" s="1">
        <v>24.516999999999999</v>
      </c>
      <c r="G5300" s="1">
        <v>25</v>
      </c>
      <c r="H5300" s="1">
        <v>4</v>
      </c>
      <c r="I5300" s="1">
        <v>6</v>
      </c>
      <c r="J5300" s="1">
        <v>4</v>
      </c>
      <c r="K5300" s="1">
        <v>1</v>
      </c>
      <c r="L5300" s="1">
        <v>299</v>
      </c>
      <c r="M5300" s="1">
        <v>32.4</v>
      </c>
      <c r="N5300" s="1">
        <v>7.15</v>
      </c>
      <c r="O5300" s="1">
        <v>127</v>
      </c>
      <c r="P5300" s="1">
        <v>4</v>
      </c>
      <c r="Q5300" s="1" t="s">
        <v>14515</v>
      </c>
      <c r="R5300" s="1" t="s">
        <v>32613</v>
      </c>
      <c r="S5300" s="1" t="s">
        <v>131</v>
      </c>
      <c r="T5300" s="1" t="s">
        <v>1021</v>
      </c>
      <c r="U5300" s="1" t="s">
        <v>32614</v>
      </c>
      <c r="V5300" s="1" t="s">
        <v>32615</v>
      </c>
      <c r="W5300" s="1" t="s">
        <v>32616</v>
      </c>
      <c r="X5300" s="1" t="s">
        <v>228</v>
      </c>
      <c r="Y5300" s="1" t="s">
        <v>49</v>
      </c>
      <c r="Z5300" s="1" t="s">
        <v>6748</v>
      </c>
      <c r="AA5300" s="1">
        <v>102.3</v>
      </c>
      <c r="AB5300" s="1">
        <v>97.4</v>
      </c>
      <c r="AC5300" s="1">
        <v>97.4</v>
      </c>
      <c r="AD5300" s="1">
        <v>98.3</v>
      </c>
      <c r="AE5300" s="1">
        <v>100.7</v>
      </c>
      <c r="AF5300" s="1">
        <v>105.3</v>
      </c>
      <c r="AG5300" s="1">
        <v>99.8</v>
      </c>
      <c r="AH5300" s="1">
        <v>99.7</v>
      </c>
      <c r="AI5300" s="1">
        <v>93.6</v>
      </c>
      <c r="AJ5300" s="1">
        <v>105.5</v>
      </c>
      <c r="AK5300" s="2">
        <f t="shared" si="164"/>
        <v>-2.2506499077074374E-2</v>
      </c>
      <c r="AL5300" s="2">
        <f t="shared" si="165"/>
        <v>0.27206145785212404</v>
      </c>
    </row>
    <row r="5301" spans="1:38" x14ac:dyDescent="0.2">
      <c r="A5301" s="1" t="s">
        <v>36</v>
      </c>
      <c r="B5301" s="1" t="s">
        <v>37</v>
      </c>
      <c r="C5301" s="1" t="s">
        <v>32617</v>
      </c>
      <c r="D5301" s="1" t="s">
        <v>32618</v>
      </c>
      <c r="E5301" s="1">
        <v>0</v>
      </c>
      <c r="F5301" s="1">
        <v>44.441000000000003</v>
      </c>
      <c r="G5301" s="1">
        <v>22</v>
      </c>
      <c r="H5301" s="1">
        <v>6</v>
      </c>
      <c r="I5301" s="1">
        <v>8</v>
      </c>
      <c r="J5301" s="1">
        <v>6</v>
      </c>
      <c r="K5301" s="1">
        <v>1</v>
      </c>
      <c r="L5301" s="1">
        <v>369</v>
      </c>
      <c r="M5301" s="1">
        <v>40.6</v>
      </c>
      <c r="N5301" s="1">
        <v>5.67</v>
      </c>
      <c r="O5301" s="1">
        <v>288</v>
      </c>
      <c r="P5301" s="1">
        <v>6</v>
      </c>
      <c r="Q5301" s="1" t="s">
        <v>103</v>
      </c>
      <c r="R5301" s="1" t="s">
        <v>311</v>
      </c>
      <c r="S5301" s="1" t="s">
        <v>370</v>
      </c>
      <c r="T5301" s="1" t="s">
        <v>32619</v>
      </c>
      <c r="U5301" s="1" t="s">
        <v>32620</v>
      </c>
      <c r="V5301" s="1" t="s">
        <v>32621</v>
      </c>
      <c r="W5301" s="1" t="s">
        <v>32622</v>
      </c>
      <c r="X5301" s="1" t="s">
        <v>194</v>
      </c>
      <c r="Y5301" s="1" t="s">
        <v>49</v>
      </c>
      <c r="Z5301" s="1" t="s">
        <v>49</v>
      </c>
      <c r="AA5301" s="1">
        <v>97.3</v>
      </c>
      <c r="AB5301" s="1">
        <v>98</v>
      </c>
      <c r="AC5301" s="1">
        <v>107.8</v>
      </c>
      <c r="AD5301" s="1">
        <v>103.8</v>
      </c>
      <c r="AE5301" s="1">
        <v>94.7</v>
      </c>
      <c r="AF5301" s="1">
        <v>96.8</v>
      </c>
      <c r="AG5301" s="1">
        <v>99.4</v>
      </c>
      <c r="AH5301" s="1">
        <v>102.5</v>
      </c>
      <c r="AI5301" s="1">
        <v>103.9</v>
      </c>
      <c r="AJ5301" s="1">
        <v>95.7</v>
      </c>
      <c r="AK5301" s="2">
        <f t="shared" si="164"/>
        <v>9.5227741185066363E-3</v>
      </c>
      <c r="AL5301" s="2">
        <f t="shared" si="165"/>
        <v>8.4302031296545635E-2</v>
      </c>
    </row>
    <row r="5302" spans="1:38" x14ac:dyDescent="0.2">
      <c r="A5302" s="1" t="s">
        <v>36</v>
      </c>
      <c r="B5302" s="1" t="s">
        <v>37</v>
      </c>
      <c r="C5302" s="1" t="s">
        <v>32623</v>
      </c>
      <c r="D5302" s="1" t="s">
        <v>32624</v>
      </c>
      <c r="E5302" s="1">
        <v>0</v>
      </c>
      <c r="F5302" s="1">
        <v>19.774999999999999</v>
      </c>
      <c r="G5302" s="1">
        <v>8</v>
      </c>
      <c r="H5302" s="1">
        <v>5</v>
      </c>
      <c r="I5302" s="1">
        <v>7</v>
      </c>
      <c r="J5302" s="1">
        <v>4</v>
      </c>
      <c r="K5302" s="1">
        <v>1</v>
      </c>
      <c r="L5302" s="1">
        <v>626</v>
      </c>
      <c r="M5302" s="1">
        <v>70.3</v>
      </c>
      <c r="N5302" s="1">
        <v>7.21</v>
      </c>
      <c r="O5302" s="1">
        <v>66</v>
      </c>
      <c r="P5302" s="1">
        <v>5</v>
      </c>
      <c r="Q5302" s="1" t="s">
        <v>49</v>
      </c>
      <c r="R5302" s="1" t="s">
        <v>713</v>
      </c>
      <c r="S5302" s="1" t="s">
        <v>131</v>
      </c>
      <c r="T5302" s="1" t="s">
        <v>6313</v>
      </c>
      <c r="U5302" s="1" t="s">
        <v>32625</v>
      </c>
      <c r="V5302" s="1" t="s">
        <v>32626</v>
      </c>
      <c r="W5302" s="1" t="s">
        <v>32627</v>
      </c>
      <c r="X5302" s="1" t="s">
        <v>159</v>
      </c>
      <c r="Y5302" s="1" t="s">
        <v>49</v>
      </c>
      <c r="Z5302" s="1" t="s">
        <v>49</v>
      </c>
      <c r="AA5302" s="1">
        <v>99.9</v>
      </c>
      <c r="AB5302" s="1">
        <v>98.4</v>
      </c>
      <c r="AC5302" s="1">
        <v>90.4</v>
      </c>
      <c r="AD5302" s="1">
        <v>103.5</v>
      </c>
      <c r="AE5302" s="1">
        <v>100.5</v>
      </c>
      <c r="AF5302" s="1">
        <v>101.3</v>
      </c>
      <c r="AG5302" s="1">
        <v>107.7</v>
      </c>
      <c r="AH5302" s="1">
        <v>94.4</v>
      </c>
      <c r="AI5302" s="1">
        <v>99.5</v>
      </c>
      <c r="AJ5302" s="1">
        <v>104.3</v>
      </c>
      <c r="AK5302" s="2">
        <f t="shared" si="164"/>
        <v>-4.1845273827223216E-2</v>
      </c>
      <c r="AL5302" s="2">
        <f t="shared" si="165"/>
        <v>0.4169956673132123</v>
      </c>
    </row>
    <row r="5303" spans="1:38" x14ac:dyDescent="0.2">
      <c r="A5303" s="1" t="s">
        <v>60</v>
      </c>
      <c r="B5303" s="1" t="s">
        <v>37</v>
      </c>
      <c r="C5303" s="1" t="s">
        <v>32628</v>
      </c>
      <c r="D5303" s="1" t="s">
        <v>32629</v>
      </c>
      <c r="E5303" s="1">
        <v>1.2999999999999999E-2</v>
      </c>
      <c r="F5303" s="1">
        <v>4.5460000000000003</v>
      </c>
      <c r="G5303" s="1">
        <v>3</v>
      </c>
      <c r="H5303" s="1">
        <v>2</v>
      </c>
      <c r="I5303" s="1">
        <v>3</v>
      </c>
      <c r="J5303" s="1">
        <v>1</v>
      </c>
      <c r="K5303" s="1">
        <v>1</v>
      </c>
      <c r="L5303" s="1">
        <v>514</v>
      </c>
      <c r="M5303" s="1">
        <v>55</v>
      </c>
      <c r="N5303" s="1">
        <v>7.88</v>
      </c>
      <c r="O5303" s="1">
        <v>46</v>
      </c>
      <c r="P5303" s="1">
        <v>2</v>
      </c>
      <c r="Q5303" s="1" t="s">
        <v>32630</v>
      </c>
      <c r="R5303" s="1" t="s">
        <v>233</v>
      </c>
      <c r="S5303" s="1" t="s">
        <v>507</v>
      </c>
      <c r="T5303" s="1" t="s">
        <v>32631</v>
      </c>
      <c r="U5303" s="1" t="s">
        <v>32632</v>
      </c>
      <c r="V5303" s="1" t="s">
        <v>32633</v>
      </c>
      <c r="W5303" s="1" t="s">
        <v>32634</v>
      </c>
      <c r="X5303" s="1" t="s">
        <v>258</v>
      </c>
      <c r="Y5303" s="1" t="s">
        <v>32635</v>
      </c>
      <c r="Z5303" s="1" t="s">
        <v>32636</v>
      </c>
      <c r="AA5303" s="1">
        <v>98.1</v>
      </c>
      <c r="AB5303" s="1">
        <v>112.3</v>
      </c>
      <c r="AC5303" s="1">
        <v>100</v>
      </c>
      <c r="AD5303" s="1">
        <v>91.7</v>
      </c>
      <c r="AE5303" s="1">
        <v>98.6</v>
      </c>
      <c r="AF5303" s="1">
        <v>92.4</v>
      </c>
      <c r="AG5303" s="1">
        <v>100</v>
      </c>
      <c r="AH5303" s="1">
        <v>103</v>
      </c>
      <c r="AI5303" s="1">
        <v>97.7</v>
      </c>
      <c r="AJ5303" s="1">
        <v>106.2</v>
      </c>
      <c r="AK5303" s="2">
        <f t="shared" si="164"/>
        <v>4.0395487536623283E-3</v>
      </c>
      <c r="AL5303" s="2">
        <f t="shared" si="165"/>
        <v>2.3550749933857328E-2</v>
      </c>
    </row>
    <row r="5304" spans="1:38" x14ac:dyDescent="0.2">
      <c r="A5304" s="1" t="s">
        <v>36</v>
      </c>
      <c r="B5304" s="1" t="s">
        <v>37</v>
      </c>
      <c r="C5304" s="1" t="s">
        <v>32637</v>
      </c>
      <c r="D5304" s="1" t="s">
        <v>32638</v>
      </c>
      <c r="E5304" s="1">
        <v>0</v>
      </c>
      <c r="F5304" s="1">
        <v>307.28100000000001</v>
      </c>
      <c r="G5304" s="1">
        <v>73</v>
      </c>
      <c r="H5304" s="1">
        <v>29</v>
      </c>
      <c r="I5304" s="1">
        <v>135</v>
      </c>
      <c r="J5304" s="1">
        <v>28</v>
      </c>
      <c r="K5304" s="1">
        <v>1</v>
      </c>
      <c r="L5304" s="1">
        <v>452</v>
      </c>
      <c r="M5304" s="1">
        <v>49.5</v>
      </c>
      <c r="N5304" s="1">
        <v>7.56</v>
      </c>
      <c r="O5304" s="1">
        <v>3164</v>
      </c>
      <c r="P5304" s="1">
        <v>29</v>
      </c>
      <c r="Q5304" s="1" t="s">
        <v>850</v>
      </c>
      <c r="R5304" s="1" t="s">
        <v>824</v>
      </c>
      <c r="S5304" s="1" t="s">
        <v>5331</v>
      </c>
      <c r="T5304" s="1" t="s">
        <v>18118</v>
      </c>
      <c r="U5304" s="1" t="s">
        <v>32639</v>
      </c>
      <c r="V5304" s="1" t="s">
        <v>32640</v>
      </c>
      <c r="W5304" s="1" t="s">
        <v>32641</v>
      </c>
      <c r="X5304" s="1" t="s">
        <v>59</v>
      </c>
      <c r="Y5304" s="1" t="s">
        <v>49</v>
      </c>
      <c r="Z5304" s="1" t="s">
        <v>49</v>
      </c>
      <c r="AA5304" s="1">
        <v>101.3</v>
      </c>
      <c r="AB5304" s="1">
        <v>97.8</v>
      </c>
      <c r="AC5304" s="1">
        <v>99</v>
      </c>
      <c r="AD5304" s="1">
        <v>100.5</v>
      </c>
      <c r="AE5304" s="1">
        <v>99.1</v>
      </c>
      <c r="AF5304" s="1">
        <v>100.5</v>
      </c>
      <c r="AG5304" s="1">
        <v>100.3</v>
      </c>
      <c r="AH5304" s="1">
        <v>100.6</v>
      </c>
      <c r="AI5304" s="1">
        <v>102.4</v>
      </c>
      <c r="AJ5304" s="1">
        <v>98.6</v>
      </c>
      <c r="AK5304" s="2">
        <f t="shared" si="164"/>
        <v>-1.3560077214607398E-2</v>
      </c>
      <c r="AL5304" s="2">
        <f t="shared" si="165"/>
        <v>0.51381972414713428</v>
      </c>
    </row>
    <row r="5305" spans="1:38" x14ac:dyDescent="0.2">
      <c r="A5305" s="1" t="s">
        <v>36</v>
      </c>
      <c r="B5305" s="1" t="s">
        <v>37</v>
      </c>
      <c r="C5305" s="1" t="s">
        <v>32642</v>
      </c>
      <c r="D5305" s="1" t="s">
        <v>32643</v>
      </c>
      <c r="E5305" s="1">
        <v>0</v>
      </c>
      <c r="F5305" s="1">
        <v>77.924000000000007</v>
      </c>
      <c r="G5305" s="1">
        <v>21</v>
      </c>
      <c r="H5305" s="1">
        <v>14</v>
      </c>
      <c r="I5305" s="1">
        <v>21</v>
      </c>
      <c r="J5305" s="1">
        <v>14</v>
      </c>
      <c r="K5305" s="1">
        <v>1</v>
      </c>
      <c r="L5305" s="1">
        <v>861</v>
      </c>
      <c r="M5305" s="1">
        <v>97.3</v>
      </c>
      <c r="N5305" s="1">
        <v>5.47</v>
      </c>
      <c r="O5305" s="1">
        <v>460</v>
      </c>
      <c r="P5305" s="1">
        <v>14</v>
      </c>
      <c r="Q5305" s="1" t="s">
        <v>222</v>
      </c>
      <c r="R5305" s="1" t="s">
        <v>311</v>
      </c>
      <c r="S5305" s="1" t="s">
        <v>370</v>
      </c>
      <c r="T5305" s="1" t="s">
        <v>32644</v>
      </c>
      <c r="U5305" s="1" t="s">
        <v>32645</v>
      </c>
      <c r="V5305" s="1" t="s">
        <v>32646</v>
      </c>
      <c r="W5305" s="1" t="s">
        <v>32647</v>
      </c>
      <c r="X5305" s="1" t="s">
        <v>228</v>
      </c>
      <c r="Y5305" s="1" t="s">
        <v>49</v>
      </c>
      <c r="Z5305" s="1" t="s">
        <v>49</v>
      </c>
      <c r="AA5305" s="1">
        <v>97.4</v>
      </c>
      <c r="AB5305" s="1">
        <v>98.9</v>
      </c>
      <c r="AC5305" s="1">
        <v>99.6</v>
      </c>
      <c r="AD5305" s="1">
        <v>99.7</v>
      </c>
      <c r="AE5305" s="1">
        <v>98.8</v>
      </c>
      <c r="AF5305" s="1">
        <v>103.1</v>
      </c>
      <c r="AG5305" s="1">
        <v>100.3</v>
      </c>
      <c r="AH5305" s="1">
        <v>99.7</v>
      </c>
      <c r="AI5305" s="1">
        <v>99.7</v>
      </c>
      <c r="AJ5305" s="1">
        <v>102.8</v>
      </c>
      <c r="AK5305" s="2">
        <f t="shared" si="164"/>
        <v>-3.2317720272728376E-2</v>
      </c>
      <c r="AL5305" s="2">
        <f t="shared" si="165"/>
        <v>1.5005986376885327</v>
      </c>
    </row>
    <row r="5306" spans="1:38" x14ac:dyDescent="0.2">
      <c r="A5306" s="1" t="s">
        <v>36</v>
      </c>
      <c r="B5306" s="1" t="s">
        <v>37</v>
      </c>
      <c r="C5306" s="1" t="s">
        <v>32648</v>
      </c>
      <c r="D5306" s="1" t="s">
        <v>32649</v>
      </c>
      <c r="E5306" s="1">
        <v>1E-3</v>
      </c>
      <c r="F5306" s="1">
        <v>8.94</v>
      </c>
      <c r="G5306" s="1">
        <v>4</v>
      </c>
      <c r="H5306" s="1">
        <v>2</v>
      </c>
      <c r="I5306" s="1">
        <v>3</v>
      </c>
      <c r="J5306" s="1">
        <v>2</v>
      </c>
      <c r="K5306" s="1">
        <v>1</v>
      </c>
      <c r="L5306" s="1">
        <v>513</v>
      </c>
      <c r="M5306" s="1">
        <v>58.5</v>
      </c>
      <c r="N5306" s="1">
        <v>6.39</v>
      </c>
      <c r="O5306" s="1">
        <v>26</v>
      </c>
      <c r="P5306" s="1">
        <v>2</v>
      </c>
      <c r="Q5306" s="1" t="s">
        <v>1583</v>
      </c>
      <c r="R5306" s="1" t="s">
        <v>32650</v>
      </c>
      <c r="S5306" s="1" t="s">
        <v>1222</v>
      </c>
      <c r="T5306" s="1" t="s">
        <v>32651</v>
      </c>
      <c r="U5306" s="1" t="s">
        <v>32652</v>
      </c>
      <c r="V5306" s="1" t="s">
        <v>32653</v>
      </c>
      <c r="W5306" s="1" t="s">
        <v>32654</v>
      </c>
      <c r="X5306" s="1" t="s">
        <v>100</v>
      </c>
      <c r="Y5306" s="1" t="s">
        <v>49</v>
      </c>
      <c r="Z5306" s="1" t="s">
        <v>49</v>
      </c>
      <c r="AA5306" s="1">
        <v>94.5</v>
      </c>
      <c r="AB5306" s="1">
        <v>98.4</v>
      </c>
      <c r="AC5306" s="1">
        <v>99.2</v>
      </c>
      <c r="AD5306" s="1">
        <v>102.3</v>
      </c>
      <c r="AE5306" s="1">
        <v>97.3</v>
      </c>
      <c r="AF5306" s="1">
        <v>109.3</v>
      </c>
      <c r="AG5306" s="1">
        <v>103.2</v>
      </c>
      <c r="AH5306" s="1">
        <v>98.7</v>
      </c>
      <c r="AI5306" s="1">
        <v>99.9</v>
      </c>
      <c r="AJ5306" s="1">
        <v>97.2</v>
      </c>
      <c r="AK5306" s="2">
        <f t="shared" si="164"/>
        <v>-4.7901875627829299E-2</v>
      </c>
      <c r="AL5306" s="2">
        <f t="shared" si="165"/>
        <v>0.65681522438852169</v>
      </c>
    </row>
    <row r="5307" spans="1:38" x14ac:dyDescent="0.2">
      <c r="A5307" s="1" t="s">
        <v>36</v>
      </c>
      <c r="B5307" s="1" t="s">
        <v>37</v>
      </c>
      <c r="C5307" s="1" t="s">
        <v>32655</v>
      </c>
      <c r="D5307" s="1" t="s">
        <v>32656</v>
      </c>
      <c r="E5307" s="1">
        <v>0</v>
      </c>
      <c r="F5307" s="1">
        <v>15.335000000000001</v>
      </c>
      <c r="G5307" s="1">
        <v>11</v>
      </c>
      <c r="H5307" s="1">
        <v>4</v>
      </c>
      <c r="I5307" s="1">
        <v>6</v>
      </c>
      <c r="J5307" s="1">
        <v>4</v>
      </c>
      <c r="K5307" s="1">
        <v>1</v>
      </c>
      <c r="L5307" s="1">
        <v>373</v>
      </c>
      <c r="M5307" s="1">
        <v>42.5</v>
      </c>
      <c r="N5307" s="1">
        <v>5.0999999999999996</v>
      </c>
      <c r="O5307" s="1">
        <v>83</v>
      </c>
      <c r="P5307" s="1">
        <v>4</v>
      </c>
      <c r="Q5307" s="1" t="s">
        <v>49</v>
      </c>
      <c r="R5307" s="1" t="s">
        <v>692</v>
      </c>
      <c r="S5307" s="1" t="s">
        <v>49</v>
      </c>
      <c r="T5307" s="1" t="s">
        <v>12814</v>
      </c>
      <c r="U5307" s="1" t="s">
        <v>32657</v>
      </c>
      <c r="V5307" s="1" t="s">
        <v>49</v>
      </c>
      <c r="W5307" s="1" t="s">
        <v>32658</v>
      </c>
      <c r="X5307" s="1" t="s">
        <v>127</v>
      </c>
      <c r="Y5307" s="1" t="s">
        <v>49</v>
      </c>
      <c r="Z5307" s="1" t="s">
        <v>49</v>
      </c>
      <c r="AA5307" s="1">
        <v>104.6</v>
      </c>
      <c r="AB5307" s="1">
        <v>96.6</v>
      </c>
      <c r="AC5307" s="1">
        <v>97.9</v>
      </c>
      <c r="AD5307" s="1">
        <v>103.1</v>
      </c>
      <c r="AE5307" s="1">
        <v>96</v>
      </c>
      <c r="AF5307" s="1">
        <v>112.7</v>
      </c>
      <c r="AG5307" s="1">
        <v>102.2</v>
      </c>
      <c r="AH5307" s="1">
        <v>99.3</v>
      </c>
      <c r="AI5307" s="1">
        <v>91.1</v>
      </c>
      <c r="AJ5307" s="1">
        <v>96.4</v>
      </c>
      <c r="AK5307" s="2">
        <f t="shared" si="164"/>
        <v>-1.0099916523459851E-2</v>
      </c>
      <c r="AL5307" s="2">
        <f t="shared" si="165"/>
        <v>6.2737551575793082E-2</v>
      </c>
    </row>
    <row r="5308" spans="1:38" x14ac:dyDescent="0.2">
      <c r="A5308" s="1" t="s">
        <v>36</v>
      </c>
      <c r="B5308" s="1" t="s">
        <v>37</v>
      </c>
      <c r="C5308" s="1" t="s">
        <v>32659</v>
      </c>
      <c r="D5308" s="1" t="s">
        <v>32660</v>
      </c>
      <c r="E5308" s="1">
        <v>0</v>
      </c>
      <c r="F5308" s="1">
        <v>30.184000000000001</v>
      </c>
      <c r="G5308" s="1">
        <v>22</v>
      </c>
      <c r="H5308" s="1">
        <v>6</v>
      </c>
      <c r="I5308" s="1">
        <v>12</v>
      </c>
      <c r="J5308" s="1">
        <v>6</v>
      </c>
      <c r="K5308" s="1">
        <v>1</v>
      </c>
      <c r="L5308" s="1">
        <v>309</v>
      </c>
      <c r="M5308" s="1">
        <v>34.1</v>
      </c>
      <c r="N5308" s="1">
        <v>7.75</v>
      </c>
      <c r="O5308" s="1">
        <v>232</v>
      </c>
      <c r="P5308" s="1">
        <v>6</v>
      </c>
      <c r="Q5308" s="1" t="s">
        <v>222</v>
      </c>
      <c r="R5308" s="1" t="s">
        <v>1686</v>
      </c>
      <c r="S5308" s="1" t="s">
        <v>1075</v>
      </c>
      <c r="T5308" s="1" t="s">
        <v>30016</v>
      </c>
      <c r="U5308" s="1" t="s">
        <v>32661</v>
      </c>
      <c r="V5308" s="1" t="s">
        <v>49</v>
      </c>
      <c r="W5308" s="1" t="s">
        <v>32662</v>
      </c>
      <c r="X5308" s="1" t="s">
        <v>287</v>
      </c>
      <c r="Y5308" s="1" t="s">
        <v>10025</v>
      </c>
      <c r="Z5308" s="1" t="s">
        <v>49</v>
      </c>
      <c r="AA5308" s="1">
        <v>97.5</v>
      </c>
      <c r="AB5308" s="1">
        <v>99</v>
      </c>
      <c r="AC5308" s="1">
        <v>98.9</v>
      </c>
      <c r="AD5308" s="1">
        <v>101.9</v>
      </c>
      <c r="AE5308" s="1">
        <v>100.9</v>
      </c>
      <c r="AF5308" s="1">
        <v>101.1</v>
      </c>
      <c r="AG5308" s="1">
        <v>100.4</v>
      </c>
      <c r="AH5308" s="1">
        <v>101</v>
      </c>
      <c r="AI5308" s="1">
        <v>99.1</v>
      </c>
      <c r="AJ5308" s="1">
        <v>100.2</v>
      </c>
      <c r="AK5308" s="2">
        <f t="shared" si="164"/>
        <v>-1.0387449168336277E-2</v>
      </c>
      <c r="AL5308" s="2">
        <f t="shared" si="165"/>
        <v>0.36961717935842264</v>
      </c>
    </row>
    <row r="5309" spans="1:38" x14ac:dyDescent="0.2">
      <c r="A5309" s="1" t="s">
        <v>36</v>
      </c>
      <c r="B5309" s="1" t="s">
        <v>37</v>
      </c>
      <c r="C5309" s="1" t="s">
        <v>32663</v>
      </c>
      <c r="D5309" s="1" t="s">
        <v>32664</v>
      </c>
      <c r="E5309" s="1">
        <v>1E-3</v>
      </c>
      <c r="F5309" s="1">
        <v>11.942</v>
      </c>
      <c r="G5309" s="1">
        <v>4</v>
      </c>
      <c r="H5309" s="1">
        <v>3</v>
      </c>
      <c r="I5309" s="1">
        <v>3</v>
      </c>
      <c r="J5309" s="1">
        <v>3</v>
      </c>
      <c r="K5309" s="1">
        <v>1</v>
      </c>
      <c r="L5309" s="1">
        <v>1093</v>
      </c>
      <c r="M5309" s="1">
        <v>120.2</v>
      </c>
      <c r="N5309" s="1">
        <v>7.71</v>
      </c>
      <c r="O5309" s="1">
        <v>67</v>
      </c>
      <c r="P5309" s="1">
        <v>3</v>
      </c>
      <c r="Q5309" s="1" t="s">
        <v>32665</v>
      </c>
      <c r="R5309" s="1" t="s">
        <v>64</v>
      </c>
      <c r="S5309" s="1" t="s">
        <v>131</v>
      </c>
      <c r="T5309" s="1" t="s">
        <v>32666</v>
      </c>
      <c r="U5309" s="1" t="s">
        <v>32667</v>
      </c>
      <c r="V5309" s="1" t="s">
        <v>32668</v>
      </c>
      <c r="W5309" s="1" t="s">
        <v>32669</v>
      </c>
      <c r="X5309" s="1" t="s">
        <v>268</v>
      </c>
      <c r="Y5309" s="1" t="s">
        <v>390</v>
      </c>
      <c r="Z5309" s="1" t="s">
        <v>49</v>
      </c>
      <c r="AA5309" s="1">
        <v>96.8</v>
      </c>
      <c r="AB5309" s="1">
        <v>93.3</v>
      </c>
      <c r="AC5309" s="1">
        <v>98.1</v>
      </c>
      <c r="AD5309" s="1">
        <v>104.5</v>
      </c>
      <c r="AE5309" s="1">
        <v>102.2</v>
      </c>
      <c r="AF5309" s="1">
        <v>99</v>
      </c>
      <c r="AG5309" s="1">
        <v>107.9</v>
      </c>
      <c r="AH5309" s="1">
        <v>92.7</v>
      </c>
      <c r="AI5309" s="1">
        <v>99.5</v>
      </c>
      <c r="AJ5309" s="1">
        <v>106</v>
      </c>
      <c r="AK5309" s="2">
        <f t="shared" si="164"/>
        <v>-2.9431999564199771E-2</v>
      </c>
      <c r="AL5309" s="2">
        <f t="shared" si="165"/>
        <v>0.25097217293529944</v>
      </c>
    </row>
    <row r="5310" spans="1:38" x14ac:dyDescent="0.2">
      <c r="A5310" s="1" t="s">
        <v>36</v>
      </c>
      <c r="B5310" s="1" t="s">
        <v>37</v>
      </c>
      <c r="C5310" s="1" t="s">
        <v>32670</v>
      </c>
      <c r="D5310" s="1" t="s">
        <v>32671</v>
      </c>
      <c r="E5310" s="1">
        <v>0</v>
      </c>
      <c r="F5310" s="1">
        <v>32.584000000000003</v>
      </c>
      <c r="G5310" s="1">
        <v>11</v>
      </c>
      <c r="H5310" s="1">
        <v>7</v>
      </c>
      <c r="I5310" s="1">
        <v>13</v>
      </c>
      <c r="J5310" s="1">
        <v>6</v>
      </c>
      <c r="K5310" s="1">
        <v>1</v>
      </c>
      <c r="L5310" s="1">
        <v>712</v>
      </c>
      <c r="M5310" s="1">
        <v>80.3</v>
      </c>
      <c r="N5310" s="1">
        <v>5.68</v>
      </c>
      <c r="O5310" s="1">
        <v>271</v>
      </c>
      <c r="P5310" s="1">
        <v>7</v>
      </c>
      <c r="Q5310" s="1" t="s">
        <v>500</v>
      </c>
      <c r="R5310" s="1" t="s">
        <v>927</v>
      </c>
      <c r="S5310" s="1" t="s">
        <v>567</v>
      </c>
      <c r="T5310" s="1" t="s">
        <v>32672</v>
      </c>
      <c r="U5310" s="1" t="s">
        <v>32673</v>
      </c>
      <c r="V5310" s="1" t="s">
        <v>32674</v>
      </c>
      <c r="W5310" s="1" t="s">
        <v>32675</v>
      </c>
      <c r="X5310" s="1" t="s">
        <v>159</v>
      </c>
      <c r="Y5310" s="1" t="s">
        <v>48</v>
      </c>
      <c r="Z5310" s="1" t="s">
        <v>49</v>
      </c>
      <c r="AA5310" s="1">
        <v>93.1</v>
      </c>
      <c r="AB5310" s="1">
        <v>100.4</v>
      </c>
      <c r="AC5310" s="1">
        <v>97.5</v>
      </c>
      <c r="AD5310" s="1">
        <v>99.6</v>
      </c>
      <c r="AE5310" s="1">
        <v>98.9</v>
      </c>
      <c r="AF5310" s="1">
        <v>99.6</v>
      </c>
      <c r="AG5310" s="1">
        <v>100.3</v>
      </c>
      <c r="AH5310" s="1">
        <v>99.2</v>
      </c>
      <c r="AI5310" s="1">
        <v>106.3</v>
      </c>
      <c r="AJ5310" s="1">
        <v>105.2</v>
      </c>
      <c r="AK5310" s="2">
        <f t="shared" si="164"/>
        <v>-6.0884677916061371E-2</v>
      </c>
      <c r="AL5310" s="2">
        <f t="shared" si="165"/>
        <v>1.1819737935772667</v>
      </c>
    </row>
    <row r="5311" spans="1:38" x14ac:dyDescent="0.2">
      <c r="A5311" s="1" t="s">
        <v>36</v>
      </c>
      <c r="B5311" s="1" t="s">
        <v>37</v>
      </c>
      <c r="C5311" s="1" t="s">
        <v>32676</v>
      </c>
      <c r="D5311" s="1" t="s">
        <v>32677</v>
      </c>
      <c r="E5311" s="1">
        <v>0</v>
      </c>
      <c r="F5311" s="1">
        <v>101.72799999999999</v>
      </c>
      <c r="G5311" s="1">
        <v>36</v>
      </c>
      <c r="H5311" s="1">
        <v>14</v>
      </c>
      <c r="I5311" s="1">
        <v>27</v>
      </c>
      <c r="J5311" s="1">
        <v>14</v>
      </c>
      <c r="K5311" s="1">
        <v>1</v>
      </c>
      <c r="L5311" s="1">
        <v>535</v>
      </c>
      <c r="M5311" s="1">
        <v>60.5</v>
      </c>
      <c r="N5311" s="1">
        <v>4.6500000000000004</v>
      </c>
      <c r="O5311" s="1">
        <v>710</v>
      </c>
      <c r="P5311" s="1">
        <v>14</v>
      </c>
      <c r="Q5311" s="1" t="s">
        <v>1836</v>
      </c>
      <c r="R5311" s="1" t="s">
        <v>262</v>
      </c>
      <c r="S5311" s="1" t="s">
        <v>131</v>
      </c>
      <c r="T5311" s="1" t="s">
        <v>32678</v>
      </c>
      <c r="U5311" s="1" t="s">
        <v>32679</v>
      </c>
      <c r="V5311" s="1" t="s">
        <v>32680</v>
      </c>
      <c r="W5311" s="1" t="s">
        <v>32681</v>
      </c>
      <c r="X5311" s="1" t="s">
        <v>59</v>
      </c>
      <c r="Y5311" s="1" t="s">
        <v>49</v>
      </c>
      <c r="Z5311" s="1" t="s">
        <v>1004</v>
      </c>
      <c r="AA5311" s="1">
        <v>99.6</v>
      </c>
      <c r="AB5311" s="1">
        <v>97.7</v>
      </c>
      <c r="AC5311" s="1">
        <v>98.8</v>
      </c>
      <c r="AD5311" s="1">
        <v>98.1</v>
      </c>
      <c r="AE5311" s="1">
        <v>99.3</v>
      </c>
      <c r="AF5311" s="1">
        <v>104.1</v>
      </c>
      <c r="AG5311" s="1">
        <v>99.7</v>
      </c>
      <c r="AH5311" s="1">
        <v>100.3</v>
      </c>
      <c r="AI5311" s="1">
        <v>104</v>
      </c>
      <c r="AJ5311" s="1">
        <v>98.4</v>
      </c>
      <c r="AK5311" s="2">
        <f t="shared" si="164"/>
        <v>-3.7512184344740386E-2</v>
      </c>
      <c r="AL5311" s="2">
        <f t="shared" si="165"/>
        <v>1.1857049350184423</v>
      </c>
    </row>
    <row r="5312" spans="1:38" x14ac:dyDescent="0.2">
      <c r="A5312" s="1" t="s">
        <v>36</v>
      </c>
      <c r="B5312" s="1" t="s">
        <v>37</v>
      </c>
      <c r="C5312" s="1" t="s">
        <v>32682</v>
      </c>
      <c r="D5312" s="1" t="s">
        <v>32683</v>
      </c>
      <c r="E5312" s="1">
        <v>0</v>
      </c>
      <c r="F5312" s="1">
        <v>41.134999999999998</v>
      </c>
      <c r="G5312" s="1">
        <v>17</v>
      </c>
      <c r="H5312" s="1">
        <v>4</v>
      </c>
      <c r="I5312" s="1">
        <v>10</v>
      </c>
      <c r="J5312" s="1">
        <v>4</v>
      </c>
      <c r="K5312" s="1">
        <v>1</v>
      </c>
      <c r="L5312" s="1">
        <v>341</v>
      </c>
      <c r="M5312" s="1">
        <v>36.700000000000003</v>
      </c>
      <c r="N5312" s="1">
        <v>5.57</v>
      </c>
      <c r="O5312" s="1">
        <v>301</v>
      </c>
      <c r="P5312" s="1">
        <v>4</v>
      </c>
      <c r="Q5312" s="1" t="s">
        <v>5297</v>
      </c>
      <c r="R5312" s="1" t="s">
        <v>32684</v>
      </c>
      <c r="S5312" s="1" t="s">
        <v>507</v>
      </c>
      <c r="T5312" s="1" t="s">
        <v>32685</v>
      </c>
      <c r="U5312" s="1" t="s">
        <v>32686</v>
      </c>
      <c r="V5312" s="1" t="s">
        <v>32687</v>
      </c>
      <c r="W5312" s="1" t="s">
        <v>32688</v>
      </c>
      <c r="X5312" s="1" t="s">
        <v>676</v>
      </c>
      <c r="Y5312" s="1" t="s">
        <v>32689</v>
      </c>
      <c r="Z5312" s="1" t="s">
        <v>32690</v>
      </c>
      <c r="AA5312" s="1">
        <v>107.9</v>
      </c>
      <c r="AB5312" s="1">
        <v>92.9</v>
      </c>
      <c r="AC5312" s="1">
        <v>99.3</v>
      </c>
      <c r="AD5312" s="1">
        <v>101.3</v>
      </c>
      <c r="AE5312" s="1">
        <v>98.1</v>
      </c>
      <c r="AF5312" s="1">
        <v>96.8</v>
      </c>
      <c r="AG5312" s="1">
        <v>100.8</v>
      </c>
      <c r="AH5312" s="1">
        <v>101.9</v>
      </c>
      <c r="AI5312" s="1">
        <v>102.6</v>
      </c>
      <c r="AJ5312" s="1">
        <v>98.4</v>
      </c>
      <c r="AK5312" s="2">
        <f t="shared" si="164"/>
        <v>-2.8853910435752603E-3</v>
      </c>
      <c r="AL5312" s="2">
        <f t="shared" si="165"/>
        <v>2.5914005172682761E-2</v>
      </c>
    </row>
    <row r="5313" spans="1:38" x14ac:dyDescent="0.2">
      <c r="A5313" s="1" t="s">
        <v>36</v>
      </c>
      <c r="B5313" s="1" t="s">
        <v>37</v>
      </c>
      <c r="C5313" s="1" t="s">
        <v>32691</v>
      </c>
      <c r="D5313" s="1" t="s">
        <v>32692</v>
      </c>
      <c r="E5313" s="1">
        <v>0</v>
      </c>
      <c r="F5313" s="1">
        <v>43.252000000000002</v>
      </c>
      <c r="G5313" s="1">
        <v>33</v>
      </c>
      <c r="H5313" s="1">
        <v>5</v>
      </c>
      <c r="I5313" s="1">
        <v>13</v>
      </c>
      <c r="J5313" s="1">
        <v>5</v>
      </c>
      <c r="K5313" s="1">
        <v>1</v>
      </c>
      <c r="L5313" s="1">
        <v>195</v>
      </c>
      <c r="M5313" s="1">
        <v>21.7</v>
      </c>
      <c r="N5313" s="1">
        <v>7.74</v>
      </c>
      <c r="O5313" s="1">
        <v>322</v>
      </c>
      <c r="P5313" s="1">
        <v>5</v>
      </c>
      <c r="Q5313" s="1" t="s">
        <v>49</v>
      </c>
      <c r="R5313" s="1" t="s">
        <v>49</v>
      </c>
      <c r="S5313" s="1" t="s">
        <v>49</v>
      </c>
      <c r="T5313" s="1" t="s">
        <v>32693</v>
      </c>
      <c r="U5313" s="1" t="s">
        <v>32694</v>
      </c>
      <c r="V5313" s="1" t="s">
        <v>32695</v>
      </c>
      <c r="W5313" s="1" t="s">
        <v>32696</v>
      </c>
      <c r="X5313" s="1" t="s">
        <v>159</v>
      </c>
      <c r="Y5313" s="1" t="s">
        <v>49</v>
      </c>
      <c r="Z5313" s="1" t="s">
        <v>49</v>
      </c>
      <c r="AA5313" s="1">
        <v>105.7</v>
      </c>
      <c r="AB5313" s="1">
        <v>96.9</v>
      </c>
      <c r="AC5313" s="1">
        <v>99.8</v>
      </c>
      <c r="AD5313" s="1">
        <v>102.6</v>
      </c>
      <c r="AE5313" s="1">
        <v>97.7</v>
      </c>
      <c r="AF5313" s="1">
        <v>97.4</v>
      </c>
      <c r="AG5313" s="1">
        <v>101.2</v>
      </c>
      <c r="AH5313" s="1">
        <v>105.6</v>
      </c>
      <c r="AI5313" s="1">
        <v>91.3</v>
      </c>
      <c r="AJ5313" s="1">
        <v>101.9</v>
      </c>
      <c r="AK5313" s="2">
        <f t="shared" si="164"/>
        <v>1.529118147846009E-2</v>
      </c>
      <c r="AL5313" s="2">
        <f t="shared" si="165"/>
        <v>0.13919586945647502</v>
      </c>
    </row>
    <row r="5314" spans="1:38" x14ac:dyDescent="0.2">
      <c r="A5314" s="1" t="s">
        <v>36</v>
      </c>
      <c r="B5314" s="1" t="s">
        <v>37</v>
      </c>
      <c r="C5314" s="1" t="s">
        <v>32697</v>
      </c>
      <c r="D5314" s="1" t="s">
        <v>32698</v>
      </c>
      <c r="E5314" s="1">
        <v>0</v>
      </c>
      <c r="F5314" s="1">
        <v>26.742999999999999</v>
      </c>
      <c r="G5314" s="1">
        <v>22</v>
      </c>
      <c r="H5314" s="1">
        <v>8</v>
      </c>
      <c r="I5314" s="1">
        <v>11</v>
      </c>
      <c r="J5314" s="1">
        <v>7</v>
      </c>
      <c r="K5314" s="1">
        <v>1</v>
      </c>
      <c r="L5314" s="1">
        <v>344</v>
      </c>
      <c r="M5314" s="1">
        <v>38</v>
      </c>
      <c r="N5314" s="1">
        <v>7.56</v>
      </c>
      <c r="O5314" s="1">
        <v>75</v>
      </c>
      <c r="P5314" s="1">
        <v>8</v>
      </c>
      <c r="Q5314" s="1" t="s">
        <v>222</v>
      </c>
      <c r="R5314" s="1" t="s">
        <v>587</v>
      </c>
      <c r="S5314" s="1" t="s">
        <v>131</v>
      </c>
      <c r="T5314" s="1" t="s">
        <v>49</v>
      </c>
      <c r="U5314" s="1" t="s">
        <v>32699</v>
      </c>
      <c r="V5314" s="1" t="s">
        <v>32700</v>
      </c>
      <c r="W5314" s="1" t="s">
        <v>32701</v>
      </c>
      <c r="X5314" s="1" t="s">
        <v>159</v>
      </c>
      <c r="Y5314" s="1" t="s">
        <v>49</v>
      </c>
      <c r="Z5314" s="1" t="s">
        <v>49</v>
      </c>
      <c r="AA5314" s="1">
        <v>97.6</v>
      </c>
      <c r="AB5314" s="1">
        <v>98.6</v>
      </c>
      <c r="AC5314" s="1">
        <v>102.1</v>
      </c>
      <c r="AD5314" s="1">
        <v>98.3</v>
      </c>
      <c r="AE5314" s="1">
        <v>101.5</v>
      </c>
      <c r="AF5314" s="1">
        <v>94.1</v>
      </c>
      <c r="AG5314" s="1">
        <v>99.2</v>
      </c>
      <c r="AH5314" s="1">
        <v>100</v>
      </c>
      <c r="AI5314" s="1">
        <v>104.6</v>
      </c>
      <c r="AJ5314" s="1">
        <v>104.1</v>
      </c>
      <c r="AK5314" s="2">
        <f t="shared" si="164"/>
        <v>-1.125195316554708E-2</v>
      </c>
      <c r="AL5314" s="2">
        <f t="shared" si="165"/>
        <v>0.14181726049358806</v>
      </c>
    </row>
    <row r="5315" spans="1:38" x14ac:dyDescent="0.2">
      <c r="A5315" s="1" t="s">
        <v>36</v>
      </c>
      <c r="B5315" s="1" t="s">
        <v>37</v>
      </c>
      <c r="C5315" s="1" t="s">
        <v>32702</v>
      </c>
      <c r="D5315" s="1" t="s">
        <v>32703</v>
      </c>
      <c r="E5315" s="1">
        <v>0</v>
      </c>
      <c r="F5315" s="1">
        <v>137.44300000000001</v>
      </c>
      <c r="G5315" s="1">
        <v>15</v>
      </c>
      <c r="H5315" s="1">
        <v>27</v>
      </c>
      <c r="I5315" s="1">
        <v>34</v>
      </c>
      <c r="J5315" s="1">
        <v>27</v>
      </c>
      <c r="K5315" s="1">
        <v>1</v>
      </c>
      <c r="L5315" s="1">
        <v>2105</v>
      </c>
      <c r="M5315" s="1">
        <v>236.9</v>
      </c>
      <c r="N5315" s="1">
        <v>7.06</v>
      </c>
      <c r="O5315" s="1">
        <v>571</v>
      </c>
      <c r="P5315" s="1">
        <v>27</v>
      </c>
      <c r="Q5315" s="1" t="s">
        <v>1836</v>
      </c>
      <c r="R5315" s="1" t="s">
        <v>344</v>
      </c>
      <c r="S5315" s="1" t="s">
        <v>42</v>
      </c>
      <c r="T5315" s="1" t="s">
        <v>32704</v>
      </c>
      <c r="U5315" s="1" t="s">
        <v>32705</v>
      </c>
      <c r="V5315" s="1" t="s">
        <v>49</v>
      </c>
      <c r="W5315" s="1" t="s">
        <v>32706</v>
      </c>
      <c r="X5315" s="1" t="s">
        <v>268</v>
      </c>
      <c r="Y5315" s="1" t="s">
        <v>2363</v>
      </c>
      <c r="Z5315" s="1" t="s">
        <v>49</v>
      </c>
      <c r="AA5315" s="1">
        <v>97.3</v>
      </c>
      <c r="AB5315" s="1">
        <v>101.1</v>
      </c>
      <c r="AC5315" s="1">
        <v>101.9</v>
      </c>
      <c r="AD5315" s="1">
        <v>96</v>
      </c>
      <c r="AE5315" s="1">
        <v>99.7</v>
      </c>
      <c r="AF5315" s="1">
        <v>96.8</v>
      </c>
      <c r="AG5315" s="1">
        <v>101.8</v>
      </c>
      <c r="AH5315" s="1">
        <v>99.6</v>
      </c>
      <c r="AI5315" s="1">
        <v>104.6</v>
      </c>
      <c r="AJ5315" s="1">
        <v>101.1</v>
      </c>
      <c r="AK5315" s="2">
        <f t="shared" ref="AK5315:AK5378" si="166">LOG(SUM(AA5315:AE5315)/SUM(AF5315:AJ5315),2)</f>
        <v>-2.2797335695515206E-2</v>
      </c>
      <c r="AL5315" s="2">
        <f t="shared" ref="AL5315:AL5378" si="167">-LOG10(TTEST(AA5315:AE5315,AF5315:AJ5315,2,2))</f>
        <v>0.41961912500636861</v>
      </c>
    </row>
    <row r="5316" spans="1:38" x14ac:dyDescent="0.2">
      <c r="A5316" s="1" t="s">
        <v>50</v>
      </c>
      <c r="B5316" s="1" t="s">
        <v>37</v>
      </c>
      <c r="C5316" s="1" t="s">
        <v>32707</v>
      </c>
      <c r="D5316" s="1" t="s">
        <v>32708</v>
      </c>
      <c r="E5316" s="1">
        <v>0.122</v>
      </c>
      <c r="F5316" s="1">
        <v>1.5640000000000001</v>
      </c>
      <c r="G5316" s="1">
        <v>1</v>
      </c>
      <c r="H5316" s="1">
        <v>1</v>
      </c>
      <c r="I5316" s="1">
        <v>1</v>
      </c>
      <c r="J5316" s="1">
        <v>1</v>
      </c>
      <c r="K5316" s="1">
        <v>1</v>
      </c>
      <c r="L5316" s="1">
        <v>558</v>
      </c>
      <c r="M5316" s="1">
        <v>60.9</v>
      </c>
      <c r="N5316" s="1">
        <v>8.09</v>
      </c>
      <c r="O5316" s="1">
        <v>24</v>
      </c>
      <c r="P5316" s="1">
        <v>1</v>
      </c>
      <c r="Q5316" s="1" t="s">
        <v>49</v>
      </c>
      <c r="R5316" s="1" t="s">
        <v>86</v>
      </c>
      <c r="S5316" s="1" t="s">
        <v>131</v>
      </c>
      <c r="T5316" s="1" t="s">
        <v>49</v>
      </c>
      <c r="U5316" s="1" t="s">
        <v>32709</v>
      </c>
      <c r="V5316" s="1" t="s">
        <v>32710</v>
      </c>
      <c r="W5316" s="1" t="s">
        <v>32711</v>
      </c>
      <c r="X5316" s="1" t="s">
        <v>100</v>
      </c>
      <c r="Y5316" s="1" t="s">
        <v>49</v>
      </c>
      <c r="Z5316" s="1" t="s">
        <v>49</v>
      </c>
      <c r="AA5316" s="1">
        <v>83.9</v>
      </c>
      <c r="AB5316" s="1">
        <v>107.5</v>
      </c>
      <c r="AC5316" s="1">
        <v>102.5</v>
      </c>
      <c r="AD5316" s="1">
        <v>98.2</v>
      </c>
      <c r="AE5316" s="1">
        <v>111.8</v>
      </c>
      <c r="AF5316" s="1">
        <v>104.3</v>
      </c>
      <c r="AG5316" s="1">
        <v>89.4</v>
      </c>
      <c r="AH5316" s="1">
        <v>104</v>
      </c>
      <c r="AI5316" s="1">
        <v>111.5</v>
      </c>
      <c r="AJ5316" s="1">
        <v>86.8</v>
      </c>
      <c r="AK5316" s="2">
        <f t="shared" si="166"/>
        <v>2.2797335695515071E-2</v>
      </c>
      <c r="AL5316" s="2">
        <f t="shared" si="167"/>
        <v>8.5757241987078098E-2</v>
      </c>
    </row>
    <row r="5317" spans="1:38" x14ac:dyDescent="0.2">
      <c r="A5317" s="1" t="s">
        <v>36</v>
      </c>
      <c r="B5317" s="1" t="s">
        <v>37</v>
      </c>
      <c r="C5317" s="1" t="s">
        <v>32712</v>
      </c>
      <c r="D5317" s="1" t="s">
        <v>32713</v>
      </c>
      <c r="E5317" s="1">
        <v>0</v>
      </c>
      <c r="F5317" s="1">
        <v>52.249000000000002</v>
      </c>
      <c r="G5317" s="1">
        <v>15</v>
      </c>
      <c r="H5317" s="1">
        <v>10</v>
      </c>
      <c r="I5317" s="1">
        <v>12</v>
      </c>
      <c r="J5317" s="1">
        <v>10</v>
      </c>
      <c r="K5317" s="1">
        <v>1</v>
      </c>
      <c r="L5317" s="1">
        <v>785</v>
      </c>
      <c r="M5317" s="1">
        <v>88.6</v>
      </c>
      <c r="N5317" s="1">
        <v>5.15</v>
      </c>
      <c r="O5317" s="1">
        <v>290</v>
      </c>
      <c r="P5317" s="1">
        <v>10</v>
      </c>
      <c r="Q5317" s="1" t="s">
        <v>180</v>
      </c>
      <c r="R5317" s="1" t="s">
        <v>223</v>
      </c>
      <c r="S5317" s="1" t="s">
        <v>131</v>
      </c>
      <c r="T5317" s="1" t="s">
        <v>32714</v>
      </c>
      <c r="U5317" s="1" t="s">
        <v>32715</v>
      </c>
      <c r="V5317" s="1" t="s">
        <v>32716</v>
      </c>
      <c r="W5317" s="1" t="s">
        <v>32717</v>
      </c>
      <c r="X5317" s="1" t="s">
        <v>194</v>
      </c>
      <c r="Y5317" s="1" t="s">
        <v>49</v>
      </c>
      <c r="Z5317" s="1" t="s">
        <v>49</v>
      </c>
      <c r="AA5317" s="1">
        <v>103.8</v>
      </c>
      <c r="AB5317" s="1">
        <v>99.5</v>
      </c>
      <c r="AC5317" s="1">
        <v>99.5</v>
      </c>
      <c r="AD5317" s="1">
        <v>99.8</v>
      </c>
      <c r="AE5317" s="1">
        <v>98</v>
      </c>
      <c r="AF5317" s="1">
        <v>105.1</v>
      </c>
      <c r="AG5317" s="1">
        <v>102.2</v>
      </c>
      <c r="AH5317" s="1">
        <v>101</v>
      </c>
      <c r="AI5317" s="1">
        <v>96.6</v>
      </c>
      <c r="AJ5317" s="1">
        <v>94.5</v>
      </c>
      <c r="AK5317" s="2">
        <f t="shared" si="166"/>
        <v>3.4624697601199237E-3</v>
      </c>
      <c r="AL5317" s="2">
        <f t="shared" si="167"/>
        <v>3.9106214374774483E-2</v>
      </c>
    </row>
    <row r="5318" spans="1:38" x14ac:dyDescent="0.2">
      <c r="A5318" s="1" t="s">
        <v>50</v>
      </c>
      <c r="B5318" s="1" t="s">
        <v>37</v>
      </c>
      <c r="C5318" s="1" t="s">
        <v>32718</v>
      </c>
      <c r="D5318" s="1" t="s">
        <v>32719</v>
      </c>
      <c r="E5318" s="1">
        <v>6.3E-2</v>
      </c>
      <c r="F5318" s="1">
        <v>2.5030000000000001</v>
      </c>
      <c r="G5318" s="1">
        <v>3</v>
      </c>
      <c r="H5318" s="1">
        <v>2</v>
      </c>
      <c r="I5318" s="1">
        <v>2</v>
      </c>
      <c r="J5318" s="1">
        <v>2</v>
      </c>
      <c r="K5318" s="1">
        <v>1</v>
      </c>
      <c r="L5318" s="1">
        <v>473</v>
      </c>
      <c r="M5318" s="1">
        <v>53.6</v>
      </c>
      <c r="N5318" s="1">
        <v>7.71</v>
      </c>
      <c r="O5318" s="1">
        <v>15</v>
      </c>
      <c r="P5318" s="1">
        <v>2</v>
      </c>
      <c r="Q5318" s="1" t="s">
        <v>31828</v>
      </c>
      <c r="R5318" s="1" t="s">
        <v>32720</v>
      </c>
      <c r="S5318" s="1" t="s">
        <v>32721</v>
      </c>
      <c r="T5318" s="1" t="s">
        <v>32722</v>
      </c>
      <c r="U5318" s="1" t="s">
        <v>32723</v>
      </c>
      <c r="V5318" s="1" t="s">
        <v>32724</v>
      </c>
      <c r="W5318" s="1" t="s">
        <v>32725</v>
      </c>
      <c r="X5318" s="1" t="s">
        <v>213</v>
      </c>
      <c r="Y5318" s="1" t="s">
        <v>32726</v>
      </c>
      <c r="Z5318" s="1" t="s">
        <v>49</v>
      </c>
      <c r="AA5318" s="1">
        <v>88.6</v>
      </c>
      <c r="AB5318" s="1">
        <v>106.9</v>
      </c>
      <c r="AC5318" s="1">
        <v>101.8</v>
      </c>
      <c r="AD5318" s="1">
        <v>93.1</v>
      </c>
      <c r="AE5318" s="1">
        <v>99.9</v>
      </c>
      <c r="AF5318" s="1">
        <v>92.9</v>
      </c>
      <c r="AG5318" s="1">
        <v>96.4</v>
      </c>
      <c r="AH5318" s="1">
        <v>101.4</v>
      </c>
      <c r="AI5318" s="1">
        <v>116.8</v>
      </c>
      <c r="AJ5318" s="1">
        <v>102.2</v>
      </c>
      <c r="AK5318" s="2">
        <f t="shared" si="166"/>
        <v>-5.5983591619691637E-2</v>
      </c>
      <c r="AL5318" s="2">
        <f t="shared" si="167"/>
        <v>0.32068978181697272</v>
      </c>
    </row>
    <row r="5319" spans="1:38" x14ac:dyDescent="0.2">
      <c r="A5319" s="1" t="s">
        <v>36</v>
      </c>
      <c r="B5319" s="1" t="s">
        <v>37</v>
      </c>
      <c r="C5319" s="1" t="s">
        <v>32727</v>
      </c>
      <c r="D5319" s="1" t="s">
        <v>32728</v>
      </c>
      <c r="E5319" s="1">
        <v>0</v>
      </c>
      <c r="F5319" s="1">
        <v>52.710999999999999</v>
      </c>
      <c r="G5319" s="1">
        <v>25</v>
      </c>
      <c r="H5319" s="1">
        <v>10</v>
      </c>
      <c r="I5319" s="1">
        <v>14</v>
      </c>
      <c r="J5319" s="1">
        <v>9</v>
      </c>
      <c r="K5319" s="1">
        <v>1</v>
      </c>
      <c r="L5319" s="1">
        <v>522</v>
      </c>
      <c r="M5319" s="1">
        <v>58.6</v>
      </c>
      <c r="N5319" s="1">
        <v>6.49</v>
      </c>
      <c r="O5319" s="1">
        <v>303</v>
      </c>
      <c r="P5319" s="1">
        <v>10</v>
      </c>
      <c r="Q5319" s="1" t="s">
        <v>222</v>
      </c>
      <c r="R5319" s="1" t="s">
        <v>253</v>
      </c>
      <c r="S5319" s="1" t="s">
        <v>370</v>
      </c>
      <c r="T5319" s="1" t="s">
        <v>20426</v>
      </c>
      <c r="U5319" s="1" t="s">
        <v>32729</v>
      </c>
      <c r="V5319" s="1" t="s">
        <v>49</v>
      </c>
      <c r="W5319" s="1" t="s">
        <v>32730</v>
      </c>
      <c r="X5319" s="1" t="s">
        <v>676</v>
      </c>
      <c r="Y5319" s="1" t="s">
        <v>2682</v>
      </c>
      <c r="Z5319" s="1" t="s">
        <v>49</v>
      </c>
      <c r="AA5319" s="1">
        <v>98.3</v>
      </c>
      <c r="AB5319" s="1">
        <v>99.1</v>
      </c>
      <c r="AC5319" s="1">
        <v>99.7</v>
      </c>
      <c r="AD5319" s="1">
        <v>102.5</v>
      </c>
      <c r="AE5319" s="1">
        <v>97</v>
      </c>
      <c r="AF5319" s="1">
        <v>95.7</v>
      </c>
      <c r="AG5319" s="1">
        <v>100.5</v>
      </c>
      <c r="AH5319" s="1">
        <v>100.7</v>
      </c>
      <c r="AI5319" s="1">
        <v>107.2</v>
      </c>
      <c r="AJ5319" s="1">
        <v>99.2</v>
      </c>
      <c r="AK5319" s="2">
        <f t="shared" si="166"/>
        <v>-1.933433632006103E-2</v>
      </c>
      <c r="AL5319" s="2">
        <f t="shared" si="167"/>
        <v>0.27015589187008404</v>
      </c>
    </row>
    <row r="5320" spans="1:38" x14ac:dyDescent="0.2">
      <c r="A5320" s="1" t="s">
        <v>36</v>
      </c>
      <c r="B5320" s="1" t="s">
        <v>37</v>
      </c>
      <c r="C5320" s="1" t="s">
        <v>32731</v>
      </c>
      <c r="D5320" s="1" t="s">
        <v>32732</v>
      </c>
      <c r="E5320" s="1">
        <v>0</v>
      </c>
      <c r="F5320" s="1">
        <v>218.505</v>
      </c>
      <c r="G5320" s="1">
        <v>39</v>
      </c>
      <c r="H5320" s="1">
        <v>34</v>
      </c>
      <c r="I5320" s="1">
        <v>66</v>
      </c>
      <c r="J5320" s="1">
        <v>31</v>
      </c>
      <c r="K5320" s="1">
        <v>1</v>
      </c>
      <c r="L5320" s="1">
        <v>1029</v>
      </c>
      <c r="M5320" s="1">
        <v>115.1</v>
      </c>
      <c r="N5320" s="1">
        <v>5.43</v>
      </c>
      <c r="O5320" s="1">
        <v>1459</v>
      </c>
      <c r="P5320" s="1">
        <v>34</v>
      </c>
      <c r="Q5320" s="1" t="s">
        <v>6812</v>
      </c>
      <c r="R5320" s="1" t="s">
        <v>801</v>
      </c>
      <c r="S5320" s="1" t="s">
        <v>1045</v>
      </c>
      <c r="T5320" s="1" t="s">
        <v>32733</v>
      </c>
      <c r="U5320" s="1" t="s">
        <v>32734</v>
      </c>
      <c r="V5320" s="1" t="s">
        <v>32735</v>
      </c>
      <c r="W5320" s="1" t="s">
        <v>32736</v>
      </c>
      <c r="X5320" s="1" t="s">
        <v>47</v>
      </c>
      <c r="Y5320" s="1" t="s">
        <v>7473</v>
      </c>
      <c r="Z5320" s="1" t="s">
        <v>82</v>
      </c>
      <c r="AA5320" s="1">
        <v>100.3</v>
      </c>
      <c r="AB5320" s="1">
        <v>101.1</v>
      </c>
      <c r="AC5320" s="1">
        <v>98.1</v>
      </c>
      <c r="AD5320" s="1">
        <v>98.2</v>
      </c>
      <c r="AE5320" s="1">
        <v>99.1</v>
      </c>
      <c r="AF5320" s="1">
        <v>103.4</v>
      </c>
      <c r="AG5320" s="1">
        <v>100.6</v>
      </c>
      <c r="AH5320" s="1">
        <v>101.1</v>
      </c>
      <c r="AI5320" s="1">
        <v>98.5</v>
      </c>
      <c r="AJ5320" s="1">
        <v>99.6</v>
      </c>
      <c r="AK5320" s="2">
        <f t="shared" si="166"/>
        <v>-1.8466748658807975E-2</v>
      </c>
      <c r="AL5320" s="2">
        <f t="shared" si="167"/>
        <v>0.61851712798866076</v>
      </c>
    </row>
    <row r="5321" spans="1:38" x14ac:dyDescent="0.2">
      <c r="A5321" s="1" t="s">
        <v>36</v>
      </c>
      <c r="B5321" s="1" t="s">
        <v>37</v>
      </c>
      <c r="C5321" s="1" t="s">
        <v>32737</v>
      </c>
      <c r="D5321" s="1" t="s">
        <v>32738</v>
      </c>
      <c r="E5321" s="1">
        <v>0</v>
      </c>
      <c r="F5321" s="1">
        <v>25.074999999999999</v>
      </c>
      <c r="G5321" s="1">
        <v>15</v>
      </c>
      <c r="H5321" s="1">
        <v>5</v>
      </c>
      <c r="I5321" s="1">
        <v>8</v>
      </c>
      <c r="J5321" s="1">
        <v>5</v>
      </c>
      <c r="K5321" s="1">
        <v>1</v>
      </c>
      <c r="L5321" s="1">
        <v>383</v>
      </c>
      <c r="M5321" s="1">
        <v>43.5</v>
      </c>
      <c r="N5321" s="1">
        <v>5.94</v>
      </c>
      <c r="O5321" s="1">
        <v>141</v>
      </c>
      <c r="P5321" s="1">
        <v>5</v>
      </c>
      <c r="Q5321" s="1" t="s">
        <v>18951</v>
      </c>
      <c r="R5321" s="1" t="s">
        <v>75</v>
      </c>
      <c r="S5321" s="1" t="s">
        <v>131</v>
      </c>
      <c r="T5321" s="1" t="s">
        <v>32739</v>
      </c>
      <c r="U5321" s="1" t="s">
        <v>32740</v>
      </c>
      <c r="V5321" s="1" t="s">
        <v>32741</v>
      </c>
      <c r="W5321" s="1" t="s">
        <v>32742</v>
      </c>
      <c r="X5321" s="1" t="s">
        <v>47</v>
      </c>
      <c r="Y5321" s="1" t="s">
        <v>11012</v>
      </c>
      <c r="Z5321" s="1" t="s">
        <v>49</v>
      </c>
      <c r="AA5321" s="1">
        <v>94.9</v>
      </c>
      <c r="AB5321" s="1">
        <v>99.2</v>
      </c>
      <c r="AC5321" s="1">
        <v>102.2</v>
      </c>
      <c r="AD5321" s="1">
        <v>100.5</v>
      </c>
      <c r="AE5321" s="1">
        <v>99.9</v>
      </c>
      <c r="AF5321" s="1">
        <v>95.3</v>
      </c>
      <c r="AG5321" s="1">
        <v>100.2</v>
      </c>
      <c r="AH5321" s="1">
        <v>101.4</v>
      </c>
      <c r="AI5321" s="1">
        <v>104.2</v>
      </c>
      <c r="AJ5321" s="1">
        <v>102.1</v>
      </c>
      <c r="AK5321" s="2">
        <f t="shared" si="166"/>
        <v>-1.8757175442050807E-2</v>
      </c>
      <c r="AL5321" s="2">
        <f t="shared" si="167"/>
        <v>0.28628058341085033</v>
      </c>
    </row>
    <row r="5322" spans="1:38" x14ac:dyDescent="0.2">
      <c r="A5322" s="1" t="s">
        <v>36</v>
      </c>
      <c r="B5322" s="1" t="s">
        <v>37</v>
      </c>
      <c r="C5322" s="1" t="s">
        <v>32743</v>
      </c>
      <c r="D5322" s="1" t="s">
        <v>32744</v>
      </c>
      <c r="E5322" s="1">
        <v>0</v>
      </c>
      <c r="F5322" s="1">
        <v>122.419</v>
      </c>
      <c r="G5322" s="1">
        <v>35</v>
      </c>
      <c r="H5322" s="1">
        <v>11</v>
      </c>
      <c r="I5322" s="1">
        <v>118</v>
      </c>
      <c r="J5322" s="1">
        <v>8</v>
      </c>
      <c r="K5322" s="1">
        <v>1</v>
      </c>
      <c r="L5322" s="1">
        <v>213</v>
      </c>
      <c r="M5322" s="1">
        <v>21.8</v>
      </c>
      <c r="N5322" s="1">
        <v>10.93</v>
      </c>
      <c r="O5322" s="1">
        <v>2620</v>
      </c>
      <c r="P5322" s="1">
        <v>11</v>
      </c>
      <c r="Q5322" s="1" t="s">
        <v>252</v>
      </c>
      <c r="R5322" s="1" t="s">
        <v>32745</v>
      </c>
      <c r="S5322" s="1" t="s">
        <v>507</v>
      </c>
      <c r="T5322" s="1" t="s">
        <v>18687</v>
      </c>
      <c r="U5322" s="1" t="s">
        <v>32746</v>
      </c>
      <c r="V5322" s="1" t="s">
        <v>32747</v>
      </c>
      <c r="W5322" s="1" t="s">
        <v>32748</v>
      </c>
      <c r="X5322" s="1" t="s">
        <v>100</v>
      </c>
      <c r="Y5322" s="1" t="s">
        <v>49</v>
      </c>
      <c r="Z5322" s="1" t="s">
        <v>49</v>
      </c>
      <c r="AA5322" s="1">
        <v>96.9</v>
      </c>
      <c r="AB5322" s="1">
        <v>95.6</v>
      </c>
      <c r="AC5322" s="1">
        <v>100.3</v>
      </c>
      <c r="AD5322" s="1">
        <v>99.8</v>
      </c>
      <c r="AE5322" s="1">
        <v>98.6</v>
      </c>
      <c r="AF5322" s="1">
        <v>94.3</v>
      </c>
      <c r="AG5322" s="1">
        <v>100</v>
      </c>
      <c r="AH5322" s="1">
        <v>99.9</v>
      </c>
      <c r="AI5322" s="1">
        <v>114.1</v>
      </c>
      <c r="AJ5322" s="1">
        <v>100.6</v>
      </c>
      <c r="AK5322" s="2">
        <f t="shared" si="166"/>
        <v>-5.1071630607019164E-2</v>
      </c>
      <c r="AL5322" s="2">
        <f t="shared" si="167"/>
        <v>0.48355651418461199</v>
      </c>
    </row>
    <row r="5323" spans="1:38" x14ac:dyDescent="0.2">
      <c r="A5323" s="1" t="s">
        <v>36</v>
      </c>
      <c r="B5323" s="1" t="s">
        <v>37</v>
      </c>
      <c r="C5323" s="1" t="s">
        <v>32749</v>
      </c>
      <c r="D5323" s="1" t="s">
        <v>32750</v>
      </c>
      <c r="E5323" s="1">
        <v>0</v>
      </c>
      <c r="F5323" s="1">
        <v>25.361000000000001</v>
      </c>
      <c r="G5323" s="1">
        <v>12</v>
      </c>
      <c r="H5323" s="1">
        <v>5</v>
      </c>
      <c r="I5323" s="1">
        <v>5</v>
      </c>
      <c r="J5323" s="1">
        <v>5</v>
      </c>
      <c r="K5323" s="1">
        <v>1</v>
      </c>
      <c r="L5323" s="1">
        <v>566</v>
      </c>
      <c r="M5323" s="1">
        <v>61.1</v>
      </c>
      <c r="N5323" s="1">
        <v>7.24</v>
      </c>
      <c r="O5323" s="1">
        <v>110</v>
      </c>
      <c r="P5323" s="1">
        <v>5</v>
      </c>
      <c r="Q5323" s="1" t="s">
        <v>173</v>
      </c>
      <c r="R5323" s="1" t="s">
        <v>104</v>
      </c>
      <c r="S5323" s="1" t="s">
        <v>401</v>
      </c>
      <c r="T5323" s="1" t="s">
        <v>49</v>
      </c>
      <c r="U5323" s="1" t="s">
        <v>32751</v>
      </c>
      <c r="V5323" s="1" t="s">
        <v>32752</v>
      </c>
      <c r="W5323" s="1" t="s">
        <v>32753</v>
      </c>
      <c r="X5323" s="1" t="s">
        <v>258</v>
      </c>
      <c r="Y5323" s="1" t="s">
        <v>49</v>
      </c>
      <c r="Z5323" s="1" t="s">
        <v>49</v>
      </c>
      <c r="AA5323" s="1">
        <v>100.3</v>
      </c>
      <c r="AB5323" s="1">
        <v>97</v>
      </c>
      <c r="AC5323" s="1">
        <v>96.2</v>
      </c>
      <c r="AD5323" s="1">
        <v>104.3</v>
      </c>
      <c r="AE5323" s="1">
        <v>99.6</v>
      </c>
      <c r="AF5323" s="1">
        <v>99.3</v>
      </c>
      <c r="AG5323" s="1">
        <v>102.2</v>
      </c>
      <c r="AH5323" s="1">
        <v>106.7</v>
      </c>
      <c r="AI5323" s="1">
        <v>93.3</v>
      </c>
      <c r="AJ5323" s="1">
        <v>101.1</v>
      </c>
      <c r="AK5323" s="2">
        <f t="shared" si="166"/>
        <v>-1.5004163663748994E-2</v>
      </c>
      <c r="AL5323" s="2">
        <f t="shared" si="167"/>
        <v>0.15474917225935267</v>
      </c>
    </row>
    <row r="5324" spans="1:38" x14ac:dyDescent="0.2">
      <c r="A5324" s="1" t="s">
        <v>36</v>
      </c>
      <c r="B5324" s="1" t="s">
        <v>37</v>
      </c>
      <c r="C5324" s="1" t="s">
        <v>32754</v>
      </c>
      <c r="D5324" s="1" t="s">
        <v>32755</v>
      </c>
      <c r="E5324" s="1">
        <v>0</v>
      </c>
      <c r="F5324" s="1">
        <v>30.42</v>
      </c>
      <c r="G5324" s="1">
        <v>43</v>
      </c>
      <c r="H5324" s="1">
        <v>6</v>
      </c>
      <c r="I5324" s="1">
        <v>10</v>
      </c>
      <c r="J5324" s="1">
        <v>6</v>
      </c>
      <c r="K5324" s="1">
        <v>1</v>
      </c>
      <c r="L5324" s="1">
        <v>169</v>
      </c>
      <c r="M5324" s="1">
        <v>19.100000000000001</v>
      </c>
      <c r="N5324" s="1">
        <v>6.68</v>
      </c>
      <c r="O5324" s="1">
        <v>144</v>
      </c>
      <c r="P5324" s="1">
        <v>6</v>
      </c>
      <c r="Q5324" s="1" t="s">
        <v>53</v>
      </c>
      <c r="R5324" s="1" t="s">
        <v>932</v>
      </c>
      <c r="S5324" s="1" t="s">
        <v>958</v>
      </c>
      <c r="T5324" s="1" t="s">
        <v>11079</v>
      </c>
      <c r="U5324" s="1" t="s">
        <v>32756</v>
      </c>
      <c r="V5324" s="1" t="s">
        <v>32757</v>
      </c>
      <c r="W5324" s="1" t="s">
        <v>32758</v>
      </c>
      <c r="X5324" s="1" t="s">
        <v>287</v>
      </c>
      <c r="Y5324" s="1" t="s">
        <v>11083</v>
      </c>
      <c r="Z5324" s="1" t="s">
        <v>1153</v>
      </c>
      <c r="AA5324" s="1">
        <v>99.1</v>
      </c>
      <c r="AB5324" s="1">
        <v>99.6</v>
      </c>
      <c r="AC5324" s="1">
        <v>97.9</v>
      </c>
      <c r="AD5324" s="1">
        <v>93.6</v>
      </c>
      <c r="AE5324" s="1">
        <v>102.3</v>
      </c>
      <c r="AF5324" s="1">
        <v>96.7</v>
      </c>
      <c r="AG5324" s="1">
        <v>100.6</v>
      </c>
      <c r="AH5324" s="1">
        <v>100.5</v>
      </c>
      <c r="AI5324" s="1">
        <v>106.6</v>
      </c>
      <c r="AJ5324" s="1">
        <v>103</v>
      </c>
      <c r="AK5324" s="2">
        <f t="shared" si="166"/>
        <v>-4.2999794832838056E-2</v>
      </c>
      <c r="AL5324" s="2">
        <f t="shared" si="167"/>
        <v>0.6873632080416423</v>
      </c>
    </row>
    <row r="5325" spans="1:38" x14ac:dyDescent="0.2">
      <c r="A5325" s="1" t="s">
        <v>36</v>
      </c>
      <c r="B5325" s="1" t="s">
        <v>37</v>
      </c>
      <c r="C5325" s="1" t="s">
        <v>32759</v>
      </c>
      <c r="D5325" s="1" t="s">
        <v>32760</v>
      </c>
      <c r="E5325" s="1">
        <v>0</v>
      </c>
      <c r="F5325" s="1">
        <v>160.715</v>
      </c>
      <c r="G5325" s="1">
        <v>35</v>
      </c>
      <c r="H5325" s="1">
        <v>33</v>
      </c>
      <c r="I5325" s="1">
        <v>51</v>
      </c>
      <c r="J5325" s="1">
        <v>33</v>
      </c>
      <c r="K5325" s="1">
        <v>1</v>
      </c>
      <c r="L5325" s="1">
        <v>1220</v>
      </c>
      <c r="M5325" s="1">
        <v>134.4</v>
      </c>
      <c r="N5325" s="1">
        <v>7.17</v>
      </c>
      <c r="O5325" s="1">
        <v>959</v>
      </c>
      <c r="P5325" s="1">
        <v>33</v>
      </c>
      <c r="Q5325" s="1" t="s">
        <v>1356</v>
      </c>
      <c r="R5325" s="1" t="s">
        <v>32761</v>
      </c>
      <c r="S5325" s="1" t="s">
        <v>147</v>
      </c>
      <c r="T5325" s="1" t="s">
        <v>32762</v>
      </c>
      <c r="U5325" s="1" t="s">
        <v>32763</v>
      </c>
      <c r="V5325" s="1" t="s">
        <v>49</v>
      </c>
      <c r="W5325" s="1" t="s">
        <v>32764</v>
      </c>
      <c r="X5325" s="1" t="s">
        <v>676</v>
      </c>
      <c r="Y5325" s="1" t="s">
        <v>49</v>
      </c>
      <c r="Z5325" s="1" t="s">
        <v>49</v>
      </c>
      <c r="AA5325" s="1">
        <v>96.3</v>
      </c>
      <c r="AB5325" s="1">
        <v>103.9</v>
      </c>
      <c r="AC5325" s="1">
        <v>100.1</v>
      </c>
      <c r="AD5325" s="1">
        <v>98.7</v>
      </c>
      <c r="AE5325" s="1">
        <v>99.6</v>
      </c>
      <c r="AF5325" s="1">
        <v>101.3</v>
      </c>
      <c r="AG5325" s="1">
        <v>98.7</v>
      </c>
      <c r="AH5325" s="1">
        <v>98.4</v>
      </c>
      <c r="AI5325" s="1">
        <v>102</v>
      </c>
      <c r="AJ5325" s="1">
        <v>101.1</v>
      </c>
      <c r="AK5325" s="2">
        <f t="shared" si="166"/>
        <v>-8.3668180080426636E-3</v>
      </c>
      <c r="AL5325" s="2">
        <f t="shared" si="167"/>
        <v>0.15722560283356404</v>
      </c>
    </row>
    <row r="5326" spans="1:38" x14ac:dyDescent="0.2">
      <c r="A5326" s="1" t="s">
        <v>36</v>
      </c>
      <c r="B5326" s="1" t="s">
        <v>37</v>
      </c>
      <c r="C5326" s="1" t="s">
        <v>32765</v>
      </c>
      <c r="D5326" s="1" t="s">
        <v>32766</v>
      </c>
      <c r="E5326" s="1">
        <v>0</v>
      </c>
      <c r="F5326" s="1">
        <v>338.87200000000001</v>
      </c>
      <c r="G5326" s="1">
        <v>32</v>
      </c>
      <c r="H5326" s="1">
        <v>57</v>
      </c>
      <c r="I5326" s="1">
        <v>106</v>
      </c>
      <c r="J5326" s="1">
        <v>54</v>
      </c>
      <c r="K5326" s="1">
        <v>1</v>
      </c>
      <c r="L5326" s="1">
        <v>2130</v>
      </c>
      <c r="M5326" s="1">
        <v>241.3</v>
      </c>
      <c r="N5326" s="1">
        <v>6.71</v>
      </c>
      <c r="O5326" s="1">
        <v>2089</v>
      </c>
      <c r="P5326" s="1">
        <v>57</v>
      </c>
      <c r="Q5326" s="1" t="s">
        <v>19193</v>
      </c>
      <c r="R5326" s="1" t="s">
        <v>49</v>
      </c>
      <c r="S5326" s="1" t="s">
        <v>131</v>
      </c>
      <c r="T5326" s="1" t="s">
        <v>29860</v>
      </c>
      <c r="U5326" s="1" t="s">
        <v>32767</v>
      </c>
      <c r="V5326" s="1" t="s">
        <v>49</v>
      </c>
      <c r="W5326" s="1" t="s">
        <v>32768</v>
      </c>
      <c r="X5326" s="1" t="s">
        <v>228</v>
      </c>
      <c r="Y5326" s="1" t="s">
        <v>49</v>
      </c>
      <c r="Z5326" s="1" t="s">
        <v>49</v>
      </c>
      <c r="AA5326" s="1">
        <v>102.1</v>
      </c>
      <c r="AB5326" s="1">
        <v>97.8</v>
      </c>
      <c r="AC5326" s="1">
        <v>99.4</v>
      </c>
      <c r="AD5326" s="1">
        <v>98.9</v>
      </c>
      <c r="AE5326" s="1">
        <v>99.4</v>
      </c>
      <c r="AF5326" s="1">
        <v>96.3</v>
      </c>
      <c r="AG5326" s="1">
        <v>100.9</v>
      </c>
      <c r="AH5326" s="1">
        <v>101.5</v>
      </c>
      <c r="AI5326" s="1">
        <v>104.2</v>
      </c>
      <c r="AJ5326" s="1">
        <v>99.4</v>
      </c>
      <c r="AK5326" s="2">
        <f t="shared" si="166"/>
        <v>-1.3562789541227022E-2</v>
      </c>
      <c r="AL5326" s="2">
        <f t="shared" si="167"/>
        <v>0.26545695815653164</v>
      </c>
    </row>
    <row r="5327" spans="1:38" x14ac:dyDescent="0.2">
      <c r="A5327" s="1" t="s">
        <v>36</v>
      </c>
      <c r="B5327" s="1" t="s">
        <v>37</v>
      </c>
      <c r="C5327" s="1" t="s">
        <v>32769</v>
      </c>
      <c r="D5327" s="1" t="s">
        <v>32770</v>
      </c>
      <c r="E5327" s="1">
        <v>0</v>
      </c>
      <c r="F5327" s="1">
        <v>138.959</v>
      </c>
      <c r="G5327" s="1">
        <v>43</v>
      </c>
      <c r="H5327" s="1">
        <v>18</v>
      </c>
      <c r="I5327" s="1">
        <v>36</v>
      </c>
      <c r="J5327" s="1">
        <v>14</v>
      </c>
      <c r="K5327" s="1">
        <v>1</v>
      </c>
      <c r="L5327" s="1">
        <v>515</v>
      </c>
      <c r="M5327" s="1">
        <v>58.2</v>
      </c>
      <c r="N5327" s="1">
        <v>9.25</v>
      </c>
      <c r="O5327" s="1">
        <v>837</v>
      </c>
      <c r="P5327" s="1">
        <v>18</v>
      </c>
      <c r="Q5327" s="1" t="s">
        <v>898</v>
      </c>
      <c r="R5327" s="1" t="s">
        <v>104</v>
      </c>
      <c r="S5327" s="1" t="s">
        <v>353</v>
      </c>
      <c r="T5327" s="1" t="s">
        <v>32771</v>
      </c>
      <c r="U5327" s="1" t="s">
        <v>32772</v>
      </c>
      <c r="V5327" s="1" t="s">
        <v>32773</v>
      </c>
      <c r="W5327" s="1" t="s">
        <v>32774</v>
      </c>
      <c r="X5327" s="1" t="s">
        <v>81</v>
      </c>
      <c r="Y5327" s="1" t="s">
        <v>49</v>
      </c>
      <c r="Z5327" s="1" t="s">
        <v>49</v>
      </c>
      <c r="AA5327" s="1">
        <v>99.6</v>
      </c>
      <c r="AB5327" s="1">
        <v>98.8</v>
      </c>
      <c r="AC5327" s="1">
        <v>100.7</v>
      </c>
      <c r="AD5327" s="1">
        <v>99.9</v>
      </c>
      <c r="AE5327" s="1">
        <v>99</v>
      </c>
      <c r="AF5327" s="1">
        <v>100.2</v>
      </c>
      <c r="AG5327" s="1">
        <v>101.3</v>
      </c>
      <c r="AH5327" s="1">
        <v>101.8</v>
      </c>
      <c r="AI5327" s="1">
        <v>101</v>
      </c>
      <c r="AJ5327" s="1">
        <v>97.6</v>
      </c>
      <c r="AK5327" s="2">
        <f t="shared" si="166"/>
        <v>-1.1254203804065419E-2</v>
      </c>
      <c r="AL5327" s="2">
        <f t="shared" si="167"/>
        <v>0.43537512806828838</v>
      </c>
    </row>
    <row r="5328" spans="1:38" x14ac:dyDescent="0.2">
      <c r="A5328" s="1" t="s">
        <v>36</v>
      </c>
      <c r="B5328" s="1" t="s">
        <v>37</v>
      </c>
      <c r="C5328" s="1" t="s">
        <v>32775</v>
      </c>
      <c r="D5328" s="1" t="s">
        <v>32776</v>
      </c>
      <c r="E5328" s="1">
        <v>0</v>
      </c>
      <c r="F5328" s="1">
        <v>257.12099999999998</v>
      </c>
      <c r="G5328" s="1">
        <v>62</v>
      </c>
      <c r="H5328" s="1">
        <v>40</v>
      </c>
      <c r="I5328" s="1">
        <v>119</v>
      </c>
      <c r="J5328" s="1">
        <v>33</v>
      </c>
      <c r="K5328" s="1">
        <v>1</v>
      </c>
      <c r="L5328" s="1">
        <v>668</v>
      </c>
      <c r="M5328" s="1">
        <v>75</v>
      </c>
      <c r="N5328" s="1">
        <v>9.67</v>
      </c>
      <c r="O5328" s="1">
        <v>2143</v>
      </c>
      <c r="P5328" s="1">
        <v>40</v>
      </c>
      <c r="Q5328" s="1" t="s">
        <v>103</v>
      </c>
      <c r="R5328" s="1" t="s">
        <v>566</v>
      </c>
      <c r="S5328" s="1" t="s">
        <v>1222</v>
      </c>
      <c r="T5328" s="1" t="s">
        <v>31528</v>
      </c>
      <c r="U5328" s="1" t="s">
        <v>32777</v>
      </c>
      <c r="V5328" s="1" t="s">
        <v>32778</v>
      </c>
      <c r="W5328" s="1" t="s">
        <v>32779</v>
      </c>
      <c r="X5328" s="1" t="s">
        <v>333</v>
      </c>
      <c r="Y5328" s="1" t="s">
        <v>49</v>
      </c>
      <c r="Z5328" s="1" t="s">
        <v>32780</v>
      </c>
      <c r="AA5328" s="1">
        <v>98.7</v>
      </c>
      <c r="AB5328" s="1">
        <v>99.1</v>
      </c>
      <c r="AC5328" s="1">
        <v>99.3</v>
      </c>
      <c r="AD5328" s="1">
        <v>98.8</v>
      </c>
      <c r="AE5328" s="1">
        <v>99.1</v>
      </c>
      <c r="AF5328" s="1">
        <v>99.8</v>
      </c>
      <c r="AG5328" s="1">
        <v>100.6</v>
      </c>
      <c r="AH5328" s="1">
        <v>100.7</v>
      </c>
      <c r="AI5328" s="1">
        <v>104.2</v>
      </c>
      <c r="AJ5328" s="1">
        <v>99.7</v>
      </c>
      <c r="AK5328" s="2">
        <f t="shared" si="166"/>
        <v>-2.885486267218498E-2</v>
      </c>
      <c r="AL5328" s="2">
        <f t="shared" si="167"/>
        <v>1.3664445232696936</v>
      </c>
    </row>
    <row r="5329" spans="1:38" x14ac:dyDescent="0.2">
      <c r="A5329" s="1" t="s">
        <v>36</v>
      </c>
      <c r="B5329" s="1" t="s">
        <v>37</v>
      </c>
      <c r="C5329" s="1" t="s">
        <v>32781</v>
      </c>
      <c r="D5329" s="1" t="s">
        <v>32782</v>
      </c>
      <c r="E5329" s="1">
        <v>0</v>
      </c>
      <c r="F5329" s="1">
        <v>460.33600000000001</v>
      </c>
      <c r="G5329" s="1">
        <v>25</v>
      </c>
      <c r="H5329" s="1">
        <v>101</v>
      </c>
      <c r="I5329" s="1">
        <v>142</v>
      </c>
      <c r="J5329" s="1">
        <v>98</v>
      </c>
      <c r="K5329" s="1">
        <v>1</v>
      </c>
      <c r="L5329" s="1">
        <v>4691</v>
      </c>
      <c r="M5329" s="1">
        <v>533.9</v>
      </c>
      <c r="N5329" s="1">
        <v>5.96</v>
      </c>
      <c r="O5329" s="1">
        <v>2653</v>
      </c>
      <c r="P5329" s="1">
        <v>101</v>
      </c>
      <c r="Q5329" s="1" t="s">
        <v>747</v>
      </c>
      <c r="R5329" s="1" t="s">
        <v>975</v>
      </c>
      <c r="S5329" s="1" t="s">
        <v>76</v>
      </c>
      <c r="T5329" s="1" t="s">
        <v>32783</v>
      </c>
      <c r="U5329" s="1" t="s">
        <v>32784</v>
      </c>
      <c r="V5329" s="1" t="s">
        <v>32785</v>
      </c>
      <c r="W5329" s="1" t="s">
        <v>32786</v>
      </c>
      <c r="X5329" s="1" t="s">
        <v>81</v>
      </c>
      <c r="Y5329" s="1" t="s">
        <v>49</v>
      </c>
      <c r="Z5329" s="1" t="s">
        <v>32787</v>
      </c>
      <c r="AA5329" s="1">
        <v>100.5</v>
      </c>
      <c r="AB5329" s="1">
        <v>103.7</v>
      </c>
      <c r="AC5329" s="1">
        <v>99.1</v>
      </c>
      <c r="AD5329" s="1">
        <v>97.2</v>
      </c>
      <c r="AE5329" s="1">
        <v>98.9</v>
      </c>
      <c r="AF5329" s="1">
        <v>103.8</v>
      </c>
      <c r="AG5329" s="1">
        <v>100.6</v>
      </c>
      <c r="AH5329" s="1">
        <v>102.2</v>
      </c>
      <c r="AI5329" s="1">
        <v>96.7</v>
      </c>
      <c r="AJ5329" s="1">
        <v>97.4</v>
      </c>
      <c r="AK5329" s="2">
        <f t="shared" si="166"/>
        <v>-3.7506341555425824E-3</v>
      </c>
      <c r="AL5329" s="2">
        <f t="shared" si="167"/>
        <v>5.2928372952716116E-2</v>
      </c>
    </row>
    <row r="5330" spans="1:38" x14ac:dyDescent="0.2">
      <c r="A5330" s="1" t="s">
        <v>36</v>
      </c>
      <c r="B5330" s="1" t="s">
        <v>37</v>
      </c>
      <c r="C5330" s="1" t="s">
        <v>32788</v>
      </c>
      <c r="D5330" s="1" t="s">
        <v>32789</v>
      </c>
      <c r="E5330" s="1">
        <v>0</v>
      </c>
      <c r="F5330" s="1">
        <v>94.936000000000007</v>
      </c>
      <c r="G5330" s="1">
        <v>22</v>
      </c>
      <c r="H5330" s="1">
        <v>14</v>
      </c>
      <c r="I5330" s="1">
        <v>21</v>
      </c>
      <c r="J5330" s="1">
        <v>14</v>
      </c>
      <c r="K5330" s="1">
        <v>1</v>
      </c>
      <c r="L5330" s="1">
        <v>920</v>
      </c>
      <c r="M5330" s="1">
        <v>102.7</v>
      </c>
      <c r="N5330" s="1">
        <v>5.6</v>
      </c>
      <c r="O5330" s="1">
        <v>428</v>
      </c>
      <c r="P5330" s="1">
        <v>14</v>
      </c>
      <c r="Q5330" s="1" t="s">
        <v>173</v>
      </c>
      <c r="R5330" s="1" t="s">
        <v>253</v>
      </c>
      <c r="S5330" s="1" t="s">
        <v>13728</v>
      </c>
      <c r="T5330" s="1" t="s">
        <v>32790</v>
      </c>
      <c r="U5330" s="1" t="s">
        <v>32791</v>
      </c>
      <c r="V5330" s="1" t="s">
        <v>32792</v>
      </c>
      <c r="W5330" s="1" t="s">
        <v>32793</v>
      </c>
      <c r="X5330" s="1" t="s">
        <v>59</v>
      </c>
      <c r="Y5330" s="1" t="s">
        <v>32794</v>
      </c>
      <c r="Z5330" s="1" t="s">
        <v>32795</v>
      </c>
      <c r="AA5330" s="1">
        <v>101.1</v>
      </c>
      <c r="AB5330" s="1">
        <v>98.4</v>
      </c>
      <c r="AC5330" s="1">
        <v>101.5</v>
      </c>
      <c r="AD5330" s="1">
        <v>98.3</v>
      </c>
      <c r="AE5330" s="1">
        <v>99</v>
      </c>
      <c r="AF5330" s="1">
        <v>102.8</v>
      </c>
      <c r="AG5330" s="1">
        <v>100.2</v>
      </c>
      <c r="AH5330" s="1">
        <v>102.5</v>
      </c>
      <c r="AI5330" s="1">
        <v>100.5</v>
      </c>
      <c r="AJ5330" s="1">
        <v>95.7</v>
      </c>
      <c r="AK5330" s="2">
        <f t="shared" si="166"/>
        <v>-9.8103640807643434E-3</v>
      </c>
      <c r="AL5330" s="2">
        <f t="shared" si="167"/>
        <v>0.18710593727391972</v>
      </c>
    </row>
    <row r="5331" spans="1:38" x14ac:dyDescent="0.2">
      <c r="A5331" s="1" t="s">
        <v>36</v>
      </c>
      <c r="B5331" s="1" t="s">
        <v>37</v>
      </c>
      <c r="C5331" s="1" t="s">
        <v>32796</v>
      </c>
      <c r="D5331" s="1" t="s">
        <v>32797</v>
      </c>
      <c r="E5331" s="1">
        <v>0</v>
      </c>
      <c r="F5331" s="1">
        <v>33.030999999999999</v>
      </c>
      <c r="G5331" s="1">
        <v>15</v>
      </c>
      <c r="H5331" s="1">
        <v>8</v>
      </c>
      <c r="I5331" s="1">
        <v>10</v>
      </c>
      <c r="J5331" s="1">
        <v>8</v>
      </c>
      <c r="K5331" s="1">
        <v>1</v>
      </c>
      <c r="L5331" s="1">
        <v>600</v>
      </c>
      <c r="M5331" s="1">
        <v>67.8</v>
      </c>
      <c r="N5331" s="1">
        <v>7.94</v>
      </c>
      <c r="O5331" s="1">
        <v>224</v>
      </c>
      <c r="P5331" s="1">
        <v>8</v>
      </c>
      <c r="Q5331" s="1" t="s">
        <v>222</v>
      </c>
      <c r="R5331" s="1" t="s">
        <v>75</v>
      </c>
      <c r="S5331" s="1" t="s">
        <v>147</v>
      </c>
      <c r="T5331" s="1" t="s">
        <v>32798</v>
      </c>
      <c r="U5331" s="1" t="s">
        <v>32799</v>
      </c>
      <c r="V5331" s="1" t="s">
        <v>32800</v>
      </c>
      <c r="W5331" s="1" t="s">
        <v>32801</v>
      </c>
      <c r="X5331" s="1" t="s">
        <v>228</v>
      </c>
      <c r="Y5331" s="1" t="s">
        <v>49</v>
      </c>
      <c r="Z5331" s="1" t="s">
        <v>49</v>
      </c>
      <c r="AA5331" s="1">
        <v>99</v>
      </c>
      <c r="AB5331" s="1">
        <v>97.1</v>
      </c>
      <c r="AC5331" s="1">
        <v>100.2</v>
      </c>
      <c r="AD5331" s="1">
        <v>99.4</v>
      </c>
      <c r="AE5331" s="1">
        <v>98</v>
      </c>
      <c r="AF5331" s="1">
        <v>97.6</v>
      </c>
      <c r="AG5331" s="1">
        <v>100.5</v>
      </c>
      <c r="AH5331" s="1">
        <v>101.5</v>
      </c>
      <c r="AI5331" s="1">
        <v>108.1</v>
      </c>
      <c r="AJ5331" s="1">
        <v>98.6</v>
      </c>
      <c r="AK5331" s="2">
        <f t="shared" si="166"/>
        <v>-3.6357839168714427E-2</v>
      </c>
      <c r="AL5331" s="2">
        <f t="shared" si="167"/>
        <v>0.64616758423098219</v>
      </c>
    </row>
    <row r="5332" spans="1:38" x14ac:dyDescent="0.2">
      <c r="A5332" s="1" t="s">
        <v>36</v>
      </c>
      <c r="B5332" s="1" t="s">
        <v>37</v>
      </c>
      <c r="C5332" s="1" t="s">
        <v>32802</v>
      </c>
      <c r="D5332" s="1" t="s">
        <v>32803</v>
      </c>
      <c r="E5332" s="1">
        <v>0</v>
      </c>
      <c r="F5332" s="1">
        <v>105.044</v>
      </c>
      <c r="G5332" s="1">
        <v>30</v>
      </c>
      <c r="H5332" s="1">
        <v>17</v>
      </c>
      <c r="I5332" s="1">
        <v>37</v>
      </c>
      <c r="J5332" s="1">
        <v>17</v>
      </c>
      <c r="K5332" s="1">
        <v>1</v>
      </c>
      <c r="L5332" s="1">
        <v>649</v>
      </c>
      <c r="M5332" s="1">
        <v>73.8</v>
      </c>
      <c r="N5332" s="1">
        <v>4.8600000000000003</v>
      </c>
      <c r="O5332" s="1">
        <v>636</v>
      </c>
      <c r="P5332" s="1">
        <v>17</v>
      </c>
      <c r="Q5332" s="1" t="s">
        <v>860</v>
      </c>
      <c r="R5332" s="1" t="s">
        <v>75</v>
      </c>
      <c r="S5332" s="1" t="s">
        <v>131</v>
      </c>
      <c r="T5332" s="1" t="s">
        <v>32804</v>
      </c>
      <c r="U5332" s="1" t="s">
        <v>32805</v>
      </c>
      <c r="V5332" s="1" t="s">
        <v>32806</v>
      </c>
      <c r="W5332" s="1" t="s">
        <v>32807</v>
      </c>
      <c r="X5332" s="1" t="s">
        <v>228</v>
      </c>
      <c r="Y5332" s="1" t="s">
        <v>49</v>
      </c>
      <c r="Z5332" s="1" t="s">
        <v>32808</v>
      </c>
      <c r="AA5332" s="1">
        <v>98.8</v>
      </c>
      <c r="AB5332" s="1">
        <v>102.3</v>
      </c>
      <c r="AC5332" s="1">
        <v>101.7</v>
      </c>
      <c r="AD5332" s="1">
        <v>99</v>
      </c>
      <c r="AE5332" s="1">
        <v>97.3</v>
      </c>
      <c r="AF5332" s="1">
        <v>98.3</v>
      </c>
      <c r="AG5332" s="1">
        <v>100.5</v>
      </c>
      <c r="AH5332" s="1">
        <v>101</v>
      </c>
      <c r="AI5332" s="1">
        <v>103.5</v>
      </c>
      <c r="AJ5332" s="1">
        <v>97.8</v>
      </c>
      <c r="AK5332" s="2">
        <f t="shared" si="166"/>
        <v>-5.7696339280853609E-3</v>
      </c>
      <c r="AL5332" s="2">
        <f t="shared" si="167"/>
        <v>0.10729612239340969</v>
      </c>
    </row>
    <row r="5333" spans="1:38" x14ac:dyDescent="0.2">
      <c r="A5333" s="1" t="s">
        <v>36</v>
      </c>
      <c r="B5333" s="1" t="s">
        <v>37</v>
      </c>
      <c r="C5333" s="1" t="s">
        <v>32809</v>
      </c>
      <c r="D5333" s="1" t="s">
        <v>32810</v>
      </c>
      <c r="E5333" s="1">
        <v>0</v>
      </c>
      <c r="F5333" s="1">
        <v>25.677</v>
      </c>
      <c r="G5333" s="1">
        <v>9</v>
      </c>
      <c r="H5333" s="1">
        <v>4</v>
      </c>
      <c r="I5333" s="1">
        <v>5</v>
      </c>
      <c r="J5333" s="1">
        <v>4</v>
      </c>
      <c r="K5333" s="1">
        <v>1</v>
      </c>
      <c r="L5333" s="1">
        <v>910</v>
      </c>
      <c r="M5333" s="1">
        <v>100.8</v>
      </c>
      <c r="N5333" s="1">
        <v>8.9</v>
      </c>
      <c r="O5333" s="1">
        <v>172</v>
      </c>
      <c r="P5333" s="1">
        <v>4</v>
      </c>
      <c r="Q5333" s="1" t="s">
        <v>586</v>
      </c>
      <c r="R5333" s="1" t="s">
        <v>104</v>
      </c>
      <c r="S5333" s="1" t="s">
        <v>526</v>
      </c>
      <c r="T5333" s="1" t="s">
        <v>32811</v>
      </c>
      <c r="U5333" s="1" t="s">
        <v>32812</v>
      </c>
      <c r="V5333" s="1" t="s">
        <v>32813</v>
      </c>
      <c r="W5333" s="1" t="s">
        <v>32814</v>
      </c>
      <c r="X5333" s="1" t="s">
        <v>676</v>
      </c>
      <c r="Y5333" s="1" t="s">
        <v>49</v>
      </c>
      <c r="Z5333" s="1" t="s">
        <v>5302</v>
      </c>
      <c r="AA5333" s="1">
        <v>98.3</v>
      </c>
      <c r="AB5333" s="1">
        <v>101.3</v>
      </c>
      <c r="AC5333" s="1">
        <v>95.2</v>
      </c>
      <c r="AD5333" s="1">
        <v>95.8</v>
      </c>
      <c r="AE5333" s="1">
        <v>105.5</v>
      </c>
      <c r="AF5333" s="1">
        <v>103.2</v>
      </c>
      <c r="AG5333" s="1">
        <v>99</v>
      </c>
      <c r="AH5333" s="1">
        <v>103.1</v>
      </c>
      <c r="AI5333" s="1">
        <v>98.8</v>
      </c>
      <c r="AJ5333" s="1">
        <v>99.7</v>
      </c>
      <c r="AK5333" s="2">
        <f t="shared" si="166"/>
        <v>-2.2220164841562799E-2</v>
      </c>
      <c r="AL5333" s="2">
        <f t="shared" si="167"/>
        <v>0.30708181875043089</v>
      </c>
    </row>
    <row r="5334" spans="1:38" x14ac:dyDescent="0.2">
      <c r="A5334" s="1" t="s">
        <v>36</v>
      </c>
      <c r="B5334" s="1" t="s">
        <v>37</v>
      </c>
      <c r="C5334" s="1" t="s">
        <v>32815</v>
      </c>
      <c r="D5334" s="1" t="s">
        <v>32816</v>
      </c>
      <c r="E5334" s="1">
        <v>0</v>
      </c>
      <c r="F5334" s="1">
        <v>31.221</v>
      </c>
      <c r="G5334" s="1">
        <v>20</v>
      </c>
      <c r="H5334" s="1">
        <v>6</v>
      </c>
      <c r="I5334" s="1">
        <v>11</v>
      </c>
      <c r="J5334" s="1">
        <v>5</v>
      </c>
      <c r="K5334" s="1">
        <v>1</v>
      </c>
      <c r="L5334" s="1">
        <v>326</v>
      </c>
      <c r="M5334" s="1">
        <v>37</v>
      </c>
      <c r="N5334" s="1">
        <v>6.62</v>
      </c>
      <c r="O5334" s="1">
        <v>274</v>
      </c>
      <c r="P5334" s="1">
        <v>6</v>
      </c>
      <c r="Q5334" s="1" t="s">
        <v>32817</v>
      </c>
      <c r="R5334" s="1" t="s">
        <v>2125</v>
      </c>
      <c r="S5334" s="1" t="s">
        <v>42</v>
      </c>
      <c r="T5334" s="1" t="s">
        <v>2975</v>
      </c>
      <c r="U5334" s="1" t="s">
        <v>32818</v>
      </c>
      <c r="V5334" s="1" t="s">
        <v>32819</v>
      </c>
      <c r="W5334" s="1" t="s">
        <v>32820</v>
      </c>
      <c r="X5334" s="1" t="s">
        <v>47</v>
      </c>
      <c r="Y5334" s="1" t="s">
        <v>32821</v>
      </c>
      <c r="Z5334" s="1" t="s">
        <v>32822</v>
      </c>
      <c r="AA5334" s="1">
        <v>96.8</v>
      </c>
      <c r="AB5334" s="1">
        <v>98.3</v>
      </c>
      <c r="AC5334" s="1">
        <v>99.7</v>
      </c>
      <c r="AD5334" s="1">
        <v>98.9</v>
      </c>
      <c r="AE5334" s="1">
        <v>100.6</v>
      </c>
      <c r="AF5334" s="1">
        <v>98.2</v>
      </c>
      <c r="AG5334" s="1">
        <v>100.4</v>
      </c>
      <c r="AH5334" s="1">
        <v>99.5</v>
      </c>
      <c r="AI5334" s="1">
        <v>103.5</v>
      </c>
      <c r="AJ5334" s="1">
        <v>104</v>
      </c>
      <c r="AK5334" s="2">
        <f t="shared" si="166"/>
        <v>-3.2609557037329873E-2</v>
      </c>
      <c r="AL5334" s="2">
        <f t="shared" si="167"/>
        <v>0.91761182601975588</v>
      </c>
    </row>
    <row r="5335" spans="1:38" x14ac:dyDescent="0.2">
      <c r="A5335" s="1" t="s">
        <v>36</v>
      </c>
      <c r="B5335" s="1" t="s">
        <v>37</v>
      </c>
      <c r="C5335" s="1" t="s">
        <v>32823</v>
      </c>
      <c r="D5335" s="1" t="s">
        <v>32824</v>
      </c>
      <c r="E5335" s="1">
        <v>0</v>
      </c>
      <c r="F5335" s="1">
        <v>12.78</v>
      </c>
      <c r="G5335" s="1">
        <v>5</v>
      </c>
      <c r="H5335" s="1">
        <v>4</v>
      </c>
      <c r="I5335" s="1">
        <v>4</v>
      </c>
      <c r="J5335" s="1">
        <v>3</v>
      </c>
      <c r="K5335" s="1">
        <v>1</v>
      </c>
      <c r="L5335" s="1">
        <v>741</v>
      </c>
      <c r="M5335" s="1">
        <v>83</v>
      </c>
      <c r="N5335" s="1">
        <v>8.81</v>
      </c>
      <c r="O5335" s="1">
        <v>64</v>
      </c>
      <c r="P5335" s="1">
        <v>4</v>
      </c>
      <c r="Q5335" s="1" t="s">
        <v>103</v>
      </c>
      <c r="R5335" s="1" t="s">
        <v>506</v>
      </c>
      <c r="S5335" s="1" t="s">
        <v>105</v>
      </c>
      <c r="T5335" s="1" t="s">
        <v>32825</v>
      </c>
      <c r="U5335" s="1" t="s">
        <v>32826</v>
      </c>
      <c r="V5335" s="1" t="s">
        <v>32827</v>
      </c>
      <c r="W5335" s="1" t="s">
        <v>32828</v>
      </c>
      <c r="X5335" s="1" t="s">
        <v>159</v>
      </c>
      <c r="Y5335" s="1" t="s">
        <v>49</v>
      </c>
      <c r="Z5335" s="1" t="s">
        <v>1004</v>
      </c>
      <c r="AA5335" s="1">
        <v>92.6</v>
      </c>
      <c r="AB5335" s="1">
        <v>101.7</v>
      </c>
      <c r="AC5335" s="1">
        <v>103.1</v>
      </c>
      <c r="AD5335" s="1">
        <v>94.2</v>
      </c>
      <c r="AE5335" s="1">
        <v>98.5</v>
      </c>
      <c r="AF5335" s="1">
        <v>92.8</v>
      </c>
      <c r="AG5335" s="1">
        <v>100</v>
      </c>
      <c r="AH5335" s="1">
        <v>104.7</v>
      </c>
      <c r="AI5335" s="1">
        <v>114.5</v>
      </c>
      <c r="AJ5335" s="1">
        <v>98.1</v>
      </c>
      <c r="AK5335" s="2">
        <f t="shared" si="166"/>
        <v>-5.7703953987186606E-2</v>
      </c>
      <c r="AL5335" s="2">
        <f t="shared" si="167"/>
        <v>0.43464247718567767</v>
      </c>
    </row>
    <row r="5336" spans="1:38" x14ac:dyDescent="0.2">
      <c r="A5336" s="1" t="s">
        <v>36</v>
      </c>
      <c r="B5336" s="1" t="s">
        <v>37</v>
      </c>
      <c r="C5336" s="1" t="s">
        <v>32829</v>
      </c>
      <c r="D5336" s="1" t="s">
        <v>32830</v>
      </c>
      <c r="E5336" s="1">
        <v>0</v>
      </c>
      <c r="F5336" s="1">
        <v>94.543999999999997</v>
      </c>
      <c r="G5336" s="1">
        <v>23</v>
      </c>
      <c r="H5336" s="1">
        <v>21</v>
      </c>
      <c r="I5336" s="1">
        <v>30</v>
      </c>
      <c r="J5336" s="1">
        <v>21</v>
      </c>
      <c r="K5336" s="1">
        <v>1</v>
      </c>
      <c r="L5336" s="1">
        <v>1015</v>
      </c>
      <c r="M5336" s="1">
        <v>113</v>
      </c>
      <c r="N5336" s="1">
        <v>8.98</v>
      </c>
      <c r="O5336" s="1">
        <v>505</v>
      </c>
      <c r="P5336" s="1">
        <v>21</v>
      </c>
      <c r="Q5336" s="1" t="s">
        <v>2722</v>
      </c>
      <c r="R5336" s="1" t="s">
        <v>32831</v>
      </c>
      <c r="S5336" s="1" t="s">
        <v>12118</v>
      </c>
      <c r="T5336" s="1" t="s">
        <v>32832</v>
      </c>
      <c r="U5336" s="1" t="s">
        <v>32833</v>
      </c>
      <c r="V5336" s="1" t="s">
        <v>49</v>
      </c>
      <c r="W5336" s="1" t="s">
        <v>32834</v>
      </c>
      <c r="X5336" s="1" t="s">
        <v>159</v>
      </c>
      <c r="Y5336" s="1" t="s">
        <v>49</v>
      </c>
      <c r="Z5336" s="1" t="s">
        <v>49</v>
      </c>
      <c r="AA5336" s="1">
        <v>98.3</v>
      </c>
      <c r="AB5336" s="1">
        <v>99.5</v>
      </c>
      <c r="AC5336" s="1">
        <v>99.5</v>
      </c>
      <c r="AD5336" s="1">
        <v>97.6</v>
      </c>
      <c r="AE5336" s="1">
        <v>97.3</v>
      </c>
      <c r="AF5336" s="1">
        <v>99.3</v>
      </c>
      <c r="AG5336" s="1">
        <v>99.7</v>
      </c>
      <c r="AH5336" s="1">
        <v>102.5</v>
      </c>
      <c r="AI5336" s="1">
        <v>106.6</v>
      </c>
      <c r="AJ5336" s="1">
        <v>99.6</v>
      </c>
      <c r="AK5336" s="2">
        <f t="shared" si="166"/>
        <v>-4.4731602271462702E-2</v>
      </c>
      <c r="AL5336" s="2">
        <f t="shared" si="167"/>
        <v>1.1717260952162907</v>
      </c>
    </row>
    <row r="5337" spans="1:38" x14ac:dyDescent="0.2">
      <c r="A5337" s="1" t="s">
        <v>36</v>
      </c>
      <c r="B5337" s="1" t="s">
        <v>37</v>
      </c>
      <c r="C5337" s="1" t="s">
        <v>32835</v>
      </c>
      <c r="D5337" s="1" t="s">
        <v>32836</v>
      </c>
      <c r="E5337" s="1">
        <v>0</v>
      </c>
      <c r="F5337" s="1">
        <v>12.288</v>
      </c>
      <c r="G5337" s="1">
        <v>4</v>
      </c>
      <c r="H5337" s="1">
        <v>3</v>
      </c>
      <c r="I5337" s="1">
        <v>4</v>
      </c>
      <c r="J5337" s="1">
        <v>3</v>
      </c>
      <c r="K5337" s="1">
        <v>1</v>
      </c>
      <c r="L5337" s="1">
        <v>668</v>
      </c>
      <c r="M5337" s="1">
        <v>76.8</v>
      </c>
      <c r="N5337" s="1">
        <v>10.36</v>
      </c>
      <c r="O5337" s="1">
        <v>55</v>
      </c>
      <c r="P5337" s="1">
        <v>3</v>
      </c>
      <c r="Q5337" s="1" t="s">
        <v>222</v>
      </c>
      <c r="R5337" s="1" t="s">
        <v>104</v>
      </c>
      <c r="S5337" s="1" t="s">
        <v>49</v>
      </c>
      <c r="T5337" s="1" t="s">
        <v>32837</v>
      </c>
      <c r="U5337" s="1" t="s">
        <v>32838</v>
      </c>
      <c r="V5337" s="1" t="s">
        <v>32839</v>
      </c>
      <c r="W5337" s="1" t="s">
        <v>32840</v>
      </c>
      <c r="X5337" s="1" t="s">
        <v>59</v>
      </c>
      <c r="Y5337" s="1" t="s">
        <v>49</v>
      </c>
      <c r="Z5337" s="1" t="s">
        <v>2375</v>
      </c>
      <c r="AA5337" s="1">
        <v>101.3</v>
      </c>
      <c r="AB5337" s="1">
        <v>95.6</v>
      </c>
      <c r="AC5337" s="1">
        <v>99.1</v>
      </c>
      <c r="AD5337" s="1">
        <v>99.3</v>
      </c>
      <c r="AE5337" s="1">
        <v>99.5</v>
      </c>
      <c r="AF5337" s="1">
        <v>101.4</v>
      </c>
      <c r="AG5337" s="1">
        <v>100.3</v>
      </c>
      <c r="AH5337" s="1">
        <v>99.8</v>
      </c>
      <c r="AI5337" s="1">
        <v>102.8</v>
      </c>
      <c r="AJ5337" s="1">
        <v>100.8</v>
      </c>
      <c r="AK5337" s="2">
        <f t="shared" si="166"/>
        <v>-2.9723541454832889E-2</v>
      </c>
      <c r="AL5337" s="2">
        <f t="shared" si="167"/>
        <v>1.0535448773466194</v>
      </c>
    </row>
    <row r="5338" spans="1:38" x14ac:dyDescent="0.2">
      <c r="A5338" s="1" t="s">
        <v>36</v>
      </c>
      <c r="B5338" s="1" t="s">
        <v>37</v>
      </c>
      <c r="C5338" s="1" t="s">
        <v>32841</v>
      </c>
      <c r="D5338" s="1" t="s">
        <v>32842</v>
      </c>
      <c r="E5338" s="1">
        <v>1E-3</v>
      </c>
      <c r="F5338" s="1">
        <v>8.4730000000000008</v>
      </c>
      <c r="G5338" s="1">
        <v>8</v>
      </c>
      <c r="H5338" s="1">
        <v>1</v>
      </c>
      <c r="I5338" s="1">
        <v>1</v>
      </c>
      <c r="J5338" s="1">
        <v>1</v>
      </c>
      <c r="K5338" s="1">
        <v>1</v>
      </c>
      <c r="L5338" s="1">
        <v>213</v>
      </c>
      <c r="M5338" s="1">
        <v>23</v>
      </c>
      <c r="N5338" s="1">
        <v>8.51</v>
      </c>
      <c r="O5338" s="1">
        <v>61</v>
      </c>
      <c r="P5338" s="1">
        <v>1</v>
      </c>
      <c r="Q5338" s="1" t="s">
        <v>162</v>
      </c>
      <c r="R5338" s="1" t="s">
        <v>311</v>
      </c>
      <c r="S5338" s="1" t="s">
        <v>401</v>
      </c>
      <c r="T5338" s="1" t="s">
        <v>32843</v>
      </c>
      <c r="U5338" s="1" t="s">
        <v>32844</v>
      </c>
      <c r="V5338" s="1" t="s">
        <v>32845</v>
      </c>
      <c r="W5338" s="1" t="s">
        <v>32846</v>
      </c>
      <c r="X5338" s="1" t="s">
        <v>333</v>
      </c>
      <c r="Y5338" s="1" t="s">
        <v>49</v>
      </c>
      <c r="Z5338" s="1" t="s">
        <v>6679</v>
      </c>
      <c r="AA5338" s="1">
        <v>100.9</v>
      </c>
      <c r="AB5338" s="1">
        <v>98</v>
      </c>
      <c r="AC5338" s="1">
        <v>94.8</v>
      </c>
      <c r="AD5338" s="1">
        <v>104.6</v>
      </c>
      <c r="AE5338" s="1">
        <v>102.3</v>
      </c>
      <c r="AF5338" s="1">
        <v>111</v>
      </c>
      <c r="AG5338" s="1">
        <v>90.6</v>
      </c>
      <c r="AH5338" s="1">
        <v>92.8</v>
      </c>
      <c r="AI5338" s="1">
        <v>102.5</v>
      </c>
      <c r="AJ5338" s="1">
        <v>102.5</v>
      </c>
      <c r="AK5338" s="2">
        <f t="shared" si="166"/>
        <v>3.4624697601196041E-3</v>
      </c>
      <c r="AL5338" s="2">
        <f t="shared" si="167"/>
        <v>2.0241259812420552E-2</v>
      </c>
    </row>
    <row r="5339" spans="1:38" x14ac:dyDescent="0.2">
      <c r="A5339" s="1" t="s">
        <v>36</v>
      </c>
      <c r="B5339" s="1" t="s">
        <v>37</v>
      </c>
      <c r="C5339" s="1" t="s">
        <v>32847</v>
      </c>
      <c r="D5339" s="1" t="s">
        <v>32848</v>
      </c>
      <c r="E5339" s="1">
        <v>0</v>
      </c>
      <c r="F5339" s="1">
        <v>105.97799999999999</v>
      </c>
      <c r="G5339" s="1">
        <v>62</v>
      </c>
      <c r="H5339" s="1">
        <v>14</v>
      </c>
      <c r="I5339" s="1">
        <v>33</v>
      </c>
      <c r="J5339" s="1">
        <v>14</v>
      </c>
      <c r="K5339" s="1">
        <v>1</v>
      </c>
      <c r="L5339" s="1">
        <v>315</v>
      </c>
      <c r="M5339" s="1">
        <v>37</v>
      </c>
      <c r="N5339" s="1">
        <v>4.67</v>
      </c>
      <c r="O5339" s="1">
        <v>763</v>
      </c>
      <c r="P5339" s="1">
        <v>14</v>
      </c>
      <c r="Q5339" s="1" t="s">
        <v>49</v>
      </c>
      <c r="R5339" s="1" t="s">
        <v>32849</v>
      </c>
      <c r="S5339" s="1" t="s">
        <v>482</v>
      </c>
      <c r="T5339" s="1" t="s">
        <v>3333</v>
      </c>
      <c r="U5339" s="1" t="s">
        <v>32850</v>
      </c>
      <c r="V5339" s="1" t="s">
        <v>32851</v>
      </c>
      <c r="W5339" s="1" t="s">
        <v>32852</v>
      </c>
      <c r="X5339" s="1" t="s">
        <v>118</v>
      </c>
      <c r="Y5339" s="1" t="s">
        <v>49</v>
      </c>
      <c r="Z5339" s="1" t="s">
        <v>49</v>
      </c>
      <c r="AA5339" s="1">
        <v>101.3</v>
      </c>
      <c r="AB5339" s="1">
        <v>96.6</v>
      </c>
      <c r="AC5339" s="1">
        <v>95.6</v>
      </c>
      <c r="AD5339" s="1">
        <v>98.3</v>
      </c>
      <c r="AE5339" s="1">
        <v>101.1</v>
      </c>
      <c r="AF5339" s="1">
        <v>100.6</v>
      </c>
      <c r="AG5339" s="1">
        <v>97.4</v>
      </c>
      <c r="AH5339" s="1">
        <v>99.8</v>
      </c>
      <c r="AI5339" s="1">
        <v>97.2</v>
      </c>
      <c r="AJ5339" s="1">
        <v>112</v>
      </c>
      <c r="AK5339" s="2">
        <f t="shared" si="166"/>
        <v>-4.069076621947243E-2</v>
      </c>
      <c r="AL5339" s="2">
        <f t="shared" si="167"/>
        <v>0.43249614870575992</v>
      </c>
    </row>
    <row r="5340" spans="1:38" x14ac:dyDescent="0.2">
      <c r="A5340" s="1" t="s">
        <v>36</v>
      </c>
      <c r="B5340" s="1" t="s">
        <v>37</v>
      </c>
      <c r="C5340" s="1" t="s">
        <v>32853</v>
      </c>
      <c r="D5340" s="1" t="s">
        <v>32854</v>
      </c>
      <c r="E5340" s="1">
        <v>0</v>
      </c>
      <c r="F5340" s="1">
        <v>185.05</v>
      </c>
      <c r="G5340" s="1">
        <v>40</v>
      </c>
      <c r="H5340" s="1">
        <v>28</v>
      </c>
      <c r="I5340" s="1">
        <v>44</v>
      </c>
      <c r="J5340" s="1">
        <v>28</v>
      </c>
      <c r="K5340" s="1">
        <v>1</v>
      </c>
      <c r="L5340" s="1">
        <v>1012</v>
      </c>
      <c r="M5340" s="1">
        <v>112.7</v>
      </c>
      <c r="N5340" s="1">
        <v>6.81</v>
      </c>
      <c r="O5340" s="1">
        <v>924</v>
      </c>
      <c r="P5340" s="1">
        <v>28</v>
      </c>
      <c r="Q5340" s="1" t="s">
        <v>53</v>
      </c>
      <c r="R5340" s="1" t="s">
        <v>16641</v>
      </c>
      <c r="S5340" s="1" t="s">
        <v>5331</v>
      </c>
      <c r="T5340" s="1" t="s">
        <v>32855</v>
      </c>
      <c r="U5340" s="1" t="s">
        <v>32856</v>
      </c>
      <c r="V5340" s="1" t="s">
        <v>32857</v>
      </c>
      <c r="W5340" s="1" t="s">
        <v>32858</v>
      </c>
      <c r="X5340" s="1" t="s">
        <v>676</v>
      </c>
      <c r="Y5340" s="1" t="s">
        <v>10655</v>
      </c>
      <c r="Z5340" s="1" t="s">
        <v>49</v>
      </c>
      <c r="AA5340" s="1">
        <v>98.5</v>
      </c>
      <c r="AB5340" s="1">
        <v>98.8</v>
      </c>
      <c r="AC5340" s="1">
        <v>102</v>
      </c>
      <c r="AD5340" s="1">
        <v>99.1</v>
      </c>
      <c r="AE5340" s="1">
        <v>99.4</v>
      </c>
      <c r="AF5340" s="1">
        <v>98.6</v>
      </c>
      <c r="AG5340" s="1">
        <v>100.6</v>
      </c>
      <c r="AH5340" s="1">
        <v>100.7</v>
      </c>
      <c r="AI5340" s="1">
        <v>102.6</v>
      </c>
      <c r="AJ5340" s="1">
        <v>99.6</v>
      </c>
      <c r="AK5340" s="2">
        <f t="shared" si="166"/>
        <v>-1.2408494686828624E-2</v>
      </c>
      <c r="AL5340" s="2">
        <f t="shared" si="167"/>
        <v>0.42629226185277719</v>
      </c>
    </row>
    <row r="5341" spans="1:38" x14ac:dyDescent="0.2">
      <c r="A5341" s="1" t="s">
        <v>36</v>
      </c>
      <c r="B5341" s="1" t="s">
        <v>37</v>
      </c>
      <c r="C5341" s="1" t="s">
        <v>32859</v>
      </c>
      <c r="D5341" s="1" t="s">
        <v>32860</v>
      </c>
      <c r="E5341" s="1">
        <v>0</v>
      </c>
      <c r="F5341" s="1">
        <v>194.488</v>
      </c>
      <c r="G5341" s="1">
        <v>61</v>
      </c>
      <c r="H5341" s="1">
        <v>19</v>
      </c>
      <c r="I5341" s="1">
        <v>104</v>
      </c>
      <c r="J5341" s="1">
        <v>19</v>
      </c>
      <c r="K5341" s="1">
        <v>1</v>
      </c>
      <c r="L5341" s="1">
        <v>289</v>
      </c>
      <c r="M5341" s="1">
        <v>33.4</v>
      </c>
      <c r="N5341" s="1">
        <v>4.32</v>
      </c>
      <c r="O5341" s="1">
        <v>2476</v>
      </c>
      <c r="P5341" s="1">
        <v>19</v>
      </c>
      <c r="Q5341" s="1" t="s">
        <v>252</v>
      </c>
      <c r="R5341" s="1" t="s">
        <v>7949</v>
      </c>
      <c r="S5341" s="1" t="s">
        <v>1708</v>
      </c>
      <c r="T5341" s="1" t="s">
        <v>27661</v>
      </c>
      <c r="U5341" s="1" t="s">
        <v>32861</v>
      </c>
      <c r="V5341" s="1" t="s">
        <v>32862</v>
      </c>
      <c r="W5341" s="1" t="s">
        <v>32863</v>
      </c>
      <c r="X5341" s="1" t="s">
        <v>144</v>
      </c>
      <c r="Y5341" s="1" t="s">
        <v>49</v>
      </c>
      <c r="Z5341" s="1" t="s">
        <v>49</v>
      </c>
      <c r="AA5341" s="1">
        <v>99.8</v>
      </c>
      <c r="AB5341" s="1">
        <v>98.1</v>
      </c>
      <c r="AC5341" s="1">
        <v>94.6</v>
      </c>
      <c r="AD5341" s="1">
        <v>101.2</v>
      </c>
      <c r="AE5341" s="1">
        <v>100.4</v>
      </c>
      <c r="AF5341" s="1">
        <v>102.2</v>
      </c>
      <c r="AG5341" s="1">
        <v>101.3</v>
      </c>
      <c r="AH5341" s="1">
        <v>101.3</v>
      </c>
      <c r="AI5341" s="1">
        <v>100.6</v>
      </c>
      <c r="AJ5341" s="1">
        <v>100.6</v>
      </c>
      <c r="AK5341" s="2">
        <f t="shared" si="166"/>
        <v>-3.4334329134161436E-2</v>
      </c>
      <c r="AL5341" s="2">
        <f t="shared" si="167"/>
        <v>1.0740194010951927</v>
      </c>
    </row>
    <row r="5342" spans="1:38" x14ac:dyDescent="0.2">
      <c r="A5342" s="1" t="s">
        <v>36</v>
      </c>
      <c r="B5342" s="1" t="s">
        <v>37</v>
      </c>
      <c r="C5342" s="1" t="s">
        <v>32864</v>
      </c>
      <c r="D5342" s="1" t="s">
        <v>32865</v>
      </c>
      <c r="E5342" s="1">
        <v>0</v>
      </c>
      <c r="F5342" s="1">
        <v>86.268000000000001</v>
      </c>
      <c r="G5342" s="1">
        <v>10</v>
      </c>
      <c r="H5342" s="1">
        <v>17</v>
      </c>
      <c r="I5342" s="1">
        <v>21</v>
      </c>
      <c r="J5342" s="1">
        <v>17</v>
      </c>
      <c r="K5342" s="1">
        <v>1</v>
      </c>
      <c r="L5342" s="1">
        <v>2027</v>
      </c>
      <c r="M5342" s="1">
        <v>232.8</v>
      </c>
      <c r="N5342" s="1">
        <v>6.99</v>
      </c>
      <c r="O5342" s="1">
        <v>355</v>
      </c>
      <c r="P5342" s="1">
        <v>17</v>
      </c>
      <c r="Q5342" s="1" t="s">
        <v>361</v>
      </c>
      <c r="R5342" s="1" t="s">
        <v>868</v>
      </c>
      <c r="S5342" s="1" t="s">
        <v>131</v>
      </c>
      <c r="T5342" s="1" t="s">
        <v>32866</v>
      </c>
      <c r="U5342" s="1" t="s">
        <v>32867</v>
      </c>
      <c r="V5342" s="1" t="s">
        <v>49</v>
      </c>
      <c r="W5342" s="1" t="s">
        <v>32868</v>
      </c>
      <c r="X5342" s="1" t="s">
        <v>213</v>
      </c>
      <c r="Y5342" s="1" t="s">
        <v>49</v>
      </c>
      <c r="Z5342" s="1" t="s">
        <v>49</v>
      </c>
      <c r="AA5342" s="1">
        <v>101.2</v>
      </c>
      <c r="AB5342" s="1">
        <v>102.7</v>
      </c>
      <c r="AC5342" s="1">
        <v>99.2</v>
      </c>
      <c r="AD5342" s="1">
        <v>99</v>
      </c>
      <c r="AE5342" s="1">
        <v>96.8</v>
      </c>
      <c r="AF5342" s="1">
        <v>103.6</v>
      </c>
      <c r="AG5342" s="1">
        <v>100.7</v>
      </c>
      <c r="AH5342" s="1">
        <v>102.5</v>
      </c>
      <c r="AI5342" s="1">
        <v>96.7</v>
      </c>
      <c r="AJ5342" s="1">
        <v>97.4</v>
      </c>
      <c r="AK5342" s="2">
        <f t="shared" si="166"/>
        <v>-5.7719422494763315E-3</v>
      </c>
      <c r="AL5342" s="2">
        <f t="shared" si="167"/>
        <v>8.6441423528958894E-2</v>
      </c>
    </row>
    <row r="5343" spans="1:38" x14ac:dyDescent="0.2">
      <c r="A5343" s="1" t="s">
        <v>36</v>
      </c>
      <c r="B5343" s="1" t="s">
        <v>37</v>
      </c>
      <c r="C5343" s="1" t="s">
        <v>32869</v>
      </c>
      <c r="D5343" s="1" t="s">
        <v>32870</v>
      </c>
      <c r="E5343" s="1">
        <v>0</v>
      </c>
      <c r="F5343" s="1">
        <v>169.95099999999999</v>
      </c>
      <c r="G5343" s="1">
        <v>53</v>
      </c>
      <c r="H5343" s="1">
        <v>26</v>
      </c>
      <c r="I5343" s="1">
        <v>52</v>
      </c>
      <c r="J5343" s="1">
        <v>26</v>
      </c>
      <c r="K5343" s="1">
        <v>1</v>
      </c>
      <c r="L5343" s="1">
        <v>637</v>
      </c>
      <c r="M5343" s="1">
        <v>72.599999999999994</v>
      </c>
      <c r="N5343" s="1">
        <v>6.42</v>
      </c>
      <c r="O5343" s="1">
        <v>935</v>
      </c>
      <c r="P5343" s="1">
        <v>26</v>
      </c>
      <c r="Q5343" s="1" t="s">
        <v>103</v>
      </c>
      <c r="R5343" s="1" t="s">
        <v>54</v>
      </c>
      <c r="S5343" s="1" t="s">
        <v>2731</v>
      </c>
      <c r="T5343" s="1" t="s">
        <v>32871</v>
      </c>
      <c r="U5343" s="1" t="s">
        <v>32872</v>
      </c>
      <c r="V5343" s="1" t="s">
        <v>49</v>
      </c>
      <c r="W5343" s="1" t="s">
        <v>32873</v>
      </c>
      <c r="X5343" s="1" t="s">
        <v>412</v>
      </c>
      <c r="Y5343" s="1" t="s">
        <v>613</v>
      </c>
      <c r="Z5343" s="1" t="s">
        <v>49</v>
      </c>
      <c r="AA5343" s="1">
        <v>101.7</v>
      </c>
      <c r="AB5343" s="1">
        <v>96.9</v>
      </c>
      <c r="AC5343" s="1">
        <v>99.1</v>
      </c>
      <c r="AD5343" s="1">
        <v>98.5</v>
      </c>
      <c r="AE5343" s="1">
        <v>100.9</v>
      </c>
      <c r="AF5343" s="1">
        <v>98.2</v>
      </c>
      <c r="AG5343" s="1">
        <v>100.8</v>
      </c>
      <c r="AH5343" s="1">
        <v>99.6</v>
      </c>
      <c r="AI5343" s="1">
        <v>103.6</v>
      </c>
      <c r="AJ5343" s="1">
        <v>100.6</v>
      </c>
      <c r="AK5343" s="2">
        <f t="shared" si="166"/>
        <v>-1.6448546477899822E-2</v>
      </c>
      <c r="AL5343" s="2">
        <f t="shared" si="167"/>
        <v>0.41704925043803587</v>
      </c>
    </row>
    <row r="5344" spans="1:38" x14ac:dyDescent="0.2">
      <c r="A5344" s="1" t="s">
        <v>36</v>
      </c>
      <c r="B5344" s="1" t="s">
        <v>37</v>
      </c>
      <c r="C5344" s="1" t="s">
        <v>32874</v>
      </c>
      <c r="D5344" s="1" t="s">
        <v>32875</v>
      </c>
      <c r="E5344" s="1">
        <v>0</v>
      </c>
      <c r="F5344" s="1">
        <v>18.638000000000002</v>
      </c>
      <c r="G5344" s="1">
        <v>10</v>
      </c>
      <c r="H5344" s="1">
        <v>6</v>
      </c>
      <c r="I5344" s="1">
        <v>10</v>
      </c>
      <c r="J5344" s="1">
        <v>6</v>
      </c>
      <c r="K5344" s="1">
        <v>1</v>
      </c>
      <c r="L5344" s="1">
        <v>551</v>
      </c>
      <c r="M5344" s="1">
        <v>62</v>
      </c>
      <c r="N5344" s="1">
        <v>7.59</v>
      </c>
      <c r="O5344" s="1">
        <v>162</v>
      </c>
      <c r="P5344" s="1">
        <v>6</v>
      </c>
      <c r="Q5344" s="1" t="s">
        <v>138</v>
      </c>
      <c r="R5344" s="1" t="s">
        <v>1135</v>
      </c>
      <c r="S5344" s="1" t="s">
        <v>131</v>
      </c>
      <c r="T5344" s="1" t="s">
        <v>12213</v>
      </c>
      <c r="U5344" s="1" t="s">
        <v>32876</v>
      </c>
      <c r="V5344" s="1" t="s">
        <v>32877</v>
      </c>
      <c r="W5344" s="1" t="s">
        <v>32878</v>
      </c>
      <c r="X5344" s="1" t="s">
        <v>144</v>
      </c>
      <c r="Y5344" s="1" t="s">
        <v>49</v>
      </c>
      <c r="Z5344" s="1" t="s">
        <v>32879</v>
      </c>
      <c r="AA5344" s="1">
        <v>98.1</v>
      </c>
      <c r="AB5344" s="1">
        <v>98.7</v>
      </c>
      <c r="AC5344" s="1">
        <v>103.1</v>
      </c>
      <c r="AD5344" s="1">
        <v>98.2</v>
      </c>
      <c r="AE5344" s="1">
        <v>102.5</v>
      </c>
      <c r="AF5344" s="1">
        <v>95.2</v>
      </c>
      <c r="AG5344" s="1">
        <v>99.4</v>
      </c>
      <c r="AH5344" s="1">
        <v>100.2</v>
      </c>
      <c r="AI5344" s="1">
        <v>104.1</v>
      </c>
      <c r="AJ5344" s="1">
        <v>100.5</v>
      </c>
      <c r="AK5344" s="2">
        <f t="shared" si="166"/>
        <v>3.4624697601196041E-3</v>
      </c>
      <c r="AL5344" s="2">
        <f t="shared" si="167"/>
        <v>4.7116515646793311E-2</v>
      </c>
    </row>
    <row r="5345" spans="1:38" x14ac:dyDescent="0.2">
      <c r="A5345" s="1" t="s">
        <v>50</v>
      </c>
      <c r="B5345" s="1" t="s">
        <v>37</v>
      </c>
      <c r="C5345" s="1" t="s">
        <v>32880</v>
      </c>
      <c r="D5345" s="1" t="s">
        <v>32881</v>
      </c>
      <c r="E5345" s="1">
        <v>6.6000000000000003E-2</v>
      </c>
      <c r="F5345" s="1">
        <v>2.4580000000000002</v>
      </c>
      <c r="G5345" s="1">
        <v>2</v>
      </c>
      <c r="H5345" s="1">
        <v>2</v>
      </c>
      <c r="I5345" s="1">
        <v>4</v>
      </c>
      <c r="J5345" s="1">
        <v>2</v>
      </c>
      <c r="K5345" s="1">
        <v>1</v>
      </c>
      <c r="L5345" s="1">
        <v>765</v>
      </c>
      <c r="M5345" s="1">
        <v>81.8</v>
      </c>
      <c r="N5345" s="1">
        <v>5.66</v>
      </c>
      <c r="O5345" s="1">
        <v>19</v>
      </c>
      <c r="P5345" s="1">
        <v>2</v>
      </c>
      <c r="Q5345" s="1" t="s">
        <v>4618</v>
      </c>
      <c r="R5345" s="1" t="s">
        <v>344</v>
      </c>
      <c r="S5345" s="1" t="s">
        <v>190</v>
      </c>
      <c r="T5345" s="1" t="s">
        <v>32882</v>
      </c>
      <c r="U5345" s="1" t="s">
        <v>32883</v>
      </c>
      <c r="V5345" s="1" t="s">
        <v>32884</v>
      </c>
      <c r="W5345" s="1" t="s">
        <v>32885</v>
      </c>
      <c r="X5345" s="1" t="s">
        <v>333</v>
      </c>
      <c r="Y5345" s="1" t="s">
        <v>49</v>
      </c>
      <c r="Z5345" s="1" t="s">
        <v>49</v>
      </c>
      <c r="AA5345" s="1">
        <v>93.7</v>
      </c>
      <c r="AB5345" s="1">
        <v>100.4</v>
      </c>
      <c r="AC5345" s="1">
        <v>100.5</v>
      </c>
      <c r="AD5345" s="1">
        <v>96.5</v>
      </c>
      <c r="AE5345" s="1">
        <v>102.4</v>
      </c>
      <c r="AF5345" s="1">
        <v>91.4</v>
      </c>
      <c r="AG5345" s="1">
        <v>98.9</v>
      </c>
      <c r="AH5345" s="1">
        <v>104.7</v>
      </c>
      <c r="AI5345" s="1">
        <v>109.6</v>
      </c>
      <c r="AJ5345" s="1">
        <v>101.9</v>
      </c>
      <c r="AK5345" s="2">
        <f t="shared" si="166"/>
        <v>-3.7512184344740546E-2</v>
      </c>
      <c r="AL5345" s="2">
        <f t="shared" si="167"/>
        <v>0.32863158271935605</v>
      </c>
    </row>
    <row r="5346" spans="1:38" x14ac:dyDescent="0.2">
      <c r="A5346" s="1" t="s">
        <v>60</v>
      </c>
      <c r="B5346" s="1" t="s">
        <v>37</v>
      </c>
      <c r="C5346" s="1" t="s">
        <v>32886</v>
      </c>
      <c r="D5346" s="1" t="s">
        <v>32887</v>
      </c>
      <c r="E5346" s="1">
        <v>1.6E-2</v>
      </c>
      <c r="F5346" s="1">
        <v>4.2240000000000002</v>
      </c>
      <c r="G5346" s="1">
        <v>3</v>
      </c>
      <c r="H5346" s="1">
        <v>1</v>
      </c>
      <c r="I5346" s="1">
        <v>1</v>
      </c>
      <c r="J5346" s="1">
        <v>1</v>
      </c>
      <c r="K5346" s="1">
        <v>1</v>
      </c>
      <c r="L5346" s="1">
        <v>303</v>
      </c>
      <c r="M5346" s="1">
        <v>32.4</v>
      </c>
      <c r="N5346" s="1">
        <v>8.2899999999999991</v>
      </c>
      <c r="O5346" s="1">
        <v>48</v>
      </c>
      <c r="P5346" s="1">
        <v>1</v>
      </c>
      <c r="Q5346" s="1" t="s">
        <v>222</v>
      </c>
      <c r="R5346" s="1" t="s">
        <v>824</v>
      </c>
      <c r="S5346" s="1" t="s">
        <v>370</v>
      </c>
      <c r="T5346" s="1" t="s">
        <v>13079</v>
      </c>
      <c r="U5346" s="1" t="s">
        <v>32888</v>
      </c>
      <c r="V5346" s="1" t="s">
        <v>32889</v>
      </c>
      <c r="W5346" s="1" t="s">
        <v>32890</v>
      </c>
      <c r="X5346" s="1" t="s">
        <v>676</v>
      </c>
      <c r="Y5346" s="1" t="s">
        <v>32891</v>
      </c>
      <c r="Z5346" s="1" t="s">
        <v>32892</v>
      </c>
      <c r="AA5346" s="1">
        <v>105.2</v>
      </c>
      <c r="AB5346" s="1">
        <v>98.9</v>
      </c>
      <c r="AC5346" s="1">
        <v>99.3</v>
      </c>
      <c r="AD5346" s="1">
        <v>89.5</v>
      </c>
      <c r="AE5346" s="1">
        <v>103.9</v>
      </c>
      <c r="AF5346" s="1">
        <v>100.3</v>
      </c>
      <c r="AG5346" s="1">
        <v>100.9</v>
      </c>
      <c r="AH5346" s="1">
        <v>95.4</v>
      </c>
      <c r="AI5346" s="1">
        <v>104.5</v>
      </c>
      <c r="AJ5346" s="1">
        <v>102.1</v>
      </c>
      <c r="AK5346" s="2">
        <f t="shared" si="166"/>
        <v>-1.8466748658807649E-2</v>
      </c>
      <c r="AL5346" s="2">
        <f t="shared" si="167"/>
        <v>0.15866694645388738</v>
      </c>
    </row>
    <row r="5347" spans="1:38" x14ac:dyDescent="0.2">
      <c r="A5347" s="1" t="s">
        <v>36</v>
      </c>
      <c r="B5347" s="1" t="s">
        <v>37</v>
      </c>
      <c r="C5347" s="1" t="s">
        <v>32893</v>
      </c>
      <c r="D5347" s="1" t="s">
        <v>32894</v>
      </c>
      <c r="E5347" s="1">
        <v>0</v>
      </c>
      <c r="F5347" s="1">
        <v>72.334000000000003</v>
      </c>
      <c r="G5347" s="1">
        <v>29</v>
      </c>
      <c r="H5347" s="1">
        <v>10</v>
      </c>
      <c r="I5347" s="1">
        <v>54</v>
      </c>
      <c r="J5347" s="1">
        <v>9</v>
      </c>
      <c r="K5347" s="1">
        <v>1</v>
      </c>
      <c r="L5347" s="1">
        <v>267</v>
      </c>
      <c r="M5347" s="1">
        <v>30.8</v>
      </c>
      <c r="N5347" s="1">
        <v>11.9</v>
      </c>
      <c r="O5347" s="1">
        <v>1213</v>
      </c>
      <c r="P5347" s="1">
        <v>10</v>
      </c>
      <c r="Q5347" s="1" t="s">
        <v>261</v>
      </c>
      <c r="R5347" s="1" t="s">
        <v>233</v>
      </c>
      <c r="S5347" s="1" t="s">
        <v>3731</v>
      </c>
      <c r="T5347" s="1" t="s">
        <v>4445</v>
      </c>
      <c r="U5347" s="1" t="s">
        <v>32895</v>
      </c>
      <c r="V5347" s="1" t="s">
        <v>49</v>
      </c>
      <c r="W5347" s="1" t="s">
        <v>32896</v>
      </c>
      <c r="X5347" s="1" t="s">
        <v>287</v>
      </c>
      <c r="Y5347" s="1" t="s">
        <v>8014</v>
      </c>
      <c r="Z5347" s="1" t="s">
        <v>2375</v>
      </c>
      <c r="AA5347" s="1">
        <v>100</v>
      </c>
      <c r="AB5347" s="1">
        <v>98.6</v>
      </c>
      <c r="AC5347" s="1">
        <v>97.4</v>
      </c>
      <c r="AD5347" s="1">
        <v>99</v>
      </c>
      <c r="AE5347" s="1">
        <v>99.3</v>
      </c>
      <c r="AF5347" s="1">
        <v>100.2</v>
      </c>
      <c r="AG5347" s="1">
        <v>99.8</v>
      </c>
      <c r="AH5347" s="1">
        <v>100.5</v>
      </c>
      <c r="AI5347" s="1">
        <v>104.3</v>
      </c>
      <c r="AJ5347" s="1">
        <v>101.1</v>
      </c>
      <c r="AK5347" s="2">
        <f t="shared" si="166"/>
        <v>-3.3465332667497877E-2</v>
      </c>
      <c r="AL5347" s="2">
        <f t="shared" si="167"/>
        <v>1.4546914380319662</v>
      </c>
    </row>
    <row r="5348" spans="1:38" x14ac:dyDescent="0.2">
      <c r="A5348" s="1" t="s">
        <v>36</v>
      </c>
      <c r="B5348" s="1" t="s">
        <v>37</v>
      </c>
      <c r="C5348" s="1" t="s">
        <v>32897</v>
      </c>
      <c r="D5348" s="1" t="s">
        <v>32898</v>
      </c>
      <c r="E5348" s="1">
        <v>0</v>
      </c>
      <c r="F5348" s="1">
        <v>16.779</v>
      </c>
      <c r="G5348" s="1">
        <v>5</v>
      </c>
      <c r="H5348" s="1">
        <v>5</v>
      </c>
      <c r="I5348" s="1">
        <v>7</v>
      </c>
      <c r="J5348" s="1">
        <v>5</v>
      </c>
      <c r="K5348" s="1">
        <v>1</v>
      </c>
      <c r="L5348" s="1">
        <v>930</v>
      </c>
      <c r="M5348" s="1">
        <v>102.9</v>
      </c>
      <c r="N5348" s="1">
        <v>6.98</v>
      </c>
      <c r="O5348" s="1">
        <v>47</v>
      </c>
      <c r="P5348" s="1">
        <v>5</v>
      </c>
      <c r="Q5348" s="1" t="s">
        <v>222</v>
      </c>
      <c r="R5348" s="1" t="s">
        <v>16984</v>
      </c>
      <c r="S5348" s="1" t="s">
        <v>49</v>
      </c>
      <c r="T5348" s="1" t="s">
        <v>32899</v>
      </c>
      <c r="U5348" s="1" t="s">
        <v>32900</v>
      </c>
      <c r="V5348" s="1" t="s">
        <v>32901</v>
      </c>
      <c r="W5348" s="1" t="s">
        <v>32902</v>
      </c>
      <c r="X5348" s="1" t="s">
        <v>59</v>
      </c>
      <c r="Y5348" s="1" t="s">
        <v>49</v>
      </c>
      <c r="Z5348" s="1" t="s">
        <v>49</v>
      </c>
      <c r="AA5348" s="1">
        <v>99.1</v>
      </c>
      <c r="AB5348" s="1">
        <v>106.5</v>
      </c>
      <c r="AC5348" s="1">
        <v>95.7</v>
      </c>
      <c r="AD5348" s="1">
        <v>100.2</v>
      </c>
      <c r="AE5348" s="1">
        <v>96.1</v>
      </c>
      <c r="AF5348" s="1">
        <v>95.2</v>
      </c>
      <c r="AG5348" s="1">
        <v>99.5</v>
      </c>
      <c r="AH5348" s="1">
        <v>104.6</v>
      </c>
      <c r="AI5348" s="1">
        <v>100.6</v>
      </c>
      <c r="AJ5348" s="1">
        <v>102.6</v>
      </c>
      <c r="AK5348" s="2">
        <f t="shared" si="166"/>
        <v>-1.4137110823050712E-2</v>
      </c>
      <c r="AL5348" s="2">
        <f t="shared" si="167"/>
        <v>0.15097032554797385</v>
      </c>
    </row>
    <row r="5349" spans="1:38" x14ac:dyDescent="0.2">
      <c r="A5349" s="1" t="s">
        <v>36</v>
      </c>
      <c r="B5349" s="1" t="s">
        <v>37</v>
      </c>
      <c r="C5349" s="1" t="s">
        <v>32903</v>
      </c>
      <c r="D5349" s="1" t="s">
        <v>32904</v>
      </c>
      <c r="E5349" s="1">
        <v>1E-3</v>
      </c>
      <c r="F5349" s="1">
        <v>9.468</v>
      </c>
      <c r="G5349" s="1">
        <v>8</v>
      </c>
      <c r="H5349" s="1">
        <v>3</v>
      </c>
      <c r="I5349" s="1">
        <v>3</v>
      </c>
      <c r="J5349" s="1">
        <v>3</v>
      </c>
      <c r="K5349" s="1">
        <v>1</v>
      </c>
      <c r="L5349" s="1">
        <v>380</v>
      </c>
      <c r="M5349" s="1">
        <v>42.3</v>
      </c>
      <c r="N5349" s="1">
        <v>8.4600000000000009</v>
      </c>
      <c r="O5349" s="1">
        <v>45</v>
      </c>
      <c r="P5349" s="1">
        <v>3</v>
      </c>
      <c r="Q5349" s="1" t="s">
        <v>32905</v>
      </c>
      <c r="R5349" s="1" t="s">
        <v>32906</v>
      </c>
      <c r="S5349" s="1" t="s">
        <v>507</v>
      </c>
      <c r="T5349" s="1" t="s">
        <v>32907</v>
      </c>
      <c r="U5349" s="1" t="s">
        <v>32908</v>
      </c>
      <c r="V5349" s="1" t="s">
        <v>32909</v>
      </c>
      <c r="W5349" s="1" t="s">
        <v>32910</v>
      </c>
      <c r="X5349" s="1" t="s">
        <v>412</v>
      </c>
      <c r="Y5349" s="1" t="s">
        <v>32911</v>
      </c>
      <c r="Z5349" s="1" t="s">
        <v>32912</v>
      </c>
      <c r="AA5349" s="1">
        <v>99</v>
      </c>
      <c r="AB5349" s="1">
        <v>104.3</v>
      </c>
      <c r="AC5349" s="1">
        <v>101.4</v>
      </c>
      <c r="AD5349" s="1">
        <v>93.4</v>
      </c>
      <c r="AE5349" s="1">
        <v>98.9</v>
      </c>
      <c r="AF5349" s="1">
        <v>100.5</v>
      </c>
      <c r="AG5349" s="1">
        <v>97.5</v>
      </c>
      <c r="AH5349" s="1">
        <v>92</v>
      </c>
      <c r="AI5349" s="1">
        <v>105.8</v>
      </c>
      <c r="AJ5349" s="1">
        <v>107.2</v>
      </c>
      <c r="AK5349" s="2">
        <f t="shared" si="166"/>
        <v>-1.7312548243240983E-2</v>
      </c>
      <c r="AL5349" s="2">
        <f t="shared" si="167"/>
        <v>0.13904529407070032</v>
      </c>
    </row>
    <row r="5350" spans="1:38" x14ac:dyDescent="0.2">
      <c r="A5350" s="1" t="s">
        <v>36</v>
      </c>
      <c r="B5350" s="1" t="s">
        <v>37</v>
      </c>
      <c r="C5350" s="1" t="s">
        <v>32913</v>
      </c>
      <c r="D5350" s="1" t="s">
        <v>32914</v>
      </c>
      <c r="E5350" s="1">
        <v>0</v>
      </c>
      <c r="F5350" s="1">
        <v>82.32</v>
      </c>
      <c r="G5350" s="1">
        <v>13</v>
      </c>
      <c r="H5350" s="1">
        <v>17</v>
      </c>
      <c r="I5350" s="1">
        <v>21</v>
      </c>
      <c r="J5350" s="1">
        <v>11</v>
      </c>
      <c r="K5350" s="1">
        <v>1</v>
      </c>
      <c r="L5350" s="1">
        <v>1571</v>
      </c>
      <c r="M5350" s="1">
        <v>173.3</v>
      </c>
      <c r="N5350" s="1">
        <v>6.14</v>
      </c>
      <c r="O5350" s="1">
        <v>413</v>
      </c>
      <c r="P5350" s="1">
        <v>17</v>
      </c>
      <c r="Q5350" s="1" t="s">
        <v>21596</v>
      </c>
      <c r="R5350" s="1" t="s">
        <v>64</v>
      </c>
      <c r="S5350" s="1" t="s">
        <v>95</v>
      </c>
      <c r="T5350" s="1" t="s">
        <v>29573</v>
      </c>
      <c r="U5350" s="1" t="s">
        <v>32915</v>
      </c>
      <c r="V5350" s="1" t="s">
        <v>32916</v>
      </c>
      <c r="W5350" s="1" t="s">
        <v>32917</v>
      </c>
      <c r="X5350" s="1" t="s">
        <v>169</v>
      </c>
      <c r="Y5350" s="1" t="s">
        <v>644</v>
      </c>
      <c r="Z5350" s="1" t="s">
        <v>49</v>
      </c>
      <c r="AA5350" s="1">
        <v>98.7</v>
      </c>
      <c r="AB5350" s="1">
        <v>100.8</v>
      </c>
      <c r="AC5350" s="1">
        <v>99.2</v>
      </c>
      <c r="AD5350" s="1">
        <v>95</v>
      </c>
      <c r="AE5350" s="1">
        <v>102</v>
      </c>
      <c r="AF5350" s="1">
        <v>99.9</v>
      </c>
      <c r="AG5350" s="1">
        <v>102.9</v>
      </c>
      <c r="AH5350" s="1">
        <v>101.9</v>
      </c>
      <c r="AI5350" s="1">
        <v>98.9</v>
      </c>
      <c r="AJ5350" s="1">
        <v>100.7</v>
      </c>
      <c r="AK5350" s="2">
        <f t="shared" si="166"/>
        <v>-2.4814966486996968E-2</v>
      </c>
      <c r="AL5350" s="2">
        <f t="shared" si="167"/>
        <v>0.60360655154391862</v>
      </c>
    </row>
    <row r="5351" spans="1:38" x14ac:dyDescent="0.2">
      <c r="A5351" s="1" t="s">
        <v>36</v>
      </c>
      <c r="B5351" s="1" t="s">
        <v>37</v>
      </c>
      <c r="C5351" s="1" t="s">
        <v>32918</v>
      </c>
      <c r="D5351" s="1" t="s">
        <v>32919</v>
      </c>
      <c r="E5351" s="1">
        <v>0</v>
      </c>
      <c r="F5351" s="1">
        <v>44.802999999999997</v>
      </c>
      <c r="G5351" s="1">
        <v>18</v>
      </c>
      <c r="H5351" s="1">
        <v>9</v>
      </c>
      <c r="I5351" s="1">
        <v>10</v>
      </c>
      <c r="J5351" s="1">
        <v>8</v>
      </c>
      <c r="K5351" s="1">
        <v>1</v>
      </c>
      <c r="L5351" s="1">
        <v>756</v>
      </c>
      <c r="M5351" s="1">
        <v>79.599999999999994</v>
      </c>
      <c r="N5351" s="1">
        <v>5.25</v>
      </c>
      <c r="O5351" s="1">
        <v>174</v>
      </c>
      <c r="P5351" s="1">
        <v>9</v>
      </c>
      <c r="Q5351" s="1" t="s">
        <v>1189</v>
      </c>
      <c r="R5351" s="1" t="s">
        <v>241</v>
      </c>
      <c r="S5351" s="1" t="s">
        <v>2384</v>
      </c>
      <c r="T5351" s="1" t="s">
        <v>7900</v>
      </c>
      <c r="U5351" s="1" t="s">
        <v>32920</v>
      </c>
      <c r="V5351" s="1" t="s">
        <v>32921</v>
      </c>
      <c r="W5351" s="1" t="s">
        <v>32922</v>
      </c>
      <c r="X5351" s="1" t="s">
        <v>59</v>
      </c>
      <c r="Y5351" s="1" t="s">
        <v>5579</v>
      </c>
      <c r="Z5351" s="1" t="s">
        <v>49</v>
      </c>
      <c r="AA5351" s="1">
        <v>95.9</v>
      </c>
      <c r="AB5351" s="1">
        <v>95.2</v>
      </c>
      <c r="AC5351" s="1">
        <v>103.8</v>
      </c>
      <c r="AD5351" s="1">
        <v>99.7</v>
      </c>
      <c r="AE5351" s="1">
        <v>100.3</v>
      </c>
      <c r="AF5351" s="1">
        <v>101.2</v>
      </c>
      <c r="AG5351" s="1">
        <v>98.4</v>
      </c>
      <c r="AH5351" s="1">
        <v>102</v>
      </c>
      <c r="AI5351" s="1">
        <v>103</v>
      </c>
      <c r="AJ5351" s="1">
        <v>100.5</v>
      </c>
      <c r="AK5351" s="2">
        <f t="shared" si="166"/>
        <v>-2.9431999564199611E-2</v>
      </c>
      <c r="AL5351" s="2">
        <f t="shared" si="167"/>
        <v>0.55666519764919764</v>
      </c>
    </row>
    <row r="5352" spans="1:38" x14ac:dyDescent="0.2">
      <c r="A5352" s="1" t="s">
        <v>36</v>
      </c>
      <c r="B5352" s="1" t="s">
        <v>37</v>
      </c>
      <c r="C5352" s="1" t="s">
        <v>32923</v>
      </c>
      <c r="D5352" s="1" t="s">
        <v>32924</v>
      </c>
      <c r="E5352" s="1">
        <v>0</v>
      </c>
      <c r="F5352" s="1">
        <v>12.391999999999999</v>
      </c>
      <c r="G5352" s="1">
        <v>4</v>
      </c>
      <c r="H5352" s="1">
        <v>5</v>
      </c>
      <c r="I5352" s="1">
        <v>7</v>
      </c>
      <c r="J5352" s="1">
        <v>4</v>
      </c>
      <c r="K5352" s="1">
        <v>1</v>
      </c>
      <c r="L5352" s="1">
        <v>1010</v>
      </c>
      <c r="M5352" s="1">
        <v>115.2</v>
      </c>
      <c r="N5352" s="1">
        <v>7.52</v>
      </c>
      <c r="O5352" s="1">
        <v>63</v>
      </c>
      <c r="P5352" s="1">
        <v>5</v>
      </c>
      <c r="Q5352" s="1" t="s">
        <v>103</v>
      </c>
      <c r="R5352" s="1" t="s">
        <v>2306</v>
      </c>
      <c r="S5352" s="1" t="s">
        <v>1222</v>
      </c>
      <c r="T5352" s="1" t="s">
        <v>32925</v>
      </c>
      <c r="U5352" s="1" t="s">
        <v>32926</v>
      </c>
      <c r="V5352" s="1" t="s">
        <v>32927</v>
      </c>
      <c r="W5352" s="1" t="s">
        <v>32928</v>
      </c>
      <c r="X5352" s="1" t="s">
        <v>144</v>
      </c>
      <c r="Y5352" s="1" t="s">
        <v>49</v>
      </c>
      <c r="Z5352" s="1" t="s">
        <v>49</v>
      </c>
      <c r="AA5352" s="1">
        <v>93.1</v>
      </c>
      <c r="AB5352" s="1">
        <v>102</v>
      </c>
      <c r="AC5352" s="1">
        <v>101.9</v>
      </c>
      <c r="AD5352" s="1">
        <v>97</v>
      </c>
      <c r="AE5352" s="1">
        <v>98.6</v>
      </c>
      <c r="AF5352" s="1">
        <v>94.5</v>
      </c>
      <c r="AG5352" s="1">
        <v>100.1</v>
      </c>
      <c r="AH5352" s="1">
        <v>101.8</v>
      </c>
      <c r="AI5352" s="1">
        <v>115.8</v>
      </c>
      <c r="AJ5352" s="1">
        <v>95.1</v>
      </c>
      <c r="AK5352" s="2">
        <f t="shared" si="166"/>
        <v>-4.2422532632178295E-2</v>
      </c>
      <c r="AL5352" s="2">
        <f t="shared" si="167"/>
        <v>0.29831486319442824</v>
      </c>
    </row>
    <row r="5353" spans="1:38" x14ac:dyDescent="0.2">
      <c r="A5353" s="1" t="s">
        <v>36</v>
      </c>
      <c r="B5353" s="1" t="s">
        <v>37</v>
      </c>
      <c r="C5353" s="1" t="s">
        <v>32929</v>
      </c>
      <c r="D5353" s="1" t="s">
        <v>32930</v>
      </c>
      <c r="E5353" s="1">
        <v>0</v>
      </c>
      <c r="F5353" s="1">
        <v>13.371</v>
      </c>
      <c r="G5353" s="1">
        <v>8</v>
      </c>
      <c r="H5353" s="1">
        <v>4</v>
      </c>
      <c r="I5353" s="1">
        <v>4</v>
      </c>
      <c r="J5353" s="1">
        <v>4</v>
      </c>
      <c r="K5353" s="1">
        <v>1</v>
      </c>
      <c r="L5353" s="1">
        <v>525</v>
      </c>
      <c r="M5353" s="1">
        <v>58.2</v>
      </c>
      <c r="N5353" s="1">
        <v>5.9</v>
      </c>
      <c r="O5353" s="1">
        <v>50</v>
      </c>
      <c r="P5353" s="1">
        <v>4</v>
      </c>
      <c r="Q5353" s="1" t="s">
        <v>586</v>
      </c>
      <c r="R5353" s="1" t="s">
        <v>233</v>
      </c>
      <c r="S5353" s="1" t="s">
        <v>370</v>
      </c>
      <c r="T5353" s="1" t="s">
        <v>5075</v>
      </c>
      <c r="U5353" s="1" t="s">
        <v>32931</v>
      </c>
      <c r="V5353" s="1" t="s">
        <v>32932</v>
      </c>
      <c r="W5353" s="1" t="s">
        <v>32933</v>
      </c>
      <c r="X5353" s="1" t="s">
        <v>159</v>
      </c>
      <c r="Y5353" s="1" t="s">
        <v>49</v>
      </c>
      <c r="Z5353" s="1" t="s">
        <v>49</v>
      </c>
      <c r="AA5353" s="1">
        <v>99.2</v>
      </c>
      <c r="AB5353" s="1">
        <v>104</v>
      </c>
      <c r="AC5353" s="1">
        <v>104.2</v>
      </c>
      <c r="AD5353" s="1">
        <v>97.1</v>
      </c>
      <c r="AE5353" s="1">
        <v>98.8</v>
      </c>
      <c r="AF5353" s="1">
        <v>95.8</v>
      </c>
      <c r="AG5353" s="1">
        <v>100.8</v>
      </c>
      <c r="AH5353" s="1">
        <v>102.4</v>
      </c>
      <c r="AI5353" s="1">
        <v>101.8</v>
      </c>
      <c r="AJ5353" s="1">
        <v>95.9</v>
      </c>
      <c r="AK5353" s="2">
        <f t="shared" si="166"/>
        <v>1.9043851059663695E-2</v>
      </c>
      <c r="AL5353" s="2">
        <f t="shared" si="167"/>
        <v>0.26984984796405054</v>
      </c>
    </row>
    <row r="5354" spans="1:38" x14ac:dyDescent="0.2">
      <c r="A5354" s="1" t="s">
        <v>36</v>
      </c>
      <c r="B5354" s="1" t="s">
        <v>37</v>
      </c>
      <c r="C5354" s="1" t="s">
        <v>32934</v>
      </c>
      <c r="D5354" s="1" t="s">
        <v>32935</v>
      </c>
      <c r="E5354" s="1">
        <v>0</v>
      </c>
      <c r="F5354" s="1">
        <v>33.787999999999997</v>
      </c>
      <c r="G5354" s="1">
        <v>16</v>
      </c>
      <c r="H5354" s="1">
        <v>5</v>
      </c>
      <c r="I5354" s="1">
        <v>6</v>
      </c>
      <c r="J5354" s="1">
        <v>5</v>
      </c>
      <c r="K5354" s="1">
        <v>1</v>
      </c>
      <c r="L5354" s="1">
        <v>469</v>
      </c>
      <c r="M5354" s="1">
        <v>53.4</v>
      </c>
      <c r="N5354" s="1">
        <v>5.54</v>
      </c>
      <c r="O5354" s="1">
        <v>156</v>
      </c>
      <c r="P5354" s="1">
        <v>5</v>
      </c>
      <c r="Q5354" s="1" t="s">
        <v>6819</v>
      </c>
      <c r="R5354" s="1" t="s">
        <v>104</v>
      </c>
      <c r="S5354" s="1" t="s">
        <v>913</v>
      </c>
      <c r="T5354" s="1" t="s">
        <v>32936</v>
      </c>
      <c r="U5354" s="1" t="s">
        <v>32937</v>
      </c>
      <c r="V5354" s="1" t="s">
        <v>32938</v>
      </c>
      <c r="W5354" s="1" t="s">
        <v>32939</v>
      </c>
      <c r="X5354" s="1" t="s">
        <v>47</v>
      </c>
      <c r="Y5354" s="1" t="s">
        <v>49</v>
      </c>
      <c r="Z5354" s="1" t="s">
        <v>49</v>
      </c>
      <c r="AA5354" s="1">
        <v>110.9</v>
      </c>
      <c r="AB5354" s="1">
        <v>102.2</v>
      </c>
      <c r="AC5354" s="1">
        <v>98</v>
      </c>
      <c r="AD5354" s="1">
        <v>98.2</v>
      </c>
      <c r="AE5354" s="1">
        <v>94.1</v>
      </c>
      <c r="AF5354" s="1">
        <v>99.7</v>
      </c>
      <c r="AG5354" s="1">
        <v>100.9</v>
      </c>
      <c r="AH5354" s="1">
        <v>104.8</v>
      </c>
      <c r="AI5354" s="1">
        <v>93.9</v>
      </c>
      <c r="AJ5354" s="1">
        <v>97.3</v>
      </c>
      <c r="AK5354" s="2">
        <f t="shared" si="166"/>
        <v>1.962095498413834E-2</v>
      </c>
      <c r="AL5354" s="2">
        <f t="shared" si="167"/>
        <v>0.15577851560325318</v>
      </c>
    </row>
    <row r="5355" spans="1:38" x14ac:dyDescent="0.2">
      <c r="A5355" s="1" t="s">
        <v>36</v>
      </c>
      <c r="B5355" s="1" t="s">
        <v>37</v>
      </c>
      <c r="C5355" s="1" t="s">
        <v>32940</v>
      </c>
      <c r="D5355" s="1" t="s">
        <v>32941</v>
      </c>
      <c r="E5355" s="1">
        <v>0</v>
      </c>
      <c r="F5355" s="1">
        <v>27.78</v>
      </c>
      <c r="G5355" s="1">
        <v>10</v>
      </c>
      <c r="H5355" s="1">
        <v>6</v>
      </c>
      <c r="I5355" s="1">
        <v>9</v>
      </c>
      <c r="J5355" s="1">
        <v>6</v>
      </c>
      <c r="K5355" s="1">
        <v>1</v>
      </c>
      <c r="L5355" s="1">
        <v>843</v>
      </c>
      <c r="M5355" s="1">
        <v>90.2</v>
      </c>
      <c r="N5355" s="1">
        <v>5.55</v>
      </c>
      <c r="O5355" s="1">
        <v>146</v>
      </c>
      <c r="P5355" s="1">
        <v>6</v>
      </c>
      <c r="Q5355" s="1" t="s">
        <v>3954</v>
      </c>
      <c r="R5355" s="1" t="s">
        <v>1036</v>
      </c>
      <c r="S5355" s="1" t="s">
        <v>131</v>
      </c>
      <c r="T5355" s="1" t="s">
        <v>32942</v>
      </c>
      <c r="U5355" s="1" t="s">
        <v>32943</v>
      </c>
      <c r="V5355" s="1" t="s">
        <v>32944</v>
      </c>
      <c r="W5355" s="1" t="s">
        <v>32945</v>
      </c>
      <c r="X5355" s="1" t="s">
        <v>213</v>
      </c>
      <c r="Y5355" s="1" t="s">
        <v>49</v>
      </c>
      <c r="Z5355" s="1" t="s">
        <v>49</v>
      </c>
      <c r="AA5355" s="1">
        <v>100.5</v>
      </c>
      <c r="AB5355" s="1">
        <v>95.4</v>
      </c>
      <c r="AC5355" s="1">
        <v>99.2</v>
      </c>
      <c r="AD5355" s="1">
        <v>99.2</v>
      </c>
      <c r="AE5355" s="1">
        <v>99.6</v>
      </c>
      <c r="AF5355" s="1">
        <v>106.2</v>
      </c>
      <c r="AG5355" s="1">
        <v>100.8</v>
      </c>
      <c r="AH5355" s="1">
        <v>105.9</v>
      </c>
      <c r="AI5355" s="1">
        <v>95.4</v>
      </c>
      <c r="AJ5355" s="1">
        <v>97.8</v>
      </c>
      <c r="AK5355" s="2">
        <f t="shared" si="166"/>
        <v>-3.520350563027775E-2</v>
      </c>
      <c r="AL5355" s="2">
        <f t="shared" si="167"/>
        <v>0.48933086689888494</v>
      </c>
    </row>
    <row r="5356" spans="1:38" x14ac:dyDescent="0.2">
      <c r="A5356" s="1" t="s">
        <v>60</v>
      </c>
      <c r="B5356" s="1" t="s">
        <v>37</v>
      </c>
      <c r="C5356" s="1" t="s">
        <v>32946</v>
      </c>
      <c r="D5356" s="1" t="s">
        <v>32947</v>
      </c>
      <c r="E5356" s="1">
        <v>4.8000000000000001E-2</v>
      </c>
      <c r="F5356" s="1">
        <v>2.7839999999999998</v>
      </c>
      <c r="G5356" s="1">
        <v>0</v>
      </c>
      <c r="H5356" s="1">
        <v>1</v>
      </c>
      <c r="I5356" s="1">
        <v>1</v>
      </c>
      <c r="J5356" s="1">
        <v>1</v>
      </c>
      <c r="K5356" s="1">
        <v>1</v>
      </c>
      <c r="L5356" s="1">
        <v>3160</v>
      </c>
      <c r="M5356" s="1">
        <v>350.4</v>
      </c>
      <c r="N5356" s="1">
        <v>5.12</v>
      </c>
      <c r="O5356" s="1">
        <v>26</v>
      </c>
      <c r="P5356" s="1">
        <v>1</v>
      </c>
      <c r="Q5356" s="1" t="s">
        <v>32948</v>
      </c>
      <c r="R5356" s="1" t="s">
        <v>64</v>
      </c>
      <c r="S5356" s="1" t="s">
        <v>95</v>
      </c>
      <c r="T5356" s="1" t="s">
        <v>32949</v>
      </c>
      <c r="U5356" s="1" t="s">
        <v>32950</v>
      </c>
      <c r="V5356" s="1" t="s">
        <v>32951</v>
      </c>
      <c r="W5356" s="1" t="s">
        <v>32952</v>
      </c>
      <c r="X5356" s="1" t="s">
        <v>258</v>
      </c>
      <c r="Y5356" s="1" t="s">
        <v>49</v>
      </c>
      <c r="Z5356" s="1" t="s">
        <v>49</v>
      </c>
      <c r="AA5356" s="1">
        <v>98.5</v>
      </c>
      <c r="AB5356" s="1">
        <v>91.5</v>
      </c>
      <c r="AC5356" s="1">
        <v>106.9</v>
      </c>
      <c r="AD5356" s="1">
        <v>98.9</v>
      </c>
      <c r="AE5356" s="1">
        <v>113.8</v>
      </c>
      <c r="AF5356" s="1">
        <v>104.8</v>
      </c>
      <c r="AG5356" s="1">
        <v>100.4</v>
      </c>
      <c r="AH5356" s="1">
        <v>93.3</v>
      </c>
      <c r="AI5356" s="1">
        <v>87.5</v>
      </c>
      <c r="AJ5356" s="1">
        <v>104.3</v>
      </c>
      <c r="AK5356" s="2">
        <f t="shared" si="166"/>
        <v>5.5700515970614782E-2</v>
      </c>
      <c r="AL5356" s="2">
        <f t="shared" si="167"/>
        <v>0.32746102771386359</v>
      </c>
    </row>
    <row r="5357" spans="1:38" x14ac:dyDescent="0.2">
      <c r="A5357" s="1" t="s">
        <v>36</v>
      </c>
      <c r="B5357" s="1" t="s">
        <v>37</v>
      </c>
      <c r="C5357" s="1" t="s">
        <v>32953</v>
      </c>
      <c r="D5357" s="1" t="s">
        <v>32954</v>
      </c>
      <c r="E5357" s="1">
        <v>1E-3</v>
      </c>
      <c r="F5357" s="1">
        <v>8.6359999999999992</v>
      </c>
      <c r="G5357" s="1">
        <v>8</v>
      </c>
      <c r="H5357" s="1">
        <v>3</v>
      </c>
      <c r="I5357" s="1">
        <v>3</v>
      </c>
      <c r="J5357" s="1">
        <v>3</v>
      </c>
      <c r="K5357" s="1">
        <v>1</v>
      </c>
      <c r="L5357" s="1">
        <v>330</v>
      </c>
      <c r="M5357" s="1">
        <v>37.9</v>
      </c>
      <c r="N5357" s="1">
        <v>9.7899999999999991</v>
      </c>
      <c r="O5357" s="1">
        <v>63</v>
      </c>
      <c r="P5357" s="1">
        <v>3</v>
      </c>
      <c r="Q5357" s="1" t="s">
        <v>222</v>
      </c>
      <c r="R5357" s="1" t="s">
        <v>1304</v>
      </c>
      <c r="S5357" s="1" t="s">
        <v>147</v>
      </c>
      <c r="T5357" s="1" t="s">
        <v>1830</v>
      </c>
      <c r="U5357" s="1" t="s">
        <v>32955</v>
      </c>
      <c r="V5357" s="1" t="s">
        <v>32956</v>
      </c>
      <c r="W5357" s="1" t="s">
        <v>32957</v>
      </c>
      <c r="X5357" s="1" t="s">
        <v>47</v>
      </c>
      <c r="Y5357" s="1" t="s">
        <v>27861</v>
      </c>
      <c r="Z5357" s="1" t="s">
        <v>49</v>
      </c>
      <c r="AA5357" s="1">
        <v>91.6</v>
      </c>
      <c r="AB5357" s="1">
        <v>104.1</v>
      </c>
      <c r="AC5357" s="1">
        <v>100.3</v>
      </c>
      <c r="AD5357" s="1">
        <v>95.8</v>
      </c>
      <c r="AE5357" s="1">
        <v>110.2</v>
      </c>
      <c r="AF5357" s="1">
        <v>87.4</v>
      </c>
      <c r="AG5357" s="1">
        <v>103.4</v>
      </c>
      <c r="AH5357" s="1">
        <v>100.3</v>
      </c>
      <c r="AI5357" s="1">
        <v>105.1</v>
      </c>
      <c r="AJ5357" s="1">
        <v>101.8</v>
      </c>
      <c r="AK5357" s="2">
        <f t="shared" si="166"/>
        <v>1.1541621882690879E-2</v>
      </c>
      <c r="AL5357" s="2">
        <f t="shared" si="167"/>
        <v>6.3646177144835919E-2</v>
      </c>
    </row>
    <row r="5358" spans="1:38" x14ac:dyDescent="0.2">
      <c r="A5358" s="1" t="s">
        <v>36</v>
      </c>
      <c r="B5358" s="1" t="s">
        <v>37</v>
      </c>
      <c r="C5358" s="1" t="s">
        <v>32958</v>
      </c>
      <c r="D5358" s="1" t="s">
        <v>32959</v>
      </c>
      <c r="E5358" s="1">
        <v>0</v>
      </c>
      <c r="F5358" s="1">
        <v>57.234999999999999</v>
      </c>
      <c r="G5358" s="1">
        <v>19</v>
      </c>
      <c r="H5358" s="1">
        <v>8</v>
      </c>
      <c r="I5358" s="1">
        <v>16</v>
      </c>
      <c r="J5358" s="1">
        <v>8</v>
      </c>
      <c r="K5358" s="1">
        <v>1</v>
      </c>
      <c r="L5358" s="1">
        <v>584</v>
      </c>
      <c r="M5358" s="1">
        <v>64.8</v>
      </c>
      <c r="N5358" s="1">
        <v>5.73</v>
      </c>
      <c r="O5358" s="1">
        <v>384</v>
      </c>
      <c r="P5358" s="1">
        <v>8</v>
      </c>
      <c r="Q5358" s="1" t="s">
        <v>49</v>
      </c>
      <c r="R5358" s="1" t="s">
        <v>49</v>
      </c>
      <c r="S5358" s="1" t="s">
        <v>131</v>
      </c>
      <c r="T5358" s="1" t="s">
        <v>25703</v>
      </c>
      <c r="U5358" s="1" t="s">
        <v>32960</v>
      </c>
      <c r="V5358" s="1" t="s">
        <v>49</v>
      </c>
      <c r="W5358" s="1" t="s">
        <v>32961</v>
      </c>
      <c r="X5358" s="1" t="s">
        <v>194</v>
      </c>
      <c r="Y5358" s="1" t="s">
        <v>49</v>
      </c>
      <c r="Z5358" s="1" t="s">
        <v>49</v>
      </c>
      <c r="AA5358" s="1">
        <v>101.3</v>
      </c>
      <c r="AB5358" s="1">
        <v>99</v>
      </c>
      <c r="AC5358" s="1">
        <v>96.8</v>
      </c>
      <c r="AD5358" s="1">
        <v>99.1</v>
      </c>
      <c r="AE5358" s="1">
        <v>102.2</v>
      </c>
      <c r="AF5358" s="1">
        <v>101.5</v>
      </c>
      <c r="AG5358" s="1">
        <v>103.4</v>
      </c>
      <c r="AH5358" s="1">
        <v>97.7</v>
      </c>
      <c r="AI5358" s="1">
        <v>100.7</v>
      </c>
      <c r="AJ5358" s="1">
        <v>98.3</v>
      </c>
      <c r="AK5358" s="2">
        <f t="shared" si="166"/>
        <v>-9.2332797780370103E-3</v>
      </c>
      <c r="AL5358" s="2">
        <f t="shared" si="167"/>
        <v>0.17846390354616734</v>
      </c>
    </row>
    <row r="5359" spans="1:38" x14ac:dyDescent="0.2">
      <c r="A5359" s="1" t="s">
        <v>36</v>
      </c>
      <c r="B5359" s="1" t="s">
        <v>37</v>
      </c>
      <c r="C5359" s="1" t="s">
        <v>32962</v>
      </c>
      <c r="D5359" s="1" t="s">
        <v>32963</v>
      </c>
      <c r="E5359" s="1">
        <v>0</v>
      </c>
      <c r="F5359" s="1">
        <v>28.06</v>
      </c>
      <c r="G5359" s="1">
        <v>11</v>
      </c>
      <c r="H5359" s="1">
        <v>6</v>
      </c>
      <c r="I5359" s="1">
        <v>7</v>
      </c>
      <c r="J5359" s="1">
        <v>6</v>
      </c>
      <c r="K5359" s="1">
        <v>1</v>
      </c>
      <c r="L5359" s="1">
        <v>580</v>
      </c>
      <c r="M5359" s="1">
        <v>64.2</v>
      </c>
      <c r="N5359" s="1">
        <v>5.48</v>
      </c>
      <c r="O5359" s="1">
        <v>118</v>
      </c>
      <c r="P5359" s="1">
        <v>6</v>
      </c>
      <c r="Q5359" s="1" t="s">
        <v>361</v>
      </c>
      <c r="R5359" s="1" t="s">
        <v>49</v>
      </c>
      <c r="S5359" s="1" t="s">
        <v>95</v>
      </c>
      <c r="T5359" s="1" t="s">
        <v>49</v>
      </c>
      <c r="U5359" s="1" t="s">
        <v>32964</v>
      </c>
      <c r="V5359" s="1" t="s">
        <v>32965</v>
      </c>
      <c r="W5359" s="1" t="s">
        <v>32966</v>
      </c>
      <c r="X5359" s="1" t="s">
        <v>47</v>
      </c>
      <c r="Y5359" s="1" t="s">
        <v>49</v>
      </c>
      <c r="Z5359" s="1" t="s">
        <v>49</v>
      </c>
      <c r="AA5359" s="1">
        <v>90.3</v>
      </c>
      <c r="AB5359" s="1">
        <v>124.7</v>
      </c>
      <c r="AC5359" s="1">
        <v>97.3</v>
      </c>
      <c r="AD5359" s="1">
        <v>97</v>
      </c>
      <c r="AE5359" s="1">
        <v>93</v>
      </c>
      <c r="AF5359" s="1">
        <v>96.9</v>
      </c>
      <c r="AG5359" s="1">
        <v>96.6</v>
      </c>
      <c r="AH5359" s="1">
        <v>102.3</v>
      </c>
      <c r="AI5359" s="1">
        <v>103.3</v>
      </c>
      <c r="AJ5359" s="1">
        <v>98.5</v>
      </c>
      <c r="AK5359" s="2">
        <f t="shared" si="166"/>
        <v>1.3562789541226868E-2</v>
      </c>
      <c r="AL5359" s="2">
        <f t="shared" si="167"/>
        <v>5.2561499464492206E-2</v>
      </c>
    </row>
    <row r="5360" spans="1:38" x14ac:dyDescent="0.2">
      <c r="A5360" s="1" t="s">
        <v>36</v>
      </c>
      <c r="B5360" s="1" t="s">
        <v>37</v>
      </c>
      <c r="C5360" s="1" t="s">
        <v>32967</v>
      </c>
      <c r="D5360" s="1" t="s">
        <v>32968</v>
      </c>
      <c r="E5360" s="1">
        <v>1E-3</v>
      </c>
      <c r="F5360" s="1">
        <v>10.340999999999999</v>
      </c>
      <c r="G5360" s="1">
        <v>7</v>
      </c>
      <c r="H5360" s="1">
        <v>2</v>
      </c>
      <c r="I5360" s="1">
        <v>3</v>
      </c>
      <c r="J5360" s="1">
        <v>2</v>
      </c>
      <c r="K5360" s="1">
        <v>1</v>
      </c>
      <c r="L5360" s="1">
        <v>473</v>
      </c>
      <c r="M5360" s="1">
        <v>53.4</v>
      </c>
      <c r="N5360" s="1">
        <v>6.9</v>
      </c>
      <c r="O5360" s="1">
        <v>84</v>
      </c>
      <c r="P5360" s="1">
        <v>2</v>
      </c>
      <c r="Q5360" s="1" t="s">
        <v>53</v>
      </c>
      <c r="R5360" s="1" t="s">
        <v>2306</v>
      </c>
      <c r="S5360" s="1" t="s">
        <v>507</v>
      </c>
      <c r="T5360" s="1" t="s">
        <v>32969</v>
      </c>
      <c r="U5360" s="1" t="s">
        <v>32970</v>
      </c>
      <c r="V5360" s="1" t="s">
        <v>32971</v>
      </c>
      <c r="W5360" s="1" t="s">
        <v>32972</v>
      </c>
      <c r="X5360" s="1" t="s">
        <v>100</v>
      </c>
      <c r="Y5360" s="1" t="s">
        <v>49</v>
      </c>
      <c r="Z5360" s="1" t="s">
        <v>49</v>
      </c>
      <c r="AA5360" s="1">
        <v>102.1</v>
      </c>
      <c r="AB5360" s="1">
        <v>84.7</v>
      </c>
      <c r="AC5360" s="1">
        <v>103</v>
      </c>
      <c r="AD5360" s="1">
        <v>103.5</v>
      </c>
      <c r="AE5360" s="1">
        <v>92.2</v>
      </c>
      <c r="AF5360" s="1">
        <v>100.3</v>
      </c>
      <c r="AG5360" s="1">
        <v>107.8</v>
      </c>
      <c r="AH5360" s="1">
        <v>103.7</v>
      </c>
      <c r="AI5360" s="1">
        <v>98.2</v>
      </c>
      <c r="AJ5360" s="1">
        <v>104.5</v>
      </c>
      <c r="AK5360" s="2">
        <f t="shared" si="166"/>
        <v>-8.3699781474776261E-2</v>
      </c>
      <c r="AL5360" s="2">
        <f t="shared" si="167"/>
        <v>0.71232864599250967</v>
      </c>
    </row>
    <row r="5361" spans="1:38" x14ac:dyDescent="0.2">
      <c r="A5361" s="1" t="s">
        <v>36</v>
      </c>
      <c r="B5361" s="1" t="s">
        <v>37</v>
      </c>
      <c r="C5361" s="1" t="s">
        <v>32973</v>
      </c>
      <c r="D5361" s="1" t="s">
        <v>32974</v>
      </c>
      <c r="E5361" s="1">
        <v>0</v>
      </c>
      <c r="F5361" s="1">
        <v>25.626999999999999</v>
      </c>
      <c r="G5361" s="1">
        <v>19</v>
      </c>
      <c r="H5361" s="1">
        <v>5</v>
      </c>
      <c r="I5361" s="1">
        <v>8</v>
      </c>
      <c r="J5361" s="1">
        <v>5</v>
      </c>
      <c r="K5361" s="1">
        <v>1</v>
      </c>
      <c r="L5361" s="1">
        <v>415</v>
      </c>
      <c r="M5361" s="1">
        <v>46.2</v>
      </c>
      <c r="N5361" s="1">
        <v>5.35</v>
      </c>
      <c r="O5361" s="1">
        <v>148</v>
      </c>
      <c r="P5361" s="1">
        <v>5</v>
      </c>
      <c r="Q5361" s="1" t="s">
        <v>40</v>
      </c>
      <c r="R5361" s="1" t="s">
        <v>32975</v>
      </c>
      <c r="S5361" s="1" t="s">
        <v>705</v>
      </c>
      <c r="T5361" s="1" t="s">
        <v>32976</v>
      </c>
      <c r="U5361" s="1" t="s">
        <v>32977</v>
      </c>
      <c r="V5361" s="1" t="s">
        <v>32978</v>
      </c>
      <c r="W5361" s="1" t="s">
        <v>32979</v>
      </c>
      <c r="X5361" s="1" t="s">
        <v>333</v>
      </c>
      <c r="Y5361" s="1" t="s">
        <v>48</v>
      </c>
      <c r="Z5361" s="1" t="s">
        <v>49</v>
      </c>
      <c r="AA5361" s="1">
        <v>98.8</v>
      </c>
      <c r="AB5361" s="1">
        <v>96.1</v>
      </c>
      <c r="AC5361" s="1">
        <v>100.9</v>
      </c>
      <c r="AD5361" s="1">
        <v>99.5</v>
      </c>
      <c r="AE5361" s="1">
        <v>107.3</v>
      </c>
      <c r="AF5361" s="1">
        <v>101.1</v>
      </c>
      <c r="AG5361" s="1">
        <v>97.5</v>
      </c>
      <c r="AH5361" s="1">
        <v>102.5</v>
      </c>
      <c r="AI5361" s="1">
        <v>102.5</v>
      </c>
      <c r="AJ5361" s="1">
        <v>93.8</v>
      </c>
      <c r="AK5361" s="2">
        <f t="shared" si="166"/>
        <v>1.5004163663748835E-2</v>
      </c>
      <c r="AL5361" s="2">
        <f t="shared" si="167"/>
        <v>0.16095643243703289</v>
      </c>
    </row>
    <row r="5362" spans="1:38" x14ac:dyDescent="0.2">
      <c r="A5362" s="1" t="s">
        <v>36</v>
      </c>
      <c r="B5362" s="1" t="s">
        <v>37</v>
      </c>
      <c r="C5362" s="1" t="s">
        <v>32980</v>
      </c>
      <c r="D5362" s="1" t="s">
        <v>32981</v>
      </c>
      <c r="E5362" s="1">
        <v>0</v>
      </c>
      <c r="F5362" s="1">
        <v>15.615</v>
      </c>
      <c r="G5362" s="1">
        <v>8</v>
      </c>
      <c r="H5362" s="1">
        <v>5</v>
      </c>
      <c r="I5362" s="1">
        <v>9</v>
      </c>
      <c r="J5362" s="1">
        <v>5</v>
      </c>
      <c r="K5362" s="1">
        <v>1</v>
      </c>
      <c r="L5362" s="1">
        <v>616</v>
      </c>
      <c r="M5362" s="1">
        <v>67.2</v>
      </c>
      <c r="N5362" s="1">
        <v>8.92</v>
      </c>
      <c r="O5362" s="1">
        <v>83</v>
      </c>
      <c r="P5362" s="1">
        <v>5</v>
      </c>
      <c r="Q5362" s="1" t="s">
        <v>103</v>
      </c>
      <c r="R5362" s="1" t="s">
        <v>104</v>
      </c>
      <c r="S5362" s="1" t="s">
        <v>370</v>
      </c>
      <c r="T5362" s="1" t="s">
        <v>32982</v>
      </c>
      <c r="U5362" s="1" t="s">
        <v>32983</v>
      </c>
      <c r="V5362" s="1" t="s">
        <v>32984</v>
      </c>
      <c r="W5362" s="1" t="s">
        <v>32985</v>
      </c>
      <c r="X5362" s="1" t="s">
        <v>333</v>
      </c>
      <c r="Y5362" s="1" t="s">
        <v>8351</v>
      </c>
      <c r="Z5362" s="1" t="s">
        <v>49</v>
      </c>
      <c r="AA5362" s="1">
        <v>97.3</v>
      </c>
      <c r="AB5362" s="1">
        <v>99.8</v>
      </c>
      <c r="AC5362" s="1">
        <v>101.5</v>
      </c>
      <c r="AD5362" s="1">
        <v>93.3</v>
      </c>
      <c r="AE5362" s="1">
        <v>101</v>
      </c>
      <c r="AF5362" s="1">
        <v>99</v>
      </c>
      <c r="AG5362" s="1">
        <v>104.2</v>
      </c>
      <c r="AH5362" s="1">
        <v>101.4</v>
      </c>
      <c r="AI5362" s="1">
        <v>104.4</v>
      </c>
      <c r="AJ5362" s="1">
        <v>98.1</v>
      </c>
      <c r="AK5362" s="2">
        <f t="shared" si="166"/>
        <v>-4.0975293395404552E-2</v>
      </c>
      <c r="AL5362" s="2">
        <f t="shared" si="167"/>
        <v>0.71995776640116182</v>
      </c>
    </row>
    <row r="5363" spans="1:38" x14ac:dyDescent="0.2">
      <c r="A5363" s="1" t="s">
        <v>36</v>
      </c>
      <c r="B5363" s="1" t="s">
        <v>37</v>
      </c>
      <c r="C5363" s="1" t="s">
        <v>32986</v>
      </c>
      <c r="D5363" s="1" t="s">
        <v>32987</v>
      </c>
      <c r="E5363" s="1">
        <v>0</v>
      </c>
      <c r="F5363" s="1">
        <v>16.891999999999999</v>
      </c>
      <c r="G5363" s="1">
        <v>5</v>
      </c>
      <c r="H5363" s="1">
        <v>3</v>
      </c>
      <c r="I5363" s="1">
        <v>3</v>
      </c>
      <c r="J5363" s="1">
        <v>3</v>
      </c>
      <c r="K5363" s="1">
        <v>1</v>
      </c>
      <c r="L5363" s="1">
        <v>847</v>
      </c>
      <c r="M5363" s="1">
        <v>95.8</v>
      </c>
      <c r="N5363" s="1">
        <v>5.83</v>
      </c>
      <c r="O5363" s="1">
        <v>113</v>
      </c>
      <c r="P5363" s="1">
        <v>3</v>
      </c>
      <c r="Q5363" s="1" t="s">
        <v>49</v>
      </c>
      <c r="R5363" s="1" t="s">
        <v>416</v>
      </c>
      <c r="S5363" s="1" t="s">
        <v>95</v>
      </c>
      <c r="T5363" s="1" t="s">
        <v>32988</v>
      </c>
      <c r="U5363" s="1" t="s">
        <v>32989</v>
      </c>
      <c r="V5363" s="1" t="s">
        <v>32990</v>
      </c>
      <c r="W5363" s="1" t="s">
        <v>32991</v>
      </c>
      <c r="X5363" s="1" t="s">
        <v>258</v>
      </c>
      <c r="Y5363" s="1" t="s">
        <v>49</v>
      </c>
      <c r="Z5363" s="1" t="s">
        <v>49</v>
      </c>
      <c r="AA5363" s="1">
        <v>96.9</v>
      </c>
      <c r="AB5363" s="1">
        <v>103.2</v>
      </c>
      <c r="AC5363" s="1">
        <v>89</v>
      </c>
      <c r="AD5363" s="1">
        <v>107</v>
      </c>
      <c r="AE5363" s="1">
        <v>90.2</v>
      </c>
      <c r="AF5363" s="1">
        <v>116.4</v>
      </c>
      <c r="AG5363" s="1">
        <v>96.9</v>
      </c>
      <c r="AH5363" s="1">
        <v>98.4</v>
      </c>
      <c r="AI5363" s="1">
        <v>97.9</v>
      </c>
      <c r="AJ5363" s="1">
        <v>104.1</v>
      </c>
      <c r="AK5363" s="2">
        <f t="shared" si="166"/>
        <v>-7.9079482108261587E-2</v>
      </c>
      <c r="AL5363" s="2">
        <f t="shared" si="167"/>
        <v>0.50745227973202445</v>
      </c>
    </row>
    <row r="5364" spans="1:38" x14ac:dyDescent="0.2">
      <c r="A5364" s="1" t="s">
        <v>36</v>
      </c>
      <c r="B5364" s="1" t="s">
        <v>37</v>
      </c>
      <c r="C5364" s="1" t="s">
        <v>32992</v>
      </c>
      <c r="D5364" s="1" t="s">
        <v>32993</v>
      </c>
      <c r="E5364" s="1">
        <v>0</v>
      </c>
      <c r="F5364" s="1">
        <v>13.903</v>
      </c>
      <c r="G5364" s="1">
        <v>22</v>
      </c>
      <c r="H5364" s="1">
        <v>5</v>
      </c>
      <c r="I5364" s="1">
        <v>5</v>
      </c>
      <c r="J5364" s="1">
        <v>5</v>
      </c>
      <c r="K5364" s="1">
        <v>1</v>
      </c>
      <c r="L5364" s="1">
        <v>275</v>
      </c>
      <c r="M5364" s="1">
        <v>29.5</v>
      </c>
      <c r="N5364" s="1">
        <v>6.52</v>
      </c>
      <c r="O5364" s="1">
        <v>71</v>
      </c>
      <c r="P5364" s="1">
        <v>5</v>
      </c>
      <c r="Q5364" s="1" t="s">
        <v>1356</v>
      </c>
      <c r="R5364" s="1" t="s">
        <v>94</v>
      </c>
      <c r="S5364" s="1" t="s">
        <v>588</v>
      </c>
      <c r="T5364" s="1" t="s">
        <v>32994</v>
      </c>
      <c r="U5364" s="1" t="s">
        <v>32995</v>
      </c>
      <c r="V5364" s="1" t="s">
        <v>32996</v>
      </c>
      <c r="W5364" s="1" t="s">
        <v>32997</v>
      </c>
      <c r="X5364" s="1" t="s">
        <v>287</v>
      </c>
      <c r="Y5364" s="1" t="s">
        <v>49</v>
      </c>
      <c r="Z5364" s="1" t="s">
        <v>49</v>
      </c>
      <c r="AA5364" s="1">
        <v>105.4</v>
      </c>
      <c r="AB5364" s="1">
        <v>96.1</v>
      </c>
      <c r="AC5364" s="1">
        <v>97.4</v>
      </c>
      <c r="AD5364" s="1">
        <v>98.8</v>
      </c>
      <c r="AE5364" s="1">
        <v>100</v>
      </c>
      <c r="AF5364" s="1">
        <v>100.3</v>
      </c>
      <c r="AG5364" s="1">
        <v>96.4</v>
      </c>
      <c r="AH5364" s="1">
        <v>99.9</v>
      </c>
      <c r="AI5364" s="1">
        <v>104.4</v>
      </c>
      <c r="AJ5364" s="1">
        <v>101.3</v>
      </c>
      <c r="AK5364" s="2">
        <f t="shared" si="166"/>
        <v>-1.3272887994810172E-2</v>
      </c>
      <c r="AL5364" s="2">
        <f t="shared" si="167"/>
        <v>0.17623759705790151</v>
      </c>
    </row>
    <row r="5365" spans="1:38" x14ac:dyDescent="0.2">
      <c r="A5365" s="1" t="s">
        <v>50</v>
      </c>
      <c r="B5365" s="1" t="s">
        <v>37</v>
      </c>
      <c r="C5365" s="1" t="s">
        <v>32998</v>
      </c>
      <c r="D5365" s="1" t="s">
        <v>32999</v>
      </c>
      <c r="E5365" s="1">
        <v>0.17599999999999999</v>
      </c>
      <c r="F5365" s="1">
        <v>1.2470000000000001</v>
      </c>
      <c r="G5365" s="1">
        <v>2</v>
      </c>
      <c r="H5365" s="1">
        <v>1</v>
      </c>
      <c r="I5365" s="1">
        <v>1</v>
      </c>
      <c r="J5365" s="1">
        <v>1</v>
      </c>
      <c r="K5365" s="1">
        <v>1</v>
      </c>
      <c r="L5365" s="1">
        <v>975</v>
      </c>
      <c r="M5365" s="1">
        <v>102.9</v>
      </c>
      <c r="N5365" s="1">
        <v>9.7899999999999991</v>
      </c>
      <c r="O5365" s="1">
        <v>0</v>
      </c>
      <c r="P5365" s="1">
        <v>1</v>
      </c>
      <c r="Q5365" s="1" t="s">
        <v>173</v>
      </c>
      <c r="R5365" s="1" t="s">
        <v>2125</v>
      </c>
      <c r="S5365" s="1" t="s">
        <v>131</v>
      </c>
      <c r="T5365" s="1" t="s">
        <v>33000</v>
      </c>
      <c r="U5365" s="1" t="s">
        <v>33001</v>
      </c>
      <c r="V5365" s="1" t="s">
        <v>33002</v>
      </c>
      <c r="W5365" s="1" t="s">
        <v>33003</v>
      </c>
      <c r="X5365" s="1" t="s">
        <v>412</v>
      </c>
      <c r="Y5365" s="1" t="s">
        <v>49</v>
      </c>
      <c r="Z5365" s="1" t="s">
        <v>49</v>
      </c>
      <c r="AA5365" s="1">
        <v>104.8</v>
      </c>
      <c r="AB5365" s="1">
        <v>98.6</v>
      </c>
      <c r="AC5365" s="1">
        <v>108.3</v>
      </c>
      <c r="AD5365" s="1">
        <v>87.7</v>
      </c>
      <c r="AE5365" s="1">
        <v>98.4</v>
      </c>
      <c r="AF5365" s="1">
        <v>99.6</v>
      </c>
      <c r="AG5365" s="1">
        <v>106.8</v>
      </c>
      <c r="AH5365" s="1">
        <v>108.6</v>
      </c>
      <c r="AI5365" s="1">
        <v>100.2</v>
      </c>
      <c r="AJ5365" s="1">
        <v>86.9</v>
      </c>
      <c r="AK5365" s="2">
        <f t="shared" si="166"/>
        <v>-1.2408494686828624E-2</v>
      </c>
      <c r="AL5365" s="2">
        <f t="shared" si="167"/>
        <v>5.928181038622117E-2</v>
      </c>
    </row>
    <row r="5366" spans="1:38" x14ac:dyDescent="0.2">
      <c r="A5366" s="1" t="s">
        <v>36</v>
      </c>
      <c r="B5366" s="1" t="s">
        <v>37</v>
      </c>
      <c r="C5366" s="1" t="s">
        <v>33004</v>
      </c>
      <c r="D5366" s="1" t="s">
        <v>33005</v>
      </c>
      <c r="E5366" s="1">
        <v>0</v>
      </c>
      <c r="F5366" s="1">
        <v>390.92399999999998</v>
      </c>
      <c r="G5366" s="1">
        <v>50</v>
      </c>
      <c r="H5366" s="1">
        <v>54</v>
      </c>
      <c r="I5366" s="1">
        <v>137</v>
      </c>
      <c r="J5366" s="1">
        <v>54</v>
      </c>
      <c r="K5366" s="1">
        <v>1</v>
      </c>
      <c r="L5366" s="1">
        <v>1175</v>
      </c>
      <c r="M5366" s="1">
        <v>133.6</v>
      </c>
      <c r="N5366" s="1">
        <v>6.84</v>
      </c>
      <c r="O5366" s="1">
        <v>3253</v>
      </c>
      <c r="P5366" s="1">
        <v>54</v>
      </c>
      <c r="Q5366" s="1" t="s">
        <v>173</v>
      </c>
      <c r="R5366" s="1" t="s">
        <v>223</v>
      </c>
      <c r="S5366" s="1" t="s">
        <v>131</v>
      </c>
      <c r="T5366" s="1" t="s">
        <v>33006</v>
      </c>
      <c r="U5366" s="1" t="s">
        <v>33007</v>
      </c>
      <c r="V5366" s="1" t="s">
        <v>33008</v>
      </c>
      <c r="W5366" s="1" t="s">
        <v>33009</v>
      </c>
      <c r="X5366" s="1" t="s">
        <v>194</v>
      </c>
      <c r="Y5366" s="1" t="s">
        <v>644</v>
      </c>
      <c r="Z5366" s="1" t="s">
        <v>6679</v>
      </c>
      <c r="AA5366" s="1">
        <v>99.4</v>
      </c>
      <c r="AB5366" s="1">
        <v>99.2</v>
      </c>
      <c r="AC5366" s="1">
        <v>98.1</v>
      </c>
      <c r="AD5366" s="1">
        <v>98.9</v>
      </c>
      <c r="AE5366" s="1">
        <v>99.3</v>
      </c>
      <c r="AF5366" s="1">
        <v>103.4</v>
      </c>
      <c r="AG5366" s="1">
        <v>100.9</v>
      </c>
      <c r="AH5366" s="1">
        <v>100.8</v>
      </c>
      <c r="AI5366" s="1">
        <v>100</v>
      </c>
      <c r="AJ5366" s="1">
        <v>99.8</v>
      </c>
      <c r="AK5366" s="2">
        <f t="shared" si="166"/>
        <v>-2.8860635184102305E-2</v>
      </c>
      <c r="AL5366" s="2">
        <f t="shared" si="167"/>
        <v>1.717400218111401</v>
      </c>
    </row>
    <row r="5367" spans="1:38" x14ac:dyDescent="0.2">
      <c r="A5367" s="1" t="s">
        <v>36</v>
      </c>
      <c r="B5367" s="1" t="s">
        <v>37</v>
      </c>
      <c r="C5367" s="1" t="s">
        <v>33010</v>
      </c>
      <c r="D5367" s="1" t="s">
        <v>33011</v>
      </c>
      <c r="E5367" s="1">
        <v>6.0000000000000001E-3</v>
      </c>
      <c r="F5367" s="1">
        <v>5.6470000000000002</v>
      </c>
      <c r="G5367" s="1">
        <v>3</v>
      </c>
      <c r="H5367" s="1">
        <v>2</v>
      </c>
      <c r="I5367" s="1">
        <v>3</v>
      </c>
      <c r="J5367" s="1">
        <v>2</v>
      </c>
      <c r="K5367" s="1">
        <v>1</v>
      </c>
      <c r="L5367" s="1">
        <v>594</v>
      </c>
      <c r="M5367" s="1">
        <v>65.900000000000006</v>
      </c>
      <c r="N5367" s="1">
        <v>7.81</v>
      </c>
      <c r="O5367" s="1">
        <v>32</v>
      </c>
      <c r="P5367" s="1">
        <v>2</v>
      </c>
      <c r="Q5367" s="1" t="s">
        <v>2038</v>
      </c>
      <c r="R5367" s="1" t="s">
        <v>104</v>
      </c>
      <c r="S5367" s="1" t="s">
        <v>95</v>
      </c>
      <c r="T5367" s="1" t="s">
        <v>33012</v>
      </c>
      <c r="U5367" s="1" t="s">
        <v>33013</v>
      </c>
      <c r="V5367" s="1" t="s">
        <v>33014</v>
      </c>
      <c r="W5367" s="1" t="s">
        <v>33015</v>
      </c>
      <c r="X5367" s="1" t="s">
        <v>144</v>
      </c>
      <c r="Y5367" s="1" t="s">
        <v>49</v>
      </c>
      <c r="Z5367" s="1" t="s">
        <v>49</v>
      </c>
      <c r="AA5367" s="1">
        <v>97.9</v>
      </c>
      <c r="AB5367" s="1">
        <v>104.1</v>
      </c>
      <c r="AC5367" s="1">
        <v>91.3</v>
      </c>
      <c r="AD5367" s="1">
        <v>103.1</v>
      </c>
      <c r="AE5367" s="1">
        <v>96.2</v>
      </c>
      <c r="AF5367" s="1">
        <v>103.1</v>
      </c>
      <c r="AG5367" s="1">
        <v>99.5</v>
      </c>
      <c r="AH5367" s="1">
        <v>107.5</v>
      </c>
      <c r="AI5367" s="1">
        <v>98.4</v>
      </c>
      <c r="AJ5367" s="1">
        <v>98.9</v>
      </c>
      <c r="AK5367" s="2">
        <f t="shared" si="166"/>
        <v>-4.2706891564978318E-2</v>
      </c>
      <c r="AL5367" s="2">
        <f t="shared" si="167"/>
        <v>0.47074167700073405</v>
      </c>
    </row>
    <row r="5368" spans="1:38" x14ac:dyDescent="0.2">
      <c r="A5368" s="1" t="s">
        <v>36</v>
      </c>
      <c r="B5368" s="1" t="s">
        <v>37</v>
      </c>
      <c r="C5368" s="1" t="s">
        <v>33016</v>
      </c>
      <c r="D5368" s="1" t="s">
        <v>33017</v>
      </c>
      <c r="E5368" s="1">
        <v>0</v>
      </c>
      <c r="F5368" s="1">
        <v>236.18799999999999</v>
      </c>
      <c r="G5368" s="1">
        <v>25</v>
      </c>
      <c r="H5368" s="1">
        <v>35</v>
      </c>
      <c r="I5368" s="1">
        <v>55</v>
      </c>
      <c r="J5368" s="1">
        <v>25</v>
      </c>
      <c r="K5368" s="1">
        <v>1</v>
      </c>
      <c r="L5368" s="1">
        <v>1912</v>
      </c>
      <c r="M5368" s="1">
        <v>214.3</v>
      </c>
      <c r="N5368" s="1">
        <v>6.55</v>
      </c>
      <c r="O5368" s="1">
        <v>1214</v>
      </c>
      <c r="P5368" s="1">
        <v>35</v>
      </c>
      <c r="Q5368" s="1" t="s">
        <v>794</v>
      </c>
      <c r="R5368" s="1" t="s">
        <v>64</v>
      </c>
      <c r="S5368" s="1" t="s">
        <v>370</v>
      </c>
      <c r="T5368" s="1" t="s">
        <v>33018</v>
      </c>
      <c r="U5368" s="1" t="s">
        <v>33019</v>
      </c>
      <c r="V5368" s="1" t="s">
        <v>33020</v>
      </c>
      <c r="W5368" s="1" t="s">
        <v>33021</v>
      </c>
      <c r="X5368" s="1" t="s">
        <v>228</v>
      </c>
      <c r="Y5368" s="1" t="s">
        <v>49</v>
      </c>
      <c r="Z5368" s="1" t="s">
        <v>49</v>
      </c>
      <c r="AA5368" s="1">
        <v>102.5</v>
      </c>
      <c r="AB5368" s="1">
        <v>105.8</v>
      </c>
      <c r="AC5368" s="1">
        <v>99.2</v>
      </c>
      <c r="AD5368" s="1">
        <v>94.6</v>
      </c>
      <c r="AE5368" s="1">
        <v>95</v>
      </c>
      <c r="AF5368" s="1">
        <v>100.8</v>
      </c>
      <c r="AG5368" s="1">
        <v>103.3</v>
      </c>
      <c r="AH5368" s="1">
        <v>99.2</v>
      </c>
      <c r="AI5368" s="1">
        <v>98.3</v>
      </c>
      <c r="AJ5368" s="1">
        <v>101.2</v>
      </c>
      <c r="AK5368" s="2">
        <f t="shared" si="166"/>
        <v>-1.6448546477899659E-2</v>
      </c>
      <c r="AL5368" s="2">
        <f t="shared" si="167"/>
        <v>0.19599368746357651</v>
      </c>
    </row>
    <row r="5369" spans="1:38" x14ac:dyDescent="0.2">
      <c r="A5369" s="1" t="s">
        <v>36</v>
      </c>
      <c r="B5369" s="1" t="s">
        <v>37</v>
      </c>
      <c r="C5369" s="1" t="s">
        <v>33022</v>
      </c>
      <c r="D5369" s="1" t="s">
        <v>33023</v>
      </c>
      <c r="E5369" s="1">
        <v>0</v>
      </c>
      <c r="F5369" s="1">
        <v>46.460999999999999</v>
      </c>
      <c r="G5369" s="1">
        <v>8</v>
      </c>
      <c r="H5369" s="1">
        <v>14</v>
      </c>
      <c r="I5369" s="1">
        <v>18</v>
      </c>
      <c r="J5369" s="1">
        <v>13</v>
      </c>
      <c r="K5369" s="1">
        <v>1</v>
      </c>
      <c r="L5369" s="1">
        <v>2190</v>
      </c>
      <c r="M5369" s="1">
        <v>244.4</v>
      </c>
      <c r="N5369" s="1">
        <v>7.17</v>
      </c>
      <c r="O5369" s="1">
        <v>193</v>
      </c>
      <c r="P5369" s="1">
        <v>14</v>
      </c>
      <c r="Q5369" s="1" t="s">
        <v>586</v>
      </c>
      <c r="R5369" s="1" t="s">
        <v>566</v>
      </c>
      <c r="S5369" s="1" t="s">
        <v>33024</v>
      </c>
      <c r="T5369" s="1" t="s">
        <v>25209</v>
      </c>
      <c r="U5369" s="1" t="s">
        <v>33025</v>
      </c>
      <c r="V5369" s="1" t="s">
        <v>33026</v>
      </c>
      <c r="W5369" s="1" t="s">
        <v>33027</v>
      </c>
      <c r="X5369" s="1" t="s">
        <v>204</v>
      </c>
      <c r="Y5369" s="1" t="s">
        <v>3748</v>
      </c>
      <c r="Z5369" s="1" t="s">
        <v>1004</v>
      </c>
      <c r="AA5369" s="1">
        <v>101.3</v>
      </c>
      <c r="AB5369" s="1">
        <v>99.6</v>
      </c>
      <c r="AC5369" s="1">
        <v>95.6</v>
      </c>
      <c r="AD5369" s="1">
        <v>99.3</v>
      </c>
      <c r="AE5369" s="1">
        <v>99.8</v>
      </c>
      <c r="AF5369" s="1">
        <v>107.6</v>
      </c>
      <c r="AG5369" s="1">
        <v>101.1</v>
      </c>
      <c r="AH5369" s="1">
        <v>102.2</v>
      </c>
      <c r="AI5369" s="1">
        <v>99.8</v>
      </c>
      <c r="AJ5369" s="1">
        <v>93.6</v>
      </c>
      <c r="AK5369" s="2">
        <f t="shared" si="166"/>
        <v>-2.5106037816721827E-2</v>
      </c>
      <c r="AL5369" s="2">
        <f t="shared" si="167"/>
        <v>0.30461886142200828</v>
      </c>
    </row>
    <row r="5370" spans="1:38" x14ac:dyDescent="0.2">
      <c r="A5370" s="1" t="s">
        <v>36</v>
      </c>
      <c r="B5370" s="1" t="s">
        <v>37</v>
      </c>
      <c r="C5370" s="1" t="s">
        <v>33028</v>
      </c>
      <c r="D5370" s="1" t="s">
        <v>33029</v>
      </c>
      <c r="E5370" s="1">
        <v>5.0000000000000001E-3</v>
      </c>
      <c r="F5370" s="1">
        <v>6.3689999999999998</v>
      </c>
      <c r="G5370" s="1">
        <v>4</v>
      </c>
      <c r="H5370" s="1">
        <v>2</v>
      </c>
      <c r="I5370" s="1">
        <v>4</v>
      </c>
      <c r="J5370" s="1">
        <v>2</v>
      </c>
      <c r="K5370" s="1">
        <v>1</v>
      </c>
      <c r="L5370" s="1">
        <v>345</v>
      </c>
      <c r="M5370" s="1">
        <v>39.5</v>
      </c>
      <c r="N5370" s="1">
        <v>8.31</v>
      </c>
      <c r="O5370" s="1">
        <v>62</v>
      </c>
      <c r="P5370" s="1">
        <v>2</v>
      </c>
      <c r="Q5370" s="1" t="s">
        <v>53</v>
      </c>
      <c r="R5370" s="1" t="s">
        <v>233</v>
      </c>
      <c r="S5370" s="1" t="s">
        <v>1641</v>
      </c>
      <c r="T5370" s="1" t="s">
        <v>29188</v>
      </c>
      <c r="U5370" s="1" t="s">
        <v>33030</v>
      </c>
      <c r="V5370" s="1" t="s">
        <v>49</v>
      </c>
      <c r="W5370" s="1" t="s">
        <v>33031</v>
      </c>
      <c r="X5370" s="1" t="s">
        <v>194</v>
      </c>
      <c r="Y5370" s="1" t="s">
        <v>49</v>
      </c>
      <c r="Z5370" s="1" t="s">
        <v>49</v>
      </c>
      <c r="AA5370" s="1">
        <v>91.5</v>
      </c>
      <c r="AB5370" s="1">
        <v>102.2</v>
      </c>
      <c r="AC5370" s="1">
        <v>99.8</v>
      </c>
      <c r="AD5370" s="1">
        <v>106.8</v>
      </c>
      <c r="AE5370" s="1">
        <v>95.7</v>
      </c>
      <c r="AF5370" s="1">
        <v>96.8</v>
      </c>
      <c r="AG5370" s="1">
        <v>101.7</v>
      </c>
      <c r="AH5370" s="1">
        <v>95.9</v>
      </c>
      <c r="AI5370" s="1">
        <v>108.4</v>
      </c>
      <c r="AJ5370" s="1">
        <v>101.3</v>
      </c>
      <c r="AK5370" s="2">
        <f t="shared" si="166"/>
        <v>-2.3369833735126425E-2</v>
      </c>
      <c r="AL5370" s="2">
        <f t="shared" si="167"/>
        <v>0.18654023285965349</v>
      </c>
    </row>
    <row r="5371" spans="1:38" x14ac:dyDescent="0.2">
      <c r="A5371" s="1" t="s">
        <v>36</v>
      </c>
      <c r="B5371" s="1" t="s">
        <v>37</v>
      </c>
      <c r="C5371" s="1" t="s">
        <v>33032</v>
      </c>
      <c r="D5371" s="1" t="s">
        <v>33033</v>
      </c>
      <c r="E5371" s="1">
        <v>0</v>
      </c>
      <c r="F5371" s="1">
        <v>29.286000000000001</v>
      </c>
      <c r="G5371" s="1">
        <v>21</v>
      </c>
      <c r="H5371" s="1">
        <v>5</v>
      </c>
      <c r="I5371" s="1">
        <v>5</v>
      </c>
      <c r="J5371" s="1">
        <v>5</v>
      </c>
      <c r="K5371" s="1">
        <v>1</v>
      </c>
      <c r="L5371" s="1">
        <v>415</v>
      </c>
      <c r="M5371" s="1">
        <v>46.3</v>
      </c>
      <c r="N5371" s="1">
        <v>6.16</v>
      </c>
      <c r="O5371" s="1">
        <v>112</v>
      </c>
      <c r="P5371" s="1">
        <v>5</v>
      </c>
      <c r="Q5371" s="1" t="s">
        <v>222</v>
      </c>
      <c r="R5371" s="1" t="s">
        <v>1871</v>
      </c>
      <c r="S5371" s="1" t="s">
        <v>55</v>
      </c>
      <c r="T5371" s="1" t="s">
        <v>23744</v>
      </c>
      <c r="U5371" s="1" t="s">
        <v>33034</v>
      </c>
      <c r="V5371" s="1" t="s">
        <v>49</v>
      </c>
      <c r="W5371" s="1" t="s">
        <v>33035</v>
      </c>
      <c r="X5371" s="1" t="s">
        <v>268</v>
      </c>
      <c r="Y5371" s="1" t="s">
        <v>49</v>
      </c>
      <c r="Z5371" s="1" t="s">
        <v>49</v>
      </c>
      <c r="AA5371" s="1">
        <v>94.7</v>
      </c>
      <c r="AB5371" s="1">
        <v>105.1</v>
      </c>
      <c r="AC5371" s="1">
        <v>103.4</v>
      </c>
      <c r="AD5371" s="1">
        <v>95.4</v>
      </c>
      <c r="AE5371" s="1">
        <v>98.9</v>
      </c>
      <c r="AF5371" s="1">
        <v>95</v>
      </c>
      <c r="AG5371" s="1">
        <v>103.1</v>
      </c>
      <c r="AH5371" s="1">
        <v>96.6</v>
      </c>
      <c r="AI5371" s="1">
        <v>107.3</v>
      </c>
      <c r="AJ5371" s="1">
        <v>100.4</v>
      </c>
      <c r="AK5371" s="2">
        <f t="shared" si="166"/>
        <v>-1.4139938573253357E-2</v>
      </c>
      <c r="AL5371" s="2">
        <f t="shared" si="167"/>
        <v>0.12164989918844414</v>
      </c>
    </row>
    <row r="5372" spans="1:38" x14ac:dyDescent="0.2">
      <c r="A5372" s="1" t="s">
        <v>36</v>
      </c>
      <c r="B5372" s="1" t="s">
        <v>37</v>
      </c>
      <c r="C5372" s="1" t="s">
        <v>33036</v>
      </c>
      <c r="D5372" s="1" t="s">
        <v>33037</v>
      </c>
      <c r="E5372" s="1">
        <v>0</v>
      </c>
      <c r="F5372" s="1">
        <v>38.405999999999999</v>
      </c>
      <c r="G5372" s="1">
        <v>19</v>
      </c>
      <c r="H5372" s="1">
        <v>8</v>
      </c>
      <c r="I5372" s="1">
        <v>10</v>
      </c>
      <c r="J5372" s="1">
        <v>5</v>
      </c>
      <c r="K5372" s="1">
        <v>1</v>
      </c>
      <c r="L5372" s="1">
        <v>632</v>
      </c>
      <c r="M5372" s="1">
        <v>65.8</v>
      </c>
      <c r="N5372" s="1">
        <v>7.25</v>
      </c>
      <c r="O5372" s="1">
        <v>239</v>
      </c>
      <c r="P5372" s="1">
        <v>8</v>
      </c>
      <c r="Q5372" s="1" t="s">
        <v>222</v>
      </c>
      <c r="R5372" s="1" t="s">
        <v>104</v>
      </c>
      <c r="S5372" s="1" t="s">
        <v>608</v>
      </c>
      <c r="T5372" s="1" t="s">
        <v>29714</v>
      </c>
      <c r="U5372" s="1" t="s">
        <v>33038</v>
      </c>
      <c r="V5372" s="1" t="s">
        <v>33039</v>
      </c>
      <c r="W5372" s="1" t="s">
        <v>33040</v>
      </c>
      <c r="X5372" s="1" t="s">
        <v>333</v>
      </c>
      <c r="Y5372" s="1" t="s">
        <v>6077</v>
      </c>
      <c r="Z5372" s="1" t="s">
        <v>2375</v>
      </c>
      <c r="AA5372" s="1">
        <v>98.3</v>
      </c>
      <c r="AB5372" s="1">
        <v>106.7</v>
      </c>
      <c r="AC5372" s="1">
        <v>98.5</v>
      </c>
      <c r="AD5372" s="1">
        <v>98.3</v>
      </c>
      <c r="AE5372" s="1">
        <v>99</v>
      </c>
      <c r="AF5372" s="1">
        <v>100</v>
      </c>
      <c r="AG5372" s="1">
        <v>103.7</v>
      </c>
      <c r="AH5372" s="1">
        <v>103.3</v>
      </c>
      <c r="AI5372" s="1">
        <v>94.7</v>
      </c>
      <c r="AJ5372" s="1">
        <v>97.5</v>
      </c>
      <c r="AK5372" s="2">
        <f t="shared" si="166"/>
        <v>4.6166280703699766E-3</v>
      </c>
      <c r="AL5372" s="2">
        <f t="shared" si="167"/>
        <v>4.7670882690350372E-2</v>
      </c>
    </row>
    <row r="5373" spans="1:38" x14ac:dyDescent="0.2">
      <c r="A5373" s="1" t="s">
        <v>36</v>
      </c>
      <c r="B5373" s="1" t="s">
        <v>37</v>
      </c>
      <c r="C5373" s="1" t="s">
        <v>33041</v>
      </c>
      <c r="D5373" s="1" t="s">
        <v>33042</v>
      </c>
      <c r="E5373" s="1">
        <v>0</v>
      </c>
      <c r="F5373" s="1">
        <v>94.977999999999994</v>
      </c>
      <c r="G5373" s="1">
        <v>13</v>
      </c>
      <c r="H5373" s="1">
        <v>17</v>
      </c>
      <c r="I5373" s="1">
        <v>22</v>
      </c>
      <c r="J5373" s="1">
        <v>17</v>
      </c>
      <c r="K5373" s="1">
        <v>1</v>
      </c>
      <c r="L5373" s="1">
        <v>1816</v>
      </c>
      <c r="M5373" s="1">
        <v>201.7</v>
      </c>
      <c r="N5373" s="1">
        <v>6.21</v>
      </c>
      <c r="O5373" s="1">
        <v>391</v>
      </c>
      <c r="P5373" s="1">
        <v>17</v>
      </c>
      <c r="Q5373" s="1" t="s">
        <v>5901</v>
      </c>
      <c r="R5373" s="1" t="s">
        <v>33043</v>
      </c>
      <c r="S5373" s="1" t="s">
        <v>131</v>
      </c>
      <c r="T5373" s="1" t="s">
        <v>33044</v>
      </c>
      <c r="U5373" s="1" t="s">
        <v>33045</v>
      </c>
      <c r="V5373" s="1" t="s">
        <v>33046</v>
      </c>
      <c r="W5373" s="1" t="s">
        <v>33047</v>
      </c>
      <c r="X5373" s="1" t="s">
        <v>127</v>
      </c>
      <c r="Y5373" s="1" t="s">
        <v>33048</v>
      </c>
      <c r="Z5373" s="1" t="s">
        <v>9393</v>
      </c>
      <c r="AA5373" s="1">
        <v>98.4</v>
      </c>
      <c r="AB5373" s="1">
        <v>97.5</v>
      </c>
      <c r="AC5373" s="1">
        <v>98.4</v>
      </c>
      <c r="AD5373" s="1">
        <v>95.9</v>
      </c>
      <c r="AE5373" s="1">
        <v>105.6</v>
      </c>
      <c r="AF5373" s="1">
        <v>99.5</v>
      </c>
      <c r="AG5373" s="1">
        <v>99.7</v>
      </c>
      <c r="AH5373" s="1">
        <v>103.7</v>
      </c>
      <c r="AI5373" s="1">
        <v>101.2</v>
      </c>
      <c r="AJ5373" s="1">
        <v>100</v>
      </c>
      <c r="AK5373" s="2">
        <f t="shared" si="166"/>
        <v>-2.3951682922641548E-2</v>
      </c>
      <c r="AL5373" s="2">
        <f t="shared" si="167"/>
        <v>0.4037650060924533</v>
      </c>
    </row>
    <row r="5374" spans="1:38" x14ac:dyDescent="0.2">
      <c r="A5374" s="1" t="s">
        <v>36</v>
      </c>
      <c r="B5374" s="1" t="s">
        <v>37</v>
      </c>
      <c r="C5374" s="1" t="s">
        <v>33049</v>
      </c>
      <c r="D5374" s="1" t="s">
        <v>33050</v>
      </c>
      <c r="E5374" s="1">
        <v>0</v>
      </c>
      <c r="F5374" s="1">
        <v>91.072000000000003</v>
      </c>
      <c r="G5374" s="1">
        <v>21</v>
      </c>
      <c r="H5374" s="1">
        <v>22</v>
      </c>
      <c r="I5374" s="1">
        <v>30</v>
      </c>
      <c r="J5374" s="1">
        <v>21</v>
      </c>
      <c r="K5374" s="1">
        <v>1</v>
      </c>
      <c r="L5374" s="1">
        <v>1167</v>
      </c>
      <c r="M5374" s="1">
        <v>131.19999999999999</v>
      </c>
      <c r="N5374" s="1">
        <v>6.79</v>
      </c>
      <c r="O5374" s="1">
        <v>451</v>
      </c>
      <c r="P5374" s="1">
        <v>22</v>
      </c>
      <c r="Q5374" s="1" t="s">
        <v>565</v>
      </c>
      <c r="R5374" s="1" t="s">
        <v>6375</v>
      </c>
      <c r="S5374" s="1" t="s">
        <v>131</v>
      </c>
      <c r="T5374" s="1" t="s">
        <v>33051</v>
      </c>
      <c r="U5374" s="1" t="s">
        <v>33052</v>
      </c>
      <c r="V5374" s="1" t="s">
        <v>33053</v>
      </c>
      <c r="W5374" s="1" t="s">
        <v>33054</v>
      </c>
      <c r="X5374" s="1" t="s">
        <v>333</v>
      </c>
      <c r="Y5374" s="1" t="s">
        <v>469</v>
      </c>
      <c r="Z5374" s="1" t="s">
        <v>49</v>
      </c>
      <c r="AA5374" s="1">
        <v>97.4</v>
      </c>
      <c r="AB5374" s="1">
        <v>101.6</v>
      </c>
      <c r="AC5374" s="1">
        <v>100.8</v>
      </c>
      <c r="AD5374" s="1">
        <v>97.7</v>
      </c>
      <c r="AE5374" s="1">
        <v>99.1</v>
      </c>
      <c r="AF5374" s="1">
        <v>100.1</v>
      </c>
      <c r="AG5374" s="1">
        <v>102</v>
      </c>
      <c r="AH5374" s="1">
        <v>100.6</v>
      </c>
      <c r="AI5374" s="1">
        <v>102.7</v>
      </c>
      <c r="AJ5374" s="1">
        <v>97.9</v>
      </c>
      <c r="AK5374" s="2">
        <f t="shared" si="166"/>
        <v>-1.9334336320060871E-2</v>
      </c>
      <c r="AL5374" s="2">
        <f t="shared" si="167"/>
        <v>0.54163269021411409</v>
      </c>
    </row>
    <row r="5375" spans="1:38" x14ac:dyDescent="0.2">
      <c r="A5375" s="1" t="s">
        <v>36</v>
      </c>
      <c r="B5375" s="1" t="s">
        <v>37</v>
      </c>
      <c r="C5375" s="1" t="s">
        <v>33055</v>
      </c>
      <c r="D5375" s="1" t="s">
        <v>33056</v>
      </c>
      <c r="E5375" s="1">
        <v>0</v>
      </c>
      <c r="F5375" s="1">
        <v>257.08800000000002</v>
      </c>
      <c r="G5375" s="1">
        <v>42</v>
      </c>
      <c r="H5375" s="1">
        <v>39</v>
      </c>
      <c r="I5375" s="1">
        <v>83</v>
      </c>
      <c r="J5375" s="1">
        <v>36</v>
      </c>
      <c r="K5375" s="1">
        <v>1</v>
      </c>
      <c r="L5375" s="1">
        <v>1247</v>
      </c>
      <c r="M5375" s="1">
        <v>134.9</v>
      </c>
      <c r="N5375" s="1">
        <v>7.65</v>
      </c>
      <c r="O5375" s="1">
        <v>1931</v>
      </c>
      <c r="P5375" s="1">
        <v>39</v>
      </c>
      <c r="Q5375" s="1" t="s">
        <v>7576</v>
      </c>
      <c r="R5375" s="1" t="s">
        <v>104</v>
      </c>
      <c r="S5375" s="1" t="s">
        <v>131</v>
      </c>
      <c r="T5375" s="1" t="s">
        <v>3620</v>
      </c>
      <c r="U5375" s="1" t="s">
        <v>33057</v>
      </c>
      <c r="V5375" s="1" t="s">
        <v>49</v>
      </c>
      <c r="W5375" s="1" t="s">
        <v>33058</v>
      </c>
      <c r="X5375" s="1" t="s">
        <v>81</v>
      </c>
      <c r="Y5375" s="1" t="s">
        <v>49</v>
      </c>
      <c r="Z5375" s="1" t="s">
        <v>49</v>
      </c>
      <c r="AA5375" s="1">
        <v>100.5</v>
      </c>
      <c r="AB5375" s="1">
        <v>102.5</v>
      </c>
      <c r="AC5375" s="1">
        <v>99.7</v>
      </c>
      <c r="AD5375" s="1">
        <v>97.2</v>
      </c>
      <c r="AE5375" s="1">
        <v>97.9</v>
      </c>
      <c r="AF5375" s="1">
        <v>102.3</v>
      </c>
      <c r="AG5375" s="1">
        <v>101.3</v>
      </c>
      <c r="AH5375" s="1">
        <v>99.9</v>
      </c>
      <c r="AI5375" s="1">
        <v>97.3</v>
      </c>
      <c r="AJ5375" s="1">
        <v>101.3</v>
      </c>
      <c r="AK5375" s="2">
        <f t="shared" si="166"/>
        <v>-1.2408494686828624E-2</v>
      </c>
      <c r="AL5375" s="2">
        <f t="shared" si="167"/>
        <v>0.2825168326236584</v>
      </c>
    </row>
    <row r="5376" spans="1:38" x14ac:dyDescent="0.2">
      <c r="A5376" s="1" t="s">
        <v>50</v>
      </c>
      <c r="B5376" s="1" t="s">
        <v>37</v>
      </c>
      <c r="C5376" s="1" t="s">
        <v>33059</v>
      </c>
      <c r="D5376" s="1" t="s">
        <v>33060</v>
      </c>
      <c r="E5376" s="1">
        <v>0.11600000000000001</v>
      </c>
      <c r="F5376" s="1">
        <v>1.6679999999999999</v>
      </c>
      <c r="G5376" s="1">
        <v>2</v>
      </c>
      <c r="H5376" s="1">
        <v>1</v>
      </c>
      <c r="I5376" s="1">
        <v>1</v>
      </c>
      <c r="J5376" s="1">
        <v>1</v>
      </c>
      <c r="K5376" s="1">
        <v>1</v>
      </c>
      <c r="L5376" s="1">
        <v>307</v>
      </c>
      <c r="M5376" s="1">
        <v>33.200000000000003</v>
      </c>
      <c r="N5376" s="1">
        <v>9.14</v>
      </c>
      <c r="O5376" s="1">
        <v>22</v>
      </c>
      <c r="P5376" s="1">
        <v>1</v>
      </c>
      <c r="Q5376" s="1" t="s">
        <v>5053</v>
      </c>
      <c r="R5376" s="1" t="s">
        <v>824</v>
      </c>
      <c r="S5376" s="1" t="s">
        <v>1029</v>
      </c>
      <c r="T5376" s="1" t="s">
        <v>5754</v>
      </c>
      <c r="U5376" s="1" t="s">
        <v>33061</v>
      </c>
      <c r="V5376" s="1" t="s">
        <v>33062</v>
      </c>
      <c r="W5376" s="1" t="s">
        <v>33063</v>
      </c>
      <c r="X5376" s="1" t="s">
        <v>194</v>
      </c>
      <c r="Y5376" s="1" t="s">
        <v>33064</v>
      </c>
      <c r="Z5376" s="1" t="s">
        <v>33065</v>
      </c>
      <c r="AA5376" s="1">
        <v>102.8</v>
      </c>
      <c r="AB5376" s="1">
        <v>106.4</v>
      </c>
      <c r="AC5376" s="1">
        <v>97.9</v>
      </c>
      <c r="AD5376" s="1">
        <v>97.2</v>
      </c>
      <c r="AE5376" s="1">
        <v>95.6</v>
      </c>
      <c r="AF5376" s="1">
        <v>109.7</v>
      </c>
      <c r="AG5376" s="1">
        <v>99.4</v>
      </c>
      <c r="AH5376" s="1">
        <v>103.3</v>
      </c>
      <c r="AI5376" s="1">
        <v>91.7</v>
      </c>
      <c r="AJ5376" s="1">
        <v>96</v>
      </c>
      <c r="AK5376" s="2">
        <f t="shared" si="166"/>
        <v>-5.7707802405005716E-4</v>
      </c>
      <c r="AL5376" s="2">
        <f t="shared" si="167"/>
        <v>3.667689073351387E-3</v>
      </c>
    </row>
    <row r="5377" spans="1:38" x14ac:dyDescent="0.2">
      <c r="A5377" s="1" t="s">
        <v>36</v>
      </c>
      <c r="B5377" s="1" t="s">
        <v>37</v>
      </c>
      <c r="C5377" s="1" t="s">
        <v>33066</v>
      </c>
      <c r="D5377" s="1" t="s">
        <v>33067</v>
      </c>
      <c r="E5377" s="1">
        <v>0</v>
      </c>
      <c r="F5377" s="1">
        <v>33.238</v>
      </c>
      <c r="G5377" s="1">
        <v>7</v>
      </c>
      <c r="H5377" s="1">
        <v>8</v>
      </c>
      <c r="I5377" s="1">
        <v>17</v>
      </c>
      <c r="J5377" s="1">
        <v>5</v>
      </c>
      <c r="K5377" s="1">
        <v>1</v>
      </c>
      <c r="L5377" s="1">
        <v>1305</v>
      </c>
      <c r="M5377" s="1">
        <v>139.69999999999999</v>
      </c>
      <c r="N5377" s="1">
        <v>9.19</v>
      </c>
      <c r="O5377" s="1">
        <v>244</v>
      </c>
      <c r="P5377" s="1">
        <v>8</v>
      </c>
      <c r="Q5377" s="1" t="s">
        <v>565</v>
      </c>
      <c r="R5377" s="1" t="s">
        <v>425</v>
      </c>
      <c r="S5377" s="1" t="s">
        <v>164</v>
      </c>
      <c r="T5377" s="1" t="s">
        <v>20337</v>
      </c>
      <c r="U5377" s="1" t="s">
        <v>33068</v>
      </c>
      <c r="V5377" s="1" t="s">
        <v>33069</v>
      </c>
      <c r="W5377" s="1" t="s">
        <v>33070</v>
      </c>
      <c r="X5377" s="1" t="s">
        <v>59</v>
      </c>
      <c r="Y5377" s="1" t="s">
        <v>49</v>
      </c>
      <c r="Z5377" s="1" t="s">
        <v>1892</v>
      </c>
      <c r="AA5377" s="1">
        <v>94.2</v>
      </c>
      <c r="AB5377" s="1">
        <v>104.8</v>
      </c>
      <c r="AC5377" s="1">
        <v>100.3</v>
      </c>
      <c r="AD5377" s="1">
        <v>95.4</v>
      </c>
      <c r="AE5377" s="1">
        <v>99.6</v>
      </c>
      <c r="AF5377" s="1">
        <v>99.3</v>
      </c>
      <c r="AG5377" s="1">
        <v>100.1</v>
      </c>
      <c r="AH5377" s="1">
        <v>101.1</v>
      </c>
      <c r="AI5377" s="1">
        <v>101.9</v>
      </c>
      <c r="AJ5377" s="1">
        <v>103.4</v>
      </c>
      <c r="AK5377" s="2">
        <f t="shared" si="166"/>
        <v>-3.318013052346519E-2</v>
      </c>
      <c r="AL5377" s="2">
        <f t="shared" si="167"/>
        <v>0.54033140237520194</v>
      </c>
    </row>
    <row r="5378" spans="1:38" x14ac:dyDescent="0.2">
      <c r="A5378" s="1" t="s">
        <v>36</v>
      </c>
      <c r="B5378" s="1" t="s">
        <v>37</v>
      </c>
      <c r="C5378" s="1" t="s">
        <v>33071</v>
      </c>
      <c r="D5378" s="1" t="s">
        <v>33072</v>
      </c>
      <c r="E5378" s="1">
        <v>0</v>
      </c>
      <c r="F5378" s="1">
        <v>328.58300000000003</v>
      </c>
      <c r="G5378" s="1">
        <v>41</v>
      </c>
      <c r="H5378" s="1">
        <v>58</v>
      </c>
      <c r="I5378" s="1">
        <v>122</v>
      </c>
      <c r="J5378" s="1">
        <v>50</v>
      </c>
      <c r="K5378" s="1">
        <v>1</v>
      </c>
      <c r="L5378" s="1">
        <v>1579</v>
      </c>
      <c r="M5378" s="1">
        <v>174.8</v>
      </c>
      <c r="N5378" s="1">
        <v>5.53</v>
      </c>
      <c r="O5378" s="1">
        <v>2283</v>
      </c>
      <c r="P5378" s="1">
        <v>58</v>
      </c>
      <c r="Q5378" s="1" t="s">
        <v>53</v>
      </c>
      <c r="R5378" s="1" t="s">
        <v>49</v>
      </c>
      <c r="S5378" s="1" t="s">
        <v>913</v>
      </c>
      <c r="T5378" s="1" t="s">
        <v>23474</v>
      </c>
      <c r="U5378" s="1" t="s">
        <v>33073</v>
      </c>
      <c r="V5378" s="1" t="s">
        <v>49</v>
      </c>
      <c r="W5378" s="1" t="s">
        <v>33074</v>
      </c>
      <c r="X5378" s="1" t="s">
        <v>228</v>
      </c>
      <c r="Y5378" s="1" t="s">
        <v>23477</v>
      </c>
      <c r="Z5378" s="1" t="s">
        <v>15765</v>
      </c>
      <c r="AA5378" s="1">
        <v>98.5</v>
      </c>
      <c r="AB5378" s="1">
        <v>102</v>
      </c>
      <c r="AC5378" s="1">
        <v>96.8</v>
      </c>
      <c r="AD5378" s="1">
        <v>97.8</v>
      </c>
      <c r="AE5378" s="1">
        <v>99</v>
      </c>
      <c r="AF5378" s="1">
        <v>105.4</v>
      </c>
      <c r="AG5378" s="1">
        <v>99.9</v>
      </c>
      <c r="AH5378" s="1">
        <v>102.2</v>
      </c>
      <c r="AI5378" s="1">
        <v>100.1</v>
      </c>
      <c r="AJ5378" s="1">
        <v>98.4</v>
      </c>
      <c r="AK5378" s="2">
        <f t="shared" si="166"/>
        <v>-3.4334329134161436E-2</v>
      </c>
      <c r="AL5378" s="2">
        <f t="shared" si="167"/>
        <v>0.82319941538393704</v>
      </c>
    </row>
    <row r="5379" spans="1:38" x14ac:dyDescent="0.2">
      <c r="A5379" s="1" t="s">
        <v>36</v>
      </c>
      <c r="B5379" s="1" t="s">
        <v>37</v>
      </c>
      <c r="C5379" s="1" t="s">
        <v>33075</v>
      </c>
      <c r="D5379" s="1" t="s">
        <v>33076</v>
      </c>
      <c r="E5379" s="1">
        <v>0</v>
      </c>
      <c r="F5379" s="1">
        <v>13.816000000000001</v>
      </c>
      <c r="G5379" s="1">
        <v>10</v>
      </c>
      <c r="H5379" s="1">
        <v>2</v>
      </c>
      <c r="I5379" s="1">
        <v>4</v>
      </c>
      <c r="J5379" s="1">
        <v>2</v>
      </c>
      <c r="K5379" s="1">
        <v>1</v>
      </c>
      <c r="L5379" s="1">
        <v>335</v>
      </c>
      <c r="M5379" s="1">
        <v>36.6</v>
      </c>
      <c r="N5379" s="1">
        <v>8.2200000000000006</v>
      </c>
      <c r="O5379" s="1">
        <v>165</v>
      </c>
      <c r="P5379" s="1">
        <v>2</v>
      </c>
      <c r="Q5379" s="1" t="s">
        <v>1583</v>
      </c>
      <c r="R5379" s="1" t="s">
        <v>33077</v>
      </c>
      <c r="S5379" s="1" t="s">
        <v>131</v>
      </c>
      <c r="T5379" s="1" t="s">
        <v>2404</v>
      </c>
      <c r="U5379" s="1" t="s">
        <v>33078</v>
      </c>
      <c r="V5379" s="1" t="s">
        <v>49</v>
      </c>
      <c r="W5379" s="1" t="s">
        <v>33079</v>
      </c>
      <c r="X5379" s="1" t="s">
        <v>169</v>
      </c>
      <c r="Y5379" s="1" t="s">
        <v>49</v>
      </c>
      <c r="Z5379" s="1" t="s">
        <v>49</v>
      </c>
      <c r="AA5379" s="1">
        <v>100.8</v>
      </c>
      <c r="AB5379" s="1">
        <v>104.1</v>
      </c>
      <c r="AC5379" s="1">
        <v>99.2</v>
      </c>
      <c r="AD5379" s="1">
        <v>92.2</v>
      </c>
      <c r="AE5379" s="1">
        <v>97.9</v>
      </c>
      <c r="AF5379" s="1">
        <v>100.7</v>
      </c>
      <c r="AG5379" s="1">
        <v>100.1</v>
      </c>
      <c r="AH5379" s="1">
        <v>90.7</v>
      </c>
      <c r="AI5379" s="1">
        <v>102.5</v>
      </c>
      <c r="AJ5379" s="1">
        <v>111.7</v>
      </c>
      <c r="AK5379" s="2">
        <f t="shared" ref="AK5379:AK5442" si="168">LOG(SUM(AA5379:AE5379)/SUM(AF5379:AJ5379),2)</f>
        <v>-3.3186767798499932E-2</v>
      </c>
      <c r="AL5379" s="2">
        <f t="shared" ref="AL5379:AL5442" si="169">-LOG10(TTEST(AA5379:AE5379,AF5379:AJ5379,2,2))</f>
        <v>0.2447591443663108</v>
      </c>
    </row>
    <row r="5380" spans="1:38" x14ac:dyDescent="0.2">
      <c r="A5380" s="1" t="s">
        <v>36</v>
      </c>
      <c r="B5380" s="1" t="s">
        <v>37</v>
      </c>
      <c r="C5380" s="1" t="s">
        <v>33080</v>
      </c>
      <c r="D5380" s="1" t="s">
        <v>33081</v>
      </c>
      <c r="E5380" s="1">
        <v>0</v>
      </c>
      <c r="F5380" s="1">
        <v>34.234999999999999</v>
      </c>
      <c r="G5380" s="1">
        <v>45</v>
      </c>
      <c r="H5380" s="1">
        <v>6</v>
      </c>
      <c r="I5380" s="1">
        <v>12</v>
      </c>
      <c r="J5380" s="1">
        <v>6</v>
      </c>
      <c r="K5380" s="1">
        <v>1</v>
      </c>
      <c r="L5380" s="1">
        <v>120</v>
      </c>
      <c r="M5380" s="1">
        <v>14.2</v>
      </c>
      <c r="N5380" s="1">
        <v>9.1999999999999993</v>
      </c>
      <c r="O5380" s="1">
        <v>224</v>
      </c>
      <c r="P5380" s="1">
        <v>6</v>
      </c>
      <c r="Q5380" s="1" t="s">
        <v>823</v>
      </c>
      <c r="R5380" s="1" t="s">
        <v>1871</v>
      </c>
      <c r="S5380" s="1" t="s">
        <v>147</v>
      </c>
      <c r="T5380" s="1" t="s">
        <v>33082</v>
      </c>
      <c r="U5380" s="1" t="s">
        <v>33083</v>
      </c>
      <c r="V5380" s="1" t="s">
        <v>33084</v>
      </c>
      <c r="W5380" s="1" t="s">
        <v>33085</v>
      </c>
      <c r="X5380" s="1" t="s">
        <v>33086</v>
      </c>
      <c r="Y5380" s="1" t="s">
        <v>1740</v>
      </c>
      <c r="Z5380" s="1" t="s">
        <v>1741</v>
      </c>
      <c r="AA5380" s="1">
        <v>97.7</v>
      </c>
      <c r="AB5380" s="1">
        <v>100.5</v>
      </c>
      <c r="AC5380" s="1">
        <v>100.3</v>
      </c>
      <c r="AD5380" s="1">
        <v>91.8</v>
      </c>
      <c r="AE5380" s="1">
        <v>108.4</v>
      </c>
      <c r="AF5380" s="1">
        <v>93.3</v>
      </c>
      <c r="AG5380" s="1">
        <v>101.8</v>
      </c>
      <c r="AH5380" s="1">
        <v>100.4</v>
      </c>
      <c r="AI5380" s="1">
        <v>102.9</v>
      </c>
      <c r="AJ5380" s="1">
        <v>102.9</v>
      </c>
      <c r="AK5380" s="2">
        <f t="shared" si="168"/>
        <v>-7.5020311172296593E-3</v>
      </c>
      <c r="AL5380" s="2">
        <f t="shared" si="169"/>
        <v>5.7566390039116212E-2</v>
      </c>
    </row>
    <row r="5381" spans="1:38" x14ac:dyDescent="0.2">
      <c r="A5381" s="1" t="s">
        <v>36</v>
      </c>
      <c r="B5381" s="1" t="s">
        <v>37</v>
      </c>
      <c r="C5381" s="1" t="s">
        <v>33087</v>
      </c>
      <c r="D5381" s="1" t="s">
        <v>33088</v>
      </c>
      <c r="E5381" s="1">
        <v>0</v>
      </c>
      <c r="F5381" s="1">
        <v>47.170999999999999</v>
      </c>
      <c r="G5381" s="1">
        <v>40</v>
      </c>
      <c r="H5381" s="1">
        <v>7</v>
      </c>
      <c r="I5381" s="1">
        <v>12</v>
      </c>
      <c r="J5381" s="1">
        <v>7</v>
      </c>
      <c r="K5381" s="1">
        <v>1</v>
      </c>
      <c r="L5381" s="1">
        <v>235</v>
      </c>
      <c r="M5381" s="1">
        <v>26.5</v>
      </c>
      <c r="N5381" s="1">
        <v>5.64</v>
      </c>
      <c r="O5381" s="1">
        <v>324</v>
      </c>
      <c r="P5381" s="1">
        <v>7</v>
      </c>
      <c r="Q5381" s="1" t="s">
        <v>53</v>
      </c>
      <c r="R5381" s="1" t="s">
        <v>1931</v>
      </c>
      <c r="S5381" s="1" t="s">
        <v>370</v>
      </c>
      <c r="T5381" s="1" t="s">
        <v>33089</v>
      </c>
      <c r="U5381" s="1" t="s">
        <v>33090</v>
      </c>
      <c r="V5381" s="1" t="s">
        <v>33091</v>
      </c>
      <c r="W5381" s="1" t="s">
        <v>33092</v>
      </c>
      <c r="X5381" s="1" t="s">
        <v>204</v>
      </c>
      <c r="Y5381" s="1" t="s">
        <v>49</v>
      </c>
      <c r="Z5381" s="1" t="s">
        <v>49</v>
      </c>
      <c r="AA5381" s="1">
        <v>98.1</v>
      </c>
      <c r="AB5381" s="1">
        <v>101.3</v>
      </c>
      <c r="AC5381" s="1">
        <v>98.5</v>
      </c>
      <c r="AD5381" s="1">
        <v>98.8</v>
      </c>
      <c r="AE5381" s="1">
        <v>99.5</v>
      </c>
      <c r="AF5381" s="1">
        <v>99.5</v>
      </c>
      <c r="AG5381" s="1">
        <v>100.4</v>
      </c>
      <c r="AH5381" s="1">
        <v>103.9</v>
      </c>
      <c r="AI5381" s="1">
        <v>95.4</v>
      </c>
      <c r="AJ5381" s="1">
        <v>104.6</v>
      </c>
      <c r="AK5381" s="2">
        <f t="shared" si="168"/>
        <v>-2.192938684181055E-2</v>
      </c>
      <c r="AL5381" s="2">
        <f t="shared" si="169"/>
        <v>0.38621897973309643</v>
      </c>
    </row>
    <row r="5382" spans="1:38" x14ac:dyDescent="0.2">
      <c r="A5382" s="1" t="s">
        <v>36</v>
      </c>
      <c r="B5382" s="1" t="s">
        <v>37</v>
      </c>
      <c r="C5382" s="1" t="s">
        <v>33093</v>
      </c>
      <c r="D5382" s="1" t="s">
        <v>33094</v>
      </c>
      <c r="E5382" s="1">
        <v>0</v>
      </c>
      <c r="F5382" s="1">
        <v>211.95</v>
      </c>
      <c r="G5382" s="1">
        <v>68</v>
      </c>
      <c r="H5382" s="1">
        <v>23</v>
      </c>
      <c r="I5382" s="1">
        <v>60</v>
      </c>
      <c r="J5382" s="1">
        <v>23</v>
      </c>
      <c r="K5382" s="1">
        <v>1</v>
      </c>
      <c r="L5382" s="1">
        <v>413</v>
      </c>
      <c r="M5382" s="1">
        <v>46.5</v>
      </c>
      <c r="N5382" s="1">
        <v>5.76</v>
      </c>
      <c r="O5382" s="1">
        <v>1621</v>
      </c>
      <c r="P5382" s="1">
        <v>23</v>
      </c>
      <c r="Q5382" s="1" t="s">
        <v>252</v>
      </c>
      <c r="R5382" s="1" t="s">
        <v>344</v>
      </c>
      <c r="S5382" s="1" t="s">
        <v>131</v>
      </c>
      <c r="T5382" s="1" t="s">
        <v>4532</v>
      </c>
      <c r="U5382" s="1" t="s">
        <v>33095</v>
      </c>
      <c r="V5382" s="1" t="s">
        <v>33096</v>
      </c>
      <c r="W5382" s="1" t="s">
        <v>33097</v>
      </c>
      <c r="X5382" s="1" t="s">
        <v>159</v>
      </c>
      <c r="Y5382" s="1" t="s">
        <v>49</v>
      </c>
      <c r="Z5382" s="1" t="s">
        <v>49</v>
      </c>
      <c r="AA5382" s="1">
        <v>99.1</v>
      </c>
      <c r="AB5382" s="1">
        <v>104.4</v>
      </c>
      <c r="AC5382" s="1">
        <v>104.2</v>
      </c>
      <c r="AD5382" s="1">
        <v>95.1</v>
      </c>
      <c r="AE5382" s="1">
        <v>98.4</v>
      </c>
      <c r="AF5382" s="1">
        <v>100.6</v>
      </c>
      <c r="AG5382" s="1">
        <v>102.4</v>
      </c>
      <c r="AH5382" s="1">
        <v>102.4</v>
      </c>
      <c r="AI5382" s="1">
        <v>97.2</v>
      </c>
      <c r="AJ5382" s="1">
        <v>96.1</v>
      </c>
      <c r="AK5382" s="2">
        <f t="shared" si="168"/>
        <v>7.214211656746362E-3</v>
      </c>
      <c r="AL5382" s="2">
        <f t="shared" si="169"/>
        <v>8.2205563969530909E-2</v>
      </c>
    </row>
    <row r="5383" spans="1:38" x14ac:dyDescent="0.2">
      <c r="A5383" s="1" t="s">
        <v>36</v>
      </c>
      <c r="B5383" s="1" t="s">
        <v>37</v>
      </c>
      <c r="C5383" s="1" t="s">
        <v>33098</v>
      </c>
      <c r="D5383" s="1" t="s">
        <v>33099</v>
      </c>
      <c r="E5383" s="1">
        <v>0</v>
      </c>
      <c r="F5383" s="1">
        <v>278.11399999999998</v>
      </c>
      <c r="G5383" s="1">
        <v>52</v>
      </c>
      <c r="H5383" s="1">
        <v>31</v>
      </c>
      <c r="I5383" s="1">
        <v>99</v>
      </c>
      <c r="J5383" s="1">
        <v>28</v>
      </c>
      <c r="K5383" s="1">
        <v>1</v>
      </c>
      <c r="L5383" s="1">
        <v>722</v>
      </c>
      <c r="M5383" s="1">
        <v>83.3</v>
      </c>
      <c r="N5383" s="1">
        <v>7.36</v>
      </c>
      <c r="O5383" s="1">
        <v>2191</v>
      </c>
      <c r="P5383" s="1">
        <v>31</v>
      </c>
      <c r="Q5383" s="1" t="s">
        <v>222</v>
      </c>
      <c r="R5383" s="1" t="s">
        <v>861</v>
      </c>
      <c r="S5383" s="1" t="s">
        <v>526</v>
      </c>
      <c r="T5383" s="1" t="s">
        <v>17765</v>
      </c>
      <c r="U5383" s="1" t="s">
        <v>33100</v>
      </c>
      <c r="V5383" s="1" t="s">
        <v>33101</v>
      </c>
      <c r="W5383" s="1" t="s">
        <v>33102</v>
      </c>
      <c r="X5383" s="1" t="s">
        <v>81</v>
      </c>
      <c r="Y5383" s="1" t="s">
        <v>10655</v>
      </c>
      <c r="Z5383" s="1" t="s">
        <v>49</v>
      </c>
      <c r="AA5383" s="1">
        <v>100.1</v>
      </c>
      <c r="AB5383" s="1">
        <v>97.1</v>
      </c>
      <c r="AC5383" s="1">
        <v>98.7</v>
      </c>
      <c r="AD5383" s="1">
        <v>99.6</v>
      </c>
      <c r="AE5383" s="1">
        <v>98.9</v>
      </c>
      <c r="AF5383" s="1">
        <v>100.5</v>
      </c>
      <c r="AG5383" s="1">
        <v>100.2</v>
      </c>
      <c r="AH5383" s="1">
        <v>101.9</v>
      </c>
      <c r="AI5383" s="1">
        <v>102.9</v>
      </c>
      <c r="AJ5383" s="1">
        <v>100.1</v>
      </c>
      <c r="AK5383" s="2">
        <f t="shared" si="168"/>
        <v>-3.2317720272728535E-2</v>
      </c>
      <c r="AL5383" s="2">
        <f t="shared" si="169"/>
        <v>1.7583671241205145</v>
      </c>
    </row>
    <row r="5384" spans="1:38" x14ac:dyDescent="0.2">
      <c r="A5384" s="1" t="s">
        <v>36</v>
      </c>
      <c r="B5384" s="1" t="s">
        <v>37</v>
      </c>
      <c r="C5384" s="1" t="s">
        <v>33103</v>
      </c>
      <c r="D5384" s="1" t="s">
        <v>33104</v>
      </c>
      <c r="E5384" s="1">
        <v>0</v>
      </c>
      <c r="F5384" s="1">
        <v>26.626000000000001</v>
      </c>
      <c r="G5384" s="1">
        <v>27</v>
      </c>
      <c r="H5384" s="1">
        <v>5</v>
      </c>
      <c r="I5384" s="1">
        <v>7</v>
      </c>
      <c r="J5384" s="1">
        <v>5</v>
      </c>
      <c r="K5384" s="1">
        <v>1</v>
      </c>
      <c r="L5384" s="1">
        <v>244</v>
      </c>
      <c r="M5384" s="1">
        <v>27</v>
      </c>
      <c r="N5384" s="1">
        <v>8.91</v>
      </c>
      <c r="O5384" s="1">
        <v>171</v>
      </c>
      <c r="P5384" s="1">
        <v>5</v>
      </c>
      <c r="Q5384" s="1" t="s">
        <v>1356</v>
      </c>
      <c r="R5384" s="1" t="s">
        <v>104</v>
      </c>
      <c r="S5384" s="1" t="s">
        <v>5448</v>
      </c>
      <c r="T5384" s="1" t="s">
        <v>33105</v>
      </c>
      <c r="U5384" s="1" t="s">
        <v>33106</v>
      </c>
      <c r="V5384" s="1" t="s">
        <v>33107</v>
      </c>
      <c r="W5384" s="1" t="s">
        <v>33108</v>
      </c>
      <c r="X5384" s="1" t="s">
        <v>118</v>
      </c>
      <c r="Y5384" s="1" t="s">
        <v>8809</v>
      </c>
      <c r="Z5384" s="1" t="s">
        <v>49</v>
      </c>
      <c r="AA5384" s="1">
        <v>99.7</v>
      </c>
      <c r="AB5384" s="1">
        <v>96.7</v>
      </c>
      <c r="AC5384" s="1">
        <v>95.8</v>
      </c>
      <c r="AD5384" s="1">
        <v>103.2</v>
      </c>
      <c r="AE5384" s="1">
        <v>99.7</v>
      </c>
      <c r="AF5384" s="1">
        <v>101.2</v>
      </c>
      <c r="AG5384" s="1">
        <v>96.8</v>
      </c>
      <c r="AH5384" s="1">
        <v>100.2</v>
      </c>
      <c r="AI5384" s="1">
        <v>103.8</v>
      </c>
      <c r="AJ5384" s="1">
        <v>102.9</v>
      </c>
      <c r="AK5384" s="2">
        <f t="shared" si="168"/>
        <v>-2.8277728088944565E-2</v>
      </c>
      <c r="AL5384" s="2">
        <f t="shared" si="169"/>
        <v>0.51596981405009168</v>
      </c>
    </row>
    <row r="5385" spans="1:38" x14ac:dyDescent="0.2">
      <c r="A5385" s="1" t="s">
        <v>36</v>
      </c>
      <c r="B5385" s="1" t="s">
        <v>37</v>
      </c>
      <c r="C5385" s="1" t="s">
        <v>33109</v>
      </c>
      <c r="D5385" s="1" t="s">
        <v>33110</v>
      </c>
      <c r="E5385" s="1">
        <v>0</v>
      </c>
      <c r="F5385" s="1">
        <v>137.46700000000001</v>
      </c>
      <c r="G5385" s="1">
        <v>42</v>
      </c>
      <c r="H5385" s="1">
        <v>18</v>
      </c>
      <c r="I5385" s="1">
        <v>55</v>
      </c>
      <c r="J5385" s="1">
        <v>18</v>
      </c>
      <c r="K5385" s="1">
        <v>1</v>
      </c>
      <c r="L5385" s="1">
        <v>391</v>
      </c>
      <c r="M5385" s="1">
        <v>44.1</v>
      </c>
      <c r="N5385" s="1">
        <v>6.71</v>
      </c>
      <c r="O5385" s="1">
        <v>1450</v>
      </c>
      <c r="P5385" s="1">
        <v>18</v>
      </c>
      <c r="Q5385" s="1" t="s">
        <v>19520</v>
      </c>
      <c r="R5385" s="1" t="s">
        <v>13929</v>
      </c>
      <c r="S5385" s="1" t="s">
        <v>131</v>
      </c>
      <c r="T5385" s="1" t="s">
        <v>33111</v>
      </c>
      <c r="U5385" s="1" t="s">
        <v>33112</v>
      </c>
      <c r="V5385" s="1" t="s">
        <v>33113</v>
      </c>
      <c r="W5385" s="1" t="s">
        <v>33114</v>
      </c>
      <c r="X5385" s="1" t="s">
        <v>59</v>
      </c>
      <c r="Y5385" s="1" t="s">
        <v>48</v>
      </c>
      <c r="Z5385" s="1" t="s">
        <v>49</v>
      </c>
      <c r="AA5385" s="1">
        <v>100.7</v>
      </c>
      <c r="AB5385" s="1">
        <v>98.1</v>
      </c>
      <c r="AC5385" s="1">
        <v>99.8</v>
      </c>
      <c r="AD5385" s="1">
        <v>98.2</v>
      </c>
      <c r="AE5385" s="1">
        <v>99</v>
      </c>
      <c r="AF5385" s="1">
        <v>103.7</v>
      </c>
      <c r="AG5385" s="1">
        <v>100.6</v>
      </c>
      <c r="AH5385" s="1">
        <v>102.6</v>
      </c>
      <c r="AI5385" s="1">
        <v>99.5</v>
      </c>
      <c r="AJ5385" s="1">
        <v>97.8</v>
      </c>
      <c r="AK5385" s="2">
        <f t="shared" si="168"/>
        <v>-2.4237846771817426E-2</v>
      </c>
      <c r="AL5385" s="2">
        <f t="shared" si="169"/>
        <v>0.72620935556032473</v>
      </c>
    </row>
    <row r="5386" spans="1:38" x14ac:dyDescent="0.2">
      <c r="A5386" s="1" t="s">
        <v>36</v>
      </c>
      <c r="B5386" s="1" t="s">
        <v>37</v>
      </c>
      <c r="C5386" s="1" t="s">
        <v>33115</v>
      </c>
      <c r="D5386" s="1" t="s">
        <v>33116</v>
      </c>
      <c r="E5386" s="1">
        <v>0</v>
      </c>
      <c r="F5386" s="1">
        <v>68.010000000000005</v>
      </c>
      <c r="G5386" s="1">
        <v>38</v>
      </c>
      <c r="H5386" s="1">
        <v>15</v>
      </c>
      <c r="I5386" s="1">
        <v>30</v>
      </c>
      <c r="J5386" s="1">
        <v>15</v>
      </c>
      <c r="K5386" s="1">
        <v>1</v>
      </c>
      <c r="L5386" s="1">
        <v>420</v>
      </c>
      <c r="M5386" s="1">
        <v>46.9</v>
      </c>
      <c r="N5386" s="1">
        <v>8.5399999999999991</v>
      </c>
      <c r="O5386" s="1">
        <v>429</v>
      </c>
      <c r="P5386" s="1">
        <v>15</v>
      </c>
      <c r="Q5386" s="1" t="s">
        <v>926</v>
      </c>
      <c r="R5386" s="1" t="s">
        <v>9688</v>
      </c>
      <c r="S5386" s="1" t="s">
        <v>33117</v>
      </c>
      <c r="T5386" s="1" t="s">
        <v>4445</v>
      </c>
      <c r="U5386" s="1" t="s">
        <v>33118</v>
      </c>
      <c r="V5386" s="1" t="s">
        <v>33119</v>
      </c>
      <c r="W5386" s="1" t="s">
        <v>33120</v>
      </c>
      <c r="X5386" s="1" t="s">
        <v>421</v>
      </c>
      <c r="Y5386" s="1" t="s">
        <v>4449</v>
      </c>
      <c r="Z5386" s="1" t="s">
        <v>2375</v>
      </c>
      <c r="AA5386" s="1">
        <v>100.8</v>
      </c>
      <c r="AB5386" s="1">
        <v>97</v>
      </c>
      <c r="AC5386" s="1">
        <v>96.7</v>
      </c>
      <c r="AD5386" s="1">
        <v>100.3</v>
      </c>
      <c r="AE5386" s="1">
        <v>99.6</v>
      </c>
      <c r="AF5386" s="1">
        <v>101.1</v>
      </c>
      <c r="AG5386" s="1">
        <v>101</v>
      </c>
      <c r="AH5386" s="1">
        <v>101.7</v>
      </c>
      <c r="AI5386" s="1">
        <v>102.3</v>
      </c>
      <c r="AJ5386" s="1">
        <v>99.4</v>
      </c>
      <c r="AK5386" s="2">
        <f t="shared" si="168"/>
        <v>-3.2032348886002468E-2</v>
      </c>
      <c r="AL5386" s="2">
        <f t="shared" si="169"/>
        <v>1.2734412988312296</v>
      </c>
    </row>
    <row r="5387" spans="1:38" x14ac:dyDescent="0.2">
      <c r="A5387" s="1" t="s">
        <v>36</v>
      </c>
      <c r="B5387" s="1" t="s">
        <v>37</v>
      </c>
      <c r="C5387" s="1" t="s">
        <v>33121</v>
      </c>
      <c r="D5387" s="1" t="s">
        <v>33122</v>
      </c>
      <c r="E5387" s="1">
        <v>0</v>
      </c>
      <c r="F5387" s="1">
        <v>157.70400000000001</v>
      </c>
      <c r="G5387" s="1">
        <v>60</v>
      </c>
      <c r="H5387" s="1">
        <v>22</v>
      </c>
      <c r="I5387" s="1">
        <v>65</v>
      </c>
      <c r="J5387" s="1">
        <v>22</v>
      </c>
      <c r="K5387" s="1">
        <v>1</v>
      </c>
      <c r="L5387" s="1">
        <v>407</v>
      </c>
      <c r="M5387" s="1">
        <v>44.7</v>
      </c>
      <c r="N5387" s="1">
        <v>8.5399999999999991</v>
      </c>
      <c r="O5387" s="1">
        <v>1451</v>
      </c>
      <c r="P5387" s="1">
        <v>22</v>
      </c>
      <c r="Q5387" s="1" t="s">
        <v>173</v>
      </c>
      <c r="R5387" s="1" t="s">
        <v>241</v>
      </c>
      <c r="S5387" s="1" t="s">
        <v>913</v>
      </c>
      <c r="T5387" s="1" t="s">
        <v>33123</v>
      </c>
      <c r="U5387" s="1" t="s">
        <v>33124</v>
      </c>
      <c r="V5387" s="1" t="s">
        <v>33125</v>
      </c>
      <c r="W5387" s="1" t="s">
        <v>33126</v>
      </c>
      <c r="X5387" s="1" t="s">
        <v>118</v>
      </c>
      <c r="Y5387" s="1" t="s">
        <v>49</v>
      </c>
      <c r="Z5387" s="1" t="s">
        <v>49</v>
      </c>
      <c r="AA5387" s="1">
        <v>95.9</v>
      </c>
      <c r="AB5387" s="1">
        <v>100.3</v>
      </c>
      <c r="AC5387" s="1">
        <v>98.7</v>
      </c>
      <c r="AD5387" s="1">
        <v>97.8</v>
      </c>
      <c r="AE5387" s="1">
        <v>99.7</v>
      </c>
      <c r="AF5387" s="1">
        <v>103.9</v>
      </c>
      <c r="AG5387" s="1">
        <v>97.3</v>
      </c>
      <c r="AH5387" s="1">
        <v>96.4</v>
      </c>
      <c r="AI5387" s="1">
        <v>100.2</v>
      </c>
      <c r="AJ5387" s="1">
        <v>109.8</v>
      </c>
      <c r="AK5387" s="2">
        <f t="shared" si="168"/>
        <v>-4.386130735664865E-2</v>
      </c>
      <c r="AL5387" s="2">
        <f t="shared" si="169"/>
        <v>0.56770776155967062</v>
      </c>
    </row>
    <row r="5388" spans="1:38" x14ac:dyDescent="0.2">
      <c r="A5388" s="1" t="s">
        <v>36</v>
      </c>
      <c r="B5388" s="1" t="s">
        <v>37</v>
      </c>
      <c r="C5388" s="1" t="s">
        <v>33127</v>
      </c>
      <c r="D5388" s="1" t="s">
        <v>33128</v>
      </c>
      <c r="E5388" s="1">
        <v>6.0000000000000001E-3</v>
      </c>
      <c r="F5388" s="1">
        <v>5.85</v>
      </c>
      <c r="G5388" s="1">
        <v>2</v>
      </c>
      <c r="H5388" s="1">
        <v>1</v>
      </c>
      <c r="I5388" s="1">
        <v>1</v>
      </c>
      <c r="J5388" s="1">
        <v>1</v>
      </c>
      <c r="K5388" s="1">
        <v>1</v>
      </c>
      <c r="L5388" s="1">
        <v>687</v>
      </c>
      <c r="M5388" s="1">
        <v>80</v>
      </c>
      <c r="N5388" s="1">
        <v>8.19</v>
      </c>
      <c r="O5388" s="1">
        <v>35</v>
      </c>
      <c r="P5388" s="1">
        <v>1</v>
      </c>
      <c r="Q5388" s="1" t="s">
        <v>49</v>
      </c>
      <c r="R5388" s="1" t="s">
        <v>104</v>
      </c>
      <c r="S5388" s="1" t="s">
        <v>913</v>
      </c>
      <c r="T5388" s="1" t="s">
        <v>33129</v>
      </c>
      <c r="U5388" s="1" t="s">
        <v>33130</v>
      </c>
      <c r="V5388" s="1" t="s">
        <v>33131</v>
      </c>
      <c r="W5388" s="1" t="s">
        <v>33132</v>
      </c>
      <c r="X5388" s="1" t="s">
        <v>169</v>
      </c>
      <c r="Y5388" s="1" t="s">
        <v>49</v>
      </c>
      <c r="Z5388" s="1" t="s">
        <v>49</v>
      </c>
      <c r="AA5388" s="1">
        <v>102.7</v>
      </c>
      <c r="AB5388" s="1">
        <v>92.8</v>
      </c>
      <c r="AC5388" s="1">
        <v>101.6</v>
      </c>
      <c r="AD5388" s="1">
        <v>100.4</v>
      </c>
      <c r="AE5388" s="1">
        <v>93.7</v>
      </c>
      <c r="AF5388" s="1">
        <v>98.4</v>
      </c>
      <c r="AG5388" s="1">
        <v>106.5</v>
      </c>
      <c r="AH5388" s="1">
        <v>101.9</v>
      </c>
      <c r="AI5388" s="1">
        <v>107.4</v>
      </c>
      <c r="AJ5388" s="1">
        <v>94.5</v>
      </c>
      <c r="AK5388" s="2">
        <f t="shared" si="168"/>
        <v>-5.0504533492449544E-2</v>
      </c>
      <c r="AL5388" s="2">
        <f t="shared" si="169"/>
        <v>0.51513458526628086</v>
      </c>
    </row>
    <row r="5389" spans="1:38" x14ac:dyDescent="0.2">
      <c r="A5389" s="1" t="s">
        <v>36</v>
      </c>
      <c r="B5389" s="1" t="s">
        <v>37</v>
      </c>
      <c r="C5389" s="1" t="s">
        <v>33133</v>
      </c>
      <c r="D5389" s="1" t="s">
        <v>33134</v>
      </c>
      <c r="E5389" s="1">
        <v>0</v>
      </c>
      <c r="F5389" s="1">
        <v>72.893000000000001</v>
      </c>
      <c r="G5389" s="1">
        <v>8</v>
      </c>
      <c r="H5389" s="1">
        <v>19</v>
      </c>
      <c r="I5389" s="1">
        <v>41</v>
      </c>
      <c r="J5389" s="1">
        <v>8</v>
      </c>
      <c r="K5389" s="1">
        <v>1</v>
      </c>
      <c r="L5389" s="1">
        <v>2128</v>
      </c>
      <c r="M5389" s="1">
        <v>245.1</v>
      </c>
      <c r="N5389" s="1">
        <v>5.33</v>
      </c>
      <c r="O5389" s="1">
        <v>467</v>
      </c>
      <c r="P5389" s="1">
        <v>19</v>
      </c>
      <c r="Q5389" s="1" t="s">
        <v>103</v>
      </c>
      <c r="R5389" s="1" t="s">
        <v>33135</v>
      </c>
      <c r="S5389" s="1" t="s">
        <v>353</v>
      </c>
      <c r="T5389" s="1" t="s">
        <v>33136</v>
      </c>
      <c r="U5389" s="1" t="s">
        <v>33137</v>
      </c>
      <c r="V5389" s="1" t="s">
        <v>49</v>
      </c>
      <c r="W5389" s="1" t="s">
        <v>33138</v>
      </c>
      <c r="X5389" s="1" t="s">
        <v>169</v>
      </c>
      <c r="Y5389" s="1" t="s">
        <v>49</v>
      </c>
      <c r="Z5389" s="1" t="s">
        <v>49</v>
      </c>
      <c r="AA5389" s="1">
        <v>95.8</v>
      </c>
      <c r="AB5389" s="1">
        <v>103.3</v>
      </c>
      <c r="AC5389" s="1">
        <v>98.2</v>
      </c>
      <c r="AD5389" s="1">
        <v>103.3</v>
      </c>
      <c r="AE5389" s="1">
        <v>93.7</v>
      </c>
      <c r="AF5389" s="1">
        <v>118.9</v>
      </c>
      <c r="AG5389" s="1">
        <v>104.4</v>
      </c>
      <c r="AH5389" s="1">
        <v>99.7</v>
      </c>
      <c r="AI5389" s="1">
        <v>92.2</v>
      </c>
      <c r="AJ5389" s="1">
        <v>90.5</v>
      </c>
      <c r="AK5389" s="2">
        <f t="shared" si="168"/>
        <v>-3.2894871987511246E-2</v>
      </c>
      <c r="AL5389" s="2">
        <f t="shared" si="169"/>
        <v>0.16275980836399556</v>
      </c>
    </row>
    <row r="5390" spans="1:38" x14ac:dyDescent="0.2">
      <c r="A5390" s="1" t="s">
        <v>36</v>
      </c>
      <c r="B5390" s="1" t="s">
        <v>37</v>
      </c>
      <c r="C5390" s="1" t="s">
        <v>33139</v>
      </c>
      <c r="D5390" s="1" t="s">
        <v>33140</v>
      </c>
      <c r="E5390" s="1">
        <v>0</v>
      </c>
      <c r="F5390" s="1">
        <v>102.209</v>
      </c>
      <c r="G5390" s="1">
        <v>41</v>
      </c>
      <c r="H5390" s="1">
        <v>14</v>
      </c>
      <c r="I5390" s="1">
        <v>35</v>
      </c>
      <c r="J5390" s="1">
        <v>10</v>
      </c>
      <c r="K5390" s="1">
        <v>1</v>
      </c>
      <c r="L5390" s="1">
        <v>532</v>
      </c>
      <c r="M5390" s="1">
        <v>58.5</v>
      </c>
      <c r="N5390" s="1">
        <v>8.56</v>
      </c>
      <c r="O5390" s="1">
        <v>754</v>
      </c>
      <c r="P5390" s="1">
        <v>14</v>
      </c>
      <c r="Q5390" s="1" t="s">
        <v>103</v>
      </c>
      <c r="R5390" s="1" t="s">
        <v>104</v>
      </c>
      <c r="S5390" s="1" t="s">
        <v>507</v>
      </c>
      <c r="T5390" s="1" t="s">
        <v>19397</v>
      </c>
      <c r="U5390" s="1" t="s">
        <v>33141</v>
      </c>
      <c r="V5390" s="1" t="s">
        <v>49</v>
      </c>
      <c r="W5390" s="1" t="s">
        <v>33142</v>
      </c>
      <c r="X5390" s="1" t="s">
        <v>228</v>
      </c>
      <c r="Y5390" s="1" t="s">
        <v>49</v>
      </c>
      <c r="Z5390" s="1" t="s">
        <v>49</v>
      </c>
      <c r="AA5390" s="1">
        <v>96.3</v>
      </c>
      <c r="AB5390" s="1">
        <v>98.6</v>
      </c>
      <c r="AC5390" s="1">
        <v>98.9</v>
      </c>
      <c r="AD5390" s="1">
        <v>102.1</v>
      </c>
      <c r="AE5390" s="1">
        <v>101.3</v>
      </c>
      <c r="AF5390" s="1">
        <v>106.4</v>
      </c>
      <c r="AG5390" s="1">
        <v>100.5</v>
      </c>
      <c r="AH5390" s="1">
        <v>101.8</v>
      </c>
      <c r="AI5390" s="1">
        <v>97.1</v>
      </c>
      <c r="AJ5390" s="1">
        <v>97.2</v>
      </c>
      <c r="AK5390" s="2">
        <f t="shared" si="168"/>
        <v>-1.6732103640404335E-2</v>
      </c>
      <c r="AL5390" s="2">
        <f t="shared" si="169"/>
        <v>0.23765270886526366</v>
      </c>
    </row>
    <row r="5391" spans="1:38" x14ac:dyDescent="0.2">
      <c r="A5391" s="1" t="s">
        <v>36</v>
      </c>
      <c r="B5391" s="1" t="s">
        <v>37</v>
      </c>
      <c r="C5391" s="1" t="s">
        <v>33143</v>
      </c>
      <c r="D5391" s="1" t="s">
        <v>33144</v>
      </c>
      <c r="E5391" s="1">
        <v>0</v>
      </c>
      <c r="F5391" s="1">
        <v>33.893000000000001</v>
      </c>
      <c r="G5391" s="1">
        <v>25</v>
      </c>
      <c r="H5391" s="1">
        <v>9</v>
      </c>
      <c r="I5391" s="1">
        <v>10</v>
      </c>
      <c r="J5391" s="1">
        <v>9</v>
      </c>
      <c r="K5391" s="1">
        <v>1</v>
      </c>
      <c r="L5391" s="1">
        <v>415</v>
      </c>
      <c r="M5391" s="1">
        <v>47.2</v>
      </c>
      <c r="N5391" s="1">
        <v>6.44</v>
      </c>
      <c r="O5391" s="1">
        <v>152</v>
      </c>
      <c r="P5391" s="1">
        <v>9</v>
      </c>
      <c r="Q5391" s="1" t="s">
        <v>222</v>
      </c>
      <c r="R5391" s="1" t="s">
        <v>16740</v>
      </c>
      <c r="S5391" s="1" t="s">
        <v>370</v>
      </c>
      <c r="T5391" s="1" t="s">
        <v>2813</v>
      </c>
      <c r="U5391" s="1" t="s">
        <v>33145</v>
      </c>
      <c r="V5391" s="1" t="s">
        <v>33146</v>
      </c>
      <c r="W5391" s="1" t="s">
        <v>33147</v>
      </c>
      <c r="X5391" s="1" t="s">
        <v>81</v>
      </c>
      <c r="Y5391" s="1" t="s">
        <v>33148</v>
      </c>
      <c r="Z5391" s="1" t="s">
        <v>49</v>
      </c>
      <c r="AA5391" s="1">
        <v>97.6</v>
      </c>
      <c r="AB5391" s="1">
        <v>98.9</v>
      </c>
      <c r="AC5391" s="1">
        <v>101.5</v>
      </c>
      <c r="AD5391" s="1">
        <v>95.9</v>
      </c>
      <c r="AE5391" s="1">
        <v>104.2</v>
      </c>
      <c r="AF5391" s="1">
        <v>93.4</v>
      </c>
      <c r="AG5391" s="1">
        <v>100.4</v>
      </c>
      <c r="AH5391" s="1">
        <v>102.1</v>
      </c>
      <c r="AI5391" s="1">
        <v>106.2</v>
      </c>
      <c r="AJ5391" s="1">
        <v>99.9</v>
      </c>
      <c r="AK5391" s="2">
        <f t="shared" si="168"/>
        <v>-1.125195316554708E-2</v>
      </c>
      <c r="AL5391" s="2">
        <f t="shared" si="169"/>
        <v>0.11557105811221369</v>
      </c>
    </row>
    <row r="5392" spans="1:38" x14ac:dyDescent="0.2">
      <c r="A5392" s="1" t="s">
        <v>36</v>
      </c>
      <c r="B5392" s="1" t="s">
        <v>37</v>
      </c>
      <c r="C5392" s="1" t="s">
        <v>33149</v>
      </c>
      <c r="D5392" s="1" t="s">
        <v>33150</v>
      </c>
      <c r="E5392" s="1">
        <v>2E-3</v>
      </c>
      <c r="F5392" s="1">
        <v>7.8049999999999997</v>
      </c>
      <c r="G5392" s="1">
        <v>12</v>
      </c>
      <c r="H5392" s="1">
        <v>3</v>
      </c>
      <c r="I5392" s="1">
        <v>3</v>
      </c>
      <c r="J5392" s="1">
        <v>3</v>
      </c>
      <c r="K5392" s="1">
        <v>1</v>
      </c>
      <c r="L5392" s="1">
        <v>210</v>
      </c>
      <c r="M5392" s="1">
        <v>23.5</v>
      </c>
      <c r="N5392" s="1">
        <v>6.42</v>
      </c>
      <c r="O5392" s="1">
        <v>45</v>
      </c>
      <c r="P5392" s="1">
        <v>3</v>
      </c>
      <c r="Q5392" s="1" t="s">
        <v>53</v>
      </c>
      <c r="R5392" s="1" t="s">
        <v>49</v>
      </c>
      <c r="S5392" s="1" t="s">
        <v>8327</v>
      </c>
      <c r="T5392" s="1" t="s">
        <v>29662</v>
      </c>
      <c r="U5392" s="1" t="s">
        <v>33151</v>
      </c>
      <c r="V5392" s="1" t="s">
        <v>33152</v>
      </c>
      <c r="W5392" s="1" t="s">
        <v>33153</v>
      </c>
      <c r="X5392" s="1" t="s">
        <v>676</v>
      </c>
      <c r="Y5392" s="1" t="s">
        <v>1630</v>
      </c>
      <c r="Z5392" s="1" t="s">
        <v>49</v>
      </c>
      <c r="AA5392" s="1">
        <v>104.6</v>
      </c>
      <c r="AB5392" s="1">
        <v>95.3</v>
      </c>
      <c r="AC5392" s="1">
        <v>107</v>
      </c>
      <c r="AD5392" s="1">
        <v>96.2</v>
      </c>
      <c r="AE5392" s="1">
        <v>98.7</v>
      </c>
      <c r="AF5392" s="1">
        <v>100.3</v>
      </c>
      <c r="AG5392" s="1">
        <v>100.4</v>
      </c>
      <c r="AH5392" s="1">
        <v>107.3</v>
      </c>
      <c r="AI5392" s="1">
        <v>91.1</v>
      </c>
      <c r="AJ5392" s="1">
        <v>99.1</v>
      </c>
      <c r="AK5392" s="2">
        <f t="shared" si="168"/>
        <v>1.0387449168335703E-2</v>
      </c>
      <c r="AL5392" s="2">
        <f t="shared" si="169"/>
        <v>7.5331637599860515E-2</v>
      </c>
    </row>
    <row r="5393" spans="1:38" x14ac:dyDescent="0.2">
      <c r="A5393" s="1" t="s">
        <v>36</v>
      </c>
      <c r="B5393" s="1" t="s">
        <v>37</v>
      </c>
      <c r="C5393" s="1" t="s">
        <v>33154</v>
      </c>
      <c r="D5393" s="1" t="s">
        <v>33155</v>
      </c>
      <c r="E5393" s="1">
        <v>0</v>
      </c>
      <c r="F5393" s="1">
        <v>43.17</v>
      </c>
      <c r="G5393" s="1">
        <v>44</v>
      </c>
      <c r="H5393" s="1">
        <v>6</v>
      </c>
      <c r="I5393" s="1">
        <v>18</v>
      </c>
      <c r="J5393" s="1">
        <v>5</v>
      </c>
      <c r="K5393" s="1">
        <v>1</v>
      </c>
      <c r="L5393" s="1">
        <v>191</v>
      </c>
      <c r="M5393" s="1">
        <v>21.3</v>
      </c>
      <c r="N5393" s="1">
        <v>8.1199999999999992</v>
      </c>
      <c r="O5393" s="1">
        <v>525</v>
      </c>
      <c r="P5393" s="1">
        <v>6</v>
      </c>
      <c r="Q5393" s="1" t="s">
        <v>1189</v>
      </c>
      <c r="R5393" s="1" t="s">
        <v>64</v>
      </c>
      <c r="S5393" s="1" t="s">
        <v>42</v>
      </c>
      <c r="T5393" s="1" t="s">
        <v>9608</v>
      </c>
      <c r="U5393" s="1" t="s">
        <v>33156</v>
      </c>
      <c r="V5393" s="1" t="s">
        <v>33157</v>
      </c>
      <c r="W5393" s="1" t="s">
        <v>33158</v>
      </c>
      <c r="X5393" s="1" t="s">
        <v>59</v>
      </c>
      <c r="Y5393" s="1" t="s">
        <v>33159</v>
      </c>
      <c r="Z5393" s="1" t="s">
        <v>49</v>
      </c>
      <c r="AA5393" s="1">
        <v>94.7</v>
      </c>
      <c r="AB5393" s="1">
        <v>99</v>
      </c>
      <c r="AC5393" s="1">
        <v>98.7</v>
      </c>
      <c r="AD5393" s="1">
        <v>99.7</v>
      </c>
      <c r="AE5393" s="1">
        <v>100.7</v>
      </c>
      <c r="AF5393" s="1">
        <v>98.3</v>
      </c>
      <c r="AG5393" s="1">
        <v>99.1</v>
      </c>
      <c r="AH5393" s="1">
        <v>100.5</v>
      </c>
      <c r="AI5393" s="1">
        <v>106.3</v>
      </c>
      <c r="AJ5393" s="1">
        <v>102.9</v>
      </c>
      <c r="AK5393" s="2">
        <f t="shared" si="168"/>
        <v>-4.1268018371734119E-2</v>
      </c>
      <c r="AL5393" s="2">
        <f t="shared" si="169"/>
        <v>0.83671843865210938</v>
      </c>
    </row>
    <row r="5394" spans="1:38" x14ac:dyDescent="0.2">
      <c r="A5394" s="1" t="s">
        <v>36</v>
      </c>
      <c r="B5394" s="1" t="s">
        <v>37</v>
      </c>
      <c r="C5394" s="1" t="s">
        <v>33160</v>
      </c>
      <c r="D5394" s="1" t="s">
        <v>33161</v>
      </c>
      <c r="E5394" s="1">
        <v>0</v>
      </c>
      <c r="F5394" s="1">
        <v>16.378</v>
      </c>
      <c r="G5394" s="1">
        <v>30</v>
      </c>
      <c r="H5394" s="1">
        <v>6</v>
      </c>
      <c r="I5394" s="1">
        <v>10</v>
      </c>
      <c r="J5394" s="1">
        <v>6</v>
      </c>
      <c r="K5394" s="1">
        <v>1</v>
      </c>
      <c r="L5394" s="1">
        <v>145</v>
      </c>
      <c r="M5394" s="1">
        <v>17.2</v>
      </c>
      <c r="N5394" s="1">
        <v>10.55</v>
      </c>
      <c r="O5394" s="1">
        <v>171</v>
      </c>
      <c r="P5394" s="1">
        <v>6</v>
      </c>
      <c r="Q5394" s="1" t="s">
        <v>586</v>
      </c>
      <c r="R5394" s="1" t="s">
        <v>6949</v>
      </c>
      <c r="S5394" s="1" t="s">
        <v>76</v>
      </c>
      <c r="T5394" s="1" t="s">
        <v>33162</v>
      </c>
      <c r="U5394" s="1" t="s">
        <v>33163</v>
      </c>
      <c r="V5394" s="1" t="s">
        <v>33164</v>
      </c>
      <c r="W5394" s="1" t="s">
        <v>33165</v>
      </c>
      <c r="X5394" s="1" t="s">
        <v>33166</v>
      </c>
      <c r="Y5394" s="1" t="s">
        <v>1936</v>
      </c>
      <c r="Z5394" s="1" t="s">
        <v>7877</v>
      </c>
      <c r="AA5394" s="1">
        <v>98.8</v>
      </c>
      <c r="AB5394" s="1">
        <v>105.4</v>
      </c>
      <c r="AC5394" s="1">
        <v>99.4</v>
      </c>
      <c r="AD5394" s="1">
        <v>97.9</v>
      </c>
      <c r="AE5394" s="1">
        <v>98.4</v>
      </c>
      <c r="AF5394" s="1">
        <v>100.3</v>
      </c>
      <c r="AG5394" s="1">
        <v>95.5</v>
      </c>
      <c r="AH5394" s="1">
        <v>103.5</v>
      </c>
      <c r="AI5394" s="1">
        <v>97.7</v>
      </c>
      <c r="AJ5394" s="1">
        <v>103.2</v>
      </c>
      <c r="AK5394" s="2">
        <f t="shared" si="168"/>
        <v>-8.6553049744697694E-4</v>
      </c>
      <c r="AL5394" s="2">
        <f t="shared" si="169"/>
        <v>9.8251366121091931E-3</v>
      </c>
    </row>
    <row r="5395" spans="1:38" x14ac:dyDescent="0.2">
      <c r="A5395" s="1" t="s">
        <v>36</v>
      </c>
      <c r="B5395" s="1" t="s">
        <v>37</v>
      </c>
      <c r="C5395" s="1" t="s">
        <v>33167</v>
      </c>
      <c r="D5395" s="1" t="s">
        <v>33168</v>
      </c>
      <c r="E5395" s="1">
        <v>0</v>
      </c>
      <c r="F5395" s="1">
        <v>52.603999999999999</v>
      </c>
      <c r="G5395" s="1">
        <v>17</v>
      </c>
      <c r="H5395" s="1">
        <v>9</v>
      </c>
      <c r="I5395" s="1">
        <v>12</v>
      </c>
      <c r="J5395" s="1">
        <v>9</v>
      </c>
      <c r="K5395" s="1">
        <v>1</v>
      </c>
      <c r="L5395" s="1">
        <v>779</v>
      </c>
      <c r="M5395" s="1">
        <v>89</v>
      </c>
      <c r="N5395" s="1">
        <v>5.94</v>
      </c>
      <c r="O5395" s="1">
        <v>203</v>
      </c>
      <c r="P5395" s="1">
        <v>9</v>
      </c>
      <c r="Q5395" s="1" t="s">
        <v>53</v>
      </c>
      <c r="R5395" s="1" t="s">
        <v>49</v>
      </c>
      <c r="S5395" s="1" t="s">
        <v>370</v>
      </c>
      <c r="T5395" s="1" t="s">
        <v>49</v>
      </c>
      <c r="U5395" s="1" t="s">
        <v>33169</v>
      </c>
      <c r="V5395" s="1" t="s">
        <v>33170</v>
      </c>
      <c r="W5395" s="1" t="s">
        <v>33171</v>
      </c>
      <c r="X5395" s="1" t="s">
        <v>144</v>
      </c>
      <c r="Y5395" s="1" t="s">
        <v>49</v>
      </c>
      <c r="Z5395" s="1" t="s">
        <v>49</v>
      </c>
      <c r="AA5395" s="1">
        <v>96.7</v>
      </c>
      <c r="AB5395" s="1">
        <v>98.4</v>
      </c>
      <c r="AC5395" s="1">
        <v>101</v>
      </c>
      <c r="AD5395" s="1">
        <v>98.1</v>
      </c>
      <c r="AE5395" s="1">
        <v>100.2</v>
      </c>
      <c r="AF5395" s="1">
        <v>101.1</v>
      </c>
      <c r="AG5395" s="1">
        <v>99.9</v>
      </c>
      <c r="AH5395" s="1">
        <v>96</v>
      </c>
      <c r="AI5395" s="1">
        <v>110.9</v>
      </c>
      <c r="AJ5395" s="1">
        <v>97.7</v>
      </c>
      <c r="AK5395" s="2">
        <f t="shared" si="168"/>
        <v>-3.2317720272728209E-2</v>
      </c>
      <c r="AL5395" s="2">
        <f t="shared" si="169"/>
        <v>0.36408181841474613</v>
      </c>
    </row>
    <row r="5396" spans="1:38" x14ac:dyDescent="0.2">
      <c r="A5396" s="1" t="s">
        <v>36</v>
      </c>
      <c r="B5396" s="1" t="s">
        <v>37</v>
      </c>
      <c r="C5396" s="1" t="s">
        <v>33172</v>
      </c>
      <c r="D5396" s="1" t="s">
        <v>33173</v>
      </c>
      <c r="E5396" s="1">
        <v>0</v>
      </c>
      <c r="F5396" s="1">
        <v>41.872999999999998</v>
      </c>
      <c r="G5396" s="1">
        <v>14</v>
      </c>
      <c r="H5396" s="1">
        <v>10</v>
      </c>
      <c r="I5396" s="1">
        <v>15</v>
      </c>
      <c r="J5396" s="1">
        <v>9</v>
      </c>
      <c r="K5396" s="1">
        <v>1</v>
      </c>
      <c r="L5396" s="1">
        <v>802</v>
      </c>
      <c r="M5396" s="1">
        <v>93</v>
      </c>
      <c r="N5396" s="1">
        <v>6.15</v>
      </c>
      <c r="O5396" s="1">
        <v>243</v>
      </c>
      <c r="P5396" s="1">
        <v>10</v>
      </c>
      <c r="Q5396" s="1" t="s">
        <v>19186</v>
      </c>
      <c r="R5396" s="1" t="s">
        <v>344</v>
      </c>
      <c r="S5396" s="1" t="s">
        <v>131</v>
      </c>
      <c r="T5396" s="1" t="s">
        <v>20956</v>
      </c>
      <c r="U5396" s="1" t="s">
        <v>33174</v>
      </c>
      <c r="V5396" s="1" t="s">
        <v>49</v>
      </c>
      <c r="W5396" s="1" t="s">
        <v>33175</v>
      </c>
      <c r="X5396" s="1" t="s">
        <v>333</v>
      </c>
      <c r="Y5396" s="1" t="s">
        <v>49</v>
      </c>
      <c r="Z5396" s="1" t="s">
        <v>49</v>
      </c>
      <c r="AA5396" s="1">
        <v>98.1</v>
      </c>
      <c r="AB5396" s="1">
        <v>98.3</v>
      </c>
      <c r="AC5396" s="1">
        <v>95.2</v>
      </c>
      <c r="AD5396" s="1">
        <v>100.5</v>
      </c>
      <c r="AE5396" s="1">
        <v>106.4</v>
      </c>
      <c r="AF5396" s="1">
        <v>106.1</v>
      </c>
      <c r="AG5396" s="1">
        <v>99.9</v>
      </c>
      <c r="AH5396" s="1">
        <v>96.3</v>
      </c>
      <c r="AI5396" s="1">
        <v>94.2</v>
      </c>
      <c r="AJ5396" s="1">
        <v>104.9</v>
      </c>
      <c r="AK5396" s="2">
        <f t="shared" si="168"/>
        <v>-8.3684915483809054E-3</v>
      </c>
      <c r="AL5396" s="2">
        <f t="shared" si="169"/>
        <v>7.0126977435039387E-2</v>
      </c>
    </row>
    <row r="5397" spans="1:38" x14ac:dyDescent="0.2">
      <c r="A5397" s="1" t="s">
        <v>36</v>
      </c>
      <c r="B5397" s="1" t="s">
        <v>37</v>
      </c>
      <c r="C5397" s="1" t="s">
        <v>33176</v>
      </c>
      <c r="D5397" s="1" t="s">
        <v>33177</v>
      </c>
      <c r="E5397" s="1">
        <v>0</v>
      </c>
      <c r="F5397" s="1">
        <v>388.97</v>
      </c>
      <c r="G5397" s="1">
        <v>73</v>
      </c>
      <c r="H5397" s="1">
        <v>51</v>
      </c>
      <c r="I5397" s="1">
        <v>108</v>
      </c>
      <c r="J5397" s="1">
        <v>45</v>
      </c>
      <c r="K5397" s="1">
        <v>1</v>
      </c>
      <c r="L5397" s="1">
        <v>902</v>
      </c>
      <c r="M5397" s="1">
        <v>98.6</v>
      </c>
      <c r="N5397" s="1">
        <v>5.91</v>
      </c>
      <c r="O5397" s="1">
        <v>2337</v>
      </c>
      <c r="P5397" s="1">
        <v>51</v>
      </c>
      <c r="Q5397" s="1" t="s">
        <v>222</v>
      </c>
      <c r="R5397" s="1" t="s">
        <v>7648</v>
      </c>
      <c r="S5397" s="1" t="s">
        <v>370</v>
      </c>
      <c r="T5397" s="1" t="s">
        <v>27035</v>
      </c>
      <c r="U5397" s="1" t="s">
        <v>33178</v>
      </c>
      <c r="V5397" s="1" t="s">
        <v>33179</v>
      </c>
      <c r="W5397" s="1" t="s">
        <v>33180</v>
      </c>
      <c r="X5397" s="1" t="s">
        <v>118</v>
      </c>
      <c r="Y5397" s="1" t="s">
        <v>27039</v>
      </c>
      <c r="Z5397" s="1" t="s">
        <v>9541</v>
      </c>
      <c r="AA5397" s="1">
        <v>99.6</v>
      </c>
      <c r="AB5397" s="1">
        <v>104.5</v>
      </c>
      <c r="AC5397" s="1">
        <v>99.5</v>
      </c>
      <c r="AD5397" s="1">
        <v>100.3</v>
      </c>
      <c r="AE5397" s="1">
        <v>99.3</v>
      </c>
      <c r="AF5397" s="1">
        <v>101.2</v>
      </c>
      <c r="AG5397" s="1">
        <v>101.4</v>
      </c>
      <c r="AH5397" s="1">
        <v>96.3</v>
      </c>
      <c r="AI5397" s="1">
        <v>93.4</v>
      </c>
      <c r="AJ5397" s="1">
        <v>104.4</v>
      </c>
      <c r="AK5397" s="2">
        <f t="shared" si="168"/>
        <v>1.875717544205097E-2</v>
      </c>
      <c r="AL5397" s="2">
        <f t="shared" si="169"/>
        <v>0.24311291888534237</v>
      </c>
    </row>
    <row r="5398" spans="1:38" x14ac:dyDescent="0.2">
      <c r="A5398" s="1" t="s">
        <v>60</v>
      </c>
      <c r="B5398" s="1" t="s">
        <v>37</v>
      </c>
      <c r="C5398" s="1" t="s">
        <v>33181</v>
      </c>
      <c r="D5398" s="1" t="s">
        <v>33182</v>
      </c>
      <c r="E5398" s="1">
        <v>1.6E-2</v>
      </c>
      <c r="F5398" s="1">
        <v>4.2359999999999998</v>
      </c>
      <c r="G5398" s="1">
        <v>8</v>
      </c>
      <c r="H5398" s="1">
        <v>1</v>
      </c>
      <c r="I5398" s="1">
        <v>1</v>
      </c>
      <c r="J5398" s="1">
        <v>1</v>
      </c>
      <c r="K5398" s="1">
        <v>1</v>
      </c>
      <c r="L5398" s="1">
        <v>157</v>
      </c>
      <c r="M5398" s="1">
        <v>18.2</v>
      </c>
      <c r="N5398" s="1">
        <v>5.81</v>
      </c>
      <c r="O5398" s="1">
        <v>28</v>
      </c>
      <c r="P5398" s="1">
        <v>1</v>
      </c>
      <c r="Q5398" s="1" t="s">
        <v>15354</v>
      </c>
      <c r="R5398" s="1" t="s">
        <v>94</v>
      </c>
      <c r="S5398" s="1" t="s">
        <v>131</v>
      </c>
      <c r="T5398" s="1" t="s">
        <v>11191</v>
      </c>
      <c r="U5398" s="1" t="s">
        <v>33183</v>
      </c>
      <c r="V5398" s="1" t="s">
        <v>33184</v>
      </c>
      <c r="W5398" s="1" t="s">
        <v>33185</v>
      </c>
      <c r="X5398" s="1" t="s">
        <v>204</v>
      </c>
      <c r="Y5398" s="1" t="s">
        <v>49</v>
      </c>
      <c r="Z5398" s="1" t="s">
        <v>49</v>
      </c>
      <c r="AA5398" s="1">
        <v>95</v>
      </c>
      <c r="AB5398" s="1">
        <v>91.4</v>
      </c>
      <c r="AC5398" s="1">
        <v>104.9</v>
      </c>
      <c r="AD5398" s="1">
        <v>108.1</v>
      </c>
      <c r="AE5398" s="1">
        <v>101.6</v>
      </c>
      <c r="AF5398" s="1">
        <v>103.2</v>
      </c>
      <c r="AG5398" s="1">
        <v>106.4</v>
      </c>
      <c r="AH5398" s="1">
        <v>104.4</v>
      </c>
      <c r="AI5398" s="1">
        <v>92.6</v>
      </c>
      <c r="AJ5398" s="1">
        <v>92.5</v>
      </c>
      <c r="AK5398" s="2">
        <f t="shared" si="168"/>
        <v>5.4816995810783543E-3</v>
      </c>
      <c r="AL5398" s="2">
        <f t="shared" si="169"/>
        <v>3.0590450563734398E-2</v>
      </c>
    </row>
    <row r="5399" spans="1:38" x14ac:dyDescent="0.2">
      <c r="A5399" s="1" t="s">
        <v>36</v>
      </c>
      <c r="B5399" s="1" t="s">
        <v>37</v>
      </c>
      <c r="C5399" s="1" t="s">
        <v>33186</v>
      </c>
      <c r="D5399" s="1" t="s">
        <v>33187</v>
      </c>
      <c r="E5399" s="1">
        <v>0</v>
      </c>
      <c r="F5399" s="1">
        <v>46.116</v>
      </c>
      <c r="G5399" s="1">
        <v>52</v>
      </c>
      <c r="H5399" s="1">
        <v>7</v>
      </c>
      <c r="I5399" s="1">
        <v>12</v>
      </c>
      <c r="J5399" s="1">
        <v>7</v>
      </c>
      <c r="K5399" s="1">
        <v>1</v>
      </c>
      <c r="L5399" s="1">
        <v>172</v>
      </c>
      <c r="M5399" s="1">
        <v>18.899999999999999</v>
      </c>
      <c r="N5399" s="1">
        <v>5.35</v>
      </c>
      <c r="O5399" s="1">
        <v>323</v>
      </c>
      <c r="P5399" s="1">
        <v>7</v>
      </c>
      <c r="Q5399" s="1" t="s">
        <v>49</v>
      </c>
      <c r="R5399" s="1" t="s">
        <v>49</v>
      </c>
      <c r="S5399" s="1" t="s">
        <v>49</v>
      </c>
      <c r="T5399" s="1" t="s">
        <v>4234</v>
      </c>
      <c r="U5399" s="1" t="s">
        <v>33188</v>
      </c>
      <c r="V5399" s="1" t="s">
        <v>33189</v>
      </c>
      <c r="W5399" s="1" t="s">
        <v>33190</v>
      </c>
      <c r="X5399" s="1" t="s">
        <v>159</v>
      </c>
      <c r="Y5399" s="1" t="s">
        <v>49</v>
      </c>
      <c r="Z5399" s="1" t="s">
        <v>49</v>
      </c>
      <c r="AA5399" s="1">
        <v>98.3</v>
      </c>
      <c r="AB5399" s="1">
        <v>103.1</v>
      </c>
      <c r="AC5399" s="1">
        <v>98.3</v>
      </c>
      <c r="AD5399" s="1">
        <v>102.9</v>
      </c>
      <c r="AE5399" s="1">
        <v>99.7</v>
      </c>
      <c r="AF5399" s="1">
        <v>97.4</v>
      </c>
      <c r="AG5399" s="1">
        <v>104.6</v>
      </c>
      <c r="AH5399" s="1">
        <v>104.2</v>
      </c>
      <c r="AI5399" s="1">
        <v>90.2</v>
      </c>
      <c r="AJ5399" s="1">
        <v>101.2</v>
      </c>
      <c r="AK5399" s="2">
        <f t="shared" si="168"/>
        <v>1.3562789541227185E-2</v>
      </c>
      <c r="AL5399" s="2">
        <f t="shared" si="169"/>
        <v>0.12397657277034672</v>
      </c>
    </row>
    <row r="5400" spans="1:38" x14ac:dyDescent="0.2">
      <c r="A5400" s="1" t="s">
        <v>36</v>
      </c>
      <c r="B5400" s="1" t="s">
        <v>37</v>
      </c>
      <c r="C5400" s="1" t="s">
        <v>33191</v>
      </c>
      <c r="D5400" s="1" t="s">
        <v>33192</v>
      </c>
      <c r="E5400" s="1">
        <v>0</v>
      </c>
      <c r="F5400" s="1">
        <v>358.89800000000002</v>
      </c>
      <c r="G5400" s="1">
        <v>51</v>
      </c>
      <c r="H5400" s="1">
        <v>55</v>
      </c>
      <c r="I5400" s="1">
        <v>124</v>
      </c>
      <c r="J5400" s="1">
        <v>55</v>
      </c>
      <c r="K5400" s="1">
        <v>1</v>
      </c>
      <c r="L5400" s="1">
        <v>1268</v>
      </c>
      <c r="M5400" s="1">
        <v>141.69999999999999</v>
      </c>
      <c r="N5400" s="1">
        <v>6.87</v>
      </c>
      <c r="O5400" s="1">
        <v>2434</v>
      </c>
      <c r="P5400" s="1">
        <v>55</v>
      </c>
      <c r="Q5400" s="1" t="s">
        <v>207</v>
      </c>
      <c r="R5400" s="1" t="s">
        <v>241</v>
      </c>
      <c r="S5400" s="1" t="s">
        <v>913</v>
      </c>
      <c r="T5400" s="1" t="s">
        <v>33193</v>
      </c>
      <c r="U5400" s="1" t="s">
        <v>33194</v>
      </c>
      <c r="V5400" s="1" t="s">
        <v>33195</v>
      </c>
      <c r="W5400" s="1" t="s">
        <v>33196</v>
      </c>
      <c r="X5400" s="1" t="s">
        <v>676</v>
      </c>
      <c r="Y5400" s="1" t="s">
        <v>49</v>
      </c>
      <c r="Z5400" s="1" t="s">
        <v>49</v>
      </c>
      <c r="AA5400" s="1">
        <v>99.8</v>
      </c>
      <c r="AB5400" s="1">
        <v>99.2</v>
      </c>
      <c r="AC5400" s="1">
        <v>98.8</v>
      </c>
      <c r="AD5400" s="1">
        <v>98.2</v>
      </c>
      <c r="AE5400" s="1">
        <v>101</v>
      </c>
      <c r="AF5400" s="1">
        <v>101.8</v>
      </c>
      <c r="AG5400" s="1">
        <v>100.7</v>
      </c>
      <c r="AH5400" s="1">
        <v>101.1</v>
      </c>
      <c r="AI5400" s="1">
        <v>100.5</v>
      </c>
      <c r="AJ5400" s="1">
        <v>98.9</v>
      </c>
      <c r="AK5400" s="2">
        <f t="shared" si="168"/>
        <v>-1.7312548243240983E-2</v>
      </c>
      <c r="AL5400" s="2">
        <f t="shared" si="169"/>
        <v>0.94258284770258205</v>
      </c>
    </row>
    <row r="5401" spans="1:38" x14ac:dyDescent="0.2">
      <c r="A5401" s="1" t="s">
        <v>36</v>
      </c>
      <c r="B5401" s="1" t="s">
        <v>37</v>
      </c>
      <c r="C5401" s="1" t="s">
        <v>33197</v>
      </c>
      <c r="D5401" s="1" t="s">
        <v>33198</v>
      </c>
      <c r="E5401" s="1">
        <v>0</v>
      </c>
      <c r="F5401" s="1">
        <v>248.221</v>
      </c>
      <c r="G5401" s="1">
        <v>61</v>
      </c>
      <c r="H5401" s="1">
        <v>26</v>
      </c>
      <c r="I5401" s="1">
        <v>136</v>
      </c>
      <c r="J5401" s="1">
        <v>23</v>
      </c>
      <c r="K5401" s="1">
        <v>1</v>
      </c>
      <c r="L5401" s="1">
        <v>436</v>
      </c>
      <c r="M5401" s="1">
        <v>50.5</v>
      </c>
      <c r="N5401" s="1">
        <v>8.57</v>
      </c>
      <c r="O5401" s="1">
        <v>2776</v>
      </c>
      <c r="P5401" s="1">
        <v>26</v>
      </c>
      <c r="Q5401" s="1" t="s">
        <v>33199</v>
      </c>
      <c r="R5401" s="1" t="s">
        <v>9909</v>
      </c>
      <c r="S5401" s="1" t="s">
        <v>5859</v>
      </c>
      <c r="T5401" s="1" t="s">
        <v>33200</v>
      </c>
      <c r="U5401" s="1" t="s">
        <v>33201</v>
      </c>
      <c r="V5401" s="1" t="s">
        <v>49</v>
      </c>
      <c r="W5401" s="1" t="s">
        <v>33202</v>
      </c>
      <c r="X5401" s="1" t="s">
        <v>213</v>
      </c>
      <c r="Y5401" s="1" t="s">
        <v>49</v>
      </c>
      <c r="Z5401" s="1" t="s">
        <v>49</v>
      </c>
      <c r="AA5401" s="1">
        <v>101.1</v>
      </c>
      <c r="AB5401" s="1">
        <v>100.4</v>
      </c>
      <c r="AC5401" s="1">
        <v>99.7</v>
      </c>
      <c r="AD5401" s="1">
        <v>98.7</v>
      </c>
      <c r="AE5401" s="1">
        <v>99.2</v>
      </c>
      <c r="AF5401" s="1">
        <v>103.1</v>
      </c>
      <c r="AG5401" s="1">
        <v>101.3</v>
      </c>
      <c r="AH5401" s="1">
        <v>101.8</v>
      </c>
      <c r="AI5401" s="1">
        <v>95.4</v>
      </c>
      <c r="AJ5401" s="1">
        <v>99.4</v>
      </c>
      <c r="AK5401" s="2">
        <f t="shared" si="168"/>
        <v>-5.4816995810787108E-3</v>
      </c>
      <c r="AL5401" s="2">
        <f t="shared" si="169"/>
        <v>0.10035998726278086</v>
      </c>
    </row>
    <row r="5402" spans="1:38" x14ac:dyDescent="0.2">
      <c r="A5402" s="1" t="s">
        <v>36</v>
      </c>
      <c r="B5402" s="1" t="s">
        <v>37</v>
      </c>
      <c r="C5402" s="1" t="s">
        <v>33203</v>
      </c>
      <c r="D5402" s="1" t="s">
        <v>33204</v>
      </c>
      <c r="E5402" s="1">
        <v>0</v>
      </c>
      <c r="F5402" s="1">
        <v>81.784999999999997</v>
      </c>
      <c r="G5402" s="1">
        <v>58</v>
      </c>
      <c r="H5402" s="1">
        <v>11</v>
      </c>
      <c r="I5402" s="1">
        <v>19</v>
      </c>
      <c r="J5402" s="1">
        <v>8</v>
      </c>
      <c r="K5402" s="1">
        <v>1</v>
      </c>
      <c r="L5402" s="1">
        <v>276</v>
      </c>
      <c r="M5402" s="1">
        <v>31.1</v>
      </c>
      <c r="N5402" s="1">
        <v>6.9</v>
      </c>
      <c r="O5402" s="1">
        <v>411</v>
      </c>
      <c r="P5402" s="1">
        <v>11</v>
      </c>
      <c r="Q5402" s="1" t="s">
        <v>222</v>
      </c>
      <c r="R5402" s="1" t="s">
        <v>233</v>
      </c>
      <c r="S5402" s="1" t="s">
        <v>147</v>
      </c>
      <c r="T5402" s="1" t="s">
        <v>18816</v>
      </c>
      <c r="U5402" s="1" t="s">
        <v>33205</v>
      </c>
      <c r="V5402" s="1" t="s">
        <v>33206</v>
      </c>
      <c r="W5402" s="1" t="s">
        <v>33207</v>
      </c>
      <c r="X5402" s="1" t="s">
        <v>47</v>
      </c>
      <c r="Y5402" s="1" t="s">
        <v>2682</v>
      </c>
      <c r="Z5402" s="1" t="s">
        <v>49</v>
      </c>
      <c r="AA5402" s="1">
        <v>100.8</v>
      </c>
      <c r="AB5402" s="1">
        <v>97.8</v>
      </c>
      <c r="AC5402" s="1">
        <v>99.2</v>
      </c>
      <c r="AD5402" s="1">
        <v>99.2</v>
      </c>
      <c r="AE5402" s="1">
        <v>102.4</v>
      </c>
      <c r="AF5402" s="1">
        <v>94.9</v>
      </c>
      <c r="AG5402" s="1">
        <v>99.3</v>
      </c>
      <c r="AH5402" s="1">
        <v>100.8</v>
      </c>
      <c r="AI5402" s="1">
        <v>104.5</v>
      </c>
      <c r="AJ5402" s="1">
        <v>101.1</v>
      </c>
      <c r="AK5402" s="2">
        <f t="shared" si="168"/>
        <v>-3.4624697601197208E-3</v>
      </c>
      <c r="AL5402" s="2">
        <f t="shared" si="169"/>
        <v>4.862796762075116E-2</v>
      </c>
    </row>
    <row r="5403" spans="1:38" x14ac:dyDescent="0.2">
      <c r="A5403" s="1" t="s">
        <v>36</v>
      </c>
      <c r="B5403" s="1" t="s">
        <v>37</v>
      </c>
      <c r="C5403" s="1" t="s">
        <v>33208</v>
      </c>
      <c r="D5403" s="1" t="s">
        <v>33209</v>
      </c>
      <c r="E5403" s="1">
        <v>0</v>
      </c>
      <c r="F5403" s="1">
        <v>211.00700000000001</v>
      </c>
      <c r="G5403" s="1">
        <v>55</v>
      </c>
      <c r="H5403" s="1">
        <v>15</v>
      </c>
      <c r="I5403" s="1">
        <v>68</v>
      </c>
      <c r="J5403" s="1">
        <v>13</v>
      </c>
      <c r="K5403" s="1">
        <v>1</v>
      </c>
      <c r="L5403" s="1">
        <v>391</v>
      </c>
      <c r="M5403" s="1">
        <v>45.3</v>
      </c>
      <c r="N5403" s="1">
        <v>4.46</v>
      </c>
      <c r="O5403" s="1">
        <v>2007</v>
      </c>
      <c r="P5403" s="1">
        <v>15</v>
      </c>
      <c r="Q5403" s="1" t="s">
        <v>351</v>
      </c>
      <c r="R5403" s="1" t="s">
        <v>262</v>
      </c>
      <c r="S5403" s="1" t="s">
        <v>913</v>
      </c>
      <c r="T5403" s="1" t="s">
        <v>27661</v>
      </c>
      <c r="U5403" s="1" t="s">
        <v>33210</v>
      </c>
      <c r="V5403" s="1" t="s">
        <v>33211</v>
      </c>
      <c r="W5403" s="1" t="s">
        <v>33212</v>
      </c>
      <c r="X5403" s="1" t="s">
        <v>127</v>
      </c>
      <c r="Y5403" s="1" t="s">
        <v>49</v>
      </c>
      <c r="Z5403" s="1" t="s">
        <v>49</v>
      </c>
      <c r="AA5403" s="1">
        <v>97.3</v>
      </c>
      <c r="AB5403" s="1">
        <v>98.7</v>
      </c>
      <c r="AC5403" s="1">
        <v>101.6</v>
      </c>
      <c r="AD5403" s="1">
        <v>99.5</v>
      </c>
      <c r="AE5403" s="1">
        <v>99.1</v>
      </c>
      <c r="AF5403" s="1">
        <v>100.3</v>
      </c>
      <c r="AG5403" s="1">
        <v>101.8</v>
      </c>
      <c r="AH5403" s="1">
        <v>103.2</v>
      </c>
      <c r="AI5403" s="1">
        <v>100.7</v>
      </c>
      <c r="AJ5403" s="1">
        <v>97.9</v>
      </c>
      <c r="AK5403" s="2">
        <f t="shared" si="168"/>
        <v>-2.2215721077321685E-2</v>
      </c>
      <c r="AL5403" s="2">
        <f t="shared" si="169"/>
        <v>0.68438522433608839</v>
      </c>
    </row>
    <row r="5404" spans="1:38" x14ac:dyDescent="0.2">
      <c r="A5404" s="1" t="s">
        <v>60</v>
      </c>
      <c r="B5404" s="1" t="s">
        <v>37</v>
      </c>
      <c r="C5404" s="1" t="s">
        <v>33213</v>
      </c>
      <c r="D5404" s="1" t="s">
        <v>33214</v>
      </c>
      <c r="E5404" s="1">
        <v>1.2999999999999999E-2</v>
      </c>
      <c r="F5404" s="1">
        <v>4.5190000000000001</v>
      </c>
      <c r="G5404" s="1">
        <v>3</v>
      </c>
      <c r="H5404" s="1">
        <v>1</v>
      </c>
      <c r="I5404" s="1">
        <v>2</v>
      </c>
      <c r="J5404" s="1">
        <v>1</v>
      </c>
      <c r="K5404" s="1">
        <v>1</v>
      </c>
      <c r="L5404" s="1">
        <v>294</v>
      </c>
      <c r="M5404" s="1">
        <v>33</v>
      </c>
      <c r="N5404" s="1">
        <v>5.97</v>
      </c>
      <c r="O5404" s="1">
        <v>55</v>
      </c>
      <c r="P5404" s="1">
        <v>1</v>
      </c>
      <c r="Q5404" s="1" t="s">
        <v>1836</v>
      </c>
      <c r="R5404" s="1" t="s">
        <v>28859</v>
      </c>
      <c r="S5404" s="1" t="s">
        <v>131</v>
      </c>
      <c r="T5404" s="1" t="s">
        <v>362</v>
      </c>
      <c r="U5404" s="1" t="s">
        <v>33215</v>
      </c>
      <c r="V5404" s="1" t="s">
        <v>33216</v>
      </c>
      <c r="W5404" s="1" t="s">
        <v>33217</v>
      </c>
      <c r="X5404" s="1" t="s">
        <v>127</v>
      </c>
      <c r="Y5404" s="1" t="s">
        <v>49</v>
      </c>
      <c r="Z5404" s="1" t="s">
        <v>49</v>
      </c>
      <c r="AA5404" s="1">
        <v>100</v>
      </c>
      <c r="AB5404" s="1">
        <v>96.7</v>
      </c>
      <c r="AC5404" s="1">
        <v>101.9</v>
      </c>
      <c r="AD5404" s="1">
        <v>105.6</v>
      </c>
      <c r="AE5404" s="1">
        <v>89.7</v>
      </c>
      <c r="AF5404" s="1">
        <v>111</v>
      </c>
      <c r="AG5404" s="1">
        <v>98</v>
      </c>
      <c r="AH5404" s="1">
        <v>101.6</v>
      </c>
      <c r="AI5404" s="1">
        <v>105.4</v>
      </c>
      <c r="AJ5404" s="1">
        <v>90.1</v>
      </c>
      <c r="AK5404" s="2">
        <f t="shared" si="168"/>
        <v>-3.520350563027775E-2</v>
      </c>
      <c r="AL5404" s="2">
        <f t="shared" si="169"/>
        <v>0.22439233769348663</v>
      </c>
    </row>
    <row r="5405" spans="1:38" x14ac:dyDescent="0.2">
      <c r="A5405" s="1" t="s">
        <v>36</v>
      </c>
      <c r="B5405" s="1" t="s">
        <v>37</v>
      </c>
      <c r="C5405" s="1" t="s">
        <v>33218</v>
      </c>
      <c r="D5405" s="1" t="s">
        <v>33219</v>
      </c>
      <c r="E5405" s="1">
        <v>0</v>
      </c>
      <c r="F5405" s="1">
        <v>118.227</v>
      </c>
      <c r="G5405" s="1">
        <v>48</v>
      </c>
      <c r="H5405" s="1">
        <v>15</v>
      </c>
      <c r="I5405" s="1">
        <v>34</v>
      </c>
      <c r="J5405" s="1">
        <v>15</v>
      </c>
      <c r="K5405" s="1">
        <v>1</v>
      </c>
      <c r="L5405" s="1">
        <v>452</v>
      </c>
      <c r="M5405" s="1">
        <v>50.4</v>
      </c>
      <c r="N5405" s="1">
        <v>9.98</v>
      </c>
      <c r="O5405" s="1">
        <v>664</v>
      </c>
      <c r="P5405" s="1">
        <v>15</v>
      </c>
      <c r="Q5405" s="1" t="s">
        <v>2038</v>
      </c>
      <c r="R5405" s="1" t="s">
        <v>566</v>
      </c>
      <c r="S5405" s="1" t="s">
        <v>913</v>
      </c>
      <c r="T5405" s="1" t="s">
        <v>17551</v>
      </c>
      <c r="U5405" s="1" t="s">
        <v>33220</v>
      </c>
      <c r="V5405" s="1" t="s">
        <v>33221</v>
      </c>
      <c r="W5405" s="1" t="s">
        <v>33222</v>
      </c>
      <c r="X5405" s="1" t="s">
        <v>268</v>
      </c>
      <c r="Y5405" s="1" t="s">
        <v>49</v>
      </c>
      <c r="Z5405" s="1" t="s">
        <v>49</v>
      </c>
      <c r="AA5405" s="1">
        <v>96.5</v>
      </c>
      <c r="AB5405" s="1">
        <v>99.3</v>
      </c>
      <c r="AC5405" s="1">
        <v>100.9</v>
      </c>
      <c r="AD5405" s="1">
        <v>101.7</v>
      </c>
      <c r="AE5405" s="1">
        <v>98.2</v>
      </c>
      <c r="AF5405" s="1">
        <v>98.2</v>
      </c>
      <c r="AG5405" s="1">
        <v>102.5</v>
      </c>
      <c r="AH5405" s="1">
        <v>100.9</v>
      </c>
      <c r="AI5405" s="1">
        <v>103.1</v>
      </c>
      <c r="AJ5405" s="1">
        <v>98.7</v>
      </c>
      <c r="AK5405" s="2">
        <f t="shared" si="168"/>
        <v>-1.9620954984138614E-2</v>
      </c>
      <c r="AL5405" s="2">
        <f t="shared" si="169"/>
        <v>0.46278971662151247</v>
      </c>
    </row>
    <row r="5406" spans="1:38" x14ac:dyDescent="0.2">
      <c r="A5406" s="1" t="s">
        <v>36</v>
      </c>
      <c r="B5406" s="1" t="s">
        <v>37</v>
      </c>
      <c r="C5406" s="1" t="s">
        <v>33223</v>
      </c>
      <c r="D5406" s="1" t="s">
        <v>33224</v>
      </c>
      <c r="E5406" s="1">
        <v>0</v>
      </c>
      <c r="F5406" s="1">
        <v>65.063000000000002</v>
      </c>
      <c r="G5406" s="1">
        <v>37</v>
      </c>
      <c r="H5406" s="1">
        <v>11</v>
      </c>
      <c r="I5406" s="1">
        <v>21</v>
      </c>
      <c r="J5406" s="1">
        <v>11</v>
      </c>
      <c r="K5406" s="1">
        <v>1</v>
      </c>
      <c r="L5406" s="1">
        <v>326</v>
      </c>
      <c r="M5406" s="1">
        <v>37.9</v>
      </c>
      <c r="N5406" s="1">
        <v>7.94</v>
      </c>
      <c r="O5406" s="1">
        <v>324</v>
      </c>
      <c r="P5406" s="1">
        <v>11</v>
      </c>
      <c r="Q5406" s="1" t="s">
        <v>586</v>
      </c>
      <c r="R5406" s="1" t="s">
        <v>25748</v>
      </c>
      <c r="S5406" s="1" t="s">
        <v>370</v>
      </c>
      <c r="T5406" s="1" t="s">
        <v>33225</v>
      </c>
      <c r="U5406" s="1" t="s">
        <v>33226</v>
      </c>
      <c r="V5406" s="1" t="s">
        <v>33227</v>
      </c>
      <c r="W5406" s="1" t="s">
        <v>33228</v>
      </c>
      <c r="X5406" s="1" t="s">
        <v>144</v>
      </c>
      <c r="Y5406" s="1" t="s">
        <v>14660</v>
      </c>
      <c r="Z5406" s="1" t="s">
        <v>49</v>
      </c>
      <c r="AA5406" s="1">
        <v>101</v>
      </c>
      <c r="AB5406" s="1">
        <v>97.2</v>
      </c>
      <c r="AC5406" s="1">
        <v>98.2</v>
      </c>
      <c r="AD5406" s="1">
        <v>100</v>
      </c>
      <c r="AE5406" s="1">
        <v>99.2</v>
      </c>
      <c r="AF5406" s="1">
        <v>102.4</v>
      </c>
      <c r="AG5406" s="1">
        <v>100.1</v>
      </c>
      <c r="AH5406" s="1">
        <v>102.2</v>
      </c>
      <c r="AI5406" s="1">
        <v>100.8</v>
      </c>
      <c r="AJ5406" s="1">
        <v>98.9</v>
      </c>
      <c r="AK5406" s="2">
        <f t="shared" si="168"/>
        <v>-2.5392088187618365E-2</v>
      </c>
      <c r="AL5406" s="2">
        <f t="shared" si="169"/>
        <v>1.0169713329499741</v>
      </c>
    </row>
    <row r="5407" spans="1:38" x14ac:dyDescent="0.2">
      <c r="A5407" s="1" t="s">
        <v>36</v>
      </c>
      <c r="B5407" s="1" t="s">
        <v>37</v>
      </c>
      <c r="C5407" s="1" t="s">
        <v>33229</v>
      </c>
      <c r="D5407" s="1" t="s">
        <v>33230</v>
      </c>
      <c r="E5407" s="1">
        <v>0</v>
      </c>
      <c r="F5407" s="1">
        <v>177.352</v>
      </c>
      <c r="G5407" s="1">
        <v>41</v>
      </c>
      <c r="H5407" s="1">
        <v>19</v>
      </c>
      <c r="I5407" s="1">
        <v>116</v>
      </c>
      <c r="J5407" s="1">
        <v>16</v>
      </c>
      <c r="K5407" s="1">
        <v>1</v>
      </c>
      <c r="L5407" s="1">
        <v>508</v>
      </c>
      <c r="M5407" s="1">
        <v>54.2</v>
      </c>
      <c r="N5407" s="1">
        <v>8.76</v>
      </c>
      <c r="O5407" s="1">
        <v>2196</v>
      </c>
      <c r="P5407" s="1">
        <v>19</v>
      </c>
      <c r="Q5407" s="1" t="s">
        <v>1356</v>
      </c>
      <c r="R5407" s="1" t="s">
        <v>233</v>
      </c>
      <c r="S5407" s="1" t="s">
        <v>608</v>
      </c>
      <c r="T5407" s="1" t="s">
        <v>4445</v>
      </c>
      <c r="U5407" s="1" t="s">
        <v>33231</v>
      </c>
      <c r="V5407" s="1" t="s">
        <v>33232</v>
      </c>
      <c r="W5407" s="1" t="s">
        <v>33233</v>
      </c>
      <c r="X5407" s="1" t="s">
        <v>144</v>
      </c>
      <c r="Y5407" s="1" t="s">
        <v>49</v>
      </c>
      <c r="Z5407" s="1" t="s">
        <v>2375</v>
      </c>
      <c r="AA5407" s="1">
        <v>99.7</v>
      </c>
      <c r="AB5407" s="1">
        <v>99</v>
      </c>
      <c r="AC5407" s="1">
        <v>99.4</v>
      </c>
      <c r="AD5407" s="1">
        <v>101.5</v>
      </c>
      <c r="AE5407" s="1">
        <v>97.3</v>
      </c>
      <c r="AF5407" s="1">
        <v>101</v>
      </c>
      <c r="AG5407" s="1">
        <v>99.7</v>
      </c>
      <c r="AH5407" s="1">
        <v>101.5</v>
      </c>
      <c r="AI5407" s="1">
        <v>101.5</v>
      </c>
      <c r="AJ5407" s="1">
        <v>99.4</v>
      </c>
      <c r="AK5407" s="2">
        <f t="shared" si="168"/>
        <v>-1.7889647735392537E-2</v>
      </c>
      <c r="AL5407" s="2">
        <f t="shared" si="169"/>
        <v>0.78524589611561757</v>
      </c>
    </row>
    <row r="5408" spans="1:38" x14ac:dyDescent="0.2">
      <c r="A5408" s="1" t="s">
        <v>36</v>
      </c>
      <c r="B5408" s="1" t="s">
        <v>37</v>
      </c>
      <c r="C5408" s="1" t="s">
        <v>33234</v>
      </c>
      <c r="D5408" s="1" t="s">
        <v>33235</v>
      </c>
      <c r="E5408" s="1">
        <v>0</v>
      </c>
      <c r="F5408" s="1">
        <v>58.167000000000002</v>
      </c>
      <c r="G5408" s="1">
        <v>23</v>
      </c>
      <c r="H5408" s="1">
        <v>10</v>
      </c>
      <c r="I5408" s="1">
        <v>19</v>
      </c>
      <c r="J5408" s="1">
        <v>10</v>
      </c>
      <c r="K5408" s="1">
        <v>1</v>
      </c>
      <c r="L5408" s="1">
        <v>588</v>
      </c>
      <c r="M5408" s="1">
        <v>64.599999999999994</v>
      </c>
      <c r="N5408" s="1">
        <v>5.9</v>
      </c>
      <c r="O5408" s="1">
        <v>369</v>
      </c>
      <c r="P5408" s="1">
        <v>10</v>
      </c>
      <c r="Q5408" s="1" t="s">
        <v>586</v>
      </c>
      <c r="R5408" s="1" t="s">
        <v>75</v>
      </c>
      <c r="S5408" s="1" t="s">
        <v>242</v>
      </c>
      <c r="T5408" s="1" t="s">
        <v>1940</v>
      </c>
      <c r="U5408" s="1" t="s">
        <v>33236</v>
      </c>
      <c r="V5408" s="1" t="s">
        <v>33237</v>
      </c>
      <c r="W5408" s="1" t="s">
        <v>33238</v>
      </c>
      <c r="X5408" s="1" t="s">
        <v>47</v>
      </c>
      <c r="Y5408" s="1" t="s">
        <v>14108</v>
      </c>
      <c r="Z5408" s="1" t="s">
        <v>49</v>
      </c>
      <c r="AA5408" s="1">
        <v>98.2</v>
      </c>
      <c r="AB5408" s="1">
        <v>104.2</v>
      </c>
      <c r="AC5408" s="1">
        <v>103</v>
      </c>
      <c r="AD5408" s="1">
        <v>96.6</v>
      </c>
      <c r="AE5408" s="1">
        <v>96.8</v>
      </c>
      <c r="AF5408" s="1">
        <v>99.3</v>
      </c>
      <c r="AG5408" s="1">
        <v>99.8</v>
      </c>
      <c r="AH5408" s="1">
        <v>100.2</v>
      </c>
      <c r="AI5408" s="1">
        <v>103</v>
      </c>
      <c r="AJ5408" s="1">
        <v>99</v>
      </c>
      <c r="AK5408" s="2">
        <f t="shared" si="168"/>
        <v>-7.2127689526740348E-3</v>
      </c>
      <c r="AL5408" s="2">
        <f t="shared" si="169"/>
        <v>0.10623993491939211</v>
      </c>
    </row>
    <row r="5409" spans="1:38" x14ac:dyDescent="0.2">
      <c r="A5409" s="1" t="s">
        <v>36</v>
      </c>
      <c r="B5409" s="1" t="s">
        <v>37</v>
      </c>
      <c r="C5409" s="1" t="s">
        <v>33239</v>
      </c>
      <c r="D5409" s="1" t="s">
        <v>33240</v>
      </c>
      <c r="E5409" s="1">
        <v>0</v>
      </c>
      <c r="F5409" s="1">
        <v>42.042000000000002</v>
      </c>
      <c r="G5409" s="1">
        <v>38</v>
      </c>
      <c r="H5409" s="1">
        <v>9</v>
      </c>
      <c r="I5409" s="1">
        <v>9</v>
      </c>
      <c r="J5409" s="1">
        <v>9</v>
      </c>
      <c r="K5409" s="1">
        <v>1</v>
      </c>
      <c r="L5409" s="1">
        <v>316</v>
      </c>
      <c r="M5409" s="1">
        <v>34.799999999999997</v>
      </c>
      <c r="N5409" s="1">
        <v>8.35</v>
      </c>
      <c r="O5409" s="1">
        <v>224</v>
      </c>
      <c r="P5409" s="1">
        <v>9</v>
      </c>
      <c r="Q5409" s="1" t="s">
        <v>103</v>
      </c>
      <c r="R5409" s="1" t="s">
        <v>104</v>
      </c>
      <c r="S5409" s="1" t="s">
        <v>705</v>
      </c>
      <c r="T5409" s="1" t="s">
        <v>33241</v>
      </c>
      <c r="U5409" s="1" t="s">
        <v>33242</v>
      </c>
      <c r="V5409" s="1" t="s">
        <v>33243</v>
      </c>
      <c r="W5409" s="1" t="s">
        <v>33244</v>
      </c>
      <c r="X5409" s="1" t="s">
        <v>258</v>
      </c>
      <c r="Y5409" s="1" t="s">
        <v>13908</v>
      </c>
      <c r="Z5409" s="1" t="s">
        <v>4594</v>
      </c>
      <c r="AA5409" s="1">
        <v>95.8</v>
      </c>
      <c r="AB5409" s="1">
        <v>96.9</v>
      </c>
      <c r="AC5409" s="1">
        <v>106</v>
      </c>
      <c r="AD5409" s="1">
        <v>97.8</v>
      </c>
      <c r="AE5409" s="1">
        <v>98</v>
      </c>
      <c r="AF5409" s="1">
        <v>98.1</v>
      </c>
      <c r="AG5409" s="1">
        <v>100.7</v>
      </c>
      <c r="AH5409" s="1">
        <v>99.4</v>
      </c>
      <c r="AI5409" s="1">
        <v>109</v>
      </c>
      <c r="AJ5409" s="1">
        <v>98.3</v>
      </c>
      <c r="AK5409" s="2">
        <f t="shared" si="168"/>
        <v>-3.1740571143904071E-2</v>
      </c>
      <c r="AL5409" s="2">
        <f t="shared" si="169"/>
        <v>0.35403198395272301</v>
      </c>
    </row>
    <row r="5410" spans="1:38" x14ac:dyDescent="0.2">
      <c r="A5410" s="1" t="s">
        <v>36</v>
      </c>
      <c r="B5410" s="1" t="s">
        <v>37</v>
      </c>
      <c r="C5410" s="1" t="s">
        <v>33245</v>
      </c>
      <c r="D5410" s="1" t="s">
        <v>33246</v>
      </c>
      <c r="E5410" s="1">
        <v>0</v>
      </c>
      <c r="F5410" s="1">
        <v>188.33099999999999</v>
      </c>
      <c r="G5410" s="1">
        <v>62</v>
      </c>
      <c r="H5410" s="1">
        <v>23</v>
      </c>
      <c r="I5410" s="1">
        <v>67</v>
      </c>
      <c r="J5410" s="1">
        <v>23</v>
      </c>
      <c r="K5410" s="1">
        <v>1</v>
      </c>
      <c r="L5410" s="1">
        <v>443</v>
      </c>
      <c r="M5410" s="1">
        <v>51.6</v>
      </c>
      <c r="N5410" s="1">
        <v>5.53</v>
      </c>
      <c r="O5410" s="1">
        <v>1316</v>
      </c>
      <c r="P5410" s="1">
        <v>23</v>
      </c>
      <c r="Q5410" s="1" t="s">
        <v>3639</v>
      </c>
      <c r="R5410" s="1" t="s">
        <v>233</v>
      </c>
      <c r="S5410" s="1" t="s">
        <v>131</v>
      </c>
      <c r="T5410" s="1" t="s">
        <v>33247</v>
      </c>
      <c r="U5410" s="1" t="s">
        <v>33248</v>
      </c>
      <c r="V5410" s="1" t="s">
        <v>33249</v>
      </c>
      <c r="W5410" s="1" t="s">
        <v>33250</v>
      </c>
      <c r="X5410" s="1" t="s">
        <v>144</v>
      </c>
      <c r="Y5410" s="1" t="s">
        <v>49</v>
      </c>
      <c r="Z5410" s="1" t="s">
        <v>49</v>
      </c>
      <c r="AA5410" s="1">
        <v>100.9</v>
      </c>
      <c r="AB5410" s="1">
        <v>99</v>
      </c>
      <c r="AC5410" s="1">
        <v>98</v>
      </c>
      <c r="AD5410" s="1">
        <v>98.5</v>
      </c>
      <c r="AE5410" s="1">
        <v>99.8</v>
      </c>
      <c r="AF5410" s="1">
        <v>99.8</v>
      </c>
      <c r="AG5410" s="1">
        <v>102</v>
      </c>
      <c r="AH5410" s="1">
        <v>100.6</v>
      </c>
      <c r="AI5410" s="1">
        <v>100.3</v>
      </c>
      <c r="AJ5410" s="1">
        <v>101.1</v>
      </c>
      <c r="AK5410" s="2">
        <f t="shared" si="168"/>
        <v>-2.1929386841810224E-2</v>
      </c>
      <c r="AL5410" s="2">
        <f t="shared" si="169"/>
        <v>1.3645700751451002</v>
      </c>
    </row>
    <row r="5411" spans="1:38" x14ac:dyDescent="0.2">
      <c r="A5411" s="1" t="s">
        <v>36</v>
      </c>
      <c r="B5411" s="1" t="s">
        <v>37</v>
      </c>
      <c r="C5411" s="1" t="s">
        <v>33251</v>
      </c>
      <c r="D5411" s="1" t="s">
        <v>33252</v>
      </c>
      <c r="E5411" s="1">
        <v>0</v>
      </c>
      <c r="F5411" s="1">
        <v>223.8</v>
      </c>
      <c r="G5411" s="1">
        <v>64</v>
      </c>
      <c r="H5411" s="1">
        <v>30</v>
      </c>
      <c r="I5411" s="1">
        <v>58</v>
      </c>
      <c r="J5411" s="1">
        <v>30</v>
      </c>
      <c r="K5411" s="1">
        <v>1</v>
      </c>
      <c r="L5411" s="1">
        <v>639</v>
      </c>
      <c r="M5411" s="1">
        <v>74</v>
      </c>
      <c r="N5411" s="1">
        <v>5.63</v>
      </c>
      <c r="O5411" s="1">
        <v>1281</v>
      </c>
      <c r="P5411" s="1">
        <v>30</v>
      </c>
      <c r="Q5411" s="1" t="s">
        <v>222</v>
      </c>
      <c r="R5411" s="1" t="s">
        <v>49</v>
      </c>
      <c r="S5411" s="1" t="s">
        <v>526</v>
      </c>
      <c r="T5411" s="1" t="s">
        <v>29235</v>
      </c>
      <c r="U5411" s="1" t="s">
        <v>33253</v>
      </c>
      <c r="V5411" s="1" t="s">
        <v>33254</v>
      </c>
      <c r="W5411" s="1" t="s">
        <v>33255</v>
      </c>
      <c r="X5411" s="1" t="s">
        <v>81</v>
      </c>
      <c r="Y5411" s="1" t="s">
        <v>49</v>
      </c>
      <c r="Z5411" s="1" t="s">
        <v>49</v>
      </c>
      <c r="AA5411" s="1">
        <v>100.6</v>
      </c>
      <c r="AB5411" s="1">
        <v>98.2</v>
      </c>
      <c r="AC5411" s="1">
        <v>100.8</v>
      </c>
      <c r="AD5411" s="1">
        <v>98.3</v>
      </c>
      <c r="AE5411" s="1">
        <v>99.2</v>
      </c>
      <c r="AF5411" s="1">
        <v>98.1</v>
      </c>
      <c r="AG5411" s="1">
        <v>101.3</v>
      </c>
      <c r="AH5411" s="1">
        <v>100.8</v>
      </c>
      <c r="AI5411" s="1">
        <v>101.8</v>
      </c>
      <c r="AJ5411" s="1">
        <v>100.8</v>
      </c>
      <c r="AK5411" s="2">
        <f t="shared" si="168"/>
        <v>-1.6448546477899659E-2</v>
      </c>
      <c r="AL5411" s="2">
        <f t="shared" si="169"/>
        <v>0.66735481015948073</v>
      </c>
    </row>
    <row r="5412" spans="1:38" x14ac:dyDescent="0.2">
      <c r="A5412" s="1" t="s">
        <v>36</v>
      </c>
      <c r="B5412" s="1" t="s">
        <v>37</v>
      </c>
      <c r="C5412" s="1" t="s">
        <v>33256</v>
      </c>
      <c r="D5412" s="1" t="s">
        <v>33257</v>
      </c>
      <c r="E5412" s="1">
        <v>0</v>
      </c>
      <c r="F5412" s="1">
        <v>209.36199999999999</v>
      </c>
      <c r="G5412" s="1">
        <v>21</v>
      </c>
      <c r="H5412" s="1">
        <v>30</v>
      </c>
      <c r="I5412" s="1">
        <v>88</v>
      </c>
      <c r="J5412" s="1">
        <v>17</v>
      </c>
      <c r="K5412" s="1">
        <v>1</v>
      </c>
      <c r="L5412" s="1">
        <v>1528</v>
      </c>
      <c r="M5412" s="1">
        <v>172.7</v>
      </c>
      <c r="N5412" s="1">
        <v>8.6</v>
      </c>
      <c r="O5412" s="1">
        <v>1768</v>
      </c>
      <c r="P5412" s="1">
        <v>30</v>
      </c>
      <c r="Q5412" s="1" t="s">
        <v>18693</v>
      </c>
      <c r="R5412" s="1" t="s">
        <v>506</v>
      </c>
      <c r="S5412" s="1" t="s">
        <v>1333</v>
      </c>
      <c r="T5412" s="1" t="s">
        <v>33258</v>
      </c>
      <c r="U5412" s="1" t="s">
        <v>33259</v>
      </c>
      <c r="V5412" s="1" t="s">
        <v>33260</v>
      </c>
      <c r="W5412" s="1" t="s">
        <v>33261</v>
      </c>
      <c r="X5412" s="1" t="s">
        <v>159</v>
      </c>
      <c r="Y5412" s="1" t="s">
        <v>33262</v>
      </c>
      <c r="Z5412" s="1" t="s">
        <v>49</v>
      </c>
      <c r="AA5412" s="1">
        <v>100</v>
      </c>
      <c r="AB5412" s="1">
        <v>97.7</v>
      </c>
      <c r="AC5412" s="1">
        <v>100.9</v>
      </c>
      <c r="AD5412" s="1">
        <v>95.2</v>
      </c>
      <c r="AE5412" s="1">
        <v>99.2</v>
      </c>
      <c r="AF5412" s="1">
        <v>102.1</v>
      </c>
      <c r="AG5412" s="1">
        <v>100.8</v>
      </c>
      <c r="AH5412" s="1">
        <v>100.5</v>
      </c>
      <c r="AI5412" s="1">
        <v>106.5</v>
      </c>
      <c r="AJ5412" s="1">
        <v>97</v>
      </c>
      <c r="AK5412" s="2">
        <f t="shared" si="168"/>
        <v>-4.0113517324202576E-2</v>
      </c>
      <c r="AL5412" s="2">
        <f t="shared" si="169"/>
        <v>0.77650685197106051</v>
      </c>
    </row>
    <row r="5413" spans="1:38" x14ac:dyDescent="0.2">
      <c r="A5413" s="1" t="s">
        <v>36</v>
      </c>
      <c r="B5413" s="1" t="s">
        <v>37</v>
      </c>
      <c r="C5413" s="1" t="s">
        <v>33263</v>
      </c>
      <c r="D5413" s="1" t="s">
        <v>33264</v>
      </c>
      <c r="E5413" s="1">
        <v>0</v>
      </c>
      <c r="F5413" s="1">
        <v>16.324999999999999</v>
      </c>
      <c r="G5413" s="1">
        <v>11</v>
      </c>
      <c r="H5413" s="1">
        <v>5</v>
      </c>
      <c r="I5413" s="1">
        <v>7</v>
      </c>
      <c r="J5413" s="1">
        <v>4</v>
      </c>
      <c r="K5413" s="1">
        <v>1</v>
      </c>
      <c r="L5413" s="1">
        <v>463</v>
      </c>
      <c r="M5413" s="1">
        <v>51.8</v>
      </c>
      <c r="N5413" s="1">
        <v>5.1100000000000003</v>
      </c>
      <c r="O5413" s="1">
        <v>72</v>
      </c>
      <c r="P5413" s="1">
        <v>5</v>
      </c>
      <c r="Q5413" s="1" t="s">
        <v>361</v>
      </c>
      <c r="R5413" s="1" t="s">
        <v>1036</v>
      </c>
      <c r="S5413" s="1" t="s">
        <v>164</v>
      </c>
      <c r="T5413" s="1" t="s">
        <v>33265</v>
      </c>
      <c r="U5413" s="1" t="s">
        <v>33266</v>
      </c>
      <c r="V5413" s="1" t="s">
        <v>33267</v>
      </c>
      <c r="W5413" s="1" t="s">
        <v>33268</v>
      </c>
      <c r="X5413" s="1" t="s">
        <v>412</v>
      </c>
      <c r="Y5413" s="1" t="s">
        <v>49</v>
      </c>
      <c r="Z5413" s="1" t="s">
        <v>49</v>
      </c>
      <c r="AA5413" s="1">
        <v>101.9</v>
      </c>
      <c r="AB5413" s="1">
        <v>99.5</v>
      </c>
      <c r="AC5413" s="1">
        <v>99.3</v>
      </c>
      <c r="AD5413" s="1">
        <v>96.4</v>
      </c>
      <c r="AE5413" s="1">
        <v>102.1</v>
      </c>
      <c r="AF5413" s="1">
        <v>101.1</v>
      </c>
      <c r="AG5413" s="1">
        <v>98.3</v>
      </c>
      <c r="AH5413" s="1">
        <v>103.2</v>
      </c>
      <c r="AI5413" s="1">
        <v>95.8</v>
      </c>
      <c r="AJ5413" s="1">
        <v>102.4</v>
      </c>
      <c r="AK5413" s="2">
        <f t="shared" si="168"/>
        <v>-4.6166280703697311E-3</v>
      </c>
      <c r="AL5413" s="2">
        <f t="shared" si="169"/>
        <v>6.6977567780379943E-2</v>
      </c>
    </row>
    <row r="5414" spans="1:38" x14ac:dyDescent="0.2">
      <c r="A5414" s="1" t="s">
        <v>36</v>
      </c>
      <c r="B5414" s="1" t="s">
        <v>37</v>
      </c>
      <c r="C5414" s="1" t="s">
        <v>33269</v>
      </c>
      <c r="D5414" s="1" t="s">
        <v>33270</v>
      </c>
      <c r="E5414" s="1">
        <v>3.0000000000000001E-3</v>
      </c>
      <c r="F5414" s="1">
        <v>7.4509999999999996</v>
      </c>
      <c r="G5414" s="1">
        <v>5</v>
      </c>
      <c r="H5414" s="1">
        <v>2</v>
      </c>
      <c r="I5414" s="1">
        <v>3</v>
      </c>
      <c r="J5414" s="1">
        <v>2</v>
      </c>
      <c r="K5414" s="1">
        <v>1</v>
      </c>
      <c r="L5414" s="1">
        <v>461</v>
      </c>
      <c r="M5414" s="1">
        <v>50</v>
      </c>
      <c r="N5414" s="1">
        <v>8.2899999999999991</v>
      </c>
      <c r="O5414" s="1">
        <v>47</v>
      </c>
      <c r="P5414" s="1">
        <v>2</v>
      </c>
      <c r="Q5414" s="1" t="s">
        <v>49</v>
      </c>
      <c r="R5414" s="1" t="s">
        <v>932</v>
      </c>
      <c r="S5414" s="1" t="s">
        <v>608</v>
      </c>
      <c r="T5414" s="1" t="s">
        <v>174</v>
      </c>
      <c r="U5414" s="1" t="s">
        <v>33271</v>
      </c>
      <c r="V5414" s="1" t="s">
        <v>33272</v>
      </c>
      <c r="W5414" s="1" t="s">
        <v>33273</v>
      </c>
      <c r="X5414" s="1" t="s">
        <v>47</v>
      </c>
      <c r="Y5414" s="1" t="s">
        <v>49</v>
      </c>
      <c r="Z5414" s="1" t="s">
        <v>49</v>
      </c>
      <c r="AA5414" s="1">
        <v>96.4</v>
      </c>
      <c r="AB5414" s="1">
        <v>101.9</v>
      </c>
      <c r="AC5414" s="1">
        <v>104.6</v>
      </c>
      <c r="AD5414" s="1">
        <v>104.3</v>
      </c>
      <c r="AE5414" s="1">
        <v>95.1</v>
      </c>
      <c r="AF5414" s="1">
        <v>105.5</v>
      </c>
      <c r="AG5414" s="1">
        <v>95.3</v>
      </c>
      <c r="AH5414" s="1">
        <v>87</v>
      </c>
      <c r="AI5414" s="1">
        <v>103.5</v>
      </c>
      <c r="AJ5414" s="1">
        <v>106.3</v>
      </c>
      <c r="AK5414" s="2">
        <f t="shared" si="168"/>
        <v>1.356278954122655E-2</v>
      </c>
      <c r="AL5414" s="2">
        <f t="shared" si="169"/>
        <v>8.1887682813203772E-2</v>
      </c>
    </row>
    <row r="5415" spans="1:38" x14ac:dyDescent="0.2">
      <c r="A5415" s="1" t="s">
        <v>36</v>
      </c>
      <c r="B5415" s="1" t="s">
        <v>37</v>
      </c>
      <c r="C5415" s="1" t="s">
        <v>33274</v>
      </c>
      <c r="D5415" s="1" t="s">
        <v>33275</v>
      </c>
      <c r="E5415" s="1">
        <v>0</v>
      </c>
      <c r="F5415" s="1">
        <v>206.89400000000001</v>
      </c>
      <c r="G5415" s="1">
        <v>62</v>
      </c>
      <c r="H5415" s="1">
        <v>31</v>
      </c>
      <c r="I5415" s="1">
        <v>68</v>
      </c>
      <c r="J5415" s="1">
        <v>30</v>
      </c>
      <c r="K5415" s="1">
        <v>1</v>
      </c>
      <c r="L5415" s="1">
        <v>597</v>
      </c>
      <c r="M5415" s="1">
        <v>68.400000000000006</v>
      </c>
      <c r="N5415" s="1">
        <v>7.3</v>
      </c>
      <c r="O5415" s="1">
        <v>1101</v>
      </c>
      <c r="P5415" s="1">
        <v>31</v>
      </c>
      <c r="Q5415" s="1" t="s">
        <v>438</v>
      </c>
      <c r="R5415" s="1" t="s">
        <v>7577</v>
      </c>
      <c r="S5415" s="1" t="s">
        <v>370</v>
      </c>
      <c r="T5415" s="1" t="s">
        <v>33276</v>
      </c>
      <c r="U5415" s="1" t="s">
        <v>33277</v>
      </c>
      <c r="V5415" s="1" t="s">
        <v>33278</v>
      </c>
      <c r="W5415" s="1" t="s">
        <v>33279</v>
      </c>
      <c r="X5415" s="1" t="s">
        <v>47</v>
      </c>
      <c r="Y5415" s="1" t="s">
        <v>33280</v>
      </c>
      <c r="Z5415" s="1" t="s">
        <v>33281</v>
      </c>
      <c r="AA5415" s="1">
        <v>101</v>
      </c>
      <c r="AB5415" s="1">
        <v>99.4</v>
      </c>
      <c r="AC5415" s="1">
        <v>99.2</v>
      </c>
      <c r="AD5415" s="1">
        <v>98.7</v>
      </c>
      <c r="AE5415" s="1">
        <v>99</v>
      </c>
      <c r="AF5415" s="1">
        <v>97.5</v>
      </c>
      <c r="AG5415" s="1">
        <v>100.6</v>
      </c>
      <c r="AH5415" s="1">
        <v>101.2</v>
      </c>
      <c r="AI5415" s="1">
        <v>102.6</v>
      </c>
      <c r="AJ5415" s="1">
        <v>100.8</v>
      </c>
      <c r="AK5415" s="2">
        <f t="shared" si="168"/>
        <v>-1.5581257892605095E-2</v>
      </c>
      <c r="AL5415" s="2">
        <f t="shared" si="169"/>
        <v>0.555885536772046</v>
      </c>
    </row>
    <row r="5416" spans="1:38" x14ac:dyDescent="0.2">
      <c r="A5416" s="1" t="s">
        <v>36</v>
      </c>
      <c r="B5416" s="1" t="s">
        <v>37</v>
      </c>
      <c r="C5416" s="1" t="s">
        <v>33282</v>
      </c>
      <c r="D5416" s="1" t="s">
        <v>33283</v>
      </c>
      <c r="E5416" s="1">
        <v>0</v>
      </c>
      <c r="F5416" s="1">
        <v>135.66200000000001</v>
      </c>
      <c r="G5416" s="1">
        <v>41</v>
      </c>
      <c r="H5416" s="1">
        <v>10</v>
      </c>
      <c r="I5416" s="1">
        <v>50</v>
      </c>
      <c r="J5416" s="1">
        <v>10</v>
      </c>
      <c r="K5416" s="1">
        <v>1</v>
      </c>
      <c r="L5416" s="1">
        <v>339</v>
      </c>
      <c r="M5416" s="1">
        <v>37.299999999999997</v>
      </c>
      <c r="N5416" s="1">
        <v>5.91</v>
      </c>
      <c r="O5416" s="1">
        <v>1790</v>
      </c>
      <c r="P5416" s="1">
        <v>10</v>
      </c>
      <c r="Q5416" s="1" t="s">
        <v>1347</v>
      </c>
      <c r="R5416" s="1" t="s">
        <v>33284</v>
      </c>
      <c r="S5416" s="1" t="s">
        <v>370</v>
      </c>
      <c r="T5416" s="1" t="s">
        <v>33285</v>
      </c>
      <c r="U5416" s="1" t="s">
        <v>33286</v>
      </c>
      <c r="V5416" s="1" t="s">
        <v>33287</v>
      </c>
      <c r="W5416" s="1" t="s">
        <v>33288</v>
      </c>
      <c r="X5416" s="1" t="s">
        <v>412</v>
      </c>
      <c r="Y5416" s="1" t="s">
        <v>33289</v>
      </c>
      <c r="Z5416" s="1" t="s">
        <v>49</v>
      </c>
      <c r="AA5416" s="1">
        <v>101.8</v>
      </c>
      <c r="AB5416" s="1">
        <v>96.2</v>
      </c>
      <c r="AC5416" s="1">
        <v>98.7</v>
      </c>
      <c r="AD5416" s="1">
        <v>104.4</v>
      </c>
      <c r="AE5416" s="1">
        <v>100</v>
      </c>
      <c r="AF5416" s="1">
        <v>101.6</v>
      </c>
      <c r="AG5416" s="1">
        <v>101.8</v>
      </c>
      <c r="AH5416" s="1">
        <v>96.7</v>
      </c>
      <c r="AI5416" s="1">
        <v>95.7</v>
      </c>
      <c r="AJ5416" s="1">
        <v>103</v>
      </c>
      <c r="AK5416" s="2">
        <f t="shared" si="168"/>
        <v>6.6370725999075871E-3</v>
      </c>
      <c r="AL5416" s="2">
        <f t="shared" si="169"/>
        <v>8.2821479113090624E-2</v>
      </c>
    </row>
    <row r="5417" spans="1:38" x14ac:dyDescent="0.2">
      <c r="A5417" s="1" t="s">
        <v>36</v>
      </c>
      <c r="B5417" s="1" t="s">
        <v>37</v>
      </c>
      <c r="C5417" s="1" t="s">
        <v>33290</v>
      </c>
      <c r="D5417" s="1" t="s">
        <v>33291</v>
      </c>
      <c r="E5417" s="1">
        <v>0</v>
      </c>
      <c r="F5417" s="1">
        <v>184.215</v>
      </c>
      <c r="G5417" s="1">
        <v>60</v>
      </c>
      <c r="H5417" s="1">
        <v>23</v>
      </c>
      <c r="I5417" s="1">
        <v>58</v>
      </c>
      <c r="J5417" s="1">
        <v>22</v>
      </c>
      <c r="K5417" s="1">
        <v>1</v>
      </c>
      <c r="L5417" s="1">
        <v>450</v>
      </c>
      <c r="M5417" s="1">
        <v>50.7</v>
      </c>
      <c r="N5417" s="1">
        <v>7.06</v>
      </c>
      <c r="O5417" s="1">
        <v>1237</v>
      </c>
      <c r="P5417" s="1">
        <v>23</v>
      </c>
      <c r="Q5417" s="1" t="s">
        <v>6440</v>
      </c>
      <c r="R5417" s="1" t="s">
        <v>344</v>
      </c>
      <c r="S5417" s="1" t="s">
        <v>242</v>
      </c>
      <c r="T5417" s="1" t="s">
        <v>20888</v>
      </c>
      <c r="U5417" s="1" t="s">
        <v>33292</v>
      </c>
      <c r="V5417" s="1" t="s">
        <v>33293</v>
      </c>
      <c r="W5417" s="1" t="s">
        <v>33294</v>
      </c>
      <c r="X5417" s="1" t="s">
        <v>213</v>
      </c>
      <c r="Y5417" s="1" t="s">
        <v>49</v>
      </c>
      <c r="Z5417" s="1" t="s">
        <v>33295</v>
      </c>
      <c r="AA5417" s="1">
        <v>99.4</v>
      </c>
      <c r="AB5417" s="1">
        <v>99.4</v>
      </c>
      <c r="AC5417" s="1">
        <v>98.6</v>
      </c>
      <c r="AD5417" s="1">
        <v>99.2</v>
      </c>
      <c r="AE5417" s="1">
        <v>100.4</v>
      </c>
      <c r="AF5417" s="1">
        <v>97.9</v>
      </c>
      <c r="AG5417" s="1">
        <v>101</v>
      </c>
      <c r="AH5417" s="1">
        <v>101.5</v>
      </c>
      <c r="AI5417" s="1">
        <v>102.5</v>
      </c>
      <c r="AJ5417" s="1">
        <v>100.1</v>
      </c>
      <c r="AK5417" s="2">
        <f t="shared" si="168"/>
        <v>-1.7312548243240983E-2</v>
      </c>
      <c r="AL5417" s="2">
        <f t="shared" si="169"/>
        <v>0.72917530100203787</v>
      </c>
    </row>
    <row r="5418" spans="1:38" x14ac:dyDescent="0.2">
      <c r="A5418" s="1" t="s">
        <v>36</v>
      </c>
      <c r="B5418" s="1" t="s">
        <v>37</v>
      </c>
      <c r="C5418" s="1" t="s">
        <v>33296</v>
      </c>
      <c r="D5418" s="1" t="s">
        <v>33297</v>
      </c>
      <c r="E5418" s="1">
        <v>0</v>
      </c>
      <c r="F5418" s="1">
        <v>57.125999999999998</v>
      </c>
      <c r="G5418" s="1">
        <v>12</v>
      </c>
      <c r="H5418" s="1">
        <v>10</v>
      </c>
      <c r="I5418" s="1">
        <v>14</v>
      </c>
      <c r="J5418" s="1">
        <v>10</v>
      </c>
      <c r="K5418" s="1">
        <v>1</v>
      </c>
      <c r="L5418" s="1">
        <v>1025</v>
      </c>
      <c r="M5418" s="1">
        <v>108.4</v>
      </c>
      <c r="N5418" s="1">
        <v>5.36</v>
      </c>
      <c r="O5418" s="1">
        <v>318</v>
      </c>
      <c r="P5418" s="1">
        <v>10</v>
      </c>
      <c r="Q5418" s="1" t="s">
        <v>33298</v>
      </c>
      <c r="R5418" s="1" t="s">
        <v>153</v>
      </c>
      <c r="S5418" s="1" t="s">
        <v>131</v>
      </c>
      <c r="T5418" s="1" t="s">
        <v>33299</v>
      </c>
      <c r="U5418" s="1" t="s">
        <v>33300</v>
      </c>
      <c r="V5418" s="1" t="s">
        <v>33301</v>
      </c>
      <c r="W5418" s="1" t="s">
        <v>33302</v>
      </c>
      <c r="X5418" s="1" t="s">
        <v>127</v>
      </c>
      <c r="Y5418" s="1" t="s">
        <v>15904</v>
      </c>
      <c r="Z5418" s="1" t="s">
        <v>49</v>
      </c>
      <c r="AA5418" s="1">
        <v>103.8</v>
      </c>
      <c r="AB5418" s="1">
        <v>95</v>
      </c>
      <c r="AC5418" s="1">
        <v>97.1</v>
      </c>
      <c r="AD5418" s="1">
        <v>107.7</v>
      </c>
      <c r="AE5418" s="1">
        <v>98.3</v>
      </c>
      <c r="AF5418" s="1">
        <v>93.8</v>
      </c>
      <c r="AG5418" s="1">
        <v>99.9</v>
      </c>
      <c r="AH5418" s="1">
        <v>99.7</v>
      </c>
      <c r="AI5418" s="1">
        <v>102.9</v>
      </c>
      <c r="AJ5418" s="1">
        <v>101.8</v>
      </c>
      <c r="AK5418" s="2">
        <f t="shared" si="168"/>
        <v>1.0964535086921447E-2</v>
      </c>
      <c r="AL5418" s="2">
        <f t="shared" si="169"/>
        <v>0.10007461728371531</v>
      </c>
    </row>
    <row r="5419" spans="1:38" x14ac:dyDescent="0.2">
      <c r="A5419" s="1" t="s">
        <v>36</v>
      </c>
      <c r="B5419" s="1" t="s">
        <v>37</v>
      </c>
      <c r="C5419" s="1" t="s">
        <v>33303</v>
      </c>
      <c r="D5419" s="1" t="s">
        <v>33304</v>
      </c>
      <c r="E5419" s="1">
        <v>0</v>
      </c>
      <c r="F5419" s="1">
        <v>12.079000000000001</v>
      </c>
      <c r="G5419" s="1">
        <v>3</v>
      </c>
      <c r="H5419" s="1">
        <v>4</v>
      </c>
      <c r="I5419" s="1">
        <v>4</v>
      </c>
      <c r="J5419" s="1">
        <v>3</v>
      </c>
      <c r="K5419" s="1">
        <v>1</v>
      </c>
      <c r="L5419" s="1">
        <v>1323</v>
      </c>
      <c r="M5419" s="1">
        <v>147.80000000000001</v>
      </c>
      <c r="N5419" s="1">
        <v>7.74</v>
      </c>
      <c r="O5419" s="1">
        <v>37</v>
      </c>
      <c r="P5419" s="1">
        <v>4</v>
      </c>
      <c r="Q5419" s="1" t="s">
        <v>4808</v>
      </c>
      <c r="R5419" s="1" t="s">
        <v>12099</v>
      </c>
      <c r="S5419" s="1" t="s">
        <v>1222</v>
      </c>
      <c r="T5419" s="1" t="s">
        <v>32480</v>
      </c>
      <c r="U5419" s="1" t="s">
        <v>33305</v>
      </c>
      <c r="V5419" s="1" t="s">
        <v>33306</v>
      </c>
      <c r="W5419" s="1" t="s">
        <v>33307</v>
      </c>
      <c r="X5419" s="1" t="s">
        <v>118</v>
      </c>
      <c r="Y5419" s="1" t="s">
        <v>49</v>
      </c>
      <c r="Z5419" s="1" t="s">
        <v>1004</v>
      </c>
      <c r="AA5419" s="1">
        <v>99.2</v>
      </c>
      <c r="AB5419" s="1">
        <v>105.7</v>
      </c>
      <c r="AC5419" s="1">
        <v>105</v>
      </c>
      <c r="AD5419" s="1">
        <v>89.2</v>
      </c>
      <c r="AE5419" s="1">
        <v>99.2</v>
      </c>
      <c r="AF5419" s="1">
        <v>93.7</v>
      </c>
      <c r="AG5419" s="1">
        <v>101.4</v>
      </c>
      <c r="AH5419" s="1">
        <v>95.5</v>
      </c>
      <c r="AI5419" s="1">
        <v>110.3</v>
      </c>
      <c r="AJ5419" s="1">
        <v>100.8</v>
      </c>
      <c r="AK5419" s="2">
        <f t="shared" si="168"/>
        <v>-9.810364080764666E-3</v>
      </c>
      <c r="AL5419" s="2">
        <f t="shared" si="169"/>
        <v>5.8675318462876727E-2</v>
      </c>
    </row>
    <row r="5420" spans="1:38" x14ac:dyDescent="0.2">
      <c r="A5420" s="1" t="s">
        <v>36</v>
      </c>
      <c r="B5420" s="1" t="s">
        <v>37</v>
      </c>
      <c r="C5420" s="1" t="s">
        <v>33308</v>
      </c>
      <c r="D5420" s="1" t="s">
        <v>33309</v>
      </c>
      <c r="E5420" s="1">
        <v>0</v>
      </c>
      <c r="F5420" s="1">
        <v>55.456000000000003</v>
      </c>
      <c r="G5420" s="1">
        <v>19</v>
      </c>
      <c r="H5420" s="1">
        <v>9</v>
      </c>
      <c r="I5420" s="1">
        <v>15</v>
      </c>
      <c r="J5420" s="1">
        <v>9</v>
      </c>
      <c r="K5420" s="1">
        <v>1</v>
      </c>
      <c r="L5420" s="1">
        <v>541</v>
      </c>
      <c r="M5420" s="1">
        <v>60.2</v>
      </c>
      <c r="N5420" s="1">
        <v>9.5</v>
      </c>
      <c r="O5420" s="1">
        <v>279</v>
      </c>
      <c r="P5420" s="1">
        <v>9</v>
      </c>
      <c r="Q5420" s="1" t="s">
        <v>3867</v>
      </c>
      <c r="R5420" s="1" t="s">
        <v>506</v>
      </c>
      <c r="S5420" s="1" t="s">
        <v>199</v>
      </c>
      <c r="T5420" s="1" t="s">
        <v>33310</v>
      </c>
      <c r="U5420" s="1" t="s">
        <v>33311</v>
      </c>
      <c r="V5420" s="1" t="s">
        <v>33312</v>
      </c>
      <c r="W5420" s="1" t="s">
        <v>33313</v>
      </c>
      <c r="X5420" s="1" t="s">
        <v>194</v>
      </c>
      <c r="Y5420" s="1" t="s">
        <v>49</v>
      </c>
      <c r="Z5420" s="1" t="s">
        <v>1004</v>
      </c>
      <c r="AA5420" s="1">
        <v>99.1</v>
      </c>
      <c r="AB5420" s="1">
        <v>97.6</v>
      </c>
      <c r="AC5420" s="1">
        <v>95.9</v>
      </c>
      <c r="AD5420" s="1">
        <v>100.9</v>
      </c>
      <c r="AE5420" s="1">
        <v>99.2</v>
      </c>
      <c r="AF5420" s="1">
        <v>104.3</v>
      </c>
      <c r="AG5420" s="1">
        <v>103.2</v>
      </c>
      <c r="AH5420" s="1">
        <v>99.6</v>
      </c>
      <c r="AI5420" s="1">
        <v>100.7</v>
      </c>
      <c r="AJ5420" s="1">
        <v>99.5</v>
      </c>
      <c r="AK5420" s="2">
        <f t="shared" si="168"/>
        <v>-4.2129688818955693E-2</v>
      </c>
      <c r="AL5420" s="2">
        <f t="shared" si="169"/>
        <v>1.2754525095958753</v>
      </c>
    </row>
    <row r="5421" spans="1:38" x14ac:dyDescent="0.2">
      <c r="A5421" s="1" t="s">
        <v>36</v>
      </c>
      <c r="B5421" s="1" t="s">
        <v>37</v>
      </c>
      <c r="C5421" s="1" t="s">
        <v>33314</v>
      </c>
      <c r="D5421" s="1" t="s">
        <v>33315</v>
      </c>
      <c r="E5421" s="1">
        <v>0</v>
      </c>
      <c r="F5421" s="1">
        <v>105.20399999999999</v>
      </c>
      <c r="G5421" s="1">
        <v>21</v>
      </c>
      <c r="H5421" s="1">
        <v>19</v>
      </c>
      <c r="I5421" s="1">
        <v>29</v>
      </c>
      <c r="J5421" s="1">
        <v>17</v>
      </c>
      <c r="K5421" s="1">
        <v>1</v>
      </c>
      <c r="L5421" s="1">
        <v>1142</v>
      </c>
      <c r="M5421" s="1">
        <v>123.8</v>
      </c>
      <c r="N5421" s="1">
        <v>6.74</v>
      </c>
      <c r="O5421" s="1">
        <v>579</v>
      </c>
      <c r="P5421" s="1">
        <v>19</v>
      </c>
      <c r="Q5421" s="1" t="s">
        <v>53</v>
      </c>
      <c r="R5421" s="1" t="s">
        <v>104</v>
      </c>
      <c r="S5421" s="1" t="s">
        <v>1222</v>
      </c>
      <c r="T5421" s="1" t="s">
        <v>33316</v>
      </c>
      <c r="U5421" s="1" t="s">
        <v>33317</v>
      </c>
      <c r="V5421" s="1" t="s">
        <v>49</v>
      </c>
      <c r="W5421" s="1" t="s">
        <v>33318</v>
      </c>
      <c r="X5421" s="1" t="s">
        <v>258</v>
      </c>
      <c r="Y5421" s="1" t="s">
        <v>49</v>
      </c>
      <c r="Z5421" s="1" t="s">
        <v>1004</v>
      </c>
      <c r="AA5421" s="1">
        <v>95.3</v>
      </c>
      <c r="AB5421" s="1">
        <v>99.5</v>
      </c>
      <c r="AC5421" s="1">
        <v>100.2</v>
      </c>
      <c r="AD5421" s="1">
        <v>99.6</v>
      </c>
      <c r="AE5421" s="1">
        <v>98.8</v>
      </c>
      <c r="AF5421" s="1">
        <v>101.1</v>
      </c>
      <c r="AG5421" s="1">
        <v>101.1</v>
      </c>
      <c r="AH5421" s="1">
        <v>101.1</v>
      </c>
      <c r="AI5421" s="1">
        <v>103.8</v>
      </c>
      <c r="AJ5421" s="1">
        <v>99.7</v>
      </c>
      <c r="AK5421" s="2">
        <f t="shared" si="168"/>
        <v>-3.8658808840686142E-2</v>
      </c>
      <c r="AL5421" s="2">
        <f t="shared" si="169"/>
        <v>1.3900728362723913</v>
      </c>
    </row>
    <row r="5422" spans="1:38" x14ac:dyDescent="0.2">
      <c r="A5422" s="1" t="s">
        <v>36</v>
      </c>
      <c r="B5422" s="1" t="s">
        <v>37</v>
      </c>
      <c r="C5422" s="1" t="s">
        <v>33319</v>
      </c>
      <c r="D5422" s="1" t="s">
        <v>33320</v>
      </c>
      <c r="E5422" s="1">
        <v>0</v>
      </c>
      <c r="F5422" s="1">
        <v>65.534999999999997</v>
      </c>
      <c r="G5422" s="1">
        <v>22</v>
      </c>
      <c r="H5422" s="1">
        <v>12</v>
      </c>
      <c r="I5422" s="1">
        <v>18</v>
      </c>
      <c r="J5422" s="1">
        <v>12</v>
      </c>
      <c r="K5422" s="1">
        <v>1</v>
      </c>
      <c r="L5422" s="1">
        <v>837</v>
      </c>
      <c r="M5422" s="1">
        <v>93.4</v>
      </c>
      <c r="N5422" s="1">
        <v>6.35</v>
      </c>
      <c r="O5422" s="1">
        <v>383</v>
      </c>
      <c r="P5422" s="1">
        <v>12</v>
      </c>
      <c r="Q5422" s="1" t="s">
        <v>49</v>
      </c>
      <c r="R5422" s="1" t="s">
        <v>49</v>
      </c>
      <c r="S5422" s="1" t="s">
        <v>49</v>
      </c>
      <c r="T5422" s="1" t="s">
        <v>33321</v>
      </c>
      <c r="U5422" s="1" t="s">
        <v>33322</v>
      </c>
      <c r="V5422" s="1" t="s">
        <v>33323</v>
      </c>
      <c r="W5422" s="1" t="s">
        <v>33324</v>
      </c>
      <c r="X5422" s="1" t="s">
        <v>81</v>
      </c>
      <c r="Y5422" s="1" t="s">
        <v>49</v>
      </c>
      <c r="Z5422" s="1" t="s">
        <v>49</v>
      </c>
      <c r="AA5422" s="1">
        <v>99.1</v>
      </c>
      <c r="AB5422" s="1">
        <v>99</v>
      </c>
      <c r="AC5422" s="1">
        <v>101.5</v>
      </c>
      <c r="AD5422" s="1">
        <v>100.4</v>
      </c>
      <c r="AE5422" s="1">
        <v>98.1</v>
      </c>
      <c r="AF5422" s="1">
        <v>99.1</v>
      </c>
      <c r="AG5422" s="1">
        <v>100.6</v>
      </c>
      <c r="AH5422" s="1">
        <v>100.7</v>
      </c>
      <c r="AI5422" s="1">
        <v>100.8</v>
      </c>
      <c r="AJ5422" s="1">
        <v>100.7</v>
      </c>
      <c r="AK5422" s="2">
        <f t="shared" si="168"/>
        <v>-1.0964535086921362E-2</v>
      </c>
      <c r="AL5422" s="2">
        <f t="shared" si="169"/>
        <v>0.53106598614209799</v>
      </c>
    </row>
    <row r="5423" spans="1:38" x14ac:dyDescent="0.2">
      <c r="A5423" s="1" t="s">
        <v>36</v>
      </c>
      <c r="B5423" s="1" t="s">
        <v>37</v>
      </c>
      <c r="C5423" s="1" t="s">
        <v>33325</v>
      </c>
      <c r="D5423" s="1" t="s">
        <v>33326</v>
      </c>
      <c r="E5423" s="1">
        <v>0</v>
      </c>
      <c r="F5423" s="1">
        <v>13.558</v>
      </c>
      <c r="G5423" s="1">
        <v>3</v>
      </c>
      <c r="H5423" s="1">
        <v>4</v>
      </c>
      <c r="I5423" s="1">
        <v>4</v>
      </c>
      <c r="J5423" s="1">
        <v>4</v>
      </c>
      <c r="K5423" s="1">
        <v>1</v>
      </c>
      <c r="L5423" s="1">
        <v>1098</v>
      </c>
      <c r="M5423" s="1">
        <v>124.8</v>
      </c>
      <c r="N5423" s="1">
        <v>6.92</v>
      </c>
      <c r="O5423" s="1">
        <v>63</v>
      </c>
      <c r="P5423" s="1">
        <v>4</v>
      </c>
      <c r="Q5423" s="1" t="s">
        <v>7552</v>
      </c>
      <c r="R5423" s="1" t="s">
        <v>49</v>
      </c>
      <c r="S5423" s="1" t="s">
        <v>131</v>
      </c>
      <c r="T5423" s="1" t="s">
        <v>1717</v>
      </c>
      <c r="U5423" s="1" t="s">
        <v>33327</v>
      </c>
      <c r="V5423" s="1" t="s">
        <v>33328</v>
      </c>
      <c r="W5423" s="1" t="s">
        <v>33329</v>
      </c>
      <c r="X5423" s="1" t="s">
        <v>204</v>
      </c>
      <c r="Y5423" s="1" t="s">
        <v>49</v>
      </c>
      <c r="Z5423" s="1" t="s">
        <v>49</v>
      </c>
      <c r="AA5423" s="1">
        <v>93.4</v>
      </c>
      <c r="AB5423" s="1">
        <v>109.4</v>
      </c>
      <c r="AC5423" s="1">
        <v>103.7</v>
      </c>
      <c r="AD5423" s="1">
        <v>96.8</v>
      </c>
      <c r="AE5423" s="1">
        <v>99.7</v>
      </c>
      <c r="AF5423" s="1">
        <v>102.3</v>
      </c>
      <c r="AG5423" s="1">
        <v>93.6</v>
      </c>
      <c r="AH5423" s="1">
        <v>101.3</v>
      </c>
      <c r="AI5423" s="1">
        <v>104.8</v>
      </c>
      <c r="AJ5423" s="1">
        <v>95.1</v>
      </c>
      <c r="AK5423" s="2">
        <f t="shared" si="168"/>
        <v>1.7022296750281239E-2</v>
      </c>
      <c r="AL5423" s="2">
        <f t="shared" si="169"/>
        <v>0.12732067157737309</v>
      </c>
    </row>
    <row r="5424" spans="1:38" x14ac:dyDescent="0.2">
      <c r="A5424" s="1" t="s">
        <v>36</v>
      </c>
      <c r="B5424" s="1" t="s">
        <v>37</v>
      </c>
      <c r="C5424" s="1" t="s">
        <v>33330</v>
      </c>
      <c r="D5424" s="1" t="s">
        <v>33331</v>
      </c>
      <c r="E5424" s="1">
        <v>0</v>
      </c>
      <c r="F5424" s="1">
        <v>230.352</v>
      </c>
      <c r="G5424" s="1">
        <v>75</v>
      </c>
      <c r="H5424" s="1">
        <v>24</v>
      </c>
      <c r="I5424" s="1">
        <v>108</v>
      </c>
      <c r="J5424" s="1">
        <v>22</v>
      </c>
      <c r="K5424" s="1">
        <v>1</v>
      </c>
      <c r="L5424" s="1">
        <v>370</v>
      </c>
      <c r="M5424" s="1">
        <v>40.4</v>
      </c>
      <c r="N5424" s="1">
        <v>8.0299999999999994</v>
      </c>
      <c r="O5424" s="1">
        <v>2771</v>
      </c>
      <c r="P5424" s="1">
        <v>24</v>
      </c>
      <c r="Q5424" s="1" t="s">
        <v>222</v>
      </c>
      <c r="R5424" s="1" t="s">
        <v>868</v>
      </c>
      <c r="S5424" s="1" t="s">
        <v>147</v>
      </c>
      <c r="T5424" s="1" t="s">
        <v>19376</v>
      </c>
      <c r="U5424" s="1" t="s">
        <v>33332</v>
      </c>
      <c r="V5424" s="1" t="s">
        <v>33333</v>
      </c>
      <c r="W5424" s="1" t="s">
        <v>33334</v>
      </c>
      <c r="X5424" s="1" t="s">
        <v>333</v>
      </c>
      <c r="Y5424" s="1" t="s">
        <v>33335</v>
      </c>
      <c r="Z5424" s="1" t="s">
        <v>49</v>
      </c>
      <c r="AA5424" s="1">
        <v>98.2</v>
      </c>
      <c r="AB5424" s="1">
        <v>93.9</v>
      </c>
      <c r="AC5424" s="1">
        <v>100.3</v>
      </c>
      <c r="AD5424" s="1">
        <v>102</v>
      </c>
      <c r="AE5424" s="1">
        <v>98.4</v>
      </c>
      <c r="AF5424" s="1">
        <v>99.5</v>
      </c>
      <c r="AG5424" s="1">
        <v>99.9</v>
      </c>
      <c r="AH5424" s="1">
        <v>101.3</v>
      </c>
      <c r="AI5424" s="1">
        <v>106.7</v>
      </c>
      <c r="AJ5424" s="1">
        <v>99.9</v>
      </c>
      <c r="AK5424" s="2">
        <f t="shared" si="168"/>
        <v>-4.1836904436237804E-2</v>
      </c>
      <c r="AL5424" s="2">
        <f t="shared" si="169"/>
        <v>0.77646484072495214</v>
      </c>
    </row>
    <row r="5425" spans="1:38" x14ac:dyDescent="0.2">
      <c r="A5425" s="1" t="s">
        <v>36</v>
      </c>
      <c r="B5425" s="1" t="s">
        <v>37</v>
      </c>
      <c r="C5425" s="1" t="s">
        <v>33336</v>
      </c>
      <c r="D5425" s="1" t="s">
        <v>33337</v>
      </c>
      <c r="E5425" s="1">
        <v>0</v>
      </c>
      <c r="F5425" s="1">
        <v>43.051000000000002</v>
      </c>
      <c r="G5425" s="1">
        <v>14</v>
      </c>
      <c r="H5425" s="1">
        <v>7</v>
      </c>
      <c r="I5425" s="1">
        <v>8</v>
      </c>
      <c r="J5425" s="1">
        <v>6</v>
      </c>
      <c r="K5425" s="1">
        <v>1</v>
      </c>
      <c r="L5425" s="1">
        <v>657</v>
      </c>
      <c r="M5425" s="1">
        <v>73</v>
      </c>
      <c r="N5425" s="1">
        <v>6.14</v>
      </c>
      <c r="O5425" s="1">
        <v>203</v>
      </c>
      <c r="P5425" s="1">
        <v>7</v>
      </c>
      <c r="Q5425" s="1" t="s">
        <v>207</v>
      </c>
      <c r="R5425" s="1" t="s">
        <v>223</v>
      </c>
      <c r="S5425" s="1" t="s">
        <v>49</v>
      </c>
      <c r="T5425" s="1" t="s">
        <v>33338</v>
      </c>
      <c r="U5425" s="1" t="s">
        <v>33339</v>
      </c>
      <c r="V5425" s="1" t="s">
        <v>49</v>
      </c>
      <c r="W5425" s="1" t="s">
        <v>33340</v>
      </c>
      <c r="X5425" s="1" t="s">
        <v>258</v>
      </c>
      <c r="Y5425" s="1" t="s">
        <v>49</v>
      </c>
      <c r="Z5425" s="1" t="s">
        <v>49</v>
      </c>
      <c r="AA5425" s="1">
        <v>96.3</v>
      </c>
      <c r="AB5425" s="1">
        <v>98.4</v>
      </c>
      <c r="AC5425" s="1">
        <v>97.6</v>
      </c>
      <c r="AD5425" s="1">
        <v>101.5</v>
      </c>
      <c r="AE5425" s="1">
        <v>103.4</v>
      </c>
      <c r="AF5425" s="1">
        <v>101</v>
      </c>
      <c r="AG5425" s="1">
        <v>104.4</v>
      </c>
      <c r="AH5425" s="1">
        <v>98.9</v>
      </c>
      <c r="AI5425" s="1">
        <v>98.6</v>
      </c>
      <c r="AJ5425" s="1">
        <v>100</v>
      </c>
      <c r="AK5425" s="2">
        <f t="shared" si="168"/>
        <v>-1.6445257026299526E-2</v>
      </c>
      <c r="AL5425" s="2">
        <f t="shared" si="169"/>
        <v>0.28794669332711376</v>
      </c>
    </row>
    <row r="5426" spans="1:38" x14ac:dyDescent="0.2">
      <c r="A5426" s="1" t="s">
        <v>36</v>
      </c>
      <c r="B5426" s="1" t="s">
        <v>37</v>
      </c>
      <c r="C5426" s="1" t="s">
        <v>33341</v>
      </c>
      <c r="D5426" s="1" t="s">
        <v>33342</v>
      </c>
      <c r="E5426" s="1">
        <v>0</v>
      </c>
      <c r="F5426" s="1">
        <v>346.03800000000001</v>
      </c>
      <c r="G5426" s="1">
        <v>48</v>
      </c>
      <c r="H5426" s="1">
        <v>42</v>
      </c>
      <c r="I5426" s="1">
        <v>106</v>
      </c>
      <c r="J5426" s="1">
        <v>42</v>
      </c>
      <c r="K5426" s="1">
        <v>1</v>
      </c>
      <c r="L5426" s="1">
        <v>1023</v>
      </c>
      <c r="M5426" s="1">
        <v>116.4</v>
      </c>
      <c r="N5426" s="1">
        <v>6.83</v>
      </c>
      <c r="O5426" s="1">
        <v>2174</v>
      </c>
      <c r="P5426" s="1">
        <v>42</v>
      </c>
      <c r="Q5426" s="1" t="s">
        <v>2994</v>
      </c>
      <c r="R5426" s="1" t="s">
        <v>11566</v>
      </c>
      <c r="S5426" s="1" t="s">
        <v>55</v>
      </c>
      <c r="T5426" s="1" t="s">
        <v>33343</v>
      </c>
      <c r="U5426" s="1" t="s">
        <v>33344</v>
      </c>
      <c r="V5426" s="1" t="s">
        <v>33345</v>
      </c>
      <c r="W5426" s="1" t="s">
        <v>33346</v>
      </c>
      <c r="X5426" s="1" t="s">
        <v>159</v>
      </c>
      <c r="Y5426" s="1" t="s">
        <v>33347</v>
      </c>
      <c r="Z5426" s="1" t="s">
        <v>33348</v>
      </c>
      <c r="AA5426" s="1">
        <v>98.6</v>
      </c>
      <c r="AB5426" s="1">
        <v>99.4</v>
      </c>
      <c r="AC5426" s="1">
        <v>100.3</v>
      </c>
      <c r="AD5426" s="1">
        <v>99.5</v>
      </c>
      <c r="AE5426" s="1">
        <v>99.6</v>
      </c>
      <c r="AF5426" s="1">
        <v>101.5</v>
      </c>
      <c r="AG5426" s="1">
        <v>101.1</v>
      </c>
      <c r="AH5426" s="1">
        <v>99.5</v>
      </c>
      <c r="AI5426" s="1">
        <v>101.1</v>
      </c>
      <c r="AJ5426" s="1">
        <v>99.3</v>
      </c>
      <c r="AK5426" s="2">
        <f t="shared" si="168"/>
        <v>-1.4717088736746983E-2</v>
      </c>
      <c r="AL5426" s="2">
        <f t="shared" si="169"/>
        <v>1.0422950140158189</v>
      </c>
    </row>
    <row r="5427" spans="1:38" x14ac:dyDescent="0.2">
      <c r="A5427" s="1" t="s">
        <v>36</v>
      </c>
      <c r="B5427" s="1" t="s">
        <v>37</v>
      </c>
      <c r="C5427" s="1" t="s">
        <v>33349</v>
      </c>
      <c r="D5427" s="1" t="s">
        <v>33350</v>
      </c>
      <c r="E5427" s="1">
        <v>0</v>
      </c>
      <c r="F5427" s="1">
        <v>84.22</v>
      </c>
      <c r="G5427" s="1">
        <v>76</v>
      </c>
      <c r="H5427" s="1">
        <v>8</v>
      </c>
      <c r="I5427" s="1">
        <v>55</v>
      </c>
      <c r="J5427" s="1">
        <v>8</v>
      </c>
      <c r="K5427" s="1">
        <v>1</v>
      </c>
      <c r="L5427" s="1">
        <v>115</v>
      </c>
      <c r="M5427" s="1">
        <v>12.8</v>
      </c>
      <c r="N5427" s="1">
        <v>9.6300000000000008</v>
      </c>
      <c r="O5427" s="1">
        <v>1205</v>
      </c>
      <c r="P5427" s="1">
        <v>8</v>
      </c>
      <c r="Q5427" s="1" t="s">
        <v>2326</v>
      </c>
      <c r="R5427" s="1" t="s">
        <v>7871</v>
      </c>
      <c r="S5427" s="1" t="s">
        <v>3080</v>
      </c>
      <c r="T5427" s="1" t="s">
        <v>5222</v>
      </c>
      <c r="U5427" s="1" t="s">
        <v>33351</v>
      </c>
      <c r="V5427" s="1" t="s">
        <v>33352</v>
      </c>
      <c r="W5427" s="1" t="s">
        <v>33353</v>
      </c>
      <c r="X5427" s="1" t="s">
        <v>33354</v>
      </c>
      <c r="Y5427" s="1" t="s">
        <v>1936</v>
      </c>
      <c r="Z5427" s="1" t="s">
        <v>33355</v>
      </c>
      <c r="AA5427" s="1">
        <v>100.2</v>
      </c>
      <c r="AB5427" s="1">
        <v>96.3</v>
      </c>
      <c r="AC5427" s="1">
        <v>101.3</v>
      </c>
      <c r="AD5427" s="1">
        <v>99.5</v>
      </c>
      <c r="AE5427" s="1">
        <v>100.4</v>
      </c>
      <c r="AF5427" s="1">
        <v>92.4</v>
      </c>
      <c r="AG5427" s="1">
        <v>99.9</v>
      </c>
      <c r="AH5427" s="1">
        <v>101.8</v>
      </c>
      <c r="AI5427" s="1">
        <v>103.5</v>
      </c>
      <c r="AJ5427" s="1">
        <v>104.8</v>
      </c>
      <c r="AK5427" s="2">
        <f t="shared" si="168"/>
        <v>-1.3560077214607558E-2</v>
      </c>
      <c r="AL5427" s="2">
        <f t="shared" si="169"/>
        <v>0.15555809173945251</v>
      </c>
    </row>
    <row r="5428" spans="1:38" x14ac:dyDescent="0.2">
      <c r="A5428" s="1" t="s">
        <v>50</v>
      </c>
      <c r="B5428" s="1" t="s">
        <v>37</v>
      </c>
      <c r="C5428" s="1" t="s">
        <v>33356</v>
      </c>
      <c r="D5428" s="1" t="s">
        <v>33357</v>
      </c>
      <c r="E5428" s="1">
        <v>0.13600000000000001</v>
      </c>
      <c r="F5428" s="1">
        <v>1.44</v>
      </c>
      <c r="G5428" s="1">
        <v>1</v>
      </c>
      <c r="H5428" s="1">
        <v>1</v>
      </c>
      <c r="I5428" s="1">
        <v>2</v>
      </c>
      <c r="J5428" s="1">
        <v>1</v>
      </c>
      <c r="K5428" s="1">
        <v>1</v>
      </c>
      <c r="L5428" s="1">
        <v>854</v>
      </c>
      <c r="M5428" s="1">
        <v>95.3</v>
      </c>
      <c r="N5428" s="1">
        <v>8.0299999999999994</v>
      </c>
      <c r="O5428" s="1">
        <v>32</v>
      </c>
      <c r="P5428" s="1">
        <v>1</v>
      </c>
      <c r="Q5428" s="1" t="s">
        <v>49</v>
      </c>
      <c r="R5428" s="1" t="s">
        <v>49</v>
      </c>
      <c r="S5428" s="1" t="s">
        <v>131</v>
      </c>
      <c r="T5428" s="1" t="s">
        <v>12413</v>
      </c>
      <c r="U5428" s="1" t="s">
        <v>33358</v>
      </c>
      <c r="V5428" s="1" t="s">
        <v>33359</v>
      </c>
      <c r="W5428" s="1" t="s">
        <v>33360</v>
      </c>
      <c r="X5428" s="1" t="s">
        <v>127</v>
      </c>
      <c r="Y5428" s="1" t="s">
        <v>49</v>
      </c>
      <c r="Z5428" s="1" t="s">
        <v>49</v>
      </c>
      <c r="AA5428" s="1">
        <v>93.1</v>
      </c>
      <c r="AB5428" s="1">
        <v>112.2</v>
      </c>
      <c r="AC5428" s="1">
        <v>88.9</v>
      </c>
      <c r="AD5428" s="1">
        <v>99.4</v>
      </c>
      <c r="AE5428" s="1">
        <v>109</v>
      </c>
      <c r="AF5428" s="1">
        <v>92.5</v>
      </c>
      <c r="AG5428" s="1">
        <v>101.1</v>
      </c>
      <c r="AH5428" s="1">
        <v>95</v>
      </c>
      <c r="AI5428" s="1">
        <v>107.8</v>
      </c>
      <c r="AJ5428" s="1">
        <v>101</v>
      </c>
      <c r="AK5428" s="2">
        <f t="shared" si="168"/>
        <v>1.5004163663748835E-2</v>
      </c>
      <c r="AL5428" s="2">
        <f t="shared" si="169"/>
        <v>7.2257973549992097E-2</v>
      </c>
    </row>
    <row r="5429" spans="1:38" x14ac:dyDescent="0.2">
      <c r="A5429" s="1" t="s">
        <v>36</v>
      </c>
      <c r="B5429" s="1" t="s">
        <v>37</v>
      </c>
      <c r="C5429" s="1" t="s">
        <v>33361</v>
      </c>
      <c r="D5429" s="1" t="s">
        <v>33362</v>
      </c>
      <c r="E5429" s="1">
        <v>0</v>
      </c>
      <c r="F5429" s="1">
        <v>177.49799999999999</v>
      </c>
      <c r="G5429" s="1">
        <v>56</v>
      </c>
      <c r="H5429" s="1">
        <v>21</v>
      </c>
      <c r="I5429" s="1">
        <v>73</v>
      </c>
      <c r="J5429" s="1">
        <v>15</v>
      </c>
      <c r="K5429" s="1">
        <v>1</v>
      </c>
      <c r="L5429" s="1">
        <v>488</v>
      </c>
      <c r="M5429" s="1">
        <v>55.3</v>
      </c>
      <c r="N5429" s="1">
        <v>5.91</v>
      </c>
      <c r="O5429" s="1">
        <v>1207</v>
      </c>
      <c r="P5429" s="1">
        <v>21</v>
      </c>
      <c r="Q5429" s="1" t="s">
        <v>4808</v>
      </c>
      <c r="R5429" s="1" t="s">
        <v>2144</v>
      </c>
      <c r="S5429" s="1" t="s">
        <v>18759</v>
      </c>
      <c r="T5429" s="1" t="s">
        <v>16409</v>
      </c>
      <c r="U5429" s="1" t="s">
        <v>33363</v>
      </c>
      <c r="V5429" s="1" t="s">
        <v>49</v>
      </c>
      <c r="W5429" s="1" t="s">
        <v>33364</v>
      </c>
      <c r="X5429" s="1" t="s">
        <v>127</v>
      </c>
      <c r="Y5429" s="1" t="s">
        <v>33365</v>
      </c>
      <c r="Z5429" s="1" t="s">
        <v>33366</v>
      </c>
      <c r="AA5429" s="1">
        <v>96.8</v>
      </c>
      <c r="AB5429" s="1">
        <v>98</v>
      </c>
      <c r="AC5429" s="1">
        <v>99.4</v>
      </c>
      <c r="AD5429" s="1">
        <v>102.5</v>
      </c>
      <c r="AE5429" s="1">
        <v>99.6</v>
      </c>
      <c r="AF5429" s="1">
        <v>97.8</v>
      </c>
      <c r="AG5429" s="1">
        <v>101</v>
      </c>
      <c r="AH5429" s="1">
        <v>101.7</v>
      </c>
      <c r="AI5429" s="1">
        <v>104.9</v>
      </c>
      <c r="AJ5429" s="1">
        <v>98.3</v>
      </c>
      <c r="AK5429" s="2">
        <f t="shared" si="168"/>
        <v>-2.135227636106583E-2</v>
      </c>
      <c r="AL5429" s="2">
        <f t="shared" si="169"/>
        <v>0.41809400642186595</v>
      </c>
    </row>
    <row r="5430" spans="1:38" x14ac:dyDescent="0.2">
      <c r="A5430" s="1" t="s">
        <v>36</v>
      </c>
      <c r="B5430" s="1" t="s">
        <v>37</v>
      </c>
      <c r="C5430" s="1" t="s">
        <v>33367</v>
      </c>
      <c r="D5430" s="1" t="s">
        <v>33368</v>
      </c>
      <c r="E5430" s="1">
        <v>0</v>
      </c>
      <c r="F5430" s="1">
        <v>275.97000000000003</v>
      </c>
      <c r="G5430" s="1">
        <v>43</v>
      </c>
      <c r="H5430" s="1">
        <v>40</v>
      </c>
      <c r="I5430" s="1">
        <v>90</v>
      </c>
      <c r="J5430" s="1">
        <v>40</v>
      </c>
      <c r="K5430" s="1">
        <v>1</v>
      </c>
      <c r="L5430" s="1">
        <v>1032</v>
      </c>
      <c r="M5430" s="1">
        <v>117.4</v>
      </c>
      <c r="N5430" s="1">
        <v>9.26</v>
      </c>
      <c r="O5430" s="1">
        <v>1956</v>
      </c>
      <c r="P5430" s="1">
        <v>40</v>
      </c>
      <c r="Q5430" s="1" t="s">
        <v>53</v>
      </c>
      <c r="R5430" s="1" t="s">
        <v>262</v>
      </c>
      <c r="S5430" s="1" t="s">
        <v>5331</v>
      </c>
      <c r="T5430" s="1" t="s">
        <v>11795</v>
      </c>
      <c r="U5430" s="1" t="s">
        <v>33369</v>
      </c>
      <c r="V5430" s="1" t="s">
        <v>33370</v>
      </c>
      <c r="W5430" s="1" t="s">
        <v>33371</v>
      </c>
      <c r="X5430" s="1" t="s">
        <v>100</v>
      </c>
      <c r="Y5430" s="1" t="s">
        <v>4449</v>
      </c>
      <c r="Z5430" s="1" t="s">
        <v>49</v>
      </c>
      <c r="AA5430" s="1">
        <v>99.4</v>
      </c>
      <c r="AB5430" s="1">
        <v>97.3</v>
      </c>
      <c r="AC5430" s="1">
        <v>97.7</v>
      </c>
      <c r="AD5430" s="1">
        <v>100.8</v>
      </c>
      <c r="AE5430" s="1">
        <v>100.5</v>
      </c>
      <c r="AF5430" s="1">
        <v>101.4</v>
      </c>
      <c r="AG5430" s="1">
        <v>99.8</v>
      </c>
      <c r="AH5430" s="1">
        <v>101</v>
      </c>
      <c r="AI5430" s="1">
        <v>102.3</v>
      </c>
      <c r="AJ5430" s="1">
        <v>100</v>
      </c>
      <c r="AK5430" s="2">
        <f t="shared" si="168"/>
        <v>-2.5387010523392872E-2</v>
      </c>
      <c r="AL5430" s="2">
        <f t="shared" si="169"/>
        <v>1.1454720684174315</v>
      </c>
    </row>
    <row r="5431" spans="1:38" x14ac:dyDescent="0.2">
      <c r="A5431" s="1" t="s">
        <v>36</v>
      </c>
      <c r="B5431" s="1" t="s">
        <v>37</v>
      </c>
      <c r="C5431" s="1" t="s">
        <v>33372</v>
      </c>
      <c r="D5431" s="1" t="s">
        <v>33373</v>
      </c>
      <c r="E5431" s="1">
        <v>0</v>
      </c>
      <c r="F5431" s="1">
        <v>65.688000000000002</v>
      </c>
      <c r="G5431" s="1">
        <v>9</v>
      </c>
      <c r="H5431" s="1">
        <v>18</v>
      </c>
      <c r="I5431" s="1">
        <v>22</v>
      </c>
      <c r="J5431" s="1">
        <v>18</v>
      </c>
      <c r="K5431" s="1">
        <v>1</v>
      </c>
      <c r="L5431" s="1">
        <v>2537</v>
      </c>
      <c r="M5431" s="1">
        <v>285.5</v>
      </c>
      <c r="N5431" s="1">
        <v>6.3</v>
      </c>
      <c r="O5431" s="1">
        <v>286</v>
      </c>
      <c r="P5431" s="1">
        <v>18</v>
      </c>
      <c r="Q5431" s="1" t="s">
        <v>33374</v>
      </c>
      <c r="R5431" s="1" t="s">
        <v>506</v>
      </c>
      <c r="S5431" s="1" t="s">
        <v>55</v>
      </c>
      <c r="T5431" s="1" t="s">
        <v>33375</v>
      </c>
      <c r="U5431" s="1" t="s">
        <v>33376</v>
      </c>
      <c r="V5431" s="1" t="s">
        <v>33377</v>
      </c>
      <c r="W5431" s="1" t="s">
        <v>33378</v>
      </c>
      <c r="X5431" s="1" t="s">
        <v>213</v>
      </c>
      <c r="Y5431" s="1" t="s">
        <v>2093</v>
      </c>
      <c r="Z5431" s="1" t="s">
        <v>49</v>
      </c>
      <c r="AA5431" s="1">
        <v>98.1</v>
      </c>
      <c r="AB5431" s="1">
        <v>107.1</v>
      </c>
      <c r="AC5431" s="1">
        <v>97.9</v>
      </c>
      <c r="AD5431" s="1">
        <v>100.6</v>
      </c>
      <c r="AE5431" s="1">
        <v>97.4</v>
      </c>
      <c r="AF5431" s="1">
        <v>100.5</v>
      </c>
      <c r="AG5431" s="1">
        <v>102.3</v>
      </c>
      <c r="AH5431" s="1">
        <v>99.7</v>
      </c>
      <c r="AI5431" s="1">
        <v>97.4</v>
      </c>
      <c r="AJ5431" s="1">
        <v>98.9</v>
      </c>
      <c r="AK5431" s="2">
        <f t="shared" si="168"/>
        <v>6.6370725999075871E-3</v>
      </c>
      <c r="AL5431" s="2">
        <f t="shared" si="169"/>
        <v>8.4940554710155006E-2</v>
      </c>
    </row>
    <row r="5432" spans="1:38" x14ac:dyDescent="0.2">
      <c r="A5432" s="1" t="s">
        <v>36</v>
      </c>
      <c r="B5432" s="1" t="s">
        <v>37</v>
      </c>
      <c r="C5432" s="1" t="s">
        <v>33379</v>
      </c>
      <c r="D5432" s="1" t="s">
        <v>33380</v>
      </c>
      <c r="E5432" s="1">
        <v>0</v>
      </c>
      <c r="F5432" s="1">
        <v>33.04</v>
      </c>
      <c r="G5432" s="1">
        <v>16</v>
      </c>
      <c r="H5432" s="1">
        <v>10</v>
      </c>
      <c r="I5432" s="1">
        <v>18</v>
      </c>
      <c r="J5432" s="1">
        <v>6</v>
      </c>
      <c r="K5432" s="1">
        <v>1</v>
      </c>
      <c r="L5432" s="1">
        <v>594</v>
      </c>
      <c r="M5432" s="1">
        <v>67.2</v>
      </c>
      <c r="N5432" s="1">
        <v>8.82</v>
      </c>
      <c r="O5432" s="1">
        <v>196</v>
      </c>
      <c r="P5432" s="1">
        <v>10</v>
      </c>
      <c r="Q5432" s="1" t="s">
        <v>10150</v>
      </c>
      <c r="R5432" s="1" t="s">
        <v>104</v>
      </c>
      <c r="S5432" s="1" t="s">
        <v>401</v>
      </c>
      <c r="T5432" s="1" t="s">
        <v>6764</v>
      </c>
      <c r="U5432" s="1" t="s">
        <v>33381</v>
      </c>
      <c r="V5432" s="1" t="s">
        <v>33382</v>
      </c>
      <c r="W5432" s="1" t="s">
        <v>33383</v>
      </c>
      <c r="X5432" s="1" t="s">
        <v>228</v>
      </c>
      <c r="Y5432" s="1" t="s">
        <v>49</v>
      </c>
      <c r="Z5432" s="1" t="s">
        <v>49</v>
      </c>
      <c r="AA5432" s="1">
        <v>99.2</v>
      </c>
      <c r="AB5432" s="1">
        <v>102</v>
      </c>
      <c r="AC5432" s="1">
        <v>98</v>
      </c>
      <c r="AD5432" s="1">
        <v>98.3</v>
      </c>
      <c r="AE5432" s="1">
        <v>98.3</v>
      </c>
      <c r="AF5432" s="1">
        <v>98</v>
      </c>
      <c r="AG5432" s="1">
        <v>99.9</v>
      </c>
      <c r="AH5432" s="1">
        <v>102.4</v>
      </c>
      <c r="AI5432" s="1">
        <v>104.5</v>
      </c>
      <c r="AJ5432" s="1">
        <v>99.5</v>
      </c>
      <c r="AK5432" s="2">
        <f t="shared" si="168"/>
        <v>-2.4523953870601422E-2</v>
      </c>
      <c r="AL5432" s="2">
        <f t="shared" si="169"/>
        <v>0.60314553422942063</v>
      </c>
    </row>
    <row r="5433" spans="1:38" x14ac:dyDescent="0.2">
      <c r="A5433" s="1" t="s">
        <v>36</v>
      </c>
      <c r="B5433" s="1" t="s">
        <v>37</v>
      </c>
      <c r="C5433" s="1" t="s">
        <v>33384</v>
      </c>
      <c r="D5433" s="1" t="s">
        <v>33385</v>
      </c>
      <c r="E5433" s="1">
        <v>0</v>
      </c>
      <c r="F5433" s="1">
        <v>25.332000000000001</v>
      </c>
      <c r="G5433" s="1">
        <v>10</v>
      </c>
      <c r="H5433" s="1">
        <v>6</v>
      </c>
      <c r="I5433" s="1">
        <v>9</v>
      </c>
      <c r="J5433" s="1">
        <v>6</v>
      </c>
      <c r="K5433" s="1">
        <v>1</v>
      </c>
      <c r="L5433" s="1">
        <v>559</v>
      </c>
      <c r="M5433" s="1">
        <v>61.2</v>
      </c>
      <c r="N5433" s="1">
        <v>5.87</v>
      </c>
      <c r="O5433" s="1">
        <v>123</v>
      </c>
      <c r="P5433" s="1">
        <v>6</v>
      </c>
      <c r="Q5433" s="1" t="s">
        <v>586</v>
      </c>
      <c r="R5433" s="1" t="s">
        <v>7577</v>
      </c>
      <c r="S5433" s="1" t="s">
        <v>42</v>
      </c>
      <c r="T5433" s="1" t="s">
        <v>6300</v>
      </c>
      <c r="U5433" s="1" t="s">
        <v>33386</v>
      </c>
      <c r="V5433" s="1" t="s">
        <v>33387</v>
      </c>
      <c r="W5433" s="1" t="s">
        <v>33388</v>
      </c>
      <c r="X5433" s="1" t="s">
        <v>204</v>
      </c>
      <c r="Y5433" s="1" t="s">
        <v>33389</v>
      </c>
      <c r="Z5433" s="1" t="s">
        <v>33390</v>
      </c>
      <c r="AA5433" s="1">
        <v>103.4</v>
      </c>
      <c r="AB5433" s="1">
        <v>96.3</v>
      </c>
      <c r="AC5433" s="1">
        <v>100.5</v>
      </c>
      <c r="AD5433" s="1">
        <v>94.8</v>
      </c>
      <c r="AE5433" s="1">
        <v>100</v>
      </c>
      <c r="AF5433" s="1">
        <v>98.7</v>
      </c>
      <c r="AG5433" s="1">
        <v>102.2</v>
      </c>
      <c r="AH5433" s="1">
        <v>97.9</v>
      </c>
      <c r="AI5433" s="1">
        <v>104.5</v>
      </c>
      <c r="AJ5433" s="1">
        <v>101.6</v>
      </c>
      <c r="AK5433" s="2">
        <f t="shared" si="168"/>
        <v>-2.8569152196770795E-2</v>
      </c>
      <c r="AL5433" s="2">
        <f t="shared" si="169"/>
        <v>0.46730816393054803</v>
      </c>
    </row>
    <row r="5434" spans="1:38" x14ac:dyDescent="0.2">
      <c r="A5434" s="1" t="s">
        <v>50</v>
      </c>
      <c r="B5434" s="1" t="s">
        <v>37</v>
      </c>
      <c r="C5434" s="1" t="s">
        <v>33391</v>
      </c>
      <c r="D5434" s="1" t="s">
        <v>33392</v>
      </c>
      <c r="E5434" s="1">
        <v>0.157</v>
      </c>
      <c r="F5434" s="1">
        <v>1.323</v>
      </c>
      <c r="G5434" s="1">
        <v>2</v>
      </c>
      <c r="H5434" s="1">
        <v>1</v>
      </c>
      <c r="I5434" s="1">
        <v>1</v>
      </c>
      <c r="J5434" s="1">
        <v>1</v>
      </c>
      <c r="K5434" s="1">
        <v>1</v>
      </c>
      <c r="L5434" s="1">
        <v>253</v>
      </c>
      <c r="M5434" s="1">
        <v>28.3</v>
      </c>
      <c r="N5434" s="1">
        <v>7.47</v>
      </c>
      <c r="O5434" s="1">
        <v>0</v>
      </c>
      <c r="P5434" s="1">
        <v>1</v>
      </c>
      <c r="Q5434" s="1" t="s">
        <v>351</v>
      </c>
      <c r="R5434" s="1" t="s">
        <v>824</v>
      </c>
      <c r="S5434" s="1" t="s">
        <v>49</v>
      </c>
      <c r="T5434" s="1" t="s">
        <v>33393</v>
      </c>
      <c r="U5434" s="1" t="s">
        <v>33394</v>
      </c>
      <c r="V5434" s="1" t="s">
        <v>33395</v>
      </c>
      <c r="W5434" s="1" t="s">
        <v>33396</v>
      </c>
      <c r="X5434" s="1" t="s">
        <v>676</v>
      </c>
      <c r="Y5434" s="1" t="s">
        <v>49</v>
      </c>
      <c r="Z5434" s="1" t="s">
        <v>49</v>
      </c>
      <c r="AA5434" s="1">
        <v>106.6</v>
      </c>
      <c r="AB5434" s="1">
        <v>98.7</v>
      </c>
      <c r="AC5434" s="1">
        <v>98.5</v>
      </c>
      <c r="AD5434" s="1">
        <v>96.3</v>
      </c>
      <c r="AE5434" s="1">
        <v>101.7</v>
      </c>
      <c r="AF5434" s="1">
        <v>100.3</v>
      </c>
      <c r="AG5434" s="1">
        <v>100.6</v>
      </c>
      <c r="AH5434" s="1">
        <v>96.1</v>
      </c>
      <c r="AI5434" s="1">
        <v>99.2</v>
      </c>
      <c r="AJ5434" s="1">
        <v>101.9</v>
      </c>
      <c r="AK5434" s="2">
        <f t="shared" si="168"/>
        <v>1.0677059736585325E-2</v>
      </c>
      <c r="AL5434" s="2">
        <f t="shared" si="169"/>
        <v>0.13952505211723767</v>
      </c>
    </row>
    <row r="5435" spans="1:38" x14ac:dyDescent="0.2">
      <c r="A5435" s="1" t="s">
        <v>36</v>
      </c>
      <c r="B5435" s="1" t="s">
        <v>37</v>
      </c>
      <c r="C5435" s="1" t="s">
        <v>33397</v>
      </c>
      <c r="D5435" s="1" t="s">
        <v>33398</v>
      </c>
      <c r="E5435" s="1">
        <v>0</v>
      </c>
      <c r="F5435" s="1">
        <v>150.62700000000001</v>
      </c>
      <c r="G5435" s="1">
        <v>20</v>
      </c>
      <c r="H5435" s="1">
        <v>33</v>
      </c>
      <c r="I5435" s="1">
        <v>53</v>
      </c>
      <c r="J5435" s="1">
        <v>22</v>
      </c>
      <c r="K5435" s="1">
        <v>1</v>
      </c>
      <c r="L5435" s="1">
        <v>1872</v>
      </c>
      <c r="M5435" s="1">
        <v>207.8</v>
      </c>
      <c r="N5435" s="1">
        <v>7.09</v>
      </c>
      <c r="O5435" s="1">
        <v>1181</v>
      </c>
      <c r="P5435" s="1">
        <v>33</v>
      </c>
      <c r="Q5435" s="1" t="s">
        <v>23517</v>
      </c>
      <c r="R5435" s="1" t="s">
        <v>566</v>
      </c>
      <c r="S5435" s="1" t="s">
        <v>1104</v>
      </c>
      <c r="T5435" s="1" t="s">
        <v>15348</v>
      </c>
      <c r="U5435" s="1" t="s">
        <v>33399</v>
      </c>
      <c r="V5435" s="1" t="s">
        <v>33400</v>
      </c>
      <c r="W5435" s="1" t="s">
        <v>33401</v>
      </c>
      <c r="X5435" s="1" t="s">
        <v>204</v>
      </c>
      <c r="Y5435" s="1" t="s">
        <v>390</v>
      </c>
      <c r="Z5435" s="1" t="s">
        <v>49</v>
      </c>
      <c r="AA5435" s="1">
        <v>99.3</v>
      </c>
      <c r="AB5435" s="1">
        <v>102.1</v>
      </c>
      <c r="AC5435" s="1">
        <v>99.4</v>
      </c>
      <c r="AD5435" s="1">
        <v>98.8</v>
      </c>
      <c r="AE5435" s="1">
        <v>102.1</v>
      </c>
      <c r="AF5435" s="1">
        <v>96</v>
      </c>
      <c r="AG5435" s="1">
        <v>101.4</v>
      </c>
      <c r="AH5435" s="1">
        <v>98.7</v>
      </c>
      <c r="AI5435" s="1">
        <v>101.1</v>
      </c>
      <c r="AJ5435" s="1">
        <v>101.1</v>
      </c>
      <c r="AK5435" s="2">
        <f t="shared" si="168"/>
        <v>9.8103640807639097E-3</v>
      </c>
      <c r="AL5435" s="2">
        <f t="shared" si="169"/>
        <v>0.21779847427869384</v>
      </c>
    </row>
    <row r="5436" spans="1:38" x14ac:dyDescent="0.2">
      <c r="A5436" s="1" t="s">
        <v>36</v>
      </c>
      <c r="B5436" s="1" t="s">
        <v>37</v>
      </c>
      <c r="C5436" s="1" t="s">
        <v>33402</v>
      </c>
      <c r="D5436" s="1" t="s">
        <v>33403</v>
      </c>
      <c r="E5436" s="1">
        <v>0</v>
      </c>
      <c r="F5436" s="1">
        <v>184.70099999999999</v>
      </c>
      <c r="G5436" s="1">
        <v>48</v>
      </c>
      <c r="H5436" s="1">
        <v>25</v>
      </c>
      <c r="I5436" s="1">
        <v>73</v>
      </c>
      <c r="J5436" s="1">
        <v>21</v>
      </c>
      <c r="K5436" s="1">
        <v>1</v>
      </c>
      <c r="L5436" s="1">
        <v>614</v>
      </c>
      <c r="M5436" s="1">
        <v>68.900000000000006</v>
      </c>
      <c r="N5436" s="1">
        <v>7.62</v>
      </c>
      <c r="O5436" s="1">
        <v>1755</v>
      </c>
      <c r="P5436" s="1">
        <v>25</v>
      </c>
      <c r="Q5436" s="1" t="s">
        <v>3652</v>
      </c>
      <c r="R5436" s="1" t="s">
        <v>33404</v>
      </c>
      <c r="S5436" s="1" t="s">
        <v>3758</v>
      </c>
      <c r="T5436" s="1" t="s">
        <v>23674</v>
      </c>
      <c r="U5436" s="1" t="s">
        <v>33405</v>
      </c>
      <c r="V5436" s="1" t="s">
        <v>49</v>
      </c>
      <c r="W5436" s="1" t="s">
        <v>33406</v>
      </c>
      <c r="X5436" s="1" t="s">
        <v>204</v>
      </c>
      <c r="Y5436" s="1" t="s">
        <v>49</v>
      </c>
      <c r="Z5436" s="1" t="s">
        <v>2375</v>
      </c>
      <c r="AA5436" s="1">
        <v>101.4</v>
      </c>
      <c r="AB5436" s="1">
        <v>97.3</v>
      </c>
      <c r="AC5436" s="1">
        <v>98.7</v>
      </c>
      <c r="AD5436" s="1">
        <v>99.1</v>
      </c>
      <c r="AE5436" s="1">
        <v>99.7</v>
      </c>
      <c r="AF5436" s="1">
        <v>100.7</v>
      </c>
      <c r="AG5436" s="1">
        <v>100.3</v>
      </c>
      <c r="AH5436" s="1">
        <v>101</v>
      </c>
      <c r="AI5436" s="1">
        <v>102.1</v>
      </c>
      <c r="AJ5436" s="1">
        <v>99.9</v>
      </c>
      <c r="AK5436" s="2">
        <f t="shared" si="168"/>
        <v>-2.2501998494848026E-2</v>
      </c>
      <c r="AL5436" s="2">
        <f t="shared" si="169"/>
        <v>1.1177452955559015</v>
      </c>
    </row>
    <row r="5437" spans="1:38" x14ac:dyDescent="0.2">
      <c r="A5437" s="1" t="s">
        <v>36</v>
      </c>
      <c r="B5437" s="1" t="s">
        <v>37</v>
      </c>
      <c r="C5437" s="1" t="s">
        <v>33407</v>
      </c>
      <c r="D5437" s="1" t="s">
        <v>33408</v>
      </c>
      <c r="E5437" s="1">
        <v>0</v>
      </c>
      <c r="F5437" s="1">
        <v>37.396999999999998</v>
      </c>
      <c r="G5437" s="1">
        <v>28</v>
      </c>
      <c r="H5437" s="1">
        <v>8</v>
      </c>
      <c r="I5437" s="1">
        <v>10</v>
      </c>
      <c r="J5437" s="1">
        <v>8</v>
      </c>
      <c r="K5437" s="1">
        <v>1</v>
      </c>
      <c r="L5437" s="1">
        <v>317</v>
      </c>
      <c r="M5437" s="1">
        <v>36.200000000000003</v>
      </c>
      <c r="N5437" s="1">
        <v>10.24</v>
      </c>
      <c r="O5437" s="1">
        <v>188</v>
      </c>
      <c r="P5437" s="1">
        <v>8</v>
      </c>
      <c r="Q5437" s="1" t="s">
        <v>173</v>
      </c>
      <c r="R5437" s="1" t="s">
        <v>2144</v>
      </c>
      <c r="S5437" s="1" t="s">
        <v>608</v>
      </c>
      <c r="T5437" s="1" t="s">
        <v>33409</v>
      </c>
      <c r="U5437" s="1" t="s">
        <v>33410</v>
      </c>
      <c r="V5437" s="1" t="s">
        <v>33411</v>
      </c>
      <c r="W5437" s="1" t="s">
        <v>33412</v>
      </c>
      <c r="X5437" s="1" t="s">
        <v>676</v>
      </c>
      <c r="Y5437" s="1" t="s">
        <v>49</v>
      </c>
      <c r="Z5437" s="1" t="s">
        <v>2375</v>
      </c>
      <c r="AA5437" s="1">
        <v>95.4</v>
      </c>
      <c r="AB5437" s="1">
        <v>96.7</v>
      </c>
      <c r="AC5437" s="1">
        <v>100.1</v>
      </c>
      <c r="AD5437" s="1">
        <v>100.4</v>
      </c>
      <c r="AE5437" s="1">
        <v>100.3</v>
      </c>
      <c r="AF5437" s="1">
        <v>99.6</v>
      </c>
      <c r="AG5437" s="1">
        <v>98.3</v>
      </c>
      <c r="AH5437" s="1">
        <v>101.7</v>
      </c>
      <c r="AI5437" s="1">
        <v>102.6</v>
      </c>
      <c r="AJ5437" s="1">
        <v>104.8</v>
      </c>
      <c r="AK5437" s="2">
        <f t="shared" si="168"/>
        <v>-4.0690766219472096E-2</v>
      </c>
      <c r="AL5437" s="2">
        <f t="shared" si="169"/>
        <v>0.97175116093706526</v>
      </c>
    </row>
    <row r="5438" spans="1:38" x14ac:dyDescent="0.2">
      <c r="A5438" s="1" t="s">
        <v>36</v>
      </c>
      <c r="B5438" s="1" t="s">
        <v>37</v>
      </c>
      <c r="C5438" s="1" t="s">
        <v>33413</v>
      </c>
      <c r="D5438" s="1" t="s">
        <v>33414</v>
      </c>
      <c r="E5438" s="1">
        <v>0</v>
      </c>
      <c r="F5438" s="1">
        <v>191.13200000000001</v>
      </c>
      <c r="G5438" s="1">
        <v>24</v>
      </c>
      <c r="H5438" s="1">
        <v>38</v>
      </c>
      <c r="I5438" s="1">
        <v>59</v>
      </c>
      <c r="J5438" s="1">
        <v>16</v>
      </c>
      <c r="K5438" s="1">
        <v>1</v>
      </c>
      <c r="L5438" s="1">
        <v>1816</v>
      </c>
      <c r="M5438" s="1">
        <v>204</v>
      </c>
      <c r="N5438" s="1">
        <v>5.62</v>
      </c>
      <c r="O5438" s="1">
        <v>1121</v>
      </c>
      <c r="P5438" s="1">
        <v>38</v>
      </c>
      <c r="Q5438" s="1" t="s">
        <v>33415</v>
      </c>
      <c r="R5438" s="1" t="s">
        <v>1311</v>
      </c>
      <c r="S5438" s="1" t="s">
        <v>87</v>
      </c>
      <c r="T5438" s="1" t="s">
        <v>14287</v>
      </c>
      <c r="U5438" s="1" t="s">
        <v>33416</v>
      </c>
      <c r="V5438" s="1" t="s">
        <v>33417</v>
      </c>
      <c r="W5438" s="1" t="s">
        <v>33418</v>
      </c>
      <c r="X5438" s="1" t="s">
        <v>228</v>
      </c>
      <c r="Y5438" s="1" t="s">
        <v>49</v>
      </c>
      <c r="Z5438" s="1" t="s">
        <v>49</v>
      </c>
      <c r="AA5438" s="1">
        <v>97.1</v>
      </c>
      <c r="AB5438" s="1">
        <v>104.5</v>
      </c>
      <c r="AC5438" s="1">
        <v>102.5</v>
      </c>
      <c r="AD5438" s="1">
        <v>96.8</v>
      </c>
      <c r="AE5438" s="1">
        <v>98.9</v>
      </c>
      <c r="AF5438" s="1">
        <v>99.3</v>
      </c>
      <c r="AG5438" s="1">
        <v>100.7</v>
      </c>
      <c r="AH5438" s="1">
        <v>100.5</v>
      </c>
      <c r="AI5438" s="1">
        <v>101.6</v>
      </c>
      <c r="AJ5438" s="1">
        <v>98.2</v>
      </c>
      <c r="AK5438" s="2">
        <f t="shared" si="168"/>
        <v>-1.4425509059986881E-3</v>
      </c>
      <c r="AL5438" s="2">
        <f t="shared" si="169"/>
        <v>2.1050174781827486E-2</v>
      </c>
    </row>
    <row r="5439" spans="1:38" x14ac:dyDescent="0.2">
      <c r="A5439" s="1" t="s">
        <v>36</v>
      </c>
      <c r="B5439" s="1" t="s">
        <v>37</v>
      </c>
      <c r="C5439" s="1" t="s">
        <v>33419</v>
      </c>
      <c r="D5439" s="1" t="s">
        <v>33420</v>
      </c>
      <c r="E5439" s="1">
        <v>0</v>
      </c>
      <c r="F5439" s="1">
        <v>81.915000000000006</v>
      </c>
      <c r="G5439" s="1">
        <v>28</v>
      </c>
      <c r="H5439" s="1">
        <v>15</v>
      </c>
      <c r="I5439" s="1">
        <v>27</v>
      </c>
      <c r="J5439" s="1">
        <v>15</v>
      </c>
      <c r="K5439" s="1">
        <v>1</v>
      </c>
      <c r="L5439" s="1">
        <v>634</v>
      </c>
      <c r="M5439" s="1">
        <v>69.2</v>
      </c>
      <c r="N5439" s="1">
        <v>7.71</v>
      </c>
      <c r="O5439" s="1">
        <v>542</v>
      </c>
      <c r="P5439" s="1">
        <v>15</v>
      </c>
      <c r="Q5439" s="1" t="s">
        <v>53</v>
      </c>
      <c r="R5439" s="1" t="s">
        <v>11566</v>
      </c>
      <c r="S5439" s="1" t="s">
        <v>17561</v>
      </c>
      <c r="T5439" s="1" t="s">
        <v>33421</v>
      </c>
      <c r="U5439" s="1" t="s">
        <v>33422</v>
      </c>
      <c r="V5439" s="1" t="s">
        <v>33423</v>
      </c>
      <c r="W5439" s="1" t="s">
        <v>33424</v>
      </c>
      <c r="X5439" s="1" t="s">
        <v>213</v>
      </c>
      <c r="Y5439" s="1" t="s">
        <v>49</v>
      </c>
      <c r="Z5439" s="1" t="s">
        <v>49</v>
      </c>
      <c r="AA5439" s="1">
        <v>96</v>
      </c>
      <c r="AB5439" s="1">
        <v>101.8</v>
      </c>
      <c r="AC5439" s="1">
        <v>99.9</v>
      </c>
      <c r="AD5439" s="1">
        <v>99</v>
      </c>
      <c r="AE5439" s="1">
        <v>97.9</v>
      </c>
      <c r="AF5439" s="1">
        <v>99</v>
      </c>
      <c r="AG5439" s="1">
        <v>100.9</v>
      </c>
      <c r="AH5439" s="1">
        <v>99.1</v>
      </c>
      <c r="AI5439" s="1">
        <v>105.7</v>
      </c>
      <c r="AJ5439" s="1">
        <v>100.6</v>
      </c>
      <c r="AK5439" s="2">
        <f t="shared" si="168"/>
        <v>-3.0877940228014669E-2</v>
      </c>
      <c r="AL5439" s="2">
        <f t="shared" si="169"/>
        <v>0.68319865773894073</v>
      </c>
    </row>
    <row r="5440" spans="1:38" x14ac:dyDescent="0.2">
      <c r="A5440" s="1" t="s">
        <v>36</v>
      </c>
      <c r="B5440" s="1" t="s">
        <v>37</v>
      </c>
      <c r="C5440" s="1" t="s">
        <v>33425</v>
      </c>
      <c r="D5440" s="1" t="s">
        <v>33426</v>
      </c>
      <c r="E5440" s="1">
        <v>0</v>
      </c>
      <c r="F5440" s="1">
        <v>53.924999999999997</v>
      </c>
      <c r="G5440" s="1">
        <v>18</v>
      </c>
      <c r="H5440" s="1">
        <v>14</v>
      </c>
      <c r="I5440" s="1">
        <v>19</v>
      </c>
      <c r="J5440" s="1">
        <v>14</v>
      </c>
      <c r="K5440" s="1">
        <v>1</v>
      </c>
      <c r="L5440" s="1">
        <v>864</v>
      </c>
      <c r="M5440" s="1">
        <v>91.7</v>
      </c>
      <c r="N5440" s="1">
        <v>7.97</v>
      </c>
      <c r="O5440" s="1">
        <v>390</v>
      </c>
      <c r="P5440" s="1">
        <v>14</v>
      </c>
      <c r="Q5440" s="1" t="s">
        <v>595</v>
      </c>
      <c r="R5440" s="1" t="s">
        <v>104</v>
      </c>
      <c r="S5440" s="1" t="s">
        <v>95</v>
      </c>
      <c r="T5440" s="1" t="s">
        <v>33427</v>
      </c>
      <c r="U5440" s="1" t="s">
        <v>33428</v>
      </c>
      <c r="V5440" s="1" t="s">
        <v>33429</v>
      </c>
      <c r="W5440" s="1" t="s">
        <v>33430</v>
      </c>
      <c r="X5440" s="1" t="s">
        <v>127</v>
      </c>
      <c r="Y5440" s="1" t="s">
        <v>49</v>
      </c>
      <c r="Z5440" s="1" t="s">
        <v>49</v>
      </c>
      <c r="AA5440" s="1">
        <v>98.4</v>
      </c>
      <c r="AB5440" s="1">
        <v>102.9</v>
      </c>
      <c r="AC5440" s="1">
        <v>100.8</v>
      </c>
      <c r="AD5440" s="1">
        <v>96.8</v>
      </c>
      <c r="AE5440" s="1">
        <v>98.4</v>
      </c>
      <c r="AF5440" s="1">
        <v>97.2</v>
      </c>
      <c r="AG5440" s="1">
        <v>102.9</v>
      </c>
      <c r="AH5440" s="1">
        <v>102.5</v>
      </c>
      <c r="AI5440" s="1">
        <v>99.9</v>
      </c>
      <c r="AJ5440" s="1">
        <v>100.1</v>
      </c>
      <c r="AK5440" s="2">
        <f t="shared" si="168"/>
        <v>-1.5294240077893616E-2</v>
      </c>
      <c r="AL5440" s="2">
        <f t="shared" si="169"/>
        <v>0.30476713660077348</v>
      </c>
    </row>
    <row r="5441" spans="1:38" x14ac:dyDescent="0.2">
      <c r="A5441" s="1" t="s">
        <v>36</v>
      </c>
      <c r="B5441" s="1" t="s">
        <v>37</v>
      </c>
      <c r="C5441" s="1" t="s">
        <v>33431</v>
      </c>
      <c r="D5441" s="1" t="s">
        <v>33432</v>
      </c>
      <c r="E5441" s="1">
        <v>1E-3</v>
      </c>
      <c r="F5441" s="1">
        <v>11.775</v>
      </c>
      <c r="G5441" s="1">
        <v>18</v>
      </c>
      <c r="H5441" s="1">
        <v>2</v>
      </c>
      <c r="I5441" s="1">
        <v>2</v>
      </c>
      <c r="J5441" s="1">
        <v>2</v>
      </c>
      <c r="K5441" s="1">
        <v>1</v>
      </c>
      <c r="L5441" s="1">
        <v>236</v>
      </c>
      <c r="M5441" s="1">
        <v>25.9</v>
      </c>
      <c r="N5441" s="1">
        <v>8.27</v>
      </c>
      <c r="O5441" s="1">
        <v>61</v>
      </c>
      <c r="P5441" s="1">
        <v>2</v>
      </c>
      <c r="Q5441" s="1" t="s">
        <v>1259</v>
      </c>
      <c r="R5441" s="1" t="s">
        <v>12788</v>
      </c>
      <c r="S5441" s="1" t="s">
        <v>131</v>
      </c>
      <c r="T5441" s="1" t="s">
        <v>33433</v>
      </c>
      <c r="U5441" s="1" t="s">
        <v>33434</v>
      </c>
      <c r="V5441" s="1" t="s">
        <v>33435</v>
      </c>
      <c r="W5441" s="1" t="s">
        <v>33436</v>
      </c>
      <c r="X5441" s="1" t="s">
        <v>159</v>
      </c>
      <c r="Y5441" s="1" t="s">
        <v>49</v>
      </c>
      <c r="Z5441" s="1" t="s">
        <v>49</v>
      </c>
      <c r="AA5441" s="1">
        <v>95.6</v>
      </c>
      <c r="AB5441" s="1">
        <v>97.9</v>
      </c>
      <c r="AC5441" s="1">
        <v>98.2</v>
      </c>
      <c r="AD5441" s="1">
        <v>99.3</v>
      </c>
      <c r="AE5441" s="1">
        <v>107.9</v>
      </c>
      <c r="AF5441" s="1">
        <v>110</v>
      </c>
      <c r="AG5441" s="1">
        <v>99.8</v>
      </c>
      <c r="AH5441" s="1">
        <v>99.1</v>
      </c>
      <c r="AI5441" s="1">
        <v>85.6</v>
      </c>
      <c r="AJ5441" s="1">
        <v>106.6</v>
      </c>
      <c r="AK5441" s="2">
        <f t="shared" si="168"/>
        <v>-6.3478684211525273E-3</v>
      </c>
      <c r="AL5441" s="2">
        <f t="shared" si="169"/>
        <v>3.2608246572176751E-2</v>
      </c>
    </row>
    <row r="5442" spans="1:38" x14ac:dyDescent="0.2">
      <c r="A5442" s="1" t="s">
        <v>36</v>
      </c>
      <c r="B5442" s="1" t="s">
        <v>37</v>
      </c>
      <c r="C5442" s="1" t="s">
        <v>33437</v>
      </c>
      <c r="D5442" s="1" t="s">
        <v>33438</v>
      </c>
      <c r="E5442" s="1">
        <v>0</v>
      </c>
      <c r="F5442" s="1">
        <v>58.402000000000001</v>
      </c>
      <c r="G5442" s="1">
        <v>21</v>
      </c>
      <c r="H5442" s="1">
        <v>17</v>
      </c>
      <c r="I5442" s="1">
        <v>24</v>
      </c>
      <c r="J5442" s="1">
        <v>17</v>
      </c>
      <c r="K5442" s="1">
        <v>1</v>
      </c>
      <c r="L5442" s="1">
        <v>766</v>
      </c>
      <c r="M5442" s="1">
        <v>85.2</v>
      </c>
      <c r="N5442" s="1">
        <v>4.67</v>
      </c>
      <c r="O5442" s="1">
        <v>353</v>
      </c>
      <c r="P5442" s="1">
        <v>17</v>
      </c>
      <c r="Q5442" s="1" t="s">
        <v>1472</v>
      </c>
      <c r="R5442" s="1" t="s">
        <v>28773</v>
      </c>
      <c r="S5442" s="1" t="s">
        <v>1708</v>
      </c>
      <c r="T5442" s="1" t="s">
        <v>33439</v>
      </c>
      <c r="U5442" s="1" t="s">
        <v>33440</v>
      </c>
      <c r="V5442" s="1" t="s">
        <v>33441</v>
      </c>
      <c r="W5442" s="1" t="s">
        <v>33442</v>
      </c>
      <c r="X5442" s="1" t="s">
        <v>421</v>
      </c>
      <c r="Y5442" s="1" t="s">
        <v>49</v>
      </c>
      <c r="Z5442" s="1" t="s">
        <v>49</v>
      </c>
      <c r="AA5442" s="1">
        <v>97.7</v>
      </c>
      <c r="AB5442" s="1">
        <v>102.4</v>
      </c>
      <c r="AC5442" s="1">
        <v>101.3</v>
      </c>
      <c r="AD5442" s="1">
        <v>99.3</v>
      </c>
      <c r="AE5442" s="1">
        <v>96.9</v>
      </c>
      <c r="AF5442" s="1">
        <v>99.4</v>
      </c>
      <c r="AG5442" s="1">
        <v>100.9</v>
      </c>
      <c r="AH5442" s="1">
        <v>101.3</v>
      </c>
      <c r="AI5442" s="1">
        <v>102.8</v>
      </c>
      <c r="AJ5442" s="1">
        <v>98.1</v>
      </c>
      <c r="AK5442" s="2">
        <f t="shared" si="168"/>
        <v>-1.4137110823050712E-2</v>
      </c>
      <c r="AL5442" s="2">
        <f t="shared" si="169"/>
        <v>0.32016518739264815</v>
      </c>
    </row>
    <row r="5443" spans="1:38" x14ac:dyDescent="0.2">
      <c r="A5443" s="1" t="s">
        <v>36</v>
      </c>
      <c r="B5443" s="1" t="s">
        <v>37</v>
      </c>
      <c r="C5443" s="1" t="s">
        <v>33443</v>
      </c>
      <c r="D5443" s="1" t="s">
        <v>33444</v>
      </c>
      <c r="E5443" s="1">
        <v>0</v>
      </c>
      <c r="F5443" s="1">
        <v>12.811</v>
      </c>
      <c r="G5443" s="1">
        <v>8</v>
      </c>
      <c r="H5443" s="1">
        <v>3</v>
      </c>
      <c r="I5443" s="1">
        <v>3</v>
      </c>
      <c r="J5443" s="1">
        <v>3</v>
      </c>
      <c r="K5443" s="1">
        <v>1</v>
      </c>
      <c r="L5443" s="1">
        <v>593</v>
      </c>
      <c r="M5443" s="1">
        <v>63.2</v>
      </c>
      <c r="N5443" s="1">
        <v>6.42</v>
      </c>
      <c r="O5443" s="1">
        <v>54</v>
      </c>
      <c r="P5443" s="1">
        <v>3</v>
      </c>
      <c r="Q5443" s="1" t="s">
        <v>2038</v>
      </c>
      <c r="R5443" s="1" t="s">
        <v>369</v>
      </c>
      <c r="S5443" s="1" t="s">
        <v>507</v>
      </c>
      <c r="T5443" s="1" t="s">
        <v>33445</v>
      </c>
      <c r="U5443" s="1" t="s">
        <v>33446</v>
      </c>
      <c r="V5443" s="1" t="s">
        <v>33447</v>
      </c>
      <c r="W5443" s="1" t="s">
        <v>33448</v>
      </c>
      <c r="X5443" s="1" t="s">
        <v>258</v>
      </c>
      <c r="Y5443" s="1" t="s">
        <v>49</v>
      </c>
      <c r="Z5443" s="1" t="s">
        <v>49</v>
      </c>
      <c r="AA5443" s="1">
        <v>96.3</v>
      </c>
      <c r="AB5443" s="1">
        <v>110.1</v>
      </c>
      <c r="AC5443" s="1">
        <v>97</v>
      </c>
      <c r="AD5443" s="1">
        <v>102</v>
      </c>
      <c r="AE5443" s="1">
        <v>95.1</v>
      </c>
      <c r="AF5443" s="1">
        <v>107.3</v>
      </c>
      <c r="AG5443" s="1">
        <v>98.6</v>
      </c>
      <c r="AH5443" s="1">
        <v>98.2</v>
      </c>
      <c r="AI5443" s="1">
        <v>96.3</v>
      </c>
      <c r="AJ5443" s="1">
        <v>99.2</v>
      </c>
      <c r="AK5443" s="2">
        <f t="shared" ref="AK5443:AK5506" si="170">LOG(SUM(AA5443:AE5443)/SUM(AF5443:AJ5443),2)</f>
        <v>2.5965921153985423E-3</v>
      </c>
      <c r="AL5443" s="2">
        <f t="shared" ref="AL5443:AL5506" si="171">-LOG10(TTEST(AA5443:AE5443,AF5443:AJ5443,2,2))</f>
        <v>1.8381288028820907E-2</v>
      </c>
    </row>
    <row r="5444" spans="1:38" x14ac:dyDescent="0.2">
      <c r="A5444" s="1" t="s">
        <v>36</v>
      </c>
      <c r="B5444" s="1" t="s">
        <v>37</v>
      </c>
      <c r="C5444" s="1" t="s">
        <v>33449</v>
      </c>
      <c r="D5444" s="1" t="s">
        <v>33450</v>
      </c>
      <c r="E5444" s="1">
        <v>0</v>
      </c>
      <c r="F5444" s="1">
        <v>37.640999999999998</v>
      </c>
      <c r="G5444" s="1">
        <v>20</v>
      </c>
      <c r="H5444" s="1">
        <v>8</v>
      </c>
      <c r="I5444" s="1">
        <v>12</v>
      </c>
      <c r="J5444" s="1">
        <v>8</v>
      </c>
      <c r="K5444" s="1">
        <v>1</v>
      </c>
      <c r="L5444" s="1">
        <v>396</v>
      </c>
      <c r="M5444" s="1">
        <v>45.3</v>
      </c>
      <c r="N5444" s="1">
        <v>8.69</v>
      </c>
      <c r="O5444" s="1">
        <v>292</v>
      </c>
      <c r="P5444" s="1">
        <v>8</v>
      </c>
      <c r="Q5444" s="1" t="s">
        <v>2088</v>
      </c>
      <c r="R5444" s="1" t="s">
        <v>481</v>
      </c>
      <c r="S5444" s="1" t="s">
        <v>370</v>
      </c>
      <c r="T5444" s="1" t="s">
        <v>33451</v>
      </c>
      <c r="U5444" s="1" t="s">
        <v>33452</v>
      </c>
      <c r="V5444" s="1" t="s">
        <v>33453</v>
      </c>
      <c r="W5444" s="1" t="s">
        <v>33454</v>
      </c>
      <c r="X5444" s="1" t="s">
        <v>47</v>
      </c>
      <c r="Y5444" s="1" t="s">
        <v>49</v>
      </c>
      <c r="Z5444" s="1" t="s">
        <v>49</v>
      </c>
      <c r="AA5444" s="1">
        <v>98.1</v>
      </c>
      <c r="AB5444" s="1">
        <v>98.1</v>
      </c>
      <c r="AC5444" s="1">
        <v>102.7</v>
      </c>
      <c r="AD5444" s="1">
        <v>96.5</v>
      </c>
      <c r="AE5444" s="1">
        <v>102.2</v>
      </c>
      <c r="AF5444" s="1">
        <v>101.1</v>
      </c>
      <c r="AG5444" s="1">
        <v>99.3</v>
      </c>
      <c r="AH5444" s="1">
        <v>99.7</v>
      </c>
      <c r="AI5444" s="1">
        <v>102.5</v>
      </c>
      <c r="AJ5444" s="1">
        <v>99.7</v>
      </c>
      <c r="AK5444" s="2">
        <f t="shared" si="170"/>
        <v>-1.3562789541226861E-2</v>
      </c>
      <c r="AL5444" s="2">
        <f t="shared" si="171"/>
        <v>0.29079522767927357</v>
      </c>
    </row>
    <row r="5445" spans="1:38" x14ac:dyDescent="0.2">
      <c r="A5445" s="1" t="s">
        <v>36</v>
      </c>
      <c r="B5445" s="1" t="s">
        <v>37</v>
      </c>
      <c r="C5445" s="1" t="s">
        <v>33455</v>
      </c>
      <c r="D5445" s="1" t="s">
        <v>33456</v>
      </c>
      <c r="E5445" s="1">
        <v>0</v>
      </c>
      <c r="F5445" s="1">
        <v>46.167000000000002</v>
      </c>
      <c r="G5445" s="1">
        <v>21</v>
      </c>
      <c r="H5445" s="1">
        <v>5</v>
      </c>
      <c r="I5445" s="1">
        <v>9</v>
      </c>
      <c r="J5445" s="1">
        <v>5</v>
      </c>
      <c r="K5445" s="1">
        <v>1</v>
      </c>
      <c r="L5445" s="1">
        <v>395</v>
      </c>
      <c r="M5445" s="1">
        <v>41.9</v>
      </c>
      <c r="N5445" s="1">
        <v>6.68</v>
      </c>
      <c r="O5445" s="1">
        <v>345</v>
      </c>
      <c r="P5445" s="1">
        <v>5</v>
      </c>
      <c r="Q5445" s="1" t="s">
        <v>53</v>
      </c>
      <c r="R5445" s="1" t="s">
        <v>868</v>
      </c>
      <c r="S5445" s="1" t="s">
        <v>3317</v>
      </c>
      <c r="T5445" s="1" t="s">
        <v>33457</v>
      </c>
      <c r="U5445" s="1" t="s">
        <v>33458</v>
      </c>
      <c r="V5445" s="1" t="s">
        <v>33459</v>
      </c>
      <c r="W5445" s="1" t="s">
        <v>33460</v>
      </c>
      <c r="X5445" s="1" t="s">
        <v>47</v>
      </c>
      <c r="Y5445" s="1" t="s">
        <v>16235</v>
      </c>
      <c r="Z5445" s="1" t="s">
        <v>2792</v>
      </c>
      <c r="AA5445" s="1">
        <v>93.2</v>
      </c>
      <c r="AB5445" s="1">
        <v>100.9</v>
      </c>
      <c r="AC5445" s="1">
        <v>103.1</v>
      </c>
      <c r="AD5445" s="1">
        <v>96.5</v>
      </c>
      <c r="AE5445" s="1">
        <v>100</v>
      </c>
      <c r="AF5445" s="1">
        <v>91.5</v>
      </c>
      <c r="AG5445" s="1">
        <v>101.6</v>
      </c>
      <c r="AH5445" s="1">
        <v>98.3</v>
      </c>
      <c r="AI5445" s="1">
        <v>112</v>
      </c>
      <c r="AJ5445" s="1">
        <v>102.8</v>
      </c>
      <c r="AK5445" s="2">
        <f t="shared" si="170"/>
        <v>-3.6072862369587289E-2</v>
      </c>
      <c r="AL5445" s="2">
        <f t="shared" si="171"/>
        <v>0.2799485590178582</v>
      </c>
    </row>
    <row r="5446" spans="1:38" x14ac:dyDescent="0.2">
      <c r="A5446" s="1" t="s">
        <v>50</v>
      </c>
      <c r="B5446" s="1" t="s">
        <v>37</v>
      </c>
      <c r="C5446" s="1" t="s">
        <v>33461</v>
      </c>
      <c r="D5446" s="1" t="s">
        <v>33462</v>
      </c>
      <c r="E5446" s="1">
        <v>0.26700000000000002</v>
      </c>
      <c r="F5446" s="1">
        <v>1.0489999999999999</v>
      </c>
      <c r="G5446" s="1">
        <v>1</v>
      </c>
      <c r="H5446" s="1">
        <v>1</v>
      </c>
      <c r="I5446" s="1">
        <v>1</v>
      </c>
      <c r="J5446" s="1">
        <v>1</v>
      </c>
      <c r="K5446" s="1">
        <v>1</v>
      </c>
      <c r="L5446" s="1">
        <v>1020</v>
      </c>
      <c r="M5446" s="1">
        <v>113.5</v>
      </c>
      <c r="N5446" s="1">
        <v>7.11</v>
      </c>
      <c r="O5446" s="1">
        <v>0</v>
      </c>
      <c r="P5446" s="1">
        <v>1</v>
      </c>
      <c r="Q5446" s="1" t="s">
        <v>1583</v>
      </c>
      <c r="R5446" s="1" t="s">
        <v>33135</v>
      </c>
      <c r="S5446" s="1" t="s">
        <v>42</v>
      </c>
      <c r="T5446" s="1" t="s">
        <v>33463</v>
      </c>
      <c r="U5446" s="1" t="s">
        <v>33464</v>
      </c>
      <c r="V5446" s="1" t="s">
        <v>33465</v>
      </c>
      <c r="W5446" s="1" t="s">
        <v>33466</v>
      </c>
      <c r="X5446" s="1" t="s">
        <v>194</v>
      </c>
      <c r="Y5446" s="1" t="s">
        <v>49</v>
      </c>
      <c r="Z5446" s="1" t="s">
        <v>49</v>
      </c>
      <c r="AA5446" s="1">
        <v>97.2</v>
      </c>
      <c r="AB5446" s="1">
        <v>94.9</v>
      </c>
      <c r="AC5446" s="1">
        <v>100.8</v>
      </c>
      <c r="AD5446" s="1">
        <v>101.4</v>
      </c>
      <c r="AE5446" s="1">
        <v>103.4</v>
      </c>
      <c r="AF5446" s="1">
        <v>87.4</v>
      </c>
      <c r="AG5446" s="1">
        <v>95.6</v>
      </c>
      <c r="AH5446" s="1">
        <v>103.2</v>
      </c>
      <c r="AI5446" s="1">
        <v>113.5</v>
      </c>
      <c r="AJ5446" s="1">
        <v>102.5</v>
      </c>
      <c r="AK5446" s="2">
        <f t="shared" si="170"/>
        <v>-1.2985641594480421E-2</v>
      </c>
      <c r="AL5446" s="2">
        <f t="shared" si="171"/>
        <v>7.0735291214613041E-2</v>
      </c>
    </row>
    <row r="5447" spans="1:38" x14ac:dyDescent="0.2">
      <c r="A5447" s="1" t="s">
        <v>36</v>
      </c>
      <c r="B5447" s="1" t="s">
        <v>37</v>
      </c>
      <c r="C5447" s="1" t="s">
        <v>33467</v>
      </c>
      <c r="D5447" s="1" t="s">
        <v>33468</v>
      </c>
      <c r="E5447" s="1">
        <v>0</v>
      </c>
      <c r="F5447" s="1">
        <v>38.581000000000003</v>
      </c>
      <c r="G5447" s="1">
        <v>10</v>
      </c>
      <c r="H5447" s="1">
        <v>5</v>
      </c>
      <c r="I5447" s="1">
        <v>7</v>
      </c>
      <c r="J5447" s="1">
        <v>5</v>
      </c>
      <c r="K5447" s="1">
        <v>1</v>
      </c>
      <c r="L5447" s="1">
        <v>734</v>
      </c>
      <c r="M5447" s="1">
        <v>79.5</v>
      </c>
      <c r="N5447" s="1">
        <v>7.96</v>
      </c>
      <c r="O5447" s="1">
        <v>243</v>
      </c>
      <c r="P5447" s="1">
        <v>5</v>
      </c>
      <c r="Q5447" s="1" t="s">
        <v>773</v>
      </c>
      <c r="R5447" s="1" t="s">
        <v>311</v>
      </c>
      <c r="S5447" s="1" t="s">
        <v>1641</v>
      </c>
      <c r="T5447" s="1" t="s">
        <v>32386</v>
      </c>
      <c r="U5447" s="1" t="s">
        <v>33469</v>
      </c>
      <c r="V5447" s="1" t="s">
        <v>49</v>
      </c>
      <c r="W5447" s="1" t="s">
        <v>33470</v>
      </c>
      <c r="X5447" s="1" t="s">
        <v>47</v>
      </c>
      <c r="Y5447" s="1" t="s">
        <v>49</v>
      </c>
      <c r="Z5447" s="1" t="s">
        <v>49</v>
      </c>
      <c r="AA5447" s="1">
        <v>96.6</v>
      </c>
      <c r="AB5447" s="1">
        <v>97.1</v>
      </c>
      <c r="AC5447" s="1">
        <v>106.1</v>
      </c>
      <c r="AD5447" s="1">
        <v>103</v>
      </c>
      <c r="AE5447" s="1">
        <v>100.8</v>
      </c>
      <c r="AF5447" s="1">
        <v>102.5</v>
      </c>
      <c r="AG5447" s="1">
        <v>94</v>
      </c>
      <c r="AH5447" s="1">
        <v>104.5</v>
      </c>
      <c r="AI5447" s="1">
        <v>87.4</v>
      </c>
      <c r="AJ5447" s="1">
        <v>108</v>
      </c>
      <c r="AK5447" s="2">
        <f t="shared" si="170"/>
        <v>2.0775167588659969E-2</v>
      </c>
      <c r="AL5447" s="2">
        <f t="shared" si="171"/>
        <v>0.13168606829191412</v>
      </c>
    </row>
    <row r="5448" spans="1:38" x14ac:dyDescent="0.2">
      <c r="A5448" s="1" t="s">
        <v>36</v>
      </c>
      <c r="B5448" s="1" t="s">
        <v>37</v>
      </c>
      <c r="C5448" s="1" t="s">
        <v>33471</v>
      </c>
      <c r="D5448" s="1" t="s">
        <v>33472</v>
      </c>
      <c r="E5448" s="1">
        <v>0</v>
      </c>
      <c r="F5448" s="1">
        <v>179.07</v>
      </c>
      <c r="G5448" s="1">
        <v>32</v>
      </c>
      <c r="H5448" s="1">
        <v>33</v>
      </c>
      <c r="I5448" s="1">
        <v>50</v>
      </c>
      <c r="J5448" s="1">
        <v>33</v>
      </c>
      <c r="K5448" s="1">
        <v>1</v>
      </c>
      <c r="L5448" s="1">
        <v>1255</v>
      </c>
      <c r="M5448" s="1">
        <v>139.30000000000001</v>
      </c>
      <c r="N5448" s="1">
        <v>5.57</v>
      </c>
      <c r="O5448" s="1">
        <v>1056</v>
      </c>
      <c r="P5448" s="1">
        <v>33</v>
      </c>
      <c r="Q5448" s="1" t="s">
        <v>1836</v>
      </c>
      <c r="R5448" s="1" t="s">
        <v>425</v>
      </c>
      <c r="S5448" s="1" t="s">
        <v>33473</v>
      </c>
      <c r="T5448" s="1" t="s">
        <v>33474</v>
      </c>
      <c r="U5448" s="1" t="s">
        <v>33475</v>
      </c>
      <c r="V5448" s="1" t="s">
        <v>33476</v>
      </c>
      <c r="W5448" s="1" t="s">
        <v>33477</v>
      </c>
      <c r="X5448" s="1" t="s">
        <v>421</v>
      </c>
      <c r="Y5448" s="1" t="s">
        <v>33478</v>
      </c>
      <c r="Z5448" s="1" t="s">
        <v>33479</v>
      </c>
      <c r="AA5448" s="1">
        <v>102.3</v>
      </c>
      <c r="AB5448" s="1">
        <v>101.2</v>
      </c>
      <c r="AC5448" s="1">
        <v>99.1</v>
      </c>
      <c r="AD5448" s="1">
        <v>98.1</v>
      </c>
      <c r="AE5448" s="1">
        <v>97.4</v>
      </c>
      <c r="AF5448" s="1">
        <v>100.7</v>
      </c>
      <c r="AG5448" s="1">
        <v>101.7</v>
      </c>
      <c r="AH5448" s="1">
        <v>101.1</v>
      </c>
      <c r="AI5448" s="1">
        <v>98.7</v>
      </c>
      <c r="AJ5448" s="1">
        <v>99.6</v>
      </c>
      <c r="AK5448" s="2">
        <f t="shared" si="170"/>
        <v>-1.0677059736585099E-2</v>
      </c>
      <c r="AL5448" s="2">
        <f t="shared" si="171"/>
        <v>0.29285519610339827</v>
      </c>
    </row>
    <row r="5449" spans="1:38" x14ac:dyDescent="0.2">
      <c r="A5449" s="1" t="s">
        <v>36</v>
      </c>
      <c r="B5449" s="1" t="s">
        <v>37</v>
      </c>
      <c r="C5449" s="1" t="s">
        <v>33480</v>
      </c>
      <c r="D5449" s="1" t="s">
        <v>33481</v>
      </c>
      <c r="E5449" s="1">
        <v>0</v>
      </c>
      <c r="F5449" s="1">
        <v>65.691999999999993</v>
      </c>
      <c r="G5449" s="1">
        <v>35</v>
      </c>
      <c r="H5449" s="1">
        <v>12</v>
      </c>
      <c r="I5449" s="1">
        <v>22</v>
      </c>
      <c r="J5449" s="1">
        <v>12</v>
      </c>
      <c r="K5449" s="1">
        <v>1</v>
      </c>
      <c r="L5449" s="1">
        <v>375</v>
      </c>
      <c r="M5449" s="1">
        <v>39.6</v>
      </c>
      <c r="N5449" s="1">
        <v>8.5299999999999994</v>
      </c>
      <c r="O5449" s="1">
        <v>491</v>
      </c>
      <c r="P5449" s="1">
        <v>12</v>
      </c>
      <c r="Q5449" s="1" t="s">
        <v>296</v>
      </c>
      <c r="R5449" s="1" t="s">
        <v>975</v>
      </c>
      <c r="S5449" s="1" t="s">
        <v>131</v>
      </c>
      <c r="T5449" s="1" t="s">
        <v>33482</v>
      </c>
      <c r="U5449" s="1" t="s">
        <v>33483</v>
      </c>
      <c r="V5449" s="1" t="s">
        <v>33484</v>
      </c>
      <c r="W5449" s="1" t="s">
        <v>33485</v>
      </c>
      <c r="X5449" s="1" t="s">
        <v>59</v>
      </c>
      <c r="Y5449" s="1" t="s">
        <v>33486</v>
      </c>
      <c r="Z5449" s="1" t="s">
        <v>33487</v>
      </c>
      <c r="AA5449" s="1">
        <v>97.6</v>
      </c>
      <c r="AB5449" s="1">
        <v>102.7</v>
      </c>
      <c r="AC5449" s="1">
        <v>100.5</v>
      </c>
      <c r="AD5449" s="1">
        <v>99.5</v>
      </c>
      <c r="AE5449" s="1">
        <v>98.2</v>
      </c>
      <c r="AF5449" s="1">
        <v>98.6</v>
      </c>
      <c r="AG5449" s="1">
        <v>98.3</v>
      </c>
      <c r="AH5449" s="1">
        <v>101.1</v>
      </c>
      <c r="AI5449" s="1">
        <v>101.6</v>
      </c>
      <c r="AJ5449" s="1">
        <v>101.9</v>
      </c>
      <c r="AK5449" s="2">
        <f t="shared" si="170"/>
        <v>-8.6561962139846682E-3</v>
      </c>
      <c r="AL5449" s="2">
        <f t="shared" si="171"/>
        <v>0.20308165274898382</v>
      </c>
    </row>
    <row r="5450" spans="1:38" x14ac:dyDescent="0.2">
      <c r="A5450" s="1" t="s">
        <v>36</v>
      </c>
      <c r="B5450" s="1" t="s">
        <v>37</v>
      </c>
      <c r="C5450" s="1" t="s">
        <v>33488</v>
      </c>
      <c r="D5450" s="1" t="s">
        <v>33489</v>
      </c>
      <c r="E5450" s="1">
        <v>0</v>
      </c>
      <c r="F5450" s="1">
        <v>22.012</v>
      </c>
      <c r="G5450" s="1">
        <v>4</v>
      </c>
      <c r="H5450" s="1">
        <v>3</v>
      </c>
      <c r="I5450" s="1">
        <v>6</v>
      </c>
      <c r="J5450" s="1">
        <v>2</v>
      </c>
      <c r="K5450" s="1">
        <v>1</v>
      </c>
      <c r="L5450" s="1">
        <v>1165</v>
      </c>
      <c r="M5450" s="1">
        <v>130.19999999999999</v>
      </c>
      <c r="N5450" s="1">
        <v>7.87</v>
      </c>
      <c r="O5450" s="1">
        <v>139</v>
      </c>
      <c r="P5450" s="1">
        <v>3</v>
      </c>
      <c r="Q5450" s="1" t="s">
        <v>1836</v>
      </c>
      <c r="R5450" s="1" t="s">
        <v>1611</v>
      </c>
      <c r="S5450" s="1" t="s">
        <v>242</v>
      </c>
      <c r="T5450" s="1" t="s">
        <v>33490</v>
      </c>
      <c r="U5450" s="1" t="s">
        <v>33491</v>
      </c>
      <c r="V5450" s="1" t="s">
        <v>49</v>
      </c>
      <c r="W5450" s="1" t="s">
        <v>33492</v>
      </c>
      <c r="X5450" s="1" t="s">
        <v>81</v>
      </c>
      <c r="Y5450" s="1" t="s">
        <v>33493</v>
      </c>
      <c r="Z5450" s="1" t="s">
        <v>8846</v>
      </c>
      <c r="AA5450" s="1">
        <v>97.5</v>
      </c>
      <c r="AB5450" s="1">
        <v>100.1</v>
      </c>
      <c r="AC5450" s="1">
        <v>97.9</v>
      </c>
      <c r="AD5450" s="1">
        <v>95.5</v>
      </c>
      <c r="AE5450" s="1">
        <v>108</v>
      </c>
      <c r="AF5450" s="1">
        <v>98.5</v>
      </c>
      <c r="AG5450" s="1">
        <v>99.5</v>
      </c>
      <c r="AH5450" s="1">
        <v>87</v>
      </c>
      <c r="AI5450" s="1">
        <v>108.8</v>
      </c>
      <c r="AJ5450" s="1">
        <v>107.4</v>
      </c>
      <c r="AK5450" s="2">
        <f t="shared" si="170"/>
        <v>-6.3465990972377054E-3</v>
      </c>
      <c r="AL5450" s="2">
        <f t="shared" si="171"/>
        <v>3.4389983271005294E-2</v>
      </c>
    </row>
    <row r="5451" spans="1:38" x14ac:dyDescent="0.2">
      <c r="A5451" s="1" t="s">
        <v>36</v>
      </c>
      <c r="B5451" s="1" t="s">
        <v>37</v>
      </c>
      <c r="C5451" s="1" t="s">
        <v>33494</v>
      </c>
      <c r="D5451" s="1" t="s">
        <v>33495</v>
      </c>
      <c r="E5451" s="1">
        <v>0</v>
      </c>
      <c r="F5451" s="1">
        <v>13.885999999999999</v>
      </c>
      <c r="G5451" s="1">
        <v>12</v>
      </c>
      <c r="H5451" s="1">
        <v>3</v>
      </c>
      <c r="I5451" s="1">
        <v>3</v>
      </c>
      <c r="J5451" s="1">
        <v>3</v>
      </c>
      <c r="K5451" s="1">
        <v>1</v>
      </c>
      <c r="L5451" s="1">
        <v>323</v>
      </c>
      <c r="M5451" s="1">
        <v>37.5</v>
      </c>
      <c r="N5451" s="1">
        <v>7.11</v>
      </c>
      <c r="O5451" s="1">
        <v>37</v>
      </c>
      <c r="P5451" s="1">
        <v>3</v>
      </c>
      <c r="Q5451" s="1" t="s">
        <v>53</v>
      </c>
      <c r="R5451" s="1" t="s">
        <v>104</v>
      </c>
      <c r="S5451" s="1" t="s">
        <v>20297</v>
      </c>
      <c r="T5451" s="1" t="s">
        <v>12987</v>
      </c>
      <c r="U5451" s="1" t="s">
        <v>33496</v>
      </c>
      <c r="V5451" s="1" t="s">
        <v>33497</v>
      </c>
      <c r="W5451" s="1" t="s">
        <v>33498</v>
      </c>
      <c r="X5451" s="1" t="s">
        <v>100</v>
      </c>
      <c r="Y5451" s="1" t="s">
        <v>33499</v>
      </c>
      <c r="Z5451" s="1" t="s">
        <v>33500</v>
      </c>
      <c r="AA5451" s="1">
        <v>93.3</v>
      </c>
      <c r="AB5451" s="1">
        <v>97.4</v>
      </c>
      <c r="AC5451" s="1">
        <v>100.9</v>
      </c>
      <c r="AD5451" s="1">
        <v>99.6</v>
      </c>
      <c r="AE5451" s="1">
        <v>102.3</v>
      </c>
      <c r="AF5451" s="1">
        <v>96.1</v>
      </c>
      <c r="AG5451" s="1">
        <v>103</v>
      </c>
      <c r="AH5451" s="1">
        <v>101.2</v>
      </c>
      <c r="AI5451" s="1">
        <v>106.3</v>
      </c>
      <c r="AJ5451" s="1">
        <v>100</v>
      </c>
      <c r="AK5451" s="2">
        <f t="shared" si="170"/>
        <v>-3.7796992368740866E-2</v>
      </c>
      <c r="AL5451" s="2">
        <f t="shared" si="171"/>
        <v>0.54028206527001255</v>
      </c>
    </row>
    <row r="5452" spans="1:38" x14ac:dyDescent="0.2">
      <c r="A5452" s="1" t="s">
        <v>36</v>
      </c>
      <c r="B5452" s="1" t="s">
        <v>37</v>
      </c>
      <c r="C5452" s="1" t="s">
        <v>33501</v>
      </c>
      <c r="D5452" s="1" t="s">
        <v>33502</v>
      </c>
      <c r="E5452" s="1">
        <v>0</v>
      </c>
      <c r="F5452" s="1">
        <v>82.984999999999999</v>
      </c>
      <c r="G5452" s="1">
        <v>29</v>
      </c>
      <c r="H5452" s="1">
        <v>13</v>
      </c>
      <c r="I5452" s="1">
        <v>22</v>
      </c>
      <c r="J5452" s="1">
        <v>6</v>
      </c>
      <c r="K5452" s="1">
        <v>1</v>
      </c>
      <c r="L5452" s="1">
        <v>497</v>
      </c>
      <c r="M5452" s="1">
        <v>56.8</v>
      </c>
      <c r="N5452" s="1">
        <v>4.9800000000000004</v>
      </c>
      <c r="O5452" s="1">
        <v>518</v>
      </c>
      <c r="P5452" s="1">
        <v>13</v>
      </c>
      <c r="Q5452" s="1" t="s">
        <v>9396</v>
      </c>
      <c r="R5452" s="1" t="s">
        <v>233</v>
      </c>
      <c r="S5452" s="1" t="s">
        <v>242</v>
      </c>
      <c r="T5452" s="1" t="s">
        <v>33503</v>
      </c>
      <c r="U5452" s="1" t="s">
        <v>33504</v>
      </c>
      <c r="V5452" s="1" t="s">
        <v>33505</v>
      </c>
      <c r="W5452" s="1" t="s">
        <v>33506</v>
      </c>
      <c r="X5452" s="1" t="s">
        <v>81</v>
      </c>
      <c r="Y5452" s="1" t="s">
        <v>33507</v>
      </c>
      <c r="Z5452" s="1" t="s">
        <v>1250</v>
      </c>
      <c r="AA5452" s="1">
        <v>97.9</v>
      </c>
      <c r="AB5452" s="1">
        <v>98</v>
      </c>
      <c r="AC5452" s="1">
        <v>102.1</v>
      </c>
      <c r="AD5452" s="1">
        <v>98.7</v>
      </c>
      <c r="AE5452" s="1">
        <v>101</v>
      </c>
      <c r="AF5452" s="1">
        <v>104.7</v>
      </c>
      <c r="AG5452" s="1">
        <v>96.1</v>
      </c>
      <c r="AH5452" s="1">
        <v>99.2</v>
      </c>
      <c r="AI5452" s="1">
        <v>102</v>
      </c>
      <c r="AJ5452" s="1">
        <v>100.3</v>
      </c>
      <c r="AK5452" s="2">
        <f t="shared" si="170"/>
        <v>-1.3272887994810172E-2</v>
      </c>
      <c r="AL5452" s="2">
        <f t="shared" si="171"/>
        <v>0.22504552699678432</v>
      </c>
    </row>
    <row r="5453" spans="1:38" x14ac:dyDescent="0.2">
      <c r="A5453" s="1" t="s">
        <v>36</v>
      </c>
      <c r="B5453" s="1" t="s">
        <v>37</v>
      </c>
      <c r="C5453" s="1" t="s">
        <v>33508</v>
      </c>
      <c r="D5453" s="1" t="s">
        <v>33509</v>
      </c>
      <c r="E5453" s="1">
        <v>0</v>
      </c>
      <c r="F5453" s="1">
        <v>314.66699999999997</v>
      </c>
      <c r="G5453" s="1">
        <v>59</v>
      </c>
      <c r="H5453" s="1">
        <v>43</v>
      </c>
      <c r="I5453" s="1">
        <v>110</v>
      </c>
      <c r="J5453" s="1">
        <v>42</v>
      </c>
      <c r="K5453" s="1">
        <v>1</v>
      </c>
      <c r="L5453" s="1">
        <v>851</v>
      </c>
      <c r="M5453" s="1">
        <v>93.5</v>
      </c>
      <c r="N5453" s="1">
        <v>9.11</v>
      </c>
      <c r="O5453" s="1">
        <v>2545</v>
      </c>
      <c r="P5453" s="1">
        <v>43</v>
      </c>
      <c r="Q5453" s="1" t="s">
        <v>6897</v>
      </c>
      <c r="R5453" s="1" t="s">
        <v>262</v>
      </c>
      <c r="S5453" s="1" t="s">
        <v>3317</v>
      </c>
      <c r="T5453" s="1" t="s">
        <v>33510</v>
      </c>
      <c r="U5453" s="1" t="s">
        <v>33511</v>
      </c>
      <c r="V5453" s="1" t="s">
        <v>33512</v>
      </c>
      <c r="W5453" s="1" t="s">
        <v>33513</v>
      </c>
      <c r="X5453" s="1" t="s">
        <v>127</v>
      </c>
      <c r="Y5453" s="1" t="s">
        <v>49</v>
      </c>
      <c r="Z5453" s="1" t="s">
        <v>2375</v>
      </c>
      <c r="AA5453" s="1">
        <v>98.9</v>
      </c>
      <c r="AB5453" s="1">
        <v>99.3</v>
      </c>
      <c r="AC5453" s="1">
        <v>97.4</v>
      </c>
      <c r="AD5453" s="1">
        <v>98.7</v>
      </c>
      <c r="AE5453" s="1">
        <v>98.8</v>
      </c>
      <c r="AF5453" s="1">
        <v>100.5</v>
      </c>
      <c r="AG5453" s="1">
        <v>101.7</v>
      </c>
      <c r="AH5453" s="1">
        <v>100</v>
      </c>
      <c r="AI5453" s="1">
        <v>105.4</v>
      </c>
      <c r="AJ5453" s="1">
        <v>99.4</v>
      </c>
      <c r="AK5453" s="2">
        <f t="shared" si="170"/>
        <v>-4.0105494389583773E-2</v>
      </c>
      <c r="AL5453" s="2">
        <f t="shared" si="171"/>
        <v>1.4257762513670624</v>
      </c>
    </row>
    <row r="5454" spans="1:38" x14ac:dyDescent="0.2">
      <c r="A5454" s="1" t="s">
        <v>36</v>
      </c>
      <c r="B5454" s="1" t="s">
        <v>37</v>
      </c>
      <c r="C5454" s="1" t="s">
        <v>33514</v>
      </c>
      <c r="D5454" s="1" t="s">
        <v>33515</v>
      </c>
      <c r="E5454" s="1">
        <v>0</v>
      </c>
      <c r="F5454" s="1">
        <v>116.47499999999999</v>
      </c>
      <c r="G5454" s="1">
        <v>29</v>
      </c>
      <c r="H5454" s="1">
        <v>17</v>
      </c>
      <c r="I5454" s="1">
        <v>32</v>
      </c>
      <c r="J5454" s="1">
        <v>17</v>
      </c>
      <c r="K5454" s="1">
        <v>1</v>
      </c>
      <c r="L5454" s="1">
        <v>623</v>
      </c>
      <c r="M5454" s="1">
        <v>69</v>
      </c>
      <c r="N5454" s="1">
        <v>7.91</v>
      </c>
      <c r="O5454" s="1">
        <v>671</v>
      </c>
      <c r="P5454" s="1">
        <v>17</v>
      </c>
      <c r="Q5454" s="1" t="s">
        <v>1836</v>
      </c>
      <c r="R5454" s="1" t="s">
        <v>506</v>
      </c>
      <c r="S5454" s="1" t="s">
        <v>401</v>
      </c>
      <c r="T5454" s="1" t="s">
        <v>33516</v>
      </c>
      <c r="U5454" s="1" t="s">
        <v>33517</v>
      </c>
      <c r="V5454" s="1" t="s">
        <v>33518</v>
      </c>
      <c r="W5454" s="1" t="s">
        <v>33519</v>
      </c>
      <c r="X5454" s="1" t="s">
        <v>159</v>
      </c>
      <c r="Y5454" s="1" t="s">
        <v>33520</v>
      </c>
      <c r="Z5454" s="1" t="s">
        <v>33521</v>
      </c>
      <c r="AA5454" s="1">
        <v>99.7</v>
      </c>
      <c r="AB5454" s="1">
        <v>95.8</v>
      </c>
      <c r="AC5454" s="1">
        <v>97.6</v>
      </c>
      <c r="AD5454" s="1">
        <v>98.7</v>
      </c>
      <c r="AE5454" s="1">
        <v>99.9</v>
      </c>
      <c r="AF5454" s="1">
        <v>97</v>
      </c>
      <c r="AG5454" s="1">
        <v>100.4</v>
      </c>
      <c r="AH5454" s="1">
        <v>102.4</v>
      </c>
      <c r="AI5454" s="1">
        <v>110</v>
      </c>
      <c r="AJ5454" s="1">
        <v>98.5</v>
      </c>
      <c r="AK5454" s="2">
        <f t="shared" si="170"/>
        <v>-4.7901875627829299E-2</v>
      </c>
      <c r="AL5454" s="2">
        <f t="shared" si="171"/>
        <v>0.69199653248687198</v>
      </c>
    </row>
    <row r="5455" spans="1:38" x14ac:dyDescent="0.2">
      <c r="A5455" s="1" t="s">
        <v>50</v>
      </c>
      <c r="B5455" s="1" t="s">
        <v>37</v>
      </c>
      <c r="C5455" s="1" t="s">
        <v>33522</v>
      </c>
      <c r="D5455" s="1" t="s">
        <v>33523</v>
      </c>
      <c r="E5455" s="1">
        <v>0.23100000000000001</v>
      </c>
      <c r="F5455" s="1">
        <v>1.123</v>
      </c>
      <c r="G5455" s="1">
        <v>10</v>
      </c>
      <c r="H5455" s="1">
        <v>1</v>
      </c>
      <c r="I5455" s="1">
        <v>3</v>
      </c>
      <c r="J5455" s="1">
        <v>1</v>
      </c>
      <c r="K5455" s="1">
        <v>1</v>
      </c>
      <c r="L5455" s="1">
        <v>407</v>
      </c>
      <c r="M5455" s="1">
        <v>46.2</v>
      </c>
      <c r="N5455" s="1">
        <v>8.32</v>
      </c>
      <c r="O5455" s="1">
        <v>0</v>
      </c>
      <c r="P5455" s="1">
        <v>1</v>
      </c>
      <c r="Q5455" s="1" t="s">
        <v>222</v>
      </c>
      <c r="R5455" s="1" t="s">
        <v>64</v>
      </c>
      <c r="S5455" s="1" t="s">
        <v>147</v>
      </c>
      <c r="T5455" s="1" t="s">
        <v>33524</v>
      </c>
      <c r="U5455" s="1" t="s">
        <v>33525</v>
      </c>
      <c r="V5455" s="1" t="s">
        <v>33526</v>
      </c>
      <c r="W5455" s="1" t="s">
        <v>33527</v>
      </c>
      <c r="X5455" s="1" t="s">
        <v>228</v>
      </c>
      <c r="Y5455" s="1" t="s">
        <v>49</v>
      </c>
      <c r="Z5455" s="1" t="s">
        <v>49</v>
      </c>
      <c r="AA5455" s="1">
        <v>91.8</v>
      </c>
      <c r="AB5455" s="1">
        <v>97.7</v>
      </c>
      <c r="AC5455" s="1">
        <v>98.2</v>
      </c>
      <c r="AD5455" s="1">
        <v>121.3</v>
      </c>
      <c r="AE5455" s="1">
        <v>97.1</v>
      </c>
      <c r="AF5455" s="1">
        <v>99.4</v>
      </c>
      <c r="AG5455" s="1">
        <v>88.3</v>
      </c>
      <c r="AH5455" s="1">
        <v>107.1</v>
      </c>
      <c r="AI5455" s="1">
        <v>95</v>
      </c>
      <c r="AJ5455" s="1">
        <v>104</v>
      </c>
      <c r="AK5455" s="2">
        <f t="shared" si="170"/>
        <v>3.5495637865940247E-2</v>
      </c>
      <c r="AL5455" s="2">
        <f t="shared" si="171"/>
        <v>0.15572452299964276</v>
      </c>
    </row>
    <row r="5456" spans="1:38" x14ac:dyDescent="0.2">
      <c r="A5456" s="1" t="s">
        <v>36</v>
      </c>
      <c r="B5456" s="1" t="s">
        <v>37</v>
      </c>
      <c r="C5456" s="1" t="s">
        <v>33528</v>
      </c>
      <c r="D5456" s="1" t="s">
        <v>33529</v>
      </c>
      <c r="E5456" s="1">
        <v>0</v>
      </c>
      <c r="F5456" s="1">
        <v>63.875</v>
      </c>
      <c r="G5456" s="1">
        <v>9</v>
      </c>
      <c r="H5456" s="1">
        <v>15</v>
      </c>
      <c r="I5456" s="1">
        <v>15</v>
      </c>
      <c r="J5456" s="1">
        <v>15</v>
      </c>
      <c r="K5456" s="1">
        <v>1</v>
      </c>
      <c r="L5456" s="1">
        <v>2075</v>
      </c>
      <c r="M5456" s="1">
        <v>231.3</v>
      </c>
      <c r="N5456" s="1">
        <v>5.88</v>
      </c>
      <c r="O5456" s="1">
        <v>238</v>
      </c>
      <c r="P5456" s="1">
        <v>15</v>
      </c>
      <c r="Q5456" s="1" t="s">
        <v>1356</v>
      </c>
      <c r="R5456" s="1" t="s">
        <v>64</v>
      </c>
      <c r="S5456" s="1" t="s">
        <v>49</v>
      </c>
      <c r="T5456" s="1" t="s">
        <v>6050</v>
      </c>
      <c r="U5456" s="1" t="s">
        <v>33530</v>
      </c>
      <c r="V5456" s="1" t="s">
        <v>33531</v>
      </c>
      <c r="W5456" s="1" t="s">
        <v>33532</v>
      </c>
      <c r="X5456" s="1" t="s">
        <v>169</v>
      </c>
      <c r="Y5456" s="1" t="s">
        <v>49</v>
      </c>
      <c r="Z5456" s="1" t="s">
        <v>49</v>
      </c>
      <c r="AA5456" s="1">
        <v>101.1</v>
      </c>
      <c r="AB5456" s="1">
        <v>100.1</v>
      </c>
      <c r="AC5456" s="1">
        <v>98.9</v>
      </c>
      <c r="AD5456" s="1">
        <v>95.3</v>
      </c>
      <c r="AE5456" s="1">
        <v>98.7</v>
      </c>
      <c r="AF5456" s="1">
        <v>103.6</v>
      </c>
      <c r="AG5456" s="1">
        <v>100.6</v>
      </c>
      <c r="AH5456" s="1">
        <v>102.1</v>
      </c>
      <c r="AI5456" s="1">
        <v>99.9</v>
      </c>
      <c r="AJ5456" s="1">
        <v>99.7</v>
      </c>
      <c r="AK5456" s="2">
        <f t="shared" si="170"/>
        <v>-3.4049183359759531E-2</v>
      </c>
      <c r="AL5456" s="2">
        <f t="shared" si="171"/>
        <v>1.0425626693439858</v>
      </c>
    </row>
    <row r="5457" spans="1:38" x14ac:dyDescent="0.2">
      <c r="A5457" s="1" t="s">
        <v>36</v>
      </c>
      <c r="B5457" s="1" t="s">
        <v>37</v>
      </c>
      <c r="C5457" s="1" t="s">
        <v>33533</v>
      </c>
      <c r="D5457" s="1" t="s">
        <v>33534</v>
      </c>
      <c r="E5457" s="1">
        <v>0</v>
      </c>
      <c r="F5457" s="1">
        <v>392.39699999999999</v>
      </c>
      <c r="G5457" s="1">
        <v>57</v>
      </c>
      <c r="H5457" s="1">
        <v>47</v>
      </c>
      <c r="I5457" s="1">
        <v>367</v>
      </c>
      <c r="J5457" s="1">
        <v>47</v>
      </c>
      <c r="K5457" s="1">
        <v>1</v>
      </c>
      <c r="L5457" s="1">
        <v>707</v>
      </c>
      <c r="M5457" s="1">
        <v>76.7</v>
      </c>
      <c r="N5457" s="1">
        <v>4.75</v>
      </c>
      <c r="O5457" s="1">
        <v>7542</v>
      </c>
      <c r="P5457" s="1">
        <v>47</v>
      </c>
      <c r="Q5457" s="1" t="s">
        <v>565</v>
      </c>
      <c r="R5457" s="1" t="s">
        <v>623</v>
      </c>
      <c r="S5457" s="1" t="s">
        <v>1864</v>
      </c>
      <c r="T5457" s="1" t="s">
        <v>4445</v>
      </c>
      <c r="U5457" s="1" t="s">
        <v>33535</v>
      </c>
      <c r="V5457" s="1" t="s">
        <v>33536</v>
      </c>
      <c r="W5457" s="1" t="s">
        <v>33537</v>
      </c>
      <c r="X5457" s="1" t="s">
        <v>676</v>
      </c>
      <c r="Y5457" s="1" t="s">
        <v>49</v>
      </c>
      <c r="Z5457" s="1" t="s">
        <v>26970</v>
      </c>
      <c r="AA5457" s="1">
        <v>98.8</v>
      </c>
      <c r="AB5457" s="1">
        <v>98.4</v>
      </c>
      <c r="AC5457" s="1">
        <v>97.6</v>
      </c>
      <c r="AD5457" s="1">
        <v>101.3</v>
      </c>
      <c r="AE5457" s="1">
        <v>99</v>
      </c>
      <c r="AF5457" s="1">
        <v>102.6</v>
      </c>
      <c r="AG5457" s="1">
        <v>99.4</v>
      </c>
      <c r="AH5457" s="1">
        <v>100.5</v>
      </c>
      <c r="AI5457" s="1">
        <v>103.5</v>
      </c>
      <c r="AJ5457" s="1">
        <v>98.8</v>
      </c>
      <c r="AK5457" s="2">
        <f t="shared" si="170"/>
        <v>-2.7991961020388464E-2</v>
      </c>
      <c r="AL5457" s="2">
        <f t="shared" si="171"/>
        <v>0.93869642081466387</v>
      </c>
    </row>
    <row r="5458" spans="1:38" x14ac:dyDescent="0.2">
      <c r="A5458" s="1" t="s">
        <v>36</v>
      </c>
      <c r="B5458" s="1" t="s">
        <v>37</v>
      </c>
      <c r="C5458" s="1" t="s">
        <v>33538</v>
      </c>
      <c r="D5458" s="1" t="s">
        <v>33539</v>
      </c>
      <c r="E5458" s="1">
        <v>0</v>
      </c>
      <c r="F5458" s="1">
        <v>59.906999999999996</v>
      </c>
      <c r="G5458" s="1">
        <v>29</v>
      </c>
      <c r="H5458" s="1">
        <v>11</v>
      </c>
      <c r="I5458" s="1">
        <v>26</v>
      </c>
      <c r="J5458" s="1">
        <v>11</v>
      </c>
      <c r="K5458" s="1">
        <v>1</v>
      </c>
      <c r="L5458" s="1">
        <v>378</v>
      </c>
      <c r="M5458" s="1">
        <v>42.3</v>
      </c>
      <c r="N5458" s="1">
        <v>8.34</v>
      </c>
      <c r="O5458" s="1">
        <v>637</v>
      </c>
      <c r="P5458" s="1">
        <v>11</v>
      </c>
      <c r="Q5458" s="1" t="s">
        <v>586</v>
      </c>
      <c r="R5458" s="1" t="s">
        <v>3214</v>
      </c>
      <c r="S5458" s="1" t="s">
        <v>9010</v>
      </c>
      <c r="T5458" s="1" t="s">
        <v>33540</v>
      </c>
      <c r="U5458" s="1" t="s">
        <v>33541</v>
      </c>
      <c r="V5458" s="1" t="s">
        <v>49</v>
      </c>
      <c r="W5458" s="1" t="s">
        <v>33542</v>
      </c>
      <c r="X5458" s="1" t="s">
        <v>333</v>
      </c>
      <c r="Y5458" s="1" t="s">
        <v>49</v>
      </c>
      <c r="Z5458" s="1" t="s">
        <v>49</v>
      </c>
      <c r="AA5458" s="1">
        <v>100.9</v>
      </c>
      <c r="AB5458" s="1">
        <v>98.7</v>
      </c>
      <c r="AC5458" s="1">
        <v>96.2</v>
      </c>
      <c r="AD5458" s="1">
        <v>100.2</v>
      </c>
      <c r="AE5458" s="1">
        <v>97.3</v>
      </c>
      <c r="AF5458" s="1">
        <v>97.4</v>
      </c>
      <c r="AG5458" s="1">
        <v>100.3</v>
      </c>
      <c r="AH5458" s="1">
        <v>100.3</v>
      </c>
      <c r="AI5458" s="1">
        <v>110.6</v>
      </c>
      <c r="AJ5458" s="1">
        <v>98.2</v>
      </c>
      <c r="AK5458" s="2">
        <f t="shared" si="170"/>
        <v>-3.8951237146317021E-2</v>
      </c>
      <c r="AL5458" s="2">
        <f t="shared" si="171"/>
        <v>0.49753454274160852</v>
      </c>
    </row>
    <row r="5459" spans="1:38" x14ac:dyDescent="0.2">
      <c r="A5459" s="1" t="s">
        <v>36</v>
      </c>
      <c r="B5459" s="1" t="s">
        <v>37</v>
      </c>
      <c r="C5459" s="1" t="s">
        <v>33543</v>
      </c>
      <c r="D5459" s="1" t="s">
        <v>33544</v>
      </c>
      <c r="E5459" s="1">
        <v>0</v>
      </c>
      <c r="F5459" s="1">
        <v>35.585000000000001</v>
      </c>
      <c r="G5459" s="1">
        <v>42</v>
      </c>
      <c r="H5459" s="1">
        <v>7</v>
      </c>
      <c r="I5459" s="1">
        <v>12</v>
      </c>
      <c r="J5459" s="1">
        <v>3</v>
      </c>
      <c r="K5459" s="1">
        <v>1</v>
      </c>
      <c r="L5459" s="1">
        <v>193</v>
      </c>
      <c r="M5459" s="1">
        <v>22.2</v>
      </c>
      <c r="N5459" s="1">
        <v>5.35</v>
      </c>
      <c r="O5459" s="1">
        <v>197</v>
      </c>
      <c r="P5459" s="1">
        <v>7</v>
      </c>
      <c r="Q5459" s="1" t="s">
        <v>361</v>
      </c>
      <c r="R5459" s="1" t="s">
        <v>2287</v>
      </c>
      <c r="S5459" s="1" t="s">
        <v>95</v>
      </c>
      <c r="T5459" s="1" t="s">
        <v>18649</v>
      </c>
      <c r="U5459" s="1" t="s">
        <v>33545</v>
      </c>
      <c r="V5459" s="1" t="s">
        <v>33546</v>
      </c>
      <c r="W5459" s="1" t="s">
        <v>33547</v>
      </c>
      <c r="X5459" s="1" t="s">
        <v>81</v>
      </c>
      <c r="Y5459" s="1" t="s">
        <v>1652</v>
      </c>
      <c r="Z5459" s="1" t="s">
        <v>49</v>
      </c>
      <c r="AA5459" s="1">
        <v>96.7</v>
      </c>
      <c r="AB5459" s="1">
        <v>102.6</v>
      </c>
      <c r="AC5459" s="1">
        <v>99.4</v>
      </c>
      <c r="AD5459" s="1">
        <v>102.7</v>
      </c>
      <c r="AE5459" s="1">
        <v>95.6</v>
      </c>
      <c r="AF5459" s="1">
        <v>101.1</v>
      </c>
      <c r="AG5459" s="1">
        <v>99.8</v>
      </c>
      <c r="AH5459" s="1">
        <v>107.6</v>
      </c>
      <c r="AI5459" s="1">
        <v>80.099999999999994</v>
      </c>
      <c r="AJ5459" s="1">
        <v>114.3</v>
      </c>
      <c r="AK5459" s="2">
        <f t="shared" si="170"/>
        <v>-1.7025701629135945E-2</v>
      </c>
      <c r="AL5459" s="2">
        <f t="shared" si="171"/>
        <v>7.2139057773736567E-2</v>
      </c>
    </row>
    <row r="5460" spans="1:38" x14ac:dyDescent="0.2">
      <c r="A5460" s="1" t="s">
        <v>50</v>
      </c>
      <c r="B5460" s="1" t="s">
        <v>37</v>
      </c>
      <c r="C5460" s="1" t="s">
        <v>33548</v>
      </c>
      <c r="D5460" s="1" t="s">
        <v>33549</v>
      </c>
      <c r="E5460" s="1">
        <v>0.191</v>
      </c>
      <c r="F5460" s="1">
        <v>1.2070000000000001</v>
      </c>
      <c r="G5460" s="1">
        <v>11</v>
      </c>
      <c r="H5460" s="1">
        <v>1</v>
      </c>
      <c r="I5460" s="1">
        <v>1</v>
      </c>
      <c r="J5460" s="1">
        <v>1</v>
      </c>
      <c r="K5460" s="1">
        <v>1</v>
      </c>
      <c r="L5460" s="1">
        <v>128</v>
      </c>
      <c r="M5460" s="1">
        <v>14.7</v>
      </c>
      <c r="N5460" s="1">
        <v>4.6500000000000004</v>
      </c>
      <c r="O5460" s="1">
        <v>0</v>
      </c>
      <c r="P5460" s="1">
        <v>1</v>
      </c>
      <c r="Q5460" s="1" t="s">
        <v>500</v>
      </c>
      <c r="R5460" s="1" t="s">
        <v>64</v>
      </c>
      <c r="S5460" s="1" t="s">
        <v>65</v>
      </c>
      <c r="T5460" s="1" t="s">
        <v>33550</v>
      </c>
      <c r="U5460" s="1" t="s">
        <v>33551</v>
      </c>
      <c r="V5460" s="1" t="s">
        <v>33552</v>
      </c>
      <c r="W5460" s="1" t="s">
        <v>33553</v>
      </c>
      <c r="X5460" s="1" t="s">
        <v>213</v>
      </c>
      <c r="Y5460" s="1" t="s">
        <v>1413</v>
      </c>
      <c r="Z5460" s="1" t="s">
        <v>49</v>
      </c>
      <c r="AA5460" s="1">
        <v>94.5</v>
      </c>
      <c r="AB5460" s="1">
        <v>99.5</v>
      </c>
      <c r="AC5460" s="1">
        <v>105.5</v>
      </c>
      <c r="AD5460" s="1">
        <v>92.3</v>
      </c>
      <c r="AE5460" s="1">
        <v>102</v>
      </c>
      <c r="AF5460" s="1">
        <v>116.1</v>
      </c>
      <c r="AG5460" s="1">
        <v>90.4</v>
      </c>
      <c r="AH5460" s="1">
        <v>111.9</v>
      </c>
      <c r="AI5460" s="1">
        <v>101.2</v>
      </c>
      <c r="AJ5460" s="1">
        <v>86.6</v>
      </c>
      <c r="AK5460" s="2">
        <f t="shared" si="170"/>
        <v>-3.5780670967902092E-2</v>
      </c>
      <c r="AL5460" s="2">
        <f t="shared" si="171"/>
        <v>0.15357600192845569</v>
      </c>
    </row>
    <row r="5461" spans="1:38" x14ac:dyDescent="0.2">
      <c r="A5461" s="1" t="s">
        <v>36</v>
      </c>
      <c r="B5461" s="1" t="s">
        <v>37</v>
      </c>
      <c r="C5461" s="1" t="s">
        <v>33554</v>
      </c>
      <c r="D5461" s="1" t="s">
        <v>33555</v>
      </c>
      <c r="E5461" s="1">
        <v>0</v>
      </c>
      <c r="F5461" s="1">
        <v>60.112000000000002</v>
      </c>
      <c r="G5461" s="1">
        <v>39</v>
      </c>
      <c r="H5461" s="1">
        <v>10</v>
      </c>
      <c r="I5461" s="1">
        <v>17</v>
      </c>
      <c r="J5461" s="1">
        <v>8</v>
      </c>
      <c r="K5461" s="1">
        <v>1</v>
      </c>
      <c r="L5461" s="1">
        <v>291</v>
      </c>
      <c r="M5461" s="1">
        <v>33.299999999999997</v>
      </c>
      <c r="N5461" s="1">
        <v>5.83</v>
      </c>
      <c r="O5461" s="1">
        <v>371</v>
      </c>
      <c r="P5461" s="1">
        <v>10</v>
      </c>
      <c r="Q5461" s="1" t="s">
        <v>2722</v>
      </c>
      <c r="R5461" s="1" t="s">
        <v>94</v>
      </c>
      <c r="S5461" s="1" t="s">
        <v>577</v>
      </c>
      <c r="T5461" s="1" t="s">
        <v>15887</v>
      </c>
      <c r="U5461" s="1" t="s">
        <v>33556</v>
      </c>
      <c r="V5461" s="1" t="s">
        <v>33557</v>
      </c>
      <c r="W5461" s="1" t="s">
        <v>33558</v>
      </c>
      <c r="X5461" s="1" t="s">
        <v>204</v>
      </c>
      <c r="Y5461" s="1" t="s">
        <v>33559</v>
      </c>
      <c r="Z5461" s="1" t="s">
        <v>49</v>
      </c>
      <c r="AA5461" s="1">
        <v>103.5</v>
      </c>
      <c r="AB5461" s="1">
        <v>91.7</v>
      </c>
      <c r="AC5461" s="1">
        <v>95.2</v>
      </c>
      <c r="AD5461" s="1">
        <v>98.8</v>
      </c>
      <c r="AE5461" s="1">
        <v>106.6</v>
      </c>
      <c r="AF5461" s="1">
        <v>108.7</v>
      </c>
      <c r="AG5461" s="1">
        <v>101.8</v>
      </c>
      <c r="AH5461" s="1">
        <v>100.4</v>
      </c>
      <c r="AI5461" s="1">
        <v>94.6</v>
      </c>
      <c r="AJ5461" s="1">
        <v>98.7</v>
      </c>
      <c r="AK5461" s="2">
        <f t="shared" si="170"/>
        <v>-2.4237846771817593E-2</v>
      </c>
      <c r="AL5461" s="2">
        <f t="shared" si="171"/>
        <v>0.18795930525568752</v>
      </c>
    </row>
    <row r="5462" spans="1:38" x14ac:dyDescent="0.2">
      <c r="A5462" s="1" t="s">
        <v>36</v>
      </c>
      <c r="B5462" s="1" t="s">
        <v>37</v>
      </c>
      <c r="C5462" s="1" t="s">
        <v>33560</v>
      </c>
      <c r="D5462" s="1" t="s">
        <v>33561</v>
      </c>
      <c r="E5462" s="1">
        <v>0</v>
      </c>
      <c r="F5462" s="1">
        <v>74.542000000000002</v>
      </c>
      <c r="G5462" s="1">
        <v>37</v>
      </c>
      <c r="H5462" s="1">
        <v>14</v>
      </c>
      <c r="I5462" s="1">
        <v>21</v>
      </c>
      <c r="J5462" s="1">
        <v>14</v>
      </c>
      <c r="K5462" s="1">
        <v>1</v>
      </c>
      <c r="L5462" s="1">
        <v>471</v>
      </c>
      <c r="M5462" s="1">
        <v>51.7</v>
      </c>
      <c r="N5462" s="1">
        <v>5.63</v>
      </c>
      <c r="O5462" s="1">
        <v>393</v>
      </c>
      <c r="P5462" s="1">
        <v>14</v>
      </c>
      <c r="Q5462" s="1" t="s">
        <v>351</v>
      </c>
      <c r="R5462" s="1" t="s">
        <v>12509</v>
      </c>
      <c r="S5462" s="1" t="s">
        <v>2723</v>
      </c>
      <c r="T5462" s="1" t="s">
        <v>13988</v>
      </c>
      <c r="U5462" s="1" t="s">
        <v>33562</v>
      </c>
      <c r="V5462" s="1" t="s">
        <v>33563</v>
      </c>
      <c r="W5462" s="1" t="s">
        <v>33564</v>
      </c>
      <c r="X5462" s="1" t="s">
        <v>268</v>
      </c>
      <c r="Y5462" s="1" t="s">
        <v>49</v>
      </c>
      <c r="Z5462" s="1" t="s">
        <v>49</v>
      </c>
      <c r="AA5462" s="1">
        <v>99.5</v>
      </c>
      <c r="AB5462" s="1">
        <v>101.3</v>
      </c>
      <c r="AC5462" s="1">
        <v>101.6</v>
      </c>
      <c r="AD5462" s="1">
        <v>97.5</v>
      </c>
      <c r="AE5462" s="1">
        <v>96.3</v>
      </c>
      <c r="AF5462" s="1">
        <v>100.5</v>
      </c>
      <c r="AG5462" s="1">
        <v>101.2</v>
      </c>
      <c r="AH5462" s="1">
        <v>102.9</v>
      </c>
      <c r="AI5462" s="1">
        <v>103.3</v>
      </c>
      <c r="AJ5462" s="1">
        <v>95.8</v>
      </c>
      <c r="AK5462" s="2">
        <f t="shared" si="170"/>
        <v>-2.1642995765755513E-2</v>
      </c>
      <c r="AL5462" s="2">
        <f t="shared" si="171"/>
        <v>0.39584923613367901</v>
      </c>
    </row>
    <row r="5463" spans="1:38" x14ac:dyDescent="0.2">
      <c r="A5463" s="1" t="s">
        <v>36</v>
      </c>
      <c r="B5463" s="1" t="s">
        <v>37</v>
      </c>
      <c r="C5463" s="1" t="s">
        <v>33565</v>
      </c>
      <c r="D5463" s="1" t="s">
        <v>33566</v>
      </c>
      <c r="E5463" s="1">
        <v>0</v>
      </c>
      <c r="F5463" s="1">
        <v>13.018000000000001</v>
      </c>
      <c r="G5463" s="1">
        <v>17</v>
      </c>
      <c r="H5463" s="1">
        <v>2</v>
      </c>
      <c r="I5463" s="1">
        <v>4</v>
      </c>
      <c r="J5463" s="1">
        <v>2</v>
      </c>
      <c r="K5463" s="1">
        <v>1</v>
      </c>
      <c r="L5463" s="1">
        <v>98</v>
      </c>
      <c r="M5463" s="1">
        <v>11</v>
      </c>
      <c r="N5463" s="1">
        <v>7.39</v>
      </c>
      <c r="O5463" s="1">
        <v>80</v>
      </c>
      <c r="P5463" s="1">
        <v>2</v>
      </c>
      <c r="Q5463" s="1" t="s">
        <v>361</v>
      </c>
      <c r="R5463" s="1" t="s">
        <v>75</v>
      </c>
      <c r="S5463" s="1" t="s">
        <v>13728</v>
      </c>
      <c r="T5463" s="1" t="s">
        <v>14971</v>
      </c>
      <c r="U5463" s="1" t="s">
        <v>33567</v>
      </c>
      <c r="V5463" s="1" t="s">
        <v>33568</v>
      </c>
      <c r="W5463" s="1" t="s">
        <v>33569</v>
      </c>
      <c r="X5463" s="1" t="s">
        <v>127</v>
      </c>
      <c r="Y5463" s="1" t="s">
        <v>49</v>
      </c>
      <c r="Z5463" s="1" t="s">
        <v>49</v>
      </c>
      <c r="AA5463" s="1">
        <v>95.7</v>
      </c>
      <c r="AB5463" s="1">
        <v>98.8</v>
      </c>
      <c r="AC5463" s="1">
        <v>105.2</v>
      </c>
      <c r="AD5463" s="1">
        <v>98</v>
      </c>
      <c r="AE5463" s="1">
        <v>98.4</v>
      </c>
      <c r="AF5463" s="1">
        <v>89.1</v>
      </c>
      <c r="AG5463" s="1">
        <v>98.1</v>
      </c>
      <c r="AH5463" s="1">
        <v>100</v>
      </c>
      <c r="AI5463" s="1">
        <v>108.6</v>
      </c>
      <c r="AJ5463" s="1">
        <v>108.2</v>
      </c>
      <c r="AK5463" s="2">
        <f t="shared" si="170"/>
        <v>-2.2792776494600368E-2</v>
      </c>
      <c r="AL5463" s="2">
        <f t="shared" si="171"/>
        <v>0.15545737513987704</v>
      </c>
    </row>
    <row r="5464" spans="1:38" x14ac:dyDescent="0.2">
      <c r="A5464" s="1" t="s">
        <v>36</v>
      </c>
      <c r="B5464" s="1" t="s">
        <v>37</v>
      </c>
      <c r="C5464" s="1" t="s">
        <v>33570</v>
      </c>
      <c r="D5464" s="1" t="s">
        <v>33571</v>
      </c>
      <c r="E5464" s="1">
        <v>0</v>
      </c>
      <c r="F5464" s="1">
        <v>35.823</v>
      </c>
      <c r="G5464" s="1">
        <v>59</v>
      </c>
      <c r="H5464" s="1">
        <v>8</v>
      </c>
      <c r="I5464" s="1">
        <v>17</v>
      </c>
      <c r="J5464" s="1">
        <v>8</v>
      </c>
      <c r="K5464" s="1">
        <v>1</v>
      </c>
      <c r="L5464" s="1">
        <v>135</v>
      </c>
      <c r="M5464" s="1">
        <v>14.9</v>
      </c>
      <c r="N5464" s="1">
        <v>5.49</v>
      </c>
      <c r="O5464" s="1">
        <v>271</v>
      </c>
      <c r="P5464" s="1">
        <v>8</v>
      </c>
      <c r="Q5464" s="1" t="s">
        <v>33572</v>
      </c>
      <c r="R5464" s="1" t="s">
        <v>33573</v>
      </c>
      <c r="S5464" s="1" t="s">
        <v>33574</v>
      </c>
      <c r="T5464" s="1" t="s">
        <v>4234</v>
      </c>
      <c r="U5464" s="1" t="s">
        <v>33575</v>
      </c>
      <c r="V5464" s="1" t="s">
        <v>33576</v>
      </c>
      <c r="W5464" s="1" t="s">
        <v>33577</v>
      </c>
      <c r="X5464" s="1" t="s">
        <v>81</v>
      </c>
      <c r="Y5464" s="1" t="s">
        <v>49</v>
      </c>
      <c r="Z5464" s="1" t="s">
        <v>49</v>
      </c>
      <c r="AA5464" s="1">
        <v>102.3</v>
      </c>
      <c r="AB5464" s="1">
        <v>97.7</v>
      </c>
      <c r="AC5464" s="1">
        <v>99.9</v>
      </c>
      <c r="AD5464" s="1">
        <v>101</v>
      </c>
      <c r="AE5464" s="1">
        <v>100</v>
      </c>
      <c r="AF5464" s="1">
        <v>94.2</v>
      </c>
      <c r="AG5464" s="1">
        <v>97.9</v>
      </c>
      <c r="AH5464" s="1">
        <v>103</v>
      </c>
      <c r="AI5464" s="1">
        <v>102.4</v>
      </c>
      <c r="AJ5464" s="1">
        <v>101.6</v>
      </c>
      <c r="AK5464" s="2">
        <f t="shared" si="170"/>
        <v>5.1937077564092752E-3</v>
      </c>
      <c r="AL5464" s="2">
        <f t="shared" si="171"/>
        <v>7.1312418957768395E-2</v>
      </c>
    </row>
    <row r="5465" spans="1:38" x14ac:dyDescent="0.2">
      <c r="A5465" s="1" t="s">
        <v>36</v>
      </c>
      <c r="B5465" s="1" t="s">
        <v>37</v>
      </c>
      <c r="C5465" s="1" t="s">
        <v>33578</v>
      </c>
      <c r="D5465" s="1" t="s">
        <v>33579</v>
      </c>
      <c r="E5465" s="1">
        <v>8.9999999999999993E-3</v>
      </c>
      <c r="F5465" s="1">
        <v>5.0579999999999998</v>
      </c>
      <c r="G5465" s="1">
        <v>2</v>
      </c>
      <c r="H5465" s="1">
        <v>1</v>
      </c>
      <c r="I5465" s="1">
        <v>2</v>
      </c>
      <c r="J5465" s="1">
        <v>1</v>
      </c>
      <c r="K5465" s="1">
        <v>1</v>
      </c>
      <c r="L5465" s="1">
        <v>378</v>
      </c>
      <c r="M5465" s="1">
        <v>43.7</v>
      </c>
      <c r="N5465" s="1">
        <v>6.14</v>
      </c>
      <c r="O5465" s="1">
        <v>28</v>
      </c>
      <c r="P5465" s="1">
        <v>1</v>
      </c>
      <c r="Q5465" s="1" t="s">
        <v>173</v>
      </c>
      <c r="R5465" s="1" t="s">
        <v>64</v>
      </c>
      <c r="S5465" s="1" t="s">
        <v>131</v>
      </c>
      <c r="T5465" s="1" t="s">
        <v>49</v>
      </c>
      <c r="U5465" s="1" t="s">
        <v>33580</v>
      </c>
      <c r="V5465" s="1" t="s">
        <v>33581</v>
      </c>
      <c r="W5465" s="1" t="s">
        <v>33582</v>
      </c>
      <c r="X5465" s="1" t="s">
        <v>412</v>
      </c>
      <c r="Y5465" s="1" t="s">
        <v>49</v>
      </c>
      <c r="Z5465" s="1" t="s">
        <v>49</v>
      </c>
      <c r="AA5465" s="1">
        <v>107.8</v>
      </c>
      <c r="AB5465" s="1">
        <v>98.6</v>
      </c>
      <c r="AC5465" s="1">
        <v>99.6</v>
      </c>
      <c r="AD5465" s="1">
        <v>82.1</v>
      </c>
      <c r="AE5465" s="1">
        <v>98.4</v>
      </c>
      <c r="AF5465" s="1">
        <v>99.6</v>
      </c>
      <c r="AG5465" s="1">
        <v>95.5</v>
      </c>
      <c r="AH5465" s="1">
        <v>100.3</v>
      </c>
      <c r="AI5465" s="1">
        <v>111.5</v>
      </c>
      <c r="AJ5465" s="1">
        <v>106.5</v>
      </c>
      <c r="AK5465" s="2">
        <f t="shared" si="170"/>
        <v>-7.7643490906944349E-2</v>
      </c>
      <c r="AL5465" s="2">
        <f t="shared" si="171"/>
        <v>0.49873043065918288</v>
      </c>
    </row>
    <row r="5466" spans="1:38" x14ac:dyDescent="0.2">
      <c r="A5466" s="1" t="s">
        <v>36</v>
      </c>
      <c r="B5466" s="1" t="s">
        <v>37</v>
      </c>
      <c r="C5466" s="1" t="s">
        <v>33583</v>
      </c>
      <c r="D5466" s="1" t="s">
        <v>33584</v>
      </c>
      <c r="E5466" s="1">
        <v>0</v>
      </c>
      <c r="F5466" s="1">
        <v>70.081999999999994</v>
      </c>
      <c r="G5466" s="1">
        <v>18</v>
      </c>
      <c r="H5466" s="1">
        <v>16</v>
      </c>
      <c r="I5466" s="1">
        <v>23</v>
      </c>
      <c r="J5466" s="1">
        <v>16</v>
      </c>
      <c r="K5466" s="1">
        <v>1</v>
      </c>
      <c r="L5466" s="1">
        <v>962</v>
      </c>
      <c r="M5466" s="1">
        <v>107.5</v>
      </c>
      <c r="N5466" s="1">
        <v>7.34</v>
      </c>
      <c r="O5466" s="1">
        <v>384</v>
      </c>
      <c r="P5466" s="1">
        <v>16</v>
      </c>
      <c r="Q5466" s="1" t="s">
        <v>565</v>
      </c>
      <c r="R5466" s="1" t="s">
        <v>262</v>
      </c>
      <c r="S5466" s="1" t="s">
        <v>164</v>
      </c>
      <c r="T5466" s="1" t="s">
        <v>33585</v>
      </c>
      <c r="U5466" s="1" t="s">
        <v>33586</v>
      </c>
      <c r="V5466" s="1" t="s">
        <v>33587</v>
      </c>
      <c r="W5466" s="1" t="s">
        <v>33588</v>
      </c>
      <c r="X5466" s="1" t="s">
        <v>676</v>
      </c>
      <c r="Y5466" s="1" t="s">
        <v>49</v>
      </c>
      <c r="Z5466" s="1" t="s">
        <v>49</v>
      </c>
      <c r="AA5466" s="1">
        <v>99.1</v>
      </c>
      <c r="AB5466" s="1">
        <v>100.6</v>
      </c>
      <c r="AC5466" s="1">
        <v>101.2</v>
      </c>
      <c r="AD5466" s="1">
        <v>95.5</v>
      </c>
      <c r="AE5466" s="1">
        <v>99.1</v>
      </c>
      <c r="AF5466" s="1">
        <v>97.9</v>
      </c>
      <c r="AG5466" s="1">
        <v>100.8</v>
      </c>
      <c r="AH5466" s="1">
        <v>101.8</v>
      </c>
      <c r="AI5466" s="1">
        <v>105.8</v>
      </c>
      <c r="AJ5466" s="1">
        <v>98.2</v>
      </c>
      <c r="AK5466" s="2">
        <f t="shared" si="170"/>
        <v>-2.5969211919869124E-2</v>
      </c>
      <c r="AL5466" s="2">
        <f t="shared" si="171"/>
        <v>0.47903042825935649</v>
      </c>
    </row>
    <row r="5467" spans="1:38" x14ac:dyDescent="0.2">
      <c r="A5467" s="1" t="s">
        <v>36</v>
      </c>
      <c r="B5467" s="1" t="s">
        <v>37</v>
      </c>
      <c r="C5467" s="1" t="s">
        <v>33589</v>
      </c>
      <c r="D5467" s="1" t="s">
        <v>33590</v>
      </c>
      <c r="E5467" s="1">
        <v>0</v>
      </c>
      <c r="F5467" s="1">
        <v>56.798000000000002</v>
      </c>
      <c r="G5467" s="1">
        <v>26</v>
      </c>
      <c r="H5467" s="1">
        <v>10</v>
      </c>
      <c r="I5467" s="1">
        <v>13</v>
      </c>
      <c r="J5467" s="1">
        <v>9</v>
      </c>
      <c r="K5467" s="1">
        <v>1</v>
      </c>
      <c r="L5467" s="1">
        <v>507</v>
      </c>
      <c r="M5467" s="1">
        <v>56.6</v>
      </c>
      <c r="N5467" s="1">
        <v>5.43</v>
      </c>
      <c r="O5467" s="1">
        <v>302</v>
      </c>
      <c r="P5467" s="1">
        <v>10</v>
      </c>
      <c r="Q5467" s="1" t="s">
        <v>222</v>
      </c>
      <c r="R5467" s="1" t="s">
        <v>2287</v>
      </c>
      <c r="S5467" s="1" t="s">
        <v>147</v>
      </c>
      <c r="T5467" s="1" t="s">
        <v>33591</v>
      </c>
      <c r="U5467" s="1" t="s">
        <v>33592</v>
      </c>
      <c r="V5467" s="1" t="s">
        <v>33593</v>
      </c>
      <c r="W5467" s="1" t="s">
        <v>33594</v>
      </c>
      <c r="X5467" s="1" t="s">
        <v>144</v>
      </c>
      <c r="Y5467" s="1" t="s">
        <v>2682</v>
      </c>
      <c r="Z5467" s="1" t="s">
        <v>49</v>
      </c>
      <c r="AA5467" s="1">
        <v>97.2</v>
      </c>
      <c r="AB5467" s="1">
        <v>107.4</v>
      </c>
      <c r="AC5467" s="1">
        <v>99.3</v>
      </c>
      <c r="AD5467" s="1">
        <v>96.3</v>
      </c>
      <c r="AE5467" s="1">
        <v>99.2</v>
      </c>
      <c r="AF5467" s="1">
        <v>96.6</v>
      </c>
      <c r="AG5467" s="1">
        <v>102.5</v>
      </c>
      <c r="AH5467" s="1">
        <v>102.7</v>
      </c>
      <c r="AI5467" s="1">
        <v>100.8</v>
      </c>
      <c r="AJ5467" s="1">
        <v>98</v>
      </c>
      <c r="AK5467" s="2">
        <f t="shared" si="170"/>
        <v>-3.4624697601195607E-3</v>
      </c>
      <c r="AL5467" s="2">
        <f t="shared" si="171"/>
        <v>3.6250406583861521E-2</v>
      </c>
    </row>
    <row r="5468" spans="1:38" x14ac:dyDescent="0.2">
      <c r="A5468" s="1" t="s">
        <v>36</v>
      </c>
      <c r="B5468" s="1" t="s">
        <v>37</v>
      </c>
      <c r="C5468" s="1" t="s">
        <v>33595</v>
      </c>
      <c r="D5468" s="1" t="s">
        <v>33596</v>
      </c>
      <c r="E5468" s="1">
        <v>0</v>
      </c>
      <c r="F5468" s="1">
        <v>71.864999999999995</v>
      </c>
      <c r="G5468" s="1">
        <v>19</v>
      </c>
      <c r="H5468" s="1">
        <v>12</v>
      </c>
      <c r="I5468" s="1">
        <v>12</v>
      </c>
      <c r="J5468" s="1">
        <v>12</v>
      </c>
      <c r="K5468" s="1">
        <v>1</v>
      </c>
      <c r="L5468" s="1">
        <v>1070</v>
      </c>
      <c r="M5468" s="1">
        <v>113.2</v>
      </c>
      <c r="N5468" s="1">
        <v>5.39</v>
      </c>
      <c r="O5468" s="1">
        <v>357</v>
      </c>
      <c r="P5468" s="1">
        <v>12</v>
      </c>
      <c r="Q5468" s="1" t="s">
        <v>6884</v>
      </c>
      <c r="R5468" s="1" t="s">
        <v>64</v>
      </c>
      <c r="S5468" s="1" t="s">
        <v>190</v>
      </c>
      <c r="T5468" s="1" t="s">
        <v>2982</v>
      </c>
      <c r="U5468" s="1" t="s">
        <v>33597</v>
      </c>
      <c r="V5468" s="1" t="s">
        <v>33598</v>
      </c>
      <c r="W5468" s="1" t="s">
        <v>33599</v>
      </c>
      <c r="X5468" s="1" t="s">
        <v>412</v>
      </c>
      <c r="Y5468" s="1" t="s">
        <v>49</v>
      </c>
      <c r="Z5468" s="1" t="s">
        <v>49</v>
      </c>
      <c r="AA5468" s="1">
        <v>99</v>
      </c>
      <c r="AB5468" s="1">
        <v>97.1</v>
      </c>
      <c r="AC5468" s="1">
        <v>97.4</v>
      </c>
      <c r="AD5468" s="1">
        <v>102.9</v>
      </c>
      <c r="AE5468" s="1">
        <v>103.9</v>
      </c>
      <c r="AF5468" s="1">
        <v>100.9</v>
      </c>
      <c r="AG5468" s="1">
        <v>98.6</v>
      </c>
      <c r="AH5468" s="1">
        <v>101.3</v>
      </c>
      <c r="AI5468" s="1">
        <v>98.1</v>
      </c>
      <c r="AJ5468" s="1">
        <v>100.7</v>
      </c>
      <c r="AK5468" s="2">
        <f t="shared" si="170"/>
        <v>2.0199753847452541E-3</v>
      </c>
      <c r="AL5468" s="2">
        <f t="shared" si="171"/>
        <v>3.1315566230226133E-2</v>
      </c>
    </row>
    <row r="5469" spans="1:38" x14ac:dyDescent="0.2">
      <c r="A5469" s="1" t="s">
        <v>36</v>
      </c>
      <c r="B5469" s="1" t="s">
        <v>37</v>
      </c>
      <c r="C5469" s="1" t="s">
        <v>33600</v>
      </c>
      <c r="D5469" s="1" t="s">
        <v>33601</v>
      </c>
      <c r="E5469" s="1">
        <v>0</v>
      </c>
      <c r="F5469" s="1">
        <v>259.10300000000001</v>
      </c>
      <c r="G5469" s="1">
        <v>60</v>
      </c>
      <c r="H5469" s="1">
        <v>41</v>
      </c>
      <c r="I5469" s="1">
        <v>108</v>
      </c>
      <c r="J5469" s="1">
        <v>40</v>
      </c>
      <c r="K5469" s="1">
        <v>1</v>
      </c>
      <c r="L5469" s="1">
        <v>687</v>
      </c>
      <c r="M5469" s="1">
        <v>78</v>
      </c>
      <c r="N5469" s="1">
        <v>6.06</v>
      </c>
      <c r="O5469" s="1">
        <v>2046</v>
      </c>
      <c r="P5469" s="1">
        <v>41</v>
      </c>
      <c r="Q5469" s="1" t="s">
        <v>586</v>
      </c>
      <c r="R5469" s="1" t="s">
        <v>311</v>
      </c>
      <c r="S5469" s="1" t="s">
        <v>1075</v>
      </c>
      <c r="T5469" s="1" t="s">
        <v>24529</v>
      </c>
      <c r="U5469" s="1" t="s">
        <v>33602</v>
      </c>
      <c r="V5469" s="1" t="s">
        <v>49</v>
      </c>
      <c r="W5469" s="1" t="s">
        <v>33603</v>
      </c>
      <c r="X5469" s="1" t="s">
        <v>127</v>
      </c>
      <c r="Y5469" s="1" t="s">
        <v>33604</v>
      </c>
      <c r="Z5469" s="1" t="s">
        <v>49</v>
      </c>
      <c r="AA5469" s="1">
        <v>99.4</v>
      </c>
      <c r="AB5469" s="1">
        <v>97.7</v>
      </c>
      <c r="AC5469" s="1">
        <v>97.7</v>
      </c>
      <c r="AD5469" s="1">
        <v>100</v>
      </c>
      <c r="AE5469" s="1">
        <v>99.5</v>
      </c>
      <c r="AF5469" s="1">
        <v>101.7</v>
      </c>
      <c r="AG5469" s="1">
        <v>101.9</v>
      </c>
      <c r="AH5469" s="1">
        <v>100.6</v>
      </c>
      <c r="AI5469" s="1">
        <v>101.1</v>
      </c>
      <c r="AJ5469" s="1">
        <v>100.3</v>
      </c>
      <c r="AK5469" s="2">
        <f t="shared" si="170"/>
        <v>-3.2609557037330192E-2</v>
      </c>
      <c r="AL5469" s="2">
        <f t="shared" si="171"/>
        <v>2.367025118631009</v>
      </c>
    </row>
    <row r="5470" spans="1:38" x14ac:dyDescent="0.2">
      <c r="A5470" s="1" t="s">
        <v>36</v>
      </c>
      <c r="B5470" s="1" t="s">
        <v>37</v>
      </c>
      <c r="C5470" s="1" t="s">
        <v>33605</v>
      </c>
      <c r="D5470" s="1" t="s">
        <v>33606</v>
      </c>
      <c r="E5470" s="1">
        <v>0</v>
      </c>
      <c r="F5470" s="1">
        <v>217.26</v>
      </c>
      <c r="G5470" s="1">
        <v>39</v>
      </c>
      <c r="H5470" s="1">
        <v>30</v>
      </c>
      <c r="I5470" s="1">
        <v>76</v>
      </c>
      <c r="J5470" s="1">
        <v>30</v>
      </c>
      <c r="K5470" s="1">
        <v>1</v>
      </c>
      <c r="L5470" s="1">
        <v>775</v>
      </c>
      <c r="M5470" s="1">
        <v>86</v>
      </c>
      <c r="N5470" s="1">
        <v>6.16</v>
      </c>
      <c r="O5470" s="1">
        <v>1573</v>
      </c>
      <c r="P5470" s="1">
        <v>30</v>
      </c>
      <c r="Q5470" s="1" t="s">
        <v>990</v>
      </c>
      <c r="R5470" s="1" t="s">
        <v>3447</v>
      </c>
      <c r="S5470" s="1" t="s">
        <v>95</v>
      </c>
      <c r="T5470" s="1" t="s">
        <v>33607</v>
      </c>
      <c r="U5470" s="1" t="s">
        <v>33608</v>
      </c>
      <c r="V5470" s="1" t="s">
        <v>49</v>
      </c>
      <c r="W5470" s="1" t="s">
        <v>33609</v>
      </c>
      <c r="X5470" s="1" t="s">
        <v>159</v>
      </c>
      <c r="Y5470" s="1" t="s">
        <v>33610</v>
      </c>
      <c r="Z5470" s="1" t="s">
        <v>49</v>
      </c>
      <c r="AA5470" s="1">
        <v>99.9</v>
      </c>
      <c r="AB5470" s="1">
        <v>100.9</v>
      </c>
      <c r="AC5470" s="1">
        <v>99.3</v>
      </c>
      <c r="AD5470" s="1">
        <v>97.3</v>
      </c>
      <c r="AE5470" s="1">
        <v>99</v>
      </c>
      <c r="AF5470" s="1">
        <v>101.8</v>
      </c>
      <c r="AG5470" s="1">
        <v>100.5</v>
      </c>
      <c r="AH5470" s="1">
        <v>101.5</v>
      </c>
      <c r="AI5470" s="1">
        <v>101</v>
      </c>
      <c r="AJ5470" s="1">
        <v>98.8</v>
      </c>
      <c r="AK5470" s="2">
        <f t="shared" si="170"/>
        <v>-2.0775167588659802E-2</v>
      </c>
      <c r="AL5470" s="2">
        <f t="shared" si="171"/>
        <v>0.97001805039715294</v>
      </c>
    </row>
    <row r="5471" spans="1:38" x14ac:dyDescent="0.2">
      <c r="A5471" s="1" t="s">
        <v>36</v>
      </c>
      <c r="B5471" s="1" t="s">
        <v>37</v>
      </c>
      <c r="C5471" s="1" t="s">
        <v>33611</v>
      </c>
      <c r="D5471" s="1" t="s">
        <v>33612</v>
      </c>
      <c r="E5471" s="1">
        <v>0</v>
      </c>
      <c r="F5471" s="1">
        <v>54.194000000000003</v>
      </c>
      <c r="G5471" s="1">
        <v>21</v>
      </c>
      <c r="H5471" s="1">
        <v>12</v>
      </c>
      <c r="I5471" s="1">
        <v>16</v>
      </c>
      <c r="J5471" s="1">
        <v>11</v>
      </c>
      <c r="K5471" s="1">
        <v>1</v>
      </c>
      <c r="L5471" s="1">
        <v>734</v>
      </c>
      <c r="M5471" s="1">
        <v>82.1</v>
      </c>
      <c r="N5471" s="1">
        <v>9.25</v>
      </c>
      <c r="O5471" s="1">
        <v>294</v>
      </c>
      <c r="P5471" s="1">
        <v>12</v>
      </c>
      <c r="Q5471" s="1" t="s">
        <v>222</v>
      </c>
      <c r="R5471" s="1" t="s">
        <v>262</v>
      </c>
      <c r="S5471" s="1" t="s">
        <v>6705</v>
      </c>
      <c r="T5471" s="1" t="s">
        <v>33613</v>
      </c>
      <c r="U5471" s="1" t="s">
        <v>33614</v>
      </c>
      <c r="V5471" s="1" t="s">
        <v>33615</v>
      </c>
      <c r="W5471" s="1" t="s">
        <v>33616</v>
      </c>
      <c r="X5471" s="1" t="s">
        <v>127</v>
      </c>
      <c r="Y5471" s="1" t="s">
        <v>49</v>
      </c>
      <c r="Z5471" s="1" t="s">
        <v>49</v>
      </c>
      <c r="AA5471" s="1">
        <v>96.6</v>
      </c>
      <c r="AB5471" s="1">
        <v>100.8</v>
      </c>
      <c r="AC5471" s="1">
        <v>102.2</v>
      </c>
      <c r="AD5471" s="1">
        <v>99</v>
      </c>
      <c r="AE5471" s="1">
        <v>96.8</v>
      </c>
      <c r="AF5471" s="1">
        <v>96.9</v>
      </c>
      <c r="AG5471" s="1">
        <v>100.6</v>
      </c>
      <c r="AH5471" s="1">
        <v>101.6</v>
      </c>
      <c r="AI5471" s="1">
        <v>106.6</v>
      </c>
      <c r="AJ5471" s="1">
        <v>98.9</v>
      </c>
      <c r="AK5471" s="2">
        <f t="shared" si="170"/>
        <v>-2.6546337729937579E-2</v>
      </c>
      <c r="AL5471" s="2">
        <f t="shared" si="171"/>
        <v>0.42463067187042947</v>
      </c>
    </row>
    <row r="5472" spans="1:38" x14ac:dyDescent="0.2">
      <c r="A5472" s="1" t="s">
        <v>36</v>
      </c>
      <c r="B5472" s="1" t="s">
        <v>37</v>
      </c>
      <c r="C5472" s="1" t="s">
        <v>33617</v>
      </c>
      <c r="D5472" s="1" t="s">
        <v>33618</v>
      </c>
      <c r="E5472" s="1">
        <v>0</v>
      </c>
      <c r="F5472" s="1">
        <v>53.167000000000002</v>
      </c>
      <c r="G5472" s="1">
        <v>38</v>
      </c>
      <c r="H5472" s="1">
        <v>7</v>
      </c>
      <c r="I5472" s="1">
        <v>12</v>
      </c>
      <c r="J5472" s="1">
        <v>7</v>
      </c>
      <c r="K5472" s="1">
        <v>1</v>
      </c>
      <c r="L5472" s="1">
        <v>228</v>
      </c>
      <c r="M5472" s="1">
        <v>26.8</v>
      </c>
      <c r="N5472" s="1">
        <v>4.97</v>
      </c>
      <c r="O5472" s="1">
        <v>231</v>
      </c>
      <c r="P5472" s="1">
        <v>7</v>
      </c>
      <c r="Q5472" s="1" t="s">
        <v>49</v>
      </c>
      <c r="R5472" s="1" t="s">
        <v>104</v>
      </c>
      <c r="S5472" s="1" t="s">
        <v>131</v>
      </c>
      <c r="T5472" s="1" t="s">
        <v>33619</v>
      </c>
      <c r="U5472" s="1" t="s">
        <v>33620</v>
      </c>
      <c r="V5472" s="1" t="s">
        <v>33621</v>
      </c>
      <c r="W5472" s="1" t="s">
        <v>33622</v>
      </c>
      <c r="X5472" s="1" t="s">
        <v>144</v>
      </c>
      <c r="Y5472" s="1" t="s">
        <v>49</v>
      </c>
      <c r="Z5472" s="1" t="s">
        <v>49</v>
      </c>
      <c r="AA5472" s="1">
        <v>93.8</v>
      </c>
      <c r="AB5472" s="1">
        <v>100.7</v>
      </c>
      <c r="AC5472" s="1">
        <v>99.9</v>
      </c>
      <c r="AD5472" s="1">
        <v>99.6</v>
      </c>
      <c r="AE5472" s="1">
        <v>103.2</v>
      </c>
      <c r="AF5472" s="1">
        <v>99.6</v>
      </c>
      <c r="AG5472" s="1">
        <v>101.6</v>
      </c>
      <c r="AH5472" s="1">
        <v>105.5</v>
      </c>
      <c r="AI5472" s="1">
        <v>90.9</v>
      </c>
      <c r="AJ5472" s="1">
        <v>105.1</v>
      </c>
      <c r="AK5472" s="2">
        <f t="shared" si="170"/>
        <v>-1.5871392642882075E-2</v>
      </c>
      <c r="AL5472" s="2">
        <f t="shared" si="171"/>
        <v>0.1372039711916764</v>
      </c>
    </row>
    <row r="5473" spans="1:38" x14ac:dyDescent="0.2">
      <c r="A5473" s="1" t="s">
        <v>36</v>
      </c>
      <c r="B5473" s="1" t="s">
        <v>37</v>
      </c>
      <c r="C5473" s="1" t="s">
        <v>33623</v>
      </c>
      <c r="D5473" s="1" t="s">
        <v>33624</v>
      </c>
      <c r="E5473" s="1">
        <v>0</v>
      </c>
      <c r="F5473" s="1">
        <v>106.259</v>
      </c>
      <c r="G5473" s="1">
        <v>28</v>
      </c>
      <c r="H5473" s="1">
        <v>21</v>
      </c>
      <c r="I5473" s="1">
        <v>28</v>
      </c>
      <c r="J5473" s="1">
        <v>21</v>
      </c>
      <c r="K5473" s="1">
        <v>1</v>
      </c>
      <c r="L5473" s="1">
        <v>1024</v>
      </c>
      <c r="M5473" s="1">
        <v>116.3</v>
      </c>
      <c r="N5473" s="1">
        <v>6.21</v>
      </c>
      <c r="O5473" s="1">
        <v>606</v>
      </c>
      <c r="P5473" s="1">
        <v>21</v>
      </c>
      <c r="Q5473" s="1" t="s">
        <v>173</v>
      </c>
      <c r="R5473" s="1" t="s">
        <v>861</v>
      </c>
      <c r="S5473" s="1" t="s">
        <v>131</v>
      </c>
      <c r="T5473" s="1" t="s">
        <v>2378</v>
      </c>
      <c r="U5473" s="1" t="s">
        <v>33625</v>
      </c>
      <c r="V5473" s="1" t="s">
        <v>33626</v>
      </c>
      <c r="W5473" s="1" t="s">
        <v>33627</v>
      </c>
      <c r="X5473" s="1" t="s">
        <v>159</v>
      </c>
      <c r="Y5473" s="1" t="s">
        <v>49</v>
      </c>
      <c r="Z5473" s="1" t="s">
        <v>49</v>
      </c>
      <c r="AA5473" s="1">
        <v>98.2</v>
      </c>
      <c r="AB5473" s="1">
        <v>101.3</v>
      </c>
      <c r="AC5473" s="1">
        <v>97.3</v>
      </c>
      <c r="AD5473" s="1">
        <v>95.6</v>
      </c>
      <c r="AE5473" s="1">
        <v>102.5</v>
      </c>
      <c r="AF5473" s="1">
        <v>99.4</v>
      </c>
      <c r="AG5473" s="1">
        <v>99.8</v>
      </c>
      <c r="AH5473" s="1">
        <v>105</v>
      </c>
      <c r="AI5473" s="1">
        <v>101.2</v>
      </c>
      <c r="AJ5473" s="1">
        <v>99.8</v>
      </c>
      <c r="AK5473" s="2">
        <f t="shared" si="170"/>
        <v>-2.9717596920549382E-2</v>
      </c>
      <c r="AL5473" s="2">
        <f t="shared" si="171"/>
        <v>0.60949763583335537</v>
      </c>
    </row>
    <row r="5474" spans="1:38" x14ac:dyDescent="0.2">
      <c r="A5474" s="1" t="s">
        <v>36</v>
      </c>
      <c r="B5474" s="1" t="s">
        <v>37</v>
      </c>
      <c r="C5474" s="1" t="s">
        <v>33628</v>
      </c>
      <c r="D5474" s="1" t="s">
        <v>33629</v>
      </c>
      <c r="E5474" s="1">
        <v>0</v>
      </c>
      <c r="F5474" s="1">
        <v>528.476</v>
      </c>
      <c r="G5474" s="1">
        <v>32</v>
      </c>
      <c r="H5474" s="1">
        <v>87</v>
      </c>
      <c r="I5474" s="1">
        <v>166</v>
      </c>
      <c r="J5474" s="1">
        <v>69</v>
      </c>
      <c r="K5474" s="1">
        <v>1</v>
      </c>
      <c r="L5474" s="1">
        <v>3102</v>
      </c>
      <c r="M5474" s="1">
        <v>347.6</v>
      </c>
      <c r="N5474" s="1">
        <v>6.35</v>
      </c>
      <c r="O5474" s="1">
        <v>3521</v>
      </c>
      <c r="P5474" s="1">
        <v>87</v>
      </c>
      <c r="Q5474" s="1" t="s">
        <v>53</v>
      </c>
      <c r="R5474" s="1" t="s">
        <v>344</v>
      </c>
      <c r="S5474" s="1" t="s">
        <v>42</v>
      </c>
      <c r="T5474" s="1" t="s">
        <v>33630</v>
      </c>
      <c r="U5474" s="1" t="s">
        <v>33631</v>
      </c>
      <c r="V5474" s="1" t="s">
        <v>49</v>
      </c>
      <c r="W5474" s="1" t="s">
        <v>33632</v>
      </c>
      <c r="X5474" s="1" t="s">
        <v>81</v>
      </c>
      <c r="Y5474" s="1" t="s">
        <v>49</v>
      </c>
      <c r="Z5474" s="1" t="s">
        <v>49</v>
      </c>
      <c r="AA5474" s="1">
        <v>100.4</v>
      </c>
      <c r="AB5474" s="1">
        <v>102.3</v>
      </c>
      <c r="AC5474" s="1">
        <v>99.6</v>
      </c>
      <c r="AD5474" s="1">
        <v>97.5</v>
      </c>
      <c r="AE5474" s="1">
        <v>97.7</v>
      </c>
      <c r="AF5474" s="1">
        <v>98.8</v>
      </c>
      <c r="AG5474" s="1">
        <v>101.3</v>
      </c>
      <c r="AH5474" s="1">
        <v>101.4</v>
      </c>
      <c r="AI5474" s="1">
        <v>101.3</v>
      </c>
      <c r="AJ5474" s="1">
        <v>99.6</v>
      </c>
      <c r="AK5474" s="2">
        <f t="shared" si="170"/>
        <v>-1.4139938573253521E-2</v>
      </c>
      <c r="AL5474" s="2">
        <f t="shared" si="171"/>
        <v>0.42689279216084741</v>
      </c>
    </row>
    <row r="5475" spans="1:38" x14ac:dyDescent="0.2">
      <c r="A5475" s="1" t="s">
        <v>36</v>
      </c>
      <c r="B5475" s="1" t="s">
        <v>37</v>
      </c>
      <c r="C5475" s="1" t="s">
        <v>33633</v>
      </c>
      <c r="D5475" s="1" t="s">
        <v>33634</v>
      </c>
      <c r="E5475" s="1">
        <v>0</v>
      </c>
      <c r="F5475" s="1">
        <v>39.436999999999998</v>
      </c>
      <c r="G5475" s="1">
        <v>7</v>
      </c>
      <c r="H5475" s="1">
        <v>6</v>
      </c>
      <c r="I5475" s="1">
        <v>12</v>
      </c>
      <c r="J5475" s="1">
        <v>6</v>
      </c>
      <c r="K5475" s="1">
        <v>1</v>
      </c>
      <c r="L5475" s="1">
        <v>1076</v>
      </c>
      <c r="M5475" s="1">
        <v>118.5</v>
      </c>
      <c r="N5475" s="1">
        <v>6.92</v>
      </c>
      <c r="O5475" s="1">
        <v>334</v>
      </c>
      <c r="P5475" s="1">
        <v>6</v>
      </c>
      <c r="Q5475" s="1" t="s">
        <v>1836</v>
      </c>
      <c r="R5475" s="1" t="s">
        <v>75</v>
      </c>
      <c r="S5475" s="1" t="s">
        <v>12118</v>
      </c>
      <c r="T5475" s="1" t="s">
        <v>33635</v>
      </c>
      <c r="U5475" s="1" t="s">
        <v>33636</v>
      </c>
      <c r="V5475" s="1" t="s">
        <v>33637</v>
      </c>
      <c r="W5475" s="1" t="s">
        <v>33638</v>
      </c>
      <c r="X5475" s="1" t="s">
        <v>676</v>
      </c>
      <c r="Y5475" s="1" t="s">
        <v>33639</v>
      </c>
      <c r="Z5475" s="1" t="s">
        <v>33640</v>
      </c>
      <c r="AA5475" s="1">
        <v>88.7</v>
      </c>
      <c r="AB5475" s="1">
        <v>111.8</v>
      </c>
      <c r="AC5475" s="1">
        <v>101.3</v>
      </c>
      <c r="AD5475" s="1">
        <v>93.5</v>
      </c>
      <c r="AE5475" s="1">
        <v>100.2</v>
      </c>
      <c r="AF5475" s="1">
        <v>110.6</v>
      </c>
      <c r="AG5475" s="1">
        <v>101.9</v>
      </c>
      <c r="AH5475" s="1">
        <v>103.1</v>
      </c>
      <c r="AI5475" s="1">
        <v>95.2</v>
      </c>
      <c r="AJ5475" s="1">
        <v>93.8</v>
      </c>
      <c r="AK5475" s="2">
        <f t="shared" si="170"/>
        <v>-2.6255148902450044E-2</v>
      </c>
      <c r="AL5475" s="2">
        <f t="shared" si="171"/>
        <v>0.1411296785548713</v>
      </c>
    </row>
    <row r="5476" spans="1:38" x14ac:dyDescent="0.2">
      <c r="A5476" s="1" t="s">
        <v>36</v>
      </c>
      <c r="B5476" s="1" t="s">
        <v>37</v>
      </c>
      <c r="C5476" s="1" t="s">
        <v>33641</v>
      </c>
      <c r="D5476" s="1" t="s">
        <v>33642</v>
      </c>
      <c r="E5476" s="1">
        <v>0</v>
      </c>
      <c r="F5476" s="1">
        <v>47.802999999999997</v>
      </c>
      <c r="G5476" s="1">
        <v>25</v>
      </c>
      <c r="H5476" s="1">
        <v>9</v>
      </c>
      <c r="I5476" s="1">
        <v>13</v>
      </c>
      <c r="J5476" s="1">
        <v>9</v>
      </c>
      <c r="K5476" s="1">
        <v>1</v>
      </c>
      <c r="L5476" s="1">
        <v>394</v>
      </c>
      <c r="M5476" s="1">
        <v>44.6</v>
      </c>
      <c r="N5476" s="1">
        <v>8.4600000000000009</v>
      </c>
      <c r="O5476" s="1">
        <v>218</v>
      </c>
      <c r="P5476" s="1">
        <v>9</v>
      </c>
      <c r="Q5476" s="1" t="s">
        <v>850</v>
      </c>
      <c r="R5476" s="1" t="s">
        <v>2505</v>
      </c>
      <c r="S5476" s="1" t="s">
        <v>147</v>
      </c>
      <c r="T5476" s="1" t="s">
        <v>33643</v>
      </c>
      <c r="U5476" s="1" t="s">
        <v>33644</v>
      </c>
      <c r="V5476" s="1" t="s">
        <v>33645</v>
      </c>
      <c r="W5476" s="1" t="s">
        <v>33646</v>
      </c>
      <c r="X5476" s="1" t="s">
        <v>194</v>
      </c>
      <c r="Y5476" s="1" t="s">
        <v>11027</v>
      </c>
      <c r="Z5476" s="1" t="s">
        <v>49</v>
      </c>
      <c r="AA5476" s="1">
        <v>99</v>
      </c>
      <c r="AB5476" s="1">
        <v>98.5</v>
      </c>
      <c r="AC5476" s="1">
        <v>99.8</v>
      </c>
      <c r="AD5476" s="1">
        <v>96.8</v>
      </c>
      <c r="AE5476" s="1">
        <v>99.2</v>
      </c>
      <c r="AF5476" s="1">
        <v>95.2</v>
      </c>
      <c r="AG5476" s="1">
        <v>100.4</v>
      </c>
      <c r="AH5476" s="1">
        <v>105.9</v>
      </c>
      <c r="AI5476" s="1">
        <v>104.5</v>
      </c>
      <c r="AJ5476" s="1">
        <v>100.6</v>
      </c>
      <c r="AK5476" s="2">
        <f t="shared" si="170"/>
        <v>-3.8381789718008465E-2</v>
      </c>
      <c r="AL5476" s="2">
        <f t="shared" si="171"/>
        <v>0.68383795512101675</v>
      </c>
    </row>
    <row r="5477" spans="1:38" x14ac:dyDescent="0.2">
      <c r="A5477" s="1" t="s">
        <v>36</v>
      </c>
      <c r="B5477" s="1" t="s">
        <v>37</v>
      </c>
      <c r="C5477" s="1" t="s">
        <v>33647</v>
      </c>
      <c r="D5477" s="1" t="s">
        <v>33648</v>
      </c>
      <c r="E5477" s="1">
        <v>0</v>
      </c>
      <c r="F5477" s="1">
        <v>20.013999999999999</v>
      </c>
      <c r="G5477" s="1">
        <v>10</v>
      </c>
      <c r="H5477" s="1">
        <v>2</v>
      </c>
      <c r="I5477" s="1">
        <v>3</v>
      </c>
      <c r="J5477" s="1">
        <v>2</v>
      </c>
      <c r="K5477" s="1">
        <v>1</v>
      </c>
      <c r="L5477" s="1">
        <v>313</v>
      </c>
      <c r="M5477" s="1">
        <v>34.1</v>
      </c>
      <c r="N5477" s="1">
        <v>5.17</v>
      </c>
      <c r="O5477" s="1">
        <v>123</v>
      </c>
      <c r="P5477" s="1">
        <v>2</v>
      </c>
      <c r="Q5477" s="1" t="s">
        <v>1472</v>
      </c>
      <c r="R5477" s="1" t="s">
        <v>75</v>
      </c>
      <c r="S5477" s="1" t="s">
        <v>55</v>
      </c>
      <c r="T5477" s="1" t="s">
        <v>33649</v>
      </c>
      <c r="U5477" s="1" t="s">
        <v>33650</v>
      </c>
      <c r="V5477" s="1" t="s">
        <v>33651</v>
      </c>
      <c r="W5477" s="1" t="s">
        <v>33652</v>
      </c>
      <c r="X5477" s="1" t="s">
        <v>127</v>
      </c>
      <c r="Y5477" s="1" t="s">
        <v>49</v>
      </c>
      <c r="Z5477" s="1" t="s">
        <v>49</v>
      </c>
      <c r="AA5477" s="1">
        <v>99.7</v>
      </c>
      <c r="AB5477" s="1">
        <v>97.7</v>
      </c>
      <c r="AC5477" s="1">
        <v>105.1</v>
      </c>
      <c r="AD5477" s="1">
        <v>92.8</v>
      </c>
      <c r="AE5477" s="1">
        <v>97.7</v>
      </c>
      <c r="AF5477" s="1">
        <v>99.4</v>
      </c>
      <c r="AG5477" s="1">
        <v>96.7</v>
      </c>
      <c r="AH5477" s="1">
        <v>104.4</v>
      </c>
      <c r="AI5477" s="1">
        <v>97.8</v>
      </c>
      <c r="AJ5477" s="1">
        <v>108.7</v>
      </c>
      <c r="AK5477" s="2">
        <f t="shared" si="170"/>
        <v>-4.039810062542902E-2</v>
      </c>
      <c r="AL5477" s="2">
        <f t="shared" si="171"/>
        <v>0.42247076525377925</v>
      </c>
    </row>
    <row r="5478" spans="1:38" x14ac:dyDescent="0.2">
      <c r="A5478" s="1" t="s">
        <v>36</v>
      </c>
      <c r="B5478" s="1" t="s">
        <v>37</v>
      </c>
      <c r="C5478" s="1" t="s">
        <v>33653</v>
      </c>
      <c r="D5478" s="1" t="s">
        <v>33654</v>
      </c>
      <c r="E5478" s="1">
        <v>0</v>
      </c>
      <c r="F5478" s="1">
        <v>40.466999999999999</v>
      </c>
      <c r="G5478" s="1">
        <v>15</v>
      </c>
      <c r="H5478" s="1">
        <v>7</v>
      </c>
      <c r="I5478" s="1">
        <v>10</v>
      </c>
      <c r="J5478" s="1">
        <v>7</v>
      </c>
      <c r="K5478" s="1">
        <v>1</v>
      </c>
      <c r="L5478" s="1">
        <v>611</v>
      </c>
      <c r="M5478" s="1">
        <v>65</v>
      </c>
      <c r="N5478" s="1">
        <v>7.99</v>
      </c>
      <c r="O5478" s="1">
        <v>207</v>
      </c>
      <c r="P5478" s="1">
        <v>7</v>
      </c>
      <c r="Q5478" s="1" t="s">
        <v>173</v>
      </c>
      <c r="R5478" s="1" t="s">
        <v>64</v>
      </c>
      <c r="S5478" s="1" t="s">
        <v>131</v>
      </c>
      <c r="T5478" s="1" t="s">
        <v>23060</v>
      </c>
      <c r="U5478" s="1" t="s">
        <v>33655</v>
      </c>
      <c r="V5478" s="1" t="s">
        <v>49</v>
      </c>
      <c r="W5478" s="1" t="s">
        <v>33656</v>
      </c>
      <c r="X5478" s="1" t="s">
        <v>676</v>
      </c>
      <c r="Y5478" s="1" t="s">
        <v>49</v>
      </c>
      <c r="Z5478" s="1" t="s">
        <v>49</v>
      </c>
      <c r="AA5478" s="1">
        <v>100.8</v>
      </c>
      <c r="AB5478" s="1">
        <v>103.2</v>
      </c>
      <c r="AC5478" s="1">
        <v>99.2</v>
      </c>
      <c r="AD5478" s="1">
        <v>95.8</v>
      </c>
      <c r="AE5478" s="1">
        <v>95.7</v>
      </c>
      <c r="AF5478" s="1">
        <v>101.6</v>
      </c>
      <c r="AG5478" s="1">
        <v>99.6</v>
      </c>
      <c r="AH5478" s="1">
        <v>100.3</v>
      </c>
      <c r="AI5478" s="1">
        <v>100.9</v>
      </c>
      <c r="AJ5478" s="1">
        <v>103</v>
      </c>
      <c r="AK5478" s="2">
        <f t="shared" si="170"/>
        <v>-3.0871764786151765E-2</v>
      </c>
      <c r="AL5478" s="2">
        <f t="shared" si="171"/>
        <v>0.68196677624708402</v>
      </c>
    </row>
    <row r="5479" spans="1:38" x14ac:dyDescent="0.2">
      <c r="A5479" s="1" t="s">
        <v>36</v>
      </c>
      <c r="B5479" s="1" t="s">
        <v>37</v>
      </c>
      <c r="C5479" s="1" t="s">
        <v>33657</v>
      </c>
      <c r="D5479" s="1" t="s">
        <v>33658</v>
      </c>
      <c r="E5479" s="1">
        <v>0</v>
      </c>
      <c r="F5479" s="1">
        <v>43.786000000000001</v>
      </c>
      <c r="G5479" s="1">
        <v>14</v>
      </c>
      <c r="H5479" s="1">
        <v>10</v>
      </c>
      <c r="I5479" s="1">
        <v>14</v>
      </c>
      <c r="J5479" s="1">
        <v>10</v>
      </c>
      <c r="K5479" s="1">
        <v>1</v>
      </c>
      <c r="L5479" s="1">
        <v>753</v>
      </c>
      <c r="M5479" s="1">
        <v>84.9</v>
      </c>
      <c r="N5479" s="1">
        <v>6.27</v>
      </c>
      <c r="O5479" s="1">
        <v>241</v>
      </c>
      <c r="P5479" s="1">
        <v>10</v>
      </c>
      <c r="Q5479" s="1" t="s">
        <v>138</v>
      </c>
      <c r="R5479" s="1" t="s">
        <v>104</v>
      </c>
      <c r="S5479" s="1" t="s">
        <v>65</v>
      </c>
      <c r="T5479" s="1" t="s">
        <v>33659</v>
      </c>
      <c r="U5479" s="1" t="s">
        <v>33660</v>
      </c>
      <c r="V5479" s="1" t="s">
        <v>33661</v>
      </c>
      <c r="W5479" s="1" t="s">
        <v>33662</v>
      </c>
      <c r="X5479" s="1" t="s">
        <v>159</v>
      </c>
      <c r="Y5479" s="1" t="s">
        <v>613</v>
      </c>
      <c r="Z5479" s="1" t="s">
        <v>49</v>
      </c>
      <c r="AA5479" s="1">
        <v>99.1</v>
      </c>
      <c r="AB5479" s="1">
        <v>97.5</v>
      </c>
      <c r="AC5479" s="1">
        <v>98.6</v>
      </c>
      <c r="AD5479" s="1">
        <v>100.9</v>
      </c>
      <c r="AE5479" s="1">
        <v>98.6</v>
      </c>
      <c r="AF5479" s="1">
        <v>95.9</v>
      </c>
      <c r="AG5479" s="1">
        <v>100.3</v>
      </c>
      <c r="AH5479" s="1">
        <v>102.4</v>
      </c>
      <c r="AI5479" s="1">
        <v>107.6</v>
      </c>
      <c r="AJ5479" s="1">
        <v>99.1</v>
      </c>
      <c r="AK5479" s="2">
        <f t="shared" si="170"/>
        <v>-3.0586280459329609E-2</v>
      </c>
      <c r="AL5479" s="2">
        <f t="shared" si="171"/>
        <v>0.4879790559854153</v>
      </c>
    </row>
    <row r="5480" spans="1:38" x14ac:dyDescent="0.2">
      <c r="A5480" s="1" t="s">
        <v>36</v>
      </c>
      <c r="B5480" s="1" t="s">
        <v>37</v>
      </c>
      <c r="C5480" s="1" t="s">
        <v>33663</v>
      </c>
      <c r="D5480" s="1" t="s">
        <v>33664</v>
      </c>
      <c r="E5480" s="1">
        <v>0</v>
      </c>
      <c r="F5480" s="1">
        <v>114.637</v>
      </c>
      <c r="G5480" s="1">
        <v>28</v>
      </c>
      <c r="H5480" s="1">
        <v>9</v>
      </c>
      <c r="I5480" s="1">
        <v>80</v>
      </c>
      <c r="J5480" s="1">
        <v>9</v>
      </c>
      <c r="K5480" s="1">
        <v>1</v>
      </c>
      <c r="L5480" s="1">
        <v>221</v>
      </c>
      <c r="M5480" s="1">
        <v>25.5</v>
      </c>
      <c r="N5480" s="1">
        <v>11.85</v>
      </c>
      <c r="O5480" s="1">
        <v>2384</v>
      </c>
      <c r="P5480" s="1">
        <v>9</v>
      </c>
      <c r="Q5480" s="1" t="s">
        <v>586</v>
      </c>
      <c r="R5480" s="1" t="s">
        <v>8590</v>
      </c>
      <c r="S5480" s="1" t="s">
        <v>913</v>
      </c>
      <c r="T5480" s="1" t="s">
        <v>4445</v>
      </c>
      <c r="U5480" s="1" t="s">
        <v>33665</v>
      </c>
      <c r="V5480" s="1" t="s">
        <v>33666</v>
      </c>
      <c r="W5480" s="1" t="s">
        <v>33667</v>
      </c>
      <c r="X5480" s="1" t="s">
        <v>159</v>
      </c>
      <c r="Y5480" s="1" t="s">
        <v>8014</v>
      </c>
      <c r="Z5480" s="1" t="s">
        <v>2375</v>
      </c>
      <c r="AA5480" s="1">
        <v>99</v>
      </c>
      <c r="AB5480" s="1">
        <v>98.6</v>
      </c>
      <c r="AC5480" s="1">
        <v>98</v>
      </c>
      <c r="AD5480" s="1">
        <v>99.7</v>
      </c>
      <c r="AE5480" s="1">
        <v>98.6</v>
      </c>
      <c r="AF5480" s="1">
        <v>100.3</v>
      </c>
      <c r="AG5480" s="1">
        <v>99.7</v>
      </c>
      <c r="AH5480" s="1">
        <v>102.2</v>
      </c>
      <c r="AI5480" s="1">
        <v>103.8</v>
      </c>
      <c r="AJ5480" s="1">
        <v>100.1</v>
      </c>
      <c r="AK5480" s="2">
        <f t="shared" si="170"/>
        <v>-3.5203505630277909E-2</v>
      </c>
      <c r="AL5480" s="2">
        <f t="shared" si="171"/>
        <v>1.7407958253297333</v>
      </c>
    </row>
    <row r="5481" spans="1:38" x14ac:dyDescent="0.2">
      <c r="A5481" s="1" t="s">
        <v>36</v>
      </c>
      <c r="B5481" s="1" t="s">
        <v>37</v>
      </c>
      <c r="C5481" s="1" t="s">
        <v>33668</v>
      </c>
      <c r="D5481" s="1" t="s">
        <v>33669</v>
      </c>
      <c r="E5481" s="1">
        <v>0</v>
      </c>
      <c r="F5481" s="1">
        <v>47.420999999999999</v>
      </c>
      <c r="G5481" s="1">
        <v>17</v>
      </c>
      <c r="H5481" s="1">
        <v>6</v>
      </c>
      <c r="I5481" s="1">
        <v>10</v>
      </c>
      <c r="J5481" s="1">
        <v>6</v>
      </c>
      <c r="K5481" s="1">
        <v>1</v>
      </c>
      <c r="L5481" s="1">
        <v>494</v>
      </c>
      <c r="M5481" s="1">
        <v>56.7</v>
      </c>
      <c r="N5481" s="1">
        <v>10.48</v>
      </c>
      <c r="O5481" s="1">
        <v>242</v>
      </c>
      <c r="P5481" s="1">
        <v>6</v>
      </c>
      <c r="Q5481" s="1" t="s">
        <v>53</v>
      </c>
      <c r="R5481" s="1" t="s">
        <v>4444</v>
      </c>
      <c r="S5481" s="1" t="s">
        <v>608</v>
      </c>
      <c r="T5481" s="1" t="s">
        <v>4445</v>
      </c>
      <c r="U5481" s="1" t="s">
        <v>33670</v>
      </c>
      <c r="V5481" s="1" t="s">
        <v>33671</v>
      </c>
      <c r="W5481" s="1" t="s">
        <v>33672</v>
      </c>
      <c r="X5481" s="1" t="s">
        <v>100</v>
      </c>
      <c r="Y5481" s="1" t="s">
        <v>49</v>
      </c>
      <c r="Z5481" s="1" t="s">
        <v>2375</v>
      </c>
      <c r="AA5481" s="1">
        <v>103.7</v>
      </c>
      <c r="AB5481" s="1">
        <v>98.5</v>
      </c>
      <c r="AC5481" s="1">
        <v>99.4</v>
      </c>
      <c r="AD5481" s="1">
        <v>100.4</v>
      </c>
      <c r="AE5481" s="1">
        <v>97</v>
      </c>
      <c r="AF5481" s="1">
        <v>101.1</v>
      </c>
      <c r="AG5481" s="1">
        <v>102.9</v>
      </c>
      <c r="AH5481" s="1">
        <v>102</v>
      </c>
      <c r="AI5481" s="1">
        <v>100.5</v>
      </c>
      <c r="AJ5481" s="1">
        <v>94.5</v>
      </c>
      <c r="AK5481" s="2">
        <f t="shared" si="170"/>
        <v>-5.7707878579478632E-3</v>
      </c>
      <c r="AL5481" s="2">
        <f t="shared" si="171"/>
        <v>7.8265460178484791E-2</v>
      </c>
    </row>
    <row r="5482" spans="1:38" x14ac:dyDescent="0.2">
      <c r="A5482" s="1" t="s">
        <v>36</v>
      </c>
      <c r="B5482" s="1" t="s">
        <v>37</v>
      </c>
      <c r="C5482" s="1" t="s">
        <v>33673</v>
      </c>
      <c r="D5482" s="1" t="s">
        <v>33674</v>
      </c>
      <c r="E5482" s="1">
        <v>0</v>
      </c>
      <c r="F5482" s="1">
        <v>60.56</v>
      </c>
      <c r="G5482" s="1">
        <v>12</v>
      </c>
      <c r="H5482" s="1">
        <v>13</v>
      </c>
      <c r="I5482" s="1">
        <v>19</v>
      </c>
      <c r="J5482" s="1">
        <v>13</v>
      </c>
      <c r="K5482" s="1">
        <v>1</v>
      </c>
      <c r="L5482" s="1">
        <v>1315</v>
      </c>
      <c r="M5482" s="1">
        <v>148</v>
      </c>
      <c r="N5482" s="1">
        <v>6.02</v>
      </c>
      <c r="O5482" s="1">
        <v>346</v>
      </c>
      <c r="P5482" s="1">
        <v>13</v>
      </c>
      <c r="Q5482" s="1" t="s">
        <v>351</v>
      </c>
      <c r="R5482" s="1" t="s">
        <v>311</v>
      </c>
      <c r="S5482" s="1" t="s">
        <v>913</v>
      </c>
      <c r="T5482" s="1" t="s">
        <v>33675</v>
      </c>
      <c r="U5482" s="1" t="s">
        <v>33676</v>
      </c>
      <c r="V5482" s="1" t="s">
        <v>49</v>
      </c>
      <c r="W5482" s="1" t="s">
        <v>33677</v>
      </c>
      <c r="X5482" s="1" t="s">
        <v>159</v>
      </c>
      <c r="Y5482" s="1" t="s">
        <v>49</v>
      </c>
      <c r="Z5482" s="1" t="s">
        <v>49</v>
      </c>
      <c r="AA5482" s="1">
        <v>98.6</v>
      </c>
      <c r="AB5482" s="1">
        <v>98</v>
      </c>
      <c r="AC5482" s="1">
        <v>101.2</v>
      </c>
      <c r="AD5482" s="1">
        <v>98.8</v>
      </c>
      <c r="AE5482" s="1">
        <v>100</v>
      </c>
      <c r="AF5482" s="1">
        <v>108.5</v>
      </c>
      <c r="AG5482" s="1">
        <v>97.8</v>
      </c>
      <c r="AH5482" s="1">
        <v>100.6</v>
      </c>
      <c r="AI5482" s="1">
        <v>95.8</v>
      </c>
      <c r="AJ5482" s="1">
        <v>100.5</v>
      </c>
      <c r="AK5482" s="2">
        <f t="shared" si="170"/>
        <v>-1.904766070244826E-2</v>
      </c>
      <c r="AL5482" s="2">
        <f t="shared" si="171"/>
        <v>0.24341742166328703</v>
      </c>
    </row>
    <row r="5483" spans="1:38" x14ac:dyDescent="0.2">
      <c r="A5483" s="1" t="s">
        <v>36</v>
      </c>
      <c r="B5483" s="1" t="s">
        <v>37</v>
      </c>
      <c r="C5483" s="1" t="s">
        <v>33678</v>
      </c>
      <c r="D5483" s="1" t="s">
        <v>33679</v>
      </c>
      <c r="E5483" s="1">
        <v>0</v>
      </c>
      <c r="F5483" s="1">
        <v>225.37299999999999</v>
      </c>
      <c r="G5483" s="1">
        <v>47</v>
      </c>
      <c r="H5483" s="1">
        <v>34</v>
      </c>
      <c r="I5483" s="1">
        <v>64</v>
      </c>
      <c r="J5483" s="1">
        <v>29</v>
      </c>
      <c r="K5483" s="1">
        <v>1</v>
      </c>
      <c r="L5483" s="1">
        <v>858</v>
      </c>
      <c r="M5483" s="1">
        <v>95.9</v>
      </c>
      <c r="N5483" s="1">
        <v>5.6</v>
      </c>
      <c r="O5483" s="1">
        <v>1419</v>
      </c>
      <c r="P5483" s="1">
        <v>34</v>
      </c>
      <c r="Q5483" s="1" t="s">
        <v>7699</v>
      </c>
      <c r="R5483" s="1" t="s">
        <v>1809</v>
      </c>
      <c r="S5483" s="1" t="s">
        <v>353</v>
      </c>
      <c r="T5483" s="1" t="s">
        <v>17979</v>
      </c>
      <c r="U5483" s="1" t="s">
        <v>33680</v>
      </c>
      <c r="V5483" s="1" t="s">
        <v>33681</v>
      </c>
      <c r="W5483" s="1" t="s">
        <v>33682</v>
      </c>
      <c r="X5483" s="1" t="s">
        <v>228</v>
      </c>
      <c r="Y5483" s="1" t="s">
        <v>469</v>
      </c>
      <c r="Z5483" s="1" t="s">
        <v>3090</v>
      </c>
      <c r="AA5483" s="1">
        <v>98.3</v>
      </c>
      <c r="AB5483" s="1">
        <v>95.9</v>
      </c>
      <c r="AC5483" s="1">
        <v>101.4</v>
      </c>
      <c r="AD5483" s="1">
        <v>98.9</v>
      </c>
      <c r="AE5483" s="1">
        <v>99.6</v>
      </c>
      <c r="AF5483" s="1">
        <v>100.8</v>
      </c>
      <c r="AG5483" s="1">
        <v>100.3</v>
      </c>
      <c r="AH5483" s="1">
        <v>100.6</v>
      </c>
      <c r="AI5483" s="1">
        <v>106.9</v>
      </c>
      <c r="AJ5483" s="1">
        <v>97.3</v>
      </c>
      <c r="AK5483" s="2">
        <f t="shared" si="170"/>
        <v>-3.4049183359759858E-2</v>
      </c>
      <c r="AL5483" s="2">
        <f t="shared" si="171"/>
        <v>0.64366162491093548</v>
      </c>
    </row>
    <row r="5484" spans="1:38" x14ac:dyDescent="0.2">
      <c r="A5484" s="1" t="s">
        <v>50</v>
      </c>
      <c r="B5484" s="1" t="s">
        <v>37</v>
      </c>
      <c r="C5484" s="1" t="s">
        <v>33683</v>
      </c>
      <c r="D5484" s="1" t="s">
        <v>33684</v>
      </c>
      <c r="E5484" s="1">
        <v>9.1999999999999998E-2</v>
      </c>
      <c r="F5484" s="1">
        <v>2.0779999999999998</v>
      </c>
      <c r="G5484" s="1">
        <v>2</v>
      </c>
      <c r="H5484" s="1">
        <v>1</v>
      </c>
      <c r="I5484" s="1">
        <v>1</v>
      </c>
      <c r="J5484" s="1">
        <v>1</v>
      </c>
      <c r="K5484" s="1">
        <v>1</v>
      </c>
      <c r="L5484" s="1">
        <v>607</v>
      </c>
      <c r="M5484" s="1">
        <v>66.5</v>
      </c>
      <c r="N5484" s="1">
        <v>7.33</v>
      </c>
      <c r="O5484" s="1">
        <v>21</v>
      </c>
      <c r="P5484" s="1">
        <v>1</v>
      </c>
      <c r="Q5484" s="1" t="s">
        <v>222</v>
      </c>
      <c r="R5484" s="1" t="s">
        <v>385</v>
      </c>
      <c r="S5484" s="1" t="s">
        <v>55</v>
      </c>
      <c r="T5484" s="1" t="s">
        <v>33685</v>
      </c>
      <c r="U5484" s="1" t="s">
        <v>33686</v>
      </c>
      <c r="V5484" s="1" t="s">
        <v>49</v>
      </c>
      <c r="W5484" s="1" t="s">
        <v>33687</v>
      </c>
      <c r="X5484" s="1" t="s">
        <v>213</v>
      </c>
      <c r="Y5484" s="1" t="s">
        <v>49</v>
      </c>
      <c r="Z5484" s="1" t="s">
        <v>49</v>
      </c>
      <c r="AA5484" s="1">
        <v>102.2</v>
      </c>
      <c r="AB5484" s="1">
        <v>102.4</v>
      </c>
      <c r="AC5484" s="1">
        <v>105.1</v>
      </c>
      <c r="AD5484" s="1">
        <v>92.6</v>
      </c>
      <c r="AE5484" s="1">
        <v>86</v>
      </c>
      <c r="AF5484" s="1">
        <v>103.9</v>
      </c>
      <c r="AG5484" s="1">
        <v>88.1</v>
      </c>
      <c r="AH5484" s="1">
        <v>115.5</v>
      </c>
      <c r="AI5484" s="1">
        <v>113.4</v>
      </c>
      <c r="AJ5484" s="1">
        <v>90.8</v>
      </c>
      <c r="AK5484" s="2">
        <f t="shared" si="170"/>
        <v>-6.7530455372577666E-2</v>
      </c>
      <c r="AL5484" s="2">
        <f t="shared" si="171"/>
        <v>0.29778507377705632</v>
      </c>
    </row>
    <row r="5485" spans="1:38" x14ac:dyDescent="0.2">
      <c r="A5485" s="1" t="s">
        <v>36</v>
      </c>
      <c r="B5485" s="1" t="s">
        <v>37</v>
      </c>
      <c r="C5485" s="1" t="s">
        <v>33688</v>
      </c>
      <c r="D5485" s="1" t="s">
        <v>33689</v>
      </c>
      <c r="E5485" s="1">
        <v>0</v>
      </c>
      <c r="F5485" s="1">
        <v>20.239999999999998</v>
      </c>
      <c r="G5485" s="1">
        <v>3</v>
      </c>
      <c r="H5485" s="1">
        <v>5</v>
      </c>
      <c r="I5485" s="1">
        <v>8</v>
      </c>
      <c r="J5485" s="1">
        <v>4</v>
      </c>
      <c r="K5485" s="1">
        <v>1</v>
      </c>
      <c r="L5485" s="1">
        <v>1941</v>
      </c>
      <c r="M5485" s="1">
        <v>212.8</v>
      </c>
      <c r="N5485" s="1">
        <v>6.25</v>
      </c>
      <c r="O5485" s="1">
        <v>173</v>
      </c>
      <c r="P5485" s="1">
        <v>5</v>
      </c>
      <c r="Q5485" s="1" t="s">
        <v>1836</v>
      </c>
      <c r="R5485" s="1" t="s">
        <v>86</v>
      </c>
      <c r="S5485" s="1" t="s">
        <v>242</v>
      </c>
      <c r="T5485" s="1" t="s">
        <v>33690</v>
      </c>
      <c r="U5485" s="1" t="s">
        <v>33691</v>
      </c>
      <c r="V5485" s="1" t="s">
        <v>49</v>
      </c>
      <c r="W5485" s="1" t="s">
        <v>33692</v>
      </c>
      <c r="X5485" s="1" t="s">
        <v>268</v>
      </c>
      <c r="Y5485" s="1" t="s">
        <v>49</v>
      </c>
      <c r="Z5485" s="1" t="s">
        <v>33693</v>
      </c>
      <c r="AA5485" s="1">
        <v>98.6</v>
      </c>
      <c r="AB5485" s="1">
        <v>98.3</v>
      </c>
      <c r="AC5485" s="1">
        <v>107.8</v>
      </c>
      <c r="AD5485" s="1">
        <v>98.1</v>
      </c>
      <c r="AE5485" s="1">
        <v>103.3</v>
      </c>
      <c r="AF5485" s="1">
        <v>92</v>
      </c>
      <c r="AG5485" s="1">
        <v>106</v>
      </c>
      <c r="AH5485" s="1">
        <v>92.7</v>
      </c>
      <c r="AI5485" s="1">
        <v>102.8</v>
      </c>
      <c r="AJ5485" s="1">
        <v>100.3</v>
      </c>
      <c r="AK5485" s="2">
        <f t="shared" si="170"/>
        <v>3.5495637865939934E-2</v>
      </c>
      <c r="AL5485" s="2">
        <f t="shared" si="171"/>
        <v>0.313872228848396</v>
      </c>
    </row>
    <row r="5486" spans="1:38" x14ac:dyDescent="0.2">
      <c r="A5486" s="1" t="s">
        <v>36</v>
      </c>
      <c r="B5486" s="1" t="s">
        <v>37</v>
      </c>
      <c r="C5486" s="1" t="s">
        <v>33694</v>
      </c>
      <c r="D5486" s="1" t="s">
        <v>33695</v>
      </c>
      <c r="E5486" s="1">
        <v>0</v>
      </c>
      <c r="F5486" s="1">
        <v>367.29399999999998</v>
      </c>
      <c r="G5486" s="1">
        <v>51</v>
      </c>
      <c r="H5486" s="1">
        <v>45</v>
      </c>
      <c r="I5486" s="1">
        <v>117</v>
      </c>
      <c r="J5486" s="1">
        <v>44</v>
      </c>
      <c r="K5486" s="1">
        <v>1</v>
      </c>
      <c r="L5486" s="1">
        <v>1048</v>
      </c>
      <c r="M5486" s="1">
        <v>118.8</v>
      </c>
      <c r="N5486" s="1">
        <v>7.88</v>
      </c>
      <c r="O5486" s="1">
        <v>2614</v>
      </c>
      <c r="P5486" s="1">
        <v>45</v>
      </c>
      <c r="Q5486" s="1" t="s">
        <v>10116</v>
      </c>
      <c r="R5486" s="1" t="s">
        <v>975</v>
      </c>
      <c r="S5486" s="1" t="s">
        <v>131</v>
      </c>
      <c r="T5486" s="1" t="s">
        <v>33696</v>
      </c>
      <c r="U5486" s="1" t="s">
        <v>33697</v>
      </c>
      <c r="V5486" s="1" t="s">
        <v>33698</v>
      </c>
      <c r="W5486" s="1" t="s">
        <v>33699</v>
      </c>
      <c r="X5486" s="1" t="s">
        <v>412</v>
      </c>
      <c r="Y5486" s="1" t="s">
        <v>49</v>
      </c>
      <c r="Z5486" s="1" t="s">
        <v>49</v>
      </c>
      <c r="AA5486" s="1">
        <v>97.7</v>
      </c>
      <c r="AB5486" s="1">
        <v>99</v>
      </c>
      <c r="AC5486" s="1">
        <v>98.1</v>
      </c>
      <c r="AD5486" s="1">
        <v>98.5</v>
      </c>
      <c r="AE5486" s="1">
        <v>102</v>
      </c>
      <c r="AF5486" s="1">
        <v>98.4</v>
      </c>
      <c r="AG5486" s="1">
        <v>100.2</v>
      </c>
      <c r="AH5486" s="1">
        <v>102.3</v>
      </c>
      <c r="AI5486" s="1">
        <v>98.6</v>
      </c>
      <c r="AJ5486" s="1">
        <v>105.1</v>
      </c>
      <c r="AK5486" s="2">
        <f t="shared" si="170"/>
        <v>-2.6837585341886502E-2</v>
      </c>
      <c r="AL5486" s="2">
        <f t="shared" si="171"/>
        <v>0.6160481966893474</v>
      </c>
    </row>
    <row r="5487" spans="1:38" x14ac:dyDescent="0.2">
      <c r="A5487" s="1" t="s">
        <v>50</v>
      </c>
      <c r="B5487" s="1" t="s">
        <v>37</v>
      </c>
      <c r="C5487" s="1" t="s">
        <v>33700</v>
      </c>
      <c r="D5487" s="1" t="s">
        <v>33701</v>
      </c>
      <c r="E5487" s="1">
        <v>7.0000000000000007E-2</v>
      </c>
      <c r="F5487" s="1">
        <v>2.3769999999999998</v>
      </c>
      <c r="G5487" s="1">
        <v>1</v>
      </c>
      <c r="H5487" s="1">
        <v>1</v>
      </c>
      <c r="I5487" s="1">
        <v>1</v>
      </c>
      <c r="J5487" s="1">
        <v>1</v>
      </c>
      <c r="K5487" s="1">
        <v>1</v>
      </c>
      <c r="L5487" s="1">
        <v>657</v>
      </c>
      <c r="M5487" s="1">
        <v>74.599999999999994</v>
      </c>
      <c r="N5487" s="1">
        <v>7.96</v>
      </c>
      <c r="O5487" s="1">
        <v>26</v>
      </c>
      <c r="P5487" s="1">
        <v>1</v>
      </c>
      <c r="Q5487" s="1" t="s">
        <v>6897</v>
      </c>
      <c r="R5487" s="1" t="s">
        <v>64</v>
      </c>
      <c r="S5487" s="1" t="s">
        <v>1075</v>
      </c>
      <c r="T5487" s="1" t="s">
        <v>33702</v>
      </c>
      <c r="U5487" s="1" t="s">
        <v>33703</v>
      </c>
      <c r="V5487" s="1" t="s">
        <v>33704</v>
      </c>
      <c r="W5487" s="1" t="s">
        <v>33705</v>
      </c>
      <c r="X5487" s="1" t="s">
        <v>194</v>
      </c>
      <c r="Y5487" s="1" t="s">
        <v>49</v>
      </c>
      <c r="Z5487" s="1" t="s">
        <v>6946</v>
      </c>
      <c r="AA5487" s="1">
        <v>97.3</v>
      </c>
      <c r="AB5487" s="1">
        <v>104.9</v>
      </c>
      <c r="AC5487" s="1">
        <v>101.5</v>
      </c>
      <c r="AD5487" s="1">
        <v>89.9</v>
      </c>
      <c r="AE5487" s="1">
        <v>99.4</v>
      </c>
      <c r="AF5487" s="1">
        <v>87.2</v>
      </c>
      <c r="AG5487" s="1">
        <v>101.1</v>
      </c>
      <c r="AH5487" s="1">
        <v>96.4</v>
      </c>
      <c r="AI5487" s="1">
        <v>118.7</v>
      </c>
      <c r="AJ5487" s="1">
        <v>103.7</v>
      </c>
      <c r="AK5487" s="2">
        <f t="shared" si="170"/>
        <v>-4.0682627801361386E-2</v>
      </c>
      <c r="AL5487" s="2">
        <f t="shared" si="171"/>
        <v>0.19652190496359101</v>
      </c>
    </row>
    <row r="5488" spans="1:38" x14ac:dyDescent="0.2">
      <c r="A5488" s="1" t="s">
        <v>36</v>
      </c>
      <c r="B5488" s="1" t="s">
        <v>37</v>
      </c>
      <c r="C5488" s="1" t="s">
        <v>33706</v>
      </c>
      <c r="D5488" s="1" t="s">
        <v>33707</v>
      </c>
      <c r="E5488" s="1">
        <v>0</v>
      </c>
      <c r="F5488" s="1">
        <v>32.094999999999999</v>
      </c>
      <c r="G5488" s="1">
        <v>31</v>
      </c>
      <c r="H5488" s="1">
        <v>5</v>
      </c>
      <c r="I5488" s="1">
        <v>7</v>
      </c>
      <c r="J5488" s="1">
        <v>5</v>
      </c>
      <c r="K5488" s="1">
        <v>1</v>
      </c>
      <c r="L5488" s="1">
        <v>216</v>
      </c>
      <c r="M5488" s="1">
        <v>24.3</v>
      </c>
      <c r="N5488" s="1">
        <v>7.85</v>
      </c>
      <c r="O5488" s="1">
        <v>181</v>
      </c>
      <c r="P5488" s="1">
        <v>5</v>
      </c>
      <c r="Q5488" s="1" t="s">
        <v>222</v>
      </c>
      <c r="R5488" s="1" t="s">
        <v>1036</v>
      </c>
      <c r="S5488" s="1" t="s">
        <v>370</v>
      </c>
      <c r="T5488" s="1" t="s">
        <v>33708</v>
      </c>
      <c r="U5488" s="1" t="s">
        <v>33709</v>
      </c>
      <c r="V5488" s="1" t="s">
        <v>33710</v>
      </c>
      <c r="W5488" s="1" t="s">
        <v>33711</v>
      </c>
      <c r="X5488" s="1" t="s">
        <v>169</v>
      </c>
      <c r="Y5488" s="1" t="s">
        <v>16779</v>
      </c>
      <c r="Z5488" s="1" t="s">
        <v>857</v>
      </c>
      <c r="AA5488" s="1">
        <v>90.6</v>
      </c>
      <c r="AB5488" s="1">
        <v>100.2</v>
      </c>
      <c r="AC5488" s="1">
        <v>98.7</v>
      </c>
      <c r="AD5488" s="1">
        <v>98.6</v>
      </c>
      <c r="AE5488" s="1">
        <v>101.5</v>
      </c>
      <c r="AF5488" s="1">
        <v>93.2</v>
      </c>
      <c r="AG5488" s="1">
        <v>98</v>
      </c>
      <c r="AH5488" s="1">
        <v>100.4</v>
      </c>
      <c r="AI5488" s="1">
        <v>115.7</v>
      </c>
      <c r="AJ5488" s="1">
        <v>103</v>
      </c>
      <c r="AK5488" s="2">
        <f t="shared" si="170"/>
        <v>-5.9742083691889339E-2</v>
      </c>
      <c r="AL5488" s="2">
        <f t="shared" si="171"/>
        <v>0.44848589217626628</v>
      </c>
    </row>
    <row r="5489" spans="1:38" x14ac:dyDescent="0.2">
      <c r="A5489" s="1" t="s">
        <v>36</v>
      </c>
      <c r="B5489" s="1" t="s">
        <v>37</v>
      </c>
      <c r="C5489" s="1" t="s">
        <v>33712</v>
      </c>
      <c r="D5489" s="1" t="s">
        <v>33713</v>
      </c>
      <c r="E5489" s="1">
        <v>0</v>
      </c>
      <c r="F5489" s="1">
        <v>112.06100000000001</v>
      </c>
      <c r="G5489" s="1">
        <v>38</v>
      </c>
      <c r="H5489" s="1">
        <v>10</v>
      </c>
      <c r="I5489" s="1">
        <v>29</v>
      </c>
      <c r="J5489" s="1">
        <v>10</v>
      </c>
      <c r="K5489" s="1">
        <v>1</v>
      </c>
      <c r="L5489" s="1">
        <v>423</v>
      </c>
      <c r="M5489" s="1">
        <v>46.5</v>
      </c>
      <c r="N5489" s="1">
        <v>5.95</v>
      </c>
      <c r="O5489" s="1">
        <v>870</v>
      </c>
      <c r="P5489" s="1">
        <v>10</v>
      </c>
      <c r="Q5489" s="1" t="s">
        <v>222</v>
      </c>
      <c r="R5489" s="1" t="s">
        <v>311</v>
      </c>
      <c r="S5489" s="1" t="s">
        <v>1075</v>
      </c>
      <c r="T5489" s="1" t="s">
        <v>33714</v>
      </c>
      <c r="U5489" s="1" t="s">
        <v>33715</v>
      </c>
      <c r="V5489" s="1" t="s">
        <v>33716</v>
      </c>
      <c r="W5489" s="1" t="s">
        <v>33717</v>
      </c>
      <c r="X5489" s="1" t="s">
        <v>213</v>
      </c>
      <c r="Y5489" s="1" t="s">
        <v>10201</v>
      </c>
      <c r="Z5489" s="1" t="s">
        <v>49</v>
      </c>
      <c r="AA5489" s="1">
        <v>100.4</v>
      </c>
      <c r="AB5489" s="1">
        <v>98.6</v>
      </c>
      <c r="AC5489" s="1">
        <v>99.3</v>
      </c>
      <c r="AD5489" s="1">
        <v>96.6</v>
      </c>
      <c r="AE5489" s="1">
        <v>100.6</v>
      </c>
      <c r="AF5489" s="1">
        <v>98.5</v>
      </c>
      <c r="AG5489" s="1">
        <v>101.3</v>
      </c>
      <c r="AH5489" s="1">
        <v>101</v>
      </c>
      <c r="AI5489" s="1">
        <v>103.1</v>
      </c>
      <c r="AJ5489" s="1">
        <v>100.8</v>
      </c>
      <c r="AK5489" s="2">
        <f t="shared" si="170"/>
        <v>-2.6541029224576039E-2</v>
      </c>
      <c r="AL5489" s="2">
        <f t="shared" si="171"/>
        <v>0.95041122578367299</v>
      </c>
    </row>
    <row r="5490" spans="1:38" x14ac:dyDescent="0.2">
      <c r="A5490" s="1" t="s">
        <v>60</v>
      </c>
      <c r="B5490" s="1" t="s">
        <v>37</v>
      </c>
      <c r="C5490" s="1" t="s">
        <v>33718</v>
      </c>
      <c r="D5490" s="1" t="s">
        <v>33719</v>
      </c>
      <c r="E5490" s="1">
        <v>3.6999999999999998E-2</v>
      </c>
      <c r="F5490" s="1">
        <v>3.12</v>
      </c>
      <c r="G5490" s="1">
        <v>5</v>
      </c>
      <c r="H5490" s="1">
        <v>1</v>
      </c>
      <c r="I5490" s="1">
        <v>1</v>
      </c>
      <c r="J5490" s="1">
        <v>1</v>
      </c>
      <c r="K5490" s="1">
        <v>1</v>
      </c>
      <c r="L5490" s="1">
        <v>199</v>
      </c>
      <c r="M5490" s="1">
        <v>22.6</v>
      </c>
      <c r="N5490" s="1">
        <v>7.37</v>
      </c>
      <c r="O5490" s="1">
        <v>23</v>
      </c>
      <c r="P5490" s="1">
        <v>1</v>
      </c>
      <c r="Q5490" s="1" t="s">
        <v>361</v>
      </c>
      <c r="R5490" s="1" t="s">
        <v>241</v>
      </c>
      <c r="S5490" s="1" t="s">
        <v>526</v>
      </c>
      <c r="T5490" s="1" t="s">
        <v>4796</v>
      </c>
      <c r="U5490" s="1" t="s">
        <v>33720</v>
      </c>
      <c r="V5490" s="1" t="s">
        <v>33721</v>
      </c>
      <c r="W5490" s="1" t="s">
        <v>33722</v>
      </c>
      <c r="X5490" s="1" t="s">
        <v>118</v>
      </c>
      <c r="Y5490" s="1" t="s">
        <v>49</v>
      </c>
      <c r="Z5490" s="1" t="s">
        <v>49</v>
      </c>
      <c r="AA5490" s="1">
        <v>109.6</v>
      </c>
      <c r="AB5490" s="1">
        <v>88.7</v>
      </c>
      <c r="AC5490" s="1">
        <v>99.1</v>
      </c>
      <c r="AD5490" s="1">
        <v>96</v>
      </c>
      <c r="AE5490" s="1">
        <v>105.2</v>
      </c>
      <c r="AF5490" s="1">
        <v>100.8</v>
      </c>
      <c r="AG5490" s="1">
        <v>94.7</v>
      </c>
      <c r="AH5490" s="1">
        <v>104.9</v>
      </c>
      <c r="AI5490" s="1">
        <v>93.8</v>
      </c>
      <c r="AJ5490" s="1">
        <v>107.3</v>
      </c>
      <c r="AK5490" s="2">
        <f t="shared" si="170"/>
        <v>-8.3668180080423427E-3</v>
      </c>
      <c r="AL5490" s="2">
        <f t="shared" si="171"/>
        <v>4.5318765977116766E-2</v>
      </c>
    </row>
    <row r="5491" spans="1:38" x14ac:dyDescent="0.2">
      <c r="A5491" s="1" t="s">
        <v>36</v>
      </c>
      <c r="B5491" s="1" t="s">
        <v>37</v>
      </c>
      <c r="C5491" s="1" t="s">
        <v>33723</v>
      </c>
      <c r="D5491" s="1" t="s">
        <v>33724</v>
      </c>
      <c r="E5491" s="1">
        <v>0</v>
      </c>
      <c r="F5491" s="1">
        <v>50.168999999999997</v>
      </c>
      <c r="G5491" s="1">
        <v>19</v>
      </c>
      <c r="H5491" s="1">
        <v>12</v>
      </c>
      <c r="I5491" s="1">
        <v>19</v>
      </c>
      <c r="J5491" s="1">
        <v>7</v>
      </c>
      <c r="K5491" s="1">
        <v>1</v>
      </c>
      <c r="L5491" s="1">
        <v>773</v>
      </c>
      <c r="M5491" s="1">
        <v>83.7</v>
      </c>
      <c r="N5491" s="1">
        <v>7.5</v>
      </c>
      <c r="O5491" s="1">
        <v>345</v>
      </c>
      <c r="P5491" s="1">
        <v>12</v>
      </c>
      <c r="Q5491" s="1" t="s">
        <v>586</v>
      </c>
      <c r="R5491" s="1" t="s">
        <v>104</v>
      </c>
      <c r="S5491" s="1" t="s">
        <v>131</v>
      </c>
      <c r="T5491" s="1" t="s">
        <v>33725</v>
      </c>
      <c r="U5491" s="1" t="s">
        <v>33726</v>
      </c>
      <c r="V5491" s="1" t="s">
        <v>33727</v>
      </c>
      <c r="W5491" s="1" t="s">
        <v>33728</v>
      </c>
      <c r="X5491" s="1" t="s">
        <v>333</v>
      </c>
      <c r="Y5491" s="1" t="s">
        <v>49</v>
      </c>
      <c r="Z5491" s="1" t="s">
        <v>1004</v>
      </c>
      <c r="AA5491" s="1">
        <v>97.9</v>
      </c>
      <c r="AB5491" s="1">
        <v>98.4</v>
      </c>
      <c r="AC5491" s="1">
        <v>99.4</v>
      </c>
      <c r="AD5491" s="1">
        <v>97.1</v>
      </c>
      <c r="AE5491" s="1">
        <v>100.1</v>
      </c>
      <c r="AF5491" s="1">
        <v>100.1</v>
      </c>
      <c r="AG5491" s="1">
        <v>99.6</v>
      </c>
      <c r="AH5491" s="1">
        <v>103.9</v>
      </c>
      <c r="AI5491" s="1">
        <v>103.5</v>
      </c>
      <c r="AJ5491" s="1">
        <v>100</v>
      </c>
      <c r="AK5491" s="2">
        <f t="shared" si="170"/>
        <v>-4.0975293395404386E-2</v>
      </c>
      <c r="AL5491" s="2">
        <f t="shared" si="171"/>
        <v>1.5243286438763419</v>
      </c>
    </row>
    <row r="5492" spans="1:38" x14ac:dyDescent="0.2">
      <c r="A5492" s="1" t="s">
        <v>36</v>
      </c>
      <c r="B5492" s="1" t="s">
        <v>37</v>
      </c>
      <c r="C5492" s="1" t="s">
        <v>33729</v>
      </c>
      <c r="D5492" s="1" t="s">
        <v>33730</v>
      </c>
      <c r="E5492" s="1">
        <v>0</v>
      </c>
      <c r="F5492" s="1">
        <v>17.684000000000001</v>
      </c>
      <c r="G5492" s="1">
        <v>4</v>
      </c>
      <c r="H5492" s="1">
        <v>5</v>
      </c>
      <c r="I5492" s="1">
        <v>5</v>
      </c>
      <c r="J5492" s="1">
        <v>5</v>
      </c>
      <c r="K5492" s="1">
        <v>1</v>
      </c>
      <c r="L5492" s="1">
        <v>1479</v>
      </c>
      <c r="M5492" s="1">
        <v>167</v>
      </c>
      <c r="N5492" s="1">
        <v>5.99</v>
      </c>
      <c r="O5492" s="1">
        <v>77</v>
      </c>
      <c r="P5492" s="1">
        <v>5</v>
      </c>
      <c r="Q5492" s="1" t="s">
        <v>720</v>
      </c>
      <c r="R5492" s="1" t="s">
        <v>516</v>
      </c>
      <c r="S5492" s="1" t="s">
        <v>1104</v>
      </c>
      <c r="T5492" s="1" t="s">
        <v>1371</v>
      </c>
      <c r="U5492" s="1" t="s">
        <v>33731</v>
      </c>
      <c r="V5492" s="1" t="s">
        <v>33732</v>
      </c>
      <c r="W5492" s="1" t="s">
        <v>33733</v>
      </c>
      <c r="X5492" s="1" t="s">
        <v>159</v>
      </c>
      <c r="Y5492" s="1" t="s">
        <v>23323</v>
      </c>
      <c r="Z5492" s="1" t="s">
        <v>49</v>
      </c>
      <c r="AA5492" s="1">
        <v>97.6</v>
      </c>
      <c r="AB5492" s="1">
        <v>105.6</v>
      </c>
      <c r="AC5492" s="1">
        <v>98.3</v>
      </c>
      <c r="AD5492" s="1">
        <v>98.4</v>
      </c>
      <c r="AE5492" s="1">
        <v>103.7</v>
      </c>
      <c r="AF5492" s="1">
        <v>96.4</v>
      </c>
      <c r="AG5492" s="1">
        <v>101.7</v>
      </c>
      <c r="AH5492" s="1">
        <v>96.3</v>
      </c>
      <c r="AI5492" s="1">
        <v>102</v>
      </c>
      <c r="AJ5492" s="1">
        <v>100.1</v>
      </c>
      <c r="AK5492" s="2">
        <f t="shared" si="170"/>
        <v>2.0484565303280054E-2</v>
      </c>
      <c r="AL5492" s="2">
        <f t="shared" si="171"/>
        <v>0.29254495749152559</v>
      </c>
    </row>
    <row r="5493" spans="1:38" x14ac:dyDescent="0.2">
      <c r="A5493" s="1" t="s">
        <v>36</v>
      </c>
      <c r="B5493" s="1" t="s">
        <v>37</v>
      </c>
      <c r="C5493" s="1" t="s">
        <v>33734</v>
      </c>
      <c r="D5493" s="1" t="s">
        <v>33735</v>
      </c>
      <c r="E5493" s="1">
        <v>0</v>
      </c>
      <c r="F5493" s="1">
        <v>85.843000000000004</v>
      </c>
      <c r="G5493" s="1">
        <v>56</v>
      </c>
      <c r="H5493" s="1">
        <v>15</v>
      </c>
      <c r="I5493" s="1">
        <v>29</v>
      </c>
      <c r="J5493" s="1">
        <v>14</v>
      </c>
      <c r="K5493" s="1">
        <v>1</v>
      </c>
      <c r="L5493" s="1">
        <v>284</v>
      </c>
      <c r="M5493" s="1">
        <v>33.299999999999997</v>
      </c>
      <c r="N5493" s="1">
        <v>9.44</v>
      </c>
      <c r="O5493" s="1">
        <v>403</v>
      </c>
      <c r="P5493" s="1">
        <v>15</v>
      </c>
      <c r="Q5493" s="1" t="s">
        <v>49</v>
      </c>
      <c r="R5493" s="1" t="s">
        <v>824</v>
      </c>
      <c r="S5493" s="1" t="s">
        <v>131</v>
      </c>
      <c r="T5493" s="1" t="s">
        <v>10640</v>
      </c>
      <c r="U5493" s="1" t="s">
        <v>33736</v>
      </c>
      <c r="V5493" s="1" t="s">
        <v>33737</v>
      </c>
      <c r="W5493" s="1" t="s">
        <v>33738</v>
      </c>
      <c r="X5493" s="1" t="s">
        <v>159</v>
      </c>
      <c r="Y5493" s="1" t="s">
        <v>49</v>
      </c>
      <c r="Z5493" s="1" t="s">
        <v>49</v>
      </c>
      <c r="AA5493" s="1">
        <v>100</v>
      </c>
      <c r="AB5493" s="1">
        <v>98</v>
      </c>
      <c r="AC5493" s="1">
        <v>97.1</v>
      </c>
      <c r="AD5493" s="1">
        <v>103.2</v>
      </c>
      <c r="AE5493" s="1">
        <v>103</v>
      </c>
      <c r="AF5493" s="1">
        <v>101.7</v>
      </c>
      <c r="AG5493" s="1">
        <v>99</v>
      </c>
      <c r="AH5493" s="1">
        <v>105.4</v>
      </c>
      <c r="AI5493" s="1">
        <v>89.9</v>
      </c>
      <c r="AJ5493" s="1">
        <v>102.8</v>
      </c>
      <c r="AK5493" s="2">
        <f t="shared" si="170"/>
        <v>7.2127689526740963E-3</v>
      </c>
      <c r="AL5493" s="2">
        <f t="shared" si="171"/>
        <v>6.0695060784663649E-2</v>
      </c>
    </row>
    <row r="5494" spans="1:38" x14ac:dyDescent="0.2">
      <c r="A5494" s="1" t="s">
        <v>60</v>
      </c>
      <c r="B5494" s="1" t="s">
        <v>37</v>
      </c>
      <c r="C5494" s="1" t="s">
        <v>33739</v>
      </c>
      <c r="D5494" s="1" t="s">
        <v>33740</v>
      </c>
      <c r="E5494" s="1">
        <v>1.7999999999999999E-2</v>
      </c>
      <c r="F5494" s="1">
        <v>4.0670000000000002</v>
      </c>
      <c r="G5494" s="1">
        <v>10</v>
      </c>
      <c r="H5494" s="1">
        <v>2</v>
      </c>
      <c r="I5494" s="1">
        <v>2</v>
      </c>
      <c r="J5494" s="1">
        <v>2</v>
      </c>
      <c r="K5494" s="1">
        <v>1</v>
      </c>
      <c r="L5494" s="1">
        <v>685</v>
      </c>
      <c r="M5494" s="1">
        <v>73.900000000000006</v>
      </c>
      <c r="N5494" s="1">
        <v>9.09</v>
      </c>
      <c r="O5494" s="1">
        <v>30</v>
      </c>
      <c r="P5494" s="1">
        <v>2</v>
      </c>
      <c r="Q5494" s="1" t="s">
        <v>252</v>
      </c>
      <c r="R5494" s="1" t="s">
        <v>1809</v>
      </c>
      <c r="S5494" s="1" t="s">
        <v>49</v>
      </c>
      <c r="T5494" s="1" t="s">
        <v>19391</v>
      </c>
      <c r="U5494" s="1" t="s">
        <v>33741</v>
      </c>
      <c r="V5494" s="1" t="s">
        <v>33742</v>
      </c>
      <c r="W5494" s="1" t="s">
        <v>33743</v>
      </c>
      <c r="X5494" s="1" t="s">
        <v>59</v>
      </c>
      <c r="Y5494" s="1" t="s">
        <v>49</v>
      </c>
      <c r="Z5494" s="1" t="s">
        <v>49</v>
      </c>
      <c r="AA5494" s="1">
        <v>101.3</v>
      </c>
      <c r="AB5494" s="1">
        <v>103</v>
      </c>
      <c r="AC5494" s="1">
        <v>100</v>
      </c>
      <c r="AD5494" s="1">
        <v>92.3</v>
      </c>
      <c r="AE5494" s="1">
        <v>100.2</v>
      </c>
      <c r="AF5494" s="1">
        <v>105</v>
      </c>
      <c r="AG5494" s="1">
        <v>108.1</v>
      </c>
      <c r="AH5494" s="1">
        <v>92.1</v>
      </c>
      <c r="AI5494" s="1">
        <v>101.9</v>
      </c>
      <c r="AJ5494" s="1">
        <v>96.2</v>
      </c>
      <c r="AK5494" s="2">
        <f t="shared" si="170"/>
        <v>-1.8753424276420422E-2</v>
      </c>
      <c r="AL5494" s="2">
        <f t="shared" si="171"/>
        <v>0.14542743393684904</v>
      </c>
    </row>
    <row r="5495" spans="1:38" x14ac:dyDescent="0.2">
      <c r="A5495" s="1" t="s">
        <v>36</v>
      </c>
      <c r="B5495" s="1" t="s">
        <v>37</v>
      </c>
      <c r="C5495" s="1" t="s">
        <v>33744</v>
      </c>
      <c r="D5495" s="1" t="s">
        <v>33745</v>
      </c>
      <c r="E5495" s="1">
        <v>0</v>
      </c>
      <c r="F5495" s="1">
        <v>12.867000000000001</v>
      </c>
      <c r="G5495" s="1">
        <v>5</v>
      </c>
      <c r="H5495" s="1">
        <v>3</v>
      </c>
      <c r="I5495" s="1">
        <v>3</v>
      </c>
      <c r="J5495" s="1">
        <v>3</v>
      </c>
      <c r="K5495" s="1">
        <v>1</v>
      </c>
      <c r="L5495" s="1">
        <v>975</v>
      </c>
      <c r="M5495" s="1">
        <v>107.8</v>
      </c>
      <c r="N5495" s="1">
        <v>7.37</v>
      </c>
      <c r="O5495" s="1">
        <v>46</v>
      </c>
      <c r="P5495" s="1">
        <v>3</v>
      </c>
      <c r="Q5495" s="1" t="s">
        <v>665</v>
      </c>
      <c r="R5495" s="1" t="s">
        <v>824</v>
      </c>
      <c r="S5495" s="1" t="s">
        <v>5859</v>
      </c>
      <c r="T5495" s="1" t="s">
        <v>33746</v>
      </c>
      <c r="U5495" s="1" t="s">
        <v>33747</v>
      </c>
      <c r="V5495" s="1" t="s">
        <v>33748</v>
      </c>
      <c r="W5495" s="1" t="s">
        <v>33749</v>
      </c>
      <c r="X5495" s="1" t="s">
        <v>213</v>
      </c>
      <c r="Y5495" s="1" t="s">
        <v>33750</v>
      </c>
      <c r="Z5495" s="1" t="s">
        <v>49</v>
      </c>
      <c r="AA5495" s="1">
        <v>112.2</v>
      </c>
      <c r="AB5495" s="1">
        <v>91</v>
      </c>
      <c r="AC5495" s="1">
        <v>100</v>
      </c>
      <c r="AD5495" s="1">
        <v>98.6</v>
      </c>
      <c r="AE5495" s="1">
        <v>97.5</v>
      </c>
      <c r="AF5495" s="1">
        <v>88.5</v>
      </c>
      <c r="AG5495" s="1">
        <v>108.3</v>
      </c>
      <c r="AH5495" s="1">
        <v>99.8</v>
      </c>
      <c r="AI5495" s="1">
        <v>100.3</v>
      </c>
      <c r="AJ5495" s="1">
        <v>103.8</v>
      </c>
      <c r="AK5495" s="2">
        <f t="shared" si="170"/>
        <v>-4.0395487536625963E-3</v>
      </c>
      <c r="AL5495" s="2">
        <f t="shared" si="171"/>
        <v>2.0198533817072293E-2</v>
      </c>
    </row>
    <row r="5496" spans="1:38" x14ac:dyDescent="0.2">
      <c r="A5496" s="1" t="s">
        <v>36</v>
      </c>
      <c r="B5496" s="1" t="s">
        <v>37</v>
      </c>
      <c r="C5496" s="1" t="s">
        <v>33751</v>
      </c>
      <c r="D5496" s="1" t="s">
        <v>33752</v>
      </c>
      <c r="E5496" s="1">
        <v>0</v>
      </c>
      <c r="F5496" s="1">
        <v>63.76</v>
      </c>
      <c r="G5496" s="1">
        <v>20</v>
      </c>
      <c r="H5496" s="1">
        <v>12</v>
      </c>
      <c r="I5496" s="1">
        <v>37</v>
      </c>
      <c r="J5496" s="1">
        <v>6</v>
      </c>
      <c r="K5496" s="1">
        <v>1</v>
      </c>
      <c r="L5496" s="1">
        <v>559</v>
      </c>
      <c r="M5496" s="1">
        <v>60.8</v>
      </c>
      <c r="N5496" s="1">
        <v>8.9499999999999993</v>
      </c>
      <c r="O5496" s="1">
        <v>684</v>
      </c>
      <c r="P5496" s="1">
        <v>12</v>
      </c>
      <c r="Q5496" s="1" t="s">
        <v>173</v>
      </c>
      <c r="R5496" s="1" t="s">
        <v>311</v>
      </c>
      <c r="S5496" s="1" t="s">
        <v>608</v>
      </c>
      <c r="T5496" s="1" t="s">
        <v>18917</v>
      </c>
      <c r="U5496" s="1" t="s">
        <v>33753</v>
      </c>
      <c r="V5496" s="1" t="s">
        <v>33754</v>
      </c>
      <c r="W5496" s="1" t="s">
        <v>33755</v>
      </c>
      <c r="X5496" s="1" t="s">
        <v>144</v>
      </c>
      <c r="Y5496" s="1" t="s">
        <v>49</v>
      </c>
      <c r="Z5496" s="1" t="s">
        <v>49</v>
      </c>
      <c r="AA5496" s="1">
        <v>97.6</v>
      </c>
      <c r="AB5496" s="1">
        <v>96.5</v>
      </c>
      <c r="AC5496" s="1">
        <v>99.4</v>
      </c>
      <c r="AD5496" s="1">
        <v>98.3</v>
      </c>
      <c r="AE5496" s="1">
        <v>104.4</v>
      </c>
      <c r="AF5496" s="1">
        <v>97.9</v>
      </c>
      <c r="AG5496" s="1">
        <v>98.5</v>
      </c>
      <c r="AH5496" s="1">
        <v>100</v>
      </c>
      <c r="AI5496" s="1">
        <v>105.8</v>
      </c>
      <c r="AJ5496" s="1">
        <v>101.5</v>
      </c>
      <c r="AK5496" s="2">
        <f t="shared" si="170"/>
        <v>-2.1642995765755187E-2</v>
      </c>
      <c r="AL5496" s="2">
        <f t="shared" si="171"/>
        <v>0.32970831852649446</v>
      </c>
    </row>
    <row r="5497" spans="1:38" x14ac:dyDescent="0.2">
      <c r="A5497" s="1" t="s">
        <v>36</v>
      </c>
      <c r="B5497" s="1" t="s">
        <v>37</v>
      </c>
      <c r="C5497" s="1" t="s">
        <v>33756</v>
      </c>
      <c r="D5497" s="1" t="s">
        <v>33757</v>
      </c>
      <c r="E5497" s="1">
        <v>0</v>
      </c>
      <c r="F5497" s="1">
        <v>82.052999999999997</v>
      </c>
      <c r="G5497" s="1">
        <v>32</v>
      </c>
      <c r="H5497" s="1">
        <v>18</v>
      </c>
      <c r="I5497" s="1">
        <v>37</v>
      </c>
      <c r="J5497" s="1">
        <v>17</v>
      </c>
      <c r="K5497" s="1">
        <v>1</v>
      </c>
      <c r="L5497" s="1">
        <v>594</v>
      </c>
      <c r="M5497" s="1">
        <v>65.400000000000006</v>
      </c>
      <c r="N5497" s="1">
        <v>9.6999999999999993</v>
      </c>
      <c r="O5497" s="1">
        <v>613</v>
      </c>
      <c r="P5497" s="1">
        <v>18</v>
      </c>
      <c r="Q5497" s="1" t="s">
        <v>103</v>
      </c>
      <c r="R5497" s="1" t="s">
        <v>104</v>
      </c>
      <c r="S5497" s="1" t="s">
        <v>705</v>
      </c>
      <c r="T5497" s="1" t="s">
        <v>33758</v>
      </c>
      <c r="U5497" s="1" t="s">
        <v>33759</v>
      </c>
      <c r="V5497" s="1" t="s">
        <v>33760</v>
      </c>
      <c r="W5497" s="1" t="s">
        <v>33761</v>
      </c>
      <c r="X5497" s="1" t="s">
        <v>258</v>
      </c>
      <c r="Y5497" s="1" t="s">
        <v>49</v>
      </c>
      <c r="Z5497" s="1" t="s">
        <v>1004</v>
      </c>
      <c r="AA5497" s="1">
        <v>94.4</v>
      </c>
      <c r="AB5497" s="1">
        <v>107.8</v>
      </c>
      <c r="AC5497" s="1">
        <v>99.8</v>
      </c>
      <c r="AD5497" s="1">
        <v>98.5</v>
      </c>
      <c r="AE5497" s="1">
        <v>99.8</v>
      </c>
      <c r="AF5497" s="1">
        <v>101.8</v>
      </c>
      <c r="AG5497" s="1">
        <v>101.5</v>
      </c>
      <c r="AH5497" s="1">
        <v>104.7</v>
      </c>
      <c r="AI5497" s="1">
        <v>91.5</v>
      </c>
      <c r="AJ5497" s="1">
        <v>100.3</v>
      </c>
      <c r="AK5497" s="2">
        <f t="shared" si="170"/>
        <v>1.4425509059990134E-3</v>
      </c>
      <c r="AL5497" s="2">
        <f t="shared" si="171"/>
        <v>1.0906503013275649E-2</v>
      </c>
    </row>
    <row r="5498" spans="1:38" x14ac:dyDescent="0.2">
      <c r="A5498" s="1" t="s">
        <v>36</v>
      </c>
      <c r="B5498" s="1" t="s">
        <v>37</v>
      </c>
      <c r="C5498" s="1" t="s">
        <v>33762</v>
      </c>
      <c r="D5498" s="1" t="s">
        <v>33763</v>
      </c>
      <c r="E5498" s="1">
        <v>0</v>
      </c>
      <c r="F5498" s="1">
        <v>25.998000000000001</v>
      </c>
      <c r="G5498" s="1">
        <v>9</v>
      </c>
      <c r="H5498" s="1">
        <v>6</v>
      </c>
      <c r="I5498" s="1">
        <v>7</v>
      </c>
      <c r="J5498" s="1">
        <v>6</v>
      </c>
      <c r="K5498" s="1">
        <v>1</v>
      </c>
      <c r="L5498" s="1">
        <v>664</v>
      </c>
      <c r="M5498" s="1">
        <v>76</v>
      </c>
      <c r="N5498" s="1">
        <v>9.07</v>
      </c>
      <c r="O5498" s="1">
        <v>144</v>
      </c>
      <c r="P5498" s="1">
        <v>6</v>
      </c>
      <c r="Q5498" s="1" t="s">
        <v>49</v>
      </c>
      <c r="R5498" s="1" t="s">
        <v>566</v>
      </c>
      <c r="S5498" s="1" t="s">
        <v>33764</v>
      </c>
      <c r="T5498" s="1" t="s">
        <v>33765</v>
      </c>
      <c r="U5498" s="1" t="s">
        <v>33766</v>
      </c>
      <c r="V5498" s="1" t="s">
        <v>33767</v>
      </c>
      <c r="W5498" s="1" t="s">
        <v>33768</v>
      </c>
      <c r="X5498" s="1" t="s">
        <v>228</v>
      </c>
      <c r="Y5498" s="1" t="s">
        <v>49</v>
      </c>
      <c r="Z5498" s="1" t="s">
        <v>49</v>
      </c>
      <c r="AA5498" s="1">
        <v>95.1</v>
      </c>
      <c r="AB5498" s="1">
        <v>105.5</v>
      </c>
      <c r="AC5498" s="1">
        <v>97.8</v>
      </c>
      <c r="AD5498" s="1">
        <v>98.6</v>
      </c>
      <c r="AE5498" s="1">
        <v>99.7</v>
      </c>
      <c r="AF5498" s="1">
        <v>104.5</v>
      </c>
      <c r="AG5498" s="1">
        <v>99.9</v>
      </c>
      <c r="AH5498" s="1">
        <v>100.3</v>
      </c>
      <c r="AI5498" s="1">
        <v>104.4</v>
      </c>
      <c r="AJ5498" s="1">
        <v>94.3</v>
      </c>
      <c r="AK5498" s="2">
        <f t="shared" si="170"/>
        <v>-1.9330469723741479E-2</v>
      </c>
      <c r="AL5498" s="2">
        <f t="shared" si="171"/>
        <v>0.21332952404475325</v>
      </c>
    </row>
    <row r="5499" spans="1:38" x14ac:dyDescent="0.2">
      <c r="A5499" s="1" t="s">
        <v>36</v>
      </c>
      <c r="B5499" s="1" t="s">
        <v>37</v>
      </c>
      <c r="C5499" s="1" t="s">
        <v>33769</v>
      </c>
      <c r="D5499" s="1" t="s">
        <v>33770</v>
      </c>
      <c r="E5499" s="1">
        <v>0</v>
      </c>
      <c r="F5499" s="1">
        <v>49.542999999999999</v>
      </c>
      <c r="G5499" s="1">
        <v>18</v>
      </c>
      <c r="H5499" s="1">
        <v>12</v>
      </c>
      <c r="I5499" s="1">
        <v>18</v>
      </c>
      <c r="J5499" s="1">
        <v>7</v>
      </c>
      <c r="K5499" s="1">
        <v>1</v>
      </c>
      <c r="L5499" s="1">
        <v>772</v>
      </c>
      <c r="M5499" s="1">
        <v>83.4</v>
      </c>
      <c r="N5499" s="1">
        <v>7.2</v>
      </c>
      <c r="O5499" s="1">
        <v>259</v>
      </c>
      <c r="P5499" s="1">
        <v>12</v>
      </c>
      <c r="Q5499" s="1" t="s">
        <v>3363</v>
      </c>
      <c r="R5499" s="1" t="s">
        <v>104</v>
      </c>
      <c r="S5499" s="1" t="s">
        <v>131</v>
      </c>
      <c r="T5499" s="1" t="s">
        <v>33725</v>
      </c>
      <c r="U5499" s="1" t="s">
        <v>33771</v>
      </c>
      <c r="V5499" s="1" t="s">
        <v>33772</v>
      </c>
      <c r="W5499" s="1" t="s">
        <v>33773</v>
      </c>
      <c r="X5499" s="1" t="s">
        <v>213</v>
      </c>
      <c r="Y5499" s="1" t="s">
        <v>49</v>
      </c>
      <c r="Z5499" s="1" t="s">
        <v>33774</v>
      </c>
      <c r="AA5499" s="1">
        <v>99.7</v>
      </c>
      <c r="AB5499" s="1">
        <v>100.9</v>
      </c>
      <c r="AC5499" s="1">
        <v>96.6</v>
      </c>
      <c r="AD5499" s="1">
        <v>98.4</v>
      </c>
      <c r="AE5499" s="1">
        <v>99</v>
      </c>
      <c r="AF5499" s="1">
        <v>100.7</v>
      </c>
      <c r="AG5499" s="1">
        <v>99.3</v>
      </c>
      <c r="AH5499" s="1">
        <v>104.4</v>
      </c>
      <c r="AI5499" s="1">
        <v>103.9</v>
      </c>
      <c r="AJ5499" s="1">
        <v>97.2</v>
      </c>
      <c r="AK5499" s="2">
        <f t="shared" si="170"/>
        <v>-3.1448852400438945E-2</v>
      </c>
      <c r="AL5499" s="2">
        <f t="shared" si="171"/>
        <v>0.70989325525190361</v>
      </c>
    </row>
    <row r="5500" spans="1:38" x14ac:dyDescent="0.2">
      <c r="A5500" s="1" t="s">
        <v>36</v>
      </c>
      <c r="B5500" s="1" t="s">
        <v>37</v>
      </c>
      <c r="C5500" s="1" t="s">
        <v>33775</v>
      </c>
      <c r="D5500" s="1" t="s">
        <v>33776</v>
      </c>
      <c r="E5500" s="1">
        <v>0</v>
      </c>
      <c r="F5500" s="1">
        <v>55.05</v>
      </c>
      <c r="G5500" s="1">
        <v>43</v>
      </c>
      <c r="H5500" s="1">
        <v>5</v>
      </c>
      <c r="I5500" s="1">
        <v>11</v>
      </c>
      <c r="J5500" s="1">
        <v>5</v>
      </c>
      <c r="K5500" s="1">
        <v>1</v>
      </c>
      <c r="L5500" s="1">
        <v>204</v>
      </c>
      <c r="M5500" s="1">
        <v>22.9</v>
      </c>
      <c r="N5500" s="1">
        <v>4.41</v>
      </c>
      <c r="O5500" s="1">
        <v>446</v>
      </c>
      <c r="P5500" s="1">
        <v>5</v>
      </c>
      <c r="Q5500" s="1" t="s">
        <v>4808</v>
      </c>
      <c r="R5500" s="1" t="s">
        <v>104</v>
      </c>
      <c r="S5500" s="1" t="s">
        <v>131</v>
      </c>
      <c r="T5500" s="1" t="s">
        <v>33777</v>
      </c>
      <c r="U5500" s="1" t="s">
        <v>33778</v>
      </c>
      <c r="V5500" s="1" t="s">
        <v>33779</v>
      </c>
      <c r="W5500" s="1" t="s">
        <v>33780</v>
      </c>
      <c r="X5500" s="1" t="s">
        <v>127</v>
      </c>
      <c r="Y5500" s="1" t="s">
        <v>49</v>
      </c>
      <c r="Z5500" s="1" t="s">
        <v>49</v>
      </c>
      <c r="AA5500" s="1">
        <v>98.3</v>
      </c>
      <c r="AB5500" s="1">
        <v>98.6</v>
      </c>
      <c r="AC5500" s="1">
        <v>93.9</v>
      </c>
      <c r="AD5500" s="1">
        <v>101.6</v>
      </c>
      <c r="AE5500" s="1">
        <v>103.5</v>
      </c>
      <c r="AF5500" s="1">
        <v>99.4</v>
      </c>
      <c r="AG5500" s="1">
        <v>101.8</v>
      </c>
      <c r="AH5500" s="1">
        <v>99.4</v>
      </c>
      <c r="AI5500" s="1">
        <v>100.3</v>
      </c>
      <c r="AJ5500" s="1">
        <v>103.4</v>
      </c>
      <c r="AK5500" s="2">
        <f t="shared" si="170"/>
        <v>-2.4232999943853785E-2</v>
      </c>
      <c r="AL5500" s="2">
        <f t="shared" si="171"/>
        <v>0.42008502475170273</v>
      </c>
    </row>
    <row r="5501" spans="1:38" x14ac:dyDescent="0.2">
      <c r="A5501" s="1" t="s">
        <v>36</v>
      </c>
      <c r="B5501" s="1" t="s">
        <v>37</v>
      </c>
      <c r="C5501" s="1" t="s">
        <v>33781</v>
      </c>
      <c r="D5501" s="1" t="s">
        <v>33782</v>
      </c>
      <c r="E5501" s="1">
        <v>0</v>
      </c>
      <c r="F5501" s="1">
        <v>13.125999999999999</v>
      </c>
      <c r="G5501" s="1">
        <v>13</v>
      </c>
      <c r="H5501" s="1">
        <v>3</v>
      </c>
      <c r="I5501" s="1">
        <v>3</v>
      </c>
      <c r="J5501" s="1">
        <v>3</v>
      </c>
      <c r="K5501" s="1">
        <v>1</v>
      </c>
      <c r="L5501" s="1">
        <v>260</v>
      </c>
      <c r="M5501" s="1">
        <v>26.9</v>
      </c>
      <c r="N5501" s="1">
        <v>4.88</v>
      </c>
      <c r="O5501" s="1">
        <v>73</v>
      </c>
      <c r="P5501" s="1">
        <v>3</v>
      </c>
      <c r="Q5501" s="1" t="s">
        <v>49</v>
      </c>
      <c r="R5501" s="1" t="s">
        <v>49</v>
      </c>
      <c r="S5501" s="1" t="s">
        <v>1075</v>
      </c>
      <c r="T5501" s="1" t="s">
        <v>30016</v>
      </c>
      <c r="U5501" s="1" t="s">
        <v>33783</v>
      </c>
      <c r="V5501" s="1" t="s">
        <v>33784</v>
      </c>
      <c r="W5501" s="1" t="s">
        <v>33785</v>
      </c>
      <c r="X5501" s="1" t="s">
        <v>47</v>
      </c>
      <c r="Y5501" s="1" t="s">
        <v>49</v>
      </c>
      <c r="Z5501" s="1" t="s">
        <v>49</v>
      </c>
      <c r="AA5501" s="1">
        <v>99.8</v>
      </c>
      <c r="AB5501" s="1">
        <v>101.5</v>
      </c>
      <c r="AC5501" s="1">
        <v>101.2</v>
      </c>
      <c r="AD5501" s="1">
        <v>99.9</v>
      </c>
      <c r="AE5501" s="1">
        <v>91.8</v>
      </c>
      <c r="AF5501" s="1">
        <v>102.9</v>
      </c>
      <c r="AG5501" s="1">
        <v>107.5</v>
      </c>
      <c r="AH5501" s="1">
        <v>101.6</v>
      </c>
      <c r="AI5501" s="1">
        <v>96.7</v>
      </c>
      <c r="AJ5501" s="1">
        <v>97.1</v>
      </c>
      <c r="AK5501" s="2">
        <f t="shared" si="170"/>
        <v>-3.3472026334454008E-2</v>
      </c>
      <c r="AL5501" s="2">
        <f t="shared" si="171"/>
        <v>0.38458331869572365</v>
      </c>
    </row>
    <row r="5502" spans="1:38" x14ac:dyDescent="0.2">
      <c r="A5502" s="1" t="s">
        <v>36</v>
      </c>
      <c r="B5502" s="1" t="s">
        <v>37</v>
      </c>
      <c r="C5502" s="1" t="s">
        <v>33786</v>
      </c>
      <c r="D5502" s="1" t="s">
        <v>33787</v>
      </c>
      <c r="E5502" s="1">
        <v>0</v>
      </c>
      <c r="F5502" s="1">
        <v>146.62700000000001</v>
      </c>
      <c r="G5502" s="1">
        <v>30</v>
      </c>
      <c r="H5502" s="1">
        <v>33</v>
      </c>
      <c r="I5502" s="1">
        <v>55</v>
      </c>
      <c r="J5502" s="1">
        <v>21</v>
      </c>
      <c r="K5502" s="1">
        <v>1</v>
      </c>
      <c r="L5502" s="1">
        <v>1086</v>
      </c>
      <c r="M5502" s="1">
        <v>123</v>
      </c>
      <c r="N5502" s="1">
        <v>7.53</v>
      </c>
      <c r="O5502" s="1">
        <v>778</v>
      </c>
      <c r="P5502" s="1">
        <v>33</v>
      </c>
      <c r="Q5502" s="1" t="s">
        <v>103</v>
      </c>
      <c r="R5502" s="1" t="s">
        <v>86</v>
      </c>
      <c r="S5502" s="1" t="s">
        <v>131</v>
      </c>
      <c r="T5502" s="1" t="s">
        <v>33788</v>
      </c>
      <c r="U5502" s="1" t="s">
        <v>33789</v>
      </c>
      <c r="V5502" s="1" t="s">
        <v>49</v>
      </c>
      <c r="W5502" s="1" t="s">
        <v>33790</v>
      </c>
      <c r="X5502" s="1" t="s">
        <v>144</v>
      </c>
      <c r="Y5502" s="1" t="s">
        <v>49</v>
      </c>
      <c r="Z5502" s="1" t="s">
        <v>49</v>
      </c>
      <c r="AA5502" s="1">
        <v>100.5</v>
      </c>
      <c r="AB5502" s="1">
        <v>99.1</v>
      </c>
      <c r="AC5502" s="1">
        <v>98.9</v>
      </c>
      <c r="AD5502" s="1">
        <v>98.3</v>
      </c>
      <c r="AE5502" s="1">
        <v>101.7</v>
      </c>
      <c r="AF5502" s="1">
        <v>101.4</v>
      </c>
      <c r="AG5502" s="1">
        <v>98.9</v>
      </c>
      <c r="AH5502" s="1">
        <v>102.3</v>
      </c>
      <c r="AI5502" s="1">
        <v>100.8</v>
      </c>
      <c r="AJ5502" s="1">
        <v>98.1</v>
      </c>
      <c r="AK5502" s="2">
        <f t="shared" si="170"/>
        <v>-8.6561962139846682E-3</v>
      </c>
      <c r="AL5502" s="2">
        <f t="shared" si="171"/>
        <v>0.24889677072781258</v>
      </c>
    </row>
    <row r="5503" spans="1:38" x14ac:dyDescent="0.2">
      <c r="A5503" s="1" t="s">
        <v>36</v>
      </c>
      <c r="B5503" s="1" t="s">
        <v>37</v>
      </c>
      <c r="C5503" s="1" t="s">
        <v>33791</v>
      </c>
      <c r="D5503" s="1" t="s">
        <v>33792</v>
      </c>
      <c r="E5503" s="1">
        <v>1E-3</v>
      </c>
      <c r="F5503" s="1">
        <v>8.827</v>
      </c>
      <c r="G5503" s="1">
        <v>4</v>
      </c>
      <c r="H5503" s="1">
        <v>4</v>
      </c>
      <c r="I5503" s="1">
        <v>4</v>
      </c>
      <c r="J5503" s="1">
        <v>4</v>
      </c>
      <c r="K5503" s="1">
        <v>1</v>
      </c>
      <c r="L5503" s="1">
        <v>860</v>
      </c>
      <c r="M5503" s="1">
        <v>98.7</v>
      </c>
      <c r="N5503" s="1">
        <v>7.59</v>
      </c>
      <c r="O5503" s="1">
        <v>49</v>
      </c>
      <c r="P5503" s="1">
        <v>4</v>
      </c>
      <c r="Q5503" s="1" t="s">
        <v>222</v>
      </c>
      <c r="R5503" s="1" t="s">
        <v>566</v>
      </c>
      <c r="S5503" s="1" t="s">
        <v>913</v>
      </c>
      <c r="T5503" s="1" t="s">
        <v>33793</v>
      </c>
      <c r="U5503" s="1" t="s">
        <v>33794</v>
      </c>
      <c r="V5503" s="1" t="s">
        <v>33795</v>
      </c>
      <c r="W5503" s="1" t="s">
        <v>33796</v>
      </c>
      <c r="X5503" s="1" t="s">
        <v>47</v>
      </c>
      <c r="Y5503" s="1" t="s">
        <v>49</v>
      </c>
      <c r="Z5503" s="1" t="s">
        <v>49</v>
      </c>
      <c r="AA5503" s="1">
        <v>92.7</v>
      </c>
      <c r="AB5503" s="1">
        <v>104.4</v>
      </c>
      <c r="AC5503" s="1">
        <v>91.5</v>
      </c>
      <c r="AD5503" s="1">
        <v>99.7</v>
      </c>
      <c r="AE5503" s="1">
        <v>102.9</v>
      </c>
      <c r="AF5503" s="1">
        <v>100.8</v>
      </c>
      <c r="AG5503" s="1">
        <v>103.3</v>
      </c>
      <c r="AH5503" s="1">
        <v>97.1</v>
      </c>
      <c r="AI5503" s="1">
        <v>106.2</v>
      </c>
      <c r="AJ5503" s="1">
        <v>101.4</v>
      </c>
      <c r="AK5503" s="2">
        <f t="shared" si="170"/>
        <v>-5.0788109914175629E-2</v>
      </c>
      <c r="AL5503" s="2">
        <f t="shared" si="171"/>
        <v>0.55627095125433734</v>
      </c>
    </row>
    <row r="5504" spans="1:38" x14ac:dyDescent="0.2">
      <c r="A5504" s="1" t="s">
        <v>36</v>
      </c>
      <c r="B5504" s="1" t="s">
        <v>37</v>
      </c>
      <c r="C5504" s="1" t="s">
        <v>33797</v>
      </c>
      <c r="D5504" s="1" t="s">
        <v>33798</v>
      </c>
      <c r="E5504" s="1">
        <v>0</v>
      </c>
      <c r="F5504" s="1">
        <v>13.257999999999999</v>
      </c>
      <c r="G5504" s="1">
        <v>5</v>
      </c>
      <c r="H5504" s="1">
        <v>2</v>
      </c>
      <c r="I5504" s="1">
        <v>2</v>
      </c>
      <c r="J5504" s="1">
        <v>2</v>
      </c>
      <c r="K5504" s="1">
        <v>1</v>
      </c>
      <c r="L5504" s="1">
        <v>586</v>
      </c>
      <c r="M5504" s="1">
        <v>65.900000000000006</v>
      </c>
      <c r="N5504" s="1">
        <v>6.61</v>
      </c>
      <c r="O5504" s="1">
        <v>90</v>
      </c>
      <c r="P5504" s="1">
        <v>2</v>
      </c>
      <c r="Q5504" s="1" t="s">
        <v>222</v>
      </c>
      <c r="R5504" s="1" t="s">
        <v>241</v>
      </c>
      <c r="S5504" s="1" t="s">
        <v>370</v>
      </c>
      <c r="T5504" s="1" t="s">
        <v>10796</v>
      </c>
      <c r="U5504" s="1" t="s">
        <v>33799</v>
      </c>
      <c r="V5504" s="1" t="s">
        <v>33800</v>
      </c>
      <c r="W5504" s="1" t="s">
        <v>33801</v>
      </c>
      <c r="X5504" s="1" t="s">
        <v>47</v>
      </c>
      <c r="Y5504" s="1" t="s">
        <v>49</v>
      </c>
      <c r="Z5504" s="1" t="s">
        <v>49</v>
      </c>
      <c r="AA5504" s="1">
        <v>103</v>
      </c>
      <c r="AB5504" s="1">
        <v>109.1</v>
      </c>
      <c r="AC5504" s="1">
        <v>98.4</v>
      </c>
      <c r="AD5504" s="1">
        <v>95</v>
      </c>
      <c r="AE5504" s="1">
        <v>91.9</v>
      </c>
      <c r="AF5504" s="1">
        <v>100.1</v>
      </c>
      <c r="AG5504" s="1">
        <v>109.4</v>
      </c>
      <c r="AH5504" s="1">
        <v>106.7</v>
      </c>
      <c r="AI5504" s="1">
        <v>93.9</v>
      </c>
      <c r="AJ5504" s="1">
        <v>92.5</v>
      </c>
      <c r="AK5504" s="2">
        <f t="shared" si="170"/>
        <v>-1.5004163663748994E-2</v>
      </c>
      <c r="AL5504" s="2">
        <f t="shared" si="171"/>
        <v>8.4136421399233635E-2</v>
      </c>
    </row>
    <row r="5505" spans="1:38" x14ac:dyDescent="0.2">
      <c r="A5505" s="1" t="s">
        <v>36</v>
      </c>
      <c r="B5505" s="1" t="s">
        <v>37</v>
      </c>
      <c r="C5505" s="1" t="s">
        <v>33802</v>
      </c>
      <c r="D5505" s="1" t="s">
        <v>33803</v>
      </c>
      <c r="E5505" s="1">
        <v>0</v>
      </c>
      <c r="F5505" s="1">
        <v>32.929000000000002</v>
      </c>
      <c r="G5505" s="1">
        <v>12</v>
      </c>
      <c r="H5505" s="1">
        <v>5</v>
      </c>
      <c r="I5505" s="1">
        <v>5</v>
      </c>
      <c r="J5505" s="1">
        <v>5</v>
      </c>
      <c r="K5505" s="1">
        <v>1</v>
      </c>
      <c r="L5505" s="1">
        <v>619</v>
      </c>
      <c r="M5505" s="1">
        <v>69.5</v>
      </c>
      <c r="N5505" s="1">
        <v>7.25</v>
      </c>
      <c r="O5505" s="1">
        <v>166</v>
      </c>
      <c r="P5505" s="1">
        <v>5</v>
      </c>
      <c r="Q5505" s="1" t="s">
        <v>534</v>
      </c>
      <c r="R5505" s="1" t="s">
        <v>506</v>
      </c>
      <c r="S5505" s="1" t="s">
        <v>507</v>
      </c>
      <c r="T5505" s="1" t="s">
        <v>33804</v>
      </c>
      <c r="U5505" s="1" t="s">
        <v>33805</v>
      </c>
      <c r="V5505" s="1" t="s">
        <v>33806</v>
      </c>
      <c r="W5505" s="1" t="s">
        <v>33807</v>
      </c>
      <c r="X5505" s="1" t="s">
        <v>194</v>
      </c>
      <c r="Y5505" s="1" t="s">
        <v>49</v>
      </c>
      <c r="Z5505" s="1" t="s">
        <v>49</v>
      </c>
      <c r="AA5505" s="1">
        <v>93.3</v>
      </c>
      <c r="AB5505" s="1">
        <v>98.3</v>
      </c>
      <c r="AC5505" s="1">
        <v>100</v>
      </c>
      <c r="AD5505" s="1">
        <v>99.2</v>
      </c>
      <c r="AE5505" s="1">
        <v>100.9</v>
      </c>
      <c r="AF5505" s="1">
        <v>91.4</v>
      </c>
      <c r="AG5505" s="1">
        <v>100.6</v>
      </c>
      <c r="AH5505" s="1">
        <v>106.7</v>
      </c>
      <c r="AI5505" s="1">
        <v>108.7</v>
      </c>
      <c r="AJ5505" s="1">
        <v>100.9</v>
      </c>
      <c r="AK5505" s="2">
        <f t="shared" si="170"/>
        <v>-4.7901875627829139E-2</v>
      </c>
      <c r="AL5505" s="2">
        <f t="shared" si="171"/>
        <v>0.46418977890844643</v>
      </c>
    </row>
    <row r="5506" spans="1:38" x14ac:dyDescent="0.2">
      <c r="A5506" s="1" t="s">
        <v>36</v>
      </c>
      <c r="B5506" s="1" t="s">
        <v>37</v>
      </c>
      <c r="C5506" s="1" t="s">
        <v>33808</v>
      </c>
      <c r="D5506" s="1" t="s">
        <v>33809</v>
      </c>
      <c r="E5506" s="1">
        <v>0</v>
      </c>
      <c r="F5506" s="1">
        <v>27.738</v>
      </c>
      <c r="G5506" s="1">
        <v>23</v>
      </c>
      <c r="H5506" s="1">
        <v>8</v>
      </c>
      <c r="I5506" s="1">
        <v>16</v>
      </c>
      <c r="J5506" s="1">
        <v>7</v>
      </c>
      <c r="K5506" s="1">
        <v>1</v>
      </c>
      <c r="L5506" s="1">
        <v>276</v>
      </c>
      <c r="M5506" s="1">
        <v>31.6</v>
      </c>
      <c r="N5506" s="1">
        <v>6.89</v>
      </c>
      <c r="O5506" s="1">
        <v>199</v>
      </c>
      <c r="P5506" s="1">
        <v>8</v>
      </c>
      <c r="Q5506" s="1" t="s">
        <v>24911</v>
      </c>
      <c r="R5506" s="1" t="s">
        <v>75</v>
      </c>
      <c r="S5506" s="1" t="s">
        <v>370</v>
      </c>
      <c r="T5506" s="1" t="s">
        <v>24849</v>
      </c>
      <c r="U5506" s="1" t="s">
        <v>33810</v>
      </c>
      <c r="V5506" s="1" t="s">
        <v>33811</v>
      </c>
      <c r="W5506" s="1" t="s">
        <v>33812</v>
      </c>
      <c r="X5506" s="1" t="s">
        <v>258</v>
      </c>
      <c r="Y5506" s="1" t="s">
        <v>1884</v>
      </c>
      <c r="Z5506" s="1" t="s">
        <v>33813</v>
      </c>
      <c r="AA5506" s="1">
        <v>98.7</v>
      </c>
      <c r="AB5506" s="1">
        <v>102</v>
      </c>
      <c r="AC5506" s="1">
        <v>100.3</v>
      </c>
      <c r="AD5506" s="1">
        <v>97.4</v>
      </c>
      <c r="AE5506" s="1">
        <v>99.9</v>
      </c>
      <c r="AF5506" s="1">
        <v>92.6</v>
      </c>
      <c r="AG5506" s="1">
        <v>101.7</v>
      </c>
      <c r="AH5506" s="1">
        <v>100.2</v>
      </c>
      <c r="AI5506" s="1">
        <v>105.6</v>
      </c>
      <c r="AJ5506" s="1">
        <v>101.7</v>
      </c>
      <c r="AK5506" s="2">
        <f t="shared" si="170"/>
        <v>-1.0097896725640446E-2</v>
      </c>
      <c r="AL5506" s="2">
        <f t="shared" si="171"/>
        <v>0.11582607033608718</v>
      </c>
    </row>
    <row r="5507" spans="1:38" x14ac:dyDescent="0.2">
      <c r="A5507" s="1" t="s">
        <v>36</v>
      </c>
      <c r="B5507" s="1" t="s">
        <v>37</v>
      </c>
      <c r="C5507" s="1" t="s">
        <v>33814</v>
      </c>
      <c r="D5507" s="1" t="s">
        <v>33815</v>
      </c>
      <c r="E5507" s="1">
        <v>0</v>
      </c>
      <c r="F5507" s="1">
        <v>33.899000000000001</v>
      </c>
      <c r="G5507" s="1">
        <v>13</v>
      </c>
      <c r="H5507" s="1">
        <v>6</v>
      </c>
      <c r="I5507" s="1">
        <v>8</v>
      </c>
      <c r="J5507" s="1">
        <v>6</v>
      </c>
      <c r="K5507" s="1">
        <v>1</v>
      </c>
      <c r="L5507" s="1">
        <v>559</v>
      </c>
      <c r="M5507" s="1">
        <v>61.3</v>
      </c>
      <c r="N5507" s="1">
        <v>6.05</v>
      </c>
      <c r="O5507" s="1">
        <v>162</v>
      </c>
      <c r="P5507" s="1">
        <v>6</v>
      </c>
      <c r="Q5507" s="1" t="s">
        <v>49</v>
      </c>
      <c r="R5507" s="1" t="s">
        <v>49</v>
      </c>
      <c r="S5507" s="1" t="s">
        <v>49</v>
      </c>
      <c r="T5507" s="1" t="s">
        <v>33816</v>
      </c>
      <c r="U5507" s="1" t="s">
        <v>33817</v>
      </c>
      <c r="V5507" s="1" t="s">
        <v>33818</v>
      </c>
      <c r="W5507" s="1" t="s">
        <v>33819</v>
      </c>
      <c r="X5507" s="1" t="s">
        <v>213</v>
      </c>
      <c r="Y5507" s="1" t="s">
        <v>49</v>
      </c>
      <c r="Z5507" s="1" t="s">
        <v>49</v>
      </c>
      <c r="AA5507" s="1">
        <v>97.2</v>
      </c>
      <c r="AB5507" s="1">
        <v>94.6</v>
      </c>
      <c r="AC5507" s="1">
        <v>99.1</v>
      </c>
      <c r="AD5507" s="1">
        <v>99.3</v>
      </c>
      <c r="AE5507" s="1">
        <v>101</v>
      </c>
      <c r="AF5507" s="1">
        <v>100</v>
      </c>
      <c r="AG5507" s="1">
        <v>102.7</v>
      </c>
      <c r="AH5507" s="1">
        <v>100.9</v>
      </c>
      <c r="AI5507" s="1">
        <v>106.3</v>
      </c>
      <c r="AJ5507" s="1">
        <v>98.9</v>
      </c>
      <c r="AK5507" s="2">
        <f t="shared" ref="AK5507:AK5570" si="172">LOG(SUM(AA5507:AE5507)/SUM(AF5507:AJ5507),2)</f>
        <v>-5.0788109914176129E-2</v>
      </c>
      <c r="AL5507" s="2">
        <f t="shared" ref="AL5507:AL5570" si="173">-LOG10(TTEST(AA5507:AE5507,AF5507:AJ5507,2,2))</f>
        <v>1.1474754642226481</v>
      </c>
    </row>
    <row r="5508" spans="1:38" x14ac:dyDescent="0.2">
      <c r="A5508" s="1" t="s">
        <v>36</v>
      </c>
      <c r="B5508" s="1" t="s">
        <v>37</v>
      </c>
      <c r="C5508" s="1" t="s">
        <v>33820</v>
      </c>
      <c r="D5508" s="1" t="s">
        <v>33821</v>
      </c>
      <c r="E5508" s="1">
        <v>0</v>
      </c>
      <c r="F5508" s="1">
        <v>17.882999999999999</v>
      </c>
      <c r="G5508" s="1">
        <v>7</v>
      </c>
      <c r="H5508" s="1">
        <v>3</v>
      </c>
      <c r="I5508" s="1">
        <v>4</v>
      </c>
      <c r="J5508" s="1">
        <v>3</v>
      </c>
      <c r="K5508" s="1">
        <v>1</v>
      </c>
      <c r="L5508" s="1">
        <v>419</v>
      </c>
      <c r="M5508" s="1">
        <v>46.8</v>
      </c>
      <c r="N5508" s="1">
        <v>5.43</v>
      </c>
      <c r="O5508" s="1">
        <v>105</v>
      </c>
      <c r="P5508" s="1">
        <v>3</v>
      </c>
      <c r="Q5508" s="1" t="s">
        <v>3193</v>
      </c>
      <c r="R5508" s="1" t="s">
        <v>75</v>
      </c>
      <c r="S5508" s="1" t="s">
        <v>507</v>
      </c>
      <c r="T5508" s="1" t="s">
        <v>1699</v>
      </c>
      <c r="U5508" s="1" t="s">
        <v>33822</v>
      </c>
      <c r="V5508" s="1" t="s">
        <v>33823</v>
      </c>
      <c r="W5508" s="1" t="s">
        <v>33824</v>
      </c>
      <c r="X5508" s="1" t="s">
        <v>59</v>
      </c>
      <c r="Y5508" s="1" t="s">
        <v>33825</v>
      </c>
      <c r="Z5508" s="1" t="s">
        <v>33826</v>
      </c>
      <c r="AA5508" s="1">
        <v>101.3</v>
      </c>
      <c r="AB5508" s="1">
        <v>95</v>
      </c>
      <c r="AC5508" s="1">
        <v>103.4</v>
      </c>
      <c r="AD5508" s="1">
        <v>96</v>
      </c>
      <c r="AE5508" s="1">
        <v>99.6</v>
      </c>
      <c r="AF5508" s="1">
        <v>95.9</v>
      </c>
      <c r="AG5508" s="1">
        <v>101.3</v>
      </c>
      <c r="AH5508" s="1">
        <v>101.8</v>
      </c>
      <c r="AI5508" s="1">
        <v>106.1</v>
      </c>
      <c r="AJ5508" s="1">
        <v>99.6</v>
      </c>
      <c r="AK5508" s="2">
        <f t="shared" si="172"/>
        <v>-2.712346566401232E-2</v>
      </c>
      <c r="AL5508" s="2">
        <f t="shared" si="173"/>
        <v>0.36147982756439234</v>
      </c>
    </row>
    <row r="5509" spans="1:38" x14ac:dyDescent="0.2">
      <c r="A5509" s="1" t="s">
        <v>36</v>
      </c>
      <c r="B5509" s="1" t="s">
        <v>37</v>
      </c>
      <c r="C5509" s="1" t="s">
        <v>33827</v>
      </c>
      <c r="D5509" s="1" t="s">
        <v>33828</v>
      </c>
      <c r="E5509" s="1">
        <v>0</v>
      </c>
      <c r="F5509" s="1">
        <v>101.812</v>
      </c>
      <c r="G5509" s="1">
        <v>53</v>
      </c>
      <c r="H5509" s="1">
        <v>17</v>
      </c>
      <c r="I5509" s="1">
        <v>39</v>
      </c>
      <c r="J5509" s="1">
        <v>3</v>
      </c>
      <c r="K5509" s="1">
        <v>1</v>
      </c>
      <c r="L5509" s="1">
        <v>357</v>
      </c>
      <c r="M5509" s="1">
        <v>40</v>
      </c>
      <c r="N5509" s="1">
        <v>6.74</v>
      </c>
      <c r="O5509" s="1">
        <v>770</v>
      </c>
      <c r="P5509" s="1">
        <v>17</v>
      </c>
      <c r="Q5509" s="1" t="s">
        <v>586</v>
      </c>
      <c r="R5509" s="1" t="s">
        <v>369</v>
      </c>
      <c r="S5509" s="1" t="s">
        <v>12306</v>
      </c>
      <c r="T5509" s="1" t="s">
        <v>20164</v>
      </c>
      <c r="U5509" s="1" t="s">
        <v>33829</v>
      </c>
      <c r="V5509" s="1" t="s">
        <v>33830</v>
      </c>
      <c r="W5509" s="1" t="s">
        <v>33831</v>
      </c>
      <c r="X5509" s="1" t="s">
        <v>333</v>
      </c>
      <c r="Y5509" s="1" t="s">
        <v>49</v>
      </c>
      <c r="Z5509" s="1" t="s">
        <v>2375</v>
      </c>
      <c r="AA5509" s="1">
        <v>99</v>
      </c>
      <c r="AB5509" s="1">
        <v>98</v>
      </c>
      <c r="AC5509" s="1">
        <v>98</v>
      </c>
      <c r="AD5509" s="1">
        <v>101</v>
      </c>
      <c r="AE5509" s="1">
        <v>98.8</v>
      </c>
      <c r="AF5509" s="1">
        <v>100.5</v>
      </c>
      <c r="AG5509" s="1">
        <v>99.6</v>
      </c>
      <c r="AH5509" s="1">
        <v>103.7</v>
      </c>
      <c r="AI5509" s="1">
        <v>101.5</v>
      </c>
      <c r="AJ5509" s="1">
        <v>99.9</v>
      </c>
      <c r="AK5509" s="2">
        <f t="shared" si="172"/>
        <v>-3.0009138811182594E-2</v>
      </c>
      <c r="AL5509" s="2">
        <f t="shared" si="173"/>
        <v>1.2679059358099274</v>
      </c>
    </row>
    <row r="5510" spans="1:38" x14ac:dyDescent="0.2">
      <c r="A5510" s="1" t="s">
        <v>36</v>
      </c>
      <c r="B5510" s="1" t="s">
        <v>37</v>
      </c>
      <c r="C5510" s="1" t="s">
        <v>33832</v>
      </c>
      <c r="D5510" s="1" t="s">
        <v>33833</v>
      </c>
      <c r="E5510" s="1">
        <v>0</v>
      </c>
      <c r="F5510" s="1">
        <v>55.863999999999997</v>
      </c>
      <c r="G5510" s="1">
        <v>22</v>
      </c>
      <c r="H5510" s="1">
        <v>11</v>
      </c>
      <c r="I5510" s="1">
        <v>12</v>
      </c>
      <c r="J5510" s="1">
        <v>11</v>
      </c>
      <c r="K5510" s="1">
        <v>1</v>
      </c>
      <c r="L5510" s="1">
        <v>585</v>
      </c>
      <c r="M5510" s="1">
        <v>69</v>
      </c>
      <c r="N5510" s="1">
        <v>6.05</v>
      </c>
      <c r="O5510" s="1">
        <v>307</v>
      </c>
      <c r="P5510" s="1">
        <v>11</v>
      </c>
      <c r="Q5510" s="1" t="s">
        <v>9582</v>
      </c>
      <c r="R5510" s="1" t="s">
        <v>481</v>
      </c>
      <c r="S5510" s="1" t="s">
        <v>33834</v>
      </c>
      <c r="T5510" s="1" t="s">
        <v>33835</v>
      </c>
      <c r="U5510" s="1" t="s">
        <v>33836</v>
      </c>
      <c r="V5510" s="1" t="s">
        <v>33837</v>
      </c>
      <c r="W5510" s="1" t="s">
        <v>33838</v>
      </c>
      <c r="X5510" s="1" t="s">
        <v>59</v>
      </c>
      <c r="Y5510" s="1" t="s">
        <v>49</v>
      </c>
      <c r="Z5510" s="1" t="s">
        <v>49</v>
      </c>
      <c r="AA5510" s="1">
        <v>99.5</v>
      </c>
      <c r="AB5510" s="1">
        <v>99.5</v>
      </c>
      <c r="AC5510" s="1">
        <v>101.8</v>
      </c>
      <c r="AD5510" s="1">
        <v>95.4</v>
      </c>
      <c r="AE5510" s="1">
        <v>98</v>
      </c>
      <c r="AF5510" s="1">
        <v>103.8</v>
      </c>
      <c r="AG5510" s="1">
        <v>99.3</v>
      </c>
      <c r="AH5510" s="1">
        <v>102.3</v>
      </c>
      <c r="AI5510" s="1">
        <v>101.2</v>
      </c>
      <c r="AJ5510" s="1">
        <v>99.1</v>
      </c>
      <c r="AK5510" s="2">
        <f t="shared" si="172"/>
        <v>-3.3186767798499432E-2</v>
      </c>
      <c r="AL5510" s="2">
        <f t="shared" si="173"/>
        <v>0.87163820354619426</v>
      </c>
    </row>
    <row r="5511" spans="1:38" x14ac:dyDescent="0.2">
      <c r="A5511" s="1" t="s">
        <v>36</v>
      </c>
      <c r="B5511" s="1" t="s">
        <v>37</v>
      </c>
      <c r="C5511" s="1" t="s">
        <v>33839</v>
      </c>
      <c r="D5511" s="1" t="s">
        <v>33840</v>
      </c>
      <c r="E5511" s="1">
        <v>7.0000000000000001E-3</v>
      </c>
      <c r="F5511" s="1">
        <v>5.4279999999999999</v>
      </c>
      <c r="G5511" s="1">
        <v>3</v>
      </c>
      <c r="H5511" s="1">
        <v>2</v>
      </c>
      <c r="I5511" s="1">
        <v>2</v>
      </c>
      <c r="J5511" s="1">
        <v>2</v>
      </c>
      <c r="K5511" s="1">
        <v>1</v>
      </c>
      <c r="L5511" s="1">
        <v>547</v>
      </c>
      <c r="M5511" s="1">
        <v>61.8</v>
      </c>
      <c r="N5511" s="1">
        <v>8.76</v>
      </c>
      <c r="O5511" s="1">
        <v>25</v>
      </c>
      <c r="P5511" s="1">
        <v>2</v>
      </c>
      <c r="Q5511" s="1" t="s">
        <v>586</v>
      </c>
      <c r="R5511" s="1" t="s">
        <v>104</v>
      </c>
      <c r="S5511" s="1" t="s">
        <v>147</v>
      </c>
      <c r="T5511" s="1" t="s">
        <v>33841</v>
      </c>
      <c r="U5511" s="1" t="s">
        <v>33842</v>
      </c>
      <c r="V5511" s="1" t="s">
        <v>49</v>
      </c>
      <c r="W5511" s="1" t="s">
        <v>33843</v>
      </c>
      <c r="X5511" s="1" t="s">
        <v>59</v>
      </c>
      <c r="Y5511" s="1" t="s">
        <v>4593</v>
      </c>
      <c r="Z5511" s="1" t="s">
        <v>4594</v>
      </c>
      <c r="AA5511" s="1">
        <v>99.2</v>
      </c>
      <c r="AB5511" s="1">
        <v>96.1</v>
      </c>
      <c r="AC5511" s="1">
        <v>101.3</v>
      </c>
      <c r="AD5511" s="1">
        <v>93.2</v>
      </c>
      <c r="AE5511" s="1">
        <v>107.9</v>
      </c>
      <c r="AF5511" s="1">
        <v>94.9</v>
      </c>
      <c r="AG5511" s="1">
        <v>100.9</v>
      </c>
      <c r="AH5511" s="1">
        <v>95.3</v>
      </c>
      <c r="AI5511" s="1">
        <v>105.1</v>
      </c>
      <c r="AJ5511" s="1">
        <v>106.2</v>
      </c>
      <c r="AK5511" s="2">
        <f t="shared" si="172"/>
        <v>-1.3560077214607558E-2</v>
      </c>
      <c r="AL5511" s="2">
        <f t="shared" si="173"/>
        <v>0.10134951242648119</v>
      </c>
    </row>
    <row r="5512" spans="1:38" x14ac:dyDescent="0.2">
      <c r="A5512" s="1" t="s">
        <v>36</v>
      </c>
      <c r="B5512" s="1" t="s">
        <v>37</v>
      </c>
      <c r="C5512" s="1" t="s">
        <v>33844</v>
      </c>
      <c r="D5512" s="1" t="s">
        <v>33845</v>
      </c>
      <c r="E5512" s="1">
        <v>0</v>
      </c>
      <c r="F5512" s="1">
        <v>191.738</v>
      </c>
      <c r="G5512" s="1">
        <v>59</v>
      </c>
      <c r="H5512" s="1">
        <v>25</v>
      </c>
      <c r="I5512" s="1">
        <v>58</v>
      </c>
      <c r="J5512" s="1">
        <v>25</v>
      </c>
      <c r="K5512" s="1">
        <v>1</v>
      </c>
      <c r="L5512" s="1">
        <v>538</v>
      </c>
      <c r="M5512" s="1">
        <v>60.1</v>
      </c>
      <c r="N5512" s="1">
        <v>7.9</v>
      </c>
      <c r="O5512" s="1">
        <v>1414</v>
      </c>
      <c r="P5512" s="1">
        <v>25</v>
      </c>
      <c r="Q5512" s="1" t="s">
        <v>898</v>
      </c>
      <c r="R5512" s="1" t="s">
        <v>75</v>
      </c>
      <c r="S5512" s="1" t="s">
        <v>12306</v>
      </c>
      <c r="T5512" s="1" t="s">
        <v>33846</v>
      </c>
      <c r="U5512" s="1" t="s">
        <v>33847</v>
      </c>
      <c r="V5512" s="1" t="s">
        <v>33848</v>
      </c>
      <c r="W5512" s="1" t="s">
        <v>33849</v>
      </c>
      <c r="X5512" s="1" t="s">
        <v>676</v>
      </c>
      <c r="Y5512" s="1" t="s">
        <v>31110</v>
      </c>
      <c r="Z5512" s="1" t="s">
        <v>2375</v>
      </c>
      <c r="AA5512" s="1">
        <v>103.4</v>
      </c>
      <c r="AB5512" s="1">
        <v>98.1</v>
      </c>
      <c r="AC5512" s="1">
        <v>97.9</v>
      </c>
      <c r="AD5512" s="1">
        <v>98.6</v>
      </c>
      <c r="AE5512" s="1">
        <v>99.9</v>
      </c>
      <c r="AF5512" s="1">
        <v>97.6</v>
      </c>
      <c r="AG5512" s="1">
        <v>102.7</v>
      </c>
      <c r="AH5512" s="1">
        <v>100.3</v>
      </c>
      <c r="AI5512" s="1">
        <v>102.7</v>
      </c>
      <c r="AJ5512" s="1">
        <v>98.8</v>
      </c>
      <c r="AK5512" s="2">
        <f t="shared" si="172"/>
        <v>-1.2118709601815044E-2</v>
      </c>
      <c r="AL5512" s="2">
        <f t="shared" si="173"/>
        <v>0.23914964536429664</v>
      </c>
    </row>
    <row r="5513" spans="1:38" x14ac:dyDescent="0.2">
      <c r="A5513" s="1" t="s">
        <v>36</v>
      </c>
      <c r="B5513" s="1" t="s">
        <v>37</v>
      </c>
      <c r="C5513" s="1" t="s">
        <v>33850</v>
      </c>
      <c r="D5513" s="1" t="s">
        <v>33851</v>
      </c>
      <c r="E5513" s="1">
        <v>0</v>
      </c>
      <c r="F5513" s="1">
        <v>46.99</v>
      </c>
      <c r="G5513" s="1">
        <v>23</v>
      </c>
      <c r="H5513" s="1">
        <v>7</v>
      </c>
      <c r="I5513" s="1">
        <v>13</v>
      </c>
      <c r="J5513" s="1">
        <v>6</v>
      </c>
      <c r="K5513" s="1">
        <v>1</v>
      </c>
      <c r="L5513" s="1">
        <v>445</v>
      </c>
      <c r="M5513" s="1">
        <v>48.4</v>
      </c>
      <c r="N5513" s="1">
        <v>5.86</v>
      </c>
      <c r="O5513" s="1">
        <v>205</v>
      </c>
      <c r="P5513" s="1">
        <v>7</v>
      </c>
      <c r="Q5513" s="1" t="s">
        <v>1356</v>
      </c>
      <c r="R5513" s="1" t="s">
        <v>7379</v>
      </c>
      <c r="S5513" s="1" t="s">
        <v>131</v>
      </c>
      <c r="T5513" s="1" t="s">
        <v>49</v>
      </c>
      <c r="U5513" s="1" t="s">
        <v>33852</v>
      </c>
      <c r="V5513" s="1" t="s">
        <v>33853</v>
      </c>
      <c r="W5513" s="1" t="s">
        <v>33854</v>
      </c>
      <c r="X5513" s="1" t="s">
        <v>47</v>
      </c>
      <c r="Y5513" s="1" t="s">
        <v>49</v>
      </c>
      <c r="Z5513" s="1" t="s">
        <v>49</v>
      </c>
      <c r="AA5513" s="1">
        <v>99.1</v>
      </c>
      <c r="AB5513" s="1">
        <v>100.3</v>
      </c>
      <c r="AC5513" s="1">
        <v>99.7</v>
      </c>
      <c r="AD5513" s="1">
        <v>97.4</v>
      </c>
      <c r="AE5513" s="1">
        <v>100.8</v>
      </c>
      <c r="AF5513" s="1">
        <v>92.5</v>
      </c>
      <c r="AG5513" s="1">
        <v>99.7</v>
      </c>
      <c r="AH5513" s="1">
        <v>101.5</v>
      </c>
      <c r="AI5513" s="1">
        <v>106.9</v>
      </c>
      <c r="AJ5513" s="1">
        <v>102</v>
      </c>
      <c r="AK5513" s="2">
        <f t="shared" si="172"/>
        <v>-1.5294240077893777E-2</v>
      </c>
      <c r="AL5513" s="2">
        <f t="shared" si="173"/>
        <v>0.1731519394763894</v>
      </c>
    </row>
    <row r="5514" spans="1:38" x14ac:dyDescent="0.2">
      <c r="A5514" s="1" t="s">
        <v>36</v>
      </c>
      <c r="B5514" s="1" t="s">
        <v>37</v>
      </c>
      <c r="C5514" s="1" t="s">
        <v>33855</v>
      </c>
      <c r="D5514" s="1" t="s">
        <v>33856</v>
      </c>
      <c r="E5514" s="1">
        <v>0</v>
      </c>
      <c r="F5514" s="1">
        <v>224.16</v>
      </c>
      <c r="G5514" s="1">
        <v>78</v>
      </c>
      <c r="H5514" s="1">
        <v>20</v>
      </c>
      <c r="I5514" s="1">
        <v>75</v>
      </c>
      <c r="J5514" s="1">
        <v>16</v>
      </c>
      <c r="K5514" s="1">
        <v>1</v>
      </c>
      <c r="L5514" s="1">
        <v>295</v>
      </c>
      <c r="M5514" s="1">
        <v>33.200000000000003</v>
      </c>
      <c r="N5514" s="1">
        <v>5.45</v>
      </c>
      <c r="O5514" s="1">
        <v>2107</v>
      </c>
      <c r="P5514" s="1">
        <v>20</v>
      </c>
      <c r="Q5514" s="1" t="s">
        <v>15541</v>
      </c>
      <c r="R5514" s="1" t="s">
        <v>64</v>
      </c>
      <c r="S5514" s="1" t="s">
        <v>131</v>
      </c>
      <c r="T5514" s="1" t="s">
        <v>24821</v>
      </c>
      <c r="U5514" s="1" t="s">
        <v>33857</v>
      </c>
      <c r="V5514" s="1" t="s">
        <v>33858</v>
      </c>
      <c r="W5514" s="1" t="s">
        <v>33859</v>
      </c>
      <c r="X5514" s="1" t="s">
        <v>59</v>
      </c>
      <c r="Y5514" s="1" t="s">
        <v>2264</v>
      </c>
      <c r="Z5514" s="1" t="s">
        <v>49</v>
      </c>
      <c r="AA5514" s="1">
        <v>102.2</v>
      </c>
      <c r="AB5514" s="1">
        <v>100.3</v>
      </c>
      <c r="AC5514" s="1">
        <v>97</v>
      </c>
      <c r="AD5514" s="1">
        <v>98.4</v>
      </c>
      <c r="AE5514" s="1">
        <v>99.5</v>
      </c>
      <c r="AF5514" s="1">
        <v>102.2</v>
      </c>
      <c r="AG5514" s="1">
        <v>100.6</v>
      </c>
      <c r="AH5514" s="1">
        <v>101.3</v>
      </c>
      <c r="AI5514" s="1">
        <v>97.1</v>
      </c>
      <c r="AJ5514" s="1">
        <v>101.3</v>
      </c>
      <c r="AK5514" s="2">
        <f t="shared" si="172"/>
        <v>-1.4717088736746983E-2</v>
      </c>
      <c r="AL5514" s="2">
        <f t="shared" si="173"/>
        <v>0.35926226414171231</v>
      </c>
    </row>
    <row r="5515" spans="1:38" x14ac:dyDescent="0.2">
      <c r="A5515" s="1" t="s">
        <v>36</v>
      </c>
      <c r="B5515" s="1" t="s">
        <v>37</v>
      </c>
      <c r="C5515" s="1" t="s">
        <v>33860</v>
      </c>
      <c r="D5515" s="1" t="s">
        <v>33861</v>
      </c>
      <c r="E5515" s="1">
        <v>0</v>
      </c>
      <c r="F5515" s="1">
        <v>100.929</v>
      </c>
      <c r="G5515" s="1">
        <v>54</v>
      </c>
      <c r="H5515" s="1">
        <v>8</v>
      </c>
      <c r="I5515" s="1">
        <v>66</v>
      </c>
      <c r="J5515" s="1">
        <v>8</v>
      </c>
      <c r="K5515" s="1">
        <v>1</v>
      </c>
      <c r="L5515" s="1">
        <v>127</v>
      </c>
      <c r="M5515" s="1">
        <v>14.4</v>
      </c>
      <c r="N5515" s="1">
        <v>9.6</v>
      </c>
      <c r="O5515" s="1">
        <v>1612</v>
      </c>
      <c r="P5515" s="1">
        <v>8</v>
      </c>
      <c r="Q5515" s="1" t="s">
        <v>1836</v>
      </c>
      <c r="R5515" s="1" t="s">
        <v>104</v>
      </c>
      <c r="S5515" s="1" t="s">
        <v>18759</v>
      </c>
      <c r="T5515" s="1" t="s">
        <v>33862</v>
      </c>
      <c r="U5515" s="1" t="s">
        <v>33863</v>
      </c>
      <c r="V5515" s="1" t="s">
        <v>33864</v>
      </c>
      <c r="W5515" s="1" t="s">
        <v>33865</v>
      </c>
      <c r="X5515" s="1" t="s">
        <v>81</v>
      </c>
      <c r="Y5515" s="1" t="s">
        <v>49</v>
      </c>
      <c r="Z5515" s="1" t="s">
        <v>49</v>
      </c>
      <c r="AA5515" s="1">
        <v>101</v>
      </c>
      <c r="AB5515" s="1">
        <v>97.6</v>
      </c>
      <c r="AC5515" s="1">
        <v>100.1</v>
      </c>
      <c r="AD5515" s="1">
        <v>98.7</v>
      </c>
      <c r="AE5515" s="1">
        <v>103</v>
      </c>
      <c r="AF5515" s="1">
        <v>95.5</v>
      </c>
      <c r="AG5515" s="1">
        <v>101.9</v>
      </c>
      <c r="AH5515" s="1">
        <v>96.7</v>
      </c>
      <c r="AI5515" s="1">
        <v>102.6</v>
      </c>
      <c r="AJ5515" s="1">
        <v>102.9</v>
      </c>
      <c r="AK5515" s="2">
        <f t="shared" si="172"/>
        <v>2.3083125578623903E-3</v>
      </c>
      <c r="AL5515" s="2">
        <f t="shared" si="173"/>
        <v>3.0282928529298352E-2</v>
      </c>
    </row>
    <row r="5516" spans="1:38" x14ac:dyDescent="0.2">
      <c r="A5516" s="1" t="s">
        <v>36</v>
      </c>
      <c r="B5516" s="1" t="s">
        <v>37</v>
      </c>
      <c r="C5516" s="1" t="s">
        <v>33866</v>
      </c>
      <c r="D5516" s="1" t="s">
        <v>33867</v>
      </c>
      <c r="E5516" s="1">
        <v>0</v>
      </c>
      <c r="F5516" s="1">
        <v>57.604999999999997</v>
      </c>
      <c r="G5516" s="1">
        <v>31</v>
      </c>
      <c r="H5516" s="1">
        <v>8</v>
      </c>
      <c r="I5516" s="1">
        <v>15</v>
      </c>
      <c r="J5516" s="1">
        <v>7</v>
      </c>
      <c r="K5516" s="1">
        <v>1</v>
      </c>
      <c r="L5516" s="1">
        <v>372</v>
      </c>
      <c r="M5516" s="1">
        <v>42.3</v>
      </c>
      <c r="N5516" s="1">
        <v>5.95</v>
      </c>
      <c r="O5516" s="1">
        <v>416</v>
      </c>
      <c r="P5516" s="1">
        <v>8</v>
      </c>
      <c r="Q5516" s="1" t="s">
        <v>1189</v>
      </c>
      <c r="R5516" s="1" t="s">
        <v>1809</v>
      </c>
      <c r="S5516" s="1" t="s">
        <v>131</v>
      </c>
      <c r="T5516" s="1" t="s">
        <v>33868</v>
      </c>
      <c r="U5516" s="1" t="s">
        <v>33869</v>
      </c>
      <c r="V5516" s="1" t="s">
        <v>33870</v>
      </c>
      <c r="W5516" s="1" t="s">
        <v>33871</v>
      </c>
      <c r="X5516" s="1" t="s">
        <v>59</v>
      </c>
      <c r="Y5516" s="1" t="s">
        <v>33872</v>
      </c>
      <c r="Z5516" s="1" t="s">
        <v>49</v>
      </c>
      <c r="AA5516" s="1">
        <v>99.4</v>
      </c>
      <c r="AB5516" s="1">
        <v>97.4</v>
      </c>
      <c r="AC5516" s="1">
        <v>101</v>
      </c>
      <c r="AD5516" s="1">
        <v>100.5</v>
      </c>
      <c r="AE5516" s="1">
        <v>98.8</v>
      </c>
      <c r="AF5516" s="1">
        <v>102.4</v>
      </c>
      <c r="AG5516" s="1">
        <v>100.6</v>
      </c>
      <c r="AH5516" s="1">
        <v>101.1</v>
      </c>
      <c r="AI5516" s="1">
        <v>101.1</v>
      </c>
      <c r="AJ5516" s="1">
        <v>97.6</v>
      </c>
      <c r="AK5516" s="2">
        <f t="shared" si="172"/>
        <v>-1.6448546477899822E-2</v>
      </c>
      <c r="AL5516" s="2">
        <f t="shared" si="173"/>
        <v>0.52765811326124656</v>
      </c>
    </row>
    <row r="5517" spans="1:38" x14ac:dyDescent="0.2">
      <c r="A5517" s="1" t="s">
        <v>36</v>
      </c>
      <c r="B5517" s="1" t="s">
        <v>37</v>
      </c>
      <c r="C5517" s="1" t="s">
        <v>33873</v>
      </c>
      <c r="D5517" s="1" t="s">
        <v>33874</v>
      </c>
      <c r="E5517" s="1">
        <v>0</v>
      </c>
      <c r="F5517" s="1">
        <v>295.42899999999997</v>
      </c>
      <c r="G5517" s="1">
        <v>38</v>
      </c>
      <c r="H5517" s="1">
        <v>43</v>
      </c>
      <c r="I5517" s="1">
        <v>177</v>
      </c>
      <c r="J5517" s="1">
        <v>42</v>
      </c>
      <c r="K5517" s="1">
        <v>1</v>
      </c>
      <c r="L5517" s="1">
        <v>951</v>
      </c>
      <c r="M5517" s="1">
        <v>108.1</v>
      </c>
      <c r="N5517" s="1">
        <v>10.17</v>
      </c>
      <c r="O5517" s="1">
        <v>3429</v>
      </c>
      <c r="P5517" s="1">
        <v>43</v>
      </c>
      <c r="Q5517" s="1" t="s">
        <v>586</v>
      </c>
      <c r="R5517" s="1" t="s">
        <v>104</v>
      </c>
      <c r="S5517" s="1" t="s">
        <v>33875</v>
      </c>
      <c r="T5517" s="1" t="s">
        <v>26813</v>
      </c>
      <c r="U5517" s="1" t="s">
        <v>33876</v>
      </c>
      <c r="V5517" s="1" t="s">
        <v>33877</v>
      </c>
      <c r="W5517" s="1" t="s">
        <v>33878</v>
      </c>
      <c r="X5517" s="1" t="s">
        <v>228</v>
      </c>
      <c r="Y5517" s="1" t="s">
        <v>49</v>
      </c>
      <c r="Z5517" s="1" t="s">
        <v>49</v>
      </c>
      <c r="AA5517" s="1">
        <v>99.1</v>
      </c>
      <c r="AB5517" s="1">
        <v>98.4</v>
      </c>
      <c r="AC5517" s="1">
        <v>97.7</v>
      </c>
      <c r="AD5517" s="1">
        <v>101.9</v>
      </c>
      <c r="AE5517" s="1">
        <v>98.3</v>
      </c>
      <c r="AF5517" s="1">
        <v>104.3</v>
      </c>
      <c r="AG5517" s="1">
        <v>99.6</v>
      </c>
      <c r="AH5517" s="1">
        <v>100.1</v>
      </c>
      <c r="AI5517" s="1">
        <v>102.3</v>
      </c>
      <c r="AJ5517" s="1">
        <v>98.2</v>
      </c>
      <c r="AK5517" s="2">
        <f t="shared" si="172"/>
        <v>-2.6260400747356475E-2</v>
      </c>
      <c r="AL5517" s="2">
        <f t="shared" si="173"/>
        <v>0.69750300317768643</v>
      </c>
    </row>
    <row r="5518" spans="1:38" x14ac:dyDescent="0.2">
      <c r="A5518" s="1" t="s">
        <v>36</v>
      </c>
      <c r="B5518" s="1" t="s">
        <v>37</v>
      </c>
      <c r="C5518" s="1" t="s">
        <v>33879</v>
      </c>
      <c r="D5518" s="1" t="s">
        <v>33880</v>
      </c>
      <c r="E5518" s="1">
        <v>0</v>
      </c>
      <c r="F5518" s="1">
        <v>154.60300000000001</v>
      </c>
      <c r="G5518" s="1">
        <v>40</v>
      </c>
      <c r="H5518" s="1">
        <v>20</v>
      </c>
      <c r="I5518" s="1">
        <v>48</v>
      </c>
      <c r="J5518" s="1">
        <v>20</v>
      </c>
      <c r="K5518" s="1">
        <v>1</v>
      </c>
      <c r="L5518" s="1">
        <v>618</v>
      </c>
      <c r="M5518" s="1">
        <v>70.3</v>
      </c>
      <c r="N5518" s="1">
        <v>8.73</v>
      </c>
      <c r="O5518" s="1">
        <v>1237</v>
      </c>
      <c r="P5518" s="1">
        <v>20</v>
      </c>
      <c r="Q5518" s="1" t="s">
        <v>138</v>
      </c>
      <c r="R5518" s="1" t="s">
        <v>233</v>
      </c>
      <c r="S5518" s="1" t="s">
        <v>7596</v>
      </c>
      <c r="T5518" s="1" t="s">
        <v>33881</v>
      </c>
      <c r="U5518" s="1" t="s">
        <v>33882</v>
      </c>
      <c r="V5518" s="1" t="s">
        <v>33883</v>
      </c>
      <c r="W5518" s="1" t="s">
        <v>33884</v>
      </c>
      <c r="X5518" s="1" t="s">
        <v>333</v>
      </c>
      <c r="Y5518" s="1" t="s">
        <v>49</v>
      </c>
      <c r="Z5518" s="1" t="s">
        <v>2375</v>
      </c>
      <c r="AA5518" s="1">
        <v>101.5</v>
      </c>
      <c r="AB5518" s="1">
        <v>97.2</v>
      </c>
      <c r="AC5518" s="1">
        <v>99.1</v>
      </c>
      <c r="AD5518" s="1">
        <v>99.3</v>
      </c>
      <c r="AE5518" s="1">
        <v>99.9</v>
      </c>
      <c r="AF5518" s="1">
        <v>102.2</v>
      </c>
      <c r="AG5518" s="1">
        <v>99.8</v>
      </c>
      <c r="AH5518" s="1">
        <v>101.7</v>
      </c>
      <c r="AI5518" s="1">
        <v>101.1</v>
      </c>
      <c r="AJ5518" s="1">
        <v>98.3</v>
      </c>
      <c r="AK5518" s="2">
        <f t="shared" si="172"/>
        <v>-1.7599337835853775E-2</v>
      </c>
      <c r="AL5518" s="2">
        <f t="shared" si="173"/>
        <v>0.59823059181040183</v>
      </c>
    </row>
    <row r="5519" spans="1:38" x14ac:dyDescent="0.2">
      <c r="A5519" s="1" t="s">
        <v>36</v>
      </c>
      <c r="B5519" s="1" t="s">
        <v>37</v>
      </c>
      <c r="C5519" s="1" t="s">
        <v>33885</v>
      </c>
      <c r="D5519" s="1" t="s">
        <v>33886</v>
      </c>
      <c r="E5519" s="1">
        <v>0</v>
      </c>
      <c r="F5519" s="1">
        <v>30.321000000000002</v>
      </c>
      <c r="G5519" s="1">
        <v>13</v>
      </c>
      <c r="H5519" s="1">
        <v>7</v>
      </c>
      <c r="I5519" s="1">
        <v>9</v>
      </c>
      <c r="J5519" s="1">
        <v>6</v>
      </c>
      <c r="K5519" s="1">
        <v>1</v>
      </c>
      <c r="L5519" s="1">
        <v>636</v>
      </c>
      <c r="M5519" s="1">
        <v>70</v>
      </c>
      <c r="N5519" s="1">
        <v>7.27</v>
      </c>
      <c r="O5519" s="1">
        <v>154</v>
      </c>
      <c r="P5519" s="1">
        <v>7</v>
      </c>
      <c r="Q5519" s="1" t="s">
        <v>49</v>
      </c>
      <c r="R5519" s="1" t="s">
        <v>49</v>
      </c>
      <c r="S5519" s="1" t="s">
        <v>608</v>
      </c>
      <c r="T5519" s="1" t="s">
        <v>49</v>
      </c>
      <c r="U5519" s="1" t="s">
        <v>33887</v>
      </c>
      <c r="V5519" s="1" t="s">
        <v>33888</v>
      </c>
      <c r="W5519" s="1" t="s">
        <v>33889</v>
      </c>
      <c r="X5519" s="1" t="s">
        <v>412</v>
      </c>
      <c r="Y5519" s="1" t="s">
        <v>49</v>
      </c>
      <c r="Z5519" s="1" t="s">
        <v>2375</v>
      </c>
      <c r="AA5519" s="1">
        <v>99.1</v>
      </c>
      <c r="AB5519" s="1">
        <v>95.9</v>
      </c>
      <c r="AC5519" s="1">
        <v>103.3</v>
      </c>
      <c r="AD5519" s="1">
        <v>99.6</v>
      </c>
      <c r="AE5519" s="1">
        <v>94.5</v>
      </c>
      <c r="AF5519" s="1">
        <v>105.4</v>
      </c>
      <c r="AG5519" s="1">
        <v>101.8</v>
      </c>
      <c r="AH5519" s="1">
        <v>99.6</v>
      </c>
      <c r="AI5519" s="1">
        <v>100</v>
      </c>
      <c r="AJ5519" s="1">
        <v>100.8</v>
      </c>
      <c r="AK5519" s="2">
        <f t="shared" si="172"/>
        <v>-4.3861307356648484E-2</v>
      </c>
      <c r="AL5519" s="2">
        <f t="shared" si="173"/>
        <v>0.85271413515764016</v>
      </c>
    </row>
    <row r="5520" spans="1:38" x14ac:dyDescent="0.2">
      <c r="A5520" s="1" t="s">
        <v>36</v>
      </c>
      <c r="B5520" s="1" t="s">
        <v>37</v>
      </c>
      <c r="C5520" s="1" t="s">
        <v>33890</v>
      </c>
      <c r="D5520" s="1" t="s">
        <v>33891</v>
      </c>
      <c r="E5520" s="1">
        <v>0</v>
      </c>
      <c r="F5520" s="1">
        <v>47.872999999999998</v>
      </c>
      <c r="G5520" s="1">
        <v>49</v>
      </c>
      <c r="H5520" s="1">
        <v>7</v>
      </c>
      <c r="I5520" s="1">
        <v>17</v>
      </c>
      <c r="J5520" s="1">
        <v>5</v>
      </c>
      <c r="K5520" s="1">
        <v>1</v>
      </c>
      <c r="L5520" s="1">
        <v>183</v>
      </c>
      <c r="M5520" s="1">
        <v>20.6</v>
      </c>
      <c r="N5520" s="1">
        <v>4.82</v>
      </c>
      <c r="O5520" s="1">
        <v>536</v>
      </c>
      <c r="P5520" s="1">
        <v>7</v>
      </c>
      <c r="Q5520" s="1" t="s">
        <v>898</v>
      </c>
      <c r="R5520" s="1" t="s">
        <v>181</v>
      </c>
      <c r="S5520" s="1" t="s">
        <v>242</v>
      </c>
      <c r="T5520" s="1" t="s">
        <v>6177</v>
      </c>
      <c r="U5520" s="1" t="s">
        <v>33892</v>
      </c>
      <c r="V5520" s="1" t="s">
        <v>33893</v>
      </c>
      <c r="W5520" s="1" t="s">
        <v>33894</v>
      </c>
      <c r="X5520" s="1" t="s">
        <v>412</v>
      </c>
      <c r="Y5520" s="1" t="s">
        <v>49</v>
      </c>
      <c r="Z5520" s="1" t="s">
        <v>49</v>
      </c>
      <c r="AA5520" s="1">
        <v>100.8</v>
      </c>
      <c r="AB5520" s="1">
        <v>110.9</v>
      </c>
      <c r="AC5520" s="1">
        <v>99</v>
      </c>
      <c r="AD5520" s="1">
        <v>96.5</v>
      </c>
      <c r="AE5520" s="1">
        <v>95.5</v>
      </c>
      <c r="AF5520" s="1">
        <v>101.8</v>
      </c>
      <c r="AG5520" s="1">
        <v>100.7</v>
      </c>
      <c r="AH5520" s="1">
        <v>97.8</v>
      </c>
      <c r="AI5520" s="1">
        <v>96.1</v>
      </c>
      <c r="AJ5520" s="1">
        <v>101.1</v>
      </c>
      <c r="AK5520" s="2">
        <f t="shared" si="172"/>
        <v>1.5001163376993247E-2</v>
      </c>
      <c r="AL5520" s="2">
        <f t="shared" si="173"/>
        <v>0.13406801759538414</v>
      </c>
    </row>
    <row r="5521" spans="1:38" x14ac:dyDescent="0.2">
      <c r="A5521" s="1" t="s">
        <v>60</v>
      </c>
      <c r="B5521" s="1" t="s">
        <v>37</v>
      </c>
      <c r="C5521" s="1" t="s">
        <v>33895</v>
      </c>
      <c r="D5521" s="1" t="s">
        <v>33896</v>
      </c>
      <c r="E5521" s="1">
        <v>2.8000000000000001E-2</v>
      </c>
      <c r="F5521" s="1">
        <v>3.4409999999999998</v>
      </c>
      <c r="G5521" s="1">
        <v>1</v>
      </c>
      <c r="H5521" s="1">
        <v>1</v>
      </c>
      <c r="I5521" s="1">
        <v>1</v>
      </c>
      <c r="J5521" s="1">
        <v>1</v>
      </c>
      <c r="K5521" s="1">
        <v>1</v>
      </c>
      <c r="L5521" s="1">
        <v>1138</v>
      </c>
      <c r="M5521" s="1">
        <v>130.80000000000001</v>
      </c>
      <c r="N5521" s="1">
        <v>6.93</v>
      </c>
      <c r="O5521" s="1">
        <v>0</v>
      </c>
      <c r="P5521" s="1">
        <v>1</v>
      </c>
      <c r="Q5521" s="1" t="s">
        <v>33897</v>
      </c>
      <c r="R5521" s="1" t="s">
        <v>566</v>
      </c>
      <c r="S5521" s="1" t="s">
        <v>131</v>
      </c>
      <c r="T5521" s="1" t="s">
        <v>33898</v>
      </c>
      <c r="U5521" s="1" t="s">
        <v>33899</v>
      </c>
      <c r="V5521" s="1" t="s">
        <v>33900</v>
      </c>
      <c r="W5521" s="1" t="s">
        <v>33901</v>
      </c>
      <c r="X5521" s="1" t="s">
        <v>169</v>
      </c>
      <c r="Y5521" s="1" t="s">
        <v>49</v>
      </c>
      <c r="Z5521" s="1" t="s">
        <v>49</v>
      </c>
      <c r="AA5521" s="1">
        <v>97.3</v>
      </c>
      <c r="AB5521" s="1">
        <v>98.7</v>
      </c>
      <c r="AC5521" s="1">
        <v>101.8</v>
      </c>
      <c r="AD5521" s="1">
        <v>110.4</v>
      </c>
      <c r="AE5521" s="1">
        <v>91.7</v>
      </c>
      <c r="AF5521" s="1">
        <v>108.6</v>
      </c>
      <c r="AG5521" s="1">
        <v>105.3</v>
      </c>
      <c r="AH5521" s="1">
        <v>100.5</v>
      </c>
      <c r="AI5521" s="1">
        <v>93.8</v>
      </c>
      <c r="AJ5521" s="1">
        <v>91.8</v>
      </c>
      <c r="AK5521" s="2">
        <f t="shared" si="172"/>
        <v>-2.8856786592634261E-4</v>
      </c>
      <c r="AL5521" s="2">
        <f t="shared" si="173"/>
        <v>1.5099223577899603E-3</v>
      </c>
    </row>
    <row r="5522" spans="1:38" x14ac:dyDescent="0.2">
      <c r="A5522" s="1" t="s">
        <v>36</v>
      </c>
      <c r="B5522" s="1" t="s">
        <v>37</v>
      </c>
      <c r="C5522" s="1" t="s">
        <v>33902</v>
      </c>
      <c r="D5522" s="1" t="s">
        <v>33903</v>
      </c>
      <c r="E5522" s="1">
        <v>0</v>
      </c>
      <c r="F5522" s="1">
        <v>56.606000000000002</v>
      </c>
      <c r="G5522" s="1">
        <v>23</v>
      </c>
      <c r="H5522" s="1">
        <v>12</v>
      </c>
      <c r="I5522" s="1">
        <v>24</v>
      </c>
      <c r="J5522" s="1">
        <v>10</v>
      </c>
      <c r="K5522" s="1">
        <v>1</v>
      </c>
      <c r="L5522" s="1">
        <v>533</v>
      </c>
      <c r="M5522" s="1">
        <v>59.5</v>
      </c>
      <c r="N5522" s="1">
        <v>5.78</v>
      </c>
      <c r="O5522" s="1">
        <v>383</v>
      </c>
      <c r="P5522" s="1">
        <v>12</v>
      </c>
      <c r="Q5522" s="1" t="s">
        <v>586</v>
      </c>
      <c r="R5522" s="1" t="s">
        <v>7577</v>
      </c>
      <c r="S5522" s="1" t="s">
        <v>7122</v>
      </c>
      <c r="T5522" s="1" t="s">
        <v>3253</v>
      </c>
      <c r="U5522" s="1" t="s">
        <v>33904</v>
      </c>
      <c r="V5522" s="1" t="s">
        <v>33905</v>
      </c>
      <c r="W5522" s="1" t="s">
        <v>33906</v>
      </c>
      <c r="X5522" s="1" t="s">
        <v>228</v>
      </c>
      <c r="Y5522" s="1" t="s">
        <v>49</v>
      </c>
      <c r="Z5522" s="1" t="s">
        <v>49</v>
      </c>
      <c r="AA5522" s="1">
        <v>99.9</v>
      </c>
      <c r="AB5522" s="1">
        <v>97</v>
      </c>
      <c r="AC5522" s="1">
        <v>99.4</v>
      </c>
      <c r="AD5522" s="1">
        <v>98.1</v>
      </c>
      <c r="AE5522" s="1">
        <v>101.3</v>
      </c>
      <c r="AF5522" s="1">
        <v>100.5</v>
      </c>
      <c r="AG5522" s="1">
        <v>101.2</v>
      </c>
      <c r="AH5522" s="1">
        <v>101.6</v>
      </c>
      <c r="AI5522" s="1">
        <v>101.6</v>
      </c>
      <c r="AJ5522" s="1">
        <v>99.5</v>
      </c>
      <c r="AK5522" s="2">
        <f t="shared" si="172"/>
        <v>-2.5101016857893049E-2</v>
      </c>
      <c r="AL5522" s="2">
        <f t="shared" si="173"/>
        <v>1.1398807004627252</v>
      </c>
    </row>
    <row r="5523" spans="1:38" x14ac:dyDescent="0.2">
      <c r="A5523" s="1" t="s">
        <v>36</v>
      </c>
      <c r="B5523" s="1" t="s">
        <v>37</v>
      </c>
      <c r="C5523" s="1" t="s">
        <v>33907</v>
      </c>
      <c r="D5523" s="1" t="s">
        <v>33908</v>
      </c>
      <c r="E5523" s="1">
        <v>0</v>
      </c>
      <c r="F5523" s="1">
        <v>395.32</v>
      </c>
      <c r="G5523" s="1">
        <v>63</v>
      </c>
      <c r="H5523" s="1">
        <v>39</v>
      </c>
      <c r="I5523" s="1">
        <v>216</v>
      </c>
      <c r="J5523" s="1">
        <v>39</v>
      </c>
      <c r="K5523" s="1">
        <v>1</v>
      </c>
      <c r="L5523" s="1">
        <v>638</v>
      </c>
      <c r="M5523" s="1">
        <v>71.900000000000006</v>
      </c>
      <c r="N5523" s="1">
        <v>5.31</v>
      </c>
      <c r="O5523" s="1">
        <v>4952</v>
      </c>
      <c r="P5523" s="1">
        <v>39</v>
      </c>
      <c r="Q5523" s="1" t="s">
        <v>1763</v>
      </c>
      <c r="R5523" s="1" t="s">
        <v>33909</v>
      </c>
      <c r="S5523" s="1" t="s">
        <v>2800</v>
      </c>
      <c r="T5523" s="1" t="s">
        <v>33910</v>
      </c>
      <c r="U5523" s="1" t="s">
        <v>33911</v>
      </c>
      <c r="V5523" s="1" t="s">
        <v>49</v>
      </c>
      <c r="W5523" s="1" t="s">
        <v>33912</v>
      </c>
      <c r="X5523" s="1" t="s">
        <v>118</v>
      </c>
      <c r="Y5523" s="1" t="s">
        <v>33913</v>
      </c>
      <c r="Z5523" s="1" t="s">
        <v>49</v>
      </c>
      <c r="AA5523" s="1">
        <v>102.7</v>
      </c>
      <c r="AB5523" s="1">
        <v>97.6</v>
      </c>
      <c r="AC5523" s="1">
        <v>100.3</v>
      </c>
      <c r="AD5523" s="1">
        <v>97.3</v>
      </c>
      <c r="AE5523" s="1">
        <v>100.5</v>
      </c>
      <c r="AF5523" s="1">
        <v>103</v>
      </c>
      <c r="AG5523" s="1">
        <v>102</v>
      </c>
      <c r="AH5523" s="1">
        <v>102.5</v>
      </c>
      <c r="AI5523" s="1">
        <v>96.9</v>
      </c>
      <c r="AJ5523" s="1">
        <v>97.2</v>
      </c>
      <c r="AK5523" s="2">
        <f t="shared" si="172"/>
        <v>-9.233279778036849E-3</v>
      </c>
      <c r="AL5523" s="2">
        <f t="shared" si="173"/>
        <v>0.14695057465655456</v>
      </c>
    </row>
    <row r="5524" spans="1:38" x14ac:dyDescent="0.2">
      <c r="A5524" s="1" t="s">
        <v>36</v>
      </c>
      <c r="B5524" s="1" t="s">
        <v>37</v>
      </c>
      <c r="C5524" s="1" t="s">
        <v>33914</v>
      </c>
      <c r="D5524" s="1" t="s">
        <v>33915</v>
      </c>
      <c r="E5524" s="1">
        <v>0</v>
      </c>
      <c r="F5524" s="1">
        <v>68.602000000000004</v>
      </c>
      <c r="G5524" s="1">
        <v>42</v>
      </c>
      <c r="H5524" s="1">
        <v>9</v>
      </c>
      <c r="I5524" s="1">
        <v>24</v>
      </c>
      <c r="J5524" s="1">
        <v>6</v>
      </c>
      <c r="K5524" s="1">
        <v>1</v>
      </c>
      <c r="L5524" s="1">
        <v>309</v>
      </c>
      <c r="M5524" s="1">
        <v>32.4</v>
      </c>
      <c r="N5524" s="1">
        <v>6.86</v>
      </c>
      <c r="O5524" s="1">
        <v>636</v>
      </c>
      <c r="P5524" s="1">
        <v>9</v>
      </c>
      <c r="Q5524" s="1" t="s">
        <v>586</v>
      </c>
      <c r="R5524" s="1" t="s">
        <v>932</v>
      </c>
      <c r="S5524" s="1" t="s">
        <v>42</v>
      </c>
      <c r="T5524" s="1" t="s">
        <v>33916</v>
      </c>
      <c r="U5524" s="1" t="s">
        <v>33917</v>
      </c>
      <c r="V5524" s="1" t="s">
        <v>33918</v>
      </c>
      <c r="W5524" s="1" t="s">
        <v>33919</v>
      </c>
      <c r="X5524" s="1" t="s">
        <v>159</v>
      </c>
      <c r="Y5524" s="1" t="s">
        <v>22467</v>
      </c>
      <c r="Z5524" s="1" t="s">
        <v>49</v>
      </c>
      <c r="AA5524" s="1">
        <v>100.3</v>
      </c>
      <c r="AB5524" s="1">
        <v>100.6</v>
      </c>
      <c r="AC5524" s="1">
        <v>98.1</v>
      </c>
      <c r="AD5524" s="1">
        <v>98</v>
      </c>
      <c r="AE5524" s="1">
        <v>99</v>
      </c>
      <c r="AF5524" s="1">
        <v>98.9</v>
      </c>
      <c r="AG5524" s="1">
        <v>100.7</v>
      </c>
      <c r="AH5524" s="1">
        <v>99.8</v>
      </c>
      <c r="AI5524" s="1">
        <v>102.4</v>
      </c>
      <c r="AJ5524" s="1">
        <v>102.1</v>
      </c>
      <c r="AK5524" s="2">
        <f t="shared" si="172"/>
        <v>-2.2797335695515369E-2</v>
      </c>
      <c r="AL5524" s="2">
        <f t="shared" si="173"/>
        <v>0.98776851876617811</v>
      </c>
    </row>
    <row r="5525" spans="1:38" x14ac:dyDescent="0.2">
      <c r="A5525" s="1" t="s">
        <v>36</v>
      </c>
      <c r="B5525" s="1" t="s">
        <v>37</v>
      </c>
      <c r="C5525" s="1" t="s">
        <v>33920</v>
      </c>
      <c r="D5525" s="1" t="s">
        <v>33921</v>
      </c>
      <c r="E5525" s="1">
        <v>0</v>
      </c>
      <c r="F5525" s="1">
        <v>51.533999999999999</v>
      </c>
      <c r="G5525" s="1">
        <v>38</v>
      </c>
      <c r="H5525" s="1">
        <v>10</v>
      </c>
      <c r="I5525" s="1">
        <v>15</v>
      </c>
      <c r="J5525" s="1">
        <v>7</v>
      </c>
      <c r="K5525" s="1">
        <v>1</v>
      </c>
      <c r="L5525" s="1">
        <v>387</v>
      </c>
      <c r="M5525" s="1">
        <v>44.2</v>
      </c>
      <c r="N5525" s="1">
        <v>7.09</v>
      </c>
      <c r="O5525" s="1">
        <v>268</v>
      </c>
      <c r="P5525" s="1">
        <v>10</v>
      </c>
      <c r="Q5525" s="1" t="s">
        <v>53</v>
      </c>
      <c r="R5525" s="1" t="s">
        <v>233</v>
      </c>
      <c r="S5525" s="1" t="s">
        <v>95</v>
      </c>
      <c r="T5525" s="1" t="s">
        <v>33922</v>
      </c>
      <c r="U5525" s="1" t="s">
        <v>33923</v>
      </c>
      <c r="V5525" s="1" t="s">
        <v>33924</v>
      </c>
      <c r="W5525" s="1" t="s">
        <v>33925</v>
      </c>
      <c r="X5525" s="1" t="s">
        <v>59</v>
      </c>
      <c r="Y5525" s="1" t="s">
        <v>49</v>
      </c>
      <c r="Z5525" s="1" t="s">
        <v>49</v>
      </c>
      <c r="AA5525" s="1">
        <v>101.2</v>
      </c>
      <c r="AB5525" s="1">
        <v>98.6</v>
      </c>
      <c r="AC5525" s="1">
        <v>100.6</v>
      </c>
      <c r="AD5525" s="1">
        <v>97.6</v>
      </c>
      <c r="AE5525" s="1">
        <v>97</v>
      </c>
      <c r="AF5525" s="1">
        <v>102.6</v>
      </c>
      <c r="AG5525" s="1">
        <v>99.1</v>
      </c>
      <c r="AH5525" s="1">
        <v>109.1</v>
      </c>
      <c r="AI5525" s="1">
        <v>93.8</v>
      </c>
      <c r="AJ5525" s="1">
        <v>100.3</v>
      </c>
      <c r="AK5525" s="2">
        <f t="shared" si="172"/>
        <v>-2.8569152196770795E-2</v>
      </c>
      <c r="AL5525" s="2">
        <f t="shared" si="173"/>
        <v>0.32605147674144175</v>
      </c>
    </row>
    <row r="5526" spans="1:38" x14ac:dyDescent="0.2">
      <c r="A5526" s="1" t="s">
        <v>36</v>
      </c>
      <c r="B5526" s="1" t="s">
        <v>37</v>
      </c>
      <c r="C5526" s="1" t="s">
        <v>33926</v>
      </c>
      <c r="D5526" s="1" t="s">
        <v>33927</v>
      </c>
      <c r="E5526" s="1">
        <v>0</v>
      </c>
      <c r="F5526" s="1">
        <v>47.706000000000003</v>
      </c>
      <c r="G5526" s="1">
        <v>39</v>
      </c>
      <c r="H5526" s="1">
        <v>7</v>
      </c>
      <c r="I5526" s="1">
        <v>12</v>
      </c>
      <c r="J5526" s="1">
        <v>7</v>
      </c>
      <c r="K5526" s="1">
        <v>1</v>
      </c>
      <c r="L5526" s="1">
        <v>291</v>
      </c>
      <c r="M5526" s="1">
        <v>31.8</v>
      </c>
      <c r="N5526" s="1">
        <v>5.19</v>
      </c>
      <c r="O5526" s="1">
        <v>240</v>
      </c>
      <c r="P5526" s="1">
        <v>7</v>
      </c>
      <c r="Q5526" s="1" t="s">
        <v>222</v>
      </c>
      <c r="R5526" s="1" t="s">
        <v>233</v>
      </c>
      <c r="S5526" s="1" t="s">
        <v>608</v>
      </c>
      <c r="T5526" s="1" t="s">
        <v>10703</v>
      </c>
      <c r="U5526" s="1" t="s">
        <v>33928</v>
      </c>
      <c r="V5526" s="1" t="s">
        <v>33929</v>
      </c>
      <c r="W5526" s="1" t="s">
        <v>33930</v>
      </c>
      <c r="X5526" s="1" t="s">
        <v>213</v>
      </c>
      <c r="Y5526" s="1" t="s">
        <v>8008</v>
      </c>
      <c r="Z5526" s="1" t="s">
        <v>2375</v>
      </c>
      <c r="AA5526" s="1">
        <v>104.8</v>
      </c>
      <c r="AB5526" s="1">
        <v>93.8</v>
      </c>
      <c r="AC5526" s="1">
        <v>99.6</v>
      </c>
      <c r="AD5526" s="1">
        <v>103</v>
      </c>
      <c r="AE5526" s="1">
        <v>98.7</v>
      </c>
      <c r="AF5526" s="1">
        <v>101.6</v>
      </c>
      <c r="AG5526" s="1">
        <v>101.4</v>
      </c>
      <c r="AH5526" s="1">
        <v>97.2</v>
      </c>
      <c r="AI5526" s="1">
        <v>97.7</v>
      </c>
      <c r="AJ5526" s="1">
        <v>102.2</v>
      </c>
      <c r="AK5526" s="2">
        <f t="shared" si="172"/>
        <v>-5.7707802404989681E-4</v>
      </c>
      <c r="AL5526" s="2">
        <f t="shared" si="173"/>
        <v>6.2143764138165624E-3</v>
      </c>
    </row>
    <row r="5527" spans="1:38" x14ac:dyDescent="0.2">
      <c r="A5527" s="1" t="s">
        <v>36</v>
      </c>
      <c r="B5527" s="1" t="s">
        <v>37</v>
      </c>
      <c r="C5527" s="1" t="s">
        <v>33931</v>
      </c>
      <c r="D5527" s="1" t="s">
        <v>33932</v>
      </c>
      <c r="E5527" s="1">
        <v>0</v>
      </c>
      <c r="F5527" s="1">
        <v>456.90300000000002</v>
      </c>
      <c r="G5527" s="1">
        <v>57</v>
      </c>
      <c r="H5527" s="1">
        <v>45</v>
      </c>
      <c r="I5527" s="1">
        <v>274</v>
      </c>
      <c r="J5527" s="1">
        <v>45</v>
      </c>
      <c r="K5527" s="1">
        <v>1</v>
      </c>
      <c r="L5527" s="1">
        <v>745</v>
      </c>
      <c r="M5527" s="1">
        <v>84.9</v>
      </c>
      <c r="N5527" s="1">
        <v>4.8899999999999997</v>
      </c>
      <c r="O5527" s="1">
        <v>6245</v>
      </c>
      <c r="P5527" s="1">
        <v>45</v>
      </c>
      <c r="Q5527" s="1" t="s">
        <v>49</v>
      </c>
      <c r="R5527" s="1" t="s">
        <v>566</v>
      </c>
      <c r="S5527" s="1" t="s">
        <v>913</v>
      </c>
      <c r="T5527" s="1" t="s">
        <v>33933</v>
      </c>
      <c r="U5527" s="1" t="s">
        <v>33934</v>
      </c>
      <c r="V5527" s="1" t="s">
        <v>33935</v>
      </c>
      <c r="W5527" s="1" t="s">
        <v>33936</v>
      </c>
      <c r="X5527" s="1" t="s">
        <v>333</v>
      </c>
      <c r="Y5527" s="1" t="s">
        <v>49</v>
      </c>
      <c r="Z5527" s="1" t="s">
        <v>49</v>
      </c>
      <c r="AA5527" s="1">
        <v>98.7</v>
      </c>
      <c r="AB5527" s="1">
        <v>98.5</v>
      </c>
      <c r="AC5527" s="1">
        <v>98.6</v>
      </c>
      <c r="AD5527" s="1">
        <v>99.4</v>
      </c>
      <c r="AE5527" s="1">
        <v>99.3</v>
      </c>
      <c r="AF5527" s="1">
        <v>100.4</v>
      </c>
      <c r="AG5527" s="1">
        <v>100.3</v>
      </c>
      <c r="AH5527" s="1">
        <v>101.2</v>
      </c>
      <c r="AI5527" s="1">
        <v>103.5</v>
      </c>
      <c r="AJ5527" s="1">
        <v>100.1</v>
      </c>
      <c r="AK5527" s="2">
        <f t="shared" si="172"/>
        <v>-3.1740571143904071E-2</v>
      </c>
      <c r="AL5527" s="2">
        <f t="shared" si="173"/>
        <v>1.9997300543186569</v>
      </c>
    </row>
    <row r="5528" spans="1:38" x14ac:dyDescent="0.2">
      <c r="A5528" s="1" t="s">
        <v>36</v>
      </c>
      <c r="B5528" s="1" t="s">
        <v>37</v>
      </c>
      <c r="C5528" s="1" t="s">
        <v>33937</v>
      </c>
      <c r="D5528" s="1" t="s">
        <v>33938</v>
      </c>
      <c r="E5528" s="1">
        <v>1E-3</v>
      </c>
      <c r="F5528" s="1">
        <v>11.385</v>
      </c>
      <c r="G5528" s="1">
        <v>2</v>
      </c>
      <c r="H5528" s="1">
        <v>2</v>
      </c>
      <c r="I5528" s="1">
        <v>3</v>
      </c>
      <c r="J5528" s="1">
        <v>2</v>
      </c>
      <c r="K5528" s="1">
        <v>1</v>
      </c>
      <c r="L5528" s="1">
        <v>1373</v>
      </c>
      <c r="M5528" s="1">
        <v>147.9</v>
      </c>
      <c r="N5528" s="1">
        <v>7.36</v>
      </c>
      <c r="O5528" s="1">
        <v>63</v>
      </c>
      <c r="P5528" s="1">
        <v>2</v>
      </c>
      <c r="Q5528" s="1" t="s">
        <v>49</v>
      </c>
      <c r="R5528" s="1" t="s">
        <v>49</v>
      </c>
      <c r="S5528" s="1" t="s">
        <v>49</v>
      </c>
      <c r="T5528" s="1" t="s">
        <v>49</v>
      </c>
      <c r="U5528" s="1" t="s">
        <v>49</v>
      </c>
      <c r="V5528" s="1" t="s">
        <v>49</v>
      </c>
      <c r="W5528" s="1" t="s">
        <v>49</v>
      </c>
      <c r="X5528" s="1" t="s">
        <v>49</v>
      </c>
      <c r="Y5528" s="1" t="s">
        <v>49</v>
      </c>
      <c r="Z5528" s="1" t="s">
        <v>49</v>
      </c>
      <c r="AA5528" s="1">
        <v>97</v>
      </c>
      <c r="AB5528" s="1">
        <v>97.8</v>
      </c>
      <c r="AC5528" s="1">
        <v>104.7</v>
      </c>
      <c r="AD5528" s="1">
        <v>100.5</v>
      </c>
      <c r="AE5528" s="1">
        <v>94.2</v>
      </c>
      <c r="AF5528" s="1">
        <v>112.7</v>
      </c>
      <c r="AG5528" s="1">
        <v>90.9</v>
      </c>
      <c r="AH5528" s="1">
        <v>110.6</v>
      </c>
      <c r="AI5528" s="1">
        <v>92.1</v>
      </c>
      <c r="AJ5528" s="1">
        <v>99.6</v>
      </c>
      <c r="AK5528" s="2">
        <f t="shared" si="172"/>
        <v>-3.3757228478486646E-2</v>
      </c>
      <c r="AL5528" s="2">
        <f t="shared" si="173"/>
        <v>0.19109780727719927</v>
      </c>
    </row>
    <row r="5529" spans="1:38" x14ac:dyDescent="0.2">
      <c r="A5529" s="1" t="s">
        <v>36</v>
      </c>
      <c r="B5529" s="1" t="s">
        <v>37</v>
      </c>
      <c r="C5529" s="1" t="s">
        <v>33939</v>
      </c>
      <c r="D5529" s="1" t="s">
        <v>33940</v>
      </c>
      <c r="E5529" s="1">
        <v>0</v>
      </c>
      <c r="F5529" s="1">
        <v>65.585999999999999</v>
      </c>
      <c r="G5529" s="1">
        <v>11</v>
      </c>
      <c r="H5529" s="1">
        <v>13</v>
      </c>
      <c r="I5529" s="1">
        <v>21</v>
      </c>
      <c r="J5529" s="1">
        <v>13</v>
      </c>
      <c r="K5529" s="1">
        <v>1</v>
      </c>
      <c r="L5529" s="1">
        <v>1684</v>
      </c>
      <c r="M5529" s="1">
        <v>184.2</v>
      </c>
      <c r="N5529" s="1">
        <v>7.01</v>
      </c>
      <c r="O5529" s="1">
        <v>528</v>
      </c>
      <c r="P5529" s="1">
        <v>13</v>
      </c>
      <c r="Q5529" s="1" t="s">
        <v>252</v>
      </c>
      <c r="R5529" s="1" t="s">
        <v>104</v>
      </c>
      <c r="S5529" s="1" t="s">
        <v>95</v>
      </c>
      <c r="T5529" s="1" t="s">
        <v>49</v>
      </c>
      <c r="U5529" s="1" t="s">
        <v>33941</v>
      </c>
      <c r="V5529" s="1" t="s">
        <v>49</v>
      </c>
      <c r="W5529" s="1" t="s">
        <v>33942</v>
      </c>
      <c r="X5529" s="1" t="s">
        <v>287</v>
      </c>
      <c r="Y5529" s="1" t="s">
        <v>49</v>
      </c>
      <c r="Z5529" s="1" t="s">
        <v>49</v>
      </c>
      <c r="AA5529" s="1">
        <v>93.1</v>
      </c>
      <c r="AB5529" s="1">
        <v>101.7</v>
      </c>
      <c r="AC5529" s="1">
        <v>99.9</v>
      </c>
      <c r="AD5529" s="1">
        <v>98.8</v>
      </c>
      <c r="AE5529" s="1">
        <v>95.1</v>
      </c>
      <c r="AF5529" s="1">
        <v>99.3</v>
      </c>
      <c r="AG5529" s="1">
        <v>100.6</v>
      </c>
      <c r="AH5529" s="1">
        <v>104.6</v>
      </c>
      <c r="AI5529" s="1">
        <v>110.1</v>
      </c>
      <c r="AJ5529" s="1">
        <v>96.7</v>
      </c>
      <c r="AK5529" s="2">
        <f t="shared" si="172"/>
        <v>-6.5516162419686982E-2</v>
      </c>
      <c r="AL5529" s="2">
        <f t="shared" si="173"/>
        <v>0.83445135175349094</v>
      </c>
    </row>
    <row r="5530" spans="1:38" x14ac:dyDescent="0.2">
      <c r="A5530" s="1" t="s">
        <v>36</v>
      </c>
      <c r="B5530" s="1" t="s">
        <v>37</v>
      </c>
      <c r="C5530" s="1" t="s">
        <v>33943</v>
      </c>
      <c r="D5530" s="1" t="s">
        <v>33944</v>
      </c>
      <c r="E5530" s="1">
        <v>0</v>
      </c>
      <c r="F5530" s="1">
        <v>211.92400000000001</v>
      </c>
      <c r="G5530" s="1">
        <v>58</v>
      </c>
      <c r="H5530" s="1">
        <v>33</v>
      </c>
      <c r="I5530" s="1">
        <v>78</v>
      </c>
      <c r="J5530" s="1">
        <v>33</v>
      </c>
      <c r="K5530" s="1">
        <v>1</v>
      </c>
      <c r="L5530" s="1">
        <v>705</v>
      </c>
      <c r="M5530" s="1">
        <v>79.7</v>
      </c>
      <c r="N5530" s="1">
        <v>6.73</v>
      </c>
      <c r="O5530" s="1">
        <v>1496</v>
      </c>
      <c r="P5530" s="1">
        <v>33</v>
      </c>
      <c r="Q5530" s="1" t="s">
        <v>33945</v>
      </c>
      <c r="R5530" s="1" t="s">
        <v>33946</v>
      </c>
      <c r="S5530" s="1" t="s">
        <v>87</v>
      </c>
      <c r="T5530" s="1" t="s">
        <v>88</v>
      </c>
      <c r="U5530" s="1" t="s">
        <v>33947</v>
      </c>
      <c r="V5530" s="1" t="s">
        <v>33948</v>
      </c>
      <c r="W5530" s="1" t="s">
        <v>33949</v>
      </c>
      <c r="X5530" s="1" t="s">
        <v>100</v>
      </c>
      <c r="Y5530" s="1" t="s">
        <v>49</v>
      </c>
      <c r="Z5530" s="1" t="s">
        <v>49</v>
      </c>
      <c r="AA5530" s="1">
        <v>99.3</v>
      </c>
      <c r="AB5530" s="1">
        <v>102.9</v>
      </c>
      <c r="AC5530" s="1">
        <v>100.4</v>
      </c>
      <c r="AD5530" s="1">
        <v>98.6</v>
      </c>
      <c r="AE5530" s="1">
        <v>96.9</v>
      </c>
      <c r="AF5530" s="1">
        <v>99.5</v>
      </c>
      <c r="AG5530" s="1">
        <v>101.1</v>
      </c>
      <c r="AH5530" s="1">
        <v>101.1</v>
      </c>
      <c r="AI5530" s="1">
        <v>98.9</v>
      </c>
      <c r="AJ5530" s="1">
        <v>101.3</v>
      </c>
      <c r="AK5530" s="2">
        <f t="shared" si="172"/>
        <v>-1.0964535086921525E-2</v>
      </c>
      <c r="AL5530" s="2">
        <f t="shared" si="173"/>
        <v>0.28917861260043237</v>
      </c>
    </row>
    <row r="5531" spans="1:38" x14ac:dyDescent="0.2">
      <c r="A5531" s="1" t="s">
        <v>36</v>
      </c>
      <c r="B5531" s="1" t="s">
        <v>37</v>
      </c>
      <c r="C5531" s="1" t="s">
        <v>33950</v>
      </c>
      <c r="D5531" s="1" t="s">
        <v>33951</v>
      </c>
      <c r="E5531" s="1">
        <v>0</v>
      </c>
      <c r="F5531" s="1">
        <v>23.8</v>
      </c>
      <c r="G5531" s="1">
        <v>17</v>
      </c>
      <c r="H5531" s="1">
        <v>3</v>
      </c>
      <c r="I5531" s="1">
        <v>3</v>
      </c>
      <c r="J5531" s="1">
        <v>3</v>
      </c>
      <c r="K5531" s="1">
        <v>1</v>
      </c>
      <c r="L5531" s="1">
        <v>335</v>
      </c>
      <c r="M5531" s="1">
        <v>38.9</v>
      </c>
      <c r="N5531" s="1">
        <v>9.74</v>
      </c>
      <c r="O5531" s="1">
        <v>118</v>
      </c>
      <c r="P5531" s="1">
        <v>3</v>
      </c>
      <c r="Q5531" s="1" t="s">
        <v>361</v>
      </c>
      <c r="R5531" s="1" t="s">
        <v>692</v>
      </c>
      <c r="S5531" s="1" t="s">
        <v>147</v>
      </c>
      <c r="T5531" s="1" t="s">
        <v>33952</v>
      </c>
      <c r="U5531" s="1" t="s">
        <v>33953</v>
      </c>
      <c r="V5531" s="1" t="s">
        <v>33954</v>
      </c>
      <c r="W5531" s="1" t="s">
        <v>33955</v>
      </c>
      <c r="X5531" s="1" t="s">
        <v>118</v>
      </c>
      <c r="Y5531" s="1" t="s">
        <v>49</v>
      </c>
      <c r="Z5531" s="1" t="s">
        <v>49</v>
      </c>
      <c r="AA5531" s="1">
        <v>97.2</v>
      </c>
      <c r="AB5531" s="1">
        <v>93.4</v>
      </c>
      <c r="AC5531" s="1">
        <v>110.6</v>
      </c>
      <c r="AD5531" s="1">
        <v>105.3</v>
      </c>
      <c r="AE5531" s="1">
        <v>96.9</v>
      </c>
      <c r="AF5531" s="1">
        <v>93.6</v>
      </c>
      <c r="AG5531" s="1">
        <v>94.7</v>
      </c>
      <c r="AH5531" s="1">
        <v>105.4</v>
      </c>
      <c r="AI5531" s="1">
        <v>104</v>
      </c>
      <c r="AJ5531" s="1">
        <v>98.9</v>
      </c>
      <c r="AK5531" s="2">
        <f t="shared" si="172"/>
        <v>1.9620954984138655E-2</v>
      </c>
      <c r="AL5531" s="2">
        <f t="shared" si="173"/>
        <v>0.13101741079443985</v>
      </c>
    </row>
    <row r="5532" spans="1:38" x14ac:dyDescent="0.2">
      <c r="A5532" s="1" t="s">
        <v>36</v>
      </c>
      <c r="B5532" s="1" t="s">
        <v>37</v>
      </c>
      <c r="C5532" s="1" t="s">
        <v>33956</v>
      </c>
      <c r="D5532" s="1" t="s">
        <v>33957</v>
      </c>
      <c r="E5532" s="1">
        <v>0</v>
      </c>
      <c r="F5532" s="1">
        <v>260.101</v>
      </c>
      <c r="G5532" s="1">
        <v>21</v>
      </c>
      <c r="H5532" s="1">
        <v>50</v>
      </c>
      <c r="I5532" s="1">
        <v>70</v>
      </c>
      <c r="J5532" s="1">
        <v>50</v>
      </c>
      <c r="K5532" s="1">
        <v>1</v>
      </c>
      <c r="L5532" s="1">
        <v>2841</v>
      </c>
      <c r="M5532" s="1">
        <v>319.39999999999998</v>
      </c>
      <c r="N5532" s="1">
        <v>7.39</v>
      </c>
      <c r="O5532" s="1">
        <v>1281</v>
      </c>
      <c r="P5532" s="1">
        <v>50</v>
      </c>
      <c r="Q5532" s="1" t="s">
        <v>27707</v>
      </c>
      <c r="R5532" s="1" t="s">
        <v>262</v>
      </c>
      <c r="S5532" s="1" t="s">
        <v>164</v>
      </c>
      <c r="T5532" s="1" t="s">
        <v>33958</v>
      </c>
      <c r="U5532" s="1" t="s">
        <v>33959</v>
      </c>
      <c r="V5532" s="1" t="s">
        <v>33960</v>
      </c>
      <c r="W5532" s="1" t="s">
        <v>33961</v>
      </c>
      <c r="X5532" s="1" t="s">
        <v>159</v>
      </c>
      <c r="Y5532" s="1" t="s">
        <v>33962</v>
      </c>
      <c r="Z5532" s="1" t="s">
        <v>1250</v>
      </c>
      <c r="AA5532" s="1">
        <v>97.5</v>
      </c>
      <c r="AB5532" s="1">
        <v>102.7</v>
      </c>
      <c r="AC5532" s="1">
        <v>102.2</v>
      </c>
      <c r="AD5532" s="1">
        <v>98.5</v>
      </c>
      <c r="AE5532" s="1">
        <v>98.7</v>
      </c>
      <c r="AF5532" s="1">
        <v>95.4</v>
      </c>
      <c r="AG5532" s="1">
        <v>100.8</v>
      </c>
      <c r="AH5532" s="1">
        <v>100</v>
      </c>
      <c r="AI5532" s="1">
        <v>103.8</v>
      </c>
      <c r="AJ5532" s="1">
        <v>100.4</v>
      </c>
      <c r="AK5532" s="2">
        <f t="shared" si="172"/>
        <v>-2.308312557862477E-3</v>
      </c>
      <c r="AL5532" s="2">
        <f t="shared" si="173"/>
        <v>3.2517204683888884E-2</v>
      </c>
    </row>
    <row r="5533" spans="1:38" x14ac:dyDescent="0.2">
      <c r="A5533" s="1" t="s">
        <v>36</v>
      </c>
      <c r="B5533" s="1" t="s">
        <v>37</v>
      </c>
      <c r="C5533" s="1" t="s">
        <v>33963</v>
      </c>
      <c r="D5533" s="1" t="s">
        <v>33964</v>
      </c>
      <c r="E5533" s="1">
        <v>0</v>
      </c>
      <c r="F5533" s="1">
        <v>38.837000000000003</v>
      </c>
      <c r="G5533" s="1">
        <v>18</v>
      </c>
      <c r="H5533" s="1">
        <v>9</v>
      </c>
      <c r="I5533" s="1">
        <v>11</v>
      </c>
      <c r="J5533" s="1">
        <v>9</v>
      </c>
      <c r="K5533" s="1">
        <v>1</v>
      </c>
      <c r="L5533" s="1">
        <v>602</v>
      </c>
      <c r="M5533" s="1">
        <v>70.8</v>
      </c>
      <c r="N5533" s="1">
        <v>8.56</v>
      </c>
      <c r="O5533" s="1">
        <v>174</v>
      </c>
      <c r="P5533" s="1">
        <v>9</v>
      </c>
      <c r="Q5533" s="1" t="s">
        <v>809</v>
      </c>
      <c r="R5533" s="1" t="s">
        <v>506</v>
      </c>
      <c r="S5533" s="1" t="s">
        <v>705</v>
      </c>
      <c r="T5533" s="1" t="s">
        <v>33965</v>
      </c>
      <c r="U5533" s="1" t="s">
        <v>33966</v>
      </c>
      <c r="V5533" s="1" t="s">
        <v>33967</v>
      </c>
      <c r="W5533" s="1" t="s">
        <v>33968</v>
      </c>
      <c r="X5533" s="1" t="s">
        <v>100</v>
      </c>
      <c r="Y5533" s="1" t="s">
        <v>49</v>
      </c>
      <c r="Z5533" s="1" t="s">
        <v>49</v>
      </c>
      <c r="AA5533" s="1">
        <v>99.2</v>
      </c>
      <c r="AB5533" s="1">
        <v>97.1</v>
      </c>
      <c r="AC5533" s="1">
        <v>101.1</v>
      </c>
      <c r="AD5533" s="1">
        <v>99.2</v>
      </c>
      <c r="AE5533" s="1">
        <v>98.3</v>
      </c>
      <c r="AF5533" s="1">
        <v>101.1</v>
      </c>
      <c r="AG5533" s="1">
        <v>100.5</v>
      </c>
      <c r="AH5533" s="1">
        <v>104.5</v>
      </c>
      <c r="AI5533" s="1">
        <v>101</v>
      </c>
      <c r="AJ5533" s="1">
        <v>98</v>
      </c>
      <c r="AK5533" s="2">
        <f t="shared" si="172"/>
        <v>-2.9431999564199771E-2</v>
      </c>
      <c r="AL5533" s="2">
        <f t="shared" si="173"/>
        <v>0.87003527832014926</v>
      </c>
    </row>
    <row r="5534" spans="1:38" x14ac:dyDescent="0.2">
      <c r="A5534" s="1" t="s">
        <v>36</v>
      </c>
      <c r="B5534" s="1" t="s">
        <v>37</v>
      </c>
      <c r="C5534" s="1" t="s">
        <v>33969</v>
      </c>
      <c r="D5534" s="1" t="s">
        <v>33970</v>
      </c>
      <c r="E5534" s="1">
        <v>0</v>
      </c>
      <c r="F5534" s="1">
        <v>15.358000000000001</v>
      </c>
      <c r="G5534" s="1">
        <v>11</v>
      </c>
      <c r="H5534" s="1">
        <v>4</v>
      </c>
      <c r="I5534" s="1">
        <v>4</v>
      </c>
      <c r="J5534" s="1">
        <v>4</v>
      </c>
      <c r="K5534" s="1">
        <v>1</v>
      </c>
      <c r="L5534" s="1">
        <v>317</v>
      </c>
      <c r="M5534" s="1">
        <v>35.700000000000003</v>
      </c>
      <c r="N5534" s="1">
        <v>8.82</v>
      </c>
      <c r="O5534" s="1">
        <v>81</v>
      </c>
      <c r="P5534" s="1">
        <v>4</v>
      </c>
      <c r="Q5534" s="1" t="s">
        <v>53</v>
      </c>
      <c r="R5534" s="1" t="s">
        <v>104</v>
      </c>
      <c r="S5534" s="1" t="s">
        <v>401</v>
      </c>
      <c r="T5534" s="1" t="s">
        <v>4017</v>
      </c>
      <c r="U5534" s="1" t="s">
        <v>33971</v>
      </c>
      <c r="V5534" s="1" t="s">
        <v>33972</v>
      </c>
      <c r="W5534" s="1" t="s">
        <v>33973</v>
      </c>
      <c r="X5534" s="1" t="s">
        <v>59</v>
      </c>
      <c r="Y5534" s="1" t="s">
        <v>49</v>
      </c>
      <c r="Z5534" s="1" t="s">
        <v>49</v>
      </c>
      <c r="AA5534" s="1">
        <v>99.7</v>
      </c>
      <c r="AB5534" s="1">
        <v>92.1</v>
      </c>
      <c r="AC5534" s="1">
        <v>99</v>
      </c>
      <c r="AD5534" s="1">
        <v>98.1</v>
      </c>
      <c r="AE5534" s="1">
        <v>103.2</v>
      </c>
      <c r="AF5534" s="1">
        <v>96.1</v>
      </c>
      <c r="AG5534" s="1">
        <v>100.8</v>
      </c>
      <c r="AH5534" s="1">
        <v>103.8</v>
      </c>
      <c r="AI5534" s="1">
        <v>109</v>
      </c>
      <c r="AJ5534" s="1">
        <v>98.3</v>
      </c>
      <c r="AK5534" s="2">
        <f t="shared" si="172"/>
        <v>-4.5876980529388933E-2</v>
      </c>
      <c r="AL5534" s="2">
        <f t="shared" si="173"/>
        <v>0.51983376496089406</v>
      </c>
    </row>
    <row r="5535" spans="1:38" x14ac:dyDescent="0.2">
      <c r="A5535" s="1" t="s">
        <v>36</v>
      </c>
      <c r="B5535" s="1" t="s">
        <v>37</v>
      </c>
      <c r="C5535" s="1" t="s">
        <v>33974</v>
      </c>
      <c r="D5535" s="1" t="s">
        <v>33975</v>
      </c>
      <c r="E5535" s="1">
        <v>0</v>
      </c>
      <c r="F5535" s="1">
        <v>19.914000000000001</v>
      </c>
      <c r="G5535" s="1">
        <v>15</v>
      </c>
      <c r="H5535" s="1">
        <v>5</v>
      </c>
      <c r="I5535" s="1">
        <v>5</v>
      </c>
      <c r="J5535" s="1">
        <v>5</v>
      </c>
      <c r="K5535" s="1">
        <v>1</v>
      </c>
      <c r="L5535" s="1">
        <v>403</v>
      </c>
      <c r="M5535" s="1">
        <v>45.4</v>
      </c>
      <c r="N5535" s="1">
        <v>7.31</v>
      </c>
      <c r="O5535" s="1">
        <v>104</v>
      </c>
      <c r="P5535" s="1">
        <v>5</v>
      </c>
      <c r="Q5535" s="1" t="s">
        <v>222</v>
      </c>
      <c r="R5535" s="1" t="s">
        <v>233</v>
      </c>
      <c r="S5535" s="1" t="s">
        <v>1075</v>
      </c>
      <c r="T5535" s="1" t="s">
        <v>33976</v>
      </c>
      <c r="U5535" s="1" t="s">
        <v>33977</v>
      </c>
      <c r="V5535" s="1" t="s">
        <v>33978</v>
      </c>
      <c r="W5535" s="1" t="s">
        <v>33979</v>
      </c>
      <c r="X5535" s="1" t="s">
        <v>194</v>
      </c>
      <c r="Y5535" s="1" t="s">
        <v>8809</v>
      </c>
      <c r="Z5535" s="1" t="s">
        <v>49</v>
      </c>
      <c r="AA5535" s="1">
        <v>99</v>
      </c>
      <c r="AB5535" s="1">
        <v>99.5</v>
      </c>
      <c r="AC5535" s="1">
        <v>97.5</v>
      </c>
      <c r="AD5535" s="1">
        <v>102.1</v>
      </c>
      <c r="AE5535" s="1">
        <v>100.3</v>
      </c>
      <c r="AF5535" s="1">
        <v>101.3</v>
      </c>
      <c r="AG5535" s="1">
        <v>105.2</v>
      </c>
      <c r="AH5535" s="1">
        <v>104.1</v>
      </c>
      <c r="AI5535" s="1">
        <v>94.1</v>
      </c>
      <c r="AJ5535" s="1">
        <v>96.9</v>
      </c>
      <c r="AK5535" s="2">
        <f t="shared" si="172"/>
        <v>-9.2332797780370103E-3</v>
      </c>
      <c r="AL5535" s="2">
        <f t="shared" si="173"/>
        <v>0.10625657010664326</v>
      </c>
    </row>
    <row r="5536" spans="1:38" x14ac:dyDescent="0.2">
      <c r="A5536" s="1" t="s">
        <v>36</v>
      </c>
      <c r="B5536" s="1" t="s">
        <v>37</v>
      </c>
      <c r="C5536" s="1" t="s">
        <v>33980</v>
      </c>
      <c r="D5536" s="1" t="s">
        <v>33981</v>
      </c>
      <c r="E5536" s="1">
        <v>0</v>
      </c>
      <c r="F5536" s="1">
        <v>65.016999999999996</v>
      </c>
      <c r="G5536" s="1">
        <v>29</v>
      </c>
      <c r="H5536" s="1">
        <v>13</v>
      </c>
      <c r="I5536" s="1">
        <v>19</v>
      </c>
      <c r="J5536" s="1">
        <v>13</v>
      </c>
      <c r="K5536" s="1">
        <v>1</v>
      </c>
      <c r="L5536" s="1">
        <v>597</v>
      </c>
      <c r="M5536" s="1">
        <v>68.599999999999994</v>
      </c>
      <c r="N5536" s="1">
        <v>8.16</v>
      </c>
      <c r="O5536" s="1">
        <v>312</v>
      </c>
      <c r="P5536" s="1">
        <v>13</v>
      </c>
      <c r="Q5536" s="1" t="s">
        <v>850</v>
      </c>
      <c r="R5536" s="1" t="s">
        <v>104</v>
      </c>
      <c r="S5536" s="1" t="s">
        <v>42</v>
      </c>
      <c r="T5536" s="1" t="s">
        <v>33982</v>
      </c>
      <c r="U5536" s="1" t="s">
        <v>33983</v>
      </c>
      <c r="V5536" s="1" t="s">
        <v>33984</v>
      </c>
      <c r="W5536" s="1" t="s">
        <v>33985</v>
      </c>
      <c r="X5536" s="1" t="s">
        <v>228</v>
      </c>
      <c r="Y5536" s="1" t="s">
        <v>6077</v>
      </c>
      <c r="Z5536" s="1" t="s">
        <v>2375</v>
      </c>
      <c r="AA5536" s="1">
        <v>97.5</v>
      </c>
      <c r="AB5536" s="1">
        <v>98</v>
      </c>
      <c r="AC5536" s="1">
        <v>97.5</v>
      </c>
      <c r="AD5536" s="1">
        <v>100.2</v>
      </c>
      <c r="AE5536" s="1">
        <v>101.7</v>
      </c>
      <c r="AF5536" s="1">
        <v>98.1</v>
      </c>
      <c r="AG5536" s="1">
        <v>99.6</v>
      </c>
      <c r="AH5536" s="1">
        <v>101.7</v>
      </c>
      <c r="AI5536" s="1">
        <v>106</v>
      </c>
      <c r="AJ5536" s="1">
        <v>99.8</v>
      </c>
      <c r="AK5536" s="2">
        <f t="shared" si="172"/>
        <v>-2.9717596920549382E-2</v>
      </c>
      <c r="AL5536" s="2">
        <f t="shared" si="173"/>
        <v>0.6284779363360472</v>
      </c>
    </row>
    <row r="5537" spans="1:38" x14ac:dyDescent="0.2">
      <c r="A5537" s="1" t="s">
        <v>36</v>
      </c>
      <c r="B5537" s="1" t="s">
        <v>37</v>
      </c>
      <c r="C5537" s="1" t="s">
        <v>33986</v>
      </c>
      <c r="D5537" s="1" t="s">
        <v>33987</v>
      </c>
      <c r="E5537" s="1">
        <v>0</v>
      </c>
      <c r="F5537" s="1">
        <v>71.835999999999999</v>
      </c>
      <c r="G5537" s="1">
        <v>41</v>
      </c>
      <c r="H5537" s="1">
        <v>12</v>
      </c>
      <c r="I5537" s="1">
        <v>17</v>
      </c>
      <c r="J5537" s="1">
        <v>12</v>
      </c>
      <c r="K5537" s="1">
        <v>1</v>
      </c>
      <c r="L5537" s="1">
        <v>377</v>
      </c>
      <c r="M5537" s="1">
        <v>43.1</v>
      </c>
      <c r="N5537" s="1">
        <v>6.46</v>
      </c>
      <c r="O5537" s="1">
        <v>300</v>
      </c>
      <c r="P5537" s="1">
        <v>12</v>
      </c>
      <c r="Q5537" s="1" t="s">
        <v>103</v>
      </c>
      <c r="R5537" s="1" t="s">
        <v>49</v>
      </c>
      <c r="S5537" s="1" t="s">
        <v>526</v>
      </c>
      <c r="T5537" s="1" t="s">
        <v>33988</v>
      </c>
      <c r="U5537" s="1" t="s">
        <v>33989</v>
      </c>
      <c r="V5537" s="1" t="s">
        <v>33990</v>
      </c>
      <c r="W5537" s="1" t="s">
        <v>33991</v>
      </c>
      <c r="X5537" s="1" t="s">
        <v>144</v>
      </c>
      <c r="Y5537" s="1" t="s">
        <v>49</v>
      </c>
      <c r="Z5537" s="1" t="s">
        <v>49</v>
      </c>
      <c r="AA5537" s="1">
        <v>99.2</v>
      </c>
      <c r="AB5537" s="1">
        <v>97.4</v>
      </c>
      <c r="AC5537" s="1">
        <v>98.5</v>
      </c>
      <c r="AD5537" s="1">
        <v>100</v>
      </c>
      <c r="AE5537" s="1">
        <v>104.4</v>
      </c>
      <c r="AF5537" s="1">
        <v>104.7</v>
      </c>
      <c r="AG5537" s="1">
        <v>101.1</v>
      </c>
      <c r="AH5537" s="1">
        <v>101</v>
      </c>
      <c r="AI5537" s="1">
        <v>94.4</v>
      </c>
      <c r="AJ5537" s="1">
        <v>99.3</v>
      </c>
      <c r="AK5537" s="2">
        <f t="shared" si="172"/>
        <v>-2.8853910435754212E-3</v>
      </c>
      <c r="AL5537" s="2">
        <f t="shared" si="173"/>
        <v>3.3798246180735236E-2</v>
      </c>
    </row>
    <row r="5538" spans="1:38" x14ac:dyDescent="0.2">
      <c r="A5538" s="1" t="s">
        <v>36</v>
      </c>
      <c r="B5538" s="1" t="s">
        <v>37</v>
      </c>
      <c r="C5538" s="1" t="s">
        <v>33992</v>
      </c>
      <c r="D5538" s="1" t="s">
        <v>33993</v>
      </c>
      <c r="E5538" s="1">
        <v>0</v>
      </c>
      <c r="F5538" s="1">
        <v>140.684</v>
      </c>
      <c r="G5538" s="1">
        <v>25</v>
      </c>
      <c r="H5538" s="1">
        <v>25</v>
      </c>
      <c r="I5538" s="1">
        <v>53</v>
      </c>
      <c r="J5538" s="1">
        <v>20</v>
      </c>
      <c r="K5538" s="1">
        <v>1</v>
      </c>
      <c r="L5538" s="1">
        <v>1189</v>
      </c>
      <c r="M5538" s="1">
        <v>126.5</v>
      </c>
      <c r="N5538" s="1">
        <v>6.86</v>
      </c>
      <c r="O5538" s="1">
        <v>1018</v>
      </c>
      <c r="P5538" s="1">
        <v>25</v>
      </c>
      <c r="Q5538" s="1" t="s">
        <v>1347</v>
      </c>
      <c r="R5538" s="1" t="s">
        <v>75</v>
      </c>
      <c r="S5538" s="1" t="s">
        <v>608</v>
      </c>
      <c r="T5538" s="1" t="s">
        <v>18728</v>
      </c>
      <c r="U5538" s="1" t="s">
        <v>33994</v>
      </c>
      <c r="V5538" s="1" t="s">
        <v>33995</v>
      </c>
      <c r="W5538" s="1" t="s">
        <v>33996</v>
      </c>
      <c r="X5538" s="1" t="s">
        <v>33997</v>
      </c>
      <c r="Y5538" s="1" t="s">
        <v>49</v>
      </c>
      <c r="Z5538" s="1" t="s">
        <v>2375</v>
      </c>
      <c r="AA5538" s="1">
        <v>99.6</v>
      </c>
      <c r="AB5538" s="1">
        <v>99.7</v>
      </c>
      <c r="AC5538" s="1">
        <v>99.8</v>
      </c>
      <c r="AD5538" s="1">
        <v>97.4</v>
      </c>
      <c r="AE5538" s="1">
        <v>98.9</v>
      </c>
      <c r="AF5538" s="1">
        <v>102.4</v>
      </c>
      <c r="AG5538" s="1">
        <v>101.1</v>
      </c>
      <c r="AH5538" s="1">
        <v>101.4</v>
      </c>
      <c r="AI5538" s="1">
        <v>102</v>
      </c>
      <c r="AJ5538" s="1">
        <v>97.6</v>
      </c>
      <c r="AK5538" s="2">
        <f t="shared" si="172"/>
        <v>-2.6260400747356635E-2</v>
      </c>
      <c r="AL5538" s="2">
        <f t="shared" si="173"/>
        <v>1.0161979666575329</v>
      </c>
    </row>
    <row r="5539" spans="1:38" x14ac:dyDescent="0.2">
      <c r="A5539" s="1" t="s">
        <v>36</v>
      </c>
      <c r="B5539" s="1" t="s">
        <v>37</v>
      </c>
      <c r="C5539" s="1" t="s">
        <v>33998</v>
      </c>
      <c r="D5539" s="1" t="s">
        <v>33999</v>
      </c>
      <c r="E5539" s="1">
        <v>0</v>
      </c>
      <c r="F5539" s="1">
        <v>571.49400000000003</v>
      </c>
      <c r="G5539" s="1">
        <v>63</v>
      </c>
      <c r="H5539" s="1">
        <v>63</v>
      </c>
      <c r="I5539" s="1">
        <v>179</v>
      </c>
      <c r="J5539" s="1">
        <v>63</v>
      </c>
      <c r="K5539" s="1">
        <v>1</v>
      </c>
      <c r="L5539" s="1">
        <v>1304</v>
      </c>
      <c r="M5539" s="1">
        <v>145.69999999999999</v>
      </c>
      <c r="N5539" s="1">
        <v>7.09</v>
      </c>
      <c r="O5539" s="1">
        <v>4283</v>
      </c>
      <c r="P5539" s="1">
        <v>63</v>
      </c>
      <c r="Q5539" s="1" t="s">
        <v>1836</v>
      </c>
      <c r="R5539" s="1" t="s">
        <v>27888</v>
      </c>
      <c r="S5539" s="1" t="s">
        <v>34000</v>
      </c>
      <c r="T5539" s="1" t="s">
        <v>34001</v>
      </c>
      <c r="U5539" s="1" t="s">
        <v>34002</v>
      </c>
      <c r="V5539" s="1" t="s">
        <v>49</v>
      </c>
      <c r="W5539" s="1" t="s">
        <v>34003</v>
      </c>
      <c r="X5539" s="1" t="s">
        <v>676</v>
      </c>
      <c r="Y5539" s="1" t="s">
        <v>49</v>
      </c>
      <c r="Z5539" s="1" t="s">
        <v>2375</v>
      </c>
      <c r="AA5539" s="1">
        <v>100</v>
      </c>
      <c r="AB5539" s="1">
        <v>98.8</v>
      </c>
      <c r="AC5539" s="1">
        <v>99.6</v>
      </c>
      <c r="AD5539" s="1">
        <v>99</v>
      </c>
      <c r="AE5539" s="1">
        <v>97</v>
      </c>
      <c r="AF5539" s="1">
        <v>100.8</v>
      </c>
      <c r="AG5539" s="1">
        <v>100.5</v>
      </c>
      <c r="AH5539" s="1">
        <v>102</v>
      </c>
      <c r="AI5539" s="1">
        <v>103.3</v>
      </c>
      <c r="AJ5539" s="1">
        <v>99.1</v>
      </c>
      <c r="AK5539" s="2">
        <f t="shared" si="172"/>
        <v>-3.2603035222909652E-2</v>
      </c>
      <c r="AL5539" s="2">
        <f t="shared" si="173"/>
        <v>1.4824032911964629</v>
      </c>
    </row>
    <row r="5540" spans="1:38" x14ac:dyDescent="0.2">
      <c r="A5540" s="1" t="s">
        <v>50</v>
      </c>
      <c r="B5540" s="1" t="s">
        <v>37</v>
      </c>
      <c r="C5540" s="1" t="s">
        <v>34004</v>
      </c>
      <c r="D5540" s="1" t="s">
        <v>34005</v>
      </c>
      <c r="E5540" s="1">
        <v>0.11</v>
      </c>
      <c r="F5540" s="1">
        <v>1.756</v>
      </c>
      <c r="G5540" s="1">
        <v>8</v>
      </c>
      <c r="H5540" s="1">
        <v>1</v>
      </c>
      <c r="I5540" s="1">
        <v>1</v>
      </c>
      <c r="J5540" s="1">
        <v>1</v>
      </c>
      <c r="K5540" s="1">
        <v>1</v>
      </c>
      <c r="L5540" s="1">
        <v>118</v>
      </c>
      <c r="M5540" s="1">
        <v>12.9</v>
      </c>
      <c r="N5540" s="1">
        <v>7.11</v>
      </c>
      <c r="O5540" s="1">
        <v>23</v>
      </c>
      <c r="P5540" s="1">
        <v>1</v>
      </c>
      <c r="Q5540" s="1" t="s">
        <v>49</v>
      </c>
      <c r="R5540" s="1" t="s">
        <v>49</v>
      </c>
      <c r="S5540" s="1" t="s">
        <v>49</v>
      </c>
      <c r="T5540" s="1" t="s">
        <v>5251</v>
      </c>
      <c r="U5540" s="1" t="s">
        <v>34006</v>
      </c>
      <c r="V5540" s="1" t="s">
        <v>49</v>
      </c>
      <c r="W5540" s="1" t="s">
        <v>34007</v>
      </c>
      <c r="X5540" s="1" t="s">
        <v>169</v>
      </c>
      <c r="Y5540" s="1" t="s">
        <v>49</v>
      </c>
      <c r="Z5540" s="1" t="s">
        <v>49</v>
      </c>
      <c r="AA5540" s="1">
        <v>121.3</v>
      </c>
      <c r="AB5540" s="1">
        <v>93.8</v>
      </c>
      <c r="AC5540" s="1">
        <v>95.1</v>
      </c>
      <c r="AD5540" s="1">
        <v>97.1</v>
      </c>
      <c r="AE5540" s="1">
        <v>103.3</v>
      </c>
      <c r="AF5540" s="1">
        <v>110.5</v>
      </c>
      <c r="AG5540" s="1">
        <v>98.8</v>
      </c>
      <c r="AH5540" s="1">
        <v>81.5</v>
      </c>
      <c r="AI5540" s="1">
        <v>102.6</v>
      </c>
      <c r="AJ5540" s="1">
        <v>96</v>
      </c>
      <c r="AK5540" s="2">
        <f t="shared" si="172"/>
        <v>6.1179436327729257E-2</v>
      </c>
      <c r="AL5540" s="2">
        <f t="shared" si="173"/>
        <v>0.25261234355339085</v>
      </c>
    </row>
    <row r="5541" spans="1:38" x14ac:dyDescent="0.2">
      <c r="A5541" s="1" t="s">
        <v>36</v>
      </c>
      <c r="B5541" s="1" t="s">
        <v>37</v>
      </c>
      <c r="C5541" s="1" t="s">
        <v>34008</v>
      </c>
      <c r="D5541" s="1" t="s">
        <v>34009</v>
      </c>
      <c r="E5541" s="1">
        <v>0</v>
      </c>
      <c r="F5541" s="1">
        <v>32.220999999999997</v>
      </c>
      <c r="G5541" s="1">
        <v>36</v>
      </c>
      <c r="H5541" s="1">
        <v>6</v>
      </c>
      <c r="I5541" s="1">
        <v>15</v>
      </c>
      <c r="J5541" s="1">
        <v>4</v>
      </c>
      <c r="K5541" s="1">
        <v>1</v>
      </c>
      <c r="L5541" s="1">
        <v>158</v>
      </c>
      <c r="M5541" s="1">
        <v>18.7</v>
      </c>
      <c r="N5541" s="1">
        <v>5.73</v>
      </c>
      <c r="O5541" s="1">
        <v>345</v>
      </c>
      <c r="P5541" s="1">
        <v>6</v>
      </c>
      <c r="Q5541" s="1" t="s">
        <v>1364</v>
      </c>
      <c r="R5541" s="1" t="s">
        <v>1074</v>
      </c>
      <c r="S5541" s="1" t="s">
        <v>65</v>
      </c>
      <c r="T5541" s="1" t="s">
        <v>16064</v>
      </c>
      <c r="U5541" s="1" t="s">
        <v>34010</v>
      </c>
      <c r="V5541" s="1" t="s">
        <v>34011</v>
      </c>
      <c r="W5541" s="1" t="s">
        <v>34012</v>
      </c>
      <c r="X5541" s="1" t="s">
        <v>47</v>
      </c>
      <c r="Y5541" s="1" t="s">
        <v>3495</v>
      </c>
      <c r="Z5541" s="1" t="s">
        <v>49</v>
      </c>
      <c r="AA5541" s="1">
        <v>98</v>
      </c>
      <c r="AB5541" s="1">
        <v>103.6</v>
      </c>
      <c r="AC5541" s="1">
        <v>104.4</v>
      </c>
      <c r="AD5541" s="1">
        <v>98</v>
      </c>
      <c r="AE5541" s="1">
        <v>96.5</v>
      </c>
      <c r="AF5541" s="1">
        <v>94.3</v>
      </c>
      <c r="AG5541" s="1">
        <v>99.8</v>
      </c>
      <c r="AH5541" s="1">
        <v>102.1</v>
      </c>
      <c r="AI5541" s="1">
        <v>103.7</v>
      </c>
      <c r="AJ5541" s="1">
        <v>99.6</v>
      </c>
      <c r="AK5541" s="2">
        <f t="shared" si="172"/>
        <v>2.8853910435751328E-3</v>
      </c>
      <c r="AL5541" s="2">
        <f t="shared" si="173"/>
        <v>3.0572617632910418E-2</v>
      </c>
    </row>
    <row r="5542" spans="1:38" x14ac:dyDescent="0.2">
      <c r="A5542" s="1" t="s">
        <v>50</v>
      </c>
      <c r="B5542" s="1" t="s">
        <v>37</v>
      </c>
      <c r="C5542" s="1" t="s">
        <v>34013</v>
      </c>
      <c r="D5542" s="1" t="s">
        <v>34014</v>
      </c>
      <c r="E5542" s="1">
        <v>7.0000000000000007E-2</v>
      </c>
      <c r="F5542" s="1">
        <v>2.395</v>
      </c>
      <c r="G5542" s="1">
        <v>4</v>
      </c>
      <c r="H5542" s="1">
        <v>1</v>
      </c>
      <c r="I5542" s="1">
        <v>1</v>
      </c>
      <c r="J5542" s="1">
        <v>1</v>
      </c>
      <c r="K5542" s="1">
        <v>1</v>
      </c>
      <c r="L5542" s="1">
        <v>328</v>
      </c>
      <c r="M5542" s="1">
        <v>38.5</v>
      </c>
      <c r="N5542" s="1">
        <v>7.01</v>
      </c>
      <c r="O5542" s="1">
        <v>0</v>
      </c>
      <c r="P5542" s="1">
        <v>1</v>
      </c>
      <c r="Q5542" s="1" t="s">
        <v>49</v>
      </c>
      <c r="R5542" s="1" t="s">
        <v>49</v>
      </c>
      <c r="S5542" s="1" t="s">
        <v>49</v>
      </c>
      <c r="T5542" s="1" t="s">
        <v>49</v>
      </c>
      <c r="U5542" s="1" t="s">
        <v>34015</v>
      </c>
      <c r="V5542" s="1" t="s">
        <v>34016</v>
      </c>
      <c r="W5542" s="1" t="s">
        <v>34017</v>
      </c>
      <c r="X5542" s="1" t="s">
        <v>228</v>
      </c>
      <c r="Y5542" s="1" t="s">
        <v>49</v>
      </c>
      <c r="Z5542" s="1" t="s">
        <v>49</v>
      </c>
      <c r="AA5542" s="1">
        <v>72.099999999999994</v>
      </c>
      <c r="AB5542" s="1">
        <v>119.5</v>
      </c>
      <c r="AC5542" s="1">
        <v>122.1</v>
      </c>
      <c r="AD5542" s="1">
        <v>95</v>
      </c>
      <c r="AE5542" s="1">
        <v>92.6</v>
      </c>
      <c r="AF5542" s="1">
        <v>79.900000000000006</v>
      </c>
      <c r="AG5542" s="1">
        <v>96.5</v>
      </c>
      <c r="AH5542" s="1">
        <v>104.2</v>
      </c>
      <c r="AI5542" s="1">
        <v>121.2</v>
      </c>
      <c r="AJ5542" s="1">
        <v>96.7</v>
      </c>
      <c r="AK5542" s="2">
        <f t="shared" si="172"/>
        <v>8.080729496785833E-3</v>
      </c>
      <c r="AL5542" s="2">
        <f t="shared" si="173"/>
        <v>1.6744323920008342E-2</v>
      </c>
    </row>
    <row r="5543" spans="1:38" x14ac:dyDescent="0.2">
      <c r="A5543" s="1" t="s">
        <v>36</v>
      </c>
      <c r="B5543" s="1" t="s">
        <v>37</v>
      </c>
      <c r="C5543" s="1" t="s">
        <v>34018</v>
      </c>
      <c r="D5543" s="1" t="s">
        <v>34019</v>
      </c>
      <c r="E5543" s="1">
        <v>8.9999999999999993E-3</v>
      </c>
      <c r="F5543" s="1">
        <v>5.1239999999999997</v>
      </c>
      <c r="G5543" s="1">
        <v>1</v>
      </c>
      <c r="H5543" s="1">
        <v>2</v>
      </c>
      <c r="I5543" s="1">
        <v>5</v>
      </c>
      <c r="J5543" s="1">
        <v>1</v>
      </c>
      <c r="K5543" s="1">
        <v>1</v>
      </c>
      <c r="L5543" s="1">
        <v>1817</v>
      </c>
      <c r="M5543" s="1">
        <v>203.7</v>
      </c>
      <c r="N5543" s="1">
        <v>6.79</v>
      </c>
      <c r="O5543" s="1">
        <v>73</v>
      </c>
      <c r="P5543" s="1">
        <v>2</v>
      </c>
      <c r="Q5543" s="1" t="s">
        <v>53</v>
      </c>
      <c r="R5543" s="1" t="s">
        <v>241</v>
      </c>
      <c r="S5543" s="1" t="s">
        <v>3317</v>
      </c>
      <c r="T5543" s="1" t="s">
        <v>34020</v>
      </c>
      <c r="U5543" s="1" t="s">
        <v>34021</v>
      </c>
      <c r="V5543" s="1" t="s">
        <v>34022</v>
      </c>
      <c r="W5543" s="1" t="s">
        <v>34023</v>
      </c>
      <c r="X5543" s="1" t="s">
        <v>268</v>
      </c>
      <c r="Y5543" s="1" t="s">
        <v>49</v>
      </c>
      <c r="Z5543" s="1" t="s">
        <v>49</v>
      </c>
      <c r="AA5543" s="1">
        <v>102.6</v>
      </c>
      <c r="AB5543" s="1">
        <v>98.5</v>
      </c>
      <c r="AC5543" s="1">
        <v>97.7</v>
      </c>
      <c r="AD5543" s="1">
        <v>95</v>
      </c>
      <c r="AE5543" s="1">
        <v>103.2</v>
      </c>
      <c r="AF5543" s="1">
        <v>93.8</v>
      </c>
      <c r="AG5543" s="1">
        <v>100.2</v>
      </c>
      <c r="AH5543" s="1">
        <v>100</v>
      </c>
      <c r="AI5543" s="1">
        <v>104.3</v>
      </c>
      <c r="AJ5543" s="1">
        <v>104.7</v>
      </c>
      <c r="AK5543" s="2">
        <f t="shared" si="172"/>
        <v>-1.7312548243240983E-2</v>
      </c>
      <c r="AL5543" s="2">
        <f t="shared" si="173"/>
        <v>0.19106245838540611</v>
      </c>
    </row>
    <row r="5544" spans="1:38" x14ac:dyDescent="0.2">
      <c r="A5544" s="1" t="s">
        <v>36</v>
      </c>
      <c r="B5544" s="1" t="s">
        <v>37</v>
      </c>
      <c r="C5544" s="1" t="s">
        <v>34024</v>
      </c>
      <c r="D5544" s="1" t="s">
        <v>34025</v>
      </c>
      <c r="E5544" s="1">
        <v>0</v>
      </c>
      <c r="F5544" s="1">
        <v>26.702000000000002</v>
      </c>
      <c r="G5544" s="1">
        <v>26</v>
      </c>
      <c r="H5544" s="1">
        <v>6</v>
      </c>
      <c r="I5544" s="1">
        <v>7</v>
      </c>
      <c r="J5544" s="1">
        <v>6</v>
      </c>
      <c r="K5544" s="1">
        <v>1</v>
      </c>
      <c r="L5544" s="1">
        <v>222</v>
      </c>
      <c r="M5544" s="1">
        <v>25.6</v>
      </c>
      <c r="N5544" s="1">
        <v>8.73</v>
      </c>
      <c r="O5544" s="1">
        <v>173</v>
      </c>
      <c r="P5544" s="1">
        <v>6</v>
      </c>
      <c r="Q5544" s="1" t="s">
        <v>49</v>
      </c>
      <c r="R5544" s="1" t="s">
        <v>49</v>
      </c>
      <c r="S5544" s="1" t="s">
        <v>49</v>
      </c>
      <c r="T5544" s="1" t="s">
        <v>49</v>
      </c>
      <c r="U5544" s="1" t="s">
        <v>34026</v>
      </c>
      <c r="V5544" s="1" t="s">
        <v>34027</v>
      </c>
      <c r="W5544" s="1" t="s">
        <v>34028</v>
      </c>
      <c r="X5544" s="1" t="s">
        <v>204</v>
      </c>
      <c r="Y5544" s="1" t="s">
        <v>49</v>
      </c>
      <c r="Z5544" s="1" t="s">
        <v>49</v>
      </c>
      <c r="AA5544" s="1">
        <v>98.7</v>
      </c>
      <c r="AB5544" s="1">
        <v>99.7</v>
      </c>
      <c r="AC5544" s="1">
        <v>99.4</v>
      </c>
      <c r="AD5544" s="1">
        <v>98.5</v>
      </c>
      <c r="AE5544" s="1">
        <v>97.9</v>
      </c>
      <c r="AF5544" s="1">
        <v>100.5</v>
      </c>
      <c r="AG5544" s="1">
        <v>99.7</v>
      </c>
      <c r="AH5544" s="1">
        <v>102.7</v>
      </c>
      <c r="AI5544" s="1">
        <v>105.2</v>
      </c>
      <c r="AJ5544" s="1">
        <v>97.6</v>
      </c>
      <c r="AK5544" s="2">
        <f t="shared" si="172"/>
        <v>-3.3186767798499432E-2</v>
      </c>
      <c r="AL5544" s="2">
        <f t="shared" si="173"/>
        <v>0.90366633850414579</v>
      </c>
    </row>
    <row r="5545" spans="1:38" x14ac:dyDescent="0.2">
      <c r="A5545" s="1" t="s">
        <v>36</v>
      </c>
      <c r="B5545" s="1" t="s">
        <v>37</v>
      </c>
      <c r="C5545" s="1" t="s">
        <v>34029</v>
      </c>
      <c r="D5545" s="1" t="s">
        <v>34030</v>
      </c>
      <c r="E5545" s="1">
        <v>0</v>
      </c>
      <c r="F5545" s="1">
        <v>29.657</v>
      </c>
      <c r="G5545" s="1">
        <v>31</v>
      </c>
      <c r="H5545" s="1">
        <v>5</v>
      </c>
      <c r="I5545" s="1">
        <v>7</v>
      </c>
      <c r="J5545" s="1">
        <v>5</v>
      </c>
      <c r="K5545" s="1">
        <v>1</v>
      </c>
      <c r="L5545" s="1">
        <v>195</v>
      </c>
      <c r="M5545" s="1">
        <v>22</v>
      </c>
      <c r="N5545" s="1">
        <v>5.59</v>
      </c>
      <c r="O5545" s="1">
        <v>169</v>
      </c>
      <c r="P5545" s="1">
        <v>5</v>
      </c>
      <c r="Q5545" s="1" t="s">
        <v>261</v>
      </c>
      <c r="R5545" s="1" t="s">
        <v>233</v>
      </c>
      <c r="S5545" s="1" t="s">
        <v>49</v>
      </c>
      <c r="T5545" s="1" t="s">
        <v>8361</v>
      </c>
      <c r="U5545" s="1" t="s">
        <v>34031</v>
      </c>
      <c r="V5545" s="1" t="s">
        <v>34032</v>
      </c>
      <c r="W5545" s="1" t="s">
        <v>34033</v>
      </c>
      <c r="X5545" s="1" t="s">
        <v>144</v>
      </c>
      <c r="Y5545" s="1" t="s">
        <v>49</v>
      </c>
      <c r="Z5545" s="1" t="s">
        <v>49</v>
      </c>
      <c r="AA5545" s="1">
        <v>94.8</v>
      </c>
      <c r="AB5545" s="1">
        <v>103.2</v>
      </c>
      <c r="AC5545" s="1">
        <v>99.5</v>
      </c>
      <c r="AD5545" s="1">
        <v>100.6</v>
      </c>
      <c r="AE5545" s="1">
        <v>103.3</v>
      </c>
      <c r="AF5545" s="1">
        <v>95.8</v>
      </c>
      <c r="AG5545" s="1">
        <v>102.4</v>
      </c>
      <c r="AH5545" s="1">
        <v>103.4</v>
      </c>
      <c r="AI5545" s="1">
        <v>94</v>
      </c>
      <c r="AJ5545" s="1">
        <v>103.1</v>
      </c>
      <c r="AK5545" s="2">
        <f t="shared" si="172"/>
        <v>7.7897931688248384E-3</v>
      </c>
      <c r="AL5545" s="2">
        <f t="shared" si="173"/>
        <v>7.742981053349092E-2</v>
      </c>
    </row>
    <row r="5546" spans="1:38" x14ac:dyDescent="0.2">
      <c r="A5546" s="1" t="s">
        <v>36</v>
      </c>
      <c r="B5546" s="1" t="s">
        <v>37</v>
      </c>
      <c r="C5546" s="1" t="s">
        <v>34034</v>
      </c>
      <c r="D5546" s="1" t="s">
        <v>34035</v>
      </c>
      <c r="E5546" s="1">
        <v>0</v>
      </c>
      <c r="F5546" s="1">
        <v>15.606</v>
      </c>
      <c r="G5546" s="1">
        <v>7</v>
      </c>
      <c r="H5546" s="1">
        <v>4</v>
      </c>
      <c r="I5546" s="1">
        <v>5</v>
      </c>
      <c r="J5546" s="1">
        <v>4</v>
      </c>
      <c r="K5546" s="1">
        <v>1</v>
      </c>
      <c r="L5546" s="1">
        <v>579</v>
      </c>
      <c r="M5546" s="1">
        <v>64.2</v>
      </c>
      <c r="N5546" s="1">
        <v>6.67</v>
      </c>
      <c r="O5546" s="1">
        <v>69</v>
      </c>
      <c r="P5546" s="1">
        <v>4</v>
      </c>
      <c r="Q5546" s="1" t="s">
        <v>3282</v>
      </c>
      <c r="R5546" s="1" t="s">
        <v>253</v>
      </c>
      <c r="S5546" s="1" t="s">
        <v>3770</v>
      </c>
      <c r="T5546" s="1" t="s">
        <v>34036</v>
      </c>
      <c r="U5546" s="1" t="s">
        <v>34037</v>
      </c>
      <c r="V5546" s="1" t="s">
        <v>34038</v>
      </c>
      <c r="W5546" s="1" t="s">
        <v>34039</v>
      </c>
      <c r="X5546" s="1" t="s">
        <v>228</v>
      </c>
      <c r="Y5546" s="1" t="s">
        <v>34040</v>
      </c>
      <c r="Z5546" s="1" t="s">
        <v>34041</v>
      </c>
      <c r="AA5546" s="1">
        <v>97.2</v>
      </c>
      <c r="AB5546" s="1">
        <v>107.8</v>
      </c>
      <c r="AC5546" s="1">
        <v>99</v>
      </c>
      <c r="AD5546" s="1">
        <v>101.3</v>
      </c>
      <c r="AE5546" s="1">
        <v>94.7</v>
      </c>
      <c r="AF5546" s="1">
        <v>104.3</v>
      </c>
      <c r="AG5546" s="1">
        <v>96.8</v>
      </c>
      <c r="AH5546" s="1">
        <v>101.9</v>
      </c>
      <c r="AI5546" s="1">
        <v>96.1</v>
      </c>
      <c r="AJ5546" s="1">
        <v>100.8</v>
      </c>
      <c r="AK5546" s="2">
        <f t="shared" si="172"/>
        <v>2.885678659263109E-4</v>
      </c>
      <c r="AL5546" s="2">
        <f t="shared" si="173"/>
        <v>2.4794383028408076E-3</v>
      </c>
    </row>
    <row r="5547" spans="1:38" x14ac:dyDescent="0.2">
      <c r="A5547" s="1" t="s">
        <v>36</v>
      </c>
      <c r="B5547" s="1" t="s">
        <v>37</v>
      </c>
      <c r="C5547" s="1" t="s">
        <v>34042</v>
      </c>
      <c r="D5547" s="1" t="s">
        <v>34043</v>
      </c>
      <c r="E5547" s="1">
        <v>0</v>
      </c>
      <c r="F5547" s="1">
        <v>98.058999999999997</v>
      </c>
      <c r="G5547" s="1">
        <v>35</v>
      </c>
      <c r="H5547" s="1">
        <v>20</v>
      </c>
      <c r="I5547" s="1">
        <v>26</v>
      </c>
      <c r="J5547" s="1">
        <v>19</v>
      </c>
      <c r="K5547" s="1">
        <v>1</v>
      </c>
      <c r="L5547" s="1">
        <v>634</v>
      </c>
      <c r="M5547" s="1">
        <v>74.099999999999994</v>
      </c>
      <c r="N5547" s="1">
        <v>9.52</v>
      </c>
      <c r="O5547" s="1">
        <v>457</v>
      </c>
      <c r="P5547" s="1">
        <v>20</v>
      </c>
      <c r="Q5547" s="1" t="s">
        <v>1347</v>
      </c>
      <c r="R5547" s="1" t="s">
        <v>5041</v>
      </c>
      <c r="S5547" s="1" t="s">
        <v>5331</v>
      </c>
      <c r="T5547" s="1" t="s">
        <v>34044</v>
      </c>
      <c r="U5547" s="1" t="s">
        <v>34045</v>
      </c>
      <c r="V5547" s="1" t="s">
        <v>34046</v>
      </c>
      <c r="W5547" s="1" t="s">
        <v>34047</v>
      </c>
      <c r="X5547" s="1" t="s">
        <v>100</v>
      </c>
      <c r="Y5547" s="1" t="s">
        <v>8809</v>
      </c>
      <c r="Z5547" s="1" t="s">
        <v>49</v>
      </c>
      <c r="AA5547" s="1">
        <v>98.1</v>
      </c>
      <c r="AB5547" s="1">
        <v>99.4</v>
      </c>
      <c r="AC5547" s="1">
        <v>99.3</v>
      </c>
      <c r="AD5547" s="1">
        <v>97.3</v>
      </c>
      <c r="AE5547" s="1">
        <v>98.8</v>
      </c>
      <c r="AF5547" s="1">
        <v>97.9</v>
      </c>
      <c r="AG5547" s="1">
        <v>100.5</v>
      </c>
      <c r="AH5547" s="1">
        <v>103.5</v>
      </c>
      <c r="AI5547" s="1">
        <v>105.8</v>
      </c>
      <c r="AJ5547" s="1">
        <v>99.5</v>
      </c>
      <c r="AK5547" s="2">
        <f t="shared" si="172"/>
        <v>-4.1259764468176509E-2</v>
      </c>
      <c r="AL5547" s="2">
        <f t="shared" si="173"/>
        <v>1.0527190050449455</v>
      </c>
    </row>
    <row r="5548" spans="1:38" x14ac:dyDescent="0.2">
      <c r="A5548" s="1" t="s">
        <v>50</v>
      </c>
      <c r="B5548" s="1" t="s">
        <v>37</v>
      </c>
      <c r="C5548" s="1" t="s">
        <v>34048</v>
      </c>
      <c r="D5548" s="1" t="s">
        <v>34049</v>
      </c>
      <c r="E5548" s="1">
        <v>0.25600000000000001</v>
      </c>
      <c r="F5548" s="1">
        <v>1.0680000000000001</v>
      </c>
      <c r="G5548" s="1">
        <v>2</v>
      </c>
      <c r="H5548" s="1">
        <v>1</v>
      </c>
      <c r="I5548" s="1">
        <v>1</v>
      </c>
      <c r="J5548" s="1">
        <v>1</v>
      </c>
      <c r="K5548" s="1">
        <v>1</v>
      </c>
      <c r="L5548" s="1">
        <v>516</v>
      </c>
      <c r="M5548" s="1">
        <v>57.6</v>
      </c>
      <c r="N5548" s="1">
        <v>5.94</v>
      </c>
      <c r="O5548" s="1">
        <v>15</v>
      </c>
      <c r="P5548" s="1">
        <v>1</v>
      </c>
      <c r="Q5548" s="1" t="s">
        <v>586</v>
      </c>
      <c r="R5548" s="1" t="s">
        <v>104</v>
      </c>
      <c r="S5548" s="1" t="s">
        <v>6490</v>
      </c>
      <c r="T5548" s="1" t="s">
        <v>34050</v>
      </c>
      <c r="U5548" s="1" t="s">
        <v>34051</v>
      </c>
      <c r="V5548" s="1" t="s">
        <v>49</v>
      </c>
      <c r="W5548" s="1" t="s">
        <v>34052</v>
      </c>
      <c r="X5548" s="1" t="s">
        <v>169</v>
      </c>
      <c r="Y5548" s="1" t="s">
        <v>49</v>
      </c>
      <c r="Z5548" s="1" t="s">
        <v>49</v>
      </c>
      <c r="AA5548" s="1">
        <v>89.4</v>
      </c>
      <c r="AB5548" s="1">
        <v>103.6</v>
      </c>
      <c r="AC5548" s="1">
        <v>110.5</v>
      </c>
      <c r="AD5548" s="1">
        <v>90.4</v>
      </c>
      <c r="AE5548" s="1">
        <v>102.3</v>
      </c>
      <c r="AF5548" s="1">
        <v>109.8</v>
      </c>
      <c r="AG5548" s="1">
        <v>92.8</v>
      </c>
      <c r="AH5548" s="1">
        <v>105.8</v>
      </c>
      <c r="AI5548" s="1">
        <v>104.1</v>
      </c>
      <c r="AJ5548" s="1">
        <v>91.3</v>
      </c>
      <c r="AK5548" s="2">
        <f t="shared" si="172"/>
        <v>-2.1929386841810387E-2</v>
      </c>
      <c r="AL5548" s="2">
        <f t="shared" si="173"/>
        <v>0.1031216963769761</v>
      </c>
    </row>
    <row r="5549" spans="1:38" x14ac:dyDescent="0.2">
      <c r="A5549" s="1" t="s">
        <v>36</v>
      </c>
      <c r="B5549" s="1" t="s">
        <v>37</v>
      </c>
      <c r="C5549" s="1" t="s">
        <v>34053</v>
      </c>
      <c r="D5549" s="1" t="s">
        <v>34054</v>
      </c>
      <c r="E5549" s="1">
        <v>0</v>
      </c>
      <c r="F5549" s="1">
        <v>93.478999999999999</v>
      </c>
      <c r="G5549" s="1">
        <v>25</v>
      </c>
      <c r="H5549" s="1">
        <v>17</v>
      </c>
      <c r="I5549" s="1">
        <v>34</v>
      </c>
      <c r="J5549" s="1">
        <v>17</v>
      </c>
      <c r="K5549" s="1">
        <v>1</v>
      </c>
      <c r="L5549" s="1">
        <v>776</v>
      </c>
      <c r="M5549" s="1">
        <v>89.4</v>
      </c>
      <c r="N5549" s="1">
        <v>4.4400000000000004</v>
      </c>
      <c r="O5549" s="1">
        <v>592</v>
      </c>
      <c r="P5549" s="1">
        <v>17</v>
      </c>
      <c r="Q5549" s="1" t="s">
        <v>1356</v>
      </c>
      <c r="R5549" s="1" t="s">
        <v>262</v>
      </c>
      <c r="S5549" s="1" t="s">
        <v>608</v>
      </c>
      <c r="T5549" s="1" t="s">
        <v>34055</v>
      </c>
      <c r="U5549" s="1" t="s">
        <v>34056</v>
      </c>
      <c r="V5549" s="1" t="s">
        <v>34057</v>
      </c>
      <c r="W5549" s="1" t="s">
        <v>34058</v>
      </c>
      <c r="X5549" s="1" t="s">
        <v>204</v>
      </c>
      <c r="Y5549" s="1" t="s">
        <v>49</v>
      </c>
      <c r="Z5549" s="1" t="s">
        <v>49</v>
      </c>
      <c r="AA5549" s="1">
        <v>97.4</v>
      </c>
      <c r="AB5549" s="1">
        <v>100.7</v>
      </c>
      <c r="AC5549" s="1">
        <v>100</v>
      </c>
      <c r="AD5549" s="1">
        <v>95.8</v>
      </c>
      <c r="AE5549" s="1">
        <v>100.9</v>
      </c>
      <c r="AF5549" s="1">
        <v>102</v>
      </c>
      <c r="AG5549" s="1">
        <v>99.2</v>
      </c>
      <c r="AH5549" s="1">
        <v>100</v>
      </c>
      <c r="AI5549" s="1">
        <v>102.1</v>
      </c>
      <c r="AJ5549" s="1">
        <v>101.8</v>
      </c>
      <c r="AK5549" s="2">
        <f t="shared" si="172"/>
        <v>-2.9723541454832563E-2</v>
      </c>
      <c r="AL5549" s="2">
        <f t="shared" si="173"/>
        <v>0.93428213088835876</v>
      </c>
    </row>
    <row r="5550" spans="1:38" x14ac:dyDescent="0.2">
      <c r="A5550" s="1" t="s">
        <v>36</v>
      </c>
      <c r="B5550" s="1" t="s">
        <v>37</v>
      </c>
      <c r="C5550" s="1" t="s">
        <v>34059</v>
      </c>
      <c r="D5550" s="1" t="s">
        <v>34060</v>
      </c>
      <c r="E5550" s="1">
        <v>0</v>
      </c>
      <c r="F5550" s="1">
        <v>152.131</v>
      </c>
      <c r="G5550" s="1">
        <v>57</v>
      </c>
      <c r="H5550" s="1">
        <v>26</v>
      </c>
      <c r="I5550" s="1">
        <v>63</v>
      </c>
      <c r="J5550" s="1">
        <v>16</v>
      </c>
      <c r="K5550" s="1">
        <v>1</v>
      </c>
      <c r="L5550" s="1">
        <v>480</v>
      </c>
      <c r="M5550" s="1">
        <v>55.7</v>
      </c>
      <c r="N5550" s="1">
        <v>5.9</v>
      </c>
      <c r="O5550" s="1">
        <v>956</v>
      </c>
      <c r="P5550" s="1">
        <v>26</v>
      </c>
      <c r="Q5550" s="1" t="s">
        <v>34061</v>
      </c>
      <c r="R5550" s="1" t="s">
        <v>15586</v>
      </c>
      <c r="S5550" s="1" t="s">
        <v>7242</v>
      </c>
      <c r="T5550" s="1" t="s">
        <v>19693</v>
      </c>
      <c r="U5550" s="1" t="s">
        <v>34062</v>
      </c>
      <c r="V5550" s="1" t="s">
        <v>34063</v>
      </c>
      <c r="W5550" s="1" t="s">
        <v>34064</v>
      </c>
      <c r="X5550" s="1" t="s">
        <v>169</v>
      </c>
      <c r="Y5550" s="1" t="s">
        <v>19697</v>
      </c>
      <c r="Z5550" s="1" t="s">
        <v>34065</v>
      </c>
      <c r="AA5550" s="1">
        <v>102.5</v>
      </c>
      <c r="AB5550" s="1">
        <v>97.2</v>
      </c>
      <c r="AC5550" s="1">
        <v>98.2</v>
      </c>
      <c r="AD5550" s="1">
        <v>98.6</v>
      </c>
      <c r="AE5550" s="1">
        <v>101.4</v>
      </c>
      <c r="AF5550" s="1">
        <v>100.4</v>
      </c>
      <c r="AG5550" s="1">
        <v>101</v>
      </c>
      <c r="AH5550" s="1">
        <v>99.6</v>
      </c>
      <c r="AI5550" s="1">
        <v>100.7</v>
      </c>
      <c r="AJ5550" s="1">
        <v>100.4</v>
      </c>
      <c r="AK5550" s="2">
        <f t="shared" si="172"/>
        <v>-1.2118709601815044E-2</v>
      </c>
      <c r="AL5550" s="2">
        <f t="shared" si="173"/>
        <v>0.35573400562196439</v>
      </c>
    </row>
    <row r="5551" spans="1:38" x14ac:dyDescent="0.2">
      <c r="A5551" s="1" t="s">
        <v>60</v>
      </c>
      <c r="B5551" s="1" t="s">
        <v>37</v>
      </c>
      <c r="C5551" s="1" t="s">
        <v>34066</v>
      </c>
      <c r="D5551" s="1" t="s">
        <v>34067</v>
      </c>
      <c r="E5551" s="1">
        <v>0.02</v>
      </c>
      <c r="F5551" s="1">
        <v>3.95</v>
      </c>
      <c r="G5551" s="1">
        <v>2</v>
      </c>
      <c r="H5551" s="1">
        <v>1</v>
      </c>
      <c r="I5551" s="1">
        <v>1</v>
      </c>
      <c r="J5551" s="1">
        <v>1</v>
      </c>
      <c r="K5551" s="1">
        <v>1</v>
      </c>
      <c r="L5551" s="1">
        <v>560</v>
      </c>
      <c r="M5551" s="1">
        <v>61.6</v>
      </c>
      <c r="N5551" s="1">
        <v>7.34</v>
      </c>
      <c r="O5551" s="1">
        <v>33</v>
      </c>
      <c r="P5551" s="1">
        <v>1</v>
      </c>
      <c r="Q5551" s="1" t="s">
        <v>6690</v>
      </c>
      <c r="R5551" s="1" t="s">
        <v>64</v>
      </c>
      <c r="S5551" s="1" t="s">
        <v>139</v>
      </c>
      <c r="T5551" s="1" t="s">
        <v>1409</v>
      </c>
      <c r="U5551" s="1" t="s">
        <v>34068</v>
      </c>
      <c r="V5551" s="1" t="s">
        <v>34069</v>
      </c>
      <c r="W5551" s="1" t="s">
        <v>34070</v>
      </c>
      <c r="X5551" s="1" t="s">
        <v>59</v>
      </c>
      <c r="Y5551" s="1" t="s">
        <v>11261</v>
      </c>
      <c r="Z5551" s="1" t="s">
        <v>49</v>
      </c>
      <c r="AA5551" s="1">
        <v>99.3</v>
      </c>
      <c r="AB5551" s="1">
        <v>91</v>
      </c>
      <c r="AC5551" s="1">
        <v>98.1</v>
      </c>
      <c r="AD5551" s="1">
        <v>114.3</v>
      </c>
      <c r="AE5551" s="1">
        <v>103.5</v>
      </c>
      <c r="AF5551" s="1">
        <v>112.5</v>
      </c>
      <c r="AG5551" s="1">
        <v>103.9</v>
      </c>
      <c r="AH5551" s="1">
        <v>95.7</v>
      </c>
      <c r="AI5551" s="1">
        <v>80.599999999999994</v>
      </c>
      <c r="AJ5551" s="1">
        <v>101.1</v>
      </c>
      <c r="AK5551" s="2">
        <f t="shared" si="172"/>
        <v>3.5780670967902072E-2</v>
      </c>
      <c r="AL5551" s="2">
        <f t="shared" si="173"/>
        <v>0.1461963211343813</v>
      </c>
    </row>
    <row r="5552" spans="1:38" x14ac:dyDescent="0.2">
      <c r="A5552" s="1" t="s">
        <v>36</v>
      </c>
      <c r="B5552" s="1" t="s">
        <v>37</v>
      </c>
      <c r="C5552" s="1" t="s">
        <v>34071</v>
      </c>
      <c r="D5552" s="1" t="s">
        <v>34072</v>
      </c>
      <c r="E5552" s="1">
        <v>4.0000000000000001E-3</v>
      </c>
      <c r="F5552" s="1">
        <v>7.032</v>
      </c>
      <c r="G5552" s="1">
        <v>18</v>
      </c>
      <c r="H5552" s="1">
        <v>3</v>
      </c>
      <c r="I5552" s="1">
        <v>4</v>
      </c>
      <c r="J5552" s="1">
        <v>3</v>
      </c>
      <c r="K5552" s="1">
        <v>1</v>
      </c>
      <c r="L5552" s="1">
        <v>156</v>
      </c>
      <c r="M5552" s="1">
        <v>17.7</v>
      </c>
      <c r="N5552" s="1">
        <v>10.45</v>
      </c>
      <c r="O5552" s="1">
        <v>39</v>
      </c>
      <c r="P5552" s="1">
        <v>3</v>
      </c>
      <c r="Q5552" s="1" t="s">
        <v>1356</v>
      </c>
      <c r="R5552" s="1" t="s">
        <v>3730</v>
      </c>
      <c r="S5552" s="1" t="s">
        <v>76</v>
      </c>
      <c r="T5552" s="1" t="s">
        <v>34073</v>
      </c>
      <c r="U5552" s="1" t="s">
        <v>34074</v>
      </c>
      <c r="V5552" s="1" t="s">
        <v>34075</v>
      </c>
      <c r="W5552" s="1" t="s">
        <v>34076</v>
      </c>
      <c r="X5552" s="1" t="s">
        <v>159</v>
      </c>
      <c r="Y5552" s="1" t="s">
        <v>1936</v>
      </c>
      <c r="Z5552" s="1" t="s">
        <v>1937</v>
      </c>
      <c r="AA5552" s="1">
        <v>90.8</v>
      </c>
      <c r="AB5552" s="1">
        <v>105.7</v>
      </c>
      <c r="AC5552" s="1">
        <v>105</v>
      </c>
      <c r="AD5552" s="1">
        <v>92.5</v>
      </c>
      <c r="AE5552" s="1">
        <v>98.5</v>
      </c>
      <c r="AF5552" s="1">
        <v>100.3</v>
      </c>
      <c r="AG5552" s="1">
        <v>99.3</v>
      </c>
      <c r="AH5552" s="1">
        <v>107</v>
      </c>
      <c r="AI5552" s="1">
        <v>97.8</v>
      </c>
      <c r="AJ5552" s="1">
        <v>103.1</v>
      </c>
      <c r="AK5552" s="2">
        <f t="shared" si="172"/>
        <v>-4.328409772879991E-2</v>
      </c>
      <c r="AL5552" s="2">
        <f t="shared" si="173"/>
        <v>0.38331638795254741</v>
      </c>
    </row>
    <row r="5553" spans="1:38" x14ac:dyDescent="0.2">
      <c r="A5553" s="1" t="s">
        <v>36</v>
      </c>
      <c r="B5553" s="1" t="s">
        <v>37</v>
      </c>
      <c r="C5553" s="1" t="s">
        <v>34077</v>
      </c>
      <c r="D5553" s="1" t="s">
        <v>34078</v>
      </c>
      <c r="E5553" s="1">
        <v>0</v>
      </c>
      <c r="F5553" s="1">
        <v>241.53299999999999</v>
      </c>
      <c r="G5553" s="1">
        <v>61</v>
      </c>
      <c r="H5553" s="1">
        <v>32</v>
      </c>
      <c r="I5553" s="1">
        <v>89</v>
      </c>
      <c r="J5553" s="1">
        <v>28</v>
      </c>
      <c r="K5553" s="1">
        <v>1</v>
      </c>
      <c r="L5553" s="1">
        <v>509</v>
      </c>
      <c r="M5553" s="1">
        <v>57.4</v>
      </c>
      <c r="N5553" s="1">
        <v>6</v>
      </c>
      <c r="O5553" s="1">
        <v>2011</v>
      </c>
      <c r="P5553" s="1">
        <v>32</v>
      </c>
      <c r="Q5553" s="1" t="s">
        <v>1356</v>
      </c>
      <c r="R5553" s="1" t="s">
        <v>7648</v>
      </c>
      <c r="S5553" s="1" t="s">
        <v>42</v>
      </c>
      <c r="T5553" s="1" t="s">
        <v>34079</v>
      </c>
      <c r="U5553" s="1" t="s">
        <v>34080</v>
      </c>
      <c r="V5553" s="1" t="s">
        <v>34081</v>
      </c>
      <c r="W5553" s="1" t="s">
        <v>34082</v>
      </c>
      <c r="X5553" s="1" t="s">
        <v>421</v>
      </c>
      <c r="Y5553" s="1" t="s">
        <v>10655</v>
      </c>
      <c r="Z5553" s="1" t="s">
        <v>49</v>
      </c>
      <c r="AA5553" s="1">
        <v>100.8</v>
      </c>
      <c r="AB5553" s="1">
        <v>99.2</v>
      </c>
      <c r="AC5553" s="1">
        <v>99.2</v>
      </c>
      <c r="AD5553" s="1">
        <v>97.7</v>
      </c>
      <c r="AE5553" s="1">
        <v>99</v>
      </c>
      <c r="AF5553" s="1">
        <v>102.8</v>
      </c>
      <c r="AG5553" s="1">
        <v>101.1</v>
      </c>
      <c r="AH5553" s="1">
        <v>99.9</v>
      </c>
      <c r="AI5553" s="1">
        <v>99.4</v>
      </c>
      <c r="AJ5553" s="1">
        <v>101</v>
      </c>
      <c r="AK5553" s="2">
        <f t="shared" si="172"/>
        <v>-2.3946892845069609E-2</v>
      </c>
      <c r="AL5553" s="2">
        <f t="shared" si="173"/>
        <v>1.2066149605835201</v>
      </c>
    </row>
    <row r="5554" spans="1:38" x14ac:dyDescent="0.2">
      <c r="A5554" s="1" t="s">
        <v>36</v>
      </c>
      <c r="B5554" s="1" t="s">
        <v>37</v>
      </c>
      <c r="C5554" s="1" t="s">
        <v>34083</v>
      </c>
      <c r="D5554" s="1" t="s">
        <v>34084</v>
      </c>
      <c r="E5554" s="1">
        <v>0</v>
      </c>
      <c r="F5554" s="1">
        <v>56.506</v>
      </c>
      <c r="G5554" s="1">
        <v>9</v>
      </c>
      <c r="H5554" s="1">
        <v>12</v>
      </c>
      <c r="I5554" s="1">
        <v>22</v>
      </c>
      <c r="J5554" s="1">
        <v>9</v>
      </c>
      <c r="K5554" s="1">
        <v>1</v>
      </c>
      <c r="L5554" s="1">
        <v>1400</v>
      </c>
      <c r="M5554" s="1">
        <v>155.80000000000001</v>
      </c>
      <c r="N5554" s="1">
        <v>9.19</v>
      </c>
      <c r="O5554" s="1">
        <v>333</v>
      </c>
      <c r="P5554" s="1">
        <v>12</v>
      </c>
      <c r="Q5554" s="1" t="s">
        <v>1498</v>
      </c>
      <c r="R5554" s="1" t="s">
        <v>506</v>
      </c>
      <c r="S5554" s="1" t="s">
        <v>199</v>
      </c>
      <c r="T5554" s="1" t="s">
        <v>24792</v>
      </c>
      <c r="U5554" s="1" t="s">
        <v>34085</v>
      </c>
      <c r="V5554" s="1" t="s">
        <v>34086</v>
      </c>
      <c r="W5554" s="1" t="s">
        <v>34087</v>
      </c>
      <c r="X5554" s="1" t="s">
        <v>287</v>
      </c>
      <c r="Y5554" s="1" t="s">
        <v>49</v>
      </c>
      <c r="Z5554" s="1" t="s">
        <v>49</v>
      </c>
      <c r="AA5554" s="1">
        <v>99.8</v>
      </c>
      <c r="AB5554" s="1">
        <v>105.6</v>
      </c>
      <c r="AC5554" s="1">
        <v>98.7</v>
      </c>
      <c r="AD5554" s="1">
        <v>94.3</v>
      </c>
      <c r="AE5554" s="1">
        <v>99.2</v>
      </c>
      <c r="AF5554" s="1">
        <v>101</v>
      </c>
      <c r="AG5554" s="1">
        <v>102.3</v>
      </c>
      <c r="AH5554" s="1">
        <v>104.1</v>
      </c>
      <c r="AI5554" s="1">
        <v>97.6</v>
      </c>
      <c r="AJ5554" s="1">
        <v>97.4</v>
      </c>
      <c r="AK5554" s="2">
        <f t="shared" si="172"/>
        <v>-1.3849978761024463E-2</v>
      </c>
      <c r="AL5554" s="2">
        <f t="shared" si="173"/>
        <v>0.16856705637455577</v>
      </c>
    </row>
    <row r="5555" spans="1:38" x14ac:dyDescent="0.2">
      <c r="A5555" s="1" t="s">
        <v>36</v>
      </c>
      <c r="B5555" s="1" t="s">
        <v>37</v>
      </c>
      <c r="C5555" s="1" t="s">
        <v>34088</v>
      </c>
      <c r="D5555" s="1" t="s">
        <v>34089</v>
      </c>
      <c r="E5555" s="1">
        <v>0.01</v>
      </c>
      <c r="F5555" s="1">
        <v>4.976</v>
      </c>
      <c r="G5555" s="1">
        <v>4</v>
      </c>
      <c r="H5555" s="1">
        <v>2</v>
      </c>
      <c r="I5555" s="1">
        <v>2</v>
      </c>
      <c r="J5555" s="1">
        <v>2</v>
      </c>
      <c r="K5555" s="1">
        <v>1</v>
      </c>
      <c r="L5555" s="1">
        <v>533</v>
      </c>
      <c r="M5555" s="1">
        <v>59.2</v>
      </c>
      <c r="N5555" s="1">
        <v>8.59</v>
      </c>
      <c r="O5555" s="1">
        <v>19</v>
      </c>
      <c r="P5555" s="1">
        <v>2</v>
      </c>
      <c r="Q5555" s="1" t="s">
        <v>222</v>
      </c>
      <c r="R5555" s="1" t="s">
        <v>223</v>
      </c>
      <c r="S5555" s="1" t="s">
        <v>147</v>
      </c>
      <c r="T5555" s="1" t="s">
        <v>34090</v>
      </c>
      <c r="U5555" s="1" t="s">
        <v>34091</v>
      </c>
      <c r="V5555" s="1" t="s">
        <v>34092</v>
      </c>
      <c r="W5555" s="1" t="s">
        <v>34093</v>
      </c>
      <c r="X5555" s="1" t="s">
        <v>127</v>
      </c>
      <c r="Y5555" s="1" t="s">
        <v>4793</v>
      </c>
      <c r="Z5555" s="1" t="s">
        <v>49</v>
      </c>
      <c r="AA5555" s="1">
        <v>91.8</v>
      </c>
      <c r="AB5555" s="1">
        <v>97.3</v>
      </c>
      <c r="AC5555" s="1">
        <v>98.1</v>
      </c>
      <c r="AD5555" s="1">
        <v>106.5</v>
      </c>
      <c r="AE5555" s="1">
        <v>105.7</v>
      </c>
      <c r="AF5555" s="1">
        <v>94.1</v>
      </c>
      <c r="AG5555" s="1">
        <v>99.9</v>
      </c>
      <c r="AH5555" s="1">
        <v>101.8</v>
      </c>
      <c r="AI5555" s="1">
        <v>112.2</v>
      </c>
      <c r="AJ5555" s="1">
        <v>92.7</v>
      </c>
      <c r="AK5555" s="2">
        <f t="shared" si="172"/>
        <v>-3.7506341555427433E-3</v>
      </c>
      <c r="AL5555" s="2">
        <f t="shared" si="173"/>
        <v>2.0150741218868371E-2</v>
      </c>
    </row>
    <row r="5556" spans="1:38" x14ac:dyDescent="0.2">
      <c r="A5556" s="1" t="s">
        <v>36</v>
      </c>
      <c r="B5556" s="1" t="s">
        <v>37</v>
      </c>
      <c r="C5556" s="1" t="s">
        <v>34094</v>
      </c>
      <c r="D5556" s="1" t="s">
        <v>34095</v>
      </c>
      <c r="E5556" s="1">
        <v>0</v>
      </c>
      <c r="F5556" s="1">
        <v>139.846</v>
      </c>
      <c r="G5556" s="1">
        <v>22</v>
      </c>
      <c r="H5556" s="1">
        <v>17</v>
      </c>
      <c r="I5556" s="1">
        <v>36</v>
      </c>
      <c r="J5556" s="1">
        <v>17</v>
      </c>
      <c r="K5556" s="1">
        <v>1</v>
      </c>
      <c r="L5556" s="1">
        <v>1149</v>
      </c>
      <c r="M5556" s="1">
        <v>125.7</v>
      </c>
      <c r="N5556" s="1">
        <v>5.78</v>
      </c>
      <c r="O5556" s="1">
        <v>992</v>
      </c>
      <c r="P5556" s="1">
        <v>17</v>
      </c>
      <c r="Q5556" s="1" t="s">
        <v>34096</v>
      </c>
      <c r="R5556" s="1" t="s">
        <v>241</v>
      </c>
      <c r="S5556" s="1" t="s">
        <v>1222</v>
      </c>
      <c r="T5556" s="1" t="s">
        <v>34097</v>
      </c>
      <c r="U5556" s="1" t="s">
        <v>34098</v>
      </c>
      <c r="V5556" s="1" t="s">
        <v>34099</v>
      </c>
      <c r="W5556" s="1" t="s">
        <v>34100</v>
      </c>
      <c r="X5556" s="1" t="s">
        <v>204</v>
      </c>
      <c r="Y5556" s="1" t="s">
        <v>16413</v>
      </c>
      <c r="Z5556" s="1" t="s">
        <v>34101</v>
      </c>
      <c r="AA5556" s="1">
        <v>101.4</v>
      </c>
      <c r="AB5556" s="1">
        <v>100.4</v>
      </c>
      <c r="AC5556" s="1">
        <v>98.2</v>
      </c>
      <c r="AD5556" s="1">
        <v>97.3</v>
      </c>
      <c r="AE5556" s="1">
        <v>98.9</v>
      </c>
      <c r="AF5556" s="1">
        <v>99.7</v>
      </c>
      <c r="AG5556" s="1">
        <v>98.3</v>
      </c>
      <c r="AH5556" s="1">
        <v>101.8</v>
      </c>
      <c r="AI5556" s="1">
        <v>100.7</v>
      </c>
      <c r="AJ5556" s="1">
        <v>103.3</v>
      </c>
      <c r="AK5556" s="2">
        <f t="shared" si="172"/>
        <v>-2.1929386841810224E-2</v>
      </c>
      <c r="AL5556" s="2">
        <f t="shared" si="173"/>
        <v>0.66423774082810461</v>
      </c>
    </row>
    <row r="5557" spans="1:38" x14ac:dyDescent="0.2">
      <c r="A5557" s="1" t="s">
        <v>36</v>
      </c>
      <c r="B5557" s="1" t="s">
        <v>37</v>
      </c>
      <c r="C5557" s="1" t="s">
        <v>34102</v>
      </c>
      <c r="D5557" s="1" t="s">
        <v>34103</v>
      </c>
      <c r="E5557" s="1">
        <v>0</v>
      </c>
      <c r="F5557" s="1">
        <v>87.606999999999999</v>
      </c>
      <c r="G5557" s="1">
        <v>42</v>
      </c>
      <c r="H5557" s="1">
        <v>7</v>
      </c>
      <c r="I5557" s="1">
        <v>26</v>
      </c>
      <c r="J5557" s="1">
        <v>5</v>
      </c>
      <c r="K5557" s="1">
        <v>1</v>
      </c>
      <c r="L5557" s="1">
        <v>183</v>
      </c>
      <c r="M5557" s="1">
        <v>20.8</v>
      </c>
      <c r="N5557" s="1">
        <v>5.22</v>
      </c>
      <c r="O5557" s="1">
        <v>742</v>
      </c>
      <c r="P5557" s="1">
        <v>7</v>
      </c>
      <c r="Q5557" s="1" t="s">
        <v>103</v>
      </c>
      <c r="R5557" s="1" t="s">
        <v>506</v>
      </c>
      <c r="S5557" s="1" t="s">
        <v>507</v>
      </c>
      <c r="T5557" s="1" t="s">
        <v>24616</v>
      </c>
      <c r="U5557" s="1" t="s">
        <v>34104</v>
      </c>
      <c r="V5557" s="1" t="s">
        <v>49</v>
      </c>
      <c r="W5557" s="1" t="s">
        <v>34105</v>
      </c>
      <c r="X5557" s="1" t="s">
        <v>118</v>
      </c>
      <c r="Y5557" s="1" t="s">
        <v>49</v>
      </c>
      <c r="Z5557" s="1" t="s">
        <v>9750</v>
      </c>
      <c r="AA5557" s="1">
        <v>98.8</v>
      </c>
      <c r="AB5557" s="1">
        <v>98.5</v>
      </c>
      <c r="AC5557" s="1">
        <v>102.8</v>
      </c>
      <c r="AD5557" s="1">
        <v>95.8</v>
      </c>
      <c r="AE5557" s="1">
        <v>99.9</v>
      </c>
      <c r="AF5557" s="1">
        <v>100.6</v>
      </c>
      <c r="AG5557" s="1">
        <v>92.8</v>
      </c>
      <c r="AH5557" s="1">
        <v>98.6</v>
      </c>
      <c r="AI5557" s="1">
        <v>103.2</v>
      </c>
      <c r="AJ5557" s="1">
        <v>109</v>
      </c>
      <c r="AK5557" s="2">
        <f t="shared" si="172"/>
        <v>-2.4237846771817267E-2</v>
      </c>
      <c r="AL5557" s="2">
        <f t="shared" si="173"/>
        <v>0.23839317407370286</v>
      </c>
    </row>
    <row r="5558" spans="1:38" x14ac:dyDescent="0.2">
      <c r="A5558" s="1" t="s">
        <v>36</v>
      </c>
      <c r="B5558" s="1" t="s">
        <v>37</v>
      </c>
      <c r="C5558" s="1" t="s">
        <v>34106</v>
      </c>
      <c r="D5558" s="1" t="s">
        <v>34107</v>
      </c>
      <c r="E5558" s="1">
        <v>0</v>
      </c>
      <c r="F5558" s="1">
        <v>461.45699999999999</v>
      </c>
      <c r="G5558" s="1">
        <v>70</v>
      </c>
      <c r="H5558" s="1">
        <v>46</v>
      </c>
      <c r="I5558" s="1">
        <v>293</v>
      </c>
      <c r="J5558" s="1">
        <v>36</v>
      </c>
      <c r="K5558" s="1">
        <v>1</v>
      </c>
      <c r="L5558" s="1">
        <v>614</v>
      </c>
      <c r="M5558" s="1">
        <v>69.2</v>
      </c>
      <c r="N5558" s="1">
        <v>8.92</v>
      </c>
      <c r="O5558" s="1">
        <v>6215</v>
      </c>
      <c r="P5558" s="1">
        <v>46</v>
      </c>
      <c r="Q5558" s="1" t="s">
        <v>4808</v>
      </c>
      <c r="R5558" s="1" t="s">
        <v>17048</v>
      </c>
      <c r="S5558" s="1" t="s">
        <v>3317</v>
      </c>
      <c r="T5558" s="1" t="s">
        <v>34108</v>
      </c>
      <c r="U5558" s="1" t="s">
        <v>34109</v>
      </c>
      <c r="V5558" s="1" t="s">
        <v>49</v>
      </c>
      <c r="W5558" s="1" t="s">
        <v>34110</v>
      </c>
      <c r="X5558" s="1" t="s">
        <v>159</v>
      </c>
      <c r="Y5558" s="1" t="s">
        <v>49</v>
      </c>
      <c r="Z5558" s="1" t="s">
        <v>2375</v>
      </c>
      <c r="AA5558" s="1">
        <v>97.6</v>
      </c>
      <c r="AB5558" s="1">
        <v>97.1</v>
      </c>
      <c r="AC5558" s="1">
        <v>98.5</v>
      </c>
      <c r="AD5558" s="1">
        <v>103.6</v>
      </c>
      <c r="AE5558" s="1">
        <v>100</v>
      </c>
      <c r="AF5558" s="1">
        <v>100.3</v>
      </c>
      <c r="AG5558" s="1">
        <v>97.6</v>
      </c>
      <c r="AH5558" s="1">
        <v>98.8</v>
      </c>
      <c r="AI5558" s="1">
        <v>105.1</v>
      </c>
      <c r="AJ5558" s="1">
        <v>101.4</v>
      </c>
      <c r="AK5558" s="2">
        <f t="shared" si="172"/>
        <v>-1.8466748658807649E-2</v>
      </c>
      <c r="AL5558" s="2">
        <f t="shared" si="173"/>
        <v>0.31611219097438775</v>
      </c>
    </row>
    <row r="5559" spans="1:38" x14ac:dyDescent="0.2">
      <c r="A5559" s="1" t="s">
        <v>36</v>
      </c>
      <c r="B5559" s="1" t="s">
        <v>37</v>
      </c>
      <c r="C5559" s="1" t="s">
        <v>34111</v>
      </c>
      <c r="D5559" s="1" t="s">
        <v>34112</v>
      </c>
      <c r="E5559" s="1">
        <v>0</v>
      </c>
      <c r="F5559" s="1">
        <v>18.86</v>
      </c>
      <c r="G5559" s="1">
        <v>8</v>
      </c>
      <c r="H5559" s="1">
        <v>5</v>
      </c>
      <c r="I5559" s="1">
        <v>9</v>
      </c>
      <c r="J5559" s="1">
        <v>2</v>
      </c>
      <c r="K5559" s="1">
        <v>1</v>
      </c>
      <c r="L5559" s="1">
        <v>621</v>
      </c>
      <c r="M5559" s="1">
        <v>68.400000000000006</v>
      </c>
      <c r="N5559" s="1">
        <v>7.65</v>
      </c>
      <c r="O5559" s="1">
        <v>133</v>
      </c>
      <c r="P5559" s="1">
        <v>5</v>
      </c>
      <c r="Q5559" s="1" t="s">
        <v>586</v>
      </c>
      <c r="R5559" s="1" t="s">
        <v>104</v>
      </c>
      <c r="S5559" s="1" t="s">
        <v>1222</v>
      </c>
      <c r="T5559" s="1" t="s">
        <v>30971</v>
      </c>
      <c r="U5559" s="1" t="s">
        <v>34113</v>
      </c>
      <c r="V5559" s="1" t="s">
        <v>34114</v>
      </c>
      <c r="W5559" s="1" t="s">
        <v>34115</v>
      </c>
      <c r="X5559" s="1" t="s">
        <v>421</v>
      </c>
      <c r="Y5559" s="1" t="s">
        <v>34116</v>
      </c>
      <c r="Z5559" s="1" t="s">
        <v>1004</v>
      </c>
      <c r="AA5559" s="1">
        <v>98.7</v>
      </c>
      <c r="AB5559" s="1">
        <v>95.5</v>
      </c>
      <c r="AC5559" s="1">
        <v>102.2</v>
      </c>
      <c r="AD5559" s="1">
        <v>97.4</v>
      </c>
      <c r="AE5559" s="1">
        <v>101.7</v>
      </c>
      <c r="AF5559" s="1">
        <v>90.5</v>
      </c>
      <c r="AG5559" s="1">
        <v>96.9</v>
      </c>
      <c r="AH5559" s="1">
        <v>102.7</v>
      </c>
      <c r="AI5559" s="1">
        <v>113.9</v>
      </c>
      <c r="AJ5559" s="1">
        <v>100.5</v>
      </c>
      <c r="AK5559" s="2">
        <f t="shared" si="172"/>
        <v>-2.5969211919869291E-2</v>
      </c>
      <c r="AL5559" s="2">
        <f t="shared" si="173"/>
        <v>0.17462851256487186</v>
      </c>
    </row>
    <row r="5560" spans="1:38" x14ac:dyDescent="0.2">
      <c r="A5560" s="1" t="s">
        <v>36</v>
      </c>
      <c r="B5560" s="1" t="s">
        <v>37</v>
      </c>
      <c r="C5560" s="1" t="s">
        <v>34117</v>
      </c>
      <c r="D5560" s="1" t="s">
        <v>34118</v>
      </c>
      <c r="E5560" s="1">
        <v>0</v>
      </c>
      <c r="F5560" s="1">
        <v>27.18</v>
      </c>
      <c r="G5560" s="1">
        <v>14</v>
      </c>
      <c r="H5560" s="1">
        <v>11</v>
      </c>
      <c r="I5560" s="1">
        <v>13</v>
      </c>
      <c r="J5560" s="1">
        <v>10</v>
      </c>
      <c r="K5560" s="1">
        <v>1</v>
      </c>
      <c r="L5560" s="1">
        <v>716</v>
      </c>
      <c r="M5560" s="1">
        <v>83.3</v>
      </c>
      <c r="N5560" s="1">
        <v>5.43</v>
      </c>
      <c r="O5560" s="1">
        <v>115</v>
      </c>
      <c r="P5560" s="1">
        <v>11</v>
      </c>
      <c r="Q5560" s="1" t="s">
        <v>180</v>
      </c>
      <c r="R5560" s="1" t="s">
        <v>861</v>
      </c>
      <c r="S5560" s="1" t="s">
        <v>131</v>
      </c>
      <c r="T5560" s="1" t="s">
        <v>34119</v>
      </c>
      <c r="U5560" s="1" t="s">
        <v>34120</v>
      </c>
      <c r="V5560" s="1" t="s">
        <v>34121</v>
      </c>
      <c r="W5560" s="1" t="s">
        <v>34122</v>
      </c>
      <c r="X5560" s="1" t="s">
        <v>194</v>
      </c>
      <c r="Y5560" s="1" t="s">
        <v>49</v>
      </c>
      <c r="Z5560" s="1" t="s">
        <v>49</v>
      </c>
      <c r="AA5560" s="1">
        <v>100.1</v>
      </c>
      <c r="AB5560" s="1">
        <v>101.8</v>
      </c>
      <c r="AC5560" s="1">
        <v>98</v>
      </c>
      <c r="AD5560" s="1">
        <v>97.3</v>
      </c>
      <c r="AE5560" s="1">
        <v>100.9</v>
      </c>
      <c r="AF5560" s="1">
        <v>101.9</v>
      </c>
      <c r="AG5560" s="1">
        <v>102.4</v>
      </c>
      <c r="AH5560" s="1">
        <v>103.3</v>
      </c>
      <c r="AI5560" s="1">
        <v>96.9</v>
      </c>
      <c r="AJ5560" s="1">
        <v>97.5</v>
      </c>
      <c r="AK5560" s="2">
        <f t="shared" si="172"/>
        <v>-1.1251953165546917E-2</v>
      </c>
      <c r="AL5560" s="2">
        <f t="shared" si="173"/>
        <v>0.19731372213267603</v>
      </c>
    </row>
    <row r="5561" spans="1:38" x14ac:dyDescent="0.2">
      <c r="A5561" s="1" t="s">
        <v>36</v>
      </c>
      <c r="B5561" s="1" t="s">
        <v>37</v>
      </c>
      <c r="C5561" s="1" t="s">
        <v>34123</v>
      </c>
      <c r="D5561" s="1" t="s">
        <v>34124</v>
      </c>
      <c r="E5561" s="1">
        <v>0</v>
      </c>
      <c r="F5561" s="1">
        <v>113.867</v>
      </c>
      <c r="G5561" s="1">
        <v>13</v>
      </c>
      <c r="H5561" s="1">
        <v>26</v>
      </c>
      <c r="I5561" s="1">
        <v>29</v>
      </c>
      <c r="J5561" s="1">
        <v>19</v>
      </c>
      <c r="K5561" s="1">
        <v>1</v>
      </c>
      <c r="L5561" s="1">
        <v>2582</v>
      </c>
      <c r="M5561" s="1">
        <v>290.7</v>
      </c>
      <c r="N5561" s="1">
        <v>6.42</v>
      </c>
      <c r="O5561" s="1">
        <v>401</v>
      </c>
      <c r="P5561" s="1">
        <v>26</v>
      </c>
      <c r="Q5561" s="1" t="s">
        <v>1836</v>
      </c>
      <c r="R5561" s="1" t="s">
        <v>104</v>
      </c>
      <c r="S5561" s="1" t="s">
        <v>2731</v>
      </c>
      <c r="T5561" s="1" t="s">
        <v>34125</v>
      </c>
      <c r="U5561" s="1" t="s">
        <v>34126</v>
      </c>
      <c r="V5561" s="1" t="s">
        <v>34127</v>
      </c>
      <c r="W5561" s="1" t="s">
        <v>34128</v>
      </c>
      <c r="X5561" s="1" t="s">
        <v>412</v>
      </c>
      <c r="Y5561" s="1" t="s">
        <v>9034</v>
      </c>
      <c r="Z5561" s="1" t="s">
        <v>49</v>
      </c>
      <c r="AA5561" s="1">
        <v>95.2</v>
      </c>
      <c r="AB5561" s="1">
        <v>99.5</v>
      </c>
      <c r="AC5561" s="1">
        <v>101.4</v>
      </c>
      <c r="AD5561" s="1">
        <v>99.6</v>
      </c>
      <c r="AE5561" s="1">
        <v>99</v>
      </c>
      <c r="AF5561" s="1">
        <v>101.3</v>
      </c>
      <c r="AG5561" s="1">
        <v>100.9</v>
      </c>
      <c r="AH5561" s="1">
        <v>102.6</v>
      </c>
      <c r="AI5561" s="1">
        <v>102.3</v>
      </c>
      <c r="AJ5561" s="1">
        <v>98.3</v>
      </c>
      <c r="AK5561" s="2">
        <f t="shared" si="172"/>
        <v>-3.0871764786151598E-2</v>
      </c>
      <c r="AL5561" s="2">
        <f t="shared" si="173"/>
        <v>0.88205858798669268</v>
      </c>
    </row>
    <row r="5562" spans="1:38" x14ac:dyDescent="0.2">
      <c r="A5562" s="1" t="s">
        <v>36</v>
      </c>
      <c r="B5562" s="1" t="s">
        <v>37</v>
      </c>
      <c r="C5562" s="1" t="s">
        <v>34129</v>
      </c>
      <c r="D5562" s="1" t="s">
        <v>34130</v>
      </c>
      <c r="E5562" s="1">
        <v>0</v>
      </c>
      <c r="F5562" s="1">
        <v>193.11199999999999</v>
      </c>
      <c r="G5562" s="1">
        <v>53</v>
      </c>
      <c r="H5562" s="1">
        <v>31</v>
      </c>
      <c r="I5562" s="1">
        <v>61</v>
      </c>
      <c r="J5562" s="1">
        <v>31</v>
      </c>
      <c r="K5562" s="1">
        <v>1</v>
      </c>
      <c r="L5562" s="1">
        <v>719</v>
      </c>
      <c r="M5562" s="1">
        <v>81.2</v>
      </c>
      <c r="N5562" s="1">
        <v>6.37</v>
      </c>
      <c r="O5562" s="1">
        <v>1363</v>
      </c>
      <c r="P5562" s="1">
        <v>31</v>
      </c>
      <c r="Q5562" s="1" t="s">
        <v>3930</v>
      </c>
      <c r="R5562" s="1" t="s">
        <v>2306</v>
      </c>
      <c r="S5562" s="1" t="s">
        <v>2731</v>
      </c>
      <c r="T5562" s="1" t="s">
        <v>27727</v>
      </c>
      <c r="U5562" s="1" t="s">
        <v>34131</v>
      </c>
      <c r="V5562" s="1" t="s">
        <v>34132</v>
      </c>
      <c r="W5562" s="1" t="s">
        <v>34133</v>
      </c>
      <c r="X5562" s="1" t="s">
        <v>47</v>
      </c>
      <c r="Y5562" s="1" t="s">
        <v>34134</v>
      </c>
      <c r="Z5562" s="1" t="s">
        <v>34135</v>
      </c>
      <c r="AA5562" s="1">
        <v>99.3</v>
      </c>
      <c r="AB5562" s="1">
        <v>95.2</v>
      </c>
      <c r="AC5562" s="1">
        <v>97.5</v>
      </c>
      <c r="AD5562" s="1">
        <v>99.6</v>
      </c>
      <c r="AE5562" s="1">
        <v>99.4</v>
      </c>
      <c r="AF5562" s="1">
        <v>101.1</v>
      </c>
      <c r="AG5562" s="1">
        <v>99.8</v>
      </c>
      <c r="AH5562" s="1">
        <v>102.9</v>
      </c>
      <c r="AI5562" s="1">
        <v>105.7</v>
      </c>
      <c r="AJ5562" s="1">
        <v>99.5</v>
      </c>
      <c r="AK5562" s="2">
        <f t="shared" si="172"/>
        <v>-5.1942631761002091E-2</v>
      </c>
      <c r="AL5562" s="2">
        <f t="shared" si="173"/>
        <v>1.4568932448515339</v>
      </c>
    </row>
    <row r="5563" spans="1:38" x14ac:dyDescent="0.2">
      <c r="A5563" s="1" t="s">
        <v>36</v>
      </c>
      <c r="B5563" s="1" t="s">
        <v>37</v>
      </c>
      <c r="C5563" s="1" t="s">
        <v>34136</v>
      </c>
      <c r="D5563" s="1" t="s">
        <v>34137</v>
      </c>
      <c r="E5563" s="1">
        <v>0</v>
      </c>
      <c r="F5563" s="1">
        <v>184.71299999999999</v>
      </c>
      <c r="G5563" s="1">
        <v>47</v>
      </c>
      <c r="H5563" s="1">
        <v>21</v>
      </c>
      <c r="I5563" s="1">
        <v>47</v>
      </c>
      <c r="J5563" s="1">
        <v>21</v>
      </c>
      <c r="K5563" s="1">
        <v>1</v>
      </c>
      <c r="L5563" s="1">
        <v>563</v>
      </c>
      <c r="M5563" s="1">
        <v>59.7</v>
      </c>
      <c r="N5563" s="1">
        <v>9.16</v>
      </c>
      <c r="O5563" s="1">
        <v>1563</v>
      </c>
      <c r="P5563" s="1">
        <v>21</v>
      </c>
      <c r="Q5563" s="1" t="s">
        <v>361</v>
      </c>
      <c r="R5563" s="1" t="s">
        <v>104</v>
      </c>
      <c r="S5563" s="1" t="s">
        <v>913</v>
      </c>
      <c r="T5563" s="1" t="s">
        <v>34138</v>
      </c>
      <c r="U5563" s="1" t="s">
        <v>34139</v>
      </c>
      <c r="V5563" s="1" t="s">
        <v>34140</v>
      </c>
      <c r="W5563" s="1" t="s">
        <v>34141</v>
      </c>
      <c r="X5563" s="1" t="s">
        <v>194</v>
      </c>
      <c r="Y5563" s="1" t="s">
        <v>49</v>
      </c>
      <c r="Z5563" s="1" t="s">
        <v>49</v>
      </c>
      <c r="AA5563" s="1">
        <v>98.8</v>
      </c>
      <c r="AB5563" s="1">
        <v>96.9</v>
      </c>
      <c r="AC5563" s="1">
        <v>99.3</v>
      </c>
      <c r="AD5563" s="1">
        <v>100</v>
      </c>
      <c r="AE5563" s="1">
        <v>99.5</v>
      </c>
      <c r="AF5563" s="1">
        <v>99.2</v>
      </c>
      <c r="AG5563" s="1">
        <v>101.1</v>
      </c>
      <c r="AH5563" s="1">
        <v>100.1</v>
      </c>
      <c r="AI5563" s="1">
        <v>102.7</v>
      </c>
      <c r="AJ5563" s="1">
        <v>102.2</v>
      </c>
      <c r="AK5563" s="2">
        <f t="shared" si="172"/>
        <v>-3.1169658971479445E-2</v>
      </c>
      <c r="AL5563" s="2">
        <f t="shared" si="173"/>
        <v>1.4807755502664008</v>
      </c>
    </row>
    <row r="5564" spans="1:38" x14ac:dyDescent="0.2">
      <c r="A5564" s="1" t="s">
        <v>36</v>
      </c>
      <c r="B5564" s="1" t="s">
        <v>37</v>
      </c>
      <c r="C5564" s="1" t="s">
        <v>34142</v>
      </c>
      <c r="D5564" s="1" t="s">
        <v>34143</v>
      </c>
      <c r="E5564" s="1">
        <v>0</v>
      </c>
      <c r="F5564" s="1">
        <v>99.843000000000004</v>
      </c>
      <c r="G5564" s="1">
        <v>17</v>
      </c>
      <c r="H5564" s="1">
        <v>22</v>
      </c>
      <c r="I5564" s="1">
        <v>29</v>
      </c>
      <c r="J5564" s="1">
        <v>17</v>
      </c>
      <c r="K5564" s="1">
        <v>1</v>
      </c>
      <c r="L5564" s="1">
        <v>1372</v>
      </c>
      <c r="M5564" s="1">
        <v>155.5</v>
      </c>
      <c r="N5564" s="1">
        <v>5.95</v>
      </c>
      <c r="O5564" s="1">
        <v>446</v>
      </c>
      <c r="P5564" s="1">
        <v>22</v>
      </c>
      <c r="Q5564" s="1" t="s">
        <v>1836</v>
      </c>
      <c r="R5564" s="1" t="s">
        <v>34144</v>
      </c>
      <c r="S5564" s="1" t="s">
        <v>439</v>
      </c>
      <c r="T5564" s="1" t="s">
        <v>34145</v>
      </c>
      <c r="U5564" s="1" t="s">
        <v>34146</v>
      </c>
      <c r="V5564" s="1" t="s">
        <v>34147</v>
      </c>
      <c r="W5564" s="1" t="s">
        <v>34148</v>
      </c>
      <c r="X5564" s="1" t="s">
        <v>194</v>
      </c>
      <c r="Y5564" s="1" t="s">
        <v>34149</v>
      </c>
      <c r="Z5564" s="1" t="s">
        <v>34150</v>
      </c>
      <c r="AA5564" s="1">
        <v>98.3</v>
      </c>
      <c r="AB5564" s="1">
        <v>100.9</v>
      </c>
      <c r="AC5564" s="1">
        <v>98.6</v>
      </c>
      <c r="AD5564" s="1">
        <v>99.9</v>
      </c>
      <c r="AE5564" s="1">
        <v>98.7</v>
      </c>
      <c r="AF5564" s="1">
        <v>100.5</v>
      </c>
      <c r="AG5564" s="1">
        <v>99.9</v>
      </c>
      <c r="AH5564" s="1">
        <v>98</v>
      </c>
      <c r="AI5564" s="1">
        <v>104.1</v>
      </c>
      <c r="AJ5564" s="1">
        <v>101.1</v>
      </c>
      <c r="AK5564" s="2">
        <f t="shared" si="172"/>
        <v>-2.0775167588660128E-2</v>
      </c>
      <c r="AL5564" s="2">
        <f t="shared" si="173"/>
        <v>0.64001393765595749</v>
      </c>
    </row>
    <row r="5565" spans="1:38" x14ac:dyDescent="0.2">
      <c r="A5565" s="1" t="s">
        <v>36</v>
      </c>
      <c r="B5565" s="1" t="s">
        <v>37</v>
      </c>
      <c r="C5565" s="1" t="s">
        <v>34151</v>
      </c>
      <c r="D5565" s="1" t="s">
        <v>34152</v>
      </c>
      <c r="E5565" s="1">
        <v>0</v>
      </c>
      <c r="F5565" s="1">
        <v>22.908999999999999</v>
      </c>
      <c r="G5565" s="1">
        <v>19</v>
      </c>
      <c r="H5565" s="1">
        <v>7</v>
      </c>
      <c r="I5565" s="1">
        <v>9</v>
      </c>
      <c r="J5565" s="1">
        <v>7</v>
      </c>
      <c r="K5565" s="1">
        <v>1</v>
      </c>
      <c r="L5565" s="1">
        <v>545</v>
      </c>
      <c r="M5565" s="1">
        <v>62.7</v>
      </c>
      <c r="N5565" s="1">
        <v>4.91</v>
      </c>
      <c r="O5565" s="1">
        <v>105</v>
      </c>
      <c r="P5565" s="1">
        <v>7</v>
      </c>
      <c r="Q5565" s="1" t="s">
        <v>1498</v>
      </c>
      <c r="R5565" s="1" t="s">
        <v>75</v>
      </c>
      <c r="S5565" s="1" t="s">
        <v>1075</v>
      </c>
      <c r="T5565" s="1" t="s">
        <v>34153</v>
      </c>
      <c r="U5565" s="1" t="s">
        <v>34154</v>
      </c>
      <c r="V5565" s="1" t="s">
        <v>34155</v>
      </c>
      <c r="W5565" s="1" t="s">
        <v>34156</v>
      </c>
      <c r="X5565" s="1" t="s">
        <v>194</v>
      </c>
      <c r="Y5565" s="1" t="s">
        <v>49</v>
      </c>
      <c r="Z5565" s="1" t="s">
        <v>49</v>
      </c>
      <c r="AA5565" s="1">
        <v>97.9</v>
      </c>
      <c r="AB5565" s="1">
        <v>100</v>
      </c>
      <c r="AC5565" s="1">
        <v>100.2</v>
      </c>
      <c r="AD5565" s="1">
        <v>99.2</v>
      </c>
      <c r="AE5565" s="1">
        <v>98.7</v>
      </c>
      <c r="AF5565" s="1">
        <v>105.8</v>
      </c>
      <c r="AG5565" s="1">
        <v>102.6</v>
      </c>
      <c r="AH5565" s="1">
        <v>96.1</v>
      </c>
      <c r="AI5565" s="1">
        <v>98.4</v>
      </c>
      <c r="AJ5565" s="1">
        <v>101</v>
      </c>
      <c r="AK5565" s="2">
        <f t="shared" si="172"/>
        <v>-2.2797335695515043E-2</v>
      </c>
      <c r="AL5565" s="2">
        <f t="shared" si="173"/>
        <v>0.41204687743202789</v>
      </c>
    </row>
    <row r="5566" spans="1:38" x14ac:dyDescent="0.2">
      <c r="A5566" s="1" t="s">
        <v>36</v>
      </c>
      <c r="B5566" s="1" t="s">
        <v>37</v>
      </c>
      <c r="C5566" s="1" t="s">
        <v>34157</v>
      </c>
      <c r="D5566" s="1" t="s">
        <v>34158</v>
      </c>
      <c r="E5566" s="1">
        <v>0</v>
      </c>
      <c r="F5566" s="1">
        <v>18.731000000000002</v>
      </c>
      <c r="G5566" s="1">
        <v>13</v>
      </c>
      <c r="H5566" s="1">
        <v>5</v>
      </c>
      <c r="I5566" s="1">
        <v>6</v>
      </c>
      <c r="J5566" s="1">
        <v>2</v>
      </c>
      <c r="K5566" s="1">
        <v>1</v>
      </c>
      <c r="L5566" s="1">
        <v>469</v>
      </c>
      <c r="M5566" s="1">
        <v>54</v>
      </c>
      <c r="N5566" s="1">
        <v>6.48</v>
      </c>
      <c r="O5566" s="1">
        <v>124</v>
      </c>
      <c r="P5566" s="1">
        <v>5</v>
      </c>
      <c r="Q5566" s="1" t="s">
        <v>222</v>
      </c>
      <c r="R5566" s="1" t="s">
        <v>49</v>
      </c>
      <c r="S5566" s="1" t="s">
        <v>526</v>
      </c>
      <c r="T5566" s="1" t="s">
        <v>30627</v>
      </c>
      <c r="U5566" s="1" t="s">
        <v>34159</v>
      </c>
      <c r="V5566" s="1" t="s">
        <v>34160</v>
      </c>
      <c r="W5566" s="1" t="s">
        <v>34161</v>
      </c>
      <c r="X5566" s="1" t="s">
        <v>213</v>
      </c>
      <c r="Y5566" s="1" t="s">
        <v>34162</v>
      </c>
      <c r="Z5566" s="1" t="s">
        <v>910</v>
      </c>
      <c r="AA5566" s="1">
        <v>99.5</v>
      </c>
      <c r="AB5566" s="1">
        <v>95.6</v>
      </c>
      <c r="AC5566" s="1">
        <v>104.1</v>
      </c>
      <c r="AD5566" s="1">
        <v>92.8</v>
      </c>
      <c r="AE5566" s="1">
        <v>100.1</v>
      </c>
      <c r="AF5566" s="1">
        <v>101.4</v>
      </c>
      <c r="AG5566" s="1">
        <v>105.4</v>
      </c>
      <c r="AH5566" s="1">
        <v>105.1</v>
      </c>
      <c r="AI5566" s="1">
        <v>97</v>
      </c>
      <c r="AJ5566" s="1">
        <v>99.1</v>
      </c>
      <c r="AK5566" s="2">
        <f t="shared" si="172"/>
        <v>-4.5876980529388774E-2</v>
      </c>
      <c r="AL5566" s="2">
        <f t="shared" si="173"/>
        <v>0.606524188549313</v>
      </c>
    </row>
    <row r="5567" spans="1:38" x14ac:dyDescent="0.2">
      <c r="A5567" s="1" t="s">
        <v>36</v>
      </c>
      <c r="B5567" s="1" t="s">
        <v>37</v>
      </c>
      <c r="C5567" s="1" t="s">
        <v>34163</v>
      </c>
      <c r="D5567" s="1" t="s">
        <v>34164</v>
      </c>
      <c r="E5567" s="1">
        <v>0</v>
      </c>
      <c r="F5567" s="1">
        <v>17.568999999999999</v>
      </c>
      <c r="G5567" s="1">
        <v>9</v>
      </c>
      <c r="H5567" s="1">
        <v>4</v>
      </c>
      <c r="I5567" s="1">
        <v>5</v>
      </c>
      <c r="J5567" s="1">
        <v>4</v>
      </c>
      <c r="K5567" s="1">
        <v>1</v>
      </c>
      <c r="L5567" s="1">
        <v>727</v>
      </c>
      <c r="M5567" s="1">
        <v>81.099999999999994</v>
      </c>
      <c r="N5567" s="1">
        <v>5.36</v>
      </c>
      <c r="O5567" s="1">
        <v>106</v>
      </c>
      <c r="P5567" s="1">
        <v>4</v>
      </c>
      <c r="Q5567" s="1" t="s">
        <v>3577</v>
      </c>
      <c r="R5567" s="1" t="s">
        <v>94</v>
      </c>
      <c r="S5567" s="1" t="s">
        <v>49</v>
      </c>
      <c r="T5567" s="1" t="s">
        <v>49</v>
      </c>
      <c r="U5567" s="1" t="s">
        <v>34165</v>
      </c>
      <c r="V5567" s="1" t="s">
        <v>34166</v>
      </c>
      <c r="W5567" s="1" t="s">
        <v>34167</v>
      </c>
      <c r="X5567" s="1" t="s">
        <v>258</v>
      </c>
      <c r="Y5567" s="1" t="s">
        <v>49</v>
      </c>
      <c r="Z5567" s="1" t="s">
        <v>49</v>
      </c>
      <c r="AA5567" s="1">
        <v>97.7</v>
      </c>
      <c r="AB5567" s="1">
        <v>88.9</v>
      </c>
      <c r="AC5567" s="1">
        <v>105</v>
      </c>
      <c r="AD5567" s="1">
        <v>99.7</v>
      </c>
      <c r="AE5567" s="1">
        <v>108.8</v>
      </c>
      <c r="AF5567" s="1">
        <v>106.6</v>
      </c>
      <c r="AG5567" s="1">
        <v>101.5</v>
      </c>
      <c r="AH5567" s="1">
        <v>99.7</v>
      </c>
      <c r="AI5567" s="1">
        <v>87.9</v>
      </c>
      <c r="AJ5567" s="1">
        <v>104.3</v>
      </c>
      <c r="AK5567" s="2">
        <f t="shared" si="172"/>
        <v>2.8851015812355295E-4</v>
      </c>
      <c r="AL5567" s="2">
        <f t="shared" si="173"/>
        <v>1.4315940393001137E-3</v>
      </c>
    </row>
    <row r="5568" spans="1:38" x14ac:dyDescent="0.2">
      <c r="A5568" s="1" t="s">
        <v>36</v>
      </c>
      <c r="B5568" s="1" t="s">
        <v>37</v>
      </c>
      <c r="C5568" s="1" t="s">
        <v>34168</v>
      </c>
      <c r="D5568" s="1" t="s">
        <v>34169</v>
      </c>
      <c r="E5568" s="1">
        <v>0</v>
      </c>
      <c r="F5568" s="1">
        <v>81.738</v>
      </c>
      <c r="G5568" s="1">
        <v>21</v>
      </c>
      <c r="H5568" s="1">
        <v>18</v>
      </c>
      <c r="I5568" s="1">
        <v>22</v>
      </c>
      <c r="J5568" s="1">
        <v>18</v>
      </c>
      <c r="K5568" s="1">
        <v>1</v>
      </c>
      <c r="L5568" s="1">
        <v>1052</v>
      </c>
      <c r="M5568" s="1">
        <v>120.6</v>
      </c>
      <c r="N5568" s="1">
        <v>6.25</v>
      </c>
      <c r="O5568" s="1">
        <v>391</v>
      </c>
      <c r="P5568" s="1">
        <v>18</v>
      </c>
      <c r="Q5568" s="1" t="s">
        <v>222</v>
      </c>
      <c r="R5568" s="1" t="s">
        <v>7577</v>
      </c>
      <c r="S5568" s="1" t="s">
        <v>370</v>
      </c>
      <c r="T5568" s="1" t="s">
        <v>34170</v>
      </c>
      <c r="U5568" s="1" t="s">
        <v>34171</v>
      </c>
      <c r="V5568" s="1" t="s">
        <v>34172</v>
      </c>
      <c r="W5568" s="1" t="s">
        <v>34173</v>
      </c>
      <c r="X5568" s="1" t="s">
        <v>228</v>
      </c>
      <c r="Y5568" s="1" t="s">
        <v>49</v>
      </c>
      <c r="Z5568" s="1" t="s">
        <v>49</v>
      </c>
      <c r="AA5568" s="1">
        <v>101</v>
      </c>
      <c r="AB5568" s="1">
        <v>101.1</v>
      </c>
      <c r="AC5568" s="1">
        <v>98.4</v>
      </c>
      <c r="AD5568" s="1">
        <v>96.1</v>
      </c>
      <c r="AE5568" s="1">
        <v>98.2</v>
      </c>
      <c r="AF5568" s="1">
        <v>104.4</v>
      </c>
      <c r="AG5568" s="1">
        <v>97.6</v>
      </c>
      <c r="AH5568" s="1">
        <v>100.2</v>
      </c>
      <c r="AI5568" s="1">
        <v>104.2</v>
      </c>
      <c r="AJ5568" s="1">
        <v>98.7</v>
      </c>
      <c r="AK5568" s="2">
        <f t="shared" si="172"/>
        <v>-2.972354145483273E-2</v>
      </c>
      <c r="AL5568" s="2">
        <f t="shared" si="173"/>
        <v>0.58921535822910853</v>
      </c>
    </row>
    <row r="5569" spans="1:38" x14ac:dyDescent="0.2">
      <c r="A5569" s="1" t="s">
        <v>36</v>
      </c>
      <c r="B5569" s="1" t="s">
        <v>37</v>
      </c>
      <c r="C5569" s="1" t="s">
        <v>34174</v>
      </c>
      <c r="D5569" s="1" t="s">
        <v>34175</v>
      </c>
      <c r="E5569" s="1">
        <v>0</v>
      </c>
      <c r="F5569" s="1">
        <v>21.259</v>
      </c>
      <c r="G5569" s="1">
        <v>21</v>
      </c>
      <c r="H5569" s="1">
        <v>4</v>
      </c>
      <c r="I5569" s="1">
        <v>5</v>
      </c>
      <c r="J5569" s="1">
        <v>4</v>
      </c>
      <c r="K5569" s="1">
        <v>1</v>
      </c>
      <c r="L5569" s="1">
        <v>262</v>
      </c>
      <c r="M5569" s="1">
        <v>29.4</v>
      </c>
      <c r="N5569" s="1">
        <v>5.35</v>
      </c>
      <c r="O5569" s="1">
        <v>75</v>
      </c>
      <c r="P5569" s="1">
        <v>4</v>
      </c>
      <c r="Q5569" s="1" t="s">
        <v>49</v>
      </c>
      <c r="R5569" s="1" t="s">
        <v>49</v>
      </c>
      <c r="S5569" s="1" t="s">
        <v>131</v>
      </c>
      <c r="T5569" s="1" t="s">
        <v>34176</v>
      </c>
      <c r="U5569" s="1" t="s">
        <v>34177</v>
      </c>
      <c r="V5569" s="1" t="s">
        <v>34178</v>
      </c>
      <c r="W5569" s="1" t="s">
        <v>34179</v>
      </c>
      <c r="X5569" s="1" t="s">
        <v>81</v>
      </c>
      <c r="Y5569" s="1" t="s">
        <v>49</v>
      </c>
      <c r="Z5569" s="1" t="s">
        <v>49</v>
      </c>
      <c r="AA5569" s="1">
        <v>99.4</v>
      </c>
      <c r="AB5569" s="1">
        <v>96.7</v>
      </c>
      <c r="AC5569" s="1">
        <v>100</v>
      </c>
      <c r="AD5569" s="1">
        <v>97.6</v>
      </c>
      <c r="AE5569" s="1">
        <v>104.1</v>
      </c>
      <c r="AF5569" s="1">
        <v>96.7</v>
      </c>
      <c r="AG5569" s="1">
        <v>97.9</v>
      </c>
      <c r="AH5569" s="1">
        <v>102.4</v>
      </c>
      <c r="AI5569" s="1">
        <v>101.3</v>
      </c>
      <c r="AJ5569" s="1">
        <v>103.9</v>
      </c>
      <c r="AK5569" s="2">
        <f t="shared" si="172"/>
        <v>-1.2695798290464032E-2</v>
      </c>
      <c r="AL5569" s="2">
        <f t="shared" si="173"/>
        <v>0.18689837035970555</v>
      </c>
    </row>
    <row r="5570" spans="1:38" x14ac:dyDescent="0.2">
      <c r="A5570" s="1" t="s">
        <v>36</v>
      </c>
      <c r="B5570" s="1" t="s">
        <v>37</v>
      </c>
      <c r="C5570" s="1" t="s">
        <v>34180</v>
      </c>
      <c r="D5570" s="1" t="s">
        <v>34181</v>
      </c>
      <c r="E5570" s="1">
        <v>0</v>
      </c>
      <c r="F5570" s="1">
        <v>163.505</v>
      </c>
      <c r="G5570" s="1">
        <v>13</v>
      </c>
      <c r="H5570" s="1">
        <v>30</v>
      </c>
      <c r="I5570" s="1">
        <v>47</v>
      </c>
      <c r="J5570" s="1">
        <v>30</v>
      </c>
      <c r="K5570" s="1">
        <v>1</v>
      </c>
      <c r="L5570" s="1">
        <v>2603</v>
      </c>
      <c r="M5570" s="1">
        <v>274</v>
      </c>
      <c r="N5570" s="1">
        <v>6.52</v>
      </c>
      <c r="O5570" s="1">
        <v>1024</v>
      </c>
      <c r="P5570" s="1">
        <v>30</v>
      </c>
      <c r="Q5570" s="1" t="s">
        <v>665</v>
      </c>
      <c r="R5570" s="1" t="s">
        <v>12099</v>
      </c>
      <c r="S5570" s="1" t="s">
        <v>913</v>
      </c>
      <c r="T5570" s="1" t="s">
        <v>34182</v>
      </c>
      <c r="U5570" s="1" t="s">
        <v>34183</v>
      </c>
      <c r="V5570" s="1" t="s">
        <v>34184</v>
      </c>
      <c r="W5570" s="1" t="s">
        <v>34185</v>
      </c>
      <c r="X5570" s="1" t="s">
        <v>47</v>
      </c>
      <c r="Y5570" s="1" t="s">
        <v>49</v>
      </c>
      <c r="Z5570" s="1" t="s">
        <v>49</v>
      </c>
      <c r="AA5570" s="1">
        <v>97.4</v>
      </c>
      <c r="AB5570" s="1">
        <v>101.6</v>
      </c>
      <c r="AC5570" s="1">
        <v>100.4</v>
      </c>
      <c r="AD5570" s="1">
        <v>97.9</v>
      </c>
      <c r="AE5570" s="1">
        <v>100</v>
      </c>
      <c r="AF5570" s="1">
        <v>96.5</v>
      </c>
      <c r="AG5570" s="1">
        <v>102.2</v>
      </c>
      <c r="AH5570" s="1">
        <v>101.9</v>
      </c>
      <c r="AI5570" s="1">
        <v>103.2</v>
      </c>
      <c r="AJ5570" s="1">
        <v>98.8</v>
      </c>
      <c r="AK5570" s="2">
        <f t="shared" si="172"/>
        <v>-1.529424007789394E-2</v>
      </c>
      <c r="AL5570" s="2">
        <f t="shared" si="173"/>
        <v>0.30754119736543811</v>
      </c>
    </row>
    <row r="5571" spans="1:38" x14ac:dyDescent="0.2">
      <c r="A5571" s="1" t="s">
        <v>36</v>
      </c>
      <c r="B5571" s="1" t="s">
        <v>37</v>
      </c>
      <c r="C5571" s="1" t="s">
        <v>34186</v>
      </c>
      <c r="D5571" s="1" t="s">
        <v>34187</v>
      </c>
      <c r="E5571" s="1">
        <v>0</v>
      </c>
      <c r="F5571" s="1">
        <v>233.31200000000001</v>
      </c>
      <c r="G5571" s="1">
        <v>36</v>
      </c>
      <c r="H5571" s="1">
        <v>28</v>
      </c>
      <c r="I5571" s="1">
        <v>75</v>
      </c>
      <c r="J5571" s="1">
        <v>28</v>
      </c>
      <c r="K5571" s="1">
        <v>1</v>
      </c>
      <c r="L5571" s="1">
        <v>904</v>
      </c>
      <c r="M5571" s="1">
        <v>102</v>
      </c>
      <c r="N5571" s="1">
        <v>5.72</v>
      </c>
      <c r="O5571" s="1">
        <v>1667</v>
      </c>
      <c r="P5571" s="1">
        <v>28</v>
      </c>
      <c r="Q5571" s="1" t="s">
        <v>8187</v>
      </c>
      <c r="R5571" s="1" t="s">
        <v>12340</v>
      </c>
      <c r="S5571" s="1" t="s">
        <v>12118</v>
      </c>
      <c r="T5571" s="1" t="s">
        <v>34188</v>
      </c>
      <c r="U5571" s="1" t="s">
        <v>34189</v>
      </c>
      <c r="V5571" s="1" t="s">
        <v>34190</v>
      </c>
      <c r="W5571" s="1" t="s">
        <v>34191</v>
      </c>
      <c r="X5571" s="1" t="s">
        <v>118</v>
      </c>
      <c r="Y5571" s="1" t="s">
        <v>34134</v>
      </c>
      <c r="Z5571" s="1" t="s">
        <v>1714</v>
      </c>
      <c r="AA5571" s="1">
        <v>99.3</v>
      </c>
      <c r="AB5571" s="1">
        <v>98.5</v>
      </c>
      <c r="AC5571" s="1">
        <v>97.3</v>
      </c>
      <c r="AD5571" s="1">
        <v>101.2</v>
      </c>
      <c r="AE5571" s="1">
        <v>98.4</v>
      </c>
      <c r="AF5571" s="1">
        <v>100.3</v>
      </c>
      <c r="AG5571" s="1">
        <v>99</v>
      </c>
      <c r="AH5571" s="1">
        <v>102.8</v>
      </c>
      <c r="AI5571" s="1">
        <v>105.5</v>
      </c>
      <c r="AJ5571" s="1">
        <v>97.8</v>
      </c>
      <c r="AK5571" s="2">
        <f t="shared" ref="AK5571:AK5634" si="174">LOG(SUM(AA5571:AE5571)/SUM(AF5571:AJ5571),2)</f>
        <v>-3.0871764786151765E-2</v>
      </c>
      <c r="AL5571" s="2">
        <f t="shared" ref="AL5571:AL5634" si="175">-LOG10(TTEST(AA5571:AE5571,AF5571:AJ5571,2,2))</f>
        <v>0.70220788611002283</v>
      </c>
    </row>
    <row r="5572" spans="1:38" x14ac:dyDescent="0.2">
      <c r="A5572" s="1" t="s">
        <v>36</v>
      </c>
      <c r="B5572" s="1" t="s">
        <v>37</v>
      </c>
      <c r="C5572" s="1" t="s">
        <v>34192</v>
      </c>
      <c r="D5572" s="1" t="s">
        <v>34193</v>
      </c>
      <c r="E5572" s="1">
        <v>0</v>
      </c>
      <c r="F5572" s="1">
        <v>25.483000000000001</v>
      </c>
      <c r="G5572" s="1">
        <v>9</v>
      </c>
      <c r="H5572" s="1">
        <v>5</v>
      </c>
      <c r="I5572" s="1">
        <v>6</v>
      </c>
      <c r="J5572" s="1">
        <v>5</v>
      </c>
      <c r="K5572" s="1">
        <v>1</v>
      </c>
      <c r="L5572" s="1">
        <v>889</v>
      </c>
      <c r="M5572" s="1">
        <v>99.3</v>
      </c>
      <c r="N5572" s="1">
        <v>6.05</v>
      </c>
      <c r="O5572" s="1">
        <v>130</v>
      </c>
      <c r="P5572" s="1">
        <v>5</v>
      </c>
      <c r="Q5572" s="1" t="s">
        <v>53</v>
      </c>
      <c r="R5572" s="1" t="s">
        <v>416</v>
      </c>
      <c r="S5572" s="1" t="s">
        <v>787</v>
      </c>
      <c r="T5572" s="1" t="s">
        <v>34194</v>
      </c>
      <c r="U5572" s="1" t="s">
        <v>34195</v>
      </c>
      <c r="V5572" s="1" t="s">
        <v>34196</v>
      </c>
      <c r="W5572" s="1" t="s">
        <v>34197</v>
      </c>
      <c r="X5572" s="1" t="s">
        <v>412</v>
      </c>
      <c r="Y5572" s="1" t="s">
        <v>49</v>
      </c>
      <c r="Z5572" s="1" t="s">
        <v>49</v>
      </c>
      <c r="AA5572" s="1">
        <v>95.5</v>
      </c>
      <c r="AB5572" s="1">
        <v>112.3</v>
      </c>
      <c r="AC5572" s="1">
        <v>96.3</v>
      </c>
      <c r="AD5572" s="1">
        <v>105.1</v>
      </c>
      <c r="AE5572" s="1">
        <v>93.1</v>
      </c>
      <c r="AF5572" s="1">
        <v>108.3</v>
      </c>
      <c r="AG5572" s="1">
        <v>98.9</v>
      </c>
      <c r="AH5572" s="1">
        <v>97.7</v>
      </c>
      <c r="AI5572" s="1">
        <v>94.7</v>
      </c>
      <c r="AJ5572" s="1">
        <v>98.1</v>
      </c>
      <c r="AK5572" s="2">
        <f t="shared" si="174"/>
        <v>1.3272887994810493E-2</v>
      </c>
      <c r="AL5572" s="2">
        <f t="shared" si="175"/>
        <v>7.8512832514729083E-2</v>
      </c>
    </row>
    <row r="5573" spans="1:38" x14ac:dyDescent="0.2">
      <c r="A5573" s="1" t="s">
        <v>36</v>
      </c>
      <c r="B5573" s="1" t="s">
        <v>37</v>
      </c>
      <c r="C5573" s="1" t="s">
        <v>34198</v>
      </c>
      <c r="D5573" s="1" t="s">
        <v>34199</v>
      </c>
      <c r="E5573" s="1">
        <v>0</v>
      </c>
      <c r="F5573" s="1">
        <v>13.161</v>
      </c>
      <c r="G5573" s="1">
        <v>6</v>
      </c>
      <c r="H5573" s="1">
        <v>2</v>
      </c>
      <c r="I5573" s="1">
        <v>3</v>
      </c>
      <c r="J5573" s="1">
        <v>2</v>
      </c>
      <c r="K5573" s="1">
        <v>1</v>
      </c>
      <c r="L5573" s="1">
        <v>637</v>
      </c>
      <c r="M5573" s="1">
        <v>70.7</v>
      </c>
      <c r="N5573" s="1">
        <v>6.42</v>
      </c>
      <c r="O5573" s="1">
        <v>84</v>
      </c>
      <c r="P5573" s="1">
        <v>2</v>
      </c>
      <c r="Q5573" s="1" t="s">
        <v>222</v>
      </c>
      <c r="R5573" s="1" t="s">
        <v>34200</v>
      </c>
      <c r="S5573" s="1" t="s">
        <v>370</v>
      </c>
      <c r="T5573" s="1" t="s">
        <v>34201</v>
      </c>
      <c r="U5573" s="1" t="s">
        <v>34202</v>
      </c>
      <c r="V5573" s="1" t="s">
        <v>34203</v>
      </c>
      <c r="W5573" s="1" t="s">
        <v>34204</v>
      </c>
      <c r="X5573" s="1" t="s">
        <v>144</v>
      </c>
      <c r="Y5573" s="1" t="s">
        <v>49</v>
      </c>
      <c r="Z5573" s="1" t="s">
        <v>49</v>
      </c>
      <c r="AA5573" s="1">
        <v>92.1</v>
      </c>
      <c r="AB5573" s="1">
        <v>99.7</v>
      </c>
      <c r="AC5573" s="1">
        <v>94.8</v>
      </c>
      <c r="AD5573" s="1">
        <v>101.4</v>
      </c>
      <c r="AE5573" s="1">
        <v>100.7</v>
      </c>
      <c r="AF5573" s="1">
        <v>104.7</v>
      </c>
      <c r="AG5573" s="1">
        <v>103.7</v>
      </c>
      <c r="AH5573" s="1">
        <v>101.5</v>
      </c>
      <c r="AI5573" s="1">
        <v>101.4</v>
      </c>
      <c r="AJ5573" s="1">
        <v>100</v>
      </c>
      <c r="AK5573" s="2">
        <f t="shared" si="174"/>
        <v>-6.5220921440269364E-2</v>
      </c>
      <c r="AL5573" s="2">
        <f t="shared" si="175"/>
        <v>1.2612636006259161</v>
      </c>
    </row>
    <row r="5574" spans="1:38" x14ac:dyDescent="0.2">
      <c r="A5574" s="1" t="s">
        <v>36</v>
      </c>
      <c r="B5574" s="1" t="s">
        <v>37</v>
      </c>
      <c r="C5574" s="1" t="s">
        <v>34205</v>
      </c>
      <c r="D5574" s="1" t="s">
        <v>34206</v>
      </c>
      <c r="E5574" s="1">
        <v>0</v>
      </c>
      <c r="F5574" s="1">
        <v>48.991999999999997</v>
      </c>
      <c r="G5574" s="1">
        <v>18</v>
      </c>
      <c r="H5574" s="1">
        <v>7</v>
      </c>
      <c r="I5574" s="1">
        <v>10</v>
      </c>
      <c r="J5574" s="1">
        <v>3</v>
      </c>
      <c r="K5574" s="1">
        <v>1</v>
      </c>
      <c r="L5574" s="1">
        <v>497</v>
      </c>
      <c r="M5574" s="1">
        <v>50.2</v>
      </c>
      <c r="N5574" s="1">
        <v>7.87</v>
      </c>
      <c r="O5574" s="1">
        <v>243</v>
      </c>
      <c r="P5574" s="1">
        <v>7</v>
      </c>
      <c r="Q5574" s="1" t="s">
        <v>34207</v>
      </c>
      <c r="R5574" s="1" t="s">
        <v>104</v>
      </c>
      <c r="S5574" s="1" t="s">
        <v>507</v>
      </c>
      <c r="T5574" s="1" t="s">
        <v>2584</v>
      </c>
      <c r="U5574" s="1" t="s">
        <v>34208</v>
      </c>
      <c r="V5574" s="1" t="s">
        <v>34209</v>
      </c>
      <c r="W5574" s="1" t="s">
        <v>34210</v>
      </c>
      <c r="X5574" s="1" t="s">
        <v>676</v>
      </c>
      <c r="Y5574" s="1" t="s">
        <v>49</v>
      </c>
      <c r="Z5574" s="1" t="s">
        <v>49</v>
      </c>
      <c r="AA5574" s="1">
        <v>100.3</v>
      </c>
      <c r="AB5574" s="1">
        <v>102.7</v>
      </c>
      <c r="AC5574" s="1">
        <v>100.6</v>
      </c>
      <c r="AD5574" s="1">
        <v>93.1</v>
      </c>
      <c r="AE5574" s="1">
        <v>95.2</v>
      </c>
      <c r="AF5574" s="1">
        <v>94.1</v>
      </c>
      <c r="AG5574" s="1">
        <v>102.2</v>
      </c>
      <c r="AH5574" s="1">
        <v>102.8</v>
      </c>
      <c r="AI5574" s="1">
        <v>112.1</v>
      </c>
      <c r="AJ5574" s="1">
        <v>96.9</v>
      </c>
      <c r="AK5574" s="2">
        <f t="shared" si="174"/>
        <v>-4.6747409074384641E-2</v>
      </c>
      <c r="AL5574" s="2">
        <f t="shared" si="175"/>
        <v>0.40749234464829859</v>
      </c>
    </row>
    <row r="5575" spans="1:38" x14ac:dyDescent="0.2">
      <c r="A5575" s="1" t="s">
        <v>36</v>
      </c>
      <c r="B5575" s="1" t="s">
        <v>37</v>
      </c>
      <c r="C5575" s="1" t="s">
        <v>34211</v>
      </c>
      <c r="D5575" s="1" t="s">
        <v>34212</v>
      </c>
      <c r="E5575" s="1">
        <v>0</v>
      </c>
      <c r="F5575" s="1">
        <v>37.868000000000002</v>
      </c>
      <c r="G5575" s="1">
        <v>16</v>
      </c>
      <c r="H5575" s="1">
        <v>10</v>
      </c>
      <c r="I5575" s="1">
        <v>18</v>
      </c>
      <c r="J5575" s="1">
        <v>9</v>
      </c>
      <c r="K5575" s="1">
        <v>1</v>
      </c>
      <c r="L5575" s="1">
        <v>820</v>
      </c>
      <c r="M5575" s="1">
        <v>91.5</v>
      </c>
      <c r="N5575" s="1">
        <v>6.71</v>
      </c>
      <c r="O5575" s="1">
        <v>263</v>
      </c>
      <c r="P5575" s="1">
        <v>10</v>
      </c>
      <c r="Q5575" s="1" t="s">
        <v>222</v>
      </c>
      <c r="R5575" s="1" t="s">
        <v>311</v>
      </c>
      <c r="S5575" s="1" t="s">
        <v>526</v>
      </c>
      <c r="T5575" s="1" t="s">
        <v>34213</v>
      </c>
      <c r="U5575" s="1" t="s">
        <v>34214</v>
      </c>
      <c r="V5575" s="1" t="s">
        <v>34215</v>
      </c>
      <c r="W5575" s="1" t="s">
        <v>34216</v>
      </c>
      <c r="X5575" s="1" t="s">
        <v>228</v>
      </c>
      <c r="Y5575" s="1" t="s">
        <v>6060</v>
      </c>
      <c r="Z5575" s="1" t="s">
        <v>49</v>
      </c>
      <c r="AA5575" s="1">
        <v>97.6</v>
      </c>
      <c r="AB5575" s="1">
        <v>98.6</v>
      </c>
      <c r="AC5575" s="1">
        <v>99</v>
      </c>
      <c r="AD5575" s="1">
        <v>97.3</v>
      </c>
      <c r="AE5575" s="1">
        <v>101</v>
      </c>
      <c r="AF5575" s="1">
        <v>97.2</v>
      </c>
      <c r="AG5575" s="1">
        <v>103.8</v>
      </c>
      <c r="AH5575" s="1">
        <v>100.4</v>
      </c>
      <c r="AI5575" s="1">
        <v>106.6</v>
      </c>
      <c r="AJ5575" s="1">
        <v>98.4</v>
      </c>
      <c r="AK5575" s="2">
        <f t="shared" si="174"/>
        <v>-3.7227320084581267E-2</v>
      </c>
      <c r="AL5575" s="2">
        <f t="shared" si="175"/>
        <v>0.69452927474616355</v>
      </c>
    </row>
    <row r="5576" spans="1:38" x14ac:dyDescent="0.2">
      <c r="A5576" s="1" t="s">
        <v>36</v>
      </c>
      <c r="B5576" s="1" t="s">
        <v>37</v>
      </c>
      <c r="C5576" s="1" t="s">
        <v>34217</v>
      </c>
      <c r="D5576" s="1" t="s">
        <v>34218</v>
      </c>
      <c r="E5576" s="1">
        <v>0</v>
      </c>
      <c r="F5576" s="1">
        <v>176.279</v>
      </c>
      <c r="G5576" s="1">
        <v>46</v>
      </c>
      <c r="H5576" s="1">
        <v>20</v>
      </c>
      <c r="I5576" s="1">
        <v>55</v>
      </c>
      <c r="J5576" s="1">
        <v>20</v>
      </c>
      <c r="K5576" s="1">
        <v>1</v>
      </c>
      <c r="L5576" s="1">
        <v>478</v>
      </c>
      <c r="M5576" s="1">
        <v>52.9</v>
      </c>
      <c r="N5576" s="1">
        <v>5.82</v>
      </c>
      <c r="O5576" s="1">
        <v>1039</v>
      </c>
      <c r="P5576" s="1">
        <v>20</v>
      </c>
      <c r="Q5576" s="1" t="s">
        <v>222</v>
      </c>
      <c r="R5576" s="1" t="s">
        <v>253</v>
      </c>
      <c r="S5576" s="1" t="s">
        <v>1641</v>
      </c>
      <c r="T5576" s="1" t="s">
        <v>24154</v>
      </c>
      <c r="U5576" s="1" t="s">
        <v>34219</v>
      </c>
      <c r="V5576" s="1" t="s">
        <v>34220</v>
      </c>
      <c r="W5576" s="1" t="s">
        <v>34221</v>
      </c>
      <c r="X5576" s="1" t="s">
        <v>127</v>
      </c>
      <c r="Y5576" s="1" t="s">
        <v>49</v>
      </c>
      <c r="Z5576" s="1" t="s">
        <v>49</v>
      </c>
      <c r="AA5576" s="1">
        <v>98.2</v>
      </c>
      <c r="AB5576" s="1">
        <v>97.3</v>
      </c>
      <c r="AC5576" s="1">
        <v>99</v>
      </c>
      <c r="AD5576" s="1">
        <v>103.3</v>
      </c>
      <c r="AE5576" s="1">
        <v>98.3</v>
      </c>
      <c r="AF5576" s="1">
        <v>103</v>
      </c>
      <c r="AG5576" s="1">
        <v>100.1</v>
      </c>
      <c r="AH5576" s="1">
        <v>99.7</v>
      </c>
      <c r="AI5576" s="1">
        <v>101.6</v>
      </c>
      <c r="AJ5576" s="1">
        <v>99.4</v>
      </c>
      <c r="AK5576" s="2">
        <f t="shared" si="174"/>
        <v>-2.2220164841562799E-2</v>
      </c>
      <c r="AL5576" s="2">
        <f t="shared" si="175"/>
        <v>0.59521054338309332</v>
      </c>
    </row>
    <row r="5577" spans="1:38" x14ac:dyDescent="0.2">
      <c r="A5577" s="1" t="s">
        <v>36</v>
      </c>
      <c r="B5577" s="1" t="s">
        <v>37</v>
      </c>
      <c r="C5577" s="1" t="s">
        <v>34222</v>
      </c>
      <c r="D5577" s="1" t="s">
        <v>34223</v>
      </c>
      <c r="E5577" s="1">
        <v>0</v>
      </c>
      <c r="F5577" s="1">
        <v>45.344999999999999</v>
      </c>
      <c r="G5577" s="1">
        <v>11</v>
      </c>
      <c r="H5577" s="1">
        <v>12</v>
      </c>
      <c r="I5577" s="1">
        <v>15</v>
      </c>
      <c r="J5577" s="1">
        <v>12</v>
      </c>
      <c r="K5577" s="1">
        <v>1</v>
      </c>
      <c r="L5577" s="1">
        <v>979</v>
      </c>
      <c r="M5577" s="1">
        <v>108.8</v>
      </c>
      <c r="N5577" s="1">
        <v>6.27</v>
      </c>
      <c r="O5577" s="1">
        <v>227</v>
      </c>
      <c r="P5577" s="1">
        <v>12</v>
      </c>
      <c r="Q5577" s="1" t="s">
        <v>9454</v>
      </c>
      <c r="R5577" s="1" t="s">
        <v>15586</v>
      </c>
      <c r="S5577" s="1" t="s">
        <v>968</v>
      </c>
      <c r="T5577" s="1" t="s">
        <v>34224</v>
      </c>
      <c r="U5577" s="1" t="s">
        <v>34225</v>
      </c>
      <c r="V5577" s="1" t="s">
        <v>34226</v>
      </c>
      <c r="W5577" s="1" t="s">
        <v>34227</v>
      </c>
      <c r="X5577" s="1" t="s">
        <v>81</v>
      </c>
      <c r="Y5577" s="1" t="s">
        <v>49</v>
      </c>
      <c r="Z5577" s="1" t="s">
        <v>49</v>
      </c>
      <c r="AA5577" s="1">
        <v>101.8</v>
      </c>
      <c r="AB5577" s="1">
        <v>105.4</v>
      </c>
      <c r="AC5577" s="1">
        <v>99.2</v>
      </c>
      <c r="AD5577" s="1">
        <v>94.6</v>
      </c>
      <c r="AE5577" s="1">
        <v>94.8</v>
      </c>
      <c r="AF5577" s="1">
        <v>102.5</v>
      </c>
      <c r="AG5577" s="1">
        <v>103.8</v>
      </c>
      <c r="AH5577" s="1">
        <v>99.7</v>
      </c>
      <c r="AI5577" s="1">
        <v>101.1</v>
      </c>
      <c r="AJ5577" s="1">
        <v>97.1</v>
      </c>
      <c r="AK5577" s="2">
        <f t="shared" si="174"/>
        <v>-2.4237846771817593E-2</v>
      </c>
      <c r="AL5577" s="2">
        <f t="shared" si="175"/>
        <v>0.30189974659901581</v>
      </c>
    </row>
    <row r="5578" spans="1:38" x14ac:dyDescent="0.2">
      <c r="A5578" s="1" t="s">
        <v>36</v>
      </c>
      <c r="B5578" s="1" t="s">
        <v>37</v>
      </c>
      <c r="C5578" s="1" t="s">
        <v>34228</v>
      </c>
      <c r="D5578" s="1" t="s">
        <v>34229</v>
      </c>
      <c r="E5578" s="1">
        <v>1E-3</v>
      </c>
      <c r="F5578" s="1">
        <v>10.047000000000001</v>
      </c>
      <c r="G5578" s="1">
        <v>5</v>
      </c>
      <c r="H5578" s="1">
        <v>3</v>
      </c>
      <c r="I5578" s="1">
        <v>3</v>
      </c>
      <c r="J5578" s="1">
        <v>2</v>
      </c>
      <c r="K5578" s="1">
        <v>1</v>
      </c>
      <c r="L5578" s="1">
        <v>511</v>
      </c>
      <c r="M5578" s="1">
        <v>57.4</v>
      </c>
      <c r="N5578" s="1">
        <v>6.87</v>
      </c>
      <c r="O5578" s="1">
        <v>76</v>
      </c>
      <c r="P5578" s="1">
        <v>3</v>
      </c>
      <c r="Q5578" s="1" t="s">
        <v>2088</v>
      </c>
      <c r="R5578" s="1" t="s">
        <v>311</v>
      </c>
      <c r="S5578" s="1" t="s">
        <v>958</v>
      </c>
      <c r="T5578" s="1" t="s">
        <v>1940</v>
      </c>
      <c r="U5578" s="1" t="s">
        <v>34230</v>
      </c>
      <c r="V5578" s="1" t="s">
        <v>34231</v>
      </c>
      <c r="W5578" s="1" t="s">
        <v>34232</v>
      </c>
      <c r="X5578" s="1" t="s">
        <v>194</v>
      </c>
      <c r="Y5578" s="1" t="s">
        <v>49</v>
      </c>
      <c r="Z5578" s="1" t="s">
        <v>49</v>
      </c>
      <c r="AA5578" s="1">
        <v>100.5</v>
      </c>
      <c r="AB5578" s="1">
        <v>104.6</v>
      </c>
      <c r="AC5578" s="1">
        <v>94.9</v>
      </c>
      <c r="AD5578" s="1">
        <v>95.8</v>
      </c>
      <c r="AE5578" s="1">
        <v>99</v>
      </c>
      <c r="AF5578" s="1">
        <v>100.8</v>
      </c>
      <c r="AG5578" s="1">
        <v>101.7</v>
      </c>
      <c r="AH5578" s="1">
        <v>95.1</v>
      </c>
      <c r="AI5578" s="1">
        <v>100.9</v>
      </c>
      <c r="AJ5578" s="1">
        <v>106.6</v>
      </c>
      <c r="AK5578" s="2">
        <f t="shared" si="174"/>
        <v>-2.9723541454832889E-2</v>
      </c>
      <c r="AL5578" s="2">
        <f t="shared" si="175"/>
        <v>0.35858383913590458</v>
      </c>
    </row>
    <row r="5579" spans="1:38" x14ac:dyDescent="0.2">
      <c r="A5579" s="1" t="s">
        <v>36</v>
      </c>
      <c r="B5579" s="1" t="s">
        <v>37</v>
      </c>
      <c r="C5579" s="1" t="s">
        <v>34233</v>
      </c>
      <c r="D5579" s="1" t="s">
        <v>34234</v>
      </c>
      <c r="E5579" s="1">
        <v>0</v>
      </c>
      <c r="F5579" s="1">
        <v>60.378999999999998</v>
      </c>
      <c r="G5579" s="1">
        <v>13</v>
      </c>
      <c r="H5579" s="1">
        <v>11</v>
      </c>
      <c r="I5579" s="1">
        <v>15</v>
      </c>
      <c r="J5579" s="1">
        <v>11</v>
      </c>
      <c r="K5579" s="1">
        <v>1</v>
      </c>
      <c r="L5579" s="1">
        <v>992</v>
      </c>
      <c r="M5579" s="1">
        <v>108</v>
      </c>
      <c r="N5579" s="1">
        <v>7.08</v>
      </c>
      <c r="O5579" s="1">
        <v>325</v>
      </c>
      <c r="P5579" s="1">
        <v>11</v>
      </c>
      <c r="Q5579" s="1" t="s">
        <v>351</v>
      </c>
      <c r="R5579" s="1" t="s">
        <v>64</v>
      </c>
      <c r="S5579" s="1" t="s">
        <v>131</v>
      </c>
      <c r="T5579" s="1" t="s">
        <v>7333</v>
      </c>
      <c r="U5579" s="1" t="s">
        <v>34235</v>
      </c>
      <c r="V5579" s="1" t="s">
        <v>34236</v>
      </c>
      <c r="W5579" s="1" t="s">
        <v>34237</v>
      </c>
      <c r="X5579" s="1" t="s">
        <v>144</v>
      </c>
      <c r="Y5579" s="1" t="s">
        <v>49</v>
      </c>
      <c r="Z5579" s="1" t="s">
        <v>49</v>
      </c>
      <c r="AA5579" s="1">
        <v>96.6</v>
      </c>
      <c r="AB5579" s="1">
        <v>106.7</v>
      </c>
      <c r="AC5579" s="1">
        <v>104.5</v>
      </c>
      <c r="AD5579" s="1">
        <v>96.7</v>
      </c>
      <c r="AE5579" s="1">
        <v>96.7</v>
      </c>
      <c r="AF5579" s="1">
        <v>105.5</v>
      </c>
      <c r="AG5579" s="1">
        <v>96.3</v>
      </c>
      <c r="AH5579" s="1">
        <v>100.3</v>
      </c>
      <c r="AI5579" s="1">
        <v>98.5</v>
      </c>
      <c r="AJ5579" s="1">
        <v>98.2</v>
      </c>
      <c r="AK5579" s="2">
        <f t="shared" si="174"/>
        <v>6.9249494921903533E-3</v>
      </c>
      <c r="AL5579" s="2">
        <f t="shared" si="175"/>
        <v>6.3454779889997662E-2</v>
      </c>
    </row>
    <row r="5580" spans="1:38" x14ac:dyDescent="0.2">
      <c r="A5580" s="1" t="s">
        <v>36</v>
      </c>
      <c r="B5580" s="1" t="s">
        <v>37</v>
      </c>
      <c r="C5580" s="1" t="s">
        <v>34238</v>
      </c>
      <c r="D5580" s="1" t="s">
        <v>34239</v>
      </c>
      <c r="E5580" s="1">
        <v>0</v>
      </c>
      <c r="F5580" s="1">
        <v>175.71700000000001</v>
      </c>
      <c r="G5580" s="1">
        <v>42</v>
      </c>
      <c r="H5580" s="1">
        <v>14</v>
      </c>
      <c r="I5580" s="1">
        <v>102</v>
      </c>
      <c r="J5580" s="1">
        <v>6</v>
      </c>
      <c r="K5580" s="1">
        <v>1</v>
      </c>
      <c r="L5580" s="1">
        <v>425</v>
      </c>
      <c r="M5580" s="1">
        <v>47.6</v>
      </c>
      <c r="N5580" s="1">
        <v>4.8899999999999997</v>
      </c>
      <c r="O5580" s="1">
        <v>2626</v>
      </c>
      <c r="P5580" s="1">
        <v>14</v>
      </c>
      <c r="Q5580" s="1" t="s">
        <v>1836</v>
      </c>
      <c r="R5580" s="1" t="s">
        <v>369</v>
      </c>
      <c r="S5580" s="1" t="s">
        <v>199</v>
      </c>
      <c r="T5580" s="1" t="s">
        <v>23552</v>
      </c>
      <c r="U5580" s="1" t="s">
        <v>34240</v>
      </c>
      <c r="V5580" s="1" t="s">
        <v>34241</v>
      </c>
      <c r="W5580" s="1" t="s">
        <v>34242</v>
      </c>
      <c r="X5580" s="1" t="s">
        <v>228</v>
      </c>
      <c r="Y5580" s="1" t="s">
        <v>49</v>
      </c>
      <c r="Z5580" s="1" t="s">
        <v>1004</v>
      </c>
      <c r="AA5580" s="1">
        <v>100.5</v>
      </c>
      <c r="AB5580" s="1">
        <v>93.4</v>
      </c>
      <c r="AC5580" s="1">
        <v>96.3</v>
      </c>
      <c r="AD5580" s="1">
        <v>101.6</v>
      </c>
      <c r="AE5580" s="1">
        <v>99.4</v>
      </c>
      <c r="AF5580" s="1">
        <v>101.3</v>
      </c>
      <c r="AG5580" s="1">
        <v>103.3</v>
      </c>
      <c r="AH5580" s="1">
        <v>101.3</v>
      </c>
      <c r="AI5580" s="1">
        <v>102.8</v>
      </c>
      <c r="AJ5580" s="1">
        <v>100.2</v>
      </c>
      <c r="AK5580" s="2">
        <f t="shared" si="174"/>
        <v>-5.1071630607019164E-2</v>
      </c>
      <c r="AL5580" s="2">
        <f t="shared" si="175"/>
        <v>1.237074135434671</v>
      </c>
    </row>
    <row r="5581" spans="1:38" x14ac:dyDescent="0.2">
      <c r="A5581" s="1" t="s">
        <v>36</v>
      </c>
      <c r="B5581" s="1" t="s">
        <v>37</v>
      </c>
      <c r="C5581" s="1" t="s">
        <v>34243</v>
      </c>
      <c r="D5581" s="1" t="s">
        <v>34244</v>
      </c>
      <c r="E5581" s="1">
        <v>0</v>
      </c>
      <c r="F5581" s="1">
        <v>202.249</v>
      </c>
      <c r="G5581" s="1">
        <v>33</v>
      </c>
      <c r="H5581" s="1">
        <v>27</v>
      </c>
      <c r="I5581" s="1">
        <v>64</v>
      </c>
      <c r="J5581" s="1">
        <v>16</v>
      </c>
      <c r="K5581" s="1">
        <v>1</v>
      </c>
      <c r="L5581" s="1">
        <v>991</v>
      </c>
      <c r="M5581" s="1">
        <v>111.8</v>
      </c>
      <c r="N5581" s="1">
        <v>6.38</v>
      </c>
      <c r="O5581" s="1">
        <v>1902</v>
      </c>
      <c r="P5581" s="1">
        <v>27</v>
      </c>
      <c r="Q5581" s="1" t="s">
        <v>2038</v>
      </c>
      <c r="R5581" s="1" t="s">
        <v>233</v>
      </c>
      <c r="S5581" s="1" t="s">
        <v>6490</v>
      </c>
      <c r="T5581" s="1" t="s">
        <v>34245</v>
      </c>
      <c r="U5581" s="1" t="s">
        <v>34246</v>
      </c>
      <c r="V5581" s="1" t="s">
        <v>34247</v>
      </c>
      <c r="W5581" s="1" t="s">
        <v>34248</v>
      </c>
      <c r="X5581" s="1" t="s">
        <v>287</v>
      </c>
      <c r="Y5581" s="1" t="s">
        <v>49</v>
      </c>
      <c r="Z5581" s="1" t="s">
        <v>2375</v>
      </c>
      <c r="AA5581" s="1">
        <v>101.4</v>
      </c>
      <c r="AB5581" s="1">
        <v>99.9</v>
      </c>
      <c r="AC5581" s="1">
        <v>97.6</v>
      </c>
      <c r="AD5581" s="1">
        <v>97.2</v>
      </c>
      <c r="AE5581" s="1">
        <v>99.1</v>
      </c>
      <c r="AF5581" s="1">
        <v>101</v>
      </c>
      <c r="AG5581" s="1">
        <v>100.5</v>
      </c>
      <c r="AH5581" s="1">
        <v>104</v>
      </c>
      <c r="AI5581" s="1">
        <v>102.3</v>
      </c>
      <c r="AJ5581" s="1">
        <v>97</v>
      </c>
      <c r="AK5581" s="2">
        <f t="shared" si="174"/>
        <v>-2.7700595768284545E-2</v>
      </c>
      <c r="AL5581" s="2">
        <f t="shared" si="175"/>
        <v>0.68852790294315747</v>
      </c>
    </row>
    <row r="5582" spans="1:38" x14ac:dyDescent="0.2">
      <c r="A5582" s="1" t="s">
        <v>36</v>
      </c>
      <c r="B5582" s="1" t="s">
        <v>37</v>
      </c>
      <c r="C5582" s="1" t="s">
        <v>34249</v>
      </c>
      <c r="D5582" s="1" t="s">
        <v>34250</v>
      </c>
      <c r="E5582" s="1">
        <v>6.0000000000000001E-3</v>
      </c>
      <c r="F5582" s="1">
        <v>5.7679999999999998</v>
      </c>
      <c r="G5582" s="1">
        <v>2</v>
      </c>
      <c r="H5582" s="1">
        <v>2</v>
      </c>
      <c r="I5582" s="1">
        <v>2</v>
      </c>
      <c r="J5582" s="1">
        <v>1</v>
      </c>
      <c r="K5582" s="1">
        <v>1</v>
      </c>
      <c r="L5582" s="1">
        <v>1454</v>
      </c>
      <c r="M5582" s="1">
        <v>162.9</v>
      </c>
      <c r="N5582" s="1">
        <v>6.84</v>
      </c>
      <c r="O5582" s="1">
        <v>20</v>
      </c>
      <c r="P5582" s="1">
        <v>2</v>
      </c>
      <c r="Q5582" s="1" t="s">
        <v>586</v>
      </c>
      <c r="R5582" s="1" t="s">
        <v>516</v>
      </c>
      <c r="S5582" s="1" t="s">
        <v>370</v>
      </c>
      <c r="T5582" s="1" t="s">
        <v>34251</v>
      </c>
      <c r="U5582" s="1" t="s">
        <v>34252</v>
      </c>
      <c r="V5582" s="1" t="s">
        <v>49</v>
      </c>
      <c r="W5582" s="1" t="s">
        <v>34253</v>
      </c>
      <c r="X5582" s="1" t="s">
        <v>144</v>
      </c>
      <c r="Y5582" s="1" t="s">
        <v>49</v>
      </c>
      <c r="Z5582" s="1" t="s">
        <v>49</v>
      </c>
      <c r="AA5582" s="1">
        <v>110.6</v>
      </c>
      <c r="AB5582" s="1">
        <v>89.1</v>
      </c>
      <c r="AC5582" s="1">
        <v>105.2</v>
      </c>
      <c r="AD5582" s="1">
        <v>96.6</v>
      </c>
      <c r="AE5582" s="1">
        <v>91.5</v>
      </c>
      <c r="AF5582" s="1">
        <v>116.2</v>
      </c>
      <c r="AG5582" s="1">
        <v>101.5</v>
      </c>
      <c r="AH5582" s="1">
        <v>95.6</v>
      </c>
      <c r="AI5582" s="1">
        <v>98.4</v>
      </c>
      <c r="AJ5582" s="1">
        <v>95.3</v>
      </c>
      <c r="AK5582" s="2">
        <f t="shared" si="174"/>
        <v>-4.0398100625428854E-2</v>
      </c>
      <c r="AL5582" s="2">
        <f t="shared" si="175"/>
        <v>0.19956903088931205</v>
      </c>
    </row>
    <row r="5583" spans="1:38" x14ac:dyDescent="0.2">
      <c r="A5583" s="1" t="s">
        <v>36</v>
      </c>
      <c r="B5583" s="1" t="s">
        <v>37</v>
      </c>
      <c r="C5583" s="1" t="s">
        <v>34254</v>
      </c>
      <c r="D5583" s="1" t="s">
        <v>34255</v>
      </c>
      <c r="E5583" s="1">
        <v>0</v>
      </c>
      <c r="F5583" s="1">
        <v>85.956000000000003</v>
      </c>
      <c r="G5583" s="1">
        <v>19</v>
      </c>
      <c r="H5583" s="1">
        <v>10</v>
      </c>
      <c r="I5583" s="1">
        <v>21</v>
      </c>
      <c r="J5583" s="1">
        <v>10</v>
      </c>
      <c r="K5583" s="1">
        <v>1</v>
      </c>
      <c r="L5583" s="1">
        <v>684</v>
      </c>
      <c r="M5583" s="1">
        <v>77.5</v>
      </c>
      <c r="N5583" s="1">
        <v>5.6</v>
      </c>
      <c r="O5583" s="1">
        <v>507</v>
      </c>
      <c r="P5583" s="1">
        <v>10</v>
      </c>
      <c r="Q5583" s="1" t="s">
        <v>222</v>
      </c>
      <c r="R5583" s="1" t="s">
        <v>104</v>
      </c>
      <c r="S5583" s="1" t="s">
        <v>2800</v>
      </c>
      <c r="T5583" s="1" t="s">
        <v>34256</v>
      </c>
      <c r="U5583" s="1" t="s">
        <v>34257</v>
      </c>
      <c r="V5583" s="1" t="s">
        <v>34258</v>
      </c>
      <c r="W5583" s="1" t="s">
        <v>34259</v>
      </c>
      <c r="X5583" s="1" t="s">
        <v>169</v>
      </c>
      <c r="Y5583" s="1" t="s">
        <v>6077</v>
      </c>
      <c r="Z5583" s="1" t="s">
        <v>2375</v>
      </c>
      <c r="AA5583" s="1">
        <v>99.8</v>
      </c>
      <c r="AB5583" s="1">
        <v>97.3</v>
      </c>
      <c r="AC5583" s="1">
        <v>99</v>
      </c>
      <c r="AD5583" s="1">
        <v>98.8</v>
      </c>
      <c r="AE5583" s="1">
        <v>101.6</v>
      </c>
      <c r="AF5583" s="1">
        <v>100.4</v>
      </c>
      <c r="AG5583" s="1">
        <v>100.8</v>
      </c>
      <c r="AH5583" s="1">
        <v>101.7</v>
      </c>
      <c r="AI5583" s="1">
        <v>102.7</v>
      </c>
      <c r="AJ5583" s="1">
        <v>97.9</v>
      </c>
      <c r="AK5583" s="2">
        <f t="shared" si="174"/>
        <v>-2.0198060478410867E-2</v>
      </c>
      <c r="AL5583" s="2">
        <f t="shared" si="175"/>
        <v>0.64521866944103512</v>
      </c>
    </row>
    <row r="5584" spans="1:38" x14ac:dyDescent="0.2">
      <c r="A5584" s="1" t="s">
        <v>36</v>
      </c>
      <c r="B5584" s="1" t="s">
        <v>37</v>
      </c>
      <c r="C5584" s="1" t="s">
        <v>34260</v>
      </c>
      <c r="D5584" s="1" t="s">
        <v>34261</v>
      </c>
      <c r="E5584" s="1">
        <v>0</v>
      </c>
      <c r="F5584" s="1">
        <v>22.827999999999999</v>
      </c>
      <c r="G5584" s="1">
        <v>15</v>
      </c>
      <c r="H5584" s="1">
        <v>5</v>
      </c>
      <c r="I5584" s="1">
        <v>5</v>
      </c>
      <c r="J5584" s="1">
        <v>5</v>
      </c>
      <c r="K5584" s="1">
        <v>1</v>
      </c>
      <c r="L5584" s="1">
        <v>427</v>
      </c>
      <c r="M5584" s="1">
        <v>47.1</v>
      </c>
      <c r="N5584" s="1">
        <v>5.29</v>
      </c>
      <c r="O5584" s="1">
        <v>81</v>
      </c>
      <c r="P5584" s="1">
        <v>5</v>
      </c>
      <c r="Q5584" s="1" t="s">
        <v>27431</v>
      </c>
      <c r="R5584" s="1" t="s">
        <v>2416</v>
      </c>
      <c r="S5584" s="1" t="s">
        <v>147</v>
      </c>
      <c r="T5584" s="1" t="s">
        <v>1837</v>
      </c>
      <c r="U5584" s="1" t="s">
        <v>34262</v>
      </c>
      <c r="V5584" s="1" t="s">
        <v>34263</v>
      </c>
      <c r="W5584" s="1" t="s">
        <v>34264</v>
      </c>
      <c r="X5584" s="1" t="s">
        <v>169</v>
      </c>
      <c r="Y5584" s="1" t="s">
        <v>6101</v>
      </c>
      <c r="Z5584" s="1" t="s">
        <v>1153</v>
      </c>
      <c r="AA5584" s="1">
        <v>95.2</v>
      </c>
      <c r="AB5584" s="1">
        <v>99.5</v>
      </c>
      <c r="AC5584" s="1">
        <v>99.4</v>
      </c>
      <c r="AD5584" s="1">
        <v>100.2</v>
      </c>
      <c r="AE5584" s="1">
        <v>101.6</v>
      </c>
      <c r="AF5584" s="1">
        <v>100.5</v>
      </c>
      <c r="AG5584" s="1">
        <v>101.5</v>
      </c>
      <c r="AH5584" s="1">
        <v>101.3</v>
      </c>
      <c r="AI5584" s="1">
        <v>96.5</v>
      </c>
      <c r="AJ5584" s="1">
        <v>104.3</v>
      </c>
      <c r="AK5584" s="2">
        <f t="shared" si="174"/>
        <v>-2.36607289958943E-2</v>
      </c>
      <c r="AL5584" s="2">
        <f t="shared" si="175"/>
        <v>0.45669471348699636</v>
      </c>
    </row>
    <row r="5585" spans="1:38" x14ac:dyDescent="0.2">
      <c r="A5585" s="1" t="s">
        <v>36</v>
      </c>
      <c r="B5585" s="1" t="s">
        <v>37</v>
      </c>
      <c r="C5585" s="1" t="s">
        <v>34265</v>
      </c>
      <c r="D5585" s="1" t="s">
        <v>34266</v>
      </c>
      <c r="E5585" s="1">
        <v>0</v>
      </c>
      <c r="F5585" s="1">
        <v>136.16</v>
      </c>
      <c r="G5585" s="1">
        <v>30</v>
      </c>
      <c r="H5585" s="1">
        <v>21</v>
      </c>
      <c r="I5585" s="1">
        <v>36</v>
      </c>
      <c r="J5585" s="1">
        <v>19</v>
      </c>
      <c r="K5585" s="1">
        <v>1</v>
      </c>
      <c r="L5585" s="1">
        <v>938</v>
      </c>
      <c r="M5585" s="1">
        <v>102.2</v>
      </c>
      <c r="N5585" s="1">
        <v>7.23</v>
      </c>
      <c r="O5585" s="1">
        <v>792</v>
      </c>
      <c r="P5585" s="1">
        <v>21</v>
      </c>
      <c r="Q5585" s="1" t="s">
        <v>103</v>
      </c>
      <c r="R5585" s="1" t="s">
        <v>49</v>
      </c>
      <c r="S5585" s="1" t="s">
        <v>370</v>
      </c>
      <c r="T5585" s="1" t="s">
        <v>34267</v>
      </c>
      <c r="U5585" s="1" t="s">
        <v>34268</v>
      </c>
      <c r="V5585" s="1" t="s">
        <v>34269</v>
      </c>
      <c r="W5585" s="1" t="s">
        <v>34270</v>
      </c>
      <c r="X5585" s="1" t="s">
        <v>228</v>
      </c>
      <c r="Y5585" s="1" t="s">
        <v>48</v>
      </c>
      <c r="Z5585" s="1" t="s">
        <v>49</v>
      </c>
      <c r="AA5585" s="1">
        <v>98.1</v>
      </c>
      <c r="AB5585" s="1">
        <v>102.3</v>
      </c>
      <c r="AC5585" s="1">
        <v>99.7</v>
      </c>
      <c r="AD5585" s="1">
        <v>94.8</v>
      </c>
      <c r="AE5585" s="1">
        <v>98.7</v>
      </c>
      <c r="AF5585" s="1">
        <v>99.6</v>
      </c>
      <c r="AG5585" s="1">
        <v>100.5</v>
      </c>
      <c r="AH5585" s="1">
        <v>102.8</v>
      </c>
      <c r="AI5585" s="1">
        <v>103.6</v>
      </c>
      <c r="AJ5585" s="1">
        <v>99.9</v>
      </c>
      <c r="AK5585" s="2">
        <f t="shared" si="174"/>
        <v>-3.6935010278923541E-2</v>
      </c>
      <c r="AL5585" s="2">
        <f t="shared" si="175"/>
        <v>0.93055963031845035</v>
      </c>
    </row>
    <row r="5586" spans="1:38" x14ac:dyDescent="0.2">
      <c r="A5586" s="1" t="s">
        <v>36</v>
      </c>
      <c r="B5586" s="1" t="s">
        <v>37</v>
      </c>
      <c r="C5586" s="1" t="s">
        <v>34271</v>
      </c>
      <c r="D5586" s="1" t="s">
        <v>34272</v>
      </c>
      <c r="E5586" s="1">
        <v>0</v>
      </c>
      <c r="F5586" s="1">
        <v>79.159000000000006</v>
      </c>
      <c r="G5586" s="1">
        <v>12</v>
      </c>
      <c r="H5586" s="1">
        <v>9</v>
      </c>
      <c r="I5586" s="1">
        <v>24</v>
      </c>
      <c r="J5586" s="1">
        <v>9</v>
      </c>
      <c r="K5586" s="1">
        <v>1</v>
      </c>
      <c r="L5586" s="1">
        <v>946</v>
      </c>
      <c r="M5586" s="1">
        <v>106.8</v>
      </c>
      <c r="N5586" s="1">
        <v>11.87</v>
      </c>
      <c r="O5586" s="1">
        <v>537</v>
      </c>
      <c r="P5586" s="1">
        <v>9</v>
      </c>
      <c r="Q5586" s="1" t="s">
        <v>222</v>
      </c>
      <c r="R5586" s="1" t="s">
        <v>4444</v>
      </c>
      <c r="S5586" s="1" t="s">
        <v>780</v>
      </c>
      <c r="T5586" s="1" t="s">
        <v>34273</v>
      </c>
      <c r="U5586" s="1" t="s">
        <v>34274</v>
      </c>
      <c r="V5586" s="1" t="s">
        <v>49</v>
      </c>
      <c r="W5586" s="1" t="s">
        <v>34275</v>
      </c>
      <c r="X5586" s="1" t="s">
        <v>228</v>
      </c>
      <c r="Y5586" s="1" t="s">
        <v>10978</v>
      </c>
      <c r="Z5586" s="1" t="s">
        <v>2375</v>
      </c>
      <c r="AA5586" s="1">
        <v>98.9</v>
      </c>
      <c r="AB5586" s="1">
        <v>100.9</v>
      </c>
      <c r="AC5586" s="1">
        <v>97.4</v>
      </c>
      <c r="AD5586" s="1">
        <v>101.5</v>
      </c>
      <c r="AE5586" s="1">
        <v>98.5</v>
      </c>
      <c r="AF5586" s="1">
        <v>101</v>
      </c>
      <c r="AG5586" s="1">
        <v>100.7</v>
      </c>
      <c r="AH5586" s="1">
        <v>101.7</v>
      </c>
      <c r="AI5586" s="1">
        <v>99.2</v>
      </c>
      <c r="AJ5586" s="1">
        <v>100.1</v>
      </c>
      <c r="AK5586" s="2">
        <f t="shared" si="174"/>
        <v>-1.587139264288159E-2</v>
      </c>
      <c r="AL5586" s="2">
        <f t="shared" si="175"/>
        <v>0.61303973518009702</v>
      </c>
    </row>
    <row r="5587" spans="1:38" x14ac:dyDescent="0.2">
      <c r="A5587" s="1" t="s">
        <v>36</v>
      </c>
      <c r="B5587" s="1" t="s">
        <v>37</v>
      </c>
      <c r="C5587" s="1" t="s">
        <v>34276</v>
      </c>
      <c r="D5587" s="1" t="s">
        <v>34277</v>
      </c>
      <c r="E5587" s="1">
        <v>0</v>
      </c>
      <c r="F5587" s="1">
        <v>71.569000000000003</v>
      </c>
      <c r="G5587" s="1">
        <v>21</v>
      </c>
      <c r="H5587" s="1">
        <v>13</v>
      </c>
      <c r="I5587" s="1">
        <v>15</v>
      </c>
      <c r="J5587" s="1">
        <v>13</v>
      </c>
      <c r="K5587" s="1">
        <v>1</v>
      </c>
      <c r="L5587" s="1">
        <v>747</v>
      </c>
      <c r="M5587" s="1">
        <v>83</v>
      </c>
      <c r="N5587" s="1">
        <v>7.2</v>
      </c>
      <c r="O5587" s="1">
        <v>300</v>
      </c>
      <c r="P5587" s="1">
        <v>13</v>
      </c>
      <c r="Q5587" s="1" t="s">
        <v>49</v>
      </c>
      <c r="R5587" s="1" t="s">
        <v>49</v>
      </c>
      <c r="S5587" s="1" t="s">
        <v>2723</v>
      </c>
      <c r="T5587" s="1" t="s">
        <v>34278</v>
      </c>
      <c r="U5587" s="1" t="s">
        <v>34279</v>
      </c>
      <c r="V5587" s="1" t="s">
        <v>34280</v>
      </c>
      <c r="W5587" s="1" t="s">
        <v>34281</v>
      </c>
      <c r="X5587" s="1" t="s">
        <v>144</v>
      </c>
      <c r="Y5587" s="1" t="s">
        <v>49</v>
      </c>
      <c r="Z5587" s="1" t="s">
        <v>49</v>
      </c>
      <c r="AA5587" s="1">
        <v>100</v>
      </c>
      <c r="AB5587" s="1">
        <v>101.6</v>
      </c>
      <c r="AC5587" s="1">
        <v>98.7</v>
      </c>
      <c r="AD5587" s="1">
        <v>98.4</v>
      </c>
      <c r="AE5587" s="1">
        <v>97.5</v>
      </c>
      <c r="AF5587" s="1">
        <v>98.9</v>
      </c>
      <c r="AG5587" s="1">
        <v>100.6</v>
      </c>
      <c r="AH5587" s="1">
        <v>100.6</v>
      </c>
      <c r="AI5587" s="1">
        <v>99.3</v>
      </c>
      <c r="AJ5587" s="1">
        <v>104.4</v>
      </c>
      <c r="AK5587" s="2">
        <f t="shared" si="174"/>
        <v>-2.1929386841810387E-2</v>
      </c>
      <c r="AL5587" s="2">
        <f t="shared" si="175"/>
        <v>0.61462138884890261</v>
      </c>
    </row>
    <row r="5588" spans="1:38" x14ac:dyDescent="0.2">
      <c r="A5588" s="1" t="s">
        <v>36</v>
      </c>
      <c r="B5588" s="1" t="s">
        <v>37</v>
      </c>
      <c r="C5588" s="1" t="s">
        <v>34282</v>
      </c>
      <c r="D5588" s="1" t="s">
        <v>34283</v>
      </c>
      <c r="E5588" s="1">
        <v>0</v>
      </c>
      <c r="F5588" s="1">
        <v>148.74299999999999</v>
      </c>
      <c r="G5588" s="1">
        <v>34</v>
      </c>
      <c r="H5588" s="1">
        <v>25</v>
      </c>
      <c r="I5588" s="1">
        <v>46</v>
      </c>
      <c r="J5588" s="1">
        <v>20</v>
      </c>
      <c r="K5588" s="1">
        <v>1</v>
      </c>
      <c r="L5588" s="1">
        <v>805</v>
      </c>
      <c r="M5588" s="1">
        <v>88.7</v>
      </c>
      <c r="N5588" s="1">
        <v>7.2</v>
      </c>
      <c r="O5588" s="1">
        <v>1015</v>
      </c>
      <c r="P5588" s="1">
        <v>25</v>
      </c>
      <c r="Q5588" s="1" t="s">
        <v>500</v>
      </c>
      <c r="R5588" s="1" t="s">
        <v>16403</v>
      </c>
      <c r="S5588" s="1" t="s">
        <v>65</v>
      </c>
      <c r="T5588" s="1" t="s">
        <v>34284</v>
      </c>
      <c r="U5588" s="1" t="s">
        <v>34285</v>
      </c>
      <c r="V5588" s="1" t="s">
        <v>34286</v>
      </c>
      <c r="W5588" s="1" t="s">
        <v>34287</v>
      </c>
      <c r="X5588" s="1" t="s">
        <v>333</v>
      </c>
      <c r="Y5588" s="1" t="s">
        <v>49</v>
      </c>
      <c r="Z5588" s="1" t="s">
        <v>49</v>
      </c>
      <c r="AA5588" s="1">
        <v>99</v>
      </c>
      <c r="AB5588" s="1">
        <v>99.5</v>
      </c>
      <c r="AC5588" s="1">
        <v>101.4</v>
      </c>
      <c r="AD5588" s="1">
        <v>97.4</v>
      </c>
      <c r="AE5588" s="1">
        <v>98.3</v>
      </c>
      <c r="AF5588" s="1">
        <v>99.9</v>
      </c>
      <c r="AG5588" s="1">
        <v>101.3</v>
      </c>
      <c r="AH5588" s="1">
        <v>100.9</v>
      </c>
      <c r="AI5588" s="1">
        <v>102.7</v>
      </c>
      <c r="AJ5588" s="1">
        <v>99.7</v>
      </c>
      <c r="AK5588" s="2">
        <f t="shared" si="174"/>
        <v>-2.5678081853118061E-2</v>
      </c>
      <c r="AL5588" s="2">
        <f t="shared" si="175"/>
        <v>1.1394344542916839</v>
      </c>
    </row>
    <row r="5589" spans="1:38" x14ac:dyDescent="0.2">
      <c r="A5589" s="1" t="s">
        <v>36</v>
      </c>
      <c r="B5589" s="1" t="s">
        <v>37</v>
      </c>
      <c r="C5589" s="1" t="s">
        <v>34288</v>
      </c>
      <c r="D5589" s="1" t="s">
        <v>34289</v>
      </c>
      <c r="E5589" s="1">
        <v>0</v>
      </c>
      <c r="F5589" s="1">
        <v>150.739</v>
      </c>
      <c r="G5589" s="1">
        <v>58</v>
      </c>
      <c r="H5589" s="1">
        <v>18</v>
      </c>
      <c r="I5589" s="1">
        <v>45</v>
      </c>
      <c r="J5589" s="1">
        <v>17</v>
      </c>
      <c r="K5589" s="1">
        <v>1</v>
      </c>
      <c r="L5589" s="1">
        <v>414</v>
      </c>
      <c r="M5589" s="1">
        <v>44.3</v>
      </c>
      <c r="N5589" s="1">
        <v>8.85</v>
      </c>
      <c r="O5589" s="1">
        <v>1129</v>
      </c>
      <c r="P5589" s="1">
        <v>18</v>
      </c>
      <c r="Q5589" s="1" t="s">
        <v>296</v>
      </c>
      <c r="R5589" s="1" t="s">
        <v>425</v>
      </c>
      <c r="S5589" s="1" t="s">
        <v>131</v>
      </c>
      <c r="T5589" s="1" t="s">
        <v>33482</v>
      </c>
      <c r="U5589" s="1" t="s">
        <v>34290</v>
      </c>
      <c r="V5589" s="1" t="s">
        <v>34291</v>
      </c>
      <c r="W5589" s="1" t="s">
        <v>34292</v>
      </c>
      <c r="X5589" s="1" t="s">
        <v>169</v>
      </c>
      <c r="Y5589" s="1" t="s">
        <v>49</v>
      </c>
      <c r="Z5589" s="1" t="s">
        <v>49</v>
      </c>
      <c r="AA5589" s="1">
        <v>101.9</v>
      </c>
      <c r="AB5589" s="1">
        <v>101.7</v>
      </c>
      <c r="AC5589" s="1">
        <v>98.3</v>
      </c>
      <c r="AD5589" s="1">
        <v>97.5</v>
      </c>
      <c r="AE5589" s="1">
        <v>98.7</v>
      </c>
      <c r="AF5589" s="1">
        <v>99.8</v>
      </c>
      <c r="AG5589" s="1">
        <v>100.6</v>
      </c>
      <c r="AH5589" s="1">
        <v>101.5</v>
      </c>
      <c r="AI5589" s="1">
        <v>100.8</v>
      </c>
      <c r="AJ5589" s="1">
        <v>99.3</v>
      </c>
      <c r="AK5589" s="2">
        <f t="shared" si="174"/>
        <v>-1.1251953165546917E-2</v>
      </c>
      <c r="AL5589" s="2">
        <f t="shared" si="175"/>
        <v>0.34359348741919488</v>
      </c>
    </row>
    <row r="5590" spans="1:38" x14ac:dyDescent="0.2">
      <c r="A5590" s="1" t="s">
        <v>36</v>
      </c>
      <c r="B5590" s="1" t="s">
        <v>37</v>
      </c>
      <c r="C5590" s="1" t="s">
        <v>34293</v>
      </c>
      <c r="D5590" s="1" t="s">
        <v>34294</v>
      </c>
      <c r="E5590" s="1">
        <v>8.9999999999999993E-3</v>
      </c>
      <c r="F5590" s="1">
        <v>5.1909999999999998</v>
      </c>
      <c r="G5590" s="1">
        <v>6</v>
      </c>
      <c r="H5590" s="1">
        <v>2</v>
      </c>
      <c r="I5590" s="1">
        <v>3</v>
      </c>
      <c r="J5590" s="1">
        <v>2</v>
      </c>
      <c r="K5590" s="1">
        <v>1</v>
      </c>
      <c r="L5590" s="1">
        <v>373</v>
      </c>
      <c r="M5590" s="1">
        <v>41.9</v>
      </c>
      <c r="N5590" s="1">
        <v>8.8800000000000008</v>
      </c>
      <c r="O5590" s="1">
        <v>59</v>
      </c>
      <c r="P5590" s="1">
        <v>2</v>
      </c>
      <c r="Q5590" s="1" t="s">
        <v>2326</v>
      </c>
      <c r="R5590" s="1" t="s">
        <v>932</v>
      </c>
      <c r="S5590" s="1" t="s">
        <v>1075</v>
      </c>
      <c r="T5590" s="1" t="s">
        <v>26576</v>
      </c>
      <c r="U5590" s="1" t="s">
        <v>34295</v>
      </c>
      <c r="V5590" s="1" t="s">
        <v>34296</v>
      </c>
      <c r="W5590" s="1" t="s">
        <v>34297</v>
      </c>
      <c r="X5590" s="1" t="s">
        <v>47</v>
      </c>
      <c r="Y5590" s="1" t="s">
        <v>4183</v>
      </c>
      <c r="Z5590" s="1" t="s">
        <v>49</v>
      </c>
      <c r="AA5590" s="1">
        <v>98.9</v>
      </c>
      <c r="AB5590" s="1">
        <v>101.8</v>
      </c>
      <c r="AC5590" s="1">
        <v>98.1</v>
      </c>
      <c r="AD5590" s="1">
        <v>93.9</v>
      </c>
      <c r="AE5590" s="1">
        <v>103.4</v>
      </c>
      <c r="AF5590" s="1">
        <v>100.4</v>
      </c>
      <c r="AG5590" s="1">
        <v>100.7</v>
      </c>
      <c r="AH5590" s="1">
        <v>95.2</v>
      </c>
      <c r="AI5590" s="1">
        <v>104.7</v>
      </c>
      <c r="AJ5590" s="1">
        <v>102.8</v>
      </c>
      <c r="AK5590" s="2">
        <f t="shared" si="174"/>
        <v>-2.2220164841563285E-2</v>
      </c>
      <c r="AL5590" s="2">
        <f t="shared" si="175"/>
        <v>0.28440034234125916</v>
      </c>
    </row>
    <row r="5591" spans="1:38" x14ac:dyDescent="0.2">
      <c r="A5591" s="1" t="s">
        <v>36</v>
      </c>
      <c r="B5591" s="1" t="s">
        <v>37</v>
      </c>
      <c r="C5591" s="1" t="s">
        <v>34298</v>
      </c>
      <c r="D5591" s="1" t="s">
        <v>34299</v>
      </c>
      <c r="E5591" s="1">
        <v>1E-3</v>
      </c>
      <c r="F5591" s="1">
        <v>8.48</v>
      </c>
      <c r="G5591" s="1">
        <v>13</v>
      </c>
      <c r="H5591" s="1">
        <v>2</v>
      </c>
      <c r="I5591" s="1">
        <v>2</v>
      </c>
      <c r="J5591" s="1">
        <v>2</v>
      </c>
      <c r="K5591" s="1">
        <v>1</v>
      </c>
      <c r="L5591" s="1">
        <v>144</v>
      </c>
      <c r="M5591" s="1">
        <v>16.8</v>
      </c>
      <c r="N5591" s="1">
        <v>5.34</v>
      </c>
      <c r="O5591" s="1">
        <v>41</v>
      </c>
      <c r="P5591" s="1">
        <v>2</v>
      </c>
      <c r="Q5591" s="1" t="s">
        <v>138</v>
      </c>
      <c r="R5591" s="1" t="s">
        <v>223</v>
      </c>
      <c r="S5591" s="1" t="s">
        <v>139</v>
      </c>
      <c r="T5591" s="1" t="s">
        <v>16064</v>
      </c>
      <c r="U5591" s="1" t="s">
        <v>34300</v>
      </c>
      <c r="V5591" s="1" t="s">
        <v>34301</v>
      </c>
      <c r="W5591" s="1" t="s">
        <v>34302</v>
      </c>
      <c r="X5591" s="1" t="s">
        <v>169</v>
      </c>
      <c r="Y5591" s="1" t="s">
        <v>3495</v>
      </c>
      <c r="Z5591" s="1" t="s">
        <v>49</v>
      </c>
      <c r="AA5591" s="1">
        <v>99.6</v>
      </c>
      <c r="AB5591" s="1">
        <v>102.8</v>
      </c>
      <c r="AC5591" s="1">
        <v>96.9</v>
      </c>
      <c r="AD5591" s="1">
        <v>95.8</v>
      </c>
      <c r="AE5591" s="1">
        <v>98.8</v>
      </c>
      <c r="AF5591" s="1">
        <v>100.2</v>
      </c>
      <c r="AG5591" s="1">
        <v>102.1</v>
      </c>
      <c r="AH5591" s="1">
        <v>98.5</v>
      </c>
      <c r="AI5591" s="1">
        <v>104.7</v>
      </c>
      <c r="AJ5591" s="1">
        <v>100.6</v>
      </c>
      <c r="AK5591" s="2">
        <f t="shared" si="174"/>
        <v>-3.5203505630277909E-2</v>
      </c>
      <c r="AL5591" s="2">
        <f t="shared" si="175"/>
        <v>0.78284284558341866</v>
      </c>
    </row>
    <row r="5592" spans="1:38" x14ac:dyDescent="0.2">
      <c r="A5592" s="1" t="s">
        <v>36</v>
      </c>
      <c r="B5592" s="1" t="s">
        <v>37</v>
      </c>
      <c r="C5592" s="1" t="s">
        <v>34303</v>
      </c>
      <c r="D5592" s="1" t="s">
        <v>34304</v>
      </c>
      <c r="E5592" s="1">
        <v>0</v>
      </c>
      <c r="F5592" s="1">
        <v>40.905000000000001</v>
      </c>
      <c r="G5592" s="1">
        <v>18</v>
      </c>
      <c r="H5592" s="1">
        <v>11</v>
      </c>
      <c r="I5592" s="1">
        <v>13</v>
      </c>
      <c r="J5592" s="1">
        <v>11</v>
      </c>
      <c r="K5592" s="1">
        <v>1</v>
      </c>
      <c r="L5592" s="1">
        <v>710</v>
      </c>
      <c r="M5592" s="1">
        <v>82</v>
      </c>
      <c r="N5592" s="1">
        <v>7.33</v>
      </c>
      <c r="O5592" s="1">
        <v>192</v>
      </c>
      <c r="P5592" s="1">
        <v>11</v>
      </c>
      <c r="Q5592" s="1" t="s">
        <v>222</v>
      </c>
      <c r="R5592" s="1" t="s">
        <v>104</v>
      </c>
      <c r="S5592" s="1" t="s">
        <v>131</v>
      </c>
      <c r="T5592" s="1" t="s">
        <v>49</v>
      </c>
      <c r="U5592" s="1" t="s">
        <v>34305</v>
      </c>
      <c r="V5592" s="1" t="s">
        <v>34306</v>
      </c>
      <c r="W5592" s="1" t="s">
        <v>34307</v>
      </c>
      <c r="X5592" s="1" t="s">
        <v>194</v>
      </c>
      <c r="Y5592" s="1" t="s">
        <v>49</v>
      </c>
      <c r="Z5592" s="1" t="s">
        <v>49</v>
      </c>
      <c r="AA5592" s="1">
        <v>97.4</v>
      </c>
      <c r="AB5592" s="1">
        <v>99.9</v>
      </c>
      <c r="AC5592" s="1">
        <v>98.8</v>
      </c>
      <c r="AD5592" s="1">
        <v>98</v>
      </c>
      <c r="AE5592" s="1">
        <v>99.5</v>
      </c>
      <c r="AF5592" s="1">
        <v>97.5</v>
      </c>
      <c r="AG5592" s="1">
        <v>102</v>
      </c>
      <c r="AH5592" s="1">
        <v>100.7</v>
      </c>
      <c r="AI5592" s="1">
        <v>108</v>
      </c>
      <c r="AJ5592" s="1">
        <v>98.2</v>
      </c>
      <c r="AK5592" s="2">
        <f t="shared" si="174"/>
        <v>-3.6935010278923375E-2</v>
      </c>
      <c r="AL5592" s="2">
        <f t="shared" si="175"/>
        <v>0.65744561785087008</v>
      </c>
    </row>
    <row r="5593" spans="1:38" x14ac:dyDescent="0.2">
      <c r="A5593" s="1" t="s">
        <v>36</v>
      </c>
      <c r="B5593" s="1" t="s">
        <v>37</v>
      </c>
      <c r="C5593" s="1" t="s">
        <v>34308</v>
      </c>
      <c r="D5593" s="1" t="s">
        <v>34309</v>
      </c>
      <c r="E5593" s="1">
        <v>0</v>
      </c>
      <c r="F5593" s="1">
        <v>82.403999999999996</v>
      </c>
      <c r="G5593" s="1">
        <v>50</v>
      </c>
      <c r="H5593" s="1">
        <v>12</v>
      </c>
      <c r="I5593" s="1">
        <v>18</v>
      </c>
      <c r="J5593" s="1">
        <v>12</v>
      </c>
      <c r="K5593" s="1">
        <v>1</v>
      </c>
      <c r="L5593" s="1">
        <v>339</v>
      </c>
      <c r="M5593" s="1">
        <v>37.6</v>
      </c>
      <c r="N5593" s="1">
        <v>4.88</v>
      </c>
      <c r="O5593" s="1">
        <v>375</v>
      </c>
      <c r="P5593" s="1">
        <v>12</v>
      </c>
      <c r="Q5593" s="1" t="s">
        <v>103</v>
      </c>
      <c r="R5593" s="1" t="s">
        <v>49</v>
      </c>
      <c r="S5593" s="1" t="s">
        <v>131</v>
      </c>
      <c r="T5593" s="1" t="s">
        <v>17604</v>
      </c>
      <c r="U5593" s="1" t="s">
        <v>34310</v>
      </c>
      <c r="V5593" s="1" t="s">
        <v>34311</v>
      </c>
      <c r="W5593" s="1" t="s">
        <v>34312</v>
      </c>
      <c r="X5593" s="1" t="s">
        <v>144</v>
      </c>
      <c r="Y5593" s="1" t="s">
        <v>49</v>
      </c>
      <c r="Z5593" s="1" t="s">
        <v>49</v>
      </c>
      <c r="AA5593" s="1">
        <v>97.7</v>
      </c>
      <c r="AB5593" s="1">
        <v>98.1</v>
      </c>
      <c r="AC5593" s="1">
        <v>98.7</v>
      </c>
      <c r="AD5593" s="1">
        <v>99.3</v>
      </c>
      <c r="AE5593" s="1">
        <v>102.5</v>
      </c>
      <c r="AF5593" s="1">
        <v>98.5</v>
      </c>
      <c r="AG5593" s="1">
        <v>99.2</v>
      </c>
      <c r="AH5593" s="1">
        <v>101.1</v>
      </c>
      <c r="AI5593" s="1">
        <v>104.2</v>
      </c>
      <c r="AJ5593" s="1">
        <v>100.6</v>
      </c>
      <c r="AK5593" s="2">
        <f t="shared" si="174"/>
        <v>-2.1065828421896055E-2</v>
      </c>
      <c r="AL5593" s="2">
        <f t="shared" si="175"/>
        <v>0.52876351012438649</v>
      </c>
    </row>
    <row r="5594" spans="1:38" x14ac:dyDescent="0.2">
      <c r="A5594" s="1" t="s">
        <v>36</v>
      </c>
      <c r="B5594" s="1" t="s">
        <v>37</v>
      </c>
      <c r="C5594" s="1" t="s">
        <v>34313</v>
      </c>
      <c r="D5594" s="1" t="s">
        <v>34314</v>
      </c>
      <c r="E5594" s="1">
        <v>0</v>
      </c>
      <c r="F5594" s="1">
        <v>1221.1369999999999</v>
      </c>
      <c r="G5594" s="1">
        <v>54</v>
      </c>
      <c r="H5594" s="1">
        <v>164</v>
      </c>
      <c r="I5594" s="1">
        <v>382</v>
      </c>
      <c r="J5594" s="1">
        <v>149</v>
      </c>
      <c r="K5594" s="1">
        <v>1</v>
      </c>
      <c r="L5594" s="1">
        <v>3898</v>
      </c>
      <c r="M5594" s="1">
        <v>426</v>
      </c>
      <c r="N5594" s="1">
        <v>5.17</v>
      </c>
      <c r="O5594" s="1">
        <v>8608</v>
      </c>
      <c r="P5594" s="1">
        <v>164</v>
      </c>
      <c r="Q5594" s="1" t="s">
        <v>1377</v>
      </c>
      <c r="R5594" s="1" t="s">
        <v>34315</v>
      </c>
      <c r="S5594" s="1" t="s">
        <v>131</v>
      </c>
      <c r="T5594" s="1" t="s">
        <v>34316</v>
      </c>
      <c r="U5594" s="1" t="s">
        <v>34317</v>
      </c>
      <c r="V5594" s="1" t="s">
        <v>49</v>
      </c>
      <c r="W5594" s="1" t="s">
        <v>34318</v>
      </c>
      <c r="X5594" s="1" t="s">
        <v>258</v>
      </c>
      <c r="Y5594" s="1" t="s">
        <v>49</v>
      </c>
      <c r="Z5594" s="1" t="s">
        <v>49</v>
      </c>
      <c r="AA5594" s="1">
        <v>100.3</v>
      </c>
      <c r="AB5594" s="1">
        <v>109.6</v>
      </c>
      <c r="AC5594" s="1">
        <v>98.7</v>
      </c>
      <c r="AD5594" s="1">
        <v>93.9</v>
      </c>
      <c r="AE5594" s="1">
        <v>95.9</v>
      </c>
      <c r="AF5594" s="1">
        <v>103.8</v>
      </c>
      <c r="AG5594" s="1">
        <v>101.1</v>
      </c>
      <c r="AH5594" s="1">
        <v>99.8</v>
      </c>
      <c r="AI5594" s="1">
        <v>96.3</v>
      </c>
      <c r="AJ5594" s="1">
        <v>100.6</v>
      </c>
      <c r="AK5594" s="2">
        <f t="shared" si="174"/>
        <v>-9.2332797780371716E-3</v>
      </c>
      <c r="AL5594" s="2">
        <f t="shared" si="175"/>
        <v>7.836674011480349E-2</v>
      </c>
    </row>
    <row r="5595" spans="1:38" x14ac:dyDescent="0.2">
      <c r="A5595" s="1" t="s">
        <v>36</v>
      </c>
      <c r="B5595" s="1" t="s">
        <v>37</v>
      </c>
      <c r="C5595" s="1" t="s">
        <v>34319</v>
      </c>
      <c r="D5595" s="1" t="s">
        <v>34320</v>
      </c>
      <c r="E5595" s="1">
        <v>0</v>
      </c>
      <c r="F5595" s="1">
        <v>186.15799999999999</v>
      </c>
      <c r="G5595" s="1">
        <v>68</v>
      </c>
      <c r="H5595" s="1">
        <v>19</v>
      </c>
      <c r="I5595" s="1">
        <v>62</v>
      </c>
      <c r="J5595" s="1">
        <v>18</v>
      </c>
      <c r="K5595" s="1">
        <v>1</v>
      </c>
      <c r="L5595" s="1">
        <v>361</v>
      </c>
      <c r="M5595" s="1">
        <v>41.5</v>
      </c>
      <c r="N5595" s="1">
        <v>6.55</v>
      </c>
      <c r="O5595" s="1">
        <v>1618</v>
      </c>
      <c r="P5595" s="1">
        <v>19</v>
      </c>
      <c r="Q5595" s="1" t="s">
        <v>34321</v>
      </c>
      <c r="R5595" s="1" t="s">
        <v>34322</v>
      </c>
      <c r="S5595" s="1" t="s">
        <v>34323</v>
      </c>
      <c r="T5595" s="1" t="s">
        <v>34324</v>
      </c>
      <c r="U5595" s="1" t="s">
        <v>34325</v>
      </c>
      <c r="V5595" s="1" t="s">
        <v>34326</v>
      </c>
      <c r="W5595" s="1" t="s">
        <v>34327</v>
      </c>
      <c r="X5595" s="1" t="s">
        <v>676</v>
      </c>
      <c r="Y5595" s="1" t="s">
        <v>1668</v>
      </c>
      <c r="Z5595" s="1" t="s">
        <v>49</v>
      </c>
      <c r="AA5595" s="1">
        <v>101.3</v>
      </c>
      <c r="AB5595" s="1">
        <v>96.2</v>
      </c>
      <c r="AC5595" s="1">
        <v>99.5</v>
      </c>
      <c r="AD5595" s="1">
        <v>99.2</v>
      </c>
      <c r="AE5595" s="1">
        <v>99.1</v>
      </c>
      <c r="AF5595" s="1">
        <v>101.1</v>
      </c>
      <c r="AG5595" s="1">
        <v>101.6</v>
      </c>
      <c r="AH5595" s="1">
        <v>101.6</v>
      </c>
      <c r="AI5595" s="1">
        <v>100.2</v>
      </c>
      <c r="AJ5595" s="1">
        <v>100.2</v>
      </c>
      <c r="AK5595" s="2">
        <f t="shared" si="174"/>
        <v>-2.712346566401232E-2</v>
      </c>
      <c r="AL5595" s="2">
        <f t="shared" si="175"/>
        <v>1.1900581053837291</v>
      </c>
    </row>
    <row r="5596" spans="1:38" x14ac:dyDescent="0.2">
      <c r="A5596" s="1" t="s">
        <v>36</v>
      </c>
      <c r="B5596" s="1" t="s">
        <v>37</v>
      </c>
      <c r="C5596" s="1" t="s">
        <v>34328</v>
      </c>
      <c r="D5596" s="1" t="s">
        <v>34329</v>
      </c>
      <c r="E5596" s="1">
        <v>0</v>
      </c>
      <c r="F5596" s="1">
        <v>56.183</v>
      </c>
      <c r="G5596" s="1">
        <v>29</v>
      </c>
      <c r="H5596" s="1">
        <v>13</v>
      </c>
      <c r="I5596" s="1">
        <v>17</v>
      </c>
      <c r="J5596" s="1">
        <v>13</v>
      </c>
      <c r="K5596" s="1">
        <v>1</v>
      </c>
      <c r="L5596" s="1">
        <v>520</v>
      </c>
      <c r="M5596" s="1">
        <v>60.5</v>
      </c>
      <c r="N5596" s="1">
        <v>6.73</v>
      </c>
      <c r="O5596" s="1">
        <v>338</v>
      </c>
      <c r="P5596" s="1">
        <v>13</v>
      </c>
      <c r="Q5596" s="1" t="s">
        <v>14360</v>
      </c>
      <c r="R5596" s="1" t="s">
        <v>104</v>
      </c>
      <c r="S5596" s="1" t="s">
        <v>1708</v>
      </c>
      <c r="T5596" s="1" t="s">
        <v>34330</v>
      </c>
      <c r="U5596" s="1" t="s">
        <v>34331</v>
      </c>
      <c r="V5596" s="1" t="s">
        <v>34332</v>
      </c>
      <c r="W5596" s="1" t="s">
        <v>34333</v>
      </c>
      <c r="X5596" s="1" t="s">
        <v>144</v>
      </c>
      <c r="Y5596" s="1" t="s">
        <v>49</v>
      </c>
      <c r="Z5596" s="1" t="s">
        <v>49</v>
      </c>
      <c r="AA5596" s="1">
        <v>101.4</v>
      </c>
      <c r="AB5596" s="1">
        <v>96.8</v>
      </c>
      <c r="AC5596" s="1">
        <v>98.5</v>
      </c>
      <c r="AD5596" s="1">
        <v>97.5</v>
      </c>
      <c r="AE5596" s="1">
        <v>99.5</v>
      </c>
      <c r="AF5596" s="1">
        <v>98.5</v>
      </c>
      <c r="AG5596" s="1">
        <v>100.4</v>
      </c>
      <c r="AH5596" s="1">
        <v>101.7</v>
      </c>
      <c r="AI5596" s="1">
        <v>106.4</v>
      </c>
      <c r="AJ5596" s="1">
        <v>99.2</v>
      </c>
      <c r="AK5596" s="2">
        <f t="shared" si="174"/>
        <v>-3.6072862369587455E-2</v>
      </c>
      <c r="AL5596" s="2">
        <f t="shared" si="175"/>
        <v>0.79472785956489955</v>
      </c>
    </row>
    <row r="5597" spans="1:38" x14ac:dyDescent="0.2">
      <c r="A5597" s="1" t="s">
        <v>36</v>
      </c>
      <c r="B5597" s="1" t="s">
        <v>37</v>
      </c>
      <c r="C5597" s="1" t="s">
        <v>34334</v>
      </c>
      <c r="D5597" s="1" t="s">
        <v>34335</v>
      </c>
      <c r="E5597" s="1">
        <v>0</v>
      </c>
      <c r="F5597" s="1">
        <v>20.478000000000002</v>
      </c>
      <c r="G5597" s="1">
        <v>14</v>
      </c>
      <c r="H5597" s="1">
        <v>5</v>
      </c>
      <c r="I5597" s="1">
        <v>7</v>
      </c>
      <c r="J5597" s="1">
        <v>5</v>
      </c>
      <c r="K5597" s="1">
        <v>1</v>
      </c>
      <c r="L5597" s="1">
        <v>526</v>
      </c>
      <c r="M5597" s="1">
        <v>59.4</v>
      </c>
      <c r="N5597" s="1">
        <v>4.93</v>
      </c>
      <c r="O5597" s="1">
        <v>120</v>
      </c>
      <c r="P5597" s="1">
        <v>5</v>
      </c>
      <c r="Q5597" s="1" t="s">
        <v>310</v>
      </c>
      <c r="R5597" s="1" t="s">
        <v>54</v>
      </c>
      <c r="S5597" s="1" t="s">
        <v>913</v>
      </c>
      <c r="T5597" s="1" t="s">
        <v>34336</v>
      </c>
      <c r="U5597" s="1" t="s">
        <v>34337</v>
      </c>
      <c r="V5597" s="1" t="s">
        <v>34338</v>
      </c>
      <c r="W5597" s="1" t="s">
        <v>34339</v>
      </c>
      <c r="X5597" s="1" t="s">
        <v>159</v>
      </c>
      <c r="Y5597" s="1" t="s">
        <v>49</v>
      </c>
      <c r="Z5597" s="1" t="s">
        <v>49</v>
      </c>
      <c r="AA5597" s="1">
        <v>96.4</v>
      </c>
      <c r="AB5597" s="1">
        <v>96.6</v>
      </c>
      <c r="AC5597" s="1">
        <v>98.9</v>
      </c>
      <c r="AD5597" s="1">
        <v>104.7</v>
      </c>
      <c r="AE5597" s="1">
        <v>96.9</v>
      </c>
      <c r="AF5597" s="1">
        <v>110.1</v>
      </c>
      <c r="AG5597" s="1">
        <v>98.3</v>
      </c>
      <c r="AH5597" s="1">
        <v>103.6</v>
      </c>
      <c r="AI5597" s="1">
        <v>98.7</v>
      </c>
      <c r="AJ5597" s="1">
        <v>95.7</v>
      </c>
      <c r="AK5597" s="2">
        <f t="shared" si="174"/>
        <v>-3.7227320084581267E-2</v>
      </c>
      <c r="AL5597" s="2">
        <f t="shared" si="175"/>
        <v>0.38367521702564439</v>
      </c>
    </row>
    <row r="5598" spans="1:38" x14ac:dyDescent="0.2">
      <c r="A5598" s="1" t="s">
        <v>36</v>
      </c>
      <c r="B5598" s="1" t="s">
        <v>37</v>
      </c>
      <c r="C5598" s="1" t="s">
        <v>34340</v>
      </c>
      <c r="D5598" s="1" t="s">
        <v>34341</v>
      </c>
      <c r="E5598" s="1">
        <v>6.0000000000000001E-3</v>
      </c>
      <c r="F5598" s="1">
        <v>5.6280000000000001</v>
      </c>
      <c r="G5598" s="1">
        <v>6</v>
      </c>
      <c r="H5598" s="1">
        <v>1</v>
      </c>
      <c r="I5598" s="1">
        <v>1</v>
      </c>
      <c r="J5598" s="1">
        <v>1</v>
      </c>
      <c r="K5598" s="1">
        <v>1</v>
      </c>
      <c r="L5598" s="1">
        <v>273</v>
      </c>
      <c r="M5598" s="1">
        <v>30.8</v>
      </c>
      <c r="N5598" s="1">
        <v>8.4700000000000006</v>
      </c>
      <c r="O5598" s="1">
        <v>40</v>
      </c>
      <c r="P5598" s="1">
        <v>1</v>
      </c>
      <c r="Q5598" s="1" t="s">
        <v>361</v>
      </c>
      <c r="R5598" s="1" t="s">
        <v>2478</v>
      </c>
      <c r="S5598" s="1" t="s">
        <v>42</v>
      </c>
      <c r="T5598" s="1" t="s">
        <v>34342</v>
      </c>
      <c r="U5598" s="1" t="s">
        <v>34343</v>
      </c>
      <c r="V5598" s="1" t="s">
        <v>34344</v>
      </c>
      <c r="W5598" s="1" t="s">
        <v>34345</v>
      </c>
      <c r="X5598" s="1" t="s">
        <v>169</v>
      </c>
      <c r="Y5598" s="1" t="s">
        <v>49</v>
      </c>
      <c r="Z5598" s="1" t="s">
        <v>49</v>
      </c>
      <c r="AA5598" s="1">
        <v>93.2</v>
      </c>
      <c r="AB5598" s="1">
        <v>98.9</v>
      </c>
      <c r="AC5598" s="1">
        <v>109</v>
      </c>
      <c r="AD5598" s="1">
        <v>95.8</v>
      </c>
      <c r="AE5598" s="1">
        <v>100.2</v>
      </c>
      <c r="AF5598" s="1">
        <v>97.3</v>
      </c>
      <c r="AG5598" s="1">
        <v>100.8</v>
      </c>
      <c r="AH5598" s="1">
        <v>102.2</v>
      </c>
      <c r="AI5598" s="1">
        <v>99.4</v>
      </c>
      <c r="AJ5598" s="1">
        <v>103.2</v>
      </c>
      <c r="AK5598" s="2">
        <f t="shared" si="174"/>
        <v>-1.6735450136176375E-2</v>
      </c>
      <c r="AL5598" s="2">
        <f t="shared" si="175"/>
        <v>0.15622356996328138</v>
      </c>
    </row>
    <row r="5599" spans="1:38" x14ac:dyDescent="0.2">
      <c r="A5599" s="1" t="s">
        <v>36</v>
      </c>
      <c r="B5599" s="1" t="s">
        <v>37</v>
      </c>
      <c r="C5599" s="1" t="s">
        <v>34346</v>
      </c>
      <c r="D5599" s="1" t="s">
        <v>34347</v>
      </c>
      <c r="E5599" s="1">
        <v>0</v>
      </c>
      <c r="F5599" s="1">
        <v>39.579000000000001</v>
      </c>
      <c r="G5599" s="1">
        <v>4</v>
      </c>
      <c r="H5599" s="1">
        <v>12</v>
      </c>
      <c r="I5599" s="1">
        <v>13</v>
      </c>
      <c r="J5599" s="1">
        <v>9</v>
      </c>
      <c r="K5599" s="1">
        <v>1</v>
      </c>
      <c r="L5599" s="1">
        <v>2898</v>
      </c>
      <c r="M5599" s="1">
        <v>329.3</v>
      </c>
      <c r="N5599" s="1">
        <v>5.36</v>
      </c>
      <c r="O5599" s="1">
        <v>180</v>
      </c>
      <c r="P5599" s="1">
        <v>12</v>
      </c>
      <c r="Q5599" s="1" t="s">
        <v>20569</v>
      </c>
      <c r="R5599" s="1" t="s">
        <v>86</v>
      </c>
      <c r="S5599" s="1" t="s">
        <v>353</v>
      </c>
      <c r="T5599" s="1" t="s">
        <v>34348</v>
      </c>
      <c r="U5599" s="1" t="s">
        <v>34349</v>
      </c>
      <c r="V5599" s="1" t="s">
        <v>49</v>
      </c>
      <c r="W5599" s="1" t="s">
        <v>34350</v>
      </c>
      <c r="X5599" s="1" t="s">
        <v>127</v>
      </c>
      <c r="Y5599" s="1" t="s">
        <v>49</v>
      </c>
      <c r="Z5599" s="1" t="s">
        <v>49</v>
      </c>
      <c r="AA5599" s="1">
        <v>94</v>
      </c>
      <c r="AB5599" s="1">
        <v>100.8</v>
      </c>
      <c r="AC5599" s="1">
        <v>98.9</v>
      </c>
      <c r="AD5599" s="1">
        <v>96.6</v>
      </c>
      <c r="AE5599" s="1">
        <v>99.4</v>
      </c>
      <c r="AF5599" s="1">
        <v>111.1</v>
      </c>
      <c r="AG5599" s="1">
        <v>98.9</v>
      </c>
      <c r="AH5599" s="1">
        <v>100.8</v>
      </c>
      <c r="AI5599" s="1">
        <v>102.2</v>
      </c>
      <c r="AJ5599" s="1">
        <v>97.2</v>
      </c>
      <c r="AK5599" s="2">
        <f t="shared" si="174"/>
        <v>-5.9164702893706116E-2</v>
      </c>
      <c r="AL5599" s="2">
        <f t="shared" si="175"/>
        <v>0.77739372304772181</v>
      </c>
    </row>
    <row r="5600" spans="1:38" x14ac:dyDescent="0.2">
      <c r="A5600" s="1" t="s">
        <v>36</v>
      </c>
      <c r="B5600" s="1" t="s">
        <v>37</v>
      </c>
      <c r="C5600" s="1" t="s">
        <v>34351</v>
      </c>
      <c r="D5600" s="1" t="s">
        <v>34352</v>
      </c>
      <c r="E5600" s="1">
        <v>0</v>
      </c>
      <c r="F5600" s="1">
        <v>98.406000000000006</v>
      </c>
      <c r="G5600" s="1">
        <v>44</v>
      </c>
      <c r="H5600" s="1">
        <v>15</v>
      </c>
      <c r="I5600" s="1">
        <v>41</v>
      </c>
      <c r="J5600" s="1">
        <v>4</v>
      </c>
      <c r="K5600" s="1">
        <v>1</v>
      </c>
      <c r="L5600" s="1">
        <v>413</v>
      </c>
      <c r="M5600" s="1">
        <v>45.9</v>
      </c>
      <c r="N5600" s="1">
        <v>5.54</v>
      </c>
      <c r="O5600" s="1">
        <v>903</v>
      </c>
      <c r="P5600" s="1">
        <v>15</v>
      </c>
      <c r="Q5600" s="1" t="s">
        <v>773</v>
      </c>
      <c r="R5600" s="1" t="s">
        <v>11371</v>
      </c>
      <c r="S5600" s="1" t="s">
        <v>164</v>
      </c>
      <c r="T5600" s="1" t="s">
        <v>8494</v>
      </c>
      <c r="U5600" s="1" t="s">
        <v>34353</v>
      </c>
      <c r="V5600" s="1" t="s">
        <v>34354</v>
      </c>
      <c r="W5600" s="1" t="s">
        <v>34355</v>
      </c>
      <c r="X5600" s="1" t="s">
        <v>169</v>
      </c>
      <c r="Y5600" s="1" t="s">
        <v>14974</v>
      </c>
      <c r="Z5600" s="1" t="s">
        <v>49</v>
      </c>
      <c r="AA5600" s="1">
        <v>95.7</v>
      </c>
      <c r="AB5600" s="1">
        <v>93.9</v>
      </c>
      <c r="AC5600" s="1">
        <v>101.5</v>
      </c>
      <c r="AD5600" s="1">
        <v>100.6</v>
      </c>
      <c r="AE5600" s="1">
        <v>103.2</v>
      </c>
      <c r="AF5600" s="1">
        <v>102.5</v>
      </c>
      <c r="AG5600" s="1">
        <v>94.1</v>
      </c>
      <c r="AH5600" s="1">
        <v>95.8</v>
      </c>
      <c r="AI5600" s="1">
        <v>108.8</v>
      </c>
      <c r="AJ5600" s="1">
        <v>103.9</v>
      </c>
      <c r="AK5600" s="2">
        <f t="shared" si="174"/>
        <v>-2.9431999564199611E-2</v>
      </c>
      <c r="AL5600" s="2">
        <f t="shared" si="175"/>
        <v>0.26275349363184619</v>
      </c>
    </row>
    <row r="5601" spans="1:38" x14ac:dyDescent="0.2">
      <c r="A5601" s="1" t="s">
        <v>36</v>
      </c>
      <c r="B5601" s="1" t="s">
        <v>37</v>
      </c>
      <c r="C5601" s="1" t="s">
        <v>34356</v>
      </c>
      <c r="D5601" s="1" t="s">
        <v>34357</v>
      </c>
      <c r="E5601" s="1">
        <v>0</v>
      </c>
      <c r="F5601" s="1">
        <v>258.03899999999999</v>
      </c>
      <c r="G5601" s="1">
        <v>50</v>
      </c>
      <c r="H5601" s="1">
        <v>27</v>
      </c>
      <c r="I5601" s="1">
        <v>125</v>
      </c>
      <c r="J5601" s="1">
        <v>19</v>
      </c>
      <c r="K5601" s="1">
        <v>1</v>
      </c>
      <c r="L5601" s="1">
        <v>541</v>
      </c>
      <c r="M5601" s="1">
        <v>61.4</v>
      </c>
      <c r="N5601" s="1">
        <v>5.68</v>
      </c>
      <c r="O5601" s="1">
        <v>3311</v>
      </c>
      <c r="P5601" s="1">
        <v>27</v>
      </c>
      <c r="Q5601" s="1" t="s">
        <v>130</v>
      </c>
      <c r="R5601" s="1" t="s">
        <v>975</v>
      </c>
      <c r="S5601" s="1" t="s">
        <v>968</v>
      </c>
      <c r="T5601" s="1" t="s">
        <v>34358</v>
      </c>
      <c r="U5601" s="1" t="s">
        <v>34359</v>
      </c>
      <c r="V5601" s="1" t="s">
        <v>49</v>
      </c>
      <c r="W5601" s="1" t="s">
        <v>34360</v>
      </c>
      <c r="X5601" s="1" t="s">
        <v>169</v>
      </c>
      <c r="Y5601" s="1" t="s">
        <v>49</v>
      </c>
      <c r="Z5601" s="1" t="s">
        <v>49</v>
      </c>
      <c r="AA5601" s="1">
        <v>101.5</v>
      </c>
      <c r="AB5601" s="1">
        <v>103.3</v>
      </c>
      <c r="AC5601" s="1">
        <v>98.9</v>
      </c>
      <c r="AD5601" s="1">
        <v>96.1</v>
      </c>
      <c r="AE5601" s="1">
        <v>97.6</v>
      </c>
      <c r="AF5601" s="1">
        <v>102.5</v>
      </c>
      <c r="AG5601" s="1">
        <v>101.3</v>
      </c>
      <c r="AH5601" s="1">
        <v>100.8</v>
      </c>
      <c r="AI5601" s="1">
        <v>97.7</v>
      </c>
      <c r="AJ5601" s="1">
        <v>100.3</v>
      </c>
      <c r="AK5601" s="2">
        <f t="shared" si="174"/>
        <v>-1.5004163663748672E-2</v>
      </c>
      <c r="AL5601" s="2">
        <f t="shared" si="175"/>
        <v>0.28836637132287968</v>
      </c>
    </row>
    <row r="5602" spans="1:38" x14ac:dyDescent="0.2">
      <c r="A5602" s="1" t="s">
        <v>36</v>
      </c>
      <c r="B5602" s="1" t="s">
        <v>37</v>
      </c>
      <c r="C5602" s="1" t="s">
        <v>34361</v>
      </c>
      <c r="D5602" s="1" t="s">
        <v>34362</v>
      </c>
      <c r="E5602" s="1">
        <v>0</v>
      </c>
      <c r="F5602" s="1">
        <v>180.792</v>
      </c>
      <c r="G5602" s="1">
        <v>28</v>
      </c>
      <c r="H5602" s="1">
        <v>34</v>
      </c>
      <c r="I5602" s="1">
        <v>53</v>
      </c>
      <c r="J5602" s="1">
        <v>34</v>
      </c>
      <c r="K5602" s="1">
        <v>1</v>
      </c>
      <c r="L5602" s="1">
        <v>1720</v>
      </c>
      <c r="M5602" s="1">
        <v>181.7</v>
      </c>
      <c r="N5602" s="1">
        <v>4.88</v>
      </c>
      <c r="O5602" s="1">
        <v>937</v>
      </c>
      <c r="P5602" s="1">
        <v>34</v>
      </c>
      <c r="Q5602" s="1" t="s">
        <v>586</v>
      </c>
      <c r="R5602" s="1" t="s">
        <v>3426</v>
      </c>
      <c r="S5602" s="1" t="s">
        <v>131</v>
      </c>
      <c r="T5602" s="1" t="s">
        <v>18799</v>
      </c>
      <c r="U5602" s="1" t="s">
        <v>34363</v>
      </c>
      <c r="V5602" s="1" t="s">
        <v>34364</v>
      </c>
      <c r="W5602" s="1" t="s">
        <v>34365</v>
      </c>
      <c r="X5602" s="1" t="s">
        <v>144</v>
      </c>
      <c r="Y5602" s="1" t="s">
        <v>49</v>
      </c>
      <c r="Z5602" s="1" t="s">
        <v>49</v>
      </c>
      <c r="AA5602" s="1">
        <v>95</v>
      </c>
      <c r="AB5602" s="1">
        <v>101.4</v>
      </c>
      <c r="AC5602" s="1">
        <v>99.8</v>
      </c>
      <c r="AD5602" s="1">
        <v>97.4</v>
      </c>
      <c r="AE5602" s="1">
        <v>98.5</v>
      </c>
      <c r="AF5602" s="1">
        <v>102.4</v>
      </c>
      <c r="AG5602" s="1">
        <v>100.3</v>
      </c>
      <c r="AH5602" s="1">
        <v>100.4</v>
      </c>
      <c r="AI5602" s="1">
        <v>104.9</v>
      </c>
      <c r="AJ5602" s="1">
        <v>99.9</v>
      </c>
      <c r="AK5602" s="2">
        <f t="shared" si="174"/>
        <v>-4.5592957486658321E-2</v>
      </c>
      <c r="AL5602" s="2">
        <f t="shared" si="175"/>
        <v>1.2325771634914391</v>
      </c>
    </row>
    <row r="5603" spans="1:38" x14ac:dyDescent="0.2">
      <c r="A5603" s="1" t="s">
        <v>36</v>
      </c>
      <c r="B5603" s="1" t="s">
        <v>37</v>
      </c>
      <c r="C5603" s="1" t="s">
        <v>34366</v>
      </c>
      <c r="D5603" s="1" t="s">
        <v>34367</v>
      </c>
      <c r="E5603" s="1">
        <v>0</v>
      </c>
      <c r="F5603" s="1">
        <v>50.948</v>
      </c>
      <c r="G5603" s="1">
        <v>18</v>
      </c>
      <c r="H5603" s="1">
        <v>12</v>
      </c>
      <c r="I5603" s="1">
        <v>18</v>
      </c>
      <c r="J5603" s="1">
        <v>12</v>
      </c>
      <c r="K5603" s="1">
        <v>1</v>
      </c>
      <c r="L5603" s="1">
        <v>706</v>
      </c>
      <c r="M5603" s="1">
        <v>80.5</v>
      </c>
      <c r="N5603" s="1">
        <v>7.64</v>
      </c>
      <c r="O5603" s="1">
        <v>292</v>
      </c>
      <c r="P5603" s="1">
        <v>12</v>
      </c>
      <c r="Q5603" s="1" t="s">
        <v>173</v>
      </c>
      <c r="R5603" s="1" t="s">
        <v>297</v>
      </c>
      <c r="S5603" s="1" t="s">
        <v>131</v>
      </c>
      <c r="T5603" s="1" t="s">
        <v>34368</v>
      </c>
      <c r="U5603" s="1" t="s">
        <v>34369</v>
      </c>
      <c r="V5603" s="1" t="s">
        <v>34370</v>
      </c>
      <c r="W5603" s="1" t="s">
        <v>34371</v>
      </c>
      <c r="X5603" s="1" t="s">
        <v>144</v>
      </c>
      <c r="Y5603" s="1" t="s">
        <v>49</v>
      </c>
      <c r="Z5603" s="1" t="s">
        <v>49</v>
      </c>
      <c r="AA5603" s="1">
        <v>99.9</v>
      </c>
      <c r="AB5603" s="1">
        <v>97.6</v>
      </c>
      <c r="AC5603" s="1">
        <v>97.7</v>
      </c>
      <c r="AD5603" s="1">
        <v>100.5</v>
      </c>
      <c r="AE5603" s="1">
        <v>98.6</v>
      </c>
      <c r="AF5603" s="1">
        <v>98</v>
      </c>
      <c r="AG5603" s="1">
        <v>101</v>
      </c>
      <c r="AH5603" s="1">
        <v>100.5</v>
      </c>
      <c r="AI5603" s="1">
        <v>105.6</v>
      </c>
      <c r="AJ5603" s="1">
        <v>100.5</v>
      </c>
      <c r="AK5603" s="2">
        <f t="shared" si="174"/>
        <v>-3.2609557037330192E-2</v>
      </c>
      <c r="AL5603" s="2">
        <f t="shared" si="175"/>
        <v>0.86386324913630963</v>
      </c>
    </row>
    <row r="5604" spans="1:38" x14ac:dyDescent="0.2">
      <c r="A5604" s="1" t="s">
        <v>36</v>
      </c>
      <c r="B5604" s="1" t="s">
        <v>37</v>
      </c>
      <c r="C5604" s="1" t="s">
        <v>34372</v>
      </c>
      <c r="D5604" s="1" t="s">
        <v>34373</v>
      </c>
      <c r="E5604" s="1">
        <v>0</v>
      </c>
      <c r="F5604" s="1">
        <v>388.48</v>
      </c>
      <c r="G5604" s="1">
        <v>55</v>
      </c>
      <c r="H5604" s="1">
        <v>39</v>
      </c>
      <c r="I5604" s="1">
        <v>244</v>
      </c>
      <c r="J5604" s="1">
        <v>29</v>
      </c>
      <c r="K5604" s="1">
        <v>1</v>
      </c>
      <c r="L5604" s="1">
        <v>650</v>
      </c>
      <c r="M5604" s="1">
        <v>72.400000000000006</v>
      </c>
      <c r="N5604" s="1">
        <v>8.59</v>
      </c>
      <c r="O5604" s="1">
        <v>5586</v>
      </c>
      <c r="P5604" s="1">
        <v>39</v>
      </c>
      <c r="Q5604" s="1" t="s">
        <v>6440</v>
      </c>
      <c r="R5604" s="1" t="s">
        <v>241</v>
      </c>
      <c r="S5604" s="1" t="s">
        <v>3317</v>
      </c>
      <c r="T5604" s="1" t="s">
        <v>11795</v>
      </c>
      <c r="U5604" s="1" t="s">
        <v>34374</v>
      </c>
      <c r="V5604" s="1" t="s">
        <v>49</v>
      </c>
      <c r="W5604" s="1" t="s">
        <v>34375</v>
      </c>
      <c r="X5604" s="1" t="s">
        <v>81</v>
      </c>
      <c r="Y5604" s="1" t="s">
        <v>49</v>
      </c>
      <c r="Z5604" s="1" t="s">
        <v>49</v>
      </c>
      <c r="AA5604" s="1">
        <v>101.7</v>
      </c>
      <c r="AB5604" s="1">
        <v>96.7</v>
      </c>
      <c r="AC5604" s="1">
        <v>99.6</v>
      </c>
      <c r="AD5604" s="1">
        <v>96.7</v>
      </c>
      <c r="AE5604" s="1">
        <v>99</v>
      </c>
      <c r="AF5604" s="1">
        <v>98.8</v>
      </c>
      <c r="AG5604" s="1">
        <v>100.9</v>
      </c>
      <c r="AH5604" s="1">
        <v>102.8</v>
      </c>
      <c r="AI5604" s="1">
        <v>106.4</v>
      </c>
      <c r="AJ5604" s="1">
        <v>97.4</v>
      </c>
      <c r="AK5604" s="2">
        <f t="shared" si="174"/>
        <v>-3.6357839168714261E-2</v>
      </c>
      <c r="AL5604" s="2">
        <f t="shared" si="175"/>
        <v>0.68154482226702617</v>
      </c>
    </row>
    <row r="5605" spans="1:38" x14ac:dyDescent="0.2">
      <c r="A5605" s="1" t="s">
        <v>36</v>
      </c>
      <c r="B5605" s="1" t="s">
        <v>37</v>
      </c>
      <c r="C5605" s="1" t="s">
        <v>34376</v>
      </c>
      <c r="D5605" s="1" t="s">
        <v>34377</v>
      </c>
      <c r="E5605" s="1">
        <v>0</v>
      </c>
      <c r="F5605" s="1">
        <v>52.487000000000002</v>
      </c>
      <c r="G5605" s="1">
        <v>24</v>
      </c>
      <c r="H5605" s="1">
        <v>10</v>
      </c>
      <c r="I5605" s="1">
        <v>17</v>
      </c>
      <c r="J5605" s="1">
        <v>10</v>
      </c>
      <c r="K5605" s="1">
        <v>1</v>
      </c>
      <c r="L5605" s="1">
        <v>553</v>
      </c>
      <c r="M5605" s="1">
        <v>62.3</v>
      </c>
      <c r="N5605" s="1">
        <v>7.36</v>
      </c>
      <c r="O5605" s="1">
        <v>450</v>
      </c>
      <c r="P5605" s="1">
        <v>10</v>
      </c>
      <c r="Q5605" s="1" t="s">
        <v>53</v>
      </c>
      <c r="R5605" s="1" t="s">
        <v>104</v>
      </c>
      <c r="S5605" s="1" t="s">
        <v>5448</v>
      </c>
      <c r="T5605" s="1" t="s">
        <v>34378</v>
      </c>
      <c r="U5605" s="1" t="s">
        <v>34379</v>
      </c>
      <c r="V5605" s="1" t="s">
        <v>34380</v>
      </c>
      <c r="W5605" s="1" t="s">
        <v>34381</v>
      </c>
      <c r="X5605" s="1" t="s">
        <v>159</v>
      </c>
      <c r="Y5605" s="1" t="s">
        <v>49</v>
      </c>
      <c r="Z5605" s="1" t="s">
        <v>49</v>
      </c>
      <c r="AA5605" s="1">
        <v>101.8</v>
      </c>
      <c r="AB5605" s="1">
        <v>104.8</v>
      </c>
      <c r="AC5605" s="1">
        <v>94.9</v>
      </c>
      <c r="AD5605" s="1">
        <v>98.7</v>
      </c>
      <c r="AE5605" s="1">
        <v>97.9</v>
      </c>
      <c r="AF5605" s="1">
        <v>106.9</v>
      </c>
      <c r="AG5605" s="1">
        <v>100.5</v>
      </c>
      <c r="AH5605" s="1">
        <v>104.5</v>
      </c>
      <c r="AI5605" s="1">
        <v>97.1</v>
      </c>
      <c r="AJ5605" s="1">
        <v>93</v>
      </c>
      <c r="AK5605" s="2">
        <f t="shared" si="174"/>
        <v>-1.1251953165546917E-2</v>
      </c>
      <c r="AL5605" s="2">
        <f t="shared" si="175"/>
        <v>9.5445583337519499E-2</v>
      </c>
    </row>
    <row r="5606" spans="1:38" x14ac:dyDescent="0.2">
      <c r="A5606" s="1" t="s">
        <v>36</v>
      </c>
      <c r="B5606" s="1" t="s">
        <v>37</v>
      </c>
      <c r="C5606" s="1" t="s">
        <v>34382</v>
      </c>
      <c r="D5606" s="1" t="s">
        <v>34383</v>
      </c>
      <c r="E5606" s="1">
        <v>0</v>
      </c>
      <c r="F5606" s="1">
        <v>85.813999999999993</v>
      </c>
      <c r="G5606" s="1">
        <v>15</v>
      </c>
      <c r="H5606" s="1">
        <v>19</v>
      </c>
      <c r="I5606" s="1">
        <v>25</v>
      </c>
      <c r="J5606" s="1">
        <v>19</v>
      </c>
      <c r="K5606" s="1">
        <v>1</v>
      </c>
      <c r="L5606" s="1">
        <v>1456</v>
      </c>
      <c r="M5606" s="1">
        <v>164.9</v>
      </c>
      <c r="N5606" s="1">
        <v>6.83</v>
      </c>
      <c r="O5606" s="1">
        <v>258</v>
      </c>
      <c r="P5606" s="1">
        <v>19</v>
      </c>
      <c r="Q5606" s="1" t="s">
        <v>565</v>
      </c>
      <c r="R5606" s="1" t="s">
        <v>28859</v>
      </c>
      <c r="S5606" s="1" t="s">
        <v>1370</v>
      </c>
      <c r="T5606" s="1" t="s">
        <v>34384</v>
      </c>
      <c r="U5606" s="1" t="s">
        <v>34385</v>
      </c>
      <c r="V5606" s="1" t="s">
        <v>34386</v>
      </c>
      <c r="W5606" s="1" t="s">
        <v>34387</v>
      </c>
      <c r="X5606" s="1" t="s">
        <v>144</v>
      </c>
      <c r="Y5606" s="1" t="s">
        <v>23323</v>
      </c>
      <c r="Z5606" s="1" t="s">
        <v>49</v>
      </c>
      <c r="AA5606" s="1">
        <v>96.6</v>
      </c>
      <c r="AB5606" s="1">
        <v>98.1</v>
      </c>
      <c r="AC5606" s="1">
        <v>98.9</v>
      </c>
      <c r="AD5606" s="1">
        <v>101</v>
      </c>
      <c r="AE5606" s="1">
        <v>100.4</v>
      </c>
      <c r="AF5606" s="1">
        <v>100.8</v>
      </c>
      <c r="AG5606" s="1">
        <v>102.7</v>
      </c>
      <c r="AH5606" s="1">
        <v>99.7</v>
      </c>
      <c r="AI5606" s="1">
        <v>102</v>
      </c>
      <c r="AJ5606" s="1">
        <v>99.7</v>
      </c>
      <c r="AK5606" s="2">
        <f t="shared" si="174"/>
        <v>-2.8569152196770795E-2</v>
      </c>
      <c r="AL5606" s="2">
        <f t="shared" si="175"/>
        <v>1.0857541666211006</v>
      </c>
    </row>
    <row r="5607" spans="1:38" x14ac:dyDescent="0.2">
      <c r="A5607" s="1" t="s">
        <v>60</v>
      </c>
      <c r="B5607" s="1" t="s">
        <v>37</v>
      </c>
      <c r="C5607" s="1" t="s">
        <v>34388</v>
      </c>
      <c r="D5607" s="1" t="s">
        <v>34389</v>
      </c>
      <c r="E5607" s="1">
        <v>4.3999999999999997E-2</v>
      </c>
      <c r="F5607" s="1">
        <v>2.8940000000000001</v>
      </c>
      <c r="G5607" s="1">
        <v>3</v>
      </c>
      <c r="H5607" s="1">
        <v>2</v>
      </c>
      <c r="I5607" s="1">
        <v>2</v>
      </c>
      <c r="J5607" s="1">
        <v>2</v>
      </c>
      <c r="K5607" s="1">
        <v>1</v>
      </c>
      <c r="L5607" s="1">
        <v>461</v>
      </c>
      <c r="M5607" s="1">
        <v>51.8</v>
      </c>
      <c r="N5607" s="1">
        <v>8.07</v>
      </c>
      <c r="O5607" s="1">
        <v>15</v>
      </c>
      <c r="P5607" s="1">
        <v>2</v>
      </c>
      <c r="Q5607" s="1" t="s">
        <v>27010</v>
      </c>
      <c r="R5607" s="1" t="s">
        <v>223</v>
      </c>
      <c r="S5607" s="1" t="s">
        <v>139</v>
      </c>
      <c r="T5607" s="1" t="s">
        <v>5392</v>
      </c>
      <c r="U5607" s="1" t="s">
        <v>34390</v>
      </c>
      <c r="V5607" s="1" t="s">
        <v>34391</v>
      </c>
      <c r="W5607" s="1" t="s">
        <v>34392</v>
      </c>
      <c r="X5607" s="1" t="s">
        <v>100</v>
      </c>
      <c r="Y5607" s="1" t="s">
        <v>49</v>
      </c>
      <c r="Z5607" s="1" t="s">
        <v>49</v>
      </c>
      <c r="AA5607" s="1">
        <v>99.1</v>
      </c>
      <c r="AB5607" s="1">
        <v>100.2</v>
      </c>
      <c r="AC5607" s="1">
        <v>94.3</v>
      </c>
      <c r="AD5607" s="1">
        <v>101.8</v>
      </c>
      <c r="AE5607" s="1">
        <v>104.3</v>
      </c>
      <c r="AF5607" s="1">
        <v>102.7</v>
      </c>
      <c r="AG5607" s="1">
        <v>102.1</v>
      </c>
      <c r="AH5607" s="1">
        <v>98.6</v>
      </c>
      <c r="AI5607" s="1">
        <v>92.2</v>
      </c>
      <c r="AJ5607" s="1">
        <v>104.7</v>
      </c>
      <c r="AK5607" s="2">
        <f t="shared" si="174"/>
        <v>-1.7312342568146322E-3</v>
      </c>
      <c r="AL5607" s="2">
        <f t="shared" si="175"/>
        <v>1.4885607219772442E-2</v>
      </c>
    </row>
    <row r="5608" spans="1:38" x14ac:dyDescent="0.2">
      <c r="A5608" s="1" t="s">
        <v>36</v>
      </c>
      <c r="B5608" s="1" t="s">
        <v>37</v>
      </c>
      <c r="C5608" s="1" t="s">
        <v>34393</v>
      </c>
      <c r="D5608" s="1" t="s">
        <v>34394</v>
      </c>
      <c r="E5608" s="1">
        <v>0</v>
      </c>
      <c r="F5608" s="1">
        <v>46.633000000000003</v>
      </c>
      <c r="G5608" s="1">
        <v>18</v>
      </c>
      <c r="H5608" s="1">
        <v>9</v>
      </c>
      <c r="I5608" s="1">
        <v>14</v>
      </c>
      <c r="J5608" s="1">
        <v>9</v>
      </c>
      <c r="K5608" s="1">
        <v>1</v>
      </c>
      <c r="L5608" s="1">
        <v>640</v>
      </c>
      <c r="M5608" s="1">
        <v>70.5</v>
      </c>
      <c r="N5608" s="1">
        <v>7.28</v>
      </c>
      <c r="O5608" s="1">
        <v>310</v>
      </c>
      <c r="P5608" s="1">
        <v>9</v>
      </c>
      <c r="Q5608" s="1" t="s">
        <v>53</v>
      </c>
      <c r="R5608" s="1" t="s">
        <v>932</v>
      </c>
      <c r="S5608" s="1" t="s">
        <v>958</v>
      </c>
      <c r="T5608" s="1" t="s">
        <v>34395</v>
      </c>
      <c r="U5608" s="1" t="s">
        <v>34396</v>
      </c>
      <c r="V5608" s="1" t="s">
        <v>49</v>
      </c>
      <c r="W5608" s="1" t="s">
        <v>34397</v>
      </c>
      <c r="X5608" s="1" t="s">
        <v>412</v>
      </c>
      <c r="Y5608" s="1" t="s">
        <v>34398</v>
      </c>
      <c r="Z5608" s="1" t="s">
        <v>34399</v>
      </c>
      <c r="AA5608" s="1">
        <v>130.9</v>
      </c>
      <c r="AB5608" s="1">
        <v>84.3</v>
      </c>
      <c r="AC5608" s="1">
        <v>91.1</v>
      </c>
      <c r="AD5608" s="1">
        <v>97.8</v>
      </c>
      <c r="AE5608" s="1">
        <v>97.4</v>
      </c>
      <c r="AF5608" s="1">
        <v>99.3</v>
      </c>
      <c r="AG5608" s="1">
        <v>105.1</v>
      </c>
      <c r="AH5608" s="1">
        <v>95.1</v>
      </c>
      <c r="AI5608" s="1">
        <v>96.8</v>
      </c>
      <c r="AJ5608" s="1">
        <v>102.2</v>
      </c>
      <c r="AK5608" s="2">
        <f t="shared" si="174"/>
        <v>8.656196213984748E-3</v>
      </c>
      <c r="AL5608" s="2">
        <f t="shared" si="175"/>
        <v>2.5158358768683955E-2</v>
      </c>
    </row>
    <row r="5609" spans="1:38" x14ac:dyDescent="0.2">
      <c r="A5609" s="1" t="s">
        <v>36</v>
      </c>
      <c r="B5609" s="1" t="s">
        <v>37</v>
      </c>
      <c r="C5609" s="1" t="s">
        <v>34400</v>
      </c>
      <c r="D5609" s="1" t="s">
        <v>34401</v>
      </c>
      <c r="E5609" s="1">
        <v>0</v>
      </c>
      <c r="F5609" s="1">
        <v>34.707999999999998</v>
      </c>
      <c r="G5609" s="1">
        <v>9</v>
      </c>
      <c r="H5609" s="1">
        <v>7</v>
      </c>
      <c r="I5609" s="1">
        <v>10</v>
      </c>
      <c r="J5609" s="1">
        <v>6</v>
      </c>
      <c r="K5609" s="1">
        <v>1</v>
      </c>
      <c r="L5609" s="1">
        <v>976</v>
      </c>
      <c r="M5609" s="1">
        <v>109</v>
      </c>
      <c r="N5609" s="1">
        <v>5.74</v>
      </c>
      <c r="O5609" s="1">
        <v>300</v>
      </c>
      <c r="P5609" s="1">
        <v>7</v>
      </c>
      <c r="Q5609" s="1" t="s">
        <v>361</v>
      </c>
      <c r="R5609" s="1" t="s">
        <v>311</v>
      </c>
      <c r="S5609" s="1" t="s">
        <v>164</v>
      </c>
      <c r="T5609" s="1" t="s">
        <v>200</v>
      </c>
      <c r="U5609" s="1" t="s">
        <v>34402</v>
      </c>
      <c r="V5609" s="1" t="s">
        <v>34403</v>
      </c>
      <c r="W5609" s="1" t="s">
        <v>34404</v>
      </c>
      <c r="X5609" s="1" t="s">
        <v>676</v>
      </c>
      <c r="Y5609" s="1" t="s">
        <v>49</v>
      </c>
      <c r="Z5609" s="1" t="s">
        <v>49</v>
      </c>
      <c r="AA5609" s="1">
        <v>107.2</v>
      </c>
      <c r="AB5609" s="1">
        <v>98.5</v>
      </c>
      <c r="AC5609" s="1">
        <v>93.6</v>
      </c>
      <c r="AD5609" s="1">
        <v>97.7</v>
      </c>
      <c r="AE5609" s="1">
        <v>98.1</v>
      </c>
      <c r="AF5609" s="1">
        <v>105.3</v>
      </c>
      <c r="AG5609" s="1">
        <v>101.7</v>
      </c>
      <c r="AH5609" s="1">
        <v>98.1</v>
      </c>
      <c r="AI5609" s="1">
        <v>99.8</v>
      </c>
      <c r="AJ5609" s="1">
        <v>100</v>
      </c>
      <c r="AK5609" s="2">
        <f t="shared" si="174"/>
        <v>-2.8277728088944892E-2</v>
      </c>
      <c r="AL5609" s="2">
        <f t="shared" si="175"/>
        <v>0.3349745743303254</v>
      </c>
    </row>
    <row r="5610" spans="1:38" x14ac:dyDescent="0.2">
      <c r="A5610" s="1" t="s">
        <v>36</v>
      </c>
      <c r="B5610" s="1" t="s">
        <v>37</v>
      </c>
      <c r="C5610" s="1" t="s">
        <v>34405</v>
      </c>
      <c r="D5610" s="1" t="s">
        <v>34406</v>
      </c>
      <c r="E5610" s="1">
        <v>0</v>
      </c>
      <c r="F5610" s="1">
        <v>677.702</v>
      </c>
      <c r="G5610" s="1">
        <v>68</v>
      </c>
      <c r="H5610" s="1">
        <v>51</v>
      </c>
      <c r="I5610" s="1">
        <v>309</v>
      </c>
      <c r="J5610" s="1">
        <v>51</v>
      </c>
      <c r="K5610" s="1">
        <v>1</v>
      </c>
      <c r="L5610" s="1">
        <v>1162</v>
      </c>
      <c r="M5610" s="1">
        <v>126.5</v>
      </c>
      <c r="N5610" s="1">
        <v>4.54</v>
      </c>
      <c r="O5610" s="1">
        <v>6941</v>
      </c>
      <c r="P5610" s="1">
        <v>51</v>
      </c>
      <c r="Q5610" s="1" t="s">
        <v>296</v>
      </c>
      <c r="R5610" s="1" t="s">
        <v>1304</v>
      </c>
      <c r="S5610" s="1" t="s">
        <v>913</v>
      </c>
      <c r="T5610" s="1" t="s">
        <v>4895</v>
      </c>
      <c r="U5610" s="1" t="s">
        <v>34407</v>
      </c>
      <c r="V5610" s="1" t="s">
        <v>34408</v>
      </c>
      <c r="W5610" s="1" t="s">
        <v>34409</v>
      </c>
      <c r="X5610" s="1" t="s">
        <v>159</v>
      </c>
      <c r="Y5610" s="1" t="s">
        <v>6323</v>
      </c>
      <c r="Z5610" s="1" t="s">
        <v>847</v>
      </c>
      <c r="AA5610" s="1">
        <v>102</v>
      </c>
      <c r="AB5610" s="1">
        <v>103.2</v>
      </c>
      <c r="AC5610" s="1">
        <v>98.7</v>
      </c>
      <c r="AD5610" s="1">
        <v>96.1</v>
      </c>
      <c r="AE5610" s="1">
        <v>97.8</v>
      </c>
      <c r="AF5610" s="1">
        <v>103.7</v>
      </c>
      <c r="AG5610" s="1">
        <v>100.6</v>
      </c>
      <c r="AH5610" s="1">
        <v>99.6</v>
      </c>
      <c r="AI5610" s="1">
        <v>96.9</v>
      </c>
      <c r="AJ5610" s="1">
        <v>101.3</v>
      </c>
      <c r="AK5610" s="2">
        <f t="shared" si="174"/>
        <v>-1.2408494686828302E-2</v>
      </c>
      <c r="AL5610" s="2">
        <f t="shared" si="175"/>
        <v>0.19937104948375703</v>
      </c>
    </row>
    <row r="5611" spans="1:38" x14ac:dyDescent="0.2">
      <c r="A5611" s="1" t="s">
        <v>36</v>
      </c>
      <c r="B5611" s="1" t="s">
        <v>37</v>
      </c>
      <c r="C5611" s="1" t="s">
        <v>34410</v>
      </c>
      <c r="D5611" s="1" t="s">
        <v>34411</v>
      </c>
      <c r="E5611" s="1">
        <v>0</v>
      </c>
      <c r="F5611" s="1">
        <v>211.26300000000001</v>
      </c>
      <c r="G5611" s="1">
        <v>35</v>
      </c>
      <c r="H5611" s="1">
        <v>33</v>
      </c>
      <c r="I5611" s="1">
        <v>67</v>
      </c>
      <c r="J5611" s="1">
        <v>33</v>
      </c>
      <c r="K5611" s="1">
        <v>1</v>
      </c>
      <c r="L5611" s="1">
        <v>1302</v>
      </c>
      <c r="M5611" s="1">
        <v>149.6</v>
      </c>
      <c r="N5611" s="1">
        <v>5.8</v>
      </c>
      <c r="O5611" s="1">
        <v>1361</v>
      </c>
      <c r="P5611" s="1">
        <v>33</v>
      </c>
      <c r="Q5611" s="1" t="s">
        <v>3652</v>
      </c>
      <c r="R5611" s="1" t="s">
        <v>253</v>
      </c>
      <c r="S5611" s="1" t="s">
        <v>635</v>
      </c>
      <c r="T5611" s="1" t="s">
        <v>34412</v>
      </c>
      <c r="U5611" s="1" t="s">
        <v>34413</v>
      </c>
      <c r="V5611" s="1" t="s">
        <v>34414</v>
      </c>
      <c r="W5611" s="1" t="s">
        <v>34415</v>
      </c>
      <c r="X5611" s="1" t="s">
        <v>144</v>
      </c>
      <c r="Y5611" s="1" t="s">
        <v>34416</v>
      </c>
      <c r="Z5611" s="1" t="s">
        <v>34417</v>
      </c>
      <c r="AA5611" s="1">
        <v>101.2</v>
      </c>
      <c r="AB5611" s="1">
        <v>101.9</v>
      </c>
      <c r="AC5611" s="1">
        <v>98.2</v>
      </c>
      <c r="AD5611" s="1">
        <v>97.2</v>
      </c>
      <c r="AE5611" s="1">
        <v>99</v>
      </c>
      <c r="AF5611" s="1">
        <v>101.5</v>
      </c>
      <c r="AG5611" s="1">
        <v>101.5</v>
      </c>
      <c r="AH5611" s="1">
        <v>98</v>
      </c>
      <c r="AI5611" s="1">
        <v>100.9</v>
      </c>
      <c r="AJ5611" s="1">
        <v>100.7</v>
      </c>
      <c r="AK5611" s="2">
        <f t="shared" si="174"/>
        <v>-1.4714145562281766E-2</v>
      </c>
      <c r="AL5611" s="2">
        <f t="shared" si="175"/>
        <v>0.41781836085650748</v>
      </c>
    </row>
    <row r="5612" spans="1:38" x14ac:dyDescent="0.2">
      <c r="A5612" s="1" t="s">
        <v>36</v>
      </c>
      <c r="B5612" s="1" t="s">
        <v>37</v>
      </c>
      <c r="C5612" s="1" t="s">
        <v>34418</v>
      </c>
      <c r="D5612" s="1" t="s">
        <v>34419</v>
      </c>
      <c r="E5612" s="1">
        <v>0</v>
      </c>
      <c r="F5612" s="1">
        <v>88.257999999999996</v>
      </c>
      <c r="G5612" s="1">
        <v>42</v>
      </c>
      <c r="H5612" s="1">
        <v>19</v>
      </c>
      <c r="I5612" s="1">
        <v>26</v>
      </c>
      <c r="J5612" s="1">
        <v>19</v>
      </c>
      <c r="K5612" s="1">
        <v>1</v>
      </c>
      <c r="L5612" s="1">
        <v>584</v>
      </c>
      <c r="M5612" s="1">
        <v>61.7</v>
      </c>
      <c r="N5612" s="1">
        <v>8.18</v>
      </c>
      <c r="O5612" s="1">
        <v>423</v>
      </c>
      <c r="P5612" s="1">
        <v>19</v>
      </c>
      <c r="Q5612" s="1" t="s">
        <v>53</v>
      </c>
      <c r="R5612" s="1" t="s">
        <v>104</v>
      </c>
      <c r="S5612" s="1" t="s">
        <v>55</v>
      </c>
      <c r="T5612" s="1" t="s">
        <v>34420</v>
      </c>
      <c r="U5612" s="1" t="s">
        <v>34421</v>
      </c>
      <c r="V5612" s="1" t="s">
        <v>34422</v>
      </c>
      <c r="W5612" s="1" t="s">
        <v>34423</v>
      </c>
      <c r="X5612" s="1" t="s">
        <v>59</v>
      </c>
      <c r="Y5612" s="1" t="s">
        <v>49</v>
      </c>
      <c r="Z5612" s="1" t="s">
        <v>49</v>
      </c>
      <c r="AA5612" s="1">
        <v>101.1</v>
      </c>
      <c r="AB5612" s="1">
        <v>97.6</v>
      </c>
      <c r="AC5612" s="1">
        <v>97.5</v>
      </c>
      <c r="AD5612" s="1">
        <v>98.9</v>
      </c>
      <c r="AE5612" s="1">
        <v>99.6</v>
      </c>
      <c r="AF5612" s="1">
        <v>100.7</v>
      </c>
      <c r="AG5612" s="1">
        <v>100.4</v>
      </c>
      <c r="AH5612" s="1">
        <v>101.1</v>
      </c>
      <c r="AI5612" s="1">
        <v>105.6</v>
      </c>
      <c r="AJ5612" s="1">
        <v>97.6</v>
      </c>
      <c r="AK5612" s="2">
        <f t="shared" si="174"/>
        <v>-3.0871764786151924E-2</v>
      </c>
      <c r="AL5612" s="2">
        <f t="shared" si="175"/>
        <v>0.74825807734500072</v>
      </c>
    </row>
    <row r="5613" spans="1:38" x14ac:dyDescent="0.2">
      <c r="A5613" s="1" t="s">
        <v>36</v>
      </c>
      <c r="B5613" s="1" t="s">
        <v>37</v>
      </c>
      <c r="C5613" s="1" t="s">
        <v>34424</v>
      </c>
      <c r="D5613" s="1" t="s">
        <v>34425</v>
      </c>
      <c r="E5613" s="1">
        <v>0</v>
      </c>
      <c r="F5613" s="1">
        <v>30.109000000000002</v>
      </c>
      <c r="G5613" s="1">
        <v>7</v>
      </c>
      <c r="H5613" s="1">
        <v>9</v>
      </c>
      <c r="I5613" s="1">
        <v>10</v>
      </c>
      <c r="J5613" s="1">
        <v>9</v>
      </c>
      <c r="K5613" s="1">
        <v>1</v>
      </c>
      <c r="L5613" s="1">
        <v>1408</v>
      </c>
      <c r="M5613" s="1">
        <v>152</v>
      </c>
      <c r="N5613" s="1">
        <v>6.25</v>
      </c>
      <c r="O5613" s="1">
        <v>109</v>
      </c>
      <c r="P5613" s="1">
        <v>9</v>
      </c>
      <c r="Q5613" s="1" t="s">
        <v>296</v>
      </c>
      <c r="R5613" s="1" t="s">
        <v>1809</v>
      </c>
      <c r="S5613" s="1" t="s">
        <v>131</v>
      </c>
      <c r="T5613" s="1" t="s">
        <v>34426</v>
      </c>
      <c r="U5613" s="1" t="s">
        <v>34427</v>
      </c>
      <c r="V5613" s="1" t="s">
        <v>34428</v>
      </c>
      <c r="W5613" s="1" t="s">
        <v>34429</v>
      </c>
      <c r="X5613" s="1" t="s">
        <v>194</v>
      </c>
      <c r="Y5613" s="1" t="s">
        <v>49</v>
      </c>
      <c r="Z5613" s="1" t="s">
        <v>49</v>
      </c>
      <c r="AA5613" s="1">
        <v>88.5</v>
      </c>
      <c r="AB5613" s="1">
        <v>101.1</v>
      </c>
      <c r="AC5613" s="1">
        <v>104.7</v>
      </c>
      <c r="AD5613" s="1">
        <v>99.6</v>
      </c>
      <c r="AE5613" s="1">
        <v>95.8</v>
      </c>
      <c r="AF5613" s="1">
        <v>97</v>
      </c>
      <c r="AG5613" s="1">
        <v>101.5</v>
      </c>
      <c r="AH5613" s="1">
        <v>103.7</v>
      </c>
      <c r="AI5613" s="1">
        <v>112.4</v>
      </c>
      <c r="AJ5613" s="1">
        <v>95.8</v>
      </c>
      <c r="AK5613" s="2">
        <f t="shared" si="174"/>
        <v>-5.9730133056103522E-2</v>
      </c>
      <c r="AL5613" s="2">
        <f t="shared" si="175"/>
        <v>0.47398508765177699</v>
      </c>
    </row>
    <row r="5614" spans="1:38" x14ac:dyDescent="0.2">
      <c r="A5614" s="1" t="s">
        <v>36</v>
      </c>
      <c r="B5614" s="1" t="s">
        <v>37</v>
      </c>
      <c r="C5614" s="1" t="s">
        <v>34430</v>
      </c>
      <c r="D5614" s="1" t="s">
        <v>34431</v>
      </c>
      <c r="E5614" s="1">
        <v>0</v>
      </c>
      <c r="F5614" s="1">
        <v>142.87100000000001</v>
      </c>
      <c r="G5614" s="1">
        <v>37</v>
      </c>
      <c r="H5614" s="1">
        <v>27</v>
      </c>
      <c r="I5614" s="1">
        <v>54</v>
      </c>
      <c r="J5614" s="1">
        <v>20</v>
      </c>
      <c r="K5614" s="1">
        <v>1</v>
      </c>
      <c r="L5614" s="1">
        <v>778</v>
      </c>
      <c r="M5614" s="1">
        <v>85.1</v>
      </c>
      <c r="N5614" s="1">
        <v>9.32</v>
      </c>
      <c r="O5614" s="1">
        <v>903</v>
      </c>
      <c r="P5614" s="1">
        <v>27</v>
      </c>
      <c r="Q5614" s="1" t="s">
        <v>5297</v>
      </c>
      <c r="R5614" s="1" t="s">
        <v>94</v>
      </c>
      <c r="S5614" s="1" t="s">
        <v>242</v>
      </c>
      <c r="T5614" s="1" t="s">
        <v>2975</v>
      </c>
      <c r="U5614" s="1" t="s">
        <v>34432</v>
      </c>
      <c r="V5614" s="1" t="s">
        <v>34433</v>
      </c>
      <c r="W5614" s="1" t="s">
        <v>34434</v>
      </c>
      <c r="X5614" s="1" t="s">
        <v>59</v>
      </c>
      <c r="Y5614" s="1" t="s">
        <v>49</v>
      </c>
      <c r="Z5614" s="1" t="s">
        <v>49</v>
      </c>
      <c r="AA5614" s="1">
        <v>100.5</v>
      </c>
      <c r="AB5614" s="1">
        <v>102.3</v>
      </c>
      <c r="AC5614" s="1">
        <v>98.1</v>
      </c>
      <c r="AD5614" s="1">
        <v>99.1</v>
      </c>
      <c r="AE5614" s="1">
        <v>98.2</v>
      </c>
      <c r="AF5614" s="1">
        <v>101</v>
      </c>
      <c r="AG5614" s="1">
        <v>101.2</v>
      </c>
      <c r="AH5614" s="1">
        <v>101.5</v>
      </c>
      <c r="AI5614" s="1">
        <v>98.6</v>
      </c>
      <c r="AJ5614" s="1">
        <v>99.4</v>
      </c>
      <c r="AK5614" s="2">
        <f t="shared" si="174"/>
        <v>-1.0099916523460012E-2</v>
      </c>
      <c r="AL5614" s="2">
        <f t="shared" si="175"/>
        <v>0.30723742855683261</v>
      </c>
    </row>
    <row r="5615" spans="1:38" x14ac:dyDescent="0.2">
      <c r="A5615" s="1" t="s">
        <v>36</v>
      </c>
      <c r="B5615" s="1" t="s">
        <v>37</v>
      </c>
      <c r="C5615" s="1" t="s">
        <v>34435</v>
      </c>
      <c r="D5615" s="1" t="s">
        <v>34436</v>
      </c>
      <c r="E5615" s="1">
        <v>0</v>
      </c>
      <c r="F5615" s="1">
        <v>51.432000000000002</v>
      </c>
      <c r="G5615" s="1">
        <v>16</v>
      </c>
      <c r="H5615" s="1">
        <v>9</v>
      </c>
      <c r="I5615" s="1">
        <v>12</v>
      </c>
      <c r="J5615" s="1">
        <v>9</v>
      </c>
      <c r="K5615" s="1">
        <v>1</v>
      </c>
      <c r="L5615" s="1">
        <v>622</v>
      </c>
      <c r="M5615" s="1">
        <v>69</v>
      </c>
      <c r="N5615" s="1">
        <v>9.77</v>
      </c>
      <c r="O5615" s="1">
        <v>308</v>
      </c>
      <c r="P5615" s="1">
        <v>9</v>
      </c>
      <c r="Q5615" s="1" t="s">
        <v>222</v>
      </c>
      <c r="R5615" s="1" t="s">
        <v>104</v>
      </c>
      <c r="S5615" s="1" t="s">
        <v>913</v>
      </c>
      <c r="T5615" s="1" t="s">
        <v>34437</v>
      </c>
      <c r="U5615" s="1" t="s">
        <v>34438</v>
      </c>
      <c r="V5615" s="1" t="s">
        <v>34439</v>
      </c>
      <c r="W5615" s="1" t="s">
        <v>34440</v>
      </c>
      <c r="X5615" s="1" t="s">
        <v>287</v>
      </c>
      <c r="Y5615" s="1" t="s">
        <v>49</v>
      </c>
      <c r="Z5615" s="1" t="s">
        <v>49</v>
      </c>
      <c r="AA5615" s="1">
        <v>94.5</v>
      </c>
      <c r="AB5615" s="1">
        <v>102.2</v>
      </c>
      <c r="AC5615" s="1">
        <v>98.6</v>
      </c>
      <c r="AD5615" s="1">
        <v>99.2</v>
      </c>
      <c r="AE5615" s="1">
        <v>99.8</v>
      </c>
      <c r="AF5615" s="1">
        <v>98.1</v>
      </c>
      <c r="AG5615" s="1">
        <v>103.4</v>
      </c>
      <c r="AH5615" s="1">
        <v>101.1</v>
      </c>
      <c r="AI5615" s="1">
        <v>102.5</v>
      </c>
      <c r="AJ5615" s="1">
        <v>100.4</v>
      </c>
      <c r="AK5615" s="2">
        <f t="shared" si="174"/>
        <v>-3.2324185650604298E-2</v>
      </c>
      <c r="AL5615" s="2">
        <f t="shared" si="175"/>
        <v>0.73025735956274984</v>
      </c>
    </row>
    <row r="5616" spans="1:38" x14ac:dyDescent="0.2">
      <c r="A5616" s="1" t="s">
        <v>36</v>
      </c>
      <c r="B5616" s="1" t="s">
        <v>37</v>
      </c>
      <c r="C5616" s="1" t="s">
        <v>34441</v>
      </c>
      <c r="D5616" s="1" t="s">
        <v>34442</v>
      </c>
      <c r="E5616" s="1">
        <v>0</v>
      </c>
      <c r="F5616" s="1">
        <v>29.773</v>
      </c>
      <c r="G5616" s="1">
        <v>6</v>
      </c>
      <c r="H5616" s="1">
        <v>8</v>
      </c>
      <c r="I5616" s="1">
        <v>10</v>
      </c>
      <c r="J5616" s="1">
        <v>4</v>
      </c>
      <c r="K5616" s="1">
        <v>1</v>
      </c>
      <c r="L5616" s="1">
        <v>1578</v>
      </c>
      <c r="M5616" s="1">
        <v>176.1</v>
      </c>
      <c r="N5616" s="1">
        <v>5.41</v>
      </c>
      <c r="O5616" s="1">
        <v>172</v>
      </c>
      <c r="P5616" s="1">
        <v>8</v>
      </c>
      <c r="Q5616" s="1" t="s">
        <v>53</v>
      </c>
      <c r="R5616" s="1" t="s">
        <v>86</v>
      </c>
      <c r="S5616" s="1" t="s">
        <v>370</v>
      </c>
      <c r="T5616" s="1" t="s">
        <v>3326</v>
      </c>
      <c r="U5616" s="1" t="s">
        <v>34443</v>
      </c>
      <c r="V5616" s="1" t="s">
        <v>34444</v>
      </c>
      <c r="W5616" s="1" t="s">
        <v>34445</v>
      </c>
      <c r="X5616" s="1" t="s">
        <v>676</v>
      </c>
      <c r="Y5616" s="1" t="s">
        <v>49</v>
      </c>
      <c r="Z5616" s="1" t="s">
        <v>49</v>
      </c>
      <c r="AA5616" s="1">
        <v>103</v>
      </c>
      <c r="AB5616" s="1">
        <v>102.1</v>
      </c>
      <c r="AC5616" s="1">
        <v>98.7</v>
      </c>
      <c r="AD5616" s="1">
        <v>95</v>
      </c>
      <c r="AE5616" s="1">
        <v>95.7</v>
      </c>
      <c r="AF5616" s="1">
        <v>100.6</v>
      </c>
      <c r="AG5616" s="1">
        <v>94.2</v>
      </c>
      <c r="AH5616" s="1">
        <v>105.5</v>
      </c>
      <c r="AI5616" s="1">
        <v>109.2</v>
      </c>
      <c r="AJ5616" s="1">
        <v>95.9</v>
      </c>
      <c r="AK5616" s="2">
        <f t="shared" si="174"/>
        <v>-3.1455143298301937E-2</v>
      </c>
      <c r="AL5616" s="2">
        <f t="shared" si="175"/>
        <v>0.28202501419773573</v>
      </c>
    </row>
    <row r="5617" spans="1:38" x14ac:dyDescent="0.2">
      <c r="A5617" s="1" t="s">
        <v>36</v>
      </c>
      <c r="B5617" s="1" t="s">
        <v>37</v>
      </c>
      <c r="C5617" s="1" t="s">
        <v>34446</v>
      </c>
      <c r="D5617" s="1" t="s">
        <v>34447</v>
      </c>
      <c r="E5617" s="1">
        <v>0</v>
      </c>
      <c r="F5617" s="1">
        <v>83.632000000000005</v>
      </c>
      <c r="G5617" s="1">
        <v>27</v>
      </c>
      <c r="H5617" s="1">
        <v>13</v>
      </c>
      <c r="I5617" s="1">
        <v>31</v>
      </c>
      <c r="J5617" s="1">
        <v>11</v>
      </c>
      <c r="K5617" s="1">
        <v>1</v>
      </c>
      <c r="L5617" s="1">
        <v>570</v>
      </c>
      <c r="M5617" s="1">
        <v>63.5</v>
      </c>
      <c r="N5617" s="1">
        <v>8.66</v>
      </c>
      <c r="O5617" s="1">
        <v>567</v>
      </c>
      <c r="P5617" s="1">
        <v>13</v>
      </c>
      <c r="Q5617" s="1" t="s">
        <v>17919</v>
      </c>
      <c r="R5617" s="1" t="s">
        <v>104</v>
      </c>
      <c r="S5617" s="1" t="s">
        <v>1708</v>
      </c>
      <c r="T5617" s="1" t="s">
        <v>34448</v>
      </c>
      <c r="U5617" s="1" t="s">
        <v>34449</v>
      </c>
      <c r="V5617" s="1" t="s">
        <v>34450</v>
      </c>
      <c r="W5617" s="1" t="s">
        <v>34451</v>
      </c>
      <c r="X5617" s="1" t="s">
        <v>228</v>
      </c>
      <c r="Y5617" s="1" t="s">
        <v>49</v>
      </c>
      <c r="Z5617" s="1" t="s">
        <v>49</v>
      </c>
      <c r="AA5617" s="1">
        <v>97.9</v>
      </c>
      <c r="AB5617" s="1">
        <v>98.5</v>
      </c>
      <c r="AC5617" s="1">
        <v>99.5</v>
      </c>
      <c r="AD5617" s="1">
        <v>100.2</v>
      </c>
      <c r="AE5617" s="1">
        <v>99.5</v>
      </c>
      <c r="AF5617" s="1">
        <v>105.2</v>
      </c>
      <c r="AG5617" s="1">
        <v>101.4</v>
      </c>
      <c r="AH5617" s="1">
        <v>106.3</v>
      </c>
      <c r="AI5617" s="1">
        <v>94.4</v>
      </c>
      <c r="AJ5617" s="1">
        <v>97</v>
      </c>
      <c r="AK5617" s="2">
        <f t="shared" si="174"/>
        <v>-2.5106037816722319E-2</v>
      </c>
      <c r="AL5617" s="2">
        <f t="shared" si="175"/>
        <v>0.32169349904866307</v>
      </c>
    </row>
    <row r="5618" spans="1:38" x14ac:dyDescent="0.2">
      <c r="A5618" s="1" t="s">
        <v>36</v>
      </c>
      <c r="B5618" s="1" t="s">
        <v>37</v>
      </c>
      <c r="C5618" s="1" t="s">
        <v>34452</v>
      </c>
      <c r="D5618" s="1" t="s">
        <v>34453</v>
      </c>
      <c r="E5618" s="1">
        <v>1E-3</v>
      </c>
      <c r="F5618" s="1">
        <v>11.585000000000001</v>
      </c>
      <c r="G5618" s="1">
        <v>13</v>
      </c>
      <c r="H5618" s="1">
        <v>2</v>
      </c>
      <c r="I5618" s="1">
        <v>2</v>
      </c>
      <c r="J5618" s="1">
        <v>2</v>
      </c>
      <c r="K5618" s="1">
        <v>1</v>
      </c>
      <c r="L5618" s="1">
        <v>218</v>
      </c>
      <c r="M5618" s="1">
        <v>23</v>
      </c>
      <c r="N5618" s="1">
        <v>7.91</v>
      </c>
      <c r="O5618" s="1">
        <v>58</v>
      </c>
      <c r="P5618" s="1">
        <v>2</v>
      </c>
      <c r="Q5618" s="1" t="s">
        <v>898</v>
      </c>
      <c r="R5618" s="1" t="s">
        <v>967</v>
      </c>
      <c r="S5618" s="1" t="s">
        <v>353</v>
      </c>
      <c r="T5618" s="1" t="s">
        <v>34454</v>
      </c>
      <c r="U5618" s="1" t="s">
        <v>34455</v>
      </c>
      <c r="V5618" s="1" t="s">
        <v>34456</v>
      </c>
      <c r="W5618" s="1" t="s">
        <v>34457</v>
      </c>
      <c r="X5618" s="1" t="s">
        <v>268</v>
      </c>
      <c r="Y5618" s="1" t="s">
        <v>34458</v>
      </c>
      <c r="Z5618" s="1" t="s">
        <v>9750</v>
      </c>
      <c r="AA5618" s="1">
        <v>98.2</v>
      </c>
      <c r="AB5618" s="1">
        <v>95.3</v>
      </c>
      <c r="AC5618" s="1">
        <v>106.5</v>
      </c>
      <c r="AD5618" s="1">
        <v>110.4</v>
      </c>
      <c r="AE5618" s="1">
        <v>90.1</v>
      </c>
      <c r="AF5618" s="1">
        <v>102.9</v>
      </c>
      <c r="AG5618" s="1">
        <v>100.1</v>
      </c>
      <c r="AH5618" s="1">
        <v>107.3</v>
      </c>
      <c r="AI5618" s="1">
        <v>97.2</v>
      </c>
      <c r="AJ5618" s="1">
        <v>92.1</v>
      </c>
      <c r="AK5618" s="2">
        <f t="shared" si="174"/>
        <v>2.5965921153985423E-3</v>
      </c>
      <c r="AL5618" s="2">
        <f t="shared" si="175"/>
        <v>1.3632620208553162E-2</v>
      </c>
    </row>
    <row r="5619" spans="1:38" x14ac:dyDescent="0.2">
      <c r="A5619" s="1" t="s">
        <v>36</v>
      </c>
      <c r="B5619" s="1" t="s">
        <v>37</v>
      </c>
      <c r="C5619" s="1" t="s">
        <v>34459</v>
      </c>
      <c r="D5619" s="1" t="s">
        <v>34460</v>
      </c>
      <c r="E5619" s="1">
        <v>0</v>
      </c>
      <c r="F5619" s="1">
        <v>43.222999999999999</v>
      </c>
      <c r="G5619" s="1">
        <v>12</v>
      </c>
      <c r="H5619" s="1">
        <v>9</v>
      </c>
      <c r="I5619" s="1">
        <v>11</v>
      </c>
      <c r="J5619" s="1">
        <v>9</v>
      </c>
      <c r="K5619" s="1">
        <v>1</v>
      </c>
      <c r="L5619" s="1">
        <v>928</v>
      </c>
      <c r="M5619" s="1">
        <v>101</v>
      </c>
      <c r="N5619" s="1">
        <v>6.7</v>
      </c>
      <c r="O5619" s="1">
        <v>244</v>
      </c>
      <c r="P5619" s="1">
        <v>9</v>
      </c>
      <c r="Q5619" s="1" t="s">
        <v>926</v>
      </c>
      <c r="R5619" s="1" t="s">
        <v>94</v>
      </c>
      <c r="S5619" s="1" t="s">
        <v>164</v>
      </c>
      <c r="T5619" s="1" t="s">
        <v>34461</v>
      </c>
      <c r="U5619" s="1" t="s">
        <v>34462</v>
      </c>
      <c r="V5619" s="1" t="s">
        <v>34463</v>
      </c>
      <c r="W5619" s="1" t="s">
        <v>34464</v>
      </c>
      <c r="X5619" s="1" t="s">
        <v>159</v>
      </c>
      <c r="Y5619" s="1" t="s">
        <v>49</v>
      </c>
      <c r="Z5619" s="1" t="s">
        <v>49</v>
      </c>
      <c r="AA5619" s="1">
        <v>95.8</v>
      </c>
      <c r="AB5619" s="1">
        <v>101.2</v>
      </c>
      <c r="AC5619" s="1">
        <v>99.6</v>
      </c>
      <c r="AD5619" s="1">
        <v>97.7</v>
      </c>
      <c r="AE5619" s="1">
        <v>99.6</v>
      </c>
      <c r="AF5619" s="1">
        <v>98.8</v>
      </c>
      <c r="AG5619" s="1">
        <v>100</v>
      </c>
      <c r="AH5619" s="1">
        <v>101.5</v>
      </c>
      <c r="AI5619" s="1">
        <v>104.4</v>
      </c>
      <c r="AJ5619" s="1">
        <v>101.5</v>
      </c>
      <c r="AK5619" s="2">
        <f t="shared" si="174"/>
        <v>-3.5488538732240192E-2</v>
      </c>
      <c r="AL5619" s="2">
        <f t="shared" si="175"/>
        <v>1.0025132462231692</v>
      </c>
    </row>
    <row r="5620" spans="1:38" x14ac:dyDescent="0.2">
      <c r="A5620" s="1" t="s">
        <v>36</v>
      </c>
      <c r="B5620" s="1" t="s">
        <v>37</v>
      </c>
      <c r="C5620" s="1" t="s">
        <v>34465</v>
      </c>
      <c r="D5620" s="1" t="s">
        <v>34466</v>
      </c>
      <c r="E5620" s="1">
        <v>0</v>
      </c>
      <c r="F5620" s="1">
        <v>35.424999999999997</v>
      </c>
      <c r="G5620" s="1">
        <v>20</v>
      </c>
      <c r="H5620" s="1">
        <v>4</v>
      </c>
      <c r="I5620" s="1">
        <v>5</v>
      </c>
      <c r="J5620" s="1">
        <v>4</v>
      </c>
      <c r="K5620" s="1">
        <v>1</v>
      </c>
      <c r="L5620" s="1">
        <v>357</v>
      </c>
      <c r="M5620" s="1">
        <v>40.4</v>
      </c>
      <c r="N5620" s="1">
        <v>6.25</v>
      </c>
      <c r="O5620" s="1">
        <v>199</v>
      </c>
      <c r="P5620" s="1">
        <v>4</v>
      </c>
      <c r="Q5620" s="1" t="s">
        <v>49</v>
      </c>
      <c r="R5620" s="1" t="s">
        <v>64</v>
      </c>
      <c r="S5620" s="1" t="s">
        <v>131</v>
      </c>
      <c r="T5620" s="1" t="s">
        <v>25262</v>
      </c>
      <c r="U5620" s="1" t="s">
        <v>34467</v>
      </c>
      <c r="V5620" s="1" t="s">
        <v>34468</v>
      </c>
      <c r="W5620" s="1" t="s">
        <v>34469</v>
      </c>
      <c r="X5620" s="1" t="s">
        <v>81</v>
      </c>
      <c r="Y5620" s="1" t="s">
        <v>49</v>
      </c>
      <c r="Z5620" s="1" t="s">
        <v>49</v>
      </c>
      <c r="AA5620" s="1">
        <v>97.5</v>
      </c>
      <c r="AB5620" s="1">
        <v>94.3</v>
      </c>
      <c r="AC5620" s="1">
        <v>100</v>
      </c>
      <c r="AD5620" s="1">
        <v>103.7</v>
      </c>
      <c r="AE5620" s="1">
        <v>99.3</v>
      </c>
      <c r="AF5620" s="1">
        <v>104.8</v>
      </c>
      <c r="AG5620" s="1">
        <v>98.7</v>
      </c>
      <c r="AH5620" s="1">
        <v>97.2</v>
      </c>
      <c r="AI5620" s="1">
        <v>103.4</v>
      </c>
      <c r="AJ5620" s="1">
        <v>101.2</v>
      </c>
      <c r="AK5620" s="2">
        <f t="shared" si="174"/>
        <v>-3.0294679641583052E-2</v>
      </c>
      <c r="AL5620" s="2">
        <f t="shared" si="175"/>
        <v>0.46257605636123539</v>
      </c>
    </row>
    <row r="5621" spans="1:38" x14ac:dyDescent="0.2">
      <c r="A5621" s="1" t="s">
        <v>36</v>
      </c>
      <c r="B5621" s="1" t="s">
        <v>37</v>
      </c>
      <c r="C5621" s="1" t="s">
        <v>34470</v>
      </c>
      <c r="D5621" s="1" t="s">
        <v>34471</v>
      </c>
      <c r="E5621" s="1">
        <v>0</v>
      </c>
      <c r="F5621" s="1">
        <v>47.744</v>
      </c>
      <c r="G5621" s="1">
        <v>10</v>
      </c>
      <c r="H5621" s="1">
        <v>9</v>
      </c>
      <c r="I5621" s="1">
        <v>10</v>
      </c>
      <c r="J5621" s="1">
        <v>8</v>
      </c>
      <c r="K5621" s="1">
        <v>1</v>
      </c>
      <c r="L5621" s="1">
        <v>1060</v>
      </c>
      <c r="M5621" s="1">
        <v>118.5</v>
      </c>
      <c r="N5621" s="1">
        <v>9.19</v>
      </c>
      <c r="O5621" s="1">
        <v>246</v>
      </c>
      <c r="P5621" s="1">
        <v>9</v>
      </c>
      <c r="Q5621" s="1" t="s">
        <v>222</v>
      </c>
      <c r="R5621" s="1" t="s">
        <v>233</v>
      </c>
      <c r="S5621" s="1" t="s">
        <v>12306</v>
      </c>
      <c r="T5621" s="1" t="s">
        <v>34472</v>
      </c>
      <c r="U5621" s="1" t="s">
        <v>34473</v>
      </c>
      <c r="V5621" s="1" t="s">
        <v>49</v>
      </c>
      <c r="W5621" s="1" t="s">
        <v>34474</v>
      </c>
      <c r="X5621" s="1" t="s">
        <v>421</v>
      </c>
      <c r="Y5621" s="1" t="s">
        <v>49</v>
      </c>
      <c r="Z5621" s="1" t="s">
        <v>49</v>
      </c>
      <c r="AA5621" s="1">
        <v>98</v>
      </c>
      <c r="AB5621" s="1">
        <v>101.7</v>
      </c>
      <c r="AC5621" s="1">
        <v>93.2</v>
      </c>
      <c r="AD5621" s="1">
        <v>96.6</v>
      </c>
      <c r="AE5621" s="1">
        <v>99.4</v>
      </c>
      <c r="AF5621" s="1">
        <v>110</v>
      </c>
      <c r="AG5621" s="1">
        <v>99.9</v>
      </c>
      <c r="AH5621" s="1">
        <v>107.3</v>
      </c>
      <c r="AI5621" s="1">
        <v>94.3</v>
      </c>
      <c r="AJ5621" s="1">
        <v>99.4</v>
      </c>
      <c r="AK5621" s="2">
        <f t="shared" si="174"/>
        <v>-6.3501530391561298E-2</v>
      </c>
      <c r="AL5621" s="2">
        <f t="shared" si="175"/>
        <v>0.68952434729708989</v>
      </c>
    </row>
    <row r="5622" spans="1:38" x14ac:dyDescent="0.2">
      <c r="A5622" s="1" t="s">
        <v>36</v>
      </c>
      <c r="B5622" s="1" t="s">
        <v>37</v>
      </c>
      <c r="C5622" s="1" t="s">
        <v>34475</v>
      </c>
      <c r="D5622" s="1" t="s">
        <v>34476</v>
      </c>
      <c r="E5622" s="1">
        <v>0</v>
      </c>
      <c r="F5622" s="1">
        <v>556.06500000000005</v>
      </c>
      <c r="G5622" s="1">
        <v>58</v>
      </c>
      <c r="H5622" s="1">
        <v>80</v>
      </c>
      <c r="I5622" s="1">
        <v>242</v>
      </c>
      <c r="J5622" s="1">
        <v>76</v>
      </c>
      <c r="K5622" s="1">
        <v>1</v>
      </c>
      <c r="L5622" s="1">
        <v>1588</v>
      </c>
      <c r="M5622" s="1">
        <v>174.9</v>
      </c>
      <c r="N5622" s="1">
        <v>7.17</v>
      </c>
      <c r="O5622" s="1">
        <v>4970</v>
      </c>
      <c r="P5622" s="1">
        <v>80</v>
      </c>
      <c r="Q5622" s="1" t="s">
        <v>49</v>
      </c>
      <c r="R5622" s="1" t="s">
        <v>975</v>
      </c>
      <c r="S5622" s="1" t="s">
        <v>131</v>
      </c>
      <c r="T5622" s="1" t="s">
        <v>34477</v>
      </c>
      <c r="U5622" s="1" t="s">
        <v>34478</v>
      </c>
      <c r="V5622" s="1" t="s">
        <v>34479</v>
      </c>
      <c r="W5622" s="1" t="s">
        <v>34480</v>
      </c>
      <c r="X5622" s="1" t="s">
        <v>676</v>
      </c>
      <c r="Y5622" s="1" t="s">
        <v>49</v>
      </c>
      <c r="Z5622" s="1" t="s">
        <v>49</v>
      </c>
      <c r="AA5622" s="1">
        <v>99.3</v>
      </c>
      <c r="AB5622" s="1">
        <v>101.3</v>
      </c>
      <c r="AC5622" s="1">
        <v>99.3</v>
      </c>
      <c r="AD5622" s="1">
        <v>97.4</v>
      </c>
      <c r="AE5622" s="1">
        <v>97.3</v>
      </c>
      <c r="AF5622" s="1">
        <v>103.6</v>
      </c>
      <c r="AG5622" s="1">
        <v>101.1</v>
      </c>
      <c r="AH5622" s="1">
        <v>101.6</v>
      </c>
      <c r="AI5622" s="1">
        <v>99.9</v>
      </c>
      <c r="AJ5622" s="1">
        <v>99.2</v>
      </c>
      <c r="AK5622" s="2">
        <f t="shared" si="174"/>
        <v>-3.1163424554837154E-2</v>
      </c>
      <c r="AL5622" s="2">
        <f t="shared" si="175"/>
        <v>1.1206296187543829</v>
      </c>
    </row>
    <row r="5623" spans="1:38" x14ac:dyDescent="0.2">
      <c r="A5623" s="1" t="s">
        <v>36</v>
      </c>
      <c r="B5623" s="1" t="s">
        <v>37</v>
      </c>
      <c r="C5623" s="1" t="s">
        <v>34481</v>
      </c>
      <c r="D5623" s="1" t="s">
        <v>34482</v>
      </c>
      <c r="E5623" s="1">
        <v>0</v>
      </c>
      <c r="F5623" s="1">
        <v>29.702999999999999</v>
      </c>
      <c r="G5623" s="1">
        <v>8</v>
      </c>
      <c r="H5623" s="1">
        <v>6</v>
      </c>
      <c r="I5623" s="1">
        <v>7</v>
      </c>
      <c r="J5623" s="1">
        <v>6</v>
      </c>
      <c r="K5623" s="1">
        <v>1</v>
      </c>
      <c r="L5623" s="1">
        <v>1009</v>
      </c>
      <c r="M5623" s="1">
        <v>115.7</v>
      </c>
      <c r="N5623" s="1">
        <v>6.35</v>
      </c>
      <c r="O5623" s="1">
        <v>139</v>
      </c>
      <c r="P5623" s="1">
        <v>6</v>
      </c>
      <c r="Q5623" s="1" t="s">
        <v>34483</v>
      </c>
      <c r="R5623" s="1" t="s">
        <v>481</v>
      </c>
      <c r="S5623" s="1" t="s">
        <v>2320</v>
      </c>
      <c r="T5623" s="1" t="s">
        <v>34484</v>
      </c>
      <c r="U5623" s="1" t="s">
        <v>34485</v>
      </c>
      <c r="V5623" s="1" t="s">
        <v>34486</v>
      </c>
      <c r="W5623" s="1" t="s">
        <v>34487</v>
      </c>
      <c r="X5623" s="1" t="s">
        <v>412</v>
      </c>
      <c r="Y5623" s="1" t="s">
        <v>34488</v>
      </c>
      <c r="Z5623" s="1" t="s">
        <v>34489</v>
      </c>
      <c r="AA5623" s="1">
        <v>97.6</v>
      </c>
      <c r="AB5623" s="1">
        <v>111.2</v>
      </c>
      <c r="AC5623" s="1">
        <v>101.4</v>
      </c>
      <c r="AD5623" s="1">
        <v>98.4</v>
      </c>
      <c r="AE5623" s="1">
        <v>98.2</v>
      </c>
      <c r="AF5623" s="1">
        <v>100.3</v>
      </c>
      <c r="AG5623" s="1">
        <v>101.1</v>
      </c>
      <c r="AH5623" s="1">
        <v>100.6</v>
      </c>
      <c r="AI5623" s="1">
        <v>94.7</v>
      </c>
      <c r="AJ5623" s="1">
        <v>96.5</v>
      </c>
      <c r="AK5623" s="2">
        <f t="shared" si="174"/>
        <v>3.9243724737970553E-2</v>
      </c>
      <c r="AL5623" s="2">
        <f t="shared" si="175"/>
        <v>0.43432652978728659</v>
      </c>
    </row>
    <row r="5624" spans="1:38" x14ac:dyDescent="0.2">
      <c r="A5624" s="1" t="s">
        <v>36</v>
      </c>
      <c r="B5624" s="1" t="s">
        <v>37</v>
      </c>
      <c r="C5624" s="1" t="s">
        <v>34490</v>
      </c>
      <c r="D5624" s="1" t="s">
        <v>34491</v>
      </c>
      <c r="E5624" s="1">
        <v>0</v>
      </c>
      <c r="F5624" s="1">
        <v>31.213999999999999</v>
      </c>
      <c r="G5624" s="1">
        <v>39</v>
      </c>
      <c r="H5624" s="1">
        <v>4</v>
      </c>
      <c r="I5624" s="1">
        <v>14</v>
      </c>
      <c r="J5624" s="1">
        <v>4</v>
      </c>
      <c r="K5624" s="1">
        <v>1</v>
      </c>
      <c r="L5624" s="1">
        <v>84</v>
      </c>
      <c r="M5624" s="1">
        <v>9.5</v>
      </c>
      <c r="N5624" s="1">
        <v>9.4499999999999993</v>
      </c>
      <c r="O5624" s="1">
        <v>410</v>
      </c>
      <c r="P5624" s="1">
        <v>4</v>
      </c>
      <c r="Q5624" s="1" t="s">
        <v>1356</v>
      </c>
      <c r="R5624" s="1" t="s">
        <v>2327</v>
      </c>
      <c r="S5624" s="1" t="s">
        <v>2650</v>
      </c>
      <c r="T5624" s="1" t="s">
        <v>34492</v>
      </c>
      <c r="U5624" s="1" t="s">
        <v>34493</v>
      </c>
      <c r="V5624" s="1" t="s">
        <v>34494</v>
      </c>
      <c r="W5624" s="1" t="s">
        <v>34495</v>
      </c>
      <c r="X5624" s="1" t="s">
        <v>34496</v>
      </c>
      <c r="Y5624" s="1" t="s">
        <v>1936</v>
      </c>
      <c r="Z5624" s="1" t="s">
        <v>3945</v>
      </c>
      <c r="AA5624" s="1">
        <v>114.1</v>
      </c>
      <c r="AB5624" s="1">
        <v>89.3</v>
      </c>
      <c r="AC5624" s="1">
        <v>95</v>
      </c>
      <c r="AD5624" s="1">
        <v>99.7</v>
      </c>
      <c r="AE5624" s="1">
        <v>103.9</v>
      </c>
      <c r="AF5624" s="1">
        <v>108</v>
      </c>
      <c r="AG5624" s="1">
        <v>101.6</v>
      </c>
      <c r="AH5624" s="1">
        <v>94</v>
      </c>
      <c r="AI5624" s="1">
        <v>87.5</v>
      </c>
      <c r="AJ5624" s="1">
        <v>106.7</v>
      </c>
      <c r="AK5624" s="2">
        <f t="shared" si="174"/>
        <v>1.2121133857098476E-2</v>
      </c>
      <c r="AL5624" s="2">
        <f t="shared" si="175"/>
        <v>5.2085706666290435E-2</v>
      </c>
    </row>
    <row r="5625" spans="1:38" x14ac:dyDescent="0.2">
      <c r="A5625" s="1" t="s">
        <v>36</v>
      </c>
      <c r="B5625" s="1" t="s">
        <v>37</v>
      </c>
      <c r="C5625" s="1" t="s">
        <v>34497</v>
      </c>
      <c r="D5625" s="1" t="s">
        <v>34498</v>
      </c>
      <c r="E5625" s="1">
        <v>0</v>
      </c>
      <c r="F5625" s="1">
        <v>164.04900000000001</v>
      </c>
      <c r="G5625" s="1">
        <v>71</v>
      </c>
      <c r="H5625" s="1">
        <v>21</v>
      </c>
      <c r="I5625" s="1">
        <v>43</v>
      </c>
      <c r="J5625" s="1">
        <v>20</v>
      </c>
      <c r="K5625" s="1">
        <v>1</v>
      </c>
      <c r="L5625" s="1">
        <v>367</v>
      </c>
      <c r="M5625" s="1">
        <v>40.5</v>
      </c>
      <c r="N5625" s="1">
        <v>8.9</v>
      </c>
      <c r="O5625" s="1">
        <v>1160</v>
      </c>
      <c r="P5625" s="1">
        <v>21</v>
      </c>
      <c r="Q5625" s="1" t="s">
        <v>49</v>
      </c>
      <c r="R5625" s="1" t="s">
        <v>253</v>
      </c>
      <c r="S5625" s="1" t="s">
        <v>5859</v>
      </c>
      <c r="T5625" s="1" t="s">
        <v>34499</v>
      </c>
      <c r="U5625" s="1" t="s">
        <v>34500</v>
      </c>
      <c r="V5625" s="1" t="s">
        <v>34501</v>
      </c>
      <c r="W5625" s="1" t="s">
        <v>34502</v>
      </c>
      <c r="X5625" s="1" t="s">
        <v>159</v>
      </c>
      <c r="Y5625" s="1" t="s">
        <v>49</v>
      </c>
      <c r="Z5625" s="1" t="s">
        <v>49</v>
      </c>
      <c r="AA5625" s="1">
        <v>98.8</v>
      </c>
      <c r="AB5625" s="1">
        <v>101.2</v>
      </c>
      <c r="AC5625" s="1">
        <v>102.9</v>
      </c>
      <c r="AD5625" s="1">
        <v>98.1</v>
      </c>
      <c r="AE5625" s="1">
        <v>99.3</v>
      </c>
      <c r="AF5625" s="1">
        <v>95.7</v>
      </c>
      <c r="AG5625" s="1">
        <v>101.6</v>
      </c>
      <c r="AH5625" s="1">
        <v>101.2</v>
      </c>
      <c r="AI5625" s="1">
        <v>105.2</v>
      </c>
      <c r="AJ5625" s="1">
        <v>96.1</v>
      </c>
      <c r="AK5625" s="2">
        <f t="shared" si="174"/>
        <v>1.4425509059990134E-3</v>
      </c>
      <c r="AL5625" s="2">
        <f t="shared" si="175"/>
        <v>1.7107947768063108E-2</v>
      </c>
    </row>
    <row r="5626" spans="1:38" x14ac:dyDescent="0.2">
      <c r="A5626" s="1" t="s">
        <v>36</v>
      </c>
      <c r="B5626" s="1" t="s">
        <v>37</v>
      </c>
      <c r="C5626" s="1" t="s">
        <v>34503</v>
      </c>
      <c r="D5626" s="1" t="s">
        <v>34504</v>
      </c>
      <c r="E5626" s="1">
        <v>1E-3</v>
      </c>
      <c r="F5626" s="1">
        <v>11.664</v>
      </c>
      <c r="G5626" s="1">
        <v>5</v>
      </c>
      <c r="H5626" s="1">
        <v>2</v>
      </c>
      <c r="I5626" s="1">
        <v>3</v>
      </c>
      <c r="J5626" s="1">
        <v>1</v>
      </c>
      <c r="K5626" s="1">
        <v>1</v>
      </c>
      <c r="L5626" s="1">
        <v>586</v>
      </c>
      <c r="M5626" s="1">
        <v>63.2</v>
      </c>
      <c r="N5626" s="1">
        <v>5.9</v>
      </c>
      <c r="O5626" s="1">
        <v>70</v>
      </c>
      <c r="P5626" s="1">
        <v>2</v>
      </c>
      <c r="Q5626" s="1" t="s">
        <v>103</v>
      </c>
      <c r="R5626" s="1" t="s">
        <v>2478</v>
      </c>
      <c r="S5626" s="1" t="s">
        <v>199</v>
      </c>
      <c r="T5626" s="1" t="s">
        <v>34505</v>
      </c>
      <c r="U5626" s="1" t="s">
        <v>34506</v>
      </c>
      <c r="V5626" s="1" t="s">
        <v>34507</v>
      </c>
      <c r="W5626" s="1" t="s">
        <v>34508</v>
      </c>
      <c r="X5626" s="1" t="s">
        <v>144</v>
      </c>
      <c r="Y5626" s="1" t="s">
        <v>49</v>
      </c>
      <c r="Z5626" s="1" t="s">
        <v>49</v>
      </c>
      <c r="AA5626" s="1">
        <v>89.4</v>
      </c>
      <c r="AB5626" s="1">
        <v>109.7</v>
      </c>
      <c r="AC5626" s="1">
        <v>86.3</v>
      </c>
      <c r="AD5626" s="1">
        <v>109</v>
      </c>
      <c r="AE5626" s="1">
        <v>97.8</v>
      </c>
      <c r="AF5626" s="1">
        <v>109.6</v>
      </c>
      <c r="AG5626" s="1">
        <v>104</v>
      </c>
      <c r="AH5626" s="1">
        <v>97.4</v>
      </c>
      <c r="AI5626" s="1">
        <v>99.7</v>
      </c>
      <c r="AJ5626" s="1">
        <v>97.2</v>
      </c>
      <c r="AK5626" s="2">
        <f t="shared" si="174"/>
        <v>-4.5299816158637811E-2</v>
      </c>
      <c r="AL5626" s="2">
        <f t="shared" si="175"/>
        <v>0.24009594765709252</v>
      </c>
    </row>
    <row r="5627" spans="1:38" x14ac:dyDescent="0.2">
      <c r="A5627" s="1" t="s">
        <v>36</v>
      </c>
      <c r="B5627" s="1" t="s">
        <v>37</v>
      </c>
      <c r="C5627" s="1" t="s">
        <v>34509</v>
      </c>
      <c r="D5627" s="1" t="s">
        <v>34510</v>
      </c>
      <c r="E5627" s="1">
        <v>0</v>
      </c>
      <c r="F5627" s="1">
        <v>29.106999999999999</v>
      </c>
      <c r="G5627" s="1">
        <v>9</v>
      </c>
      <c r="H5627" s="1">
        <v>7</v>
      </c>
      <c r="I5627" s="1">
        <v>9</v>
      </c>
      <c r="J5627" s="1">
        <v>6</v>
      </c>
      <c r="K5627" s="1">
        <v>1</v>
      </c>
      <c r="L5627" s="1">
        <v>883</v>
      </c>
      <c r="M5627" s="1">
        <v>99.1</v>
      </c>
      <c r="N5627" s="1">
        <v>7.15</v>
      </c>
      <c r="O5627" s="1">
        <v>119</v>
      </c>
      <c r="P5627" s="1">
        <v>7</v>
      </c>
      <c r="Q5627" s="1" t="s">
        <v>794</v>
      </c>
      <c r="R5627" s="1" t="s">
        <v>104</v>
      </c>
      <c r="S5627" s="1" t="s">
        <v>95</v>
      </c>
      <c r="T5627" s="1" t="s">
        <v>34511</v>
      </c>
      <c r="U5627" s="1" t="s">
        <v>34512</v>
      </c>
      <c r="V5627" s="1" t="s">
        <v>34513</v>
      </c>
      <c r="W5627" s="1" t="s">
        <v>34514</v>
      </c>
      <c r="X5627" s="1" t="s">
        <v>127</v>
      </c>
      <c r="Y5627" s="1" t="s">
        <v>49</v>
      </c>
      <c r="Z5627" s="1" t="s">
        <v>49</v>
      </c>
      <c r="AA5627" s="1">
        <v>93</v>
      </c>
      <c r="AB5627" s="1">
        <v>98</v>
      </c>
      <c r="AC5627" s="1">
        <v>112.5</v>
      </c>
      <c r="AD5627" s="1">
        <v>97.9</v>
      </c>
      <c r="AE5627" s="1">
        <v>97.4</v>
      </c>
      <c r="AF5627" s="1">
        <v>99.8</v>
      </c>
      <c r="AG5627" s="1">
        <v>98.2</v>
      </c>
      <c r="AH5627" s="1">
        <v>103.3</v>
      </c>
      <c r="AI5627" s="1">
        <v>102.3</v>
      </c>
      <c r="AJ5627" s="1">
        <v>97.4</v>
      </c>
      <c r="AK5627" s="2">
        <f t="shared" si="174"/>
        <v>-6.3491382529008624E-3</v>
      </c>
      <c r="AL5627" s="2">
        <f t="shared" si="175"/>
        <v>4.4174835202616274E-2</v>
      </c>
    </row>
    <row r="5628" spans="1:38" x14ac:dyDescent="0.2">
      <c r="A5628" s="1" t="s">
        <v>36</v>
      </c>
      <c r="B5628" s="1" t="s">
        <v>37</v>
      </c>
      <c r="C5628" s="1" t="s">
        <v>34515</v>
      </c>
      <c r="D5628" s="1" t="s">
        <v>34516</v>
      </c>
      <c r="E5628" s="1">
        <v>1E-3</v>
      </c>
      <c r="F5628" s="1">
        <v>9.8209999999999997</v>
      </c>
      <c r="G5628" s="1">
        <v>8</v>
      </c>
      <c r="H5628" s="1">
        <v>2</v>
      </c>
      <c r="I5628" s="1">
        <v>2</v>
      </c>
      <c r="J5628" s="1">
        <v>2</v>
      </c>
      <c r="K5628" s="1">
        <v>1</v>
      </c>
      <c r="L5628" s="1">
        <v>327</v>
      </c>
      <c r="M5628" s="1">
        <v>37.700000000000003</v>
      </c>
      <c r="N5628" s="1">
        <v>8.5299999999999994</v>
      </c>
      <c r="O5628" s="1">
        <v>53</v>
      </c>
      <c r="P5628" s="1">
        <v>2</v>
      </c>
      <c r="Q5628" s="1" t="s">
        <v>103</v>
      </c>
      <c r="R5628" s="1" t="s">
        <v>223</v>
      </c>
      <c r="S5628" s="1" t="s">
        <v>1075</v>
      </c>
      <c r="T5628" s="1" t="s">
        <v>34517</v>
      </c>
      <c r="U5628" s="1" t="s">
        <v>34518</v>
      </c>
      <c r="V5628" s="1" t="s">
        <v>34519</v>
      </c>
      <c r="W5628" s="1" t="s">
        <v>34520</v>
      </c>
      <c r="X5628" s="1" t="s">
        <v>100</v>
      </c>
      <c r="Y5628" s="1" t="s">
        <v>19746</v>
      </c>
      <c r="Z5628" s="1" t="s">
        <v>49</v>
      </c>
      <c r="AA5628" s="1">
        <v>102.5</v>
      </c>
      <c r="AB5628" s="1">
        <v>98.1</v>
      </c>
      <c r="AC5628" s="1">
        <v>106</v>
      </c>
      <c r="AD5628" s="1">
        <v>92.2</v>
      </c>
      <c r="AE5628" s="1">
        <v>98.5</v>
      </c>
      <c r="AF5628" s="1">
        <v>96</v>
      </c>
      <c r="AG5628" s="1">
        <v>109.8</v>
      </c>
      <c r="AH5628" s="1">
        <v>106.2</v>
      </c>
      <c r="AI5628" s="1">
        <v>100.4</v>
      </c>
      <c r="AJ5628" s="1">
        <v>90.5</v>
      </c>
      <c r="AK5628" s="2">
        <f t="shared" si="174"/>
        <v>-1.6155122276022518E-2</v>
      </c>
      <c r="AL5628" s="2">
        <f t="shared" si="175"/>
        <v>9.9777495443541614E-2</v>
      </c>
    </row>
    <row r="5629" spans="1:38" x14ac:dyDescent="0.2">
      <c r="A5629" s="1" t="s">
        <v>36</v>
      </c>
      <c r="B5629" s="1" t="s">
        <v>37</v>
      </c>
      <c r="C5629" s="1" t="s">
        <v>34521</v>
      </c>
      <c r="D5629" s="1" t="s">
        <v>34522</v>
      </c>
      <c r="E5629" s="1">
        <v>0</v>
      </c>
      <c r="F5629" s="1">
        <v>205.46100000000001</v>
      </c>
      <c r="G5629" s="1">
        <v>69</v>
      </c>
      <c r="H5629" s="1">
        <v>27</v>
      </c>
      <c r="I5629" s="1">
        <v>64</v>
      </c>
      <c r="J5629" s="1">
        <v>26</v>
      </c>
      <c r="K5629" s="1">
        <v>1</v>
      </c>
      <c r="L5629" s="1">
        <v>504</v>
      </c>
      <c r="M5629" s="1">
        <v>55.7</v>
      </c>
      <c r="N5629" s="1">
        <v>8.4700000000000006</v>
      </c>
      <c r="O5629" s="1">
        <v>1544</v>
      </c>
      <c r="P5629" s="1">
        <v>27</v>
      </c>
      <c r="Q5629" s="1" t="s">
        <v>1836</v>
      </c>
      <c r="R5629" s="1" t="s">
        <v>34523</v>
      </c>
      <c r="S5629" s="1" t="s">
        <v>370</v>
      </c>
      <c r="T5629" s="1" t="s">
        <v>34524</v>
      </c>
      <c r="U5629" s="1" t="s">
        <v>34525</v>
      </c>
      <c r="V5629" s="1" t="s">
        <v>34526</v>
      </c>
      <c r="W5629" s="1" t="s">
        <v>34527</v>
      </c>
      <c r="X5629" s="1" t="s">
        <v>127</v>
      </c>
      <c r="Y5629" s="1" t="s">
        <v>34528</v>
      </c>
      <c r="Z5629" s="1" t="s">
        <v>34529</v>
      </c>
      <c r="AA5629" s="1">
        <v>99.6</v>
      </c>
      <c r="AB5629" s="1">
        <v>96.9</v>
      </c>
      <c r="AC5629" s="1">
        <v>100.7</v>
      </c>
      <c r="AD5629" s="1">
        <v>99.7</v>
      </c>
      <c r="AE5629" s="1">
        <v>99.3</v>
      </c>
      <c r="AF5629" s="1">
        <v>98.4</v>
      </c>
      <c r="AG5629" s="1">
        <v>101.8</v>
      </c>
      <c r="AH5629" s="1">
        <v>101.5</v>
      </c>
      <c r="AI5629" s="1">
        <v>102.6</v>
      </c>
      <c r="AJ5629" s="1">
        <v>99.5</v>
      </c>
      <c r="AK5629" s="2">
        <f t="shared" si="174"/>
        <v>-2.1929386841810224E-2</v>
      </c>
      <c r="AL5629" s="2">
        <f t="shared" si="175"/>
        <v>0.7742758661173047</v>
      </c>
    </row>
    <row r="5630" spans="1:38" x14ac:dyDescent="0.2">
      <c r="A5630" s="1" t="s">
        <v>36</v>
      </c>
      <c r="B5630" s="1" t="s">
        <v>37</v>
      </c>
      <c r="C5630" s="1" t="s">
        <v>34530</v>
      </c>
      <c r="D5630" s="1" t="s">
        <v>34531</v>
      </c>
      <c r="E5630" s="1">
        <v>0</v>
      </c>
      <c r="F5630" s="1">
        <v>26.959</v>
      </c>
      <c r="G5630" s="1">
        <v>10</v>
      </c>
      <c r="H5630" s="1">
        <v>9</v>
      </c>
      <c r="I5630" s="1">
        <v>19</v>
      </c>
      <c r="J5630" s="1">
        <v>6</v>
      </c>
      <c r="K5630" s="1">
        <v>1</v>
      </c>
      <c r="L5630" s="1">
        <v>1080</v>
      </c>
      <c r="M5630" s="1">
        <v>117.5</v>
      </c>
      <c r="N5630" s="1">
        <v>6.16</v>
      </c>
      <c r="O5630" s="1">
        <v>133</v>
      </c>
      <c r="P5630" s="1">
        <v>9</v>
      </c>
      <c r="Q5630" s="1" t="s">
        <v>9197</v>
      </c>
      <c r="R5630" s="1" t="s">
        <v>233</v>
      </c>
      <c r="S5630" s="1" t="s">
        <v>131</v>
      </c>
      <c r="T5630" s="1" t="s">
        <v>34532</v>
      </c>
      <c r="U5630" s="1" t="s">
        <v>34533</v>
      </c>
      <c r="V5630" s="1" t="s">
        <v>49</v>
      </c>
      <c r="W5630" s="1" t="s">
        <v>34534</v>
      </c>
      <c r="X5630" s="1" t="s">
        <v>268</v>
      </c>
      <c r="Y5630" s="1" t="s">
        <v>49</v>
      </c>
      <c r="Z5630" s="1" t="s">
        <v>49</v>
      </c>
      <c r="AA5630" s="1">
        <v>97.2</v>
      </c>
      <c r="AB5630" s="1">
        <v>109.2</v>
      </c>
      <c r="AC5630" s="1">
        <v>96.9</v>
      </c>
      <c r="AD5630" s="1">
        <v>95</v>
      </c>
      <c r="AE5630" s="1">
        <v>98.9</v>
      </c>
      <c r="AF5630" s="1">
        <v>106.9</v>
      </c>
      <c r="AG5630" s="1">
        <v>99.7</v>
      </c>
      <c r="AH5630" s="1">
        <v>98.8</v>
      </c>
      <c r="AI5630" s="1">
        <v>98.2</v>
      </c>
      <c r="AJ5630" s="1">
        <v>99.1</v>
      </c>
      <c r="AK5630" s="2">
        <f t="shared" si="174"/>
        <v>-1.5871392642881912E-2</v>
      </c>
      <c r="AL5630" s="2">
        <f t="shared" si="175"/>
        <v>0.14131443566043275</v>
      </c>
    </row>
    <row r="5631" spans="1:38" x14ac:dyDescent="0.2">
      <c r="A5631" s="1" t="s">
        <v>36</v>
      </c>
      <c r="B5631" s="1" t="s">
        <v>37</v>
      </c>
      <c r="C5631" s="1" t="s">
        <v>34535</v>
      </c>
      <c r="D5631" s="1" t="s">
        <v>34536</v>
      </c>
      <c r="E5631" s="1">
        <v>0</v>
      </c>
      <c r="F5631" s="1">
        <v>207.41</v>
      </c>
      <c r="G5631" s="1">
        <v>52</v>
      </c>
      <c r="H5631" s="1">
        <v>41</v>
      </c>
      <c r="I5631" s="1">
        <v>86</v>
      </c>
      <c r="J5631" s="1">
        <v>41</v>
      </c>
      <c r="K5631" s="1">
        <v>1</v>
      </c>
      <c r="L5631" s="1">
        <v>821</v>
      </c>
      <c r="M5631" s="1">
        <v>92.8</v>
      </c>
      <c r="N5631" s="1">
        <v>5.45</v>
      </c>
      <c r="O5631" s="1">
        <v>1454</v>
      </c>
      <c r="P5631" s="1">
        <v>41</v>
      </c>
      <c r="Q5631" s="1" t="s">
        <v>222</v>
      </c>
      <c r="R5631" s="1" t="s">
        <v>104</v>
      </c>
      <c r="S5631" s="1" t="s">
        <v>2731</v>
      </c>
      <c r="T5631" s="1" t="s">
        <v>34537</v>
      </c>
      <c r="U5631" s="1" t="s">
        <v>34538</v>
      </c>
      <c r="V5631" s="1" t="s">
        <v>34539</v>
      </c>
      <c r="W5631" s="1" t="s">
        <v>34540</v>
      </c>
      <c r="X5631" s="1" t="s">
        <v>676</v>
      </c>
      <c r="Y5631" s="1" t="s">
        <v>34134</v>
      </c>
      <c r="Z5631" s="1" t="s">
        <v>1776</v>
      </c>
      <c r="AA5631" s="1">
        <v>99.4</v>
      </c>
      <c r="AB5631" s="1">
        <v>98.3</v>
      </c>
      <c r="AC5631" s="1">
        <v>98.1</v>
      </c>
      <c r="AD5631" s="1">
        <v>98.7</v>
      </c>
      <c r="AE5631" s="1">
        <v>97.5</v>
      </c>
      <c r="AF5631" s="1">
        <v>100.2</v>
      </c>
      <c r="AG5631" s="1">
        <v>99.5</v>
      </c>
      <c r="AH5631" s="1">
        <v>101.8</v>
      </c>
      <c r="AI5631" s="1">
        <v>108.3</v>
      </c>
      <c r="AJ5631" s="1">
        <v>98.2</v>
      </c>
      <c r="AK5631" s="2">
        <f t="shared" si="174"/>
        <v>-4.6170181432926227E-2</v>
      </c>
      <c r="AL5631" s="2">
        <f t="shared" si="175"/>
        <v>0.94509486588389735</v>
      </c>
    </row>
    <row r="5632" spans="1:38" x14ac:dyDescent="0.2">
      <c r="A5632" s="1" t="s">
        <v>36</v>
      </c>
      <c r="B5632" s="1" t="s">
        <v>37</v>
      </c>
      <c r="C5632" s="1" t="s">
        <v>34541</v>
      </c>
      <c r="D5632" s="1" t="s">
        <v>34542</v>
      </c>
      <c r="E5632" s="1">
        <v>0</v>
      </c>
      <c r="F5632" s="1">
        <v>41.537999999999997</v>
      </c>
      <c r="G5632" s="1">
        <v>21</v>
      </c>
      <c r="H5632" s="1">
        <v>8</v>
      </c>
      <c r="I5632" s="1">
        <v>11</v>
      </c>
      <c r="J5632" s="1">
        <v>8</v>
      </c>
      <c r="K5632" s="1">
        <v>1</v>
      </c>
      <c r="L5632" s="1">
        <v>501</v>
      </c>
      <c r="M5632" s="1">
        <v>55.6</v>
      </c>
      <c r="N5632" s="1">
        <v>4.82</v>
      </c>
      <c r="O5632" s="1">
        <v>210</v>
      </c>
      <c r="P5632" s="1">
        <v>8</v>
      </c>
      <c r="Q5632" s="1" t="s">
        <v>103</v>
      </c>
      <c r="R5632" s="1" t="s">
        <v>18100</v>
      </c>
      <c r="S5632" s="1" t="s">
        <v>131</v>
      </c>
      <c r="T5632" s="1" t="s">
        <v>3896</v>
      </c>
      <c r="U5632" s="1" t="s">
        <v>34543</v>
      </c>
      <c r="V5632" s="1" t="s">
        <v>34544</v>
      </c>
      <c r="W5632" s="1" t="s">
        <v>34545</v>
      </c>
      <c r="X5632" s="1" t="s">
        <v>127</v>
      </c>
      <c r="Y5632" s="1" t="s">
        <v>49</v>
      </c>
      <c r="Z5632" s="1" t="s">
        <v>49</v>
      </c>
      <c r="AA5632" s="1">
        <v>102.7</v>
      </c>
      <c r="AB5632" s="1">
        <v>99.3</v>
      </c>
      <c r="AC5632" s="1">
        <v>99.4</v>
      </c>
      <c r="AD5632" s="1">
        <v>102.1</v>
      </c>
      <c r="AE5632" s="1">
        <v>97.9</v>
      </c>
      <c r="AF5632" s="1">
        <v>102.5</v>
      </c>
      <c r="AG5632" s="1">
        <v>98.1</v>
      </c>
      <c r="AH5632" s="1">
        <v>101.3</v>
      </c>
      <c r="AI5632" s="1">
        <v>102</v>
      </c>
      <c r="AJ5632" s="1">
        <v>94.9</v>
      </c>
      <c r="AK5632" s="2">
        <f t="shared" si="174"/>
        <v>7.5005310042693604E-3</v>
      </c>
      <c r="AL5632" s="2">
        <f t="shared" si="175"/>
        <v>0.11487614821972435</v>
      </c>
    </row>
    <row r="5633" spans="1:38" x14ac:dyDescent="0.2">
      <c r="A5633" s="1" t="s">
        <v>36</v>
      </c>
      <c r="B5633" s="1" t="s">
        <v>37</v>
      </c>
      <c r="C5633" s="1" t="s">
        <v>34546</v>
      </c>
      <c r="D5633" s="1" t="s">
        <v>34547</v>
      </c>
      <c r="E5633" s="1">
        <v>0</v>
      </c>
      <c r="F5633" s="1">
        <v>56.392000000000003</v>
      </c>
      <c r="G5633" s="1">
        <v>7</v>
      </c>
      <c r="H5633" s="1">
        <v>15</v>
      </c>
      <c r="I5633" s="1">
        <v>16</v>
      </c>
      <c r="J5633" s="1">
        <v>15</v>
      </c>
      <c r="K5633" s="1">
        <v>1</v>
      </c>
      <c r="L5633" s="1">
        <v>2359</v>
      </c>
      <c r="M5633" s="1">
        <v>252.1</v>
      </c>
      <c r="N5633" s="1">
        <v>8.76</v>
      </c>
      <c r="O5633" s="1">
        <v>261</v>
      </c>
      <c r="P5633" s="1">
        <v>15</v>
      </c>
      <c r="Q5633" s="1" t="s">
        <v>173</v>
      </c>
      <c r="R5633" s="1" t="s">
        <v>566</v>
      </c>
      <c r="S5633" s="1" t="s">
        <v>3317</v>
      </c>
      <c r="T5633" s="1" t="s">
        <v>34548</v>
      </c>
      <c r="U5633" s="1" t="s">
        <v>34549</v>
      </c>
      <c r="V5633" s="1" t="s">
        <v>49</v>
      </c>
      <c r="W5633" s="1" t="s">
        <v>34550</v>
      </c>
      <c r="X5633" s="1" t="s">
        <v>127</v>
      </c>
      <c r="Y5633" s="1" t="s">
        <v>49</v>
      </c>
      <c r="Z5633" s="1" t="s">
        <v>49</v>
      </c>
      <c r="AA5633" s="1">
        <v>97.2</v>
      </c>
      <c r="AB5633" s="1">
        <v>117.8</v>
      </c>
      <c r="AC5633" s="1">
        <v>98.7</v>
      </c>
      <c r="AD5633" s="1">
        <v>91.5</v>
      </c>
      <c r="AE5633" s="1">
        <v>91.5</v>
      </c>
      <c r="AF5633" s="1">
        <v>98.4</v>
      </c>
      <c r="AG5633" s="1">
        <v>96.9</v>
      </c>
      <c r="AH5633" s="1">
        <v>99.1</v>
      </c>
      <c r="AI5633" s="1">
        <v>106.4</v>
      </c>
      <c r="AJ5633" s="1">
        <v>102.4</v>
      </c>
      <c r="AK5633" s="2">
        <f t="shared" si="174"/>
        <v>-1.875717544205097E-2</v>
      </c>
      <c r="AL5633" s="2">
        <f t="shared" si="175"/>
        <v>9.348059111514391E-2</v>
      </c>
    </row>
    <row r="5634" spans="1:38" x14ac:dyDescent="0.2">
      <c r="A5634" s="1" t="s">
        <v>36</v>
      </c>
      <c r="B5634" s="1" t="s">
        <v>37</v>
      </c>
      <c r="C5634" s="1" t="s">
        <v>34551</v>
      </c>
      <c r="D5634" s="1" t="s">
        <v>34552</v>
      </c>
      <c r="E5634" s="1">
        <v>0</v>
      </c>
      <c r="F5634" s="1">
        <v>253.267</v>
      </c>
      <c r="G5634" s="1">
        <v>71</v>
      </c>
      <c r="H5634" s="1">
        <v>26</v>
      </c>
      <c r="I5634" s="1">
        <v>156</v>
      </c>
      <c r="J5634" s="1">
        <v>25</v>
      </c>
      <c r="K5634" s="1">
        <v>1</v>
      </c>
      <c r="L5634" s="1">
        <v>410</v>
      </c>
      <c r="M5634" s="1">
        <v>46.6</v>
      </c>
      <c r="N5634" s="1">
        <v>7.37</v>
      </c>
      <c r="O5634" s="1">
        <v>3030</v>
      </c>
      <c r="P5634" s="1">
        <v>26</v>
      </c>
      <c r="Q5634" s="1" t="s">
        <v>34553</v>
      </c>
      <c r="R5634" s="1" t="s">
        <v>16183</v>
      </c>
      <c r="S5634" s="1" t="s">
        <v>131</v>
      </c>
      <c r="T5634" s="1" t="s">
        <v>34554</v>
      </c>
      <c r="U5634" s="1" t="s">
        <v>34555</v>
      </c>
      <c r="V5634" s="1" t="s">
        <v>34556</v>
      </c>
      <c r="W5634" s="1" t="s">
        <v>34557</v>
      </c>
      <c r="X5634" s="1" t="s">
        <v>159</v>
      </c>
      <c r="Y5634" s="1" t="s">
        <v>1860</v>
      </c>
      <c r="Z5634" s="1" t="s">
        <v>34558</v>
      </c>
      <c r="AA5634" s="1">
        <v>103.8</v>
      </c>
      <c r="AB5634" s="1">
        <v>99.2</v>
      </c>
      <c r="AC5634" s="1">
        <v>98.9</v>
      </c>
      <c r="AD5634" s="1">
        <v>97.5</v>
      </c>
      <c r="AE5634" s="1">
        <v>100.2</v>
      </c>
      <c r="AF5634" s="1">
        <v>96.2</v>
      </c>
      <c r="AG5634" s="1">
        <v>101.4</v>
      </c>
      <c r="AH5634" s="1">
        <v>99.5</v>
      </c>
      <c r="AI5634" s="1">
        <v>102.2</v>
      </c>
      <c r="AJ5634" s="1">
        <v>101.1</v>
      </c>
      <c r="AK5634" s="2">
        <f t="shared" si="174"/>
        <v>-2.308312557862477E-3</v>
      </c>
      <c r="AL5634" s="2">
        <f t="shared" si="175"/>
        <v>3.721607406603885E-2</v>
      </c>
    </row>
    <row r="5635" spans="1:38" x14ac:dyDescent="0.2">
      <c r="A5635" s="1" t="s">
        <v>36</v>
      </c>
      <c r="B5635" s="1" t="s">
        <v>37</v>
      </c>
      <c r="C5635" s="1" t="s">
        <v>34559</v>
      </c>
      <c r="D5635" s="1" t="s">
        <v>34560</v>
      </c>
      <c r="E5635" s="1">
        <v>0</v>
      </c>
      <c r="F5635" s="1">
        <v>95.236000000000004</v>
      </c>
      <c r="G5635" s="1">
        <v>31</v>
      </c>
      <c r="H5635" s="1">
        <v>23</v>
      </c>
      <c r="I5635" s="1">
        <v>35</v>
      </c>
      <c r="J5635" s="1">
        <v>21</v>
      </c>
      <c r="K5635" s="1">
        <v>1</v>
      </c>
      <c r="L5635" s="1">
        <v>908</v>
      </c>
      <c r="M5635" s="1">
        <v>101.5</v>
      </c>
      <c r="N5635" s="1">
        <v>8.66</v>
      </c>
      <c r="O5635" s="1">
        <v>504</v>
      </c>
      <c r="P5635" s="1">
        <v>23</v>
      </c>
      <c r="Q5635" s="1" t="s">
        <v>794</v>
      </c>
      <c r="R5635" s="1" t="s">
        <v>311</v>
      </c>
      <c r="S5635" s="1" t="s">
        <v>164</v>
      </c>
      <c r="T5635" s="1" t="s">
        <v>34561</v>
      </c>
      <c r="U5635" s="1" t="s">
        <v>34562</v>
      </c>
      <c r="V5635" s="1" t="s">
        <v>34563</v>
      </c>
      <c r="W5635" s="1" t="s">
        <v>34564</v>
      </c>
      <c r="X5635" s="1" t="s">
        <v>159</v>
      </c>
      <c r="Y5635" s="1" t="s">
        <v>49</v>
      </c>
      <c r="Z5635" s="1" t="s">
        <v>49</v>
      </c>
      <c r="AA5635" s="1">
        <v>98.4</v>
      </c>
      <c r="AB5635" s="1">
        <v>107.3</v>
      </c>
      <c r="AC5635" s="1">
        <v>99.8</v>
      </c>
      <c r="AD5635" s="1">
        <v>97.5</v>
      </c>
      <c r="AE5635" s="1">
        <v>95.7</v>
      </c>
      <c r="AF5635" s="1">
        <v>96.4</v>
      </c>
      <c r="AG5635" s="1">
        <v>100.3</v>
      </c>
      <c r="AH5635" s="1">
        <v>101</v>
      </c>
      <c r="AI5635" s="1">
        <v>104.1</v>
      </c>
      <c r="AJ5635" s="1">
        <v>99.5</v>
      </c>
      <c r="AK5635" s="2">
        <f t="shared" ref="AK5635:AK5698" si="176">LOG(SUM(AA5635:AE5635)/SUM(AF5635:AJ5635),2)</f>
        <v>-7.5020311172298206E-3</v>
      </c>
      <c r="AL5635" s="2">
        <f t="shared" ref="AL5635:AL5698" si="177">-LOG10(TTEST(AA5635:AE5635,AF5635:AJ5635,2,2))</f>
        <v>8.046094793938717E-2</v>
      </c>
    </row>
    <row r="5636" spans="1:38" x14ac:dyDescent="0.2">
      <c r="A5636" s="1" t="s">
        <v>50</v>
      </c>
      <c r="B5636" s="1" t="s">
        <v>37</v>
      </c>
      <c r="C5636" s="1" t="s">
        <v>34565</v>
      </c>
      <c r="D5636" s="1" t="s">
        <v>34566</v>
      </c>
      <c r="E5636" s="1">
        <v>0.16900000000000001</v>
      </c>
      <c r="F5636" s="1">
        <v>1.276</v>
      </c>
      <c r="G5636" s="1">
        <v>2</v>
      </c>
      <c r="H5636" s="1">
        <v>1</v>
      </c>
      <c r="I5636" s="1">
        <v>1</v>
      </c>
      <c r="J5636" s="1">
        <v>1</v>
      </c>
      <c r="K5636" s="1">
        <v>1</v>
      </c>
      <c r="L5636" s="1">
        <v>280</v>
      </c>
      <c r="M5636" s="1">
        <v>31.7</v>
      </c>
      <c r="N5636" s="1">
        <v>7.37</v>
      </c>
      <c r="O5636" s="1">
        <v>23</v>
      </c>
      <c r="P5636" s="1">
        <v>1</v>
      </c>
      <c r="Q5636" s="1" t="s">
        <v>586</v>
      </c>
      <c r="R5636" s="1" t="s">
        <v>233</v>
      </c>
      <c r="S5636" s="1" t="s">
        <v>49</v>
      </c>
      <c r="T5636" s="1" t="s">
        <v>34567</v>
      </c>
      <c r="U5636" s="1" t="s">
        <v>34568</v>
      </c>
      <c r="V5636" s="1" t="s">
        <v>49</v>
      </c>
      <c r="W5636" s="1" t="s">
        <v>34569</v>
      </c>
      <c r="X5636" s="1" t="s">
        <v>159</v>
      </c>
      <c r="Y5636" s="1" t="s">
        <v>49</v>
      </c>
      <c r="Z5636" s="1" t="s">
        <v>49</v>
      </c>
      <c r="AA5636" s="1">
        <v>97.9</v>
      </c>
      <c r="AB5636" s="1">
        <v>97.8</v>
      </c>
      <c r="AC5636" s="1">
        <v>103.8</v>
      </c>
      <c r="AD5636" s="1">
        <v>96.1</v>
      </c>
      <c r="AE5636" s="1">
        <v>104.3</v>
      </c>
      <c r="AF5636" s="1">
        <v>88.2</v>
      </c>
      <c r="AG5636" s="1">
        <v>99.8</v>
      </c>
      <c r="AH5636" s="1">
        <v>100.2</v>
      </c>
      <c r="AI5636" s="1">
        <v>119.1</v>
      </c>
      <c r="AJ5636" s="1">
        <v>92.9</v>
      </c>
      <c r="AK5636" s="2">
        <f t="shared" si="176"/>
        <v>-8.6553049744665645E-4</v>
      </c>
      <c r="AL5636" s="2">
        <f t="shared" si="177"/>
        <v>3.6586829779197464E-3</v>
      </c>
    </row>
    <row r="5637" spans="1:38" x14ac:dyDescent="0.2">
      <c r="A5637" s="1" t="s">
        <v>36</v>
      </c>
      <c r="B5637" s="1" t="s">
        <v>37</v>
      </c>
      <c r="C5637" s="1" t="s">
        <v>34570</v>
      </c>
      <c r="D5637" s="1" t="s">
        <v>34571</v>
      </c>
      <c r="E5637" s="1">
        <v>0</v>
      </c>
      <c r="F5637" s="1">
        <v>13.08</v>
      </c>
      <c r="G5637" s="1">
        <v>5</v>
      </c>
      <c r="H5637" s="1">
        <v>3</v>
      </c>
      <c r="I5637" s="1">
        <v>4</v>
      </c>
      <c r="J5637" s="1">
        <v>3</v>
      </c>
      <c r="K5637" s="1">
        <v>1</v>
      </c>
      <c r="L5637" s="1">
        <v>646</v>
      </c>
      <c r="M5637" s="1">
        <v>70.599999999999994</v>
      </c>
      <c r="N5637" s="1">
        <v>9.4499999999999993</v>
      </c>
      <c r="O5637" s="1">
        <v>62</v>
      </c>
      <c r="P5637" s="1">
        <v>3</v>
      </c>
      <c r="Q5637" s="1" t="s">
        <v>1836</v>
      </c>
      <c r="R5637" s="1" t="s">
        <v>4444</v>
      </c>
      <c r="S5637" s="1" t="s">
        <v>131</v>
      </c>
      <c r="T5637" s="1" t="s">
        <v>20577</v>
      </c>
      <c r="U5637" s="1" t="s">
        <v>34572</v>
      </c>
      <c r="V5637" s="1" t="s">
        <v>34573</v>
      </c>
      <c r="W5637" s="1" t="s">
        <v>34574</v>
      </c>
      <c r="X5637" s="1" t="s">
        <v>421</v>
      </c>
      <c r="Y5637" s="1" t="s">
        <v>49</v>
      </c>
      <c r="Z5637" s="1" t="s">
        <v>49</v>
      </c>
      <c r="AA5637" s="1">
        <v>97.9</v>
      </c>
      <c r="AB5637" s="1">
        <v>103.9</v>
      </c>
      <c r="AC5637" s="1">
        <v>97.5</v>
      </c>
      <c r="AD5637" s="1">
        <v>99.1</v>
      </c>
      <c r="AE5637" s="1">
        <v>100.6</v>
      </c>
      <c r="AF5637" s="1">
        <v>94.2</v>
      </c>
      <c r="AG5637" s="1">
        <v>102.9</v>
      </c>
      <c r="AH5637" s="1">
        <v>101</v>
      </c>
      <c r="AI5637" s="1">
        <v>100.7</v>
      </c>
      <c r="AJ5637" s="1">
        <v>102.1</v>
      </c>
      <c r="AK5637" s="2">
        <f t="shared" si="176"/>
        <v>-5.4827960332787537E-3</v>
      </c>
      <c r="AL5637" s="2">
        <f t="shared" si="177"/>
        <v>7.111654466307292E-2</v>
      </c>
    </row>
    <row r="5638" spans="1:38" x14ac:dyDescent="0.2">
      <c r="A5638" s="1" t="s">
        <v>36</v>
      </c>
      <c r="B5638" s="1" t="s">
        <v>37</v>
      </c>
      <c r="C5638" s="1" t="s">
        <v>34575</v>
      </c>
      <c r="D5638" s="1" t="s">
        <v>34576</v>
      </c>
      <c r="E5638" s="1">
        <v>0</v>
      </c>
      <c r="F5638" s="1">
        <v>392.15499999999997</v>
      </c>
      <c r="G5638" s="1">
        <v>68</v>
      </c>
      <c r="H5638" s="1">
        <v>37</v>
      </c>
      <c r="I5638" s="1">
        <v>147</v>
      </c>
      <c r="J5638" s="1">
        <v>37</v>
      </c>
      <c r="K5638" s="1">
        <v>1</v>
      </c>
      <c r="L5638" s="1">
        <v>638</v>
      </c>
      <c r="M5638" s="1">
        <v>70.5</v>
      </c>
      <c r="N5638" s="1">
        <v>5.24</v>
      </c>
      <c r="O5638" s="1">
        <v>3524</v>
      </c>
      <c r="P5638" s="1">
        <v>37</v>
      </c>
      <c r="Q5638" s="1" t="s">
        <v>222</v>
      </c>
      <c r="R5638" s="1" t="s">
        <v>233</v>
      </c>
      <c r="S5638" s="1" t="s">
        <v>242</v>
      </c>
      <c r="T5638" s="1" t="s">
        <v>34577</v>
      </c>
      <c r="U5638" s="1" t="s">
        <v>34578</v>
      </c>
      <c r="V5638" s="1" t="s">
        <v>34579</v>
      </c>
      <c r="W5638" s="1" t="s">
        <v>34580</v>
      </c>
      <c r="X5638" s="1" t="s">
        <v>59</v>
      </c>
      <c r="Y5638" s="1" t="s">
        <v>738</v>
      </c>
      <c r="Z5638" s="1" t="s">
        <v>49</v>
      </c>
      <c r="AA5638" s="1">
        <v>99.5</v>
      </c>
      <c r="AB5638" s="1">
        <v>97.8</v>
      </c>
      <c r="AC5638" s="1">
        <v>98.7</v>
      </c>
      <c r="AD5638" s="1">
        <v>100.6</v>
      </c>
      <c r="AE5638" s="1">
        <v>99</v>
      </c>
      <c r="AF5638" s="1">
        <v>99.5</v>
      </c>
      <c r="AG5638" s="1">
        <v>100.9</v>
      </c>
      <c r="AH5638" s="1">
        <v>101.9</v>
      </c>
      <c r="AI5638" s="1">
        <v>102.8</v>
      </c>
      <c r="AJ5638" s="1">
        <v>99.4</v>
      </c>
      <c r="AK5638" s="2">
        <f t="shared" si="176"/>
        <v>-2.5678081853117901E-2</v>
      </c>
      <c r="AL5638" s="2">
        <f t="shared" si="177"/>
        <v>1.2294524786159091</v>
      </c>
    </row>
    <row r="5639" spans="1:38" x14ac:dyDescent="0.2">
      <c r="A5639" s="1" t="s">
        <v>36</v>
      </c>
      <c r="B5639" s="1" t="s">
        <v>37</v>
      </c>
      <c r="C5639" s="1" t="s">
        <v>34581</v>
      </c>
      <c r="D5639" s="1" t="s">
        <v>34582</v>
      </c>
      <c r="E5639" s="1">
        <v>0</v>
      </c>
      <c r="F5639" s="1">
        <v>504.096</v>
      </c>
      <c r="G5639" s="1">
        <v>46</v>
      </c>
      <c r="H5639" s="1">
        <v>75</v>
      </c>
      <c r="I5639" s="1">
        <v>181</v>
      </c>
      <c r="J5639" s="1">
        <v>74</v>
      </c>
      <c r="K5639" s="1">
        <v>1</v>
      </c>
      <c r="L5639" s="1">
        <v>1820</v>
      </c>
      <c r="M5639" s="1">
        <v>206.4</v>
      </c>
      <c r="N5639" s="1">
        <v>6.32</v>
      </c>
      <c r="O5639" s="1">
        <v>3671</v>
      </c>
      <c r="P5639" s="1">
        <v>75</v>
      </c>
      <c r="Q5639" s="1" t="s">
        <v>1197</v>
      </c>
      <c r="R5639" s="1" t="s">
        <v>253</v>
      </c>
      <c r="S5639" s="1" t="s">
        <v>131</v>
      </c>
      <c r="T5639" s="1" t="s">
        <v>5780</v>
      </c>
      <c r="U5639" s="1" t="s">
        <v>34583</v>
      </c>
      <c r="V5639" s="1" t="s">
        <v>34584</v>
      </c>
      <c r="W5639" s="1" t="s">
        <v>34585</v>
      </c>
      <c r="X5639" s="1" t="s">
        <v>287</v>
      </c>
      <c r="Y5639" s="1" t="s">
        <v>34586</v>
      </c>
      <c r="Z5639" s="1" t="s">
        <v>49</v>
      </c>
      <c r="AA5639" s="1">
        <v>99.5</v>
      </c>
      <c r="AB5639" s="1">
        <v>99.9</v>
      </c>
      <c r="AC5639" s="1">
        <v>99.9</v>
      </c>
      <c r="AD5639" s="1">
        <v>96.5</v>
      </c>
      <c r="AE5639" s="1">
        <v>96.7</v>
      </c>
      <c r="AF5639" s="1">
        <v>100.5</v>
      </c>
      <c r="AG5639" s="1">
        <v>100.5</v>
      </c>
      <c r="AH5639" s="1">
        <v>102.4</v>
      </c>
      <c r="AI5639" s="1">
        <v>102.8</v>
      </c>
      <c r="AJ5639" s="1">
        <v>101.4</v>
      </c>
      <c r="AK5639" s="2">
        <f t="shared" si="176"/>
        <v>-4.3568344610005062E-2</v>
      </c>
      <c r="AL5639" s="2">
        <f t="shared" si="177"/>
        <v>1.9694671403439374</v>
      </c>
    </row>
    <row r="5640" spans="1:38" x14ac:dyDescent="0.2">
      <c r="A5640" s="1" t="s">
        <v>36</v>
      </c>
      <c r="B5640" s="1" t="s">
        <v>37</v>
      </c>
      <c r="C5640" s="1" t="s">
        <v>34587</v>
      </c>
      <c r="D5640" s="1" t="s">
        <v>34588</v>
      </c>
      <c r="E5640" s="1">
        <v>0</v>
      </c>
      <c r="F5640" s="1">
        <v>53.962000000000003</v>
      </c>
      <c r="G5640" s="1">
        <v>12</v>
      </c>
      <c r="H5640" s="1">
        <v>12</v>
      </c>
      <c r="I5640" s="1">
        <v>14</v>
      </c>
      <c r="J5640" s="1">
        <v>12</v>
      </c>
      <c r="K5640" s="1">
        <v>1</v>
      </c>
      <c r="L5640" s="1">
        <v>1333</v>
      </c>
      <c r="M5640" s="1">
        <v>149</v>
      </c>
      <c r="N5640" s="1">
        <v>7.94</v>
      </c>
      <c r="O5640" s="1">
        <v>239</v>
      </c>
      <c r="P5640" s="1">
        <v>12</v>
      </c>
      <c r="Q5640" s="1" t="s">
        <v>34589</v>
      </c>
      <c r="R5640" s="1" t="s">
        <v>425</v>
      </c>
      <c r="S5640" s="1" t="s">
        <v>131</v>
      </c>
      <c r="T5640" s="1" t="s">
        <v>34590</v>
      </c>
      <c r="U5640" s="1" t="s">
        <v>34591</v>
      </c>
      <c r="V5640" s="1" t="s">
        <v>49</v>
      </c>
      <c r="W5640" s="1" t="s">
        <v>34592</v>
      </c>
      <c r="X5640" s="1" t="s">
        <v>194</v>
      </c>
      <c r="Y5640" s="1" t="s">
        <v>34593</v>
      </c>
      <c r="Z5640" s="1" t="s">
        <v>1921</v>
      </c>
      <c r="AA5640" s="1">
        <v>97.5</v>
      </c>
      <c r="AB5640" s="1">
        <v>99</v>
      </c>
      <c r="AC5640" s="1">
        <v>98.9</v>
      </c>
      <c r="AD5640" s="1">
        <v>96.2</v>
      </c>
      <c r="AE5640" s="1">
        <v>101.2</v>
      </c>
      <c r="AF5640" s="1">
        <v>105.5</v>
      </c>
      <c r="AG5640" s="1">
        <v>100.8</v>
      </c>
      <c r="AH5640" s="1">
        <v>103.6</v>
      </c>
      <c r="AI5640" s="1">
        <v>97</v>
      </c>
      <c r="AJ5640" s="1">
        <v>100.2</v>
      </c>
      <c r="AK5640" s="2">
        <f t="shared" si="176"/>
        <v>-4.1268018371733953E-2</v>
      </c>
      <c r="AL5640" s="2">
        <f t="shared" si="177"/>
        <v>0.89259876533933391</v>
      </c>
    </row>
    <row r="5641" spans="1:38" x14ac:dyDescent="0.2">
      <c r="A5641" s="1" t="s">
        <v>36</v>
      </c>
      <c r="B5641" s="1" t="s">
        <v>37</v>
      </c>
      <c r="C5641" s="1" t="s">
        <v>34594</v>
      </c>
      <c r="D5641" s="1" t="s">
        <v>34595</v>
      </c>
      <c r="E5641" s="1">
        <v>0</v>
      </c>
      <c r="F5641" s="1">
        <v>100.01900000000001</v>
      </c>
      <c r="G5641" s="1">
        <v>18</v>
      </c>
      <c r="H5641" s="1">
        <v>15</v>
      </c>
      <c r="I5641" s="1">
        <v>32</v>
      </c>
      <c r="J5641" s="1">
        <v>15</v>
      </c>
      <c r="K5641" s="1">
        <v>1</v>
      </c>
      <c r="L5641" s="1">
        <v>1132</v>
      </c>
      <c r="M5641" s="1">
        <v>117.9</v>
      </c>
      <c r="N5641" s="1">
        <v>7.72</v>
      </c>
      <c r="O5641" s="1">
        <v>708</v>
      </c>
      <c r="P5641" s="1">
        <v>15</v>
      </c>
      <c r="Q5641" s="1" t="s">
        <v>173</v>
      </c>
      <c r="R5641" s="1" t="s">
        <v>233</v>
      </c>
      <c r="S5641" s="1" t="s">
        <v>913</v>
      </c>
      <c r="T5641" s="1" t="s">
        <v>34596</v>
      </c>
      <c r="U5641" s="1" t="s">
        <v>34597</v>
      </c>
      <c r="V5641" s="1" t="s">
        <v>34598</v>
      </c>
      <c r="W5641" s="1" t="s">
        <v>34599</v>
      </c>
      <c r="X5641" s="1" t="s">
        <v>228</v>
      </c>
      <c r="Y5641" s="1" t="s">
        <v>49</v>
      </c>
      <c r="Z5641" s="1" t="s">
        <v>49</v>
      </c>
      <c r="AA5641" s="1">
        <v>100.3</v>
      </c>
      <c r="AB5641" s="1">
        <v>99.4</v>
      </c>
      <c r="AC5641" s="1">
        <v>99.4</v>
      </c>
      <c r="AD5641" s="1">
        <v>95.2</v>
      </c>
      <c r="AE5641" s="1">
        <v>97.8</v>
      </c>
      <c r="AF5641" s="1">
        <v>104</v>
      </c>
      <c r="AG5641" s="1">
        <v>101.3</v>
      </c>
      <c r="AH5641" s="1">
        <v>103.7</v>
      </c>
      <c r="AI5641" s="1">
        <v>100.1</v>
      </c>
      <c r="AJ5641" s="1">
        <v>98.8</v>
      </c>
      <c r="AK5641" s="2">
        <f t="shared" si="176"/>
        <v>-4.5592957486658488E-2</v>
      </c>
      <c r="AL5641" s="2">
        <f t="shared" si="177"/>
        <v>1.322277677107869</v>
      </c>
    </row>
    <row r="5642" spans="1:38" x14ac:dyDescent="0.2">
      <c r="A5642" s="1" t="s">
        <v>36</v>
      </c>
      <c r="B5642" s="1" t="s">
        <v>37</v>
      </c>
      <c r="C5642" s="1" t="s">
        <v>34600</v>
      </c>
      <c r="D5642" s="1" t="s">
        <v>34601</v>
      </c>
      <c r="E5642" s="1">
        <v>0</v>
      </c>
      <c r="F5642" s="1">
        <v>103.46899999999999</v>
      </c>
      <c r="G5642" s="1">
        <v>40</v>
      </c>
      <c r="H5642" s="1">
        <v>17</v>
      </c>
      <c r="I5642" s="1">
        <v>38</v>
      </c>
      <c r="J5642" s="1">
        <v>15</v>
      </c>
      <c r="K5642" s="1">
        <v>1</v>
      </c>
      <c r="L5642" s="1">
        <v>548</v>
      </c>
      <c r="M5642" s="1">
        <v>59.7</v>
      </c>
      <c r="N5642" s="1">
        <v>4.84</v>
      </c>
      <c r="O5642" s="1">
        <v>611</v>
      </c>
      <c r="P5642" s="1">
        <v>17</v>
      </c>
      <c r="Q5642" s="1" t="s">
        <v>138</v>
      </c>
      <c r="R5642" s="1" t="s">
        <v>713</v>
      </c>
      <c r="S5642" s="1" t="s">
        <v>131</v>
      </c>
      <c r="T5642" s="1" t="s">
        <v>34602</v>
      </c>
      <c r="U5642" s="1" t="s">
        <v>34603</v>
      </c>
      <c r="V5642" s="1" t="s">
        <v>34604</v>
      </c>
      <c r="W5642" s="1" t="s">
        <v>34605</v>
      </c>
      <c r="X5642" s="1" t="s">
        <v>144</v>
      </c>
      <c r="Y5642" s="1" t="s">
        <v>34606</v>
      </c>
      <c r="Z5642" s="1" t="s">
        <v>34607</v>
      </c>
      <c r="AA5642" s="1">
        <v>99.2</v>
      </c>
      <c r="AB5642" s="1">
        <v>97.3</v>
      </c>
      <c r="AC5642" s="1">
        <v>101.2</v>
      </c>
      <c r="AD5642" s="1">
        <v>99.5</v>
      </c>
      <c r="AE5642" s="1">
        <v>99.4</v>
      </c>
      <c r="AF5642" s="1">
        <v>101.5</v>
      </c>
      <c r="AG5642" s="1">
        <v>101.4</v>
      </c>
      <c r="AH5642" s="1">
        <v>102.4</v>
      </c>
      <c r="AI5642" s="1">
        <v>99.8</v>
      </c>
      <c r="AJ5642" s="1">
        <v>98.4</v>
      </c>
      <c r="AK5642" s="2">
        <f t="shared" si="176"/>
        <v>-1.9907516717306176E-2</v>
      </c>
      <c r="AL5642" s="2">
        <f t="shared" si="177"/>
        <v>0.74103166930974407</v>
      </c>
    </row>
    <row r="5643" spans="1:38" x14ac:dyDescent="0.2">
      <c r="A5643" s="1" t="s">
        <v>36</v>
      </c>
      <c r="B5643" s="1" t="s">
        <v>37</v>
      </c>
      <c r="C5643" s="1" t="s">
        <v>34608</v>
      </c>
      <c r="D5643" s="1" t="s">
        <v>34609</v>
      </c>
      <c r="E5643" s="1">
        <v>0</v>
      </c>
      <c r="F5643" s="1">
        <v>154.31899999999999</v>
      </c>
      <c r="G5643" s="1">
        <v>47</v>
      </c>
      <c r="H5643" s="1">
        <v>22</v>
      </c>
      <c r="I5643" s="1">
        <v>50</v>
      </c>
      <c r="J5643" s="1">
        <v>22</v>
      </c>
      <c r="K5643" s="1">
        <v>1</v>
      </c>
      <c r="L5643" s="1">
        <v>501</v>
      </c>
      <c r="M5643" s="1">
        <v>58.8</v>
      </c>
      <c r="N5643" s="1">
        <v>5.34</v>
      </c>
      <c r="O5643" s="1">
        <v>987</v>
      </c>
      <c r="P5643" s="1">
        <v>22</v>
      </c>
      <c r="Q5643" s="1" t="s">
        <v>222</v>
      </c>
      <c r="R5643" s="1" t="s">
        <v>4444</v>
      </c>
      <c r="S5643" s="1" t="s">
        <v>12306</v>
      </c>
      <c r="T5643" s="1" t="s">
        <v>34610</v>
      </c>
      <c r="U5643" s="1" t="s">
        <v>34611</v>
      </c>
      <c r="V5643" s="1" t="s">
        <v>34612</v>
      </c>
      <c r="W5643" s="1" t="s">
        <v>34613</v>
      </c>
      <c r="X5643" s="1" t="s">
        <v>228</v>
      </c>
      <c r="Y5643" s="1" t="s">
        <v>4449</v>
      </c>
      <c r="Z5643" s="1" t="s">
        <v>25447</v>
      </c>
      <c r="AA5643" s="1">
        <v>98.5</v>
      </c>
      <c r="AB5643" s="1">
        <v>99.5</v>
      </c>
      <c r="AC5643" s="1">
        <v>99.8</v>
      </c>
      <c r="AD5643" s="1">
        <v>101</v>
      </c>
      <c r="AE5643" s="1">
        <v>99.9</v>
      </c>
      <c r="AF5643" s="1">
        <v>102</v>
      </c>
      <c r="AG5643" s="1">
        <v>101.8</v>
      </c>
      <c r="AH5643" s="1">
        <v>105.1</v>
      </c>
      <c r="AI5643" s="1">
        <v>94.8</v>
      </c>
      <c r="AJ5643" s="1">
        <v>97.6</v>
      </c>
      <c r="AK5643" s="2">
        <f t="shared" si="176"/>
        <v>-7.5020311172296593E-3</v>
      </c>
      <c r="AL5643" s="2">
        <f t="shared" si="177"/>
        <v>0.1043026056952218</v>
      </c>
    </row>
    <row r="5644" spans="1:38" x14ac:dyDescent="0.2">
      <c r="A5644" s="1" t="s">
        <v>36</v>
      </c>
      <c r="B5644" s="1" t="s">
        <v>37</v>
      </c>
      <c r="C5644" s="1" t="s">
        <v>34614</v>
      </c>
      <c r="D5644" s="1" t="s">
        <v>34615</v>
      </c>
      <c r="E5644" s="1">
        <v>0</v>
      </c>
      <c r="F5644" s="1">
        <v>82.781000000000006</v>
      </c>
      <c r="G5644" s="1">
        <v>33</v>
      </c>
      <c r="H5644" s="1">
        <v>12</v>
      </c>
      <c r="I5644" s="1">
        <v>21</v>
      </c>
      <c r="J5644" s="1">
        <v>12</v>
      </c>
      <c r="K5644" s="1">
        <v>1</v>
      </c>
      <c r="L5644" s="1">
        <v>501</v>
      </c>
      <c r="M5644" s="1">
        <v>55.2</v>
      </c>
      <c r="N5644" s="1">
        <v>5.38</v>
      </c>
      <c r="O5644" s="1">
        <v>462</v>
      </c>
      <c r="P5644" s="1">
        <v>12</v>
      </c>
      <c r="Q5644" s="1" t="s">
        <v>19418</v>
      </c>
      <c r="R5644" s="1" t="s">
        <v>566</v>
      </c>
      <c r="S5644" s="1" t="s">
        <v>95</v>
      </c>
      <c r="T5644" s="1" t="s">
        <v>34616</v>
      </c>
      <c r="U5644" s="1" t="s">
        <v>34617</v>
      </c>
      <c r="V5644" s="1" t="s">
        <v>34618</v>
      </c>
      <c r="W5644" s="1" t="s">
        <v>34619</v>
      </c>
      <c r="X5644" s="1" t="s">
        <v>118</v>
      </c>
      <c r="Y5644" s="1" t="s">
        <v>49</v>
      </c>
      <c r="Z5644" s="1" t="s">
        <v>49</v>
      </c>
      <c r="AA5644" s="1">
        <v>98</v>
      </c>
      <c r="AB5644" s="1">
        <v>96.6</v>
      </c>
      <c r="AC5644" s="1">
        <v>97.6</v>
      </c>
      <c r="AD5644" s="1">
        <v>100.7</v>
      </c>
      <c r="AE5644" s="1">
        <v>103.8</v>
      </c>
      <c r="AF5644" s="1">
        <v>97.6</v>
      </c>
      <c r="AG5644" s="1">
        <v>98.6</v>
      </c>
      <c r="AH5644" s="1">
        <v>99.9</v>
      </c>
      <c r="AI5644" s="1">
        <v>107.3</v>
      </c>
      <c r="AJ5644" s="1">
        <v>100</v>
      </c>
      <c r="AK5644" s="2">
        <f t="shared" si="176"/>
        <v>-1.9330469723741479E-2</v>
      </c>
      <c r="AL5644" s="2">
        <f t="shared" si="177"/>
        <v>0.25872155219321208</v>
      </c>
    </row>
    <row r="5645" spans="1:38" x14ac:dyDescent="0.2">
      <c r="A5645" s="1" t="s">
        <v>36</v>
      </c>
      <c r="B5645" s="1" t="s">
        <v>37</v>
      </c>
      <c r="C5645" s="1" t="s">
        <v>34620</v>
      </c>
      <c r="D5645" s="1" t="s">
        <v>34621</v>
      </c>
      <c r="E5645" s="1">
        <v>0</v>
      </c>
      <c r="F5645" s="1">
        <v>31.759</v>
      </c>
      <c r="G5645" s="1">
        <v>9</v>
      </c>
      <c r="H5645" s="1">
        <v>8</v>
      </c>
      <c r="I5645" s="1">
        <v>10</v>
      </c>
      <c r="J5645" s="1">
        <v>8</v>
      </c>
      <c r="K5645" s="1">
        <v>1</v>
      </c>
      <c r="L5645" s="1">
        <v>1032</v>
      </c>
      <c r="M5645" s="1">
        <v>117.3</v>
      </c>
      <c r="N5645" s="1">
        <v>6.79</v>
      </c>
      <c r="O5645" s="1">
        <v>133</v>
      </c>
      <c r="P5645" s="1">
        <v>8</v>
      </c>
      <c r="Q5645" s="1" t="s">
        <v>361</v>
      </c>
      <c r="R5645" s="1" t="s">
        <v>344</v>
      </c>
      <c r="S5645" s="1" t="s">
        <v>131</v>
      </c>
      <c r="T5645" s="1" t="s">
        <v>34622</v>
      </c>
      <c r="U5645" s="1" t="s">
        <v>34623</v>
      </c>
      <c r="V5645" s="1" t="s">
        <v>34624</v>
      </c>
      <c r="W5645" s="1" t="s">
        <v>34625</v>
      </c>
      <c r="X5645" s="1" t="s">
        <v>204</v>
      </c>
      <c r="Y5645" s="1" t="s">
        <v>49</v>
      </c>
      <c r="Z5645" s="1" t="s">
        <v>49</v>
      </c>
      <c r="AA5645" s="1">
        <v>94.4</v>
      </c>
      <c r="AB5645" s="1">
        <v>105.5</v>
      </c>
      <c r="AC5645" s="1">
        <v>97.4</v>
      </c>
      <c r="AD5645" s="1">
        <v>100</v>
      </c>
      <c r="AE5645" s="1">
        <v>98.5</v>
      </c>
      <c r="AF5645" s="1">
        <v>99.7</v>
      </c>
      <c r="AG5645" s="1">
        <v>102.9</v>
      </c>
      <c r="AH5645" s="1">
        <v>100.4</v>
      </c>
      <c r="AI5645" s="1">
        <v>101.6</v>
      </c>
      <c r="AJ5645" s="1">
        <v>99.4</v>
      </c>
      <c r="AK5645" s="2">
        <f t="shared" si="176"/>
        <v>-2.3665462300556519E-2</v>
      </c>
      <c r="AL5645" s="2">
        <f t="shared" si="177"/>
        <v>0.37359702003460521</v>
      </c>
    </row>
    <row r="5646" spans="1:38" x14ac:dyDescent="0.2">
      <c r="A5646" s="1" t="s">
        <v>60</v>
      </c>
      <c r="B5646" s="1" t="s">
        <v>37</v>
      </c>
      <c r="C5646" s="1" t="s">
        <v>34626</v>
      </c>
      <c r="D5646" s="1" t="s">
        <v>34627</v>
      </c>
      <c r="E5646" s="1">
        <v>0.02</v>
      </c>
      <c r="F5646" s="1">
        <v>3.9729999999999999</v>
      </c>
      <c r="G5646" s="1">
        <v>4</v>
      </c>
      <c r="H5646" s="1">
        <v>1</v>
      </c>
      <c r="I5646" s="1">
        <v>1</v>
      </c>
      <c r="J5646" s="1">
        <v>1</v>
      </c>
      <c r="K5646" s="1">
        <v>1</v>
      </c>
      <c r="L5646" s="1">
        <v>365</v>
      </c>
      <c r="M5646" s="1">
        <v>38.799999999999997</v>
      </c>
      <c r="N5646" s="1">
        <v>6.01</v>
      </c>
      <c r="O5646" s="1">
        <v>0</v>
      </c>
      <c r="P5646" s="1">
        <v>1</v>
      </c>
      <c r="Q5646" s="1" t="s">
        <v>1836</v>
      </c>
      <c r="R5646" s="1" t="s">
        <v>233</v>
      </c>
      <c r="S5646" s="1" t="s">
        <v>913</v>
      </c>
      <c r="T5646" s="1" t="s">
        <v>21876</v>
      </c>
      <c r="U5646" s="1" t="s">
        <v>34628</v>
      </c>
      <c r="V5646" s="1" t="s">
        <v>34629</v>
      </c>
      <c r="W5646" s="1" t="s">
        <v>34630</v>
      </c>
      <c r="X5646" s="1" t="s">
        <v>81</v>
      </c>
      <c r="Y5646" s="1" t="s">
        <v>49</v>
      </c>
      <c r="Z5646" s="1" t="s">
        <v>2375</v>
      </c>
      <c r="AA5646" s="1">
        <v>90.3</v>
      </c>
      <c r="AB5646" s="1">
        <v>99</v>
      </c>
      <c r="AC5646" s="1">
        <v>99.5</v>
      </c>
      <c r="AD5646" s="1">
        <v>105.4</v>
      </c>
      <c r="AE5646" s="1">
        <v>100.5</v>
      </c>
      <c r="AF5646" s="1">
        <v>105.6</v>
      </c>
      <c r="AG5646" s="1">
        <v>97.5</v>
      </c>
      <c r="AH5646" s="1">
        <v>101.5</v>
      </c>
      <c r="AI5646" s="1">
        <v>98.8</v>
      </c>
      <c r="AJ5646" s="1">
        <v>101.9</v>
      </c>
      <c r="AK5646" s="2">
        <f t="shared" si="176"/>
        <v>-3.0586280459329609E-2</v>
      </c>
      <c r="AL5646" s="2">
        <f t="shared" si="177"/>
        <v>0.32524814141459124</v>
      </c>
    </row>
    <row r="5647" spans="1:38" x14ac:dyDescent="0.2">
      <c r="A5647" s="1" t="s">
        <v>36</v>
      </c>
      <c r="B5647" s="1" t="s">
        <v>37</v>
      </c>
      <c r="C5647" s="1" t="s">
        <v>34631</v>
      </c>
      <c r="D5647" s="1" t="s">
        <v>34632</v>
      </c>
      <c r="E5647" s="1">
        <v>0</v>
      </c>
      <c r="F5647" s="1">
        <v>64.468999999999994</v>
      </c>
      <c r="G5647" s="1">
        <v>11</v>
      </c>
      <c r="H5647" s="1">
        <v>19</v>
      </c>
      <c r="I5647" s="1">
        <v>26</v>
      </c>
      <c r="J5647" s="1">
        <v>10</v>
      </c>
      <c r="K5647" s="1">
        <v>1</v>
      </c>
      <c r="L5647" s="1">
        <v>1792</v>
      </c>
      <c r="M5647" s="1">
        <v>202.1</v>
      </c>
      <c r="N5647" s="1">
        <v>6.55</v>
      </c>
      <c r="O5647" s="1">
        <v>390</v>
      </c>
      <c r="P5647" s="1">
        <v>19</v>
      </c>
      <c r="Q5647" s="1" t="s">
        <v>926</v>
      </c>
      <c r="R5647" s="1" t="s">
        <v>23147</v>
      </c>
      <c r="S5647" s="1" t="s">
        <v>131</v>
      </c>
      <c r="T5647" s="1" t="s">
        <v>13239</v>
      </c>
      <c r="U5647" s="1" t="s">
        <v>34633</v>
      </c>
      <c r="V5647" s="1" t="s">
        <v>34634</v>
      </c>
      <c r="W5647" s="1" t="s">
        <v>34635</v>
      </c>
      <c r="X5647" s="1" t="s">
        <v>144</v>
      </c>
      <c r="Y5647" s="1" t="s">
        <v>48</v>
      </c>
      <c r="Z5647" s="1" t="s">
        <v>49</v>
      </c>
      <c r="AA5647" s="1">
        <v>95.8</v>
      </c>
      <c r="AB5647" s="1">
        <v>101.8</v>
      </c>
      <c r="AC5647" s="1">
        <v>98.5</v>
      </c>
      <c r="AD5647" s="1">
        <v>98</v>
      </c>
      <c r="AE5647" s="1">
        <v>101.6</v>
      </c>
      <c r="AF5647" s="1">
        <v>98.5</v>
      </c>
      <c r="AG5647" s="1">
        <v>100.4</v>
      </c>
      <c r="AH5647" s="1">
        <v>99.8</v>
      </c>
      <c r="AI5647" s="1">
        <v>103.7</v>
      </c>
      <c r="AJ5647" s="1">
        <v>101.9</v>
      </c>
      <c r="AK5647" s="2">
        <f t="shared" si="176"/>
        <v>-2.4814966486996642E-2</v>
      </c>
      <c r="AL5647" s="2">
        <f t="shared" si="177"/>
        <v>0.56937549554736888</v>
      </c>
    </row>
    <row r="5648" spans="1:38" x14ac:dyDescent="0.2">
      <c r="A5648" s="1" t="s">
        <v>36</v>
      </c>
      <c r="B5648" s="1" t="s">
        <v>37</v>
      </c>
      <c r="C5648" s="1" t="s">
        <v>34636</v>
      </c>
      <c r="D5648" s="1" t="s">
        <v>34637</v>
      </c>
      <c r="E5648" s="1">
        <v>0</v>
      </c>
      <c r="F5648" s="1">
        <v>261.94299999999998</v>
      </c>
      <c r="G5648" s="1">
        <v>49</v>
      </c>
      <c r="H5648" s="1">
        <v>39</v>
      </c>
      <c r="I5648" s="1">
        <v>69</v>
      </c>
      <c r="J5648" s="1">
        <v>39</v>
      </c>
      <c r="K5648" s="1">
        <v>1</v>
      </c>
      <c r="L5648" s="1">
        <v>1053</v>
      </c>
      <c r="M5648" s="1">
        <v>117.9</v>
      </c>
      <c r="N5648" s="1">
        <v>6.11</v>
      </c>
      <c r="O5648" s="1">
        <v>1527</v>
      </c>
      <c r="P5648" s="1">
        <v>39</v>
      </c>
      <c r="Q5648" s="1" t="s">
        <v>850</v>
      </c>
      <c r="R5648" s="1" t="s">
        <v>311</v>
      </c>
      <c r="S5648" s="1" t="s">
        <v>42</v>
      </c>
      <c r="T5648" s="1" t="s">
        <v>27412</v>
      </c>
      <c r="U5648" s="1" t="s">
        <v>34638</v>
      </c>
      <c r="V5648" s="1" t="s">
        <v>34639</v>
      </c>
      <c r="W5648" s="1" t="s">
        <v>34640</v>
      </c>
      <c r="X5648" s="1" t="s">
        <v>47</v>
      </c>
      <c r="Y5648" s="1" t="s">
        <v>738</v>
      </c>
      <c r="Z5648" s="1" t="s">
        <v>49</v>
      </c>
      <c r="AA5648" s="1">
        <v>99.3</v>
      </c>
      <c r="AB5648" s="1">
        <v>98.4</v>
      </c>
      <c r="AC5648" s="1">
        <v>100.7</v>
      </c>
      <c r="AD5648" s="1">
        <v>97.3</v>
      </c>
      <c r="AE5648" s="1">
        <v>99.7</v>
      </c>
      <c r="AF5648" s="1">
        <v>98.4</v>
      </c>
      <c r="AG5648" s="1">
        <v>101.3</v>
      </c>
      <c r="AH5648" s="1">
        <v>101.4</v>
      </c>
      <c r="AI5648" s="1">
        <v>105</v>
      </c>
      <c r="AJ5648" s="1">
        <v>98.5</v>
      </c>
      <c r="AK5648" s="2">
        <f t="shared" si="176"/>
        <v>-2.6546337729937579E-2</v>
      </c>
      <c r="AL5648" s="2">
        <f t="shared" si="177"/>
        <v>0.68405999146341867</v>
      </c>
    </row>
    <row r="5649" spans="1:38" x14ac:dyDescent="0.2">
      <c r="A5649" s="1" t="s">
        <v>36</v>
      </c>
      <c r="B5649" s="1" t="s">
        <v>37</v>
      </c>
      <c r="C5649" s="1" t="s">
        <v>34641</v>
      </c>
      <c r="D5649" s="1" t="s">
        <v>34642</v>
      </c>
      <c r="E5649" s="1">
        <v>0</v>
      </c>
      <c r="F5649" s="1">
        <v>40.658999999999999</v>
      </c>
      <c r="G5649" s="1">
        <v>30</v>
      </c>
      <c r="H5649" s="1">
        <v>7</v>
      </c>
      <c r="I5649" s="1">
        <v>13</v>
      </c>
      <c r="J5649" s="1">
        <v>7</v>
      </c>
      <c r="K5649" s="1">
        <v>1</v>
      </c>
      <c r="L5649" s="1">
        <v>240</v>
      </c>
      <c r="M5649" s="1">
        <v>27.6</v>
      </c>
      <c r="N5649" s="1">
        <v>6.44</v>
      </c>
      <c r="O5649" s="1">
        <v>232</v>
      </c>
      <c r="P5649" s="1">
        <v>7</v>
      </c>
      <c r="Q5649" s="1" t="s">
        <v>222</v>
      </c>
      <c r="R5649" s="1" t="s">
        <v>311</v>
      </c>
      <c r="S5649" s="1" t="s">
        <v>147</v>
      </c>
      <c r="T5649" s="1" t="s">
        <v>34643</v>
      </c>
      <c r="U5649" s="1" t="s">
        <v>34644</v>
      </c>
      <c r="V5649" s="1" t="s">
        <v>49</v>
      </c>
      <c r="W5649" s="1" t="s">
        <v>34645</v>
      </c>
      <c r="X5649" s="1" t="s">
        <v>100</v>
      </c>
      <c r="Y5649" s="1" t="s">
        <v>34646</v>
      </c>
      <c r="Z5649" s="1" t="s">
        <v>49</v>
      </c>
      <c r="AA5649" s="1">
        <v>99.1</v>
      </c>
      <c r="AB5649" s="1">
        <v>98.6</v>
      </c>
      <c r="AC5649" s="1">
        <v>100.9</v>
      </c>
      <c r="AD5649" s="1">
        <v>96.4</v>
      </c>
      <c r="AE5649" s="1">
        <v>98.4</v>
      </c>
      <c r="AF5649" s="1">
        <v>94.6</v>
      </c>
      <c r="AG5649" s="1">
        <v>100.6</v>
      </c>
      <c r="AH5649" s="1">
        <v>101.4</v>
      </c>
      <c r="AI5649" s="1">
        <v>109.8</v>
      </c>
      <c r="AJ5649" s="1">
        <v>100.2</v>
      </c>
      <c r="AK5649" s="2">
        <f t="shared" si="176"/>
        <v>-3.8089361412378009E-2</v>
      </c>
      <c r="AL5649" s="2">
        <f t="shared" si="177"/>
        <v>0.48229958792833122</v>
      </c>
    </row>
    <row r="5650" spans="1:38" x14ac:dyDescent="0.2">
      <c r="A5650" s="1" t="s">
        <v>36</v>
      </c>
      <c r="B5650" s="1" t="s">
        <v>37</v>
      </c>
      <c r="C5650" s="1" t="s">
        <v>34647</v>
      </c>
      <c r="D5650" s="1" t="s">
        <v>34648</v>
      </c>
      <c r="E5650" s="1">
        <v>0</v>
      </c>
      <c r="F5650" s="1">
        <v>28.783999999999999</v>
      </c>
      <c r="G5650" s="1">
        <v>17</v>
      </c>
      <c r="H5650" s="1">
        <v>6</v>
      </c>
      <c r="I5650" s="1">
        <v>10</v>
      </c>
      <c r="J5650" s="1">
        <v>6</v>
      </c>
      <c r="K5650" s="1">
        <v>1</v>
      </c>
      <c r="L5650" s="1">
        <v>414</v>
      </c>
      <c r="M5650" s="1">
        <v>48.4</v>
      </c>
      <c r="N5650" s="1">
        <v>9.3800000000000008</v>
      </c>
      <c r="O5650" s="1">
        <v>232</v>
      </c>
      <c r="P5650" s="1">
        <v>6</v>
      </c>
      <c r="Q5650" s="1" t="s">
        <v>103</v>
      </c>
      <c r="R5650" s="1" t="s">
        <v>932</v>
      </c>
      <c r="S5650" s="1" t="s">
        <v>5448</v>
      </c>
      <c r="T5650" s="1" t="s">
        <v>34649</v>
      </c>
      <c r="U5650" s="1" t="s">
        <v>34650</v>
      </c>
      <c r="V5650" s="1" t="s">
        <v>34651</v>
      </c>
      <c r="W5650" s="1" t="s">
        <v>34652</v>
      </c>
      <c r="X5650" s="1" t="s">
        <v>268</v>
      </c>
      <c r="Y5650" s="1" t="s">
        <v>49</v>
      </c>
      <c r="Z5650" s="1" t="s">
        <v>49</v>
      </c>
      <c r="AA5650" s="1">
        <v>104.4</v>
      </c>
      <c r="AB5650" s="1">
        <v>99.3</v>
      </c>
      <c r="AC5650" s="1">
        <v>97.5</v>
      </c>
      <c r="AD5650" s="1">
        <v>97.7</v>
      </c>
      <c r="AE5650" s="1">
        <v>102.8</v>
      </c>
      <c r="AF5650" s="1">
        <v>104.2</v>
      </c>
      <c r="AG5650" s="1">
        <v>101.2</v>
      </c>
      <c r="AH5650" s="1">
        <v>102.4</v>
      </c>
      <c r="AI5650" s="1">
        <v>92.2</v>
      </c>
      <c r="AJ5650" s="1">
        <v>98.3</v>
      </c>
      <c r="AK5650" s="2">
        <f t="shared" si="176"/>
        <v>9.8103640807642271E-3</v>
      </c>
      <c r="AL5650" s="2">
        <f t="shared" si="177"/>
        <v>0.10027543096888257</v>
      </c>
    </row>
    <row r="5651" spans="1:38" x14ac:dyDescent="0.2">
      <c r="A5651" s="1" t="s">
        <v>50</v>
      </c>
      <c r="B5651" s="1" t="s">
        <v>37</v>
      </c>
      <c r="C5651" s="1" t="s">
        <v>34653</v>
      </c>
      <c r="D5651" s="1" t="s">
        <v>34654</v>
      </c>
      <c r="E5651" s="1">
        <v>5.6000000000000001E-2</v>
      </c>
      <c r="F5651" s="1">
        <v>2.6280000000000001</v>
      </c>
      <c r="G5651" s="1">
        <v>1</v>
      </c>
      <c r="H5651" s="1">
        <v>1</v>
      </c>
      <c r="I5651" s="1">
        <v>1</v>
      </c>
      <c r="J5651" s="1">
        <v>1</v>
      </c>
      <c r="K5651" s="1">
        <v>1</v>
      </c>
      <c r="L5651" s="1">
        <v>711</v>
      </c>
      <c r="M5651" s="1">
        <v>81.599999999999994</v>
      </c>
      <c r="N5651" s="1">
        <v>7.18</v>
      </c>
      <c r="O5651" s="1">
        <v>19</v>
      </c>
      <c r="P5651" s="1">
        <v>1</v>
      </c>
      <c r="Q5651" s="1" t="s">
        <v>53</v>
      </c>
      <c r="R5651" s="1" t="s">
        <v>104</v>
      </c>
      <c r="S5651" s="1" t="s">
        <v>190</v>
      </c>
      <c r="T5651" s="1" t="s">
        <v>6764</v>
      </c>
      <c r="U5651" s="1" t="s">
        <v>34655</v>
      </c>
      <c r="V5651" s="1" t="s">
        <v>34656</v>
      </c>
      <c r="W5651" s="1" t="s">
        <v>34657</v>
      </c>
      <c r="X5651" s="1" t="s">
        <v>47</v>
      </c>
      <c r="Y5651" s="1" t="s">
        <v>49</v>
      </c>
      <c r="Z5651" s="1" t="s">
        <v>49</v>
      </c>
      <c r="AA5651" s="1">
        <v>97.9</v>
      </c>
      <c r="AB5651" s="1">
        <v>90.5</v>
      </c>
      <c r="AC5651" s="1">
        <v>94.3</v>
      </c>
      <c r="AD5651" s="1">
        <v>100</v>
      </c>
      <c r="AE5651" s="1">
        <v>113.2</v>
      </c>
      <c r="AF5651" s="1">
        <v>111.5</v>
      </c>
      <c r="AG5651" s="1">
        <v>93.1</v>
      </c>
      <c r="AH5651" s="1">
        <v>99.8</v>
      </c>
      <c r="AI5651" s="1">
        <v>96.3</v>
      </c>
      <c r="AJ5651" s="1">
        <v>103.2</v>
      </c>
      <c r="AK5651" s="2">
        <f t="shared" si="176"/>
        <v>-2.3088230956282804E-2</v>
      </c>
      <c r="AL5651" s="2">
        <f t="shared" si="177"/>
        <v>0.12096793260474863</v>
      </c>
    </row>
    <row r="5652" spans="1:38" x14ac:dyDescent="0.2">
      <c r="A5652" s="1" t="s">
        <v>36</v>
      </c>
      <c r="B5652" s="1" t="s">
        <v>37</v>
      </c>
      <c r="C5652" s="1" t="s">
        <v>34658</v>
      </c>
      <c r="D5652" s="1" t="s">
        <v>34659</v>
      </c>
      <c r="E5652" s="1">
        <v>0</v>
      </c>
      <c r="F5652" s="1">
        <v>12.348000000000001</v>
      </c>
      <c r="G5652" s="1">
        <v>6</v>
      </c>
      <c r="H5652" s="1">
        <v>2</v>
      </c>
      <c r="I5652" s="1">
        <v>2</v>
      </c>
      <c r="J5652" s="1">
        <v>2</v>
      </c>
      <c r="K5652" s="1">
        <v>1</v>
      </c>
      <c r="L5652" s="1">
        <v>485</v>
      </c>
      <c r="M5652" s="1">
        <v>53.1</v>
      </c>
      <c r="N5652" s="1">
        <v>7.17</v>
      </c>
      <c r="O5652" s="1">
        <v>65</v>
      </c>
      <c r="P5652" s="1">
        <v>2</v>
      </c>
      <c r="Q5652" s="1" t="s">
        <v>1197</v>
      </c>
      <c r="R5652" s="1" t="s">
        <v>3730</v>
      </c>
      <c r="S5652" s="1" t="s">
        <v>131</v>
      </c>
      <c r="T5652" s="1" t="s">
        <v>34660</v>
      </c>
      <c r="U5652" s="1" t="s">
        <v>34661</v>
      </c>
      <c r="V5652" s="1" t="s">
        <v>34662</v>
      </c>
      <c r="W5652" s="1" t="s">
        <v>34663</v>
      </c>
      <c r="X5652" s="1" t="s">
        <v>159</v>
      </c>
      <c r="Y5652" s="1" t="s">
        <v>49</v>
      </c>
      <c r="Z5652" s="1" t="s">
        <v>49</v>
      </c>
      <c r="AA5652" s="1">
        <v>101.3</v>
      </c>
      <c r="AB5652" s="1">
        <v>98.7</v>
      </c>
      <c r="AC5652" s="1">
        <v>98</v>
      </c>
      <c r="AD5652" s="1">
        <v>95.7</v>
      </c>
      <c r="AE5652" s="1">
        <v>106.1</v>
      </c>
      <c r="AF5652" s="1">
        <v>94.5</v>
      </c>
      <c r="AG5652" s="1">
        <v>99.4</v>
      </c>
      <c r="AH5652" s="1">
        <v>101.6</v>
      </c>
      <c r="AI5652" s="1">
        <v>100.6</v>
      </c>
      <c r="AJ5652" s="1">
        <v>104.2</v>
      </c>
      <c r="AK5652" s="2">
        <f t="shared" si="176"/>
        <v>-1.4425509059991688E-3</v>
      </c>
      <c r="AL5652" s="2">
        <f t="shared" si="177"/>
        <v>1.4282452848336293E-2</v>
      </c>
    </row>
    <row r="5653" spans="1:38" x14ac:dyDescent="0.2">
      <c r="A5653" s="1" t="s">
        <v>36</v>
      </c>
      <c r="B5653" s="1" t="s">
        <v>37</v>
      </c>
      <c r="C5653" s="1" t="s">
        <v>34664</v>
      </c>
      <c r="D5653" s="1" t="s">
        <v>34665</v>
      </c>
      <c r="E5653" s="1">
        <v>5.0000000000000001E-3</v>
      </c>
      <c r="F5653" s="1">
        <v>6.2489999999999997</v>
      </c>
      <c r="G5653" s="1">
        <v>3</v>
      </c>
      <c r="H5653" s="1">
        <v>2</v>
      </c>
      <c r="I5653" s="1">
        <v>2</v>
      </c>
      <c r="J5653" s="1">
        <v>2</v>
      </c>
      <c r="K5653" s="1">
        <v>1</v>
      </c>
      <c r="L5653" s="1">
        <v>548</v>
      </c>
      <c r="M5653" s="1">
        <v>59.6</v>
      </c>
      <c r="N5653" s="1">
        <v>5.0999999999999996</v>
      </c>
      <c r="O5653" s="1">
        <v>40</v>
      </c>
      <c r="P5653" s="1">
        <v>2</v>
      </c>
      <c r="Q5653" s="1" t="s">
        <v>13835</v>
      </c>
      <c r="R5653" s="1" t="s">
        <v>104</v>
      </c>
      <c r="S5653" s="1" t="s">
        <v>507</v>
      </c>
      <c r="T5653" s="1" t="s">
        <v>1505</v>
      </c>
      <c r="U5653" s="1" t="s">
        <v>34666</v>
      </c>
      <c r="V5653" s="1" t="s">
        <v>34667</v>
      </c>
      <c r="W5653" s="1" t="s">
        <v>34668</v>
      </c>
      <c r="X5653" s="1" t="s">
        <v>194</v>
      </c>
      <c r="Y5653" s="1" t="s">
        <v>49</v>
      </c>
      <c r="Z5653" s="1" t="s">
        <v>49</v>
      </c>
      <c r="AA5653" s="1">
        <v>99.2</v>
      </c>
      <c r="AB5653" s="1">
        <v>103.1</v>
      </c>
      <c r="AC5653" s="1">
        <v>100.1</v>
      </c>
      <c r="AD5653" s="1">
        <v>94.3</v>
      </c>
      <c r="AE5653" s="1">
        <v>94.3</v>
      </c>
      <c r="AF5653" s="1">
        <v>103.2</v>
      </c>
      <c r="AG5653" s="1">
        <v>99.9</v>
      </c>
      <c r="AH5653" s="1">
        <v>101.2</v>
      </c>
      <c r="AI5653" s="1">
        <v>106.7</v>
      </c>
      <c r="AJ5653" s="1">
        <v>98</v>
      </c>
      <c r="AK5653" s="2">
        <f t="shared" si="176"/>
        <v>-5.194263176100225E-2</v>
      </c>
      <c r="AL5653" s="2">
        <f t="shared" si="177"/>
        <v>0.81801059062111026</v>
      </c>
    </row>
    <row r="5654" spans="1:38" x14ac:dyDescent="0.2">
      <c r="A5654" s="1" t="s">
        <v>36</v>
      </c>
      <c r="B5654" s="1" t="s">
        <v>37</v>
      </c>
      <c r="C5654" s="1" t="s">
        <v>34669</v>
      </c>
      <c r="D5654" s="1" t="s">
        <v>34670</v>
      </c>
      <c r="E5654" s="1">
        <v>0</v>
      </c>
      <c r="F5654" s="1">
        <v>282.79199999999997</v>
      </c>
      <c r="G5654" s="1">
        <v>42</v>
      </c>
      <c r="H5654" s="1">
        <v>38</v>
      </c>
      <c r="I5654" s="1">
        <v>68</v>
      </c>
      <c r="J5654" s="1">
        <v>38</v>
      </c>
      <c r="K5654" s="1">
        <v>1</v>
      </c>
      <c r="L5654" s="1">
        <v>1337</v>
      </c>
      <c r="M5654" s="1">
        <v>144.5</v>
      </c>
      <c r="N5654" s="1">
        <v>5.67</v>
      </c>
      <c r="O5654" s="1">
        <v>1658</v>
      </c>
      <c r="P5654" s="1">
        <v>38</v>
      </c>
      <c r="Q5654" s="1" t="s">
        <v>850</v>
      </c>
      <c r="R5654" s="1" t="s">
        <v>311</v>
      </c>
      <c r="S5654" s="1" t="s">
        <v>958</v>
      </c>
      <c r="T5654" s="1" t="s">
        <v>34671</v>
      </c>
      <c r="U5654" s="1" t="s">
        <v>34672</v>
      </c>
      <c r="V5654" s="1" t="s">
        <v>34673</v>
      </c>
      <c r="W5654" s="1" t="s">
        <v>34674</v>
      </c>
      <c r="X5654" s="1" t="s">
        <v>159</v>
      </c>
      <c r="Y5654" s="1" t="s">
        <v>6846</v>
      </c>
      <c r="Z5654" s="1" t="s">
        <v>1153</v>
      </c>
      <c r="AA5654" s="1">
        <v>98.8</v>
      </c>
      <c r="AB5654" s="1">
        <v>96.9</v>
      </c>
      <c r="AC5654" s="1">
        <v>99.5</v>
      </c>
      <c r="AD5654" s="1">
        <v>100.3</v>
      </c>
      <c r="AE5654" s="1">
        <v>98.6</v>
      </c>
      <c r="AF5654" s="1">
        <v>99.1</v>
      </c>
      <c r="AG5654" s="1">
        <v>100.8</v>
      </c>
      <c r="AH5654" s="1">
        <v>101.6</v>
      </c>
      <c r="AI5654" s="1">
        <v>105.1</v>
      </c>
      <c r="AJ5654" s="1">
        <v>99.4</v>
      </c>
      <c r="AK5654" s="2">
        <f t="shared" si="176"/>
        <v>-3.4334329134161436E-2</v>
      </c>
      <c r="AL5654" s="2">
        <f t="shared" si="177"/>
        <v>1.0654905270808055</v>
      </c>
    </row>
    <row r="5655" spans="1:38" x14ac:dyDescent="0.2">
      <c r="A5655" s="1" t="s">
        <v>36</v>
      </c>
      <c r="B5655" s="1" t="s">
        <v>37</v>
      </c>
      <c r="C5655" s="1" t="s">
        <v>34675</v>
      </c>
      <c r="D5655" s="1" t="s">
        <v>34676</v>
      </c>
      <c r="E5655" s="1">
        <v>0</v>
      </c>
      <c r="F5655" s="1">
        <v>67.085999999999999</v>
      </c>
      <c r="G5655" s="1">
        <v>33</v>
      </c>
      <c r="H5655" s="1">
        <v>11</v>
      </c>
      <c r="I5655" s="1">
        <v>19</v>
      </c>
      <c r="J5655" s="1">
        <v>10</v>
      </c>
      <c r="K5655" s="1">
        <v>1</v>
      </c>
      <c r="L5655" s="1">
        <v>428</v>
      </c>
      <c r="M5655" s="1">
        <v>46.5</v>
      </c>
      <c r="N5655" s="1">
        <v>8.8699999999999992</v>
      </c>
      <c r="O5655" s="1">
        <v>363</v>
      </c>
      <c r="P5655" s="1">
        <v>11</v>
      </c>
      <c r="Q5655" s="1" t="s">
        <v>173</v>
      </c>
      <c r="R5655" s="1" t="s">
        <v>311</v>
      </c>
      <c r="S5655" s="1" t="s">
        <v>482</v>
      </c>
      <c r="T5655" s="1" t="s">
        <v>12347</v>
      </c>
      <c r="U5655" s="1" t="s">
        <v>34677</v>
      </c>
      <c r="V5655" s="1" t="s">
        <v>34678</v>
      </c>
      <c r="W5655" s="1" t="s">
        <v>34679</v>
      </c>
      <c r="X5655" s="1" t="s">
        <v>228</v>
      </c>
      <c r="Y5655" s="1" t="s">
        <v>48</v>
      </c>
      <c r="Z5655" s="1" t="s">
        <v>49</v>
      </c>
      <c r="AA5655" s="1">
        <v>98.3</v>
      </c>
      <c r="AB5655" s="1">
        <v>100.6</v>
      </c>
      <c r="AC5655" s="1">
        <v>99.3</v>
      </c>
      <c r="AD5655" s="1">
        <v>99.2</v>
      </c>
      <c r="AE5655" s="1">
        <v>97.4</v>
      </c>
      <c r="AF5655" s="1">
        <v>102.8</v>
      </c>
      <c r="AG5655" s="1">
        <v>101.2</v>
      </c>
      <c r="AH5655" s="1">
        <v>104.5</v>
      </c>
      <c r="AI5655" s="1">
        <v>100.3</v>
      </c>
      <c r="AJ5655" s="1">
        <v>96.4</v>
      </c>
      <c r="AK5655" s="2">
        <f t="shared" si="176"/>
        <v>-3.0009138811182754E-2</v>
      </c>
      <c r="AL5655" s="2">
        <f t="shared" si="177"/>
        <v>0.71366877449458044</v>
      </c>
    </row>
    <row r="5656" spans="1:38" x14ac:dyDescent="0.2">
      <c r="A5656" s="1" t="s">
        <v>36</v>
      </c>
      <c r="B5656" s="1" t="s">
        <v>37</v>
      </c>
      <c r="C5656" s="1" t="s">
        <v>34680</v>
      </c>
      <c r="D5656" s="1" t="s">
        <v>34681</v>
      </c>
      <c r="E5656" s="1">
        <v>0</v>
      </c>
      <c r="F5656" s="1">
        <v>53.061</v>
      </c>
      <c r="G5656" s="1">
        <v>20</v>
      </c>
      <c r="H5656" s="1">
        <v>9</v>
      </c>
      <c r="I5656" s="1">
        <v>18</v>
      </c>
      <c r="J5656" s="1">
        <v>8</v>
      </c>
      <c r="K5656" s="1">
        <v>1</v>
      </c>
      <c r="L5656" s="1">
        <v>536</v>
      </c>
      <c r="M5656" s="1">
        <v>58.8</v>
      </c>
      <c r="N5656" s="1">
        <v>5.66</v>
      </c>
      <c r="O5656" s="1">
        <v>367</v>
      </c>
      <c r="P5656" s="1">
        <v>9</v>
      </c>
      <c r="Q5656" s="1" t="s">
        <v>34682</v>
      </c>
      <c r="R5656" s="1" t="s">
        <v>241</v>
      </c>
      <c r="S5656" s="1" t="s">
        <v>55</v>
      </c>
      <c r="T5656" s="1" t="s">
        <v>3253</v>
      </c>
      <c r="U5656" s="1" t="s">
        <v>34683</v>
      </c>
      <c r="V5656" s="1" t="s">
        <v>34684</v>
      </c>
      <c r="W5656" s="1" t="s">
        <v>34685</v>
      </c>
      <c r="X5656" s="1" t="s">
        <v>144</v>
      </c>
      <c r="Y5656" s="1" t="s">
        <v>49</v>
      </c>
      <c r="Z5656" s="1" t="s">
        <v>49</v>
      </c>
      <c r="AA5656" s="1">
        <v>97.3</v>
      </c>
      <c r="AB5656" s="1">
        <v>103.1</v>
      </c>
      <c r="AC5656" s="1">
        <v>104.8</v>
      </c>
      <c r="AD5656" s="1">
        <v>96.5</v>
      </c>
      <c r="AE5656" s="1">
        <v>96.9</v>
      </c>
      <c r="AF5656" s="1">
        <v>95.9</v>
      </c>
      <c r="AG5656" s="1">
        <v>100</v>
      </c>
      <c r="AH5656" s="1">
        <v>99.2</v>
      </c>
      <c r="AI5656" s="1">
        <v>109.1</v>
      </c>
      <c r="AJ5656" s="1">
        <v>97.3</v>
      </c>
      <c r="AK5656" s="2">
        <f t="shared" si="176"/>
        <v>-8.3668180080423427E-3</v>
      </c>
      <c r="AL5656" s="2">
        <f t="shared" si="177"/>
        <v>7.2316974215503593E-2</v>
      </c>
    </row>
    <row r="5657" spans="1:38" x14ac:dyDescent="0.2">
      <c r="A5657" s="1" t="s">
        <v>36</v>
      </c>
      <c r="B5657" s="1" t="s">
        <v>37</v>
      </c>
      <c r="C5657" s="1" t="s">
        <v>34686</v>
      </c>
      <c r="D5657" s="1" t="s">
        <v>34687</v>
      </c>
      <c r="E5657" s="1">
        <v>0</v>
      </c>
      <c r="F5657" s="1">
        <v>155.38</v>
      </c>
      <c r="G5657" s="1">
        <v>22</v>
      </c>
      <c r="H5657" s="1">
        <v>23</v>
      </c>
      <c r="I5657" s="1">
        <v>32</v>
      </c>
      <c r="J5657" s="1">
        <v>21</v>
      </c>
      <c r="K5657" s="1">
        <v>1</v>
      </c>
      <c r="L5657" s="1">
        <v>1612</v>
      </c>
      <c r="M5657" s="1">
        <v>174</v>
      </c>
      <c r="N5657" s="1">
        <v>5.12</v>
      </c>
      <c r="O5657" s="1">
        <v>919</v>
      </c>
      <c r="P5657" s="1">
        <v>23</v>
      </c>
      <c r="Q5657" s="1" t="s">
        <v>34688</v>
      </c>
      <c r="R5657" s="1" t="s">
        <v>253</v>
      </c>
      <c r="S5657" s="1" t="s">
        <v>370</v>
      </c>
      <c r="T5657" s="1" t="s">
        <v>34689</v>
      </c>
      <c r="U5657" s="1" t="s">
        <v>34690</v>
      </c>
      <c r="V5657" s="1" t="s">
        <v>34691</v>
      </c>
      <c r="W5657" s="1" t="s">
        <v>34692</v>
      </c>
      <c r="X5657" s="1" t="s">
        <v>81</v>
      </c>
      <c r="Y5657" s="1" t="s">
        <v>34693</v>
      </c>
      <c r="Z5657" s="1" t="s">
        <v>49</v>
      </c>
      <c r="AA5657" s="1">
        <v>99</v>
      </c>
      <c r="AB5657" s="1">
        <v>101.4</v>
      </c>
      <c r="AC5657" s="1">
        <v>99.7</v>
      </c>
      <c r="AD5657" s="1">
        <v>97.2</v>
      </c>
      <c r="AE5657" s="1">
        <v>98.5</v>
      </c>
      <c r="AF5657" s="1">
        <v>103.5</v>
      </c>
      <c r="AG5657" s="1">
        <v>100.5</v>
      </c>
      <c r="AH5657" s="1">
        <v>100.9</v>
      </c>
      <c r="AI5657" s="1">
        <v>101.6</v>
      </c>
      <c r="AJ5657" s="1">
        <v>97.7</v>
      </c>
      <c r="AK5657" s="2">
        <f t="shared" si="176"/>
        <v>-2.4237846771817426E-2</v>
      </c>
      <c r="AL5657" s="2">
        <f t="shared" si="177"/>
        <v>0.72587428668540066</v>
      </c>
    </row>
    <row r="5658" spans="1:38" x14ac:dyDescent="0.2">
      <c r="A5658" s="1" t="s">
        <v>36</v>
      </c>
      <c r="B5658" s="1" t="s">
        <v>37</v>
      </c>
      <c r="C5658" s="1" t="s">
        <v>34694</v>
      </c>
      <c r="D5658" s="1" t="s">
        <v>34695</v>
      </c>
      <c r="E5658" s="1">
        <v>0</v>
      </c>
      <c r="F5658" s="1">
        <v>280.91399999999999</v>
      </c>
      <c r="G5658" s="1">
        <v>43</v>
      </c>
      <c r="H5658" s="1">
        <v>37</v>
      </c>
      <c r="I5658" s="1">
        <v>101</v>
      </c>
      <c r="J5658" s="1">
        <v>36</v>
      </c>
      <c r="K5658" s="1">
        <v>1</v>
      </c>
      <c r="L5658" s="1">
        <v>962</v>
      </c>
      <c r="M5658" s="1">
        <v>109.6</v>
      </c>
      <c r="N5658" s="1">
        <v>5.24</v>
      </c>
      <c r="O5658" s="1">
        <v>2186</v>
      </c>
      <c r="P5658" s="1">
        <v>37</v>
      </c>
      <c r="Q5658" s="1" t="s">
        <v>1498</v>
      </c>
      <c r="R5658" s="1" t="s">
        <v>233</v>
      </c>
      <c r="S5658" s="1" t="s">
        <v>913</v>
      </c>
      <c r="T5658" s="1" t="s">
        <v>4445</v>
      </c>
      <c r="U5658" s="1" t="s">
        <v>34696</v>
      </c>
      <c r="V5658" s="1" t="s">
        <v>34697</v>
      </c>
      <c r="W5658" s="1" t="s">
        <v>34698</v>
      </c>
      <c r="X5658" s="1" t="s">
        <v>47</v>
      </c>
      <c r="Y5658" s="1" t="s">
        <v>49</v>
      </c>
      <c r="Z5658" s="1" t="s">
        <v>2375</v>
      </c>
      <c r="AA5658" s="1">
        <v>100.7</v>
      </c>
      <c r="AB5658" s="1">
        <v>98.9</v>
      </c>
      <c r="AC5658" s="1">
        <v>98.2</v>
      </c>
      <c r="AD5658" s="1">
        <v>98.1</v>
      </c>
      <c r="AE5658" s="1">
        <v>99.7</v>
      </c>
      <c r="AF5658" s="1">
        <v>100.8</v>
      </c>
      <c r="AG5658" s="1">
        <v>100.2</v>
      </c>
      <c r="AH5658" s="1">
        <v>101.8</v>
      </c>
      <c r="AI5658" s="1">
        <v>103.3</v>
      </c>
      <c r="AJ5658" s="1">
        <v>98.4</v>
      </c>
      <c r="AK5658" s="2">
        <f t="shared" si="176"/>
        <v>-2.5678081853118061E-2</v>
      </c>
      <c r="AL5658" s="2">
        <f t="shared" si="177"/>
        <v>1.00811887434336</v>
      </c>
    </row>
    <row r="5659" spans="1:38" x14ac:dyDescent="0.2">
      <c r="A5659" s="1" t="s">
        <v>36</v>
      </c>
      <c r="B5659" s="1" t="s">
        <v>37</v>
      </c>
      <c r="C5659" s="1" t="s">
        <v>34699</v>
      </c>
      <c r="D5659" s="1" t="s">
        <v>34700</v>
      </c>
      <c r="E5659" s="1">
        <v>0</v>
      </c>
      <c r="F5659" s="1">
        <v>260.71699999999998</v>
      </c>
      <c r="G5659" s="1">
        <v>35</v>
      </c>
      <c r="H5659" s="1">
        <v>45</v>
      </c>
      <c r="I5659" s="1">
        <v>81</v>
      </c>
      <c r="J5659" s="1">
        <v>45</v>
      </c>
      <c r="K5659" s="1">
        <v>1</v>
      </c>
      <c r="L5659" s="1">
        <v>1574</v>
      </c>
      <c r="M5659" s="1">
        <v>172.5</v>
      </c>
      <c r="N5659" s="1">
        <v>6.89</v>
      </c>
      <c r="O5659" s="1">
        <v>1817</v>
      </c>
      <c r="P5659" s="1">
        <v>45</v>
      </c>
      <c r="Q5659" s="1" t="s">
        <v>926</v>
      </c>
      <c r="R5659" s="1" t="s">
        <v>311</v>
      </c>
      <c r="S5659" s="1" t="s">
        <v>7122</v>
      </c>
      <c r="T5659" s="1" t="s">
        <v>34701</v>
      </c>
      <c r="U5659" s="1" t="s">
        <v>34702</v>
      </c>
      <c r="V5659" s="1" t="s">
        <v>49</v>
      </c>
      <c r="W5659" s="1" t="s">
        <v>34703</v>
      </c>
      <c r="X5659" s="1" t="s">
        <v>268</v>
      </c>
      <c r="Y5659" s="1" t="s">
        <v>49</v>
      </c>
      <c r="Z5659" s="1" t="s">
        <v>49</v>
      </c>
      <c r="AA5659" s="1">
        <v>98.8</v>
      </c>
      <c r="AB5659" s="1">
        <v>103.8</v>
      </c>
      <c r="AC5659" s="1">
        <v>98.7</v>
      </c>
      <c r="AD5659" s="1">
        <v>98.3</v>
      </c>
      <c r="AE5659" s="1">
        <v>102</v>
      </c>
      <c r="AF5659" s="1">
        <v>101.1</v>
      </c>
      <c r="AG5659" s="1">
        <v>100.7</v>
      </c>
      <c r="AH5659" s="1">
        <v>98.5</v>
      </c>
      <c r="AI5659" s="1">
        <v>96.1</v>
      </c>
      <c r="AJ5659" s="1">
        <v>101.9</v>
      </c>
      <c r="AK5659" s="2">
        <f t="shared" si="176"/>
        <v>9.5227741185066363E-3</v>
      </c>
      <c r="AL5659" s="2">
        <f t="shared" si="177"/>
        <v>0.17044805575700203</v>
      </c>
    </row>
    <row r="5660" spans="1:38" x14ac:dyDescent="0.2">
      <c r="A5660" s="1" t="s">
        <v>36</v>
      </c>
      <c r="B5660" s="1" t="s">
        <v>37</v>
      </c>
      <c r="C5660" s="1" t="s">
        <v>34704</v>
      </c>
      <c r="D5660" s="1" t="s">
        <v>34705</v>
      </c>
      <c r="E5660" s="1">
        <v>0</v>
      </c>
      <c r="F5660" s="1">
        <v>44.045999999999999</v>
      </c>
      <c r="G5660" s="1">
        <v>15</v>
      </c>
      <c r="H5660" s="1">
        <v>9</v>
      </c>
      <c r="I5660" s="1">
        <v>11</v>
      </c>
      <c r="J5660" s="1">
        <v>9</v>
      </c>
      <c r="K5660" s="1">
        <v>1</v>
      </c>
      <c r="L5660" s="1">
        <v>750</v>
      </c>
      <c r="M5660" s="1">
        <v>84.2</v>
      </c>
      <c r="N5660" s="1">
        <v>9.5399999999999991</v>
      </c>
      <c r="O5660" s="1">
        <v>277</v>
      </c>
      <c r="P5660" s="1">
        <v>9</v>
      </c>
      <c r="Q5660" s="1" t="s">
        <v>222</v>
      </c>
      <c r="R5660" s="1" t="s">
        <v>4444</v>
      </c>
      <c r="S5660" s="1" t="s">
        <v>608</v>
      </c>
      <c r="T5660" s="1" t="s">
        <v>4445</v>
      </c>
      <c r="U5660" s="1" t="s">
        <v>34706</v>
      </c>
      <c r="V5660" s="1" t="s">
        <v>34707</v>
      </c>
      <c r="W5660" s="1" t="s">
        <v>34708</v>
      </c>
      <c r="X5660" s="1" t="s">
        <v>118</v>
      </c>
      <c r="Y5660" s="1" t="s">
        <v>8809</v>
      </c>
      <c r="Z5660" s="1" t="s">
        <v>2375</v>
      </c>
      <c r="AA5660" s="1">
        <v>100.4</v>
      </c>
      <c r="AB5660" s="1">
        <v>99.5</v>
      </c>
      <c r="AC5660" s="1">
        <v>98.2</v>
      </c>
      <c r="AD5660" s="1">
        <v>93.9</v>
      </c>
      <c r="AE5660" s="1">
        <v>98.9</v>
      </c>
      <c r="AF5660" s="1">
        <v>103.9</v>
      </c>
      <c r="AG5660" s="1">
        <v>100.8</v>
      </c>
      <c r="AH5660" s="1">
        <v>100.9</v>
      </c>
      <c r="AI5660" s="1">
        <v>103.1</v>
      </c>
      <c r="AJ5660" s="1">
        <v>100.4</v>
      </c>
      <c r="AK5660" s="2">
        <f t="shared" si="176"/>
        <v>-5.2519898897771332E-2</v>
      </c>
      <c r="AL5660" s="2">
        <f t="shared" si="177"/>
        <v>1.5922569524878774</v>
      </c>
    </row>
    <row r="5661" spans="1:38" x14ac:dyDescent="0.2">
      <c r="A5661" s="1" t="s">
        <v>36</v>
      </c>
      <c r="B5661" s="1" t="s">
        <v>37</v>
      </c>
      <c r="C5661" s="1" t="s">
        <v>34709</v>
      </c>
      <c r="D5661" s="1" t="s">
        <v>34710</v>
      </c>
      <c r="E5661" s="1">
        <v>0</v>
      </c>
      <c r="F5661" s="1">
        <v>66.614999999999995</v>
      </c>
      <c r="G5661" s="1">
        <v>31</v>
      </c>
      <c r="H5661" s="1">
        <v>15</v>
      </c>
      <c r="I5661" s="1">
        <v>18</v>
      </c>
      <c r="J5661" s="1">
        <v>14</v>
      </c>
      <c r="K5661" s="1">
        <v>1</v>
      </c>
      <c r="L5661" s="1">
        <v>589</v>
      </c>
      <c r="M5661" s="1">
        <v>66.099999999999994</v>
      </c>
      <c r="N5661" s="1">
        <v>6.81</v>
      </c>
      <c r="O5661" s="1">
        <v>387</v>
      </c>
      <c r="P5661" s="1">
        <v>15</v>
      </c>
      <c r="Q5661" s="1" t="s">
        <v>704</v>
      </c>
      <c r="R5661" s="1" t="s">
        <v>94</v>
      </c>
      <c r="S5661" s="1" t="s">
        <v>131</v>
      </c>
      <c r="T5661" s="1" t="s">
        <v>14736</v>
      </c>
      <c r="U5661" s="1" t="s">
        <v>34711</v>
      </c>
      <c r="V5661" s="1" t="s">
        <v>34712</v>
      </c>
      <c r="W5661" s="1" t="s">
        <v>34713</v>
      </c>
      <c r="X5661" s="1" t="s">
        <v>100</v>
      </c>
      <c r="Y5661" s="1" t="s">
        <v>49</v>
      </c>
      <c r="Z5661" s="1" t="s">
        <v>49</v>
      </c>
      <c r="AA5661" s="1">
        <v>99.6</v>
      </c>
      <c r="AB5661" s="1">
        <v>98.8</v>
      </c>
      <c r="AC5661" s="1">
        <v>97.9</v>
      </c>
      <c r="AD5661" s="1">
        <v>101.2</v>
      </c>
      <c r="AE5661" s="1">
        <v>102.5</v>
      </c>
      <c r="AF5661" s="1">
        <v>91.1</v>
      </c>
      <c r="AG5661" s="1">
        <v>106.2</v>
      </c>
      <c r="AH5661" s="1">
        <v>102.7</v>
      </c>
      <c r="AI5661" s="1">
        <v>98.6</v>
      </c>
      <c r="AJ5661" s="1">
        <v>101.5</v>
      </c>
      <c r="AK5661" s="2">
        <f t="shared" si="176"/>
        <v>-2.8851015812387398E-4</v>
      </c>
      <c r="AL5661" s="2">
        <f t="shared" si="177"/>
        <v>2.5208706166193607E-3</v>
      </c>
    </row>
    <row r="5662" spans="1:38" x14ac:dyDescent="0.2">
      <c r="A5662" s="1" t="s">
        <v>60</v>
      </c>
      <c r="B5662" s="1" t="s">
        <v>37</v>
      </c>
      <c r="C5662" s="1" t="s">
        <v>34714</v>
      </c>
      <c r="D5662" s="1" t="s">
        <v>34715</v>
      </c>
      <c r="E5662" s="1">
        <v>2.9000000000000001E-2</v>
      </c>
      <c r="F5662" s="1">
        <v>3.4119999999999999</v>
      </c>
      <c r="G5662" s="1">
        <v>2</v>
      </c>
      <c r="H5662" s="1">
        <v>1</v>
      </c>
      <c r="I5662" s="1">
        <v>3</v>
      </c>
      <c r="J5662" s="1">
        <v>1</v>
      </c>
      <c r="K5662" s="1">
        <v>1</v>
      </c>
      <c r="L5662" s="1">
        <v>424</v>
      </c>
      <c r="M5662" s="1">
        <v>47.5</v>
      </c>
      <c r="N5662" s="1">
        <v>6.95</v>
      </c>
      <c r="O5662" s="1">
        <v>56</v>
      </c>
      <c r="P5662" s="1">
        <v>1</v>
      </c>
      <c r="Q5662" s="1" t="s">
        <v>222</v>
      </c>
      <c r="R5662" s="1" t="s">
        <v>7648</v>
      </c>
      <c r="S5662" s="1" t="s">
        <v>370</v>
      </c>
      <c r="T5662" s="1" t="s">
        <v>34716</v>
      </c>
      <c r="U5662" s="1" t="s">
        <v>34717</v>
      </c>
      <c r="V5662" s="1" t="s">
        <v>34718</v>
      </c>
      <c r="W5662" s="1" t="s">
        <v>34719</v>
      </c>
      <c r="X5662" s="1" t="s">
        <v>144</v>
      </c>
      <c r="Y5662" s="1" t="s">
        <v>34720</v>
      </c>
      <c r="Z5662" s="1" t="s">
        <v>49</v>
      </c>
      <c r="AA5662" s="1">
        <v>110.4</v>
      </c>
      <c r="AB5662" s="1">
        <v>104.5</v>
      </c>
      <c r="AC5662" s="1">
        <v>98.6</v>
      </c>
      <c r="AD5662" s="1">
        <v>93</v>
      </c>
      <c r="AE5662" s="1">
        <v>96.8</v>
      </c>
      <c r="AF5662" s="1">
        <v>107.6</v>
      </c>
      <c r="AG5662" s="1">
        <v>100.6</v>
      </c>
      <c r="AH5662" s="1">
        <v>96.9</v>
      </c>
      <c r="AI5662" s="1">
        <v>103.2</v>
      </c>
      <c r="AJ5662" s="1">
        <v>88.5</v>
      </c>
      <c r="AK5662" s="2">
        <f t="shared" si="176"/>
        <v>1.8753424276420422E-2</v>
      </c>
      <c r="AL5662" s="2">
        <f t="shared" si="177"/>
        <v>0.10930245644064063</v>
      </c>
    </row>
    <row r="5663" spans="1:38" x14ac:dyDescent="0.2">
      <c r="A5663" s="1" t="s">
        <v>36</v>
      </c>
      <c r="B5663" s="1" t="s">
        <v>37</v>
      </c>
      <c r="C5663" s="1" t="s">
        <v>34721</v>
      </c>
      <c r="D5663" s="1" t="s">
        <v>34722</v>
      </c>
      <c r="E5663" s="1">
        <v>1E-3</v>
      </c>
      <c r="F5663" s="1">
        <v>10.409000000000001</v>
      </c>
      <c r="G5663" s="1">
        <v>12</v>
      </c>
      <c r="H5663" s="1">
        <v>4</v>
      </c>
      <c r="I5663" s="1">
        <v>5</v>
      </c>
      <c r="J5663" s="1">
        <v>4</v>
      </c>
      <c r="K5663" s="1">
        <v>1</v>
      </c>
      <c r="L5663" s="1">
        <v>430</v>
      </c>
      <c r="M5663" s="1">
        <v>48.3</v>
      </c>
      <c r="N5663" s="1">
        <v>9.11</v>
      </c>
      <c r="O5663" s="1">
        <v>61</v>
      </c>
      <c r="P5663" s="1">
        <v>4</v>
      </c>
      <c r="Q5663" s="1" t="s">
        <v>40</v>
      </c>
      <c r="R5663" s="1" t="s">
        <v>6682</v>
      </c>
      <c r="S5663" s="1" t="s">
        <v>95</v>
      </c>
      <c r="T5663" s="1" t="s">
        <v>5054</v>
      </c>
      <c r="U5663" s="1" t="s">
        <v>34723</v>
      </c>
      <c r="V5663" s="1" t="s">
        <v>34724</v>
      </c>
      <c r="W5663" s="1" t="s">
        <v>34725</v>
      </c>
      <c r="X5663" s="1" t="s">
        <v>258</v>
      </c>
      <c r="Y5663" s="1" t="s">
        <v>49</v>
      </c>
      <c r="Z5663" s="1" t="s">
        <v>3937</v>
      </c>
      <c r="AA5663" s="1">
        <v>100.2</v>
      </c>
      <c r="AB5663" s="1">
        <v>103.8</v>
      </c>
      <c r="AC5663" s="1">
        <v>98.3</v>
      </c>
      <c r="AD5663" s="1">
        <v>98.5</v>
      </c>
      <c r="AE5663" s="1">
        <v>98.7</v>
      </c>
      <c r="AF5663" s="1">
        <v>99.3</v>
      </c>
      <c r="AG5663" s="1">
        <v>101.7</v>
      </c>
      <c r="AH5663" s="1">
        <v>102.6</v>
      </c>
      <c r="AI5663" s="1">
        <v>96.4</v>
      </c>
      <c r="AJ5663" s="1">
        <v>100.6</v>
      </c>
      <c r="AK5663" s="2">
        <f t="shared" si="176"/>
        <v>-3.1736130085513333E-3</v>
      </c>
      <c r="AL5663" s="2">
        <f t="shared" si="177"/>
        <v>5.2280653872282534E-2</v>
      </c>
    </row>
    <row r="5664" spans="1:38" x14ac:dyDescent="0.2">
      <c r="A5664" s="1" t="s">
        <v>36</v>
      </c>
      <c r="B5664" s="1" t="s">
        <v>37</v>
      </c>
      <c r="C5664" s="1" t="s">
        <v>34726</v>
      </c>
      <c r="D5664" s="1" t="s">
        <v>34727</v>
      </c>
      <c r="E5664" s="1">
        <v>0</v>
      </c>
      <c r="F5664" s="1">
        <v>25.353000000000002</v>
      </c>
      <c r="G5664" s="1">
        <v>11</v>
      </c>
      <c r="H5664" s="1">
        <v>6</v>
      </c>
      <c r="I5664" s="1">
        <v>8</v>
      </c>
      <c r="J5664" s="1">
        <v>3</v>
      </c>
      <c r="K5664" s="1">
        <v>1</v>
      </c>
      <c r="L5664" s="1">
        <v>724</v>
      </c>
      <c r="M5664" s="1">
        <v>80.5</v>
      </c>
      <c r="N5664" s="1">
        <v>8.68</v>
      </c>
      <c r="O5664" s="1">
        <v>103</v>
      </c>
      <c r="P5664" s="1">
        <v>6</v>
      </c>
      <c r="Q5664" s="1" t="s">
        <v>19418</v>
      </c>
      <c r="R5664" s="1" t="s">
        <v>104</v>
      </c>
      <c r="S5664" s="1" t="s">
        <v>31638</v>
      </c>
      <c r="T5664" s="1" t="s">
        <v>12987</v>
      </c>
      <c r="U5664" s="1" t="s">
        <v>34728</v>
      </c>
      <c r="V5664" s="1" t="s">
        <v>34729</v>
      </c>
      <c r="W5664" s="1" t="s">
        <v>34730</v>
      </c>
      <c r="X5664" s="1" t="s">
        <v>81</v>
      </c>
      <c r="Y5664" s="1" t="s">
        <v>8744</v>
      </c>
      <c r="Z5664" s="1" t="s">
        <v>49</v>
      </c>
      <c r="AA5664" s="1">
        <v>97</v>
      </c>
      <c r="AB5664" s="1">
        <v>102.7</v>
      </c>
      <c r="AC5664" s="1">
        <v>97.4</v>
      </c>
      <c r="AD5664" s="1">
        <v>98.7</v>
      </c>
      <c r="AE5664" s="1">
        <v>102.6</v>
      </c>
      <c r="AF5664" s="1">
        <v>94.9</v>
      </c>
      <c r="AG5664" s="1">
        <v>101.2</v>
      </c>
      <c r="AH5664" s="1">
        <v>99.2</v>
      </c>
      <c r="AI5664" s="1">
        <v>105.5</v>
      </c>
      <c r="AJ5664" s="1">
        <v>100.7</v>
      </c>
      <c r="AK5664" s="2">
        <f t="shared" si="176"/>
        <v>-8.9456324755412958E-3</v>
      </c>
      <c r="AL5664" s="2">
        <f t="shared" si="177"/>
        <v>0.10971565055939318</v>
      </c>
    </row>
    <row r="5665" spans="1:38" x14ac:dyDescent="0.2">
      <c r="A5665" s="1" t="s">
        <v>36</v>
      </c>
      <c r="B5665" s="1" t="s">
        <v>37</v>
      </c>
      <c r="C5665" s="1" t="s">
        <v>34731</v>
      </c>
      <c r="D5665" s="1" t="s">
        <v>34732</v>
      </c>
      <c r="E5665" s="1">
        <v>1E-3</v>
      </c>
      <c r="F5665" s="1">
        <v>9.6</v>
      </c>
      <c r="G5665" s="1">
        <v>4</v>
      </c>
      <c r="H5665" s="1">
        <v>3</v>
      </c>
      <c r="I5665" s="1">
        <v>3</v>
      </c>
      <c r="J5665" s="1">
        <v>3</v>
      </c>
      <c r="K5665" s="1">
        <v>1</v>
      </c>
      <c r="L5665" s="1">
        <v>600</v>
      </c>
      <c r="M5665" s="1">
        <v>68.400000000000006</v>
      </c>
      <c r="N5665" s="1">
        <v>9.3800000000000008</v>
      </c>
      <c r="O5665" s="1">
        <v>43</v>
      </c>
      <c r="P5665" s="1">
        <v>3</v>
      </c>
      <c r="Q5665" s="1" t="s">
        <v>222</v>
      </c>
      <c r="R5665" s="1" t="s">
        <v>241</v>
      </c>
      <c r="S5665" s="1" t="s">
        <v>5331</v>
      </c>
      <c r="T5665" s="1" t="s">
        <v>34733</v>
      </c>
      <c r="U5665" s="1" t="s">
        <v>34734</v>
      </c>
      <c r="V5665" s="1" t="s">
        <v>34735</v>
      </c>
      <c r="W5665" s="1" t="s">
        <v>34736</v>
      </c>
      <c r="X5665" s="1" t="s">
        <v>47</v>
      </c>
      <c r="Y5665" s="1" t="s">
        <v>49</v>
      </c>
      <c r="Z5665" s="1" t="s">
        <v>49</v>
      </c>
      <c r="AA5665" s="1">
        <v>99.5</v>
      </c>
      <c r="AB5665" s="1">
        <v>102.8</v>
      </c>
      <c r="AC5665" s="1">
        <v>98.3</v>
      </c>
      <c r="AD5665" s="1">
        <v>93.2</v>
      </c>
      <c r="AE5665" s="1">
        <v>103.5</v>
      </c>
      <c r="AF5665" s="1">
        <v>88.3</v>
      </c>
      <c r="AG5665" s="1">
        <v>101.5</v>
      </c>
      <c r="AH5665" s="1">
        <v>99.4</v>
      </c>
      <c r="AI5665" s="1">
        <v>110.7</v>
      </c>
      <c r="AJ5665" s="1">
        <v>102.7</v>
      </c>
      <c r="AK5665" s="2">
        <f t="shared" si="176"/>
        <v>-1.5294240077893777E-2</v>
      </c>
      <c r="AL5665" s="2">
        <f t="shared" si="177"/>
        <v>9.6849892697531401E-2</v>
      </c>
    </row>
    <row r="5666" spans="1:38" x14ac:dyDescent="0.2">
      <c r="A5666" s="1" t="s">
        <v>36</v>
      </c>
      <c r="B5666" s="1" t="s">
        <v>37</v>
      </c>
      <c r="C5666" s="1" t="s">
        <v>34737</v>
      </c>
      <c r="D5666" s="1" t="s">
        <v>34738</v>
      </c>
      <c r="E5666" s="1">
        <v>5.0000000000000001E-3</v>
      </c>
      <c r="F5666" s="1">
        <v>5.9189999999999996</v>
      </c>
      <c r="G5666" s="1">
        <v>5</v>
      </c>
      <c r="H5666" s="1">
        <v>3</v>
      </c>
      <c r="I5666" s="1">
        <v>4</v>
      </c>
      <c r="J5666" s="1">
        <v>2</v>
      </c>
      <c r="K5666" s="1">
        <v>1</v>
      </c>
      <c r="L5666" s="1">
        <v>455</v>
      </c>
      <c r="M5666" s="1">
        <v>48.9</v>
      </c>
      <c r="N5666" s="1">
        <v>9.41</v>
      </c>
      <c r="O5666" s="1">
        <v>41</v>
      </c>
      <c r="P5666" s="1">
        <v>3</v>
      </c>
      <c r="Q5666" s="1" t="s">
        <v>34739</v>
      </c>
      <c r="R5666" s="1" t="s">
        <v>104</v>
      </c>
      <c r="S5666" s="1" t="s">
        <v>401</v>
      </c>
      <c r="T5666" s="1" t="s">
        <v>402</v>
      </c>
      <c r="U5666" s="1" t="s">
        <v>34740</v>
      </c>
      <c r="V5666" s="1" t="s">
        <v>34741</v>
      </c>
      <c r="W5666" s="1" t="s">
        <v>34742</v>
      </c>
      <c r="X5666" s="1" t="s">
        <v>412</v>
      </c>
      <c r="Y5666" s="1" t="s">
        <v>49</v>
      </c>
      <c r="Z5666" s="1" t="s">
        <v>49</v>
      </c>
      <c r="AA5666" s="1">
        <v>91.7</v>
      </c>
      <c r="AB5666" s="1">
        <v>100.5</v>
      </c>
      <c r="AC5666" s="1">
        <v>92.6</v>
      </c>
      <c r="AD5666" s="1">
        <v>103.4</v>
      </c>
      <c r="AE5666" s="1">
        <v>101.5</v>
      </c>
      <c r="AF5666" s="1">
        <v>102.5</v>
      </c>
      <c r="AG5666" s="1">
        <v>100</v>
      </c>
      <c r="AH5666" s="1">
        <v>102.9</v>
      </c>
      <c r="AI5666" s="1">
        <v>102.8</v>
      </c>
      <c r="AJ5666" s="1">
        <v>102.3</v>
      </c>
      <c r="AK5666" s="2">
        <f t="shared" si="176"/>
        <v>-6.0012765056397986E-2</v>
      </c>
      <c r="AL5666" s="2">
        <f t="shared" si="177"/>
        <v>0.88297225842057336</v>
      </c>
    </row>
    <row r="5667" spans="1:38" x14ac:dyDescent="0.2">
      <c r="A5667" s="1" t="s">
        <v>36</v>
      </c>
      <c r="B5667" s="1" t="s">
        <v>37</v>
      </c>
      <c r="C5667" s="1" t="s">
        <v>34743</v>
      </c>
      <c r="D5667" s="1" t="s">
        <v>34744</v>
      </c>
      <c r="E5667" s="1">
        <v>0</v>
      </c>
      <c r="F5667" s="1">
        <v>60.944000000000003</v>
      </c>
      <c r="G5667" s="1">
        <v>18</v>
      </c>
      <c r="H5667" s="1">
        <v>10</v>
      </c>
      <c r="I5667" s="1">
        <v>16</v>
      </c>
      <c r="J5667" s="1">
        <v>10</v>
      </c>
      <c r="K5667" s="1">
        <v>1</v>
      </c>
      <c r="L5667" s="1">
        <v>857</v>
      </c>
      <c r="M5667" s="1">
        <v>92.1</v>
      </c>
      <c r="N5667" s="1">
        <v>5.0199999999999996</v>
      </c>
      <c r="O5667" s="1">
        <v>295</v>
      </c>
      <c r="P5667" s="1">
        <v>10</v>
      </c>
      <c r="Q5667" s="1" t="s">
        <v>173</v>
      </c>
      <c r="R5667" s="1" t="s">
        <v>4379</v>
      </c>
      <c r="S5667" s="1" t="s">
        <v>76</v>
      </c>
      <c r="T5667" s="1" t="s">
        <v>34745</v>
      </c>
      <c r="U5667" s="1" t="s">
        <v>34746</v>
      </c>
      <c r="V5667" s="1" t="s">
        <v>34747</v>
      </c>
      <c r="W5667" s="1" t="s">
        <v>34748</v>
      </c>
      <c r="X5667" s="1" t="s">
        <v>159</v>
      </c>
      <c r="Y5667" s="1" t="s">
        <v>49</v>
      </c>
      <c r="Z5667" s="1" t="s">
        <v>34749</v>
      </c>
      <c r="AA5667" s="1">
        <v>98.1</v>
      </c>
      <c r="AB5667" s="1">
        <v>99.2</v>
      </c>
      <c r="AC5667" s="1">
        <v>99.8</v>
      </c>
      <c r="AD5667" s="1">
        <v>99.3</v>
      </c>
      <c r="AE5667" s="1">
        <v>101.5</v>
      </c>
      <c r="AF5667" s="1">
        <v>97</v>
      </c>
      <c r="AG5667" s="1">
        <v>101.7</v>
      </c>
      <c r="AH5667" s="1">
        <v>102.6</v>
      </c>
      <c r="AI5667" s="1">
        <v>101.3</v>
      </c>
      <c r="AJ5667" s="1">
        <v>99.7</v>
      </c>
      <c r="AK5667" s="2">
        <f t="shared" si="176"/>
        <v>-1.2693259605780008E-2</v>
      </c>
      <c r="AL5667" s="2">
        <f t="shared" si="177"/>
        <v>0.33877333069408366</v>
      </c>
    </row>
    <row r="5668" spans="1:38" x14ac:dyDescent="0.2">
      <c r="A5668" s="1" t="s">
        <v>36</v>
      </c>
      <c r="B5668" s="1" t="s">
        <v>37</v>
      </c>
      <c r="C5668" s="1" t="s">
        <v>34750</v>
      </c>
      <c r="D5668" s="1" t="s">
        <v>34751</v>
      </c>
      <c r="E5668" s="1">
        <v>0</v>
      </c>
      <c r="F5668" s="1">
        <v>16.260000000000002</v>
      </c>
      <c r="G5668" s="1">
        <v>13</v>
      </c>
      <c r="H5668" s="1">
        <v>4</v>
      </c>
      <c r="I5668" s="1">
        <v>6</v>
      </c>
      <c r="J5668" s="1">
        <v>4</v>
      </c>
      <c r="K5668" s="1">
        <v>1</v>
      </c>
      <c r="L5668" s="1">
        <v>286</v>
      </c>
      <c r="M5668" s="1">
        <v>30.6</v>
      </c>
      <c r="N5668" s="1">
        <v>7.85</v>
      </c>
      <c r="O5668" s="1">
        <v>104</v>
      </c>
      <c r="P5668" s="1">
        <v>4</v>
      </c>
      <c r="Q5668" s="1" t="s">
        <v>34752</v>
      </c>
      <c r="R5668" s="1" t="s">
        <v>64</v>
      </c>
      <c r="S5668" s="1" t="s">
        <v>131</v>
      </c>
      <c r="T5668" s="1" t="s">
        <v>34753</v>
      </c>
      <c r="U5668" s="1" t="s">
        <v>34754</v>
      </c>
      <c r="V5668" s="1" t="s">
        <v>34755</v>
      </c>
      <c r="W5668" s="1" t="s">
        <v>34756</v>
      </c>
      <c r="X5668" s="1" t="s">
        <v>268</v>
      </c>
      <c r="Y5668" s="1" t="s">
        <v>49</v>
      </c>
      <c r="Z5668" s="1" t="s">
        <v>49</v>
      </c>
      <c r="AA5668" s="1">
        <v>103.6</v>
      </c>
      <c r="AB5668" s="1">
        <v>102.6</v>
      </c>
      <c r="AC5668" s="1">
        <v>98.4</v>
      </c>
      <c r="AD5668" s="1">
        <v>97.9</v>
      </c>
      <c r="AE5668" s="1">
        <v>97.5</v>
      </c>
      <c r="AF5668" s="1">
        <v>100.8</v>
      </c>
      <c r="AG5668" s="1">
        <v>100.1</v>
      </c>
      <c r="AH5668" s="1">
        <v>100.4</v>
      </c>
      <c r="AI5668" s="1">
        <v>98.1</v>
      </c>
      <c r="AJ5668" s="1">
        <v>100.6</v>
      </c>
      <c r="AK5668" s="2">
        <f t="shared" si="176"/>
        <v>0</v>
      </c>
      <c r="AL5668" s="2">
        <f t="shared" si="177"/>
        <v>0</v>
      </c>
    </row>
    <row r="5669" spans="1:38" x14ac:dyDescent="0.2">
      <c r="A5669" s="1" t="s">
        <v>36</v>
      </c>
      <c r="B5669" s="1" t="s">
        <v>37</v>
      </c>
      <c r="C5669" s="1" t="s">
        <v>34757</v>
      </c>
      <c r="D5669" s="1" t="s">
        <v>34758</v>
      </c>
      <c r="E5669" s="1">
        <v>0</v>
      </c>
      <c r="F5669" s="1">
        <v>393.36700000000002</v>
      </c>
      <c r="G5669" s="1">
        <v>66</v>
      </c>
      <c r="H5669" s="1">
        <v>29</v>
      </c>
      <c r="I5669" s="1">
        <v>363</v>
      </c>
      <c r="J5669" s="1">
        <v>29</v>
      </c>
      <c r="K5669" s="1">
        <v>1</v>
      </c>
      <c r="L5669" s="1">
        <v>463</v>
      </c>
      <c r="M5669" s="1">
        <v>50.9</v>
      </c>
      <c r="N5669" s="1">
        <v>5.54</v>
      </c>
      <c r="O5669" s="1">
        <v>8046</v>
      </c>
      <c r="P5669" s="1">
        <v>29</v>
      </c>
      <c r="Q5669" s="1" t="s">
        <v>586</v>
      </c>
      <c r="R5669" s="1" t="s">
        <v>34759</v>
      </c>
      <c r="S5669" s="1" t="s">
        <v>6490</v>
      </c>
      <c r="T5669" s="1" t="s">
        <v>34760</v>
      </c>
      <c r="U5669" s="1" t="s">
        <v>34761</v>
      </c>
      <c r="V5669" s="1" t="s">
        <v>34762</v>
      </c>
      <c r="W5669" s="1" t="s">
        <v>34763</v>
      </c>
      <c r="X5669" s="1" t="s">
        <v>100</v>
      </c>
      <c r="Y5669" s="1" t="s">
        <v>34764</v>
      </c>
      <c r="Z5669" s="1" t="s">
        <v>2375</v>
      </c>
      <c r="AA5669" s="1">
        <v>99</v>
      </c>
      <c r="AB5669" s="1">
        <v>98.4</v>
      </c>
      <c r="AC5669" s="1">
        <v>98.1</v>
      </c>
      <c r="AD5669" s="1">
        <v>100.8</v>
      </c>
      <c r="AE5669" s="1">
        <v>98.3</v>
      </c>
      <c r="AF5669" s="1">
        <v>101.1</v>
      </c>
      <c r="AG5669" s="1">
        <v>100.4</v>
      </c>
      <c r="AH5669" s="1">
        <v>104.1</v>
      </c>
      <c r="AI5669" s="1">
        <v>99.5</v>
      </c>
      <c r="AJ5669" s="1">
        <v>100.2</v>
      </c>
      <c r="AK5669" s="2">
        <f t="shared" si="176"/>
        <v>-3.0877940228014836E-2</v>
      </c>
      <c r="AL5669" s="2">
        <f t="shared" si="177"/>
        <v>1.2790022300311452</v>
      </c>
    </row>
    <row r="5670" spans="1:38" x14ac:dyDescent="0.2">
      <c r="A5670" s="1" t="s">
        <v>36</v>
      </c>
      <c r="B5670" s="1" t="s">
        <v>37</v>
      </c>
      <c r="C5670" s="1" t="s">
        <v>34765</v>
      </c>
      <c r="D5670" s="1" t="s">
        <v>34766</v>
      </c>
      <c r="E5670" s="1">
        <v>1E-3</v>
      </c>
      <c r="F5670" s="1">
        <v>11.991</v>
      </c>
      <c r="G5670" s="1">
        <v>1</v>
      </c>
      <c r="H5670" s="1">
        <v>2</v>
      </c>
      <c r="I5670" s="1">
        <v>2</v>
      </c>
      <c r="J5670" s="1">
        <v>2</v>
      </c>
      <c r="K5670" s="1">
        <v>1</v>
      </c>
      <c r="L5670" s="1">
        <v>3718</v>
      </c>
      <c r="M5670" s="1">
        <v>403.8</v>
      </c>
      <c r="N5670" s="1">
        <v>6.73</v>
      </c>
      <c r="O5670" s="1">
        <v>67</v>
      </c>
      <c r="P5670" s="1">
        <v>2</v>
      </c>
      <c r="Q5670" s="1" t="s">
        <v>658</v>
      </c>
      <c r="R5670" s="1" t="s">
        <v>18469</v>
      </c>
      <c r="S5670" s="1" t="s">
        <v>968</v>
      </c>
      <c r="T5670" s="1" t="s">
        <v>34767</v>
      </c>
      <c r="U5670" s="1" t="s">
        <v>34768</v>
      </c>
      <c r="V5670" s="1" t="s">
        <v>34769</v>
      </c>
      <c r="W5670" s="1" t="s">
        <v>34770</v>
      </c>
      <c r="X5670" s="1" t="s">
        <v>144</v>
      </c>
      <c r="Y5670" s="1" t="s">
        <v>34771</v>
      </c>
      <c r="Z5670" s="1" t="s">
        <v>34772</v>
      </c>
      <c r="AA5670" s="1">
        <v>107.2</v>
      </c>
      <c r="AB5670" s="1">
        <v>95.3</v>
      </c>
      <c r="AC5670" s="1">
        <v>98.8</v>
      </c>
      <c r="AD5670" s="1">
        <v>100.1</v>
      </c>
      <c r="AE5670" s="1">
        <v>91.8</v>
      </c>
      <c r="AF5670" s="1">
        <v>115.7</v>
      </c>
      <c r="AG5670" s="1">
        <v>93.5</v>
      </c>
      <c r="AH5670" s="1">
        <v>104.2</v>
      </c>
      <c r="AI5670" s="1">
        <v>92.8</v>
      </c>
      <c r="AJ5670" s="1">
        <v>100.7</v>
      </c>
      <c r="AK5670" s="2">
        <f t="shared" si="176"/>
        <v>-3.9528364186637341E-2</v>
      </c>
      <c r="AL5670" s="2">
        <f t="shared" si="177"/>
        <v>0.22750707092007097</v>
      </c>
    </row>
    <row r="5671" spans="1:38" x14ac:dyDescent="0.2">
      <c r="A5671" s="1" t="s">
        <v>36</v>
      </c>
      <c r="B5671" s="1" t="s">
        <v>37</v>
      </c>
      <c r="C5671" s="1" t="s">
        <v>34773</v>
      </c>
      <c r="D5671" s="1" t="s">
        <v>34774</v>
      </c>
      <c r="E5671" s="1">
        <v>0</v>
      </c>
      <c r="F5671" s="1">
        <v>20.22</v>
      </c>
      <c r="G5671" s="1">
        <v>12</v>
      </c>
      <c r="H5671" s="1">
        <v>6</v>
      </c>
      <c r="I5671" s="1">
        <v>7</v>
      </c>
      <c r="J5671" s="1">
        <v>2</v>
      </c>
      <c r="K5671" s="1">
        <v>1</v>
      </c>
      <c r="L5671" s="1">
        <v>464</v>
      </c>
      <c r="M5671" s="1">
        <v>53.7</v>
      </c>
      <c r="N5671" s="1">
        <v>6.96</v>
      </c>
      <c r="O5671" s="1">
        <v>87</v>
      </c>
      <c r="P5671" s="1">
        <v>6</v>
      </c>
      <c r="Q5671" s="1" t="s">
        <v>586</v>
      </c>
      <c r="R5671" s="1" t="s">
        <v>975</v>
      </c>
      <c r="S5671" s="1" t="s">
        <v>242</v>
      </c>
      <c r="T5671" s="1" t="s">
        <v>21361</v>
      </c>
      <c r="U5671" s="1" t="s">
        <v>34775</v>
      </c>
      <c r="V5671" s="1" t="s">
        <v>34776</v>
      </c>
      <c r="W5671" s="1" t="s">
        <v>34777</v>
      </c>
      <c r="X5671" s="1" t="s">
        <v>118</v>
      </c>
      <c r="Y5671" s="1" t="s">
        <v>49</v>
      </c>
      <c r="Z5671" s="1" t="s">
        <v>49</v>
      </c>
      <c r="AA5671" s="1">
        <v>98.6</v>
      </c>
      <c r="AB5671" s="1">
        <v>96.4</v>
      </c>
      <c r="AC5671" s="1">
        <v>98.6</v>
      </c>
      <c r="AD5671" s="1">
        <v>103.3</v>
      </c>
      <c r="AE5671" s="1">
        <v>102.7</v>
      </c>
      <c r="AF5671" s="1">
        <v>101.8</v>
      </c>
      <c r="AG5671" s="1">
        <v>100.4</v>
      </c>
      <c r="AH5671" s="1">
        <v>94.8</v>
      </c>
      <c r="AI5671" s="1">
        <v>102.8</v>
      </c>
      <c r="AJ5671" s="1">
        <v>100.6</v>
      </c>
      <c r="AK5671" s="2">
        <f t="shared" si="176"/>
        <v>-2.3083125578623165E-3</v>
      </c>
      <c r="AL5671" s="2">
        <f t="shared" si="177"/>
        <v>2.8912632227836993E-2</v>
      </c>
    </row>
    <row r="5672" spans="1:38" x14ac:dyDescent="0.2">
      <c r="A5672" s="1" t="s">
        <v>36</v>
      </c>
      <c r="B5672" s="1" t="s">
        <v>37</v>
      </c>
      <c r="C5672" s="1" t="s">
        <v>34778</v>
      </c>
      <c r="D5672" s="1" t="s">
        <v>34779</v>
      </c>
      <c r="E5672" s="1">
        <v>0</v>
      </c>
      <c r="F5672" s="1">
        <v>58.533000000000001</v>
      </c>
      <c r="G5672" s="1">
        <v>25</v>
      </c>
      <c r="H5672" s="1">
        <v>12</v>
      </c>
      <c r="I5672" s="1">
        <v>18</v>
      </c>
      <c r="J5672" s="1">
        <v>12</v>
      </c>
      <c r="K5672" s="1">
        <v>1</v>
      </c>
      <c r="L5672" s="1">
        <v>503</v>
      </c>
      <c r="M5672" s="1">
        <v>57.6</v>
      </c>
      <c r="N5672" s="1">
        <v>7.17</v>
      </c>
      <c r="O5672" s="1">
        <v>362</v>
      </c>
      <c r="P5672" s="1">
        <v>12</v>
      </c>
      <c r="Q5672" s="1" t="s">
        <v>500</v>
      </c>
      <c r="R5672" s="1" t="s">
        <v>262</v>
      </c>
      <c r="S5672" s="1" t="s">
        <v>913</v>
      </c>
      <c r="T5672" s="1" t="s">
        <v>34780</v>
      </c>
      <c r="U5672" s="1" t="s">
        <v>34781</v>
      </c>
      <c r="V5672" s="1" t="s">
        <v>34782</v>
      </c>
      <c r="W5672" s="1" t="s">
        <v>34783</v>
      </c>
      <c r="X5672" s="1" t="s">
        <v>258</v>
      </c>
      <c r="Y5672" s="1" t="s">
        <v>2859</v>
      </c>
      <c r="Z5672" s="1" t="s">
        <v>49</v>
      </c>
      <c r="AA5672" s="1">
        <v>99.1</v>
      </c>
      <c r="AB5672" s="1">
        <v>101.8</v>
      </c>
      <c r="AC5672" s="1">
        <v>100.6</v>
      </c>
      <c r="AD5672" s="1">
        <v>98.3</v>
      </c>
      <c r="AE5672" s="1">
        <v>98.7</v>
      </c>
      <c r="AF5672" s="1">
        <v>96.7</v>
      </c>
      <c r="AG5672" s="1">
        <v>101.1</v>
      </c>
      <c r="AH5672" s="1">
        <v>98</v>
      </c>
      <c r="AI5672" s="1">
        <v>104.4</v>
      </c>
      <c r="AJ5672" s="1">
        <v>101.3</v>
      </c>
      <c r="AK5672" s="2">
        <f t="shared" si="176"/>
        <v>-8.6561962139849891E-3</v>
      </c>
      <c r="AL5672" s="2">
        <f t="shared" si="177"/>
        <v>0.15466855819647199</v>
      </c>
    </row>
    <row r="5673" spans="1:38" x14ac:dyDescent="0.2">
      <c r="A5673" s="1" t="s">
        <v>36</v>
      </c>
      <c r="B5673" s="1" t="s">
        <v>37</v>
      </c>
      <c r="C5673" s="1" t="s">
        <v>34784</v>
      </c>
      <c r="D5673" s="1" t="s">
        <v>34785</v>
      </c>
      <c r="E5673" s="1">
        <v>0</v>
      </c>
      <c r="F5673" s="1">
        <v>648.52</v>
      </c>
      <c r="G5673" s="1">
        <v>45</v>
      </c>
      <c r="H5673" s="1">
        <v>92</v>
      </c>
      <c r="I5673" s="1">
        <v>175</v>
      </c>
      <c r="J5673" s="1">
        <v>79</v>
      </c>
      <c r="K5673" s="1">
        <v>1</v>
      </c>
      <c r="L5673" s="1">
        <v>2602</v>
      </c>
      <c r="M5673" s="1">
        <v>277.7</v>
      </c>
      <c r="N5673" s="1">
        <v>5.71</v>
      </c>
      <c r="O5673" s="1">
        <v>3877</v>
      </c>
      <c r="P5673" s="1">
        <v>92</v>
      </c>
      <c r="Q5673" s="1" t="s">
        <v>2649</v>
      </c>
      <c r="R5673" s="1" t="s">
        <v>1809</v>
      </c>
      <c r="S5673" s="1" t="s">
        <v>913</v>
      </c>
      <c r="T5673" s="1" t="s">
        <v>20937</v>
      </c>
      <c r="U5673" s="1" t="s">
        <v>34786</v>
      </c>
      <c r="V5673" s="1" t="s">
        <v>34787</v>
      </c>
      <c r="W5673" s="1" t="s">
        <v>34788</v>
      </c>
      <c r="X5673" s="1" t="s">
        <v>412</v>
      </c>
      <c r="Y5673" s="1" t="s">
        <v>20941</v>
      </c>
      <c r="Z5673" s="1" t="s">
        <v>49</v>
      </c>
      <c r="AA5673" s="1">
        <v>99.6</v>
      </c>
      <c r="AB5673" s="1">
        <v>97.1</v>
      </c>
      <c r="AC5673" s="1">
        <v>98.6</v>
      </c>
      <c r="AD5673" s="1">
        <v>99.2</v>
      </c>
      <c r="AE5673" s="1">
        <v>99</v>
      </c>
      <c r="AF5673" s="1">
        <v>100.1</v>
      </c>
      <c r="AG5673" s="1">
        <v>100.9</v>
      </c>
      <c r="AH5673" s="1">
        <v>103.4</v>
      </c>
      <c r="AI5673" s="1">
        <v>105</v>
      </c>
      <c r="AJ5673" s="1">
        <v>97.2</v>
      </c>
      <c r="AK5673" s="2">
        <f t="shared" si="176"/>
        <v>-3.7796992368741032E-2</v>
      </c>
      <c r="AL5673" s="2">
        <f t="shared" si="177"/>
        <v>0.9918760250660823</v>
      </c>
    </row>
    <row r="5674" spans="1:38" x14ac:dyDescent="0.2">
      <c r="A5674" s="1" t="s">
        <v>36</v>
      </c>
      <c r="B5674" s="1" t="s">
        <v>37</v>
      </c>
      <c r="C5674" s="1" t="s">
        <v>34789</v>
      </c>
      <c r="D5674" s="1" t="s">
        <v>34790</v>
      </c>
      <c r="E5674" s="1">
        <v>0</v>
      </c>
      <c r="F5674" s="1">
        <v>68.212999999999994</v>
      </c>
      <c r="G5674" s="1">
        <v>17</v>
      </c>
      <c r="H5674" s="1">
        <v>14</v>
      </c>
      <c r="I5674" s="1">
        <v>21</v>
      </c>
      <c r="J5674" s="1">
        <v>14</v>
      </c>
      <c r="K5674" s="1">
        <v>1</v>
      </c>
      <c r="L5674" s="1">
        <v>1064</v>
      </c>
      <c r="M5674" s="1">
        <v>121.1</v>
      </c>
      <c r="N5674" s="1">
        <v>6.8</v>
      </c>
      <c r="O5674" s="1">
        <v>320</v>
      </c>
      <c r="P5674" s="1">
        <v>14</v>
      </c>
      <c r="Q5674" s="1" t="s">
        <v>138</v>
      </c>
      <c r="R5674" s="1" t="s">
        <v>104</v>
      </c>
      <c r="S5674" s="1" t="s">
        <v>49</v>
      </c>
      <c r="T5674" s="1" t="s">
        <v>34791</v>
      </c>
      <c r="U5674" s="1" t="s">
        <v>34792</v>
      </c>
      <c r="V5674" s="1" t="s">
        <v>34793</v>
      </c>
      <c r="W5674" s="1" t="s">
        <v>34794</v>
      </c>
      <c r="X5674" s="1" t="s">
        <v>169</v>
      </c>
      <c r="Y5674" s="1" t="s">
        <v>49</v>
      </c>
      <c r="Z5674" s="1" t="s">
        <v>49</v>
      </c>
      <c r="AA5674" s="1">
        <v>98.3</v>
      </c>
      <c r="AB5674" s="1">
        <v>100.8</v>
      </c>
      <c r="AC5674" s="1">
        <v>97</v>
      </c>
      <c r="AD5674" s="1">
        <v>97.1</v>
      </c>
      <c r="AE5674" s="1">
        <v>102.7</v>
      </c>
      <c r="AF5674" s="1">
        <v>99.7</v>
      </c>
      <c r="AG5674" s="1">
        <v>100.3</v>
      </c>
      <c r="AH5674" s="1">
        <v>102.5</v>
      </c>
      <c r="AI5674" s="1">
        <v>103.7</v>
      </c>
      <c r="AJ5674" s="1">
        <v>97.9</v>
      </c>
      <c r="AK5674" s="2">
        <f t="shared" si="176"/>
        <v>-2.3660728995894137E-2</v>
      </c>
      <c r="AL5674" s="2">
        <f t="shared" si="177"/>
        <v>0.50693214775179685</v>
      </c>
    </row>
    <row r="5675" spans="1:38" x14ac:dyDescent="0.2">
      <c r="A5675" s="1" t="s">
        <v>36</v>
      </c>
      <c r="B5675" s="1" t="s">
        <v>37</v>
      </c>
      <c r="C5675" s="1" t="s">
        <v>34795</v>
      </c>
      <c r="D5675" s="1" t="s">
        <v>34796</v>
      </c>
      <c r="E5675" s="1">
        <v>0</v>
      </c>
      <c r="F5675" s="1">
        <v>201.42</v>
      </c>
      <c r="G5675" s="1">
        <v>64</v>
      </c>
      <c r="H5675" s="1">
        <v>22</v>
      </c>
      <c r="I5675" s="1">
        <v>100</v>
      </c>
      <c r="J5675" s="1">
        <v>8</v>
      </c>
      <c r="K5675" s="1">
        <v>1</v>
      </c>
      <c r="L5675" s="1">
        <v>376</v>
      </c>
      <c r="M5675" s="1">
        <v>42.3</v>
      </c>
      <c r="N5675" s="1">
        <v>6.4</v>
      </c>
      <c r="O5675" s="1">
        <v>2125</v>
      </c>
      <c r="P5675" s="1">
        <v>22</v>
      </c>
      <c r="Q5675" s="1" t="s">
        <v>49</v>
      </c>
      <c r="R5675" s="1" t="s">
        <v>425</v>
      </c>
      <c r="S5675" s="1" t="s">
        <v>2723</v>
      </c>
      <c r="T5675" s="1" t="s">
        <v>2724</v>
      </c>
      <c r="U5675" s="1" t="s">
        <v>34797</v>
      </c>
      <c r="V5675" s="1" t="s">
        <v>34798</v>
      </c>
      <c r="W5675" s="1" t="s">
        <v>34799</v>
      </c>
      <c r="X5675" s="1" t="s">
        <v>676</v>
      </c>
      <c r="Y5675" s="1" t="s">
        <v>49</v>
      </c>
      <c r="Z5675" s="1" t="s">
        <v>49</v>
      </c>
      <c r="AA5675" s="1">
        <v>104.8</v>
      </c>
      <c r="AB5675" s="1">
        <v>98</v>
      </c>
      <c r="AC5675" s="1">
        <v>96.7</v>
      </c>
      <c r="AD5675" s="1">
        <v>102</v>
      </c>
      <c r="AE5675" s="1">
        <v>98.4</v>
      </c>
      <c r="AF5675" s="1">
        <v>102.5</v>
      </c>
      <c r="AG5675" s="1">
        <v>101.7</v>
      </c>
      <c r="AH5675" s="1">
        <v>100.3</v>
      </c>
      <c r="AI5675" s="1">
        <v>96.2</v>
      </c>
      <c r="AJ5675" s="1">
        <v>99.4</v>
      </c>
      <c r="AK5675" s="2">
        <f t="shared" si="176"/>
        <v>-5.7707802405005716E-4</v>
      </c>
      <c r="AL5675" s="2">
        <f t="shared" si="177"/>
        <v>7.3195260667410578E-3</v>
      </c>
    </row>
    <row r="5676" spans="1:38" x14ac:dyDescent="0.2">
      <c r="A5676" s="1" t="s">
        <v>50</v>
      </c>
      <c r="B5676" s="1" t="s">
        <v>37</v>
      </c>
      <c r="C5676" s="1" t="s">
        <v>34800</v>
      </c>
      <c r="D5676" s="1" t="s">
        <v>34801</v>
      </c>
      <c r="E5676" s="1">
        <v>0.26500000000000001</v>
      </c>
      <c r="F5676" s="1">
        <v>1.0529999999999999</v>
      </c>
      <c r="G5676" s="1">
        <v>1</v>
      </c>
      <c r="H5676" s="1">
        <v>1</v>
      </c>
      <c r="I5676" s="1">
        <v>2</v>
      </c>
      <c r="J5676" s="1">
        <v>1</v>
      </c>
      <c r="K5676" s="1">
        <v>1</v>
      </c>
      <c r="L5676" s="1">
        <v>717</v>
      </c>
      <c r="M5676" s="1">
        <v>77.3</v>
      </c>
      <c r="N5676" s="1">
        <v>6.38</v>
      </c>
      <c r="O5676" s="1">
        <v>32</v>
      </c>
      <c r="P5676" s="1">
        <v>1</v>
      </c>
      <c r="Q5676" s="1" t="s">
        <v>53</v>
      </c>
      <c r="R5676" s="1" t="s">
        <v>104</v>
      </c>
      <c r="S5676" s="1" t="s">
        <v>608</v>
      </c>
      <c r="T5676" s="1" t="s">
        <v>1457</v>
      </c>
      <c r="U5676" s="1" t="s">
        <v>34802</v>
      </c>
      <c r="V5676" s="1" t="s">
        <v>34803</v>
      </c>
      <c r="W5676" s="1" t="s">
        <v>34804</v>
      </c>
      <c r="X5676" s="1" t="s">
        <v>194</v>
      </c>
      <c r="Y5676" s="1" t="s">
        <v>49</v>
      </c>
      <c r="Z5676" s="1" t="s">
        <v>2375</v>
      </c>
      <c r="AA5676" s="1">
        <v>103.8</v>
      </c>
      <c r="AB5676" s="1">
        <v>91.7</v>
      </c>
      <c r="AC5676" s="1">
        <v>94.1</v>
      </c>
      <c r="AD5676" s="1">
        <v>99.5</v>
      </c>
      <c r="AE5676" s="1">
        <v>105.6</v>
      </c>
      <c r="AF5676" s="1">
        <v>99.9</v>
      </c>
      <c r="AG5676" s="1">
        <v>105.9</v>
      </c>
      <c r="AH5676" s="1">
        <v>102.6</v>
      </c>
      <c r="AI5676" s="1">
        <v>95.5</v>
      </c>
      <c r="AJ5676" s="1">
        <v>101.5</v>
      </c>
      <c r="AK5676" s="2">
        <f t="shared" si="176"/>
        <v>-3.0871764786151598E-2</v>
      </c>
      <c r="AL5676" s="2">
        <f t="shared" si="177"/>
        <v>0.28393834051034167</v>
      </c>
    </row>
    <row r="5677" spans="1:38" x14ac:dyDescent="0.2">
      <c r="A5677" s="1" t="s">
        <v>36</v>
      </c>
      <c r="B5677" s="1" t="s">
        <v>37</v>
      </c>
      <c r="C5677" s="1" t="s">
        <v>34805</v>
      </c>
      <c r="D5677" s="1" t="s">
        <v>34806</v>
      </c>
      <c r="E5677" s="1">
        <v>0</v>
      </c>
      <c r="F5677" s="1">
        <v>136.04599999999999</v>
      </c>
      <c r="G5677" s="1">
        <v>32</v>
      </c>
      <c r="H5677" s="1">
        <v>21</v>
      </c>
      <c r="I5677" s="1">
        <v>49</v>
      </c>
      <c r="J5677" s="1">
        <v>21</v>
      </c>
      <c r="K5677" s="1">
        <v>1</v>
      </c>
      <c r="L5677" s="1">
        <v>736</v>
      </c>
      <c r="M5677" s="1">
        <v>83.7</v>
      </c>
      <c r="N5677" s="1">
        <v>6.9</v>
      </c>
      <c r="O5677" s="1">
        <v>677</v>
      </c>
      <c r="P5677" s="1">
        <v>21</v>
      </c>
      <c r="Q5677" s="1" t="s">
        <v>103</v>
      </c>
      <c r="R5677" s="1" t="s">
        <v>506</v>
      </c>
      <c r="S5677" s="1" t="s">
        <v>705</v>
      </c>
      <c r="T5677" s="1" t="s">
        <v>34807</v>
      </c>
      <c r="U5677" s="1" t="s">
        <v>34808</v>
      </c>
      <c r="V5677" s="1" t="s">
        <v>34809</v>
      </c>
      <c r="W5677" s="1" t="s">
        <v>34810</v>
      </c>
      <c r="X5677" s="1" t="s">
        <v>194</v>
      </c>
      <c r="Y5677" s="1" t="s">
        <v>49</v>
      </c>
      <c r="Z5677" s="1" t="s">
        <v>34811</v>
      </c>
      <c r="AA5677" s="1">
        <v>100.2</v>
      </c>
      <c r="AB5677" s="1">
        <v>98.5</v>
      </c>
      <c r="AC5677" s="1">
        <v>95</v>
      </c>
      <c r="AD5677" s="1">
        <v>104.1</v>
      </c>
      <c r="AE5677" s="1">
        <v>98.7</v>
      </c>
      <c r="AF5677" s="1">
        <v>106</v>
      </c>
      <c r="AG5677" s="1">
        <v>101.7</v>
      </c>
      <c r="AH5677" s="1">
        <v>100.6</v>
      </c>
      <c r="AI5677" s="1">
        <v>96.2</v>
      </c>
      <c r="AJ5677" s="1">
        <v>99.1</v>
      </c>
      <c r="AK5677" s="2">
        <f t="shared" si="176"/>
        <v>-2.048456530328021E-2</v>
      </c>
      <c r="AL5677" s="2">
        <f t="shared" si="177"/>
        <v>0.27287873009357744</v>
      </c>
    </row>
    <row r="5678" spans="1:38" x14ac:dyDescent="0.2">
      <c r="A5678" s="1" t="s">
        <v>36</v>
      </c>
      <c r="B5678" s="1" t="s">
        <v>37</v>
      </c>
      <c r="C5678" s="1" t="s">
        <v>34812</v>
      </c>
      <c r="D5678" s="1" t="s">
        <v>34813</v>
      </c>
      <c r="E5678" s="1">
        <v>0</v>
      </c>
      <c r="F5678" s="1">
        <v>790.07500000000005</v>
      </c>
      <c r="G5678" s="1">
        <v>82</v>
      </c>
      <c r="H5678" s="1">
        <v>62</v>
      </c>
      <c r="I5678" s="1">
        <v>377</v>
      </c>
      <c r="J5678" s="1">
        <v>57</v>
      </c>
      <c r="K5678" s="1">
        <v>1</v>
      </c>
      <c r="L5678" s="1">
        <v>841</v>
      </c>
      <c r="M5678" s="1">
        <v>94.1</v>
      </c>
      <c r="N5678" s="1">
        <v>5.24</v>
      </c>
      <c r="O5678" s="1">
        <v>9968</v>
      </c>
      <c r="P5678" s="1">
        <v>62</v>
      </c>
      <c r="Q5678" s="1" t="s">
        <v>40</v>
      </c>
      <c r="R5678" s="1" t="s">
        <v>75</v>
      </c>
      <c r="S5678" s="1" t="s">
        <v>5859</v>
      </c>
      <c r="T5678" s="1" t="s">
        <v>13988</v>
      </c>
      <c r="U5678" s="1" t="s">
        <v>34814</v>
      </c>
      <c r="V5678" s="1" t="s">
        <v>49</v>
      </c>
      <c r="W5678" s="1" t="s">
        <v>34815</v>
      </c>
      <c r="X5678" s="1" t="s">
        <v>159</v>
      </c>
      <c r="Y5678" s="1" t="s">
        <v>49</v>
      </c>
      <c r="Z5678" s="1" t="s">
        <v>49</v>
      </c>
      <c r="AA5678" s="1">
        <v>100.2</v>
      </c>
      <c r="AB5678" s="1">
        <v>99.6</v>
      </c>
      <c r="AC5678" s="1">
        <v>99.5</v>
      </c>
      <c r="AD5678" s="1">
        <v>96.9</v>
      </c>
      <c r="AE5678" s="1">
        <v>98.7</v>
      </c>
      <c r="AF5678" s="1">
        <v>101.8</v>
      </c>
      <c r="AG5678" s="1">
        <v>100.8</v>
      </c>
      <c r="AH5678" s="1">
        <v>101.5</v>
      </c>
      <c r="AI5678" s="1">
        <v>101.5</v>
      </c>
      <c r="AJ5678" s="1">
        <v>99.4</v>
      </c>
      <c r="AK5678" s="2">
        <f t="shared" si="176"/>
        <v>-2.9146345659516348E-2</v>
      </c>
      <c r="AL5678" s="2">
        <f t="shared" si="177"/>
        <v>1.6455560724054288</v>
      </c>
    </row>
    <row r="5679" spans="1:38" x14ac:dyDescent="0.2">
      <c r="A5679" s="1" t="s">
        <v>36</v>
      </c>
      <c r="B5679" s="1" t="s">
        <v>37</v>
      </c>
      <c r="C5679" s="1" t="s">
        <v>34816</v>
      </c>
      <c r="D5679" s="1" t="s">
        <v>34817</v>
      </c>
      <c r="E5679" s="1">
        <v>0</v>
      </c>
      <c r="F5679" s="1">
        <v>63.783999999999999</v>
      </c>
      <c r="G5679" s="1">
        <v>29</v>
      </c>
      <c r="H5679" s="1">
        <v>12</v>
      </c>
      <c r="I5679" s="1">
        <v>30</v>
      </c>
      <c r="J5679" s="1">
        <v>11</v>
      </c>
      <c r="K5679" s="1">
        <v>1</v>
      </c>
      <c r="L5679" s="1">
        <v>439</v>
      </c>
      <c r="M5679" s="1">
        <v>51.9</v>
      </c>
      <c r="N5679" s="1">
        <v>4.9800000000000004</v>
      </c>
      <c r="O5679" s="1">
        <v>515</v>
      </c>
      <c r="P5679" s="1">
        <v>12</v>
      </c>
      <c r="Q5679" s="1" t="s">
        <v>49</v>
      </c>
      <c r="R5679" s="1" t="s">
        <v>104</v>
      </c>
      <c r="S5679" s="1" t="s">
        <v>608</v>
      </c>
      <c r="T5679" s="1" t="s">
        <v>34818</v>
      </c>
      <c r="U5679" s="1" t="s">
        <v>34819</v>
      </c>
      <c r="V5679" s="1" t="s">
        <v>34820</v>
      </c>
      <c r="W5679" s="1" t="s">
        <v>34821</v>
      </c>
      <c r="X5679" s="1" t="s">
        <v>144</v>
      </c>
      <c r="Y5679" s="1" t="s">
        <v>49</v>
      </c>
      <c r="Z5679" s="1" t="s">
        <v>49</v>
      </c>
      <c r="AA5679" s="1">
        <v>98.3</v>
      </c>
      <c r="AB5679" s="1">
        <v>98.4</v>
      </c>
      <c r="AC5679" s="1">
        <v>97.6</v>
      </c>
      <c r="AD5679" s="1">
        <v>101.2</v>
      </c>
      <c r="AE5679" s="1">
        <v>99.2</v>
      </c>
      <c r="AF5679" s="1">
        <v>102.3</v>
      </c>
      <c r="AG5679" s="1">
        <v>99.8</v>
      </c>
      <c r="AH5679" s="1">
        <v>102.5</v>
      </c>
      <c r="AI5679" s="1">
        <v>100.3</v>
      </c>
      <c r="AJ5679" s="1">
        <v>100.4</v>
      </c>
      <c r="AK5679" s="2">
        <f t="shared" si="176"/>
        <v>-3.0586280459329936E-2</v>
      </c>
      <c r="AL5679" s="2">
        <f t="shared" si="177"/>
        <v>1.4625426555518093</v>
      </c>
    </row>
    <row r="5680" spans="1:38" x14ac:dyDescent="0.2">
      <c r="A5680" s="1" t="s">
        <v>36</v>
      </c>
      <c r="B5680" s="1" t="s">
        <v>37</v>
      </c>
      <c r="C5680" s="1" t="s">
        <v>34822</v>
      </c>
      <c r="D5680" s="1" t="s">
        <v>34823</v>
      </c>
      <c r="E5680" s="1">
        <v>0</v>
      </c>
      <c r="F5680" s="1">
        <v>141.297</v>
      </c>
      <c r="G5680" s="1">
        <v>35</v>
      </c>
      <c r="H5680" s="1">
        <v>23</v>
      </c>
      <c r="I5680" s="1">
        <v>39</v>
      </c>
      <c r="J5680" s="1">
        <v>20</v>
      </c>
      <c r="K5680" s="1">
        <v>1</v>
      </c>
      <c r="L5680" s="1">
        <v>884</v>
      </c>
      <c r="M5680" s="1">
        <v>94.5</v>
      </c>
      <c r="N5680" s="1">
        <v>6.62</v>
      </c>
      <c r="O5680" s="1">
        <v>771</v>
      </c>
      <c r="P5680" s="1">
        <v>23</v>
      </c>
      <c r="Q5680" s="1" t="s">
        <v>438</v>
      </c>
      <c r="R5680" s="1" t="s">
        <v>104</v>
      </c>
      <c r="S5680" s="1" t="s">
        <v>705</v>
      </c>
      <c r="T5680" s="1" t="s">
        <v>402</v>
      </c>
      <c r="U5680" s="1" t="s">
        <v>34824</v>
      </c>
      <c r="V5680" s="1" t="s">
        <v>34825</v>
      </c>
      <c r="W5680" s="1" t="s">
        <v>34826</v>
      </c>
      <c r="X5680" s="1" t="s">
        <v>169</v>
      </c>
      <c r="Y5680" s="1" t="s">
        <v>49</v>
      </c>
      <c r="Z5680" s="1" t="s">
        <v>49</v>
      </c>
      <c r="AA5680" s="1">
        <v>96.6</v>
      </c>
      <c r="AB5680" s="1">
        <v>99.5</v>
      </c>
      <c r="AC5680" s="1">
        <v>98.7</v>
      </c>
      <c r="AD5680" s="1">
        <v>97.7</v>
      </c>
      <c r="AE5680" s="1">
        <v>98.6</v>
      </c>
      <c r="AF5680" s="1">
        <v>96.8</v>
      </c>
      <c r="AG5680" s="1">
        <v>100.6</v>
      </c>
      <c r="AH5680" s="1">
        <v>103.5</v>
      </c>
      <c r="AI5680" s="1">
        <v>109.5</v>
      </c>
      <c r="AJ5680" s="1">
        <v>98.7</v>
      </c>
      <c r="AK5680" s="2">
        <f t="shared" si="176"/>
        <v>-5.1932243068509805E-2</v>
      </c>
      <c r="AL5680" s="2">
        <f t="shared" si="177"/>
        <v>0.81942228422860797</v>
      </c>
    </row>
    <row r="5681" spans="1:38" x14ac:dyDescent="0.2">
      <c r="A5681" s="1" t="s">
        <v>50</v>
      </c>
      <c r="B5681" s="1" t="s">
        <v>37</v>
      </c>
      <c r="C5681" s="1" t="s">
        <v>34827</v>
      </c>
      <c r="D5681" s="1" t="s">
        <v>34828</v>
      </c>
      <c r="E5681" s="1">
        <v>0.14000000000000001</v>
      </c>
      <c r="F5681" s="1">
        <v>1.42</v>
      </c>
      <c r="G5681" s="1">
        <v>3</v>
      </c>
      <c r="H5681" s="1">
        <v>1</v>
      </c>
      <c r="I5681" s="1">
        <v>1</v>
      </c>
      <c r="J5681" s="1">
        <v>1</v>
      </c>
      <c r="K5681" s="1">
        <v>1</v>
      </c>
      <c r="L5681" s="1">
        <v>260</v>
      </c>
      <c r="M5681" s="1">
        <v>27.1</v>
      </c>
      <c r="N5681" s="1">
        <v>9.66</v>
      </c>
      <c r="O5681" s="1">
        <v>0</v>
      </c>
      <c r="P5681" s="1">
        <v>1</v>
      </c>
      <c r="Q5681" s="1" t="s">
        <v>10150</v>
      </c>
      <c r="R5681" s="1" t="s">
        <v>104</v>
      </c>
      <c r="S5681" s="1" t="s">
        <v>507</v>
      </c>
      <c r="T5681" s="1" t="s">
        <v>7937</v>
      </c>
      <c r="U5681" s="1" t="s">
        <v>34829</v>
      </c>
      <c r="V5681" s="1" t="s">
        <v>34830</v>
      </c>
      <c r="W5681" s="1" t="s">
        <v>34831</v>
      </c>
      <c r="X5681" s="1" t="s">
        <v>268</v>
      </c>
      <c r="Y5681" s="1" t="s">
        <v>49</v>
      </c>
      <c r="Z5681" s="1" t="s">
        <v>49</v>
      </c>
      <c r="AA5681" s="1">
        <v>129.80000000000001</v>
      </c>
      <c r="AB5681" s="1">
        <v>105.8</v>
      </c>
      <c r="AC5681" s="1">
        <v>99.1</v>
      </c>
      <c r="AD5681" s="1">
        <v>81</v>
      </c>
      <c r="AE5681" s="1">
        <v>88.4</v>
      </c>
      <c r="AF5681" s="1">
        <v>106</v>
      </c>
      <c r="AG5681" s="1">
        <v>106.5</v>
      </c>
      <c r="AH5681" s="1">
        <v>93.5</v>
      </c>
      <c r="AI5681" s="1">
        <v>88.8</v>
      </c>
      <c r="AJ5681" s="1">
        <v>101.1</v>
      </c>
      <c r="AK5681" s="2">
        <f t="shared" si="176"/>
        <v>2.3660728995894127E-2</v>
      </c>
      <c r="AL5681" s="2">
        <f t="shared" si="177"/>
        <v>6.4716749867077053E-2</v>
      </c>
    </row>
    <row r="5682" spans="1:38" x14ac:dyDescent="0.2">
      <c r="A5682" s="1" t="s">
        <v>36</v>
      </c>
      <c r="B5682" s="1" t="s">
        <v>37</v>
      </c>
      <c r="C5682" s="1" t="s">
        <v>34832</v>
      </c>
      <c r="D5682" s="1" t="s">
        <v>34833</v>
      </c>
      <c r="E5682" s="1">
        <v>0</v>
      </c>
      <c r="F5682" s="1">
        <v>1884.029</v>
      </c>
      <c r="G5682" s="1">
        <v>41</v>
      </c>
      <c r="H5682" s="1">
        <v>267</v>
      </c>
      <c r="I5682" s="1">
        <v>593</v>
      </c>
      <c r="J5682" s="1">
        <v>254</v>
      </c>
      <c r="K5682" s="1">
        <v>1</v>
      </c>
      <c r="L5682" s="1">
        <v>7354</v>
      </c>
      <c r="M5682" s="1">
        <v>831.4</v>
      </c>
      <c r="N5682" s="1">
        <v>5.43</v>
      </c>
      <c r="O5682" s="1">
        <v>13167</v>
      </c>
      <c r="P5682" s="1">
        <v>267</v>
      </c>
      <c r="Q5682" s="1" t="s">
        <v>658</v>
      </c>
      <c r="R5682" s="1" t="s">
        <v>9616</v>
      </c>
      <c r="S5682" s="1" t="s">
        <v>34834</v>
      </c>
      <c r="T5682" s="1" t="s">
        <v>34835</v>
      </c>
      <c r="U5682" s="1" t="s">
        <v>34836</v>
      </c>
      <c r="V5682" s="1" t="s">
        <v>49</v>
      </c>
      <c r="W5682" s="1" t="s">
        <v>34837</v>
      </c>
      <c r="X5682" s="1" t="s">
        <v>228</v>
      </c>
      <c r="Y5682" s="1" t="s">
        <v>49</v>
      </c>
      <c r="Z5682" s="1" t="s">
        <v>49</v>
      </c>
      <c r="AA5682" s="1">
        <v>99.6</v>
      </c>
      <c r="AB5682" s="1">
        <v>102.2</v>
      </c>
      <c r="AC5682" s="1">
        <v>99</v>
      </c>
      <c r="AD5682" s="1">
        <v>97.3</v>
      </c>
      <c r="AE5682" s="1">
        <v>98.7</v>
      </c>
      <c r="AF5682" s="1">
        <v>102</v>
      </c>
      <c r="AG5682" s="1">
        <v>100.9</v>
      </c>
      <c r="AH5682" s="1">
        <v>101.3</v>
      </c>
      <c r="AI5682" s="1">
        <v>99.5</v>
      </c>
      <c r="AJ5682" s="1">
        <v>99.5</v>
      </c>
      <c r="AK5682" s="2">
        <f t="shared" si="176"/>
        <v>-1.8466748658807649E-2</v>
      </c>
      <c r="AL5682" s="2">
        <f t="shared" si="177"/>
        <v>0.67190321048357438</v>
      </c>
    </row>
    <row r="5683" spans="1:38" x14ac:dyDescent="0.2">
      <c r="A5683" s="1" t="s">
        <v>36</v>
      </c>
      <c r="B5683" s="1" t="s">
        <v>37</v>
      </c>
      <c r="C5683" s="1" t="s">
        <v>34838</v>
      </c>
      <c r="D5683" s="1" t="s">
        <v>34839</v>
      </c>
      <c r="E5683" s="1">
        <v>0</v>
      </c>
      <c r="F5683" s="1">
        <v>37.344999999999999</v>
      </c>
      <c r="G5683" s="1">
        <v>16</v>
      </c>
      <c r="H5683" s="1">
        <v>7</v>
      </c>
      <c r="I5683" s="1">
        <v>10</v>
      </c>
      <c r="J5683" s="1">
        <v>7</v>
      </c>
      <c r="K5683" s="1">
        <v>1</v>
      </c>
      <c r="L5683" s="1">
        <v>473</v>
      </c>
      <c r="M5683" s="1">
        <v>53.4</v>
      </c>
      <c r="N5683" s="1">
        <v>8.69</v>
      </c>
      <c r="O5683" s="1">
        <v>198</v>
      </c>
      <c r="P5683" s="1">
        <v>7</v>
      </c>
      <c r="Q5683" s="1" t="s">
        <v>222</v>
      </c>
      <c r="R5683" s="1" t="s">
        <v>64</v>
      </c>
      <c r="S5683" s="1" t="s">
        <v>147</v>
      </c>
      <c r="T5683" s="1" t="s">
        <v>5215</v>
      </c>
      <c r="U5683" s="1" t="s">
        <v>34840</v>
      </c>
      <c r="V5683" s="1" t="s">
        <v>34841</v>
      </c>
      <c r="W5683" s="1" t="s">
        <v>34842</v>
      </c>
      <c r="X5683" s="1" t="s">
        <v>59</v>
      </c>
      <c r="Y5683" s="1" t="s">
        <v>2839</v>
      </c>
      <c r="Z5683" s="1" t="s">
        <v>49</v>
      </c>
      <c r="AA5683" s="1">
        <v>103.5</v>
      </c>
      <c r="AB5683" s="1">
        <v>96.4</v>
      </c>
      <c r="AC5683" s="1">
        <v>97.9</v>
      </c>
      <c r="AD5683" s="1">
        <v>96.6</v>
      </c>
      <c r="AE5683" s="1">
        <v>105.6</v>
      </c>
      <c r="AF5683" s="1">
        <v>98.7</v>
      </c>
      <c r="AG5683" s="1">
        <v>100.9</v>
      </c>
      <c r="AH5683" s="1">
        <v>99.8</v>
      </c>
      <c r="AI5683" s="1">
        <v>99.4</v>
      </c>
      <c r="AJ5683" s="1">
        <v>101.4</v>
      </c>
      <c r="AK5683" s="2">
        <f t="shared" si="176"/>
        <v>-5.7696263152075473E-4</v>
      </c>
      <c r="AL5683" s="2">
        <f t="shared" si="177"/>
        <v>6.8836366420790152E-3</v>
      </c>
    </row>
    <row r="5684" spans="1:38" x14ac:dyDescent="0.2">
      <c r="A5684" s="1" t="s">
        <v>36</v>
      </c>
      <c r="B5684" s="1" t="s">
        <v>37</v>
      </c>
      <c r="C5684" s="1" t="s">
        <v>34843</v>
      </c>
      <c r="D5684" s="1" t="s">
        <v>34844</v>
      </c>
      <c r="E5684" s="1">
        <v>0</v>
      </c>
      <c r="F5684" s="1">
        <v>14.664</v>
      </c>
      <c r="G5684" s="1">
        <v>6</v>
      </c>
      <c r="H5684" s="1">
        <v>4</v>
      </c>
      <c r="I5684" s="1">
        <v>4</v>
      </c>
      <c r="J5684" s="1">
        <v>4</v>
      </c>
      <c r="K5684" s="1">
        <v>1</v>
      </c>
      <c r="L5684" s="1">
        <v>804</v>
      </c>
      <c r="M5684" s="1">
        <v>88.3</v>
      </c>
      <c r="N5684" s="1">
        <v>6.58</v>
      </c>
      <c r="O5684" s="1">
        <v>76</v>
      </c>
      <c r="P5684" s="1">
        <v>4</v>
      </c>
      <c r="Q5684" s="1" t="s">
        <v>53</v>
      </c>
      <c r="R5684" s="1" t="s">
        <v>233</v>
      </c>
      <c r="S5684" s="1" t="s">
        <v>1222</v>
      </c>
      <c r="T5684" s="1" t="s">
        <v>24978</v>
      </c>
      <c r="U5684" s="1" t="s">
        <v>34845</v>
      </c>
      <c r="V5684" s="1" t="s">
        <v>34846</v>
      </c>
      <c r="W5684" s="1" t="s">
        <v>34847</v>
      </c>
      <c r="X5684" s="1" t="s">
        <v>47</v>
      </c>
      <c r="Y5684" s="1" t="s">
        <v>49</v>
      </c>
      <c r="Z5684" s="1" t="s">
        <v>49</v>
      </c>
      <c r="AA5684" s="1">
        <v>89</v>
      </c>
      <c r="AB5684" s="1">
        <v>108.9</v>
      </c>
      <c r="AC5684" s="1">
        <v>101.8</v>
      </c>
      <c r="AD5684" s="1">
        <v>99.2</v>
      </c>
      <c r="AE5684" s="1">
        <v>100.2</v>
      </c>
      <c r="AF5684" s="1">
        <v>96.3</v>
      </c>
      <c r="AG5684" s="1">
        <v>102.2</v>
      </c>
      <c r="AH5684" s="1">
        <v>102.3</v>
      </c>
      <c r="AI5684" s="1">
        <v>103.6</v>
      </c>
      <c r="AJ5684" s="1">
        <v>96.4</v>
      </c>
      <c r="AK5684" s="2">
        <f t="shared" si="176"/>
        <v>-4.9056584311260795E-3</v>
      </c>
      <c r="AL5684" s="2">
        <f t="shared" si="177"/>
        <v>3.3258706567027951E-2</v>
      </c>
    </row>
    <row r="5685" spans="1:38" x14ac:dyDescent="0.2">
      <c r="A5685" s="1" t="s">
        <v>36</v>
      </c>
      <c r="B5685" s="1" t="s">
        <v>37</v>
      </c>
      <c r="C5685" s="1" t="s">
        <v>34848</v>
      </c>
      <c r="D5685" s="1" t="s">
        <v>34849</v>
      </c>
      <c r="E5685" s="1">
        <v>0</v>
      </c>
      <c r="F5685" s="1">
        <v>31.754000000000001</v>
      </c>
      <c r="G5685" s="1">
        <v>14</v>
      </c>
      <c r="H5685" s="1">
        <v>6</v>
      </c>
      <c r="I5685" s="1">
        <v>6</v>
      </c>
      <c r="J5685" s="1">
        <v>6</v>
      </c>
      <c r="K5685" s="1">
        <v>1</v>
      </c>
      <c r="L5685" s="1">
        <v>873</v>
      </c>
      <c r="M5685" s="1">
        <v>97.5</v>
      </c>
      <c r="N5685" s="1">
        <v>5.99</v>
      </c>
      <c r="O5685" s="1">
        <v>139</v>
      </c>
      <c r="P5685" s="1">
        <v>6</v>
      </c>
      <c r="Q5685" s="1" t="s">
        <v>53</v>
      </c>
      <c r="R5685" s="1" t="s">
        <v>104</v>
      </c>
      <c r="S5685" s="1" t="s">
        <v>705</v>
      </c>
      <c r="T5685" s="1" t="s">
        <v>34850</v>
      </c>
      <c r="U5685" s="1" t="s">
        <v>34851</v>
      </c>
      <c r="V5685" s="1" t="s">
        <v>34852</v>
      </c>
      <c r="W5685" s="1" t="s">
        <v>34853</v>
      </c>
      <c r="X5685" s="1" t="s">
        <v>81</v>
      </c>
      <c r="Y5685" s="1" t="s">
        <v>49</v>
      </c>
      <c r="Z5685" s="1" t="s">
        <v>49</v>
      </c>
      <c r="AA5685" s="1">
        <v>92.9</v>
      </c>
      <c r="AB5685" s="1">
        <v>98.4</v>
      </c>
      <c r="AC5685" s="1">
        <v>104.1</v>
      </c>
      <c r="AD5685" s="1">
        <v>99</v>
      </c>
      <c r="AE5685" s="1">
        <v>96</v>
      </c>
      <c r="AF5685" s="1">
        <v>108.4</v>
      </c>
      <c r="AG5685" s="1">
        <v>100.4</v>
      </c>
      <c r="AH5685" s="1">
        <v>100.3</v>
      </c>
      <c r="AI5685" s="1">
        <v>100.6</v>
      </c>
      <c r="AJ5685" s="1">
        <v>100</v>
      </c>
      <c r="AK5685" s="2">
        <f t="shared" si="176"/>
        <v>-5.5689374214595334E-2</v>
      </c>
      <c r="AL5685" s="2">
        <f t="shared" si="177"/>
        <v>0.81032957151184126</v>
      </c>
    </row>
    <row r="5686" spans="1:38" x14ac:dyDescent="0.2">
      <c r="A5686" s="1" t="s">
        <v>36</v>
      </c>
      <c r="B5686" s="1" t="s">
        <v>37</v>
      </c>
      <c r="C5686" s="1" t="s">
        <v>34854</v>
      </c>
      <c r="D5686" s="1" t="s">
        <v>34855</v>
      </c>
      <c r="E5686" s="1">
        <v>0</v>
      </c>
      <c r="F5686" s="1">
        <v>228.876</v>
      </c>
      <c r="G5686" s="1">
        <v>55</v>
      </c>
      <c r="H5686" s="1">
        <v>21</v>
      </c>
      <c r="I5686" s="1">
        <v>101</v>
      </c>
      <c r="J5686" s="1">
        <v>21</v>
      </c>
      <c r="K5686" s="1">
        <v>1</v>
      </c>
      <c r="L5686" s="1">
        <v>440</v>
      </c>
      <c r="M5686" s="1">
        <v>48.1</v>
      </c>
      <c r="N5686" s="1">
        <v>5.14</v>
      </c>
      <c r="O5686" s="1">
        <v>3061</v>
      </c>
      <c r="P5686" s="1">
        <v>21</v>
      </c>
      <c r="Q5686" s="1" t="s">
        <v>1624</v>
      </c>
      <c r="R5686" s="1" t="s">
        <v>34856</v>
      </c>
      <c r="S5686" s="1" t="s">
        <v>147</v>
      </c>
      <c r="T5686" s="1" t="s">
        <v>24021</v>
      </c>
      <c r="U5686" s="1" t="s">
        <v>34857</v>
      </c>
      <c r="V5686" s="1" t="s">
        <v>49</v>
      </c>
      <c r="W5686" s="1" t="s">
        <v>34858</v>
      </c>
      <c r="X5686" s="1" t="s">
        <v>169</v>
      </c>
      <c r="Y5686" s="1" t="s">
        <v>1630</v>
      </c>
      <c r="Z5686" s="1" t="s">
        <v>49</v>
      </c>
      <c r="AA5686" s="1">
        <v>101.1</v>
      </c>
      <c r="AB5686" s="1">
        <v>100.1</v>
      </c>
      <c r="AC5686" s="1">
        <v>105.4</v>
      </c>
      <c r="AD5686" s="1">
        <v>96.5</v>
      </c>
      <c r="AE5686" s="1">
        <v>100.6</v>
      </c>
      <c r="AF5686" s="1">
        <v>104.2</v>
      </c>
      <c r="AG5686" s="1">
        <v>103.3</v>
      </c>
      <c r="AH5686" s="1">
        <v>102.6</v>
      </c>
      <c r="AI5686" s="1">
        <v>92</v>
      </c>
      <c r="AJ5686" s="1">
        <v>94.4</v>
      </c>
      <c r="AK5686" s="2">
        <f t="shared" si="176"/>
        <v>2.0771013242450263E-2</v>
      </c>
      <c r="AL5686" s="2">
        <f t="shared" si="177"/>
        <v>0.19852015642323403</v>
      </c>
    </row>
    <row r="5687" spans="1:38" x14ac:dyDescent="0.2">
      <c r="A5687" s="1" t="s">
        <v>36</v>
      </c>
      <c r="B5687" s="1" t="s">
        <v>37</v>
      </c>
      <c r="C5687" s="1" t="s">
        <v>34859</v>
      </c>
      <c r="D5687" s="1" t="s">
        <v>34860</v>
      </c>
      <c r="E5687" s="1">
        <v>0</v>
      </c>
      <c r="F5687" s="1">
        <v>78.462999999999994</v>
      </c>
      <c r="G5687" s="1">
        <v>37</v>
      </c>
      <c r="H5687" s="1">
        <v>10</v>
      </c>
      <c r="I5687" s="1">
        <v>21</v>
      </c>
      <c r="J5687" s="1">
        <v>10</v>
      </c>
      <c r="K5687" s="1">
        <v>1</v>
      </c>
      <c r="L5687" s="1">
        <v>381</v>
      </c>
      <c r="M5687" s="1">
        <v>41.9</v>
      </c>
      <c r="N5687" s="1">
        <v>8.1</v>
      </c>
      <c r="O5687" s="1">
        <v>620</v>
      </c>
      <c r="P5687" s="1">
        <v>10</v>
      </c>
      <c r="Q5687" s="1" t="s">
        <v>222</v>
      </c>
      <c r="R5687" s="1" t="s">
        <v>932</v>
      </c>
      <c r="S5687" s="1" t="s">
        <v>5448</v>
      </c>
      <c r="T5687" s="1" t="s">
        <v>34861</v>
      </c>
      <c r="U5687" s="1" t="s">
        <v>34862</v>
      </c>
      <c r="V5687" s="1" t="s">
        <v>34863</v>
      </c>
      <c r="W5687" s="1" t="s">
        <v>34864</v>
      </c>
      <c r="X5687" s="1" t="s">
        <v>81</v>
      </c>
      <c r="Y5687" s="1" t="s">
        <v>34865</v>
      </c>
      <c r="Z5687" s="1" t="s">
        <v>49</v>
      </c>
      <c r="AA5687" s="1">
        <v>101.8</v>
      </c>
      <c r="AB5687" s="1">
        <v>98.4</v>
      </c>
      <c r="AC5687" s="1">
        <v>98.1</v>
      </c>
      <c r="AD5687" s="1">
        <v>102.8</v>
      </c>
      <c r="AE5687" s="1">
        <v>98.4</v>
      </c>
      <c r="AF5687" s="1">
        <v>100.7</v>
      </c>
      <c r="AG5687" s="1">
        <v>100.4</v>
      </c>
      <c r="AH5687" s="1">
        <v>100.2</v>
      </c>
      <c r="AI5687" s="1">
        <v>100.9</v>
      </c>
      <c r="AJ5687" s="1">
        <v>98.3</v>
      </c>
      <c r="AK5687" s="2">
        <f t="shared" si="176"/>
        <v>-2.8853910435754212E-3</v>
      </c>
      <c r="AL5687" s="2">
        <f t="shared" si="177"/>
        <v>6.5520839762439387E-2</v>
      </c>
    </row>
    <row r="5688" spans="1:38" x14ac:dyDescent="0.2">
      <c r="A5688" s="1" t="s">
        <v>36</v>
      </c>
      <c r="B5688" s="1" t="s">
        <v>37</v>
      </c>
      <c r="C5688" s="1" t="s">
        <v>34866</v>
      </c>
      <c r="D5688" s="1" t="s">
        <v>34867</v>
      </c>
      <c r="E5688" s="1">
        <v>5.0000000000000001E-3</v>
      </c>
      <c r="F5688" s="1">
        <v>6.3040000000000003</v>
      </c>
      <c r="G5688" s="1">
        <v>5</v>
      </c>
      <c r="H5688" s="1">
        <v>2</v>
      </c>
      <c r="I5688" s="1">
        <v>2</v>
      </c>
      <c r="J5688" s="1">
        <v>2</v>
      </c>
      <c r="K5688" s="1">
        <v>1</v>
      </c>
      <c r="L5688" s="1">
        <v>430</v>
      </c>
      <c r="M5688" s="1">
        <v>47.7</v>
      </c>
      <c r="N5688" s="1">
        <v>8</v>
      </c>
      <c r="O5688" s="1">
        <v>52</v>
      </c>
      <c r="P5688" s="1">
        <v>2</v>
      </c>
      <c r="Q5688" s="1" t="s">
        <v>586</v>
      </c>
      <c r="R5688" s="1" t="s">
        <v>34868</v>
      </c>
      <c r="S5688" s="1" t="s">
        <v>2358</v>
      </c>
      <c r="T5688" s="1" t="s">
        <v>647</v>
      </c>
      <c r="U5688" s="1" t="s">
        <v>34869</v>
      </c>
      <c r="V5688" s="1" t="s">
        <v>34870</v>
      </c>
      <c r="W5688" s="1" t="s">
        <v>34871</v>
      </c>
      <c r="X5688" s="1" t="s">
        <v>169</v>
      </c>
      <c r="Y5688" s="1" t="s">
        <v>34872</v>
      </c>
      <c r="Z5688" s="1" t="s">
        <v>49</v>
      </c>
      <c r="AA5688" s="1">
        <v>103.7</v>
      </c>
      <c r="AB5688" s="1">
        <v>92.5</v>
      </c>
      <c r="AC5688" s="1">
        <v>110.4</v>
      </c>
      <c r="AD5688" s="1">
        <v>98.7</v>
      </c>
      <c r="AE5688" s="1">
        <v>96.3</v>
      </c>
      <c r="AF5688" s="1">
        <v>95.6</v>
      </c>
      <c r="AG5688" s="1">
        <v>102.2</v>
      </c>
      <c r="AH5688" s="1">
        <v>102.3</v>
      </c>
      <c r="AI5688" s="1">
        <v>100.6</v>
      </c>
      <c r="AJ5688" s="1">
        <v>97.6</v>
      </c>
      <c r="AK5688" s="2">
        <f t="shared" si="176"/>
        <v>9.5227741185063171E-3</v>
      </c>
      <c r="AL5688" s="2">
        <f t="shared" si="177"/>
        <v>7.0634945556645845E-2</v>
      </c>
    </row>
    <row r="5689" spans="1:38" x14ac:dyDescent="0.2">
      <c r="A5689" s="1" t="s">
        <v>36</v>
      </c>
      <c r="B5689" s="1" t="s">
        <v>37</v>
      </c>
      <c r="C5689" s="1" t="s">
        <v>34873</v>
      </c>
      <c r="D5689" s="1" t="s">
        <v>34874</v>
      </c>
      <c r="E5689" s="1">
        <v>0</v>
      </c>
      <c r="F5689" s="1">
        <v>29.292000000000002</v>
      </c>
      <c r="G5689" s="1">
        <v>9</v>
      </c>
      <c r="H5689" s="1">
        <v>8</v>
      </c>
      <c r="I5689" s="1">
        <v>9</v>
      </c>
      <c r="J5689" s="1">
        <v>8</v>
      </c>
      <c r="K5689" s="1">
        <v>1</v>
      </c>
      <c r="L5689" s="1">
        <v>935</v>
      </c>
      <c r="M5689" s="1">
        <v>104.9</v>
      </c>
      <c r="N5689" s="1">
        <v>5.4</v>
      </c>
      <c r="O5689" s="1">
        <v>67</v>
      </c>
      <c r="P5689" s="1">
        <v>8</v>
      </c>
      <c r="Q5689" s="1" t="s">
        <v>53</v>
      </c>
      <c r="R5689" s="1" t="s">
        <v>2144</v>
      </c>
      <c r="S5689" s="1" t="s">
        <v>164</v>
      </c>
      <c r="T5689" s="1" t="s">
        <v>49</v>
      </c>
      <c r="U5689" s="1" t="s">
        <v>34875</v>
      </c>
      <c r="V5689" s="1" t="s">
        <v>34876</v>
      </c>
      <c r="W5689" s="1" t="s">
        <v>34877</v>
      </c>
      <c r="X5689" s="1" t="s">
        <v>159</v>
      </c>
      <c r="Y5689" s="1" t="s">
        <v>49</v>
      </c>
      <c r="Z5689" s="1" t="s">
        <v>49</v>
      </c>
      <c r="AA5689" s="1">
        <v>97.4</v>
      </c>
      <c r="AB5689" s="1">
        <v>99.7</v>
      </c>
      <c r="AC5689" s="1">
        <v>95.8</v>
      </c>
      <c r="AD5689" s="1">
        <v>98.8</v>
      </c>
      <c r="AE5689" s="1">
        <v>100</v>
      </c>
      <c r="AF5689" s="1">
        <v>110.6</v>
      </c>
      <c r="AG5689" s="1">
        <v>103.1</v>
      </c>
      <c r="AH5689" s="1">
        <v>97.5</v>
      </c>
      <c r="AI5689" s="1">
        <v>96.3</v>
      </c>
      <c r="AJ5689" s="1">
        <v>100.7</v>
      </c>
      <c r="AK5689" s="2">
        <f t="shared" si="176"/>
        <v>-4.7618020232739561E-2</v>
      </c>
      <c r="AL5689" s="2">
        <f t="shared" si="177"/>
        <v>0.60332399876793485</v>
      </c>
    </row>
    <row r="5690" spans="1:38" x14ac:dyDescent="0.2">
      <c r="A5690" s="1" t="s">
        <v>36</v>
      </c>
      <c r="B5690" s="1" t="s">
        <v>37</v>
      </c>
      <c r="C5690" s="1" t="s">
        <v>34878</v>
      </c>
      <c r="D5690" s="1" t="s">
        <v>34879</v>
      </c>
      <c r="E5690" s="1">
        <v>0</v>
      </c>
      <c r="F5690" s="1">
        <v>128.4</v>
      </c>
      <c r="G5690" s="1">
        <v>46</v>
      </c>
      <c r="H5690" s="1">
        <v>18</v>
      </c>
      <c r="I5690" s="1">
        <v>33</v>
      </c>
      <c r="J5690" s="1">
        <v>14</v>
      </c>
      <c r="K5690" s="1">
        <v>1</v>
      </c>
      <c r="L5690" s="1">
        <v>483</v>
      </c>
      <c r="M5690" s="1">
        <v>55</v>
      </c>
      <c r="N5690" s="1">
        <v>9.35</v>
      </c>
      <c r="O5690" s="1">
        <v>881</v>
      </c>
      <c r="P5690" s="1">
        <v>18</v>
      </c>
      <c r="Q5690" s="1" t="s">
        <v>794</v>
      </c>
      <c r="R5690" s="1" t="s">
        <v>233</v>
      </c>
      <c r="S5690" s="1" t="s">
        <v>131</v>
      </c>
      <c r="T5690" s="1" t="s">
        <v>20237</v>
      </c>
      <c r="U5690" s="1" t="s">
        <v>34880</v>
      </c>
      <c r="V5690" s="1" t="s">
        <v>34881</v>
      </c>
      <c r="W5690" s="1" t="s">
        <v>34882</v>
      </c>
      <c r="X5690" s="1" t="s">
        <v>47</v>
      </c>
      <c r="Y5690" s="1" t="s">
        <v>49</v>
      </c>
      <c r="Z5690" s="1" t="s">
        <v>49</v>
      </c>
      <c r="AA5690" s="1">
        <v>97.4</v>
      </c>
      <c r="AB5690" s="1">
        <v>99.2</v>
      </c>
      <c r="AC5690" s="1">
        <v>99</v>
      </c>
      <c r="AD5690" s="1">
        <v>101.1</v>
      </c>
      <c r="AE5690" s="1">
        <v>101.3</v>
      </c>
      <c r="AF5690" s="1">
        <v>99</v>
      </c>
      <c r="AG5690" s="1">
        <v>101.7</v>
      </c>
      <c r="AH5690" s="1">
        <v>102.7</v>
      </c>
      <c r="AI5690" s="1">
        <v>101.2</v>
      </c>
      <c r="AJ5690" s="1">
        <v>97.5</v>
      </c>
      <c r="AK5690" s="2">
        <f t="shared" si="176"/>
        <v>-1.182898271242057E-2</v>
      </c>
      <c r="AL5690" s="2">
        <f t="shared" si="177"/>
        <v>0.29118539232241814</v>
      </c>
    </row>
    <row r="5691" spans="1:38" x14ac:dyDescent="0.2">
      <c r="A5691" s="1" t="s">
        <v>36</v>
      </c>
      <c r="B5691" s="1" t="s">
        <v>37</v>
      </c>
      <c r="C5691" s="1" t="s">
        <v>34883</v>
      </c>
      <c r="D5691" s="1" t="s">
        <v>34884</v>
      </c>
      <c r="E5691" s="1">
        <v>0</v>
      </c>
      <c r="F5691" s="1">
        <v>21.852</v>
      </c>
      <c r="G5691" s="1">
        <v>8</v>
      </c>
      <c r="H5691" s="1">
        <v>6</v>
      </c>
      <c r="I5691" s="1">
        <v>6</v>
      </c>
      <c r="J5691" s="1">
        <v>6</v>
      </c>
      <c r="K5691" s="1">
        <v>1</v>
      </c>
      <c r="L5691" s="1">
        <v>853</v>
      </c>
      <c r="M5691" s="1">
        <v>96.7</v>
      </c>
      <c r="N5691" s="1">
        <v>4.97</v>
      </c>
      <c r="O5691" s="1">
        <v>119</v>
      </c>
      <c r="P5691" s="1">
        <v>6</v>
      </c>
      <c r="Q5691" s="1" t="s">
        <v>53</v>
      </c>
      <c r="R5691" s="1" t="s">
        <v>75</v>
      </c>
      <c r="S5691" s="1" t="s">
        <v>370</v>
      </c>
      <c r="T5691" s="1" t="s">
        <v>34885</v>
      </c>
      <c r="U5691" s="1" t="s">
        <v>34886</v>
      </c>
      <c r="V5691" s="1" t="s">
        <v>34887</v>
      </c>
      <c r="W5691" s="1" t="s">
        <v>34888</v>
      </c>
      <c r="X5691" s="1" t="s">
        <v>228</v>
      </c>
      <c r="Y5691" s="1" t="s">
        <v>613</v>
      </c>
      <c r="Z5691" s="1" t="s">
        <v>49</v>
      </c>
      <c r="AA5691" s="1">
        <v>104.5</v>
      </c>
      <c r="AB5691" s="1">
        <v>99.8</v>
      </c>
      <c r="AC5691" s="1">
        <v>99</v>
      </c>
      <c r="AD5691" s="1">
        <v>98.2</v>
      </c>
      <c r="AE5691" s="1">
        <v>90.9</v>
      </c>
      <c r="AF5691" s="1">
        <v>111.9</v>
      </c>
      <c r="AG5691" s="1">
        <v>101</v>
      </c>
      <c r="AH5691" s="1">
        <v>104.4</v>
      </c>
      <c r="AI5691" s="1">
        <v>95.2</v>
      </c>
      <c r="AJ5691" s="1">
        <v>95.1</v>
      </c>
      <c r="AK5691" s="2">
        <f t="shared" si="176"/>
        <v>-4.386130735664865E-2</v>
      </c>
      <c r="AL5691" s="2">
        <f t="shared" si="177"/>
        <v>0.34663381554440731</v>
      </c>
    </row>
    <row r="5692" spans="1:38" x14ac:dyDescent="0.2">
      <c r="A5692" s="1" t="s">
        <v>36</v>
      </c>
      <c r="B5692" s="1" t="s">
        <v>37</v>
      </c>
      <c r="C5692" s="1" t="s">
        <v>34889</v>
      </c>
      <c r="D5692" s="1" t="s">
        <v>34890</v>
      </c>
      <c r="E5692" s="1">
        <v>0</v>
      </c>
      <c r="F5692" s="1">
        <v>29.303000000000001</v>
      </c>
      <c r="G5692" s="1">
        <v>28</v>
      </c>
      <c r="H5692" s="1">
        <v>5</v>
      </c>
      <c r="I5692" s="1">
        <v>9</v>
      </c>
      <c r="J5692" s="1">
        <v>5</v>
      </c>
      <c r="K5692" s="1">
        <v>1</v>
      </c>
      <c r="L5692" s="1">
        <v>178</v>
      </c>
      <c r="M5692" s="1">
        <v>19</v>
      </c>
      <c r="N5692" s="1">
        <v>7.49</v>
      </c>
      <c r="O5692" s="1">
        <v>173</v>
      </c>
      <c r="P5692" s="1">
        <v>5</v>
      </c>
      <c r="Q5692" s="1" t="s">
        <v>222</v>
      </c>
      <c r="R5692" s="1" t="s">
        <v>104</v>
      </c>
      <c r="S5692" s="1" t="s">
        <v>49</v>
      </c>
      <c r="T5692" s="1" t="s">
        <v>34891</v>
      </c>
      <c r="U5692" s="1" t="s">
        <v>34892</v>
      </c>
      <c r="V5692" s="1" t="s">
        <v>34893</v>
      </c>
      <c r="W5692" s="1" t="s">
        <v>34894</v>
      </c>
      <c r="X5692" s="1" t="s">
        <v>268</v>
      </c>
      <c r="Y5692" s="1" t="s">
        <v>49</v>
      </c>
      <c r="Z5692" s="1" t="s">
        <v>49</v>
      </c>
      <c r="AA5692" s="1">
        <v>98.3</v>
      </c>
      <c r="AB5692" s="1">
        <v>100.3</v>
      </c>
      <c r="AC5692" s="1">
        <v>99</v>
      </c>
      <c r="AD5692" s="1">
        <v>92.9</v>
      </c>
      <c r="AE5692" s="1">
        <v>99.1</v>
      </c>
      <c r="AF5692" s="1">
        <v>97.3</v>
      </c>
      <c r="AG5692" s="1">
        <v>101</v>
      </c>
      <c r="AH5692" s="1">
        <v>100.5</v>
      </c>
      <c r="AI5692" s="1">
        <v>103.9</v>
      </c>
      <c r="AJ5692" s="1">
        <v>107.5</v>
      </c>
      <c r="AK5692" s="2">
        <f t="shared" si="176"/>
        <v>-5.9459340909820586E-2</v>
      </c>
      <c r="AL5692" s="2">
        <f t="shared" si="177"/>
        <v>1.0357698517012199</v>
      </c>
    </row>
    <row r="5693" spans="1:38" x14ac:dyDescent="0.2">
      <c r="A5693" s="1" t="s">
        <v>36</v>
      </c>
      <c r="B5693" s="1" t="s">
        <v>37</v>
      </c>
      <c r="C5693" s="1" t="s">
        <v>34895</v>
      </c>
      <c r="D5693" s="1" t="s">
        <v>34896</v>
      </c>
      <c r="E5693" s="1">
        <v>0</v>
      </c>
      <c r="F5693" s="1">
        <v>329.88099999999997</v>
      </c>
      <c r="G5693" s="1">
        <v>50</v>
      </c>
      <c r="H5693" s="1">
        <v>30</v>
      </c>
      <c r="I5693" s="1">
        <v>122</v>
      </c>
      <c r="J5693" s="1">
        <v>29</v>
      </c>
      <c r="K5693" s="1">
        <v>1</v>
      </c>
      <c r="L5693" s="1">
        <v>735</v>
      </c>
      <c r="M5693" s="1">
        <v>80.599999999999994</v>
      </c>
      <c r="N5693" s="1">
        <v>5.9</v>
      </c>
      <c r="O5693" s="1">
        <v>3121</v>
      </c>
      <c r="P5693" s="1">
        <v>30</v>
      </c>
      <c r="Q5693" s="1" t="s">
        <v>31696</v>
      </c>
      <c r="R5693" s="1" t="s">
        <v>481</v>
      </c>
      <c r="S5693" s="1" t="s">
        <v>76</v>
      </c>
      <c r="T5693" s="1" t="s">
        <v>12671</v>
      </c>
      <c r="U5693" s="1" t="s">
        <v>34897</v>
      </c>
      <c r="V5693" s="1" t="s">
        <v>34898</v>
      </c>
      <c r="W5693" s="1" t="s">
        <v>34899</v>
      </c>
      <c r="X5693" s="1" t="s">
        <v>47</v>
      </c>
      <c r="Y5693" s="1" t="s">
        <v>49</v>
      </c>
      <c r="Z5693" s="1" t="s">
        <v>49</v>
      </c>
      <c r="AA5693" s="1">
        <v>99.9</v>
      </c>
      <c r="AB5693" s="1">
        <v>102.7</v>
      </c>
      <c r="AC5693" s="1">
        <v>98.6</v>
      </c>
      <c r="AD5693" s="1">
        <v>96.7</v>
      </c>
      <c r="AE5693" s="1">
        <v>97.8</v>
      </c>
      <c r="AF5693" s="1">
        <v>103.2</v>
      </c>
      <c r="AG5693" s="1">
        <v>100.9</v>
      </c>
      <c r="AH5693" s="1">
        <v>100.2</v>
      </c>
      <c r="AI5693" s="1">
        <v>99.5</v>
      </c>
      <c r="AJ5693" s="1">
        <v>100.5</v>
      </c>
      <c r="AK5693" s="2">
        <f t="shared" si="176"/>
        <v>-2.4814966486996801E-2</v>
      </c>
      <c r="AL5693" s="2">
        <f t="shared" si="177"/>
        <v>0.71603065049161607</v>
      </c>
    </row>
    <row r="5694" spans="1:38" x14ac:dyDescent="0.2">
      <c r="A5694" s="1" t="s">
        <v>36</v>
      </c>
      <c r="B5694" s="1" t="s">
        <v>37</v>
      </c>
      <c r="C5694" s="1" t="s">
        <v>34900</v>
      </c>
      <c r="D5694" s="1" t="s">
        <v>34901</v>
      </c>
      <c r="E5694" s="1">
        <v>0</v>
      </c>
      <c r="F5694" s="1">
        <v>40.36</v>
      </c>
      <c r="G5694" s="1">
        <v>6</v>
      </c>
      <c r="H5694" s="1">
        <v>9</v>
      </c>
      <c r="I5694" s="1">
        <v>11</v>
      </c>
      <c r="J5694" s="1">
        <v>2</v>
      </c>
      <c r="K5694" s="1">
        <v>1</v>
      </c>
      <c r="L5694" s="1">
        <v>1515</v>
      </c>
      <c r="M5694" s="1">
        <v>165.5</v>
      </c>
      <c r="N5694" s="1">
        <v>6.32</v>
      </c>
      <c r="O5694" s="1">
        <v>199</v>
      </c>
      <c r="P5694" s="1">
        <v>9</v>
      </c>
      <c r="Q5694" s="1" t="s">
        <v>9615</v>
      </c>
      <c r="R5694" s="1" t="s">
        <v>12092</v>
      </c>
      <c r="S5694" s="1" t="s">
        <v>34902</v>
      </c>
      <c r="T5694" s="1" t="s">
        <v>34903</v>
      </c>
      <c r="U5694" s="1" t="s">
        <v>34904</v>
      </c>
      <c r="V5694" s="1" t="s">
        <v>49</v>
      </c>
      <c r="W5694" s="1" t="s">
        <v>34905</v>
      </c>
      <c r="X5694" s="1" t="s">
        <v>47</v>
      </c>
      <c r="Y5694" s="1" t="s">
        <v>49</v>
      </c>
      <c r="Z5694" s="1" t="s">
        <v>49</v>
      </c>
      <c r="AA5694" s="1">
        <v>99.5</v>
      </c>
      <c r="AB5694" s="1">
        <v>101.6</v>
      </c>
      <c r="AC5694" s="1">
        <v>96.3</v>
      </c>
      <c r="AD5694" s="1">
        <v>96.4</v>
      </c>
      <c r="AE5694" s="1">
        <v>98.4</v>
      </c>
      <c r="AF5694" s="1">
        <v>109.2</v>
      </c>
      <c r="AG5694" s="1">
        <v>100.3</v>
      </c>
      <c r="AH5694" s="1">
        <v>102.7</v>
      </c>
      <c r="AI5694" s="1">
        <v>96.3</v>
      </c>
      <c r="AJ5694" s="1">
        <v>99.4</v>
      </c>
      <c r="AK5694" s="2">
        <f t="shared" si="176"/>
        <v>-4.5299816158638137E-2</v>
      </c>
      <c r="AL5694" s="2">
        <f t="shared" si="177"/>
        <v>0.65004482607633818</v>
      </c>
    </row>
    <row r="5695" spans="1:38" x14ac:dyDescent="0.2">
      <c r="A5695" s="1" t="s">
        <v>36</v>
      </c>
      <c r="B5695" s="1" t="s">
        <v>37</v>
      </c>
      <c r="C5695" s="1" t="s">
        <v>34906</v>
      </c>
      <c r="D5695" s="1" t="s">
        <v>34907</v>
      </c>
      <c r="E5695" s="1">
        <v>1E-3</v>
      </c>
      <c r="F5695" s="1">
        <v>10.45</v>
      </c>
      <c r="G5695" s="1">
        <v>6</v>
      </c>
      <c r="H5695" s="1">
        <v>3</v>
      </c>
      <c r="I5695" s="1">
        <v>3</v>
      </c>
      <c r="J5695" s="1">
        <v>3</v>
      </c>
      <c r="K5695" s="1">
        <v>1</v>
      </c>
      <c r="L5695" s="1">
        <v>628</v>
      </c>
      <c r="M5695" s="1">
        <v>66</v>
      </c>
      <c r="N5695" s="1">
        <v>6.71</v>
      </c>
      <c r="O5695" s="1">
        <v>56</v>
      </c>
      <c r="P5695" s="1">
        <v>3</v>
      </c>
      <c r="Q5695" s="1" t="s">
        <v>361</v>
      </c>
      <c r="R5695" s="1" t="s">
        <v>692</v>
      </c>
      <c r="S5695" s="1" t="s">
        <v>49</v>
      </c>
      <c r="T5695" s="1" t="s">
        <v>24181</v>
      </c>
      <c r="U5695" s="1" t="s">
        <v>34908</v>
      </c>
      <c r="V5695" s="1" t="s">
        <v>34909</v>
      </c>
      <c r="W5695" s="1" t="s">
        <v>34910</v>
      </c>
      <c r="X5695" s="1" t="s">
        <v>412</v>
      </c>
      <c r="Y5695" s="1" t="s">
        <v>49</v>
      </c>
      <c r="Z5695" s="1" t="s">
        <v>49</v>
      </c>
      <c r="AA5695" s="1">
        <v>97.3</v>
      </c>
      <c r="AB5695" s="1">
        <v>106</v>
      </c>
      <c r="AC5695" s="1">
        <v>99.8</v>
      </c>
      <c r="AD5695" s="1">
        <v>99.3</v>
      </c>
      <c r="AE5695" s="1">
        <v>92.8</v>
      </c>
      <c r="AF5695" s="1">
        <v>101.6</v>
      </c>
      <c r="AG5695" s="1">
        <v>99.1</v>
      </c>
      <c r="AH5695" s="1">
        <v>101.3</v>
      </c>
      <c r="AI5695" s="1">
        <v>102.4</v>
      </c>
      <c r="AJ5695" s="1">
        <v>100.4</v>
      </c>
      <c r="AK5695" s="2">
        <f t="shared" si="176"/>
        <v>-2.7700595768284056E-2</v>
      </c>
      <c r="AL5695" s="2">
        <f t="shared" si="177"/>
        <v>0.38755378012899228</v>
      </c>
    </row>
    <row r="5696" spans="1:38" x14ac:dyDescent="0.2">
      <c r="A5696" s="1" t="s">
        <v>36</v>
      </c>
      <c r="B5696" s="1" t="s">
        <v>37</v>
      </c>
      <c r="C5696" s="1" t="s">
        <v>34911</v>
      </c>
      <c r="D5696" s="1" t="s">
        <v>34912</v>
      </c>
      <c r="E5696" s="1">
        <v>0</v>
      </c>
      <c r="F5696" s="1">
        <v>147.76</v>
      </c>
      <c r="G5696" s="1">
        <v>18</v>
      </c>
      <c r="H5696" s="1">
        <v>29</v>
      </c>
      <c r="I5696" s="1">
        <v>39</v>
      </c>
      <c r="J5696" s="1">
        <v>28</v>
      </c>
      <c r="K5696" s="1">
        <v>1</v>
      </c>
      <c r="L5696" s="1">
        <v>1944</v>
      </c>
      <c r="M5696" s="1">
        <v>215.6</v>
      </c>
      <c r="N5696" s="1">
        <v>7.64</v>
      </c>
      <c r="O5696" s="1">
        <v>744</v>
      </c>
      <c r="P5696" s="1">
        <v>29</v>
      </c>
      <c r="Q5696" s="1" t="s">
        <v>658</v>
      </c>
      <c r="R5696" s="1" t="s">
        <v>9616</v>
      </c>
      <c r="S5696" s="1" t="s">
        <v>164</v>
      </c>
      <c r="T5696" s="1" t="s">
        <v>34913</v>
      </c>
      <c r="U5696" s="1" t="s">
        <v>34914</v>
      </c>
      <c r="V5696" s="1" t="s">
        <v>49</v>
      </c>
      <c r="W5696" s="1" t="s">
        <v>34915</v>
      </c>
      <c r="X5696" s="1" t="s">
        <v>144</v>
      </c>
      <c r="Y5696" s="1" t="s">
        <v>49</v>
      </c>
      <c r="Z5696" s="1" t="s">
        <v>49</v>
      </c>
      <c r="AA5696" s="1">
        <v>99.1</v>
      </c>
      <c r="AB5696" s="1">
        <v>100</v>
      </c>
      <c r="AC5696" s="1">
        <v>99</v>
      </c>
      <c r="AD5696" s="1">
        <v>97.2</v>
      </c>
      <c r="AE5696" s="1">
        <v>99.1</v>
      </c>
      <c r="AF5696" s="1">
        <v>99.4</v>
      </c>
      <c r="AG5696" s="1">
        <v>102.4</v>
      </c>
      <c r="AH5696" s="1">
        <v>99.7</v>
      </c>
      <c r="AI5696" s="1">
        <v>103.1</v>
      </c>
      <c r="AJ5696" s="1">
        <v>101.1</v>
      </c>
      <c r="AK5696" s="2">
        <f t="shared" si="176"/>
        <v>-3.2603035222909652E-2</v>
      </c>
      <c r="AL5696" s="2">
        <f t="shared" si="177"/>
        <v>1.523223733666881</v>
      </c>
    </row>
    <row r="5697" spans="1:38" x14ac:dyDescent="0.2">
      <c r="A5697" s="1" t="s">
        <v>36</v>
      </c>
      <c r="B5697" s="1" t="s">
        <v>37</v>
      </c>
      <c r="C5697" s="1" t="s">
        <v>34916</v>
      </c>
      <c r="D5697" s="1" t="s">
        <v>34917</v>
      </c>
      <c r="E5697" s="1">
        <v>0</v>
      </c>
      <c r="F5697" s="1">
        <v>17.986000000000001</v>
      </c>
      <c r="G5697" s="1">
        <v>30</v>
      </c>
      <c r="H5697" s="1">
        <v>4</v>
      </c>
      <c r="I5697" s="1">
        <v>6</v>
      </c>
      <c r="J5697" s="1">
        <v>3</v>
      </c>
      <c r="K5697" s="1">
        <v>1</v>
      </c>
      <c r="L5697" s="1">
        <v>228</v>
      </c>
      <c r="M5697" s="1">
        <v>24.8</v>
      </c>
      <c r="N5697" s="1">
        <v>9.6300000000000008</v>
      </c>
      <c r="O5697" s="1">
        <v>65</v>
      </c>
      <c r="P5697" s="1">
        <v>4</v>
      </c>
      <c r="Q5697" s="1" t="s">
        <v>15354</v>
      </c>
      <c r="R5697" s="1" t="s">
        <v>233</v>
      </c>
      <c r="S5697" s="1" t="s">
        <v>705</v>
      </c>
      <c r="T5697" s="1" t="s">
        <v>18222</v>
      </c>
      <c r="U5697" s="1" t="s">
        <v>34918</v>
      </c>
      <c r="V5697" s="1" t="s">
        <v>34919</v>
      </c>
      <c r="W5697" s="1" t="s">
        <v>34920</v>
      </c>
      <c r="X5697" s="1" t="s">
        <v>118</v>
      </c>
      <c r="Y5697" s="1" t="s">
        <v>49</v>
      </c>
      <c r="Z5697" s="1" t="s">
        <v>1004</v>
      </c>
      <c r="AA5697" s="1">
        <v>98.1</v>
      </c>
      <c r="AB5697" s="1">
        <v>98.5</v>
      </c>
      <c r="AC5697" s="1">
        <v>104.6</v>
      </c>
      <c r="AD5697" s="1">
        <v>98.5</v>
      </c>
      <c r="AE5697" s="1">
        <v>103.1</v>
      </c>
      <c r="AF5697" s="1">
        <v>93.8</v>
      </c>
      <c r="AG5697" s="1">
        <v>100.8</v>
      </c>
      <c r="AH5697" s="1">
        <v>100.5</v>
      </c>
      <c r="AI5697" s="1">
        <v>105.6</v>
      </c>
      <c r="AJ5697" s="1">
        <v>96.6</v>
      </c>
      <c r="AK5697" s="2">
        <f t="shared" si="176"/>
        <v>1.5868218617745667E-2</v>
      </c>
      <c r="AL5697" s="2">
        <f t="shared" si="177"/>
        <v>0.17860796033966206</v>
      </c>
    </row>
    <row r="5698" spans="1:38" x14ac:dyDescent="0.2">
      <c r="A5698" s="1" t="s">
        <v>36</v>
      </c>
      <c r="B5698" s="1" t="s">
        <v>37</v>
      </c>
      <c r="C5698" s="1" t="s">
        <v>34921</v>
      </c>
      <c r="D5698" s="1" t="s">
        <v>34922</v>
      </c>
      <c r="E5698" s="1">
        <v>0</v>
      </c>
      <c r="F5698" s="1">
        <v>99.58</v>
      </c>
      <c r="G5698" s="1">
        <v>24</v>
      </c>
      <c r="H5698" s="1">
        <v>16</v>
      </c>
      <c r="I5698" s="1">
        <v>33</v>
      </c>
      <c r="J5698" s="1">
        <v>10</v>
      </c>
      <c r="K5698" s="1">
        <v>1</v>
      </c>
      <c r="L5698" s="1">
        <v>776</v>
      </c>
      <c r="M5698" s="1">
        <v>86.3</v>
      </c>
      <c r="N5698" s="1">
        <v>9.67</v>
      </c>
      <c r="O5698" s="1">
        <v>714</v>
      </c>
      <c r="P5698" s="1">
        <v>16</v>
      </c>
      <c r="Q5698" s="1" t="s">
        <v>34739</v>
      </c>
      <c r="R5698" s="1" t="s">
        <v>481</v>
      </c>
      <c r="S5698" s="1" t="s">
        <v>8449</v>
      </c>
      <c r="T5698" s="1" t="s">
        <v>4874</v>
      </c>
      <c r="U5698" s="1" t="s">
        <v>34923</v>
      </c>
      <c r="V5698" s="1" t="s">
        <v>49</v>
      </c>
      <c r="W5698" s="1" t="s">
        <v>34924</v>
      </c>
      <c r="X5698" s="1" t="s">
        <v>333</v>
      </c>
      <c r="Y5698" s="1" t="s">
        <v>49</v>
      </c>
      <c r="Z5698" s="1" t="s">
        <v>17090</v>
      </c>
      <c r="AA5698" s="1">
        <v>96.7</v>
      </c>
      <c r="AB5698" s="1">
        <v>101.9</v>
      </c>
      <c r="AC5698" s="1">
        <v>98.6</v>
      </c>
      <c r="AD5698" s="1">
        <v>96.2</v>
      </c>
      <c r="AE5698" s="1">
        <v>102.5</v>
      </c>
      <c r="AF5698" s="1">
        <v>100.5</v>
      </c>
      <c r="AG5698" s="1">
        <v>99.4</v>
      </c>
      <c r="AH5698" s="1">
        <v>99.9</v>
      </c>
      <c r="AI5698" s="1">
        <v>103.9</v>
      </c>
      <c r="AJ5698" s="1">
        <v>100.5</v>
      </c>
      <c r="AK5698" s="2">
        <f t="shared" si="176"/>
        <v>-2.3946892845069772E-2</v>
      </c>
      <c r="AL5698" s="2">
        <f t="shared" si="177"/>
        <v>0.51254248523829771</v>
      </c>
    </row>
    <row r="5699" spans="1:38" x14ac:dyDescent="0.2">
      <c r="A5699" s="1" t="s">
        <v>36</v>
      </c>
      <c r="B5699" s="1" t="s">
        <v>37</v>
      </c>
      <c r="C5699" s="1" t="s">
        <v>34925</v>
      </c>
      <c r="D5699" s="1" t="s">
        <v>34926</v>
      </c>
      <c r="E5699" s="1">
        <v>0</v>
      </c>
      <c r="F5699" s="1">
        <v>136.47800000000001</v>
      </c>
      <c r="G5699" s="1">
        <v>47</v>
      </c>
      <c r="H5699" s="1">
        <v>19</v>
      </c>
      <c r="I5699" s="1">
        <v>45</v>
      </c>
      <c r="J5699" s="1">
        <v>19</v>
      </c>
      <c r="K5699" s="1">
        <v>1</v>
      </c>
      <c r="L5699" s="1">
        <v>499</v>
      </c>
      <c r="M5699" s="1">
        <v>55.4</v>
      </c>
      <c r="N5699" s="1">
        <v>5.67</v>
      </c>
      <c r="O5699" s="1">
        <v>1147</v>
      </c>
      <c r="P5699" s="1">
        <v>19</v>
      </c>
      <c r="Q5699" s="1" t="s">
        <v>1356</v>
      </c>
      <c r="R5699" s="1" t="s">
        <v>4444</v>
      </c>
      <c r="S5699" s="1" t="s">
        <v>608</v>
      </c>
      <c r="T5699" s="1" t="s">
        <v>34927</v>
      </c>
      <c r="U5699" s="1" t="s">
        <v>34928</v>
      </c>
      <c r="V5699" s="1" t="s">
        <v>34929</v>
      </c>
      <c r="W5699" s="1" t="s">
        <v>34930</v>
      </c>
      <c r="X5699" s="1" t="s">
        <v>59</v>
      </c>
      <c r="Y5699" s="1" t="s">
        <v>4449</v>
      </c>
      <c r="Z5699" s="1" t="s">
        <v>49</v>
      </c>
      <c r="AA5699" s="1">
        <v>98.6</v>
      </c>
      <c r="AB5699" s="1">
        <v>97</v>
      </c>
      <c r="AC5699" s="1">
        <v>98.6</v>
      </c>
      <c r="AD5699" s="1">
        <v>99.3</v>
      </c>
      <c r="AE5699" s="1">
        <v>99.6</v>
      </c>
      <c r="AF5699" s="1">
        <v>100.6</v>
      </c>
      <c r="AG5699" s="1">
        <v>100.2</v>
      </c>
      <c r="AH5699" s="1">
        <v>101.2</v>
      </c>
      <c r="AI5699" s="1">
        <v>105.2</v>
      </c>
      <c r="AJ5699" s="1">
        <v>99.5</v>
      </c>
      <c r="AK5699" s="2">
        <f t="shared" ref="AK5699:AK5762" si="178">LOG(SUM(AA5699:AE5699)/SUM(AF5699:AJ5699),2)</f>
        <v>-3.925157602142277E-2</v>
      </c>
      <c r="AL5699" s="2">
        <f t="shared" ref="AL5699:AL5762" si="179">-LOG10(TTEST(AA5699:AE5699,AF5699:AJ5699,2,2))</f>
        <v>1.4140183689189907</v>
      </c>
    </row>
    <row r="5700" spans="1:38" x14ac:dyDescent="0.2">
      <c r="A5700" s="1" t="s">
        <v>36</v>
      </c>
      <c r="B5700" s="1" t="s">
        <v>37</v>
      </c>
      <c r="C5700" s="1" t="s">
        <v>34931</v>
      </c>
      <c r="D5700" s="1" t="s">
        <v>34932</v>
      </c>
      <c r="E5700" s="1">
        <v>0</v>
      </c>
      <c r="F5700" s="1">
        <v>161.85400000000001</v>
      </c>
      <c r="G5700" s="1">
        <v>29</v>
      </c>
      <c r="H5700" s="1">
        <v>29</v>
      </c>
      <c r="I5700" s="1">
        <v>63</v>
      </c>
      <c r="J5700" s="1">
        <v>29</v>
      </c>
      <c r="K5700" s="1">
        <v>1</v>
      </c>
      <c r="L5700" s="1">
        <v>1090</v>
      </c>
      <c r="M5700" s="1">
        <v>123.5</v>
      </c>
      <c r="N5700" s="1">
        <v>6.68</v>
      </c>
      <c r="O5700" s="1">
        <v>991</v>
      </c>
      <c r="P5700" s="1">
        <v>29</v>
      </c>
      <c r="Q5700" s="1" t="s">
        <v>34933</v>
      </c>
      <c r="R5700" s="1" t="s">
        <v>1809</v>
      </c>
      <c r="S5700" s="1" t="s">
        <v>1518</v>
      </c>
      <c r="T5700" s="1" t="s">
        <v>34934</v>
      </c>
      <c r="U5700" s="1" t="s">
        <v>34935</v>
      </c>
      <c r="V5700" s="1" t="s">
        <v>49</v>
      </c>
      <c r="W5700" s="1" t="s">
        <v>34936</v>
      </c>
      <c r="X5700" s="1" t="s">
        <v>81</v>
      </c>
      <c r="Y5700" s="1" t="s">
        <v>34937</v>
      </c>
      <c r="Z5700" s="1" t="s">
        <v>34938</v>
      </c>
      <c r="AA5700" s="1">
        <v>101</v>
      </c>
      <c r="AB5700" s="1">
        <v>99.5</v>
      </c>
      <c r="AC5700" s="1">
        <v>99.1</v>
      </c>
      <c r="AD5700" s="1">
        <v>97.9</v>
      </c>
      <c r="AE5700" s="1">
        <v>99.5</v>
      </c>
      <c r="AF5700" s="1">
        <v>99</v>
      </c>
      <c r="AG5700" s="1">
        <v>101.6</v>
      </c>
      <c r="AH5700" s="1">
        <v>101.5</v>
      </c>
      <c r="AI5700" s="1">
        <v>101.7</v>
      </c>
      <c r="AJ5700" s="1">
        <v>99.2</v>
      </c>
      <c r="AK5700" s="2">
        <f t="shared" si="178"/>
        <v>-1.7312548243240983E-2</v>
      </c>
      <c r="AL5700" s="2">
        <f t="shared" si="179"/>
        <v>0.77749709422380797</v>
      </c>
    </row>
    <row r="5701" spans="1:38" x14ac:dyDescent="0.2">
      <c r="A5701" s="1" t="s">
        <v>36</v>
      </c>
      <c r="B5701" s="1" t="s">
        <v>37</v>
      </c>
      <c r="C5701" s="1" t="s">
        <v>34939</v>
      </c>
      <c r="D5701" s="1" t="s">
        <v>34940</v>
      </c>
      <c r="E5701" s="1">
        <v>1E-3</v>
      </c>
      <c r="F5701" s="1">
        <v>10.834</v>
      </c>
      <c r="G5701" s="1">
        <v>5</v>
      </c>
      <c r="H5701" s="1">
        <v>3</v>
      </c>
      <c r="I5701" s="1">
        <v>3</v>
      </c>
      <c r="J5701" s="1">
        <v>3</v>
      </c>
      <c r="K5701" s="1">
        <v>1</v>
      </c>
      <c r="L5701" s="1">
        <v>599</v>
      </c>
      <c r="M5701" s="1">
        <v>67.2</v>
      </c>
      <c r="N5701" s="1">
        <v>7.56</v>
      </c>
      <c r="O5701" s="1">
        <v>54</v>
      </c>
      <c r="P5701" s="1">
        <v>3</v>
      </c>
      <c r="Q5701" s="1" t="s">
        <v>173</v>
      </c>
      <c r="R5701" s="1" t="s">
        <v>344</v>
      </c>
      <c r="S5701" s="1" t="s">
        <v>131</v>
      </c>
      <c r="T5701" s="1" t="s">
        <v>34941</v>
      </c>
      <c r="U5701" s="1" t="s">
        <v>34942</v>
      </c>
      <c r="V5701" s="1" t="s">
        <v>34943</v>
      </c>
      <c r="W5701" s="1" t="s">
        <v>34944</v>
      </c>
      <c r="X5701" s="1" t="s">
        <v>194</v>
      </c>
      <c r="Y5701" s="1" t="s">
        <v>49</v>
      </c>
      <c r="Z5701" s="1" t="s">
        <v>49</v>
      </c>
      <c r="AA5701" s="1">
        <v>100.7</v>
      </c>
      <c r="AB5701" s="1">
        <v>98.7</v>
      </c>
      <c r="AC5701" s="1">
        <v>96.3</v>
      </c>
      <c r="AD5701" s="1">
        <v>97.8</v>
      </c>
      <c r="AE5701" s="1">
        <v>104.2</v>
      </c>
      <c r="AF5701" s="1">
        <v>100.7</v>
      </c>
      <c r="AG5701" s="1">
        <v>104.6</v>
      </c>
      <c r="AH5701" s="1">
        <v>111.9</v>
      </c>
      <c r="AI5701" s="1">
        <v>94</v>
      </c>
      <c r="AJ5701" s="1">
        <v>91.2</v>
      </c>
      <c r="AK5701" s="2">
        <f t="shared" si="178"/>
        <v>-1.3560077214607721E-2</v>
      </c>
      <c r="AL5701" s="2">
        <f t="shared" si="179"/>
        <v>8.718943159060942E-2</v>
      </c>
    </row>
    <row r="5702" spans="1:38" x14ac:dyDescent="0.2">
      <c r="A5702" s="1" t="s">
        <v>36</v>
      </c>
      <c r="B5702" s="1" t="s">
        <v>37</v>
      </c>
      <c r="C5702" s="1" t="s">
        <v>34945</v>
      </c>
      <c r="D5702" s="1" t="s">
        <v>34946</v>
      </c>
      <c r="E5702" s="1">
        <v>0</v>
      </c>
      <c r="F5702" s="1">
        <v>32.470999999999997</v>
      </c>
      <c r="G5702" s="1">
        <v>17</v>
      </c>
      <c r="H5702" s="1">
        <v>5</v>
      </c>
      <c r="I5702" s="1">
        <v>10</v>
      </c>
      <c r="J5702" s="1">
        <v>4</v>
      </c>
      <c r="K5702" s="1">
        <v>1</v>
      </c>
      <c r="L5702" s="1">
        <v>340</v>
      </c>
      <c r="M5702" s="1">
        <v>35.9</v>
      </c>
      <c r="N5702" s="1">
        <v>8.25</v>
      </c>
      <c r="O5702" s="1">
        <v>259</v>
      </c>
      <c r="P5702" s="1">
        <v>5</v>
      </c>
      <c r="Q5702" s="1" t="s">
        <v>842</v>
      </c>
      <c r="R5702" s="1" t="s">
        <v>64</v>
      </c>
      <c r="S5702" s="1" t="s">
        <v>131</v>
      </c>
      <c r="T5702" s="1" t="s">
        <v>13473</v>
      </c>
      <c r="U5702" s="1" t="s">
        <v>34947</v>
      </c>
      <c r="V5702" s="1" t="s">
        <v>34948</v>
      </c>
      <c r="W5702" s="1" t="s">
        <v>34949</v>
      </c>
      <c r="X5702" s="1" t="s">
        <v>159</v>
      </c>
      <c r="Y5702" s="1" t="s">
        <v>390</v>
      </c>
      <c r="Z5702" s="1" t="s">
        <v>49</v>
      </c>
      <c r="AA5702" s="1">
        <v>100.2</v>
      </c>
      <c r="AB5702" s="1">
        <v>100</v>
      </c>
      <c r="AC5702" s="1">
        <v>96.4</v>
      </c>
      <c r="AD5702" s="1">
        <v>100</v>
      </c>
      <c r="AE5702" s="1">
        <v>101.9</v>
      </c>
      <c r="AF5702" s="1">
        <v>100.6</v>
      </c>
      <c r="AG5702" s="1">
        <v>102</v>
      </c>
      <c r="AH5702" s="1">
        <v>106.2</v>
      </c>
      <c r="AI5702" s="1">
        <v>88.9</v>
      </c>
      <c r="AJ5702" s="1">
        <v>104</v>
      </c>
      <c r="AK5702" s="2">
        <f t="shared" si="178"/>
        <v>-9.2314334787386709E-3</v>
      </c>
      <c r="AL5702" s="2">
        <f t="shared" si="179"/>
        <v>7.3792321466037009E-2</v>
      </c>
    </row>
    <row r="5703" spans="1:38" x14ac:dyDescent="0.2">
      <c r="A5703" s="1" t="s">
        <v>36</v>
      </c>
      <c r="B5703" s="1" t="s">
        <v>37</v>
      </c>
      <c r="C5703" s="1" t="s">
        <v>34950</v>
      </c>
      <c r="D5703" s="1" t="s">
        <v>34951</v>
      </c>
      <c r="E5703" s="1">
        <v>0</v>
      </c>
      <c r="F5703" s="1">
        <v>86.006</v>
      </c>
      <c r="G5703" s="1">
        <v>45</v>
      </c>
      <c r="H5703" s="1">
        <v>12</v>
      </c>
      <c r="I5703" s="1">
        <v>28</v>
      </c>
      <c r="J5703" s="1">
        <v>12</v>
      </c>
      <c r="K5703" s="1">
        <v>1</v>
      </c>
      <c r="L5703" s="1">
        <v>295</v>
      </c>
      <c r="M5703" s="1">
        <v>32.9</v>
      </c>
      <c r="N5703" s="1">
        <v>4.8600000000000003</v>
      </c>
      <c r="O5703" s="1">
        <v>621</v>
      </c>
      <c r="P5703" s="1">
        <v>12</v>
      </c>
      <c r="Q5703" s="1" t="s">
        <v>415</v>
      </c>
      <c r="R5703" s="1" t="s">
        <v>8778</v>
      </c>
      <c r="S5703" s="1" t="s">
        <v>49</v>
      </c>
      <c r="T5703" s="1" t="s">
        <v>34952</v>
      </c>
      <c r="U5703" s="1" t="s">
        <v>34953</v>
      </c>
      <c r="V5703" s="1" t="s">
        <v>34954</v>
      </c>
      <c r="W5703" s="1" t="s">
        <v>34955</v>
      </c>
      <c r="X5703" s="1" t="s">
        <v>194</v>
      </c>
      <c r="Y5703" s="1" t="s">
        <v>49</v>
      </c>
      <c r="Z5703" s="1" t="s">
        <v>49</v>
      </c>
      <c r="AA5703" s="1">
        <v>98</v>
      </c>
      <c r="AB5703" s="1">
        <v>99.8</v>
      </c>
      <c r="AC5703" s="1">
        <v>97.7</v>
      </c>
      <c r="AD5703" s="1">
        <v>96.1</v>
      </c>
      <c r="AE5703" s="1">
        <v>99.4</v>
      </c>
      <c r="AF5703" s="1">
        <v>109.2</v>
      </c>
      <c r="AG5703" s="1">
        <v>100</v>
      </c>
      <c r="AH5703" s="1">
        <v>99.9</v>
      </c>
      <c r="AI5703" s="1">
        <v>94.9</v>
      </c>
      <c r="AJ5703" s="1">
        <v>105.1</v>
      </c>
      <c r="AK5703" s="2">
        <f t="shared" si="178"/>
        <v>-5.2226041061764129E-2</v>
      </c>
      <c r="AL5703" s="2">
        <f t="shared" si="179"/>
        <v>0.71765120312981245</v>
      </c>
    </row>
    <row r="5704" spans="1:38" x14ac:dyDescent="0.2">
      <c r="A5704" s="1" t="s">
        <v>36</v>
      </c>
      <c r="B5704" s="1" t="s">
        <v>37</v>
      </c>
      <c r="C5704" s="1" t="s">
        <v>34956</v>
      </c>
      <c r="D5704" s="1" t="s">
        <v>34957</v>
      </c>
      <c r="E5704" s="1">
        <v>0</v>
      </c>
      <c r="F5704" s="1">
        <v>585.73199999999997</v>
      </c>
      <c r="G5704" s="1">
        <v>49</v>
      </c>
      <c r="H5704" s="1">
        <v>87</v>
      </c>
      <c r="I5704" s="1">
        <v>177</v>
      </c>
      <c r="J5704" s="1">
        <v>86</v>
      </c>
      <c r="K5704" s="1">
        <v>1</v>
      </c>
      <c r="L5704" s="1">
        <v>2050</v>
      </c>
      <c r="M5704" s="1">
        <v>232.6</v>
      </c>
      <c r="N5704" s="1">
        <v>6.28</v>
      </c>
      <c r="O5704" s="1">
        <v>3896</v>
      </c>
      <c r="P5704" s="1">
        <v>87</v>
      </c>
      <c r="Q5704" s="1" t="s">
        <v>25562</v>
      </c>
      <c r="R5704" s="1" t="s">
        <v>9616</v>
      </c>
      <c r="S5704" s="1" t="s">
        <v>34958</v>
      </c>
      <c r="T5704" s="1" t="s">
        <v>34959</v>
      </c>
      <c r="U5704" s="1" t="s">
        <v>34960</v>
      </c>
      <c r="V5704" s="1" t="s">
        <v>34961</v>
      </c>
      <c r="W5704" s="1" t="s">
        <v>34962</v>
      </c>
      <c r="X5704" s="1" t="s">
        <v>159</v>
      </c>
      <c r="Y5704" s="1" t="s">
        <v>49</v>
      </c>
      <c r="Z5704" s="1" t="s">
        <v>49</v>
      </c>
      <c r="AA5704" s="1">
        <v>99.8</v>
      </c>
      <c r="AB5704" s="1">
        <v>101</v>
      </c>
      <c r="AC5704" s="1">
        <v>98.7</v>
      </c>
      <c r="AD5704" s="1">
        <v>98</v>
      </c>
      <c r="AE5704" s="1">
        <v>98</v>
      </c>
      <c r="AF5704" s="1">
        <v>104.2</v>
      </c>
      <c r="AG5704" s="1">
        <v>100.7</v>
      </c>
      <c r="AH5704" s="1">
        <v>102.1</v>
      </c>
      <c r="AI5704" s="1">
        <v>98.5</v>
      </c>
      <c r="AJ5704" s="1">
        <v>98.9</v>
      </c>
      <c r="AK5704" s="2">
        <f t="shared" si="178"/>
        <v>-2.5683218254369228E-2</v>
      </c>
      <c r="AL5704" s="2">
        <f t="shared" si="179"/>
        <v>0.75367623711965259</v>
      </c>
    </row>
    <row r="5705" spans="1:38" x14ac:dyDescent="0.2">
      <c r="A5705" s="1" t="s">
        <v>36</v>
      </c>
      <c r="B5705" s="1" t="s">
        <v>37</v>
      </c>
      <c r="C5705" s="1" t="s">
        <v>34963</v>
      </c>
      <c r="D5705" s="1" t="s">
        <v>34964</v>
      </c>
      <c r="E5705" s="1">
        <v>0</v>
      </c>
      <c r="F5705" s="1">
        <v>30.082999999999998</v>
      </c>
      <c r="G5705" s="1">
        <v>15</v>
      </c>
      <c r="H5705" s="1">
        <v>7</v>
      </c>
      <c r="I5705" s="1">
        <v>11</v>
      </c>
      <c r="J5705" s="1">
        <v>6</v>
      </c>
      <c r="K5705" s="1">
        <v>1</v>
      </c>
      <c r="L5705" s="1">
        <v>603</v>
      </c>
      <c r="M5705" s="1">
        <v>67.5</v>
      </c>
      <c r="N5705" s="1">
        <v>8.66</v>
      </c>
      <c r="O5705" s="1">
        <v>192</v>
      </c>
      <c r="P5705" s="1">
        <v>7</v>
      </c>
      <c r="Q5705" s="1" t="s">
        <v>103</v>
      </c>
      <c r="R5705" s="1" t="s">
        <v>104</v>
      </c>
      <c r="S5705" s="1" t="s">
        <v>1641</v>
      </c>
      <c r="T5705" s="1" t="s">
        <v>4526</v>
      </c>
      <c r="U5705" s="1" t="s">
        <v>34965</v>
      </c>
      <c r="V5705" s="1" t="s">
        <v>34966</v>
      </c>
      <c r="W5705" s="1" t="s">
        <v>34967</v>
      </c>
      <c r="X5705" s="1" t="s">
        <v>169</v>
      </c>
      <c r="Y5705" s="1" t="s">
        <v>49</v>
      </c>
      <c r="Z5705" s="1" t="s">
        <v>49</v>
      </c>
      <c r="AA5705" s="1">
        <v>98.9</v>
      </c>
      <c r="AB5705" s="1">
        <v>96.1</v>
      </c>
      <c r="AC5705" s="1">
        <v>98.7</v>
      </c>
      <c r="AD5705" s="1">
        <v>99.2</v>
      </c>
      <c r="AE5705" s="1">
        <v>103.2</v>
      </c>
      <c r="AF5705" s="1">
        <v>99.4</v>
      </c>
      <c r="AG5705" s="1">
        <v>100.9</v>
      </c>
      <c r="AH5705" s="1">
        <v>104.7</v>
      </c>
      <c r="AI5705" s="1">
        <v>102.2</v>
      </c>
      <c r="AJ5705" s="1">
        <v>96.6</v>
      </c>
      <c r="AK5705" s="2">
        <f t="shared" si="178"/>
        <v>-2.2220164841562962E-2</v>
      </c>
      <c r="AL5705" s="2">
        <f t="shared" si="179"/>
        <v>0.38738919501151048</v>
      </c>
    </row>
    <row r="5706" spans="1:38" x14ac:dyDescent="0.2">
      <c r="A5706" s="1" t="s">
        <v>60</v>
      </c>
      <c r="B5706" s="1" t="s">
        <v>37</v>
      </c>
      <c r="C5706" s="1" t="s">
        <v>34968</v>
      </c>
      <c r="D5706" s="1" t="s">
        <v>34969</v>
      </c>
      <c r="E5706" s="1">
        <v>1.6E-2</v>
      </c>
      <c r="F5706" s="1">
        <v>4.266</v>
      </c>
      <c r="G5706" s="1">
        <v>7</v>
      </c>
      <c r="H5706" s="1">
        <v>2</v>
      </c>
      <c r="I5706" s="1">
        <v>3</v>
      </c>
      <c r="J5706" s="1">
        <v>1</v>
      </c>
      <c r="K5706" s="1">
        <v>1</v>
      </c>
      <c r="L5706" s="1">
        <v>235</v>
      </c>
      <c r="M5706" s="1">
        <v>26.6</v>
      </c>
      <c r="N5706" s="1">
        <v>4.5599999999999996</v>
      </c>
      <c r="O5706" s="1">
        <v>35</v>
      </c>
      <c r="P5706" s="1">
        <v>2</v>
      </c>
      <c r="Q5706" s="1" t="s">
        <v>586</v>
      </c>
      <c r="R5706" s="1" t="s">
        <v>75</v>
      </c>
      <c r="S5706" s="1" t="s">
        <v>42</v>
      </c>
      <c r="T5706" s="1" t="s">
        <v>734</v>
      </c>
      <c r="U5706" s="1" t="s">
        <v>34970</v>
      </c>
      <c r="V5706" s="1" t="s">
        <v>34971</v>
      </c>
      <c r="W5706" s="1" t="s">
        <v>34972</v>
      </c>
      <c r="X5706" s="1" t="s">
        <v>127</v>
      </c>
      <c r="Y5706" s="1" t="s">
        <v>17096</v>
      </c>
      <c r="Z5706" s="1" t="s">
        <v>6679</v>
      </c>
      <c r="AA5706" s="1">
        <v>75.7</v>
      </c>
      <c r="AB5706" s="1">
        <v>120.1</v>
      </c>
      <c r="AC5706" s="1">
        <v>104.4</v>
      </c>
      <c r="AD5706" s="1">
        <v>89.9</v>
      </c>
      <c r="AE5706" s="1">
        <v>101.2</v>
      </c>
      <c r="AF5706" s="1">
        <v>73.400000000000006</v>
      </c>
      <c r="AG5706" s="1">
        <v>103.3</v>
      </c>
      <c r="AH5706" s="1">
        <v>94.9</v>
      </c>
      <c r="AI5706" s="1">
        <v>128.30000000000001</v>
      </c>
      <c r="AJ5706" s="1">
        <v>108.8</v>
      </c>
      <c r="AK5706" s="2">
        <f t="shared" si="178"/>
        <v>-5.0210855111610719E-2</v>
      </c>
      <c r="AL5706" s="2">
        <f t="shared" si="179"/>
        <v>0.11205424357701925</v>
      </c>
    </row>
    <row r="5707" spans="1:38" x14ac:dyDescent="0.2">
      <c r="A5707" s="1" t="s">
        <v>36</v>
      </c>
      <c r="B5707" s="1" t="s">
        <v>37</v>
      </c>
      <c r="C5707" s="1" t="s">
        <v>34973</v>
      </c>
      <c r="D5707" s="1" t="s">
        <v>34974</v>
      </c>
      <c r="E5707" s="1">
        <v>0</v>
      </c>
      <c r="F5707" s="1">
        <v>402.50799999999998</v>
      </c>
      <c r="G5707" s="1">
        <v>83</v>
      </c>
      <c r="H5707" s="1">
        <v>27</v>
      </c>
      <c r="I5707" s="1">
        <v>522</v>
      </c>
      <c r="J5707" s="1">
        <v>21</v>
      </c>
      <c r="K5707" s="1">
        <v>1</v>
      </c>
      <c r="L5707" s="1">
        <v>320</v>
      </c>
      <c r="M5707" s="1">
        <v>34.200000000000003</v>
      </c>
      <c r="N5707" s="1">
        <v>9.23</v>
      </c>
      <c r="O5707" s="1">
        <v>14503</v>
      </c>
      <c r="P5707" s="1">
        <v>27</v>
      </c>
      <c r="Q5707" s="1" t="s">
        <v>207</v>
      </c>
      <c r="R5707" s="1" t="s">
        <v>9688</v>
      </c>
      <c r="S5707" s="1" t="s">
        <v>780</v>
      </c>
      <c r="T5707" s="1" t="s">
        <v>4445</v>
      </c>
      <c r="U5707" s="1" t="s">
        <v>34975</v>
      </c>
      <c r="V5707" s="1" t="s">
        <v>34976</v>
      </c>
      <c r="W5707" s="1" t="s">
        <v>34977</v>
      </c>
      <c r="X5707" s="1" t="s">
        <v>81</v>
      </c>
      <c r="Y5707" s="1" t="s">
        <v>4449</v>
      </c>
      <c r="Z5707" s="1" t="s">
        <v>2375</v>
      </c>
      <c r="AA5707" s="1">
        <v>99.1</v>
      </c>
      <c r="AB5707" s="1">
        <v>95.5</v>
      </c>
      <c r="AC5707" s="1">
        <v>100.6</v>
      </c>
      <c r="AD5707" s="1">
        <v>103.8</v>
      </c>
      <c r="AE5707" s="1">
        <v>96.4</v>
      </c>
      <c r="AF5707" s="1">
        <v>99.3</v>
      </c>
      <c r="AG5707" s="1">
        <v>101.3</v>
      </c>
      <c r="AH5707" s="1">
        <v>102.1</v>
      </c>
      <c r="AI5707" s="1">
        <v>100.8</v>
      </c>
      <c r="AJ5707" s="1">
        <v>101.1</v>
      </c>
      <c r="AK5707" s="2">
        <f t="shared" si="178"/>
        <v>-2.6546337729937579E-2</v>
      </c>
      <c r="AL5707" s="2">
        <f t="shared" si="179"/>
        <v>0.56438994973383549</v>
      </c>
    </row>
    <row r="5708" spans="1:38" x14ac:dyDescent="0.2">
      <c r="A5708" s="1" t="s">
        <v>36</v>
      </c>
      <c r="B5708" s="1" t="s">
        <v>37</v>
      </c>
      <c r="C5708" s="1" t="s">
        <v>34978</v>
      </c>
      <c r="D5708" s="1" t="s">
        <v>34979</v>
      </c>
      <c r="E5708" s="1">
        <v>0</v>
      </c>
      <c r="F5708" s="1">
        <v>133.21100000000001</v>
      </c>
      <c r="G5708" s="1">
        <v>24</v>
      </c>
      <c r="H5708" s="1">
        <v>19</v>
      </c>
      <c r="I5708" s="1">
        <v>45</v>
      </c>
      <c r="J5708" s="1">
        <v>12</v>
      </c>
      <c r="K5708" s="1">
        <v>1</v>
      </c>
      <c r="L5708" s="1">
        <v>910</v>
      </c>
      <c r="M5708" s="1">
        <v>97.9</v>
      </c>
      <c r="N5708" s="1">
        <v>7.75</v>
      </c>
      <c r="O5708" s="1">
        <v>1000</v>
      </c>
      <c r="P5708" s="1">
        <v>19</v>
      </c>
      <c r="Q5708" s="1" t="s">
        <v>926</v>
      </c>
      <c r="R5708" s="1" t="s">
        <v>262</v>
      </c>
      <c r="S5708" s="1" t="s">
        <v>17561</v>
      </c>
      <c r="T5708" s="1" t="s">
        <v>34980</v>
      </c>
      <c r="U5708" s="1" t="s">
        <v>34981</v>
      </c>
      <c r="V5708" s="1" t="s">
        <v>49</v>
      </c>
      <c r="W5708" s="1" t="s">
        <v>34982</v>
      </c>
      <c r="X5708" s="1" t="s">
        <v>47</v>
      </c>
      <c r="Y5708" s="1" t="s">
        <v>49</v>
      </c>
      <c r="Z5708" s="1" t="s">
        <v>49</v>
      </c>
      <c r="AA5708" s="1">
        <v>98.8</v>
      </c>
      <c r="AB5708" s="1">
        <v>101.8</v>
      </c>
      <c r="AC5708" s="1">
        <v>98.8</v>
      </c>
      <c r="AD5708" s="1">
        <v>98.4</v>
      </c>
      <c r="AE5708" s="1">
        <v>98</v>
      </c>
      <c r="AF5708" s="1">
        <v>98.5</v>
      </c>
      <c r="AG5708" s="1">
        <v>100.4</v>
      </c>
      <c r="AH5708" s="1">
        <v>101</v>
      </c>
      <c r="AI5708" s="1">
        <v>100.7</v>
      </c>
      <c r="AJ5708" s="1">
        <v>103.7</v>
      </c>
      <c r="AK5708" s="2">
        <f t="shared" si="178"/>
        <v>-2.4523953870601422E-2</v>
      </c>
      <c r="AL5708" s="2">
        <f t="shared" si="179"/>
        <v>0.81841167506335954</v>
      </c>
    </row>
    <row r="5709" spans="1:38" x14ac:dyDescent="0.2">
      <c r="A5709" s="1" t="s">
        <v>36</v>
      </c>
      <c r="B5709" s="1" t="s">
        <v>37</v>
      </c>
      <c r="C5709" s="1" t="s">
        <v>34983</v>
      </c>
      <c r="D5709" s="1" t="s">
        <v>34984</v>
      </c>
      <c r="E5709" s="1">
        <v>0</v>
      </c>
      <c r="F5709" s="1">
        <v>194.446</v>
      </c>
      <c r="G5709" s="1">
        <v>61</v>
      </c>
      <c r="H5709" s="1">
        <v>21</v>
      </c>
      <c r="I5709" s="1">
        <v>123</v>
      </c>
      <c r="J5709" s="1">
        <v>9</v>
      </c>
      <c r="K5709" s="1">
        <v>1</v>
      </c>
      <c r="L5709" s="1">
        <v>354</v>
      </c>
      <c r="M5709" s="1">
        <v>40.299999999999997</v>
      </c>
      <c r="N5709" s="1">
        <v>5.97</v>
      </c>
      <c r="O5709" s="1">
        <v>3135</v>
      </c>
      <c r="P5709" s="1">
        <v>21</v>
      </c>
      <c r="Q5709" s="1" t="s">
        <v>34985</v>
      </c>
      <c r="R5709" s="1" t="s">
        <v>481</v>
      </c>
      <c r="S5709" s="1" t="s">
        <v>3770</v>
      </c>
      <c r="T5709" s="1" t="s">
        <v>4083</v>
      </c>
      <c r="U5709" s="1" t="s">
        <v>34986</v>
      </c>
      <c r="V5709" s="1" t="s">
        <v>34987</v>
      </c>
      <c r="W5709" s="1" t="s">
        <v>34988</v>
      </c>
      <c r="X5709" s="1" t="s">
        <v>47</v>
      </c>
      <c r="Y5709" s="1" t="s">
        <v>28915</v>
      </c>
      <c r="Z5709" s="1" t="s">
        <v>28916</v>
      </c>
      <c r="AA5709" s="1">
        <v>103.7</v>
      </c>
      <c r="AB5709" s="1">
        <v>99.6</v>
      </c>
      <c r="AC5709" s="1">
        <v>93.4</v>
      </c>
      <c r="AD5709" s="1">
        <v>98.8</v>
      </c>
      <c r="AE5709" s="1">
        <v>104.9</v>
      </c>
      <c r="AF5709" s="1">
        <v>103</v>
      </c>
      <c r="AG5709" s="1">
        <v>101.6</v>
      </c>
      <c r="AH5709" s="1">
        <v>98.2</v>
      </c>
      <c r="AI5709" s="1">
        <v>93.1</v>
      </c>
      <c r="AJ5709" s="1">
        <v>103.7</v>
      </c>
      <c r="AK5709" s="2">
        <f t="shared" si="178"/>
        <v>2.3083125578627099E-3</v>
      </c>
      <c r="AL5709" s="2">
        <f t="shared" si="179"/>
        <v>1.9485424493951738E-2</v>
      </c>
    </row>
    <row r="5710" spans="1:38" x14ac:dyDescent="0.2">
      <c r="A5710" s="1" t="s">
        <v>36</v>
      </c>
      <c r="B5710" s="1" t="s">
        <v>37</v>
      </c>
      <c r="C5710" s="1" t="s">
        <v>34989</v>
      </c>
      <c r="D5710" s="1" t="s">
        <v>34990</v>
      </c>
      <c r="E5710" s="1">
        <v>0</v>
      </c>
      <c r="F5710" s="1">
        <v>18.597999999999999</v>
      </c>
      <c r="G5710" s="1">
        <v>17</v>
      </c>
      <c r="H5710" s="1">
        <v>7</v>
      </c>
      <c r="I5710" s="1">
        <v>9</v>
      </c>
      <c r="J5710" s="1">
        <v>2</v>
      </c>
      <c r="K5710" s="1">
        <v>1</v>
      </c>
      <c r="L5710" s="1">
        <v>407</v>
      </c>
      <c r="M5710" s="1">
        <v>46.4</v>
      </c>
      <c r="N5710" s="1">
        <v>8.84</v>
      </c>
      <c r="O5710" s="1">
        <v>35</v>
      </c>
      <c r="P5710" s="1">
        <v>7</v>
      </c>
      <c r="Q5710" s="1" t="s">
        <v>704</v>
      </c>
      <c r="R5710" s="1" t="s">
        <v>369</v>
      </c>
      <c r="S5710" s="1" t="s">
        <v>401</v>
      </c>
      <c r="T5710" s="1" t="s">
        <v>402</v>
      </c>
      <c r="U5710" s="1" t="s">
        <v>34991</v>
      </c>
      <c r="V5710" s="1" t="s">
        <v>34992</v>
      </c>
      <c r="W5710" s="1" t="s">
        <v>34993</v>
      </c>
      <c r="X5710" s="1" t="s">
        <v>59</v>
      </c>
      <c r="Y5710" s="1" t="s">
        <v>49</v>
      </c>
      <c r="Z5710" s="1" t="s">
        <v>49</v>
      </c>
      <c r="AA5710" s="1">
        <v>101.1</v>
      </c>
      <c r="AB5710" s="1">
        <v>100.9</v>
      </c>
      <c r="AC5710" s="1">
        <v>95.7</v>
      </c>
      <c r="AD5710" s="1">
        <v>102.1</v>
      </c>
      <c r="AE5710" s="1">
        <v>95.9</v>
      </c>
      <c r="AF5710" s="1">
        <v>103.3</v>
      </c>
      <c r="AG5710" s="1">
        <v>103</v>
      </c>
      <c r="AH5710" s="1">
        <v>101.7</v>
      </c>
      <c r="AI5710" s="1">
        <v>103.7</v>
      </c>
      <c r="AJ5710" s="1">
        <v>92.6</v>
      </c>
      <c r="AK5710" s="2">
        <f t="shared" si="178"/>
        <v>-2.4814966486996968E-2</v>
      </c>
      <c r="AL5710" s="2">
        <f t="shared" si="179"/>
        <v>0.29087493917903284</v>
      </c>
    </row>
    <row r="5711" spans="1:38" x14ac:dyDescent="0.2">
      <c r="A5711" s="1" t="s">
        <v>36</v>
      </c>
      <c r="B5711" s="1" t="s">
        <v>37</v>
      </c>
      <c r="C5711" s="1" t="s">
        <v>34994</v>
      </c>
      <c r="D5711" s="1" t="s">
        <v>34995</v>
      </c>
      <c r="E5711" s="1">
        <v>0</v>
      </c>
      <c r="F5711" s="1">
        <v>43.167999999999999</v>
      </c>
      <c r="G5711" s="1">
        <v>12</v>
      </c>
      <c r="H5711" s="1">
        <v>7</v>
      </c>
      <c r="I5711" s="1">
        <v>9</v>
      </c>
      <c r="J5711" s="1">
        <v>7</v>
      </c>
      <c r="K5711" s="1">
        <v>1</v>
      </c>
      <c r="L5711" s="1">
        <v>961</v>
      </c>
      <c r="M5711" s="1">
        <v>103.5</v>
      </c>
      <c r="N5711" s="1">
        <v>7.83</v>
      </c>
      <c r="O5711" s="1">
        <v>304</v>
      </c>
      <c r="P5711" s="1">
        <v>7</v>
      </c>
      <c r="Q5711" s="1" t="s">
        <v>1259</v>
      </c>
      <c r="R5711" s="1" t="s">
        <v>2096</v>
      </c>
      <c r="S5711" s="1" t="s">
        <v>131</v>
      </c>
      <c r="T5711" s="1" t="s">
        <v>34996</v>
      </c>
      <c r="U5711" s="1" t="s">
        <v>34997</v>
      </c>
      <c r="V5711" s="1" t="s">
        <v>34998</v>
      </c>
      <c r="W5711" s="1" t="s">
        <v>34999</v>
      </c>
      <c r="X5711" s="1" t="s">
        <v>59</v>
      </c>
      <c r="Y5711" s="1" t="s">
        <v>49</v>
      </c>
      <c r="Z5711" s="1" t="s">
        <v>49</v>
      </c>
      <c r="AA5711" s="1">
        <v>108.5</v>
      </c>
      <c r="AB5711" s="1">
        <v>102.8</v>
      </c>
      <c r="AC5711" s="1">
        <v>95.7</v>
      </c>
      <c r="AD5711" s="1">
        <v>95.3</v>
      </c>
      <c r="AE5711" s="1">
        <v>98.3</v>
      </c>
      <c r="AF5711" s="1">
        <v>111.3</v>
      </c>
      <c r="AG5711" s="1">
        <v>100.3</v>
      </c>
      <c r="AH5711" s="1">
        <v>101.8</v>
      </c>
      <c r="AI5711" s="1">
        <v>89.7</v>
      </c>
      <c r="AJ5711" s="1">
        <v>96.3</v>
      </c>
      <c r="AK5711" s="2">
        <f t="shared" si="178"/>
        <v>3.4624697601199237E-3</v>
      </c>
      <c r="AL5711" s="2">
        <f t="shared" si="179"/>
        <v>1.9036420755304099E-2</v>
      </c>
    </row>
    <row r="5712" spans="1:38" x14ac:dyDescent="0.2">
      <c r="A5712" s="1" t="s">
        <v>36</v>
      </c>
      <c r="B5712" s="1" t="s">
        <v>37</v>
      </c>
      <c r="C5712" s="1" t="s">
        <v>35000</v>
      </c>
      <c r="D5712" s="1" t="s">
        <v>35001</v>
      </c>
      <c r="E5712" s="1">
        <v>0.01</v>
      </c>
      <c r="F5712" s="1">
        <v>4.976</v>
      </c>
      <c r="G5712" s="1">
        <v>2</v>
      </c>
      <c r="H5712" s="1">
        <v>2</v>
      </c>
      <c r="I5712" s="1">
        <v>4</v>
      </c>
      <c r="J5712" s="1">
        <v>2</v>
      </c>
      <c r="K5712" s="1">
        <v>1</v>
      </c>
      <c r="L5712" s="1">
        <v>707</v>
      </c>
      <c r="M5712" s="1">
        <v>74.8</v>
      </c>
      <c r="N5712" s="1">
        <v>7.52</v>
      </c>
      <c r="O5712" s="1">
        <v>50</v>
      </c>
      <c r="P5712" s="1">
        <v>2</v>
      </c>
      <c r="Q5712" s="1" t="s">
        <v>3383</v>
      </c>
      <c r="R5712" s="1" t="s">
        <v>104</v>
      </c>
      <c r="S5712" s="1" t="s">
        <v>507</v>
      </c>
      <c r="T5712" s="1" t="s">
        <v>25220</v>
      </c>
      <c r="U5712" s="1" t="s">
        <v>35002</v>
      </c>
      <c r="V5712" s="1" t="s">
        <v>35003</v>
      </c>
      <c r="W5712" s="1" t="s">
        <v>35004</v>
      </c>
      <c r="X5712" s="1" t="s">
        <v>213</v>
      </c>
      <c r="Y5712" s="1" t="s">
        <v>49</v>
      </c>
      <c r="Z5712" s="1" t="s">
        <v>49</v>
      </c>
      <c r="AA5712" s="1">
        <v>96.1</v>
      </c>
      <c r="AB5712" s="1">
        <v>100.4</v>
      </c>
      <c r="AC5712" s="1">
        <v>93.9</v>
      </c>
      <c r="AD5712" s="1">
        <v>103.8</v>
      </c>
      <c r="AE5712" s="1">
        <v>98</v>
      </c>
      <c r="AF5712" s="1">
        <v>93.6</v>
      </c>
      <c r="AG5712" s="1">
        <v>100</v>
      </c>
      <c r="AH5712" s="1">
        <v>101.3</v>
      </c>
      <c r="AI5712" s="1">
        <v>112.9</v>
      </c>
      <c r="AJ5712" s="1">
        <v>99.9</v>
      </c>
      <c r="AK5712" s="2">
        <f t="shared" si="178"/>
        <v>-4.4731602271462542E-2</v>
      </c>
      <c r="AL5712" s="2">
        <f t="shared" si="179"/>
        <v>0.38561179813803331</v>
      </c>
    </row>
    <row r="5713" spans="1:38" x14ac:dyDescent="0.2">
      <c r="A5713" s="1" t="s">
        <v>36</v>
      </c>
      <c r="B5713" s="1" t="s">
        <v>37</v>
      </c>
      <c r="C5713" s="1" t="s">
        <v>35005</v>
      </c>
      <c r="D5713" s="1" t="s">
        <v>35006</v>
      </c>
      <c r="E5713" s="1">
        <v>2E-3</v>
      </c>
      <c r="F5713" s="1">
        <v>7.7709999999999999</v>
      </c>
      <c r="G5713" s="1">
        <v>2</v>
      </c>
      <c r="H5713" s="1">
        <v>2</v>
      </c>
      <c r="I5713" s="1">
        <v>2</v>
      </c>
      <c r="J5713" s="1">
        <v>2</v>
      </c>
      <c r="K5713" s="1">
        <v>1</v>
      </c>
      <c r="L5713" s="1">
        <v>1161</v>
      </c>
      <c r="M5713" s="1">
        <v>132.6</v>
      </c>
      <c r="N5713" s="1">
        <v>7.44</v>
      </c>
      <c r="O5713" s="1">
        <v>46</v>
      </c>
      <c r="P5713" s="1">
        <v>2</v>
      </c>
      <c r="Q5713" s="1" t="s">
        <v>4808</v>
      </c>
      <c r="R5713" s="1" t="s">
        <v>104</v>
      </c>
      <c r="S5713" s="1" t="s">
        <v>1222</v>
      </c>
      <c r="T5713" s="1" t="s">
        <v>35007</v>
      </c>
      <c r="U5713" s="1" t="s">
        <v>35008</v>
      </c>
      <c r="V5713" s="1" t="s">
        <v>49</v>
      </c>
      <c r="W5713" s="1" t="s">
        <v>35009</v>
      </c>
      <c r="X5713" s="1" t="s">
        <v>333</v>
      </c>
      <c r="Y5713" s="1" t="s">
        <v>49</v>
      </c>
      <c r="Z5713" s="1" t="s">
        <v>49</v>
      </c>
      <c r="AA5713" s="1">
        <v>96.2</v>
      </c>
      <c r="AB5713" s="1">
        <v>100.3</v>
      </c>
      <c r="AC5713" s="1">
        <v>104.2</v>
      </c>
      <c r="AD5713" s="1">
        <v>92.7</v>
      </c>
      <c r="AE5713" s="1">
        <v>98.2</v>
      </c>
      <c r="AF5713" s="1">
        <v>100.2</v>
      </c>
      <c r="AG5713" s="1">
        <v>99.6</v>
      </c>
      <c r="AH5713" s="1">
        <v>96.6</v>
      </c>
      <c r="AI5713" s="1">
        <v>105.2</v>
      </c>
      <c r="AJ5713" s="1">
        <v>106.7</v>
      </c>
      <c r="AK5713" s="2">
        <f t="shared" si="178"/>
        <v>-4.8195315075782771E-2</v>
      </c>
      <c r="AL5713" s="2">
        <f t="shared" si="179"/>
        <v>0.60344297125839785</v>
      </c>
    </row>
    <row r="5714" spans="1:38" x14ac:dyDescent="0.2">
      <c r="A5714" s="1" t="s">
        <v>36</v>
      </c>
      <c r="B5714" s="1" t="s">
        <v>37</v>
      </c>
      <c r="C5714" s="1" t="s">
        <v>35010</v>
      </c>
      <c r="D5714" s="1" t="s">
        <v>35011</v>
      </c>
      <c r="E5714" s="1">
        <v>0</v>
      </c>
      <c r="F5714" s="1">
        <v>183.37799999999999</v>
      </c>
      <c r="G5714" s="1">
        <v>31</v>
      </c>
      <c r="H5714" s="1">
        <v>32</v>
      </c>
      <c r="I5714" s="1">
        <v>72</v>
      </c>
      <c r="J5714" s="1">
        <v>30</v>
      </c>
      <c r="K5714" s="1">
        <v>1</v>
      </c>
      <c r="L5714" s="1">
        <v>953</v>
      </c>
      <c r="M5714" s="1">
        <v>108.4</v>
      </c>
      <c r="N5714" s="1">
        <v>7.69</v>
      </c>
      <c r="O5714" s="1">
        <v>1331</v>
      </c>
      <c r="P5714" s="1">
        <v>32</v>
      </c>
      <c r="Q5714" s="1" t="s">
        <v>4009</v>
      </c>
      <c r="R5714" s="1" t="s">
        <v>22741</v>
      </c>
      <c r="S5714" s="1" t="s">
        <v>913</v>
      </c>
      <c r="T5714" s="1" t="s">
        <v>35012</v>
      </c>
      <c r="U5714" s="1" t="s">
        <v>35013</v>
      </c>
      <c r="V5714" s="1" t="s">
        <v>35014</v>
      </c>
      <c r="W5714" s="1" t="s">
        <v>35015</v>
      </c>
      <c r="X5714" s="1" t="s">
        <v>144</v>
      </c>
      <c r="Y5714" s="1" t="s">
        <v>4449</v>
      </c>
      <c r="Z5714" s="1" t="s">
        <v>2375</v>
      </c>
      <c r="AA5714" s="1">
        <v>100.2</v>
      </c>
      <c r="AB5714" s="1">
        <v>97.1</v>
      </c>
      <c r="AC5714" s="1">
        <v>98.2</v>
      </c>
      <c r="AD5714" s="1">
        <v>101</v>
      </c>
      <c r="AE5714" s="1">
        <v>99.2</v>
      </c>
      <c r="AF5714" s="1">
        <v>101.3</v>
      </c>
      <c r="AG5714" s="1">
        <v>101</v>
      </c>
      <c r="AH5714" s="1">
        <v>101.3</v>
      </c>
      <c r="AI5714" s="1">
        <v>101.9</v>
      </c>
      <c r="AJ5714" s="1">
        <v>98.9</v>
      </c>
      <c r="AK5714" s="2">
        <f t="shared" si="178"/>
        <v>-2.5101016857893049E-2</v>
      </c>
      <c r="AL5714" s="2">
        <f t="shared" si="179"/>
        <v>1.1021005251083786</v>
      </c>
    </row>
    <row r="5715" spans="1:38" x14ac:dyDescent="0.2">
      <c r="A5715" s="1" t="s">
        <v>36</v>
      </c>
      <c r="B5715" s="1" t="s">
        <v>37</v>
      </c>
      <c r="C5715" s="1" t="s">
        <v>35016</v>
      </c>
      <c r="D5715" s="1" t="s">
        <v>35017</v>
      </c>
      <c r="E5715" s="1">
        <v>0</v>
      </c>
      <c r="F5715" s="1">
        <v>23.259</v>
      </c>
      <c r="G5715" s="1">
        <v>4</v>
      </c>
      <c r="H5715" s="1">
        <v>7</v>
      </c>
      <c r="I5715" s="1">
        <v>7</v>
      </c>
      <c r="J5715" s="1">
        <v>7</v>
      </c>
      <c r="K5715" s="1">
        <v>1</v>
      </c>
      <c r="L5715" s="1">
        <v>1891</v>
      </c>
      <c r="M5715" s="1">
        <v>214.3</v>
      </c>
      <c r="N5715" s="1">
        <v>5.1100000000000003</v>
      </c>
      <c r="O5715" s="1">
        <v>82</v>
      </c>
      <c r="P5715" s="1">
        <v>7</v>
      </c>
      <c r="Q5715" s="1" t="s">
        <v>1836</v>
      </c>
      <c r="R5715" s="1" t="s">
        <v>104</v>
      </c>
      <c r="S5715" s="1" t="s">
        <v>2731</v>
      </c>
      <c r="T5715" s="1" t="s">
        <v>35018</v>
      </c>
      <c r="U5715" s="1" t="s">
        <v>35019</v>
      </c>
      <c r="V5715" s="1" t="s">
        <v>49</v>
      </c>
      <c r="W5715" s="1" t="s">
        <v>35020</v>
      </c>
      <c r="X5715" s="1" t="s">
        <v>204</v>
      </c>
      <c r="Y5715" s="1" t="s">
        <v>30588</v>
      </c>
      <c r="Z5715" s="1" t="s">
        <v>49</v>
      </c>
      <c r="AA5715" s="1">
        <v>90.4</v>
      </c>
      <c r="AB5715" s="1">
        <v>106.1</v>
      </c>
      <c r="AC5715" s="1">
        <v>103.1</v>
      </c>
      <c r="AD5715" s="1">
        <v>99.9</v>
      </c>
      <c r="AE5715" s="1">
        <v>95.8</v>
      </c>
      <c r="AF5715" s="1">
        <v>95.4</v>
      </c>
      <c r="AG5715" s="1">
        <v>100.9</v>
      </c>
      <c r="AH5715" s="1">
        <v>102.1</v>
      </c>
      <c r="AI5715" s="1">
        <v>104.3</v>
      </c>
      <c r="AJ5715" s="1">
        <v>101.9</v>
      </c>
      <c r="AK5715" s="2">
        <f t="shared" si="178"/>
        <v>-2.6837585341886339E-2</v>
      </c>
      <c r="AL5715" s="2">
        <f t="shared" si="179"/>
        <v>0.24468288936457724</v>
      </c>
    </row>
    <row r="5716" spans="1:38" x14ac:dyDescent="0.2">
      <c r="A5716" s="1" t="s">
        <v>50</v>
      </c>
      <c r="B5716" s="1" t="s">
        <v>37</v>
      </c>
      <c r="C5716" s="1" t="s">
        <v>35021</v>
      </c>
      <c r="D5716" s="1" t="s">
        <v>35022</v>
      </c>
      <c r="E5716" s="1">
        <v>0.19700000000000001</v>
      </c>
      <c r="F5716" s="1">
        <v>1.1950000000000001</v>
      </c>
      <c r="G5716" s="1">
        <v>3</v>
      </c>
      <c r="H5716" s="1">
        <v>1</v>
      </c>
      <c r="I5716" s="1">
        <v>1</v>
      </c>
      <c r="J5716" s="1">
        <v>1</v>
      </c>
      <c r="K5716" s="1">
        <v>1</v>
      </c>
      <c r="L5716" s="1">
        <v>338</v>
      </c>
      <c r="M5716" s="1">
        <v>38.4</v>
      </c>
      <c r="N5716" s="1">
        <v>7.27</v>
      </c>
      <c r="O5716" s="1">
        <v>0</v>
      </c>
      <c r="P5716" s="1">
        <v>1</v>
      </c>
      <c r="Q5716" s="1" t="s">
        <v>2415</v>
      </c>
      <c r="R5716" s="1" t="s">
        <v>932</v>
      </c>
      <c r="S5716" s="1" t="s">
        <v>5503</v>
      </c>
      <c r="T5716" s="1" t="s">
        <v>35023</v>
      </c>
      <c r="U5716" s="1" t="s">
        <v>35024</v>
      </c>
      <c r="V5716" s="1" t="s">
        <v>35025</v>
      </c>
      <c r="W5716" s="1" t="s">
        <v>35026</v>
      </c>
      <c r="X5716" s="1" t="s">
        <v>144</v>
      </c>
      <c r="Y5716" s="1" t="s">
        <v>49</v>
      </c>
      <c r="Z5716" s="1" t="s">
        <v>49</v>
      </c>
      <c r="AA5716" s="1">
        <v>104.7</v>
      </c>
      <c r="AB5716" s="1">
        <v>96.8</v>
      </c>
      <c r="AC5716" s="1">
        <v>96.2</v>
      </c>
      <c r="AD5716" s="1">
        <v>103.7</v>
      </c>
      <c r="AE5716" s="1">
        <v>97.6</v>
      </c>
      <c r="AF5716" s="1">
        <v>97.9</v>
      </c>
      <c r="AG5716" s="1">
        <v>101.3</v>
      </c>
      <c r="AH5716" s="1">
        <v>99.6</v>
      </c>
      <c r="AI5716" s="1">
        <v>102.7</v>
      </c>
      <c r="AJ5716" s="1">
        <v>99.4</v>
      </c>
      <c r="AK5716" s="2">
        <f t="shared" si="178"/>
        <v>-5.4827960332787537E-3</v>
      </c>
      <c r="AL5716" s="2">
        <f t="shared" si="179"/>
        <v>6.8627364564200224E-2</v>
      </c>
    </row>
    <row r="5717" spans="1:38" x14ac:dyDescent="0.2">
      <c r="A5717" s="1" t="s">
        <v>60</v>
      </c>
      <c r="B5717" s="1" t="s">
        <v>37</v>
      </c>
      <c r="C5717" s="1" t="s">
        <v>35027</v>
      </c>
      <c r="D5717" s="1" t="s">
        <v>35028</v>
      </c>
      <c r="E5717" s="1">
        <v>1.7000000000000001E-2</v>
      </c>
      <c r="F5717" s="1">
        <v>4.1909999999999998</v>
      </c>
      <c r="G5717" s="1">
        <v>2</v>
      </c>
      <c r="H5717" s="1">
        <v>2</v>
      </c>
      <c r="I5717" s="1">
        <v>3</v>
      </c>
      <c r="J5717" s="1">
        <v>1</v>
      </c>
      <c r="K5717" s="1">
        <v>1</v>
      </c>
      <c r="L5717" s="1">
        <v>1378</v>
      </c>
      <c r="M5717" s="1">
        <v>150.4</v>
      </c>
      <c r="N5717" s="1">
        <v>7.12</v>
      </c>
      <c r="O5717" s="1">
        <v>36</v>
      </c>
      <c r="P5717" s="1">
        <v>2</v>
      </c>
      <c r="Q5717" s="1" t="s">
        <v>773</v>
      </c>
      <c r="R5717" s="1" t="s">
        <v>35029</v>
      </c>
      <c r="S5717" s="1" t="s">
        <v>439</v>
      </c>
      <c r="T5717" s="1" t="s">
        <v>22248</v>
      </c>
      <c r="U5717" s="1" t="s">
        <v>35030</v>
      </c>
      <c r="V5717" s="1" t="s">
        <v>35031</v>
      </c>
      <c r="W5717" s="1" t="s">
        <v>35032</v>
      </c>
      <c r="X5717" s="1" t="s">
        <v>213</v>
      </c>
      <c r="Y5717" s="1" t="s">
        <v>49</v>
      </c>
      <c r="Z5717" s="1" t="s">
        <v>26823</v>
      </c>
      <c r="AA5717" s="1">
        <v>94</v>
      </c>
      <c r="AB5717" s="1">
        <v>98.5</v>
      </c>
      <c r="AC5717" s="1">
        <v>104</v>
      </c>
      <c r="AD5717" s="1">
        <v>98.8</v>
      </c>
      <c r="AE5717" s="1">
        <v>101.9</v>
      </c>
      <c r="AF5717" s="1">
        <v>97.7</v>
      </c>
      <c r="AG5717" s="1">
        <v>100.5</v>
      </c>
      <c r="AH5717" s="1">
        <v>100.8</v>
      </c>
      <c r="AI5717" s="1">
        <v>103.1</v>
      </c>
      <c r="AJ5717" s="1">
        <v>100.8</v>
      </c>
      <c r="AK5717" s="2">
        <f t="shared" si="178"/>
        <v>-1.6445257026299363E-2</v>
      </c>
      <c r="AL5717" s="2">
        <f t="shared" si="179"/>
        <v>0.24730151583072504</v>
      </c>
    </row>
    <row r="5718" spans="1:38" x14ac:dyDescent="0.2">
      <c r="A5718" s="1" t="s">
        <v>36</v>
      </c>
      <c r="B5718" s="1" t="s">
        <v>37</v>
      </c>
      <c r="C5718" s="1" t="s">
        <v>35033</v>
      </c>
      <c r="D5718" s="1" t="s">
        <v>35034</v>
      </c>
      <c r="E5718" s="1">
        <v>0</v>
      </c>
      <c r="F5718" s="1">
        <v>101.014</v>
      </c>
      <c r="G5718" s="1">
        <v>26</v>
      </c>
      <c r="H5718" s="1">
        <v>20</v>
      </c>
      <c r="I5718" s="1">
        <v>35</v>
      </c>
      <c r="J5718" s="1">
        <v>14</v>
      </c>
      <c r="K5718" s="1">
        <v>1</v>
      </c>
      <c r="L5718" s="1">
        <v>850</v>
      </c>
      <c r="M5718" s="1">
        <v>97.4</v>
      </c>
      <c r="N5718" s="1">
        <v>7.09</v>
      </c>
      <c r="O5718" s="1">
        <v>573</v>
      </c>
      <c r="P5718" s="1">
        <v>20</v>
      </c>
      <c r="Q5718" s="1" t="s">
        <v>9276</v>
      </c>
      <c r="R5718" s="1" t="s">
        <v>311</v>
      </c>
      <c r="S5718" s="1" t="s">
        <v>42</v>
      </c>
      <c r="T5718" s="1" t="s">
        <v>16839</v>
      </c>
      <c r="U5718" s="1" t="s">
        <v>35035</v>
      </c>
      <c r="V5718" s="1" t="s">
        <v>35036</v>
      </c>
      <c r="W5718" s="1" t="s">
        <v>35037</v>
      </c>
      <c r="X5718" s="1" t="s">
        <v>169</v>
      </c>
      <c r="Y5718" s="1" t="s">
        <v>16843</v>
      </c>
      <c r="Z5718" s="1" t="s">
        <v>8391</v>
      </c>
      <c r="AA5718" s="1">
        <v>98.1</v>
      </c>
      <c r="AB5718" s="1">
        <v>96.5</v>
      </c>
      <c r="AC5718" s="1">
        <v>101.8</v>
      </c>
      <c r="AD5718" s="1">
        <v>95.6</v>
      </c>
      <c r="AE5718" s="1">
        <v>104.6</v>
      </c>
      <c r="AF5718" s="1">
        <v>93.8</v>
      </c>
      <c r="AG5718" s="1">
        <v>99.3</v>
      </c>
      <c r="AH5718" s="1">
        <v>100.2</v>
      </c>
      <c r="AI5718" s="1">
        <v>109</v>
      </c>
      <c r="AJ5718" s="1">
        <v>101.1</v>
      </c>
      <c r="AK5718" s="2">
        <f t="shared" si="178"/>
        <v>-1.9620954984138454E-2</v>
      </c>
      <c r="AL5718" s="2">
        <f t="shared" si="179"/>
        <v>0.18112778936106061</v>
      </c>
    </row>
    <row r="5719" spans="1:38" x14ac:dyDescent="0.2">
      <c r="A5719" s="1" t="s">
        <v>36</v>
      </c>
      <c r="B5719" s="1" t="s">
        <v>37</v>
      </c>
      <c r="C5719" s="1" t="s">
        <v>35038</v>
      </c>
      <c r="D5719" s="1" t="s">
        <v>35039</v>
      </c>
      <c r="E5719" s="1">
        <v>0</v>
      </c>
      <c r="F5719" s="1">
        <v>82.638000000000005</v>
      </c>
      <c r="G5719" s="1">
        <v>15</v>
      </c>
      <c r="H5719" s="1">
        <v>12</v>
      </c>
      <c r="I5719" s="1">
        <v>18</v>
      </c>
      <c r="J5719" s="1">
        <v>11</v>
      </c>
      <c r="K5719" s="1">
        <v>1</v>
      </c>
      <c r="L5719" s="1">
        <v>1053</v>
      </c>
      <c r="M5719" s="1">
        <v>112.8</v>
      </c>
      <c r="N5719" s="1">
        <v>6.27</v>
      </c>
      <c r="O5719" s="1">
        <v>511</v>
      </c>
      <c r="P5719" s="1">
        <v>12</v>
      </c>
      <c r="Q5719" s="1" t="s">
        <v>49</v>
      </c>
      <c r="R5719" s="1" t="s">
        <v>104</v>
      </c>
      <c r="S5719" s="1" t="s">
        <v>131</v>
      </c>
      <c r="T5719" s="1" t="s">
        <v>200</v>
      </c>
      <c r="U5719" s="1" t="s">
        <v>35040</v>
      </c>
      <c r="V5719" s="1" t="s">
        <v>35041</v>
      </c>
      <c r="W5719" s="1" t="s">
        <v>35042</v>
      </c>
      <c r="X5719" s="1" t="s">
        <v>412</v>
      </c>
      <c r="Y5719" s="1" t="s">
        <v>49</v>
      </c>
      <c r="Z5719" s="1" t="s">
        <v>49</v>
      </c>
      <c r="AA5719" s="1">
        <v>96.7</v>
      </c>
      <c r="AB5719" s="1">
        <v>98.9</v>
      </c>
      <c r="AC5719" s="1">
        <v>99.5</v>
      </c>
      <c r="AD5719" s="1">
        <v>99</v>
      </c>
      <c r="AE5719" s="1">
        <v>99.2</v>
      </c>
      <c r="AF5719" s="1">
        <v>100.2</v>
      </c>
      <c r="AG5719" s="1">
        <v>102.5</v>
      </c>
      <c r="AH5719" s="1">
        <v>99.9</v>
      </c>
      <c r="AI5719" s="1">
        <v>103</v>
      </c>
      <c r="AJ5719" s="1">
        <v>101.1</v>
      </c>
      <c r="AK5719" s="2">
        <f t="shared" si="178"/>
        <v>-3.8666541528049506E-2</v>
      </c>
      <c r="AL5719" s="2">
        <f t="shared" si="179"/>
        <v>2.0184281029435724</v>
      </c>
    </row>
    <row r="5720" spans="1:38" x14ac:dyDescent="0.2">
      <c r="A5720" s="1" t="s">
        <v>36</v>
      </c>
      <c r="B5720" s="1" t="s">
        <v>37</v>
      </c>
      <c r="C5720" s="1" t="s">
        <v>35043</v>
      </c>
      <c r="D5720" s="1" t="s">
        <v>35044</v>
      </c>
      <c r="E5720" s="1">
        <v>0</v>
      </c>
      <c r="F5720" s="1">
        <v>57.7</v>
      </c>
      <c r="G5720" s="1">
        <v>23</v>
      </c>
      <c r="H5720" s="1">
        <v>10</v>
      </c>
      <c r="I5720" s="1">
        <v>18</v>
      </c>
      <c r="J5720" s="1">
        <v>10</v>
      </c>
      <c r="K5720" s="1">
        <v>1</v>
      </c>
      <c r="L5720" s="1">
        <v>511</v>
      </c>
      <c r="M5720" s="1">
        <v>56.8</v>
      </c>
      <c r="N5720" s="1">
        <v>6.64</v>
      </c>
      <c r="O5720" s="1">
        <v>361</v>
      </c>
      <c r="P5720" s="1">
        <v>10</v>
      </c>
      <c r="Q5720" s="1" t="s">
        <v>222</v>
      </c>
      <c r="R5720" s="1" t="s">
        <v>233</v>
      </c>
      <c r="S5720" s="1" t="s">
        <v>2800</v>
      </c>
      <c r="T5720" s="1" t="s">
        <v>12739</v>
      </c>
      <c r="U5720" s="1" t="s">
        <v>35045</v>
      </c>
      <c r="V5720" s="1" t="s">
        <v>35046</v>
      </c>
      <c r="W5720" s="1" t="s">
        <v>35047</v>
      </c>
      <c r="X5720" s="1" t="s">
        <v>228</v>
      </c>
      <c r="Y5720" s="1" t="s">
        <v>49</v>
      </c>
      <c r="Z5720" s="1" t="s">
        <v>49</v>
      </c>
      <c r="AA5720" s="1">
        <v>97.6</v>
      </c>
      <c r="AB5720" s="1">
        <v>98.9</v>
      </c>
      <c r="AC5720" s="1">
        <v>98.3</v>
      </c>
      <c r="AD5720" s="1">
        <v>100.2</v>
      </c>
      <c r="AE5720" s="1">
        <v>99.8</v>
      </c>
      <c r="AF5720" s="1">
        <v>91.9</v>
      </c>
      <c r="AG5720" s="1">
        <v>100.9</v>
      </c>
      <c r="AH5720" s="1">
        <v>101.4</v>
      </c>
      <c r="AI5720" s="1">
        <v>111.2</v>
      </c>
      <c r="AJ5720" s="1">
        <v>99.8</v>
      </c>
      <c r="AK5720" s="2">
        <f t="shared" si="178"/>
        <v>-3.0009138811182594E-2</v>
      </c>
      <c r="AL5720" s="2">
        <f t="shared" si="179"/>
        <v>0.28235985110750306</v>
      </c>
    </row>
    <row r="5721" spans="1:38" x14ac:dyDescent="0.2">
      <c r="A5721" s="1" t="s">
        <v>36</v>
      </c>
      <c r="B5721" s="1" t="s">
        <v>37</v>
      </c>
      <c r="C5721" s="1" t="s">
        <v>35048</v>
      </c>
      <c r="D5721" s="1" t="s">
        <v>35049</v>
      </c>
      <c r="E5721" s="1">
        <v>0</v>
      </c>
      <c r="F5721" s="1">
        <v>379.13799999999998</v>
      </c>
      <c r="G5721" s="1">
        <v>46</v>
      </c>
      <c r="H5721" s="1">
        <v>51</v>
      </c>
      <c r="I5721" s="1">
        <v>149</v>
      </c>
      <c r="J5721" s="1">
        <v>35</v>
      </c>
      <c r="K5721" s="1">
        <v>1</v>
      </c>
      <c r="L5721" s="1">
        <v>1233</v>
      </c>
      <c r="M5721" s="1">
        <v>140.5</v>
      </c>
      <c r="N5721" s="1">
        <v>7.47</v>
      </c>
      <c r="O5721" s="1">
        <v>3092</v>
      </c>
      <c r="P5721" s="1">
        <v>51</v>
      </c>
      <c r="Q5721" s="1" t="s">
        <v>1836</v>
      </c>
      <c r="R5721" s="1" t="s">
        <v>311</v>
      </c>
      <c r="S5721" s="1" t="s">
        <v>1518</v>
      </c>
      <c r="T5721" s="1" t="s">
        <v>14943</v>
      </c>
      <c r="U5721" s="1" t="s">
        <v>35050</v>
      </c>
      <c r="V5721" s="1" t="s">
        <v>49</v>
      </c>
      <c r="W5721" s="1" t="s">
        <v>35051</v>
      </c>
      <c r="X5721" s="1" t="s">
        <v>676</v>
      </c>
      <c r="Y5721" s="1" t="s">
        <v>1250</v>
      </c>
      <c r="Z5721" s="1" t="s">
        <v>26646</v>
      </c>
      <c r="AA5721" s="1">
        <v>100.3</v>
      </c>
      <c r="AB5721" s="1">
        <v>102</v>
      </c>
      <c r="AC5721" s="1">
        <v>98.7</v>
      </c>
      <c r="AD5721" s="1">
        <v>97.5</v>
      </c>
      <c r="AE5721" s="1">
        <v>97.4</v>
      </c>
      <c r="AF5721" s="1">
        <v>100.8</v>
      </c>
      <c r="AG5721" s="1">
        <v>101.3</v>
      </c>
      <c r="AH5721" s="1">
        <v>101.1</v>
      </c>
      <c r="AI5721" s="1">
        <v>100.7</v>
      </c>
      <c r="AJ5721" s="1">
        <v>100.2</v>
      </c>
      <c r="AK5721" s="2">
        <f t="shared" si="178"/>
        <v>-2.3660728995894137E-2</v>
      </c>
      <c r="AL5721" s="2">
        <f t="shared" si="179"/>
        <v>0.97754144051419944</v>
      </c>
    </row>
    <row r="5722" spans="1:38" x14ac:dyDescent="0.2">
      <c r="A5722" s="1" t="s">
        <v>36</v>
      </c>
      <c r="B5722" s="1" t="s">
        <v>37</v>
      </c>
      <c r="C5722" s="1" t="s">
        <v>35052</v>
      </c>
      <c r="D5722" s="1" t="s">
        <v>35053</v>
      </c>
      <c r="E5722" s="1">
        <v>0</v>
      </c>
      <c r="F5722" s="1">
        <v>136.58600000000001</v>
      </c>
      <c r="G5722" s="1">
        <v>58</v>
      </c>
      <c r="H5722" s="1">
        <v>15</v>
      </c>
      <c r="I5722" s="1">
        <v>57</v>
      </c>
      <c r="J5722" s="1">
        <v>15</v>
      </c>
      <c r="K5722" s="1">
        <v>1</v>
      </c>
      <c r="L5722" s="1">
        <v>314</v>
      </c>
      <c r="M5722" s="1">
        <v>34.1</v>
      </c>
      <c r="N5722" s="1">
        <v>9.94</v>
      </c>
      <c r="O5722" s="1">
        <v>1256</v>
      </c>
      <c r="P5722" s="1">
        <v>15</v>
      </c>
      <c r="Q5722" s="1" t="s">
        <v>138</v>
      </c>
      <c r="R5722" s="1" t="s">
        <v>3214</v>
      </c>
      <c r="S5722" s="1" t="s">
        <v>20612</v>
      </c>
      <c r="T5722" s="1" t="s">
        <v>5754</v>
      </c>
      <c r="U5722" s="1" t="s">
        <v>35054</v>
      </c>
      <c r="V5722" s="1" t="s">
        <v>35055</v>
      </c>
      <c r="W5722" s="1" t="s">
        <v>35056</v>
      </c>
      <c r="X5722" s="1" t="s">
        <v>159</v>
      </c>
      <c r="Y5722" s="1" t="s">
        <v>49</v>
      </c>
      <c r="Z5722" s="1" t="s">
        <v>49</v>
      </c>
      <c r="AA5722" s="1">
        <v>98.1</v>
      </c>
      <c r="AB5722" s="1">
        <v>98.5</v>
      </c>
      <c r="AC5722" s="1">
        <v>100.5</v>
      </c>
      <c r="AD5722" s="1">
        <v>98.3</v>
      </c>
      <c r="AE5722" s="1">
        <v>103.2</v>
      </c>
      <c r="AF5722" s="1">
        <v>90.8</v>
      </c>
      <c r="AG5722" s="1">
        <v>100.5</v>
      </c>
      <c r="AH5722" s="1">
        <v>100.2</v>
      </c>
      <c r="AI5722" s="1">
        <v>108</v>
      </c>
      <c r="AJ5722" s="1">
        <v>102</v>
      </c>
      <c r="AK5722" s="2">
        <f t="shared" si="178"/>
        <v>-8.3668180080421813E-3</v>
      </c>
      <c r="AL5722" s="2">
        <f t="shared" si="179"/>
        <v>7.167671420049837E-2</v>
      </c>
    </row>
    <row r="5723" spans="1:38" x14ac:dyDescent="0.2">
      <c r="A5723" s="1" t="s">
        <v>36</v>
      </c>
      <c r="B5723" s="1" t="s">
        <v>37</v>
      </c>
      <c r="C5723" s="1" t="s">
        <v>35057</v>
      </c>
      <c r="D5723" s="1" t="s">
        <v>35058</v>
      </c>
      <c r="E5723" s="1">
        <v>0</v>
      </c>
      <c r="F5723" s="1">
        <v>26.83</v>
      </c>
      <c r="G5723" s="1">
        <v>11</v>
      </c>
      <c r="H5723" s="1">
        <v>5</v>
      </c>
      <c r="I5723" s="1">
        <v>8</v>
      </c>
      <c r="J5723" s="1">
        <v>5</v>
      </c>
      <c r="K5723" s="1">
        <v>1</v>
      </c>
      <c r="L5723" s="1">
        <v>594</v>
      </c>
      <c r="M5723" s="1">
        <v>65.599999999999994</v>
      </c>
      <c r="N5723" s="1">
        <v>5.39</v>
      </c>
      <c r="O5723" s="1">
        <v>114</v>
      </c>
      <c r="P5723" s="1">
        <v>5</v>
      </c>
      <c r="Q5723" s="1" t="s">
        <v>49</v>
      </c>
      <c r="R5723" s="1" t="s">
        <v>86</v>
      </c>
      <c r="S5723" s="1" t="s">
        <v>131</v>
      </c>
      <c r="T5723" s="1" t="s">
        <v>35059</v>
      </c>
      <c r="U5723" s="1" t="s">
        <v>35060</v>
      </c>
      <c r="V5723" s="1" t="s">
        <v>35061</v>
      </c>
      <c r="W5723" s="1" t="s">
        <v>35062</v>
      </c>
      <c r="X5723" s="1" t="s">
        <v>287</v>
      </c>
      <c r="Y5723" s="1" t="s">
        <v>49</v>
      </c>
      <c r="Z5723" s="1" t="s">
        <v>3226</v>
      </c>
      <c r="AA5723" s="1">
        <v>98.5</v>
      </c>
      <c r="AB5723" s="1">
        <v>100.5</v>
      </c>
      <c r="AC5723" s="1">
        <v>97.5</v>
      </c>
      <c r="AD5723" s="1">
        <v>97.9</v>
      </c>
      <c r="AE5723" s="1">
        <v>99.4</v>
      </c>
      <c r="AF5723" s="1">
        <v>100.5</v>
      </c>
      <c r="AG5723" s="1">
        <v>94.3</v>
      </c>
      <c r="AH5723" s="1">
        <v>99.5</v>
      </c>
      <c r="AI5723" s="1">
        <v>104</v>
      </c>
      <c r="AJ5723" s="1">
        <v>107.9</v>
      </c>
      <c r="AK5723" s="2">
        <f t="shared" si="178"/>
        <v>-3.5780670967902578E-2</v>
      </c>
      <c r="AL5723" s="2">
        <f t="shared" si="179"/>
        <v>0.49453070245834313</v>
      </c>
    </row>
    <row r="5724" spans="1:38" x14ac:dyDescent="0.2">
      <c r="A5724" s="1" t="s">
        <v>36</v>
      </c>
      <c r="B5724" s="1" t="s">
        <v>37</v>
      </c>
      <c r="C5724" s="1" t="s">
        <v>35063</v>
      </c>
      <c r="D5724" s="1" t="s">
        <v>35064</v>
      </c>
      <c r="E5724" s="1">
        <v>0</v>
      </c>
      <c r="F5724" s="1">
        <v>133.51900000000001</v>
      </c>
      <c r="G5724" s="1">
        <v>37</v>
      </c>
      <c r="H5724" s="1">
        <v>24</v>
      </c>
      <c r="I5724" s="1">
        <v>50</v>
      </c>
      <c r="J5724" s="1">
        <v>24</v>
      </c>
      <c r="K5724" s="1">
        <v>1</v>
      </c>
      <c r="L5724" s="1">
        <v>628</v>
      </c>
      <c r="M5724" s="1">
        <v>71.7</v>
      </c>
      <c r="N5724" s="1">
        <v>7.05</v>
      </c>
      <c r="O5724" s="1">
        <v>973</v>
      </c>
      <c r="P5724" s="1">
        <v>24</v>
      </c>
      <c r="Q5724" s="1" t="s">
        <v>49</v>
      </c>
      <c r="R5724" s="1" t="s">
        <v>824</v>
      </c>
      <c r="S5724" s="1" t="s">
        <v>526</v>
      </c>
      <c r="T5724" s="1" t="s">
        <v>35065</v>
      </c>
      <c r="U5724" s="1" t="s">
        <v>35066</v>
      </c>
      <c r="V5724" s="1" t="s">
        <v>35067</v>
      </c>
      <c r="W5724" s="1" t="s">
        <v>35068</v>
      </c>
      <c r="X5724" s="1" t="s">
        <v>47</v>
      </c>
      <c r="Y5724" s="1" t="s">
        <v>49</v>
      </c>
      <c r="Z5724" s="1" t="s">
        <v>49</v>
      </c>
      <c r="AA5724" s="1">
        <v>99.1</v>
      </c>
      <c r="AB5724" s="1">
        <v>99.6</v>
      </c>
      <c r="AC5724" s="1">
        <v>98.8</v>
      </c>
      <c r="AD5724" s="1">
        <v>97.9</v>
      </c>
      <c r="AE5724" s="1">
        <v>98.7</v>
      </c>
      <c r="AF5724" s="1">
        <v>103.9</v>
      </c>
      <c r="AG5724" s="1">
        <v>100.5</v>
      </c>
      <c r="AH5724" s="1">
        <v>100.8</v>
      </c>
      <c r="AI5724" s="1">
        <v>102.2</v>
      </c>
      <c r="AJ5724" s="1">
        <v>98.3</v>
      </c>
      <c r="AK5724" s="2">
        <f t="shared" si="178"/>
        <v>-3.3478722679773212E-2</v>
      </c>
      <c r="AL5724" s="2">
        <f t="shared" si="179"/>
        <v>1.3564965269741933</v>
      </c>
    </row>
    <row r="5725" spans="1:38" x14ac:dyDescent="0.2">
      <c r="A5725" s="1" t="s">
        <v>36</v>
      </c>
      <c r="B5725" s="1" t="s">
        <v>37</v>
      </c>
      <c r="C5725" s="1" t="s">
        <v>35069</v>
      </c>
      <c r="D5725" s="1" t="s">
        <v>35070</v>
      </c>
      <c r="E5725" s="1">
        <v>0</v>
      </c>
      <c r="F5725" s="1">
        <v>322.61200000000002</v>
      </c>
      <c r="G5725" s="1">
        <v>61</v>
      </c>
      <c r="H5725" s="1">
        <v>38</v>
      </c>
      <c r="I5725" s="1">
        <v>187</v>
      </c>
      <c r="J5725" s="1">
        <v>37</v>
      </c>
      <c r="K5725" s="1">
        <v>1</v>
      </c>
      <c r="L5725" s="1">
        <v>636</v>
      </c>
      <c r="M5725" s="1">
        <v>70.599999999999994</v>
      </c>
      <c r="N5725" s="1">
        <v>9.5</v>
      </c>
      <c r="O5725" s="1">
        <v>4291</v>
      </c>
      <c r="P5725" s="1">
        <v>38</v>
      </c>
      <c r="Q5725" s="1" t="s">
        <v>53</v>
      </c>
      <c r="R5725" s="1" t="s">
        <v>6731</v>
      </c>
      <c r="S5725" s="1" t="s">
        <v>913</v>
      </c>
      <c r="T5725" s="1" t="s">
        <v>35071</v>
      </c>
      <c r="U5725" s="1" t="s">
        <v>35072</v>
      </c>
      <c r="V5725" s="1" t="s">
        <v>35073</v>
      </c>
      <c r="W5725" s="1" t="s">
        <v>35074</v>
      </c>
      <c r="X5725" s="1" t="s">
        <v>81</v>
      </c>
      <c r="Y5725" s="1" t="s">
        <v>35075</v>
      </c>
      <c r="Z5725" s="1" t="s">
        <v>18895</v>
      </c>
      <c r="AA5725" s="1">
        <v>98</v>
      </c>
      <c r="AB5725" s="1">
        <v>100.5</v>
      </c>
      <c r="AC5725" s="1">
        <v>101.4</v>
      </c>
      <c r="AD5725" s="1">
        <v>99.4</v>
      </c>
      <c r="AE5725" s="1">
        <v>97.6</v>
      </c>
      <c r="AF5725" s="1">
        <v>101.4</v>
      </c>
      <c r="AG5725" s="1">
        <v>100.8</v>
      </c>
      <c r="AH5725" s="1">
        <v>101.9</v>
      </c>
      <c r="AI5725" s="1">
        <v>101.9</v>
      </c>
      <c r="AJ5725" s="1">
        <v>97</v>
      </c>
      <c r="AK5725" s="2">
        <f t="shared" si="178"/>
        <v>-1.760285814277962E-2</v>
      </c>
      <c r="AL5725" s="2">
        <f t="shared" si="179"/>
        <v>0.48416752068110325</v>
      </c>
    </row>
    <row r="5726" spans="1:38" x14ac:dyDescent="0.2">
      <c r="A5726" s="1" t="s">
        <v>36</v>
      </c>
      <c r="B5726" s="1" t="s">
        <v>37</v>
      </c>
      <c r="C5726" s="1" t="s">
        <v>35076</v>
      </c>
      <c r="D5726" s="1" t="s">
        <v>35077</v>
      </c>
      <c r="E5726" s="1">
        <v>0</v>
      </c>
      <c r="F5726" s="1">
        <v>139.673</v>
      </c>
      <c r="G5726" s="1">
        <v>44</v>
      </c>
      <c r="H5726" s="1">
        <v>15</v>
      </c>
      <c r="I5726" s="1">
        <v>46</v>
      </c>
      <c r="J5726" s="1">
        <v>15</v>
      </c>
      <c r="K5726" s="1">
        <v>1</v>
      </c>
      <c r="L5726" s="1">
        <v>411</v>
      </c>
      <c r="M5726" s="1">
        <v>46.2</v>
      </c>
      <c r="N5726" s="1">
        <v>7.69</v>
      </c>
      <c r="O5726" s="1">
        <v>1149</v>
      </c>
      <c r="P5726" s="1">
        <v>15</v>
      </c>
      <c r="Q5726" s="1" t="s">
        <v>49</v>
      </c>
      <c r="R5726" s="1" t="s">
        <v>64</v>
      </c>
      <c r="S5726" s="1" t="s">
        <v>49</v>
      </c>
      <c r="T5726" s="1" t="s">
        <v>35078</v>
      </c>
      <c r="U5726" s="1" t="s">
        <v>35079</v>
      </c>
      <c r="V5726" s="1" t="s">
        <v>35080</v>
      </c>
      <c r="W5726" s="1" t="s">
        <v>35081</v>
      </c>
      <c r="X5726" s="1" t="s">
        <v>676</v>
      </c>
      <c r="Y5726" s="1" t="s">
        <v>49</v>
      </c>
      <c r="Z5726" s="1" t="s">
        <v>49</v>
      </c>
      <c r="AA5726" s="1">
        <v>101.2</v>
      </c>
      <c r="AB5726" s="1">
        <v>98.8</v>
      </c>
      <c r="AC5726" s="1">
        <v>100</v>
      </c>
      <c r="AD5726" s="1">
        <v>98.3</v>
      </c>
      <c r="AE5726" s="1">
        <v>98.2</v>
      </c>
      <c r="AF5726" s="1">
        <v>99.8</v>
      </c>
      <c r="AG5726" s="1">
        <v>99.7</v>
      </c>
      <c r="AH5726" s="1">
        <v>100.8</v>
      </c>
      <c r="AI5726" s="1">
        <v>102.3</v>
      </c>
      <c r="AJ5726" s="1">
        <v>100.9</v>
      </c>
      <c r="AK5726" s="2">
        <f t="shared" si="178"/>
        <v>-2.0198060478410867E-2</v>
      </c>
      <c r="AL5726" s="2">
        <f t="shared" si="179"/>
        <v>1.0199848094303596</v>
      </c>
    </row>
    <row r="5727" spans="1:38" x14ac:dyDescent="0.2">
      <c r="A5727" s="1" t="s">
        <v>36</v>
      </c>
      <c r="B5727" s="1" t="s">
        <v>37</v>
      </c>
      <c r="C5727" s="1" t="s">
        <v>35082</v>
      </c>
      <c r="D5727" s="1" t="s">
        <v>35083</v>
      </c>
      <c r="E5727" s="1">
        <v>0</v>
      </c>
      <c r="F5727" s="1">
        <v>247.59200000000001</v>
      </c>
      <c r="G5727" s="1">
        <v>60</v>
      </c>
      <c r="H5727" s="1">
        <v>36</v>
      </c>
      <c r="I5727" s="1">
        <v>107</v>
      </c>
      <c r="J5727" s="1">
        <v>36</v>
      </c>
      <c r="K5727" s="1">
        <v>1</v>
      </c>
      <c r="L5727" s="1">
        <v>611</v>
      </c>
      <c r="M5727" s="1">
        <v>68.8</v>
      </c>
      <c r="N5727" s="1">
        <v>5.67</v>
      </c>
      <c r="O5727" s="1">
        <v>2264</v>
      </c>
      <c r="P5727" s="1">
        <v>36</v>
      </c>
      <c r="Q5727" s="1" t="s">
        <v>1356</v>
      </c>
      <c r="R5727" s="1" t="s">
        <v>49</v>
      </c>
      <c r="S5727" s="1" t="s">
        <v>608</v>
      </c>
      <c r="T5727" s="1" t="s">
        <v>1457</v>
      </c>
      <c r="U5727" s="1" t="s">
        <v>35084</v>
      </c>
      <c r="V5727" s="1" t="s">
        <v>35085</v>
      </c>
      <c r="W5727" s="1" t="s">
        <v>35086</v>
      </c>
      <c r="X5727" s="1" t="s">
        <v>81</v>
      </c>
      <c r="Y5727" s="1" t="s">
        <v>35087</v>
      </c>
      <c r="Z5727" s="1" t="s">
        <v>35088</v>
      </c>
      <c r="AA5727" s="1">
        <v>98.1</v>
      </c>
      <c r="AB5727" s="1">
        <v>101.8</v>
      </c>
      <c r="AC5727" s="1">
        <v>98.7</v>
      </c>
      <c r="AD5727" s="1">
        <v>97.2</v>
      </c>
      <c r="AE5727" s="1">
        <v>100</v>
      </c>
      <c r="AF5727" s="1">
        <v>100.8</v>
      </c>
      <c r="AG5727" s="1">
        <v>100.6</v>
      </c>
      <c r="AH5727" s="1">
        <v>100.8</v>
      </c>
      <c r="AI5727" s="1">
        <v>103.8</v>
      </c>
      <c r="AJ5727" s="1">
        <v>98.1</v>
      </c>
      <c r="AK5727" s="2">
        <f t="shared" si="178"/>
        <v>-2.3951682922642034E-2</v>
      </c>
      <c r="AL5727" s="2">
        <f t="shared" si="179"/>
        <v>0.68483569884217399</v>
      </c>
    </row>
    <row r="5728" spans="1:38" x14ac:dyDescent="0.2">
      <c r="A5728" s="1" t="s">
        <v>60</v>
      </c>
      <c r="B5728" s="1" t="s">
        <v>37</v>
      </c>
      <c r="C5728" s="1" t="s">
        <v>35089</v>
      </c>
      <c r="D5728" s="1" t="s">
        <v>35090</v>
      </c>
      <c r="E5728" s="1">
        <v>0.05</v>
      </c>
      <c r="F5728" s="1">
        <v>2.7250000000000001</v>
      </c>
      <c r="G5728" s="1">
        <v>2</v>
      </c>
      <c r="H5728" s="1">
        <v>2</v>
      </c>
      <c r="I5728" s="1">
        <v>2</v>
      </c>
      <c r="J5728" s="1">
        <v>2</v>
      </c>
      <c r="K5728" s="1">
        <v>1</v>
      </c>
      <c r="L5728" s="1">
        <v>745</v>
      </c>
      <c r="M5728" s="1">
        <v>78.099999999999994</v>
      </c>
      <c r="N5728" s="1">
        <v>8.34</v>
      </c>
      <c r="O5728" s="1">
        <v>25</v>
      </c>
      <c r="P5728" s="1">
        <v>2</v>
      </c>
      <c r="Q5728" s="1" t="s">
        <v>53</v>
      </c>
      <c r="R5728" s="1" t="s">
        <v>104</v>
      </c>
      <c r="S5728" s="1" t="s">
        <v>131</v>
      </c>
      <c r="T5728" s="1" t="s">
        <v>35091</v>
      </c>
      <c r="U5728" s="1" t="s">
        <v>35092</v>
      </c>
      <c r="V5728" s="1" t="s">
        <v>35093</v>
      </c>
      <c r="W5728" s="1" t="s">
        <v>35094</v>
      </c>
      <c r="X5728" s="1" t="s">
        <v>59</v>
      </c>
      <c r="Y5728" s="1" t="s">
        <v>49</v>
      </c>
      <c r="Z5728" s="1" t="s">
        <v>49</v>
      </c>
      <c r="AA5728" s="1">
        <v>99.3</v>
      </c>
      <c r="AB5728" s="1">
        <v>95.4</v>
      </c>
      <c r="AC5728" s="1">
        <v>96.1</v>
      </c>
      <c r="AD5728" s="1">
        <v>103.6</v>
      </c>
      <c r="AE5728" s="1">
        <v>99.4</v>
      </c>
      <c r="AF5728" s="1">
        <v>105.2</v>
      </c>
      <c r="AG5728" s="1">
        <v>102.5</v>
      </c>
      <c r="AH5728" s="1">
        <v>101.3</v>
      </c>
      <c r="AI5728" s="1">
        <v>98</v>
      </c>
      <c r="AJ5728" s="1">
        <v>99.2</v>
      </c>
      <c r="AK5728" s="2">
        <f t="shared" si="178"/>
        <v>-3.5780670967902412E-2</v>
      </c>
      <c r="AL5728" s="2">
        <f t="shared" si="179"/>
        <v>0.62978003142592742</v>
      </c>
    </row>
    <row r="5729" spans="1:38" x14ac:dyDescent="0.2">
      <c r="A5729" s="1" t="s">
        <v>50</v>
      </c>
      <c r="B5729" s="1" t="s">
        <v>37</v>
      </c>
      <c r="C5729" s="1" t="s">
        <v>35095</v>
      </c>
      <c r="D5729" s="1" t="s">
        <v>35096</v>
      </c>
      <c r="E5729" s="1">
        <v>5.6000000000000001E-2</v>
      </c>
      <c r="F5729" s="1">
        <v>2.6160000000000001</v>
      </c>
      <c r="G5729" s="1">
        <v>2</v>
      </c>
      <c r="H5729" s="1">
        <v>2</v>
      </c>
      <c r="I5729" s="1">
        <v>3</v>
      </c>
      <c r="J5729" s="1">
        <v>2</v>
      </c>
      <c r="K5729" s="1">
        <v>1</v>
      </c>
      <c r="L5729" s="1">
        <v>1420</v>
      </c>
      <c r="M5729" s="1">
        <v>163.6</v>
      </c>
      <c r="N5729" s="1">
        <v>6.64</v>
      </c>
      <c r="O5729" s="1">
        <v>25</v>
      </c>
      <c r="P5729" s="1">
        <v>2</v>
      </c>
      <c r="Q5729" s="1" t="s">
        <v>49</v>
      </c>
      <c r="R5729" s="1" t="s">
        <v>49</v>
      </c>
      <c r="S5729" s="1" t="s">
        <v>42</v>
      </c>
      <c r="T5729" s="1" t="s">
        <v>35097</v>
      </c>
      <c r="U5729" s="1" t="s">
        <v>35098</v>
      </c>
      <c r="V5729" s="1" t="s">
        <v>35099</v>
      </c>
      <c r="W5729" s="1" t="s">
        <v>35100</v>
      </c>
      <c r="X5729" s="1" t="s">
        <v>228</v>
      </c>
      <c r="Y5729" s="1" t="s">
        <v>49</v>
      </c>
      <c r="Z5729" s="1" t="s">
        <v>49</v>
      </c>
      <c r="AA5729" s="1">
        <v>97.6</v>
      </c>
      <c r="AB5729" s="1">
        <v>104.8</v>
      </c>
      <c r="AC5729" s="1">
        <v>95.7</v>
      </c>
      <c r="AD5729" s="1">
        <v>99.1</v>
      </c>
      <c r="AE5729" s="1">
        <v>93.3</v>
      </c>
      <c r="AF5729" s="1">
        <v>118.9</v>
      </c>
      <c r="AG5729" s="1">
        <v>98.7</v>
      </c>
      <c r="AH5729" s="1">
        <v>100.2</v>
      </c>
      <c r="AI5729" s="1">
        <v>92</v>
      </c>
      <c r="AJ5729" s="1">
        <v>99.6</v>
      </c>
      <c r="AK5729" s="2">
        <f t="shared" si="178"/>
        <v>-5.4545823167593682E-2</v>
      </c>
      <c r="AL5729" s="2">
        <f t="shared" si="179"/>
        <v>0.33469731874422015</v>
      </c>
    </row>
    <row r="5730" spans="1:38" x14ac:dyDescent="0.2">
      <c r="A5730" s="1" t="s">
        <v>36</v>
      </c>
      <c r="B5730" s="1" t="s">
        <v>37</v>
      </c>
      <c r="C5730" s="1" t="s">
        <v>35101</v>
      </c>
      <c r="D5730" s="1" t="s">
        <v>35102</v>
      </c>
      <c r="E5730" s="1">
        <v>0</v>
      </c>
      <c r="F5730" s="1">
        <v>38.002000000000002</v>
      </c>
      <c r="G5730" s="1">
        <v>6</v>
      </c>
      <c r="H5730" s="1">
        <v>11</v>
      </c>
      <c r="I5730" s="1">
        <v>15</v>
      </c>
      <c r="J5730" s="1">
        <v>10</v>
      </c>
      <c r="K5730" s="1">
        <v>1</v>
      </c>
      <c r="L5730" s="1">
        <v>1610</v>
      </c>
      <c r="M5730" s="1">
        <v>181.3</v>
      </c>
      <c r="N5730" s="1">
        <v>5.67</v>
      </c>
      <c r="O5730" s="1">
        <v>179</v>
      </c>
      <c r="P5730" s="1">
        <v>11</v>
      </c>
      <c r="Q5730" s="1" t="s">
        <v>53</v>
      </c>
      <c r="R5730" s="1" t="s">
        <v>506</v>
      </c>
      <c r="S5730" s="1" t="s">
        <v>608</v>
      </c>
      <c r="T5730" s="1" t="s">
        <v>35103</v>
      </c>
      <c r="U5730" s="1" t="s">
        <v>35104</v>
      </c>
      <c r="V5730" s="1" t="s">
        <v>49</v>
      </c>
      <c r="W5730" s="1" t="s">
        <v>35105</v>
      </c>
      <c r="X5730" s="1" t="s">
        <v>412</v>
      </c>
      <c r="Y5730" s="1" t="s">
        <v>49</v>
      </c>
      <c r="Z5730" s="1" t="s">
        <v>49</v>
      </c>
      <c r="AA5730" s="1">
        <v>100.2</v>
      </c>
      <c r="AB5730" s="1">
        <v>97.6</v>
      </c>
      <c r="AC5730" s="1">
        <v>102</v>
      </c>
      <c r="AD5730" s="1">
        <v>96.7</v>
      </c>
      <c r="AE5730" s="1">
        <v>98.4</v>
      </c>
      <c r="AF5730" s="1">
        <v>98.7</v>
      </c>
      <c r="AG5730" s="1">
        <v>100.5</v>
      </c>
      <c r="AH5730" s="1">
        <v>101.6</v>
      </c>
      <c r="AI5730" s="1">
        <v>104.9</v>
      </c>
      <c r="AJ5730" s="1">
        <v>99.4</v>
      </c>
      <c r="AK5730" s="2">
        <f t="shared" si="178"/>
        <v>-2.9431999564199444E-2</v>
      </c>
      <c r="AL5730" s="2">
        <f t="shared" si="179"/>
        <v>0.70886076765229211</v>
      </c>
    </row>
    <row r="5731" spans="1:38" x14ac:dyDescent="0.2">
      <c r="A5731" s="1" t="s">
        <v>36</v>
      </c>
      <c r="B5731" s="1" t="s">
        <v>37</v>
      </c>
      <c r="C5731" s="1" t="s">
        <v>35106</v>
      </c>
      <c r="D5731" s="1" t="s">
        <v>35107</v>
      </c>
      <c r="E5731" s="1">
        <v>0</v>
      </c>
      <c r="F5731" s="1">
        <v>23.655999999999999</v>
      </c>
      <c r="G5731" s="1">
        <v>9</v>
      </c>
      <c r="H5731" s="1">
        <v>8</v>
      </c>
      <c r="I5731" s="1">
        <v>10</v>
      </c>
      <c r="J5731" s="1">
        <v>2</v>
      </c>
      <c r="K5731" s="1">
        <v>1</v>
      </c>
      <c r="L5731" s="1">
        <v>827</v>
      </c>
      <c r="M5731" s="1">
        <v>91.7</v>
      </c>
      <c r="N5731" s="1">
        <v>7.78</v>
      </c>
      <c r="O5731" s="1">
        <v>120</v>
      </c>
      <c r="P5731" s="1">
        <v>8</v>
      </c>
      <c r="Q5731" s="1" t="s">
        <v>3383</v>
      </c>
      <c r="R5731" s="1" t="s">
        <v>104</v>
      </c>
      <c r="S5731" s="1" t="s">
        <v>507</v>
      </c>
      <c r="T5731" s="1" t="s">
        <v>19089</v>
      </c>
      <c r="U5731" s="1" t="s">
        <v>35108</v>
      </c>
      <c r="V5731" s="1" t="s">
        <v>35109</v>
      </c>
      <c r="W5731" s="1" t="s">
        <v>35110</v>
      </c>
      <c r="X5731" s="1" t="s">
        <v>59</v>
      </c>
      <c r="Y5731" s="1" t="s">
        <v>49</v>
      </c>
      <c r="Z5731" s="1" t="s">
        <v>10856</v>
      </c>
      <c r="AA5731" s="1">
        <v>89.6</v>
      </c>
      <c r="AB5731" s="1">
        <v>99.2</v>
      </c>
      <c r="AC5731" s="1">
        <v>107.8</v>
      </c>
      <c r="AD5731" s="1">
        <v>97.5</v>
      </c>
      <c r="AE5731" s="1">
        <v>104.6</v>
      </c>
      <c r="AF5731" s="1">
        <v>105.7</v>
      </c>
      <c r="AG5731" s="1">
        <v>91.1</v>
      </c>
      <c r="AH5731" s="1">
        <v>101.9</v>
      </c>
      <c r="AI5731" s="1">
        <v>101.3</v>
      </c>
      <c r="AJ5731" s="1">
        <v>101.3</v>
      </c>
      <c r="AK5731" s="2">
        <f t="shared" si="178"/>
        <v>-7.5020311172299811E-3</v>
      </c>
      <c r="AL5731" s="2">
        <f t="shared" si="179"/>
        <v>4.6240938288499935E-2</v>
      </c>
    </row>
    <row r="5732" spans="1:38" x14ac:dyDescent="0.2">
      <c r="A5732" s="1" t="s">
        <v>36</v>
      </c>
      <c r="B5732" s="1" t="s">
        <v>37</v>
      </c>
      <c r="C5732" s="1" t="s">
        <v>35111</v>
      </c>
      <c r="D5732" s="1" t="s">
        <v>35112</v>
      </c>
      <c r="E5732" s="1">
        <v>0</v>
      </c>
      <c r="F5732" s="1">
        <v>117.22</v>
      </c>
      <c r="G5732" s="1">
        <v>38</v>
      </c>
      <c r="H5732" s="1">
        <v>21</v>
      </c>
      <c r="I5732" s="1">
        <v>33</v>
      </c>
      <c r="J5732" s="1">
        <v>21</v>
      </c>
      <c r="K5732" s="1">
        <v>1</v>
      </c>
      <c r="L5732" s="1">
        <v>735</v>
      </c>
      <c r="M5732" s="1">
        <v>82.4</v>
      </c>
      <c r="N5732" s="1">
        <v>7.37</v>
      </c>
      <c r="O5732" s="1">
        <v>636</v>
      </c>
      <c r="P5732" s="1">
        <v>21</v>
      </c>
      <c r="Q5732" s="1" t="s">
        <v>173</v>
      </c>
      <c r="R5732" s="1" t="s">
        <v>233</v>
      </c>
      <c r="S5732" s="1" t="s">
        <v>12306</v>
      </c>
      <c r="T5732" s="1" t="s">
        <v>35113</v>
      </c>
      <c r="U5732" s="1" t="s">
        <v>35114</v>
      </c>
      <c r="V5732" s="1" t="s">
        <v>35115</v>
      </c>
      <c r="W5732" s="1" t="s">
        <v>35116</v>
      </c>
      <c r="X5732" s="1" t="s">
        <v>169</v>
      </c>
      <c r="Y5732" s="1" t="s">
        <v>49</v>
      </c>
      <c r="Z5732" s="1" t="s">
        <v>49</v>
      </c>
      <c r="AA5732" s="1">
        <v>96.3</v>
      </c>
      <c r="AB5732" s="1">
        <v>102.4</v>
      </c>
      <c r="AC5732" s="1">
        <v>98.3</v>
      </c>
      <c r="AD5732" s="1">
        <v>99.2</v>
      </c>
      <c r="AE5732" s="1">
        <v>99.8</v>
      </c>
      <c r="AF5732" s="1">
        <v>101.2</v>
      </c>
      <c r="AG5732" s="1">
        <v>100.7</v>
      </c>
      <c r="AH5732" s="1">
        <v>99.5</v>
      </c>
      <c r="AI5732" s="1">
        <v>101.3</v>
      </c>
      <c r="AJ5732" s="1">
        <v>101.2</v>
      </c>
      <c r="AK5732" s="2">
        <f t="shared" si="178"/>
        <v>-2.2797335695515043E-2</v>
      </c>
      <c r="AL5732" s="2">
        <f t="shared" si="179"/>
        <v>0.76668330110228344</v>
      </c>
    </row>
    <row r="5733" spans="1:38" x14ac:dyDescent="0.2">
      <c r="A5733" s="1" t="s">
        <v>36</v>
      </c>
      <c r="B5733" s="1" t="s">
        <v>37</v>
      </c>
      <c r="C5733" s="1" t="s">
        <v>35117</v>
      </c>
      <c r="D5733" s="1" t="s">
        <v>35118</v>
      </c>
      <c r="E5733" s="1">
        <v>0</v>
      </c>
      <c r="F5733" s="1">
        <v>77.86</v>
      </c>
      <c r="G5733" s="1">
        <v>18</v>
      </c>
      <c r="H5733" s="1">
        <v>14</v>
      </c>
      <c r="I5733" s="1">
        <v>23</v>
      </c>
      <c r="J5733" s="1">
        <v>14</v>
      </c>
      <c r="K5733" s="1">
        <v>1</v>
      </c>
      <c r="L5733" s="1">
        <v>991</v>
      </c>
      <c r="M5733" s="1">
        <v>107.4</v>
      </c>
      <c r="N5733" s="1">
        <v>5.36</v>
      </c>
      <c r="O5733" s="1">
        <v>391</v>
      </c>
      <c r="P5733" s="1">
        <v>14</v>
      </c>
      <c r="Q5733" s="1" t="s">
        <v>898</v>
      </c>
      <c r="R5733" s="1" t="s">
        <v>1268</v>
      </c>
      <c r="S5733" s="1" t="s">
        <v>49</v>
      </c>
      <c r="T5733" s="1" t="s">
        <v>1164</v>
      </c>
      <c r="U5733" s="1" t="s">
        <v>35119</v>
      </c>
      <c r="V5733" s="1" t="s">
        <v>35120</v>
      </c>
      <c r="W5733" s="1" t="s">
        <v>35121</v>
      </c>
      <c r="X5733" s="1" t="s">
        <v>159</v>
      </c>
      <c r="Y5733" s="1" t="s">
        <v>49</v>
      </c>
      <c r="Z5733" s="1" t="s">
        <v>49</v>
      </c>
      <c r="AA5733" s="1">
        <v>93.5</v>
      </c>
      <c r="AB5733" s="1">
        <v>99.5</v>
      </c>
      <c r="AC5733" s="1">
        <v>102.6</v>
      </c>
      <c r="AD5733" s="1">
        <v>97.5</v>
      </c>
      <c r="AE5733" s="1">
        <v>99.3</v>
      </c>
      <c r="AF5733" s="1">
        <v>98.2</v>
      </c>
      <c r="AG5733" s="1">
        <v>101.3</v>
      </c>
      <c r="AH5733" s="1">
        <v>100</v>
      </c>
      <c r="AI5733" s="1">
        <v>105.4</v>
      </c>
      <c r="AJ5733" s="1">
        <v>102.8</v>
      </c>
      <c r="AK5733" s="2">
        <f t="shared" si="178"/>
        <v>-4.4145498245164949E-2</v>
      </c>
      <c r="AL5733" s="2">
        <f t="shared" si="179"/>
        <v>0.81939305009859231</v>
      </c>
    </row>
    <row r="5734" spans="1:38" x14ac:dyDescent="0.2">
      <c r="A5734" s="1" t="s">
        <v>36</v>
      </c>
      <c r="B5734" s="1" t="s">
        <v>37</v>
      </c>
      <c r="C5734" s="1" t="s">
        <v>35122</v>
      </c>
      <c r="D5734" s="1" t="s">
        <v>35123</v>
      </c>
      <c r="E5734" s="1">
        <v>0</v>
      </c>
      <c r="F5734" s="1">
        <v>41.625999999999998</v>
      </c>
      <c r="G5734" s="1">
        <v>15</v>
      </c>
      <c r="H5734" s="1">
        <v>6</v>
      </c>
      <c r="I5734" s="1">
        <v>11</v>
      </c>
      <c r="J5734" s="1">
        <v>6</v>
      </c>
      <c r="K5734" s="1">
        <v>1</v>
      </c>
      <c r="L5734" s="1">
        <v>538</v>
      </c>
      <c r="M5734" s="1">
        <v>61.1</v>
      </c>
      <c r="N5734" s="1">
        <v>6.67</v>
      </c>
      <c r="O5734" s="1">
        <v>340</v>
      </c>
      <c r="P5734" s="1">
        <v>6</v>
      </c>
      <c r="Q5734" s="1" t="s">
        <v>222</v>
      </c>
      <c r="R5734" s="1" t="s">
        <v>208</v>
      </c>
      <c r="S5734" s="1" t="s">
        <v>55</v>
      </c>
      <c r="T5734" s="1" t="s">
        <v>22978</v>
      </c>
      <c r="U5734" s="1" t="s">
        <v>35124</v>
      </c>
      <c r="V5734" s="1" t="s">
        <v>35125</v>
      </c>
      <c r="W5734" s="1" t="s">
        <v>35126</v>
      </c>
      <c r="X5734" s="1" t="s">
        <v>228</v>
      </c>
      <c r="Y5734" s="1" t="s">
        <v>49</v>
      </c>
      <c r="Z5734" s="1" t="s">
        <v>10596</v>
      </c>
      <c r="AA5734" s="1">
        <v>97.4</v>
      </c>
      <c r="AB5734" s="1">
        <v>101.6</v>
      </c>
      <c r="AC5734" s="1">
        <v>98.3</v>
      </c>
      <c r="AD5734" s="1">
        <v>97.7</v>
      </c>
      <c r="AE5734" s="1">
        <v>100.6</v>
      </c>
      <c r="AF5734" s="1">
        <v>94.9</v>
      </c>
      <c r="AG5734" s="1">
        <v>100.3</v>
      </c>
      <c r="AH5734" s="1">
        <v>97.3</v>
      </c>
      <c r="AI5734" s="1">
        <v>105.9</v>
      </c>
      <c r="AJ5734" s="1">
        <v>105.9</v>
      </c>
      <c r="AK5734" s="2">
        <f t="shared" si="178"/>
        <v>-2.5106037816721827E-2</v>
      </c>
      <c r="AL5734" s="2">
        <f t="shared" si="179"/>
        <v>0.31371750366190765</v>
      </c>
    </row>
    <row r="5735" spans="1:38" x14ac:dyDescent="0.2">
      <c r="A5735" s="1" t="s">
        <v>36</v>
      </c>
      <c r="B5735" s="1" t="s">
        <v>37</v>
      </c>
      <c r="C5735" s="1" t="s">
        <v>35127</v>
      </c>
      <c r="D5735" s="1" t="s">
        <v>35128</v>
      </c>
      <c r="E5735" s="1">
        <v>0</v>
      </c>
      <c r="F5735" s="1">
        <v>14.606999999999999</v>
      </c>
      <c r="G5735" s="1">
        <v>3</v>
      </c>
      <c r="H5735" s="1">
        <v>3</v>
      </c>
      <c r="I5735" s="1">
        <v>4</v>
      </c>
      <c r="J5735" s="1">
        <v>3</v>
      </c>
      <c r="K5735" s="1">
        <v>1</v>
      </c>
      <c r="L5735" s="1">
        <v>1252</v>
      </c>
      <c r="M5735" s="1">
        <v>136.9</v>
      </c>
      <c r="N5735" s="1">
        <v>5.26</v>
      </c>
      <c r="O5735" s="1">
        <v>95</v>
      </c>
      <c r="P5735" s="1">
        <v>3</v>
      </c>
      <c r="Q5735" s="1" t="s">
        <v>49</v>
      </c>
      <c r="R5735" s="1" t="s">
        <v>241</v>
      </c>
      <c r="S5735" s="1" t="s">
        <v>131</v>
      </c>
      <c r="T5735" s="1" t="s">
        <v>35129</v>
      </c>
      <c r="U5735" s="1" t="s">
        <v>35130</v>
      </c>
      <c r="V5735" s="1" t="s">
        <v>35131</v>
      </c>
      <c r="W5735" s="1" t="s">
        <v>35132</v>
      </c>
      <c r="X5735" s="1" t="s">
        <v>144</v>
      </c>
      <c r="Y5735" s="1" t="s">
        <v>49</v>
      </c>
      <c r="Z5735" s="1" t="s">
        <v>49</v>
      </c>
      <c r="AA5735" s="1">
        <v>108.7</v>
      </c>
      <c r="AB5735" s="1">
        <v>100.1</v>
      </c>
      <c r="AC5735" s="1">
        <v>95.8</v>
      </c>
      <c r="AD5735" s="1">
        <v>97.8</v>
      </c>
      <c r="AE5735" s="1">
        <v>95.9</v>
      </c>
      <c r="AF5735" s="1">
        <v>107.7</v>
      </c>
      <c r="AG5735" s="1">
        <v>101.4</v>
      </c>
      <c r="AH5735" s="1">
        <v>99.8</v>
      </c>
      <c r="AI5735" s="1">
        <v>93.2</v>
      </c>
      <c r="AJ5735" s="1">
        <v>99.5</v>
      </c>
      <c r="AK5735" s="2">
        <f t="shared" si="178"/>
        <v>-9.5227741185063761E-3</v>
      </c>
      <c r="AL5735" s="2">
        <f t="shared" si="179"/>
        <v>7.1706224992238679E-2</v>
      </c>
    </row>
    <row r="5736" spans="1:38" x14ac:dyDescent="0.2">
      <c r="A5736" s="1" t="s">
        <v>36</v>
      </c>
      <c r="B5736" s="1" t="s">
        <v>37</v>
      </c>
      <c r="C5736" s="1" t="s">
        <v>35133</v>
      </c>
      <c r="D5736" s="1" t="s">
        <v>35134</v>
      </c>
      <c r="E5736" s="1">
        <v>0</v>
      </c>
      <c r="F5736" s="1">
        <v>101.104</v>
      </c>
      <c r="G5736" s="1">
        <v>37</v>
      </c>
      <c r="H5736" s="1">
        <v>15</v>
      </c>
      <c r="I5736" s="1">
        <v>26</v>
      </c>
      <c r="J5736" s="1">
        <v>15</v>
      </c>
      <c r="K5736" s="1">
        <v>1</v>
      </c>
      <c r="L5736" s="1">
        <v>582</v>
      </c>
      <c r="M5736" s="1">
        <v>66.7</v>
      </c>
      <c r="N5736" s="1">
        <v>5.3</v>
      </c>
      <c r="O5736" s="1">
        <v>416</v>
      </c>
      <c r="P5736" s="1">
        <v>15</v>
      </c>
      <c r="Q5736" s="1" t="s">
        <v>49</v>
      </c>
      <c r="R5736" s="1" t="s">
        <v>75</v>
      </c>
      <c r="S5736" s="1" t="s">
        <v>49</v>
      </c>
      <c r="T5736" s="1" t="s">
        <v>17440</v>
      </c>
      <c r="U5736" s="1" t="s">
        <v>35135</v>
      </c>
      <c r="V5736" s="1" t="s">
        <v>35136</v>
      </c>
      <c r="W5736" s="1" t="s">
        <v>35137</v>
      </c>
      <c r="X5736" s="1" t="s">
        <v>81</v>
      </c>
      <c r="Y5736" s="1" t="s">
        <v>49</v>
      </c>
      <c r="Z5736" s="1" t="s">
        <v>49</v>
      </c>
      <c r="AA5736" s="1">
        <v>100</v>
      </c>
      <c r="AB5736" s="1">
        <v>98.1</v>
      </c>
      <c r="AC5736" s="1">
        <v>100.8</v>
      </c>
      <c r="AD5736" s="1">
        <v>98.5</v>
      </c>
      <c r="AE5736" s="1">
        <v>99.2</v>
      </c>
      <c r="AF5736" s="1">
        <v>96.5</v>
      </c>
      <c r="AG5736" s="1">
        <v>101.7</v>
      </c>
      <c r="AH5736" s="1">
        <v>101.2</v>
      </c>
      <c r="AI5736" s="1">
        <v>105.4</v>
      </c>
      <c r="AJ5736" s="1">
        <v>98.6</v>
      </c>
      <c r="AK5736" s="2">
        <f t="shared" si="178"/>
        <v>-1.9620954984138614E-2</v>
      </c>
      <c r="AL5736" s="2">
        <f t="shared" si="179"/>
        <v>0.38121305059507149</v>
      </c>
    </row>
    <row r="5737" spans="1:38" x14ac:dyDescent="0.2">
      <c r="A5737" s="1" t="s">
        <v>36</v>
      </c>
      <c r="B5737" s="1" t="s">
        <v>37</v>
      </c>
      <c r="C5737" s="1" t="s">
        <v>35138</v>
      </c>
      <c r="D5737" s="1" t="s">
        <v>35139</v>
      </c>
      <c r="E5737" s="1">
        <v>0</v>
      </c>
      <c r="F5737" s="1">
        <v>127.10299999999999</v>
      </c>
      <c r="G5737" s="1">
        <v>51</v>
      </c>
      <c r="H5737" s="1">
        <v>22</v>
      </c>
      <c r="I5737" s="1">
        <v>43</v>
      </c>
      <c r="J5737" s="1">
        <v>16</v>
      </c>
      <c r="K5737" s="1">
        <v>1</v>
      </c>
      <c r="L5737" s="1">
        <v>444</v>
      </c>
      <c r="M5737" s="1">
        <v>49.4</v>
      </c>
      <c r="N5737" s="1">
        <v>7.11</v>
      </c>
      <c r="O5737" s="1">
        <v>721</v>
      </c>
      <c r="P5737" s="1">
        <v>22</v>
      </c>
      <c r="Q5737" s="1" t="s">
        <v>18700</v>
      </c>
      <c r="R5737" s="1" t="s">
        <v>7543</v>
      </c>
      <c r="S5737" s="1" t="s">
        <v>3317</v>
      </c>
      <c r="T5737" s="1" t="s">
        <v>35140</v>
      </c>
      <c r="U5737" s="1" t="s">
        <v>35141</v>
      </c>
      <c r="V5737" s="1" t="s">
        <v>35142</v>
      </c>
      <c r="W5737" s="1" t="s">
        <v>35143</v>
      </c>
      <c r="X5737" s="1" t="s">
        <v>676</v>
      </c>
      <c r="Y5737" s="1" t="s">
        <v>48</v>
      </c>
      <c r="Z5737" s="1" t="s">
        <v>49</v>
      </c>
      <c r="AA5737" s="1">
        <v>100.3</v>
      </c>
      <c r="AB5737" s="1">
        <v>97.3</v>
      </c>
      <c r="AC5737" s="1">
        <v>99.4</v>
      </c>
      <c r="AD5737" s="1">
        <v>100.4</v>
      </c>
      <c r="AE5737" s="1">
        <v>98.7</v>
      </c>
      <c r="AF5737" s="1">
        <v>102.5</v>
      </c>
      <c r="AG5737" s="1">
        <v>100.7</v>
      </c>
      <c r="AH5737" s="1">
        <v>101.6</v>
      </c>
      <c r="AI5737" s="1">
        <v>101.5</v>
      </c>
      <c r="AJ5737" s="1">
        <v>97.7</v>
      </c>
      <c r="AK5737" s="2">
        <f t="shared" si="178"/>
        <v>-2.2792776494600531E-2</v>
      </c>
      <c r="AL5737" s="2">
        <f t="shared" si="179"/>
        <v>0.81121192591351776</v>
      </c>
    </row>
    <row r="5738" spans="1:38" x14ac:dyDescent="0.2">
      <c r="A5738" s="1" t="s">
        <v>36</v>
      </c>
      <c r="B5738" s="1" t="s">
        <v>37</v>
      </c>
      <c r="C5738" s="1" t="s">
        <v>35144</v>
      </c>
      <c r="D5738" s="1" t="s">
        <v>35145</v>
      </c>
      <c r="E5738" s="1">
        <v>0</v>
      </c>
      <c r="F5738" s="1">
        <v>37.301000000000002</v>
      </c>
      <c r="G5738" s="1">
        <v>21</v>
      </c>
      <c r="H5738" s="1">
        <v>9</v>
      </c>
      <c r="I5738" s="1">
        <v>14</v>
      </c>
      <c r="J5738" s="1">
        <v>8</v>
      </c>
      <c r="K5738" s="1">
        <v>1</v>
      </c>
      <c r="L5738" s="1">
        <v>525</v>
      </c>
      <c r="M5738" s="1">
        <v>59.1</v>
      </c>
      <c r="N5738" s="1">
        <v>6.81</v>
      </c>
      <c r="O5738" s="1">
        <v>205</v>
      </c>
      <c r="P5738" s="1">
        <v>9</v>
      </c>
      <c r="Q5738" s="1" t="s">
        <v>35146</v>
      </c>
      <c r="R5738" s="1" t="s">
        <v>35147</v>
      </c>
      <c r="S5738" s="1" t="s">
        <v>42</v>
      </c>
      <c r="T5738" s="1" t="s">
        <v>4062</v>
      </c>
      <c r="U5738" s="1" t="s">
        <v>35148</v>
      </c>
      <c r="V5738" s="1" t="s">
        <v>35149</v>
      </c>
      <c r="W5738" s="1" t="s">
        <v>35150</v>
      </c>
      <c r="X5738" s="1" t="s">
        <v>159</v>
      </c>
      <c r="Y5738" s="1" t="s">
        <v>35151</v>
      </c>
      <c r="Z5738" s="1" t="s">
        <v>35152</v>
      </c>
      <c r="AA5738" s="1">
        <v>98.8</v>
      </c>
      <c r="AB5738" s="1">
        <v>99.4</v>
      </c>
      <c r="AC5738" s="1">
        <v>100.6</v>
      </c>
      <c r="AD5738" s="1">
        <v>98.2</v>
      </c>
      <c r="AE5738" s="1">
        <v>96.8</v>
      </c>
      <c r="AF5738" s="1">
        <v>99.3</v>
      </c>
      <c r="AG5738" s="1">
        <v>100.6</v>
      </c>
      <c r="AH5738" s="1">
        <v>100.9</v>
      </c>
      <c r="AI5738" s="1">
        <v>102.5</v>
      </c>
      <c r="AJ5738" s="1">
        <v>102.9</v>
      </c>
      <c r="AK5738" s="2">
        <f t="shared" si="178"/>
        <v>-3.5780670967902252E-2</v>
      </c>
      <c r="AL5738" s="2">
        <f t="shared" si="179"/>
        <v>1.5832210341190027</v>
      </c>
    </row>
    <row r="5739" spans="1:38" x14ac:dyDescent="0.2">
      <c r="A5739" s="1" t="s">
        <v>36</v>
      </c>
      <c r="B5739" s="1" t="s">
        <v>37</v>
      </c>
      <c r="C5739" s="1" t="s">
        <v>35153</v>
      </c>
      <c r="D5739" s="1" t="s">
        <v>35154</v>
      </c>
      <c r="E5739" s="1">
        <v>0</v>
      </c>
      <c r="F5739" s="1">
        <v>149.03</v>
      </c>
      <c r="G5739" s="1">
        <v>27</v>
      </c>
      <c r="H5739" s="1">
        <v>21</v>
      </c>
      <c r="I5739" s="1">
        <v>38</v>
      </c>
      <c r="J5739" s="1">
        <v>19</v>
      </c>
      <c r="K5739" s="1">
        <v>1</v>
      </c>
      <c r="L5739" s="1">
        <v>962</v>
      </c>
      <c r="M5739" s="1">
        <v>105.7</v>
      </c>
      <c r="N5739" s="1">
        <v>10.08</v>
      </c>
      <c r="O5739" s="1">
        <v>1080</v>
      </c>
      <c r="P5739" s="1">
        <v>21</v>
      </c>
      <c r="Q5739" s="1" t="s">
        <v>53</v>
      </c>
      <c r="R5739" s="1" t="s">
        <v>104</v>
      </c>
      <c r="S5739" s="1" t="s">
        <v>913</v>
      </c>
      <c r="T5739" s="1" t="s">
        <v>35155</v>
      </c>
      <c r="U5739" s="1" t="s">
        <v>35156</v>
      </c>
      <c r="V5739" s="1" t="s">
        <v>35157</v>
      </c>
      <c r="W5739" s="1" t="s">
        <v>35158</v>
      </c>
      <c r="X5739" s="1" t="s">
        <v>258</v>
      </c>
      <c r="Y5739" s="1" t="s">
        <v>49</v>
      </c>
      <c r="Z5739" s="1" t="s">
        <v>49</v>
      </c>
      <c r="AA5739" s="1">
        <v>96.3</v>
      </c>
      <c r="AB5739" s="1">
        <v>99.2</v>
      </c>
      <c r="AC5739" s="1">
        <v>100.7</v>
      </c>
      <c r="AD5739" s="1">
        <v>100</v>
      </c>
      <c r="AE5739" s="1">
        <v>98</v>
      </c>
      <c r="AF5739" s="1">
        <v>100.8</v>
      </c>
      <c r="AG5739" s="1">
        <v>101.3</v>
      </c>
      <c r="AH5739" s="1">
        <v>102</v>
      </c>
      <c r="AI5739" s="1">
        <v>103.2</v>
      </c>
      <c r="AJ5739" s="1">
        <v>98.5</v>
      </c>
      <c r="AK5739" s="2">
        <f t="shared" si="178"/>
        <v>-3.3472026334454175E-2</v>
      </c>
      <c r="AL5739" s="2">
        <f t="shared" si="179"/>
        <v>1.1681580521478274</v>
      </c>
    </row>
    <row r="5740" spans="1:38" x14ac:dyDescent="0.2">
      <c r="A5740" s="1" t="s">
        <v>36</v>
      </c>
      <c r="B5740" s="1" t="s">
        <v>37</v>
      </c>
      <c r="C5740" s="1" t="s">
        <v>35159</v>
      </c>
      <c r="D5740" s="1" t="s">
        <v>35160</v>
      </c>
      <c r="E5740" s="1">
        <v>0</v>
      </c>
      <c r="F5740" s="1">
        <v>13.464</v>
      </c>
      <c r="G5740" s="1">
        <v>10</v>
      </c>
      <c r="H5740" s="1">
        <v>4</v>
      </c>
      <c r="I5740" s="1">
        <v>6</v>
      </c>
      <c r="J5740" s="1">
        <v>4</v>
      </c>
      <c r="K5740" s="1">
        <v>1</v>
      </c>
      <c r="L5740" s="1">
        <v>417</v>
      </c>
      <c r="M5740" s="1">
        <v>48</v>
      </c>
      <c r="N5740" s="1">
        <v>5.97</v>
      </c>
      <c r="O5740" s="1">
        <v>111</v>
      </c>
      <c r="P5740" s="1">
        <v>4</v>
      </c>
      <c r="Q5740" s="1" t="s">
        <v>49</v>
      </c>
      <c r="R5740" s="1" t="s">
        <v>2416</v>
      </c>
      <c r="S5740" s="1" t="s">
        <v>49</v>
      </c>
      <c r="T5740" s="1" t="s">
        <v>35161</v>
      </c>
      <c r="U5740" s="1" t="s">
        <v>35162</v>
      </c>
      <c r="V5740" s="1" t="s">
        <v>35163</v>
      </c>
      <c r="W5740" s="1" t="s">
        <v>35164</v>
      </c>
      <c r="X5740" s="1" t="s">
        <v>100</v>
      </c>
      <c r="Y5740" s="1" t="s">
        <v>49</v>
      </c>
      <c r="Z5740" s="1" t="s">
        <v>49</v>
      </c>
      <c r="AA5740" s="1">
        <v>101.6</v>
      </c>
      <c r="AB5740" s="1">
        <v>97.5</v>
      </c>
      <c r="AC5740" s="1">
        <v>98.1</v>
      </c>
      <c r="AD5740" s="1">
        <v>97.6</v>
      </c>
      <c r="AE5740" s="1">
        <v>100.4</v>
      </c>
      <c r="AF5740" s="1">
        <v>100</v>
      </c>
      <c r="AG5740" s="1">
        <v>108.2</v>
      </c>
      <c r="AH5740" s="1">
        <v>94.5</v>
      </c>
      <c r="AI5740" s="1">
        <v>101.9</v>
      </c>
      <c r="AJ5740" s="1">
        <v>100.2</v>
      </c>
      <c r="AK5740" s="2">
        <f t="shared" si="178"/>
        <v>-2.7700595768284545E-2</v>
      </c>
      <c r="AL5740" s="2">
        <f t="shared" si="179"/>
        <v>0.35932252961973887</v>
      </c>
    </row>
    <row r="5741" spans="1:38" x14ac:dyDescent="0.2">
      <c r="A5741" s="1" t="s">
        <v>36</v>
      </c>
      <c r="B5741" s="1" t="s">
        <v>37</v>
      </c>
      <c r="C5741" s="1" t="s">
        <v>35165</v>
      </c>
      <c r="D5741" s="1" t="s">
        <v>35166</v>
      </c>
      <c r="E5741" s="1">
        <v>0</v>
      </c>
      <c r="F5741" s="1">
        <v>23.161000000000001</v>
      </c>
      <c r="G5741" s="1">
        <v>8</v>
      </c>
      <c r="H5741" s="1">
        <v>5</v>
      </c>
      <c r="I5741" s="1">
        <v>6</v>
      </c>
      <c r="J5741" s="1">
        <v>5</v>
      </c>
      <c r="K5741" s="1">
        <v>1</v>
      </c>
      <c r="L5741" s="1">
        <v>734</v>
      </c>
      <c r="M5741" s="1">
        <v>82.9</v>
      </c>
      <c r="N5741" s="1">
        <v>6.65</v>
      </c>
      <c r="O5741" s="1">
        <v>91</v>
      </c>
      <c r="P5741" s="1">
        <v>5</v>
      </c>
      <c r="Q5741" s="1" t="s">
        <v>222</v>
      </c>
      <c r="R5741" s="1" t="s">
        <v>10959</v>
      </c>
      <c r="S5741" s="1" t="s">
        <v>147</v>
      </c>
      <c r="T5741" s="1" t="s">
        <v>35167</v>
      </c>
      <c r="U5741" s="1" t="s">
        <v>35168</v>
      </c>
      <c r="V5741" s="1" t="s">
        <v>35169</v>
      </c>
      <c r="W5741" s="1" t="s">
        <v>35170</v>
      </c>
      <c r="X5741" s="1" t="s">
        <v>159</v>
      </c>
      <c r="Y5741" s="1" t="s">
        <v>21825</v>
      </c>
      <c r="Z5741" s="1" t="s">
        <v>49</v>
      </c>
      <c r="AA5741" s="1">
        <v>98.1</v>
      </c>
      <c r="AB5741" s="1">
        <v>97.5</v>
      </c>
      <c r="AC5741" s="1">
        <v>107</v>
      </c>
      <c r="AD5741" s="1">
        <v>98.6</v>
      </c>
      <c r="AE5741" s="1">
        <v>102.4</v>
      </c>
      <c r="AF5741" s="1">
        <v>93.8</v>
      </c>
      <c r="AG5741" s="1">
        <v>100.6</v>
      </c>
      <c r="AH5741" s="1">
        <v>100.9</v>
      </c>
      <c r="AI5741" s="1">
        <v>103.7</v>
      </c>
      <c r="AJ5741" s="1">
        <v>97.4</v>
      </c>
      <c r="AK5741" s="2">
        <f t="shared" si="178"/>
        <v>2.0775167588659969E-2</v>
      </c>
      <c r="AL5741" s="2">
        <f t="shared" si="179"/>
        <v>0.24026184426641653</v>
      </c>
    </row>
    <row r="5742" spans="1:38" x14ac:dyDescent="0.2">
      <c r="A5742" s="1" t="s">
        <v>36</v>
      </c>
      <c r="B5742" s="1" t="s">
        <v>37</v>
      </c>
      <c r="C5742" s="1" t="s">
        <v>35171</v>
      </c>
      <c r="D5742" s="1" t="s">
        <v>35172</v>
      </c>
      <c r="E5742" s="1">
        <v>0</v>
      </c>
      <c r="F5742" s="1">
        <v>112.771</v>
      </c>
      <c r="G5742" s="1">
        <v>62</v>
      </c>
      <c r="H5742" s="1">
        <v>17</v>
      </c>
      <c r="I5742" s="1">
        <v>44</v>
      </c>
      <c r="J5742" s="1">
        <v>15</v>
      </c>
      <c r="K5742" s="1">
        <v>1</v>
      </c>
      <c r="L5742" s="1">
        <v>292</v>
      </c>
      <c r="M5742" s="1">
        <v>33.299999999999997</v>
      </c>
      <c r="N5742" s="1">
        <v>7.66</v>
      </c>
      <c r="O5742" s="1">
        <v>813</v>
      </c>
      <c r="P5742" s="1">
        <v>17</v>
      </c>
      <c r="Q5742" s="1" t="s">
        <v>35173</v>
      </c>
      <c r="R5742" s="1" t="s">
        <v>1809</v>
      </c>
      <c r="S5742" s="1" t="s">
        <v>42</v>
      </c>
      <c r="T5742" s="1" t="s">
        <v>2975</v>
      </c>
      <c r="U5742" s="1" t="s">
        <v>35174</v>
      </c>
      <c r="V5742" s="1" t="s">
        <v>35175</v>
      </c>
      <c r="W5742" s="1" t="s">
        <v>35176</v>
      </c>
      <c r="X5742" s="1" t="s">
        <v>47</v>
      </c>
      <c r="Y5742" s="1" t="s">
        <v>35177</v>
      </c>
      <c r="Z5742" s="1" t="s">
        <v>35178</v>
      </c>
      <c r="AA5742" s="1">
        <v>102.4</v>
      </c>
      <c r="AB5742" s="1">
        <v>99.9</v>
      </c>
      <c r="AC5742" s="1">
        <v>91.7</v>
      </c>
      <c r="AD5742" s="1">
        <v>102.2</v>
      </c>
      <c r="AE5742" s="1">
        <v>98.6</v>
      </c>
      <c r="AF5742" s="1">
        <v>103</v>
      </c>
      <c r="AG5742" s="1">
        <v>101.9</v>
      </c>
      <c r="AH5742" s="1">
        <v>102</v>
      </c>
      <c r="AI5742" s="1">
        <v>96.8</v>
      </c>
      <c r="AJ5742" s="1">
        <v>101.5</v>
      </c>
      <c r="AK5742" s="2">
        <f t="shared" si="178"/>
        <v>-3.0009138811182594E-2</v>
      </c>
      <c r="AL5742" s="2">
        <f t="shared" si="179"/>
        <v>0.42147728806370671</v>
      </c>
    </row>
    <row r="5743" spans="1:38" x14ac:dyDescent="0.2">
      <c r="A5743" s="1" t="s">
        <v>36</v>
      </c>
      <c r="B5743" s="1" t="s">
        <v>37</v>
      </c>
      <c r="C5743" s="1" t="s">
        <v>35179</v>
      </c>
      <c r="D5743" s="1" t="s">
        <v>35180</v>
      </c>
      <c r="E5743" s="1">
        <v>0</v>
      </c>
      <c r="F5743" s="1">
        <v>131.80000000000001</v>
      </c>
      <c r="G5743" s="1">
        <v>41</v>
      </c>
      <c r="H5743" s="1">
        <v>20</v>
      </c>
      <c r="I5743" s="1">
        <v>51</v>
      </c>
      <c r="J5743" s="1">
        <v>20</v>
      </c>
      <c r="K5743" s="1">
        <v>1</v>
      </c>
      <c r="L5743" s="1">
        <v>491</v>
      </c>
      <c r="M5743" s="1">
        <v>52.5</v>
      </c>
      <c r="N5743" s="1">
        <v>5.12</v>
      </c>
      <c r="O5743" s="1">
        <v>1323</v>
      </c>
      <c r="P5743" s="1">
        <v>20</v>
      </c>
      <c r="Q5743" s="1" t="s">
        <v>1290</v>
      </c>
      <c r="R5743" s="1" t="s">
        <v>233</v>
      </c>
      <c r="S5743" s="1" t="s">
        <v>164</v>
      </c>
      <c r="T5743" s="1" t="s">
        <v>35181</v>
      </c>
      <c r="U5743" s="1" t="s">
        <v>35182</v>
      </c>
      <c r="V5743" s="1" t="s">
        <v>35183</v>
      </c>
      <c r="W5743" s="1" t="s">
        <v>35184</v>
      </c>
      <c r="X5743" s="1" t="s">
        <v>287</v>
      </c>
      <c r="Y5743" s="1" t="s">
        <v>16539</v>
      </c>
      <c r="Z5743" s="1" t="s">
        <v>49</v>
      </c>
      <c r="AA5743" s="1">
        <v>98.3</v>
      </c>
      <c r="AB5743" s="1">
        <v>97.9</v>
      </c>
      <c r="AC5743" s="1">
        <v>99</v>
      </c>
      <c r="AD5743" s="1">
        <v>100</v>
      </c>
      <c r="AE5743" s="1">
        <v>99.2</v>
      </c>
      <c r="AF5743" s="1">
        <v>101.9</v>
      </c>
      <c r="AG5743" s="1">
        <v>98</v>
      </c>
      <c r="AH5743" s="1">
        <v>101.1</v>
      </c>
      <c r="AI5743" s="1">
        <v>100.7</v>
      </c>
      <c r="AJ5743" s="1">
        <v>103.8</v>
      </c>
      <c r="AK5743" s="2">
        <f t="shared" si="178"/>
        <v>-3.2032348886002468E-2</v>
      </c>
      <c r="AL5743" s="2">
        <f t="shared" si="179"/>
        <v>1.2290936848371472</v>
      </c>
    </row>
    <row r="5744" spans="1:38" x14ac:dyDescent="0.2">
      <c r="A5744" s="1" t="s">
        <v>36</v>
      </c>
      <c r="B5744" s="1" t="s">
        <v>37</v>
      </c>
      <c r="C5744" s="1" t="s">
        <v>35185</v>
      </c>
      <c r="D5744" s="1" t="s">
        <v>35186</v>
      </c>
      <c r="E5744" s="1">
        <v>0</v>
      </c>
      <c r="F5744" s="1">
        <v>71.906000000000006</v>
      </c>
      <c r="G5744" s="1">
        <v>58</v>
      </c>
      <c r="H5744" s="1">
        <v>10</v>
      </c>
      <c r="I5744" s="1">
        <v>51</v>
      </c>
      <c r="J5744" s="1">
        <v>9</v>
      </c>
      <c r="K5744" s="1">
        <v>1</v>
      </c>
      <c r="L5744" s="1">
        <v>210</v>
      </c>
      <c r="M5744" s="1">
        <v>24.1</v>
      </c>
      <c r="N5744" s="1">
        <v>7.31</v>
      </c>
      <c r="O5744" s="1">
        <v>697</v>
      </c>
      <c r="P5744" s="1">
        <v>10</v>
      </c>
      <c r="Q5744" s="1" t="s">
        <v>11504</v>
      </c>
      <c r="R5744" s="1" t="s">
        <v>35187</v>
      </c>
      <c r="S5744" s="1" t="s">
        <v>6490</v>
      </c>
      <c r="T5744" s="1" t="s">
        <v>19089</v>
      </c>
      <c r="U5744" s="1" t="s">
        <v>35188</v>
      </c>
      <c r="V5744" s="1" t="s">
        <v>35189</v>
      </c>
      <c r="W5744" s="1" t="s">
        <v>35190</v>
      </c>
      <c r="X5744" s="1" t="s">
        <v>194</v>
      </c>
      <c r="Y5744" s="1" t="s">
        <v>49</v>
      </c>
      <c r="Z5744" s="1" t="s">
        <v>49</v>
      </c>
      <c r="AA5744" s="1">
        <v>95.9</v>
      </c>
      <c r="AB5744" s="1">
        <v>92.9</v>
      </c>
      <c r="AC5744" s="1">
        <v>95.4</v>
      </c>
      <c r="AD5744" s="1">
        <v>94.4</v>
      </c>
      <c r="AE5744" s="1">
        <v>102.4</v>
      </c>
      <c r="AF5744" s="1">
        <v>96</v>
      </c>
      <c r="AG5744" s="1">
        <v>97.2</v>
      </c>
      <c r="AH5744" s="1">
        <v>97.4</v>
      </c>
      <c r="AI5744" s="1">
        <v>110.6</v>
      </c>
      <c r="AJ5744" s="1">
        <v>117.9</v>
      </c>
      <c r="AK5744" s="2">
        <f t="shared" si="178"/>
        <v>-0.10997559373442435</v>
      </c>
      <c r="AL5744" s="2">
        <f t="shared" si="179"/>
        <v>0.84052374999647572</v>
      </c>
    </row>
    <row r="5745" spans="1:38" x14ac:dyDescent="0.2">
      <c r="A5745" s="1" t="s">
        <v>50</v>
      </c>
      <c r="B5745" s="1" t="s">
        <v>37</v>
      </c>
      <c r="C5745" s="1" t="s">
        <v>35191</v>
      </c>
      <c r="D5745" s="1" t="s">
        <v>35192</v>
      </c>
      <c r="E5745" s="1">
        <v>5.5E-2</v>
      </c>
      <c r="F5745" s="1">
        <v>2.6520000000000001</v>
      </c>
      <c r="G5745" s="1">
        <v>3</v>
      </c>
      <c r="H5745" s="1">
        <v>1</v>
      </c>
      <c r="I5745" s="1">
        <v>1</v>
      </c>
      <c r="J5745" s="1">
        <v>1</v>
      </c>
      <c r="K5745" s="1">
        <v>1</v>
      </c>
      <c r="L5745" s="1">
        <v>354</v>
      </c>
      <c r="M5745" s="1">
        <v>39.799999999999997</v>
      </c>
      <c r="N5745" s="1">
        <v>8.68</v>
      </c>
      <c r="O5745" s="1">
        <v>0</v>
      </c>
      <c r="P5745" s="1">
        <v>1</v>
      </c>
      <c r="Q5745" s="1" t="s">
        <v>586</v>
      </c>
      <c r="R5745" s="1" t="s">
        <v>385</v>
      </c>
      <c r="S5745" s="1" t="s">
        <v>13728</v>
      </c>
      <c r="T5745" s="1" t="s">
        <v>35193</v>
      </c>
      <c r="U5745" s="1" t="s">
        <v>35194</v>
      </c>
      <c r="V5745" s="1" t="s">
        <v>35195</v>
      </c>
      <c r="W5745" s="1" t="s">
        <v>35196</v>
      </c>
      <c r="X5745" s="1" t="s">
        <v>127</v>
      </c>
      <c r="Y5745" s="1" t="s">
        <v>35197</v>
      </c>
      <c r="Z5745" s="1" t="s">
        <v>49</v>
      </c>
      <c r="AA5745" s="1">
        <v>98.6</v>
      </c>
      <c r="AB5745" s="1">
        <v>90</v>
      </c>
      <c r="AC5745" s="1">
        <v>101.8</v>
      </c>
      <c r="AD5745" s="1">
        <v>108.5</v>
      </c>
      <c r="AE5745" s="1">
        <v>96.1</v>
      </c>
      <c r="AF5745" s="1">
        <v>89.6</v>
      </c>
      <c r="AG5745" s="1">
        <v>100.6</v>
      </c>
      <c r="AH5745" s="1">
        <v>95.7</v>
      </c>
      <c r="AI5745" s="1">
        <v>118</v>
      </c>
      <c r="AJ5745" s="1">
        <v>101</v>
      </c>
      <c r="AK5745" s="2">
        <f t="shared" si="178"/>
        <v>-2.8569152196770795E-2</v>
      </c>
      <c r="AL5745" s="2">
        <f t="shared" si="179"/>
        <v>0.1341014682356611</v>
      </c>
    </row>
    <row r="5746" spans="1:38" x14ac:dyDescent="0.2">
      <c r="A5746" s="1" t="s">
        <v>36</v>
      </c>
      <c r="B5746" s="1" t="s">
        <v>37</v>
      </c>
      <c r="C5746" s="1" t="s">
        <v>35198</v>
      </c>
      <c r="D5746" s="1" t="s">
        <v>35199</v>
      </c>
      <c r="E5746" s="1">
        <v>0</v>
      </c>
      <c r="F5746" s="1">
        <v>125.79300000000001</v>
      </c>
      <c r="G5746" s="1">
        <v>55</v>
      </c>
      <c r="H5746" s="1">
        <v>15</v>
      </c>
      <c r="I5746" s="1">
        <v>41</v>
      </c>
      <c r="J5746" s="1">
        <v>15</v>
      </c>
      <c r="K5746" s="1">
        <v>1</v>
      </c>
      <c r="L5746" s="1">
        <v>385</v>
      </c>
      <c r="M5746" s="1">
        <v>44.1</v>
      </c>
      <c r="N5746" s="1">
        <v>6.23</v>
      </c>
      <c r="O5746" s="1">
        <v>767</v>
      </c>
      <c r="P5746" s="1">
        <v>15</v>
      </c>
      <c r="Q5746" s="1" t="s">
        <v>4808</v>
      </c>
      <c r="R5746" s="1" t="s">
        <v>506</v>
      </c>
      <c r="S5746" s="1" t="s">
        <v>507</v>
      </c>
      <c r="T5746" s="1" t="s">
        <v>35200</v>
      </c>
      <c r="U5746" s="1" t="s">
        <v>35201</v>
      </c>
      <c r="V5746" s="1" t="s">
        <v>35202</v>
      </c>
      <c r="W5746" s="1" t="s">
        <v>35203</v>
      </c>
      <c r="X5746" s="1" t="s">
        <v>127</v>
      </c>
      <c r="Y5746" s="1" t="s">
        <v>49</v>
      </c>
      <c r="Z5746" s="1" t="s">
        <v>6679</v>
      </c>
      <c r="AA5746" s="1">
        <v>99.7</v>
      </c>
      <c r="AB5746" s="1">
        <v>97</v>
      </c>
      <c r="AC5746" s="1">
        <v>98.8</v>
      </c>
      <c r="AD5746" s="1">
        <v>98.8</v>
      </c>
      <c r="AE5746" s="1">
        <v>101.1</v>
      </c>
      <c r="AF5746" s="1">
        <v>101.3</v>
      </c>
      <c r="AG5746" s="1">
        <v>99.6</v>
      </c>
      <c r="AH5746" s="1">
        <v>100.9</v>
      </c>
      <c r="AI5746" s="1">
        <v>105.3</v>
      </c>
      <c r="AJ5746" s="1">
        <v>97.4</v>
      </c>
      <c r="AK5746" s="2">
        <f t="shared" si="178"/>
        <v>-2.6260400747356635E-2</v>
      </c>
      <c r="AL5746" s="2">
        <f t="shared" si="179"/>
        <v>0.60787790210784565</v>
      </c>
    </row>
    <row r="5747" spans="1:38" x14ac:dyDescent="0.2">
      <c r="A5747" s="1" t="s">
        <v>36</v>
      </c>
      <c r="B5747" s="1" t="s">
        <v>37</v>
      </c>
      <c r="C5747" s="1" t="s">
        <v>35204</v>
      </c>
      <c r="D5747" s="1" t="s">
        <v>35205</v>
      </c>
      <c r="E5747" s="1">
        <v>0</v>
      </c>
      <c r="F5747" s="1">
        <v>27.853999999999999</v>
      </c>
      <c r="G5747" s="1">
        <v>17</v>
      </c>
      <c r="H5747" s="1">
        <v>7</v>
      </c>
      <c r="I5747" s="1">
        <v>8</v>
      </c>
      <c r="J5747" s="1">
        <v>7</v>
      </c>
      <c r="K5747" s="1">
        <v>1</v>
      </c>
      <c r="L5747" s="1">
        <v>639</v>
      </c>
      <c r="M5747" s="1">
        <v>70.3</v>
      </c>
      <c r="N5747" s="1">
        <v>9.4700000000000006</v>
      </c>
      <c r="O5747" s="1">
        <v>169</v>
      </c>
      <c r="P5747" s="1">
        <v>7</v>
      </c>
      <c r="Q5747" s="1" t="s">
        <v>222</v>
      </c>
      <c r="R5747" s="1" t="s">
        <v>262</v>
      </c>
      <c r="S5747" s="1" t="s">
        <v>5331</v>
      </c>
      <c r="T5747" s="1" t="s">
        <v>11795</v>
      </c>
      <c r="U5747" s="1" t="s">
        <v>35206</v>
      </c>
      <c r="V5747" s="1" t="s">
        <v>35207</v>
      </c>
      <c r="W5747" s="1" t="s">
        <v>35208</v>
      </c>
      <c r="X5747" s="1" t="s">
        <v>47</v>
      </c>
      <c r="Y5747" s="1" t="s">
        <v>49</v>
      </c>
      <c r="Z5747" s="1" t="s">
        <v>49</v>
      </c>
      <c r="AA5747" s="1">
        <v>97.8</v>
      </c>
      <c r="AB5747" s="1">
        <v>98.5</v>
      </c>
      <c r="AC5747" s="1">
        <v>98</v>
      </c>
      <c r="AD5747" s="1">
        <v>99.1</v>
      </c>
      <c r="AE5747" s="1">
        <v>100.3</v>
      </c>
      <c r="AF5747" s="1">
        <v>100.8</v>
      </c>
      <c r="AG5747" s="1">
        <v>99.2</v>
      </c>
      <c r="AH5747" s="1">
        <v>99.1</v>
      </c>
      <c r="AI5747" s="1">
        <v>106.5</v>
      </c>
      <c r="AJ5747" s="1">
        <v>100.6</v>
      </c>
      <c r="AK5747" s="2">
        <f t="shared" si="178"/>
        <v>-3.6072862369587622E-2</v>
      </c>
      <c r="AL5747" s="2">
        <f t="shared" si="179"/>
        <v>0.92377080007554624</v>
      </c>
    </row>
    <row r="5748" spans="1:38" x14ac:dyDescent="0.2">
      <c r="A5748" s="1" t="s">
        <v>36</v>
      </c>
      <c r="B5748" s="1" t="s">
        <v>37</v>
      </c>
      <c r="C5748" s="1" t="s">
        <v>35209</v>
      </c>
      <c r="D5748" s="1" t="s">
        <v>35210</v>
      </c>
      <c r="E5748" s="1">
        <v>0</v>
      </c>
      <c r="F5748" s="1">
        <v>90.924000000000007</v>
      </c>
      <c r="G5748" s="1">
        <v>24</v>
      </c>
      <c r="H5748" s="1">
        <v>17</v>
      </c>
      <c r="I5748" s="1">
        <v>34</v>
      </c>
      <c r="J5748" s="1">
        <v>13</v>
      </c>
      <c r="K5748" s="1">
        <v>1</v>
      </c>
      <c r="L5748" s="1">
        <v>726</v>
      </c>
      <c r="M5748" s="1">
        <v>79.7</v>
      </c>
      <c r="N5748" s="1">
        <v>9.36</v>
      </c>
      <c r="O5748" s="1">
        <v>559</v>
      </c>
      <c r="P5748" s="1">
        <v>17</v>
      </c>
      <c r="Q5748" s="1" t="s">
        <v>103</v>
      </c>
      <c r="R5748" s="1" t="s">
        <v>104</v>
      </c>
      <c r="S5748" s="1" t="s">
        <v>131</v>
      </c>
      <c r="T5748" s="1" t="s">
        <v>24792</v>
      </c>
      <c r="U5748" s="1" t="s">
        <v>35211</v>
      </c>
      <c r="V5748" s="1" t="s">
        <v>35212</v>
      </c>
      <c r="W5748" s="1" t="s">
        <v>35213</v>
      </c>
      <c r="X5748" s="1" t="s">
        <v>144</v>
      </c>
      <c r="Y5748" s="1" t="s">
        <v>49</v>
      </c>
      <c r="Z5748" s="1" t="s">
        <v>49</v>
      </c>
      <c r="AA5748" s="1">
        <v>99</v>
      </c>
      <c r="AB5748" s="1">
        <v>102</v>
      </c>
      <c r="AC5748" s="1">
        <v>100.4</v>
      </c>
      <c r="AD5748" s="1">
        <v>99.5</v>
      </c>
      <c r="AE5748" s="1">
        <v>95.3</v>
      </c>
      <c r="AF5748" s="1">
        <v>104.2</v>
      </c>
      <c r="AG5748" s="1">
        <v>101.6</v>
      </c>
      <c r="AH5748" s="1">
        <v>103</v>
      </c>
      <c r="AI5748" s="1">
        <v>99.8</v>
      </c>
      <c r="AJ5748" s="1">
        <v>95.1</v>
      </c>
      <c r="AK5748" s="2">
        <f t="shared" si="178"/>
        <v>-2.1642995765755513E-2</v>
      </c>
      <c r="AL5748" s="2">
        <f t="shared" si="179"/>
        <v>0.33609815433691093</v>
      </c>
    </row>
    <row r="5749" spans="1:38" x14ac:dyDescent="0.2">
      <c r="A5749" s="1" t="s">
        <v>36</v>
      </c>
      <c r="B5749" s="1" t="s">
        <v>37</v>
      </c>
      <c r="C5749" s="1" t="s">
        <v>35214</v>
      </c>
      <c r="D5749" s="1" t="s">
        <v>35215</v>
      </c>
      <c r="E5749" s="1">
        <v>0</v>
      </c>
      <c r="F5749" s="1">
        <v>44.326999999999998</v>
      </c>
      <c r="G5749" s="1">
        <v>19</v>
      </c>
      <c r="H5749" s="1">
        <v>10</v>
      </c>
      <c r="I5749" s="1">
        <v>13</v>
      </c>
      <c r="J5749" s="1">
        <v>10</v>
      </c>
      <c r="K5749" s="1">
        <v>1</v>
      </c>
      <c r="L5749" s="1">
        <v>725</v>
      </c>
      <c r="M5749" s="1">
        <v>78.400000000000006</v>
      </c>
      <c r="N5749" s="1">
        <v>5.54</v>
      </c>
      <c r="O5749" s="1">
        <v>174</v>
      </c>
      <c r="P5749" s="1">
        <v>10</v>
      </c>
      <c r="Q5749" s="1" t="s">
        <v>2173</v>
      </c>
      <c r="R5749" s="1" t="s">
        <v>49</v>
      </c>
      <c r="S5749" s="1" t="s">
        <v>1625</v>
      </c>
      <c r="T5749" s="1" t="s">
        <v>35216</v>
      </c>
      <c r="U5749" s="1" t="s">
        <v>35217</v>
      </c>
      <c r="V5749" s="1" t="s">
        <v>35218</v>
      </c>
      <c r="W5749" s="1" t="s">
        <v>35219</v>
      </c>
      <c r="X5749" s="1" t="s">
        <v>333</v>
      </c>
      <c r="Y5749" s="1" t="s">
        <v>49</v>
      </c>
      <c r="Z5749" s="1" t="s">
        <v>49</v>
      </c>
      <c r="AA5749" s="1">
        <v>96.8</v>
      </c>
      <c r="AB5749" s="1">
        <v>99.2</v>
      </c>
      <c r="AC5749" s="1">
        <v>98.8</v>
      </c>
      <c r="AD5749" s="1">
        <v>95.2</v>
      </c>
      <c r="AE5749" s="1">
        <v>101.1</v>
      </c>
      <c r="AF5749" s="1">
        <v>96.6</v>
      </c>
      <c r="AG5749" s="1">
        <v>100.9</v>
      </c>
      <c r="AH5749" s="1">
        <v>101.1</v>
      </c>
      <c r="AI5749" s="1">
        <v>109.6</v>
      </c>
      <c r="AJ5749" s="1">
        <v>100.6</v>
      </c>
      <c r="AK5749" s="2">
        <f t="shared" si="178"/>
        <v>-5.1081848089045881E-2</v>
      </c>
      <c r="AL5749" s="2">
        <f t="shared" si="179"/>
        <v>0.76468746029736923</v>
      </c>
    </row>
    <row r="5750" spans="1:38" x14ac:dyDescent="0.2">
      <c r="A5750" s="1" t="s">
        <v>36</v>
      </c>
      <c r="B5750" s="1" t="s">
        <v>37</v>
      </c>
      <c r="C5750" s="1" t="s">
        <v>35220</v>
      </c>
      <c r="D5750" s="1" t="s">
        <v>35221</v>
      </c>
      <c r="E5750" s="1">
        <v>1E-3</v>
      </c>
      <c r="F5750" s="1">
        <v>9.1579999999999995</v>
      </c>
      <c r="G5750" s="1">
        <v>14</v>
      </c>
      <c r="H5750" s="1">
        <v>2</v>
      </c>
      <c r="I5750" s="1">
        <v>3</v>
      </c>
      <c r="J5750" s="1">
        <v>2</v>
      </c>
      <c r="K5750" s="1">
        <v>1</v>
      </c>
      <c r="L5750" s="1">
        <v>229</v>
      </c>
      <c r="M5750" s="1">
        <v>25.7</v>
      </c>
      <c r="N5750" s="1">
        <v>7.03</v>
      </c>
      <c r="O5750" s="1">
        <v>62</v>
      </c>
      <c r="P5750" s="1">
        <v>2</v>
      </c>
      <c r="Q5750" s="1" t="s">
        <v>10150</v>
      </c>
      <c r="R5750" s="1" t="s">
        <v>241</v>
      </c>
      <c r="S5750" s="1" t="s">
        <v>55</v>
      </c>
      <c r="T5750" s="1" t="s">
        <v>35222</v>
      </c>
      <c r="U5750" s="1" t="s">
        <v>35223</v>
      </c>
      <c r="V5750" s="1" t="s">
        <v>35224</v>
      </c>
      <c r="W5750" s="1" t="s">
        <v>35225</v>
      </c>
      <c r="X5750" s="1" t="s">
        <v>144</v>
      </c>
      <c r="Y5750" s="1" t="s">
        <v>49</v>
      </c>
      <c r="Z5750" s="1" t="s">
        <v>49</v>
      </c>
      <c r="AA5750" s="1">
        <v>96.9</v>
      </c>
      <c r="AB5750" s="1">
        <v>98.5</v>
      </c>
      <c r="AC5750" s="1">
        <v>107</v>
      </c>
      <c r="AD5750" s="1">
        <v>94.5</v>
      </c>
      <c r="AE5750" s="1">
        <v>98.1</v>
      </c>
      <c r="AF5750" s="1">
        <v>92.9</v>
      </c>
      <c r="AG5750" s="1">
        <v>100.1</v>
      </c>
      <c r="AH5750" s="1">
        <v>92.7</v>
      </c>
      <c r="AI5750" s="1">
        <v>104.6</v>
      </c>
      <c r="AJ5750" s="1">
        <v>114.7</v>
      </c>
      <c r="AK5750" s="2">
        <f t="shared" si="178"/>
        <v>-2.885486267218498E-2</v>
      </c>
      <c r="AL5750" s="2">
        <f t="shared" si="179"/>
        <v>0.16999320138509838</v>
      </c>
    </row>
    <row r="5751" spans="1:38" x14ac:dyDescent="0.2">
      <c r="A5751" s="1" t="s">
        <v>36</v>
      </c>
      <c r="B5751" s="1" t="s">
        <v>37</v>
      </c>
      <c r="C5751" s="1" t="s">
        <v>35226</v>
      </c>
      <c r="D5751" s="1" t="s">
        <v>35227</v>
      </c>
      <c r="E5751" s="1">
        <v>0</v>
      </c>
      <c r="F5751" s="1">
        <v>92.460999999999999</v>
      </c>
      <c r="G5751" s="1">
        <v>15</v>
      </c>
      <c r="H5751" s="1">
        <v>18</v>
      </c>
      <c r="I5751" s="1">
        <v>23</v>
      </c>
      <c r="J5751" s="1">
        <v>17</v>
      </c>
      <c r="K5751" s="1">
        <v>1</v>
      </c>
      <c r="L5751" s="1">
        <v>1483</v>
      </c>
      <c r="M5751" s="1">
        <v>161.69999999999999</v>
      </c>
      <c r="N5751" s="1">
        <v>8.98</v>
      </c>
      <c r="O5751" s="1">
        <v>466</v>
      </c>
      <c r="P5751" s="1">
        <v>18</v>
      </c>
      <c r="Q5751" s="1" t="s">
        <v>361</v>
      </c>
      <c r="R5751" s="1" t="s">
        <v>49</v>
      </c>
      <c r="S5751" s="1" t="s">
        <v>164</v>
      </c>
      <c r="T5751" s="1" t="s">
        <v>34913</v>
      </c>
      <c r="U5751" s="1" t="s">
        <v>35228</v>
      </c>
      <c r="V5751" s="1" t="s">
        <v>49</v>
      </c>
      <c r="W5751" s="1" t="s">
        <v>35229</v>
      </c>
      <c r="X5751" s="1" t="s">
        <v>159</v>
      </c>
      <c r="Y5751" s="1" t="s">
        <v>49</v>
      </c>
      <c r="Z5751" s="1" t="s">
        <v>49</v>
      </c>
      <c r="AA5751" s="1">
        <v>97.2</v>
      </c>
      <c r="AB5751" s="1">
        <v>104.3</v>
      </c>
      <c r="AC5751" s="1">
        <v>101.1</v>
      </c>
      <c r="AD5751" s="1">
        <v>96.8</v>
      </c>
      <c r="AE5751" s="1">
        <v>98.8</v>
      </c>
      <c r="AF5751" s="1">
        <v>100.9</v>
      </c>
      <c r="AG5751" s="1">
        <v>101.4</v>
      </c>
      <c r="AH5751" s="1">
        <v>102.8</v>
      </c>
      <c r="AI5751" s="1">
        <v>97.5</v>
      </c>
      <c r="AJ5751" s="1">
        <v>99.1</v>
      </c>
      <c r="AK5751" s="2">
        <f t="shared" si="178"/>
        <v>-1.0099916523460173E-2</v>
      </c>
      <c r="AL5751" s="2">
        <f t="shared" si="179"/>
        <v>0.16378635616202067</v>
      </c>
    </row>
    <row r="5752" spans="1:38" x14ac:dyDescent="0.2">
      <c r="A5752" s="1" t="s">
        <v>36</v>
      </c>
      <c r="B5752" s="1" t="s">
        <v>37</v>
      </c>
      <c r="C5752" s="1" t="s">
        <v>35230</v>
      </c>
      <c r="D5752" s="1" t="s">
        <v>35231</v>
      </c>
      <c r="E5752" s="1">
        <v>0</v>
      </c>
      <c r="F5752" s="1">
        <v>12.026999999999999</v>
      </c>
      <c r="G5752" s="1">
        <v>7</v>
      </c>
      <c r="H5752" s="1">
        <v>2</v>
      </c>
      <c r="I5752" s="1">
        <v>2</v>
      </c>
      <c r="J5752" s="1">
        <v>2</v>
      </c>
      <c r="K5752" s="1">
        <v>1</v>
      </c>
      <c r="L5752" s="1">
        <v>293</v>
      </c>
      <c r="M5752" s="1">
        <v>32</v>
      </c>
      <c r="N5752" s="1">
        <v>6.89</v>
      </c>
      <c r="O5752" s="1">
        <v>77</v>
      </c>
      <c r="P5752" s="1">
        <v>2</v>
      </c>
      <c r="Q5752" s="1" t="s">
        <v>49</v>
      </c>
      <c r="R5752" s="1" t="s">
        <v>2287</v>
      </c>
      <c r="S5752" s="1" t="s">
        <v>49</v>
      </c>
      <c r="T5752" s="1" t="s">
        <v>35232</v>
      </c>
      <c r="U5752" s="1" t="s">
        <v>35233</v>
      </c>
      <c r="V5752" s="1" t="s">
        <v>35234</v>
      </c>
      <c r="W5752" s="1" t="s">
        <v>35235</v>
      </c>
      <c r="X5752" s="1" t="s">
        <v>287</v>
      </c>
      <c r="Y5752" s="1" t="s">
        <v>49</v>
      </c>
      <c r="Z5752" s="1" t="s">
        <v>49</v>
      </c>
      <c r="AA5752" s="1">
        <v>108.9</v>
      </c>
      <c r="AB5752" s="1">
        <v>138.19999999999999</v>
      </c>
      <c r="AC5752" s="1">
        <v>90.8</v>
      </c>
      <c r="AD5752" s="1">
        <v>90</v>
      </c>
      <c r="AE5752" s="1">
        <v>95.8</v>
      </c>
      <c r="AF5752" s="1">
        <v>99.6</v>
      </c>
      <c r="AG5752" s="1">
        <v>98</v>
      </c>
      <c r="AH5752" s="1">
        <v>97.8</v>
      </c>
      <c r="AI5752" s="1">
        <v>88.7</v>
      </c>
      <c r="AJ5752" s="1">
        <v>92.1</v>
      </c>
      <c r="AK5752" s="2">
        <f t="shared" si="178"/>
        <v>0.13717298417901685</v>
      </c>
      <c r="AL5752" s="2">
        <f t="shared" si="179"/>
        <v>0.47515148600108964</v>
      </c>
    </row>
    <row r="5753" spans="1:38" x14ac:dyDescent="0.2">
      <c r="A5753" s="1" t="s">
        <v>36</v>
      </c>
      <c r="B5753" s="1" t="s">
        <v>37</v>
      </c>
      <c r="C5753" s="1" t="s">
        <v>35236</v>
      </c>
      <c r="D5753" s="1" t="s">
        <v>35237</v>
      </c>
      <c r="E5753" s="1">
        <v>0</v>
      </c>
      <c r="F5753" s="1">
        <v>56.997999999999998</v>
      </c>
      <c r="G5753" s="1">
        <v>19</v>
      </c>
      <c r="H5753" s="1">
        <v>12</v>
      </c>
      <c r="I5753" s="1">
        <v>17</v>
      </c>
      <c r="J5753" s="1">
        <v>11</v>
      </c>
      <c r="K5753" s="1">
        <v>1</v>
      </c>
      <c r="L5753" s="1">
        <v>626</v>
      </c>
      <c r="M5753" s="1">
        <v>73.099999999999994</v>
      </c>
      <c r="N5753" s="1">
        <v>6.09</v>
      </c>
      <c r="O5753" s="1">
        <v>324</v>
      </c>
      <c r="P5753" s="1">
        <v>12</v>
      </c>
      <c r="Q5753" s="1" t="s">
        <v>500</v>
      </c>
      <c r="R5753" s="1" t="s">
        <v>425</v>
      </c>
      <c r="S5753" s="1" t="s">
        <v>913</v>
      </c>
      <c r="T5753" s="1" t="s">
        <v>35238</v>
      </c>
      <c r="U5753" s="1" t="s">
        <v>35239</v>
      </c>
      <c r="V5753" s="1" t="s">
        <v>35240</v>
      </c>
      <c r="W5753" s="1" t="s">
        <v>35241</v>
      </c>
      <c r="X5753" s="1" t="s">
        <v>47</v>
      </c>
      <c r="Y5753" s="1" t="s">
        <v>49</v>
      </c>
      <c r="Z5753" s="1" t="s">
        <v>49</v>
      </c>
      <c r="AA5753" s="1">
        <v>98.5</v>
      </c>
      <c r="AB5753" s="1">
        <v>104.5</v>
      </c>
      <c r="AC5753" s="1">
        <v>99.2</v>
      </c>
      <c r="AD5753" s="1">
        <v>97.1</v>
      </c>
      <c r="AE5753" s="1">
        <v>96.7</v>
      </c>
      <c r="AF5753" s="1">
        <v>105.4</v>
      </c>
      <c r="AG5753" s="1">
        <v>100.6</v>
      </c>
      <c r="AH5753" s="1">
        <v>109.5</v>
      </c>
      <c r="AI5753" s="1">
        <v>92.8</v>
      </c>
      <c r="AJ5753" s="1">
        <v>95.6</v>
      </c>
      <c r="AK5753" s="2">
        <f t="shared" si="178"/>
        <v>-2.2797335695515206E-2</v>
      </c>
      <c r="AL5753" s="2">
        <f t="shared" si="179"/>
        <v>0.18594297574296423</v>
      </c>
    </row>
    <row r="5754" spans="1:38" x14ac:dyDescent="0.2">
      <c r="A5754" s="1" t="s">
        <v>36</v>
      </c>
      <c r="B5754" s="1" t="s">
        <v>37</v>
      </c>
      <c r="C5754" s="1" t="s">
        <v>35242</v>
      </c>
      <c r="D5754" s="1" t="s">
        <v>35243</v>
      </c>
      <c r="E5754" s="1">
        <v>0</v>
      </c>
      <c r="F5754" s="1">
        <v>25.986000000000001</v>
      </c>
      <c r="G5754" s="1">
        <v>11</v>
      </c>
      <c r="H5754" s="1">
        <v>5</v>
      </c>
      <c r="I5754" s="1">
        <v>7</v>
      </c>
      <c r="J5754" s="1">
        <v>4</v>
      </c>
      <c r="K5754" s="1">
        <v>1</v>
      </c>
      <c r="L5754" s="1">
        <v>458</v>
      </c>
      <c r="M5754" s="1">
        <v>52.5</v>
      </c>
      <c r="N5754" s="1">
        <v>8.3800000000000008</v>
      </c>
      <c r="O5754" s="1">
        <v>146</v>
      </c>
      <c r="P5754" s="1">
        <v>5</v>
      </c>
      <c r="Q5754" s="1" t="s">
        <v>794</v>
      </c>
      <c r="R5754" s="1" t="s">
        <v>506</v>
      </c>
      <c r="S5754" s="1" t="s">
        <v>55</v>
      </c>
      <c r="T5754" s="1" t="s">
        <v>35244</v>
      </c>
      <c r="U5754" s="1" t="s">
        <v>35245</v>
      </c>
      <c r="V5754" s="1" t="s">
        <v>35246</v>
      </c>
      <c r="W5754" s="1" t="s">
        <v>35247</v>
      </c>
      <c r="X5754" s="1" t="s">
        <v>59</v>
      </c>
      <c r="Y5754" s="1" t="s">
        <v>49</v>
      </c>
      <c r="Z5754" s="1" t="s">
        <v>49</v>
      </c>
      <c r="AA5754" s="1">
        <v>95.5</v>
      </c>
      <c r="AB5754" s="1">
        <v>100.3</v>
      </c>
      <c r="AC5754" s="1">
        <v>104.3</v>
      </c>
      <c r="AD5754" s="1">
        <v>98.3</v>
      </c>
      <c r="AE5754" s="1">
        <v>97</v>
      </c>
      <c r="AF5754" s="1">
        <v>96.4</v>
      </c>
      <c r="AG5754" s="1">
        <v>100.4</v>
      </c>
      <c r="AH5754" s="1">
        <v>101</v>
      </c>
      <c r="AI5754" s="1">
        <v>110.8</v>
      </c>
      <c r="AJ5754" s="1">
        <v>95.9</v>
      </c>
      <c r="AK5754" s="2">
        <f t="shared" si="178"/>
        <v>-2.6260400747356475E-2</v>
      </c>
      <c r="AL5754" s="2">
        <f t="shared" si="179"/>
        <v>0.24323277396441376</v>
      </c>
    </row>
    <row r="5755" spans="1:38" x14ac:dyDescent="0.2">
      <c r="A5755" s="1" t="s">
        <v>50</v>
      </c>
      <c r="B5755" s="1" t="s">
        <v>37</v>
      </c>
      <c r="C5755" s="1" t="s">
        <v>35248</v>
      </c>
      <c r="D5755" s="1" t="s">
        <v>35249</v>
      </c>
      <c r="E5755" s="1">
        <v>7.5999999999999998E-2</v>
      </c>
      <c r="F5755" s="1">
        <v>2.2970000000000002</v>
      </c>
      <c r="G5755" s="1">
        <v>7</v>
      </c>
      <c r="H5755" s="1">
        <v>1</v>
      </c>
      <c r="I5755" s="1">
        <v>1</v>
      </c>
      <c r="J5755" s="1">
        <v>1</v>
      </c>
      <c r="K5755" s="1">
        <v>1</v>
      </c>
      <c r="L5755" s="1">
        <v>198</v>
      </c>
      <c r="M5755" s="1">
        <v>21.5</v>
      </c>
      <c r="N5755" s="1">
        <v>4.41</v>
      </c>
      <c r="O5755" s="1">
        <v>0</v>
      </c>
      <c r="P5755" s="1">
        <v>1</v>
      </c>
      <c r="Q5755" s="1" t="s">
        <v>898</v>
      </c>
      <c r="R5755" s="1" t="s">
        <v>35250</v>
      </c>
      <c r="S5755" s="1" t="s">
        <v>1104</v>
      </c>
      <c r="T5755" s="1" t="s">
        <v>35251</v>
      </c>
      <c r="U5755" s="1" t="s">
        <v>35252</v>
      </c>
      <c r="V5755" s="1" t="s">
        <v>35253</v>
      </c>
      <c r="W5755" s="1" t="s">
        <v>35254</v>
      </c>
      <c r="X5755" s="1" t="s">
        <v>144</v>
      </c>
      <c r="Y5755" s="1" t="s">
        <v>35255</v>
      </c>
      <c r="Z5755" s="1" t="s">
        <v>49</v>
      </c>
      <c r="AA5755" s="1">
        <v>83</v>
      </c>
      <c r="AB5755" s="1">
        <v>88.5</v>
      </c>
      <c r="AC5755" s="1">
        <v>120.2</v>
      </c>
      <c r="AD5755" s="1">
        <v>100.2</v>
      </c>
      <c r="AE5755" s="1">
        <v>114</v>
      </c>
      <c r="AF5755" s="1">
        <v>75.8</v>
      </c>
      <c r="AG5755" s="1">
        <v>107.7</v>
      </c>
      <c r="AH5755" s="1">
        <v>113.6</v>
      </c>
      <c r="AI5755" s="1">
        <v>94.8</v>
      </c>
      <c r="AJ5755" s="1">
        <v>102.3</v>
      </c>
      <c r="AK5755" s="2">
        <f t="shared" si="178"/>
        <v>3.3757228478486154E-2</v>
      </c>
      <c r="AL5755" s="2">
        <f t="shared" si="179"/>
        <v>8.8811926536779051E-2</v>
      </c>
    </row>
    <row r="5756" spans="1:38" x14ac:dyDescent="0.2">
      <c r="A5756" s="1" t="s">
        <v>36</v>
      </c>
      <c r="B5756" s="1" t="s">
        <v>37</v>
      </c>
      <c r="C5756" s="1" t="s">
        <v>35256</v>
      </c>
      <c r="D5756" s="1" t="s">
        <v>35257</v>
      </c>
      <c r="E5756" s="1">
        <v>0</v>
      </c>
      <c r="F5756" s="1">
        <v>173.78200000000001</v>
      </c>
      <c r="G5756" s="1">
        <v>20</v>
      </c>
      <c r="H5756" s="1">
        <v>25</v>
      </c>
      <c r="I5756" s="1">
        <v>42</v>
      </c>
      <c r="J5756" s="1">
        <v>25</v>
      </c>
      <c r="K5756" s="1">
        <v>1</v>
      </c>
      <c r="L5756" s="1">
        <v>1886</v>
      </c>
      <c r="M5756" s="1">
        <v>204</v>
      </c>
      <c r="N5756" s="1">
        <v>6.65</v>
      </c>
      <c r="O5756" s="1">
        <v>964</v>
      </c>
      <c r="P5756" s="1">
        <v>25</v>
      </c>
      <c r="Q5756" s="1" t="s">
        <v>138</v>
      </c>
      <c r="R5756" s="1" t="s">
        <v>3309</v>
      </c>
      <c r="S5756" s="1" t="s">
        <v>131</v>
      </c>
      <c r="T5756" s="1" t="s">
        <v>49</v>
      </c>
      <c r="U5756" s="1" t="s">
        <v>35258</v>
      </c>
      <c r="V5756" s="1" t="s">
        <v>35259</v>
      </c>
      <c r="W5756" s="1" t="s">
        <v>35260</v>
      </c>
      <c r="X5756" s="1" t="s">
        <v>118</v>
      </c>
      <c r="Y5756" s="1" t="s">
        <v>613</v>
      </c>
      <c r="Z5756" s="1" t="s">
        <v>49</v>
      </c>
      <c r="AA5756" s="1">
        <v>97.3</v>
      </c>
      <c r="AB5756" s="1">
        <v>97.9</v>
      </c>
      <c r="AC5756" s="1">
        <v>98.2</v>
      </c>
      <c r="AD5756" s="1">
        <v>100.9</v>
      </c>
      <c r="AE5756" s="1">
        <v>102.9</v>
      </c>
      <c r="AF5756" s="1">
        <v>96.7</v>
      </c>
      <c r="AG5756" s="1">
        <v>100.3</v>
      </c>
      <c r="AH5756" s="1">
        <v>101.4</v>
      </c>
      <c r="AI5756" s="1">
        <v>104.9</v>
      </c>
      <c r="AJ5756" s="1">
        <v>99.6</v>
      </c>
      <c r="AK5756" s="2">
        <f t="shared" si="178"/>
        <v>-1.6445257026299526E-2</v>
      </c>
      <c r="AL5756" s="2">
        <f t="shared" si="179"/>
        <v>0.28221496835818821</v>
      </c>
    </row>
    <row r="5757" spans="1:38" x14ac:dyDescent="0.2">
      <c r="A5757" s="1" t="s">
        <v>36</v>
      </c>
      <c r="B5757" s="1" t="s">
        <v>37</v>
      </c>
      <c r="C5757" s="1" t="s">
        <v>35261</v>
      </c>
      <c r="D5757" s="1" t="s">
        <v>35262</v>
      </c>
      <c r="E5757" s="1">
        <v>0</v>
      </c>
      <c r="F5757" s="1">
        <v>98.126000000000005</v>
      </c>
      <c r="G5757" s="1">
        <v>24</v>
      </c>
      <c r="H5757" s="1">
        <v>10</v>
      </c>
      <c r="I5757" s="1">
        <v>26</v>
      </c>
      <c r="J5757" s="1">
        <v>10</v>
      </c>
      <c r="K5757" s="1">
        <v>1</v>
      </c>
      <c r="L5757" s="1">
        <v>526</v>
      </c>
      <c r="M5757" s="1">
        <v>53.2</v>
      </c>
      <c r="N5757" s="1">
        <v>5.31</v>
      </c>
      <c r="O5757" s="1">
        <v>616</v>
      </c>
      <c r="P5757" s="1">
        <v>10</v>
      </c>
      <c r="Q5757" s="1" t="s">
        <v>16297</v>
      </c>
      <c r="R5757" s="1" t="s">
        <v>481</v>
      </c>
      <c r="S5757" s="1" t="s">
        <v>26249</v>
      </c>
      <c r="T5757" s="1" t="s">
        <v>35263</v>
      </c>
      <c r="U5757" s="1" t="s">
        <v>35264</v>
      </c>
      <c r="V5757" s="1" t="s">
        <v>35265</v>
      </c>
      <c r="W5757" s="1" t="s">
        <v>35266</v>
      </c>
      <c r="X5757" s="1" t="s">
        <v>59</v>
      </c>
      <c r="Y5757" s="1" t="s">
        <v>613</v>
      </c>
      <c r="Z5757" s="1" t="s">
        <v>49</v>
      </c>
      <c r="AA5757" s="1">
        <v>97.9</v>
      </c>
      <c r="AB5757" s="1">
        <v>96.6</v>
      </c>
      <c r="AC5757" s="1">
        <v>98.9</v>
      </c>
      <c r="AD5757" s="1">
        <v>99</v>
      </c>
      <c r="AE5757" s="1">
        <v>101.6</v>
      </c>
      <c r="AF5757" s="1">
        <v>103.2</v>
      </c>
      <c r="AG5757" s="1">
        <v>101</v>
      </c>
      <c r="AH5757" s="1">
        <v>101.2</v>
      </c>
      <c r="AI5757" s="1">
        <v>100.6</v>
      </c>
      <c r="AJ5757" s="1">
        <v>99.9</v>
      </c>
      <c r="AK5757" s="2">
        <f t="shared" si="178"/>
        <v>-3.4341197335230673E-2</v>
      </c>
      <c r="AL5757" s="2">
        <f t="shared" si="179"/>
        <v>1.366409101561735</v>
      </c>
    </row>
    <row r="5758" spans="1:38" x14ac:dyDescent="0.2">
      <c r="A5758" s="1" t="s">
        <v>36</v>
      </c>
      <c r="B5758" s="1" t="s">
        <v>37</v>
      </c>
      <c r="C5758" s="1" t="s">
        <v>35267</v>
      </c>
      <c r="D5758" s="1" t="s">
        <v>35268</v>
      </c>
      <c r="E5758" s="1">
        <v>0</v>
      </c>
      <c r="F5758" s="1">
        <v>128.80500000000001</v>
      </c>
      <c r="G5758" s="1">
        <v>50</v>
      </c>
      <c r="H5758" s="1">
        <v>18</v>
      </c>
      <c r="I5758" s="1">
        <v>26</v>
      </c>
      <c r="J5758" s="1">
        <v>18</v>
      </c>
      <c r="K5758" s="1">
        <v>1</v>
      </c>
      <c r="L5758" s="1">
        <v>541</v>
      </c>
      <c r="M5758" s="1">
        <v>58.4</v>
      </c>
      <c r="N5758" s="1">
        <v>7.66</v>
      </c>
      <c r="O5758" s="1">
        <v>701</v>
      </c>
      <c r="P5758" s="1">
        <v>18</v>
      </c>
      <c r="Q5758" s="1" t="s">
        <v>222</v>
      </c>
      <c r="R5758" s="1" t="s">
        <v>208</v>
      </c>
      <c r="S5758" s="1" t="s">
        <v>526</v>
      </c>
      <c r="T5758" s="1" t="s">
        <v>35269</v>
      </c>
      <c r="U5758" s="1" t="s">
        <v>35270</v>
      </c>
      <c r="V5758" s="1" t="s">
        <v>35271</v>
      </c>
      <c r="W5758" s="1" t="s">
        <v>35272</v>
      </c>
      <c r="X5758" s="1" t="s">
        <v>213</v>
      </c>
      <c r="Y5758" s="1" t="s">
        <v>15333</v>
      </c>
      <c r="Z5758" s="1" t="s">
        <v>49</v>
      </c>
      <c r="AA5758" s="1">
        <v>99.1</v>
      </c>
      <c r="AB5758" s="1">
        <v>96</v>
      </c>
      <c r="AC5758" s="1">
        <v>100.6</v>
      </c>
      <c r="AD5758" s="1">
        <v>98.8</v>
      </c>
      <c r="AE5758" s="1">
        <v>102.3</v>
      </c>
      <c r="AF5758" s="1">
        <v>101.4</v>
      </c>
      <c r="AG5758" s="1">
        <v>101.2</v>
      </c>
      <c r="AH5758" s="1">
        <v>100.1</v>
      </c>
      <c r="AI5758" s="1">
        <v>102.1</v>
      </c>
      <c r="AJ5758" s="1">
        <v>98.3</v>
      </c>
      <c r="AK5758" s="2">
        <f t="shared" si="178"/>
        <v>-1.8180016065021166E-2</v>
      </c>
      <c r="AL5758" s="2">
        <f t="shared" si="179"/>
        <v>0.47046671924624678</v>
      </c>
    </row>
    <row r="5759" spans="1:38" x14ac:dyDescent="0.2">
      <c r="A5759" s="1" t="s">
        <v>36</v>
      </c>
      <c r="B5759" s="1" t="s">
        <v>37</v>
      </c>
      <c r="C5759" s="1" t="s">
        <v>35273</v>
      </c>
      <c r="D5759" s="1" t="s">
        <v>35274</v>
      </c>
      <c r="E5759" s="1">
        <v>0</v>
      </c>
      <c r="F5759" s="1">
        <v>22.538</v>
      </c>
      <c r="G5759" s="1">
        <v>12</v>
      </c>
      <c r="H5759" s="1">
        <v>4</v>
      </c>
      <c r="I5759" s="1">
        <v>6</v>
      </c>
      <c r="J5759" s="1">
        <v>4</v>
      </c>
      <c r="K5759" s="1">
        <v>1</v>
      </c>
      <c r="L5759" s="1">
        <v>483</v>
      </c>
      <c r="M5759" s="1">
        <v>54.4</v>
      </c>
      <c r="N5759" s="1">
        <v>5.27</v>
      </c>
      <c r="O5759" s="1">
        <v>205</v>
      </c>
      <c r="P5759" s="1">
        <v>4</v>
      </c>
      <c r="Q5759" s="1" t="s">
        <v>49</v>
      </c>
      <c r="R5759" s="1" t="s">
        <v>311</v>
      </c>
      <c r="S5759" s="1" t="s">
        <v>49</v>
      </c>
      <c r="T5759" s="1" t="s">
        <v>28028</v>
      </c>
      <c r="U5759" s="1" t="s">
        <v>35275</v>
      </c>
      <c r="V5759" s="1" t="s">
        <v>35276</v>
      </c>
      <c r="W5759" s="1" t="s">
        <v>35277</v>
      </c>
      <c r="X5759" s="1" t="s">
        <v>268</v>
      </c>
      <c r="Y5759" s="1" t="s">
        <v>49</v>
      </c>
      <c r="Z5759" s="1" t="s">
        <v>49</v>
      </c>
      <c r="AA5759" s="1">
        <v>98.5</v>
      </c>
      <c r="AB5759" s="1">
        <v>99.7</v>
      </c>
      <c r="AC5759" s="1">
        <v>99.2</v>
      </c>
      <c r="AD5759" s="1">
        <v>101</v>
      </c>
      <c r="AE5759" s="1">
        <v>99.1</v>
      </c>
      <c r="AF5759" s="1">
        <v>95.3</v>
      </c>
      <c r="AG5759" s="1">
        <v>101.5</v>
      </c>
      <c r="AH5759" s="1">
        <v>100.1</v>
      </c>
      <c r="AI5759" s="1">
        <v>104.2</v>
      </c>
      <c r="AJ5759" s="1">
        <v>101.4</v>
      </c>
      <c r="AK5759" s="2">
        <f t="shared" si="178"/>
        <v>-1.4427070635279711E-2</v>
      </c>
      <c r="AL5759" s="2">
        <f t="shared" si="179"/>
        <v>0.2763662533497418</v>
      </c>
    </row>
    <row r="5760" spans="1:38" x14ac:dyDescent="0.2">
      <c r="A5760" s="1" t="s">
        <v>36</v>
      </c>
      <c r="B5760" s="1" t="s">
        <v>37</v>
      </c>
      <c r="C5760" s="1" t="s">
        <v>35278</v>
      </c>
      <c r="D5760" s="1" t="s">
        <v>35279</v>
      </c>
      <c r="E5760" s="1">
        <v>0</v>
      </c>
      <c r="F5760" s="1">
        <v>89.588999999999999</v>
      </c>
      <c r="G5760" s="1">
        <v>23</v>
      </c>
      <c r="H5760" s="1">
        <v>15</v>
      </c>
      <c r="I5760" s="1">
        <v>19</v>
      </c>
      <c r="J5760" s="1">
        <v>15</v>
      </c>
      <c r="K5760" s="1">
        <v>1</v>
      </c>
      <c r="L5760" s="1">
        <v>1021</v>
      </c>
      <c r="M5760" s="1">
        <v>116.4</v>
      </c>
      <c r="N5760" s="1">
        <v>5.68</v>
      </c>
      <c r="O5760" s="1">
        <v>428</v>
      </c>
      <c r="P5760" s="1">
        <v>15</v>
      </c>
      <c r="Q5760" s="1" t="s">
        <v>1836</v>
      </c>
      <c r="R5760" s="1" t="s">
        <v>506</v>
      </c>
      <c r="S5760" s="1" t="s">
        <v>2731</v>
      </c>
      <c r="T5760" s="1" t="s">
        <v>35280</v>
      </c>
      <c r="U5760" s="1" t="s">
        <v>35281</v>
      </c>
      <c r="V5760" s="1" t="s">
        <v>35282</v>
      </c>
      <c r="W5760" s="1" t="s">
        <v>35283</v>
      </c>
      <c r="X5760" s="1" t="s">
        <v>118</v>
      </c>
      <c r="Y5760" s="1" t="s">
        <v>35284</v>
      </c>
      <c r="Z5760" s="1" t="s">
        <v>1004</v>
      </c>
      <c r="AA5760" s="1">
        <v>99.4</v>
      </c>
      <c r="AB5760" s="1">
        <v>98.3</v>
      </c>
      <c r="AC5760" s="1">
        <v>102.6</v>
      </c>
      <c r="AD5760" s="1">
        <v>97.9</v>
      </c>
      <c r="AE5760" s="1">
        <v>96.1</v>
      </c>
      <c r="AF5760" s="1">
        <v>97.6</v>
      </c>
      <c r="AG5760" s="1">
        <v>100.4</v>
      </c>
      <c r="AH5760" s="1">
        <v>101.1</v>
      </c>
      <c r="AI5760" s="1">
        <v>109.6</v>
      </c>
      <c r="AJ5760" s="1">
        <v>97.1</v>
      </c>
      <c r="AK5760" s="2">
        <f t="shared" si="178"/>
        <v>-3.3180130523465849E-2</v>
      </c>
      <c r="AL5760" s="2">
        <f t="shared" si="179"/>
        <v>0.41697542176747016</v>
      </c>
    </row>
    <row r="5761" spans="1:38" x14ac:dyDescent="0.2">
      <c r="A5761" s="1" t="s">
        <v>36</v>
      </c>
      <c r="B5761" s="1" t="s">
        <v>37</v>
      </c>
      <c r="C5761" s="1" t="s">
        <v>35285</v>
      </c>
      <c r="D5761" s="1" t="s">
        <v>35286</v>
      </c>
      <c r="E5761" s="1">
        <v>0</v>
      </c>
      <c r="F5761" s="1">
        <v>157.22999999999999</v>
      </c>
      <c r="G5761" s="1">
        <v>42</v>
      </c>
      <c r="H5761" s="1">
        <v>13</v>
      </c>
      <c r="I5761" s="1">
        <v>54</v>
      </c>
      <c r="J5761" s="1">
        <v>11</v>
      </c>
      <c r="K5761" s="1">
        <v>1</v>
      </c>
      <c r="L5761" s="1">
        <v>488</v>
      </c>
      <c r="M5761" s="1">
        <v>53.4</v>
      </c>
      <c r="N5761" s="1">
        <v>8.68</v>
      </c>
      <c r="O5761" s="1">
        <v>1532</v>
      </c>
      <c r="P5761" s="1">
        <v>13</v>
      </c>
      <c r="Q5761" s="1" t="s">
        <v>2038</v>
      </c>
      <c r="R5761" s="1" t="s">
        <v>104</v>
      </c>
      <c r="S5761" s="1" t="s">
        <v>507</v>
      </c>
      <c r="T5761" s="1" t="s">
        <v>19397</v>
      </c>
      <c r="U5761" s="1" t="s">
        <v>35287</v>
      </c>
      <c r="V5761" s="1" t="s">
        <v>49</v>
      </c>
      <c r="W5761" s="1" t="s">
        <v>35288</v>
      </c>
      <c r="X5761" s="1" t="s">
        <v>194</v>
      </c>
      <c r="Y5761" s="1" t="s">
        <v>49</v>
      </c>
      <c r="Z5761" s="1" t="s">
        <v>196</v>
      </c>
      <c r="AA5761" s="1">
        <v>97</v>
      </c>
      <c r="AB5761" s="1">
        <v>98.8</v>
      </c>
      <c r="AC5761" s="1">
        <v>95.9</v>
      </c>
      <c r="AD5761" s="1">
        <v>101.4</v>
      </c>
      <c r="AE5761" s="1">
        <v>100.7</v>
      </c>
      <c r="AF5761" s="1">
        <v>100.9</v>
      </c>
      <c r="AG5761" s="1">
        <v>102.8</v>
      </c>
      <c r="AH5761" s="1">
        <v>104.4</v>
      </c>
      <c r="AI5761" s="1">
        <v>99.5</v>
      </c>
      <c r="AJ5761" s="1">
        <v>98.5</v>
      </c>
      <c r="AK5761" s="2">
        <f t="shared" si="178"/>
        <v>-3.5495637865940087E-2</v>
      </c>
      <c r="AL5761" s="2">
        <f t="shared" si="179"/>
        <v>0.85405383391576839</v>
      </c>
    </row>
    <row r="5762" spans="1:38" x14ac:dyDescent="0.2">
      <c r="A5762" s="1" t="s">
        <v>36</v>
      </c>
      <c r="B5762" s="1" t="s">
        <v>37</v>
      </c>
      <c r="C5762" s="1" t="s">
        <v>35289</v>
      </c>
      <c r="D5762" s="1" t="s">
        <v>35290</v>
      </c>
      <c r="E5762" s="1">
        <v>0</v>
      </c>
      <c r="F5762" s="1">
        <v>20.372</v>
      </c>
      <c r="G5762" s="1">
        <v>11</v>
      </c>
      <c r="H5762" s="1">
        <v>6</v>
      </c>
      <c r="I5762" s="1">
        <v>10</v>
      </c>
      <c r="J5762" s="1">
        <v>6</v>
      </c>
      <c r="K5762" s="1">
        <v>1</v>
      </c>
      <c r="L5762" s="1">
        <v>596</v>
      </c>
      <c r="M5762" s="1">
        <v>66.8</v>
      </c>
      <c r="N5762" s="1">
        <v>6.27</v>
      </c>
      <c r="O5762" s="1">
        <v>153</v>
      </c>
      <c r="P5762" s="1">
        <v>6</v>
      </c>
      <c r="Q5762" s="1" t="s">
        <v>103</v>
      </c>
      <c r="R5762" s="1" t="s">
        <v>49</v>
      </c>
      <c r="S5762" s="1" t="s">
        <v>131</v>
      </c>
      <c r="T5762" s="1" t="s">
        <v>35291</v>
      </c>
      <c r="U5762" s="1" t="s">
        <v>35292</v>
      </c>
      <c r="V5762" s="1" t="s">
        <v>49</v>
      </c>
      <c r="W5762" s="1" t="s">
        <v>35293</v>
      </c>
      <c r="X5762" s="1" t="s">
        <v>100</v>
      </c>
      <c r="Y5762" s="1" t="s">
        <v>49</v>
      </c>
      <c r="Z5762" s="1" t="s">
        <v>49</v>
      </c>
      <c r="AA5762" s="1">
        <v>97.6</v>
      </c>
      <c r="AB5762" s="1">
        <v>102.6</v>
      </c>
      <c r="AC5762" s="1">
        <v>97.6</v>
      </c>
      <c r="AD5762" s="1">
        <v>97.7</v>
      </c>
      <c r="AE5762" s="1">
        <v>99.8</v>
      </c>
      <c r="AF5762" s="1">
        <v>98.7</v>
      </c>
      <c r="AG5762" s="1">
        <v>99.8</v>
      </c>
      <c r="AH5762" s="1">
        <v>104.1</v>
      </c>
      <c r="AI5762" s="1">
        <v>105.7</v>
      </c>
      <c r="AJ5762" s="1">
        <v>96.5</v>
      </c>
      <c r="AK5762" s="2">
        <f t="shared" si="178"/>
        <v>-2.7409289348135007E-2</v>
      </c>
      <c r="AL5762" s="2">
        <f t="shared" si="179"/>
        <v>0.43916582257802023</v>
      </c>
    </row>
    <row r="5763" spans="1:38" x14ac:dyDescent="0.2">
      <c r="A5763" s="1" t="s">
        <v>36</v>
      </c>
      <c r="B5763" s="1" t="s">
        <v>37</v>
      </c>
      <c r="C5763" s="1" t="s">
        <v>35294</v>
      </c>
      <c r="D5763" s="1" t="s">
        <v>35295</v>
      </c>
      <c r="E5763" s="1">
        <v>0</v>
      </c>
      <c r="F5763" s="1">
        <v>136.76</v>
      </c>
      <c r="G5763" s="1">
        <v>48</v>
      </c>
      <c r="H5763" s="1">
        <v>18</v>
      </c>
      <c r="I5763" s="1">
        <v>41</v>
      </c>
      <c r="J5763" s="1">
        <v>18</v>
      </c>
      <c r="K5763" s="1">
        <v>1</v>
      </c>
      <c r="L5763" s="1">
        <v>500</v>
      </c>
      <c r="M5763" s="1">
        <v>53.6</v>
      </c>
      <c r="N5763" s="1">
        <v>7.99</v>
      </c>
      <c r="O5763" s="1">
        <v>878</v>
      </c>
      <c r="P5763" s="1">
        <v>18</v>
      </c>
      <c r="Q5763" s="1" t="s">
        <v>2173</v>
      </c>
      <c r="R5763" s="1" t="s">
        <v>7648</v>
      </c>
      <c r="S5763" s="1" t="s">
        <v>19588</v>
      </c>
      <c r="T5763" s="1" t="s">
        <v>28714</v>
      </c>
      <c r="U5763" s="1" t="s">
        <v>35296</v>
      </c>
      <c r="V5763" s="1" t="s">
        <v>35297</v>
      </c>
      <c r="W5763" s="1" t="s">
        <v>35298</v>
      </c>
      <c r="X5763" s="1" t="s">
        <v>194</v>
      </c>
      <c r="Y5763" s="1" t="s">
        <v>35299</v>
      </c>
      <c r="Z5763" s="1" t="s">
        <v>35300</v>
      </c>
      <c r="AA5763" s="1">
        <v>97.2</v>
      </c>
      <c r="AB5763" s="1">
        <v>98.4</v>
      </c>
      <c r="AC5763" s="1">
        <v>96.8</v>
      </c>
      <c r="AD5763" s="1">
        <v>107</v>
      </c>
      <c r="AE5763" s="1">
        <v>97.9</v>
      </c>
      <c r="AF5763" s="1">
        <v>100</v>
      </c>
      <c r="AG5763" s="1">
        <v>100</v>
      </c>
      <c r="AH5763" s="1">
        <v>96.1</v>
      </c>
      <c r="AI5763" s="1">
        <v>104.4</v>
      </c>
      <c r="AJ5763" s="1">
        <v>102.1</v>
      </c>
      <c r="AK5763" s="2">
        <f t="shared" ref="AK5763:AK5826" si="180">LOG(SUM(AA5763:AE5763)/SUM(AF5763:AJ5763),2)</f>
        <v>-1.5294240077893616E-2</v>
      </c>
      <c r="AL5763" s="2">
        <f t="shared" ref="AL5763:AL5826" si="181">-LOG10(TTEST(AA5763:AE5763,AF5763:AJ5763,2,2))</f>
        <v>0.1780974526695534</v>
      </c>
    </row>
    <row r="5764" spans="1:38" x14ac:dyDescent="0.2">
      <c r="A5764" s="1" t="s">
        <v>50</v>
      </c>
      <c r="B5764" s="1" t="s">
        <v>37</v>
      </c>
      <c r="C5764" s="1" t="s">
        <v>35301</v>
      </c>
      <c r="D5764" s="1" t="s">
        <v>35302</v>
      </c>
      <c r="E5764" s="1">
        <v>9.6000000000000002E-2</v>
      </c>
      <c r="F5764" s="1">
        <v>2.004</v>
      </c>
      <c r="G5764" s="1">
        <v>2</v>
      </c>
      <c r="H5764" s="1">
        <v>1</v>
      </c>
      <c r="I5764" s="1">
        <v>1</v>
      </c>
      <c r="J5764" s="1">
        <v>1</v>
      </c>
      <c r="K5764" s="1">
        <v>1</v>
      </c>
      <c r="L5764" s="1">
        <v>458</v>
      </c>
      <c r="M5764" s="1">
        <v>52</v>
      </c>
      <c r="N5764" s="1">
        <v>6.43</v>
      </c>
      <c r="O5764" s="1">
        <v>24</v>
      </c>
      <c r="P5764" s="1">
        <v>1</v>
      </c>
      <c r="Q5764" s="1" t="s">
        <v>823</v>
      </c>
      <c r="R5764" s="1" t="s">
        <v>8690</v>
      </c>
      <c r="S5764" s="1" t="s">
        <v>147</v>
      </c>
      <c r="T5764" s="1" t="s">
        <v>18881</v>
      </c>
      <c r="U5764" s="1" t="s">
        <v>35303</v>
      </c>
      <c r="V5764" s="1" t="s">
        <v>35304</v>
      </c>
      <c r="W5764" s="1" t="s">
        <v>35305</v>
      </c>
      <c r="X5764" s="1" t="s">
        <v>228</v>
      </c>
      <c r="Y5764" s="1" t="s">
        <v>5274</v>
      </c>
      <c r="Z5764" s="1" t="s">
        <v>49</v>
      </c>
      <c r="AA5764" s="1">
        <v>90.8</v>
      </c>
      <c r="AB5764" s="1">
        <v>108.3</v>
      </c>
      <c r="AC5764" s="1">
        <v>102</v>
      </c>
      <c r="AD5764" s="1">
        <v>86.3</v>
      </c>
      <c r="AE5764" s="1">
        <v>110.5</v>
      </c>
      <c r="AF5764" s="1">
        <v>93.8</v>
      </c>
      <c r="AG5764" s="1">
        <v>93.2</v>
      </c>
      <c r="AH5764" s="1">
        <v>105.7</v>
      </c>
      <c r="AI5764" s="1">
        <v>104.2</v>
      </c>
      <c r="AJ5764" s="1">
        <v>105.2</v>
      </c>
      <c r="AK5764" s="2">
        <f t="shared" si="180"/>
        <v>-1.2118709601814721E-2</v>
      </c>
      <c r="AL5764" s="2">
        <f t="shared" si="181"/>
        <v>5.3842998621293929E-2</v>
      </c>
    </row>
    <row r="5765" spans="1:38" x14ac:dyDescent="0.2">
      <c r="A5765" s="1" t="s">
        <v>36</v>
      </c>
      <c r="B5765" s="1" t="s">
        <v>37</v>
      </c>
      <c r="C5765" s="1" t="s">
        <v>35306</v>
      </c>
      <c r="D5765" s="1" t="s">
        <v>35307</v>
      </c>
      <c r="E5765" s="1">
        <v>0</v>
      </c>
      <c r="F5765" s="1">
        <v>25.077999999999999</v>
      </c>
      <c r="G5765" s="1">
        <v>10</v>
      </c>
      <c r="H5765" s="1">
        <v>4</v>
      </c>
      <c r="I5765" s="1">
        <v>11</v>
      </c>
      <c r="J5765" s="1">
        <v>2</v>
      </c>
      <c r="K5765" s="1">
        <v>1</v>
      </c>
      <c r="L5765" s="1">
        <v>601</v>
      </c>
      <c r="M5765" s="1">
        <v>61.7</v>
      </c>
      <c r="N5765" s="1">
        <v>6.9</v>
      </c>
      <c r="O5765" s="1">
        <v>291</v>
      </c>
      <c r="P5765" s="1">
        <v>4</v>
      </c>
      <c r="Q5765" s="1" t="s">
        <v>173</v>
      </c>
      <c r="R5765" s="1" t="s">
        <v>75</v>
      </c>
      <c r="S5765" s="1" t="s">
        <v>3731</v>
      </c>
      <c r="T5765" s="1" t="s">
        <v>35308</v>
      </c>
      <c r="U5765" s="1" t="s">
        <v>35309</v>
      </c>
      <c r="V5765" s="1" t="s">
        <v>49</v>
      </c>
      <c r="W5765" s="1" t="s">
        <v>35310</v>
      </c>
      <c r="X5765" s="1" t="s">
        <v>59</v>
      </c>
      <c r="Y5765" s="1" t="s">
        <v>49</v>
      </c>
      <c r="Z5765" s="1" t="s">
        <v>49</v>
      </c>
      <c r="AA5765" s="1">
        <v>97.2</v>
      </c>
      <c r="AB5765" s="1">
        <v>100.6</v>
      </c>
      <c r="AC5765" s="1">
        <v>93.9</v>
      </c>
      <c r="AD5765" s="1">
        <v>110</v>
      </c>
      <c r="AE5765" s="1">
        <v>98.2</v>
      </c>
      <c r="AF5765" s="1">
        <v>112.6</v>
      </c>
      <c r="AG5765" s="1">
        <v>100.3</v>
      </c>
      <c r="AH5765" s="1">
        <v>99.8</v>
      </c>
      <c r="AI5765" s="1">
        <v>84.3</v>
      </c>
      <c r="AJ5765" s="1">
        <v>103.1</v>
      </c>
      <c r="AK5765" s="2">
        <f t="shared" si="180"/>
        <v>-5.7707802404989681E-4</v>
      </c>
      <c r="AL5765" s="2">
        <f t="shared" si="181"/>
        <v>2.5382060116402438E-3</v>
      </c>
    </row>
    <row r="5766" spans="1:38" x14ac:dyDescent="0.2">
      <c r="A5766" s="1" t="s">
        <v>36</v>
      </c>
      <c r="B5766" s="1" t="s">
        <v>37</v>
      </c>
      <c r="C5766" s="1" t="s">
        <v>35311</v>
      </c>
      <c r="D5766" s="1" t="s">
        <v>35312</v>
      </c>
      <c r="E5766" s="1">
        <v>0</v>
      </c>
      <c r="F5766" s="1">
        <v>42.481999999999999</v>
      </c>
      <c r="G5766" s="1">
        <v>44</v>
      </c>
      <c r="H5766" s="1">
        <v>8</v>
      </c>
      <c r="I5766" s="1">
        <v>14</v>
      </c>
      <c r="J5766" s="1">
        <v>5</v>
      </c>
      <c r="K5766" s="1">
        <v>1</v>
      </c>
      <c r="L5766" s="1">
        <v>191</v>
      </c>
      <c r="M5766" s="1">
        <v>22.1</v>
      </c>
      <c r="N5766" s="1">
        <v>5.15</v>
      </c>
      <c r="O5766" s="1">
        <v>356</v>
      </c>
      <c r="P5766" s="1">
        <v>8</v>
      </c>
      <c r="Q5766" s="1" t="s">
        <v>173</v>
      </c>
      <c r="R5766" s="1" t="s">
        <v>587</v>
      </c>
      <c r="S5766" s="1" t="s">
        <v>190</v>
      </c>
      <c r="T5766" s="1" t="s">
        <v>18649</v>
      </c>
      <c r="U5766" s="1" t="s">
        <v>35313</v>
      </c>
      <c r="V5766" s="1" t="s">
        <v>35314</v>
      </c>
      <c r="W5766" s="1" t="s">
        <v>35315</v>
      </c>
      <c r="X5766" s="1" t="s">
        <v>169</v>
      </c>
      <c r="Y5766" s="1" t="s">
        <v>49</v>
      </c>
      <c r="Z5766" s="1" t="s">
        <v>49</v>
      </c>
      <c r="AA5766" s="1">
        <v>97.2</v>
      </c>
      <c r="AB5766" s="1">
        <v>115.3</v>
      </c>
      <c r="AC5766" s="1">
        <v>97.5</v>
      </c>
      <c r="AD5766" s="1">
        <v>98.3</v>
      </c>
      <c r="AE5766" s="1">
        <v>103.4</v>
      </c>
      <c r="AF5766" s="1">
        <v>106.3</v>
      </c>
      <c r="AG5766" s="1">
        <v>95.3</v>
      </c>
      <c r="AH5766" s="1">
        <v>100.4</v>
      </c>
      <c r="AI5766" s="1">
        <v>74.900000000000006</v>
      </c>
      <c r="AJ5766" s="1">
        <v>111.4</v>
      </c>
      <c r="AK5766" s="2">
        <f t="shared" si="180"/>
        <v>6.7530455372578221E-2</v>
      </c>
      <c r="AL5766" s="2">
        <f t="shared" si="181"/>
        <v>0.27363707122788855</v>
      </c>
    </row>
    <row r="5767" spans="1:38" x14ac:dyDescent="0.2">
      <c r="A5767" s="1" t="s">
        <v>36</v>
      </c>
      <c r="B5767" s="1" t="s">
        <v>37</v>
      </c>
      <c r="C5767" s="1" t="s">
        <v>35316</v>
      </c>
      <c r="D5767" s="1" t="s">
        <v>35317</v>
      </c>
      <c r="E5767" s="1">
        <v>0</v>
      </c>
      <c r="F5767" s="1">
        <v>86.537000000000006</v>
      </c>
      <c r="G5767" s="1">
        <v>13</v>
      </c>
      <c r="H5767" s="1">
        <v>16</v>
      </c>
      <c r="I5767" s="1">
        <v>24</v>
      </c>
      <c r="J5767" s="1">
        <v>16</v>
      </c>
      <c r="K5767" s="1">
        <v>1</v>
      </c>
      <c r="L5767" s="1">
        <v>1575</v>
      </c>
      <c r="M5767" s="1">
        <v>167</v>
      </c>
      <c r="N5767" s="1">
        <v>8.73</v>
      </c>
      <c r="O5767" s="1">
        <v>503</v>
      </c>
      <c r="P5767" s="1">
        <v>16</v>
      </c>
      <c r="Q5767" s="1" t="s">
        <v>35318</v>
      </c>
      <c r="R5767" s="1" t="s">
        <v>1707</v>
      </c>
      <c r="S5767" s="1" t="s">
        <v>33024</v>
      </c>
      <c r="T5767" s="1" t="s">
        <v>35319</v>
      </c>
      <c r="U5767" s="1" t="s">
        <v>35320</v>
      </c>
      <c r="V5767" s="1" t="s">
        <v>35321</v>
      </c>
      <c r="W5767" s="1" t="s">
        <v>35322</v>
      </c>
      <c r="X5767" s="1" t="s">
        <v>159</v>
      </c>
      <c r="Y5767" s="1" t="s">
        <v>35323</v>
      </c>
      <c r="Z5767" s="1" t="s">
        <v>49</v>
      </c>
      <c r="AA5767" s="1">
        <v>97.6</v>
      </c>
      <c r="AB5767" s="1">
        <v>98.2</v>
      </c>
      <c r="AC5767" s="1">
        <v>98.3</v>
      </c>
      <c r="AD5767" s="1">
        <v>100</v>
      </c>
      <c r="AE5767" s="1">
        <v>100.5</v>
      </c>
      <c r="AF5767" s="1">
        <v>99.3</v>
      </c>
      <c r="AG5767" s="1">
        <v>100.5</v>
      </c>
      <c r="AH5767" s="1">
        <v>100.4</v>
      </c>
      <c r="AI5767" s="1">
        <v>106</v>
      </c>
      <c r="AJ5767" s="1">
        <v>99.2</v>
      </c>
      <c r="AK5767" s="2">
        <f t="shared" si="180"/>
        <v>-3.1163424554837321E-2</v>
      </c>
      <c r="AL5767" s="2">
        <f t="shared" si="181"/>
        <v>0.80737825338137759</v>
      </c>
    </row>
    <row r="5768" spans="1:38" x14ac:dyDescent="0.2">
      <c r="A5768" s="1" t="s">
        <v>36</v>
      </c>
      <c r="B5768" s="1" t="s">
        <v>37</v>
      </c>
      <c r="C5768" s="1" t="s">
        <v>35324</v>
      </c>
      <c r="D5768" s="1" t="s">
        <v>35325</v>
      </c>
      <c r="E5768" s="1">
        <v>1E-3</v>
      </c>
      <c r="F5768" s="1">
        <v>9.1859999999999999</v>
      </c>
      <c r="G5768" s="1">
        <v>6</v>
      </c>
      <c r="H5768" s="1">
        <v>2</v>
      </c>
      <c r="I5768" s="1">
        <v>4</v>
      </c>
      <c r="J5768" s="1">
        <v>2</v>
      </c>
      <c r="K5768" s="1">
        <v>1</v>
      </c>
      <c r="L5768" s="1">
        <v>364</v>
      </c>
      <c r="M5768" s="1">
        <v>41.8</v>
      </c>
      <c r="N5768" s="1">
        <v>9.51</v>
      </c>
      <c r="O5768" s="1">
        <v>104</v>
      </c>
      <c r="P5768" s="1">
        <v>2</v>
      </c>
      <c r="Q5768" s="1" t="s">
        <v>103</v>
      </c>
      <c r="R5768" s="1" t="s">
        <v>208</v>
      </c>
      <c r="S5768" s="1" t="s">
        <v>35326</v>
      </c>
      <c r="T5768" s="1" t="s">
        <v>35327</v>
      </c>
      <c r="U5768" s="1" t="s">
        <v>35328</v>
      </c>
      <c r="V5768" s="1" t="s">
        <v>35329</v>
      </c>
      <c r="W5768" s="1" t="s">
        <v>35330</v>
      </c>
      <c r="X5768" s="1" t="s">
        <v>159</v>
      </c>
      <c r="Y5768" s="1" t="s">
        <v>49</v>
      </c>
      <c r="Z5768" s="1" t="s">
        <v>49</v>
      </c>
      <c r="AA5768" s="1">
        <v>103.5</v>
      </c>
      <c r="AB5768" s="1">
        <v>97.1</v>
      </c>
      <c r="AC5768" s="1">
        <v>93.8</v>
      </c>
      <c r="AD5768" s="1">
        <v>99.1</v>
      </c>
      <c r="AE5768" s="1">
        <v>98</v>
      </c>
      <c r="AF5768" s="1">
        <v>99.1</v>
      </c>
      <c r="AG5768" s="1">
        <v>109.3</v>
      </c>
      <c r="AH5768" s="1">
        <v>100.1</v>
      </c>
      <c r="AI5768" s="1">
        <v>99.3</v>
      </c>
      <c r="AJ5768" s="1">
        <v>100.5</v>
      </c>
      <c r="AK5768" s="2">
        <f t="shared" si="180"/>
        <v>-4.848881422050156E-2</v>
      </c>
      <c r="AL5768" s="2">
        <f t="shared" si="181"/>
        <v>0.67019561956757601</v>
      </c>
    </row>
    <row r="5769" spans="1:38" x14ac:dyDescent="0.2">
      <c r="A5769" s="1" t="s">
        <v>36</v>
      </c>
      <c r="B5769" s="1" t="s">
        <v>37</v>
      </c>
      <c r="C5769" s="1" t="s">
        <v>35331</v>
      </c>
      <c r="D5769" s="1" t="s">
        <v>35332</v>
      </c>
      <c r="E5769" s="1">
        <v>0</v>
      </c>
      <c r="F5769" s="1">
        <v>146.53899999999999</v>
      </c>
      <c r="G5769" s="1">
        <v>79</v>
      </c>
      <c r="H5769" s="1">
        <v>15</v>
      </c>
      <c r="I5769" s="1">
        <v>46</v>
      </c>
      <c r="J5769" s="1">
        <v>15</v>
      </c>
      <c r="K5769" s="1">
        <v>1</v>
      </c>
      <c r="L5769" s="1">
        <v>224</v>
      </c>
      <c r="M5769" s="1">
        <v>24.9</v>
      </c>
      <c r="N5769" s="1">
        <v>6.01</v>
      </c>
      <c r="O5769" s="1">
        <v>1422</v>
      </c>
      <c r="P5769" s="1">
        <v>15</v>
      </c>
      <c r="Q5769" s="1" t="s">
        <v>4393</v>
      </c>
      <c r="R5769" s="1" t="s">
        <v>35333</v>
      </c>
      <c r="S5769" s="1" t="s">
        <v>1625</v>
      </c>
      <c r="T5769" s="1" t="s">
        <v>11483</v>
      </c>
      <c r="U5769" s="1" t="s">
        <v>35334</v>
      </c>
      <c r="V5769" s="1" t="s">
        <v>49</v>
      </c>
      <c r="W5769" s="1" t="s">
        <v>35335</v>
      </c>
      <c r="X5769" s="1" t="s">
        <v>676</v>
      </c>
      <c r="Y5769" s="1" t="s">
        <v>2170</v>
      </c>
      <c r="Z5769" s="1" t="s">
        <v>49</v>
      </c>
      <c r="AA5769" s="1">
        <v>95.4</v>
      </c>
      <c r="AB5769" s="1">
        <v>103.3</v>
      </c>
      <c r="AC5769" s="1">
        <v>98.7</v>
      </c>
      <c r="AD5769" s="1">
        <v>97.8</v>
      </c>
      <c r="AE5769" s="1">
        <v>106.5</v>
      </c>
      <c r="AF5769" s="1">
        <v>98.3</v>
      </c>
      <c r="AG5769" s="1">
        <v>104.5</v>
      </c>
      <c r="AH5769" s="1">
        <v>107.5</v>
      </c>
      <c r="AI5769" s="1">
        <v>87.1</v>
      </c>
      <c r="AJ5769" s="1">
        <v>100.8</v>
      </c>
      <c r="AK5769" s="2">
        <f t="shared" si="180"/>
        <v>1.0099916523460149E-2</v>
      </c>
      <c r="AL5769" s="2">
        <f t="shared" si="181"/>
        <v>6.2147897383830926E-2</v>
      </c>
    </row>
    <row r="5770" spans="1:38" x14ac:dyDescent="0.2">
      <c r="A5770" s="1" t="s">
        <v>50</v>
      </c>
      <c r="B5770" s="1" t="s">
        <v>37</v>
      </c>
      <c r="C5770" s="1" t="s">
        <v>35336</v>
      </c>
      <c r="D5770" s="1" t="s">
        <v>35337</v>
      </c>
      <c r="E5770" s="1">
        <v>0.113</v>
      </c>
      <c r="F5770" s="1">
        <v>1.706</v>
      </c>
      <c r="G5770" s="1">
        <v>3</v>
      </c>
      <c r="H5770" s="1">
        <v>1</v>
      </c>
      <c r="I5770" s="1">
        <v>1</v>
      </c>
      <c r="J5770" s="1">
        <v>1</v>
      </c>
      <c r="K5770" s="1">
        <v>1</v>
      </c>
      <c r="L5770" s="1">
        <v>540</v>
      </c>
      <c r="M5770" s="1">
        <v>59.5</v>
      </c>
      <c r="N5770" s="1">
        <v>10.039999999999999</v>
      </c>
      <c r="O5770" s="1">
        <v>0</v>
      </c>
      <c r="P5770" s="1">
        <v>1</v>
      </c>
      <c r="Q5770" s="1" t="s">
        <v>1356</v>
      </c>
      <c r="R5770" s="1" t="s">
        <v>35338</v>
      </c>
      <c r="S5770" s="1" t="s">
        <v>6705</v>
      </c>
      <c r="T5770" s="1" t="s">
        <v>15761</v>
      </c>
      <c r="U5770" s="1" t="s">
        <v>35339</v>
      </c>
      <c r="V5770" s="1" t="s">
        <v>35340</v>
      </c>
      <c r="W5770" s="1" t="s">
        <v>35341</v>
      </c>
      <c r="X5770" s="1" t="s">
        <v>194</v>
      </c>
      <c r="Y5770" s="1" t="s">
        <v>49</v>
      </c>
      <c r="Z5770" s="1" t="s">
        <v>49</v>
      </c>
      <c r="AA5770" s="1">
        <v>82</v>
      </c>
      <c r="AB5770" s="1">
        <v>105.4</v>
      </c>
      <c r="AC5770" s="1">
        <v>105.2</v>
      </c>
      <c r="AD5770" s="1">
        <v>102.2</v>
      </c>
      <c r="AE5770" s="1">
        <v>93.5</v>
      </c>
      <c r="AF5770" s="1">
        <v>90.1</v>
      </c>
      <c r="AG5770" s="1">
        <v>88.2</v>
      </c>
      <c r="AH5770" s="1">
        <v>104.4</v>
      </c>
      <c r="AI5770" s="1">
        <v>122.3</v>
      </c>
      <c r="AJ5770" s="1">
        <v>106.7</v>
      </c>
      <c r="AK5770" s="2">
        <f t="shared" si="180"/>
        <v>-6.7530455372577985E-2</v>
      </c>
      <c r="AL5770" s="2">
        <f t="shared" si="181"/>
        <v>0.25350714013197306</v>
      </c>
    </row>
    <row r="5771" spans="1:38" x14ac:dyDescent="0.2">
      <c r="A5771" s="1" t="s">
        <v>36</v>
      </c>
      <c r="B5771" s="1" t="s">
        <v>37</v>
      </c>
      <c r="C5771" s="1" t="s">
        <v>35342</v>
      </c>
      <c r="D5771" s="1" t="s">
        <v>35343</v>
      </c>
      <c r="E5771" s="1">
        <v>0</v>
      </c>
      <c r="F5771" s="1">
        <v>38.878999999999998</v>
      </c>
      <c r="G5771" s="1">
        <v>12</v>
      </c>
      <c r="H5771" s="1">
        <v>7</v>
      </c>
      <c r="I5771" s="1">
        <v>8</v>
      </c>
      <c r="J5771" s="1">
        <v>7</v>
      </c>
      <c r="K5771" s="1">
        <v>1</v>
      </c>
      <c r="L5771" s="1">
        <v>770</v>
      </c>
      <c r="M5771" s="1">
        <v>88</v>
      </c>
      <c r="N5771" s="1">
        <v>6.3</v>
      </c>
      <c r="O5771" s="1">
        <v>189</v>
      </c>
      <c r="P5771" s="1">
        <v>7</v>
      </c>
      <c r="Q5771" s="1" t="s">
        <v>35344</v>
      </c>
      <c r="R5771" s="1" t="s">
        <v>7577</v>
      </c>
      <c r="S5771" s="1" t="s">
        <v>5132</v>
      </c>
      <c r="T5771" s="1" t="s">
        <v>11853</v>
      </c>
      <c r="U5771" s="1" t="s">
        <v>35345</v>
      </c>
      <c r="V5771" s="1" t="s">
        <v>35346</v>
      </c>
      <c r="W5771" s="1" t="s">
        <v>35347</v>
      </c>
      <c r="X5771" s="1" t="s">
        <v>159</v>
      </c>
      <c r="Y5771" s="1" t="s">
        <v>35348</v>
      </c>
      <c r="Z5771" s="1" t="s">
        <v>35349</v>
      </c>
      <c r="AA5771" s="1">
        <v>98.5</v>
      </c>
      <c r="AB5771" s="1">
        <v>97.9</v>
      </c>
      <c r="AC5771" s="1">
        <v>103.1</v>
      </c>
      <c r="AD5771" s="1">
        <v>97.8</v>
      </c>
      <c r="AE5771" s="1">
        <v>104.2</v>
      </c>
      <c r="AF5771" s="1">
        <v>97.1</v>
      </c>
      <c r="AG5771" s="1">
        <v>100.7</v>
      </c>
      <c r="AH5771" s="1">
        <v>98.7</v>
      </c>
      <c r="AI5771" s="1">
        <v>100.8</v>
      </c>
      <c r="AJ5771" s="1">
        <v>101.2</v>
      </c>
      <c r="AK5771" s="2">
        <f t="shared" si="180"/>
        <v>8.656196213984748E-3</v>
      </c>
      <c r="AL5771" s="2">
        <f t="shared" si="181"/>
        <v>0.14532404937700397</v>
      </c>
    </row>
    <row r="5772" spans="1:38" x14ac:dyDescent="0.2">
      <c r="A5772" s="1" t="s">
        <v>36</v>
      </c>
      <c r="B5772" s="1" t="s">
        <v>37</v>
      </c>
      <c r="C5772" s="1" t="s">
        <v>35350</v>
      </c>
      <c r="D5772" s="1" t="s">
        <v>35351</v>
      </c>
      <c r="E5772" s="1">
        <v>0</v>
      </c>
      <c r="F5772" s="1">
        <v>24.704999999999998</v>
      </c>
      <c r="G5772" s="1">
        <v>3</v>
      </c>
      <c r="H5772" s="1">
        <v>7</v>
      </c>
      <c r="I5772" s="1">
        <v>7</v>
      </c>
      <c r="J5772" s="1">
        <v>2</v>
      </c>
      <c r="K5772" s="1">
        <v>1</v>
      </c>
      <c r="L5772" s="1">
        <v>2618</v>
      </c>
      <c r="M5772" s="1">
        <v>283.8</v>
      </c>
      <c r="N5772" s="1">
        <v>8.6199999999999992</v>
      </c>
      <c r="O5772" s="1">
        <v>101</v>
      </c>
      <c r="P5772" s="1">
        <v>7</v>
      </c>
      <c r="Q5772" s="1" t="s">
        <v>1836</v>
      </c>
      <c r="R5772" s="1" t="s">
        <v>311</v>
      </c>
      <c r="S5772" s="1" t="s">
        <v>242</v>
      </c>
      <c r="T5772" s="1" t="s">
        <v>35352</v>
      </c>
      <c r="U5772" s="1" t="s">
        <v>35353</v>
      </c>
      <c r="V5772" s="1" t="s">
        <v>35354</v>
      </c>
      <c r="W5772" s="1" t="s">
        <v>35355</v>
      </c>
      <c r="X5772" s="1" t="s">
        <v>100</v>
      </c>
      <c r="Y5772" s="1" t="s">
        <v>49</v>
      </c>
      <c r="Z5772" s="1" t="s">
        <v>49</v>
      </c>
      <c r="AA5772" s="1">
        <v>101.9</v>
      </c>
      <c r="AB5772" s="1">
        <v>115.2</v>
      </c>
      <c r="AC5772" s="1">
        <v>95.7</v>
      </c>
      <c r="AD5772" s="1">
        <v>95.1</v>
      </c>
      <c r="AE5772" s="1">
        <v>95.8</v>
      </c>
      <c r="AF5772" s="1">
        <v>96</v>
      </c>
      <c r="AG5772" s="1">
        <v>100.1</v>
      </c>
      <c r="AH5772" s="1">
        <v>107.2</v>
      </c>
      <c r="AI5772" s="1">
        <v>95.1</v>
      </c>
      <c r="AJ5772" s="1">
        <v>97.9</v>
      </c>
      <c r="AK5772" s="2">
        <f t="shared" si="180"/>
        <v>2.135227636106616E-2</v>
      </c>
      <c r="AL5772" s="2">
        <f t="shared" si="181"/>
        <v>0.12799620092718614</v>
      </c>
    </row>
    <row r="5773" spans="1:38" x14ac:dyDescent="0.2">
      <c r="A5773" s="1" t="s">
        <v>36</v>
      </c>
      <c r="B5773" s="1" t="s">
        <v>37</v>
      </c>
      <c r="C5773" s="1" t="s">
        <v>35356</v>
      </c>
      <c r="D5773" s="1" t="s">
        <v>35357</v>
      </c>
      <c r="E5773" s="1">
        <v>0</v>
      </c>
      <c r="F5773" s="1">
        <v>45.892000000000003</v>
      </c>
      <c r="G5773" s="1">
        <v>23</v>
      </c>
      <c r="H5773" s="1">
        <v>9</v>
      </c>
      <c r="I5773" s="1">
        <v>15</v>
      </c>
      <c r="J5773" s="1">
        <v>8</v>
      </c>
      <c r="K5773" s="1">
        <v>1</v>
      </c>
      <c r="L5773" s="1">
        <v>467</v>
      </c>
      <c r="M5773" s="1">
        <v>52.2</v>
      </c>
      <c r="N5773" s="1">
        <v>6.58</v>
      </c>
      <c r="O5773" s="1">
        <v>286</v>
      </c>
      <c r="P5773" s="1">
        <v>9</v>
      </c>
      <c r="Q5773" s="1" t="s">
        <v>926</v>
      </c>
      <c r="R5773" s="1" t="s">
        <v>233</v>
      </c>
      <c r="S5773" s="1" t="s">
        <v>35358</v>
      </c>
      <c r="T5773" s="1" t="s">
        <v>21668</v>
      </c>
      <c r="U5773" s="1" t="s">
        <v>35359</v>
      </c>
      <c r="V5773" s="1" t="s">
        <v>35360</v>
      </c>
      <c r="W5773" s="1" t="s">
        <v>35361</v>
      </c>
      <c r="X5773" s="1" t="s">
        <v>421</v>
      </c>
      <c r="Y5773" s="1" t="s">
        <v>35362</v>
      </c>
      <c r="Z5773" s="1" t="s">
        <v>35363</v>
      </c>
      <c r="AA5773" s="1">
        <v>98.5</v>
      </c>
      <c r="AB5773" s="1">
        <v>99.5</v>
      </c>
      <c r="AC5773" s="1">
        <v>100.6</v>
      </c>
      <c r="AD5773" s="1">
        <v>98</v>
      </c>
      <c r="AE5773" s="1">
        <v>100.8</v>
      </c>
      <c r="AF5773" s="1">
        <v>103.8</v>
      </c>
      <c r="AG5773" s="1">
        <v>98.8</v>
      </c>
      <c r="AH5773" s="1">
        <v>101.7</v>
      </c>
      <c r="AI5773" s="1">
        <v>101.8</v>
      </c>
      <c r="AJ5773" s="1">
        <v>96.5</v>
      </c>
      <c r="AK5773" s="2">
        <f t="shared" si="180"/>
        <v>-1.5004163663748835E-2</v>
      </c>
      <c r="AL5773" s="2">
        <f t="shared" si="181"/>
        <v>0.32054650210865826</v>
      </c>
    </row>
    <row r="5774" spans="1:38" x14ac:dyDescent="0.2">
      <c r="A5774" s="1" t="s">
        <v>50</v>
      </c>
      <c r="B5774" s="1" t="s">
        <v>37</v>
      </c>
      <c r="C5774" s="1" t="s">
        <v>35364</v>
      </c>
      <c r="D5774" s="1" t="s">
        <v>35365</v>
      </c>
      <c r="E5774" s="1">
        <v>0.10100000000000001</v>
      </c>
      <c r="F5774" s="1">
        <v>1.927</v>
      </c>
      <c r="G5774" s="1">
        <v>4</v>
      </c>
      <c r="H5774" s="1">
        <v>1</v>
      </c>
      <c r="I5774" s="1">
        <v>2</v>
      </c>
      <c r="J5774" s="1">
        <v>1</v>
      </c>
      <c r="K5774" s="1">
        <v>1</v>
      </c>
      <c r="L5774" s="1">
        <v>395</v>
      </c>
      <c r="M5774" s="1">
        <v>42.6</v>
      </c>
      <c r="N5774" s="1">
        <v>5.12</v>
      </c>
      <c r="O5774" s="1">
        <v>14</v>
      </c>
      <c r="P5774" s="1">
        <v>1</v>
      </c>
      <c r="Q5774" s="1" t="s">
        <v>35366</v>
      </c>
      <c r="R5774" s="1" t="s">
        <v>233</v>
      </c>
      <c r="S5774" s="1" t="s">
        <v>780</v>
      </c>
      <c r="T5774" s="1" t="s">
        <v>19089</v>
      </c>
      <c r="U5774" s="1" t="s">
        <v>35367</v>
      </c>
      <c r="V5774" s="1" t="s">
        <v>35368</v>
      </c>
      <c r="W5774" s="1" t="s">
        <v>35369</v>
      </c>
      <c r="X5774" s="1" t="s">
        <v>169</v>
      </c>
      <c r="Y5774" s="1" t="s">
        <v>49</v>
      </c>
      <c r="Z5774" s="1" t="s">
        <v>49</v>
      </c>
      <c r="AA5774" s="1">
        <v>93.4</v>
      </c>
      <c r="AB5774" s="1">
        <v>102.8</v>
      </c>
      <c r="AC5774" s="1">
        <v>97.6</v>
      </c>
      <c r="AD5774" s="1">
        <v>110</v>
      </c>
      <c r="AE5774" s="1">
        <v>97.5</v>
      </c>
      <c r="AF5774" s="1">
        <v>86.3</v>
      </c>
      <c r="AG5774" s="1">
        <v>109.2</v>
      </c>
      <c r="AH5774" s="1">
        <v>99.7</v>
      </c>
      <c r="AI5774" s="1">
        <v>94.2</v>
      </c>
      <c r="AJ5774" s="1">
        <v>109.4</v>
      </c>
      <c r="AK5774" s="2">
        <f t="shared" si="180"/>
        <v>7.2127689526740963E-3</v>
      </c>
      <c r="AL5774" s="2">
        <f t="shared" si="181"/>
        <v>3.2985547147657814E-2</v>
      </c>
    </row>
    <row r="5775" spans="1:38" x14ac:dyDescent="0.2">
      <c r="A5775" s="1" t="s">
        <v>36</v>
      </c>
      <c r="B5775" s="1" t="s">
        <v>37</v>
      </c>
      <c r="C5775" s="1" t="s">
        <v>35370</v>
      </c>
      <c r="D5775" s="1" t="s">
        <v>35371</v>
      </c>
      <c r="E5775" s="1">
        <v>0</v>
      </c>
      <c r="F5775" s="1">
        <v>55.625</v>
      </c>
      <c r="G5775" s="1">
        <v>14</v>
      </c>
      <c r="H5775" s="1">
        <v>11</v>
      </c>
      <c r="I5775" s="1">
        <v>17</v>
      </c>
      <c r="J5775" s="1">
        <v>11</v>
      </c>
      <c r="K5775" s="1">
        <v>1</v>
      </c>
      <c r="L5775" s="1">
        <v>736</v>
      </c>
      <c r="M5775" s="1">
        <v>83.1</v>
      </c>
      <c r="N5775" s="1">
        <v>6.07</v>
      </c>
      <c r="O5775" s="1">
        <v>230</v>
      </c>
      <c r="P5775" s="1">
        <v>11</v>
      </c>
      <c r="Q5775" s="1" t="s">
        <v>138</v>
      </c>
      <c r="R5775" s="1" t="s">
        <v>1028</v>
      </c>
      <c r="S5775" s="1" t="s">
        <v>49</v>
      </c>
      <c r="T5775" s="1" t="s">
        <v>3714</v>
      </c>
      <c r="U5775" s="1" t="s">
        <v>35372</v>
      </c>
      <c r="V5775" s="1" t="s">
        <v>35373</v>
      </c>
      <c r="W5775" s="1" t="s">
        <v>35374</v>
      </c>
      <c r="X5775" s="1" t="s">
        <v>228</v>
      </c>
      <c r="Y5775" s="1" t="s">
        <v>49</v>
      </c>
      <c r="Z5775" s="1" t="s">
        <v>49</v>
      </c>
      <c r="AA5775" s="1">
        <v>100.3</v>
      </c>
      <c r="AB5775" s="1">
        <v>98.8</v>
      </c>
      <c r="AC5775" s="1">
        <v>99</v>
      </c>
      <c r="AD5775" s="1">
        <v>101.4</v>
      </c>
      <c r="AE5775" s="1">
        <v>97</v>
      </c>
      <c r="AF5775" s="1">
        <v>103.1</v>
      </c>
      <c r="AG5775" s="1">
        <v>101.1</v>
      </c>
      <c r="AH5775" s="1">
        <v>101.6</v>
      </c>
      <c r="AI5775" s="1">
        <v>99.3</v>
      </c>
      <c r="AJ5775" s="1">
        <v>98.4</v>
      </c>
      <c r="AK5775" s="2">
        <f t="shared" si="180"/>
        <v>-2.0198060478410867E-2</v>
      </c>
      <c r="AL5775" s="2">
        <f t="shared" si="181"/>
        <v>0.60899739438276523</v>
      </c>
    </row>
    <row r="5776" spans="1:38" x14ac:dyDescent="0.2">
      <c r="A5776" s="1" t="s">
        <v>36</v>
      </c>
      <c r="B5776" s="1" t="s">
        <v>37</v>
      </c>
      <c r="C5776" s="1" t="s">
        <v>35375</v>
      </c>
      <c r="D5776" s="1" t="s">
        <v>35376</v>
      </c>
      <c r="E5776" s="1">
        <v>0</v>
      </c>
      <c r="F5776" s="1">
        <v>19.321000000000002</v>
      </c>
      <c r="G5776" s="1">
        <v>30</v>
      </c>
      <c r="H5776" s="1">
        <v>4</v>
      </c>
      <c r="I5776" s="1">
        <v>7</v>
      </c>
      <c r="J5776" s="1">
        <v>4</v>
      </c>
      <c r="K5776" s="1">
        <v>1</v>
      </c>
      <c r="L5776" s="1">
        <v>168</v>
      </c>
      <c r="M5776" s="1">
        <v>18.2</v>
      </c>
      <c r="N5776" s="1">
        <v>7.91</v>
      </c>
      <c r="O5776" s="1">
        <v>110</v>
      </c>
      <c r="P5776" s="1">
        <v>4</v>
      </c>
      <c r="Q5776" s="1" t="s">
        <v>53</v>
      </c>
      <c r="R5776" s="1" t="s">
        <v>311</v>
      </c>
      <c r="S5776" s="1" t="s">
        <v>147</v>
      </c>
      <c r="T5776" s="1" t="s">
        <v>13735</v>
      </c>
      <c r="U5776" s="1" t="s">
        <v>35377</v>
      </c>
      <c r="V5776" s="1" t="s">
        <v>35378</v>
      </c>
      <c r="W5776" s="1" t="s">
        <v>35379</v>
      </c>
      <c r="X5776" s="1" t="s">
        <v>169</v>
      </c>
      <c r="Y5776" s="1" t="s">
        <v>49</v>
      </c>
      <c r="Z5776" s="1" t="s">
        <v>49</v>
      </c>
      <c r="AA5776" s="1">
        <v>99.9</v>
      </c>
      <c r="AB5776" s="1">
        <v>98.6</v>
      </c>
      <c r="AC5776" s="1">
        <v>99.3</v>
      </c>
      <c r="AD5776" s="1">
        <v>99.6</v>
      </c>
      <c r="AE5776" s="1">
        <v>100.4</v>
      </c>
      <c r="AF5776" s="1">
        <v>95.4</v>
      </c>
      <c r="AG5776" s="1">
        <v>97.3</v>
      </c>
      <c r="AH5776" s="1">
        <v>102.7</v>
      </c>
      <c r="AI5776" s="1">
        <v>105</v>
      </c>
      <c r="AJ5776" s="1">
        <v>101.8</v>
      </c>
      <c r="AK5776" s="2">
        <f t="shared" si="180"/>
        <v>-1.2695798290464192E-2</v>
      </c>
      <c r="AL5776" s="2">
        <f t="shared" si="181"/>
        <v>0.19510986781832645</v>
      </c>
    </row>
    <row r="5777" spans="1:38" x14ac:dyDescent="0.2">
      <c r="A5777" s="1" t="s">
        <v>36</v>
      </c>
      <c r="B5777" s="1" t="s">
        <v>37</v>
      </c>
      <c r="C5777" s="1" t="s">
        <v>35380</v>
      </c>
      <c r="D5777" s="1" t="s">
        <v>35381</v>
      </c>
      <c r="E5777" s="1">
        <v>0</v>
      </c>
      <c r="F5777" s="1">
        <v>131.82900000000001</v>
      </c>
      <c r="G5777" s="1">
        <v>23</v>
      </c>
      <c r="H5777" s="1">
        <v>26</v>
      </c>
      <c r="I5777" s="1">
        <v>33</v>
      </c>
      <c r="J5777" s="1">
        <v>26</v>
      </c>
      <c r="K5777" s="1">
        <v>1</v>
      </c>
      <c r="L5777" s="1">
        <v>1286</v>
      </c>
      <c r="M5777" s="1">
        <v>146.80000000000001</v>
      </c>
      <c r="N5777" s="1">
        <v>7.3</v>
      </c>
      <c r="O5777" s="1">
        <v>662</v>
      </c>
      <c r="P5777" s="1">
        <v>26</v>
      </c>
      <c r="Q5777" s="1" t="s">
        <v>27502</v>
      </c>
      <c r="R5777" s="1" t="s">
        <v>9262</v>
      </c>
      <c r="S5777" s="1" t="s">
        <v>19929</v>
      </c>
      <c r="T5777" s="1" t="s">
        <v>35382</v>
      </c>
      <c r="U5777" s="1" t="s">
        <v>35383</v>
      </c>
      <c r="V5777" s="1" t="s">
        <v>35384</v>
      </c>
      <c r="W5777" s="1" t="s">
        <v>35385</v>
      </c>
      <c r="X5777" s="1" t="s">
        <v>258</v>
      </c>
      <c r="Y5777" s="1" t="s">
        <v>49</v>
      </c>
      <c r="Z5777" s="1" t="s">
        <v>49</v>
      </c>
      <c r="AA5777" s="1">
        <v>96.5</v>
      </c>
      <c r="AB5777" s="1">
        <v>97.7</v>
      </c>
      <c r="AC5777" s="1">
        <v>100.9</v>
      </c>
      <c r="AD5777" s="1">
        <v>97.2</v>
      </c>
      <c r="AE5777" s="1">
        <v>99.4</v>
      </c>
      <c r="AF5777" s="1">
        <v>97.3</v>
      </c>
      <c r="AG5777" s="1">
        <v>99.8</v>
      </c>
      <c r="AH5777" s="1">
        <v>103.3</v>
      </c>
      <c r="AI5777" s="1">
        <v>110.8</v>
      </c>
      <c r="AJ5777" s="1">
        <v>97.2</v>
      </c>
      <c r="AK5777" s="2">
        <f t="shared" si="180"/>
        <v>-4.8185675184343718E-2</v>
      </c>
      <c r="AL5777" s="2">
        <f t="shared" si="181"/>
        <v>0.61181702199826815</v>
      </c>
    </row>
    <row r="5778" spans="1:38" x14ac:dyDescent="0.2">
      <c r="A5778" s="1" t="s">
        <v>36</v>
      </c>
      <c r="B5778" s="1" t="s">
        <v>37</v>
      </c>
      <c r="C5778" s="1" t="s">
        <v>35386</v>
      </c>
      <c r="D5778" s="1" t="s">
        <v>35387</v>
      </c>
      <c r="E5778" s="1">
        <v>0</v>
      </c>
      <c r="F5778" s="1">
        <v>12.108000000000001</v>
      </c>
      <c r="G5778" s="1">
        <v>8</v>
      </c>
      <c r="H5778" s="1">
        <v>5</v>
      </c>
      <c r="I5778" s="1">
        <v>7</v>
      </c>
      <c r="J5778" s="1">
        <v>4</v>
      </c>
      <c r="K5778" s="1">
        <v>1</v>
      </c>
      <c r="L5778" s="1">
        <v>493</v>
      </c>
      <c r="M5778" s="1">
        <v>55.1</v>
      </c>
      <c r="N5778" s="1">
        <v>6.61</v>
      </c>
      <c r="O5778" s="1">
        <v>51</v>
      </c>
      <c r="P5778" s="1">
        <v>5</v>
      </c>
      <c r="Q5778" s="1" t="s">
        <v>222</v>
      </c>
      <c r="R5778" s="1" t="s">
        <v>49</v>
      </c>
      <c r="S5778" s="1" t="s">
        <v>147</v>
      </c>
      <c r="T5778" s="1" t="s">
        <v>1416</v>
      </c>
      <c r="U5778" s="1" t="s">
        <v>35388</v>
      </c>
      <c r="V5778" s="1" t="s">
        <v>35389</v>
      </c>
      <c r="W5778" s="1" t="s">
        <v>35390</v>
      </c>
      <c r="X5778" s="1" t="s">
        <v>81</v>
      </c>
      <c r="Y5778" s="1" t="s">
        <v>35391</v>
      </c>
      <c r="Z5778" s="1" t="s">
        <v>35392</v>
      </c>
      <c r="AA5778" s="1">
        <v>97.6</v>
      </c>
      <c r="AB5778" s="1">
        <v>94.5</v>
      </c>
      <c r="AC5778" s="1">
        <v>103.2</v>
      </c>
      <c r="AD5778" s="1">
        <v>95.6</v>
      </c>
      <c r="AE5778" s="1">
        <v>105.4</v>
      </c>
      <c r="AF5778" s="1">
        <v>95.7</v>
      </c>
      <c r="AG5778" s="1">
        <v>97.3</v>
      </c>
      <c r="AH5778" s="1">
        <v>102.7</v>
      </c>
      <c r="AI5778" s="1">
        <v>108.4</v>
      </c>
      <c r="AJ5778" s="1">
        <v>99.7</v>
      </c>
      <c r="AK5778" s="2">
        <f t="shared" si="180"/>
        <v>-2.1638667437121131E-2</v>
      </c>
      <c r="AL5778" s="2">
        <f t="shared" si="181"/>
        <v>0.19245753920837802</v>
      </c>
    </row>
    <row r="5779" spans="1:38" x14ac:dyDescent="0.2">
      <c r="A5779" s="1" t="s">
        <v>36</v>
      </c>
      <c r="B5779" s="1" t="s">
        <v>37</v>
      </c>
      <c r="C5779" s="1" t="s">
        <v>35393</v>
      </c>
      <c r="D5779" s="1" t="s">
        <v>35394</v>
      </c>
      <c r="E5779" s="1">
        <v>0</v>
      </c>
      <c r="F5779" s="1">
        <v>37.179000000000002</v>
      </c>
      <c r="G5779" s="1">
        <v>24</v>
      </c>
      <c r="H5779" s="1">
        <v>7</v>
      </c>
      <c r="I5779" s="1">
        <v>11</v>
      </c>
      <c r="J5779" s="1">
        <v>7</v>
      </c>
      <c r="K5779" s="1">
        <v>1</v>
      </c>
      <c r="L5779" s="1">
        <v>293</v>
      </c>
      <c r="M5779" s="1">
        <v>32.6</v>
      </c>
      <c r="N5779" s="1">
        <v>7.5</v>
      </c>
      <c r="O5779" s="1">
        <v>274</v>
      </c>
      <c r="P5779" s="1">
        <v>7</v>
      </c>
      <c r="Q5779" s="1" t="s">
        <v>53</v>
      </c>
      <c r="R5779" s="1" t="s">
        <v>233</v>
      </c>
      <c r="S5779" s="1" t="s">
        <v>608</v>
      </c>
      <c r="T5779" s="1" t="s">
        <v>35395</v>
      </c>
      <c r="U5779" s="1" t="s">
        <v>35396</v>
      </c>
      <c r="V5779" s="1" t="s">
        <v>35397</v>
      </c>
      <c r="W5779" s="1" t="s">
        <v>35398</v>
      </c>
      <c r="X5779" s="1" t="s">
        <v>144</v>
      </c>
      <c r="Y5779" s="1" t="s">
        <v>8008</v>
      </c>
      <c r="Z5779" s="1" t="s">
        <v>49</v>
      </c>
      <c r="AA5779" s="1">
        <v>99.7</v>
      </c>
      <c r="AB5779" s="1">
        <v>98.4</v>
      </c>
      <c r="AC5779" s="1">
        <v>100.7</v>
      </c>
      <c r="AD5779" s="1">
        <v>99.7</v>
      </c>
      <c r="AE5779" s="1">
        <v>97.2</v>
      </c>
      <c r="AF5779" s="1">
        <v>93.9</v>
      </c>
      <c r="AG5779" s="1">
        <v>100</v>
      </c>
      <c r="AH5779" s="1">
        <v>102.6</v>
      </c>
      <c r="AI5779" s="1">
        <v>106</v>
      </c>
      <c r="AJ5779" s="1">
        <v>101.8</v>
      </c>
      <c r="AK5779" s="2">
        <f t="shared" si="180"/>
        <v>-2.4814966486996968E-2</v>
      </c>
      <c r="AL5779" s="2">
        <f t="shared" si="181"/>
        <v>0.36335257557802492</v>
      </c>
    </row>
    <row r="5780" spans="1:38" x14ac:dyDescent="0.2">
      <c r="A5780" s="1" t="s">
        <v>36</v>
      </c>
      <c r="B5780" s="1" t="s">
        <v>37</v>
      </c>
      <c r="C5780" s="1" t="s">
        <v>35399</v>
      </c>
      <c r="D5780" s="1" t="s">
        <v>35400</v>
      </c>
      <c r="E5780" s="1">
        <v>8.0000000000000002E-3</v>
      </c>
      <c r="F5780" s="1">
        <v>5.3330000000000002</v>
      </c>
      <c r="G5780" s="1">
        <v>4</v>
      </c>
      <c r="H5780" s="1">
        <v>2</v>
      </c>
      <c r="I5780" s="1">
        <v>2</v>
      </c>
      <c r="J5780" s="1">
        <v>2</v>
      </c>
      <c r="K5780" s="1">
        <v>1</v>
      </c>
      <c r="L5780" s="1">
        <v>467</v>
      </c>
      <c r="M5780" s="1">
        <v>52.6</v>
      </c>
      <c r="N5780" s="1">
        <v>5.68</v>
      </c>
      <c r="O5780" s="1">
        <v>36</v>
      </c>
      <c r="P5780" s="1">
        <v>2</v>
      </c>
      <c r="Q5780" s="1" t="s">
        <v>53</v>
      </c>
      <c r="R5780" s="1" t="s">
        <v>104</v>
      </c>
      <c r="S5780" s="1" t="s">
        <v>705</v>
      </c>
      <c r="T5780" s="1" t="s">
        <v>29484</v>
      </c>
      <c r="U5780" s="1" t="s">
        <v>35401</v>
      </c>
      <c r="V5780" s="1" t="s">
        <v>35402</v>
      </c>
      <c r="W5780" s="1" t="s">
        <v>35403</v>
      </c>
      <c r="X5780" s="1" t="s">
        <v>144</v>
      </c>
      <c r="Y5780" s="1" t="s">
        <v>49</v>
      </c>
      <c r="Z5780" s="1" t="s">
        <v>49</v>
      </c>
      <c r="AA5780" s="1">
        <v>83.2</v>
      </c>
      <c r="AB5780" s="1">
        <v>93.9</v>
      </c>
      <c r="AC5780" s="1">
        <v>101.6</v>
      </c>
      <c r="AD5780" s="1">
        <v>110.4</v>
      </c>
      <c r="AE5780" s="1">
        <v>101.8</v>
      </c>
      <c r="AF5780" s="1">
        <v>107.2</v>
      </c>
      <c r="AG5780" s="1">
        <v>103.8</v>
      </c>
      <c r="AH5780" s="1">
        <v>109.9</v>
      </c>
      <c r="AI5780" s="1">
        <v>91.9</v>
      </c>
      <c r="AJ5780" s="1">
        <v>96.3</v>
      </c>
      <c r="AK5780" s="2">
        <f t="shared" si="180"/>
        <v>-5.2519898897770999E-2</v>
      </c>
      <c r="AL5780" s="2">
        <f t="shared" si="181"/>
        <v>0.26831334832329046</v>
      </c>
    </row>
    <row r="5781" spans="1:38" x14ac:dyDescent="0.2">
      <c r="A5781" s="1" t="s">
        <v>36</v>
      </c>
      <c r="B5781" s="1" t="s">
        <v>37</v>
      </c>
      <c r="C5781" s="1" t="s">
        <v>35404</v>
      </c>
      <c r="D5781" s="1" t="s">
        <v>35405</v>
      </c>
      <c r="E5781" s="1">
        <v>0</v>
      </c>
      <c r="F5781" s="1">
        <v>67.561999999999998</v>
      </c>
      <c r="G5781" s="1">
        <v>14</v>
      </c>
      <c r="H5781" s="1">
        <v>14</v>
      </c>
      <c r="I5781" s="1">
        <v>21</v>
      </c>
      <c r="J5781" s="1">
        <v>14</v>
      </c>
      <c r="K5781" s="1">
        <v>1</v>
      </c>
      <c r="L5781" s="1">
        <v>1268</v>
      </c>
      <c r="M5781" s="1">
        <v>139.5</v>
      </c>
      <c r="N5781" s="1">
        <v>8.24</v>
      </c>
      <c r="O5781" s="1">
        <v>214</v>
      </c>
      <c r="P5781" s="1">
        <v>14</v>
      </c>
      <c r="Q5781" s="1" t="s">
        <v>222</v>
      </c>
      <c r="R5781" s="1" t="s">
        <v>4444</v>
      </c>
      <c r="S5781" s="1" t="s">
        <v>913</v>
      </c>
      <c r="T5781" s="1" t="s">
        <v>35406</v>
      </c>
      <c r="U5781" s="1" t="s">
        <v>35407</v>
      </c>
      <c r="V5781" s="1" t="s">
        <v>35408</v>
      </c>
      <c r="W5781" s="1" t="s">
        <v>35409</v>
      </c>
      <c r="X5781" s="1" t="s">
        <v>287</v>
      </c>
      <c r="Y5781" s="1" t="s">
        <v>49</v>
      </c>
      <c r="Z5781" s="1" t="s">
        <v>2375</v>
      </c>
      <c r="AA5781" s="1">
        <v>98.1</v>
      </c>
      <c r="AB5781" s="1">
        <v>100.3</v>
      </c>
      <c r="AC5781" s="1">
        <v>98.8</v>
      </c>
      <c r="AD5781" s="1">
        <v>98.3</v>
      </c>
      <c r="AE5781" s="1">
        <v>101.1</v>
      </c>
      <c r="AF5781" s="1">
        <v>98.2</v>
      </c>
      <c r="AG5781" s="1">
        <v>102.3</v>
      </c>
      <c r="AH5781" s="1">
        <v>103</v>
      </c>
      <c r="AI5781" s="1">
        <v>101</v>
      </c>
      <c r="AJ5781" s="1">
        <v>98.9</v>
      </c>
      <c r="AK5781" s="2">
        <f t="shared" si="180"/>
        <v>-1.9620954984138454E-2</v>
      </c>
      <c r="AL5781" s="2">
        <f t="shared" si="181"/>
        <v>0.59724202380759361</v>
      </c>
    </row>
    <row r="5782" spans="1:38" x14ac:dyDescent="0.2">
      <c r="A5782" s="1" t="s">
        <v>36</v>
      </c>
      <c r="B5782" s="1" t="s">
        <v>37</v>
      </c>
      <c r="C5782" s="1" t="s">
        <v>35410</v>
      </c>
      <c r="D5782" s="1" t="s">
        <v>35411</v>
      </c>
      <c r="E5782" s="1">
        <v>0</v>
      </c>
      <c r="F5782" s="1">
        <v>37.281999999999996</v>
      </c>
      <c r="G5782" s="1">
        <v>10</v>
      </c>
      <c r="H5782" s="1">
        <v>5</v>
      </c>
      <c r="I5782" s="1">
        <v>16</v>
      </c>
      <c r="J5782" s="1">
        <v>5</v>
      </c>
      <c r="K5782" s="1">
        <v>1</v>
      </c>
      <c r="L5782" s="1">
        <v>442</v>
      </c>
      <c r="M5782" s="1">
        <v>46</v>
      </c>
      <c r="N5782" s="1">
        <v>4.59</v>
      </c>
      <c r="O5782" s="1">
        <v>325</v>
      </c>
      <c r="P5782" s="1">
        <v>5</v>
      </c>
      <c r="Q5782" s="1" t="s">
        <v>4618</v>
      </c>
      <c r="R5782" s="1" t="s">
        <v>35412</v>
      </c>
      <c r="S5782" s="1" t="s">
        <v>131</v>
      </c>
      <c r="T5782" s="1" t="s">
        <v>35251</v>
      </c>
      <c r="U5782" s="1" t="s">
        <v>35413</v>
      </c>
      <c r="V5782" s="1" t="s">
        <v>35414</v>
      </c>
      <c r="W5782" s="1" t="s">
        <v>35415</v>
      </c>
      <c r="X5782" s="1" t="s">
        <v>228</v>
      </c>
      <c r="Y5782" s="1" t="s">
        <v>644</v>
      </c>
      <c r="Z5782" s="1" t="s">
        <v>49</v>
      </c>
      <c r="AA5782" s="1">
        <v>100.2</v>
      </c>
      <c r="AB5782" s="1">
        <v>106.8</v>
      </c>
      <c r="AC5782" s="1">
        <v>97.1</v>
      </c>
      <c r="AD5782" s="1">
        <v>99.7</v>
      </c>
      <c r="AE5782" s="1">
        <v>100.2</v>
      </c>
      <c r="AF5782" s="1">
        <v>102.3</v>
      </c>
      <c r="AG5782" s="1">
        <v>103.2</v>
      </c>
      <c r="AH5782" s="1">
        <v>94.8</v>
      </c>
      <c r="AI5782" s="1">
        <v>90.6</v>
      </c>
      <c r="AJ5782" s="1">
        <v>105</v>
      </c>
      <c r="AK5782" s="2">
        <f t="shared" si="180"/>
        <v>2.3374508373808806E-2</v>
      </c>
      <c r="AL5782" s="2">
        <f t="shared" si="181"/>
        <v>0.20354643356779381</v>
      </c>
    </row>
    <row r="5783" spans="1:38" x14ac:dyDescent="0.2">
      <c r="A5783" s="1" t="s">
        <v>36</v>
      </c>
      <c r="B5783" s="1" t="s">
        <v>37</v>
      </c>
      <c r="C5783" s="1" t="s">
        <v>35416</v>
      </c>
      <c r="D5783" s="1" t="s">
        <v>35417</v>
      </c>
      <c r="E5783" s="1">
        <v>1E-3</v>
      </c>
      <c r="F5783" s="1">
        <v>9.4550000000000001</v>
      </c>
      <c r="G5783" s="1">
        <v>7</v>
      </c>
      <c r="H5783" s="1">
        <v>2</v>
      </c>
      <c r="I5783" s="1">
        <v>2</v>
      </c>
      <c r="J5783" s="1">
        <v>2</v>
      </c>
      <c r="K5783" s="1">
        <v>1</v>
      </c>
      <c r="L5783" s="1">
        <v>671</v>
      </c>
      <c r="M5783" s="1">
        <v>74</v>
      </c>
      <c r="N5783" s="1">
        <v>5.0599999999999996</v>
      </c>
      <c r="O5783" s="1">
        <v>54</v>
      </c>
      <c r="P5783" s="1">
        <v>2</v>
      </c>
      <c r="Q5783" s="1" t="s">
        <v>586</v>
      </c>
      <c r="R5783" s="1" t="s">
        <v>2306</v>
      </c>
      <c r="S5783" s="1" t="s">
        <v>21320</v>
      </c>
      <c r="T5783" s="1" t="s">
        <v>2710</v>
      </c>
      <c r="U5783" s="1" t="s">
        <v>35418</v>
      </c>
      <c r="V5783" s="1" t="s">
        <v>35419</v>
      </c>
      <c r="W5783" s="1" t="s">
        <v>35420</v>
      </c>
      <c r="X5783" s="1" t="s">
        <v>204</v>
      </c>
      <c r="Y5783" s="1" t="s">
        <v>49</v>
      </c>
      <c r="Z5783" s="1" t="s">
        <v>35421</v>
      </c>
      <c r="AA5783" s="1">
        <v>93.7</v>
      </c>
      <c r="AB5783" s="1">
        <v>105</v>
      </c>
      <c r="AC5783" s="1">
        <v>97.1</v>
      </c>
      <c r="AD5783" s="1">
        <v>97.9</v>
      </c>
      <c r="AE5783" s="1">
        <v>103.3</v>
      </c>
      <c r="AF5783" s="1">
        <v>96.5</v>
      </c>
      <c r="AG5783" s="1">
        <v>92.1</v>
      </c>
      <c r="AH5783" s="1">
        <v>100</v>
      </c>
      <c r="AI5783" s="1">
        <v>108.4</v>
      </c>
      <c r="AJ5783" s="1">
        <v>105.9</v>
      </c>
      <c r="AK5783" s="2">
        <f t="shared" si="180"/>
        <v>-1.7025701629135945E-2</v>
      </c>
      <c r="AL5783" s="2">
        <f t="shared" si="181"/>
        <v>0.12257180841216408</v>
      </c>
    </row>
    <row r="5784" spans="1:38" x14ac:dyDescent="0.2">
      <c r="A5784" s="1" t="s">
        <v>36</v>
      </c>
      <c r="B5784" s="1" t="s">
        <v>37</v>
      </c>
      <c r="C5784" s="1" t="s">
        <v>35422</v>
      </c>
      <c r="D5784" s="1" t="s">
        <v>35423</v>
      </c>
      <c r="E5784" s="1">
        <v>2E-3</v>
      </c>
      <c r="F5784" s="1">
        <v>8.1110000000000007</v>
      </c>
      <c r="G5784" s="1">
        <v>8</v>
      </c>
      <c r="H5784" s="1">
        <v>4</v>
      </c>
      <c r="I5784" s="1">
        <v>4</v>
      </c>
      <c r="J5784" s="1">
        <v>4</v>
      </c>
      <c r="K5784" s="1">
        <v>1</v>
      </c>
      <c r="L5784" s="1">
        <v>493</v>
      </c>
      <c r="M5784" s="1">
        <v>55.3</v>
      </c>
      <c r="N5784" s="1">
        <v>6.34</v>
      </c>
      <c r="O5784" s="1">
        <v>19</v>
      </c>
      <c r="P5784" s="1">
        <v>4</v>
      </c>
      <c r="Q5784" s="1" t="s">
        <v>53</v>
      </c>
      <c r="R5784" s="1" t="s">
        <v>35424</v>
      </c>
      <c r="S5784" s="1" t="s">
        <v>19033</v>
      </c>
      <c r="T5784" s="1" t="s">
        <v>35425</v>
      </c>
      <c r="U5784" s="1" t="s">
        <v>35426</v>
      </c>
      <c r="V5784" s="1" t="s">
        <v>35427</v>
      </c>
      <c r="W5784" s="1" t="s">
        <v>35428</v>
      </c>
      <c r="X5784" s="1" t="s">
        <v>194</v>
      </c>
      <c r="Y5784" s="1" t="s">
        <v>49</v>
      </c>
      <c r="Z5784" s="1" t="s">
        <v>49</v>
      </c>
      <c r="AA5784" s="1">
        <v>95.5</v>
      </c>
      <c r="AB5784" s="1">
        <v>99.9</v>
      </c>
      <c r="AC5784" s="1">
        <v>97.9</v>
      </c>
      <c r="AD5784" s="1">
        <v>101</v>
      </c>
      <c r="AE5784" s="1">
        <v>99.9</v>
      </c>
      <c r="AF5784" s="1">
        <v>94.7</v>
      </c>
      <c r="AG5784" s="1">
        <v>102.3</v>
      </c>
      <c r="AH5784" s="1">
        <v>98.3</v>
      </c>
      <c r="AI5784" s="1">
        <v>108.4</v>
      </c>
      <c r="AJ5784" s="1">
        <v>102.1</v>
      </c>
      <c r="AK5784" s="2">
        <f t="shared" si="180"/>
        <v>-3.3472026334454175E-2</v>
      </c>
      <c r="AL5784" s="2">
        <f t="shared" si="181"/>
        <v>0.42279277796342463</v>
      </c>
    </row>
    <row r="5785" spans="1:38" x14ac:dyDescent="0.2">
      <c r="A5785" s="1" t="s">
        <v>36</v>
      </c>
      <c r="B5785" s="1" t="s">
        <v>37</v>
      </c>
      <c r="C5785" s="1" t="s">
        <v>35429</v>
      </c>
      <c r="D5785" s="1" t="s">
        <v>35430</v>
      </c>
      <c r="E5785" s="1">
        <v>4.0000000000000001E-3</v>
      </c>
      <c r="F5785" s="1">
        <v>7.008</v>
      </c>
      <c r="G5785" s="1">
        <v>16</v>
      </c>
      <c r="H5785" s="1">
        <v>1</v>
      </c>
      <c r="I5785" s="1">
        <v>1</v>
      </c>
      <c r="J5785" s="1">
        <v>1</v>
      </c>
      <c r="K5785" s="1">
        <v>1</v>
      </c>
      <c r="L5785" s="1">
        <v>226</v>
      </c>
      <c r="M5785" s="1">
        <v>24.9</v>
      </c>
      <c r="N5785" s="1">
        <v>7.77</v>
      </c>
      <c r="O5785" s="1">
        <v>46</v>
      </c>
      <c r="P5785" s="1">
        <v>1</v>
      </c>
      <c r="Q5785" s="1" t="s">
        <v>49</v>
      </c>
      <c r="R5785" s="1" t="s">
        <v>64</v>
      </c>
      <c r="S5785" s="1" t="s">
        <v>131</v>
      </c>
      <c r="T5785" s="1" t="s">
        <v>35431</v>
      </c>
      <c r="U5785" s="1" t="s">
        <v>35432</v>
      </c>
      <c r="V5785" s="1" t="s">
        <v>35433</v>
      </c>
      <c r="W5785" s="1" t="s">
        <v>35434</v>
      </c>
      <c r="X5785" s="1" t="s">
        <v>144</v>
      </c>
      <c r="Y5785" s="1" t="s">
        <v>49</v>
      </c>
      <c r="Z5785" s="1" t="s">
        <v>49</v>
      </c>
      <c r="AA5785" s="1">
        <v>88.7</v>
      </c>
      <c r="AB5785" s="1">
        <v>81.900000000000006</v>
      </c>
      <c r="AC5785" s="1">
        <v>97.4</v>
      </c>
      <c r="AD5785" s="1">
        <v>99.6</v>
      </c>
      <c r="AE5785" s="1">
        <v>117.9</v>
      </c>
      <c r="AF5785" s="1">
        <v>115.5</v>
      </c>
      <c r="AG5785" s="1">
        <v>92.4</v>
      </c>
      <c r="AH5785" s="1">
        <v>97.9</v>
      </c>
      <c r="AI5785" s="1">
        <v>99.5</v>
      </c>
      <c r="AJ5785" s="1">
        <v>109.1</v>
      </c>
      <c r="AK5785" s="2">
        <f t="shared" si="180"/>
        <v>-8.3419347021392684E-2</v>
      </c>
      <c r="AL5785" s="2">
        <f t="shared" si="181"/>
        <v>0.34186548938011252</v>
      </c>
    </row>
    <row r="5786" spans="1:38" x14ac:dyDescent="0.2">
      <c r="A5786" s="1" t="s">
        <v>36</v>
      </c>
      <c r="B5786" s="1" t="s">
        <v>37</v>
      </c>
      <c r="C5786" s="1" t="s">
        <v>35435</v>
      </c>
      <c r="D5786" s="1" t="s">
        <v>35436</v>
      </c>
      <c r="E5786" s="1">
        <v>1E-3</v>
      </c>
      <c r="F5786" s="1">
        <v>11.920999999999999</v>
      </c>
      <c r="G5786" s="1">
        <v>32</v>
      </c>
      <c r="H5786" s="1">
        <v>2</v>
      </c>
      <c r="I5786" s="1">
        <v>8</v>
      </c>
      <c r="J5786" s="1">
        <v>2</v>
      </c>
      <c r="K5786" s="1">
        <v>1</v>
      </c>
      <c r="L5786" s="1">
        <v>56</v>
      </c>
      <c r="M5786" s="1">
        <v>6.7</v>
      </c>
      <c r="N5786" s="1">
        <v>10.130000000000001</v>
      </c>
      <c r="O5786" s="1">
        <v>64</v>
      </c>
      <c r="P5786" s="1">
        <v>2</v>
      </c>
      <c r="Q5786" s="1" t="s">
        <v>53</v>
      </c>
      <c r="R5786" s="1" t="s">
        <v>2327</v>
      </c>
      <c r="S5786" s="1" t="s">
        <v>2828</v>
      </c>
      <c r="T5786" s="1" t="s">
        <v>35437</v>
      </c>
      <c r="U5786" s="1" t="s">
        <v>35438</v>
      </c>
      <c r="V5786" s="1" t="s">
        <v>35439</v>
      </c>
      <c r="W5786" s="1" t="s">
        <v>35440</v>
      </c>
      <c r="X5786" s="1" t="s">
        <v>169</v>
      </c>
      <c r="Y5786" s="1" t="s">
        <v>1936</v>
      </c>
      <c r="Z5786" s="1" t="s">
        <v>7877</v>
      </c>
      <c r="AA5786" s="1">
        <v>89.4</v>
      </c>
      <c r="AB5786" s="1">
        <v>106.7</v>
      </c>
      <c r="AC5786" s="1">
        <v>102</v>
      </c>
      <c r="AD5786" s="1">
        <v>99.1</v>
      </c>
      <c r="AE5786" s="1">
        <v>96.6</v>
      </c>
      <c r="AF5786" s="1">
        <v>89.6</v>
      </c>
      <c r="AG5786" s="1">
        <v>91.7</v>
      </c>
      <c r="AH5786" s="1">
        <v>101.2</v>
      </c>
      <c r="AI5786" s="1">
        <v>118.8</v>
      </c>
      <c r="AJ5786" s="1">
        <v>104.9</v>
      </c>
      <c r="AK5786" s="2">
        <f t="shared" si="180"/>
        <v>-3.5780670967902252E-2</v>
      </c>
      <c r="AL5786" s="2">
        <f t="shared" si="181"/>
        <v>0.16175621600547094</v>
      </c>
    </row>
    <row r="5787" spans="1:38" x14ac:dyDescent="0.2">
      <c r="A5787" s="1" t="s">
        <v>36</v>
      </c>
      <c r="B5787" s="1" t="s">
        <v>37</v>
      </c>
      <c r="C5787" s="1" t="s">
        <v>35441</v>
      </c>
      <c r="D5787" s="1" t="s">
        <v>35442</v>
      </c>
      <c r="E5787" s="1">
        <v>1E-3</v>
      </c>
      <c r="F5787" s="1">
        <v>9.9830000000000005</v>
      </c>
      <c r="G5787" s="1">
        <v>10</v>
      </c>
      <c r="H5787" s="1">
        <v>2</v>
      </c>
      <c r="I5787" s="1">
        <v>2</v>
      </c>
      <c r="J5787" s="1">
        <v>2</v>
      </c>
      <c r="K5787" s="1">
        <v>1</v>
      </c>
      <c r="L5787" s="1">
        <v>311</v>
      </c>
      <c r="M5787" s="1">
        <v>32.9</v>
      </c>
      <c r="N5787" s="1">
        <v>4.79</v>
      </c>
      <c r="O5787" s="1">
        <v>60</v>
      </c>
      <c r="P5787" s="1">
        <v>2</v>
      </c>
      <c r="Q5787" s="1" t="s">
        <v>35443</v>
      </c>
      <c r="R5787" s="1" t="s">
        <v>35250</v>
      </c>
      <c r="S5787" s="1" t="s">
        <v>131</v>
      </c>
      <c r="T5787" s="1" t="s">
        <v>35251</v>
      </c>
      <c r="U5787" s="1" t="s">
        <v>35444</v>
      </c>
      <c r="V5787" s="1" t="s">
        <v>35445</v>
      </c>
      <c r="W5787" s="1" t="s">
        <v>35446</v>
      </c>
      <c r="X5787" s="1" t="s">
        <v>169</v>
      </c>
      <c r="Y5787" s="1" t="s">
        <v>35447</v>
      </c>
      <c r="Z5787" s="1" t="s">
        <v>49</v>
      </c>
      <c r="AA5787" s="1">
        <v>94.3</v>
      </c>
      <c r="AB5787" s="1">
        <v>92.9</v>
      </c>
      <c r="AC5787" s="1">
        <v>100.4</v>
      </c>
      <c r="AD5787" s="1">
        <v>100.6</v>
      </c>
      <c r="AE5787" s="1">
        <v>103.3</v>
      </c>
      <c r="AF5787" s="1">
        <v>95.4</v>
      </c>
      <c r="AG5787" s="1">
        <v>99.4</v>
      </c>
      <c r="AH5787" s="1">
        <v>102.6</v>
      </c>
      <c r="AI5787" s="1">
        <v>107.3</v>
      </c>
      <c r="AJ5787" s="1">
        <v>103.9</v>
      </c>
      <c r="AK5787" s="2">
        <f t="shared" si="180"/>
        <v>-4.9340045462163175E-2</v>
      </c>
      <c r="AL5787" s="2">
        <f t="shared" si="181"/>
        <v>0.5789732758313465</v>
      </c>
    </row>
    <row r="5788" spans="1:38" x14ac:dyDescent="0.2">
      <c r="A5788" s="1" t="s">
        <v>36</v>
      </c>
      <c r="B5788" s="1" t="s">
        <v>37</v>
      </c>
      <c r="C5788" s="1" t="s">
        <v>35448</v>
      </c>
      <c r="D5788" s="1" t="s">
        <v>35449</v>
      </c>
      <c r="E5788" s="1">
        <v>0</v>
      </c>
      <c r="F5788" s="1">
        <v>67.866</v>
      </c>
      <c r="G5788" s="1">
        <v>8</v>
      </c>
      <c r="H5788" s="1">
        <v>19</v>
      </c>
      <c r="I5788" s="1">
        <v>30</v>
      </c>
      <c r="J5788" s="1">
        <v>15</v>
      </c>
      <c r="K5788" s="1">
        <v>1</v>
      </c>
      <c r="L5788" s="1">
        <v>2377</v>
      </c>
      <c r="M5788" s="1">
        <v>250.8</v>
      </c>
      <c r="N5788" s="1">
        <v>6.43</v>
      </c>
      <c r="O5788" s="1">
        <v>290</v>
      </c>
      <c r="P5788" s="1">
        <v>19</v>
      </c>
      <c r="Q5788" s="1" t="s">
        <v>1472</v>
      </c>
      <c r="R5788" s="1" t="s">
        <v>253</v>
      </c>
      <c r="S5788" s="1" t="s">
        <v>17561</v>
      </c>
      <c r="T5788" s="1" t="s">
        <v>35450</v>
      </c>
      <c r="U5788" s="1" t="s">
        <v>35451</v>
      </c>
      <c r="V5788" s="1" t="s">
        <v>35452</v>
      </c>
      <c r="W5788" s="1" t="s">
        <v>35453</v>
      </c>
      <c r="X5788" s="1" t="s">
        <v>118</v>
      </c>
      <c r="Y5788" s="1" t="s">
        <v>49</v>
      </c>
      <c r="Z5788" s="1" t="s">
        <v>82</v>
      </c>
      <c r="AA5788" s="1">
        <v>97.8</v>
      </c>
      <c r="AB5788" s="1">
        <v>101.4</v>
      </c>
      <c r="AC5788" s="1">
        <v>100.7</v>
      </c>
      <c r="AD5788" s="1">
        <v>97.4</v>
      </c>
      <c r="AE5788" s="1">
        <v>98.9</v>
      </c>
      <c r="AF5788" s="1">
        <v>103</v>
      </c>
      <c r="AG5788" s="1">
        <v>98.8</v>
      </c>
      <c r="AH5788" s="1">
        <v>101.5</v>
      </c>
      <c r="AI5788" s="1">
        <v>101.1</v>
      </c>
      <c r="AJ5788" s="1">
        <v>99.4</v>
      </c>
      <c r="AK5788" s="2">
        <f t="shared" si="180"/>
        <v>-2.1929386841810387E-2</v>
      </c>
      <c r="AL5788" s="2">
        <f t="shared" si="181"/>
        <v>0.69784340382423027</v>
      </c>
    </row>
    <row r="5789" spans="1:38" x14ac:dyDescent="0.2">
      <c r="A5789" s="1" t="s">
        <v>36</v>
      </c>
      <c r="B5789" s="1" t="s">
        <v>37</v>
      </c>
      <c r="C5789" s="1" t="s">
        <v>35454</v>
      </c>
      <c r="D5789" s="1" t="s">
        <v>35455</v>
      </c>
      <c r="E5789" s="1">
        <v>0</v>
      </c>
      <c r="F5789" s="1">
        <v>97.688000000000002</v>
      </c>
      <c r="G5789" s="1">
        <v>76</v>
      </c>
      <c r="H5789" s="1">
        <v>12</v>
      </c>
      <c r="I5789" s="1">
        <v>22</v>
      </c>
      <c r="J5789" s="1">
        <v>12</v>
      </c>
      <c r="K5789" s="1">
        <v>1</v>
      </c>
      <c r="L5789" s="1">
        <v>190</v>
      </c>
      <c r="M5789" s="1">
        <v>21.9</v>
      </c>
      <c r="N5789" s="1">
        <v>4.83</v>
      </c>
      <c r="O5789" s="1">
        <v>543</v>
      </c>
      <c r="P5789" s="1">
        <v>12</v>
      </c>
      <c r="Q5789" s="1" t="s">
        <v>565</v>
      </c>
      <c r="R5789" s="1" t="s">
        <v>163</v>
      </c>
      <c r="S5789" s="1" t="s">
        <v>567</v>
      </c>
      <c r="T5789" s="1" t="s">
        <v>96</v>
      </c>
      <c r="U5789" s="1" t="s">
        <v>35456</v>
      </c>
      <c r="V5789" s="1" t="s">
        <v>35457</v>
      </c>
      <c r="W5789" s="1" t="s">
        <v>35458</v>
      </c>
      <c r="X5789" s="1" t="s">
        <v>144</v>
      </c>
      <c r="Y5789" s="1" t="s">
        <v>49</v>
      </c>
      <c r="Z5789" s="1" t="s">
        <v>49</v>
      </c>
      <c r="AA5789" s="1">
        <v>99.5</v>
      </c>
      <c r="AB5789" s="1">
        <v>104.8</v>
      </c>
      <c r="AC5789" s="1">
        <v>100</v>
      </c>
      <c r="AD5789" s="1">
        <v>98</v>
      </c>
      <c r="AE5789" s="1">
        <v>103.7</v>
      </c>
      <c r="AF5789" s="1">
        <v>97.5</v>
      </c>
      <c r="AG5789" s="1">
        <v>102.2</v>
      </c>
      <c r="AH5789" s="1">
        <v>105.4</v>
      </c>
      <c r="AI5789" s="1">
        <v>86.1</v>
      </c>
      <c r="AJ5789" s="1">
        <v>102.9</v>
      </c>
      <c r="AK5789" s="2">
        <f t="shared" si="180"/>
        <v>3.4334329134161561E-2</v>
      </c>
      <c r="AL5789" s="2">
        <f t="shared" si="181"/>
        <v>0.27220082215824004</v>
      </c>
    </row>
    <row r="5790" spans="1:38" x14ac:dyDescent="0.2">
      <c r="A5790" s="1" t="s">
        <v>36</v>
      </c>
      <c r="B5790" s="1" t="s">
        <v>37</v>
      </c>
      <c r="C5790" s="1" t="s">
        <v>35459</v>
      </c>
      <c r="D5790" s="1" t="s">
        <v>35460</v>
      </c>
      <c r="E5790" s="1">
        <v>2E-3</v>
      </c>
      <c r="F5790" s="1">
        <v>8.0310000000000006</v>
      </c>
      <c r="G5790" s="1">
        <v>8</v>
      </c>
      <c r="H5790" s="1">
        <v>3</v>
      </c>
      <c r="I5790" s="1">
        <v>6</v>
      </c>
      <c r="J5790" s="1">
        <v>2</v>
      </c>
      <c r="K5790" s="1">
        <v>1</v>
      </c>
      <c r="L5790" s="1">
        <v>367</v>
      </c>
      <c r="M5790" s="1">
        <v>42</v>
      </c>
      <c r="N5790" s="1">
        <v>6.29</v>
      </c>
      <c r="O5790" s="1">
        <v>117</v>
      </c>
      <c r="P5790" s="1">
        <v>3</v>
      </c>
      <c r="Q5790" s="1" t="s">
        <v>1347</v>
      </c>
      <c r="R5790" s="1" t="s">
        <v>4010</v>
      </c>
      <c r="S5790" s="1" t="s">
        <v>12695</v>
      </c>
      <c r="T5790" s="1" t="s">
        <v>2300</v>
      </c>
      <c r="U5790" s="1" t="s">
        <v>35461</v>
      </c>
      <c r="V5790" s="1" t="s">
        <v>35462</v>
      </c>
      <c r="W5790" s="1" t="s">
        <v>35463</v>
      </c>
      <c r="X5790" s="1" t="s">
        <v>81</v>
      </c>
      <c r="Y5790" s="1" t="s">
        <v>35464</v>
      </c>
      <c r="Z5790" s="1" t="s">
        <v>35465</v>
      </c>
      <c r="AA5790" s="1">
        <v>83.9</v>
      </c>
      <c r="AB5790" s="1">
        <v>111.8</v>
      </c>
      <c r="AC5790" s="1">
        <v>103.8</v>
      </c>
      <c r="AD5790" s="1">
        <v>98</v>
      </c>
      <c r="AE5790" s="1">
        <v>97.8</v>
      </c>
      <c r="AF5790" s="1">
        <v>82.8</v>
      </c>
      <c r="AG5790" s="1">
        <v>95.4</v>
      </c>
      <c r="AH5790" s="1">
        <v>103.4</v>
      </c>
      <c r="AI5790" s="1">
        <v>123</v>
      </c>
      <c r="AJ5790" s="1">
        <v>100.1</v>
      </c>
      <c r="AK5790" s="2">
        <f t="shared" si="180"/>
        <v>-2.712346566401248E-2</v>
      </c>
      <c r="AL5790" s="2">
        <f t="shared" si="181"/>
        <v>8.6476368858251593E-2</v>
      </c>
    </row>
    <row r="5791" spans="1:38" x14ac:dyDescent="0.2">
      <c r="A5791" s="1" t="s">
        <v>36</v>
      </c>
      <c r="B5791" s="1" t="s">
        <v>37</v>
      </c>
      <c r="C5791" s="1" t="s">
        <v>35466</v>
      </c>
      <c r="D5791" s="1" t="s">
        <v>35467</v>
      </c>
      <c r="E5791" s="1">
        <v>0</v>
      </c>
      <c r="F5791" s="1">
        <v>512.60900000000004</v>
      </c>
      <c r="G5791" s="1">
        <v>63</v>
      </c>
      <c r="H5791" s="1">
        <v>38</v>
      </c>
      <c r="I5791" s="1">
        <v>292</v>
      </c>
      <c r="J5791" s="1">
        <v>38</v>
      </c>
      <c r="K5791" s="1">
        <v>1</v>
      </c>
      <c r="L5791" s="1">
        <v>834</v>
      </c>
      <c r="M5791" s="1">
        <v>88.8</v>
      </c>
      <c r="N5791" s="1">
        <v>5.77</v>
      </c>
      <c r="O5791" s="1">
        <v>6841</v>
      </c>
      <c r="P5791" s="1">
        <v>38</v>
      </c>
      <c r="Q5791" s="1" t="s">
        <v>809</v>
      </c>
      <c r="R5791" s="1" t="s">
        <v>506</v>
      </c>
      <c r="S5791" s="1" t="s">
        <v>105</v>
      </c>
      <c r="T5791" s="1" t="s">
        <v>35468</v>
      </c>
      <c r="U5791" s="1" t="s">
        <v>35469</v>
      </c>
      <c r="V5791" s="1" t="s">
        <v>35470</v>
      </c>
      <c r="W5791" s="1" t="s">
        <v>35471</v>
      </c>
      <c r="X5791" s="1" t="s">
        <v>59</v>
      </c>
      <c r="Y5791" s="1" t="s">
        <v>49</v>
      </c>
      <c r="Z5791" s="1" t="s">
        <v>1004</v>
      </c>
      <c r="AA5791" s="1">
        <v>97.6</v>
      </c>
      <c r="AB5791" s="1">
        <v>100.4</v>
      </c>
      <c r="AC5791" s="1">
        <v>99.4</v>
      </c>
      <c r="AD5791" s="1">
        <v>99.8</v>
      </c>
      <c r="AE5791" s="1">
        <v>95.6</v>
      </c>
      <c r="AF5791" s="1">
        <v>101.5</v>
      </c>
      <c r="AG5791" s="1">
        <v>100.5</v>
      </c>
      <c r="AH5791" s="1">
        <v>103.7</v>
      </c>
      <c r="AI5791" s="1">
        <v>104.9</v>
      </c>
      <c r="AJ5791" s="1">
        <v>96.5</v>
      </c>
      <c r="AK5791" s="2">
        <f t="shared" si="180"/>
        <v>-4.1268018371734119E-2</v>
      </c>
      <c r="AL5791" s="2">
        <f t="shared" si="181"/>
        <v>0.88386884484446604</v>
      </c>
    </row>
    <row r="5792" spans="1:38" x14ac:dyDescent="0.2">
      <c r="A5792" s="1" t="s">
        <v>36</v>
      </c>
      <c r="B5792" s="1" t="s">
        <v>37</v>
      </c>
      <c r="C5792" s="1" t="s">
        <v>35472</v>
      </c>
      <c r="D5792" s="1" t="s">
        <v>35473</v>
      </c>
      <c r="E5792" s="1">
        <v>0</v>
      </c>
      <c r="F5792" s="1">
        <v>25.492999999999999</v>
      </c>
      <c r="G5792" s="1">
        <v>18</v>
      </c>
      <c r="H5792" s="1">
        <v>5</v>
      </c>
      <c r="I5792" s="1">
        <v>8</v>
      </c>
      <c r="J5792" s="1">
        <v>4</v>
      </c>
      <c r="K5792" s="1">
        <v>1</v>
      </c>
      <c r="L5792" s="1">
        <v>365</v>
      </c>
      <c r="M5792" s="1">
        <v>41.6</v>
      </c>
      <c r="N5792" s="1">
        <v>6.33</v>
      </c>
      <c r="O5792" s="1">
        <v>185</v>
      </c>
      <c r="P5792" s="1">
        <v>5</v>
      </c>
      <c r="Q5792" s="1" t="s">
        <v>252</v>
      </c>
      <c r="R5792" s="1" t="s">
        <v>425</v>
      </c>
      <c r="S5792" s="1" t="s">
        <v>131</v>
      </c>
      <c r="T5792" s="1" t="s">
        <v>33868</v>
      </c>
      <c r="U5792" s="1" t="s">
        <v>35474</v>
      </c>
      <c r="V5792" s="1" t="s">
        <v>35475</v>
      </c>
      <c r="W5792" s="1" t="s">
        <v>35476</v>
      </c>
      <c r="X5792" s="1" t="s">
        <v>81</v>
      </c>
      <c r="Y5792" s="1" t="s">
        <v>33872</v>
      </c>
      <c r="Z5792" s="1" t="s">
        <v>13271</v>
      </c>
      <c r="AA5792" s="1">
        <v>85.9</v>
      </c>
      <c r="AB5792" s="1">
        <v>115.7</v>
      </c>
      <c r="AC5792" s="1">
        <v>114.5</v>
      </c>
      <c r="AD5792" s="1">
        <v>94.3</v>
      </c>
      <c r="AE5792" s="1">
        <v>95.3</v>
      </c>
      <c r="AF5792" s="1">
        <v>86.3</v>
      </c>
      <c r="AG5792" s="1">
        <v>94.7</v>
      </c>
      <c r="AH5792" s="1">
        <v>97.3</v>
      </c>
      <c r="AI5792" s="1">
        <v>116.3</v>
      </c>
      <c r="AJ5792" s="1">
        <v>99.7</v>
      </c>
      <c r="AK5792" s="2">
        <f t="shared" si="180"/>
        <v>3.2894871987511273E-2</v>
      </c>
      <c r="AL5792" s="2">
        <f t="shared" si="181"/>
        <v>0.11086164921541392</v>
      </c>
    </row>
    <row r="5793" spans="1:38" x14ac:dyDescent="0.2">
      <c r="A5793" s="1" t="s">
        <v>50</v>
      </c>
      <c r="B5793" s="1" t="s">
        <v>37</v>
      </c>
      <c r="C5793" s="1" t="s">
        <v>35477</v>
      </c>
      <c r="D5793" s="1" t="s">
        <v>35478</v>
      </c>
      <c r="E5793" s="1">
        <v>0.152</v>
      </c>
      <c r="F5793" s="1">
        <v>1.3460000000000001</v>
      </c>
      <c r="G5793" s="1">
        <v>2</v>
      </c>
      <c r="H5793" s="1">
        <v>1</v>
      </c>
      <c r="I5793" s="1">
        <v>1</v>
      </c>
      <c r="J5793" s="1">
        <v>1</v>
      </c>
      <c r="K5793" s="1">
        <v>1</v>
      </c>
      <c r="L5793" s="1">
        <v>447</v>
      </c>
      <c r="M5793" s="1">
        <v>50.4</v>
      </c>
      <c r="N5793" s="1">
        <v>9.19</v>
      </c>
      <c r="O5793" s="1">
        <v>0</v>
      </c>
      <c r="P5793" s="1">
        <v>1</v>
      </c>
      <c r="Q5793" s="1" t="s">
        <v>13500</v>
      </c>
      <c r="R5793" s="1" t="s">
        <v>104</v>
      </c>
      <c r="S5793" s="1" t="s">
        <v>49</v>
      </c>
      <c r="T5793" s="1" t="s">
        <v>49</v>
      </c>
      <c r="U5793" s="1" t="s">
        <v>35479</v>
      </c>
      <c r="V5793" s="1" t="s">
        <v>35480</v>
      </c>
      <c r="W5793" s="1" t="s">
        <v>35481</v>
      </c>
      <c r="X5793" s="1" t="s">
        <v>59</v>
      </c>
      <c r="Y5793" s="1" t="s">
        <v>49</v>
      </c>
      <c r="Z5793" s="1" t="s">
        <v>49</v>
      </c>
      <c r="AA5793" s="1">
        <v>103.1</v>
      </c>
      <c r="AB5793" s="1">
        <v>112.7</v>
      </c>
      <c r="AC5793" s="1">
        <v>99.4</v>
      </c>
      <c r="AD5793" s="1">
        <v>100</v>
      </c>
      <c r="AE5793" s="1">
        <v>93.3</v>
      </c>
      <c r="AF5793" s="1">
        <v>127.7</v>
      </c>
      <c r="AG5793" s="1">
        <v>71.5</v>
      </c>
      <c r="AH5793" s="1">
        <v>106.3</v>
      </c>
      <c r="AI5793" s="1">
        <v>102.2</v>
      </c>
      <c r="AJ5793" s="1">
        <v>83.8</v>
      </c>
      <c r="AK5793" s="2">
        <f t="shared" si="180"/>
        <v>4.9056357516919689E-2</v>
      </c>
      <c r="AL5793" s="2">
        <f t="shared" si="181"/>
        <v>0.12665607229395592</v>
      </c>
    </row>
    <row r="5794" spans="1:38" x14ac:dyDescent="0.2">
      <c r="A5794" s="1" t="s">
        <v>36</v>
      </c>
      <c r="B5794" s="1" t="s">
        <v>37</v>
      </c>
      <c r="C5794" s="1" t="s">
        <v>35482</v>
      </c>
      <c r="D5794" s="1" t="s">
        <v>35483</v>
      </c>
      <c r="E5794" s="1">
        <v>0</v>
      </c>
      <c r="F5794" s="1">
        <v>93.801000000000002</v>
      </c>
      <c r="G5794" s="1">
        <v>24</v>
      </c>
      <c r="H5794" s="1">
        <v>21</v>
      </c>
      <c r="I5794" s="1">
        <v>31</v>
      </c>
      <c r="J5794" s="1">
        <v>21</v>
      </c>
      <c r="K5794" s="1">
        <v>1</v>
      </c>
      <c r="L5794" s="1">
        <v>1048</v>
      </c>
      <c r="M5794" s="1">
        <v>116.7</v>
      </c>
      <c r="N5794" s="1">
        <v>6.05</v>
      </c>
      <c r="O5794" s="1">
        <v>519</v>
      </c>
      <c r="P5794" s="1">
        <v>21</v>
      </c>
      <c r="Q5794" s="1" t="s">
        <v>103</v>
      </c>
      <c r="R5794" s="1" t="s">
        <v>86</v>
      </c>
      <c r="S5794" s="1" t="s">
        <v>242</v>
      </c>
      <c r="T5794" s="1" t="s">
        <v>35484</v>
      </c>
      <c r="U5794" s="1" t="s">
        <v>35485</v>
      </c>
      <c r="V5794" s="1" t="s">
        <v>35486</v>
      </c>
      <c r="W5794" s="1" t="s">
        <v>35487</v>
      </c>
      <c r="X5794" s="1" t="s">
        <v>127</v>
      </c>
      <c r="Y5794" s="1" t="s">
        <v>49</v>
      </c>
      <c r="Z5794" s="1" t="s">
        <v>49</v>
      </c>
      <c r="AA5794" s="1">
        <v>97.8</v>
      </c>
      <c r="AB5794" s="1">
        <v>101.8</v>
      </c>
      <c r="AC5794" s="1">
        <v>98.8</v>
      </c>
      <c r="AD5794" s="1">
        <v>99.4</v>
      </c>
      <c r="AE5794" s="1">
        <v>98.4</v>
      </c>
      <c r="AF5794" s="1">
        <v>100.1</v>
      </c>
      <c r="AG5794" s="1">
        <v>100.9</v>
      </c>
      <c r="AH5794" s="1">
        <v>100.9</v>
      </c>
      <c r="AI5794" s="1">
        <v>102.5</v>
      </c>
      <c r="AJ5794" s="1">
        <v>99.5</v>
      </c>
      <c r="AK5794" s="2">
        <f t="shared" si="180"/>
        <v>-2.2215721077322011E-2</v>
      </c>
      <c r="AL5794" s="2">
        <f t="shared" si="181"/>
        <v>0.96035553983431365</v>
      </c>
    </row>
    <row r="5795" spans="1:38" x14ac:dyDescent="0.2">
      <c r="A5795" s="1" t="s">
        <v>36</v>
      </c>
      <c r="B5795" s="1" t="s">
        <v>37</v>
      </c>
      <c r="C5795" s="1" t="s">
        <v>35488</v>
      </c>
      <c r="D5795" s="1" t="s">
        <v>35489</v>
      </c>
      <c r="E5795" s="1">
        <v>0</v>
      </c>
      <c r="F5795" s="1">
        <v>50.213000000000001</v>
      </c>
      <c r="G5795" s="1">
        <v>16</v>
      </c>
      <c r="H5795" s="1">
        <v>6</v>
      </c>
      <c r="I5795" s="1">
        <v>14</v>
      </c>
      <c r="J5795" s="1">
        <v>6</v>
      </c>
      <c r="K5795" s="1">
        <v>1</v>
      </c>
      <c r="L5795" s="1">
        <v>540</v>
      </c>
      <c r="M5795" s="1">
        <v>60.2</v>
      </c>
      <c r="N5795" s="1">
        <v>6.27</v>
      </c>
      <c r="O5795" s="1">
        <v>251</v>
      </c>
      <c r="P5795" s="1">
        <v>6</v>
      </c>
      <c r="Q5795" s="1" t="s">
        <v>53</v>
      </c>
      <c r="R5795" s="1" t="s">
        <v>369</v>
      </c>
      <c r="S5795" s="1" t="s">
        <v>1708</v>
      </c>
      <c r="T5795" s="1" t="s">
        <v>4300</v>
      </c>
      <c r="U5795" s="1" t="s">
        <v>35490</v>
      </c>
      <c r="V5795" s="1" t="s">
        <v>35491</v>
      </c>
      <c r="W5795" s="1" t="s">
        <v>35492</v>
      </c>
      <c r="X5795" s="1" t="s">
        <v>213</v>
      </c>
      <c r="Y5795" s="1" t="s">
        <v>49</v>
      </c>
      <c r="Z5795" s="1" t="s">
        <v>49</v>
      </c>
      <c r="AA5795" s="1">
        <v>98.8</v>
      </c>
      <c r="AB5795" s="1">
        <v>101.3</v>
      </c>
      <c r="AC5795" s="1">
        <v>97.1</v>
      </c>
      <c r="AD5795" s="1">
        <v>97.1</v>
      </c>
      <c r="AE5795" s="1">
        <v>99.5</v>
      </c>
      <c r="AF5795" s="1">
        <v>102.1</v>
      </c>
      <c r="AG5795" s="1">
        <v>100.5</v>
      </c>
      <c r="AH5795" s="1">
        <v>102.9</v>
      </c>
      <c r="AI5795" s="1">
        <v>99.6</v>
      </c>
      <c r="AJ5795" s="1">
        <v>101</v>
      </c>
      <c r="AK5795" s="2">
        <f t="shared" si="180"/>
        <v>-3.5495637865940254E-2</v>
      </c>
      <c r="AL5795" s="2">
        <f t="shared" si="181"/>
        <v>1.435330739941544</v>
      </c>
    </row>
    <row r="5796" spans="1:38" x14ac:dyDescent="0.2">
      <c r="A5796" s="1" t="s">
        <v>36</v>
      </c>
      <c r="B5796" s="1" t="s">
        <v>37</v>
      </c>
      <c r="C5796" s="1" t="s">
        <v>35493</v>
      </c>
      <c r="D5796" s="1" t="s">
        <v>35494</v>
      </c>
      <c r="E5796" s="1">
        <v>0</v>
      </c>
      <c r="F5796" s="1">
        <v>192.37</v>
      </c>
      <c r="G5796" s="1">
        <v>21</v>
      </c>
      <c r="H5796" s="1">
        <v>30</v>
      </c>
      <c r="I5796" s="1">
        <v>47</v>
      </c>
      <c r="J5796" s="1">
        <v>30</v>
      </c>
      <c r="K5796" s="1">
        <v>1</v>
      </c>
      <c r="L5796" s="1">
        <v>1950</v>
      </c>
      <c r="M5796" s="1">
        <v>207.4</v>
      </c>
      <c r="N5796" s="1">
        <v>6.32</v>
      </c>
      <c r="O5796" s="1">
        <v>990</v>
      </c>
      <c r="P5796" s="1">
        <v>30</v>
      </c>
      <c r="Q5796" s="1" t="s">
        <v>35495</v>
      </c>
      <c r="R5796" s="1" t="s">
        <v>35496</v>
      </c>
      <c r="S5796" s="1" t="s">
        <v>35497</v>
      </c>
      <c r="T5796" s="1" t="s">
        <v>35498</v>
      </c>
      <c r="U5796" s="1" t="s">
        <v>35499</v>
      </c>
      <c r="V5796" s="1" t="s">
        <v>35500</v>
      </c>
      <c r="W5796" s="1" t="s">
        <v>35501</v>
      </c>
      <c r="X5796" s="1" t="s">
        <v>228</v>
      </c>
      <c r="Y5796" s="1" t="s">
        <v>49</v>
      </c>
      <c r="Z5796" s="1" t="s">
        <v>5302</v>
      </c>
      <c r="AA5796" s="1">
        <v>97.3</v>
      </c>
      <c r="AB5796" s="1">
        <v>99</v>
      </c>
      <c r="AC5796" s="1">
        <v>99.3</v>
      </c>
      <c r="AD5796" s="1">
        <v>98.4</v>
      </c>
      <c r="AE5796" s="1">
        <v>99.9</v>
      </c>
      <c r="AF5796" s="1">
        <v>100.9</v>
      </c>
      <c r="AG5796" s="1">
        <v>101.5</v>
      </c>
      <c r="AH5796" s="1">
        <v>102.9</v>
      </c>
      <c r="AI5796" s="1">
        <v>101.2</v>
      </c>
      <c r="AJ5796" s="1">
        <v>99.4</v>
      </c>
      <c r="AK5796" s="2">
        <f t="shared" si="180"/>
        <v>-3.4633270428826621E-2</v>
      </c>
      <c r="AL5796" s="2">
        <f t="shared" si="181"/>
        <v>2.0017093372977852</v>
      </c>
    </row>
    <row r="5797" spans="1:38" x14ac:dyDescent="0.2">
      <c r="A5797" s="1" t="s">
        <v>36</v>
      </c>
      <c r="B5797" s="1" t="s">
        <v>37</v>
      </c>
      <c r="C5797" s="1" t="s">
        <v>35502</v>
      </c>
      <c r="D5797" s="1" t="s">
        <v>35503</v>
      </c>
      <c r="E5797" s="1">
        <v>0</v>
      </c>
      <c r="F5797" s="1">
        <v>152.33699999999999</v>
      </c>
      <c r="G5797" s="1">
        <v>19</v>
      </c>
      <c r="H5797" s="1">
        <v>35</v>
      </c>
      <c r="I5797" s="1">
        <v>45</v>
      </c>
      <c r="J5797" s="1">
        <v>33</v>
      </c>
      <c r="K5797" s="1">
        <v>1</v>
      </c>
      <c r="L5797" s="1">
        <v>2073</v>
      </c>
      <c r="M5797" s="1">
        <v>237.6</v>
      </c>
      <c r="N5797" s="1">
        <v>7.78</v>
      </c>
      <c r="O5797" s="1">
        <v>705</v>
      </c>
      <c r="P5797" s="1">
        <v>35</v>
      </c>
      <c r="Q5797" s="1" t="s">
        <v>1259</v>
      </c>
      <c r="R5797" s="1" t="s">
        <v>49</v>
      </c>
      <c r="S5797" s="1" t="s">
        <v>131</v>
      </c>
      <c r="T5797" s="1" t="s">
        <v>8609</v>
      </c>
      <c r="U5797" s="1" t="s">
        <v>35504</v>
      </c>
      <c r="V5797" s="1" t="s">
        <v>35505</v>
      </c>
      <c r="W5797" s="1" t="s">
        <v>35506</v>
      </c>
      <c r="X5797" s="1" t="s">
        <v>204</v>
      </c>
      <c r="Y5797" s="1" t="s">
        <v>49</v>
      </c>
      <c r="Z5797" s="1" t="s">
        <v>49</v>
      </c>
      <c r="AA5797" s="1">
        <v>97.8</v>
      </c>
      <c r="AB5797" s="1">
        <v>99.9</v>
      </c>
      <c r="AC5797" s="1">
        <v>98.8</v>
      </c>
      <c r="AD5797" s="1">
        <v>98.6</v>
      </c>
      <c r="AE5797" s="1">
        <v>102.6</v>
      </c>
      <c r="AF5797" s="1">
        <v>98.7</v>
      </c>
      <c r="AG5797" s="1">
        <v>100</v>
      </c>
      <c r="AH5797" s="1">
        <v>101.2</v>
      </c>
      <c r="AI5797" s="1">
        <v>101.4</v>
      </c>
      <c r="AJ5797" s="1">
        <v>101</v>
      </c>
      <c r="AK5797" s="2">
        <f t="shared" si="180"/>
        <v>-1.327288799480985E-2</v>
      </c>
      <c r="AL5797" s="2">
        <f t="shared" si="181"/>
        <v>0.42868864952516111</v>
      </c>
    </row>
    <row r="5798" spans="1:38" x14ac:dyDescent="0.2">
      <c r="A5798" s="1" t="s">
        <v>36</v>
      </c>
      <c r="B5798" s="1" t="s">
        <v>37</v>
      </c>
      <c r="C5798" s="1" t="s">
        <v>35507</v>
      </c>
      <c r="D5798" s="1" t="s">
        <v>35508</v>
      </c>
      <c r="E5798" s="1">
        <v>0</v>
      </c>
      <c r="F5798" s="1">
        <v>12.88</v>
      </c>
      <c r="G5798" s="1">
        <v>4</v>
      </c>
      <c r="H5798" s="1">
        <v>2</v>
      </c>
      <c r="I5798" s="1">
        <v>2</v>
      </c>
      <c r="J5798" s="1">
        <v>2</v>
      </c>
      <c r="K5798" s="1">
        <v>1</v>
      </c>
      <c r="L5798" s="1">
        <v>797</v>
      </c>
      <c r="M5798" s="1">
        <v>90.7</v>
      </c>
      <c r="N5798" s="1">
        <v>7.59</v>
      </c>
      <c r="O5798" s="1">
        <v>54</v>
      </c>
      <c r="P5798" s="1">
        <v>2</v>
      </c>
      <c r="Q5798" s="1" t="s">
        <v>222</v>
      </c>
      <c r="R5798" s="1" t="s">
        <v>49</v>
      </c>
      <c r="S5798" s="1" t="s">
        <v>131</v>
      </c>
      <c r="T5798" s="1" t="s">
        <v>35509</v>
      </c>
      <c r="U5798" s="1" t="s">
        <v>35510</v>
      </c>
      <c r="V5798" s="1" t="s">
        <v>35511</v>
      </c>
      <c r="W5798" s="1" t="s">
        <v>35512</v>
      </c>
      <c r="X5798" s="1" t="s">
        <v>144</v>
      </c>
      <c r="Y5798" s="1" t="s">
        <v>49</v>
      </c>
      <c r="Z5798" s="1" t="s">
        <v>6679</v>
      </c>
      <c r="AA5798" s="1">
        <v>92.7</v>
      </c>
      <c r="AB5798" s="1">
        <v>101.9</v>
      </c>
      <c r="AC5798" s="1">
        <v>99.8</v>
      </c>
      <c r="AD5798" s="1">
        <v>90.8</v>
      </c>
      <c r="AE5798" s="1">
        <v>112.6</v>
      </c>
      <c r="AF5798" s="1">
        <v>95.8</v>
      </c>
      <c r="AG5798" s="1">
        <v>95.4</v>
      </c>
      <c r="AH5798" s="1">
        <v>102.9</v>
      </c>
      <c r="AI5798" s="1">
        <v>102</v>
      </c>
      <c r="AJ5798" s="1">
        <v>105.9</v>
      </c>
      <c r="AK5798" s="2">
        <f t="shared" si="180"/>
        <v>-1.2121133857098329E-2</v>
      </c>
      <c r="AL5798" s="2">
        <f t="shared" si="181"/>
        <v>6.9120667746013151E-2</v>
      </c>
    </row>
    <row r="5799" spans="1:38" x14ac:dyDescent="0.2">
      <c r="A5799" s="1" t="s">
        <v>60</v>
      </c>
      <c r="B5799" s="1" t="s">
        <v>37</v>
      </c>
      <c r="C5799" s="1" t="s">
        <v>35513</v>
      </c>
      <c r="D5799" s="1" t="s">
        <v>35514</v>
      </c>
      <c r="E5799" s="1">
        <v>1.4E-2</v>
      </c>
      <c r="F5799" s="1">
        <v>4.4480000000000004</v>
      </c>
      <c r="G5799" s="1">
        <v>7</v>
      </c>
      <c r="H5799" s="1">
        <v>2</v>
      </c>
      <c r="I5799" s="1">
        <v>2</v>
      </c>
      <c r="J5799" s="1">
        <v>2</v>
      </c>
      <c r="K5799" s="1">
        <v>1</v>
      </c>
      <c r="L5799" s="1">
        <v>359</v>
      </c>
      <c r="M5799" s="1">
        <v>42</v>
      </c>
      <c r="N5799" s="1">
        <v>7.71</v>
      </c>
      <c r="O5799" s="1">
        <v>26</v>
      </c>
      <c r="P5799" s="1">
        <v>2</v>
      </c>
      <c r="Q5799" s="1" t="s">
        <v>222</v>
      </c>
      <c r="R5799" s="1" t="s">
        <v>223</v>
      </c>
      <c r="S5799" s="1" t="s">
        <v>147</v>
      </c>
      <c r="T5799" s="1" t="s">
        <v>5240</v>
      </c>
      <c r="U5799" s="1" t="s">
        <v>35515</v>
      </c>
      <c r="V5799" s="1" t="s">
        <v>35516</v>
      </c>
      <c r="W5799" s="1" t="s">
        <v>35517</v>
      </c>
      <c r="X5799" s="1" t="s">
        <v>228</v>
      </c>
      <c r="Y5799" s="1" t="s">
        <v>35518</v>
      </c>
      <c r="Z5799" s="1" t="s">
        <v>49</v>
      </c>
      <c r="AA5799" s="1">
        <v>101.9</v>
      </c>
      <c r="AB5799" s="1">
        <v>98.9</v>
      </c>
      <c r="AC5799" s="1">
        <v>95.9</v>
      </c>
      <c r="AD5799" s="1">
        <v>97.8</v>
      </c>
      <c r="AE5799" s="1">
        <v>99.5</v>
      </c>
      <c r="AF5799" s="1">
        <v>103.8</v>
      </c>
      <c r="AG5799" s="1">
        <v>101.1</v>
      </c>
      <c r="AH5799" s="1">
        <v>98.4</v>
      </c>
      <c r="AI5799" s="1">
        <v>100.6</v>
      </c>
      <c r="AJ5799" s="1">
        <v>102.1</v>
      </c>
      <c r="AK5799" s="2">
        <f t="shared" si="180"/>
        <v>-3.4626343109632272E-2</v>
      </c>
      <c r="AL5799" s="2">
        <f t="shared" si="181"/>
        <v>0.9646939754298135</v>
      </c>
    </row>
    <row r="5800" spans="1:38" x14ac:dyDescent="0.2">
      <c r="A5800" s="1" t="s">
        <v>36</v>
      </c>
      <c r="B5800" s="1" t="s">
        <v>37</v>
      </c>
      <c r="C5800" s="1" t="s">
        <v>35519</v>
      </c>
      <c r="D5800" s="1" t="s">
        <v>35520</v>
      </c>
      <c r="E5800" s="1">
        <v>0</v>
      </c>
      <c r="F5800" s="1">
        <v>218.327</v>
      </c>
      <c r="G5800" s="1">
        <v>41</v>
      </c>
      <c r="H5800" s="1">
        <v>31</v>
      </c>
      <c r="I5800" s="1">
        <v>64</v>
      </c>
      <c r="J5800" s="1">
        <v>28</v>
      </c>
      <c r="K5800" s="1">
        <v>1</v>
      </c>
      <c r="L5800" s="1">
        <v>961</v>
      </c>
      <c r="M5800" s="1">
        <v>104.8</v>
      </c>
      <c r="N5800" s="1">
        <v>7.74</v>
      </c>
      <c r="O5800" s="1">
        <v>1415</v>
      </c>
      <c r="P5800" s="1">
        <v>31</v>
      </c>
      <c r="Q5800" s="1" t="s">
        <v>180</v>
      </c>
      <c r="R5800" s="1" t="s">
        <v>6339</v>
      </c>
      <c r="S5800" s="1" t="s">
        <v>131</v>
      </c>
      <c r="T5800" s="1" t="s">
        <v>22963</v>
      </c>
      <c r="U5800" s="1" t="s">
        <v>35521</v>
      </c>
      <c r="V5800" s="1" t="s">
        <v>35522</v>
      </c>
      <c r="W5800" s="1" t="s">
        <v>35523</v>
      </c>
      <c r="X5800" s="1" t="s">
        <v>333</v>
      </c>
      <c r="Y5800" s="1" t="s">
        <v>49</v>
      </c>
      <c r="Z5800" s="1" t="s">
        <v>49</v>
      </c>
      <c r="AA5800" s="1">
        <v>97.6</v>
      </c>
      <c r="AB5800" s="1">
        <v>101.9</v>
      </c>
      <c r="AC5800" s="1">
        <v>102</v>
      </c>
      <c r="AD5800" s="1">
        <v>98.9</v>
      </c>
      <c r="AE5800" s="1">
        <v>98.2</v>
      </c>
      <c r="AF5800" s="1">
        <v>96.3</v>
      </c>
      <c r="AG5800" s="1">
        <v>99.3</v>
      </c>
      <c r="AH5800" s="1">
        <v>101</v>
      </c>
      <c r="AI5800" s="1">
        <v>103.7</v>
      </c>
      <c r="AJ5800" s="1">
        <v>101.1</v>
      </c>
      <c r="AK5800" s="2">
        <f t="shared" si="180"/>
        <v>-8.0791133424385105E-3</v>
      </c>
      <c r="AL5800" s="2">
        <f t="shared" si="181"/>
        <v>0.13985530520764344</v>
      </c>
    </row>
    <row r="5801" spans="1:38" x14ac:dyDescent="0.2">
      <c r="A5801" s="1" t="s">
        <v>36</v>
      </c>
      <c r="B5801" s="1" t="s">
        <v>37</v>
      </c>
      <c r="C5801" s="1" t="s">
        <v>35524</v>
      </c>
      <c r="D5801" s="1" t="s">
        <v>35525</v>
      </c>
      <c r="E5801" s="1">
        <v>0</v>
      </c>
      <c r="F5801" s="1">
        <v>48.042999999999999</v>
      </c>
      <c r="G5801" s="1">
        <v>46</v>
      </c>
      <c r="H5801" s="1">
        <v>12</v>
      </c>
      <c r="I5801" s="1">
        <v>20</v>
      </c>
      <c r="J5801" s="1">
        <v>10</v>
      </c>
      <c r="K5801" s="1">
        <v>1</v>
      </c>
      <c r="L5801" s="1">
        <v>237</v>
      </c>
      <c r="M5801" s="1">
        <v>27.3</v>
      </c>
      <c r="N5801" s="1">
        <v>10.29</v>
      </c>
      <c r="O5801" s="1">
        <v>188</v>
      </c>
      <c r="P5801" s="1">
        <v>12</v>
      </c>
      <c r="Q5801" s="1" t="s">
        <v>53</v>
      </c>
      <c r="R5801" s="1" t="s">
        <v>104</v>
      </c>
      <c r="S5801" s="1" t="s">
        <v>401</v>
      </c>
      <c r="T5801" s="1" t="s">
        <v>402</v>
      </c>
      <c r="U5801" s="1" t="s">
        <v>35526</v>
      </c>
      <c r="V5801" s="1" t="s">
        <v>35527</v>
      </c>
      <c r="W5801" s="1" t="s">
        <v>35528</v>
      </c>
      <c r="X5801" s="1" t="s">
        <v>118</v>
      </c>
      <c r="Y5801" s="1" t="s">
        <v>49</v>
      </c>
      <c r="Z5801" s="1" t="s">
        <v>49</v>
      </c>
      <c r="AA5801" s="1">
        <v>96.7</v>
      </c>
      <c r="AB5801" s="1">
        <v>98.8</v>
      </c>
      <c r="AC5801" s="1">
        <v>95.4</v>
      </c>
      <c r="AD5801" s="1">
        <v>100.7</v>
      </c>
      <c r="AE5801" s="1">
        <v>98.8</v>
      </c>
      <c r="AF5801" s="1">
        <v>98.3</v>
      </c>
      <c r="AG5801" s="1">
        <v>102.2</v>
      </c>
      <c r="AH5801" s="1">
        <v>101</v>
      </c>
      <c r="AI5801" s="1">
        <v>109.2</v>
      </c>
      <c r="AJ5801" s="1">
        <v>98.8</v>
      </c>
      <c r="AK5801" s="2">
        <f t="shared" si="180"/>
        <v>-5.5123167362394705E-2</v>
      </c>
      <c r="AL5801" s="2">
        <f t="shared" si="181"/>
        <v>0.93678382964171614</v>
      </c>
    </row>
    <row r="5802" spans="1:38" x14ac:dyDescent="0.2">
      <c r="A5802" s="1" t="s">
        <v>36</v>
      </c>
      <c r="B5802" s="1" t="s">
        <v>37</v>
      </c>
      <c r="C5802" s="1" t="s">
        <v>35529</v>
      </c>
      <c r="D5802" s="1" t="s">
        <v>35530</v>
      </c>
      <c r="E5802" s="1">
        <v>0</v>
      </c>
      <c r="F5802" s="1">
        <v>105.94199999999999</v>
      </c>
      <c r="G5802" s="1">
        <v>21</v>
      </c>
      <c r="H5802" s="1">
        <v>22</v>
      </c>
      <c r="I5802" s="1">
        <v>25</v>
      </c>
      <c r="J5802" s="1">
        <v>20</v>
      </c>
      <c r="K5802" s="1">
        <v>1</v>
      </c>
      <c r="L5802" s="1">
        <v>1474</v>
      </c>
      <c r="M5802" s="1">
        <v>164.2</v>
      </c>
      <c r="N5802" s="1">
        <v>6.61</v>
      </c>
      <c r="O5802" s="1">
        <v>429</v>
      </c>
      <c r="P5802" s="1">
        <v>22</v>
      </c>
      <c r="Q5802" s="1" t="s">
        <v>3577</v>
      </c>
      <c r="R5802" s="1" t="s">
        <v>416</v>
      </c>
      <c r="S5802" s="1" t="s">
        <v>164</v>
      </c>
      <c r="T5802" s="1" t="s">
        <v>13771</v>
      </c>
      <c r="U5802" s="1" t="s">
        <v>35531</v>
      </c>
      <c r="V5802" s="1" t="s">
        <v>35532</v>
      </c>
      <c r="W5802" s="1" t="s">
        <v>35533</v>
      </c>
      <c r="X5802" s="1" t="s">
        <v>118</v>
      </c>
      <c r="Y5802" s="1" t="s">
        <v>14974</v>
      </c>
      <c r="Z5802" s="1" t="s">
        <v>8256</v>
      </c>
      <c r="AA5802" s="1">
        <v>98.8</v>
      </c>
      <c r="AB5802" s="1">
        <v>98.7</v>
      </c>
      <c r="AC5802" s="1">
        <v>96.4</v>
      </c>
      <c r="AD5802" s="1">
        <v>104.1</v>
      </c>
      <c r="AE5802" s="1">
        <v>100.2</v>
      </c>
      <c r="AF5802" s="1">
        <v>103.5</v>
      </c>
      <c r="AG5802" s="1">
        <v>97.1</v>
      </c>
      <c r="AH5802" s="1">
        <v>105.6</v>
      </c>
      <c r="AI5802" s="1">
        <v>94.6</v>
      </c>
      <c r="AJ5802" s="1">
        <v>101</v>
      </c>
      <c r="AK5802" s="2">
        <f t="shared" si="180"/>
        <v>-1.0387449168335955E-2</v>
      </c>
      <c r="AL5802" s="2">
        <f t="shared" si="181"/>
        <v>0.11322999451998231</v>
      </c>
    </row>
    <row r="5803" spans="1:38" x14ac:dyDescent="0.2">
      <c r="A5803" s="1" t="s">
        <v>36</v>
      </c>
      <c r="B5803" s="1" t="s">
        <v>37</v>
      </c>
      <c r="C5803" s="1" t="s">
        <v>35534</v>
      </c>
      <c r="D5803" s="1" t="s">
        <v>35535</v>
      </c>
      <c r="E5803" s="1">
        <v>0</v>
      </c>
      <c r="F5803" s="1">
        <v>96.849000000000004</v>
      </c>
      <c r="G5803" s="1">
        <v>16</v>
      </c>
      <c r="H5803" s="1">
        <v>16</v>
      </c>
      <c r="I5803" s="1">
        <v>31</v>
      </c>
      <c r="J5803" s="1">
        <v>16</v>
      </c>
      <c r="K5803" s="1">
        <v>1</v>
      </c>
      <c r="L5803" s="1">
        <v>1166</v>
      </c>
      <c r="M5803" s="1">
        <v>130.19999999999999</v>
      </c>
      <c r="N5803" s="1">
        <v>6.48</v>
      </c>
      <c r="O5803" s="1">
        <v>633</v>
      </c>
      <c r="P5803" s="1">
        <v>16</v>
      </c>
      <c r="Q5803" s="1" t="s">
        <v>1356</v>
      </c>
      <c r="R5803" s="1" t="s">
        <v>991</v>
      </c>
      <c r="S5803" s="1" t="s">
        <v>49</v>
      </c>
      <c r="T5803" s="1" t="s">
        <v>35536</v>
      </c>
      <c r="U5803" s="1" t="s">
        <v>35537</v>
      </c>
      <c r="V5803" s="1" t="s">
        <v>35538</v>
      </c>
      <c r="W5803" s="1" t="s">
        <v>35539</v>
      </c>
      <c r="X5803" s="1" t="s">
        <v>47</v>
      </c>
      <c r="Y5803" s="1" t="s">
        <v>49</v>
      </c>
      <c r="Z5803" s="1" t="s">
        <v>49</v>
      </c>
      <c r="AA5803" s="1">
        <v>98.7</v>
      </c>
      <c r="AB5803" s="1">
        <v>97.4</v>
      </c>
      <c r="AC5803" s="1">
        <v>101.5</v>
      </c>
      <c r="AD5803" s="1">
        <v>97.7</v>
      </c>
      <c r="AE5803" s="1">
        <v>100.5</v>
      </c>
      <c r="AF5803" s="1">
        <v>97.8</v>
      </c>
      <c r="AG5803" s="1">
        <v>99.9</v>
      </c>
      <c r="AH5803" s="1">
        <v>100.9</v>
      </c>
      <c r="AI5803" s="1">
        <v>102.3</v>
      </c>
      <c r="AJ5803" s="1">
        <v>103.3</v>
      </c>
      <c r="AK5803" s="2">
        <f t="shared" si="180"/>
        <v>-2.4237846771817593E-2</v>
      </c>
      <c r="AL5803" s="2">
        <f t="shared" si="181"/>
        <v>0.66895972307076379</v>
      </c>
    </row>
    <row r="5804" spans="1:38" x14ac:dyDescent="0.2">
      <c r="A5804" s="1" t="s">
        <v>36</v>
      </c>
      <c r="B5804" s="1" t="s">
        <v>37</v>
      </c>
      <c r="C5804" s="1" t="s">
        <v>35540</v>
      </c>
      <c r="D5804" s="1" t="s">
        <v>35541</v>
      </c>
      <c r="E5804" s="1">
        <v>0</v>
      </c>
      <c r="F5804" s="1">
        <v>489.529</v>
      </c>
      <c r="G5804" s="1">
        <v>74</v>
      </c>
      <c r="H5804" s="1">
        <v>32</v>
      </c>
      <c r="I5804" s="1">
        <v>338</v>
      </c>
      <c r="J5804" s="1">
        <v>29</v>
      </c>
      <c r="K5804" s="1">
        <v>1</v>
      </c>
      <c r="L5804" s="1">
        <v>473</v>
      </c>
      <c r="M5804" s="1">
        <v>54.5</v>
      </c>
      <c r="N5804" s="1">
        <v>8.9499999999999993</v>
      </c>
      <c r="O5804" s="1">
        <v>5841</v>
      </c>
      <c r="P5804" s="1">
        <v>32</v>
      </c>
      <c r="Q5804" s="1" t="s">
        <v>773</v>
      </c>
      <c r="R5804" s="1" t="s">
        <v>566</v>
      </c>
      <c r="S5804" s="1" t="s">
        <v>6490</v>
      </c>
      <c r="T5804" s="1" t="s">
        <v>29567</v>
      </c>
      <c r="U5804" s="1" t="s">
        <v>35542</v>
      </c>
      <c r="V5804" s="1" t="s">
        <v>35543</v>
      </c>
      <c r="W5804" s="1" t="s">
        <v>35544</v>
      </c>
      <c r="X5804" s="1" t="s">
        <v>204</v>
      </c>
      <c r="Y5804" s="1" t="s">
        <v>49</v>
      </c>
      <c r="Z5804" s="1" t="s">
        <v>2375</v>
      </c>
      <c r="AA5804" s="1">
        <v>99.7</v>
      </c>
      <c r="AB5804" s="1">
        <v>100</v>
      </c>
      <c r="AC5804" s="1">
        <v>98.6</v>
      </c>
      <c r="AD5804" s="1">
        <v>98.6</v>
      </c>
      <c r="AE5804" s="1">
        <v>98.6</v>
      </c>
      <c r="AF5804" s="1">
        <v>99.7</v>
      </c>
      <c r="AG5804" s="1">
        <v>100.8</v>
      </c>
      <c r="AH5804" s="1">
        <v>100.9</v>
      </c>
      <c r="AI5804" s="1">
        <v>102.9</v>
      </c>
      <c r="AJ5804" s="1">
        <v>100.3</v>
      </c>
      <c r="AK5804" s="2">
        <f t="shared" si="180"/>
        <v>-2.6255148902449885E-2</v>
      </c>
      <c r="AL5804" s="2">
        <f t="shared" si="181"/>
        <v>1.7198773400794933</v>
      </c>
    </row>
    <row r="5805" spans="1:38" x14ac:dyDescent="0.2">
      <c r="A5805" s="1" t="s">
        <v>36</v>
      </c>
      <c r="B5805" s="1" t="s">
        <v>37</v>
      </c>
      <c r="C5805" s="1" t="s">
        <v>35545</v>
      </c>
      <c r="D5805" s="1" t="s">
        <v>35546</v>
      </c>
      <c r="E5805" s="1">
        <v>0</v>
      </c>
      <c r="F5805" s="1">
        <v>114.18</v>
      </c>
      <c r="G5805" s="1">
        <v>58</v>
      </c>
      <c r="H5805" s="1">
        <v>14</v>
      </c>
      <c r="I5805" s="1">
        <v>29</v>
      </c>
      <c r="J5805" s="1">
        <v>14</v>
      </c>
      <c r="K5805" s="1">
        <v>1</v>
      </c>
      <c r="L5805" s="1">
        <v>315</v>
      </c>
      <c r="M5805" s="1">
        <v>35</v>
      </c>
      <c r="N5805" s="1">
        <v>6.29</v>
      </c>
      <c r="O5805" s="1">
        <v>565</v>
      </c>
      <c r="P5805" s="1">
        <v>14</v>
      </c>
      <c r="Q5805" s="1" t="s">
        <v>49</v>
      </c>
      <c r="R5805" s="1" t="s">
        <v>104</v>
      </c>
      <c r="S5805" s="1" t="s">
        <v>1075</v>
      </c>
      <c r="T5805" s="1" t="s">
        <v>35547</v>
      </c>
      <c r="U5805" s="1" t="s">
        <v>35548</v>
      </c>
      <c r="V5805" s="1" t="s">
        <v>35549</v>
      </c>
      <c r="W5805" s="1" t="s">
        <v>35550</v>
      </c>
      <c r="X5805" s="1" t="s">
        <v>213</v>
      </c>
      <c r="Y5805" s="1" t="s">
        <v>49</v>
      </c>
      <c r="Z5805" s="1" t="s">
        <v>49</v>
      </c>
      <c r="AA5805" s="1">
        <v>102.7</v>
      </c>
      <c r="AB5805" s="1">
        <v>97.6</v>
      </c>
      <c r="AC5805" s="1">
        <v>95.4</v>
      </c>
      <c r="AD5805" s="1">
        <v>104.6</v>
      </c>
      <c r="AE5805" s="1">
        <v>98.1</v>
      </c>
      <c r="AF5805" s="1">
        <v>103</v>
      </c>
      <c r="AG5805" s="1">
        <v>100.4</v>
      </c>
      <c r="AH5805" s="1">
        <v>98.2</v>
      </c>
      <c r="AI5805" s="1">
        <v>99.8</v>
      </c>
      <c r="AJ5805" s="1">
        <v>100.2</v>
      </c>
      <c r="AK5805" s="2">
        <f t="shared" si="180"/>
        <v>-9.233279778036849E-3</v>
      </c>
      <c r="AL5805" s="2">
        <f t="shared" si="181"/>
        <v>0.12967700003271684</v>
      </c>
    </row>
    <row r="5806" spans="1:38" x14ac:dyDescent="0.2">
      <c r="A5806" s="1" t="s">
        <v>36</v>
      </c>
      <c r="B5806" s="1" t="s">
        <v>37</v>
      </c>
      <c r="C5806" s="1" t="s">
        <v>35551</v>
      </c>
      <c r="D5806" s="1" t="s">
        <v>35552</v>
      </c>
      <c r="E5806" s="1">
        <v>6.0000000000000001E-3</v>
      </c>
      <c r="F5806" s="1">
        <v>5.6859999999999999</v>
      </c>
      <c r="G5806" s="1">
        <v>7</v>
      </c>
      <c r="H5806" s="1">
        <v>2</v>
      </c>
      <c r="I5806" s="1">
        <v>3</v>
      </c>
      <c r="J5806" s="1">
        <v>2</v>
      </c>
      <c r="K5806" s="1">
        <v>1</v>
      </c>
      <c r="L5806" s="1">
        <v>375</v>
      </c>
      <c r="M5806" s="1">
        <v>42.4</v>
      </c>
      <c r="N5806" s="1">
        <v>9.4499999999999993</v>
      </c>
      <c r="O5806" s="1">
        <v>20</v>
      </c>
      <c r="P5806" s="1">
        <v>2</v>
      </c>
      <c r="Q5806" s="1" t="s">
        <v>222</v>
      </c>
      <c r="R5806" s="1" t="s">
        <v>1135</v>
      </c>
      <c r="S5806" s="1" t="s">
        <v>370</v>
      </c>
      <c r="T5806" s="1" t="s">
        <v>4790</v>
      </c>
      <c r="U5806" s="1" t="s">
        <v>35553</v>
      </c>
      <c r="V5806" s="1" t="s">
        <v>35554</v>
      </c>
      <c r="W5806" s="1" t="s">
        <v>35555</v>
      </c>
      <c r="X5806" s="1" t="s">
        <v>59</v>
      </c>
      <c r="Y5806" s="1" t="s">
        <v>49</v>
      </c>
      <c r="Z5806" s="1" t="s">
        <v>49</v>
      </c>
      <c r="AA5806" s="1">
        <v>99.2</v>
      </c>
      <c r="AB5806" s="1">
        <v>105.2</v>
      </c>
      <c r="AC5806" s="1">
        <v>99.8</v>
      </c>
      <c r="AD5806" s="1">
        <v>95.7</v>
      </c>
      <c r="AE5806" s="1">
        <v>104</v>
      </c>
      <c r="AF5806" s="1">
        <v>103.2</v>
      </c>
      <c r="AG5806" s="1">
        <v>102.3</v>
      </c>
      <c r="AH5806" s="1">
        <v>90</v>
      </c>
      <c r="AI5806" s="1">
        <v>98.8</v>
      </c>
      <c r="AJ5806" s="1">
        <v>102</v>
      </c>
      <c r="AK5806" s="2">
        <f t="shared" si="180"/>
        <v>2.1925001672632491E-2</v>
      </c>
      <c r="AL5806" s="2">
        <f t="shared" si="181"/>
        <v>0.20511093705762873</v>
      </c>
    </row>
    <row r="5807" spans="1:38" x14ac:dyDescent="0.2">
      <c r="A5807" s="1" t="s">
        <v>36</v>
      </c>
      <c r="B5807" s="1" t="s">
        <v>37</v>
      </c>
      <c r="C5807" s="1" t="s">
        <v>35556</v>
      </c>
      <c r="D5807" s="1" t="s">
        <v>35557</v>
      </c>
      <c r="E5807" s="1">
        <v>0</v>
      </c>
      <c r="F5807" s="1">
        <v>46.158999999999999</v>
      </c>
      <c r="G5807" s="1">
        <v>16</v>
      </c>
      <c r="H5807" s="1">
        <v>7</v>
      </c>
      <c r="I5807" s="1">
        <v>11</v>
      </c>
      <c r="J5807" s="1">
        <v>7</v>
      </c>
      <c r="K5807" s="1">
        <v>1</v>
      </c>
      <c r="L5807" s="1">
        <v>549</v>
      </c>
      <c r="M5807" s="1">
        <v>60.2</v>
      </c>
      <c r="N5807" s="1">
        <v>5.76</v>
      </c>
      <c r="O5807" s="1">
        <v>301</v>
      </c>
      <c r="P5807" s="1">
        <v>7</v>
      </c>
      <c r="Q5807" s="1" t="s">
        <v>773</v>
      </c>
      <c r="R5807" s="1" t="s">
        <v>75</v>
      </c>
      <c r="S5807" s="1" t="s">
        <v>507</v>
      </c>
      <c r="T5807" s="1" t="s">
        <v>35558</v>
      </c>
      <c r="U5807" s="1" t="s">
        <v>35559</v>
      </c>
      <c r="V5807" s="1" t="s">
        <v>35560</v>
      </c>
      <c r="W5807" s="1" t="s">
        <v>35561</v>
      </c>
      <c r="X5807" s="1" t="s">
        <v>333</v>
      </c>
      <c r="Y5807" s="1" t="s">
        <v>35562</v>
      </c>
      <c r="Z5807" s="1" t="s">
        <v>35563</v>
      </c>
      <c r="AA5807" s="1">
        <v>94.4</v>
      </c>
      <c r="AB5807" s="1">
        <v>101.9</v>
      </c>
      <c r="AC5807" s="1">
        <v>95</v>
      </c>
      <c r="AD5807" s="1">
        <v>98.7</v>
      </c>
      <c r="AE5807" s="1">
        <v>102.3</v>
      </c>
      <c r="AF5807" s="1">
        <v>97.5</v>
      </c>
      <c r="AG5807" s="1">
        <v>100.9</v>
      </c>
      <c r="AH5807" s="1">
        <v>99.6</v>
      </c>
      <c r="AI5807" s="1">
        <v>108</v>
      </c>
      <c r="AJ5807" s="1">
        <v>101.8</v>
      </c>
      <c r="AK5807" s="2">
        <f t="shared" si="180"/>
        <v>-4.4722655412636737E-2</v>
      </c>
      <c r="AL5807" s="2">
        <f t="shared" si="181"/>
        <v>0.62608051510170182</v>
      </c>
    </row>
    <row r="5808" spans="1:38" x14ac:dyDescent="0.2">
      <c r="A5808" s="1" t="s">
        <v>36</v>
      </c>
      <c r="B5808" s="1" t="s">
        <v>37</v>
      </c>
      <c r="C5808" s="1" t="s">
        <v>35564</v>
      </c>
      <c r="D5808" s="1" t="s">
        <v>35565</v>
      </c>
      <c r="E5808" s="1">
        <v>1E-3</v>
      </c>
      <c r="F5808" s="1">
        <v>9.0830000000000002</v>
      </c>
      <c r="G5808" s="1">
        <v>8</v>
      </c>
      <c r="H5808" s="1">
        <v>3</v>
      </c>
      <c r="I5808" s="1">
        <v>4</v>
      </c>
      <c r="J5808" s="1">
        <v>2</v>
      </c>
      <c r="K5808" s="1">
        <v>1</v>
      </c>
      <c r="L5808" s="1">
        <v>336</v>
      </c>
      <c r="M5808" s="1">
        <v>37.799999999999997</v>
      </c>
      <c r="N5808" s="1">
        <v>8.02</v>
      </c>
      <c r="O5808" s="1">
        <v>73</v>
      </c>
      <c r="P5808" s="1">
        <v>3</v>
      </c>
      <c r="Q5808" s="1" t="s">
        <v>1356</v>
      </c>
      <c r="R5808" s="1" t="s">
        <v>13305</v>
      </c>
      <c r="S5808" s="1" t="s">
        <v>42</v>
      </c>
      <c r="T5808" s="1" t="s">
        <v>35566</v>
      </c>
      <c r="U5808" s="1" t="s">
        <v>35567</v>
      </c>
      <c r="V5808" s="1" t="s">
        <v>35568</v>
      </c>
      <c r="W5808" s="1" t="s">
        <v>35569</v>
      </c>
      <c r="X5808" s="1" t="s">
        <v>144</v>
      </c>
      <c r="Y5808" s="1" t="s">
        <v>49</v>
      </c>
      <c r="Z5808" s="1" t="s">
        <v>49</v>
      </c>
      <c r="AA5808" s="1">
        <v>90.1</v>
      </c>
      <c r="AB5808" s="1">
        <v>101.6</v>
      </c>
      <c r="AC5808" s="1">
        <v>100.7</v>
      </c>
      <c r="AD5808" s="1">
        <v>100.4</v>
      </c>
      <c r="AE5808" s="1">
        <v>97.7</v>
      </c>
      <c r="AF5808" s="1">
        <v>105.8</v>
      </c>
      <c r="AG5808" s="1">
        <v>97.8</v>
      </c>
      <c r="AH5808" s="1">
        <v>98.4</v>
      </c>
      <c r="AI5808" s="1">
        <v>104.9</v>
      </c>
      <c r="AJ5808" s="1">
        <v>102.6</v>
      </c>
      <c r="AK5808" s="2">
        <f t="shared" si="180"/>
        <v>-5.4829009946575219E-2</v>
      </c>
      <c r="AL5808" s="2">
        <f t="shared" si="181"/>
        <v>0.71675056858260167</v>
      </c>
    </row>
    <row r="5809" spans="1:38" x14ac:dyDescent="0.2">
      <c r="A5809" s="1" t="s">
        <v>36</v>
      </c>
      <c r="B5809" s="1" t="s">
        <v>37</v>
      </c>
      <c r="C5809" s="1" t="s">
        <v>35570</v>
      </c>
      <c r="D5809" s="1" t="s">
        <v>35571</v>
      </c>
      <c r="E5809" s="1">
        <v>0</v>
      </c>
      <c r="F5809" s="1">
        <v>219.95699999999999</v>
      </c>
      <c r="G5809" s="1">
        <v>76</v>
      </c>
      <c r="H5809" s="1">
        <v>34</v>
      </c>
      <c r="I5809" s="1">
        <v>101</v>
      </c>
      <c r="J5809" s="1">
        <v>34</v>
      </c>
      <c r="K5809" s="1">
        <v>1</v>
      </c>
      <c r="L5809" s="1">
        <v>406</v>
      </c>
      <c r="M5809" s="1">
        <v>45.3</v>
      </c>
      <c r="N5809" s="1">
        <v>4.37</v>
      </c>
      <c r="O5809" s="1">
        <v>1598</v>
      </c>
      <c r="P5809" s="1">
        <v>34</v>
      </c>
      <c r="Q5809" s="1" t="s">
        <v>103</v>
      </c>
      <c r="R5809" s="1" t="s">
        <v>506</v>
      </c>
      <c r="S5809" s="1" t="s">
        <v>6490</v>
      </c>
      <c r="T5809" s="1" t="s">
        <v>35572</v>
      </c>
      <c r="U5809" s="1" t="s">
        <v>35573</v>
      </c>
      <c r="V5809" s="1" t="s">
        <v>35574</v>
      </c>
      <c r="W5809" s="1" t="s">
        <v>35575</v>
      </c>
      <c r="X5809" s="1" t="s">
        <v>204</v>
      </c>
      <c r="Y5809" s="1" t="s">
        <v>49</v>
      </c>
      <c r="Z5809" s="1" t="s">
        <v>49</v>
      </c>
      <c r="AA5809" s="1">
        <v>94</v>
      </c>
      <c r="AB5809" s="1">
        <v>99.8</v>
      </c>
      <c r="AC5809" s="1">
        <v>95.8</v>
      </c>
      <c r="AD5809" s="1">
        <v>104.4</v>
      </c>
      <c r="AE5809" s="1">
        <v>98.5</v>
      </c>
      <c r="AF5809" s="1">
        <v>117.5</v>
      </c>
      <c r="AG5809" s="1">
        <v>98.1</v>
      </c>
      <c r="AH5809" s="1">
        <v>101.7</v>
      </c>
      <c r="AI5809" s="1">
        <v>89.5</v>
      </c>
      <c r="AJ5809" s="1">
        <v>100.7</v>
      </c>
      <c r="AK5809" s="2">
        <f t="shared" si="180"/>
        <v>-4.328409772879991E-2</v>
      </c>
      <c r="AL5809" s="2">
        <f t="shared" si="181"/>
        <v>0.25508829554041806</v>
      </c>
    </row>
    <row r="5810" spans="1:38" x14ac:dyDescent="0.2">
      <c r="A5810" s="1" t="s">
        <v>36</v>
      </c>
      <c r="B5810" s="1" t="s">
        <v>37</v>
      </c>
      <c r="C5810" s="1" t="s">
        <v>35576</v>
      </c>
      <c r="D5810" s="1" t="s">
        <v>35577</v>
      </c>
      <c r="E5810" s="1">
        <v>0</v>
      </c>
      <c r="F5810" s="1">
        <v>26.204000000000001</v>
      </c>
      <c r="G5810" s="1">
        <v>20</v>
      </c>
      <c r="H5810" s="1">
        <v>3</v>
      </c>
      <c r="I5810" s="1">
        <v>6</v>
      </c>
      <c r="J5810" s="1">
        <v>3</v>
      </c>
      <c r="K5810" s="1">
        <v>1</v>
      </c>
      <c r="L5810" s="1">
        <v>207</v>
      </c>
      <c r="M5810" s="1">
        <v>22.8</v>
      </c>
      <c r="N5810" s="1">
        <v>4.59</v>
      </c>
      <c r="O5810" s="1">
        <v>170</v>
      </c>
      <c r="P5810" s="1">
        <v>3</v>
      </c>
      <c r="Q5810" s="1" t="s">
        <v>53</v>
      </c>
      <c r="R5810" s="1" t="s">
        <v>104</v>
      </c>
      <c r="S5810" s="1" t="s">
        <v>507</v>
      </c>
      <c r="T5810" s="1" t="s">
        <v>508</v>
      </c>
      <c r="U5810" s="1" t="s">
        <v>35578</v>
      </c>
      <c r="V5810" s="1" t="s">
        <v>35579</v>
      </c>
      <c r="W5810" s="1" t="s">
        <v>35580</v>
      </c>
      <c r="X5810" s="1" t="s">
        <v>127</v>
      </c>
      <c r="Y5810" s="1" t="s">
        <v>35581</v>
      </c>
      <c r="Z5810" s="1" t="s">
        <v>49</v>
      </c>
      <c r="AA5810" s="1">
        <v>104.3</v>
      </c>
      <c r="AB5810" s="1">
        <v>98</v>
      </c>
      <c r="AC5810" s="1">
        <v>99</v>
      </c>
      <c r="AD5810" s="1">
        <v>98.4</v>
      </c>
      <c r="AE5810" s="1">
        <v>99.3</v>
      </c>
      <c r="AF5810" s="1">
        <v>99.7</v>
      </c>
      <c r="AG5810" s="1">
        <v>103.3</v>
      </c>
      <c r="AH5810" s="1">
        <v>101.3</v>
      </c>
      <c r="AI5810" s="1">
        <v>101.2</v>
      </c>
      <c r="AJ5810" s="1">
        <v>95.5</v>
      </c>
      <c r="AK5810" s="2">
        <f t="shared" si="180"/>
        <v>-5.7707878579477036E-3</v>
      </c>
      <c r="AL5810" s="2">
        <f t="shared" si="181"/>
        <v>8.4138201804155863E-2</v>
      </c>
    </row>
    <row r="5811" spans="1:38" x14ac:dyDescent="0.2">
      <c r="A5811" s="1" t="s">
        <v>36</v>
      </c>
      <c r="B5811" s="1" t="s">
        <v>37</v>
      </c>
      <c r="C5811" s="1" t="s">
        <v>35582</v>
      </c>
      <c r="D5811" s="1" t="s">
        <v>35583</v>
      </c>
      <c r="E5811" s="1">
        <v>0</v>
      </c>
      <c r="F5811" s="1">
        <v>18.908000000000001</v>
      </c>
      <c r="G5811" s="1">
        <v>12</v>
      </c>
      <c r="H5811" s="1">
        <v>4</v>
      </c>
      <c r="I5811" s="1">
        <v>4</v>
      </c>
      <c r="J5811" s="1">
        <v>4</v>
      </c>
      <c r="K5811" s="1">
        <v>1</v>
      </c>
      <c r="L5811" s="1">
        <v>455</v>
      </c>
      <c r="M5811" s="1">
        <v>51.4</v>
      </c>
      <c r="N5811" s="1">
        <v>5.25</v>
      </c>
      <c r="O5811" s="1">
        <v>66</v>
      </c>
      <c r="P5811" s="1">
        <v>4</v>
      </c>
      <c r="Q5811" s="1" t="s">
        <v>49</v>
      </c>
      <c r="R5811" s="1" t="s">
        <v>311</v>
      </c>
      <c r="S5811" s="1" t="s">
        <v>49</v>
      </c>
      <c r="T5811" s="1" t="s">
        <v>35584</v>
      </c>
      <c r="U5811" s="1" t="s">
        <v>35585</v>
      </c>
      <c r="V5811" s="1" t="s">
        <v>35586</v>
      </c>
      <c r="W5811" s="1" t="s">
        <v>35587</v>
      </c>
      <c r="X5811" s="1" t="s">
        <v>118</v>
      </c>
      <c r="Y5811" s="1" t="s">
        <v>49</v>
      </c>
      <c r="Z5811" s="1" t="s">
        <v>49</v>
      </c>
      <c r="AA5811" s="1">
        <v>96.6</v>
      </c>
      <c r="AB5811" s="1">
        <v>97.6</v>
      </c>
      <c r="AC5811" s="1">
        <v>98.3</v>
      </c>
      <c r="AD5811" s="1">
        <v>101.1</v>
      </c>
      <c r="AE5811" s="1">
        <v>104.9</v>
      </c>
      <c r="AF5811" s="1">
        <v>102</v>
      </c>
      <c r="AG5811" s="1">
        <v>100</v>
      </c>
      <c r="AH5811" s="1">
        <v>105.3</v>
      </c>
      <c r="AI5811" s="1">
        <v>100.5</v>
      </c>
      <c r="AJ5811" s="1">
        <v>93.6</v>
      </c>
      <c r="AK5811" s="2">
        <f t="shared" si="180"/>
        <v>-8.3684915483809054E-3</v>
      </c>
      <c r="AL5811" s="2">
        <f t="shared" si="181"/>
        <v>8.7675533935328231E-2</v>
      </c>
    </row>
    <row r="5812" spans="1:38" x14ac:dyDescent="0.2">
      <c r="A5812" s="1" t="s">
        <v>36</v>
      </c>
      <c r="B5812" s="1" t="s">
        <v>37</v>
      </c>
      <c r="C5812" s="1" t="s">
        <v>35588</v>
      </c>
      <c r="D5812" s="1" t="s">
        <v>35589</v>
      </c>
      <c r="E5812" s="1">
        <v>0</v>
      </c>
      <c r="F5812" s="1">
        <v>29.113</v>
      </c>
      <c r="G5812" s="1">
        <v>6</v>
      </c>
      <c r="H5812" s="1">
        <v>7</v>
      </c>
      <c r="I5812" s="1">
        <v>8</v>
      </c>
      <c r="J5812" s="1">
        <v>6</v>
      </c>
      <c r="K5812" s="1">
        <v>1</v>
      </c>
      <c r="L5812" s="1">
        <v>1522</v>
      </c>
      <c r="M5812" s="1">
        <v>171.2</v>
      </c>
      <c r="N5812" s="1">
        <v>7.02</v>
      </c>
      <c r="O5812" s="1">
        <v>131</v>
      </c>
      <c r="P5812" s="1">
        <v>7</v>
      </c>
      <c r="Q5812" s="1" t="s">
        <v>361</v>
      </c>
      <c r="R5812" s="1" t="s">
        <v>64</v>
      </c>
      <c r="S5812" s="1" t="s">
        <v>35590</v>
      </c>
      <c r="T5812" s="1" t="s">
        <v>27713</v>
      </c>
      <c r="U5812" s="1" t="s">
        <v>35591</v>
      </c>
      <c r="V5812" s="1" t="s">
        <v>35592</v>
      </c>
      <c r="W5812" s="1" t="s">
        <v>35593</v>
      </c>
      <c r="X5812" s="1" t="s">
        <v>676</v>
      </c>
      <c r="Y5812" s="1" t="s">
        <v>49</v>
      </c>
      <c r="Z5812" s="1" t="s">
        <v>27717</v>
      </c>
      <c r="AA5812" s="1">
        <v>98</v>
      </c>
      <c r="AB5812" s="1">
        <v>102.7</v>
      </c>
      <c r="AC5812" s="1">
        <v>98.1</v>
      </c>
      <c r="AD5812" s="1">
        <v>99.2</v>
      </c>
      <c r="AE5812" s="1">
        <v>97.6</v>
      </c>
      <c r="AF5812" s="1">
        <v>102.1</v>
      </c>
      <c r="AG5812" s="1">
        <v>100.3</v>
      </c>
      <c r="AH5812" s="1">
        <v>97.3</v>
      </c>
      <c r="AI5812" s="1">
        <v>99.4</v>
      </c>
      <c r="AJ5812" s="1">
        <v>105.3</v>
      </c>
      <c r="AK5812" s="2">
        <f t="shared" si="180"/>
        <v>-2.5392088187618692E-2</v>
      </c>
      <c r="AL5812" s="2">
        <f t="shared" si="181"/>
        <v>0.50236150679232028</v>
      </c>
    </row>
    <row r="5813" spans="1:38" x14ac:dyDescent="0.2">
      <c r="A5813" s="1" t="s">
        <v>36</v>
      </c>
      <c r="B5813" s="1" t="s">
        <v>37</v>
      </c>
      <c r="C5813" s="1" t="s">
        <v>35594</v>
      </c>
      <c r="D5813" s="1" t="s">
        <v>35595</v>
      </c>
      <c r="E5813" s="1">
        <v>0</v>
      </c>
      <c r="F5813" s="1">
        <v>450.92399999999998</v>
      </c>
      <c r="G5813" s="1">
        <v>47</v>
      </c>
      <c r="H5813" s="1">
        <v>56</v>
      </c>
      <c r="I5813" s="1">
        <v>127</v>
      </c>
      <c r="J5813" s="1">
        <v>50</v>
      </c>
      <c r="K5813" s="1">
        <v>1</v>
      </c>
      <c r="L5813" s="1">
        <v>1668</v>
      </c>
      <c r="M5813" s="1">
        <v>186.1</v>
      </c>
      <c r="N5813" s="1">
        <v>7.08</v>
      </c>
      <c r="O5813" s="1">
        <v>3251</v>
      </c>
      <c r="P5813" s="1">
        <v>56</v>
      </c>
      <c r="Q5813" s="1" t="s">
        <v>2994</v>
      </c>
      <c r="R5813" s="1" t="s">
        <v>86</v>
      </c>
      <c r="S5813" s="1" t="s">
        <v>87</v>
      </c>
      <c r="T5813" s="1" t="s">
        <v>35596</v>
      </c>
      <c r="U5813" s="1" t="s">
        <v>35597</v>
      </c>
      <c r="V5813" s="1" t="s">
        <v>49</v>
      </c>
      <c r="W5813" s="1" t="s">
        <v>35598</v>
      </c>
      <c r="X5813" s="1" t="s">
        <v>676</v>
      </c>
      <c r="Y5813" s="1" t="s">
        <v>49</v>
      </c>
      <c r="Z5813" s="1" t="s">
        <v>49</v>
      </c>
      <c r="AA5813" s="1">
        <v>101</v>
      </c>
      <c r="AB5813" s="1">
        <v>102.7</v>
      </c>
      <c r="AC5813" s="1">
        <v>98.5</v>
      </c>
      <c r="AD5813" s="1">
        <v>96.1</v>
      </c>
      <c r="AE5813" s="1">
        <v>96.7</v>
      </c>
      <c r="AF5813" s="1">
        <v>100.3</v>
      </c>
      <c r="AG5813" s="1">
        <v>100.7</v>
      </c>
      <c r="AH5813" s="1">
        <v>101.3</v>
      </c>
      <c r="AI5813" s="1">
        <v>103.4</v>
      </c>
      <c r="AJ5813" s="1">
        <v>99.3</v>
      </c>
      <c r="AK5813" s="2">
        <f t="shared" si="180"/>
        <v>-2.8854862672185472E-2</v>
      </c>
      <c r="AL5813" s="2">
        <f t="shared" si="181"/>
        <v>0.69942742169654581</v>
      </c>
    </row>
    <row r="5814" spans="1:38" x14ac:dyDescent="0.2">
      <c r="A5814" s="1" t="s">
        <v>36</v>
      </c>
      <c r="B5814" s="1" t="s">
        <v>37</v>
      </c>
      <c r="C5814" s="1" t="s">
        <v>35599</v>
      </c>
      <c r="D5814" s="1" t="s">
        <v>35600</v>
      </c>
      <c r="E5814" s="1">
        <v>0</v>
      </c>
      <c r="F5814" s="1">
        <v>12.798999999999999</v>
      </c>
      <c r="G5814" s="1">
        <v>10</v>
      </c>
      <c r="H5814" s="1">
        <v>3</v>
      </c>
      <c r="I5814" s="1">
        <v>3</v>
      </c>
      <c r="J5814" s="1">
        <v>3</v>
      </c>
      <c r="K5814" s="1">
        <v>1</v>
      </c>
      <c r="L5814" s="1">
        <v>403</v>
      </c>
      <c r="M5814" s="1">
        <v>45.4</v>
      </c>
      <c r="N5814" s="1">
        <v>9.2799999999999994</v>
      </c>
      <c r="O5814" s="1">
        <v>70</v>
      </c>
      <c r="P5814" s="1">
        <v>3</v>
      </c>
      <c r="Q5814" s="1" t="s">
        <v>990</v>
      </c>
      <c r="R5814" s="1" t="s">
        <v>7379</v>
      </c>
      <c r="S5814" s="1" t="s">
        <v>95</v>
      </c>
      <c r="T5814" s="1" t="s">
        <v>5054</v>
      </c>
      <c r="U5814" s="1" t="s">
        <v>35601</v>
      </c>
      <c r="V5814" s="1" t="s">
        <v>35602</v>
      </c>
      <c r="W5814" s="1" t="s">
        <v>35603</v>
      </c>
      <c r="X5814" s="1" t="s">
        <v>333</v>
      </c>
      <c r="Y5814" s="1" t="s">
        <v>49</v>
      </c>
      <c r="Z5814" s="1" t="s">
        <v>49</v>
      </c>
      <c r="AA5814" s="1">
        <v>96.4</v>
      </c>
      <c r="AB5814" s="1">
        <v>107.1</v>
      </c>
      <c r="AC5814" s="1">
        <v>98.5</v>
      </c>
      <c r="AD5814" s="1">
        <v>96.7</v>
      </c>
      <c r="AE5814" s="1">
        <v>99.1</v>
      </c>
      <c r="AF5814" s="1">
        <v>104.9</v>
      </c>
      <c r="AG5814" s="1">
        <v>96</v>
      </c>
      <c r="AH5814" s="1">
        <v>94.3</v>
      </c>
      <c r="AI5814" s="1">
        <v>100.7</v>
      </c>
      <c r="AJ5814" s="1">
        <v>106.2</v>
      </c>
      <c r="AK5814" s="2">
        <f t="shared" si="180"/>
        <v>-1.2408494686828465E-2</v>
      </c>
      <c r="AL5814" s="2">
        <f t="shared" si="181"/>
        <v>0.1047983183665968</v>
      </c>
    </row>
    <row r="5815" spans="1:38" x14ac:dyDescent="0.2">
      <c r="A5815" s="1" t="s">
        <v>50</v>
      </c>
      <c r="B5815" s="1" t="s">
        <v>37</v>
      </c>
      <c r="C5815" s="1" t="s">
        <v>35604</v>
      </c>
      <c r="D5815" s="1" t="s">
        <v>35605</v>
      </c>
      <c r="E5815" s="1">
        <v>6.8000000000000005E-2</v>
      </c>
      <c r="F5815" s="1">
        <v>2.4180000000000001</v>
      </c>
      <c r="G5815" s="1">
        <v>2</v>
      </c>
      <c r="H5815" s="1">
        <v>2</v>
      </c>
      <c r="I5815" s="1">
        <v>3</v>
      </c>
      <c r="J5815" s="1">
        <v>1</v>
      </c>
      <c r="K5815" s="1">
        <v>1</v>
      </c>
      <c r="L5815" s="1">
        <v>670</v>
      </c>
      <c r="M5815" s="1">
        <v>76.3</v>
      </c>
      <c r="N5815" s="1">
        <v>6.33</v>
      </c>
      <c r="O5815" s="1">
        <v>0</v>
      </c>
      <c r="P5815" s="1">
        <v>2</v>
      </c>
      <c r="Q5815" s="1" t="s">
        <v>49</v>
      </c>
      <c r="R5815" s="1" t="s">
        <v>975</v>
      </c>
      <c r="S5815" s="1" t="s">
        <v>131</v>
      </c>
      <c r="T5815" s="1" t="s">
        <v>35606</v>
      </c>
      <c r="U5815" s="1" t="s">
        <v>35607</v>
      </c>
      <c r="V5815" s="1" t="s">
        <v>35608</v>
      </c>
      <c r="W5815" s="1" t="s">
        <v>35609</v>
      </c>
      <c r="X5815" s="1" t="s">
        <v>159</v>
      </c>
      <c r="Y5815" s="1" t="s">
        <v>49</v>
      </c>
      <c r="Z5815" s="1" t="s">
        <v>49</v>
      </c>
      <c r="AA5815" s="1">
        <v>118</v>
      </c>
      <c r="AB5815" s="1">
        <v>97.6</v>
      </c>
      <c r="AC5815" s="1">
        <v>98.3</v>
      </c>
      <c r="AD5815" s="1">
        <v>98.1</v>
      </c>
      <c r="AE5815" s="1">
        <v>92.9</v>
      </c>
      <c r="AF5815" s="1">
        <v>100.4</v>
      </c>
      <c r="AG5815" s="1">
        <v>104</v>
      </c>
      <c r="AH5815" s="1">
        <v>100.2</v>
      </c>
      <c r="AI5815" s="1">
        <v>97.6</v>
      </c>
      <c r="AJ5815" s="1">
        <v>93</v>
      </c>
      <c r="AK5815" s="2">
        <f t="shared" si="180"/>
        <v>2.798636283684048E-2</v>
      </c>
      <c r="AL5815" s="2">
        <f t="shared" si="181"/>
        <v>0.15945040286333387</v>
      </c>
    </row>
    <row r="5816" spans="1:38" x14ac:dyDescent="0.2">
      <c r="A5816" s="1" t="s">
        <v>36</v>
      </c>
      <c r="B5816" s="1" t="s">
        <v>37</v>
      </c>
      <c r="C5816" s="1" t="s">
        <v>35610</v>
      </c>
      <c r="D5816" s="1" t="s">
        <v>35611</v>
      </c>
      <c r="E5816" s="1">
        <v>0</v>
      </c>
      <c r="F5816" s="1">
        <v>80.739999999999995</v>
      </c>
      <c r="G5816" s="1">
        <v>37</v>
      </c>
      <c r="H5816" s="1">
        <v>15</v>
      </c>
      <c r="I5816" s="1">
        <v>33</v>
      </c>
      <c r="J5816" s="1">
        <v>15</v>
      </c>
      <c r="K5816" s="1">
        <v>1</v>
      </c>
      <c r="L5816" s="1">
        <v>476</v>
      </c>
      <c r="M5816" s="1">
        <v>53.2</v>
      </c>
      <c r="N5816" s="1">
        <v>5.19</v>
      </c>
      <c r="O5816" s="1">
        <v>546</v>
      </c>
      <c r="P5816" s="1">
        <v>15</v>
      </c>
      <c r="Q5816" s="1" t="s">
        <v>1836</v>
      </c>
      <c r="R5816" s="1" t="s">
        <v>3142</v>
      </c>
      <c r="S5816" s="1" t="s">
        <v>55</v>
      </c>
      <c r="T5816" s="1" t="s">
        <v>35612</v>
      </c>
      <c r="U5816" s="1" t="s">
        <v>35613</v>
      </c>
      <c r="V5816" s="1" t="s">
        <v>35614</v>
      </c>
      <c r="W5816" s="1" t="s">
        <v>35615</v>
      </c>
      <c r="X5816" s="1" t="s">
        <v>194</v>
      </c>
      <c r="Y5816" s="1" t="s">
        <v>35616</v>
      </c>
      <c r="Z5816" s="1" t="s">
        <v>49</v>
      </c>
      <c r="AA5816" s="1">
        <v>98.9</v>
      </c>
      <c r="AB5816" s="1">
        <v>102</v>
      </c>
      <c r="AC5816" s="1">
        <v>99.5</v>
      </c>
      <c r="AD5816" s="1">
        <v>98.9</v>
      </c>
      <c r="AE5816" s="1">
        <v>102.4</v>
      </c>
      <c r="AF5816" s="1">
        <v>101.8</v>
      </c>
      <c r="AG5816" s="1">
        <v>104.1</v>
      </c>
      <c r="AH5816" s="1">
        <v>97.3</v>
      </c>
      <c r="AI5816" s="1">
        <v>90.6</v>
      </c>
      <c r="AJ5816" s="1">
        <v>104.4</v>
      </c>
      <c r="AK5816" s="2">
        <f t="shared" si="180"/>
        <v>1.0099916523460149E-2</v>
      </c>
      <c r="AL5816" s="2">
        <f t="shared" si="181"/>
        <v>9.5669498194651773E-2</v>
      </c>
    </row>
    <row r="5817" spans="1:38" x14ac:dyDescent="0.2">
      <c r="A5817" s="1" t="s">
        <v>36</v>
      </c>
      <c r="B5817" s="1" t="s">
        <v>37</v>
      </c>
      <c r="C5817" s="1" t="s">
        <v>35617</v>
      </c>
      <c r="D5817" s="1" t="s">
        <v>35618</v>
      </c>
      <c r="E5817" s="1">
        <v>0</v>
      </c>
      <c r="F5817" s="1">
        <v>40.116</v>
      </c>
      <c r="G5817" s="1">
        <v>13</v>
      </c>
      <c r="H5817" s="1">
        <v>2</v>
      </c>
      <c r="I5817" s="1">
        <v>8</v>
      </c>
      <c r="J5817" s="1">
        <v>2</v>
      </c>
      <c r="K5817" s="1">
        <v>1</v>
      </c>
      <c r="L5817" s="1">
        <v>336</v>
      </c>
      <c r="M5817" s="1">
        <v>35.700000000000003</v>
      </c>
      <c r="N5817" s="1">
        <v>10.64</v>
      </c>
      <c r="O5817" s="1">
        <v>311</v>
      </c>
      <c r="P5817" s="1">
        <v>2</v>
      </c>
      <c r="Q5817" s="1" t="s">
        <v>28701</v>
      </c>
      <c r="R5817" s="1" t="s">
        <v>352</v>
      </c>
      <c r="S5817" s="1" t="s">
        <v>353</v>
      </c>
      <c r="T5817" s="1" t="s">
        <v>49</v>
      </c>
      <c r="U5817" s="1" t="s">
        <v>35619</v>
      </c>
      <c r="V5817" s="1" t="s">
        <v>49</v>
      </c>
      <c r="W5817" s="1" t="s">
        <v>35620</v>
      </c>
      <c r="X5817" s="1" t="s">
        <v>258</v>
      </c>
      <c r="Y5817" s="1" t="s">
        <v>49</v>
      </c>
      <c r="Z5817" s="1" t="s">
        <v>49</v>
      </c>
      <c r="AA5817" s="1">
        <v>86</v>
      </c>
      <c r="AB5817" s="1">
        <v>87.4</v>
      </c>
      <c r="AC5817" s="1">
        <v>91.7</v>
      </c>
      <c r="AD5817" s="1">
        <v>76.400000000000006</v>
      </c>
      <c r="AE5817" s="1">
        <v>85.9</v>
      </c>
      <c r="AF5817" s="1">
        <v>84</v>
      </c>
      <c r="AG5817" s="1">
        <v>90.1</v>
      </c>
      <c r="AH5817" s="1">
        <v>82.3</v>
      </c>
      <c r="AI5817" s="1">
        <v>228.1</v>
      </c>
      <c r="AJ5817" s="1">
        <v>88</v>
      </c>
      <c r="AK5817" s="2">
        <f t="shared" si="180"/>
        <v>-0.42168878521185776</v>
      </c>
      <c r="AL5817" s="2">
        <f t="shared" si="181"/>
        <v>0.46972117670097957</v>
      </c>
    </row>
    <row r="5818" spans="1:38" x14ac:dyDescent="0.2">
      <c r="A5818" s="1" t="s">
        <v>36</v>
      </c>
      <c r="B5818" s="1" t="s">
        <v>37</v>
      </c>
      <c r="C5818" s="1" t="s">
        <v>35621</v>
      </c>
      <c r="D5818" s="1" t="s">
        <v>35622</v>
      </c>
      <c r="E5818" s="1">
        <v>0</v>
      </c>
      <c r="F5818" s="1">
        <v>69.56</v>
      </c>
      <c r="G5818" s="1">
        <v>12</v>
      </c>
      <c r="H5818" s="1">
        <v>15</v>
      </c>
      <c r="I5818" s="1">
        <v>21</v>
      </c>
      <c r="J5818" s="1">
        <v>15</v>
      </c>
      <c r="K5818" s="1">
        <v>1</v>
      </c>
      <c r="L5818" s="1">
        <v>1396</v>
      </c>
      <c r="M5818" s="1">
        <v>156.4</v>
      </c>
      <c r="N5818" s="1">
        <v>4.55</v>
      </c>
      <c r="O5818" s="1">
        <v>366</v>
      </c>
      <c r="P5818" s="1">
        <v>15</v>
      </c>
      <c r="Q5818" s="1" t="s">
        <v>180</v>
      </c>
      <c r="R5818" s="1" t="s">
        <v>692</v>
      </c>
      <c r="S5818" s="1" t="s">
        <v>65</v>
      </c>
      <c r="T5818" s="1" t="s">
        <v>49</v>
      </c>
      <c r="U5818" s="1" t="s">
        <v>35623</v>
      </c>
      <c r="V5818" s="1" t="s">
        <v>49</v>
      </c>
      <c r="W5818" s="1" t="s">
        <v>35624</v>
      </c>
      <c r="X5818" s="1" t="s">
        <v>169</v>
      </c>
      <c r="Y5818" s="1" t="s">
        <v>49</v>
      </c>
      <c r="Z5818" s="1" t="s">
        <v>49</v>
      </c>
      <c r="AA5818" s="1">
        <v>98.2</v>
      </c>
      <c r="AB5818" s="1">
        <v>101.4</v>
      </c>
      <c r="AC5818" s="1">
        <v>96.9</v>
      </c>
      <c r="AD5818" s="1">
        <v>96.7</v>
      </c>
      <c r="AE5818" s="1">
        <v>100.9</v>
      </c>
      <c r="AF5818" s="1">
        <v>102.8</v>
      </c>
      <c r="AG5818" s="1">
        <v>103.1</v>
      </c>
      <c r="AH5818" s="1">
        <v>100.4</v>
      </c>
      <c r="AI5818" s="1">
        <v>99.9</v>
      </c>
      <c r="AJ5818" s="1">
        <v>99.7</v>
      </c>
      <c r="AK5818" s="2">
        <f t="shared" si="180"/>
        <v>-3.4049183359759531E-2</v>
      </c>
      <c r="AL5818" s="2">
        <f t="shared" si="181"/>
        <v>1.0387302031854482</v>
      </c>
    </row>
    <row r="5819" spans="1:38" x14ac:dyDescent="0.2">
      <c r="A5819" s="1" t="s">
        <v>36</v>
      </c>
      <c r="B5819" s="1" t="s">
        <v>37</v>
      </c>
      <c r="C5819" s="1" t="s">
        <v>35625</v>
      </c>
      <c r="D5819" s="1" t="s">
        <v>35626</v>
      </c>
      <c r="E5819" s="1">
        <v>0</v>
      </c>
      <c r="F5819" s="1">
        <v>55.645000000000003</v>
      </c>
      <c r="G5819" s="1">
        <v>49</v>
      </c>
      <c r="H5819" s="1">
        <v>8</v>
      </c>
      <c r="I5819" s="1">
        <v>14</v>
      </c>
      <c r="J5819" s="1">
        <v>8</v>
      </c>
      <c r="K5819" s="1">
        <v>1</v>
      </c>
      <c r="L5819" s="1">
        <v>255</v>
      </c>
      <c r="M5819" s="1">
        <v>29</v>
      </c>
      <c r="N5819" s="1">
        <v>4.92</v>
      </c>
      <c r="O5819" s="1">
        <v>328</v>
      </c>
      <c r="P5819" s="1">
        <v>8</v>
      </c>
      <c r="Q5819" s="1" t="s">
        <v>990</v>
      </c>
      <c r="R5819" s="1" t="s">
        <v>1028</v>
      </c>
      <c r="S5819" s="1" t="s">
        <v>131</v>
      </c>
      <c r="T5819" s="1" t="s">
        <v>35627</v>
      </c>
      <c r="U5819" s="1" t="s">
        <v>35628</v>
      </c>
      <c r="V5819" s="1" t="s">
        <v>35629</v>
      </c>
      <c r="W5819" s="1" t="s">
        <v>35630</v>
      </c>
      <c r="X5819" s="1" t="s">
        <v>676</v>
      </c>
      <c r="Y5819" s="1" t="s">
        <v>3044</v>
      </c>
      <c r="Z5819" s="1" t="s">
        <v>49</v>
      </c>
      <c r="AA5819" s="1">
        <v>101.7</v>
      </c>
      <c r="AB5819" s="1">
        <v>98.6</v>
      </c>
      <c r="AC5819" s="1">
        <v>101</v>
      </c>
      <c r="AD5819" s="1">
        <v>97.9</v>
      </c>
      <c r="AE5819" s="1">
        <v>98.8</v>
      </c>
      <c r="AF5819" s="1">
        <v>104.6</v>
      </c>
      <c r="AG5819" s="1">
        <v>101</v>
      </c>
      <c r="AH5819" s="1">
        <v>94.8</v>
      </c>
      <c r="AI5819" s="1">
        <v>102.6</v>
      </c>
      <c r="AJ5819" s="1">
        <v>99.1</v>
      </c>
      <c r="AK5819" s="2">
        <f t="shared" si="180"/>
        <v>-1.1828982712420732E-2</v>
      </c>
      <c r="AL5819" s="2">
        <f t="shared" si="181"/>
        <v>0.17682847236454491</v>
      </c>
    </row>
    <row r="5820" spans="1:38" x14ac:dyDescent="0.2">
      <c r="A5820" s="1" t="s">
        <v>36</v>
      </c>
      <c r="B5820" s="1" t="s">
        <v>37</v>
      </c>
      <c r="C5820" s="1" t="s">
        <v>35631</v>
      </c>
      <c r="D5820" s="1" t="s">
        <v>35632</v>
      </c>
      <c r="E5820" s="1">
        <v>0</v>
      </c>
      <c r="F5820" s="1">
        <v>337.012</v>
      </c>
      <c r="G5820" s="1">
        <v>57</v>
      </c>
      <c r="H5820" s="1">
        <v>41</v>
      </c>
      <c r="I5820" s="1">
        <v>110</v>
      </c>
      <c r="J5820" s="1">
        <v>41</v>
      </c>
      <c r="K5820" s="1">
        <v>1</v>
      </c>
      <c r="L5820" s="1">
        <v>905</v>
      </c>
      <c r="M5820" s="1">
        <v>102.4</v>
      </c>
      <c r="N5820" s="1">
        <v>5.3</v>
      </c>
      <c r="O5820" s="1">
        <v>2418</v>
      </c>
      <c r="P5820" s="1">
        <v>41</v>
      </c>
      <c r="Q5820" s="1" t="s">
        <v>138</v>
      </c>
      <c r="R5820" s="1" t="s">
        <v>163</v>
      </c>
      <c r="S5820" s="1" t="s">
        <v>353</v>
      </c>
      <c r="T5820" s="1" t="s">
        <v>35633</v>
      </c>
      <c r="U5820" s="1" t="s">
        <v>35634</v>
      </c>
      <c r="V5820" s="1" t="s">
        <v>35635</v>
      </c>
      <c r="W5820" s="1" t="s">
        <v>35636</v>
      </c>
      <c r="X5820" s="1" t="s">
        <v>213</v>
      </c>
      <c r="Y5820" s="1" t="s">
        <v>49</v>
      </c>
      <c r="Z5820" s="1" t="s">
        <v>49</v>
      </c>
      <c r="AA5820" s="1">
        <v>101</v>
      </c>
      <c r="AB5820" s="1">
        <v>97.6</v>
      </c>
      <c r="AC5820" s="1">
        <v>97.8</v>
      </c>
      <c r="AD5820" s="1">
        <v>98.1</v>
      </c>
      <c r="AE5820" s="1">
        <v>103.3</v>
      </c>
      <c r="AF5820" s="1">
        <v>95.9</v>
      </c>
      <c r="AG5820" s="1">
        <v>101.7</v>
      </c>
      <c r="AH5820" s="1">
        <v>100.2</v>
      </c>
      <c r="AI5820" s="1">
        <v>104.1</v>
      </c>
      <c r="AJ5820" s="1">
        <v>100.3</v>
      </c>
      <c r="AK5820" s="2">
        <f t="shared" si="180"/>
        <v>-1.2695798290464032E-2</v>
      </c>
      <c r="AL5820" s="2">
        <f t="shared" si="181"/>
        <v>0.20247171634303013</v>
      </c>
    </row>
    <row r="5821" spans="1:38" x14ac:dyDescent="0.2">
      <c r="A5821" s="1" t="s">
        <v>36</v>
      </c>
      <c r="B5821" s="1" t="s">
        <v>37</v>
      </c>
      <c r="C5821" s="1" t="s">
        <v>35637</v>
      </c>
      <c r="D5821" s="1" t="s">
        <v>35638</v>
      </c>
      <c r="E5821" s="1">
        <v>0</v>
      </c>
      <c r="F5821" s="1">
        <v>76.88</v>
      </c>
      <c r="G5821" s="1">
        <v>35</v>
      </c>
      <c r="H5821" s="1">
        <v>16</v>
      </c>
      <c r="I5821" s="1">
        <v>28</v>
      </c>
      <c r="J5821" s="1">
        <v>14</v>
      </c>
      <c r="K5821" s="1">
        <v>1</v>
      </c>
      <c r="L5821" s="1">
        <v>467</v>
      </c>
      <c r="M5821" s="1">
        <v>52.1</v>
      </c>
      <c r="N5821" s="1">
        <v>5.03</v>
      </c>
      <c r="O5821" s="1">
        <v>537</v>
      </c>
      <c r="P5821" s="1">
        <v>16</v>
      </c>
      <c r="Q5821" s="1" t="s">
        <v>49</v>
      </c>
      <c r="R5821" s="1" t="s">
        <v>104</v>
      </c>
      <c r="S5821" s="1" t="s">
        <v>131</v>
      </c>
      <c r="T5821" s="1" t="s">
        <v>35639</v>
      </c>
      <c r="U5821" s="1" t="s">
        <v>35640</v>
      </c>
      <c r="V5821" s="1" t="s">
        <v>49</v>
      </c>
      <c r="W5821" s="1" t="s">
        <v>35641</v>
      </c>
      <c r="X5821" s="1" t="s">
        <v>268</v>
      </c>
      <c r="Y5821" s="1" t="s">
        <v>49</v>
      </c>
      <c r="Z5821" s="1" t="s">
        <v>49</v>
      </c>
      <c r="AA5821" s="1">
        <v>100</v>
      </c>
      <c r="AB5821" s="1">
        <v>99.5</v>
      </c>
      <c r="AC5821" s="1">
        <v>100.3</v>
      </c>
      <c r="AD5821" s="1">
        <v>98.4</v>
      </c>
      <c r="AE5821" s="1">
        <v>98.2</v>
      </c>
      <c r="AF5821" s="1">
        <v>98.7</v>
      </c>
      <c r="AG5821" s="1">
        <v>101.8</v>
      </c>
      <c r="AH5821" s="1">
        <v>103.3</v>
      </c>
      <c r="AI5821" s="1">
        <v>101.7</v>
      </c>
      <c r="AJ5821" s="1">
        <v>98.1</v>
      </c>
      <c r="AK5821" s="2">
        <f t="shared" si="180"/>
        <v>-2.0775167588659802E-2</v>
      </c>
      <c r="AL5821" s="2">
        <f t="shared" si="181"/>
        <v>0.66020654603028839</v>
      </c>
    </row>
    <row r="5822" spans="1:38" x14ac:dyDescent="0.2">
      <c r="A5822" s="1" t="s">
        <v>36</v>
      </c>
      <c r="B5822" s="1" t="s">
        <v>37</v>
      </c>
      <c r="C5822" s="1" t="s">
        <v>35642</v>
      </c>
      <c r="D5822" s="1" t="s">
        <v>35643</v>
      </c>
      <c r="E5822" s="1">
        <v>0</v>
      </c>
      <c r="F5822" s="1">
        <v>198.857</v>
      </c>
      <c r="G5822" s="1">
        <v>60</v>
      </c>
      <c r="H5822" s="1">
        <v>23</v>
      </c>
      <c r="I5822" s="1">
        <v>56</v>
      </c>
      <c r="J5822" s="1">
        <v>22</v>
      </c>
      <c r="K5822" s="1">
        <v>1</v>
      </c>
      <c r="L5822" s="1">
        <v>514</v>
      </c>
      <c r="M5822" s="1">
        <v>55.8</v>
      </c>
      <c r="N5822" s="1">
        <v>7.28</v>
      </c>
      <c r="O5822" s="1">
        <v>1448</v>
      </c>
      <c r="P5822" s="1">
        <v>23</v>
      </c>
      <c r="Q5822" s="1" t="s">
        <v>17989</v>
      </c>
      <c r="R5822" s="1" t="s">
        <v>241</v>
      </c>
      <c r="S5822" s="1" t="s">
        <v>20445</v>
      </c>
      <c r="T5822" s="1" t="s">
        <v>35644</v>
      </c>
      <c r="U5822" s="1" t="s">
        <v>35645</v>
      </c>
      <c r="V5822" s="1" t="s">
        <v>35646</v>
      </c>
      <c r="W5822" s="1" t="s">
        <v>35647</v>
      </c>
      <c r="X5822" s="1" t="s">
        <v>213</v>
      </c>
      <c r="Y5822" s="1" t="s">
        <v>11599</v>
      </c>
      <c r="Z5822" s="1" t="s">
        <v>1153</v>
      </c>
      <c r="AA5822" s="1">
        <v>100.7</v>
      </c>
      <c r="AB5822" s="1">
        <v>99.7</v>
      </c>
      <c r="AC5822" s="1">
        <v>102.9</v>
      </c>
      <c r="AD5822" s="1">
        <v>97.1</v>
      </c>
      <c r="AE5822" s="1">
        <v>98.6</v>
      </c>
      <c r="AF5822" s="1">
        <v>95.4</v>
      </c>
      <c r="AG5822" s="1">
        <v>102.4</v>
      </c>
      <c r="AH5822" s="1">
        <v>101.9</v>
      </c>
      <c r="AI5822" s="1">
        <v>104</v>
      </c>
      <c r="AJ5822" s="1">
        <v>97.3</v>
      </c>
      <c r="AK5822" s="2">
        <f t="shared" si="180"/>
        <v>-5.7707878579480246E-3</v>
      </c>
      <c r="AL5822" s="2">
        <f t="shared" si="181"/>
        <v>7.6158149512938964E-2</v>
      </c>
    </row>
    <row r="5823" spans="1:38" x14ac:dyDescent="0.2">
      <c r="A5823" s="1" t="s">
        <v>36</v>
      </c>
      <c r="B5823" s="1" t="s">
        <v>37</v>
      </c>
      <c r="C5823" s="1" t="s">
        <v>35648</v>
      </c>
      <c r="D5823" s="1" t="s">
        <v>35649</v>
      </c>
      <c r="E5823" s="1">
        <v>0</v>
      </c>
      <c r="F5823" s="1">
        <v>53.718000000000004</v>
      </c>
      <c r="G5823" s="1">
        <v>11</v>
      </c>
      <c r="H5823" s="1">
        <v>14</v>
      </c>
      <c r="I5823" s="1">
        <v>17</v>
      </c>
      <c r="J5823" s="1">
        <v>14</v>
      </c>
      <c r="K5823" s="1">
        <v>1</v>
      </c>
      <c r="L5823" s="1">
        <v>1312</v>
      </c>
      <c r="M5823" s="1">
        <v>153.4</v>
      </c>
      <c r="N5823" s="1">
        <v>6.95</v>
      </c>
      <c r="O5823" s="1">
        <v>240</v>
      </c>
      <c r="P5823" s="1">
        <v>14</v>
      </c>
      <c r="Q5823" s="1" t="s">
        <v>1836</v>
      </c>
      <c r="R5823" s="1" t="s">
        <v>1707</v>
      </c>
      <c r="S5823" s="1" t="s">
        <v>35650</v>
      </c>
      <c r="T5823" s="1" t="s">
        <v>35651</v>
      </c>
      <c r="U5823" s="1" t="s">
        <v>35652</v>
      </c>
      <c r="V5823" s="1" t="s">
        <v>49</v>
      </c>
      <c r="W5823" s="1" t="s">
        <v>35653</v>
      </c>
      <c r="X5823" s="1" t="s">
        <v>159</v>
      </c>
      <c r="Y5823" s="1" t="s">
        <v>49</v>
      </c>
      <c r="Z5823" s="1" t="s">
        <v>49</v>
      </c>
      <c r="AA5823" s="1">
        <v>100.1</v>
      </c>
      <c r="AB5823" s="1">
        <v>98.7</v>
      </c>
      <c r="AC5823" s="1">
        <v>96.1</v>
      </c>
      <c r="AD5823" s="1">
        <v>95.9</v>
      </c>
      <c r="AE5823" s="1">
        <v>99.1</v>
      </c>
      <c r="AF5823" s="1">
        <v>99.6</v>
      </c>
      <c r="AG5823" s="1">
        <v>100.9</v>
      </c>
      <c r="AH5823" s="1">
        <v>103.3</v>
      </c>
      <c r="AI5823" s="1">
        <v>108.4</v>
      </c>
      <c r="AJ5823" s="1">
        <v>97.8</v>
      </c>
      <c r="AK5823" s="2">
        <f t="shared" si="180"/>
        <v>-5.8009955463369359E-2</v>
      </c>
      <c r="AL5823" s="2">
        <f t="shared" si="181"/>
        <v>1.0892643485372095</v>
      </c>
    </row>
    <row r="5824" spans="1:38" x14ac:dyDescent="0.2">
      <c r="A5824" s="1" t="s">
        <v>36</v>
      </c>
      <c r="B5824" s="1" t="s">
        <v>37</v>
      </c>
      <c r="C5824" s="1" t="s">
        <v>35654</v>
      </c>
      <c r="D5824" s="1" t="s">
        <v>35655</v>
      </c>
      <c r="E5824" s="1">
        <v>0</v>
      </c>
      <c r="F5824" s="1">
        <v>205.28800000000001</v>
      </c>
      <c r="G5824" s="1">
        <v>32</v>
      </c>
      <c r="H5824" s="1">
        <v>26</v>
      </c>
      <c r="I5824" s="1">
        <v>58</v>
      </c>
      <c r="J5824" s="1">
        <v>26</v>
      </c>
      <c r="K5824" s="1">
        <v>1</v>
      </c>
      <c r="L5824" s="1">
        <v>1154</v>
      </c>
      <c r="M5824" s="1">
        <v>121</v>
      </c>
      <c r="N5824" s="1">
        <v>5.71</v>
      </c>
      <c r="O5824" s="1">
        <v>1199</v>
      </c>
      <c r="P5824" s="1">
        <v>26</v>
      </c>
      <c r="Q5824" s="1" t="s">
        <v>35656</v>
      </c>
      <c r="R5824" s="1" t="s">
        <v>8990</v>
      </c>
      <c r="S5824" s="1" t="s">
        <v>131</v>
      </c>
      <c r="T5824" s="1" t="s">
        <v>35657</v>
      </c>
      <c r="U5824" s="1" t="s">
        <v>35658</v>
      </c>
      <c r="V5824" s="1" t="s">
        <v>35659</v>
      </c>
      <c r="W5824" s="1" t="s">
        <v>35660</v>
      </c>
      <c r="X5824" s="1" t="s">
        <v>287</v>
      </c>
      <c r="Y5824" s="1" t="s">
        <v>49</v>
      </c>
      <c r="Z5824" s="1" t="s">
        <v>49</v>
      </c>
      <c r="AA5824" s="1">
        <v>98.2</v>
      </c>
      <c r="AB5824" s="1">
        <v>100.2</v>
      </c>
      <c r="AC5824" s="1">
        <v>98.6</v>
      </c>
      <c r="AD5824" s="1">
        <v>98.2</v>
      </c>
      <c r="AE5824" s="1">
        <v>99.7</v>
      </c>
      <c r="AF5824" s="1">
        <v>105</v>
      </c>
      <c r="AG5824" s="1">
        <v>100.8</v>
      </c>
      <c r="AH5824" s="1">
        <v>100.1</v>
      </c>
      <c r="AI5824" s="1">
        <v>100.8</v>
      </c>
      <c r="AJ5824" s="1">
        <v>98.4</v>
      </c>
      <c r="AK5824" s="2">
        <f t="shared" si="180"/>
        <v>-2.9431999564199771E-2</v>
      </c>
      <c r="AL5824" s="2">
        <f t="shared" si="181"/>
        <v>0.93072012802344817</v>
      </c>
    </row>
    <row r="5825" spans="1:38" x14ac:dyDescent="0.2">
      <c r="A5825" s="1" t="s">
        <v>60</v>
      </c>
      <c r="B5825" s="1" t="s">
        <v>37</v>
      </c>
      <c r="C5825" s="1" t="s">
        <v>35661</v>
      </c>
      <c r="D5825" s="1" t="s">
        <v>35662</v>
      </c>
      <c r="E5825" s="1">
        <v>2.3E-2</v>
      </c>
      <c r="F5825" s="1">
        <v>3.8149999999999999</v>
      </c>
      <c r="G5825" s="1">
        <v>6</v>
      </c>
      <c r="H5825" s="1">
        <v>1</v>
      </c>
      <c r="I5825" s="1">
        <v>1</v>
      </c>
      <c r="J5825" s="1">
        <v>1</v>
      </c>
      <c r="K5825" s="1">
        <v>1</v>
      </c>
      <c r="L5825" s="1">
        <v>154</v>
      </c>
      <c r="M5825" s="1">
        <v>16.8</v>
      </c>
      <c r="N5825" s="1">
        <v>7.55</v>
      </c>
      <c r="O5825" s="1">
        <v>34</v>
      </c>
      <c r="P5825" s="1">
        <v>1</v>
      </c>
      <c r="Q5825" s="1" t="s">
        <v>53</v>
      </c>
      <c r="R5825" s="1" t="s">
        <v>233</v>
      </c>
      <c r="S5825" s="1" t="s">
        <v>6490</v>
      </c>
      <c r="T5825" s="1" t="s">
        <v>10377</v>
      </c>
      <c r="U5825" s="1" t="s">
        <v>35663</v>
      </c>
      <c r="V5825" s="1" t="s">
        <v>35664</v>
      </c>
      <c r="W5825" s="1" t="s">
        <v>35665</v>
      </c>
      <c r="X5825" s="1" t="s">
        <v>81</v>
      </c>
      <c r="Y5825" s="1" t="s">
        <v>49</v>
      </c>
      <c r="Z5825" s="1" t="s">
        <v>49</v>
      </c>
      <c r="AA5825" s="1">
        <v>95</v>
      </c>
      <c r="AB5825" s="1">
        <v>107.3</v>
      </c>
      <c r="AC5825" s="1">
        <v>101.2</v>
      </c>
      <c r="AD5825" s="1">
        <v>97.4</v>
      </c>
      <c r="AE5825" s="1">
        <v>97.6</v>
      </c>
      <c r="AF5825" s="1">
        <v>103.5</v>
      </c>
      <c r="AG5825" s="1">
        <v>97.6</v>
      </c>
      <c r="AH5825" s="1">
        <v>99.7</v>
      </c>
      <c r="AI5825" s="1">
        <v>99.8</v>
      </c>
      <c r="AJ5825" s="1">
        <v>100.9</v>
      </c>
      <c r="AK5825" s="2">
        <f t="shared" si="180"/>
        <v>-8.6561962139846682E-3</v>
      </c>
      <c r="AL5825" s="2">
        <f t="shared" si="181"/>
        <v>9.4318098438650466E-2</v>
      </c>
    </row>
    <row r="5826" spans="1:38" x14ac:dyDescent="0.2">
      <c r="A5826" s="1" t="s">
        <v>36</v>
      </c>
      <c r="B5826" s="1" t="s">
        <v>37</v>
      </c>
      <c r="C5826" s="1" t="s">
        <v>35666</v>
      </c>
      <c r="D5826" s="1" t="s">
        <v>35667</v>
      </c>
      <c r="E5826" s="1">
        <v>0</v>
      </c>
      <c r="F5826" s="1">
        <v>30.850999999999999</v>
      </c>
      <c r="G5826" s="1">
        <v>29</v>
      </c>
      <c r="H5826" s="1">
        <v>6</v>
      </c>
      <c r="I5826" s="1">
        <v>9</v>
      </c>
      <c r="J5826" s="1">
        <v>6</v>
      </c>
      <c r="K5826" s="1">
        <v>1</v>
      </c>
      <c r="L5826" s="1">
        <v>284</v>
      </c>
      <c r="M5826" s="1">
        <v>33</v>
      </c>
      <c r="N5826" s="1">
        <v>5.53</v>
      </c>
      <c r="O5826" s="1">
        <v>172</v>
      </c>
      <c r="P5826" s="1">
        <v>6</v>
      </c>
      <c r="Q5826" s="1" t="s">
        <v>222</v>
      </c>
      <c r="R5826" s="1" t="s">
        <v>311</v>
      </c>
      <c r="S5826" s="1" t="s">
        <v>370</v>
      </c>
      <c r="T5826" s="1" t="s">
        <v>14918</v>
      </c>
      <c r="U5826" s="1" t="s">
        <v>35668</v>
      </c>
      <c r="V5826" s="1" t="s">
        <v>35669</v>
      </c>
      <c r="W5826" s="1" t="s">
        <v>35670</v>
      </c>
      <c r="X5826" s="1" t="s">
        <v>81</v>
      </c>
      <c r="Y5826" s="1" t="s">
        <v>49</v>
      </c>
      <c r="Z5826" s="1" t="s">
        <v>857</v>
      </c>
      <c r="AA5826" s="1">
        <v>98.1</v>
      </c>
      <c r="AB5826" s="1">
        <v>102.2</v>
      </c>
      <c r="AC5826" s="1">
        <v>104.2</v>
      </c>
      <c r="AD5826" s="1">
        <v>98.7</v>
      </c>
      <c r="AE5826" s="1">
        <v>98.1</v>
      </c>
      <c r="AF5826" s="1">
        <v>93.8</v>
      </c>
      <c r="AG5826" s="1">
        <v>100.9</v>
      </c>
      <c r="AH5826" s="1">
        <v>99.8</v>
      </c>
      <c r="AI5826" s="1">
        <v>102.9</v>
      </c>
      <c r="AJ5826" s="1">
        <v>101.4</v>
      </c>
      <c r="AK5826" s="2">
        <f t="shared" si="180"/>
        <v>7.2127689526740963E-3</v>
      </c>
      <c r="AL5826" s="2">
        <f t="shared" si="181"/>
        <v>9.1847383039749403E-2</v>
      </c>
    </row>
    <row r="5827" spans="1:38" x14ac:dyDescent="0.2">
      <c r="A5827" s="1" t="s">
        <v>36</v>
      </c>
      <c r="B5827" s="1" t="s">
        <v>37</v>
      </c>
      <c r="C5827" s="1" t="s">
        <v>35671</v>
      </c>
      <c r="D5827" s="1" t="s">
        <v>35672</v>
      </c>
      <c r="E5827" s="1">
        <v>0</v>
      </c>
      <c r="F5827" s="1">
        <v>109</v>
      </c>
      <c r="G5827" s="1">
        <v>40</v>
      </c>
      <c r="H5827" s="1">
        <v>16</v>
      </c>
      <c r="I5827" s="1">
        <v>34</v>
      </c>
      <c r="J5827" s="1">
        <v>6</v>
      </c>
      <c r="K5827" s="1">
        <v>1</v>
      </c>
      <c r="L5827" s="1">
        <v>535</v>
      </c>
      <c r="M5827" s="1">
        <v>60.8</v>
      </c>
      <c r="N5827" s="1">
        <v>6.46</v>
      </c>
      <c r="O5827" s="1">
        <v>687</v>
      </c>
      <c r="P5827" s="1">
        <v>16</v>
      </c>
      <c r="Q5827" s="1" t="s">
        <v>1290</v>
      </c>
      <c r="R5827" s="1" t="s">
        <v>927</v>
      </c>
      <c r="S5827" s="1" t="s">
        <v>588</v>
      </c>
      <c r="T5827" s="1" t="s">
        <v>16924</v>
      </c>
      <c r="U5827" s="1" t="s">
        <v>35673</v>
      </c>
      <c r="V5827" s="1" t="s">
        <v>35674</v>
      </c>
      <c r="W5827" s="1" t="s">
        <v>35675</v>
      </c>
      <c r="X5827" s="1" t="s">
        <v>287</v>
      </c>
      <c r="Y5827" s="1" t="s">
        <v>48</v>
      </c>
      <c r="Z5827" s="1" t="s">
        <v>49</v>
      </c>
      <c r="AA5827" s="1">
        <v>99.3</v>
      </c>
      <c r="AB5827" s="1">
        <v>100.9</v>
      </c>
      <c r="AC5827" s="1">
        <v>98.4</v>
      </c>
      <c r="AD5827" s="1">
        <v>97.7</v>
      </c>
      <c r="AE5827" s="1">
        <v>101.7</v>
      </c>
      <c r="AF5827" s="1">
        <v>104.6</v>
      </c>
      <c r="AG5827" s="1">
        <v>105</v>
      </c>
      <c r="AH5827" s="1">
        <v>97.6</v>
      </c>
      <c r="AI5827" s="1">
        <v>93.3</v>
      </c>
      <c r="AJ5827" s="1">
        <v>101.6</v>
      </c>
      <c r="AK5827" s="2">
        <f t="shared" ref="AK5827:AK5890" si="182">LOG(SUM(AA5827:AE5827)/SUM(AF5827:AJ5827),2)</f>
        <v>-1.1828982712421054E-2</v>
      </c>
      <c r="AL5827" s="2">
        <f t="shared" ref="AL5827:AL5890" si="183">-LOG10(TTEST(AA5827:AE5827,AF5827:AJ5827,2,2))</f>
        <v>0.13352644860778898</v>
      </c>
    </row>
    <row r="5828" spans="1:38" x14ac:dyDescent="0.2">
      <c r="A5828" s="1" t="s">
        <v>36</v>
      </c>
      <c r="B5828" s="1" t="s">
        <v>37</v>
      </c>
      <c r="C5828" s="1" t="s">
        <v>35676</v>
      </c>
      <c r="D5828" s="1" t="s">
        <v>35677</v>
      </c>
      <c r="E5828" s="1">
        <v>0</v>
      </c>
      <c r="F5828" s="1">
        <v>124.178</v>
      </c>
      <c r="G5828" s="1">
        <v>24</v>
      </c>
      <c r="H5828" s="1">
        <v>13</v>
      </c>
      <c r="I5828" s="1">
        <v>30</v>
      </c>
      <c r="J5828" s="1">
        <v>13</v>
      </c>
      <c r="K5828" s="1">
        <v>1</v>
      </c>
      <c r="L5828" s="1">
        <v>749</v>
      </c>
      <c r="M5828" s="1">
        <v>83.4</v>
      </c>
      <c r="N5828" s="1">
        <v>4.97</v>
      </c>
      <c r="O5828" s="1">
        <v>815</v>
      </c>
      <c r="P5828" s="1">
        <v>13</v>
      </c>
      <c r="Q5828" s="1" t="s">
        <v>586</v>
      </c>
      <c r="R5828" s="1" t="s">
        <v>4010</v>
      </c>
      <c r="S5828" s="1" t="s">
        <v>1075</v>
      </c>
      <c r="T5828" s="1" t="s">
        <v>22978</v>
      </c>
      <c r="U5828" s="1" t="s">
        <v>35678</v>
      </c>
      <c r="V5828" s="1" t="s">
        <v>35679</v>
      </c>
      <c r="W5828" s="1" t="s">
        <v>35680</v>
      </c>
      <c r="X5828" s="1" t="s">
        <v>159</v>
      </c>
      <c r="Y5828" s="1" t="s">
        <v>49</v>
      </c>
      <c r="Z5828" s="1" t="s">
        <v>49</v>
      </c>
      <c r="AA5828" s="1">
        <v>101.4</v>
      </c>
      <c r="AB5828" s="1">
        <v>99.7</v>
      </c>
      <c r="AC5828" s="1">
        <v>96.2</v>
      </c>
      <c r="AD5828" s="1">
        <v>98.2</v>
      </c>
      <c r="AE5828" s="1">
        <v>100.1</v>
      </c>
      <c r="AF5828" s="1">
        <v>102.4</v>
      </c>
      <c r="AG5828" s="1">
        <v>103</v>
      </c>
      <c r="AH5828" s="1">
        <v>98.8</v>
      </c>
      <c r="AI5828" s="1">
        <v>98.2</v>
      </c>
      <c r="AJ5828" s="1">
        <v>101.9</v>
      </c>
      <c r="AK5828" s="2">
        <f t="shared" si="182"/>
        <v>-2.5106037816721827E-2</v>
      </c>
      <c r="AL5828" s="2">
        <f t="shared" si="183"/>
        <v>0.64556280900374352</v>
      </c>
    </row>
    <row r="5829" spans="1:38" x14ac:dyDescent="0.2">
      <c r="A5829" s="1" t="s">
        <v>36</v>
      </c>
      <c r="B5829" s="1" t="s">
        <v>37</v>
      </c>
      <c r="C5829" s="1" t="s">
        <v>35681</v>
      </c>
      <c r="D5829" s="1" t="s">
        <v>35682</v>
      </c>
      <c r="E5829" s="1">
        <v>1E-3</v>
      </c>
      <c r="F5829" s="1">
        <v>10.763999999999999</v>
      </c>
      <c r="G5829" s="1">
        <v>4</v>
      </c>
      <c r="H5829" s="1">
        <v>2</v>
      </c>
      <c r="I5829" s="1">
        <v>3</v>
      </c>
      <c r="J5829" s="1">
        <v>2</v>
      </c>
      <c r="K5829" s="1">
        <v>1</v>
      </c>
      <c r="L5829" s="1">
        <v>674</v>
      </c>
      <c r="M5829" s="1">
        <v>74.099999999999994</v>
      </c>
      <c r="N5829" s="1">
        <v>8.7200000000000006</v>
      </c>
      <c r="O5829" s="1">
        <v>75</v>
      </c>
      <c r="P5829" s="1">
        <v>2</v>
      </c>
      <c r="Q5829" s="1" t="s">
        <v>23270</v>
      </c>
      <c r="R5829" s="1" t="s">
        <v>1083</v>
      </c>
      <c r="S5829" s="1" t="s">
        <v>5812</v>
      </c>
      <c r="T5829" s="1" t="s">
        <v>35683</v>
      </c>
      <c r="U5829" s="1" t="s">
        <v>35684</v>
      </c>
      <c r="V5829" s="1" t="s">
        <v>35685</v>
      </c>
      <c r="W5829" s="1" t="s">
        <v>35686</v>
      </c>
      <c r="X5829" s="1" t="s">
        <v>287</v>
      </c>
      <c r="Y5829" s="1" t="s">
        <v>49</v>
      </c>
      <c r="Z5829" s="1" t="s">
        <v>49</v>
      </c>
      <c r="AA5829" s="1">
        <v>98.8</v>
      </c>
      <c r="AB5829" s="1">
        <v>103.9</v>
      </c>
      <c r="AC5829" s="1">
        <v>89.6</v>
      </c>
      <c r="AD5829" s="1">
        <v>102</v>
      </c>
      <c r="AE5829" s="1">
        <v>95.9</v>
      </c>
      <c r="AF5829" s="1">
        <v>101.2</v>
      </c>
      <c r="AG5829" s="1">
        <v>94.8</v>
      </c>
      <c r="AH5829" s="1">
        <v>99.1</v>
      </c>
      <c r="AI5829" s="1">
        <v>113.5</v>
      </c>
      <c r="AJ5829" s="1">
        <v>101</v>
      </c>
      <c r="AK5829" s="2">
        <f t="shared" si="182"/>
        <v>-5.5994793389461006E-2</v>
      </c>
      <c r="AL5829" s="2">
        <f t="shared" si="183"/>
        <v>0.44270399521184534</v>
      </c>
    </row>
    <row r="5830" spans="1:38" x14ac:dyDescent="0.2">
      <c r="A5830" s="1" t="s">
        <v>36</v>
      </c>
      <c r="B5830" s="1" t="s">
        <v>37</v>
      </c>
      <c r="C5830" s="1" t="s">
        <v>35687</v>
      </c>
      <c r="D5830" s="1" t="s">
        <v>35688</v>
      </c>
      <c r="E5830" s="1">
        <v>1E-3</v>
      </c>
      <c r="F5830" s="1">
        <v>8.923</v>
      </c>
      <c r="G5830" s="1">
        <v>2</v>
      </c>
      <c r="H5830" s="1">
        <v>3</v>
      </c>
      <c r="I5830" s="1">
        <v>4</v>
      </c>
      <c r="J5830" s="1">
        <v>3</v>
      </c>
      <c r="K5830" s="1">
        <v>1</v>
      </c>
      <c r="L5830" s="1">
        <v>1888</v>
      </c>
      <c r="M5830" s="1">
        <v>208.8</v>
      </c>
      <c r="N5830" s="1">
        <v>7.59</v>
      </c>
      <c r="O5830" s="1">
        <v>78</v>
      </c>
      <c r="P5830" s="1">
        <v>3</v>
      </c>
      <c r="Q5830" s="1" t="s">
        <v>361</v>
      </c>
      <c r="R5830" s="1" t="s">
        <v>241</v>
      </c>
      <c r="S5830" s="1" t="s">
        <v>3731</v>
      </c>
      <c r="T5830" s="1" t="s">
        <v>3896</v>
      </c>
      <c r="U5830" s="1" t="s">
        <v>35689</v>
      </c>
      <c r="V5830" s="1" t="s">
        <v>49</v>
      </c>
      <c r="W5830" s="1" t="s">
        <v>35690</v>
      </c>
      <c r="X5830" s="1" t="s">
        <v>144</v>
      </c>
      <c r="Y5830" s="1" t="s">
        <v>49</v>
      </c>
      <c r="Z5830" s="1" t="s">
        <v>49</v>
      </c>
      <c r="AA5830" s="1">
        <v>101</v>
      </c>
      <c r="AB5830" s="1">
        <v>95.4</v>
      </c>
      <c r="AC5830" s="1">
        <v>104</v>
      </c>
      <c r="AD5830" s="1">
        <v>94.8</v>
      </c>
      <c r="AE5830" s="1">
        <v>98.9</v>
      </c>
      <c r="AF5830" s="1">
        <v>94.9</v>
      </c>
      <c r="AG5830" s="1">
        <v>103.5</v>
      </c>
      <c r="AH5830" s="1">
        <v>101.1</v>
      </c>
      <c r="AI5830" s="1">
        <v>106.2</v>
      </c>
      <c r="AJ5830" s="1">
        <v>100.3</v>
      </c>
      <c r="AK5830" s="2">
        <f t="shared" si="182"/>
        <v>-3.4334329134161436E-2</v>
      </c>
      <c r="AL5830" s="2">
        <f t="shared" si="183"/>
        <v>0.4221615026050336</v>
      </c>
    </row>
    <row r="5831" spans="1:38" x14ac:dyDescent="0.2">
      <c r="A5831" s="1" t="s">
        <v>36</v>
      </c>
      <c r="B5831" s="1" t="s">
        <v>37</v>
      </c>
      <c r="C5831" s="1" t="s">
        <v>35691</v>
      </c>
      <c r="D5831" s="1" t="s">
        <v>35692</v>
      </c>
      <c r="E5831" s="1">
        <v>0</v>
      </c>
      <c r="F5831" s="1">
        <v>262.358</v>
      </c>
      <c r="G5831" s="1">
        <v>60</v>
      </c>
      <c r="H5831" s="1">
        <v>37</v>
      </c>
      <c r="I5831" s="1">
        <v>76</v>
      </c>
      <c r="J5831" s="1">
        <v>37</v>
      </c>
      <c r="K5831" s="1">
        <v>1</v>
      </c>
      <c r="L5831" s="1">
        <v>757</v>
      </c>
      <c r="M5831" s="1">
        <v>85.4</v>
      </c>
      <c r="N5831" s="1">
        <v>6.58</v>
      </c>
      <c r="O5831" s="1">
        <v>1586</v>
      </c>
      <c r="P5831" s="1">
        <v>37</v>
      </c>
      <c r="Q5831" s="1" t="s">
        <v>1556</v>
      </c>
      <c r="R5831" s="1" t="s">
        <v>94</v>
      </c>
      <c r="S5831" s="1" t="s">
        <v>5448</v>
      </c>
      <c r="T5831" s="1" t="s">
        <v>13188</v>
      </c>
      <c r="U5831" s="1" t="s">
        <v>35693</v>
      </c>
      <c r="V5831" s="1" t="s">
        <v>35694</v>
      </c>
      <c r="W5831" s="1" t="s">
        <v>35695</v>
      </c>
      <c r="X5831" s="1" t="s">
        <v>100</v>
      </c>
      <c r="Y5831" s="1" t="s">
        <v>49</v>
      </c>
      <c r="Z5831" s="1" t="s">
        <v>49</v>
      </c>
      <c r="AA5831" s="1">
        <v>97.7</v>
      </c>
      <c r="AB5831" s="1">
        <v>99.6</v>
      </c>
      <c r="AC5831" s="1">
        <v>98.3</v>
      </c>
      <c r="AD5831" s="1">
        <v>99.8</v>
      </c>
      <c r="AE5831" s="1">
        <v>97.9</v>
      </c>
      <c r="AF5831" s="1">
        <v>99.9</v>
      </c>
      <c r="AG5831" s="1">
        <v>100.5</v>
      </c>
      <c r="AH5831" s="1">
        <v>102.3</v>
      </c>
      <c r="AI5831" s="1">
        <v>103.3</v>
      </c>
      <c r="AJ5831" s="1">
        <v>100.5</v>
      </c>
      <c r="AK5831" s="2">
        <f t="shared" si="182"/>
        <v>-3.8096981694007742E-2</v>
      </c>
      <c r="AL5831" s="2">
        <f t="shared" si="183"/>
        <v>2.0292577039132977</v>
      </c>
    </row>
    <row r="5832" spans="1:38" x14ac:dyDescent="0.2">
      <c r="A5832" s="1" t="s">
        <v>36</v>
      </c>
      <c r="B5832" s="1" t="s">
        <v>37</v>
      </c>
      <c r="C5832" s="1" t="s">
        <v>35696</v>
      </c>
      <c r="D5832" s="1" t="s">
        <v>35697</v>
      </c>
      <c r="E5832" s="1">
        <v>0</v>
      </c>
      <c r="F5832" s="1">
        <v>18.713000000000001</v>
      </c>
      <c r="G5832" s="1">
        <v>12</v>
      </c>
      <c r="H5832" s="1">
        <v>5</v>
      </c>
      <c r="I5832" s="1">
        <v>5</v>
      </c>
      <c r="J5832" s="1">
        <v>5</v>
      </c>
      <c r="K5832" s="1">
        <v>1</v>
      </c>
      <c r="L5832" s="1">
        <v>641</v>
      </c>
      <c r="M5832" s="1">
        <v>71.7</v>
      </c>
      <c r="N5832" s="1">
        <v>4.9400000000000004</v>
      </c>
      <c r="O5832" s="1">
        <v>56</v>
      </c>
      <c r="P5832" s="1">
        <v>5</v>
      </c>
      <c r="Q5832" s="1" t="s">
        <v>4842</v>
      </c>
      <c r="R5832" s="1" t="s">
        <v>75</v>
      </c>
      <c r="S5832" s="1" t="s">
        <v>131</v>
      </c>
      <c r="T5832" s="1" t="s">
        <v>35698</v>
      </c>
      <c r="U5832" s="1" t="s">
        <v>35699</v>
      </c>
      <c r="V5832" s="1" t="s">
        <v>35700</v>
      </c>
      <c r="W5832" s="1" t="s">
        <v>35701</v>
      </c>
      <c r="X5832" s="1" t="s">
        <v>412</v>
      </c>
      <c r="Y5832" s="1" t="s">
        <v>49</v>
      </c>
      <c r="Z5832" s="1" t="s">
        <v>49</v>
      </c>
      <c r="AA5832" s="1">
        <v>90.7</v>
      </c>
      <c r="AB5832" s="1">
        <v>102.6</v>
      </c>
      <c r="AC5832" s="1">
        <v>107.1</v>
      </c>
      <c r="AD5832" s="1">
        <v>95.9</v>
      </c>
      <c r="AE5832" s="1">
        <v>98.6</v>
      </c>
      <c r="AF5832" s="1">
        <v>94.5</v>
      </c>
      <c r="AG5832" s="1">
        <v>102.7</v>
      </c>
      <c r="AH5832" s="1">
        <v>100.8</v>
      </c>
      <c r="AI5832" s="1">
        <v>108.1</v>
      </c>
      <c r="AJ5832" s="1">
        <v>99.1</v>
      </c>
      <c r="AK5832" s="2">
        <f t="shared" si="182"/>
        <v>-2.9717596920549545E-2</v>
      </c>
      <c r="AL5832" s="2">
        <f t="shared" si="183"/>
        <v>0.2359029121381305</v>
      </c>
    </row>
    <row r="5833" spans="1:38" x14ac:dyDescent="0.2">
      <c r="A5833" s="1" t="s">
        <v>36</v>
      </c>
      <c r="B5833" s="1" t="s">
        <v>37</v>
      </c>
      <c r="C5833" s="1" t="s">
        <v>35702</v>
      </c>
      <c r="D5833" s="1" t="s">
        <v>35703</v>
      </c>
      <c r="E5833" s="1">
        <v>0</v>
      </c>
      <c r="F5833" s="1">
        <v>49.802999999999997</v>
      </c>
      <c r="G5833" s="1">
        <v>31</v>
      </c>
      <c r="H5833" s="1">
        <v>9</v>
      </c>
      <c r="I5833" s="1">
        <v>16</v>
      </c>
      <c r="J5833" s="1">
        <v>9</v>
      </c>
      <c r="K5833" s="1">
        <v>1</v>
      </c>
      <c r="L5833" s="1">
        <v>258</v>
      </c>
      <c r="M5833" s="1">
        <v>29.1</v>
      </c>
      <c r="N5833" s="1">
        <v>8.92</v>
      </c>
      <c r="O5833" s="1">
        <v>360</v>
      </c>
      <c r="P5833" s="1">
        <v>9</v>
      </c>
      <c r="Q5833" s="1" t="s">
        <v>222</v>
      </c>
      <c r="R5833" s="1" t="s">
        <v>9688</v>
      </c>
      <c r="S5833" s="1" t="s">
        <v>913</v>
      </c>
      <c r="T5833" s="1" t="s">
        <v>19327</v>
      </c>
      <c r="U5833" s="1" t="s">
        <v>35704</v>
      </c>
      <c r="V5833" s="1" t="s">
        <v>35705</v>
      </c>
      <c r="W5833" s="1" t="s">
        <v>35706</v>
      </c>
      <c r="X5833" s="1" t="s">
        <v>194</v>
      </c>
      <c r="Y5833" s="1" t="s">
        <v>49</v>
      </c>
      <c r="Z5833" s="1" t="s">
        <v>49</v>
      </c>
      <c r="AA5833" s="1">
        <v>101</v>
      </c>
      <c r="AB5833" s="1">
        <v>96.5</v>
      </c>
      <c r="AC5833" s="1">
        <v>97.7</v>
      </c>
      <c r="AD5833" s="1">
        <v>101.3</v>
      </c>
      <c r="AE5833" s="1">
        <v>98.7</v>
      </c>
      <c r="AF5833" s="1">
        <v>100.5</v>
      </c>
      <c r="AG5833" s="1">
        <v>100.9</v>
      </c>
      <c r="AH5833" s="1">
        <v>102.1</v>
      </c>
      <c r="AI5833" s="1">
        <v>102.1</v>
      </c>
      <c r="AJ5833" s="1">
        <v>99.2</v>
      </c>
      <c r="AK5833" s="2">
        <f t="shared" si="182"/>
        <v>-2.7700595768284379E-2</v>
      </c>
      <c r="AL5833" s="2">
        <f t="shared" si="183"/>
        <v>0.94827417248844681</v>
      </c>
    </row>
    <row r="5834" spans="1:38" x14ac:dyDescent="0.2">
      <c r="A5834" s="1" t="s">
        <v>36</v>
      </c>
      <c r="B5834" s="1" t="s">
        <v>37</v>
      </c>
      <c r="C5834" s="1" t="s">
        <v>35707</v>
      </c>
      <c r="D5834" s="1" t="s">
        <v>35708</v>
      </c>
      <c r="E5834" s="1">
        <v>0</v>
      </c>
      <c r="F5834" s="1">
        <v>90.388999999999996</v>
      </c>
      <c r="G5834" s="1">
        <v>48</v>
      </c>
      <c r="H5834" s="1">
        <v>13</v>
      </c>
      <c r="I5834" s="1">
        <v>23</v>
      </c>
      <c r="J5834" s="1">
        <v>13</v>
      </c>
      <c r="K5834" s="1">
        <v>1</v>
      </c>
      <c r="L5834" s="1">
        <v>341</v>
      </c>
      <c r="M5834" s="1">
        <v>37.299999999999997</v>
      </c>
      <c r="N5834" s="1">
        <v>7.12</v>
      </c>
      <c r="O5834" s="1">
        <v>461</v>
      </c>
      <c r="P5834" s="1">
        <v>13</v>
      </c>
      <c r="Q5834" s="1" t="s">
        <v>35709</v>
      </c>
      <c r="R5834" s="1" t="s">
        <v>104</v>
      </c>
      <c r="S5834" s="1" t="s">
        <v>913</v>
      </c>
      <c r="T5834" s="1" t="s">
        <v>3896</v>
      </c>
      <c r="U5834" s="1" t="s">
        <v>35710</v>
      </c>
      <c r="V5834" s="1" t="s">
        <v>35711</v>
      </c>
      <c r="W5834" s="1" t="s">
        <v>35712</v>
      </c>
      <c r="X5834" s="1" t="s">
        <v>287</v>
      </c>
      <c r="Y5834" s="1" t="s">
        <v>613</v>
      </c>
      <c r="Z5834" s="1" t="s">
        <v>49</v>
      </c>
      <c r="AA5834" s="1">
        <v>96.8</v>
      </c>
      <c r="AB5834" s="1">
        <v>97.8</v>
      </c>
      <c r="AC5834" s="1">
        <v>98.5</v>
      </c>
      <c r="AD5834" s="1">
        <v>100.7</v>
      </c>
      <c r="AE5834" s="1">
        <v>99.6</v>
      </c>
      <c r="AF5834" s="1">
        <v>100.7</v>
      </c>
      <c r="AG5834" s="1">
        <v>99.2</v>
      </c>
      <c r="AH5834" s="1">
        <v>102.4</v>
      </c>
      <c r="AI5834" s="1">
        <v>104</v>
      </c>
      <c r="AJ5834" s="1">
        <v>100.3</v>
      </c>
      <c r="AK5834" s="2">
        <f t="shared" si="182"/>
        <v>-3.8089361412378009E-2</v>
      </c>
      <c r="AL5834" s="2">
        <f t="shared" si="183"/>
        <v>1.3875310214836352</v>
      </c>
    </row>
    <row r="5835" spans="1:38" x14ac:dyDescent="0.2">
      <c r="A5835" s="1" t="s">
        <v>36</v>
      </c>
      <c r="B5835" s="1" t="s">
        <v>37</v>
      </c>
      <c r="C5835" s="1" t="s">
        <v>35713</v>
      </c>
      <c r="D5835" s="1" t="s">
        <v>35714</v>
      </c>
      <c r="E5835" s="1">
        <v>0</v>
      </c>
      <c r="F5835" s="1">
        <v>72.09</v>
      </c>
      <c r="G5835" s="1">
        <v>48</v>
      </c>
      <c r="H5835" s="1">
        <v>15</v>
      </c>
      <c r="I5835" s="1">
        <v>27</v>
      </c>
      <c r="J5835" s="1">
        <v>15</v>
      </c>
      <c r="K5835" s="1">
        <v>1</v>
      </c>
      <c r="L5835" s="1">
        <v>346</v>
      </c>
      <c r="M5835" s="1">
        <v>39.299999999999997</v>
      </c>
      <c r="N5835" s="1">
        <v>7.69</v>
      </c>
      <c r="O5835" s="1">
        <v>606</v>
      </c>
      <c r="P5835" s="1">
        <v>15</v>
      </c>
      <c r="Q5835" s="1" t="s">
        <v>586</v>
      </c>
      <c r="R5835" s="1" t="s">
        <v>104</v>
      </c>
      <c r="S5835" s="1" t="s">
        <v>131</v>
      </c>
      <c r="T5835" s="1" t="s">
        <v>35715</v>
      </c>
      <c r="U5835" s="1" t="s">
        <v>35716</v>
      </c>
      <c r="V5835" s="1" t="s">
        <v>35717</v>
      </c>
      <c r="W5835" s="1" t="s">
        <v>35718</v>
      </c>
      <c r="X5835" s="1" t="s">
        <v>194</v>
      </c>
      <c r="Y5835" s="1" t="s">
        <v>49</v>
      </c>
      <c r="Z5835" s="1" t="s">
        <v>49</v>
      </c>
      <c r="AA5835" s="1">
        <v>100.3</v>
      </c>
      <c r="AB5835" s="1">
        <v>98.1</v>
      </c>
      <c r="AC5835" s="1">
        <v>98.8</v>
      </c>
      <c r="AD5835" s="1">
        <v>102.1</v>
      </c>
      <c r="AE5835" s="1">
        <v>96.7</v>
      </c>
      <c r="AF5835" s="1">
        <v>100.5</v>
      </c>
      <c r="AG5835" s="1">
        <v>102.3</v>
      </c>
      <c r="AH5835" s="1">
        <v>103.5</v>
      </c>
      <c r="AI5835" s="1">
        <v>101.1</v>
      </c>
      <c r="AJ5835" s="1">
        <v>96.5</v>
      </c>
      <c r="AK5835" s="2">
        <f t="shared" si="182"/>
        <v>-2.2797335695515206E-2</v>
      </c>
      <c r="AL5835" s="2">
        <f t="shared" si="183"/>
        <v>0.48783656216002125</v>
      </c>
    </row>
    <row r="5836" spans="1:38" x14ac:dyDescent="0.2">
      <c r="A5836" s="1" t="s">
        <v>36</v>
      </c>
      <c r="B5836" s="1" t="s">
        <v>37</v>
      </c>
      <c r="C5836" s="1" t="s">
        <v>35719</v>
      </c>
      <c r="D5836" s="1" t="s">
        <v>35720</v>
      </c>
      <c r="E5836" s="1">
        <v>0</v>
      </c>
      <c r="F5836" s="1">
        <v>13.978</v>
      </c>
      <c r="G5836" s="1">
        <v>9</v>
      </c>
      <c r="H5836" s="1">
        <v>3</v>
      </c>
      <c r="I5836" s="1">
        <v>3</v>
      </c>
      <c r="J5836" s="1">
        <v>3</v>
      </c>
      <c r="K5836" s="1">
        <v>1</v>
      </c>
      <c r="L5836" s="1">
        <v>470</v>
      </c>
      <c r="M5836" s="1">
        <v>53.5</v>
      </c>
      <c r="N5836" s="1">
        <v>8.15</v>
      </c>
      <c r="O5836" s="1">
        <v>60</v>
      </c>
      <c r="P5836" s="1">
        <v>3</v>
      </c>
      <c r="Q5836" s="1" t="s">
        <v>35721</v>
      </c>
      <c r="R5836" s="1" t="s">
        <v>481</v>
      </c>
      <c r="S5836" s="1" t="s">
        <v>95</v>
      </c>
      <c r="T5836" s="1" t="s">
        <v>35722</v>
      </c>
      <c r="U5836" s="1" t="s">
        <v>35723</v>
      </c>
      <c r="V5836" s="1" t="s">
        <v>35724</v>
      </c>
      <c r="W5836" s="1" t="s">
        <v>35725</v>
      </c>
      <c r="X5836" s="1" t="s">
        <v>159</v>
      </c>
      <c r="Y5836" s="1" t="s">
        <v>35726</v>
      </c>
      <c r="Z5836" s="1" t="s">
        <v>35727</v>
      </c>
      <c r="AA5836" s="1">
        <v>95.7</v>
      </c>
      <c r="AB5836" s="1">
        <v>107.4</v>
      </c>
      <c r="AC5836" s="1">
        <v>92.4</v>
      </c>
      <c r="AD5836" s="1">
        <v>96.3</v>
      </c>
      <c r="AE5836" s="1">
        <v>102.4</v>
      </c>
      <c r="AF5836" s="1">
        <v>98.5</v>
      </c>
      <c r="AG5836" s="1">
        <v>110.4</v>
      </c>
      <c r="AH5836" s="1">
        <v>104.4</v>
      </c>
      <c r="AI5836" s="1">
        <v>97.5</v>
      </c>
      <c r="AJ5836" s="1">
        <v>95</v>
      </c>
      <c r="AK5836" s="2">
        <f t="shared" si="182"/>
        <v>-3.3472026334454008E-2</v>
      </c>
      <c r="AL5836" s="2">
        <f t="shared" si="183"/>
        <v>0.24835659410949418</v>
      </c>
    </row>
    <row r="5837" spans="1:38" x14ac:dyDescent="0.2">
      <c r="A5837" s="1" t="s">
        <v>36</v>
      </c>
      <c r="B5837" s="1" t="s">
        <v>37</v>
      </c>
      <c r="C5837" s="1" t="s">
        <v>35728</v>
      </c>
      <c r="D5837" s="1" t="s">
        <v>35729</v>
      </c>
      <c r="E5837" s="1">
        <v>0</v>
      </c>
      <c r="F5837" s="1">
        <v>219.66300000000001</v>
      </c>
      <c r="G5837" s="1">
        <v>22</v>
      </c>
      <c r="H5837" s="1">
        <v>38</v>
      </c>
      <c r="I5837" s="1">
        <v>74</v>
      </c>
      <c r="J5837" s="1">
        <v>34</v>
      </c>
      <c r="K5837" s="1">
        <v>1</v>
      </c>
      <c r="L5837" s="1">
        <v>2283</v>
      </c>
      <c r="M5837" s="1">
        <v>241.9</v>
      </c>
      <c r="N5837" s="1">
        <v>6.68</v>
      </c>
      <c r="O5837" s="1">
        <v>1593</v>
      </c>
      <c r="P5837" s="1">
        <v>38</v>
      </c>
      <c r="Q5837" s="1" t="s">
        <v>5297</v>
      </c>
      <c r="R5837" s="1" t="s">
        <v>104</v>
      </c>
      <c r="S5837" s="1" t="s">
        <v>507</v>
      </c>
      <c r="T5837" s="1" t="s">
        <v>35730</v>
      </c>
      <c r="U5837" s="1" t="s">
        <v>35731</v>
      </c>
      <c r="V5837" s="1" t="s">
        <v>35732</v>
      </c>
      <c r="W5837" s="1" t="s">
        <v>35733</v>
      </c>
      <c r="X5837" s="1" t="s">
        <v>228</v>
      </c>
      <c r="Y5837" s="1" t="s">
        <v>49</v>
      </c>
      <c r="Z5837" s="1" t="s">
        <v>49</v>
      </c>
      <c r="AA5837" s="1">
        <v>98.4</v>
      </c>
      <c r="AB5837" s="1">
        <v>100.8</v>
      </c>
      <c r="AC5837" s="1">
        <v>98.4</v>
      </c>
      <c r="AD5837" s="1">
        <v>96.8</v>
      </c>
      <c r="AE5837" s="1">
        <v>97.6</v>
      </c>
      <c r="AF5837" s="1">
        <v>100.2</v>
      </c>
      <c r="AG5837" s="1">
        <v>100.6</v>
      </c>
      <c r="AH5837" s="1">
        <v>103.3</v>
      </c>
      <c r="AI5837" s="1">
        <v>105.1</v>
      </c>
      <c r="AJ5837" s="1">
        <v>98.8</v>
      </c>
      <c r="AK5837" s="2">
        <f t="shared" si="182"/>
        <v>-4.6170181432926061E-2</v>
      </c>
      <c r="AL5837" s="2">
        <f t="shared" si="183"/>
        <v>1.3799540137206328</v>
      </c>
    </row>
    <row r="5838" spans="1:38" x14ac:dyDescent="0.2">
      <c r="A5838" s="1" t="s">
        <v>50</v>
      </c>
      <c r="B5838" s="1" t="s">
        <v>37</v>
      </c>
      <c r="C5838" s="1" t="s">
        <v>35734</v>
      </c>
      <c r="D5838" s="1" t="s">
        <v>35735</v>
      </c>
      <c r="E5838" s="1">
        <v>0.218</v>
      </c>
      <c r="F5838" s="1">
        <v>1.1479999999999999</v>
      </c>
      <c r="G5838" s="1">
        <v>1</v>
      </c>
      <c r="H5838" s="1">
        <v>1</v>
      </c>
      <c r="I5838" s="1">
        <v>1</v>
      </c>
      <c r="J5838" s="1">
        <v>1</v>
      </c>
      <c r="K5838" s="1">
        <v>1</v>
      </c>
      <c r="L5838" s="1">
        <v>509</v>
      </c>
      <c r="M5838" s="1">
        <v>54.9</v>
      </c>
      <c r="N5838" s="1">
        <v>5.43</v>
      </c>
      <c r="O5838" s="1">
        <v>23</v>
      </c>
      <c r="P5838" s="1">
        <v>1</v>
      </c>
      <c r="Q5838" s="1" t="s">
        <v>25409</v>
      </c>
      <c r="R5838" s="1" t="s">
        <v>35736</v>
      </c>
      <c r="S5838" s="1" t="s">
        <v>49</v>
      </c>
      <c r="T5838" s="1" t="s">
        <v>1068</v>
      </c>
      <c r="U5838" s="1" t="s">
        <v>35737</v>
      </c>
      <c r="V5838" s="1" t="s">
        <v>35738</v>
      </c>
      <c r="W5838" s="1" t="s">
        <v>35739</v>
      </c>
      <c r="X5838" s="1" t="s">
        <v>159</v>
      </c>
      <c r="Y5838" s="1" t="s">
        <v>49</v>
      </c>
      <c r="Z5838" s="1" t="s">
        <v>49</v>
      </c>
      <c r="AA5838" s="1">
        <v>98.8</v>
      </c>
      <c r="AB5838" s="1">
        <v>106.3</v>
      </c>
      <c r="AC5838" s="1">
        <v>101.7</v>
      </c>
      <c r="AD5838" s="1">
        <v>80.400000000000006</v>
      </c>
      <c r="AE5838" s="1">
        <v>100.5</v>
      </c>
      <c r="AF5838" s="1">
        <v>104</v>
      </c>
      <c r="AG5838" s="1">
        <v>101.8</v>
      </c>
      <c r="AH5838" s="1">
        <v>100.2</v>
      </c>
      <c r="AI5838" s="1">
        <v>102.8</v>
      </c>
      <c r="AJ5838" s="1">
        <v>103.3</v>
      </c>
      <c r="AK5838" s="2">
        <f t="shared" si="182"/>
        <v>-7.0431586713026489E-2</v>
      </c>
      <c r="AL5838" s="2">
        <f t="shared" si="183"/>
        <v>0.50748651217391338</v>
      </c>
    </row>
    <row r="5839" spans="1:38" x14ac:dyDescent="0.2">
      <c r="A5839" s="1" t="s">
        <v>36</v>
      </c>
      <c r="B5839" s="1" t="s">
        <v>37</v>
      </c>
      <c r="C5839" s="1" t="s">
        <v>35740</v>
      </c>
      <c r="D5839" s="1" t="s">
        <v>35741</v>
      </c>
      <c r="E5839" s="1">
        <v>0</v>
      </c>
      <c r="F5839" s="1">
        <v>32.447000000000003</v>
      </c>
      <c r="G5839" s="1">
        <v>18</v>
      </c>
      <c r="H5839" s="1">
        <v>8</v>
      </c>
      <c r="I5839" s="1">
        <v>13</v>
      </c>
      <c r="J5839" s="1">
        <v>8</v>
      </c>
      <c r="K5839" s="1">
        <v>1</v>
      </c>
      <c r="L5839" s="1">
        <v>488</v>
      </c>
      <c r="M5839" s="1">
        <v>53.8</v>
      </c>
      <c r="N5839" s="1">
        <v>8.07</v>
      </c>
      <c r="O5839" s="1">
        <v>224</v>
      </c>
      <c r="P5839" s="1">
        <v>8</v>
      </c>
      <c r="Q5839" s="1" t="s">
        <v>49</v>
      </c>
      <c r="R5839" s="1" t="s">
        <v>104</v>
      </c>
      <c r="S5839" s="1" t="s">
        <v>49</v>
      </c>
      <c r="T5839" s="1" t="s">
        <v>35742</v>
      </c>
      <c r="U5839" s="1" t="s">
        <v>35743</v>
      </c>
      <c r="V5839" s="1" t="s">
        <v>35744</v>
      </c>
      <c r="W5839" s="1" t="s">
        <v>35745</v>
      </c>
      <c r="X5839" s="1" t="s">
        <v>204</v>
      </c>
      <c r="Y5839" s="1" t="s">
        <v>49</v>
      </c>
      <c r="Z5839" s="1" t="s">
        <v>49</v>
      </c>
      <c r="AA5839" s="1">
        <v>97.7</v>
      </c>
      <c r="AB5839" s="1">
        <v>102.4</v>
      </c>
      <c r="AC5839" s="1">
        <v>99</v>
      </c>
      <c r="AD5839" s="1">
        <v>98.5</v>
      </c>
      <c r="AE5839" s="1">
        <v>97.9</v>
      </c>
      <c r="AF5839" s="1">
        <v>102.3</v>
      </c>
      <c r="AG5839" s="1">
        <v>98.4</v>
      </c>
      <c r="AH5839" s="1">
        <v>102.7</v>
      </c>
      <c r="AI5839" s="1">
        <v>100.4</v>
      </c>
      <c r="AJ5839" s="1">
        <v>100.7</v>
      </c>
      <c r="AK5839" s="2">
        <f t="shared" si="182"/>
        <v>-2.5969211919868965E-2</v>
      </c>
      <c r="AL5839" s="2">
        <f t="shared" si="183"/>
        <v>0.80737825338137148</v>
      </c>
    </row>
    <row r="5840" spans="1:38" x14ac:dyDescent="0.2">
      <c r="A5840" s="1" t="s">
        <v>36</v>
      </c>
      <c r="B5840" s="1" t="s">
        <v>37</v>
      </c>
      <c r="C5840" s="1" t="s">
        <v>35746</v>
      </c>
      <c r="D5840" s="1" t="s">
        <v>35747</v>
      </c>
      <c r="E5840" s="1">
        <v>0</v>
      </c>
      <c r="F5840" s="1">
        <v>59.009</v>
      </c>
      <c r="G5840" s="1">
        <v>27</v>
      </c>
      <c r="H5840" s="1">
        <v>9</v>
      </c>
      <c r="I5840" s="1">
        <v>21</v>
      </c>
      <c r="J5840" s="1">
        <v>9</v>
      </c>
      <c r="K5840" s="1">
        <v>1</v>
      </c>
      <c r="L5840" s="1">
        <v>386</v>
      </c>
      <c r="M5840" s="1">
        <v>42.8</v>
      </c>
      <c r="N5840" s="1">
        <v>5.39</v>
      </c>
      <c r="O5840" s="1">
        <v>611</v>
      </c>
      <c r="P5840" s="1">
        <v>9</v>
      </c>
      <c r="Q5840" s="1" t="s">
        <v>222</v>
      </c>
      <c r="R5840" s="1" t="s">
        <v>7648</v>
      </c>
      <c r="S5840" s="1" t="s">
        <v>370</v>
      </c>
      <c r="T5840" s="1" t="s">
        <v>22755</v>
      </c>
      <c r="U5840" s="1" t="s">
        <v>35748</v>
      </c>
      <c r="V5840" s="1" t="s">
        <v>35749</v>
      </c>
      <c r="W5840" s="1" t="s">
        <v>35750</v>
      </c>
      <c r="X5840" s="1" t="s">
        <v>118</v>
      </c>
      <c r="Y5840" s="1" t="s">
        <v>22759</v>
      </c>
      <c r="Z5840" s="1" t="s">
        <v>49</v>
      </c>
      <c r="AA5840" s="1">
        <v>103.1</v>
      </c>
      <c r="AB5840" s="1">
        <v>98</v>
      </c>
      <c r="AC5840" s="1">
        <v>101.3</v>
      </c>
      <c r="AD5840" s="1">
        <v>97.5</v>
      </c>
      <c r="AE5840" s="1">
        <v>98.6</v>
      </c>
      <c r="AF5840" s="1">
        <v>99.6</v>
      </c>
      <c r="AG5840" s="1">
        <v>101.9</v>
      </c>
      <c r="AH5840" s="1">
        <v>100.8</v>
      </c>
      <c r="AI5840" s="1">
        <v>101.1</v>
      </c>
      <c r="AJ5840" s="1">
        <v>98.3</v>
      </c>
      <c r="AK5840" s="2">
        <f t="shared" si="182"/>
        <v>-9.2314334787385096E-3</v>
      </c>
      <c r="AL5840" s="2">
        <f t="shared" si="183"/>
        <v>0.2068663031911841</v>
      </c>
    </row>
    <row r="5841" spans="1:38" x14ac:dyDescent="0.2">
      <c r="A5841" s="1" t="s">
        <v>36</v>
      </c>
      <c r="B5841" s="1" t="s">
        <v>37</v>
      </c>
      <c r="C5841" s="1" t="s">
        <v>35751</v>
      </c>
      <c r="D5841" s="1" t="s">
        <v>35752</v>
      </c>
      <c r="E5841" s="1">
        <v>0</v>
      </c>
      <c r="F5841" s="1">
        <v>67.561999999999998</v>
      </c>
      <c r="G5841" s="1">
        <v>27</v>
      </c>
      <c r="H5841" s="1">
        <v>11</v>
      </c>
      <c r="I5841" s="1">
        <v>21</v>
      </c>
      <c r="J5841" s="1">
        <v>11</v>
      </c>
      <c r="K5841" s="1">
        <v>1</v>
      </c>
      <c r="L5841" s="1">
        <v>481</v>
      </c>
      <c r="M5841" s="1">
        <v>51.6</v>
      </c>
      <c r="N5841" s="1">
        <v>8.8699999999999992</v>
      </c>
      <c r="O5841" s="1">
        <v>440</v>
      </c>
      <c r="P5841" s="1">
        <v>11</v>
      </c>
      <c r="Q5841" s="1" t="s">
        <v>9197</v>
      </c>
      <c r="R5841" s="1" t="s">
        <v>104</v>
      </c>
      <c r="S5841" s="1" t="s">
        <v>507</v>
      </c>
      <c r="T5841" s="1" t="s">
        <v>5349</v>
      </c>
      <c r="U5841" s="1" t="s">
        <v>35753</v>
      </c>
      <c r="V5841" s="1" t="s">
        <v>35754</v>
      </c>
      <c r="W5841" s="1" t="s">
        <v>35755</v>
      </c>
      <c r="X5841" s="1" t="s">
        <v>169</v>
      </c>
      <c r="Y5841" s="1" t="s">
        <v>25677</v>
      </c>
      <c r="Z5841" s="1" t="s">
        <v>49</v>
      </c>
      <c r="AA5841" s="1">
        <v>99.8</v>
      </c>
      <c r="AB5841" s="1">
        <v>99.5</v>
      </c>
      <c r="AC5841" s="1">
        <v>98</v>
      </c>
      <c r="AD5841" s="1">
        <v>95.3</v>
      </c>
      <c r="AE5841" s="1">
        <v>99.6</v>
      </c>
      <c r="AF5841" s="1">
        <v>96.7</v>
      </c>
      <c r="AG5841" s="1">
        <v>102</v>
      </c>
      <c r="AH5841" s="1">
        <v>101.8</v>
      </c>
      <c r="AI5841" s="1">
        <v>107.4</v>
      </c>
      <c r="AJ5841" s="1">
        <v>99.8</v>
      </c>
      <c r="AK5841" s="2">
        <f t="shared" si="182"/>
        <v>-4.4731602271462369E-2</v>
      </c>
      <c r="AL5841" s="2">
        <f t="shared" si="183"/>
        <v>0.82643593919572766</v>
      </c>
    </row>
    <row r="5842" spans="1:38" x14ac:dyDescent="0.2">
      <c r="A5842" s="1" t="s">
        <v>36</v>
      </c>
      <c r="B5842" s="1" t="s">
        <v>37</v>
      </c>
      <c r="C5842" s="1" t="s">
        <v>35756</v>
      </c>
      <c r="D5842" s="1" t="s">
        <v>35757</v>
      </c>
      <c r="E5842" s="1">
        <v>0</v>
      </c>
      <c r="F5842" s="1">
        <v>105.861</v>
      </c>
      <c r="G5842" s="1">
        <v>24</v>
      </c>
      <c r="H5842" s="1">
        <v>12</v>
      </c>
      <c r="I5842" s="1">
        <v>64</v>
      </c>
      <c r="J5842" s="1">
        <v>12</v>
      </c>
      <c r="K5842" s="1">
        <v>1</v>
      </c>
      <c r="L5842" s="1">
        <v>407</v>
      </c>
      <c r="M5842" s="1">
        <v>42</v>
      </c>
      <c r="N5842" s="1">
        <v>5.07</v>
      </c>
      <c r="O5842" s="1">
        <v>1413</v>
      </c>
      <c r="P5842" s="1">
        <v>12</v>
      </c>
      <c r="Q5842" s="1" t="s">
        <v>1836</v>
      </c>
      <c r="R5842" s="1" t="s">
        <v>15253</v>
      </c>
      <c r="S5842" s="1" t="s">
        <v>164</v>
      </c>
      <c r="T5842" s="1" t="s">
        <v>35758</v>
      </c>
      <c r="U5842" s="1" t="s">
        <v>35759</v>
      </c>
      <c r="V5842" s="1" t="s">
        <v>35760</v>
      </c>
      <c r="W5842" s="1" t="s">
        <v>35761</v>
      </c>
      <c r="X5842" s="1" t="s">
        <v>144</v>
      </c>
      <c r="Y5842" s="1" t="s">
        <v>49</v>
      </c>
      <c r="Z5842" s="1" t="s">
        <v>49</v>
      </c>
      <c r="AA5842" s="1">
        <v>99.4</v>
      </c>
      <c r="AB5842" s="1">
        <v>97.6</v>
      </c>
      <c r="AC5842" s="1">
        <v>98.3</v>
      </c>
      <c r="AD5842" s="1">
        <v>99.8</v>
      </c>
      <c r="AE5842" s="1">
        <v>100.6</v>
      </c>
      <c r="AF5842" s="1">
        <v>96.2</v>
      </c>
      <c r="AG5842" s="1">
        <v>98.8</v>
      </c>
      <c r="AH5842" s="1">
        <v>102.5</v>
      </c>
      <c r="AI5842" s="1">
        <v>105.3</v>
      </c>
      <c r="AJ5842" s="1">
        <v>101.6</v>
      </c>
      <c r="AK5842" s="2">
        <f t="shared" si="182"/>
        <v>-2.5101016857892886E-2</v>
      </c>
      <c r="AL5842" s="2">
        <f t="shared" si="183"/>
        <v>0.49060193875268787</v>
      </c>
    </row>
    <row r="5843" spans="1:38" x14ac:dyDescent="0.2">
      <c r="A5843" s="1" t="s">
        <v>36</v>
      </c>
      <c r="B5843" s="1" t="s">
        <v>37</v>
      </c>
      <c r="C5843" s="1" t="s">
        <v>35762</v>
      </c>
      <c r="D5843" s="1" t="s">
        <v>35763</v>
      </c>
      <c r="E5843" s="1">
        <v>0</v>
      </c>
      <c r="F5843" s="1">
        <v>50.506999999999998</v>
      </c>
      <c r="G5843" s="1">
        <v>18</v>
      </c>
      <c r="H5843" s="1">
        <v>12</v>
      </c>
      <c r="I5843" s="1">
        <v>15</v>
      </c>
      <c r="J5843" s="1">
        <v>12</v>
      </c>
      <c r="K5843" s="1">
        <v>1</v>
      </c>
      <c r="L5843" s="1">
        <v>706</v>
      </c>
      <c r="M5843" s="1">
        <v>80.2</v>
      </c>
      <c r="N5843" s="1">
        <v>6.01</v>
      </c>
      <c r="O5843" s="1">
        <v>173</v>
      </c>
      <c r="P5843" s="1">
        <v>12</v>
      </c>
      <c r="Q5843" s="1" t="s">
        <v>3524</v>
      </c>
      <c r="R5843" s="1" t="s">
        <v>2144</v>
      </c>
      <c r="S5843" s="1" t="s">
        <v>1222</v>
      </c>
      <c r="T5843" s="1" t="s">
        <v>35764</v>
      </c>
      <c r="U5843" s="1" t="s">
        <v>35765</v>
      </c>
      <c r="V5843" s="1" t="s">
        <v>35766</v>
      </c>
      <c r="W5843" s="1" t="s">
        <v>35767</v>
      </c>
      <c r="X5843" s="1" t="s">
        <v>213</v>
      </c>
      <c r="Y5843" s="1" t="s">
        <v>35768</v>
      </c>
      <c r="Z5843" s="1" t="s">
        <v>35769</v>
      </c>
      <c r="AA5843" s="1">
        <v>100.3</v>
      </c>
      <c r="AB5843" s="1">
        <v>97.7</v>
      </c>
      <c r="AC5843" s="1">
        <v>100</v>
      </c>
      <c r="AD5843" s="1">
        <v>97.1</v>
      </c>
      <c r="AE5843" s="1">
        <v>99.4</v>
      </c>
      <c r="AF5843" s="1">
        <v>99.8</v>
      </c>
      <c r="AG5843" s="1">
        <v>105.2</v>
      </c>
      <c r="AH5843" s="1">
        <v>101.7</v>
      </c>
      <c r="AI5843" s="1">
        <v>104.5</v>
      </c>
      <c r="AJ5843" s="1">
        <v>94.2</v>
      </c>
      <c r="AK5843" s="2">
        <f t="shared" si="182"/>
        <v>-3.1455143298301937E-2</v>
      </c>
      <c r="AL5843" s="2">
        <f t="shared" si="183"/>
        <v>0.48921405778347521</v>
      </c>
    </row>
    <row r="5844" spans="1:38" x14ac:dyDescent="0.2">
      <c r="A5844" s="1" t="s">
        <v>36</v>
      </c>
      <c r="B5844" s="1" t="s">
        <v>37</v>
      </c>
      <c r="C5844" s="1" t="s">
        <v>35770</v>
      </c>
      <c r="D5844" s="1" t="s">
        <v>35771</v>
      </c>
      <c r="E5844" s="1">
        <v>0</v>
      </c>
      <c r="F5844" s="1">
        <v>121.423</v>
      </c>
      <c r="G5844" s="1">
        <v>31</v>
      </c>
      <c r="H5844" s="1">
        <v>13</v>
      </c>
      <c r="I5844" s="1">
        <v>45</v>
      </c>
      <c r="J5844" s="1">
        <v>13</v>
      </c>
      <c r="K5844" s="1">
        <v>1</v>
      </c>
      <c r="L5844" s="1">
        <v>653</v>
      </c>
      <c r="M5844" s="1">
        <v>70.400000000000006</v>
      </c>
      <c r="N5844" s="1">
        <v>8.98</v>
      </c>
      <c r="O5844" s="1">
        <v>850</v>
      </c>
      <c r="P5844" s="1">
        <v>13</v>
      </c>
      <c r="Q5844" s="1" t="s">
        <v>794</v>
      </c>
      <c r="R5844" s="1" t="s">
        <v>9688</v>
      </c>
      <c r="S5844" s="1" t="s">
        <v>3731</v>
      </c>
      <c r="T5844" s="1" t="s">
        <v>35772</v>
      </c>
      <c r="U5844" s="1" t="s">
        <v>35773</v>
      </c>
      <c r="V5844" s="1" t="s">
        <v>49</v>
      </c>
      <c r="W5844" s="1" t="s">
        <v>35774</v>
      </c>
      <c r="X5844" s="1" t="s">
        <v>333</v>
      </c>
      <c r="Y5844" s="1" t="s">
        <v>49</v>
      </c>
      <c r="Z5844" s="1" t="s">
        <v>1004</v>
      </c>
      <c r="AA5844" s="1">
        <v>95</v>
      </c>
      <c r="AB5844" s="1">
        <v>98.6</v>
      </c>
      <c r="AC5844" s="1">
        <v>100.2</v>
      </c>
      <c r="AD5844" s="1">
        <v>98.5</v>
      </c>
      <c r="AE5844" s="1">
        <v>98</v>
      </c>
      <c r="AF5844" s="1">
        <v>100.2</v>
      </c>
      <c r="AG5844" s="1">
        <v>100.1</v>
      </c>
      <c r="AH5844" s="1">
        <v>103.8</v>
      </c>
      <c r="AI5844" s="1">
        <v>104.8</v>
      </c>
      <c r="AJ5844" s="1">
        <v>100.8</v>
      </c>
      <c r="AK5844" s="2">
        <f t="shared" si="182"/>
        <v>-5.5983591619691471E-2</v>
      </c>
      <c r="AL5844" s="2">
        <f t="shared" si="183"/>
        <v>1.7580037444056054</v>
      </c>
    </row>
    <row r="5845" spans="1:38" x14ac:dyDescent="0.2">
      <c r="A5845" s="1" t="s">
        <v>36</v>
      </c>
      <c r="B5845" s="1" t="s">
        <v>37</v>
      </c>
      <c r="C5845" s="1" t="s">
        <v>35775</v>
      </c>
      <c r="D5845" s="1" t="s">
        <v>35776</v>
      </c>
      <c r="E5845" s="1">
        <v>0</v>
      </c>
      <c r="F5845" s="1">
        <v>79.05</v>
      </c>
      <c r="G5845" s="1">
        <v>11</v>
      </c>
      <c r="H5845" s="1">
        <v>18</v>
      </c>
      <c r="I5845" s="1">
        <v>23</v>
      </c>
      <c r="J5845" s="1">
        <v>18</v>
      </c>
      <c r="K5845" s="1">
        <v>1</v>
      </c>
      <c r="L5845" s="1">
        <v>1865</v>
      </c>
      <c r="M5845" s="1">
        <v>214.9</v>
      </c>
      <c r="N5845" s="1">
        <v>7.62</v>
      </c>
      <c r="O5845" s="1">
        <v>359</v>
      </c>
      <c r="P5845" s="1">
        <v>18</v>
      </c>
      <c r="Q5845" s="1" t="s">
        <v>35777</v>
      </c>
      <c r="R5845" s="1" t="s">
        <v>344</v>
      </c>
      <c r="S5845" s="1" t="s">
        <v>164</v>
      </c>
      <c r="T5845" s="1" t="s">
        <v>35778</v>
      </c>
      <c r="U5845" s="1" t="s">
        <v>35779</v>
      </c>
      <c r="V5845" s="1" t="s">
        <v>35780</v>
      </c>
      <c r="W5845" s="1" t="s">
        <v>35781</v>
      </c>
      <c r="X5845" s="1" t="s">
        <v>59</v>
      </c>
      <c r="Y5845" s="1" t="s">
        <v>35782</v>
      </c>
      <c r="Z5845" s="1" t="s">
        <v>23603</v>
      </c>
      <c r="AA5845" s="1">
        <v>98.7</v>
      </c>
      <c r="AB5845" s="1">
        <v>101.1</v>
      </c>
      <c r="AC5845" s="1">
        <v>97.5</v>
      </c>
      <c r="AD5845" s="1">
        <v>98.1</v>
      </c>
      <c r="AE5845" s="1">
        <v>100.6</v>
      </c>
      <c r="AF5845" s="1">
        <v>98.1</v>
      </c>
      <c r="AG5845" s="1">
        <v>101.9</v>
      </c>
      <c r="AH5845" s="1">
        <v>105.1</v>
      </c>
      <c r="AI5845" s="1">
        <v>98.1</v>
      </c>
      <c r="AJ5845" s="1">
        <v>100.9</v>
      </c>
      <c r="AK5845" s="2">
        <f t="shared" si="182"/>
        <v>-2.3369833735126584E-2</v>
      </c>
      <c r="AL5845" s="2">
        <f t="shared" si="183"/>
        <v>0.51200500171628327</v>
      </c>
    </row>
    <row r="5846" spans="1:38" x14ac:dyDescent="0.2">
      <c r="A5846" s="1" t="s">
        <v>60</v>
      </c>
      <c r="B5846" s="1" t="s">
        <v>37</v>
      </c>
      <c r="C5846" s="1" t="s">
        <v>35783</v>
      </c>
      <c r="D5846" s="1" t="s">
        <v>35784</v>
      </c>
      <c r="E5846" s="1">
        <v>2.5000000000000001E-2</v>
      </c>
      <c r="F5846" s="1">
        <v>3.645</v>
      </c>
      <c r="G5846" s="1">
        <v>2</v>
      </c>
      <c r="H5846" s="1">
        <v>1</v>
      </c>
      <c r="I5846" s="1">
        <v>1</v>
      </c>
      <c r="J5846" s="1">
        <v>1</v>
      </c>
      <c r="K5846" s="1">
        <v>1</v>
      </c>
      <c r="L5846" s="1">
        <v>765</v>
      </c>
      <c r="M5846" s="1">
        <v>84.5</v>
      </c>
      <c r="N5846" s="1">
        <v>6.42</v>
      </c>
      <c r="O5846" s="1">
        <v>0</v>
      </c>
      <c r="P5846" s="1">
        <v>1</v>
      </c>
      <c r="Q5846" s="1" t="s">
        <v>525</v>
      </c>
      <c r="R5846" s="1" t="s">
        <v>22984</v>
      </c>
      <c r="S5846" s="1" t="s">
        <v>55</v>
      </c>
      <c r="T5846" s="1" t="s">
        <v>35785</v>
      </c>
      <c r="U5846" s="1" t="s">
        <v>35786</v>
      </c>
      <c r="V5846" s="1" t="s">
        <v>35787</v>
      </c>
      <c r="W5846" s="1" t="s">
        <v>35788</v>
      </c>
      <c r="X5846" s="1" t="s">
        <v>159</v>
      </c>
      <c r="Y5846" s="1" t="s">
        <v>35789</v>
      </c>
      <c r="Z5846" s="1" t="s">
        <v>49</v>
      </c>
      <c r="AA5846" s="1">
        <v>82.3</v>
      </c>
      <c r="AB5846" s="1">
        <v>77.900000000000006</v>
      </c>
      <c r="AC5846" s="1">
        <v>104.8</v>
      </c>
      <c r="AD5846" s="1">
        <v>112.2</v>
      </c>
      <c r="AE5846" s="1">
        <v>121.9</v>
      </c>
      <c r="AF5846" s="1">
        <v>113.6</v>
      </c>
      <c r="AG5846" s="1">
        <v>114.6</v>
      </c>
      <c r="AH5846" s="1">
        <v>107.2</v>
      </c>
      <c r="AI5846" s="1">
        <v>75.5</v>
      </c>
      <c r="AJ5846" s="1">
        <v>90.1</v>
      </c>
      <c r="AK5846" s="2">
        <f t="shared" si="182"/>
        <v>-5.4816995810785495E-3</v>
      </c>
      <c r="AL5846" s="2">
        <f t="shared" si="183"/>
        <v>1.1336455459282314E-2</v>
      </c>
    </row>
    <row r="5847" spans="1:38" x14ac:dyDescent="0.2">
      <c r="A5847" s="1" t="s">
        <v>36</v>
      </c>
      <c r="B5847" s="1" t="s">
        <v>37</v>
      </c>
      <c r="C5847" s="1" t="s">
        <v>35790</v>
      </c>
      <c r="D5847" s="1" t="s">
        <v>35791</v>
      </c>
      <c r="E5847" s="1">
        <v>0</v>
      </c>
      <c r="F5847" s="1">
        <v>12.304</v>
      </c>
      <c r="G5847" s="1">
        <v>3</v>
      </c>
      <c r="H5847" s="1">
        <v>3</v>
      </c>
      <c r="I5847" s="1">
        <v>4</v>
      </c>
      <c r="J5847" s="1">
        <v>3</v>
      </c>
      <c r="K5847" s="1">
        <v>1</v>
      </c>
      <c r="L5847" s="1">
        <v>1237</v>
      </c>
      <c r="M5847" s="1">
        <v>130.30000000000001</v>
      </c>
      <c r="N5847" s="1">
        <v>8.1199999999999992</v>
      </c>
      <c r="O5847" s="1">
        <v>71</v>
      </c>
      <c r="P5847" s="1">
        <v>3</v>
      </c>
      <c r="Q5847" s="1" t="s">
        <v>53</v>
      </c>
      <c r="R5847" s="1" t="s">
        <v>75</v>
      </c>
      <c r="S5847" s="1" t="s">
        <v>401</v>
      </c>
      <c r="T5847" s="1" t="s">
        <v>49</v>
      </c>
      <c r="U5847" s="1" t="s">
        <v>35792</v>
      </c>
      <c r="V5847" s="1" t="s">
        <v>35793</v>
      </c>
      <c r="W5847" s="1" t="s">
        <v>35794</v>
      </c>
      <c r="X5847" s="1" t="s">
        <v>258</v>
      </c>
      <c r="Y5847" s="1" t="s">
        <v>49</v>
      </c>
      <c r="Z5847" s="1" t="s">
        <v>49</v>
      </c>
      <c r="AA5847" s="1">
        <v>97.1</v>
      </c>
      <c r="AB5847" s="1">
        <v>98</v>
      </c>
      <c r="AC5847" s="1">
        <v>97.1</v>
      </c>
      <c r="AD5847" s="1">
        <v>99.9</v>
      </c>
      <c r="AE5847" s="1">
        <v>97.5</v>
      </c>
      <c r="AF5847" s="1">
        <v>99.8</v>
      </c>
      <c r="AG5847" s="1">
        <v>101.4</v>
      </c>
      <c r="AH5847" s="1">
        <v>99.2</v>
      </c>
      <c r="AI5847" s="1">
        <v>111.3</v>
      </c>
      <c r="AJ5847" s="1">
        <v>98.7</v>
      </c>
      <c r="AK5847" s="2">
        <f t="shared" si="182"/>
        <v>-6.0024771072217424E-2</v>
      </c>
      <c r="AL5847" s="2">
        <f t="shared" si="183"/>
        <v>0.91311687794504459</v>
      </c>
    </row>
    <row r="5848" spans="1:38" x14ac:dyDescent="0.2">
      <c r="A5848" s="1" t="s">
        <v>36</v>
      </c>
      <c r="B5848" s="1" t="s">
        <v>37</v>
      </c>
      <c r="C5848" s="1" t="s">
        <v>35795</v>
      </c>
      <c r="D5848" s="1" t="s">
        <v>35796</v>
      </c>
      <c r="E5848" s="1">
        <v>0</v>
      </c>
      <c r="F5848" s="1">
        <v>72.052999999999997</v>
      </c>
      <c r="G5848" s="1">
        <v>34</v>
      </c>
      <c r="H5848" s="1">
        <v>13</v>
      </c>
      <c r="I5848" s="1">
        <v>23</v>
      </c>
      <c r="J5848" s="1">
        <v>12</v>
      </c>
      <c r="K5848" s="1">
        <v>1</v>
      </c>
      <c r="L5848" s="1">
        <v>470</v>
      </c>
      <c r="M5848" s="1">
        <v>52</v>
      </c>
      <c r="N5848" s="1">
        <v>5.21</v>
      </c>
      <c r="O5848" s="1">
        <v>542</v>
      </c>
      <c r="P5848" s="1">
        <v>13</v>
      </c>
      <c r="Q5848" s="1" t="s">
        <v>35797</v>
      </c>
      <c r="R5848" s="1" t="s">
        <v>35798</v>
      </c>
      <c r="S5848" s="1" t="s">
        <v>131</v>
      </c>
      <c r="T5848" s="1" t="s">
        <v>49</v>
      </c>
      <c r="U5848" s="1" t="s">
        <v>35799</v>
      </c>
      <c r="V5848" s="1" t="s">
        <v>35800</v>
      </c>
      <c r="W5848" s="1" t="s">
        <v>35801</v>
      </c>
      <c r="X5848" s="1" t="s">
        <v>144</v>
      </c>
      <c r="Y5848" s="1" t="s">
        <v>49</v>
      </c>
      <c r="Z5848" s="1" t="s">
        <v>49</v>
      </c>
      <c r="AA5848" s="1">
        <v>98</v>
      </c>
      <c r="AB5848" s="1">
        <v>98.8</v>
      </c>
      <c r="AC5848" s="1">
        <v>99.5</v>
      </c>
      <c r="AD5848" s="1">
        <v>99.4</v>
      </c>
      <c r="AE5848" s="1">
        <v>99</v>
      </c>
      <c r="AF5848" s="1">
        <v>104.5</v>
      </c>
      <c r="AG5848" s="1">
        <v>101.3</v>
      </c>
      <c r="AH5848" s="1">
        <v>103.9</v>
      </c>
      <c r="AI5848" s="1">
        <v>97</v>
      </c>
      <c r="AJ5848" s="1">
        <v>98.5</v>
      </c>
      <c r="AK5848" s="2">
        <f t="shared" si="182"/>
        <v>-3.0300739628929013E-2</v>
      </c>
      <c r="AL5848" s="2">
        <f t="shared" si="183"/>
        <v>0.70667223760007436</v>
      </c>
    </row>
    <row r="5849" spans="1:38" x14ac:dyDescent="0.2">
      <c r="A5849" s="1" t="s">
        <v>50</v>
      </c>
      <c r="B5849" s="1" t="s">
        <v>37</v>
      </c>
      <c r="C5849" s="1" t="s">
        <v>35802</v>
      </c>
      <c r="D5849" s="1" t="s">
        <v>35803</v>
      </c>
      <c r="E5849" s="1">
        <v>7.0000000000000007E-2</v>
      </c>
      <c r="F5849" s="1">
        <v>2.3860000000000001</v>
      </c>
      <c r="G5849" s="1">
        <v>1</v>
      </c>
      <c r="H5849" s="1">
        <v>2</v>
      </c>
      <c r="I5849" s="1">
        <v>2</v>
      </c>
      <c r="J5849" s="1">
        <v>2</v>
      </c>
      <c r="K5849" s="1">
        <v>1</v>
      </c>
      <c r="L5849" s="1">
        <v>4010</v>
      </c>
      <c r="M5849" s="1">
        <v>442.1</v>
      </c>
      <c r="N5849" s="1">
        <v>5.82</v>
      </c>
      <c r="O5849" s="1">
        <v>0</v>
      </c>
      <c r="P5849" s="1">
        <v>2</v>
      </c>
      <c r="Q5849" s="1" t="s">
        <v>1798</v>
      </c>
      <c r="R5849" s="1" t="s">
        <v>64</v>
      </c>
      <c r="S5849" s="1" t="s">
        <v>3384</v>
      </c>
      <c r="T5849" s="1" t="s">
        <v>35804</v>
      </c>
      <c r="U5849" s="1" t="s">
        <v>35805</v>
      </c>
      <c r="V5849" s="1" t="s">
        <v>35806</v>
      </c>
      <c r="W5849" s="1" t="s">
        <v>35807</v>
      </c>
      <c r="X5849" s="1" t="s">
        <v>47</v>
      </c>
      <c r="Y5849" s="1" t="s">
        <v>49</v>
      </c>
      <c r="Z5849" s="1" t="s">
        <v>49</v>
      </c>
      <c r="AA5849" s="1">
        <v>86.3</v>
      </c>
      <c r="AB5849" s="1">
        <v>101.1</v>
      </c>
      <c r="AC5849" s="1">
        <v>98.7</v>
      </c>
      <c r="AD5849" s="1">
        <v>112.4</v>
      </c>
      <c r="AE5849" s="1">
        <v>89.9</v>
      </c>
      <c r="AF5849" s="1">
        <v>114.7</v>
      </c>
      <c r="AG5849" s="1">
        <v>108.2</v>
      </c>
      <c r="AH5849" s="1">
        <v>101</v>
      </c>
      <c r="AI5849" s="1">
        <v>91.8</v>
      </c>
      <c r="AJ5849" s="1">
        <v>96</v>
      </c>
      <c r="AK5849" s="2">
        <f t="shared" si="182"/>
        <v>-6.7235033022638294E-2</v>
      </c>
      <c r="AL5849" s="2">
        <f t="shared" si="183"/>
        <v>0.32675124472615152</v>
      </c>
    </row>
    <row r="5850" spans="1:38" x14ac:dyDescent="0.2">
      <c r="A5850" s="1" t="s">
        <v>36</v>
      </c>
      <c r="B5850" s="1" t="s">
        <v>37</v>
      </c>
      <c r="C5850" s="1" t="s">
        <v>35808</v>
      </c>
      <c r="D5850" s="1" t="s">
        <v>35809</v>
      </c>
      <c r="E5850" s="1">
        <v>0</v>
      </c>
      <c r="F5850" s="1">
        <v>320.839</v>
      </c>
      <c r="G5850" s="1">
        <v>20</v>
      </c>
      <c r="H5850" s="1">
        <v>51</v>
      </c>
      <c r="I5850" s="1">
        <v>81</v>
      </c>
      <c r="J5850" s="1">
        <v>50</v>
      </c>
      <c r="K5850" s="1">
        <v>1</v>
      </c>
      <c r="L5850" s="1">
        <v>3461</v>
      </c>
      <c r="M5850" s="1">
        <v>387.2</v>
      </c>
      <c r="N5850" s="1">
        <v>5.73</v>
      </c>
      <c r="O5850" s="1">
        <v>1598</v>
      </c>
      <c r="P5850" s="1">
        <v>51</v>
      </c>
      <c r="Q5850" s="1" t="s">
        <v>34739</v>
      </c>
      <c r="R5850" s="1" t="s">
        <v>7064</v>
      </c>
      <c r="S5850" s="1" t="s">
        <v>55</v>
      </c>
      <c r="T5850" s="1" t="s">
        <v>35810</v>
      </c>
      <c r="U5850" s="1" t="s">
        <v>35811</v>
      </c>
      <c r="V5850" s="1" t="s">
        <v>35812</v>
      </c>
      <c r="W5850" s="1" t="s">
        <v>35813</v>
      </c>
      <c r="X5850" s="1" t="s">
        <v>47</v>
      </c>
      <c r="Y5850" s="1" t="s">
        <v>35814</v>
      </c>
      <c r="Z5850" s="1" t="s">
        <v>16700</v>
      </c>
      <c r="AA5850" s="1">
        <v>92.5</v>
      </c>
      <c r="AB5850" s="1">
        <v>95.6</v>
      </c>
      <c r="AC5850" s="1">
        <v>100.1</v>
      </c>
      <c r="AD5850" s="1">
        <v>101.4</v>
      </c>
      <c r="AE5850" s="1">
        <v>102.8</v>
      </c>
      <c r="AF5850" s="1">
        <v>96.1</v>
      </c>
      <c r="AG5850" s="1">
        <v>101.1</v>
      </c>
      <c r="AH5850" s="1">
        <v>102.7</v>
      </c>
      <c r="AI5850" s="1">
        <v>105.4</v>
      </c>
      <c r="AJ5850" s="1">
        <v>102.4</v>
      </c>
      <c r="AK5850" s="2">
        <f t="shared" si="182"/>
        <v>-4.4145498245164783E-2</v>
      </c>
      <c r="AL5850" s="2">
        <f t="shared" si="183"/>
        <v>0.60547390611474572</v>
      </c>
    </row>
    <row r="5851" spans="1:38" x14ac:dyDescent="0.2">
      <c r="A5851" s="1" t="s">
        <v>36</v>
      </c>
      <c r="B5851" s="1" t="s">
        <v>37</v>
      </c>
      <c r="C5851" s="1" t="s">
        <v>35815</v>
      </c>
      <c r="D5851" s="1" t="s">
        <v>35816</v>
      </c>
      <c r="E5851" s="1">
        <v>0</v>
      </c>
      <c r="F5851" s="1">
        <v>67.575999999999993</v>
      </c>
      <c r="G5851" s="1">
        <v>18</v>
      </c>
      <c r="H5851" s="1">
        <v>10</v>
      </c>
      <c r="I5851" s="1">
        <v>15</v>
      </c>
      <c r="J5851" s="1">
        <v>10</v>
      </c>
      <c r="K5851" s="1">
        <v>1</v>
      </c>
      <c r="L5851" s="1">
        <v>838</v>
      </c>
      <c r="M5851" s="1">
        <v>95.5</v>
      </c>
      <c r="N5851" s="1">
        <v>8.3800000000000008</v>
      </c>
      <c r="O5851" s="1">
        <v>382</v>
      </c>
      <c r="P5851" s="1">
        <v>10</v>
      </c>
      <c r="Q5851" s="1" t="s">
        <v>222</v>
      </c>
      <c r="R5851" s="1" t="s">
        <v>104</v>
      </c>
      <c r="S5851" s="1" t="s">
        <v>5448</v>
      </c>
      <c r="T5851" s="1" t="s">
        <v>35817</v>
      </c>
      <c r="U5851" s="1" t="s">
        <v>35818</v>
      </c>
      <c r="V5851" s="1" t="s">
        <v>35819</v>
      </c>
      <c r="W5851" s="1" t="s">
        <v>35820</v>
      </c>
      <c r="X5851" s="1" t="s">
        <v>159</v>
      </c>
      <c r="Y5851" s="1" t="s">
        <v>49</v>
      </c>
      <c r="Z5851" s="1" t="s">
        <v>49</v>
      </c>
      <c r="AA5851" s="1">
        <v>97.5</v>
      </c>
      <c r="AB5851" s="1">
        <v>108.6</v>
      </c>
      <c r="AC5851" s="1">
        <v>96.9</v>
      </c>
      <c r="AD5851" s="1">
        <v>94.4</v>
      </c>
      <c r="AE5851" s="1">
        <v>98.9</v>
      </c>
      <c r="AF5851" s="1">
        <v>104.1</v>
      </c>
      <c r="AG5851" s="1">
        <v>99</v>
      </c>
      <c r="AH5851" s="1">
        <v>99.7</v>
      </c>
      <c r="AI5851" s="1">
        <v>105.4</v>
      </c>
      <c r="AJ5851" s="1">
        <v>95.5</v>
      </c>
      <c r="AK5851" s="2">
        <f t="shared" si="182"/>
        <v>-2.1352276361066319E-2</v>
      </c>
      <c r="AL5851" s="2">
        <f t="shared" si="183"/>
        <v>0.19457813300070748</v>
      </c>
    </row>
    <row r="5852" spans="1:38" x14ac:dyDescent="0.2">
      <c r="A5852" s="1" t="s">
        <v>36</v>
      </c>
      <c r="B5852" s="1" t="s">
        <v>37</v>
      </c>
      <c r="C5852" s="1" t="s">
        <v>35821</v>
      </c>
      <c r="D5852" s="1" t="s">
        <v>35822</v>
      </c>
      <c r="E5852" s="1">
        <v>2E-3</v>
      </c>
      <c r="F5852" s="1">
        <v>7.7859999999999996</v>
      </c>
      <c r="G5852" s="1">
        <v>6</v>
      </c>
      <c r="H5852" s="1">
        <v>3</v>
      </c>
      <c r="I5852" s="1">
        <v>4</v>
      </c>
      <c r="J5852" s="1">
        <v>3</v>
      </c>
      <c r="K5852" s="1">
        <v>1</v>
      </c>
      <c r="L5852" s="1">
        <v>502</v>
      </c>
      <c r="M5852" s="1">
        <v>57.9</v>
      </c>
      <c r="N5852" s="1">
        <v>7.9</v>
      </c>
      <c r="O5852" s="1">
        <v>84</v>
      </c>
      <c r="P5852" s="1">
        <v>3</v>
      </c>
      <c r="Q5852" s="1" t="s">
        <v>222</v>
      </c>
      <c r="R5852" s="1" t="s">
        <v>1764</v>
      </c>
      <c r="S5852" s="1" t="s">
        <v>370</v>
      </c>
      <c r="T5852" s="1" t="s">
        <v>35823</v>
      </c>
      <c r="U5852" s="1" t="s">
        <v>35824</v>
      </c>
      <c r="V5852" s="1" t="s">
        <v>35825</v>
      </c>
      <c r="W5852" s="1" t="s">
        <v>35826</v>
      </c>
      <c r="X5852" s="1" t="s">
        <v>676</v>
      </c>
      <c r="Y5852" s="1" t="s">
        <v>49</v>
      </c>
      <c r="Z5852" s="1" t="s">
        <v>49</v>
      </c>
      <c r="AA5852" s="1">
        <v>105.3</v>
      </c>
      <c r="AB5852" s="1">
        <v>102.2</v>
      </c>
      <c r="AC5852" s="1">
        <v>99.3</v>
      </c>
      <c r="AD5852" s="1">
        <v>98.2</v>
      </c>
      <c r="AE5852" s="1">
        <v>98</v>
      </c>
      <c r="AF5852" s="1">
        <v>105.1</v>
      </c>
      <c r="AG5852" s="1">
        <v>94.4</v>
      </c>
      <c r="AH5852" s="1">
        <v>101.6</v>
      </c>
      <c r="AI5852" s="1">
        <v>111.8</v>
      </c>
      <c r="AJ5852" s="1">
        <v>84.1</v>
      </c>
      <c r="AK5852" s="2">
        <f t="shared" si="182"/>
        <v>1.7312548243241035E-2</v>
      </c>
      <c r="AL5852" s="2">
        <f t="shared" si="183"/>
        <v>8.9181656155299369E-2</v>
      </c>
    </row>
    <row r="5853" spans="1:38" x14ac:dyDescent="0.2">
      <c r="A5853" s="1" t="s">
        <v>36</v>
      </c>
      <c r="B5853" s="1" t="s">
        <v>37</v>
      </c>
      <c r="C5853" s="1" t="s">
        <v>35827</v>
      </c>
      <c r="D5853" s="1" t="s">
        <v>35828</v>
      </c>
      <c r="E5853" s="1">
        <v>0</v>
      </c>
      <c r="F5853" s="1">
        <v>132.39500000000001</v>
      </c>
      <c r="G5853" s="1">
        <v>12</v>
      </c>
      <c r="H5853" s="1">
        <v>26</v>
      </c>
      <c r="I5853" s="1">
        <v>32</v>
      </c>
      <c r="J5853" s="1">
        <v>26</v>
      </c>
      <c r="K5853" s="1">
        <v>1</v>
      </c>
      <c r="L5853" s="1">
        <v>3072</v>
      </c>
      <c r="M5853" s="1">
        <v>337</v>
      </c>
      <c r="N5853" s="1">
        <v>9.14</v>
      </c>
      <c r="O5853" s="1">
        <v>560</v>
      </c>
      <c r="P5853" s="1">
        <v>26</v>
      </c>
      <c r="Q5853" s="1" t="s">
        <v>1356</v>
      </c>
      <c r="R5853" s="1" t="s">
        <v>104</v>
      </c>
      <c r="S5853" s="1" t="s">
        <v>2731</v>
      </c>
      <c r="T5853" s="1" t="s">
        <v>35829</v>
      </c>
      <c r="U5853" s="1" t="s">
        <v>35830</v>
      </c>
      <c r="V5853" s="1" t="s">
        <v>49</v>
      </c>
      <c r="W5853" s="1" t="s">
        <v>35831</v>
      </c>
      <c r="X5853" s="1" t="s">
        <v>47</v>
      </c>
      <c r="Y5853" s="1" t="s">
        <v>49</v>
      </c>
      <c r="Z5853" s="1" t="s">
        <v>1004</v>
      </c>
      <c r="AA5853" s="1">
        <v>93.4</v>
      </c>
      <c r="AB5853" s="1">
        <v>98.9</v>
      </c>
      <c r="AC5853" s="1">
        <v>99.4</v>
      </c>
      <c r="AD5853" s="1">
        <v>100.8</v>
      </c>
      <c r="AE5853" s="1">
        <v>98.5</v>
      </c>
      <c r="AF5853" s="1">
        <v>101.2</v>
      </c>
      <c r="AG5853" s="1">
        <v>97.4</v>
      </c>
      <c r="AH5853" s="1">
        <v>103.5</v>
      </c>
      <c r="AI5853" s="1">
        <v>108.4</v>
      </c>
      <c r="AJ5853" s="1">
        <v>98.5</v>
      </c>
      <c r="AK5853" s="2">
        <f t="shared" si="182"/>
        <v>-5.1942631761002091E-2</v>
      </c>
      <c r="AL5853" s="2">
        <f t="shared" si="183"/>
        <v>0.79203017060851111</v>
      </c>
    </row>
    <row r="5854" spans="1:38" x14ac:dyDescent="0.2">
      <c r="A5854" s="1" t="s">
        <v>36</v>
      </c>
      <c r="B5854" s="1" t="s">
        <v>37</v>
      </c>
      <c r="C5854" s="1" t="s">
        <v>35832</v>
      </c>
      <c r="D5854" s="1" t="s">
        <v>35833</v>
      </c>
      <c r="E5854" s="1">
        <v>0</v>
      </c>
      <c r="F5854" s="1">
        <v>60.991999999999997</v>
      </c>
      <c r="G5854" s="1">
        <v>50</v>
      </c>
      <c r="H5854" s="1">
        <v>13</v>
      </c>
      <c r="I5854" s="1">
        <v>38</v>
      </c>
      <c r="J5854" s="1">
        <v>13</v>
      </c>
      <c r="K5854" s="1">
        <v>1</v>
      </c>
      <c r="L5854" s="1">
        <v>211</v>
      </c>
      <c r="M5854" s="1">
        <v>24.3</v>
      </c>
      <c r="N5854" s="1">
        <v>11.55</v>
      </c>
      <c r="O5854" s="1">
        <v>700</v>
      </c>
      <c r="P5854" s="1">
        <v>13</v>
      </c>
      <c r="Q5854" s="1" t="s">
        <v>222</v>
      </c>
      <c r="R5854" s="1" t="s">
        <v>7871</v>
      </c>
      <c r="S5854" s="1" t="s">
        <v>3080</v>
      </c>
      <c r="T5854" s="1" t="s">
        <v>35834</v>
      </c>
      <c r="U5854" s="1" t="s">
        <v>35835</v>
      </c>
      <c r="V5854" s="1" t="s">
        <v>35836</v>
      </c>
      <c r="W5854" s="1" t="s">
        <v>35837</v>
      </c>
      <c r="X5854" s="1" t="s">
        <v>194</v>
      </c>
      <c r="Y5854" s="1" t="s">
        <v>1936</v>
      </c>
      <c r="Z5854" s="1" t="s">
        <v>1937</v>
      </c>
      <c r="AA5854" s="1">
        <v>95.4</v>
      </c>
      <c r="AB5854" s="1">
        <v>109.7</v>
      </c>
      <c r="AC5854" s="1">
        <v>100.5</v>
      </c>
      <c r="AD5854" s="1">
        <v>95.7</v>
      </c>
      <c r="AE5854" s="1">
        <v>96.7</v>
      </c>
      <c r="AF5854" s="1">
        <v>98.4</v>
      </c>
      <c r="AG5854" s="1">
        <v>98.9</v>
      </c>
      <c r="AH5854" s="1">
        <v>104.4</v>
      </c>
      <c r="AI5854" s="1">
        <v>96.8</v>
      </c>
      <c r="AJ5854" s="1">
        <v>103.5</v>
      </c>
      <c r="AK5854" s="2">
        <f t="shared" si="182"/>
        <v>-1.1541621882691203E-2</v>
      </c>
      <c r="AL5854" s="2">
        <f t="shared" si="183"/>
        <v>9.6258975211393344E-2</v>
      </c>
    </row>
    <row r="5855" spans="1:38" x14ac:dyDescent="0.2">
      <c r="A5855" s="1" t="s">
        <v>36</v>
      </c>
      <c r="B5855" s="1" t="s">
        <v>37</v>
      </c>
      <c r="C5855" s="1" t="s">
        <v>35838</v>
      </c>
      <c r="D5855" s="1" t="s">
        <v>35839</v>
      </c>
      <c r="E5855" s="1">
        <v>0</v>
      </c>
      <c r="F5855" s="1">
        <v>16.600000000000001</v>
      </c>
      <c r="G5855" s="1">
        <v>19</v>
      </c>
      <c r="H5855" s="1">
        <v>3</v>
      </c>
      <c r="I5855" s="1">
        <v>14</v>
      </c>
      <c r="J5855" s="1">
        <v>1</v>
      </c>
      <c r="K5855" s="1">
        <v>1</v>
      </c>
      <c r="L5855" s="1">
        <v>220</v>
      </c>
      <c r="M5855" s="1">
        <v>25.8</v>
      </c>
      <c r="N5855" s="1">
        <v>8.1</v>
      </c>
      <c r="O5855" s="1">
        <v>167</v>
      </c>
      <c r="P5855" s="1">
        <v>3</v>
      </c>
      <c r="Q5855" s="1" t="s">
        <v>222</v>
      </c>
      <c r="R5855" s="1" t="s">
        <v>9688</v>
      </c>
      <c r="S5855" s="1" t="s">
        <v>3731</v>
      </c>
      <c r="T5855" s="1" t="s">
        <v>35840</v>
      </c>
      <c r="U5855" s="1" t="s">
        <v>35841</v>
      </c>
      <c r="V5855" s="1" t="s">
        <v>35842</v>
      </c>
      <c r="W5855" s="1" t="s">
        <v>35843</v>
      </c>
      <c r="X5855" s="1" t="s">
        <v>59</v>
      </c>
      <c r="Y5855" s="1" t="s">
        <v>4449</v>
      </c>
      <c r="Z5855" s="1" t="s">
        <v>49</v>
      </c>
      <c r="AA5855" s="1">
        <v>97.8</v>
      </c>
      <c r="AB5855" s="1">
        <v>98.4</v>
      </c>
      <c r="AC5855" s="1">
        <v>90.9</v>
      </c>
      <c r="AD5855" s="1">
        <v>107.8</v>
      </c>
      <c r="AE5855" s="1">
        <v>105.2</v>
      </c>
      <c r="AF5855" s="1">
        <v>100.7</v>
      </c>
      <c r="AG5855" s="1">
        <v>97.4</v>
      </c>
      <c r="AH5855" s="1">
        <v>104.7</v>
      </c>
      <c r="AI5855" s="1">
        <v>91.3</v>
      </c>
      <c r="AJ5855" s="1">
        <v>105.8</v>
      </c>
      <c r="AK5855" s="2">
        <f t="shared" si="182"/>
        <v>5.7707802404983219E-4</v>
      </c>
      <c r="AL5855" s="2">
        <f t="shared" si="183"/>
        <v>3.3891061252351484E-3</v>
      </c>
    </row>
    <row r="5856" spans="1:38" x14ac:dyDescent="0.2">
      <c r="A5856" s="1" t="s">
        <v>36</v>
      </c>
      <c r="B5856" s="1" t="s">
        <v>37</v>
      </c>
      <c r="C5856" s="1" t="s">
        <v>35844</v>
      </c>
      <c r="D5856" s="1" t="s">
        <v>35845</v>
      </c>
      <c r="E5856" s="1">
        <v>0</v>
      </c>
      <c r="F5856" s="1">
        <v>338.97899999999998</v>
      </c>
      <c r="G5856" s="1">
        <v>67</v>
      </c>
      <c r="H5856" s="1">
        <v>27</v>
      </c>
      <c r="I5856" s="1">
        <v>116</v>
      </c>
      <c r="J5856" s="1">
        <v>19</v>
      </c>
      <c r="K5856" s="1">
        <v>1</v>
      </c>
      <c r="L5856" s="1">
        <v>524</v>
      </c>
      <c r="M5856" s="1">
        <v>57.9</v>
      </c>
      <c r="N5856" s="1">
        <v>5.77</v>
      </c>
      <c r="O5856" s="1">
        <v>2763</v>
      </c>
      <c r="P5856" s="1">
        <v>27</v>
      </c>
      <c r="Q5856" s="1" t="s">
        <v>32135</v>
      </c>
      <c r="R5856" s="1" t="s">
        <v>241</v>
      </c>
      <c r="S5856" s="1" t="s">
        <v>7242</v>
      </c>
      <c r="T5856" s="1" t="s">
        <v>5720</v>
      </c>
      <c r="U5856" s="1" t="s">
        <v>35846</v>
      </c>
      <c r="V5856" s="1" t="s">
        <v>35847</v>
      </c>
      <c r="W5856" s="1" t="s">
        <v>35848</v>
      </c>
      <c r="X5856" s="1" t="s">
        <v>268</v>
      </c>
      <c r="Y5856" s="1" t="s">
        <v>35849</v>
      </c>
      <c r="Z5856" s="1" t="s">
        <v>35850</v>
      </c>
      <c r="AA5856" s="1">
        <v>101</v>
      </c>
      <c r="AB5856" s="1">
        <v>98.5</v>
      </c>
      <c r="AC5856" s="1">
        <v>99.5</v>
      </c>
      <c r="AD5856" s="1">
        <v>98.7</v>
      </c>
      <c r="AE5856" s="1">
        <v>98.1</v>
      </c>
      <c r="AF5856" s="1">
        <v>99.9</v>
      </c>
      <c r="AG5856" s="1">
        <v>100.9</v>
      </c>
      <c r="AH5856" s="1">
        <v>101.7</v>
      </c>
      <c r="AI5856" s="1">
        <v>102.3</v>
      </c>
      <c r="AJ5856" s="1">
        <v>99.4</v>
      </c>
      <c r="AK5856" s="2">
        <f t="shared" si="182"/>
        <v>-2.4237846771817752E-2</v>
      </c>
      <c r="AL5856" s="2">
        <f t="shared" si="183"/>
        <v>1.2662379629765996</v>
      </c>
    </row>
    <row r="5857" spans="1:38" x14ac:dyDescent="0.2">
      <c r="A5857" s="1" t="s">
        <v>36</v>
      </c>
      <c r="B5857" s="1" t="s">
        <v>37</v>
      </c>
      <c r="C5857" s="1" t="s">
        <v>35851</v>
      </c>
      <c r="D5857" s="1" t="s">
        <v>35852</v>
      </c>
      <c r="E5857" s="1">
        <v>0</v>
      </c>
      <c r="F5857" s="1">
        <v>98.736999999999995</v>
      </c>
      <c r="G5857" s="1">
        <v>38</v>
      </c>
      <c r="H5857" s="1">
        <v>15</v>
      </c>
      <c r="I5857" s="1">
        <v>30</v>
      </c>
      <c r="J5857" s="1">
        <v>15</v>
      </c>
      <c r="K5857" s="1">
        <v>1</v>
      </c>
      <c r="L5857" s="1">
        <v>672</v>
      </c>
      <c r="M5857" s="1">
        <v>69.900000000000006</v>
      </c>
      <c r="N5857" s="1">
        <v>6.64</v>
      </c>
      <c r="O5857" s="1">
        <v>588</v>
      </c>
      <c r="P5857" s="1">
        <v>15</v>
      </c>
      <c r="Q5857" s="1" t="s">
        <v>361</v>
      </c>
      <c r="R5857" s="1" t="s">
        <v>64</v>
      </c>
      <c r="S5857" s="1" t="s">
        <v>131</v>
      </c>
      <c r="T5857" s="1" t="s">
        <v>35853</v>
      </c>
      <c r="U5857" s="1" t="s">
        <v>35854</v>
      </c>
      <c r="V5857" s="1" t="s">
        <v>49</v>
      </c>
      <c r="W5857" s="1" t="s">
        <v>35855</v>
      </c>
      <c r="X5857" s="1" t="s">
        <v>412</v>
      </c>
      <c r="Y5857" s="1" t="s">
        <v>49</v>
      </c>
      <c r="Z5857" s="1" t="s">
        <v>49</v>
      </c>
      <c r="AA5857" s="1">
        <v>99.1</v>
      </c>
      <c r="AB5857" s="1">
        <v>102.9</v>
      </c>
      <c r="AC5857" s="1">
        <v>96</v>
      </c>
      <c r="AD5857" s="1">
        <v>97.5</v>
      </c>
      <c r="AE5857" s="1">
        <v>98.8</v>
      </c>
      <c r="AF5857" s="1">
        <v>100.5</v>
      </c>
      <c r="AG5857" s="1">
        <v>99.1</v>
      </c>
      <c r="AH5857" s="1">
        <v>101.4</v>
      </c>
      <c r="AI5857" s="1">
        <v>101.1</v>
      </c>
      <c r="AJ5857" s="1">
        <v>103.5</v>
      </c>
      <c r="AK5857" s="2">
        <f t="shared" si="182"/>
        <v>-3.2609557037330032E-2</v>
      </c>
      <c r="AL5857" s="2">
        <f t="shared" si="183"/>
        <v>0.87474333234716473</v>
      </c>
    </row>
    <row r="5858" spans="1:38" x14ac:dyDescent="0.2">
      <c r="A5858" s="1" t="s">
        <v>36</v>
      </c>
      <c r="B5858" s="1" t="s">
        <v>37</v>
      </c>
      <c r="C5858" s="1" t="s">
        <v>35856</v>
      </c>
      <c r="D5858" s="1" t="s">
        <v>35857</v>
      </c>
      <c r="E5858" s="1">
        <v>0</v>
      </c>
      <c r="F5858" s="1">
        <v>26.995999999999999</v>
      </c>
      <c r="G5858" s="1">
        <v>23</v>
      </c>
      <c r="H5858" s="1">
        <v>6</v>
      </c>
      <c r="I5858" s="1">
        <v>7</v>
      </c>
      <c r="J5858" s="1">
        <v>6</v>
      </c>
      <c r="K5858" s="1">
        <v>1</v>
      </c>
      <c r="L5858" s="1">
        <v>346</v>
      </c>
      <c r="M5858" s="1">
        <v>38.9</v>
      </c>
      <c r="N5858" s="1">
        <v>8.4700000000000006</v>
      </c>
      <c r="O5858" s="1">
        <v>112</v>
      </c>
      <c r="P5858" s="1">
        <v>6</v>
      </c>
      <c r="Q5858" s="1" t="s">
        <v>9250</v>
      </c>
      <c r="R5858" s="1" t="s">
        <v>1809</v>
      </c>
      <c r="S5858" s="1" t="s">
        <v>42</v>
      </c>
      <c r="T5858" s="1" t="s">
        <v>2300</v>
      </c>
      <c r="U5858" s="1" t="s">
        <v>35858</v>
      </c>
      <c r="V5858" s="1" t="s">
        <v>35859</v>
      </c>
      <c r="W5858" s="1" t="s">
        <v>35860</v>
      </c>
      <c r="X5858" s="1" t="s">
        <v>100</v>
      </c>
      <c r="Y5858" s="1" t="s">
        <v>33499</v>
      </c>
      <c r="Z5858" s="1" t="s">
        <v>35861</v>
      </c>
      <c r="AA5858" s="1">
        <v>97.6</v>
      </c>
      <c r="AB5858" s="1">
        <v>97.4</v>
      </c>
      <c r="AC5858" s="1">
        <v>101.6</v>
      </c>
      <c r="AD5858" s="1">
        <v>99.3</v>
      </c>
      <c r="AE5858" s="1">
        <v>101.9</v>
      </c>
      <c r="AF5858" s="1">
        <v>98.8</v>
      </c>
      <c r="AG5858" s="1">
        <v>96.5</v>
      </c>
      <c r="AH5858" s="1">
        <v>101.6</v>
      </c>
      <c r="AI5858" s="1">
        <v>103.8</v>
      </c>
      <c r="AJ5858" s="1">
        <v>101.6</v>
      </c>
      <c r="AK5858" s="2">
        <f t="shared" si="182"/>
        <v>-1.2983044690793314E-2</v>
      </c>
      <c r="AL5858" s="2">
        <f t="shared" si="183"/>
        <v>0.23186820616010925</v>
      </c>
    </row>
    <row r="5859" spans="1:38" x14ac:dyDescent="0.2">
      <c r="A5859" s="1" t="s">
        <v>36</v>
      </c>
      <c r="B5859" s="1" t="s">
        <v>37</v>
      </c>
      <c r="C5859" s="1" t="s">
        <v>35862</v>
      </c>
      <c r="D5859" s="1" t="s">
        <v>35863</v>
      </c>
      <c r="E5859" s="1">
        <v>0</v>
      </c>
      <c r="F5859" s="1">
        <v>13.332000000000001</v>
      </c>
      <c r="G5859" s="1">
        <v>13</v>
      </c>
      <c r="H5859" s="1">
        <v>3</v>
      </c>
      <c r="I5859" s="1">
        <v>5</v>
      </c>
      <c r="J5859" s="1">
        <v>3</v>
      </c>
      <c r="K5859" s="1">
        <v>1</v>
      </c>
      <c r="L5859" s="1">
        <v>282</v>
      </c>
      <c r="M5859" s="1">
        <v>30.9</v>
      </c>
      <c r="N5859" s="1">
        <v>5.1100000000000003</v>
      </c>
      <c r="O5859" s="1">
        <v>120</v>
      </c>
      <c r="P5859" s="1">
        <v>3</v>
      </c>
      <c r="Q5859" s="1" t="s">
        <v>49</v>
      </c>
      <c r="R5859" s="1" t="s">
        <v>311</v>
      </c>
      <c r="S5859" s="1" t="s">
        <v>131</v>
      </c>
      <c r="T5859" s="1" t="s">
        <v>35864</v>
      </c>
      <c r="U5859" s="1" t="s">
        <v>35865</v>
      </c>
      <c r="V5859" s="1" t="s">
        <v>35866</v>
      </c>
      <c r="W5859" s="1" t="s">
        <v>35867</v>
      </c>
      <c r="X5859" s="1" t="s">
        <v>676</v>
      </c>
      <c r="Y5859" s="1" t="s">
        <v>49</v>
      </c>
      <c r="Z5859" s="1" t="s">
        <v>49</v>
      </c>
      <c r="AA5859" s="1">
        <v>93.9</v>
      </c>
      <c r="AB5859" s="1">
        <v>107</v>
      </c>
      <c r="AC5859" s="1">
        <v>94.1</v>
      </c>
      <c r="AD5859" s="1">
        <v>98.7</v>
      </c>
      <c r="AE5859" s="1">
        <v>99.4</v>
      </c>
      <c r="AF5859" s="1">
        <v>100.9</v>
      </c>
      <c r="AG5859" s="1">
        <v>97.1</v>
      </c>
      <c r="AH5859" s="1">
        <v>110.9</v>
      </c>
      <c r="AI5859" s="1">
        <v>90.6</v>
      </c>
      <c r="AJ5859" s="1">
        <v>107.2</v>
      </c>
      <c r="AK5859" s="2">
        <f t="shared" si="182"/>
        <v>-3.925157602142277E-2</v>
      </c>
      <c r="AL5859" s="2">
        <f t="shared" si="183"/>
        <v>0.26260184028443612</v>
      </c>
    </row>
    <row r="5860" spans="1:38" x14ac:dyDescent="0.2">
      <c r="A5860" s="1" t="s">
        <v>36</v>
      </c>
      <c r="B5860" s="1" t="s">
        <v>37</v>
      </c>
      <c r="C5860" s="1" t="s">
        <v>35868</v>
      </c>
      <c r="D5860" s="1" t="s">
        <v>35869</v>
      </c>
      <c r="E5860" s="1">
        <v>0</v>
      </c>
      <c r="F5860" s="1">
        <v>56.058999999999997</v>
      </c>
      <c r="G5860" s="1">
        <v>27</v>
      </c>
      <c r="H5860" s="1">
        <v>13</v>
      </c>
      <c r="I5860" s="1">
        <v>21</v>
      </c>
      <c r="J5860" s="1">
        <v>13</v>
      </c>
      <c r="K5860" s="1">
        <v>1</v>
      </c>
      <c r="L5860" s="1">
        <v>631</v>
      </c>
      <c r="M5860" s="1">
        <v>68.900000000000006</v>
      </c>
      <c r="N5860" s="1">
        <v>6.33</v>
      </c>
      <c r="O5860" s="1">
        <v>257</v>
      </c>
      <c r="P5860" s="1">
        <v>13</v>
      </c>
      <c r="Q5860" s="1" t="s">
        <v>586</v>
      </c>
      <c r="R5860" s="1" t="s">
        <v>104</v>
      </c>
      <c r="S5860" s="1" t="s">
        <v>507</v>
      </c>
      <c r="T5860" s="1" t="s">
        <v>35870</v>
      </c>
      <c r="U5860" s="1" t="s">
        <v>35871</v>
      </c>
      <c r="V5860" s="1" t="s">
        <v>35872</v>
      </c>
      <c r="W5860" s="1" t="s">
        <v>35873</v>
      </c>
      <c r="X5860" s="1" t="s">
        <v>59</v>
      </c>
      <c r="Y5860" s="1" t="s">
        <v>12123</v>
      </c>
      <c r="Z5860" s="1" t="s">
        <v>49</v>
      </c>
      <c r="AA5860" s="1">
        <v>98.1</v>
      </c>
      <c r="AB5860" s="1">
        <v>98.1</v>
      </c>
      <c r="AC5860" s="1">
        <v>96.3</v>
      </c>
      <c r="AD5860" s="1">
        <v>103.9</v>
      </c>
      <c r="AE5860" s="1">
        <v>96.6</v>
      </c>
      <c r="AF5860" s="1">
        <v>105.1</v>
      </c>
      <c r="AG5860" s="1">
        <v>99.6</v>
      </c>
      <c r="AH5860" s="1">
        <v>103.3</v>
      </c>
      <c r="AI5860" s="1">
        <v>100.4</v>
      </c>
      <c r="AJ5860" s="1">
        <v>98.6</v>
      </c>
      <c r="AK5860" s="2">
        <f t="shared" si="182"/>
        <v>-4.039810062542902E-2</v>
      </c>
      <c r="AL5860" s="2">
        <f t="shared" si="183"/>
        <v>0.78168364286199288</v>
      </c>
    </row>
    <row r="5861" spans="1:38" x14ac:dyDescent="0.2">
      <c r="A5861" s="1" t="s">
        <v>36</v>
      </c>
      <c r="B5861" s="1" t="s">
        <v>37</v>
      </c>
      <c r="C5861" s="1" t="s">
        <v>35874</v>
      </c>
      <c r="D5861" s="1" t="s">
        <v>35875</v>
      </c>
      <c r="E5861" s="1">
        <v>0</v>
      </c>
      <c r="F5861" s="1">
        <v>202.404</v>
      </c>
      <c r="G5861" s="1">
        <v>30</v>
      </c>
      <c r="H5861" s="1">
        <v>36</v>
      </c>
      <c r="I5861" s="1">
        <v>53</v>
      </c>
      <c r="J5861" s="1">
        <v>36</v>
      </c>
      <c r="K5861" s="1">
        <v>1</v>
      </c>
      <c r="L5861" s="1">
        <v>1358</v>
      </c>
      <c r="M5861" s="1">
        <v>151</v>
      </c>
      <c r="N5861" s="1">
        <v>6.73</v>
      </c>
      <c r="O5861" s="1">
        <v>1143</v>
      </c>
      <c r="P5861" s="1">
        <v>36</v>
      </c>
      <c r="Q5861" s="1" t="s">
        <v>1836</v>
      </c>
      <c r="R5861" s="1" t="s">
        <v>13458</v>
      </c>
      <c r="S5861" s="1" t="s">
        <v>12118</v>
      </c>
      <c r="T5861" s="1" t="s">
        <v>35876</v>
      </c>
      <c r="U5861" s="1" t="s">
        <v>35877</v>
      </c>
      <c r="V5861" s="1" t="s">
        <v>35878</v>
      </c>
      <c r="W5861" s="1" t="s">
        <v>35879</v>
      </c>
      <c r="X5861" s="1" t="s">
        <v>287</v>
      </c>
      <c r="Y5861" s="1" t="s">
        <v>24725</v>
      </c>
      <c r="Z5861" s="1" t="s">
        <v>24726</v>
      </c>
      <c r="AA5861" s="1">
        <v>99.2</v>
      </c>
      <c r="AB5861" s="1">
        <v>98.1</v>
      </c>
      <c r="AC5861" s="1">
        <v>99.5</v>
      </c>
      <c r="AD5861" s="1">
        <v>99.2</v>
      </c>
      <c r="AE5861" s="1">
        <v>99.4</v>
      </c>
      <c r="AF5861" s="1">
        <v>97.9</v>
      </c>
      <c r="AG5861" s="1">
        <v>101.8</v>
      </c>
      <c r="AH5861" s="1">
        <v>101.5</v>
      </c>
      <c r="AI5861" s="1">
        <v>104.3</v>
      </c>
      <c r="AJ5861" s="1">
        <v>99.1</v>
      </c>
      <c r="AK5861" s="2">
        <f t="shared" si="182"/>
        <v>-2.6546337729937579E-2</v>
      </c>
      <c r="AL5861" s="2">
        <f t="shared" si="183"/>
        <v>0.8331894035612406</v>
      </c>
    </row>
    <row r="5862" spans="1:38" x14ac:dyDescent="0.2">
      <c r="A5862" s="1" t="s">
        <v>36</v>
      </c>
      <c r="B5862" s="1" t="s">
        <v>37</v>
      </c>
      <c r="C5862" s="1" t="s">
        <v>35880</v>
      </c>
      <c r="D5862" s="1" t="s">
        <v>35881</v>
      </c>
      <c r="E5862" s="1">
        <v>0</v>
      </c>
      <c r="F5862" s="1">
        <v>57.844000000000001</v>
      </c>
      <c r="G5862" s="1">
        <v>19</v>
      </c>
      <c r="H5862" s="1">
        <v>16</v>
      </c>
      <c r="I5862" s="1">
        <v>24</v>
      </c>
      <c r="J5862" s="1">
        <v>16</v>
      </c>
      <c r="K5862" s="1">
        <v>1</v>
      </c>
      <c r="L5862" s="1">
        <v>770</v>
      </c>
      <c r="M5862" s="1">
        <v>84.2</v>
      </c>
      <c r="N5862" s="1">
        <v>5.21</v>
      </c>
      <c r="O5862" s="1">
        <v>306</v>
      </c>
      <c r="P5862" s="1">
        <v>16</v>
      </c>
      <c r="Q5862" s="1" t="s">
        <v>173</v>
      </c>
      <c r="R5862" s="1" t="s">
        <v>64</v>
      </c>
      <c r="S5862" s="1" t="s">
        <v>131</v>
      </c>
      <c r="T5862" s="1" t="s">
        <v>13256</v>
      </c>
      <c r="U5862" s="1" t="s">
        <v>35882</v>
      </c>
      <c r="V5862" s="1" t="s">
        <v>35883</v>
      </c>
      <c r="W5862" s="1" t="s">
        <v>35884</v>
      </c>
      <c r="X5862" s="1" t="s">
        <v>421</v>
      </c>
      <c r="Y5862" s="1" t="s">
        <v>48</v>
      </c>
      <c r="Z5862" s="1" t="s">
        <v>49</v>
      </c>
      <c r="AA5862" s="1">
        <v>101.1</v>
      </c>
      <c r="AB5862" s="1">
        <v>98.9</v>
      </c>
      <c r="AC5862" s="1">
        <v>100.9</v>
      </c>
      <c r="AD5862" s="1">
        <v>99.2</v>
      </c>
      <c r="AE5862" s="1">
        <v>98.3</v>
      </c>
      <c r="AF5862" s="1">
        <v>101.5</v>
      </c>
      <c r="AG5862" s="1">
        <v>102</v>
      </c>
      <c r="AH5862" s="1">
        <v>102.9</v>
      </c>
      <c r="AI5862" s="1">
        <v>96.9</v>
      </c>
      <c r="AJ5862" s="1">
        <v>98.4</v>
      </c>
      <c r="AK5862" s="2">
        <f t="shared" si="182"/>
        <v>-9.5208697402947885E-3</v>
      </c>
      <c r="AL5862" s="2">
        <f t="shared" si="183"/>
        <v>0.20855917777776983</v>
      </c>
    </row>
    <row r="5863" spans="1:38" x14ac:dyDescent="0.2">
      <c r="A5863" s="1" t="s">
        <v>36</v>
      </c>
      <c r="B5863" s="1" t="s">
        <v>37</v>
      </c>
      <c r="C5863" s="1" t="s">
        <v>35885</v>
      </c>
      <c r="D5863" s="1" t="s">
        <v>35886</v>
      </c>
      <c r="E5863" s="1">
        <v>0</v>
      </c>
      <c r="F5863" s="1">
        <v>37.966999999999999</v>
      </c>
      <c r="G5863" s="1">
        <v>27</v>
      </c>
      <c r="H5863" s="1">
        <v>7</v>
      </c>
      <c r="I5863" s="1">
        <v>9</v>
      </c>
      <c r="J5863" s="1">
        <v>6</v>
      </c>
      <c r="K5863" s="1">
        <v>1</v>
      </c>
      <c r="L5863" s="1">
        <v>324</v>
      </c>
      <c r="M5863" s="1">
        <v>36.799999999999997</v>
      </c>
      <c r="N5863" s="1">
        <v>8.6</v>
      </c>
      <c r="O5863" s="1">
        <v>171</v>
      </c>
      <c r="P5863" s="1">
        <v>7</v>
      </c>
      <c r="Q5863" s="1" t="s">
        <v>222</v>
      </c>
      <c r="R5863" s="1" t="s">
        <v>692</v>
      </c>
      <c r="S5863" s="1" t="s">
        <v>147</v>
      </c>
      <c r="T5863" s="1" t="s">
        <v>30064</v>
      </c>
      <c r="U5863" s="1" t="s">
        <v>35887</v>
      </c>
      <c r="V5863" s="1" t="s">
        <v>35888</v>
      </c>
      <c r="W5863" s="1" t="s">
        <v>35889</v>
      </c>
      <c r="X5863" s="1" t="s">
        <v>258</v>
      </c>
      <c r="Y5863" s="1" t="s">
        <v>1754</v>
      </c>
      <c r="Z5863" s="1" t="s">
        <v>49</v>
      </c>
      <c r="AA5863" s="1">
        <v>97.7</v>
      </c>
      <c r="AB5863" s="1">
        <v>99</v>
      </c>
      <c r="AC5863" s="1">
        <v>97.2</v>
      </c>
      <c r="AD5863" s="1">
        <v>101.5</v>
      </c>
      <c r="AE5863" s="1">
        <v>100</v>
      </c>
      <c r="AF5863" s="1">
        <v>94.7</v>
      </c>
      <c r="AG5863" s="1">
        <v>101.3</v>
      </c>
      <c r="AH5863" s="1">
        <v>98.9</v>
      </c>
      <c r="AI5863" s="1">
        <v>107.8</v>
      </c>
      <c r="AJ5863" s="1">
        <v>101.8</v>
      </c>
      <c r="AK5863" s="2">
        <f t="shared" si="182"/>
        <v>-2.6260400747356635E-2</v>
      </c>
      <c r="AL5863" s="2">
        <f t="shared" si="183"/>
        <v>0.35058363187426261</v>
      </c>
    </row>
    <row r="5864" spans="1:38" x14ac:dyDescent="0.2">
      <c r="A5864" s="1" t="s">
        <v>36</v>
      </c>
      <c r="B5864" s="1" t="s">
        <v>37</v>
      </c>
      <c r="C5864" s="1" t="s">
        <v>35890</v>
      </c>
      <c r="D5864" s="1" t="s">
        <v>35891</v>
      </c>
      <c r="E5864" s="1">
        <v>0</v>
      </c>
      <c r="F5864" s="1">
        <v>242.09100000000001</v>
      </c>
      <c r="G5864" s="1">
        <v>77</v>
      </c>
      <c r="H5864" s="1">
        <v>17</v>
      </c>
      <c r="I5864" s="1">
        <v>115</v>
      </c>
      <c r="J5864" s="1">
        <v>16</v>
      </c>
      <c r="K5864" s="1">
        <v>1</v>
      </c>
      <c r="L5864" s="1">
        <v>285</v>
      </c>
      <c r="M5864" s="1">
        <v>29.6</v>
      </c>
      <c r="N5864" s="1">
        <v>6.01</v>
      </c>
      <c r="O5864" s="1">
        <v>3158</v>
      </c>
      <c r="P5864" s="1">
        <v>17</v>
      </c>
      <c r="Q5864" s="1" t="s">
        <v>53</v>
      </c>
      <c r="R5864" s="1" t="s">
        <v>7648</v>
      </c>
      <c r="S5864" s="1" t="s">
        <v>147</v>
      </c>
      <c r="T5864" s="1" t="s">
        <v>19012</v>
      </c>
      <c r="U5864" s="1" t="s">
        <v>35892</v>
      </c>
      <c r="V5864" s="1" t="s">
        <v>35893</v>
      </c>
      <c r="W5864" s="1" t="s">
        <v>35894</v>
      </c>
      <c r="X5864" s="1" t="s">
        <v>287</v>
      </c>
      <c r="Y5864" s="1" t="s">
        <v>49</v>
      </c>
      <c r="Z5864" s="1" t="s">
        <v>49</v>
      </c>
      <c r="AA5864" s="1">
        <v>99</v>
      </c>
      <c r="AB5864" s="1">
        <v>99.8</v>
      </c>
      <c r="AC5864" s="1">
        <v>99.4</v>
      </c>
      <c r="AD5864" s="1">
        <v>99.1</v>
      </c>
      <c r="AE5864" s="1">
        <v>100.3</v>
      </c>
      <c r="AF5864" s="1">
        <v>97.1</v>
      </c>
      <c r="AG5864" s="1">
        <v>101.7</v>
      </c>
      <c r="AH5864" s="1">
        <v>101.8</v>
      </c>
      <c r="AI5864" s="1">
        <v>104</v>
      </c>
      <c r="AJ5864" s="1">
        <v>98</v>
      </c>
      <c r="AK5864" s="2">
        <f t="shared" si="182"/>
        <v>-1.4424185750052809E-2</v>
      </c>
      <c r="AL5864" s="2">
        <f t="shared" si="183"/>
        <v>0.33045137087149523</v>
      </c>
    </row>
    <row r="5865" spans="1:38" x14ac:dyDescent="0.2">
      <c r="A5865" s="1" t="s">
        <v>36</v>
      </c>
      <c r="B5865" s="1" t="s">
        <v>37</v>
      </c>
      <c r="C5865" s="1" t="s">
        <v>35895</v>
      </c>
      <c r="D5865" s="1" t="s">
        <v>35896</v>
      </c>
      <c r="E5865" s="1">
        <v>0</v>
      </c>
      <c r="F5865" s="1">
        <v>91.447999999999993</v>
      </c>
      <c r="G5865" s="1">
        <v>79</v>
      </c>
      <c r="H5865" s="1">
        <v>12</v>
      </c>
      <c r="I5865" s="1">
        <v>97</v>
      </c>
      <c r="J5865" s="1">
        <v>12</v>
      </c>
      <c r="K5865" s="1">
        <v>1</v>
      </c>
      <c r="L5865" s="1">
        <v>142</v>
      </c>
      <c r="M5865" s="1">
        <v>15.9</v>
      </c>
      <c r="N5865" s="1">
        <v>5.4</v>
      </c>
      <c r="O5865" s="1">
        <v>2076</v>
      </c>
      <c r="P5865" s="1">
        <v>12</v>
      </c>
      <c r="Q5865" s="1" t="s">
        <v>5992</v>
      </c>
      <c r="R5865" s="1" t="s">
        <v>94</v>
      </c>
      <c r="S5865" s="1" t="s">
        <v>131</v>
      </c>
      <c r="T5865" s="1" t="s">
        <v>35897</v>
      </c>
      <c r="U5865" s="1" t="s">
        <v>35898</v>
      </c>
      <c r="V5865" s="1" t="s">
        <v>35899</v>
      </c>
      <c r="W5865" s="1" t="s">
        <v>35900</v>
      </c>
      <c r="X5865" s="1" t="s">
        <v>194</v>
      </c>
      <c r="Y5865" s="1" t="s">
        <v>49</v>
      </c>
      <c r="Z5865" s="1" t="s">
        <v>49</v>
      </c>
      <c r="AA5865" s="1">
        <v>103.2</v>
      </c>
      <c r="AB5865" s="1">
        <v>97.7</v>
      </c>
      <c r="AC5865" s="1">
        <v>99.6</v>
      </c>
      <c r="AD5865" s="1">
        <v>96</v>
      </c>
      <c r="AE5865" s="1">
        <v>101.7</v>
      </c>
      <c r="AF5865" s="1">
        <v>90.2</v>
      </c>
      <c r="AG5865" s="1">
        <v>100.8</v>
      </c>
      <c r="AH5865" s="1">
        <v>102.4</v>
      </c>
      <c r="AI5865" s="1">
        <v>101.9</v>
      </c>
      <c r="AJ5865" s="1">
        <v>106.4</v>
      </c>
      <c r="AK5865" s="2">
        <f t="shared" si="182"/>
        <v>-1.0099916523460012E-2</v>
      </c>
      <c r="AL5865" s="2">
        <f t="shared" si="183"/>
        <v>8.5371870629211616E-2</v>
      </c>
    </row>
    <row r="5866" spans="1:38" x14ac:dyDescent="0.2">
      <c r="A5866" s="1" t="s">
        <v>36</v>
      </c>
      <c r="B5866" s="1" t="s">
        <v>37</v>
      </c>
      <c r="C5866" s="1" t="s">
        <v>35901</v>
      </c>
      <c r="D5866" s="1" t="s">
        <v>35902</v>
      </c>
      <c r="E5866" s="1">
        <v>3.0000000000000001E-3</v>
      </c>
      <c r="F5866" s="1">
        <v>7.4550000000000001</v>
      </c>
      <c r="G5866" s="1">
        <v>6</v>
      </c>
      <c r="H5866" s="1">
        <v>1</v>
      </c>
      <c r="I5866" s="1">
        <v>1</v>
      </c>
      <c r="J5866" s="1">
        <v>1</v>
      </c>
      <c r="K5866" s="1">
        <v>1</v>
      </c>
      <c r="L5866" s="1">
        <v>340</v>
      </c>
      <c r="M5866" s="1">
        <v>38.9</v>
      </c>
      <c r="N5866" s="1">
        <v>5.49</v>
      </c>
      <c r="O5866" s="1">
        <v>59</v>
      </c>
      <c r="P5866" s="1">
        <v>1</v>
      </c>
      <c r="Q5866" s="1" t="s">
        <v>49</v>
      </c>
      <c r="R5866" s="1" t="s">
        <v>49</v>
      </c>
      <c r="S5866" s="1" t="s">
        <v>1075</v>
      </c>
      <c r="T5866" s="1" t="s">
        <v>49</v>
      </c>
      <c r="U5866" s="1" t="s">
        <v>35903</v>
      </c>
      <c r="V5866" s="1" t="s">
        <v>35904</v>
      </c>
      <c r="W5866" s="1" t="s">
        <v>35905</v>
      </c>
      <c r="X5866" s="1" t="s">
        <v>159</v>
      </c>
      <c r="Y5866" s="1" t="s">
        <v>35906</v>
      </c>
      <c r="Z5866" s="1" t="s">
        <v>1153</v>
      </c>
      <c r="AA5866" s="1">
        <v>100.3</v>
      </c>
      <c r="AB5866" s="1">
        <v>92.1</v>
      </c>
      <c r="AC5866" s="1">
        <v>95.5</v>
      </c>
      <c r="AD5866" s="1">
        <v>103.8</v>
      </c>
      <c r="AE5866" s="1">
        <v>101.4</v>
      </c>
      <c r="AF5866" s="1">
        <v>104.8</v>
      </c>
      <c r="AG5866" s="1">
        <v>95.2</v>
      </c>
      <c r="AH5866" s="1">
        <v>106</v>
      </c>
      <c r="AI5866" s="1">
        <v>102.7</v>
      </c>
      <c r="AJ5866" s="1">
        <v>98.3</v>
      </c>
      <c r="AK5866" s="2">
        <f t="shared" si="182"/>
        <v>-4.0105494389583773E-2</v>
      </c>
      <c r="AL5866" s="2">
        <f t="shared" si="183"/>
        <v>0.43061236069219522</v>
      </c>
    </row>
    <row r="5867" spans="1:38" x14ac:dyDescent="0.2">
      <c r="A5867" s="1" t="s">
        <v>36</v>
      </c>
      <c r="B5867" s="1" t="s">
        <v>37</v>
      </c>
      <c r="C5867" s="1" t="s">
        <v>35907</v>
      </c>
      <c r="D5867" s="1" t="s">
        <v>35908</v>
      </c>
      <c r="E5867" s="1">
        <v>0</v>
      </c>
      <c r="F5867" s="1">
        <v>138.90199999999999</v>
      </c>
      <c r="G5867" s="1">
        <v>28</v>
      </c>
      <c r="H5867" s="1">
        <v>33</v>
      </c>
      <c r="I5867" s="1">
        <v>45</v>
      </c>
      <c r="J5867" s="1">
        <v>26</v>
      </c>
      <c r="K5867" s="1">
        <v>1</v>
      </c>
      <c r="L5867" s="1">
        <v>1337</v>
      </c>
      <c r="M5867" s="1">
        <v>147.5</v>
      </c>
      <c r="N5867" s="1">
        <v>5.45</v>
      </c>
      <c r="O5867" s="1">
        <v>683</v>
      </c>
      <c r="P5867" s="1">
        <v>33</v>
      </c>
      <c r="Q5867" s="1" t="s">
        <v>3867</v>
      </c>
      <c r="R5867" s="1" t="s">
        <v>3565</v>
      </c>
      <c r="S5867" s="1" t="s">
        <v>1045</v>
      </c>
      <c r="T5867" s="1" t="s">
        <v>35909</v>
      </c>
      <c r="U5867" s="1" t="s">
        <v>35910</v>
      </c>
      <c r="V5867" s="1" t="s">
        <v>35911</v>
      </c>
      <c r="W5867" s="1" t="s">
        <v>35912</v>
      </c>
      <c r="X5867" s="1" t="s">
        <v>287</v>
      </c>
      <c r="Y5867" s="1" t="s">
        <v>1250</v>
      </c>
      <c r="Z5867" s="1" t="s">
        <v>1250</v>
      </c>
      <c r="AA5867" s="1">
        <v>99.1</v>
      </c>
      <c r="AB5867" s="1">
        <v>102.1</v>
      </c>
      <c r="AC5867" s="1">
        <v>98.4</v>
      </c>
      <c r="AD5867" s="1">
        <v>97.9</v>
      </c>
      <c r="AE5867" s="1">
        <v>98.6</v>
      </c>
      <c r="AF5867" s="1">
        <v>101.8</v>
      </c>
      <c r="AG5867" s="1">
        <v>100.9</v>
      </c>
      <c r="AH5867" s="1">
        <v>101.4</v>
      </c>
      <c r="AI5867" s="1">
        <v>99.7</v>
      </c>
      <c r="AJ5867" s="1">
        <v>100.1</v>
      </c>
      <c r="AK5867" s="2">
        <f t="shared" si="182"/>
        <v>-2.2506499077074374E-2</v>
      </c>
      <c r="AL5867" s="2">
        <f t="shared" si="183"/>
        <v>0.99559758017060596</v>
      </c>
    </row>
    <row r="5868" spans="1:38" x14ac:dyDescent="0.2">
      <c r="A5868" s="1" t="s">
        <v>60</v>
      </c>
      <c r="B5868" s="1" t="s">
        <v>37</v>
      </c>
      <c r="C5868" s="1" t="s">
        <v>35913</v>
      </c>
      <c r="D5868" s="1" t="s">
        <v>35914</v>
      </c>
      <c r="E5868" s="1">
        <v>1.0999999999999999E-2</v>
      </c>
      <c r="F5868" s="1">
        <v>4.7930000000000001</v>
      </c>
      <c r="G5868" s="1">
        <v>2</v>
      </c>
      <c r="H5868" s="1">
        <v>1</v>
      </c>
      <c r="I5868" s="1">
        <v>1</v>
      </c>
      <c r="J5868" s="1">
        <v>1</v>
      </c>
      <c r="K5868" s="1">
        <v>1</v>
      </c>
      <c r="L5868" s="1">
        <v>853</v>
      </c>
      <c r="M5868" s="1">
        <v>97.6</v>
      </c>
      <c r="N5868" s="1">
        <v>5.01</v>
      </c>
      <c r="O5868" s="1">
        <v>24</v>
      </c>
      <c r="P5868" s="1">
        <v>1</v>
      </c>
      <c r="Q5868" s="1" t="s">
        <v>3954</v>
      </c>
      <c r="R5868" s="1" t="s">
        <v>75</v>
      </c>
      <c r="S5868" s="1" t="s">
        <v>1075</v>
      </c>
      <c r="T5868" s="1" t="s">
        <v>31366</v>
      </c>
      <c r="U5868" s="1" t="s">
        <v>35915</v>
      </c>
      <c r="V5868" s="1" t="s">
        <v>35916</v>
      </c>
      <c r="W5868" s="1" t="s">
        <v>35917</v>
      </c>
      <c r="X5868" s="1" t="s">
        <v>47</v>
      </c>
      <c r="Y5868" s="1" t="s">
        <v>49</v>
      </c>
      <c r="Z5868" s="1" t="s">
        <v>6679</v>
      </c>
      <c r="AA5868" s="1">
        <v>88.6</v>
      </c>
      <c r="AB5868" s="1">
        <v>105.9</v>
      </c>
      <c r="AC5868" s="1">
        <v>97</v>
      </c>
      <c r="AD5868" s="1">
        <v>106.1</v>
      </c>
      <c r="AE5868" s="1">
        <v>93.8</v>
      </c>
      <c r="AF5868" s="1">
        <v>97.7</v>
      </c>
      <c r="AG5868" s="1">
        <v>109.4</v>
      </c>
      <c r="AH5868" s="1">
        <v>95.8</v>
      </c>
      <c r="AI5868" s="1">
        <v>99.3</v>
      </c>
      <c r="AJ5868" s="1">
        <v>106.5</v>
      </c>
      <c r="AK5868" s="2">
        <f t="shared" si="182"/>
        <v>-4.9917236500463973E-2</v>
      </c>
      <c r="AL5868" s="2">
        <f t="shared" si="183"/>
        <v>0.3502111392779434</v>
      </c>
    </row>
    <row r="5869" spans="1:38" x14ac:dyDescent="0.2">
      <c r="A5869" s="1" t="s">
        <v>36</v>
      </c>
      <c r="B5869" s="1" t="s">
        <v>37</v>
      </c>
      <c r="C5869" s="1" t="s">
        <v>35918</v>
      </c>
      <c r="D5869" s="1" t="s">
        <v>35919</v>
      </c>
      <c r="E5869" s="1">
        <v>0</v>
      </c>
      <c r="F5869" s="1">
        <v>71.259</v>
      </c>
      <c r="G5869" s="1">
        <v>20</v>
      </c>
      <c r="H5869" s="1">
        <v>17</v>
      </c>
      <c r="I5869" s="1">
        <v>19</v>
      </c>
      <c r="J5869" s="1">
        <v>2</v>
      </c>
      <c r="K5869" s="1">
        <v>1</v>
      </c>
      <c r="L5869" s="1">
        <v>834</v>
      </c>
      <c r="M5869" s="1">
        <v>96.4</v>
      </c>
      <c r="N5869" s="1">
        <v>7.85</v>
      </c>
      <c r="O5869" s="1">
        <v>392</v>
      </c>
      <c r="P5869" s="1">
        <v>17</v>
      </c>
      <c r="Q5869" s="1" t="s">
        <v>49</v>
      </c>
      <c r="R5869" s="1" t="s">
        <v>49</v>
      </c>
      <c r="S5869" s="1" t="s">
        <v>608</v>
      </c>
      <c r="T5869" s="1" t="s">
        <v>1457</v>
      </c>
      <c r="U5869" s="1" t="s">
        <v>35920</v>
      </c>
      <c r="V5869" s="1" t="s">
        <v>35921</v>
      </c>
      <c r="W5869" s="1" t="s">
        <v>35922</v>
      </c>
      <c r="X5869" s="1" t="s">
        <v>228</v>
      </c>
      <c r="Y5869" s="1" t="s">
        <v>49</v>
      </c>
      <c r="Z5869" s="1" t="s">
        <v>2375</v>
      </c>
      <c r="AA5869" s="1">
        <v>96.9</v>
      </c>
      <c r="AB5869" s="1">
        <v>100.8</v>
      </c>
      <c r="AC5869" s="1">
        <v>98.5</v>
      </c>
      <c r="AD5869" s="1">
        <v>99.8</v>
      </c>
      <c r="AE5869" s="1">
        <v>98.3</v>
      </c>
      <c r="AF5869" s="1">
        <v>100</v>
      </c>
      <c r="AG5869" s="1">
        <v>100.8</v>
      </c>
      <c r="AH5869" s="1">
        <v>103.2</v>
      </c>
      <c r="AI5869" s="1">
        <v>101.7</v>
      </c>
      <c r="AJ5869" s="1">
        <v>100</v>
      </c>
      <c r="AK5869" s="2">
        <f t="shared" si="182"/>
        <v>-3.2894871987511246E-2</v>
      </c>
      <c r="AL5869" s="2">
        <f t="shared" si="183"/>
        <v>1.4548165492656284</v>
      </c>
    </row>
    <row r="5870" spans="1:38" x14ac:dyDescent="0.2">
      <c r="A5870" s="1" t="s">
        <v>50</v>
      </c>
      <c r="B5870" s="1" t="s">
        <v>37</v>
      </c>
      <c r="C5870" s="1" t="s">
        <v>35923</v>
      </c>
      <c r="D5870" s="1" t="s">
        <v>35924</v>
      </c>
      <c r="E5870" s="1">
        <v>5.0999999999999997E-2</v>
      </c>
      <c r="F5870" s="1">
        <v>2.7120000000000002</v>
      </c>
      <c r="G5870" s="1">
        <v>4</v>
      </c>
      <c r="H5870" s="1">
        <v>1</v>
      </c>
      <c r="I5870" s="1">
        <v>1</v>
      </c>
      <c r="J5870" s="1">
        <v>1</v>
      </c>
      <c r="K5870" s="1">
        <v>1</v>
      </c>
      <c r="L5870" s="1">
        <v>201</v>
      </c>
      <c r="M5870" s="1">
        <v>23.2</v>
      </c>
      <c r="N5870" s="1">
        <v>5.99</v>
      </c>
      <c r="O5870" s="1">
        <v>0</v>
      </c>
      <c r="P5870" s="1">
        <v>1</v>
      </c>
      <c r="Q5870" s="1" t="s">
        <v>1472</v>
      </c>
      <c r="R5870" s="1" t="s">
        <v>416</v>
      </c>
      <c r="S5870" s="1" t="s">
        <v>65</v>
      </c>
      <c r="T5870" s="1" t="s">
        <v>35925</v>
      </c>
      <c r="U5870" s="1" t="s">
        <v>35926</v>
      </c>
      <c r="V5870" s="1" t="s">
        <v>35927</v>
      </c>
      <c r="W5870" s="1" t="s">
        <v>35928</v>
      </c>
      <c r="X5870" s="1" t="s">
        <v>333</v>
      </c>
      <c r="Y5870" s="1" t="s">
        <v>49</v>
      </c>
      <c r="Z5870" s="1" t="s">
        <v>3103</v>
      </c>
      <c r="AA5870" s="1">
        <v>104.8</v>
      </c>
      <c r="AB5870" s="1">
        <v>98.1</v>
      </c>
      <c r="AC5870" s="1">
        <v>93.5</v>
      </c>
      <c r="AD5870" s="1">
        <v>91</v>
      </c>
      <c r="AE5870" s="1">
        <v>109.3</v>
      </c>
      <c r="AF5870" s="1">
        <v>110.8</v>
      </c>
      <c r="AG5870" s="1">
        <v>94.6</v>
      </c>
      <c r="AH5870" s="1">
        <v>100.4</v>
      </c>
      <c r="AI5870" s="1">
        <v>93.3</v>
      </c>
      <c r="AJ5870" s="1">
        <v>104.1</v>
      </c>
      <c r="AK5870" s="2">
        <f t="shared" si="182"/>
        <v>-1.875717544205097E-2</v>
      </c>
      <c r="AL5870" s="2">
        <f t="shared" si="183"/>
        <v>0.10311984829575004</v>
      </c>
    </row>
    <row r="5871" spans="1:38" x14ac:dyDescent="0.2">
      <c r="A5871" s="1" t="s">
        <v>36</v>
      </c>
      <c r="B5871" s="1" t="s">
        <v>37</v>
      </c>
      <c r="C5871" s="1" t="s">
        <v>35929</v>
      </c>
      <c r="D5871" s="1" t="s">
        <v>35930</v>
      </c>
      <c r="E5871" s="1">
        <v>0</v>
      </c>
      <c r="F5871" s="1">
        <v>79.516999999999996</v>
      </c>
      <c r="G5871" s="1">
        <v>33</v>
      </c>
      <c r="H5871" s="1">
        <v>14</v>
      </c>
      <c r="I5871" s="1">
        <v>33</v>
      </c>
      <c r="J5871" s="1">
        <v>6</v>
      </c>
      <c r="K5871" s="1">
        <v>1</v>
      </c>
      <c r="L5871" s="1">
        <v>423</v>
      </c>
      <c r="M5871" s="1">
        <v>48.2</v>
      </c>
      <c r="N5871" s="1">
        <v>5.97</v>
      </c>
      <c r="O5871" s="1">
        <v>503</v>
      </c>
      <c r="P5871" s="1">
        <v>14</v>
      </c>
      <c r="Q5871" s="1" t="s">
        <v>1836</v>
      </c>
      <c r="R5871" s="1" t="s">
        <v>2908</v>
      </c>
      <c r="S5871" s="1" t="s">
        <v>10338</v>
      </c>
      <c r="T5871" s="1" t="s">
        <v>22431</v>
      </c>
      <c r="U5871" s="1" t="s">
        <v>35931</v>
      </c>
      <c r="V5871" s="1" t="s">
        <v>35932</v>
      </c>
      <c r="W5871" s="1" t="s">
        <v>35933</v>
      </c>
      <c r="X5871" s="1" t="s">
        <v>159</v>
      </c>
      <c r="Y5871" s="1" t="s">
        <v>35934</v>
      </c>
      <c r="Z5871" s="1" t="s">
        <v>35935</v>
      </c>
      <c r="AA5871" s="1">
        <v>100</v>
      </c>
      <c r="AB5871" s="1">
        <v>100.9</v>
      </c>
      <c r="AC5871" s="1">
        <v>99.8</v>
      </c>
      <c r="AD5871" s="1">
        <v>96.5</v>
      </c>
      <c r="AE5871" s="1">
        <v>97.4</v>
      </c>
      <c r="AF5871" s="1">
        <v>97.1</v>
      </c>
      <c r="AG5871" s="1">
        <v>102.3</v>
      </c>
      <c r="AH5871" s="1">
        <v>99.5</v>
      </c>
      <c r="AI5871" s="1">
        <v>102.1</v>
      </c>
      <c r="AJ5871" s="1">
        <v>104.4</v>
      </c>
      <c r="AK5871" s="2">
        <f t="shared" si="182"/>
        <v>-3.1163424554837154E-2</v>
      </c>
      <c r="AL5871" s="2">
        <f t="shared" si="183"/>
        <v>0.71710012541992385</v>
      </c>
    </row>
    <row r="5872" spans="1:38" x14ac:dyDescent="0.2">
      <c r="A5872" s="1" t="s">
        <v>36</v>
      </c>
      <c r="B5872" s="1" t="s">
        <v>37</v>
      </c>
      <c r="C5872" s="1" t="s">
        <v>35936</v>
      </c>
      <c r="D5872" s="1" t="s">
        <v>35937</v>
      </c>
      <c r="E5872" s="1">
        <v>0</v>
      </c>
      <c r="F5872" s="1">
        <v>40.014000000000003</v>
      </c>
      <c r="G5872" s="1">
        <v>16</v>
      </c>
      <c r="H5872" s="1">
        <v>8</v>
      </c>
      <c r="I5872" s="1">
        <v>26</v>
      </c>
      <c r="J5872" s="1">
        <v>6</v>
      </c>
      <c r="K5872" s="1">
        <v>1</v>
      </c>
      <c r="L5872" s="1">
        <v>346</v>
      </c>
      <c r="M5872" s="1">
        <v>38.799999999999997</v>
      </c>
      <c r="N5872" s="1">
        <v>8.1</v>
      </c>
      <c r="O5872" s="1">
        <v>420</v>
      </c>
      <c r="P5872" s="1">
        <v>8</v>
      </c>
      <c r="Q5872" s="1" t="s">
        <v>103</v>
      </c>
      <c r="R5872" s="1" t="s">
        <v>104</v>
      </c>
      <c r="S5872" s="1" t="s">
        <v>913</v>
      </c>
      <c r="T5872" s="1" t="s">
        <v>13200</v>
      </c>
      <c r="U5872" s="1" t="s">
        <v>35938</v>
      </c>
      <c r="V5872" s="1" t="s">
        <v>35939</v>
      </c>
      <c r="W5872" s="1" t="s">
        <v>35940</v>
      </c>
      <c r="X5872" s="1" t="s">
        <v>81</v>
      </c>
      <c r="Y5872" s="1" t="s">
        <v>49</v>
      </c>
      <c r="Z5872" s="1" t="s">
        <v>49</v>
      </c>
      <c r="AA5872" s="1">
        <v>116</v>
      </c>
      <c r="AB5872" s="1">
        <v>99.8</v>
      </c>
      <c r="AC5872" s="1">
        <v>89.5</v>
      </c>
      <c r="AD5872" s="1">
        <v>103.3</v>
      </c>
      <c r="AE5872" s="1">
        <v>99.3</v>
      </c>
      <c r="AF5872" s="1">
        <v>103.1</v>
      </c>
      <c r="AG5872" s="1">
        <v>102.1</v>
      </c>
      <c r="AH5872" s="1">
        <v>99.6</v>
      </c>
      <c r="AI5872" s="1">
        <v>84</v>
      </c>
      <c r="AJ5872" s="1">
        <v>103.2</v>
      </c>
      <c r="AK5872" s="2">
        <f t="shared" si="182"/>
        <v>4.5886158390195872E-2</v>
      </c>
      <c r="AL5872" s="2">
        <f t="shared" si="183"/>
        <v>0.23110613671218644</v>
      </c>
    </row>
    <row r="5873" spans="1:38" x14ac:dyDescent="0.2">
      <c r="A5873" s="1" t="s">
        <v>36</v>
      </c>
      <c r="B5873" s="1" t="s">
        <v>37</v>
      </c>
      <c r="C5873" s="1" t="s">
        <v>35941</v>
      </c>
      <c r="D5873" s="1" t="s">
        <v>35942</v>
      </c>
      <c r="E5873" s="1">
        <v>0</v>
      </c>
      <c r="F5873" s="1">
        <v>31.356000000000002</v>
      </c>
      <c r="G5873" s="1">
        <v>5</v>
      </c>
      <c r="H5873" s="1">
        <v>8</v>
      </c>
      <c r="I5873" s="1">
        <v>12</v>
      </c>
      <c r="J5873" s="1">
        <v>8</v>
      </c>
      <c r="K5873" s="1">
        <v>1</v>
      </c>
      <c r="L5873" s="1">
        <v>1707</v>
      </c>
      <c r="M5873" s="1">
        <v>184.6</v>
      </c>
      <c r="N5873" s="1">
        <v>5.19</v>
      </c>
      <c r="O5873" s="1">
        <v>137</v>
      </c>
      <c r="P5873" s="1">
        <v>8</v>
      </c>
      <c r="Q5873" s="1" t="s">
        <v>850</v>
      </c>
      <c r="R5873" s="1" t="s">
        <v>506</v>
      </c>
      <c r="S5873" s="1" t="s">
        <v>353</v>
      </c>
      <c r="T5873" s="1" t="s">
        <v>35943</v>
      </c>
      <c r="U5873" s="1" t="s">
        <v>35944</v>
      </c>
      <c r="V5873" s="1" t="s">
        <v>49</v>
      </c>
      <c r="W5873" s="1" t="s">
        <v>35945</v>
      </c>
      <c r="X5873" s="1" t="s">
        <v>287</v>
      </c>
      <c r="Y5873" s="1" t="s">
        <v>49</v>
      </c>
      <c r="Z5873" s="1" t="s">
        <v>49</v>
      </c>
      <c r="AA5873" s="1">
        <v>99.2</v>
      </c>
      <c r="AB5873" s="1">
        <v>99.3</v>
      </c>
      <c r="AC5873" s="1">
        <v>101.7</v>
      </c>
      <c r="AD5873" s="1">
        <v>94.3</v>
      </c>
      <c r="AE5873" s="1">
        <v>98.8</v>
      </c>
      <c r="AF5873" s="1">
        <v>101.5</v>
      </c>
      <c r="AG5873" s="1">
        <v>97.8</v>
      </c>
      <c r="AH5873" s="1">
        <v>101.9</v>
      </c>
      <c r="AI5873" s="1">
        <v>105.5</v>
      </c>
      <c r="AJ5873" s="1">
        <v>100</v>
      </c>
      <c r="AK5873" s="2">
        <f t="shared" si="182"/>
        <v>-3.8666541528049506E-2</v>
      </c>
      <c r="AL5873" s="2">
        <f t="shared" si="183"/>
        <v>0.78710256577655269</v>
      </c>
    </row>
    <row r="5874" spans="1:38" x14ac:dyDescent="0.2">
      <c r="A5874" s="1" t="s">
        <v>36</v>
      </c>
      <c r="B5874" s="1" t="s">
        <v>37</v>
      </c>
      <c r="C5874" s="1" t="s">
        <v>35946</v>
      </c>
      <c r="D5874" s="1" t="s">
        <v>35947</v>
      </c>
      <c r="E5874" s="1">
        <v>1E-3</v>
      </c>
      <c r="F5874" s="1">
        <v>11.263</v>
      </c>
      <c r="G5874" s="1">
        <v>15</v>
      </c>
      <c r="H5874" s="1">
        <v>4</v>
      </c>
      <c r="I5874" s="1">
        <v>4</v>
      </c>
      <c r="J5874" s="1">
        <v>4</v>
      </c>
      <c r="K5874" s="1">
        <v>1</v>
      </c>
      <c r="L5874" s="1">
        <v>325</v>
      </c>
      <c r="M5874" s="1">
        <v>36.799999999999997</v>
      </c>
      <c r="N5874" s="1">
        <v>8.51</v>
      </c>
      <c r="O5874" s="1">
        <v>38</v>
      </c>
      <c r="P5874" s="1">
        <v>4</v>
      </c>
      <c r="Q5874" s="1" t="s">
        <v>35948</v>
      </c>
      <c r="R5874" s="1" t="s">
        <v>75</v>
      </c>
      <c r="S5874" s="1" t="s">
        <v>507</v>
      </c>
      <c r="T5874" s="1" t="s">
        <v>345</v>
      </c>
      <c r="U5874" s="1" t="s">
        <v>35949</v>
      </c>
      <c r="V5874" s="1" t="s">
        <v>35950</v>
      </c>
      <c r="W5874" s="1" t="s">
        <v>35951</v>
      </c>
      <c r="X5874" s="1" t="s">
        <v>59</v>
      </c>
      <c r="Y5874" s="1" t="s">
        <v>49</v>
      </c>
      <c r="Z5874" s="1" t="s">
        <v>2543</v>
      </c>
      <c r="AA5874" s="1">
        <v>91.5</v>
      </c>
      <c r="AB5874" s="1">
        <v>110.6</v>
      </c>
      <c r="AC5874" s="1">
        <v>98.9</v>
      </c>
      <c r="AD5874" s="1">
        <v>101.1</v>
      </c>
      <c r="AE5874" s="1">
        <v>98.2</v>
      </c>
      <c r="AF5874" s="1">
        <v>95.4</v>
      </c>
      <c r="AG5874" s="1">
        <v>101.2</v>
      </c>
      <c r="AH5874" s="1">
        <v>101.8</v>
      </c>
      <c r="AI5874" s="1">
        <v>102.8</v>
      </c>
      <c r="AJ5874" s="1">
        <v>98.5</v>
      </c>
      <c r="AK5874" s="2">
        <f t="shared" si="182"/>
        <v>1.7312342568147668E-3</v>
      </c>
      <c r="AL5874" s="2">
        <f t="shared" si="183"/>
        <v>1.2151497106015601E-2</v>
      </c>
    </row>
    <row r="5875" spans="1:38" x14ac:dyDescent="0.2">
      <c r="A5875" s="1" t="s">
        <v>36</v>
      </c>
      <c r="B5875" s="1" t="s">
        <v>37</v>
      </c>
      <c r="C5875" s="1" t="s">
        <v>35952</v>
      </c>
      <c r="D5875" s="1" t="s">
        <v>35953</v>
      </c>
      <c r="E5875" s="1">
        <v>0</v>
      </c>
      <c r="F5875" s="1">
        <v>189.667</v>
      </c>
      <c r="G5875" s="1">
        <v>41</v>
      </c>
      <c r="H5875" s="1">
        <v>32</v>
      </c>
      <c r="I5875" s="1">
        <v>69</v>
      </c>
      <c r="J5875" s="1">
        <v>31</v>
      </c>
      <c r="K5875" s="1">
        <v>1</v>
      </c>
      <c r="L5875" s="1">
        <v>863</v>
      </c>
      <c r="M5875" s="1">
        <v>96.5</v>
      </c>
      <c r="N5875" s="1">
        <v>7.34</v>
      </c>
      <c r="O5875" s="1">
        <v>1557</v>
      </c>
      <c r="P5875" s="1">
        <v>32</v>
      </c>
      <c r="Q5875" s="1" t="s">
        <v>809</v>
      </c>
      <c r="R5875" s="1" t="s">
        <v>262</v>
      </c>
      <c r="S5875" s="1" t="s">
        <v>242</v>
      </c>
      <c r="T5875" s="1" t="s">
        <v>35954</v>
      </c>
      <c r="U5875" s="1" t="s">
        <v>35955</v>
      </c>
      <c r="V5875" s="1" t="s">
        <v>35956</v>
      </c>
      <c r="W5875" s="1" t="s">
        <v>35957</v>
      </c>
      <c r="X5875" s="1" t="s">
        <v>169</v>
      </c>
      <c r="Y5875" s="1" t="s">
        <v>35958</v>
      </c>
      <c r="Z5875" s="1" t="s">
        <v>35959</v>
      </c>
      <c r="AA5875" s="1">
        <v>99.4</v>
      </c>
      <c r="AB5875" s="1">
        <v>95.9</v>
      </c>
      <c r="AC5875" s="1">
        <v>97.6</v>
      </c>
      <c r="AD5875" s="1">
        <v>99.9</v>
      </c>
      <c r="AE5875" s="1">
        <v>100.3</v>
      </c>
      <c r="AF5875" s="1">
        <v>98.6</v>
      </c>
      <c r="AG5875" s="1">
        <v>101.7</v>
      </c>
      <c r="AH5875" s="1">
        <v>103.4</v>
      </c>
      <c r="AI5875" s="1">
        <v>102.9</v>
      </c>
      <c r="AJ5875" s="1">
        <v>100.3</v>
      </c>
      <c r="AK5875" s="2">
        <f t="shared" si="182"/>
        <v>-3.9820911088357745E-2</v>
      </c>
      <c r="AL5875" s="2">
        <f t="shared" si="183"/>
        <v>1.2943672681744007</v>
      </c>
    </row>
    <row r="5876" spans="1:38" x14ac:dyDescent="0.2">
      <c r="A5876" s="1" t="s">
        <v>36</v>
      </c>
      <c r="B5876" s="1" t="s">
        <v>37</v>
      </c>
      <c r="C5876" s="1" t="s">
        <v>35960</v>
      </c>
      <c r="D5876" s="1" t="s">
        <v>35961</v>
      </c>
      <c r="E5876" s="1">
        <v>0</v>
      </c>
      <c r="F5876" s="1">
        <v>25.616</v>
      </c>
      <c r="G5876" s="1">
        <v>28</v>
      </c>
      <c r="H5876" s="1">
        <v>5</v>
      </c>
      <c r="I5876" s="1">
        <v>5</v>
      </c>
      <c r="J5876" s="1">
        <v>5</v>
      </c>
      <c r="K5876" s="1">
        <v>1</v>
      </c>
      <c r="L5876" s="1">
        <v>277</v>
      </c>
      <c r="M5876" s="1">
        <v>32.299999999999997</v>
      </c>
      <c r="N5876" s="1">
        <v>7.66</v>
      </c>
      <c r="O5876" s="1">
        <v>123</v>
      </c>
      <c r="P5876" s="1">
        <v>5</v>
      </c>
      <c r="Q5876" s="1" t="s">
        <v>53</v>
      </c>
      <c r="R5876" s="1" t="s">
        <v>2908</v>
      </c>
      <c r="S5876" s="1" t="s">
        <v>526</v>
      </c>
      <c r="T5876" s="1" t="s">
        <v>35962</v>
      </c>
      <c r="U5876" s="1" t="s">
        <v>35963</v>
      </c>
      <c r="V5876" s="1" t="s">
        <v>35964</v>
      </c>
      <c r="W5876" s="1" t="s">
        <v>35965</v>
      </c>
      <c r="X5876" s="1" t="s">
        <v>118</v>
      </c>
      <c r="Y5876" s="1" t="s">
        <v>6846</v>
      </c>
      <c r="Z5876" s="1" t="s">
        <v>1153</v>
      </c>
      <c r="AA5876" s="1">
        <v>100</v>
      </c>
      <c r="AB5876" s="1">
        <v>96.7</v>
      </c>
      <c r="AC5876" s="1">
        <v>100.2</v>
      </c>
      <c r="AD5876" s="1">
        <v>99.8</v>
      </c>
      <c r="AE5876" s="1">
        <v>97.7</v>
      </c>
      <c r="AF5876" s="1">
        <v>97.8</v>
      </c>
      <c r="AG5876" s="1">
        <v>105</v>
      </c>
      <c r="AH5876" s="1">
        <v>102.2</v>
      </c>
      <c r="AI5876" s="1">
        <v>93.1</v>
      </c>
      <c r="AJ5876" s="1">
        <v>107.5</v>
      </c>
      <c r="AK5876" s="2">
        <f t="shared" si="182"/>
        <v>-3.2317720272728535E-2</v>
      </c>
      <c r="AL5876" s="2">
        <f t="shared" si="183"/>
        <v>0.37125224112912142</v>
      </c>
    </row>
    <row r="5877" spans="1:38" x14ac:dyDescent="0.2">
      <c r="A5877" s="1" t="s">
        <v>36</v>
      </c>
      <c r="B5877" s="1" t="s">
        <v>37</v>
      </c>
      <c r="C5877" s="1" t="s">
        <v>35966</v>
      </c>
      <c r="D5877" s="1" t="s">
        <v>35967</v>
      </c>
      <c r="E5877" s="1">
        <v>0</v>
      </c>
      <c r="F5877" s="1">
        <v>34.454999999999998</v>
      </c>
      <c r="G5877" s="1">
        <v>20</v>
      </c>
      <c r="H5877" s="1">
        <v>6</v>
      </c>
      <c r="I5877" s="1">
        <v>8</v>
      </c>
      <c r="J5877" s="1">
        <v>6</v>
      </c>
      <c r="K5877" s="1">
        <v>1</v>
      </c>
      <c r="L5877" s="1">
        <v>337</v>
      </c>
      <c r="M5877" s="1">
        <v>37.799999999999997</v>
      </c>
      <c r="N5877" s="1">
        <v>8.98</v>
      </c>
      <c r="O5877" s="1">
        <v>186</v>
      </c>
      <c r="P5877" s="1">
        <v>6</v>
      </c>
      <c r="Q5877" s="1" t="s">
        <v>222</v>
      </c>
      <c r="R5877" s="1" t="s">
        <v>824</v>
      </c>
      <c r="S5877" s="1" t="s">
        <v>147</v>
      </c>
      <c r="T5877" s="1" t="s">
        <v>35968</v>
      </c>
      <c r="U5877" s="1" t="s">
        <v>35969</v>
      </c>
      <c r="V5877" s="1" t="s">
        <v>49</v>
      </c>
      <c r="W5877" s="1" t="s">
        <v>35970</v>
      </c>
      <c r="X5877" s="1" t="s">
        <v>118</v>
      </c>
      <c r="Y5877" s="1" t="s">
        <v>49</v>
      </c>
      <c r="Z5877" s="1" t="s">
        <v>49</v>
      </c>
      <c r="AA5877" s="1">
        <v>100.7</v>
      </c>
      <c r="AB5877" s="1">
        <v>97.8</v>
      </c>
      <c r="AC5877" s="1">
        <v>98.3</v>
      </c>
      <c r="AD5877" s="1">
        <v>97.3</v>
      </c>
      <c r="AE5877" s="1">
        <v>105.3</v>
      </c>
      <c r="AF5877" s="1">
        <v>103.1</v>
      </c>
      <c r="AG5877" s="1">
        <v>102</v>
      </c>
      <c r="AH5877" s="1">
        <v>100.3</v>
      </c>
      <c r="AI5877" s="1">
        <v>94.7</v>
      </c>
      <c r="AJ5877" s="1">
        <v>100.6</v>
      </c>
      <c r="AK5877" s="2">
        <f t="shared" si="182"/>
        <v>-3.7506341555424219E-3</v>
      </c>
      <c r="AL5877" s="2">
        <f t="shared" si="183"/>
        <v>4.4274602967580345E-2</v>
      </c>
    </row>
    <row r="5878" spans="1:38" x14ac:dyDescent="0.2">
      <c r="A5878" s="1" t="s">
        <v>36</v>
      </c>
      <c r="B5878" s="1" t="s">
        <v>37</v>
      </c>
      <c r="C5878" s="1" t="s">
        <v>35971</v>
      </c>
      <c r="D5878" s="1" t="s">
        <v>35972</v>
      </c>
      <c r="E5878" s="1">
        <v>0</v>
      </c>
      <c r="F5878" s="1">
        <v>19.782</v>
      </c>
      <c r="G5878" s="1">
        <v>9</v>
      </c>
      <c r="H5878" s="1">
        <v>5</v>
      </c>
      <c r="I5878" s="1">
        <v>7</v>
      </c>
      <c r="J5878" s="1">
        <v>5</v>
      </c>
      <c r="K5878" s="1">
        <v>1</v>
      </c>
      <c r="L5878" s="1">
        <v>549</v>
      </c>
      <c r="M5878" s="1">
        <v>62</v>
      </c>
      <c r="N5878" s="1">
        <v>6.44</v>
      </c>
      <c r="O5878" s="1">
        <v>112</v>
      </c>
      <c r="P5878" s="1">
        <v>5</v>
      </c>
      <c r="Q5878" s="1" t="s">
        <v>222</v>
      </c>
      <c r="R5878" s="1" t="s">
        <v>49</v>
      </c>
      <c r="S5878" s="1" t="s">
        <v>131</v>
      </c>
      <c r="T5878" s="1" t="s">
        <v>3896</v>
      </c>
      <c r="U5878" s="1" t="s">
        <v>35973</v>
      </c>
      <c r="V5878" s="1" t="s">
        <v>35974</v>
      </c>
      <c r="W5878" s="1" t="s">
        <v>35975</v>
      </c>
      <c r="X5878" s="1" t="s">
        <v>412</v>
      </c>
      <c r="Y5878" s="1" t="s">
        <v>49</v>
      </c>
      <c r="Z5878" s="1" t="s">
        <v>49</v>
      </c>
      <c r="AA5878" s="1">
        <v>97.6</v>
      </c>
      <c r="AB5878" s="1">
        <v>100.1</v>
      </c>
      <c r="AC5878" s="1">
        <v>99</v>
      </c>
      <c r="AD5878" s="1">
        <v>98.4</v>
      </c>
      <c r="AE5878" s="1">
        <v>103.9</v>
      </c>
      <c r="AF5878" s="1">
        <v>97.9</v>
      </c>
      <c r="AG5878" s="1">
        <v>96.4</v>
      </c>
      <c r="AH5878" s="1">
        <v>101.6</v>
      </c>
      <c r="AI5878" s="1">
        <v>101.3</v>
      </c>
      <c r="AJ5878" s="1">
        <v>103.7</v>
      </c>
      <c r="AK5878" s="2">
        <f t="shared" si="182"/>
        <v>-5.4827960332787537E-3</v>
      </c>
      <c r="AL5878" s="2">
        <f t="shared" si="183"/>
        <v>8.0331590812200551E-2</v>
      </c>
    </row>
    <row r="5879" spans="1:38" x14ac:dyDescent="0.2">
      <c r="A5879" s="1" t="s">
        <v>36</v>
      </c>
      <c r="B5879" s="1" t="s">
        <v>37</v>
      </c>
      <c r="C5879" s="1" t="s">
        <v>35976</v>
      </c>
      <c r="D5879" s="1" t="s">
        <v>35977</v>
      </c>
      <c r="E5879" s="1">
        <v>0</v>
      </c>
      <c r="F5879" s="1">
        <v>101.22799999999999</v>
      </c>
      <c r="G5879" s="1">
        <v>40</v>
      </c>
      <c r="H5879" s="1">
        <v>20</v>
      </c>
      <c r="I5879" s="1">
        <v>28</v>
      </c>
      <c r="J5879" s="1">
        <v>18</v>
      </c>
      <c r="K5879" s="1">
        <v>1</v>
      </c>
      <c r="L5879" s="1">
        <v>773</v>
      </c>
      <c r="M5879" s="1">
        <v>83.8</v>
      </c>
      <c r="N5879" s="1">
        <v>6.28</v>
      </c>
      <c r="O5879" s="1">
        <v>554</v>
      </c>
      <c r="P5879" s="1">
        <v>20</v>
      </c>
      <c r="Q5879" s="1" t="s">
        <v>1347</v>
      </c>
      <c r="R5879" s="1" t="s">
        <v>233</v>
      </c>
      <c r="S5879" s="1" t="s">
        <v>705</v>
      </c>
      <c r="T5879" s="1" t="s">
        <v>402</v>
      </c>
      <c r="U5879" s="1" t="s">
        <v>35978</v>
      </c>
      <c r="V5879" s="1" t="s">
        <v>35979</v>
      </c>
      <c r="W5879" s="1" t="s">
        <v>35980</v>
      </c>
      <c r="X5879" s="1" t="s">
        <v>159</v>
      </c>
      <c r="Y5879" s="1" t="s">
        <v>49</v>
      </c>
      <c r="Z5879" s="1" t="s">
        <v>49</v>
      </c>
      <c r="AA5879" s="1">
        <v>93.3</v>
      </c>
      <c r="AB5879" s="1">
        <v>100.6</v>
      </c>
      <c r="AC5879" s="1">
        <v>99.8</v>
      </c>
      <c r="AD5879" s="1">
        <v>100.5</v>
      </c>
      <c r="AE5879" s="1">
        <v>94</v>
      </c>
      <c r="AF5879" s="1">
        <v>102.2</v>
      </c>
      <c r="AG5879" s="1">
        <v>99.8</v>
      </c>
      <c r="AH5879" s="1">
        <v>102.1</v>
      </c>
      <c r="AI5879" s="1">
        <v>108.7</v>
      </c>
      <c r="AJ5879" s="1">
        <v>99.1</v>
      </c>
      <c r="AK5879" s="2">
        <f t="shared" si="182"/>
        <v>-6.8389711210227189E-2</v>
      </c>
      <c r="AL5879" s="2">
        <f t="shared" si="183"/>
        <v>1.101229569051408</v>
      </c>
    </row>
    <row r="5880" spans="1:38" x14ac:dyDescent="0.2">
      <c r="A5880" s="1" t="s">
        <v>36</v>
      </c>
      <c r="B5880" s="1" t="s">
        <v>37</v>
      </c>
      <c r="C5880" s="1" t="s">
        <v>35981</v>
      </c>
      <c r="D5880" s="1" t="s">
        <v>35982</v>
      </c>
      <c r="E5880" s="1">
        <v>1E-3</v>
      </c>
      <c r="F5880" s="1">
        <v>10.539</v>
      </c>
      <c r="G5880" s="1">
        <v>21</v>
      </c>
      <c r="H5880" s="1">
        <v>3</v>
      </c>
      <c r="I5880" s="1">
        <v>3</v>
      </c>
      <c r="J5880" s="1">
        <v>3</v>
      </c>
      <c r="K5880" s="1">
        <v>1</v>
      </c>
      <c r="L5880" s="1">
        <v>148</v>
      </c>
      <c r="M5880" s="1">
        <v>17</v>
      </c>
      <c r="N5880" s="1">
        <v>8.85</v>
      </c>
      <c r="O5880" s="1">
        <v>32</v>
      </c>
      <c r="P5880" s="1">
        <v>3</v>
      </c>
      <c r="Q5880" s="1" t="s">
        <v>6025</v>
      </c>
      <c r="R5880" s="1" t="s">
        <v>416</v>
      </c>
      <c r="S5880" s="1" t="s">
        <v>147</v>
      </c>
      <c r="T5880" s="1" t="s">
        <v>542</v>
      </c>
      <c r="U5880" s="1" t="s">
        <v>35983</v>
      </c>
      <c r="V5880" s="1" t="s">
        <v>49</v>
      </c>
      <c r="W5880" s="1" t="s">
        <v>35984</v>
      </c>
      <c r="X5880" s="1" t="s">
        <v>412</v>
      </c>
      <c r="Y5880" s="1" t="s">
        <v>49</v>
      </c>
      <c r="Z5880" s="1" t="s">
        <v>49</v>
      </c>
      <c r="AA5880" s="1">
        <v>97</v>
      </c>
      <c r="AB5880" s="1">
        <v>105.2</v>
      </c>
      <c r="AC5880" s="1">
        <v>106.6</v>
      </c>
      <c r="AD5880" s="1">
        <v>95.9</v>
      </c>
      <c r="AE5880" s="1">
        <v>95.7</v>
      </c>
      <c r="AF5880" s="1">
        <v>98.2</v>
      </c>
      <c r="AG5880" s="1">
        <v>92.7</v>
      </c>
      <c r="AH5880" s="1">
        <v>104.3</v>
      </c>
      <c r="AI5880" s="1">
        <v>105.1</v>
      </c>
      <c r="AJ5880" s="1">
        <v>99.3</v>
      </c>
      <c r="AK5880" s="2">
        <f t="shared" si="182"/>
        <v>2.3083125578623903E-3</v>
      </c>
      <c r="AL5880" s="2">
        <f t="shared" si="183"/>
        <v>1.6647241122358575E-2</v>
      </c>
    </row>
    <row r="5881" spans="1:38" x14ac:dyDescent="0.2">
      <c r="A5881" s="1" t="s">
        <v>36</v>
      </c>
      <c r="B5881" s="1" t="s">
        <v>37</v>
      </c>
      <c r="C5881" s="1" t="s">
        <v>35985</v>
      </c>
      <c r="D5881" s="1" t="s">
        <v>35986</v>
      </c>
      <c r="E5881" s="1">
        <v>0</v>
      </c>
      <c r="F5881" s="1">
        <v>34.109000000000002</v>
      </c>
      <c r="G5881" s="1">
        <v>33</v>
      </c>
      <c r="H5881" s="1">
        <v>5</v>
      </c>
      <c r="I5881" s="1">
        <v>6</v>
      </c>
      <c r="J5881" s="1">
        <v>5</v>
      </c>
      <c r="K5881" s="1">
        <v>1</v>
      </c>
      <c r="L5881" s="1">
        <v>235</v>
      </c>
      <c r="M5881" s="1">
        <v>25.2</v>
      </c>
      <c r="N5881" s="1">
        <v>7.56</v>
      </c>
      <c r="O5881" s="1">
        <v>176</v>
      </c>
      <c r="P5881" s="1">
        <v>5</v>
      </c>
      <c r="Q5881" s="1" t="s">
        <v>2326</v>
      </c>
      <c r="R5881" s="1" t="s">
        <v>233</v>
      </c>
      <c r="S5881" s="1" t="s">
        <v>608</v>
      </c>
      <c r="T5881" s="1" t="s">
        <v>10703</v>
      </c>
      <c r="U5881" s="1" t="s">
        <v>35987</v>
      </c>
      <c r="V5881" s="1" t="s">
        <v>35988</v>
      </c>
      <c r="W5881" s="1" t="s">
        <v>35989</v>
      </c>
      <c r="X5881" s="1" t="s">
        <v>59</v>
      </c>
      <c r="Y5881" s="1" t="s">
        <v>8008</v>
      </c>
      <c r="Z5881" s="1" t="s">
        <v>2375</v>
      </c>
      <c r="AA5881" s="1">
        <v>97.3</v>
      </c>
      <c r="AB5881" s="1">
        <v>94.1</v>
      </c>
      <c r="AC5881" s="1">
        <v>102.4</v>
      </c>
      <c r="AD5881" s="1">
        <v>107.9</v>
      </c>
      <c r="AE5881" s="1">
        <v>97.4</v>
      </c>
      <c r="AF5881" s="1">
        <v>96.9</v>
      </c>
      <c r="AG5881" s="1">
        <v>99.2</v>
      </c>
      <c r="AH5881" s="1">
        <v>99.7</v>
      </c>
      <c r="AI5881" s="1">
        <v>104</v>
      </c>
      <c r="AJ5881" s="1">
        <v>101.1</v>
      </c>
      <c r="AK5881" s="2">
        <f t="shared" si="182"/>
        <v>-5.1937077564096863E-3</v>
      </c>
      <c r="AL5881" s="2">
        <f t="shared" si="183"/>
        <v>4.7363557950303427E-2</v>
      </c>
    </row>
    <row r="5882" spans="1:38" x14ac:dyDescent="0.2">
      <c r="A5882" s="1" t="s">
        <v>36</v>
      </c>
      <c r="B5882" s="1" t="s">
        <v>37</v>
      </c>
      <c r="C5882" s="1" t="s">
        <v>35990</v>
      </c>
      <c r="D5882" s="1" t="s">
        <v>35991</v>
      </c>
      <c r="E5882" s="1">
        <v>0</v>
      </c>
      <c r="F5882" s="1">
        <v>26.356000000000002</v>
      </c>
      <c r="G5882" s="1">
        <v>9</v>
      </c>
      <c r="H5882" s="1">
        <v>3</v>
      </c>
      <c r="I5882" s="1">
        <v>6</v>
      </c>
      <c r="J5882" s="1">
        <v>3</v>
      </c>
      <c r="K5882" s="1">
        <v>1</v>
      </c>
      <c r="L5882" s="1">
        <v>601</v>
      </c>
      <c r="M5882" s="1">
        <v>65.2</v>
      </c>
      <c r="N5882" s="1">
        <v>7.84</v>
      </c>
      <c r="O5882" s="1">
        <v>199</v>
      </c>
      <c r="P5882" s="1">
        <v>3</v>
      </c>
      <c r="Q5882" s="1" t="s">
        <v>49</v>
      </c>
      <c r="R5882" s="1" t="s">
        <v>104</v>
      </c>
      <c r="S5882" s="1" t="s">
        <v>49</v>
      </c>
      <c r="T5882" s="1" t="s">
        <v>49</v>
      </c>
      <c r="U5882" s="1" t="s">
        <v>35992</v>
      </c>
      <c r="V5882" s="1" t="s">
        <v>35993</v>
      </c>
      <c r="W5882" s="1" t="s">
        <v>35994</v>
      </c>
      <c r="X5882" s="1" t="s">
        <v>59</v>
      </c>
      <c r="Y5882" s="1" t="s">
        <v>49</v>
      </c>
      <c r="Z5882" s="1" t="s">
        <v>49</v>
      </c>
      <c r="AA5882" s="1">
        <v>99.3</v>
      </c>
      <c r="AB5882" s="1">
        <v>99.1</v>
      </c>
      <c r="AC5882" s="1">
        <v>101.3</v>
      </c>
      <c r="AD5882" s="1">
        <v>101</v>
      </c>
      <c r="AE5882" s="1">
        <v>97.4</v>
      </c>
      <c r="AF5882" s="1">
        <v>103.1</v>
      </c>
      <c r="AG5882" s="1">
        <v>102.6</v>
      </c>
      <c r="AH5882" s="1">
        <v>97.4</v>
      </c>
      <c r="AI5882" s="1">
        <v>97.3</v>
      </c>
      <c r="AJ5882" s="1">
        <v>101.6</v>
      </c>
      <c r="AK5882" s="2">
        <f t="shared" si="182"/>
        <v>-1.1251953165546917E-2</v>
      </c>
      <c r="AL5882" s="2">
        <f t="shared" si="183"/>
        <v>0.21757984335607602</v>
      </c>
    </row>
    <row r="5883" spans="1:38" x14ac:dyDescent="0.2">
      <c r="A5883" s="1" t="s">
        <v>36</v>
      </c>
      <c r="B5883" s="1" t="s">
        <v>37</v>
      </c>
      <c r="C5883" s="1" t="s">
        <v>35995</v>
      </c>
      <c r="D5883" s="1" t="s">
        <v>35996</v>
      </c>
      <c r="E5883" s="1">
        <v>3.0000000000000001E-3</v>
      </c>
      <c r="F5883" s="1">
        <v>7.1829999999999998</v>
      </c>
      <c r="G5883" s="1">
        <v>7</v>
      </c>
      <c r="H5883" s="1">
        <v>2</v>
      </c>
      <c r="I5883" s="1">
        <v>2</v>
      </c>
      <c r="J5883" s="1">
        <v>2</v>
      </c>
      <c r="K5883" s="1">
        <v>1</v>
      </c>
      <c r="L5883" s="1">
        <v>373</v>
      </c>
      <c r="M5883" s="1">
        <v>40.799999999999997</v>
      </c>
      <c r="N5883" s="1">
        <v>9.26</v>
      </c>
      <c r="O5883" s="1">
        <v>0</v>
      </c>
      <c r="P5883" s="1">
        <v>2</v>
      </c>
      <c r="Q5883" s="1" t="s">
        <v>222</v>
      </c>
      <c r="R5883" s="1" t="s">
        <v>104</v>
      </c>
      <c r="S5883" s="1" t="s">
        <v>147</v>
      </c>
      <c r="T5883" s="1" t="s">
        <v>7103</v>
      </c>
      <c r="U5883" s="1" t="s">
        <v>35997</v>
      </c>
      <c r="V5883" s="1" t="s">
        <v>35998</v>
      </c>
      <c r="W5883" s="1" t="s">
        <v>35999</v>
      </c>
      <c r="X5883" s="1" t="s">
        <v>333</v>
      </c>
      <c r="Y5883" s="1" t="s">
        <v>8809</v>
      </c>
      <c r="Z5883" s="1" t="s">
        <v>49</v>
      </c>
      <c r="AA5883" s="1">
        <v>88.3</v>
      </c>
      <c r="AB5883" s="1">
        <v>104.8</v>
      </c>
      <c r="AC5883" s="1">
        <v>104.3</v>
      </c>
      <c r="AD5883" s="1">
        <v>96.7</v>
      </c>
      <c r="AE5883" s="1">
        <v>98.4</v>
      </c>
      <c r="AF5883" s="1">
        <v>94.4</v>
      </c>
      <c r="AG5883" s="1">
        <v>100.8</v>
      </c>
      <c r="AH5883" s="1">
        <v>97.8</v>
      </c>
      <c r="AI5883" s="1">
        <v>107.9</v>
      </c>
      <c r="AJ5883" s="1">
        <v>106.6</v>
      </c>
      <c r="AK5883" s="2">
        <f t="shared" si="182"/>
        <v>-4.328409772879991E-2</v>
      </c>
      <c r="AL5883" s="2">
        <f t="shared" si="183"/>
        <v>0.32842654009617317</v>
      </c>
    </row>
    <row r="5884" spans="1:38" x14ac:dyDescent="0.2">
      <c r="A5884" s="1" t="s">
        <v>36</v>
      </c>
      <c r="B5884" s="1" t="s">
        <v>37</v>
      </c>
      <c r="C5884" s="1" t="s">
        <v>36000</v>
      </c>
      <c r="D5884" s="1" t="s">
        <v>36001</v>
      </c>
      <c r="E5884" s="1">
        <v>0</v>
      </c>
      <c r="F5884" s="1">
        <v>77.546999999999997</v>
      </c>
      <c r="G5884" s="1">
        <v>24</v>
      </c>
      <c r="H5884" s="1">
        <v>13</v>
      </c>
      <c r="I5884" s="1">
        <v>20</v>
      </c>
      <c r="J5884" s="1">
        <v>13</v>
      </c>
      <c r="K5884" s="1">
        <v>1</v>
      </c>
      <c r="L5884" s="1">
        <v>721</v>
      </c>
      <c r="M5884" s="1">
        <v>80.400000000000006</v>
      </c>
      <c r="N5884" s="1">
        <v>5.94</v>
      </c>
      <c r="O5884" s="1">
        <v>458</v>
      </c>
      <c r="P5884" s="1">
        <v>13</v>
      </c>
      <c r="Q5884" s="1" t="s">
        <v>850</v>
      </c>
      <c r="R5884" s="1" t="s">
        <v>32761</v>
      </c>
      <c r="S5884" s="1" t="s">
        <v>526</v>
      </c>
      <c r="T5884" s="1" t="s">
        <v>5628</v>
      </c>
      <c r="U5884" s="1" t="s">
        <v>36002</v>
      </c>
      <c r="V5884" s="1" t="s">
        <v>36003</v>
      </c>
      <c r="W5884" s="1" t="s">
        <v>36004</v>
      </c>
      <c r="X5884" s="1" t="s">
        <v>213</v>
      </c>
      <c r="Y5884" s="1" t="s">
        <v>36005</v>
      </c>
      <c r="Z5884" s="1" t="s">
        <v>2050</v>
      </c>
      <c r="AA5884" s="1">
        <v>98.7</v>
      </c>
      <c r="AB5884" s="1">
        <v>101.5</v>
      </c>
      <c r="AC5884" s="1">
        <v>103.1</v>
      </c>
      <c r="AD5884" s="1">
        <v>101</v>
      </c>
      <c r="AE5884" s="1">
        <v>98.7</v>
      </c>
      <c r="AF5884" s="1">
        <v>105.2</v>
      </c>
      <c r="AG5884" s="1">
        <v>103.4</v>
      </c>
      <c r="AH5884" s="1">
        <v>97</v>
      </c>
      <c r="AI5884" s="1">
        <v>87.8</v>
      </c>
      <c r="AJ5884" s="1">
        <v>103.7</v>
      </c>
      <c r="AK5884" s="2">
        <f t="shared" si="182"/>
        <v>1.7022296750281239E-2</v>
      </c>
      <c r="AL5884" s="2">
        <f t="shared" si="183"/>
        <v>0.13497342573125812</v>
      </c>
    </row>
    <row r="5885" spans="1:38" x14ac:dyDescent="0.2">
      <c r="A5885" s="1" t="s">
        <v>60</v>
      </c>
      <c r="B5885" s="1" t="s">
        <v>37</v>
      </c>
      <c r="C5885" s="1" t="s">
        <v>36006</v>
      </c>
      <c r="D5885" s="1" t="s">
        <v>36007</v>
      </c>
      <c r="E5885" s="1">
        <v>3.4000000000000002E-2</v>
      </c>
      <c r="F5885" s="1">
        <v>3.2240000000000002</v>
      </c>
      <c r="G5885" s="1">
        <v>9</v>
      </c>
      <c r="H5885" s="1">
        <v>1</v>
      </c>
      <c r="I5885" s="1">
        <v>1</v>
      </c>
      <c r="J5885" s="1">
        <v>1</v>
      </c>
      <c r="K5885" s="1">
        <v>1</v>
      </c>
      <c r="L5885" s="1">
        <v>179</v>
      </c>
      <c r="M5885" s="1">
        <v>22</v>
      </c>
      <c r="N5885" s="1">
        <v>7.8</v>
      </c>
      <c r="O5885" s="1">
        <v>15</v>
      </c>
      <c r="P5885" s="1">
        <v>1</v>
      </c>
      <c r="Q5885" s="1" t="s">
        <v>823</v>
      </c>
      <c r="R5885" s="1" t="s">
        <v>824</v>
      </c>
      <c r="S5885" s="1" t="s">
        <v>49</v>
      </c>
      <c r="T5885" s="1" t="s">
        <v>17170</v>
      </c>
      <c r="U5885" s="1" t="s">
        <v>36008</v>
      </c>
      <c r="V5885" s="1" t="s">
        <v>36009</v>
      </c>
      <c r="W5885" s="1" t="s">
        <v>36010</v>
      </c>
      <c r="X5885" s="1" t="s">
        <v>81</v>
      </c>
      <c r="Y5885" s="1" t="s">
        <v>1740</v>
      </c>
      <c r="Z5885" s="1" t="s">
        <v>1580</v>
      </c>
      <c r="AA5885" s="1">
        <v>88.9</v>
      </c>
      <c r="AB5885" s="1">
        <v>101.6</v>
      </c>
      <c r="AC5885" s="1">
        <v>88.8</v>
      </c>
      <c r="AD5885" s="1">
        <v>108.8</v>
      </c>
      <c r="AE5885" s="1">
        <v>104.9</v>
      </c>
      <c r="AF5885" s="1">
        <v>93.4</v>
      </c>
      <c r="AG5885" s="1">
        <v>105.8</v>
      </c>
      <c r="AH5885" s="1">
        <v>99.8</v>
      </c>
      <c r="AI5885" s="1">
        <v>104</v>
      </c>
      <c r="AJ5885" s="1">
        <v>104</v>
      </c>
      <c r="AK5885" s="2">
        <f t="shared" si="182"/>
        <v>-4.039810062542902E-2</v>
      </c>
      <c r="AL5885" s="2">
        <f t="shared" si="183"/>
        <v>0.24563045376498782</v>
      </c>
    </row>
    <row r="5886" spans="1:38" x14ac:dyDescent="0.2">
      <c r="A5886" s="1" t="s">
        <v>36</v>
      </c>
      <c r="B5886" s="1" t="s">
        <v>37</v>
      </c>
      <c r="C5886" s="1" t="s">
        <v>36011</v>
      </c>
      <c r="D5886" s="1" t="s">
        <v>36012</v>
      </c>
      <c r="E5886" s="1">
        <v>0</v>
      </c>
      <c r="F5886" s="1">
        <v>57.426000000000002</v>
      </c>
      <c r="G5886" s="1">
        <v>28</v>
      </c>
      <c r="H5886" s="1">
        <v>12</v>
      </c>
      <c r="I5886" s="1">
        <v>13</v>
      </c>
      <c r="J5886" s="1">
        <v>11</v>
      </c>
      <c r="K5886" s="1">
        <v>1</v>
      </c>
      <c r="L5886" s="1">
        <v>759</v>
      </c>
      <c r="M5886" s="1">
        <v>82.4</v>
      </c>
      <c r="N5886" s="1">
        <v>6.8</v>
      </c>
      <c r="O5886" s="1">
        <v>229</v>
      </c>
      <c r="P5886" s="1">
        <v>12</v>
      </c>
      <c r="Q5886" s="1" t="s">
        <v>36013</v>
      </c>
      <c r="R5886" s="1" t="s">
        <v>86</v>
      </c>
      <c r="S5886" s="1" t="s">
        <v>65</v>
      </c>
      <c r="T5886" s="1" t="s">
        <v>36014</v>
      </c>
      <c r="U5886" s="1" t="s">
        <v>36015</v>
      </c>
      <c r="V5886" s="1" t="s">
        <v>49</v>
      </c>
      <c r="W5886" s="1" t="s">
        <v>36016</v>
      </c>
      <c r="X5886" s="1" t="s">
        <v>81</v>
      </c>
      <c r="Y5886" s="1" t="s">
        <v>49</v>
      </c>
      <c r="Z5886" s="1" t="s">
        <v>49</v>
      </c>
      <c r="AA5886" s="1">
        <v>92.9</v>
      </c>
      <c r="AB5886" s="1">
        <v>99.4</v>
      </c>
      <c r="AC5886" s="1">
        <v>102.4</v>
      </c>
      <c r="AD5886" s="1">
        <v>100.5</v>
      </c>
      <c r="AE5886" s="1">
        <v>96.6</v>
      </c>
      <c r="AF5886" s="1">
        <v>103.9</v>
      </c>
      <c r="AG5886" s="1">
        <v>102.5</v>
      </c>
      <c r="AH5886" s="1">
        <v>101.1</v>
      </c>
      <c r="AI5886" s="1">
        <v>101.7</v>
      </c>
      <c r="AJ5886" s="1">
        <v>99.1</v>
      </c>
      <c r="AK5886" s="2">
        <f t="shared" si="182"/>
        <v>-4.7608495852361682E-2</v>
      </c>
      <c r="AL5886" s="2">
        <f t="shared" si="183"/>
        <v>0.95805643019969722</v>
      </c>
    </row>
    <row r="5887" spans="1:38" x14ac:dyDescent="0.2">
      <c r="A5887" s="1" t="s">
        <v>36</v>
      </c>
      <c r="B5887" s="1" t="s">
        <v>37</v>
      </c>
      <c r="C5887" s="1" t="s">
        <v>36017</v>
      </c>
      <c r="D5887" s="1" t="s">
        <v>36018</v>
      </c>
      <c r="E5887" s="1">
        <v>0</v>
      </c>
      <c r="F5887" s="1">
        <v>59.850999999999999</v>
      </c>
      <c r="G5887" s="1">
        <v>30</v>
      </c>
      <c r="H5887" s="1">
        <v>12</v>
      </c>
      <c r="I5887" s="1">
        <v>14</v>
      </c>
      <c r="J5887" s="1">
        <v>12</v>
      </c>
      <c r="K5887" s="1">
        <v>1</v>
      </c>
      <c r="L5887" s="1">
        <v>633</v>
      </c>
      <c r="M5887" s="1">
        <v>67.900000000000006</v>
      </c>
      <c r="N5887" s="1">
        <v>5.39</v>
      </c>
      <c r="O5887" s="1">
        <v>258</v>
      </c>
      <c r="P5887" s="1">
        <v>12</v>
      </c>
      <c r="Q5887" s="1" t="s">
        <v>222</v>
      </c>
      <c r="R5887" s="1" t="s">
        <v>49</v>
      </c>
      <c r="S5887" s="1" t="s">
        <v>370</v>
      </c>
      <c r="T5887" s="1" t="s">
        <v>36019</v>
      </c>
      <c r="U5887" s="1" t="s">
        <v>36020</v>
      </c>
      <c r="V5887" s="1" t="s">
        <v>36021</v>
      </c>
      <c r="W5887" s="1" t="s">
        <v>36022</v>
      </c>
      <c r="X5887" s="1" t="s">
        <v>194</v>
      </c>
      <c r="Y5887" s="1" t="s">
        <v>49</v>
      </c>
      <c r="Z5887" s="1" t="s">
        <v>49</v>
      </c>
      <c r="AA5887" s="1">
        <v>96.7</v>
      </c>
      <c r="AB5887" s="1">
        <v>100.6</v>
      </c>
      <c r="AC5887" s="1">
        <v>98.7</v>
      </c>
      <c r="AD5887" s="1">
        <v>97.7</v>
      </c>
      <c r="AE5887" s="1">
        <v>102.6</v>
      </c>
      <c r="AF5887" s="1">
        <v>99.2</v>
      </c>
      <c r="AG5887" s="1">
        <v>101</v>
      </c>
      <c r="AH5887" s="1">
        <v>101.8</v>
      </c>
      <c r="AI5887" s="1">
        <v>101.4</v>
      </c>
      <c r="AJ5887" s="1">
        <v>100.3</v>
      </c>
      <c r="AK5887" s="2">
        <f t="shared" si="182"/>
        <v>-2.1352276361066156E-2</v>
      </c>
      <c r="AL5887" s="2">
        <f t="shared" si="183"/>
        <v>0.6306964994329034</v>
      </c>
    </row>
    <row r="5888" spans="1:38" x14ac:dyDescent="0.2">
      <c r="A5888" s="1" t="s">
        <v>36</v>
      </c>
      <c r="B5888" s="1" t="s">
        <v>37</v>
      </c>
      <c r="C5888" s="1" t="s">
        <v>36023</v>
      </c>
      <c r="D5888" s="1" t="s">
        <v>36024</v>
      </c>
      <c r="E5888" s="1">
        <v>0</v>
      </c>
      <c r="F5888" s="1">
        <v>130.54300000000001</v>
      </c>
      <c r="G5888" s="1">
        <v>26</v>
      </c>
      <c r="H5888" s="1">
        <v>9</v>
      </c>
      <c r="I5888" s="1">
        <v>215</v>
      </c>
      <c r="J5888" s="1">
        <v>1</v>
      </c>
      <c r="K5888" s="1">
        <v>1</v>
      </c>
      <c r="L5888" s="1">
        <v>434</v>
      </c>
      <c r="M5888" s="1">
        <v>47</v>
      </c>
      <c r="N5888" s="1">
        <v>7.18</v>
      </c>
      <c r="O5888" s="1">
        <v>7028</v>
      </c>
      <c r="P5888" s="1">
        <v>9</v>
      </c>
      <c r="Q5888" s="1" t="s">
        <v>850</v>
      </c>
      <c r="R5888" s="1" t="s">
        <v>253</v>
      </c>
      <c r="S5888" s="1" t="s">
        <v>55</v>
      </c>
      <c r="T5888" s="1" t="s">
        <v>14998</v>
      </c>
      <c r="U5888" s="1" t="s">
        <v>36025</v>
      </c>
      <c r="V5888" s="1" t="s">
        <v>36026</v>
      </c>
      <c r="W5888" s="1" t="s">
        <v>36027</v>
      </c>
      <c r="X5888" s="1" t="s">
        <v>159</v>
      </c>
      <c r="Y5888" s="1" t="s">
        <v>15002</v>
      </c>
      <c r="Z5888" s="1" t="s">
        <v>13153</v>
      </c>
      <c r="AA5888" s="1">
        <v>100.9</v>
      </c>
      <c r="AB5888" s="1">
        <v>108.8</v>
      </c>
      <c r="AC5888" s="1">
        <v>91.1</v>
      </c>
      <c r="AD5888" s="1">
        <v>89.8</v>
      </c>
      <c r="AE5888" s="1">
        <v>109.7</v>
      </c>
      <c r="AF5888" s="1">
        <v>125.7</v>
      </c>
      <c r="AG5888" s="1">
        <v>106.1</v>
      </c>
      <c r="AH5888" s="1">
        <v>103.2</v>
      </c>
      <c r="AI5888" s="1">
        <v>85.4</v>
      </c>
      <c r="AJ5888" s="1">
        <v>79.5</v>
      </c>
      <c r="AK5888" s="2">
        <f t="shared" si="182"/>
        <v>1.1539253091797808E-3</v>
      </c>
      <c r="AL5888" s="2">
        <f t="shared" si="183"/>
        <v>2.9269695251410506E-3</v>
      </c>
    </row>
    <row r="5889" spans="1:38" x14ac:dyDescent="0.2">
      <c r="A5889" s="1" t="s">
        <v>36</v>
      </c>
      <c r="B5889" s="1" t="s">
        <v>37</v>
      </c>
      <c r="C5889" s="1" t="s">
        <v>36028</v>
      </c>
      <c r="D5889" s="1" t="s">
        <v>36029</v>
      </c>
      <c r="E5889" s="1">
        <v>1E-3</v>
      </c>
      <c r="F5889" s="1">
        <v>10.742000000000001</v>
      </c>
      <c r="G5889" s="1">
        <v>14</v>
      </c>
      <c r="H5889" s="1">
        <v>2</v>
      </c>
      <c r="I5889" s="1">
        <v>4</v>
      </c>
      <c r="J5889" s="1">
        <v>2</v>
      </c>
      <c r="K5889" s="1">
        <v>1</v>
      </c>
      <c r="L5889" s="1">
        <v>239</v>
      </c>
      <c r="M5889" s="1">
        <v>26.7</v>
      </c>
      <c r="N5889" s="1">
        <v>7.42</v>
      </c>
      <c r="O5889" s="1">
        <v>37</v>
      </c>
      <c r="P5889" s="1">
        <v>2</v>
      </c>
      <c r="Q5889" s="1" t="s">
        <v>361</v>
      </c>
      <c r="R5889" s="1" t="s">
        <v>64</v>
      </c>
      <c r="S5889" s="1" t="s">
        <v>49</v>
      </c>
      <c r="T5889" s="1" t="s">
        <v>362</v>
      </c>
      <c r="U5889" s="1" t="s">
        <v>36030</v>
      </c>
      <c r="V5889" s="1" t="s">
        <v>36031</v>
      </c>
      <c r="W5889" s="1" t="s">
        <v>36032</v>
      </c>
      <c r="X5889" s="1" t="s">
        <v>118</v>
      </c>
      <c r="Y5889" s="1" t="s">
        <v>49</v>
      </c>
      <c r="Z5889" s="1" t="s">
        <v>49</v>
      </c>
      <c r="AA5889" s="1">
        <v>97.5</v>
      </c>
      <c r="AB5889" s="1">
        <v>95.6</v>
      </c>
      <c r="AC5889" s="1">
        <v>98.4</v>
      </c>
      <c r="AD5889" s="1">
        <v>89.9</v>
      </c>
      <c r="AE5889" s="1">
        <v>112.1</v>
      </c>
      <c r="AF5889" s="1">
        <v>90.8</v>
      </c>
      <c r="AG5889" s="1">
        <v>99.8</v>
      </c>
      <c r="AH5889" s="1">
        <v>108.2</v>
      </c>
      <c r="AI5889" s="1">
        <v>108.6</v>
      </c>
      <c r="AJ5889" s="1">
        <v>99.1</v>
      </c>
      <c r="AK5889" s="2">
        <f t="shared" si="182"/>
        <v>-3.7512184344740546E-2</v>
      </c>
      <c r="AL5889" s="2">
        <f t="shared" si="183"/>
        <v>0.21300934676467362</v>
      </c>
    </row>
    <row r="5890" spans="1:38" x14ac:dyDescent="0.2">
      <c r="A5890" s="1" t="s">
        <v>36</v>
      </c>
      <c r="B5890" s="1" t="s">
        <v>37</v>
      </c>
      <c r="C5890" s="1" t="s">
        <v>36033</v>
      </c>
      <c r="D5890" s="1" t="s">
        <v>36034</v>
      </c>
      <c r="E5890" s="1">
        <v>0</v>
      </c>
      <c r="F5890" s="1">
        <v>211.88800000000001</v>
      </c>
      <c r="G5890" s="1">
        <v>66</v>
      </c>
      <c r="H5890" s="1">
        <v>25</v>
      </c>
      <c r="I5890" s="1">
        <v>72</v>
      </c>
      <c r="J5890" s="1">
        <v>25</v>
      </c>
      <c r="K5890" s="1">
        <v>1</v>
      </c>
      <c r="L5890" s="1">
        <v>481</v>
      </c>
      <c r="M5890" s="1">
        <v>54.7</v>
      </c>
      <c r="N5890" s="1">
        <v>7.08</v>
      </c>
      <c r="O5890" s="1">
        <v>1547</v>
      </c>
      <c r="P5890" s="1">
        <v>25</v>
      </c>
      <c r="Q5890" s="1" t="s">
        <v>16222</v>
      </c>
      <c r="R5890" s="1" t="s">
        <v>19157</v>
      </c>
      <c r="S5890" s="1" t="s">
        <v>353</v>
      </c>
      <c r="T5890" s="1" t="s">
        <v>36035</v>
      </c>
      <c r="U5890" s="1" t="s">
        <v>36036</v>
      </c>
      <c r="V5890" s="1" t="s">
        <v>36037</v>
      </c>
      <c r="W5890" s="1" t="s">
        <v>36038</v>
      </c>
      <c r="X5890" s="1" t="s">
        <v>258</v>
      </c>
      <c r="Y5890" s="1" t="s">
        <v>36039</v>
      </c>
      <c r="Z5890" s="1" t="s">
        <v>21849</v>
      </c>
      <c r="AA5890" s="1">
        <v>102.8</v>
      </c>
      <c r="AB5890" s="1">
        <v>90.3</v>
      </c>
      <c r="AC5890" s="1">
        <v>97</v>
      </c>
      <c r="AD5890" s="1">
        <v>98.6</v>
      </c>
      <c r="AE5890" s="1">
        <v>100.4</v>
      </c>
      <c r="AF5890" s="1">
        <v>108.9</v>
      </c>
      <c r="AG5890" s="1">
        <v>98.3</v>
      </c>
      <c r="AH5890" s="1">
        <v>100.9</v>
      </c>
      <c r="AI5890" s="1">
        <v>97</v>
      </c>
      <c r="AJ5890" s="1">
        <v>105.8</v>
      </c>
      <c r="AK5890" s="2">
        <f t="shared" si="182"/>
        <v>-6.2911471061909058E-2</v>
      </c>
      <c r="AL5890" s="2">
        <f t="shared" si="183"/>
        <v>0.70764023584183056</v>
      </c>
    </row>
    <row r="5891" spans="1:38" x14ac:dyDescent="0.2">
      <c r="A5891" s="1" t="s">
        <v>36</v>
      </c>
      <c r="B5891" s="1" t="s">
        <v>37</v>
      </c>
      <c r="C5891" s="1" t="s">
        <v>36040</v>
      </c>
      <c r="D5891" s="1" t="s">
        <v>36041</v>
      </c>
      <c r="E5891" s="1">
        <v>0</v>
      </c>
      <c r="F5891" s="1">
        <v>217.221</v>
      </c>
      <c r="G5891" s="1">
        <v>70</v>
      </c>
      <c r="H5891" s="1">
        <v>35</v>
      </c>
      <c r="I5891" s="1">
        <v>96</v>
      </c>
      <c r="J5891" s="1">
        <v>35</v>
      </c>
      <c r="K5891" s="1">
        <v>1</v>
      </c>
      <c r="L5891" s="1">
        <v>515</v>
      </c>
      <c r="M5891" s="1">
        <v>59.2</v>
      </c>
      <c r="N5891" s="1">
        <v>6.49</v>
      </c>
      <c r="O5891" s="1">
        <v>1592</v>
      </c>
      <c r="P5891" s="1">
        <v>35</v>
      </c>
      <c r="Q5891" s="1" t="s">
        <v>586</v>
      </c>
      <c r="R5891" s="1" t="s">
        <v>241</v>
      </c>
      <c r="S5891" s="1" t="s">
        <v>42</v>
      </c>
      <c r="T5891" s="1" t="s">
        <v>36042</v>
      </c>
      <c r="U5891" s="1" t="s">
        <v>36043</v>
      </c>
      <c r="V5891" s="1" t="s">
        <v>36044</v>
      </c>
      <c r="W5891" s="1" t="s">
        <v>36045</v>
      </c>
      <c r="X5891" s="1" t="s">
        <v>204</v>
      </c>
      <c r="Y5891" s="1" t="s">
        <v>36046</v>
      </c>
      <c r="Z5891" s="1" t="s">
        <v>36047</v>
      </c>
      <c r="AA5891" s="1">
        <v>101.4</v>
      </c>
      <c r="AB5891" s="1">
        <v>98.9</v>
      </c>
      <c r="AC5891" s="1">
        <v>98.3</v>
      </c>
      <c r="AD5891" s="1">
        <v>97.5</v>
      </c>
      <c r="AE5891" s="1">
        <v>98.6</v>
      </c>
      <c r="AF5891" s="1">
        <v>99.1</v>
      </c>
      <c r="AG5891" s="1">
        <v>100.7</v>
      </c>
      <c r="AH5891" s="1">
        <v>100.9</v>
      </c>
      <c r="AI5891" s="1">
        <v>103.5</v>
      </c>
      <c r="AJ5891" s="1">
        <v>101</v>
      </c>
      <c r="AK5891" s="2">
        <f t="shared" ref="AK5891:AK5954" si="184">LOG(SUM(AA5891:AE5891)/SUM(AF5891:AJ5891),2)</f>
        <v>-3.0300739628929013E-2</v>
      </c>
      <c r="AL5891" s="2">
        <f t="shared" ref="AL5891:AL5954" si="185">-LOG10(TTEST(AA5891:AE5891,AF5891:AJ5891,2,2))</f>
        <v>1.2138663340412157</v>
      </c>
    </row>
    <row r="5892" spans="1:38" x14ac:dyDescent="0.2">
      <c r="A5892" s="1" t="s">
        <v>36</v>
      </c>
      <c r="B5892" s="1" t="s">
        <v>37</v>
      </c>
      <c r="C5892" s="1" t="s">
        <v>36048</v>
      </c>
      <c r="D5892" s="1" t="s">
        <v>36049</v>
      </c>
      <c r="E5892" s="1">
        <v>0</v>
      </c>
      <c r="F5892" s="1">
        <v>148.94800000000001</v>
      </c>
      <c r="G5892" s="1">
        <v>71</v>
      </c>
      <c r="H5892" s="1">
        <v>15</v>
      </c>
      <c r="I5892" s="1">
        <v>34</v>
      </c>
      <c r="J5892" s="1">
        <v>15</v>
      </c>
      <c r="K5892" s="1">
        <v>1</v>
      </c>
      <c r="L5892" s="1">
        <v>321</v>
      </c>
      <c r="M5892" s="1">
        <v>36.5</v>
      </c>
      <c r="N5892" s="1">
        <v>6.77</v>
      </c>
      <c r="O5892" s="1">
        <v>902</v>
      </c>
      <c r="P5892" s="1">
        <v>15</v>
      </c>
      <c r="Q5892" s="1" t="s">
        <v>222</v>
      </c>
      <c r="R5892" s="1" t="s">
        <v>19959</v>
      </c>
      <c r="S5892" s="1" t="s">
        <v>131</v>
      </c>
      <c r="T5892" s="1" t="s">
        <v>17500</v>
      </c>
      <c r="U5892" s="1" t="s">
        <v>36050</v>
      </c>
      <c r="V5892" s="1" t="s">
        <v>36051</v>
      </c>
      <c r="W5892" s="1" t="s">
        <v>36052</v>
      </c>
      <c r="X5892" s="1" t="s">
        <v>194</v>
      </c>
      <c r="Y5892" s="1" t="s">
        <v>15096</v>
      </c>
      <c r="Z5892" s="1" t="s">
        <v>18333</v>
      </c>
      <c r="AA5892" s="1">
        <v>97</v>
      </c>
      <c r="AB5892" s="1">
        <v>98.3</v>
      </c>
      <c r="AC5892" s="1">
        <v>104</v>
      </c>
      <c r="AD5892" s="1">
        <v>97.1</v>
      </c>
      <c r="AE5892" s="1">
        <v>100.4</v>
      </c>
      <c r="AF5892" s="1">
        <v>93.8</v>
      </c>
      <c r="AG5892" s="1">
        <v>100.6</v>
      </c>
      <c r="AH5892" s="1">
        <v>100.5</v>
      </c>
      <c r="AI5892" s="1">
        <v>107.5</v>
      </c>
      <c r="AJ5892" s="1">
        <v>100.7</v>
      </c>
      <c r="AK5892" s="2">
        <f t="shared" si="184"/>
        <v>-1.8180016065021003E-2</v>
      </c>
      <c r="AL5892" s="2">
        <f t="shared" si="185"/>
        <v>0.19913818320376706</v>
      </c>
    </row>
    <row r="5893" spans="1:38" x14ac:dyDescent="0.2">
      <c r="A5893" s="1" t="s">
        <v>36</v>
      </c>
      <c r="B5893" s="1" t="s">
        <v>37</v>
      </c>
      <c r="C5893" s="1" t="s">
        <v>36053</v>
      </c>
      <c r="D5893" s="1" t="s">
        <v>36054</v>
      </c>
      <c r="E5893" s="1">
        <v>0</v>
      </c>
      <c r="F5893" s="1">
        <v>130.68199999999999</v>
      </c>
      <c r="G5893" s="1">
        <v>32</v>
      </c>
      <c r="H5893" s="1">
        <v>20</v>
      </c>
      <c r="I5893" s="1">
        <v>34</v>
      </c>
      <c r="J5893" s="1">
        <v>20</v>
      </c>
      <c r="K5893" s="1">
        <v>1</v>
      </c>
      <c r="L5893" s="1">
        <v>672</v>
      </c>
      <c r="M5893" s="1">
        <v>76.099999999999994</v>
      </c>
      <c r="N5893" s="1">
        <v>4.84</v>
      </c>
      <c r="O5893" s="1">
        <v>698</v>
      </c>
      <c r="P5893" s="1">
        <v>20</v>
      </c>
      <c r="Q5893" s="1" t="s">
        <v>2465</v>
      </c>
      <c r="R5893" s="1" t="s">
        <v>1764</v>
      </c>
      <c r="S5893" s="1" t="s">
        <v>131</v>
      </c>
      <c r="T5893" s="1" t="s">
        <v>21563</v>
      </c>
      <c r="U5893" s="1" t="s">
        <v>36055</v>
      </c>
      <c r="V5893" s="1" t="s">
        <v>36056</v>
      </c>
      <c r="W5893" s="1" t="s">
        <v>36057</v>
      </c>
      <c r="X5893" s="1" t="s">
        <v>127</v>
      </c>
      <c r="Y5893" s="1" t="s">
        <v>1630</v>
      </c>
      <c r="Z5893" s="1" t="s">
        <v>49</v>
      </c>
      <c r="AA5893" s="1">
        <v>96.4</v>
      </c>
      <c r="AB5893" s="1">
        <v>98.7</v>
      </c>
      <c r="AC5893" s="1">
        <v>99.8</v>
      </c>
      <c r="AD5893" s="1">
        <v>99.1</v>
      </c>
      <c r="AE5893" s="1">
        <v>99.6</v>
      </c>
      <c r="AF5893" s="1">
        <v>101.4</v>
      </c>
      <c r="AG5893" s="1">
        <v>101</v>
      </c>
      <c r="AH5893" s="1">
        <v>101.5</v>
      </c>
      <c r="AI5893" s="1">
        <v>104.1</v>
      </c>
      <c r="AJ5893" s="1">
        <v>98.4</v>
      </c>
      <c r="AK5893" s="2">
        <f t="shared" si="184"/>
        <v>-3.6935010278923375E-2</v>
      </c>
      <c r="AL5893" s="2">
        <f t="shared" si="185"/>
        <v>1.3267844300581335</v>
      </c>
    </row>
    <row r="5894" spans="1:38" x14ac:dyDescent="0.2">
      <c r="A5894" s="1" t="s">
        <v>36</v>
      </c>
      <c r="B5894" s="1" t="s">
        <v>37</v>
      </c>
      <c r="C5894" s="1" t="s">
        <v>36058</v>
      </c>
      <c r="D5894" s="1" t="s">
        <v>36059</v>
      </c>
      <c r="E5894" s="1">
        <v>0</v>
      </c>
      <c r="F5894" s="1">
        <v>16.436</v>
      </c>
      <c r="G5894" s="1">
        <v>10</v>
      </c>
      <c r="H5894" s="1">
        <v>4</v>
      </c>
      <c r="I5894" s="1">
        <v>4</v>
      </c>
      <c r="J5894" s="1">
        <v>4</v>
      </c>
      <c r="K5894" s="1">
        <v>1</v>
      </c>
      <c r="L5894" s="1">
        <v>474</v>
      </c>
      <c r="M5894" s="1">
        <v>53.8</v>
      </c>
      <c r="N5894" s="1">
        <v>5.86</v>
      </c>
      <c r="O5894" s="1">
        <v>56</v>
      </c>
      <c r="P5894" s="1">
        <v>4</v>
      </c>
      <c r="Q5894" s="1" t="s">
        <v>53</v>
      </c>
      <c r="R5894" s="1" t="s">
        <v>36060</v>
      </c>
      <c r="S5894" s="1" t="s">
        <v>370</v>
      </c>
      <c r="T5894" s="1" t="s">
        <v>10815</v>
      </c>
      <c r="U5894" s="1" t="s">
        <v>36061</v>
      </c>
      <c r="V5894" s="1" t="s">
        <v>36062</v>
      </c>
      <c r="W5894" s="1" t="s">
        <v>36063</v>
      </c>
      <c r="X5894" s="1" t="s">
        <v>144</v>
      </c>
      <c r="Y5894" s="1" t="s">
        <v>36064</v>
      </c>
      <c r="Z5894" s="1" t="s">
        <v>49</v>
      </c>
      <c r="AA5894" s="1">
        <v>95.5</v>
      </c>
      <c r="AB5894" s="1">
        <v>98.7</v>
      </c>
      <c r="AC5894" s="1">
        <v>102.7</v>
      </c>
      <c r="AD5894" s="1">
        <v>99.2</v>
      </c>
      <c r="AE5894" s="1">
        <v>101.8</v>
      </c>
      <c r="AF5894" s="1">
        <v>93.4</v>
      </c>
      <c r="AG5894" s="1">
        <v>101.5</v>
      </c>
      <c r="AH5894" s="1">
        <v>103.4</v>
      </c>
      <c r="AI5894" s="1">
        <v>96.8</v>
      </c>
      <c r="AJ5894" s="1">
        <v>107</v>
      </c>
      <c r="AK5894" s="2">
        <f t="shared" si="184"/>
        <v>-1.2118709601815044E-2</v>
      </c>
      <c r="AL5894" s="2">
        <f t="shared" si="185"/>
        <v>0.11614793011005367</v>
      </c>
    </row>
    <row r="5895" spans="1:38" x14ac:dyDescent="0.2">
      <c r="A5895" s="1" t="s">
        <v>36</v>
      </c>
      <c r="B5895" s="1" t="s">
        <v>37</v>
      </c>
      <c r="C5895" s="1" t="s">
        <v>36065</v>
      </c>
      <c r="D5895" s="1" t="s">
        <v>36066</v>
      </c>
      <c r="E5895" s="1">
        <v>0</v>
      </c>
      <c r="F5895" s="1">
        <v>54.822000000000003</v>
      </c>
      <c r="G5895" s="1">
        <v>26</v>
      </c>
      <c r="H5895" s="1">
        <v>10</v>
      </c>
      <c r="I5895" s="1">
        <v>17</v>
      </c>
      <c r="J5895" s="1">
        <v>9</v>
      </c>
      <c r="K5895" s="1">
        <v>1</v>
      </c>
      <c r="L5895" s="1">
        <v>391</v>
      </c>
      <c r="M5895" s="1">
        <v>44.7</v>
      </c>
      <c r="N5895" s="1">
        <v>9.0399999999999991</v>
      </c>
      <c r="O5895" s="1">
        <v>364</v>
      </c>
      <c r="P5895" s="1">
        <v>10</v>
      </c>
      <c r="Q5895" s="1" t="s">
        <v>850</v>
      </c>
      <c r="R5895" s="1" t="s">
        <v>233</v>
      </c>
      <c r="S5895" s="1" t="s">
        <v>3222</v>
      </c>
      <c r="T5895" s="1" t="s">
        <v>36067</v>
      </c>
      <c r="U5895" s="1" t="s">
        <v>36068</v>
      </c>
      <c r="V5895" s="1" t="s">
        <v>36069</v>
      </c>
      <c r="W5895" s="1" t="s">
        <v>36070</v>
      </c>
      <c r="X5895" s="1" t="s">
        <v>144</v>
      </c>
      <c r="Y5895" s="1" t="s">
        <v>49</v>
      </c>
      <c r="Z5895" s="1" t="s">
        <v>49</v>
      </c>
      <c r="AA5895" s="1">
        <v>101</v>
      </c>
      <c r="AB5895" s="1">
        <v>101.5</v>
      </c>
      <c r="AC5895" s="1">
        <v>96.2</v>
      </c>
      <c r="AD5895" s="1">
        <v>99.9</v>
      </c>
      <c r="AE5895" s="1">
        <v>99.2</v>
      </c>
      <c r="AF5895" s="1">
        <v>102.5</v>
      </c>
      <c r="AG5895" s="1">
        <v>102.3</v>
      </c>
      <c r="AH5895" s="1">
        <v>103.4</v>
      </c>
      <c r="AI5895" s="1">
        <v>101</v>
      </c>
      <c r="AJ5895" s="1">
        <v>92.9</v>
      </c>
      <c r="AK5895" s="2">
        <f t="shared" si="184"/>
        <v>-1.2408494686828465E-2</v>
      </c>
      <c r="AL5895" s="2">
        <f t="shared" si="185"/>
        <v>0.15653023430967045</v>
      </c>
    </row>
    <row r="5896" spans="1:38" x14ac:dyDescent="0.2">
      <c r="A5896" s="1" t="s">
        <v>50</v>
      </c>
      <c r="B5896" s="1" t="s">
        <v>37</v>
      </c>
      <c r="C5896" s="1" t="s">
        <v>36071</v>
      </c>
      <c r="D5896" s="1" t="s">
        <v>36072</v>
      </c>
      <c r="E5896" s="1">
        <v>0.13500000000000001</v>
      </c>
      <c r="F5896" s="1">
        <v>1.448</v>
      </c>
      <c r="G5896" s="1">
        <v>3</v>
      </c>
      <c r="H5896" s="1">
        <v>1</v>
      </c>
      <c r="I5896" s="1">
        <v>1</v>
      </c>
      <c r="J5896" s="1">
        <v>1</v>
      </c>
      <c r="K5896" s="1">
        <v>1</v>
      </c>
      <c r="L5896" s="1">
        <v>477</v>
      </c>
      <c r="M5896" s="1">
        <v>53.3</v>
      </c>
      <c r="N5896" s="1">
        <v>7.96</v>
      </c>
      <c r="O5896" s="1">
        <v>0</v>
      </c>
      <c r="P5896" s="1">
        <v>1</v>
      </c>
      <c r="Q5896" s="1" t="s">
        <v>586</v>
      </c>
      <c r="R5896" s="1" t="s">
        <v>1007</v>
      </c>
      <c r="S5896" s="1" t="s">
        <v>42</v>
      </c>
      <c r="T5896" s="1" t="s">
        <v>1940</v>
      </c>
      <c r="U5896" s="1" t="s">
        <v>36073</v>
      </c>
      <c r="V5896" s="1" t="s">
        <v>36074</v>
      </c>
      <c r="W5896" s="1" t="s">
        <v>36075</v>
      </c>
      <c r="X5896" s="1" t="s">
        <v>676</v>
      </c>
      <c r="Y5896" s="1" t="s">
        <v>13632</v>
      </c>
      <c r="Z5896" s="1" t="s">
        <v>49</v>
      </c>
      <c r="AA5896" s="1">
        <v>94.8</v>
      </c>
      <c r="AB5896" s="1">
        <v>102</v>
      </c>
      <c r="AC5896" s="1">
        <v>101.7</v>
      </c>
      <c r="AD5896" s="1">
        <v>98.9</v>
      </c>
      <c r="AE5896" s="1">
        <v>96.4</v>
      </c>
      <c r="AF5896" s="1">
        <v>88.4</v>
      </c>
      <c r="AG5896" s="1">
        <v>101.3</v>
      </c>
      <c r="AH5896" s="1">
        <v>108.4</v>
      </c>
      <c r="AI5896" s="1">
        <v>115</v>
      </c>
      <c r="AJ5896" s="1">
        <v>93.1</v>
      </c>
      <c r="AK5896" s="2">
        <f t="shared" si="184"/>
        <v>-3.5780670967902578E-2</v>
      </c>
      <c r="AL5896" s="2">
        <f t="shared" si="185"/>
        <v>0.1957029121271269</v>
      </c>
    </row>
    <row r="5897" spans="1:38" x14ac:dyDescent="0.2">
      <c r="A5897" s="1" t="s">
        <v>60</v>
      </c>
      <c r="B5897" s="1" t="s">
        <v>37</v>
      </c>
      <c r="C5897" s="1" t="s">
        <v>36076</v>
      </c>
      <c r="D5897" s="1" t="s">
        <v>36077</v>
      </c>
      <c r="E5897" s="1">
        <v>2.4E-2</v>
      </c>
      <c r="F5897" s="1">
        <v>3.7570000000000001</v>
      </c>
      <c r="G5897" s="1">
        <v>1</v>
      </c>
      <c r="H5897" s="1">
        <v>2</v>
      </c>
      <c r="I5897" s="1">
        <v>6</v>
      </c>
      <c r="J5897" s="1">
        <v>1</v>
      </c>
      <c r="K5897" s="1">
        <v>1</v>
      </c>
      <c r="L5897" s="1">
        <v>2320</v>
      </c>
      <c r="M5897" s="1">
        <v>262.89999999999998</v>
      </c>
      <c r="N5897" s="1">
        <v>6.16</v>
      </c>
      <c r="O5897" s="1">
        <v>44</v>
      </c>
      <c r="P5897" s="1">
        <v>2</v>
      </c>
      <c r="Q5897" s="1" t="s">
        <v>394</v>
      </c>
      <c r="R5897" s="1" t="s">
        <v>861</v>
      </c>
      <c r="S5897" s="1" t="s">
        <v>131</v>
      </c>
      <c r="T5897" s="1" t="s">
        <v>36078</v>
      </c>
      <c r="U5897" s="1" t="s">
        <v>36079</v>
      </c>
      <c r="V5897" s="1" t="s">
        <v>36080</v>
      </c>
      <c r="W5897" s="1" t="s">
        <v>36081</v>
      </c>
      <c r="X5897" s="1" t="s">
        <v>258</v>
      </c>
      <c r="Y5897" s="1" t="s">
        <v>49</v>
      </c>
      <c r="Z5897" s="1" t="s">
        <v>49</v>
      </c>
      <c r="AA5897" s="1">
        <v>101.7</v>
      </c>
      <c r="AB5897" s="1">
        <v>95.6</v>
      </c>
      <c r="AC5897" s="1">
        <v>80.7</v>
      </c>
      <c r="AD5897" s="1">
        <v>105.8</v>
      </c>
      <c r="AE5897" s="1">
        <v>101.7</v>
      </c>
      <c r="AF5897" s="1">
        <v>82.7</v>
      </c>
      <c r="AG5897" s="1">
        <v>104.1</v>
      </c>
      <c r="AH5897" s="1">
        <v>126.6</v>
      </c>
      <c r="AI5897" s="1">
        <v>87.3</v>
      </c>
      <c r="AJ5897" s="1">
        <v>113.7</v>
      </c>
      <c r="AK5897" s="2">
        <f t="shared" si="184"/>
        <v>-8.3419347021392684E-2</v>
      </c>
      <c r="AL5897" s="2">
        <f t="shared" si="185"/>
        <v>0.25924230649877189</v>
      </c>
    </row>
    <row r="5898" spans="1:38" x14ac:dyDescent="0.2">
      <c r="A5898" s="1" t="s">
        <v>36</v>
      </c>
      <c r="B5898" s="1" t="s">
        <v>37</v>
      </c>
      <c r="C5898" s="1" t="s">
        <v>36082</v>
      </c>
      <c r="D5898" s="1" t="s">
        <v>36083</v>
      </c>
      <c r="E5898" s="1">
        <v>1E-3</v>
      </c>
      <c r="F5898" s="1">
        <v>8.8699999999999992</v>
      </c>
      <c r="G5898" s="1">
        <v>7</v>
      </c>
      <c r="H5898" s="1">
        <v>2</v>
      </c>
      <c r="I5898" s="1">
        <v>2</v>
      </c>
      <c r="J5898" s="1">
        <v>2</v>
      </c>
      <c r="K5898" s="1">
        <v>1</v>
      </c>
      <c r="L5898" s="1">
        <v>329</v>
      </c>
      <c r="M5898" s="1">
        <v>37.799999999999997</v>
      </c>
      <c r="N5898" s="1">
        <v>8.4600000000000009</v>
      </c>
      <c r="O5898" s="1">
        <v>46</v>
      </c>
      <c r="P5898" s="1">
        <v>2</v>
      </c>
      <c r="Q5898" s="1" t="s">
        <v>222</v>
      </c>
      <c r="R5898" s="1" t="s">
        <v>64</v>
      </c>
      <c r="S5898" s="1" t="s">
        <v>147</v>
      </c>
      <c r="T5898" s="1" t="s">
        <v>36084</v>
      </c>
      <c r="U5898" s="1" t="s">
        <v>36085</v>
      </c>
      <c r="V5898" s="1" t="s">
        <v>36086</v>
      </c>
      <c r="W5898" s="1" t="s">
        <v>36087</v>
      </c>
      <c r="X5898" s="1" t="s">
        <v>228</v>
      </c>
      <c r="Y5898" s="1" t="s">
        <v>49</v>
      </c>
      <c r="Z5898" s="1" t="s">
        <v>49</v>
      </c>
      <c r="AA5898" s="1">
        <v>95</v>
      </c>
      <c r="AB5898" s="1">
        <v>97.6</v>
      </c>
      <c r="AC5898" s="1">
        <v>101.1</v>
      </c>
      <c r="AD5898" s="1">
        <v>91</v>
      </c>
      <c r="AE5898" s="1">
        <v>106.8</v>
      </c>
      <c r="AF5898" s="1">
        <v>104.9</v>
      </c>
      <c r="AG5898" s="1">
        <v>99.9</v>
      </c>
      <c r="AH5898" s="1">
        <v>106.2</v>
      </c>
      <c r="AI5898" s="1">
        <v>98.2</v>
      </c>
      <c r="AJ5898" s="1">
        <v>99.3</v>
      </c>
      <c r="AK5898" s="2">
        <f t="shared" si="184"/>
        <v>-4.905635751691944E-2</v>
      </c>
      <c r="AL5898" s="2">
        <f t="shared" si="185"/>
        <v>0.50912259962302442</v>
      </c>
    </row>
    <row r="5899" spans="1:38" x14ac:dyDescent="0.2">
      <c r="A5899" s="1" t="s">
        <v>36</v>
      </c>
      <c r="B5899" s="1" t="s">
        <v>37</v>
      </c>
      <c r="C5899" s="1" t="s">
        <v>36088</v>
      </c>
      <c r="D5899" s="1" t="s">
        <v>36089</v>
      </c>
      <c r="E5899" s="1">
        <v>0</v>
      </c>
      <c r="F5899" s="1">
        <v>70.311000000000007</v>
      </c>
      <c r="G5899" s="1">
        <v>34</v>
      </c>
      <c r="H5899" s="1">
        <v>11</v>
      </c>
      <c r="I5899" s="1">
        <v>26</v>
      </c>
      <c r="J5899" s="1">
        <v>11</v>
      </c>
      <c r="K5899" s="1">
        <v>1</v>
      </c>
      <c r="L5899" s="1">
        <v>403</v>
      </c>
      <c r="M5899" s="1">
        <v>47.1</v>
      </c>
      <c r="N5899" s="1">
        <v>6.37</v>
      </c>
      <c r="O5899" s="1">
        <v>629</v>
      </c>
      <c r="P5899" s="1">
        <v>11</v>
      </c>
      <c r="Q5899" s="1" t="s">
        <v>36090</v>
      </c>
      <c r="R5899" s="1" t="s">
        <v>7577</v>
      </c>
      <c r="S5899" s="1" t="s">
        <v>55</v>
      </c>
      <c r="T5899" s="1" t="s">
        <v>36091</v>
      </c>
      <c r="U5899" s="1" t="s">
        <v>36092</v>
      </c>
      <c r="V5899" s="1" t="s">
        <v>36093</v>
      </c>
      <c r="W5899" s="1" t="s">
        <v>36094</v>
      </c>
      <c r="X5899" s="1" t="s">
        <v>333</v>
      </c>
      <c r="Y5899" s="1" t="s">
        <v>36095</v>
      </c>
      <c r="Z5899" s="1" t="s">
        <v>36096</v>
      </c>
      <c r="AA5899" s="1">
        <v>99</v>
      </c>
      <c r="AB5899" s="1">
        <v>101.8</v>
      </c>
      <c r="AC5899" s="1">
        <v>96.5</v>
      </c>
      <c r="AD5899" s="1">
        <v>96.9</v>
      </c>
      <c r="AE5899" s="1">
        <v>100.3</v>
      </c>
      <c r="AF5899" s="1">
        <v>98</v>
      </c>
      <c r="AG5899" s="1">
        <v>101.4</v>
      </c>
      <c r="AH5899" s="1">
        <v>103</v>
      </c>
      <c r="AI5899" s="1">
        <v>99.1</v>
      </c>
      <c r="AJ5899" s="1">
        <v>103.9</v>
      </c>
      <c r="AK5899" s="2">
        <f t="shared" si="184"/>
        <v>-3.1455143298301777E-2</v>
      </c>
      <c r="AL5899" s="2">
        <f t="shared" si="185"/>
        <v>0.73176105524864576</v>
      </c>
    </row>
    <row r="5900" spans="1:38" x14ac:dyDescent="0.2">
      <c r="A5900" s="1" t="s">
        <v>36</v>
      </c>
      <c r="B5900" s="1" t="s">
        <v>37</v>
      </c>
      <c r="C5900" s="1" t="s">
        <v>36097</v>
      </c>
      <c r="D5900" s="1" t="s">
        <v>36098</v>
      </c>
      <c r="E5900" s="1">
        <v>0</v>
      </c>
      <c r="F5900" s="1">
        <v>191.434</v>
      </c>
      <c r="G5900" s="1">
        <v>35</v>
      </c>
      <c r="H5900" s="1">
        <v>33</v>
      </c>
      <c r="I5900" s="1">
        <v>96</v>
      </c>
      <c r="J5900" s="1">
        <v>32</v>
      </c>
      <c r="K5900" s="1">
        <v>1</v>
      </c>
      <c r="L5900" s="1">
        <v>919</v>
      </c>
      <c r="M5900" s="1">
        <v>105.9</v>
      </c>
      <c r="N5900" s="1">
        <v>9.99</v>
      </c>
      <c r="O5900" s="1">
        <v>1695</v>
      </c>
      <c r="P5900" s="1">
        <v>33</v>
      </c>
      <c r="Q5900" s="1" t="s">
        <v>3282</v>
      </c>
      <c r="R5900" s="1" t="s">
        <v>233</v>
      </c>
      <c r="S5900" s="1" t="s">
        <v>6490</v>
      </c>
      <c r="T5900" s="1" t="s">
        <v>26813</v>
      </c>
      <c r="U5900" s="1" t="s">
        <v>36099</v>
      </c>
      <c r="V5900" s="1" t="s">
        <v>36100</v>
      </c>
      <c r="W5900" s="1" t="s">
        <v>36101</v>
      </c>
      <c r="X5900" s="1" t="s">
        <v>127</v>
      </c>
      <c r="Y5900" s="1" t="s">
        <v>49</v>
      </c>
      <c r="Z5900" s="1" t="s">
        <v>2375</v>
      </c>
      <c r="AA5900" s="1">
        <v>98.5</v>
      </c>
      <c r="AB5900" s="1">
        <v>96.9</v>
      </c>
      <c r="AC5900" s="1">
        <v>95.4</v>
      </c>
      <c r="AD5900" s="1">
        <v>100</v>
      </c>
      <c r="AE5900" s="1">
        <v>100.3</v>
      </c>
      <c r="AF5900" s="1">
        <v>105.6</v>
      </c>
      <c r="AG5900" s="1">
        <v>100.9</v>
      </c>
      <c r="AH5900" s="1">
        <v>100.5</v>
      </c>
      <c r="AI5900" s="1">
        <v>101</v>
      </c>
      <c r="AJ5900" s="1">
        <v>100.8</v>
      </c>
      <c r="AK5900" s="2">
        <f t="shared" si="184"/>
        <v>-5.1081848089045707E-2</v>
      </c>
      <c r="AL5900" s="2">
        <f t="shared" si="185"/>
        <v>1.5300434335936746</v>
      </c>
    </row>
    <row r="5901" spans="1:38" x14ac:dyDescent="0.2">
      <c r="A5901" s="1" t="s">
        <v>36</v>
      </c>
      <c r="B5901" s="1" t="s">
        <v>37</v>
      </c>
      <c r="C5901" s="1" t="s">
        <v>36102</v>
      </c>
      <c r="D5901" s="1" t="s">
        <v>36103</v>
      </c>
      <c r="E5901" s="1">
        <v>0</v>
      </c>
      <c r="F5901" s="1">
        <v>15.18</v>
      </c>
      <c r="G5901" s="1">
        <v>6</v>
      </c>
      <c r="H5901" s="1">
        <v>3</v>
      </c>
      <c r="I5901" s="1">
        <v>4</v>
      </c>
      <c r="J5901" s="1">
        <v>3</v>
      </c>
      <c r="K5901" s="1">
        <v>1</v>
      </c>
      <c r="L5901" s="1">
        <v>663</v>
      </c>
      <c r="M5901" s="1">
        <v>74.900000000000006</v>
      </c>
      <c r="N5901" s="1">
        <v>6.73</v>
      </c>
      <c r="O5901" s="1">
        <v>71</v>
      </c>
      <c r="P5901" s="1">
        <v>3</v>
      </c>
      <c r="Q5901" s="1" t="s">
        <v>898</v>
      </c>
      <c r="R5901" s="1" t="s">
        <v>253</v>
      </c>
      <c r="S5901" s="1" t="s">
        <v>164</v>
      </c>
      <c r="T5901" s="1" t="s">
        <v>788</v>
      </c>
      <c r="U5901" s="1" t="s">
        <v>36104</v>
      </c>
      <c r="V5901" s="1" t="s">
        <v>36105</v>
      </c>
      <c r="W5901" s="1" t="s">
        <v>36106</v>
      </c>
      <c r="X5901" s="1" t="s">
        <v>127</v>
      </c>
      <c r="Y5901" s="1" t="s">
        <v>49</v>
      </c>
      <c r="Z5901" s="1" t="s">
        <v>49</v>
      </c>
      <c r="AA5901" s="1">
        <v>96.4</v>
      </c>
      <c r="AB5901" s="1">
        <v>103.9</v>
      </c>
      <c r="AC5901" s="1">
        <v>97.4</v>
      </c>
      <c r="AD5901" s="1">
        <v>92.3</v>
      </c>
      <c r="AE5901" s="1">
        <v>103.2</v>
      </c>
      <c r="AF5901" s="1">
        <v>98.4</v>
      </c>
      <c r="AG5901" s="1">
        <v>99.7</v>
      </c>
      <c r="AH5901" s="1">
        <v>103.8</v>
      </c>
      <c r="AI5901" s="1">
        <v>107.5</v>
      </c>
      <c r="AJ5901" s="1">
        <v>97.3</v>
      </c>
      <c r="AK5901" s="2">
        <f t="shared" si="184"/>
        <v>-3.89590291197029E-2</v>
      </c>
      <c r="AL5901" s="2">
        <f t="shared" si="185"/>
        <v>0.42335082166645766</v>
      </c>
    </row>
    <row r="5902" spans="1:38" x14ac:dyDescent="0.2">
      <c r="A5902" s="1" t="s">
        <v>36</v>
      </c>
      <c r="B5902" s="1" t="s">
        <v>37</v>
      </c>
      <c r="C5902" s="1" t="s">
        <v>36107</v>
      </c>
      <c r="D5902" s="1" t="s">
        <v>36108</v>
      </c>
      <c r="E5902" s="1">
        <v>1E-3</v>
      </c>
      <c r="F5902" s="1">
        <v>11.721</v>
      </c>
      <c r="G5902" s="1">
        <v>2</v>
      </c>
      <c r="H5902" s="1">
        <v>5</v>
      </c>
      <c r="I5902" s="1">
        <v>10</v>
      </c>
      <c r="J5902" s="1">
        <v>1</v>
      </c>
      <c r="K5902" s="1">
        <v>1</v>
      </c>
      <c r="L5902" s="1">
        <v>1312</v>
      </c>
      <c r="M5902" s="1">
        <v>150</v>
      </c>
      <c r="N5902" s="1">
        <v>6.44</v>
      </c>
      <c r="O5902" s="1">
        <v>111</v>
      </c>
      <c r="P5902" s="1">
        <v>5</v>
      </c>
      <c r="Q5902" s="1" t="s">
        <v>3652</v>
      </c>
      <c r="R5902" s="1" t="s">
        <v>7326</v>
      </c>
      <c r="S5902" s="1" t="s">
        <v>87</v>
      </c>
      <c r="T5902" s="1" t="s">
        <v>36109</v>
      </c>
      <c r="U5902" s="1" t="s">
        <v>36110</v>
      </c>
      <c r="V5902" s="1" t="s">
        <v>36111</v>
      </c>
      <c r="W5902" s="1" t="s">
        <v>36112</v>
      </c>
      <c r="X5902" s="1" t="s">
        <v>144</v>
      </c>
      <c r="Y5902" s="1" t="s">
        <v>49</v>
      </c>
      <c r="Z5902" s="1" t="s">
        <v>49</v>
      </c>
      <c r="AA5902" s="1">
        <v>103.8</v>
      </c>
      <c r="AB5902" s="1">
        <v>103.5</v>
      </c>
      <c r="AC5902" s="1">
        <v>97.1</v>
      </c>
      <c r="AD5902" s="1">
        <v>98.5</v>
      </c>
      <c r="AE5902" s="1">
        <v>97.9</v>
      </c>
      <c r="AF5902" s="1">
        <v>117.2</v>
      </c>
      <c r="AG5902" s="1">
        <v>95.5</v>
      </c>
      <c r="AH5902" s="1">
        <v>106.3</v>
      </c>
      <c r="AI5902" s="1">
        <v>79.400000000000006</v>
      </c>
      <c r="AJ5902" s="1">
        <v>100.8</v>
      </c>
      <c r="AK5902" s="2">
        <f t="shared" si="184"/>
        <v>4.6166280703699766E-3</v>
      </c>
      <c r="AL5902" s="2">
        <f t="shared" si="185"/>
        <v>1.7086532508058923E-2</v>
      </c>
    </row>
    <row r="5903" spans="1:38" x14ac:dyDescent="0.2">
      <c r="A5903" s="1" t="s">
        <v>36</v>
      </c>
      <c r="B5903" s="1" t="s">
        <v>37</v>
      </c>
      <c r="C5903" s="1" t="s">
        <v>36113</v>
      </c>
      <c r="D5903" s="1" t="s">
        <v>36114</v>
      </c>
      <c r="E5903" s="1">
        <v>0</v>
      </c>
      <c r="F5903" s="1">
        <v>69.403999999999996</v>
      </c>
      <c r="G5903" s="1">
        <v>25</v>
      </c>
      <c r="H5903" s="1">
        <v>15</v>
      </c>
      <c r="I5903" s="1">
        <v>26</v>
      </c>
      <c r="J5903" s="1">
        <v>15</v>
      </c>
      <c r="K5903" s="1">
        <v>1</v>
      </c>
      <c r="L5903" s="1">
        <v>604</v>
      </c>
      <c r="M5903" s="1">
        <v>64.099999999999994</v>
      </c>
      <c r="N5903" s="1">
        <v>8.82</v>
      </c>
      <c r="O5903" s="1">
        <v>346</v>
      </c>
      <c r="P5903" s="1">
        <v>15</v>
      </c>
      <c r="Q5903" s="1" t="s">
        <v>36115</v>
      </c>
      <c r="R5903" s="1" t="s">
        <v>311</v>
      </c>
      <c r="S5903" s="1" t="s">
        <v>131</v>
      </c>
      <c r="T5903" s="1" t="s">
        <v>36116</v>
      </c>
      <c r="U5903" s="1" t="s">
        <v>36117</v>
      </c>
      <c r="V5903" s="1" t="s">
        <v>36118</v>
      </c>
      <c r="W5903" s="1" t="s">
        <v>36119</v>
      </c>
      <c r="X5903" s="1" t="s">
        <v>59</v>
      </c>
      <c r="Y5903" s="1" t="s">
        <v>12705</v>
      </c>
      <c r="Z5903" s="1" t="s">
        <v>1440</v>
      </c>
      <c r="AA5903" s="1">
        <v>98.2</v>
      </c>
      <c r="AB5903" s="1">
        <v>103.3</v>
      </c>
      <c r="AC5903" s="1">
        <v>97.9</v>
      </c>
      <c r="AD5903" s="1">
        <v>96.9</v>
      </c>
      <c r="AE5903" s="1">
        <v>99.4</v>
      </c>
      <c r="AF5903" s="1">
        <v>101.6</v>
      </c>
      <c r="AG5903" s="1">
        <v>100.5</v>
      </c>
      <c r="AH5903" s="1">
        <v>100.2</v>
      </c>
      <c r="AI5903" s="1">
        <v>99.2</v>
      </c>
      <c r="AJ5903" s="1">
        <v>102.7</v>
      </c>
      <c r="AK5903" s="2">
        <f t="shared" si="184"/>
        <v>-2.4528859388213323E-2</v>
      </c>
      <c r="AL5903" s="2">
        <f t="shared" si="185"/>
        <v>0.665060480625704</v>
      </c>
    </row>
    <row r="5904" spans="1:38" x14ac:dyDescent="0.2">
      <c r="A5904" s="1" t="s">
        <v>36</v>
      </c>
      <c r="B5904" s="1" t="s">
        <v>37</v>
      </c>
      <c r="C5904" s="1" t="s">
        <v>36120</v>
      </c>
      <c r="D5904" s="1" t="s">
        <v>36121</v>
      </c>
      <c r="E5904" s="1">
        <v>0</v>
      </c>
      <c r="F5904" s="1">
        <v>33.323</v>
      </c>
      <c r="G5904" s="1">
        <v>42</v>
      </c>
      <c r="H5904" s="1">
        <v>7</v>
      </c>
      <c r="I5904" s="1">
        <v>17</v>
      </c>
      <c r="J5904" s="1">
        <v>7</v>
      </c>
      <c r="K5904" s="1">
        <v>1</v>
      </c>
      <c r="L5904" s="1">
        <v>156</v>
      </c>
      <c r="M5904" s="1">
        <v>18</v>
      </c>
      <c r="N5904" s="1">
        <v>7.81</v>
      </c>
      <c r="O5904" s="1">
        <v>280</v>
      </c>
      <c r="P5904" s="1">
        <v>7</v>
      </c>
      <c r="Q5904" s="1" t="s">
        <v>261</v>
      </c>
      <c r="R5904" s="1" t="s">
        <v>233</v>
      </c>
      <c r="S5904" s="1" t="s">
        <v>608</v>
      </c>
      <c r="T5904" s="1" t="s">
        <v>4445</v>
      </c>
      <c r="U5904" s="1" t="s">
        <v>36122</v>
      </c>
      <c r="V5904" s="1" t="s">
        <v>36123</v>
      </c>
      <c r="W5904" s="1" t="s">
        <v>36124</v>
      </c>
      <c r="X5904" s="1" t="s">
        <v>268</v>
      </c>
      <c r="Y5904" s="1" t="s">
        <v>10401</v>
      </c>
      <c r="Z5904" s="1" t="s">
        <v>2375</v>
      </c>
      <c r="AA5904" s="1">
        <v>102</v>
      </c>
      <c r="AB5904" s="1">
        <v>97.6</v>
      </c>
      <c r="AC5904" s="1">
        <v>99.5</v>
      </c>
      <c r="AD5904" s="1">
        <v>98.2</v>
      </c>
      <c r="AE5904" s="1">
        <v>98</v>
      </c>
      <c r="AF5904" s="1">
        <v>97.2</v>
      </c>
      <c r="AG5904" s="1">
        <v>100.5</v>
      </c>
      <c r="AH5904" s="1">
        <v>102</v>
      </c>
      <c r="AI5904" s="1">
        <v>100</v>
      </c>
      <c r="AJ5904" s="1">
        <v>104.9</v>
      </c>
      <c r="AK5904" s="2">
        <f t="shared" si="184"/>
        <v>-2.6837585341886339E-2</v>
      </c>
      <c r="AL5904" s="2">
        <f t="shared" si="185"/>
        <v>0.60439651057910837</v>
      </c>
    </row>
    <row r="5905" spans="1:38" x14ac:dyDescent="0.2">
      <c r="A5905" s="1" t="s">
        <v>36</v>
      </c>
      <c r="B5905" s="1" t="s">
        <v>37</v>
      </c>
      <c r="C5905" s="1" t="s">
        <v>36125</v>
      </c>
      <c r="D5905" s="1" t="s">
        <v>36126</v>
      </c>
      <c r="E5905" s="1">
        <v>0</v>
      </c>
      <c r="F5905" s="1">
        <v>46.746000000000002</v>
      </c>
      <c r="G5905" s="1">
        <v>20</v>
      </c>
      <c r="H5905" s="1">
        <v>9</v>
      </c>
      <c r="I5905" s="1">
        <v>12</v>
      </c>
      <c r="J5905" s="1">
        <v>9</v>
      </c>
      <c r="K5905" s="1">
        <v>1</v>
      </c>
      <c r="L5905" s="1">
        <v>485</v>
      </c>
      <c r="M5905" s="1">
        <v>55.4</v>
      </c>
      <c r="N5905" s="1">
        <v>6.95</v>
      </c>
      <c r="O5905" s="1">
        <v>231</v>
      </c>
      <c r="P5905" s="1">
        <v>9</v>
      </c>
      <c r="Q5905" s="1" t="s">
        <v>7576</v>
      </c>
      <c r="R5905" s="1" t="s">
        <v>36127</v>
      </c>
      <c r="S5905" s="1" t="s">
        <v>95</v>
      </c>
      <c r="T5905" s="1" t="s">
        <v>36128</v>
      </c>
      <c r="U5905" s="1" t="s">
        <v>36129</v>
      </c>
      <c r="V5905" s="1" t="s">
        <v>49</v>
      </c>
      <c r="W5905" s="1" t="s">
        <v>36130</v>
      </c>
      <c r="X5905" s="1" t="s">
        <v>144</v>
      </c>
      <c r="Y5905" s="1" t="s">
        <v>49</v>
      </c>
      <c r="Z5905" s="1" t="s">
        <v>49</v>
      </c>
      <c r="AA5905" s="1">
        <v>98.8</v>
      </c>
      <c r="AB5905" s="1">
        <v>97.5</v>
      </c>
      <c r="AC5905" s="1">
        <v>101.6</v>
      </c>
      <c r="AD5905" s="1">
        <v>97.5</v>
      </c>
      <c r="AE5905" s="1">
        <v>98.6</v>
      </c>
      <c r="AF5905" s="1">
        <v>100.9</v>
      </c>
      <c r="AG5905" s="1">
        <v>103.9</v>
      </c>
      <c r="AH5905" s="1">
        <v>102.3</v>
      </c>
      <c r="AI5905" s="1">
        <v>99.6</v>
      </c>
      <c r="AJ5905" s="1">
        <v>99.4</v>
      </c>
      <c r="AK5905" s="2">
        <f t="shared" si="184"/>
        <v>-3.4911432536681941E-2</v>
      </c>
      <c r="AL5905" s="2">
        <f t="shared" si="185"/>
        <v>1.1865511536118389</v>
      </c>
    </row>
    <row r="5906" spans="1:38" x14ac:dyDescent="0.2">
      <c r="A5906" s="1" t="s">
        <v>36</v>
      </c>
      <c r="B5906" s="1" t="s">
        <v>37</v>
      </c>
      <c r="C5906" s="1" t="s">
        <v>36131</v>
      </c>
      <c r="D5906" s="1" t="s">
        <v>36132</v>
      </c>
      <c r="E5906" s="1">
        <v>0</v>
      </c>
      <c r="F5906" s="1">
        <v>102.09099999999999</v>
      </c>
      <c r="G5906" s="1">
        <v>55</v>
      </c>
      <c r="H5906" s="1">
        <v>13</v>
      </c>
      <c r="I5906" s="1">
        <v>35</v>
      </c>
      <c r="J5906" s="1">
        <v>13</v>
      </c>
      <c r="K5906" s="1">
        <v>1</v>
      </c>
      <c r="L5906" s="1">
        <v>305</v>
      </c>
      <c r="M5906" s="1">
        <v>35.1</v>
      </c>
      <c r="N5906" s="1">
        <v>5.69</v>
      </c>
      <c r="O5906" s="1">
        <v>694</v>
      </c>
      <c r="P5906" s="1">
        <v>13</v>
      </c>
      <c r="Q5906" s="1" t="s">
        <v>222</v>
      </c>
      <c r="R5906" s="1" t="s">
        <v>868</v>
      </c>
      <c r="S5906" s="1" t="s">
        <v>1075</v>
      </c>
      <c r="T5906" s="1" t="s">
        <v>11023</v>
      </c>
      <c r="U5906" s="1" t="s">
        <v>36133</v>
      </c>
      <c r="V5906" s="1" t="s">
        <v>36134</v>
      </c>
      <c r="W5906" s="1" t="s">
        <v>36135</v>
      </c>
      <c r="X5906" s="1" t="s">
        <v>144</v>
      </c>
      <c r="Y5906" s="1" t="s">
        <v>49</v>
      </c>
      <c r="Z5906" s="1" t="s">
        <v>49</v>
      </c>
      <c r="AA5906" s="1">
        <v>98.9</v>
      </c>
      <c r="AB5906" s="1">
        <v>98.7</v>
      </c>
      <c r="AC5906" s="1">
        <v>97.6</v>
      </c>
      <c r="AD5906" s="1">
        <v>98.2</v>
      </c>
      <c r="AE5906" s="1">
        <v>103.5</v>
      </c>
      <c r="AF5906" s="1">
        <v>96.3</v>
      </c>
      <c r="AG5906" s="1">
        <v>101.1</v>
      </c>
      <c r="AH5906" s="1">
        <v>99.6</v>
      </c>
      <c r="AI5906" s="1">
        <v>104.4</v>
      </c>
      <c r="AJ5906" s="1">
        <v>101.5</v>
      </c>
      <c r="AK5906" s="2">
        <f t="shared" si="184"/>
        <v>-1.7316011528674301E-2</v>
      </c>
      <c r="AL5906" s="2">
        <f t="shared" si="185"/>
        <v>0.30261154691518111</v>
      </c>
    </row>
    <row r="5907" spans="1:38" x14ac:dyDescent="0.2">
      <c r="A5907" s="1" t="s">
        <v>50</v>
      </c>
      <c r="B5907" s="1" t="s">
        <v>37</v>
      </c>
      <c r="C5907" s="1" t="s">
        <v>36136</v>
      </c>
      <c r="D5907" s="1" t="s">
        <v>36137</v>
      </c>
      <c r="E5907" s="1">
        <v>7.5999999999999998E-2</v>
      </c>
      <c r="F5907" s="1">
        <v>2.298</v>
      </c>
      <c r="G5907" s="1">
        <v>1</v>
      </c>
      <c r="H5907" s="1">
        <v>1</v>
      </c>
      <c r="I5907" s="1">
        <v>1</v>
      </c>
      <c r="J5907" s="1">
        <v>1</v>
      </c>
      <c r="K5907" s="1">
        <v>1</v>
      </c>
      <c r="L5907" s="1">
        <v>1457</v>
      </c>
      <c r="M5907" s="1">
        <v>164.1</v>
      </c>
      <c r="N5907" s="1">
        <v>5.95</v>
      </c>
      <c r="O5907" s="1">
        <v>21</v>
      </c>
      <c r="P5907" s="1">
        <v>1</v>
      </c>
      <c r="Q5907" s="1" t="s">
        <v>271</v>
      </c>
      <c r="R5907" s="1" t="s">
        <v>516</v>
      </c>
      <c r="S5907" s="1" t="s">
        <v>370</v>
      </c>
      <c r="T5907" s="1" t="s">
        <v>36138</v>
      </c>
      <c r="U5907" s="1" t="s">
        <v>36139</v>
      </c>
      <c r="V5907" s="1" t="s">
        <v>36140</v>
      </c>
      <c r="W5907" s="1" t="s">
        <v>36141</v>
      </c>
      <c r="X5907" s="1" t="s">
        <v>127</v>
      </c>
      <c r="Y5907" s="1" t="s">
        <v>49</v>
      </c>
      <c r="Z5907" s="1" t="s">
        <v>49</v>
      </c>
      <c r="AA5907" s="1">
        <v>120.8</v>
      </c>
      <c r="AB5907" s="1">
        <v>97.3</v>
      </c>
      <c r="AC5907" s="1">
        <v>96.5</v>
      </c>
      <c r="AD5907" s="1">
        <v>113.5</v>
      </c>
      <c r="AE5907" s="1">
        <v>85.2</v>
      </c>
      <c r="AF5907" s="1">
        <v>100.2</v>
      </c>
      <c r="AG5907" s="1">
        <v>99.7</v>
      </c>
      <c r="AH5907" s="1">
        <v>101.4</v>
      </c>
      <c r="AI5907" s="1">
        <v>96.9</v>
      </c>
      <c r="AJ5907" s="1">
        <v>88.5</v>
      </c>
      <c r="AK5907" s="2">
        <f t="shared" si="184"/>
        <v>7.6769485932067366E-2</v>
      </c>
      <c r="AL5907" s="2">
        <f t="shared" si="185"/>
        <v>0.34010808519303248</v>
      </c>
    </row>
    <row r="5908" spans="1:38" x14ac:dyDescent="0.2">
      <c r="A5908" s="1" t="s">
        <v>36</v>
      </c>
      <c r="B5908" s="1" t="s">
        <v>37</v>
      </c>
      <c r="C5908" s="1" t="s">
        <v>36142</v>
      </c>
      <c r="D5908" s="1" t="s">
        <v>36143</v>
      </c>
      <c r="E5908" s="1">
        <v>1E-3</v>
      </c>
      <c r="F5908" s="1">
        <v>8.3279999999999994</v>
      </c>
      <c r="G5908" s="1">
        <v>52</v>
      </c>
      <c r="H5908" s="1">
        <v>3</v>
      </c>
      <c r="I5908" s="1">
        <v>6</v>
      </c>
      <c r="J5908" s="1">
        <v>3</v>
      </c>
      <c r="K5908" s="1">
        <v>1</v>
      </c>
      <c r="L5908" s="1">
        <v>107</v>
      </c>
      <c r="M5908" s="1">
        <v>11.9</v>
      </c>
      <c r="N5908" s="1">
        <v>5.9</v>
      </c>
      <c r="O5908" s="1">
        <v>78</v>
      </c>
      <c r="P5908" s="1">
        <v>3</v>
      </c>
      <c r="Q5908" s="1" t="s">
        <v>49</v>
      </c>
      <c r="R5908" s="1" t="s">
        <v>49</v>
      </c>
      <c r="S5908" s="1" t="s">
        <v>49</v>
      </c>
      <c r="T5908" s="1" t="s">
        <v>49</v>
      </c>
      <c r="U5908" s="1" t="s">
        <v>49</v>
      </c>
      <c r="V5908" s="1" t="s">
        <v>49</v>
      </c>
      <c r="W5908" s="1" t="s">
        <v>49</v>
      </c>
      <c r="X5908" s="1" t="s">
        <v>49</v>
      </c>
      <c r="Y5908" s="1" t="s">
        <v>49</v>
      </c>
      <c r="Z5908" s="1" t="s">
        <v>49</v>
      </c>
      <c r="AA5908" s="1">
        <v>89.3</v>
      </c>
      <c r="AB5908" s="1">
        <v>97.4</v>
      </c>
      <c r="AC5908" s="1">
        <v>89.7</v>
      </c>
      <c r="AD5908" s="1">
        <v>92.6</v>
      </c>
      <c r="AE5908" s="1">
        <v>113.3</v>
      </c>
      <c r="AF5908" s="1">
        <v>118.9</v>
      </c>
      <c r="AG5908" s="1">
        <v>94.9</v>
      </c>
      <c r="AH5908" s="1">
        <v>85.2</v>
      </c>
      <c r="AI5908" s="1">
        <v>92.3</v>
      </c>
      <c r="AJ5908" s="1">
        <v>126.4</v>
      </c>
      <c r="AK5908" s="2">
        <f t="shared" si="184"/>
        <v>-0.10218550809903201</v>
      </c>
      <c r="AL5908" s="2">
        <f t="shared" si="185"/>
        <v>0.33386262967733016</v>
      </c>
    </row>
    <row r="5909" spans="1:38" x14ac:dyDescent="0.2">
      <c r="A5909" s="1" t="s">
        <v>36</v>
      </c>
      <c r="B5909" s="1" t="s">
        <v>37</v>
      </c>
      <c r="C5909" s="1" t="s">
        <v>36144</v>
      </c>
      <c r="D5909" s="1" t="s">
        <v>36145</v>
      </c>
      <c r="E5909" s="1">
        <v>0</v>
      </c>
      <c r="F5909" s="1">
        <v>21.27</v>
      </c>
      <c r="G5909" s="1">
        <v>5</v>
      </c>
      <c r="H5909" s="1">
        <v>4</v>
      </c>
      <c r="I5909" s="1">
        <v>6</v>
      </c>
      <c r="J5909" s="1">
        <v>3</v>
      </c>
      <c r="K5909" s="1">
        <v>1</v>
      </c>
      <c r="L5909" s="1">
        <v>1138</v>
      </c>
      <c r="M5909" s="1">
        <v>126.1</v>
      </c>
      <c r="N5909" s="1">
        <v>6.8</v>
      </c>
      <c r="O5909" s="1">
        <v>105</v>
      </c>
      <c r="P5909" s="1">
        <v>4</v>
      </c>
      <c r="Q5909" s="1" t="s">
        <v>53</v>
      </c>
      <c r="R5909" s="1" t="s">
        <v>233</v>
      </c>
      <c r="S5909" s="1" t="s">
        <v>7242</v>
      </c>
      <c r="T5909" s="1" t="s">
        <v>36146</v>
      </c>
      <c r="U5909" s="1" t="s">
        <v>36147</v>
      </c>
      <c r="V5909" s="1" t="s">
        <v>36148</v>
      </c>
      <c r="W5909" s="1" t="s">
        <v>36149</v>
      </c>
      <c r="X5909" s="1" t="s">
        <v>47</v>
      </c>
      <c r="Y5909" s="1" t="s">
        <v>8744</v>
      </c>
      <c r="Z5909" s="1" t="s">
        <v>49</v>
      </c>
      <c r="AA5909" s="1">
        <v>107.9</v>
      </c>
      <c r="AB5909" s="1">
        <v>91</v>
      </c>
      <c r="AC5909" s="1">
        <v>114.5</v>
      </c>
      <c r="AD5909" s="1">
        <v>96.5</v>
      </c>
      <c r="AE5909" s="1">
        <v>91.5</v>
      </c>
      <c r="AF5909" s="1">
        <v>102.3</v>
      </c>
      <c r="AG5909" s="1">
        <v>96</v>
      </c>
      <c r="AH5909" s="1">
        <v>97.4</v>
      </c>
      <c r="AI5909" s="1">
        <v>98.8</v>
      </c>
      <c r="AJ5909" s="1">
        <v>104.2</v>
      </c>
      <c r="AK5909" s="2">
        <f t="shared" si="184"/>
        <v>7.7897931688248384E-3</v>
      </c>
      <c r="AL5909" s="2">
        <f t="shared" si="185"/>
        <v>3.8415805159660171E-2</v>
      </c>
    </row>
    <row r="5910" spans="1:38" x14ac:dyDescent="0.2">
      <c r="A5910" s="1" t="s">
        <v>36</v>
      </c>
      <c r="B5910" s="1" t="s">
        <v>37</v>
      </c>
      <c r="C5910" s="1" t="s">
        <v>36150</v>
      </c>
      <c r="D5910" s="1" t="s">
        <v>36151</v>
      </c>
      <c r="E5910" s="1">
        <v>0</v>
      </c>
      <c r="F5910" s="1">
        <v>201.006</v>
      </c>
      <c r="G5910" s="1">
        <v>45</v>
      </c>
      <c r="H5910" s="1">
        <v>31</v>
      </c>
      <c r="I5910" s="1">
        <v>81</v>
      </c>
      <c r="J5910" s="1">
        <v>30</v>
      </c>
      <c r="K5910" s="1">
        <v>1</v>
      </c>
      <c r="L5910" s="1">
        <v>757</v>
      </c>
      <c r="M5910" s="1">
        <v>86.2</v>
      </c>
      <c r="N5910" s="1">
        <v>4.4000000000000004</v>
      </c>
      <c r="O5910" s="1">
        <v>1541</v>
      </c>
      <c r="P5910" s="1">
        <v>31</v>
      </c>
      <c r="Q5910" s="1" t="s">
        <v>53</v>
      </c>
      <c r="R5910" s="1" t="s">
        <v>4444</v>
      </c>
      <c r="S5910" s="1" t="s">
        <v>608</v>
      </c>
      <c r="T5910" s="1" t="s">
        <v>4445</v>
      </c>
      <c r="U5910" s="1" t="s">
        <v>36152</v>
      </c>
      <c r="V5910" s="1" t="s">
        <v>36153</v>
      </c>
      <c r="W5910" s="1" t="s">
        <v>36154</v>
      </c>
      <c r="X5910" s="1" t="s">
        <v>204</v>
      </c>
      <c r="Y5910" s="1" t="s">
        <v>49</v>
      </c>
      <c r="Z5910" s="1" t="s">
        <v>2375</v>
      </c>
      <c r="AA5910" s="1">
        <v>99.2</v>
      </c>
      <c r="AB5910" s="1">
        <v>101.6</v>
      </c>
      <c r="AC5910" s="1">
        <v>96.1</v>
      </c>
      <c r="AD5910" s="1">
        <v>97.4</v>
      </c>
      <c r="AE5910" s="1">
        <v>98.6</v>
      </c>
      <c r="AF5910" s="1">
        <v>106</v>
      </c>
      <c r="AG5910" s="1">
        <v>101</v>
      </c>
      <c r="AH5910" s="1">
        <v>103.7</v>
      </c>
      <c r="AI5910" s="1">
        <v>97.7</v>
      </c>
      <c r="AJ5910" s="1">
        <v>98.8</v>
      </c>
      <c r="AK5910" s="2">
        <f t="shared" si="184"/>
        <v>-4.1259764468176668E-2</v>
      </c>
      <c r="AL5910" s="2">
        <f t="shared" si="185"/>
        <v>0.82736133050495286</v>
      </c>
    </row>
    <row r="5911" spans="1:38" x14ac:dyDescent="0.2">
      <c r="A5911" s="1" t="s">
        <v>36</v>
      </c>
      <c r="B5911" s="1" t="s">
        <v>37</v>
      </c>
      <c r="C5911" s="1" t="s">
        <v>36155</v>
      </c>
      <c r="D5911" s="1" t="s">
        <v>36156</v>
      </c>
      <c r="E5911" s="1">
        <v>0</v>
      </c>
      <c r="F5911" s="1">
        <v>37.359000000000002</v>
      </c>
      <c r="G5911" s="1">
        <v>15</v>
      </c>
      <c r="H5911" s="1">
        <v>5</v>
      </c>
      <c r="I5911" s="1">
        <v>6</v>
      </c>
      <c r="J5911" s="1">
        <v>5</v>
      </c>
      <c r="K5911" s="1">
        <v>1</v>
      </c>
      <c r="L5911" s="1">
        <v>614</v>
      </c>
      <c r="M5911" s="1">
        <v>67.900000000000006</v>
      </c>
      <c r="N5911" s="1">
        <v>6.67</v>
      </c>
      <c r="O5911" s="1">
        <v>182</v>
      </c>
      <c r="P5911" s="1">
        <v>5</v>
      </c>
      <c r="Q5911" s="1" t="s">
        <v>5668</v>
      </c>
      <c r="R5911" s="1" t="s">
        <v>1611</v>
      </c>
      <c r="S5911" s="1" t="s">
        <v>370</v>
      </c>
      <c r="T5911" s="1" t="s">
        <v>36157</v>
      </c>
      <c r="U5911" s="1" t="s">
        <v>36158</v>
      </c>
      <c r="V5911" s="1" t="s">
        <v>49</v>
      </c>
      <c r="W5911" s="1" t="s">
        <v>36159</v>
      </c>
      <c r="X5911" s="1" t="s">
        <v>100</v>
      </c>
      <c r="Y5911" s="1" t="s">
        <v>49</v>
      </c>
      <c r="Z5911" s="1" t="s">
        <v>49</v>
      </c>
      <c r="AA5911" s="1">
        <v>103.4</v>
      </c>
      <c r="AB5911" s="1">
        <v>95.3</v>
      </c>
      <c r="AC5911" s="1">
        <v>99.5</v>
      </c>
      <c r="AD5911" s="1">
        <v>100.5</v>
      </c>
      <c r="AE5911" s="1">
        <v>99.4</v>
      </c>
      <c r="AF5911" s="1">
        <v>100.2</v>
      </c>
      <c r="AG5911" s="1">
        <v>102.6</v>
      </c>
      <c r="AH5911" s="1">
        <v>102</v>
      </c>
      <c r="AI5911" s="1">
        <v>95.2</v>
      </c>
      <c r="AJ5911" s="1">
        <v>101.9</v>
      </c>
      <c r="AK5911" s="2">
        <f t="shared" si="184"/>
        <v>-1.0964535086921362E-2</v>
      </c>
      <c r="AL5911" s="2">
        <f t="shared" si="185"/>
        <v>0.15722295204704073</v>
      </c>
    </row>
    <row r="5912" spans="1:38" x14ac:dyDescent="0.2">
      <c r="A5912" s="1" t="s">
        <v>36</v>
      </c>
      <c r="B5912" s="1" t="s">
        <v>37</v>
      </c>
      <c r="C5912" s="1" t="s">
        <v>36160</v>
      </c>
      <c r="D5912" s="1" t="s">
        <v>36161</v>
      </c>
      <c r="E5912" s="1">
        <v>0</v>
      </c>
      <c r="F5912" s="1">
        <v>120.45099999999999</v>
      </c>
      <c r="G5912" s="1">
        <v>10</v>
      </c>
      <c r="H5912" s="1">
        <v>20</v>
      </c>
      <c r="I5912" s="1">
        <v>33</v>
      </c>
      <c r="J5912" s="1">
        <v>20</v>
      </c>
      <c r="K5912" s="1">
        <v>1</v>
      </c>
      <c r="L5912" s="1">
        <v>2224</v>
      </c>
      <c r="M5912" s="1">
        <v>250.5</v>
      </c>
      <c r="N5912" s="1">
        <v>5.53</v>
      </c>
      <c r="O5912" s="1">
        <v>688</v>
      </c>
      <c r="P5912" s="1">
        <v>20</v>
      </c>
      <c r="Q5912" s="1" t="s">
        <v>252</v>
      </c>
      <c r="R5912" s="1" t="s">
        <v>9989</v>
      </c>
      <c r="S5912" s="1" t="s">
        <v>353</v>
      </c>
      <c r="T5912" s="1" t="s">
        <v>36162</v>
      </c>
      <c r="U5912" s="1" t="s">
        <v>36163</v>
      </c>
      <c r="V5912" s="1" t="s">
        <v>49</v>
      </c>
      <c r="W5912" s="1" t="s">
        <v>36164</v>
      </c>
      <c r="X5912" s="1" t="s">
        <v>258</v>
      </c>
      <c r="Y5912" s="1" t="s">
        <v>49</v>
      </c>
      <c r="Z5912" s="1" t="s">
        <v>49</v>
      </c>
      <c r="AA5912" s="1">
        <v>98.6</v>
      </c>
      <c r="AB5912" s="1">
        <v>101.5</v>
      </c>
      <c r="AC5912" s="1">
        <v>95.8</v>
      </c>
      <c r="AD5912" s="1">
        <v>98.1</v>
      </c>
      <c r="AE5912" s="1">
        <v>97.4</v>
      </c>
      <c r="AF5912" s="1">
        <v>107.1</v>
      </c>
      <c r="AG5912" s="1">
        <v>98.9</v>
      </c>
      <c r="AH5912" s="1">
        <v>102.5</v>
      </c>
      <c r="AI5912" s="1">
        <v>100.4</v>
      </c>
      <c r="AJ5912" s="1">
        <v>99.7</v>
      </c>
      <c r="AK5912" s="2">
        <f t="shared" si="184"/>
        <v>-4.9633604327941359E-2</v>
      </c>
      <c r="AL5912" s="2">
        <f t="shared" si="185"/>
        <v>1.0764264056237485</v>
      </c>
    </row>
    <row r="5913" spans="1:38" x14ac:dyDescent="0.2">
      <c r="A5913" s="1" t="s">
        <v>36</v>
      </c>
      <c r="B5913" s="1" t="s">
        <v>37</v>
      </c>
      <c r="C5913" s="1" t="s">
        <v>36165</v>
      </c>
      <c r="D5913" s="1" t="s">
        <v>36166</v>
      </c>
      <c r="E5913" s="1">
        <v>0</v>
      </c>
      <c r="F5913" s="1">
        <v>90.834000000000003</v>
      </c>
      <c r="G5913" s="1">
        <v>23</v>
      </c>
      <c r="H5913" s="1">
        <v>16</v>
      </c>
      <c r="I5913" s="1">
        <v>30</v>
      </c>
      <c r="J5913" s="1">
        <v>16</v>
      </c>
      <c r="K5913" s="1">
        <v>1</v>
      </c>
      <c r="L5913" s="1">
        <v>819</v>
      </c>
      <c r="M5913" s="1">
        <v>91.4</v>
      </c>
      <c r="N5913" s="1">
        <v>5.82</v>
      </c>
      <c r="O5913" s="1">
        <v>510</v>
      </c>
      <c r="P5913" s="1">
        <v>16</v>
      </c>
      <c r="Q5913" s="1" t="s">
        <v>11961</v>
      </c>
      <c r="R5913" s="1" t="s">
        <v>7064</v>
      </c>
      <c r="S5913" s="1" t="s">
        <v>95</v>
      </c>
      <c r="T5913" s="1" t="s">
        <v>36167</v>
      </c>
      <c r="U5913" s="1" t="s">
        <v>36168</v>
      </c>
      <c r="V5913" s="1" t="s">
        <v>36169</v>
      </c>
      <c r="W5913" s="1" t="s">
        <v>36170</v>
      </c>
      <c r="X5913" s="1" t="s">
        <v>81</v>
      </c>
      <c r="Y5913" s="1" t="s">
        <v>49</v>
      </c>
      <c r="Z5913" s="1" t="s">
        <v>49</v>
      </c>
      <c r="AA5913" s="1">
        <v>102.3</v>
      </c>
      <c r="AB5913" s="1">
        <v>98.6</v>
      </c>
      <c r="AC5913" s="1">
        <v>101.8</v>
      </c>
      <c r="AD5913" s="1">
        <v>95.9</v>
      </c>
      <c r="AE5913" s="1">
        <v>99</v>
      </c>
      <c r="AF5913" s="1">
        <v>100.6</v>
      </c>
      <c r="AG5913" s="1">
        <v>103.4</v>
      </c>
      <c r="AH5913" s="1">
        <v>102.1</v>
      </c>
      <c r="AI5913" s="1">
        <v>95</v>
      </c>
      <c r="AJ5913" s="1">
        <v>101.4</v>
      </c>
      <c r="AK5913" s="2">
        <f t="shared" si="184"/>
        <v>-1.4137110823050712E-2</v>
      </c>
      <c r="AL5913" s="2">
        <f t="shared" si="185"/>
        <v>0.21285248659755937</v>
      </c>
    </row>
    <row r="5914" spans="1:38" x14ac:dyDescent="0.2">
      <c r="A5914" s="1" t="s">
        <v>60</v>
      </c>
      <c r="B5914" s="1" t="s">
        <v>37</v>
      </c>
      <c r="C5914" s="1" t="s">
        <v>36171</v>
      </c>
      <c r="D5914" s="1" t="s">
        <v>36172</v>
      </c>
      <c r="E5914" s="1">
        <v>2.1000000000000001E-2</v>
      </c>
      <c r="F5914" s="1">
        <v>3.8839999999999999</v>
      </c>
      <c r="G5914" s="1">
        <v>2</v>
      </c>
      <c r="H5914" s="1">
        <v>1</v>
      </c>
      <c r="I5914" s="1">
        <v>1</v>
      </c>
      <c r="J5914" s="1">
        <v>1</v>
      </c>
      <c r="K5914" s="1">
        <v>1</v>
      </c>
      <c r="L5914" s="1">
        <v>342</v>
      </c>
      <c r="M5914" s="1">
        <v>38.700000000000003</v>
      </c>
      <c r="N5914" s="1">
        <v>9.17</v>
      </c>
      <c r="O5914" s="1">
        <v>45</v>
      </c>
      <c r="P5914" s="1">
        <v>1</v>
      </c>
      <c r="Q5914" s="1" t="s">
        <v>586</v>
      </c>
      <c r="R5914" s="1" t="s">
        <v>506</v>
      </c>
      <c r="S5914" s="1" t="s">
        <v>105</v>
      </c>
      <c r="T5914" s="1" t="s">
        <v>3793</v>
      </c>
      <c r="U5914" s="1" t="s">
        <v>36173</v>
      </c>
      <c r="V5914" s="1" t="s">
        <v>36174</v>
      </c>
      <c r="W5914" s="1" t="s">
        <v>36175</v>
      </c>
      <c r="X5914" s="1" t="s">
        <v>228</v>
      </c>
      <c r="Y5914" s="1" t="s">
        <v>49</v>
      </c>
      <c r="Z5914" s="1" t="s">
        <v>49</v>
      </c>
      <c r="AA5914" s="1">
        <v>106.4</v>
      </c>
      <c r="AB5914" s="1">
        <v>97.2</v>
      </c>
      <c r="AC5914" s="1">
        <v>96.6</v>
      </c>
      <c r="AD5914" s="1">
        <v>106</v>
      </c>
      <c r="AE5914" s="1">
        <v>95.1</v>
      </c>
      <c r="AF5914" s="1">
        <v>101.3</v>
      </c>
      <c r="AG5914" s="1">
        <v>97.2</v>
      </c>
      <c r="AH5914" s="1">
        <v>97.6</v>
      </c>
      <c r="AI5914" s="1">
        <v>103</v>
      </c>
      <c r="AJ5914" s="1">
        <v>99.5</v>
      </c>
      <c r="AK5914" s="2">
        <f t="shared" si="184"/>
        <v>7.7913512908435378E-3</v>
      </c>
      <c r="AL5914" s="2">
        <f t="shared" si="185"/>
        <v>7.2822817234197049E-2</v>
      </c>
    </row>
    <row r="5915" spans="1:38" x14ac:dyDescent="0.2">
      <c r="A5915" s="1" t="s">
        <v>60</v>
      </c>
      <c r="B5915" s="1" t="s">
        <v>37</v>
      </c>
      <c r="C5915" s="1" t="s">
        <v>36176</v>
      </c>
      <c r="D5915" s="1" t="s">
        <v>36177</v>
      </c>
      <c r="E5915" s="1">
        <v>3.2000000000000001E-2</v>
      </c>
      <c r="F5915" s="1">
        <v>3.3090000000000002</v>
      </c>
      <c r="G5915" s="1">
        <v>1</v>
      </c>
      <c r="H5915" s="1">
        <v>1</v>
      </c>
      <c r="I5915" s="1">
        <v>1</v>
      </c>
      <c r="J5915" s="1">
        <v>1</v>
      </c>
      <c r="K5915" s="1">
        <v>1</v>
      </c>
      <c r="L5915" s="1">
        <v>535</v>
      </c>
      <c r="M5915" s="1">
        <v>59.3</v>
      </c>
      <c r="N5915" s="1">
        <v>9.11</v>
      </c>
      <c r="O5915" s="1">
        <v>33</v>
      </c>
      <c r="P5915" s="1">
        <v>1</v>
      </c>
      <c r="Q5915" s="1" t="s">
        <v>3282</v>
      </c>
      <c r="R5915" s="1" t="s">
        <v>75</v>
      </c>
      <c r="S5915" s="1" t="s">
        <v>242</v>
      </c>
      <c r="T5915" s="1" t="s">
        <v>1940</v>
      </c>
      <c r="U5915" s="1" t="s">
        <v>36178</v>
      </c>
      <c r="V5915" s="1" t="s">
        <v>36179</v>
      </c>
      <c r="W5915" s="1" t="s">
        <v>36180</v>
      </c>
      <c r="X5915" s="1" t="s">
        <v>194</v>
      </c>
      <c r="Y5915" s="1" t="s">
        <v>36181</v>
      </c>
      <c r="Z5915" s="1" t="s">
        <v>36182</v>
      </c>
      <c r="AA5915" s="1">
        <v>94.9</v>
      </c>
      <c r="AB5915" s="1">
        <v>101.4</v>
      </c>
      <c r="AC5915" s="1">
        <v>98.1</v>
      </c>
      <c r="AD5915" s="1">
        <v>104.7</v>
      </c>
      <c r="AE5915" s="1">
        <v>92.1</v>
      </c>
      <c r="AF5915" s="1">
        <v>100.5</v>
      </c>
      <c r="AG5915" s="1">
        <v>95.1</v>
      </c>
      <c r="AH5915" s="1">
        <v>98.5</v>
      </c>
      <c r="AI5915" s="1">
        <v>109.6</v>
      </c>
      <c r="AJ5915" s="1">
        <v>105.1</v>
      </c>
      <c r="AK5915" s="2">
        <f t="shared" si="184"/>
        <v>-5.0788109914176302E-2</v>
      </c>
      <c r="AL5915" s="2">
        <f t="shared" si="185"/>
        <v>0.48225900781741138</v>
      </c>
    </row>
    <row r="5916" spans="1:38" x14ac:dyDescent="0.2">
      <c r="A5916" s="1" t="s">
        <v>36</v>
      </c>
      <c r="B5916" s="1" t="s">
        <v>37</v>
      </c>
      <c r="C5916" s="1" t="s">
        <v>36183</v>
      </c>
      <c r="D5916" s="1" t="s">
        <v>36184</v>
      </c>
      <c r="E5916" s="1">
        <v>0</v>
      </c>
      <c r="F5916" s="1">
        <v>44.902000000000001</v>
      </c>
      <c r="G5916" s="1">
        <v>24</v>
      </c>
      <c r="H5916" s="1">
        <v>9</v>
      </c>
      <c r="I5916" s="1">
        <v>10</v>
      </c>
      <c r="J5916" s="1">
        <v>9</v>
      </c>
      <c r="K5916" s="1">
        <v>1</v>
      </c>
      <c r="L5916" s="1">
        <v>492</v>
      </c>
      <c r="M5916" s="1">
        <v>54.7</v>
      </c>
      <c r="N5916" s="1">
        <v>6.64</v>
      </c>
      <c r="O5916" s="1">
        <v>170</v>
      </c>
      <c r="P5916" s="1">
        <v>9</v>
      </c>
      <c r="Q5916" s="1" t="s">
        <v>222</v>
      </c>
      <c r="R5916" s="1" t="s">
        <v>253</v>
      </c>
      <c r="S5916" s="1" t="s">
        <v>526</v>
      </c>
      <c r="T5916" s="1" t="s">
        <v>36185</v>
      </c>
      <c r="U5916" s="1" t="s">
        <v>36186</v>
      </c>
      <c r="V5916" s="1" t="s">
        <v>36187</v>
      </c>
      <c r="W5916" s="1" t="s">
        <v>36188</v>
      </c>
      <c r="X5916" s="1" t="s">
        <v>258</v>
      </c>
      <c r="Y5916" s="1" t="s">
        <v>19511</v>
      </c>
      <c r="Z5916" s="1" t="s">
        <v>49</v>
      </c>
      <c r="AA5916" s="1">
        <v>97.7</v>
      </c>
      <c r="AB5916" s="1">
        <v>97.3</v>
      </c>
      <c r="AC5916" s="1">
        <v>103.7</v>
      </c>
      <c r="AD5916" s="1">
        <v>100.5</v>
      </c>
      <c r="AE5916" s="1">
        <v>98.5</v>
      </c>
      <c r="AF5916" s="1">
        <v>100.8</v>
      </c>
      <c r="AG5916" s="1">
        <v>100.9</v>
      </c>
      <c r="AH5916" s="1">
        <v>101.8</v>
      </c>
      <c r="AI5916" s="1">
        <v>97.9</v>
      </c>
      <c r="AJ5916" s="1">
        <v>101</v>
      </c>
      <c r="AK5916" s="2">
        <f t="shared" si="184"/>
        <v>-1.3560077214607558E-2</v>
      </c>
      <c r="AL5916" s="2">
        <f t="shared" si="185"/>
        <v>0.29486157240000416</v>
      </c>
    </row>
    <row r="5917" spans="1:38" x14ac:dyDescent="0.2">
      <c r="A5917" s="1" t="s">
        <v>60</v>
      </c>
      <c r="B5917" s="1" t="s">
        <v>37</v>
      </c>
      <c r="C5917" s="1" t="s">
        <v>36189</v>
      </c>
      <c r="D5917" s="1" t="s">
        <v>36190</v>
      </c>
      <c r="E5917" s="1">
        <v>1.6E-2</v>
      </c>
      <c r="F5917" s="1">
        <v>4.2439999999999998</v>
      </c>
      <c r="G5917" s="1">
        <v>3</v>
      </c>
      <c r="H5917" s="1">
        <v>1</v>
      </c>
      <c r="I5917" s="1">
        <v>1</v>
      </c>
      <c r="J5917" s="1">
        <v>1</v>
      </c>
      <c r="K5917" s="1">
        <v>1</v>
      </c>
      <c r="L5917" s="1">
        <v>640</v>
      </c>
      <c r="M5917" s="1">
        <v>70.8</v>
      </c>
      <c r="N5917" s="1">
        <v>7.06</v>
      </c>
      <c r="O5917" s="1">
        <v>16</v>
      </c>
      <c r="P5917" s="1">
        <v>1</v>
      </c>
      <c r="Q5917" s="1" t="s">
        <v>103</v>
      </c>
      <c r="R5917" s="1" t="s">
        <v>506</v>
      </c>
      <c r="S5917" s="1" t="s">
        <v>15881</v>
      </c>
      <c r="T5917" s="1" t="s">
        <v>36191</v>
      </c>
      <c r="U5917" s="1" t="s">
        <v>36192</v>
      </c>
      <c r="V5917" s="1" t="s">
        <v>36193</v>
      </c>
      <c r="W5917" s="1" t="s">
        <v>36194</v>
      </c>
      <c r="X5917" s="1" t="s">
        <v>118</v>
      </c>
      <c r="Y5917" s="1" t="s">
        <v>49</v>
      </c>
      <c r="Z5917" s="1" t="s">
        <v>49</v>
      </c>
      <c r="AA5917" s="1">
        <v>111.4</v>
      </c>
      <c r="AB5917" s="1">
        <v>83.5</v>
      </c>
      <c r="AC5917" s="1">
        <v>103.5</v>
      </c>
      <c r="AD5917" s="1">
        <v>86.8</v>
      </c>
      <c r="AE5917" s="1">
        <v>111.1</v>
      </c>
      <c r="AF5917" s="1">
        <v>109.4</v>
      </c>
      <c r="AG5917" s="1">
        <v>106</v>
      </c>
      <c r="AH5917" s="1">
        <v>113.2</v>
      </c>
      <c r="AI5917" s="1">
        <v>75.8</v>
      </c>
      <c r="AJ5917" s="1">
        <v>99.3</v>
      </c>
      <c r="AK5917" s="2">
        <f t="shared" si="184"/>
        <v>-2.1352276361066319E-2</v>
      </c>
      <c r="AL5917" s="2">
        <f t="shared" si="185"/>
        <v>5.9318962200725175E-2</v>
      </c>
    </row>
    <row r="5918" spans="1:38" x14ac:dyDescent="0.2">
      <c r="A5918" s="1" t="s">
        <v>60</v>
      </c>
      <c r="B5918" s="1" t="s">
        <v>37</v>
      </c>
      <c r="C5918" s="1" t="s">
        <v>36195</v>
      </c>
      <c r="D5918" s="1" t="s">
        <v>36196</v>
      </c>
      <c r="E5918" s="1">
        <v>1.6E-2</v>
      </c>
      <c r="F5918" s="1">
        <v>4.2779999999999996</v>
      </c>
      <c r="G5918" s="1">
        <v>4</v>
      </c>
      <c r="H5918" s="1">
        <v>3</v>
      </c>
      <c r="I5918" s="1">
        <v>5</v>
      </c>
      <c r="J5918" s="1">
        <v>2</v>
      </c>
      <c r="K5918" s="1">
        <v>1</v>
      </c>
      <c r="L5918" s="1">
        <v>505</v>
      </c>
      <c r="M5918" s="1">
        <v>59.1</v>
      </c>
      <c r="N5918" s="1">
        <v>6.44</v>
      </c>
      <c r="O5918" s="1">
        <v>36</v>
      </c>
      <c r="P5918" s="1">
        <v>3</v>
      </c>
      <c r="Q5918" s="1" t="s">
        <v>49</v>
      </c>
      <c r="R5918" s="1" t="s">
        <v>49</v>
      </c>
      <c r="S5918" s="1" t="s">
        <v>49</v>
      </c>
      <c r="T5918" s="1" t="s">
        <v>2378</v>
      </c>
      <c r="U5918" s="1" t="s">
        <v>36197</v>
      </c>
      <c r="V5918" s="1" t="s">
        <v>36198</v>
      </c>
      <c r="W5918" s="1" t="s">
        <v>36199</v>
      </c>
      <c r="X5918" s="1" t="s">
        <v>169</v>
      </c>
      <c r="Y5918" s="1" t="s">
        <v>49</v>
      </c>
      <c r="Z5918" s="1" t="s">
        <v>49</v>
      </c>
      <c r="AA5918" s="1">
        <v>99</v>
      </c>
      <c r="AB5918" s="1">
        <v>96.4</v>
      </c>
      <c r="AC5918" s="1">
        <v>98.3</v>
      </c>
      <c r="AD5918" s="1">
        <v>103.3</v>
      </c>
      <c r="AE5918" s="1">
        <v>99.6</v>
      </c>
      <c r="AF5918" s="1">
        <v>106.6</v>
      </c>
      <c r="AG5918" s="1">
        <v>102.3</v>
      </c>
      <c r="AH5918" s="1">
        <v>97.6</v>
      </c>
      <c r="AI5918" s="1">
        <v>95.5</v>
      </c>
      <c r="AJ5918" s="1">
        <v>101.4</v>
      </c>
      <c r="AK5918" s="2">
        <f t="shared" si="184"/>
        <v>-1.9620954984138454E-2</v>
      </c>
      <c r="AL5918" s="2">
        <f t="shared" si="185"/>
        <v>0.25173513806762188</v>
      </c>
    </row>
    <row r="5919" spans="1:38" x14ac:dyDescent="0.2">
      <c r="A5919" s="1" t="s">
        <v>36</v>
      </c>
      <c r="B5919" s="1" t="s">
        <v>37</v>
      </c>
      <c r="C5919" s="1" t="s">
        <v>36200</v>
      </c>
      <c r="D5919" s="1" t="s">
        <v>36201</v>
      </c>
      <c r="E5919" s="1">
        <v>0</v>
      </c>
      <c r="F5919" s="1">
        <v>116.262</v>
      </c>
      <c r="G5919" s="1">
        <v>44</v>
      </c>
      <c r="H5919" s="1">
        <v>15</v>
      </c>
      <c r="I5919" s="1">
        <v>59</v>
      </c>
      <c r="J5919" s="1">
        <v>13</v>
      </c>
      <c r="K5919" s="1">
        <v>1</v>
      </c>
      <c r="L5919" s="1">
        <v>465</v>
      </c>
      <c r="M5919" s="1">
        <v>51.8</v>
      </c>
      <c r="N5919" s="1">
        <v>5.59</v>
      </c>
      <c r="O5919" s="1">
        <v>1321</v>
      </c>
      <c r="P5919" s="1">
        <v>15</v>
      </c>
      <c r="Q5919" s="1" t="s">
        <v>261</v>
      </c>
      <c r="R5919" s="1" t="s">
        <v>241</v>
      </c>
      <c r="S5919" s="1" t="s">
        <v>7299</v>
      </c>
      <c r="T5919" s="1" t="s">
        <v>36202</v>
      </c>
      <c r="U5919" s="1" t="s">
        <v>36203</v>
      </c>
      <c r="V5919" s="1" t="s">
        <v>36204</v>
      </c>
      <c r="W5919" s="1" t="s">
        <v>36205</v>
      </c>
      <c r="X5919" s="1" t="s">
        <v>159</v>
      </c>
      <c r="Y5919" s="1" t="s">
        <v>49</v>
      </c>
      <c r="Z5919" s="1" t="s">
        <v>2375</v>
      </c>
      <c r="AA5919" s="1">
        <v>95.1</v>
      </c>
      <c r="AB5919" s="1">
        <v>102.4</v>
      </c>
      <c r="AC5919" s="1">
        <v>101.3</v>
      </c>
      <c r="AD5919" s="1">
        <v>97.9</v>
      </c>
      <c r="AE5919" s="1">
        <v>98.4</v>
      </c>
      <c r="AF5919" s="1">
        <v>96.2</v>
      </c>
      <c r="AG5919" s="1">
        <v>100.8</v>
      </c>
      <c r="AH5919" s="1">
        <v>104.9</v>
      </c>
      <c r="AI5919" s="1">
        <v>102.1</v>
      </c>
      <c r="AJ5919" s="1">
        <v>100.8</v>
      </c>
      <c r="AK5919" s="2">
        <f t="shared" si="184"/>
        <v>-2.7991961020388305E-2</v>
      </c>
      <c r="AL5919" s="2">
        <f t="shared" si="185"/>
        <v>0.46837252402849205</v>
      </c>
    </row>
    <row r="5920" spans="1:38" x14ac:dyDescent="0.2">
      <c r="A5920" s="1" t="s">
        <v>36</v>
      </c>
      <c r="B5920" s="1" t="s">
        <v>37</v>
      </c>
      <c r="C5920" s="1" t="s">
        <v>36206</v>
      </c>
      <c r="D5920" s="1" t="s">
        <v>36207</v>
      </c>
      <c r="E5920" s="1">
        <v>4.0000000000000001E-3</v>
      </c>
      <c r="F5920" s="1">
        <v>6.7290000000000001</v>
      </c>
      <c r="G5920" s="1">
        <v>12</v>
      </c>
      <c r="H5920" s="1">
        <v>1</v>
      </c>
      <c r="I5920" s="1">
        <v>1</v>
      </c>
      <c r="J5920" s="1">
        <v>1</v>
      </c>
      <c r="K5920" s="1">
        <v>1</v>
      </c>
      <c r="L5920" s="1">
        <v>127</v>
      </c>
      <c r="M5920" s="1">
        <v>15.1</v>
      </c>
      <c r="N5920" s="1">
        <v>10.51</v>
      </c>
      <c r="O5920" s="1">
        <v>37</v>
      </c>
      <c r="P5920" s="1">
        <v>1</v>
      </c>
      <c r="Q5920" s="1" t="s">
        <v>222</v>
      </c>
      <c r="R5920" s="1" t="s">
        <v>1357</v>
      </c>
      <c r="S5920" s="1" t="s">
        <v>1358</v>
      </c>
      <c r="T5920" s="1" t="s">
        <v>36208</v>
      </c>
      <c r="U5920" s="1" t="s">
        <v>36209</v>
      </c>
      <c r="V5920" s="1" t="s">
        <v>36210</v>
      </c>
      <c r="W5920" s="1" t="s">
        <v>36211</v>
      </c>
      <c r="X5920" s="1" t="s">
        <v>159</v>
      </c>
      <c r="Y5920" s="1" t="s">
        <v>49</v>
      </c>
      <c r="Z5920" s="1" t="s">
        <v>49</v>
      </c>
      <c r="AA5920" s="1">
        <v>78.2</v>
      </c>
      <c r="AB5920" s="1">
        <v>137</v>
      </c>
      <c r="AC5920" s="1">
        <v>101.5</v>
      </c>
      <c r="AD5920" s="1">
        <v>94</v>
      </c>
      <c r="AE5920" s="1">
        <v>94.6</v>
      </c>
      <c r="AF5920" s="1">
        <v>91.1</v>
      </c>
      <c r="AG5920" s="1">
        <v>105.8</v>
      </c>
      <c r="AH5920" s="1">
        <v>96.9</v>
      </c>
      <c r="AI5920" s="1">
        <v>104</v>
      </c>
      <c r="AJ5920" s="1">
        <v>96.8</v>
      </c>
      <c r="AK5920" s="2">
        <f t="shared" si="184"/>
        <v>3.0877940228014881E-2</v>
      </c>
      <c r="AL5920" s="2">
        <f t="shared" si="185"/>
        <v>7.6840024240764027E-2</v>
      </c>
    </row>
    <row r="5921" spans="1:38" x14ac:dyDescent="0.2">
      <c r="A5921" s="1" t="s">
        <v>36</v>
      </c>
      <c r="B5921" s="1" t="s">
        <v>37</v>
      </c>
      <c r="C5921" s="1" t="s">
        <v>36212</v>
      </c>
      <c r="D5921" s="1" t="s">
        <v>36213</v>
      </c>
      <c r="E5921" s="1">
        <v>2E-3</v>
      </c>
      <c r="F5921" s="1">
        <v>7.8440000000000003</v>
      </c>
      <c r="G5921" s="1">
        <v>4</v>
      </c>
      <c r="H5921" s="1">
        <v>3</v>
      </c>
      <c r="I5921" s="1">
        <v>3</v>
      </c>
      <c r="J5921" s="1">
        <v>3</v>
      </c>
      <c r="K5921" s="1">
        <v>1</v>
      </c>
      <c r="L5921" s="1">
        <v>909</v>
      </c>
      <c r="M5921" s="1">
        <v>102.7</v>
      </c>
      <c r="N5921" s="1">
        <v>5.73</v>
      </c>
      <c r="O5921" s="1">
        <v>36</v>
      </c>
      <c r="P5921" s="1">
        <v>3</v>
      </c>
      <c r="Q5921" s="1" t="s">
        <v>21083</v>
      </c>
      <c r="R5921" s="1" t="s">
        <v>36214</v>
      </c>
      <c r="S5921" s="1" t="s">
        <v>55</v>
      </c>
      <c r="T5921" s="1" t="s">
        <v>36215</v>
      </c>
      <c r="U5921" s="1" t="s">
        <v>36216</v>
      </c>
      <c r="V5921" s="1" t="s">
        <v>36217</v>
      </c>
      <c r="W5921" s="1" t="s">
        <v>36218</v>
      </c>
      <c r="X5921" s="1" t="s">
        <v>258</v>
      </c>
      <c r="Y5921" s="1" t="s">
        <v>49</v>
      </c>
      <c r="Z5921" s="1" t="s">
        <v>49</v>
      </c>
      <c r="AA5921" s="1">
        <v>92.9</v>
      </c>
      <c r="AB5921" s="1">
        <v>105.8</v>
      </c>
      <c r="AC5921" s="1">
        <v>104</v>
      </c>
      <c r="AD5921" s="1">
        <v>98.7</v>
      </c>
      <c r="AE5921" s="1">
        <v>97.3</v>
      </c>
      <c r="AF5921" s="1">
        <v>97.2</v>
      </c>
      <c r="AG5921" s="1">
        <v>99.4</v>
      </c>
      <c r="AH5921" s="1">
        <v>101.2</v>
      </c>
      <c r="AI5921" s="1">
        <v>101.1</v>
      </c>
      <c r="AJ5921" s="1">
        <v>102.3</v>
      </c>
      <c r="AK5921" s="2">
        <f t="shared" si="184"/>
        <v>-7.2142116567463421E-3</v>
      </c>
      <c r="AL5921" s="2">
        <f t="shared" si="185"/>
        <v>7.2529867601956996E-2</v>
      </c>
    </row>
    <row r="5922" spans="1:38" x14ac:dyDescent="0.2">
      <c r="A5922" s="1" t="s">
        <v>36</v>
      </c>
      <c r="B5922" s="1" t="s">
        <v>37</v>
      </c>
      <c r="C5922" s="1" t="s">
        <v>36219</v>
      </c>
      <c r="D5922" s="1" t="s">
        <v>36220</v>
      </c>
      <c r="E5922" s="1">
        <v>0</v>
      </c>
      <c r="F5922" s="1">
        <v>92.191999999999993</v>
      </c>
      <c r="G5922" s="1">
        <v>34</v>
      </c>
      <c r="H5922" s="1">
        <v>15</v>
      </c>
      <c r="I5922" s="1">
        <v>27</v>
      </c>
      <c r="J5922" s="1">
        <v>15</v>
      </c>
      <c r="K5922" s="1">
        <v>1</v>
      </c>
      <c r="L5922" s="1">
        <v>521</v>
      </c>
      <c r="M5922" s="1">
        <v>58.3</v>
      </c>
      <c r="N5922" s="1">
        <v>7.28</v>
      </c>
      <c r="O5922" s="1">
        <v>679</v>
      </c>
      <c r="P5922" s="1">
        <v>15</v>
      </c>
      <c r="Q5922" s="1" t="s">
        <v>222</v>
      </c>
      <c r="R5922" s="1" t="s">
        <v>4444</v>
      </c>
      <c r="S5922" s="1" t="s">
        <v>913</v>
      </c>
      <c r="T5922" s="1" t="s">
        <v>36221</v>
      </c>
      <c r="U5922" s="1" t="s">
        <v>36222</v>
      </c>
      <c r="V5922" s="1" t="s">
        <v>36223</v>
      </c>
      <c r="W5922" s="1" t="s">
        <v>36224</v>
      </c>
      <c r="X5922" s="1" t="s">
        <v>228</v>
      </c>
      <c r="Y5922" s="1" t="s">
        <v>4449</v>
      </c>
      <c r="Z5922" s="1" t="s">
        <v>2375</v>
      </c>
      <c r="AA5922" s="1">
        <v>98.9</v>
      </c>
      <c r="AB5922" s="1">
        <v>96</v>
      </c>
      <c r="AC5922" s="1">
        <v>99</v>
      </c>
      <c r="AD5922" s="1">
        <v>98.8</v>
      </c>
      <c r="AE5922" s="1">
        <v>100</v>
      </c>
      <c r="AF5922" s="1">
        <v>99.7</v>
      </c>
      <c r="AG5922" s="1">
        <v>101.6</v>
      </c>
      <c r="AH5922" s="1">
        <v>101.3</v>
      </c>
      <c r="AI5922" s="1">
        <v>105.7</v>
      </c>
      <c r="AJ5922" s="1">
        <v>99</v>
      </c>
      <c r="AK5922" s="2">
        <f t="shared" si="184"/>
        <v>-4.2129688818955693E-2</v>
      </c>
      <c r="AL5922" s="2">
        <f t="shared" si="185"/>
        <v>1.2098959223865045</v>
      </c>
    </row>
    <row r="5923" spans="1:38" x14ac:dyDescent="0.2">
      <c r="A5923" s="1" t="s">
        <v>36</v>
      </c>
      <c r="B5923" s="1" t="s">
        <v>37</v>
      </c>
      <c r="C5923" s="1" t="s">
        <v>36225</v>
      </c>
      <c r="D5923" s="1" t="s">
        <v>36226</v>
      </c>
      <c r="E5923" s="1">
        <v>0</v>
      </c>
      <c r="F5923" s="1">
        <v>56.594999999999999</v>
      </c>
      <c r="G5923" s="1">
        <v>20</v>
      </c>
      <c r="H5923" s="1">
        <v>13</v>
      </c>
      <c r="I5923" s="1">
        <v>16</v>
      </c>
      <c r="J5923" s="1">
        <v>13</v>
      </c>
      <c r="K5923" s="1">
        <v>1</v>
      </c>
      <c r="L5923" s="1">
        <v>783</v>
      </c>
      <c r="M5923" s="1">
        <v>85.6</v>
      </c>
      <c r="N5923" s="1">
        <v>8.0299999999999994</v>
      </c>
      <c r="O5923" s="1">
        <v>306</v>
      </c>
      <c r="P5923" s="1">
        <v>13</v>
      </c>
      <c r="Q5923" s="1" t="s">
        <v>926</v>
      </c>
      <c r="R5923" s="1" t="s">
        <v>22489</v>
      </c>
      <c r="S5923" s="1" t="s">
        <v>5448</v>
      </c>
      <c r="T5923" s="1" t="s">
        <v>36227</v>
      </c>
      <c r="U5923" s="1" t="s">
        <v>36228</v>
      </c>
      <c r="V5923" s="1" t="s">
        <v>36229</v>
      </c>
      <c r="W5923" s="1" t="s">
        <v>36230</v>
      </c>
      <c r="X5923" s="1" t="s">
        <v>159</v>
      </c>
      <c r="Y5923" s="1" t="s">
        <v>36231</v>
      </c>
      <c r="Z5923" s="1" t="s">
        <v>1153</v>
      </c>
      <c r="AA5923" s="1">
        <v>96.2</v>
      </c>
      <c r="AB5923" s="1">
        <v>104.2</v>
      </c>
      <c r="AC5923" s="1">
        <v>101.2</v>
      </c>
      <c r="AD5923" s="1">
        <v>98.6</v>
      </c>
      <c r="AE5923" s="1">
        <v>97.5</v>
      </c>
      <c r="AF5923" s="1">
        <v>93.8</v>
      </c>
      <c r="AG5923" s="1">
        <v>102.6</v>
      </c>
      <c r="AH5923" s="1">
        <v>100.2</v>
      </c>
      <c r="AI5923" s="1">
        <v>104.6</v>
      </c>
      <c r="AJ5923" s="1">
        <v>101</v>
      </c>
      <c r="AK5923" s="2">
        <f t="shared" si="184"/>
        <v>-1.2985641594480261E-2</v>
      </c>
      <c r="AL5923" s="2">
        <f t="shared" si="185"/>
        <v>0.15028229539080615</v>
      </c>
    </row>
    <row r="5924" spans="1:38" x14ac:dyDescent="0.2">
      <c r="A5924" s="1" t="s">
        <v>36</v>
      </c>
      <c r="B5924" s="1" t="s">
        <v>37</v>
      </c>
      <c r="C5924" s="1" t="s">
        <v>36232</v>
      </c>
      <c r="D5924" s="1" t="s">
        <v>36233</v>
      </c>
      <c r="E5924" s="1">
        <v>0</v>
      </c>
      <c r="F5924" s="1">
        <v>51.639000000000003</v>
      </c>
      <c r="G5924" s="1">
        <v>15</v>
      </c>
      <c r="H5924" s="1">
        <v>13</v>
      </c>
      <c r="I5924" s="1">
        <v>13</v>
      </c>
      <c r="J5924" s="1">
        <v>13</v>
      </c>
      <c r="K5924" s="1">
        <v>1</v>
      </c>
      <c r="L5924" s="1">
        <v>943</v>
      </c>
      <c r="M5924" s="1">
        <v>103.6</v>
      </c>
      <c r="N5924" s="1">
        <v>7.84</v>
      </c>
      <c r="O5924" s="1">
        <v>230</v>
      </c>
      <c r="P5924" s="1">
        <v>13</v>
      </c>
      <c r="Q5924" s="1" t="s">
        <v>586</v>
      </c>
      <c r="R5924" s="1" t="s">
        <v>1809</v>
      </c>
      <c r="S5924" s="1" t="s">
        <v>5132</v>
      </c>
      <c r="T5924" s="1" t="s">
        <v>5054</v>
      </c>
      <c r="U5924" s="1" t="s">
        <v>36234</v>
      </c>
      <c r="V5924" s="1" t="s">
        <v>36235</v>
      </c>
      <c r="W5924" s="1" t="s">
        <v>36236</v>
      </c>
      <c r="X5924" s="1" t="s">
        <v>194</v>
      </c>
      <c r="Y5924" s="1" t="s">
        <v>49</v>
      </c>
      <c r="Z5924" s="1" t="s">
        <v>2058</v>
      </c>
      <c r="AA5924" s="1">
        <v>96.8</v>
      </c>
      <c r="AB5924" s="1">
        <v>103.3</v>
      </c>
      <c r="AC5924" s="1">
        <v>99.5</v>
      </c>
      <c r="AD5924" s="1">
        <v>96.8</v>
      </c>
      <c r="AE5924" s="1">
        <v>97.3</v>
      </c>
      <c r="AF5924" s="1">
        <v>103</v>
      </c>
      <c r="AG5924" s="1">
        <v>104.5</v>
      </c>
      <c r="AH5924" s="1">
        <v>99.7</v>
      </c>
      <c r="AI5924" s="1">
        <v>99.6</v>
      </c>
      <c r="AJ5924" s="1">
        <v>99.5</v>
      </c>
      <c r="AK5924" s="2">
        <f t="shared" si="184"/>
        <v>-3.6357839168714094E-2</v>
      </c>
      <c r="AL5924" s="2">
        <f t="shared" si="185"/>
        <v>0.79736066048263654</v>
      </c>
    </row>
    <row r="5925" spans="1:38" x14ac:dyDescent="0.2">
      <c r="A5925" s="1" t="s">
        <v>36</v>
      </c>
      <c r="B5925" s="1" t="s">
        <v>37</v>
      </c>
      <c r="C5925" s="1" t="s">
        <v>36237</v>
      </c>
      <c r="D5925" s="1" t="s">
        <v>36238</v>
      </c>
      <c r="E5925" s="1">
        <v>0</v>
      </c>
      <c r="F5925" s="1">
        <v>1112.587</v>
      </c>
      <c r="G5925" s="1">
        <v>58</v>
      </c>
      <c r="H5925" s="1">
        <v>117</v>
      </c>
      <c r="I5925" s="1">
        <v>362</v>
      </c>
      <c r="J5925" s="1">
        <v>102</v>
      </c>
      <c r="K5925" s="1">
        <v>1</v>
      </c>
      <c r="L5925" s="1">
        <v>2647</v>
      </c>
      <c r="M5925" s="1">
        <v>281</v>
      </c>
      <c r="N5925" s="1">
        <v>6.04</v>
      </c>
      <c r="O5925" s="1">
        <v>9201</v>
      </c>
      <c r="P5925" s="1">
        <v>117</v>
      </c>
      <c r="Q5925" s="1" t="s">
        <v>3867</v>
      </c>
      <c r="R5925" s="1" t="s">
        <v>1809</v>
      </c>
      <c r="S5925" s="1" t="s">
        <v>33574</v>
      </c>
      <c r="T5925" s="1" t="s">
        <v>20937</v>
      </c>
      <c r="U5925" s="1" t="s">
        <v>36239</v>
      </c>
      <c r="V5925" s="1" t="s">
        <v>36240</v>
      </c>
      <c r="W5925" s="1" t="s">
        <v>36241</v>
      </c>
      <c r="X5925" s="1" t="s">
        <v>204</v>
      </c>
      <c r="Y5925" s="1" t="s">
        <v>49</v>
      </c>
      <c r="Z5925" s="1" t="s">
        <v>36242</v>
      </c>
      <c r="AA5925" s="1">
        <v>100</v>
      </c>
      <c r="AB5925" s="1">
        <v>97.1</v>
      </c>
      <c r="AC5925" s="1">
        <v>98.8</v>
      </c>
      <c r="AD5925" s="1">
        <v>98.7</v>
      </c>
      <c r="AE5925" s="1">
        <v>100.3</v>
      </c>
      <c r="AF5925" s="1">
        <v>100.4</v>
      </c>
      <c r="AG5925" s="1">
        <v>101.3</v>
      </c>
      <c r="AH5925" s="1">
        <v>101.7</v>
      </c>
      <c r="AI5925" s="1">
        <v>104</v>
      </c>
      <c r="AJ5925" s="1">
        <v>97.8</v>
      </c>
      <c r="AK5925" s="2">
        <f t="shared" si="184"/>
        <v>-2.9717596920549382E-2</v>
      </c>
      <c r="AL5925" s="2">
        <f t="shared" si="185"/>
        <v>0.95125203915081546</v>
      </c>
    </row>
    <row r="5926" spans="1:38" x14ac:dyDescent="0.2">
      <c r="A5926" s="1" t="s">
        <v>36</v>
      </c>
      <c r="B5926" s="1" t="s">
        <v>37</v>
      </c>
      <c r="C5926" s="1" t="s">
        <v>36243</v>
      </c>
      <c r="D5926" s="1" t="s">
        <v>36244</v>
      </c>
      <c r="E5926" s="1">
        <v>0</v>
      </c>
      <c r="F5926" s="1">
        <v>50.906999999999996</v>
      </c>
      <c r="G5926" s="1">
        <v>24</v>
      </c>
      <c r="H5926" s="1">
        <v>10</v>
      </c>
      <c r="I5926" s="1">
        <v>16</v>
      </c>
      <c r="J5926" s="1">
        <v>10</v>
      </c>
      <c r="K5926" s="1">
        <v>1</v>
      </c>
      <c r="L5926" s="1">
        <v>494</v>
      </c>
      <c r="M5926" s="1">
        <v>54.7</v>
      </c>
      <c r="N5926" s="1">
        <v>5.17</v>
      </c>
      <c r="O5926" s="1">
        <v>289</v>
      </c>
      <c r="P5926" s="1">
        <v>10</v>
      </c>
      <c r="Q5926" s="1" t="s">
        <v>222</v>
      </c>
      <c r="R5926" s="1" t="s">
        <v>104</v>
      </c>
      <c r="S5926" s="1" t="s">
        <v>608</v>
      </c>
      <c r="T5926" s="1" t="s">
        <v>36245</v>
      </c>
      <c r="U5926" s="1" t="s">
        <v>36246</v>
      </c>
      <c r="V5926" s="1" t="s">
        <v>36247</v>
      </c>
      <c r="W5926" s="1" t="s">
        <v>36248</v>
      </c>
      <c r="X5926" s="1" t="s">
        <v>127</v>
      </c>
      <c r="Y5926" s="1" t="s">
        <v>49</v>
      </c>
      <c r="Z5926" s="1" t="s">
        <v>49</v>
      </c>
      <c r="AA5926" s="1">
        <v>96.7</v>
      </c>
      <c r="AB5926" s="1">
        <v>100.5</v>
      </c>
      <c r="AC5926" s="1">
        <v>96.4</v>
      </c>
      <c r="AD5926" s="1">
        <v>99</v>
      </c>
      <c r="AE5926" s="1">
        <v>100.8</v>
      </c>
      <c r="AF5926" s="1">
        <v>100.5</v>
      </c>
      <c r="AG5926" s="1">
        <v>100.3</v>
      </c>
      <c r="AH5926" s="1">
        <v>101.4</v>
      </c>
      <c r="AI5926" s="1">
        <v>102.4</v>
      </c>
      <c r="AJ5926" s="1">
        <v>102.1</v>
      </c>
      <c r="AK5926" s="2">
        <f t="shared" si="184"/>
        <v>-3.8374113222418953E-2</v>
      </c>
      <c r="AL5926" s="2">
        <f t="shared" si="185"/>
        <v>1.5176635527597186</v>
      </c>
    </row>
    <row r="5927" spans="1:38" x14ac:dyDescent="0.2">
      <c r="A5927" s="1" t="s">
        <v>36</v>
      </c>
      <c r="B5927" s="1" t="s">
        <v>37</v>
      </c>
      <c r="C5927" s="1" t="s">
        <v>36249</v>
      </c>
      <c r="D5927" s="1" t="s">
        <v>36250</v>
      </c>
      <c r="E5927" s="1">
        <v>0</v>
      </c>
      <c r="F5927" s="1">
        <v>86.408000000000001</v>
      </c>
      <c r="G5927" s="1">
        <v>48</v>
      </c>
      <c r="H5927" s="1">
        <v>15</v>
      </c>
      <c r="I5927" s="1">
        <v>26</v>
      </c>
      <c r="J5927" s="1">
        <v>15</v>
      </c>
      <c r="K5927" s="1">
        <v>1</v>
      </c>
      <c r="L5927" s="1">
        <v>423</v>
      </c>
      <c r="M5927" s="1">
        <v>48.3</v>
      </c>
      <c r="N5927" s="1">
        <v>8.84</v>
      </c>
      <c r="O5927" s="1">
        <v>546</v>
      </c>
      <c r="P5927" s="1">
        <v>15</v>
      </c>
      <c r="Q5927" s="1" t="s">
        <v>222</v>
      </c>
      <c r="R5927" s="1" t="s">
        <v>1357</v>
      </c>
      <c r="S5927" s="1" t="s">
        <v>3080</v>
      </c>
      <c r="T5927" s="1" t="s">
        <v>31557</v>
      </c>
      <c r="U5927" s="1" t="s">
        <v>36251</v>
      </c>
      <c r="V5927" s="1" t="s">
        <v>36252</v>
      </c>
      <c r="W5927" s="1" t="s">
        <v>36253</v>
      </c>
      <c r="X5927" s="1" t="s">
        <v>228</v>
      </c>
      <c r="Y5927" s="1" t="s">
        <v>49</v>
      </c>
      <c r="Z5927" s="1" t="s">
        <v>49</v>
      </c>
      <c r="AA5927" s="1">
        <v>98.7</v>
      </c>
      <c r="AB5927" s="1">
        <v>99.6</v>
      </c>
      <c r="AC5927" s="1">
        <v>98.8</v>
      </c>
      <c r="AD5927" s="1">
        <v>99.7</v>
      </c>
      <c r="AE5927" s="1">
        <v>98.7</v>
      </c>
      <c r="AF5927" s="1">
        <v>101.3</v>
      </c>
      <c r="AG5927" s="1">
        <v>101.6</v>
      </c>
      <c r="AH5927" s="1">
        <v>100.6</v>
      </c>
      <c r="AI5927" s="1">
        <v>99.7</v>
      </c>
      <c r="AJ5927" s="1">
        <v>101.3</v>
      </c>
      <c r="AK5927" s="2">
        <f t="shared" si="184"/>
        <v>-2.5969211919869124E-2</v>
      </c>
      <c r="AL5927" s="2">
        <f t="shared" si="185"/>
        <v>2.6358724443813246</v>
      </c>
    </row>
    <row r="5928" spans="1:38" x14ac:dyDescent="0.2">
      <c r="A5928" s="1" t="s">
        <v>50</v>
      </c>
      <c r="B5928" s="1" t="s">
        <v>37</v>
      </c>
      <c r="C5928" s="1" t="s">
        <v>36254</v>
      </c>
      <c r="D5928" s="1" t="s">
        <v>36255</v>
      </c>
      <c r="E5928" s="1">
        <v>0.23899999999999999</v>
      </c>
      <c r="F5928" s="1">
        <v>1.103</v>
      </c>
      <c r="G5928" s="1">
        <v>4</v>
      </c>
      <c r="H5928" s="1">
        <v>1</v>
      </c>
      <c r="I5928" s="1">
        <v>1</v>
      </c>
      <c r="J5928" s="1">
        <v>1</v>
      </c>
      <c r="K5928" s="1">
        <v>1</v>
      </c>
      <c r="L5928" s="1">
        <v>166</v>
      </c>
      <c r="M5928" s="1">
        <v>18.7</v>
      </c>
      <c r="N5928" s="1">
        <v>5.25</v>
      </c>
      <c r="O5928" s="1">
        <v>18</v>
      </c>
      <c r="P5928" s="1">
        <v>1</v>
      </c>
      <c r="Q5928" s="1" t="s">
        <v>1356</v>
      </c>
      <c r="R5928" s="1" t="s">
        <v>75</v>
      </c>
      <c r="S5928" s="1" t="s">
        <v>131</v>
      </c>
      <c r="T5928" s="1" t="s">
        <v>36256</v>
      </c>
      <c r="U5928" s="1" t="s">
        <v>36257</v>
      </c>
      <c r="V5928" s="1" t="s">
        <v>36258</v>
      </c>
      <c r="W5928" s="1" t="s">
        <v>36259</v>
      </c>
      <c r="X5928" s="1" t="s">
        <v>287</v>
      </c>
      <c r="Y5928" s="1" t="s">
        <v>613</v>
      </c>
      <c r="Z5928" s="1" t="s">
        <v>49</v>
      </c>
      <c r="AA5928" s="1">
        <v>106.1</v>
      </c>
      <c r="AB5928" s="1">
        <v>98.5</v>
      </c>
      <c r="AC5928" s="1">
        <v>99.9</v>
      </c>
      <c r="AD5928" s="1">
        <v>99.1</v>
      </c>
      <c r="AE5928" s="1">
        <v>95.2</v>
      </c>
      <c r="AF5928" s="1">
        <v>97.5</v>
      </c>
      <c r="AG5928" s="1">
        <v>106</v>
      </c>
      <c r="AH5928" s="1">
        <v>101.5</v>
      </c>
      <c r="AI5928" s="1">
        <v>93.2</v>
      </c>
      <c r="AJ5928" s="1">
        <v>103.1</v>
      </c>
      <c r="AK5928" s="2">
        <f t="shared" si="184"/>
        <v>-7.2127689526738734E-3</v>
      </c>
      <c r="AL5928" s="2">
        <f t="shared" si="185"/>
        <v>6.2814535566241864E-2</v>
      </c>
    </row>
    <row r="5929" spans="1:38" x14ac:dyDescent="0.2">
      <c r="A5929" s="1" t="s">
        <v>36</v>
      </c>
      <c r="B5929" s="1" t="s">
        <v>37</v>
      </c>
      <c r="C5929" s="1" t="s">
        <v>36260</v>
      </c>
      <c r="D5929" s="1" t="s">
        <v>36261</v>
      </c>
      <c r="E5929" s="1">
        <v>0</v>
      </c>
      <c r="F5929" s="1">
        <v>147.767</v>
      </c>
      <c r="G5929" s="1">
        <v>18</v>
      </c>
      <c r="H5929" s="1">
        <v>28</v>
      </c>
      <c r="I5929" s="1">
        <v>42</v>
      </c>
      <c r="J5929" s="1">
        <v>27</v>
      </c>
      <c r="K5929" s="1">
        <v>1</v>
      </c>
      <c r="L5929" s="1">
        <v>2085</v>
      </c>
      <c r="M5929" s="1">
        <v>212.8</v>
      </c>
      <c r="N5929" s="1">
        <v>7.08</v>
      </c>
      <c r="O5929" s="1">
        <v>719</v>
      </c>
      <c r="P5929" s="1">
        <v>28</v>
      </c>
      <c r="Q5929" s="1" t="s">
        <v>500</v>
      </c>
      <c r="R5929" s="1" t="s">
        <v>104</v>
      </c>
      <c r="S5929" s="1" t="s">
        <v>26249</v>
      </c>
      <c r="T5929" s="1" t="s">
        <v>49</v>
      </c>
      <c r="U5929" s="1" t="s">
        <v>36262</v>
      </c>
      <c r="V5929" s="1" t="s">
        <v>36263</v>
      </c>
      <c r="W5929" s="1" t="s">
        <v>36264</v>
      </c>
      <c r="X5929" s="1" t="s">
        <v>144</v>
      </c>
      <c r="Y5929" s="1" t="s">
        <v>36265</v>
      </c>
      <c r="Z5929" s="1" t="s">
        <v>49</v>
      </c>
      <c r="AA5929" s="1">
        <v>99.6</v>
      </c>
      <c r="AB5929" s="1">
        <v>99.8</v>
      </c>
      <c r="AC5929" s="1">
        <v>98.3</v>
      </c>
      <c r="AD5929" s="1">
        <v>97.1</v>
      </c>
      <c r="AE5929" s="1">
        <v>98.8</v>
      </c>
      <c r="AF5929" s="1">
        <v>101.2</v>
      </c>
      <c r="AG5929" s="1">
        <v>101.1</v>
      </c>
      <c r="AH5929" s="1">
        <v>101.7</v>
      </c>
      <c r="AI5929" s="1">
        <v>104.5</v>
      </c>
      <c r="AJ5929" s="1">
        <v>98.1</v>
      </c>
      <c r="AK5929" s="2">
        <f t="shared" si="184"/>
        <v>-3.7504682563083272E-2</v>
      </c>
      <c r="AL5929" s="2">
        <f t="shared" si="185"/>
        <v>1.3006839388187854</v>
      </c>
    </row>
    <row r="5930" spans="1:38" x14ac:dyDescent="0.2">
      <c r="A5930" s="1" t="s">
        <v>36</v>
      </c>
      <c r="B5930" s="1" t="s">
        <v>37</v>
      </c>
      <c r="C5930" s="1" t="s">
        <v>36266</v>
      </c>
      <c r="D5930" s="1" t="s">
        <v>36267</v>
      </c>
      <c r="E5930" s="1">
        <v>0</v>
      </c>
      <c r="F5930" s="1">
        <v>16.279</v>
      </c>
      <c r="G5930" s="1">
        <v>9</v>
      </c>
      <c r="H5930" s="1">
        <v>3</v>
      </c>
      <c r="I5930" s="1">
        <v>5</v>
      </c>
      <c r="J5930" s="1">
        <v>3</v>
      </c>
      <c r="K5930" s="1">
        <v>1</v>
      </c>
      <c r="L5930" s="1">
        <v>498</v>
      </c>
      <c r="M5930" s="1">
        <v>55.6</v>
      </c>
      <c r="N5930" s="1">
        <v>5.33</v>
      </c>
      <c r="O5930" s="1">
        <v>98</v>
      </c>
      <c r="P5930" s="1">
        <v>3</v>
      </c>
      <c r="Q5930" s="1" t="s">
        <v>850</v>
      </c>
      <c r="R5930" s="1" t="s">
        <v>233</v>
      </c>
      <c r="S5930" s="1" t="s">
        <v>147</v>
      </c>
      <c r="T5930" s="1" t="s">
        <v>36268</v>
      </c>
      <c r="U5930" s="1" t="s">
        <v>36269</v>
      </c>
      <c r="V5930" s="1" t="s">
        <v>36270</v>
      </c>
      <c r="W5930" s="1" t="s">
        <v>36271</v>
      </c>
      <c r="X5930" s="1" t="s">
        <v>118</v>
      </c>
      <c r="Y5930" s="1" t="s">
        <v>49</v>
      </c>
      <c r="Z5930" s="1" t="s">
        <v>49</v>
      </c>
      <c r="AA5930" s="1">
        <v>95.5</v>
      </c>
      <c r="AB5930" s="1">
        <v>102.8</v>
      </c>
      <c r="AC5930" s="1">
        <v>96.3</v>
      </c>
      <c r="AD5930" s="1">
        <v>100.3</v>
      </c>
      <c r="AE5930" s="1">
        <v>98.8</v>
      </c>
      <c r="AF5930" s="1">
        <v>101.3</v>
      </c>
      <c r="AG5930" s="1">
        <v>97.1</v>
      </c>
      <c r="AH5930" s="1">
        <v>103.1</v>
      </c>
      <c r="AI5930" s="1">
        <v>99.5</v>
      </c>
      <c r="AJ5930" s="1">
        <v>105.3</v>
      </c>
      <c r="AK5930" s="2">
        <f t="shared" si="184"/>
        <v>-3.6357839168714261E-2</v>
      </c>
      <c r="AL5930" s="2">
        <f t="shared" si="185"/>
        <v>0.63688134316593392</v>
      </c>
    </row>
    <row r="5931" spans="1:38" x14ac:dyDescent="0.2">
      <c r="A5931" s="1" t="s">
        <v>36</v>
      </c>
      <c r="B5931" s="1" t="s">
        <v>37</v>
      </c>
      <c r="C5931" s="1" t="s">
        <v>36272</v>
      </c>
      <c r="D5931" s="1" t="s">
        <v>36273</v>
      </c>
      <c r="E5931" s="1">
        <v>0</v>
      </c>
      <c r="F5931" s="1">
        <v>21.922000000000001</v>
      </c>
      <c r="G5931" s="1">
        <v>4</v>
      </c>
      <c r="H5931" s="1">
        <v>3</v>
      </c>
      <c r="I5931" s="1">
        <v>4</v>
      </c>
      <c r="J5931" s="1">
        <v>3</v>
      </c>
      <c r="K5931" s="1">
        <v>1</v>
      </c>
      <c r="L5931" s="1">
        <v>980</v>
      </c>
      <c r="M5931" s="1">
        <v>109.3</v>
      </c>
      <c r="N5931" s="1">
        <v>7.47</v>
      </c>
      <c r="O5931" s="1">
        <v>112</v>
      </c>
      <c r="P5931" s="1">
        <v>3</v>
      </c>
      <c r="Q5931" s="1" t="s">
        <v>252</v>
      </c>
      <c r="R5931" s="1" t="s">
        <v>64</v>
      </c>
      <c r="S5931" s="1" t="s">
        <v>131</v>
      </c>
      <c r="T5931" s="1" t="s">
        <v>2103</v>
      </c>
      <c r="U5931" s="1" t="s">
        <v>36274</v>
      </c>
      <c r="V5931" s="1" t="s">
        <v>36275</v>
      </c>
      <c r="W5931" s="1" t="s">
        <v>36276</v>
      </c>
      <c r="X5931" s="1" t="s">
        <v>258</v>
      </c>
      <c r="Y5931" s="1" t="s">
        <v>49</v>
      </c>
      <c r="Z5931" s="1" t="s">
        <v>49</v>
      </c>
      <c r="AA5931" s="1">
        <v>99</v>
      </c>
      <c r="AB5931" s="1">
        <v>101.5</v>
      </c>
      <c r="AC5931" s="1">
        <v>93.8</v>
      </c>
      <c r="AD5931" s="1">
        <v>106.4</v>
      </c>
      <c r="AE5931" s="1">
        <v>92.1</v>
      </c>
      <c r="AF5931" s="1">
        <v>96</v>
      </c>
      <c r="AG5931" s="1">
        <v>101.4</v>
      </c>
      <c r="AH5931" s="1">
        <v>104.1</v>
      </c>
      <c r="AI5931" s="1">
        <v>98.3</v>
      </c>
      <c r="AJ5931" s="1">
        <v>107.4</v>
      </c>
      <c r="AK5931" s="2">
        <f t="shared" si="184"/>
        <v>-4.1552489444505791E-2</v>
      </c>
      <c r="AL5931" s="2">
        <f t="shared" si="185"/>
        <v>0.39024344883441675</v>
      </c>
    </row>
    <row r="5932" spans="1:38" x14ac:dyDescent="0.2">
      <c r="A5932" s="1" t="s">
        <v>36</v>
      </c>
      <c r="B5932" s="1" t="s">
        <v>37</v>
      </c>
      <c r="C5932" s="1" t="s">
        <v>36277</v>
      </c>
      <c r="D5932" s="1" t="s">
        <v>36278</v>
      </c>
      <c r="E5932" s="1">
        <v>0</v>
      </c>
      <c r="F5932" s="1">
        <v>82.573999999999998</v>
      </c>
      <c r="G5932" s="1">
        <v>54</v>
      </c>
      <c r="H5932" s="1">
        <v>10</v>
      </c>
      <c r="I5932" s="1">
        <v>28</v>
      </c>
      <c r="J5932" s="1">
        <v>7</v>
      </c>
      <c r="K5932" s="1">
        <v>1</v>
      </c>
      <c r="L5932" s="1">
        <v>198</v>
      </c>
      <c r="M5932" s="1">
        <v>22.4</v>
      </c>
      <c r="N5932" s="1">
        <v>6.93</v>
      </c>
      <c r="O5932" s="1">
        <v>678</v>
      </c>
      <c r="P5932" s="1">
        <v>10</v>
      </c>
      <c r="Q5932" s="1" t="s">
        <v>40</v>
      </c>
      <c r="R5932" s="1" t="s">
        <v>458</v>
      </c>
      <c r="S5932" s="1" t="s">
        <v>1518</v>
      </c>
      <c r="T5932" s="1" t="s">
        <v>36279</v>
      </c>
      <c r="U5932" s="1" t="s">
        <v>36280</v>
      </c>
      <c r="V5932" s="1" t="s">
        <v>49</v>
      </c>
      <c r="W5932" s="1" t="s">
        <v>36281</v>
      </c>
      <c r="X5932" s="1" t="s">
        <v>127</v>
      </c>
      <c r="Y5932" s="1" t="s">
        <v>49</v>
      </c>
      <c r="Z5932" s="1" t="s">
        <v>49</v>
      </c>
      <c r="AA5932" s="1">
        <v>99.3</v>
      </c>
      <c r="AB5932" s="1">
        <v>89.8</v>
      </c>
      <c r="AC5932" s="1">
        <v>101</v>
      </c>
      <c r="AD5932" s="1">
        <v>101.6</v>
      </c>
      <c r="AE5932" s="1">
        <v>99.9</v>
      </c>
      <c r="AF5932" s="1">
        <v>89.1</v>
      </c>
      <c r="AG5932" s="1">
        <v>102.3</v>
      </c>
      <c r="AH5932" s="1">
        <v>104.8</v>
      </c>
      <c r="AI5932" s="1">
        <v>112.9</v>
      </c>
      <c r="AJ5932" s="1">
        <v>99.4</v>
      </c>
      <c r="AK5932" s="2">
        <f t="shared" si="184"/>
        <v>-4.8762858372200756E-2</v>
      </c>
      <c r="AL5932" s="2">
        <f t="shared" si="185"/>
        <v>0.32985152037365711</v>
      </c>
    </row>
    <row r="5933" spans="1:38" x14ac:dyDescent="0.2">
      <c r="A5933" s="1" t="s">
        <v>36</v>
      </c>
      <c r="B5933" s="1" t="s">
        <v>37</v>
      </c>
      <c r="C5933" s="1" t="s">
        <v>36282</v>
      </c>
      <c r="D5933" s="1" t="s">
        <v>36283</v>
      </c>
      <c r="E5933" s="1">
        <v>0</v>
      </c>
      <c r="F5933" s="1">
        <v>21.798999999999999</v>
      </c>
      <c r="G5933" s="1">
        <v>9</v>
      </c>
      <c r="H5933" s="1">
        <v>6</v>
      </c>
      <c r="I5933" s="1">
        <v>9</v>
      </c>
      <c r="J5933" s="1">
        <v>4</v>
      </c>
      <c r="K5933" s="1">
        <v>1</v>
      </c>
      <c r="L5933" s="1">
        <v>568</v>
      </c>
      <c r="M5933" s="1">
        <v>62.7</v>
      </c>
      <c r="N5933" s="1">
        <v>8.15</v>
      </c>
      <c r="O5933" s="1">
        <v>99</v>
      </c>
      <c r="P5933" s="1">
        <v>6</v>
      </c>
      <c r="Q5933" s="1" t="s">
        <v>53</v>
      </c>
      <c r="R5933" s="1" t="s">
        <v>104</v>
      </c>
      <c r="S5933" s="1" t="s">
        <v>3222</v>
      </c>
      <c r="T5933" s="1" t="s">
        <v>36284</v>
      </c>
      <c r="U5933" s="1" t="s">
        <v>36285</v>
      </c>
      <c r="V5933" s="1" t="s">
        <v>36286</v>
      </c>
      <c r="W5933" s="1" t="s">
        <v>36287</v>
      </c>
      <c r="X5933" s="1" t="s">
        <v>59</v>
      </c>
      <c r="Y5933" s="1" t="s">
        <v>49</v>
      </c>
      <c r="Z5933" s="1" t="s">
        <v>49</v>
      </c>
      <c r="AA5933" s="1">
        <v>95.2</v>
      </c>
      <c r="AB5933" s="1">
        <v>100.4</v>
      </c>
      <c r="AC5933" s="1">
        <v>96.2</v>
      </c>
      <c r="AD5933" s="1">
        <v>103.2</v>
      </c>
      <c r="AE5933" s="1">
        <v>98.7</v>
      </c>
      <c r="AF5933" s="1">
        <v>104.2</v>
      </c>
      <c r="AG5933" s="1">
        <v>101</v>
      </c>
      <c r="AH5933" s="1">
        <v>101.1</v>
      </c>
      <c r="AI5933" s="1">
        <v>104.5</v>
      </c>
      <c r="AJ5933" s="1">
        <v>95.6</v>
      </c>
      <c r="AK5933" s="2">
        <f t="shared" si="184"/>
        <v>-3.664275968724455E-2</v>
      </c>
      <c r="AL5933" s="2">
        <f t="shared" si="185"/>
        <v>0.56471564581418532</v>
      </c>
    </row>
    <row r="5934" spans="1:38" x14ac:dyDescent="0.2">
      <c r="A5934" s="1" t="s">
        <v>36</v>
      </c>
      <c r="B5934" s="1" t="s">
        <v>37</v>
      </c>
      <c r="C5934" s="1" t="s">
        <v>36288</v>
      </c>
      <c r="D5934" s="1" t="s">
        <v>36289</v>
      </c>
      <c r="E5934" s="1">
        <v>1E-3</v>
      </c>
      <c r="F5934" s="1">
        <v>11.73</v>
      </c>
      <c r="G5934" s="1">
        <v>15</v>
      </c>
      <c r="H5934" s="1">
        <v>3</v>
      </c>
      <c r="I5934" s="1">
        <v>4</v>
      </c>
      <c r="J5934" s="1">
        <v>3</v>
      </c>
      <c r="K5934" s="1">
        <v>1</v>
      </c>
      <c r="L5934" s="1">
        <v>226</v>
      </c>
      <c r="M5934" s="1">
        <v>25.7</v>
      </c>
      <c r="N5934" s="1">
        <v>8.8800000000000008</v>
      </c>
      <c r="O5934" s="1">
        <v>62</v>
      </c>
      <c r="P5934" s="1">
        <v>3</v>
      </c>
      <c r="Q5934" s="1" t="s">
        <v>1640</v>
      </c>
      <c r="R5934" s="1" t="s">
        <v>2032</v>
      </c>
      <c r="S5934" s="1" t="s">
        <v>1625</v>
      </c>
      <c r="T5934" s="1" t="s">
        <v>36290</v>
      </c>
      <c r="U5934" s="1" t="s">
        <v>36291</v>
      </c>
      <c r="V5934" s="1" t="s">
        <v>36292</v>
      </c>
      <c r="W5934" s="1" t="s">
        <v>36293</v>
      </c>
      <c r="X5934" s="1" t="s">
        <v>118</v>
      </c>
      <c r="Y5934" s="1" t="s">
        <v>36294</v>
      </c>
      <c r="Z5934" s="1" t="s">
        <v>857</v>
      </c>
      <c r="AA5934" s="1">
        <v>96.6</v>
      </c>
      <c r="AB5934" s="1">
        <v>100.1</v>
      </c>
      <c r="AC5934" s="1">
        <v>98.8</v>
      </c>
      <c r="AD5934" s="1">
        <v>94.5</v>
      </c>
      <c r="AE5934" s="1">
        <v>102.9</v>
      </c>
      <c r="AF5934" s="1">
        <v>97.1</v>
      </c>
      <c r="AG5934" s="1">
        <v>104.1</v>
      </c>
      <c r="AH5934" s="1">
        <v>99.3</v>
      </c>
      <c r="AI5934" s="1">
        <v>101.2</v>
      </c>
      <c r="AJ5934" s="1">
        <v>105.5</v>
      </c>
      <c r="AK5934" s="2">
        <f t="shared" si="184"/>
        <v>-4.1259764468176668E-2</v>
      </c>
      <c r="AL5934" s="2">
        <f t="shared" si="185"/>
        <v>0.67506537023400337</v>
      </c>
    </row>
    <row r="5935" spans="1:38" x14ac:dyDescent="0.2">
      <c r="A5935" s="1" t="s">
        <v>36</v>
      </c>
      <c r="B5935" s="1" t="s">
        <v>37</v>
      </c>
      <c r="C5935" s="1" t="s">
        <v>36295</v>
      </c>
      <c r="D5935" s="1" t="s">
        <v>36296</v>
      </c>
      <c r="E5935" s="1">
        <v>0</v>
      </c>
      <c r="F5935" s="1">
        <v>20.506</v>
      </c>
      <c r="G5935" s="1">
        <v>20</v>
      </c>
      <c r="H5935" s="1">
        <v>5</v>
      </c>
      <c r="I5935" s="1">
        <v>6</v>
      </c>
      <c r="J5935" s="1">
        <v>5</v>
      </c>
      <c r="K5935" s="1">
        <v>1</v>
      </c>
      <c r="L5935" s="1">
        <v>375</v>
      </c>
      <c r="M5935" s="1">
        <v>41.3</v>
      </c>
      <c r="N5935" s="1">
        <v>9.64</v>
      </c>
      <c r="O5935" s="1">
        <v>120</v>
      </c>
      <c r="P5935" s="1">
        <v>5</v>
      </c>
      <c r="Q5935" s="1" t="s">
        <v>49</v>
      </c>
      <c r="R5935" s="1" t="s">
        <v>104</v>
      </c>
      <c r="S5935" s="1" t="s">
        <v>608</v>
      </c>
      <c r="T5935" s="1" t="s">
        <v>1457</v>
      </c>
      <c r="U5935" s="1" t="s">
        <v>36297</v>
      </c>
      <c r="V5935" s="1" t="s">
        <v>49</v>
      </c>
      <c r="W5935" s="1" t="s">
        <v>36298</v>
      </c>
      <c r="X5935" s="1" t="s">
        <v>194</v>
      </c>
      <c r="Y5935" s="1" t="s">
        <v>49</v>
      </c>
      <c r="Z5935" s="1" t="s">
        <v>2375</v>
      </c>
      <c r="AA5935" s="1">
        <v>95.1</v>
      </c>
      <c r="AB5935" s="1">
        <v>99.8</v>
      </c>
      <c r="AC5935" s="1">
        <v>99.5</v>
      </c>
      <c r="AD5935" s="1">
        <v>99.3</v>
      </c>
      <c r="AE5935" s="1">
        <v>97.5</v>
      </c>
      <c r="AF5935" s="1">
        <v>104.7</v>
      </c>
      <c r="AG5935" s="1">
        <v>99.5</v>
      </c>
      <c r="AH5935" s="1">
        <v>99.4</v>
      </c>
      <c r="AI5935" s="1">
        <v>103.5</v>
      </c>
      <c r="AJ5935" s="1">
        <v>101.8</v>
      </c>
      <c r="AK5935" s="2">
        <f t="shared" si="184"/>
        <v>-5.1071630607019164E-2</v>
      </c>
      <c r="AL5935" s="2">
        <f t="shared" si="185"/>
        <v>1.4808723056192135</v>
      </c>
    </row>
    <row r="5936" spans="1:38" x14ac:dyDescent="0.2">
      <c r="A5936" s="1" t="s">
        <v>36</v>
      </c>
      <c r="B5936" s="1" t="s">
        <v>37</v>
      </c>
      <c r="C5936" s="1" t="s">
        <v>36299</v>
      </c>
      <c r="D5936" s="1" t="s">
        <v>36300</v>
      </c>
      <c r="E5936" s="1">
        <v>0</v>
      </c>
      <c r="F5936" s="1">
        <v>70.281000000000006</v>
      </c>
      <c r="G5936" s="1">
        <v>18</v>
      </c>
      <c r="H5936" s="1">
        <v>16</v>
      </c>
      <c r="I5936" s="1">
        <v>20</v>
      </c>
      <c r="J5936" s="1">
        <v>15</v>
      </c>
      <c r="K5936" s="1">
        <v>1</v>
      </c>
      <c r="L5936" s="1">
        <v>1015</v>
      </c>
      <c r="M5936" s="1">
        <v>114</v>
      </c>
      <c r="N5936" s="1">
        <v>8.7799999999999994</v>
      </c>
      <c r="O5936" s="1">
        <v>370</v>
      </c>
      <c r="P5936" s="1">
        <v>16</v>
      </c>
      <c r="Q5936" s="1" t="s">
        <v>222</v>
      </c>
      <c r="R5936" s="1" t="s">
        <v>49</v>
      </c>
      <c r="S5936" s="1" t="s">
        <v>608</v>
      </c>
      <c r="T5936" s="1" t="s">
        <v>36301</v>
      </c>
      <c r="U5936" s="1" t="s">
        <v>36302</v>
      </c>
      <c r="V5936" s="1" t="s">
        <v>49</v>
      </c>
      <c r="W5936" s="1" t="s">
        <v>36303</v>
      </c>
      <c r="X5936" s="1" t="s">
        <v>287</v>
      </c>
      <c r="Y5936" s="1" t="s">
        <v>49</v>
      </c>
      <c r="Z5936" s="1" t="s">
        <v>49</v>
      </c>
      <c r="AA5936" s="1">
        <v>100</v>
      </c>
      <c r="AB5936" s="1">
        <v>94.4</v>
      </c>
      <c r="AC5936" s="1">
        <v>100.2</v>
      </c>
      <c r="AD5936" s="1">
        <v>98</v>
      </c>
      <c r="AE5936" s="1">
        <v>99.2</v>
      </c>
      <c r="AF5936" s="1">
        <v>97.8</v>
      </c>
      <c r="AG5936" s="1">
        <v>102.4</v>
      </c>
      <c r="AH5936" s="1">
        <v>101.6</v>
      </c>
      <c r="AI5936" s="1">
        <v>108</v>
      </c>
      <c r="AJ5936" s="1">
        <v>98.5</v>
      </c>
      <c r="AK5936" s="2">
        <f t="shared" si="184"/>
        <v>-4.7608495852361855E-2</v>
      </c>
      <c r="AL5936" s="2">
        <f t="shared" si="185"/>
        <v>0.8102989048656043</v>
      </c>
    </row>
    <row r="5937" spans="1:38" x14ac:dyDescent="0.2">
      <c r="A5937" s="1" t="s">
        <v>36</v>
      </c>
      <c r="B5937" s="1" t="s">
        <v>37</v>
      </c>
      <c r="C5937" s="1" t="s">
        <v>36304</v>
      </c>
      <c r="D5937" s="1" t="s">
        <v>36305</v>
      </c>
      <c r="E5937" s="1">
        <v>0</v>
      </c>
      <c r="F5937" s="1">
        <v>25.516999999999999</v>
      </c>
      <c r="G5937" s="1">
        <v>17</v>
      </c>
      <c r="H5937" s="1">
        <v>5</v>
      </c>
      <c r="I5937" s="1">
        <v>8</v>
      </c>
      <c r="J5937" s="1">
        <v>5</v>
      </c>
      <c r="K5937" s="1">
        <v>1</v>
      </c>
      <c r="L5937" s="1">
        <v>376</v>
      </c>
      <c r="M5937" s="1">
        <v>42</v>
      </c>
      <c r="N5937" s="1">
        <v>8.51</v>
      </c>
      <c r="O5937" s="1">
        <v>106</v>
      </c>
      <c r="P5937" s="1">
        <v>5</v>
      </c>
      <c r="Q5937" s="1" t="s">
        <v>2415</v>
      </c>
      <c r="R5937" s="1" t="s">
        <v>3309</v>
      </c>
      <c r="S5937" s="1" t="s">
        <v>131</v>
      </c>
      <c r="T5937" s="1" t="s">
        <v>32331</v>
      </c>
      <c r="U5937" s="1" t="s">
        <v>36306</v>
      </c>
      <c r="V5937" s="1" t="s">
        <v>36307</v>
      </c>
      <c r="W5937" s="1" t="s">
        <v>36308</v>
      </c>
      <c r="X5937" s="1" t="s">
        <v>127</v>
      </c>
      <c r="Y5937" s="1" t="s">
        <v>1630</v>
      </c>
      <c r="Z5937" s="1" t="s">
        <v>49</v>
      </c>
      <c r="AA5937" s="1">
        <v>110.9</v>
      </c>
      <c r="AB5937" s="1">
        <v>96.6</v>
      </c>
      <c r="AC5937" s="1">
        <v>90.6</v>
      </c>
      <c r="AD5937" s="1">
        <v>106.7</v>
      </c>
      <c r="AE5937" s="1">
        <v>97.3</v>
      </c>
      <c r="AF5937" s="1">
        <v>105.1</v>
      </c>
      <c r="AG5937" s="1">
        <v>99.5</v>
      </c>
      <c r="AH5937" s="1">
        <v>99.7</v>
      </c>
      <c r="AI5937" s="1">
        <v>92.9</v>
      </c>
      <c r="AJ5937" s="1">
        <v>100.6</v>
      </c>
      <c r="AK5937" s="2">
        <f t="shared" si="184"/>
        <v>1.240849468682835E-2</v>
      </c>
      <c r="AL5937" s="2">
        <f t="shared" si="185"/>
        <v>7.4997406027997232E-2</v>
      </c>
    </row>
    <row r="5938" spans="1:38" x14ac:dyDescent="0.2">
      <c r="A5938" s="1" t="s">
        <v>36</v>
      </c>
      <c r="B5938" s="1" t="s">
        <v>37</v>
      </c>
      <c r="C5938" s="1" t="s">
        <v>36309</v>
      </c>
      <c r="D5938" s="1" t="s">
        <v>36310</v>
      </c>
      <c r="E5938" s="1">
        <v>5.0000000000000001E-3</v>
      </c>
      <c r="F5938" s="1">
        <v>6.0449999999999999</v>
      </c>
      <c r="G5938" s="1">
        <v>6</v>
      </c>
      <c r="H5938" s="1">
        <v>1</v>
      </c>
      <c r="I5938" s="1">
        <v>1</v>
      </c>
      <c r="J5938" s="1">
        <v>1</v>
      </c>
      <c r="K5938" s="1">
        <v>1</v>
      </c>
      <c r="L5938" s="1">
        <v>253</v>
      </c>
      <c r="M5938" s="1">
        <v>26.7</v>
      </c>
      <c r="N5938" s="1">
        <v>8.15</v>
      </c>
      <c r="O5938" s="1">
        <v>35</v>
      </c>
      <c r="P5938" s="1">
        <v>1</v>
      </c>
      <c r="Q5938" s="1" t="s">
        <v>773</v>
      </c>
      <c r="R5938" s="1" t="s">
        <v>153</v>
      </c>
      <c r="S5938" s="1" t="s">
        <v>131</v>
      </c>
      <c r="T5938" s="1" t="s">
        <v>36311</v>
      </c>
      <c r="U5938" s="1" t="s">
        <v>36312</v>
      </c>
      <c r="V5938" s="1" t="s">
        <v>36313</v>
      </c>
      <c r="W5938" s="1" t="s">
        <v>36314</v>
      </c>
      <c r="X5938" s="1" t="s">
        <v>228</v>
      </c>
      <c r="Y5938" s="1" t="s">
        <v>25554</v>
      </c>
      <c r="Z5938" s="1" t="s">
        <v>36315</v>
      </c>
      <c r="AA5938" s="1">
        <v>107.7</v>
      </c>
      <c r="AB5938" s="1">
        <v>98.2</v>
      </c>
      <c r="AC5938" s="1">
        <v>96.6</v>
      </c>
      <c r="AD5938" s="1">
        <v>95.3</v>
      </c>
      <c r="AE5938" s="1">
        <v>98.3</v>
      </c>
      <c r="AF5938" s="1">
        <v>101</v>
      </c>
      <c r="AG5938" s="1">
        <v>100.6</v>
      </c>
      <c r="AH5938" s="1">
        <v>98.2</v>
      </c>
      <c r="AI5938" s="1">
        <v>97.4</v>
      </c>
      <c r="AJ5938" s="1">
        <v>106.8</v>
      </c>
      <c r="AK5938" s="2">
        <f t="shared" si="184"/>
        <v>-2.2792776494600694E-2</v>
      </c>
      <c r="AL5938" s="2">
        <f t="shared" si="185"/>
        <v>0.23628713639740481</v>
      </c>
    </row>
    <row r="5939" spans="1:38" x14ac:dyDescent="0.2">
      <c r="A5939" s="1" t="s">
        <v>36</v>
      </c>
      <c r="B5939" s="1" t="s">
        <v>37</v>
      </c>
      <c r="C5939" s="1" t="s">
        <v>36316</v>
      </c>
      <c r="D5939" s="1" t="s">
        <v>36317</v>
      </c>
      <c r="E5939" s="1">
        <v>0</v>
      </c>
      <c r="F5939" s="1">
        <v>30.646000000000001</v>
      </c>
      <c r="G5939" s="1">
        <v>35</v>
      </c>
      <c r="H5939" s="1">
        <v>7</v>
      </c>
      <c r="I5939" s="1">
        <v>10</v>
      </c>
      <c r="J5939" s="1">
        <v>6</v>
      </c>
      <c r="K5939" s="1">
        <v>1</v>
      </c>
      <c r="L5939" s="1">
        <v>203</v>
      </c>
      <c r="M5939" s="1">
        <v>23.6</v>
      </c>
      <c r="N5939" s="1">
        <v>5.22</v>
      </c>
      <c r="O5939" s="1">
        <v>176</v>
      </c>
      <c r="P5939" s="1">
        <v>7</v>
      </c>
      <c r="Q5939" s="1" t="s">
        <v>926</v>
      </c>
      <c r="R5939" s="1" t="s">
        <v>75</v>
      </c>
      <c r="S5939" s="1" t="s">
        <v>164</v>
      </c>
      <c r="T5939" s="1" t="s">
        <v>35181</v>
      </c>
      <c r="U5939" s="1" t="s">
        <v>36318</v>
      </c>
      <c r="V5939" s="1" t="s">
        <v>36319</v>
      </c>
      <c r="W5939" s="1" t="s">
        <v>36320</v>
      </c>
      <c r="X5939" s="1" t="s">
        <v>10924</v>
      </c>
      <c r="Y5939" s="1" t="s">
        <v>16945</v>
      </c>
      <c r="Z5939" s="1" t="s">
        <v>49</v>
      </c>
      <c r="AA5939" s="1">
        <v>93.9</v>
      </c>
      <c r="AB5939" s="1">
        <v>105.6</v>
      </c>
      <c r="AC5939" s="1">
        <v>103.1</v>
      </c>
      <c r="AD5939" s="1">
        <v>90.5</v>
      </c>
      <c r="AE5939" s="1">
        <v>102</v>
      </c>
      <c r="AF5939" s="1">
        <v>105.2</v>
      </c>
      <c r="AG5939" s="1">
        <v>88.1</v>
      </c>
      <c r="AH5939" s="1">
        <v>96.1</v>
      </c>
      <c r="AI5939" s="1">
        <v>110.9</v>
      </c>
      <c r="AJ5939" s="1">
        <v>104.5</v>
      </c>
      <c r="AK5939" s="2">
        <f t="shared" si="184"/>
        <v>-2.7991961020388138E-2</v>
      </c>
      <c r="AL5939" s="2">
        <f t="shared" si="185"/>
        <v>0.15231772905014618</v>
      </c>
    </row>
    <row r="5940" spans="1:38" x14ac:dyDescent="0.2">
      <c r="A5940" s="1" t="s">
        <v>36</v>
      </c>
      <c r="B5940" s="1" t="s">
        <v>37</v>
      </c>
      <c r="C5940" s="1" t="s">
        <v>36321</v>
      </c>
      <c r="D5940" s="1" t="s">
        <v>36322</v>
      </c>
      <c r="E5940" s="1">
        <v>1E-3</v>
      </c>
      <c r="F5940" s="1">
        <v>9.5380000000000003</v>
      </c>
      <c r="G5940" s="1">
        <v>3</v>
      </c>
      <c r="H5940" s="1">
        <v>3</v>
      </c>
      <c r="I5940" s="1">
        <v>5</v>
      </c>
      <c r="J5940" s="1">
        <v>2</v>
      </c>
      <c r="K5940" s="1">
        <v>1</v>
      </c>
      <c r="L5940" s="1">
        <v>1365</v>
      </c>
      <c r="M5940" s="1">
        <v>144.5</v>
      </c>
      <c r="N5940" s="1">
        <v>4.55</v>
      </c>
      <c r="O5940" s="1">
        <v>55</v>
      </c>
      <c r="P5940" s="1">
        <v>3</v>
      </c>
      <c r="Q5940" s="1" t="s">
        <v>3282</v>
      </c>
      <c r="R5940" s="1" t="s">
        <v>32975</v>
      </c>
      <c r="S5940" s="1" t="s">
        <v>42</v>
      </c>
      <c r="T5940" s="1" t="s">
        <v>2975</v>
      </c>
      <c r="U5940" s="1" t="s">
        <v>36323</v>
      </c>
      <c r="V5940" s="1" t="s">
        <v>49</v>
      </c>
      <c r="W5940" s="1" t="s">
        <v>36324</v>
      </c>
      <c r="X5940" s="1" t="s">
        <v>159</v>
      </c>
      <c r="Y5940" s="1" t="s">
        <v>49</v>
      </c>
      <c r="Z5940" s="1" t="s">
        <v>49</v>
      </c>
      <c r="AA5940" s="1">
        <v>88.3</v>
      </c>
      <c r="AB5940" s="1">
        <v>97.7</v>
      </c>
      <c r="AC5940" s="1">
        <v>116.1</v>
      </c>
      <c r="AD5940" s="1">
        <v>103.4</v>
      </c>
      <c r="AE5940" s="1">
        <v>90.8</v>
      </c>
      <c r="AF5940" s="1">
        <v>103.7</v>
      </c>
      <c r="AG5940" s="1">
        <v>94.1</v>
      </c>
      <c r="AH5940" s="1">
        <v>100.1</v>
      </c>
      <c r="AI5940" s="1">
        <v>109</v>
      </c>
      <c r="AJ5940" s="1">
        <v>96.8</v>
      </c>
      <c r="AK5940" s="2">
        <f t="shared" si="184"/>
        <v>-2.1352276361065993E-2</v>
      </c>
      <c r="AL5940" s="2">
        <f t="shared" si="185"/>
        <v>9.747081567898333E-2</v>
      </c>
    </row>
    <row r="5941" spans="1:38" x14ac:dyDescent="0.2">
      <c r="A5941" s="1" t="s">
        <v>36</v>
      </c>
      <c r="B5941" s="1" t="s">
        <v>37</v>
      </c>
      <c r="C5941" s="1" t="s">
        <v>36325</v>
      </c>
      <c r="D5941" s="1" t="s">
        <v>36326</v>
      </c>
      <c r="E5941" s="1">
        <v>4.0000000000000001E-3</v>
      </c>
      <c r="F5941" s="1">
        <v>6.5519999999999996</v>
      </c>
      <c r="G5941" s="1">
        <v>1</v>
      </c>
      <c r="H5941" s="1">
        <v>2</v>
      </c>
      <c r="I5941" s="1">
        <v>2</v>
      </c>
      <c r="J5941" s="1">
        <v>2</v>
      </c>
      <c r="K5941" s="1">
        <v>1</v>
      </c>
      <c r="L5941" s="1">
        <v>2234</v>
      </c>
      <c r="M5941" s="1">
        <v>254.3</v>
      </c>
      <c r="N5941" s="1">
        <v>7.34</v>
      </c>
      <c r="O5941" s="1">
        <v>44</v>
      </c>
      <c r="P5941" s="1">
        <v>2</v>
      </c>
      <c r="Q5941" s="1" t="s">
        <v>49</v>
      </c>
      <c r="R5941" s="1" t="s">
        <v>416</v>
      </c>
      <c r="S5941" s="1" t="s">
        <v>49</v>
      </c>
      <c r="T5941" s="1" t="s">
        <v>36327</v>
      </c>
      <c r="U5941" s="1" t="s">
        <v>36328</v>
      </c>
      <c r="V5941" s="1" t="s">
        <v>36329</v>
      </c>
      <c r="W5941" s="1" t="s">
        <v>36330</v>
      </c>
      <c r="X5941" s="1" t="s">
        <v>159</v>
      </c>
      <c r="Y5941" s="1" t="s">
        <v>49</v>
      </c>
      <c r="Z5941" s="1" t="s">
        <v>49</v>
      </c>
      <c r="AA5941" s="1">
        <v>73.3</v>
      </c>
      <c r="AB5941" s="1">
        <v>100.3</v>
      </c>
      <c r="AC5941" s="1">
        <v>84.4</v>
      </c>
      <c r="AD5941" s="1">
        <v>124.9</v>
      </c>
      <c r="AE5941" s="1">
        <v>97.1</v>
      </c>
      <c r="AF5941" s="1">
        <v>97</v>
      </c>
      <c r="AG5941" s="1">
        <v>87.1</v>
      </c>
      <c r="AH5941" s="1">
        <v>99.5</v>
      </c>
      <c r="AI5941" s="1">
        <v>107.2</v>
      </c>
      <c r="AJ5941" s="1">
        <v>129.1</v>
      </c>
      <c r="AK5941" s="2">
        <f t="shared" si="184"/>
        <v>-0.115199749385445</v>
      </c>
      <c r="AL5941" s="2">
        <f t="shared" si="185"/>
        <v>0.30481457433235853</v>
      </c>
    </row>
    <row r="5942" spans="1:38" x14ac:dyDescent="0.2">
      <c r="A5942" s="1" t="s">
        <v>36</v>
      </c>
      <c r="B5942" s="1" t="s">
        <v>37</v>
      </c>
      <c r="C5942" s="1" t="s">
        <v>36331</v>
      </c>
      <c r="D5942" s="1" t="s">
        <v>36332</v>
      </c>
      <c r="E5942" s="1">
        <v>1E-3</v>
      </c>
      <c r="F5942" s="1">
        <v>10.853999999999999</v>
      </c>
      <c r="G5942" s="1">
        <v>9</v>
      </c>
      <c r="H5942" s="1">
        <v>2</v>
      </c>
      <c r="I5942" s="1">
        <v>3</v>
      </c>
      <c r="J5942" s="1">
        <v>2</v>
      </c>
      <c r="K5942" s="1">
        <v>1</v>
      </c>
      <c r="L5942" s="1">
        <v>223</v>
      </c>
      <c r="M5942" s="1">
        <v>24</v>
      </c>
      <c r="N5942" s="1">
        <v>6.51</v>
      </c>
      <c r="O5942" s="1">
        <v>125</v>
      </c>
      <c r="P5942" s="1">
        <v>2</v>
      </c>
      <c r="Q5942" s="1" t="s">
        <v>74</v>
      </c>
      <c r="R5942" s="1" t="s">
        <v>311</v>
      </c>
      <c r="S5942" s="1" t="s">
        <v>705</v>
      </c>
      <c r="T5942" s="1" t="s">
        <v>32843</v>
      </c>
      <c r="U5942" s="1" t="s">
        <v>36333</v>
      </c>
      <c r="V5942" s="1" t="s">
        <v>36334</v>
      </c>
      <c r="W5942" s="1" t="s">
        <v>36335</v>
      </c>
      <c r="X5942" s="1" t="s">
        <v>59</v>
      </c>
      <c r="Y5942" s="1" t="s">
        <v>49</v>
      </c>
      <c r="Z5942" s="1" t="s">
        <v>49</v>
      </c>
      <c r="AA5942" s="1">
        <v>96.6</v>
      </c>
      <c r="AB5942" s="1">
        <v>112.3</v>
      </c>
      <c r="AC5942" s="1">
        <v>96.9</v>
      </c>
      <c r="AD5942" s="1">
        <v>92.4</v>
      </c>
      <c r="AE5942" s="1">
        <v>94.5</v>
      </c>
      <c r="AF5942" s="1">
        <v>113.9</v>
      </c>
      <c r="AG5942" s="1">
        <v>92.4</v>
      </c>
      <c r="AH5942" s="1">
        <v>99</v>
      </c>
      <c r="AI5942" s="1">
        <v>96.4</v>
      </c>
      <c r="AJ5942" s="1">
        <v>105.5</v>
      </c>
      <c r="AK5942" s="2">
        <f t="shared" si="184"/>
        <v>-4.1845273827223708E-2</v>
      </c>
      <c r="AL5942" s="2">
        <f t="shared" si="185"/>
        <v>0.22898402586722735</v>
      </c>
    </row>
    <row r="5943" spans="1:38" x14ac:dyDescent="0.2">
      <c r="A5943" s="1" t="s">
        <v>50</v>
      </c>
      <c r="B5943" s="1" t="s">
        <v>37</v>
      </c>
      <c r="C5943" s="1" t="s">
        <v>36336</v>
      </c>
      <c r="D5943" s="1" t="s">
        <v>36337</v>
      </c>
      <c r="E5943" s="1">
        <v>9.0999999999999998E-2</v>
      </c>
      <c r="F5943" s="1">
        <v>2.0960000000000001</v>
      </c>
      <c r="G5943" s="1">
        <v>2</v>
      </c>
      <c r="H5943" s="1">
        <v>1</v>
      </c>
      <c r="I5943" s="1">
        <v>1</v>
      </c>
      <c r="J5943" s="1">
        <v>1</v>
      </c>
      <c r="K5943" s="1">
        <v>1</v>
      </c>
      <c r="L5943" s="1">
        <v>334</v>
      </c>
      <c r="M5943" s="1">
        <v>38.200000000000003</v>
      </c>
      <c r="N5943" s="1">
        <v>9.52</v>
      </c>
      <c r="O5943" s="1">
        <v>19</v>
      </c>
      <c r="P5943" s="1">
        <v>1</v>
      </c>
      <c r="Q5943" s="1" t="s">
        <v>222</v>
      </c>
      <c r="R5943" s="1" t="s">
        <v>2174</v>
      </c>
      <c r="S5943" s="1" t="s">
        <v>1075</v>
      </c>
      <c r="T5943" s="1" t="s">
        <v>30566</v>
      </c>
      <c r="U5943" s="1" t="s">
        <v>36338</v>
      </c>
      <c r="V5943" s="1" t="s">
        <v>36339</v>
      </c>
      <c r="W5943" s="1" t="s">
        <v>36340</v>
      </c>
      <c r="X5943" s="1" t="s">
        <v>213</v>
      </c>
      <c r="Y5943" s="1" t="s">
        <v>229</v>
      </c>
      <c r="Z5943" s="1" t="s">
        <v>49</v>
      </c>
      <c r="AA5943" s="1">
        <v>89.1</v>
      </c>
      <c r="AB5943" s="1">
        <v>125.4</v>
      </c>
      <c r="AC5943" s="1">
        <v>106.3</v>
      </c>
      <c r="AD5943" s="1">
        <v>74.400000000000006</v>
      </c>
      <c r="AE5943" s="1">
        <v>95.7</v>
      </c>
      <c r="AF5943" s="1">
        <v>79.3</v>
      </c>
      <c r="AG5943" s="1">
        <v>98</v>
      </c>
      <c r="AH5943" s="1">
        <v>117.1</v>
      </c>
      <c r="AI5943" s="1">
        <v>131.6</v>
      </c>
      <c r="AJ5943" s="1">
        <v>83</v>
      </c>
      <c r="AK5943" s="2">
        <f t="shared" si="184"/>
        <v>-5.2236489597009224E-2</v>
      </c>
      <c r="AL5943" s="2">
        <f t="shared" si="185"/>
        <v>0.10235260853054119</v>
      </c>
    </row>
    <row r="5944" spans="1:38" x14ac:dyDescent="0.2">
      <c r="A5944" s="1" t="s">
        <v>36</v>
      </c>
      <c r="B5944" s="1" t="s">
        <v>37</v>
      </c>
      <c r="C5944" s="1" t="s">
        <v>36341</v>
      </c>
      <c r="D5944" s="1" t="s">
        <v>36342</v>
      </c>
      <c r="E5944" s="1">
        <v>0</v>
      </c>
      <c r="F5944" s="1">
        <v>18.891999999999999</v>
      </c>
      <c r="G5944" s="1">
        <v>7</v>
      </c>
      <c r="H5944" s="1">
        <v>4</v>
      </c>
      <c r="I5944" s="1">
        <v>4</v>
      </c>
      <c r="J5944" s="1">
        <v>4</v>
      </c>
      <c r="K5944" s="1">
        <v>1</v>
      </c>
      <c r="L5944" s="1">
        <v>876</v>
      </c>
      <c r="M5944" s="1">
        <v>97.2</v>
      </c>
      <c r="N5944" s="1">
        <v>6.6</v>
      </c>
      <c r="O5944" s="1">
        <v>103</v>
      </c>
      <c r="P5944" s="1">
        <v>4</v>
      </c>
      <c r="Q5944" s="1" t="s">
        <v>361</v>
      </c>
      <c r="R5944" s="1" t="s">
        <v>49</v>
      </c>
      <c r="S5944" s="1" t="s">
        <v>131</v>
      </c>
      <c r="T5944" s="1" t="s">
        <v>36343</v>
      </c>
      <c r="U5944" s="1" t="s">
        <v>36344</v>
      </c>
      <c r="V5944" s="1" t="s">
        <v>36345</v>
      </c>
      <c r="W5944" s="1" t="s">
        <v>36346</v>
      </c>
      <c r="X5944" s="1" t="s">
        <v>421</v>
      </c>
      <c r="Y5944" s="1" t="s">
        <v>49</v>
      </c>
      <c r="Z5944" s="1" t="s">
        <v>49</v>
      </c>
      <c r="AA5944" s="1">
        <v>102.3</v>
      </c>
      <c r="AB5944" s="1">
        <v>92.7</v>
      </c>
      <c r="AC5944" s="1">
        <v>103.9</v>
      </c>
      <c r="AD5944" s="1">
        <v>98.5</v>
      </c>
      <c r="AE5944" s="1">
        <v>98.7</v>
      </c>
      <c r="AF5944" s="1">
        <v>102</v>
      </c>
      <c r="AG5944" s="1">
        <v>101.1</v>
      </c>
      <c r="AH5944" s="1">
        <v>105.2</v>
      </c>
      <c r="AI5944" s="1">
        <v>98</v>
      </c>
      <c r="AJ5944" s="1">
        <v>97.7</v>
      </c>
      <c r="AK5944" s="2">
        <f t="shared" si="184"/>
        <v>-2.2792776494600694E-2</v>
      </c>
      <c r="AL5944" s="2">
        <f t="shared" si="185"/>
        <v>0.27985797050501016</v>
      </c>
    </row>
    <row r="5945" spans="1:38" x14ac:dyDescent="0.2">
      <c r="A5945" s="1" t="s">
        <v>36</v>
      </c>
      <c r="B5945" s="1" t="s">
        <v>37</v>
      </c>
      <c r="C5945" s="1" t="s">
        <v>36347</v>
      </c>
      <c r="D5945" s="1" t="s">
        <v>36348</v>
      </c>
      <c r="E5945" s="1">
        <v>0</v>
      </c>
      <c r="F5945" s="1">
        <v>45.033000000000001</v>
      </c>
      <c r="G5945" s="1">
        <v>10</v>
      </c>
      <c r="H5945" s="1">
        <v>7</v>
      </c>
      <c r="I5945" s="1">
        <v>12</v>
      </c>
      <c r="J5945" s="1">
        <v>7</v>
      </c>
      <c r="K5945" s="1">
        <v>1</v>
      </c>
      <c r="L5945" s="1">
        <v>946</v>
      </c>
      <c r="M5945" s="1">
        <v>103.6</v>
      </c>
      <c r="N5945" s="1">
        <v>5.8</v>
      </c>
      <c r="O5945" s="1">
        <v>346</v>
      </c>
      <c r="P5945" s="1">
        <v>7</v>
      </c>
      <c r="Q5945" s="1" t="s">
        <v>222</v>
      </c>
      <c r="R5945" s="1" t="s">
        <v>932</v>
      </c>
      <c r="S5945" s="1" t="s">
        <v>131</v>
      </c>
      <c r="T5945" s="1" t="s">
        <v>3896</v>
      </c>
      <c r="U5945" s="1" t="s">
        <v>36349</v>
      </c>
      <c r="V5945" s="1" t="s">
        <v>36350</v>
      </c>
      <c r="W5945" s="1" t="s">
        <v>36351</v>
      </c>
      <c r="X5945" s="1" t="s">
        <v>169</v>
      </c>
      <c r="Y5945" s="1" t="s">
        <v>49</v>
      </c>
      <c r="Z5945" s="1" t="s">
        <v>49</v>
      </c>
      <c r="AA5945" s="1">
        <v>96.6</v>
      </c>
      <c r="AB5945" s="1">
        <v>97.7</v>
      </c>
      <c r="AC5945" s="1">
        <v>98</v>
      </c>
      <c r="AD5945" s="1">
        <v>96</v>
      </c>
      <c r="AE5945" s="1">
        <v>98.7</v>
      </c>
      <c r="AF5945" s="1">
        <v>106.9</v>
      </c>
      <c r="AG5945" s="1">
        <v>100.1</v>
      </c>
      <c r="AH5945" s="1">
        <v>106.1</v>
      </c>
      <c r="AI5945" s="1">
        <v>100</v>
      </c>
      <c r="AJ5945" s="1">
        <v>100.1</v>
      </c>
      <c r="AK5945" s="2">
        <f t="shared" si="184"/>
        <v>-7.5599398119978067E-2</v>
      </c>
      <c r="AL5945" s="2">
        <f t="shared" si="185"/>
        <v>1.8780095633520657</v>
      </c>
    </row>
    <row r="5946" spans="1:38" x14ac:dyDescent="0.2">
      <c r="A5946" s="1" t="s">
        <v>36</v>
      </c>
      <c r="B5946" s="1" t="s">
        <v>37</v>
      </c>
      <c r="C5946" s="1" t="s">
        <v>36352</v>
      </c>
      <c r="D5946" s="1" t="s">
        <v>36353</v>
      </c>
      <c r="E5946" s="1">
        <v>0</v>
      </c>
      <c r="F5946" s="1">
        <v>17.449000000000002</v>
      </c>
      <c r="G5946" s="1">
        <v>13</v>
      </c>
      <c r="H5946" s="1">
        <v>5</v>
      </c>
      <c r="I5946" s="1">
        <v>6</v>
      </c>
      <c r="J5946" s="1">
        <v>5</v>
      </c>
      <c r="K5946" s="1">
        <v>1</v>
      </c>
      <c r="L5946" s="1">
        <v>460</v>
      </c>
      <c r="M5946" s="1">
        <v>52.2</v>
      </c>
      <c r="N5946" s="1">
        <v>5.57</v>
      </c>
      <c r="O5946" s="1">
        <v>103</v>
      </c>
      <c r="P5946" s="1">
        <v>5</v>
      </c>
      <c r="Q5946" s="1" t="s">
        <v>351</v>
      </c>
      <c r="R5946" s="1" t="s">
        <v>49</v>
      </c>
      <c r="S5946" s="1" t="s">
        <v>95</v>
      </c>
      <c r="T5946" s="1" t="s">
        <v>17690</v>
      </c>
      <c r="U5946" s="1" t="s">
        <v>36354</v>
      </c>
      <c r="V5946" s="1" t="s">
        <v>36355</v>
      </c>
      <c r="W5946" s="1" t="s">
        <v>36356</v>
      </c>
      <c r="X5946" s="1" t="s">
        <v>258</v>
      </c>
      <c r="Y5946" s="1" t="s">
        <v>49</v>
      </c>
      <c r="Z5946" s="1" t="s">
        <v>49</v>
      </c>
      <c r="AA5946" s="1">
        <v>102.4</v>
      </c>
      <c r="AB5946" s="1">
        <v>104.3</v>
      </c>
      <c r="AC5946" s="1">
        <v>99.2</v>
      </c>
      <c r="AD5946" s="1">
        <v>99.9</v>
      </c>
      <c r="AE5946" s="1">
        <v>98.7</v>
      </c>
      <c r="AF5946" s="1">
        <v>108.8</v>
      </c>
      <c r="AG5946" s="1">
        <v>90.3</v>
      </c>
      <c r="AH5946" s="1">
        <v>103</v>
      </c>
      <c r="AI5946" s="1">
        <v>91</v>
      </c>
      <c r="AJ5946" s="1">
        <v>102.3</v>
      </c>
      <c r="AK5946" s="2">
        <f t="shared" si="184"/>
        <v>2.6260400747356284E-2</v>
      </c>
      <c r="AL5946" s="2">
        <f t="shared" si="185"/>
        <v>0.1919907355667558</v>
      </c>
    </row>
    <row r="5947" spans="1:38" x14ac:dyDescent="0.2">
      <c r="A5947" s="1" t="s">
        <v>60</v>
      </c>
      <c r="B5947" s="1" t="s">
        <v>37</v>
      </c>
      <c r="C5947" s="1" t="s">
        <v>36357</v>
      </c>
      <c r="D5947" s="1" t="s">
        <v>36358</v>
      </c>
      <c r="E5947" s="1">
        <v>1.2999999999999999E-2</v>
      </c>
      <c r="F5947" s="1">
        <v>4.6040000000000001</v>
      </c>
      <c r="G5947" s="1">
        <v>7</v>
      </c>
      <c r="H5947" s="1">
        <v>1</v>
      </c>
      <c r="I5947" s="1">
        <v>3</v>
      </c>
      <c r="J5947" s="1">
        <v>1</v>
      </c>
      <c r="K5947" s="1">
        <v>1</v>
      </c>
      <c r="L5947" s="1">
        <v>144</v>
      </c>
      <c r="M5947" s="1">
        <v>17</v>
      </c>
      <c r="N5947" s="1">
        <v>8.82</v>
      </c>
      <c r="O5947" s="1">
        <v>62</v>
      </c>
      <c r="P5947" s="1">
        <v>1</v>
      </c>
      <c r="Q5947" s="1" t="s">
        <v>49</v>
      </c>
      <c r="R5947" s="1" t="s">
        <v>49</v>
      </c>
      <c r="S5947" s="1" t="s">
        <v>49</v>
      </c>
      <c r="T5947" s="1" t="s">
        <v>49</v>
      </c>
      <c r="U5947" s="1" t="s">
        <v>49</v>
      </c>
      <c r="V5947" s="1" t="s">
        <v>49</v>
      </c>
      <c r="W5947" s="1" t="s">
        <v>49</v>
      </c>
      <c r="X5947" s="1" t="s">
        <v>49</v>
      </c>
      <c r="Y5947" s="1" t="s">
        <v>49</v>
      </c>
      <c r="Z5947" s="1" t="s">
        <v>49</v>
      </c>
      <c r="AA5947" s="1">
        <v>101.8</v>
      </c>
      <c r="AB5947" s="1">
        <v>107.9</v>
      </c>
      <c r="AC5947" s="1">
        <v>98.7</v>
      </c>
      <c r="AD5947" s="1">
        <v>96.8</v>
      </c>
      <c r="AE5947" s="1">
        <v>93.9</v>
      </c>
      <c r="AF5947" s="1">
        <v>94.8</v>
      </c>
      <c r="AG5947" s="1">
        <v>98.2</v>
      </c>
      <c r="AH5947" s="1">
        <v>101.2</v>
      </c>
      <c r="AI5947" s="1">
        <v>101.2</v>
      </c>
      <c r="AJ5947" s="1">
        <v>105.5</v>
      </c>
      <c r="AK5947" s="2">
        <f t="shared" si="184"/>
        <v>-5.1937077564093645E-3</v>
      </c>
      <c r="AL5947" s="2">
        <f t="shared" si="185"/>
        <v>4.2443426775012623E-2</v>
      </c>
    </row>
    <row r="5948" spans="1:38" x14ac:dyDescent="0.2">
      <c r="A5948" s="1" t="s">
        <v>36</v>
      </c>
      <c r="B5948" s="1" t="s">
        <v>37</v>
      </c>
      <c r="C5948" s="1" t="s">
        <v>36359</v>
      </c>
      <c r="D5948" s="1" t="s">
        <v>36360</v>
      </c>
      <c r="E5948" s="1">
        <v>0</v>
      </c>
      <c r="F5948" s="1">
        <v>65.912000000000006</v>
      </c>
      <c r="G5948" s="1">
        <v>7</v>
      </c>
      <c r="H5948" s="1">
        <v>12</v>
      </c>
      <c r="I5948" s="1">
        <v>15</v>
      </c>
      <c r="J5948" s="1">
        <v>11</v>
      </c>
      <c r="K5948" s="1">
        <v>1</v>
      </c>
      <c r="L5948" s="1">
        <v>2450</v>
      </c>
      <c r="M5948" s="1">
        <v>267.3</v>
      </c>
      <c r="N5948" s="1">
        <v>7.15</v>
      </c>
      <c r="O5948" s="1">
        <v>342</v>
      </c>
      <c r="P5948" s="1">
        <v>12</v>
      </c>
      <c r="Q5948" s="1" t="s">
        <v>3404</v>
      </c>
      <c r="R5948" s="1" t="s">
        <v>86</v>
      </c>
      <c r="S5948" s="1" t="s">
        <v>131</v>
      </c>
      <c r="T5948" s="1" t="s">
        <v>36361</v>
      </c>
      <c r="U5948" s="1" t="s">
        <v>36362</v>
      </c>
      <c r="V5948" s="1" t="s">
        <v>36363</v>
      </c>
      <c r="W5948" s="1" t="s">
        <v>36364</v>
      </c>
      <c r="X5948" s="1" t="s">
        <v>47</v>
      </c>
      <c r="Y5948" s="1" t="s">
        <v>49</v>
      </c>
      <c r="Z5948" s="1" t="s">
        <v>49</v>
      </c>
      <c r="AA5948" s="1">
        <v>103.7</v>
      </c>
      <c r="AB5948" s="1">
        <v>98.9</v>
      </c>
      <c r="AC5948" s="1">
        <v>94.8</v>
      </c>
      <c r="AD5948" s="1">
        <v>93.6</v>
      </c>
      <c r="AE5948" s="1">
        <v>99.4</v>
      </c>
      <c r="AF5948" s="1">
        <v>93.6</v>
      </c>
      <c r="AG5948" s="1">
        <v>103.9</v>
      </c>
      <c r="AH5948" s="1">
        <v>101.3</v>
      </c>
      <c r="AI5948" s="1">
        <v>111.8</v>
      </c>
      <c r="AJ5948" s="1">
        <v>98.9</v>
      </c>
      <c r="AK5948" s="2">
        <f t="shared" si="184"/>
        <v>-5.5123167362394705E-2</v>
      </c>
      <c r="AL5948" s="2">
        <f t="shared" si="185"/>
        <v>0.51294325610880209</v>
      </c>
    </row>
    <row r="5949" spans="1:38" x14ac:dyDescent="0.2">
      <c r="A5949" s="1" t="s">
        <v>36</v>
      </c>
      <c r="B5949" s="1" t="s">
        <v>37</v>
      </c>
      <c r="C5949" s="1" t="s">
        <v>36365</v>
      </c>
      <c r="D5949" s="1" t="s">
        <v>36366</v>
      </c>
      <c r="E5949" s="1">
        <v>0</v>
      </c>
      <c r="F5949" s="1">
        <v>31.1</v>
      </c>
      <c r="G5949" s="1">
        <v>10</v>
      </c>
      <c r="H5949" s="1">
        <v>6</v>
      </c>
      <c r="I5949" s="1">
        <v>6</v>
      </c>
      <c r="J5949" s="1">
        <v>6</v>
      </c>
      <c r="K5949" s="1">
        <v>1</v>
      </c>
      <c r="L5949" s="1">
        <v>833</v>
      </c>
      <c r="M5949" s="1">
        <v>87.6</v>
      </c>
      <c r="N5949" s="1">
        <v>9.48</v>
      </c>
      <c r="O5949" s="1">
        <v>181</v>
      </c>
      <c r="P5949" s="1">
        <v>6</v>
      </c>
      <c r="Q5949" s="1" t="s">
        <v>898</v>
      </c>
      <c r="R5949" s="1" t="s">
        <v>49</v>
      </c>
      <c r="S5949" s="1" t="s">
        <v>131</v>
      </c>
      <c r="T5949" s="1" t="s">
        <v>36367</v>
      </c>
      <c r="U5949" s="1" t="s">
        <v>36368</v>
      </c>
      <c r="V5949" s="1" t="s">
        <v>36369</v>
      </c>
      <c r="W5949" s="1" t="s">
        <v>36370</v>
      </c>
      <c r="X5949" s="1" t="s">
        <v>47</v>
      </c>
      <c r="Y5949" s="1" t="s">
        <v>49</v>
      </c>
      <c r="Z5949" s="1" t="s">
        <v>49</v>
      </c>
      <c r="AA5949" s="1">
        <v>98.1</v>
      </c>
      <c r="AB5949" s="1">
        <v>98.6</v>
      </c>
      <c r="AC5949" s="1">
        <v>101</v>
      </c>
      <c r="AD5949" s="1">
        <v>98.2</v>
      </c>
      <c r="AE5949" s="1">
        <v>103.1</v>
      </c>
      <c r="AF5949" s="1">
        <v>101.9</v>
      </c>
      <c r="AG5949" s="1">
        <v>101</v>
      </c>
      <c r="AH5949" s="1">
        <v>103.5</v>
      </c>
      <c r="AI5949" s="1">
        <v>95.3</v>
      </c>
      <c r="AJ5949" s="1">
        <v>99.2</v>
      </c>
      <c r="AK5949" s="2">
        <f t="shared" si="184"/>
        <v>-5.4827960332787537E-3</v>
      </c>
      <c r="AL5949" s="2">
        <f t="shared" si="185"/>
        <v>8.0950252573013456E-2</v>
      </c>
    </row>
    <row r="5950" spans="1:38" x14ac:dyDescent="0.2">
      <c r="A5950" s="1" t="s">
        <v>36</v>
      </c>
      <c r="B5950" s="1" t="s">
        <v>37</v>
      </c>
      <c r="C5950" s="1" t="s">
        <v>36371</v>
      </c>
      <c r="D5950" s="1" t="s">
        <v>36372</v>
      </c>
      <c r="E5950" s="1">
        <v>0</v>
      </c>
      <c r="F5950" s="1">
        <v>37.735999999999997</v>
      </c>
      <c r="G5950" s="1">
        <v>16</v>
      </c>
      <c r="H5950" s="1">
        <v>11</v>
      </c>
      <c r="I5950" s="1">
        <v>15</v>
      </c>
      <c r="J5950" s="1">
        <v>11</v>
      </c>
      <c r="K5950" s="1">
        <v>1</v>
      </c>
      <c r="L5950" s="1">
        <v>690</v>
      </c>
      <c r="M5950" s="1">
        <v>77.7</v>
      </c>
      <c r="N5950" s="1">
        <v>8.9700000000000006</v>
      </c>
      <c r="O5950" s="1">
        <v>240</v>
      </c>
      <c r="P5950" s="1">
        <v>11</v>
      </c>
      <c r="Q5950" s="1" t="s">
        <v>53</v>
      </c>
      <c r="R5950" s="1" t="s">
        <v>104</v>
      </c>
      <c r="S5950" s="1" t="s">
        <v>780</v>
      </c>
      <c r="T5950" s="1" t="s">
        <v>36373</v>
      </c>
      <c r="U5950" s="1" t="s">
        <v>36374</v>
      </c>
      <c r="V5950" s="1" t="s">
        <v>36375</v>
      </c>
      <c r="W5950" s="1" t="s">
        <v>36376</v>
      </c>
      <c r="X5950" s="1" t="s">
        <v>204</v>
      </c>
      <c r="Y5950" s="1" t="s">
        <v>49</v>
      </c>
      <c r="Z5950" s="1" t="s">
        <v>49</v>
      </c>
      <c r="AA5950" s="1">
        <v>101.2</v>
      </c>
      <c r="AB5950" s="1">
        <v>97.9</v>
      </c>
      <c r="AC5950" s="1">
        <v>98.8</v>
      </c>
      <c r="AD5950" s="1">
        <v>100.9</v>
      </c>
      <c r="AE5950" s="1">
        <v>98.8</v>
      </c>
      <c r="AF5950" s="1">
        <v>101.6</v>
      </c>
      <c r="AG5950" s="1">
        <v>101.2</v>
      </c>
      <c r="AH5950" s="1">
        <v>99.8</v>
      </c>
      <c r="AI5950" s="1">
        <v>103.9</v>
      </c>
      <c r="AJ5950" s="1">
        <v>95.9</v>
      </c>
      <c r="AK5950" s="2">
        <f t="shared" si="184"/>
        <v>-1.3849978761024138E-2</v>
      </c>
      <c r="AL5950" s="2">
        <f t="shared" si="185"/>
        <v>0.27376806308544316</v>
      </c>
    </row>
    <row r="5951" spans="1:38" x14ac:dyDescent="0.2">
      <c r="A5951" s="1" t="s">
        <v>36</v>
      </c>
      <c r="B5951" s="1" t="s">
        <v>37</v>
      </c>
      <c r="C5951" s="1" t="s">
        <v>36377</v>
      </c>
      <c r="D5951" s="1" t="s">
        <v>36378</v>
      </c>
      <c r="E5951" s="1">
        <v>1E-3</v>
      </c>
      <c r="F5951" s="1">
        <v>10.737</v>
      </c>
      <c r="G5951" s="1">
        <v>8</v>
      </c>
      <c r="H5951" s="1">
        <v>3</v>
      </c>
      <c r="I5951" s="1">
        <v>3</v>
      </c>
      <c r="J5951" s="1">
        <v>3</v>
      </c>
      <c r="K5951" s="1">
        <v>1</v>
      </c>
      <c r="L5951" s="1">
        <v>420</v>
      </c>
      <c r="M5951" s="1">
        <v>46.4</v>
      </c>
      <c r="N5951" s="1">
        <v>7.05</v>
      </c>
      <c r="O5951" s="1">
        <v>28</v>
      </c>
      <c r="P5951" s="1">
        <v>3</v>
      </c>
      <c r="Q5951" s="1" t="s">
        <v>361</v>
      </c>
      <c r="R5951" s="1" t="s">
        <v>64</v>
      </c>
      <c r="S5951" s="1" t="s">
        <v>49</v>
      </c>
      <c r="T5951" s="1" t="s">
        <v>10429</v>
      </c>
      <c r="U5951" s="1" t="s">
        <v>36379</v>
      </c>
      <c r="V5951" s="1" t="s">
        <v>36380</v>
      </c>
      <c r="W5951" s="1" t="s">
        <v>36381</v>
      </c>
      <c r="X5951" s="1" t="s">
        <v>204</v>
      </c>
      <c r="Y5951" s="1" t="s">
        <v>49</v>
      </c>
      <c r="Z5951" s="1" t="s">
        <v>49</v>
      </c>
      <c r="AA5951" s="1">
        <v>102.4</v>
      </c>
      <c r="AB5951" s="1">
        <v>98.7</v>
      </c>
      <c r="AC5951" s="1">
        <v>98.3</v>
      </c>
      <c r="AD5951" s="1">
        <v>104</v>
      </c>
      <c r="AE5951" s="1">
        <v>98.5</v>
      </c>
      <c r="AF5951" s="1">
        <v>98.1</v>
      </c>
      <c r="AG5951" s="1">
        <v>101.8</v>
      </c>
      <c r="AH5951" s="1">
        <v>101.1</v>
      </c>
      <c r="AI5951" s="1">
        <v>93.3</v>
      </c>
      <c r="AJ5951" s="1">
        <v>103.9</v>
      </c>
      <c r="AK5951" s="2">
        <f t="shared" si="184"/>
        <v>1.0674924518672331E-2</v>
      </c>
      <c r="AL5951" s="2">
        <f t="shared" si="185"/>
        <v>0.12875447978888002</v>
      </c>
    </row>
    <row r="5952" spans="1:38" x14ac:dyDescent="0.2">
      <c r="A5952" s="1" t="s">
        <v>36</v>
      </c>
      <c r="B5952" s="1" t="s">
        <v>37</v>
      </c>
      <c r="C5952" s="1" t="s">
        <v>36382</v>
      </c>
      <c r="D5952" s="1" t="s">
        <v>36383</v>
      </c>
      <c r="E5952" s="1">
        <v>0</v>
      </c>
      <c r="F5952" s="1">
        <v>161.44399999999999</v>
      </c>
      <c r="G5952" s="1">
        <v>41</v>
      </c>
      <c r="H5952" s="1">
        <v>17</v>
      </c>
      <c r="I5952" s="1">
        <v>39</v>
      </c>
      <c r="J5952" s="1">
        <v>17</v>
      </c>
      <c r="K5952" s="1">
        <v>1</v>
      </c>
      <c r="L5952" s="1">
        <v>579</v>
      </c>
      <c r="M5952" s="1">
        <v>63.3</v>
      </c>
      <c r="N5952" s="1">
        <v>8.51</v>
      </c>
      <c r="O5952" s="1">
        <v>1047</v>
      </c>
      <c r="P5952" s="1">
        <v>17</v>
      </c>
      <c r="Q5952" s="1" t="s">
        <v>1259</v>
      </c>
      <c r="R5952" s="1" t="s">
        <v>26659</v>
      </c>
      <c r="S5952" s="1" t="s">
        <v>131</v>
      </c>
      <c r="T5952" s="1" t="s">
        <v>16747</v>
      </c>
      <c r="U5952" s="1" t="s">
        <v>36384</v>
      </c>
      <c r="V5952" s="1" t="s">
        <v>36385</v>
      </c>
      <c r="W5952" s="1" t="s">
        <v>36386</v>
      </c>
      <c r="X5952" s="1" t="s">
        <v>47</v>
      </c>
      <c r="Y5952" s="1" t="s">
        <v>49</v>
      </c>
      <c r="Z5952" s="1" t="s">
        <v>49</v>
      </c>
      <c r="AA5952" s="1">
        <v>102.4</v>
      </c>
      <c r="AB5952" s="1">
        <v>100.9</v>
      </c>
      <c r="AC5952" s="1">
        <v>98.2</v>
      </c>
      <c r="AD5952" s="1">
        <v>93.7</v>
      </c>
      <c r="AE5952" s="1">
        <v>99</v>
      </c>
      <c r="AF5952" s="1">
        <v>97</v>
      </c>
      <c r="AG5952" s="1">
        <v>102.8</v>
      </c>
      <c r="AH5952" s="1">
        <v>101.5</v>
      </c>
      <c r="AI5952" s="1">
        <v>103.6</v>
      </c>
      <c r="AJ5952" s="1">
        <v>101</v>
      </c>
      <c r="AK5952" s="2">
        <f t="shared" si="184"/>
        <v>-3.375722847848632E-2</v>
      </c>
      <c r="AL5952" s="2">
        <f t="shared" si="185"/>
        <v>0.60920360371392024</v>
      </c>
    </row>
    <row r="5953" spans="1:38" x14ac:dyDescent="0.2">
      <c r="A5953" s="1" t="s">
        <v>36</v>
      </c>
      <c r="B5953" s="1" t="s">
        <v>37</v>
      </c>
      <c r="C5953" s="1" t="s">
        <v>36387</v>
      </c>
      <c r="D5953" s="1" t="s">
        <v>36388</v>
      </c>
      <c r="E5953" s="1">
        <v>0</v>
      </c>
      <c r="F5953" s="1">
        <v>19.72</v>
      </c>
      <c r="G5953" s="1">
        <v>4</v>
      </c>
      <c r="H5953" s="1">
        <v>6</v>
      </c>
      <c r="I5953" s="1">
        <v>6</v>
      </c>
      <c r="J5953" s="1">
        <v>5</v>
      </c>
      <c r="K5953" s="1">
        <v>1</v>
      </c>
      <c r="L5953" s="1">
        <v>1749</v>
      </c>
      <c r="M5953" s="1">
        <v>197.4</v>
      </c>
      <c r="N5953" s="1">
        <v>6.02</v>
      </c>
      <c r="O5953" s="1">
        <v>98</v>
      </c>
      <c r="P5953" s="1">
        <v>6</v>
      </c>
      <c r="Q5953" s="1" t="s">
        <v>3383</v>
      </c>
      <c r="R5953" s="1" t="s">
        <v>104</v>
      </c>
      <c r="S5953" s="1" t="s">
        <v>131</v>
      </c>
      <c r="T5953" s="1" t="s">
        <v>24821</v>
      </c>
      <c r="U5953" s="1" t="s">
        <v>36389</v>
      </c>
      <c r="V5953" s="1" t="s">
        <v>36390</v>
      </c>
      <c r="W5953" s="1" t="s">
        <v>36391</v>
      </c>
      <c r="X5953" s="1" t="s">
        <v>47</v>
      </c>
      <c r="Y5953" s="1" t="s">
        <v>49</v>
      </c>
      <c r="Z5953" s="1" t="s">
        <v>49</v>
      </c>
      <c r="AA5953" s="1">
        <v>96.7</v>
      </c>
      <c r="AB5953" s="1">
        <v>99.7</v>
      </c>
      <c r="AC5953" s="1">
        <v>97.5</v>
      </c>
      <c r="AD5953" s="1">
        <v>98.7</v>
      </c>
      <c r="AE5953" s="1">
        <v>103.8</v>
      </c>
      <c r="AF5953" s="1">
        <v>98.1</v>
      </c>
      <c r="AG5953" s="1">
        <v>102.1</v>
      </c>
      <c r="AH5953" s="1">
        <v>101.1</v>
      </c>
      <c r="AI5953" s="1">
        <v>107.2</v>
      </c>
      <c r="AJ5953" s="1">
        <v>95.3</v>
      </c>
      <c r="AK5953" s="2">
        <f t="shared" si="184"/>
        <v>-2.134800660388449E-2</v>
      </c>
      <c r="AL5953" s="2">
        <f t="shared" si="185"/>
        <v>0.2616647090916675</v>
      </c>
    </row>
    <row r="5954" spans="1:38" x14ac:dyDescent="0.2">
      <c r="A5954" s="1" t="s">
        <v>60</v>
      </c>
      <c r="B5954" s="1" t="s">
        <v>37</v>
      </c>
      <c r="C5954" s="1" t="s">
        <v>36392</v>
      </c>
      <c r="D5954" s="1" t="s">
        <v>36393</v>
      </c>
      <c r="E5954" s="1">
        <v>4.9000000000000002E-2</v>
      </c>
      <c r="F5954" s="1">
        <v>2.7530000000000001</v>
      </c>
      <c r="G5954" s="1">
        <v>1</v>
      </c>
      <c r="H5954" s="1">
        <v>1</v>
      </c>
      <c r="I5954" s="1">
        <v>1</v>
      </c>
      <c r="J5954" s="1">
        <v>1</v>
      </c>
      <c r="K5954" s="1">
        <v>1</v>
      </c>
      <c r="L5954" s="1">
        <v>710</v>
      </c>
      <c r="M5954" s="1">
        <v>81.400000000000006</v>
      </c>
      <c r="N5954" s="1">
        <v>8.51</v>
      </c>
      <c r="O5954" s="1">
        <v>21</v>
      </c>
      <c r="P5954" s="1">
        <v>1</v>
      </c>
      <c r="Q5954" s="1" t="s">
        <v>49</v>
      </c>
      <c r="R5954" s="1" t="s">
        <v>64</v>
      </c>
      <c r="S5954" s="1" t="s">
        <v>49</v>
      </c>
      <c r="T5954" s="1" t="s">
        <v>7145</v>
      </c>
      <c r="U5954" s="1" t="s">
        <v>36394</v>
      </c>
      <c r="V5954" s="1" t="s">
        <v>36395</v>
      </c>
      <c r="W5954" s="1" t="s">
        <v>36396</v>
      </c>
      <c r="X5954" s="1" t="s">
        <v>258</v>
      </c>
      <c r="Y5954" s="1" t="s">
        <v>7149</v>
      </c>
      <c r="Z5954" s="1" t="s">
        <v>49</v>
      </c>
      <c r="AA5954" s="1">
        <v>93.5</v>
      </c>
      <c r="AB5954" s="1">
        <v>113.4</v>
      </c>
      <c r="AC5954" s="1">
        <v>99.7</v>
      </c>
      <c r="AD5954" s="1">
        <v>97</v>
      </c>
      <c r="AE5954" s="1">
        <v>99.9</v>
      </c>
      <c r="AF5954" s="1">
        <v>102.2</v>
      </c>
      <c r="AG5954" s="1">
        <v>108</v>
      </c>
      <c r="AH5954" s="1">
        <v>84.7</v>
      </c>
      <c r="AI5954" s="1">
        <v>97</v>
      </c>
      <c r="AJ5954" s="1">
        <v>104.5</v>
      </c>
      <c r="AK5954" s="2">
        <f t="shared" si="184"/>
        <v>2.0488662763790307E-2</v>
      </c>
      <c r="AL5954" s="2">
        <f t="shared" si="185"/>
        <v>9.9704990266698726E-2</v>
      </c>
    </row>
    <row r="5955" spans="1:38" x14ac:dyDescent="0.2">
      <c r="A5955" s="1" t="s">
        <v>36</v>
      </c>
      <c r="B5955" s="1" t="s">
        <v>37</v>
      </c>
      <c r="C5955" s="1" t="s">
        <v>36397</v>
      </c>
      <c r="D5955" s="1" t="s">
        <v>36398</v>
      </c>
      <c r="E5955" s="1">
        <v>0</v>
      </c>
      <c r="F5955" s="1">
        <v>169.51900000000001</v>
      </c>
      <c r="G5955" s="1">
        <v>34</v>
      </c>
      <c r="H5955" s="1">
        <v>14</v>
      </c>
      <c r="I5955" s="1">
        <v>58</v>
      </c>
      <c r="J5955" s="1">
        <v>9</v>
      </c>
      <c r="K5955" s="1">
        <v>1</v>
      </c>
      <c r="L5955" s="1">
        <v>638</v>
      </c>
      <c r="M5955" s="1">
        <v>67.3</v>
      </c>
      <c r="N5955" s="1">
        <v>5.22</v>
      </c>
      <c r="O5955" s="1">
        <v>1192</v>
      </c>
      <c r="P5955" s="1">
        <v>14</v>
      </c>
      <c r="Q5955" s="1" t="s">
        <v>53</v>
      </c>
      <c r="R5955" s="1" t="s">
        <v>8501</v>
      </c>
      <c r="S5955" s="1" t="s">
        <v>131</v>
      </c>
      <c r="T5955" s="1" t="s">
        <v>15318</v>
      </c>
      <c r="U5955" s="1" t="s">
        <v>36399</v>
      </c>
      <c r="V5955" s="1" t="s">
        <v>36400</v>
      </c>
      <c r="W5955" s="1" t="s">
        <v>36401</v>
      </c>
      <c r="X5955" s="1" t="s">
        <v>204</v>
      </c>
      <c r="Y5955" s="1" t="s">
        <v>1630</v>
      </c>
      <c r="Z5955" s="1" t="s">
        <v>49</v>
      </c>
      <c r="AA5955" s="1">
        <v>98.2</v>
      </c>
      <c r="AB5955" s="1">
        <v>99.3</v>
      </c>
      <c r="AC5955" s="1">
        <v>100</v>
      </c>
      <c r="AD5955" s="1">
        <v>96.7</v>
      </c>
      <c r="AE5955" s="1">
        <v>99.3</v>
      </c>
      <c r="AF5955" s="1">
        <v>101.8</v>
      </c>
      <c r="AG5955" s="1">
        <v>102.1</v>
      </c>
      <c r="AH5955" s="1">
        <v>102.3</v>
      </c>
      <c r="AI5955" s="1">
        <v>100.7</v>
      </c>
      <c r="AJ5955" s="1">
        <v>99.6</v>
      </c>
      <c r="AK5955" s="2">
        <f t="shared" ref="AK5955:AK6018" si="186">LOG(SUM(AA5955:AE5955)/SUM(AF5955:AJ5955),2)</f>
        <v>-3.7512184344740546E-2</v>
      </c>
      <c r="AL5955" s="2">
        <f t="shared" ref="AL5955:AL6018" si="187">-LOG10(TTEST(AA5955:AE5955,AF5955:AJ5955,2,2))</f>
        <v>2.0190072291768106</v>
      </c>
    </row>
    <row r="5956" spans="1:38" x14ac:dyDescent="0.2">
      <c r="A5956" s="1" t="s">
        <v>60</v>
      </c>
      <c r="B5956" s="1" t="s">
        <v>37</v>
      </c>
      <c r="C5956" s="1" t="s">
        <v>36402</v>
      </c>
      <c r="D5956" s="1" t="s">
        <v>36403</v>
      </c>
      <c r="E5956" s="1">
        <v>3.3000000000000002E-2</v>
      </c>
      <c r="F5956" s="1">
        <v>3.238</v>
      </c>
      <c r="G5956" s="1">
        <v>10</v>
      </c>
      <c r="H5956" s="1">
        <v>2</v>
      </c>
      <c r="I5956" s="1">
        <v>3</v>
      </c>
      <c r="J5956" s="1">
        <v>2</v>
      </c>
      <c r="K5956" s="1">
        <v>1</v>
      </c>
      <c r="L5956" s="1">
        <v>125</v>
      </c>
      <c r="M5956" s="1">
        <v>13.8</v>
      </c>
      <c r="N5956" s="1">
        <v>9.64</v>
      </c>
      <c r="O5956" s="1">
        <v>44</v>
      </c>
      <c r="P5956" s="1">
        <v>2</v>
      </c>
      <c r="Q5956" s="1" t="s">
        <v>261</v>
      </c>
      <c r="R5956" s="1" t="s">
        <v>6898</v>
      </c>
      <c r="S5956" s="1" t="s">
        <v>49</v>
      </c>
      <c r="T5956" s="1" t="s">
        <v>36404</v>
      </c>
      <c r="U5956" s="1" t="s">
        <v>36405</v>
      </c>
      <c r="V5956" s="1" t="s">
        <v>36406</v>
      </c>
      <c r="W5956" s="1" t="s">
        <v>36407</v>
      </c>
      <c r="X5956" s="1" t="s">
        <v>36408</v>
      </c>
      <c r="Y5956" s="1" t="s">
        <v>49</v>
      </c>
      <c r="Z5956" s="1" t="s">
        <v>49</v>
      </c>
      <c r="AA5956" s="1">
        <v>100.7</v>
      </c>
      <c r="AB5956" s="1">
        <v>115.2</v>
      </c>
      <c r="AC5956" s="1">
        <v>96.1</v>
      </c>
      <c r="AD5956" s="1">
        <v>98.1</v>
      </c>
      <c r="AE5956" s="1">
        <v>106.9</v>
      </c>
      <c r="AF5956" s="1">
        <v>107.5</v>
      </c>
      <c r="AG5956" s="1">
        <v>103.7</v>
      </c>
      <c r="AH5956" s="1">
        <v>103.2</v>
      </c>
      <c r="AI5956" s="1">
        <v>77.099999999999994</v>
      </c>
      <c r="AJ5956" s="1">
        <v>91.5</v>
      </c>
      <c r="AK5956" s="2">
        <f t="shared" si="186"/>
        <v>9.8141091479161544E-2</v>
      </c>
      <c r="AL5956" s="2">
        <f t="shared" si="187"/>
        <v>0.48167836004561665</v>
      </c>
    </row>
    <row r="5957" spans="1:38" x14ac:dyDescent="0.2">
      <c r="A5957" s="1" t="s">
        <v>36</v>
      </c>
      <c r="B5957" s="1" t="s">
        <v>37</v>
      </c>
      <c r="C5957" s="1" t="s">
        <v>36409</v>
      </c>
      <c r="D5957" s="1" t="s">
        <v>36410</v>
      </c>
      <c r="E5957" s="1">
        <v>0</v>
      </c>
      <c r="F5957" s="1">
        <v>197.05699999999999</v>
      </c>
      <c r="G5957" s="1">
        <v>73</v>
      </c>
      <c r="H5957" s="1">
        <v>19</v>
      </c>
      <c r="I5957" s="1">
        <v>107</v>
      </c>
      <c r="J5957" s="1">
        <v>4</v>
      </c>
      <c r="K5957" s="1">
        <v>1</v>
      </c>
      <c r="L5957" s="1">
        <v>323</v>
      </c>
      <c r="M5957" s="1">
        <v>37</v>
      </c>
      <c r="N5957" s="1">
        <v>6.54</v>
      </c>
      <c r="O5957" s="1">
        <v>2108</v>
      </c>
      <c r="P5957" s="1">
        <v>19</v>
      </c>
      <c r="Q5957" s="1" t="s">
        <v>32817</v>
      </c>
      <c r="R5957" s="1" t="s">
        <v>36411</v>
      </c>
      <c r="S5957" s="1" t="s">
        <v>1641</v>
      </c>
      <c r="T5957" s="1" t="s">
        <v>11023</v>
      </c>
      <c r="U5957" s="1" t="s">
        <v>36412</v>
      </c>
      <c r="V5957" s="1" t="s">
        <v>36413</v>
      </c>
      <c r="W5957" s="1" t="s">
        <v>36414</v>
      </c>
      <c r="X5957" s="1" t="s">
        <v>4992</v>
      </c>
      <c r="Y5957" s="1" t="s">
        <v>16968</v>
      </c>
      <c r="Z5957" s="1" t="s">
        <v>1892</v>
      </c>
      <c r="AA5957" s="1">
        <v>96.6</v>
      </c>
      <c r="AB5957" s="1">
        <v>103</v>
      </c>
      <c r="AC5957" s="1">
        <v>100.1</v>
      </c>
      <c r="AD5957" s="1">
        <v>96.4</v>
      </c>
      <c r="AE5957" s="1">
        <v>99</v>
      </c>
      <c r="AF5957" s="1">
        <v>94</v>
      </c>
      <c r="AG5957" s="1">
        <v>101.4</v>
      </c>
      <c r="AH5957" s="1">
        <v>101.5</v>
      </c>
      <c r="AI5957" s="1">
        <v>106.4</v>
      </c>
      <c r="AJ5957" s="1">
        <v>101.5</v>
      </c>
      <c r="AK5957" s="2">
        <f t="shared" si="186"/>
        <v>-2.7991961020388138E-2</v>
      </c>
      <c r="AL5957" s="2">
        <f t="shared" si="187"/>
        <v>0.36740462796411427</v>
      </c>
    </row>
    <row r="5958" spans="1:38" x14ac:dyDescent="0.2">
      <c r="A5958" s="1" t="s">
        <v>36</v>
      </c>
      <c r="B5958" s="1" t="s">
        <v>37</v>
      </c>
      <c r="C5958" s="1" t="s">
        <v>36415</v>
      </c>
      <c r="D5958" s="1" t="s">
        <v>36416</v>
      </c>
      <c r="E5958" s="1">
        <v>0</v>
      </c>
      <c r="F5958" s="1">
        <v>21.266999999999999</v>
      </c>
      <c r="G5958" s="1">
        <v>12</v>
      </c>
      <c r="H5958" s="1">
        <v>2</v>
      </c>
      <c r="I5958" s="1">
        <v>4</v>
      </c>
      <c r="J5958" s="1">
        <v>2</v>
      </c>
      <c r="K5958" s="1">
        <v>1</v>
      </c>
      <c r="L5958" s="1">
        <v>311</v>
      </c>
      <c r="M5958" s="1">
        <v>34</v>
      </c>
      <c r="N5958" s="1">
        <v>9.14</v>
      </c>
      <c r="O5958" s="1">
        <v>144</v>
      </c>
      <c r="P5958" s="1">
        <v>2</v>
      </c>
      <c r="Q5958" s="1" t="s">
        <v>138</v>
      </c>
      <c r="R5958" s="1" t="s">
        <v>64</v>
      </c>
      <c r="S5958" s="1" t="s">
        <v>49</v>
      </c>
      <c r="T5958" s="1" t="s">
        <v>3914</v>
      </c>
      <c r="U5958" s="1" t="s">
        <v>36417</v>
      </c>
      <c r="V5958" s="1" t="s">
        <v>36418</v>
      </c>
      <c r="W5958" s="1" t="s">
        <v>36419</v>
      </c>
      <c r="X5958" s="1" t="s">
        <v>59</v>
      </c>
      <c r="Y5958" s="1" t="s">
        <v>49</v>
      </c>
      <c r="Z5958" s="1" t="s">
        <v>49</v>
      </c>
      <c r="AA5958" s="1">
        <v>100.6</v>
      </c>
      <c r="AB5958" s="1">
        <v>97.4</v>
      </c>
      <c r="AC5958" s="1">
        <v>97.9</v>
      </c>
      <c r="AD5958" s="1">
        <v>96.9</v>
      </c>
      <c r="AE5958" s="1">
        <v>98.9</v>
      </c>
      <c r="AF5958" s="1">
        <v>97.4</v>
      </c>
      <c r="AG5958" s="1">
        <v>100.4</v>
      </c>
      <c r="AH5958" s="1">
        <v>102.5</v>
      </c>
      <c r="AI5958" s="1">
        <v>99</v>
      </c>
      <c r="AJ5958" s="1">
        <v>108.9</v>
      </c>
      <c r="AK5958" s="2">
        <f t="shared" si="186"/>
        <v>-4.761802023274006E-2</v>
      </c>
      <c r="AL5958" s="2">
        <f t="shared" si="187"/>
        <v>0.80868996309027608</v>
      </c>
    </row>
    <row r="5959" spans="1:38" x14ac:dyDescent="0.2">
      <c r="A5959" s="1" t="s">
        <v>36</v>
      </c>
      <c r="B5959" s="1" t="s">
        <v>37</v>
      </c>
      <c r="C5959" s="1" t="s">
        <v>36420</v>
      </c>
      <c r="D5959" s="1" t="s">
        <v>36421</v>
      </c>
      <c r="E5959" s="1">
        <v>1E-3</v>
      </c>
      <c r="F5959" s="1">
        <v>10.173999999999999</v>
      </c>
      <c r="G5959" s="1">
        <v>3</v>
      </c>
      <c r="H5959" s="1">
        <v>2</v>
      </c>
      <c r="I5959" s="1">
        <v>3</v>
      </c>
      <c r="J5959" s="1">
        <v>2</v>
      </c>
      <c r="K5959" s="1">
        <v>1</v>
      </c>
      <c r="L5959" s="1">
        <v>715</v>
      </c>
      <c r="M5959" s="1">
        <v>78.3</v>
      </c>
      <c r="N5959" s="1">
        <v>8.81</v>
      </c>
      <c r="O5959" s="1">
        <v>91</v>
      </c>
      <c r="P5959" s="1">
        <v>2</v>
      </c>
      <c r="Q5959" s="1" t="s">
        <v>138</v>
      </c>
      <c r="R5959" s="1" t="s">
        <v>64</v>
      </c>
      <c r="S5959" s="1" t="s">
        <v>65</v>
      </c>
      <c r="T5959" s="1" t="s">
        <v>2212</v>
      </c>
      <c r="U5959" s="1" t="s">
        <v>36422</v>
      </c>
      <c r="V5959" s="1" t="s">
        <v>36423</v>
      </c>
      <c r="W5959" s="1" t="s">
        <v>36424</v>
      </c>
      <c r="X5959" s="1" t="s">
        <v>118</v>
      </c>
      <c r="Y5959" s="1" t="s">
        <v>3748</v>
      </c>
      <c r="Z5959" s="1" t="s">
        <v>49</v>
      </c>
      <c r="AA5959" s="1">
        <v>99.6</v>
      </c>
      <c r="AB5959" s="1">
        <v>100.4</v>
      </c>
      <c r="AC5959" s="1">
        <v>102.8</v>
      </c>
      <c r="AD5959" s="1">
        <v>93.8</v>
      </c>
      <c r="AE5959" s="1">
        <v>95.8</v>
      </c>
      <c r="AF5959" s="1">
        <v>103.6</v>
      </c>
      <c r="AG5959" s="1">
        <v>102.1</v>
      </c>
      <c r="AH5959" s="1">
        <v>102.4</v>
      </c>
      <c r="AI5959" s="1">
        <v>98.9</v>
      </c>
      <c r="AJ5959" s="1">
        <v>100.7</v>
      </c>
      <c r="AK5959" s="2">
        <f t="shared" si="186"/>
        <v>-4.4145498245164949E-2</v>
      </c>
      <c r="AL5959" s="2">
        <f t="shared" si="187"/>
        <v>0.88697211784298846</v>
      </c>
    </row>
    <row r="5960" spans="1:38" x14ac:dyDescent="0.2">
      <c r="A5960" s="1" t="s">
        <v>36</v>
      </c>
      <c r="B5960" s="1" t="s">
        <v>37</v>
      </c>
      <c r="C5960" s="1" t="s">
        <v>36425</v>
      </c>
      <c r="D5960" s="1" t="s">
        <v>36426</v>
      </c>
      <c r="E5960" s="1">
        <v>0</v>
      </c>
      <c r="F5960" s="1">
        <v>30.756</v>
      </c>
      <c r="G5960" s="1">
        <v>12</v>
      </c>
      <c r="H5960" s="1">
        <v>6</v>
      </c>
      <c r="I5960" s="1">
        <v>7</v>
      </c>
      <c r="J5960" s="1">
        <v>6</v>
      </c>
      <c r="K5960" s="1">
        <v>1</v>
      </c>
      <c r="L5960" s="1">
        <v>678</v>
      </c>
      <c r="M5960" s="1">
        <v>72.599999999999994</v>
      </c>
      <c r="N5960" s="1">
        <v>8.6</v>
      </c>
      <c r="O5960" s="1">
        <v>139</v>
      </c>
      <c r="P5960" s="1">
        <v>6</v>
      </c>
      <c r="Q5960" s="1" t="s">
        <v>53</v>
      </c>
      <c r="R5960" s="1" t="s">
        <v>369</v>
      </c>
      <c r="S5960" s="1" t="s">
        <v>507</v>
      </c>
      <c r="T5960" s="1" t="s">
        <v>32982</v>
      </c>
      <c r="U5960" s="1" t="s">
        <v>36427</v>
      </c>
      <c r="V5960" s="1" t="s">
        <v>36428</v>
      </c>
      <c r="W5960" s="1" t="s">
        <v>36429</v>
      </c>
      <c r="X5960" s="1" t="s">
        <v>47</v>
      </c>
      <c r="Y5960" s="1" t="s">
        <v>8351</v>
      </c>
      <c r="Z5960" s="1" t="s">
        <v>2194</v>
      </c>
      <c r="AA5960" s="1">
        <v>96.7</v>
      </c>
      <c r="AB5960" s="1">
        <v>100.4</v>
      </c>
      <c r="AC5960" s="1">
        <v>97.7</v>
      </c>
      <c r="AD5960" s="1">
        <v>102.2</v>
      </c>
      <c r="AE5960" s="1">
        <v>101.4</v>
      </c>
      <c r="AF5960" s="1">
        <v>94.4</v>
      </c>
      <c r="AG5960" s="1">
        <v>102.9</v>
      </c>
      <c r="AH5960" s="1">
        <v>104</v>
      </c>
      <c r="AI5960" s="1">
        <v>105</v>
      </c>
      <c r="AJ5960" s="1">
        <v>95.3</v>
      </c>
      <c r="AK5960" s="2">
        <f t="shared" si="186"/>
        <v>-9.2332797780371716E-3</v>
      </c>
      <c r="AL5960" s="2">
        <f t="shared" si="187"/>
        <v>9.4532147319127277E-2</v>
      </c>
    </row>
    <row r="5961" spans="1:38" x14ac:dyDescent="0.2">
      <c r="A5961" s="1" t="s">
        <v>36</v>
      </c>
      <c r="B5961" s="1" t="s">
        <v>37</v>
      </c>
      <c r="C5961" s="1" t="s">
        <v>36430</v>
      </c>
      <c r="D5961" s="1" t="s">
        <v>36431</v>
      </c>
      <c r="E5961" s="1">
        <v>0</v>
      </c>
      <c r="F5961" s="1">
        <v>162.501</v>
      </c>
      <c r="G5961" s="1">
        <v>34</v>
      </c>
      <c r="H5961" s="1">
        <v>16</v>
      </c>
      <c r="I5961" s="1">
        <v>72</v>
      </c>
      <c r="J5961" s="1">
        <v>16</v>
      </c>
      <c r="K5961" s="1">
        <v>1</v>
      </c>
      <c r="L5961" s="1">
        <v>551</v>
      </c>
      <c r="M5961" s="1">
        <v>59.1</v>
      </c>
      <c r="N5961" s="1">
        <v>7.15</v>
      </c>
      <c r="O5961" s="1">
        <v>1711</v>
      </c>
      <c r="P5961" s="1">
        <v>16</v>
      </c>
      <c r="Q5961" s="1" t="s">
        <v>1356</v>
      </c>
      <c r="R5961" s="1" t="s">
        <v>566</v>
      </c>
      <c r="S5961" s="1" t="s">
        <v>608</v>
      </c>
      <c r="T5961" s="1" t="s">
        <v>1457</v>
      </c>
      <c r="U5961" s="1" t="s">
        <v>36432</v>
      </c>
      <c r="V5961" s="1" t="s">
        <v>36433</v>
      </c>
      <c r="W5961" s="1" t="s">
        <v>36434</v>
      </c>
      <c r="X5961" s="1" t="s">
        <v>127</v>
      </c>
      <c r="Y5961" s="1" t="s">
        <v>6077</v>
      </c>
      <c r="Z5961" s="1" t="s">
        <v>49</v>
      </c>
      <c r="AA5961" s="1">
        <v>99.4</v>
      </c>
      <c r="AB5961" s="1">
        <v>96.1</v>
      </c>
      <c r="AC5961" s="1">
        <v>96.5</v>
      </c>
      <c r="AD5961" s="1">
        <v>99.4</v>
      </c>
      <c r="AE5961" s="1">
        <v>100.3</v>
      </c>
      <c r="AF5961" s="1">
        <v>103.2</v>
      </c>
      <c r="AG5961" s="1">
        <v>101.6</v>
      </c>
      <c r="AH5961" s="1">
        <v>102.4</v>
      </c>
      <c r="AI5961" s="1">
        <v>101.9</v>
      </c>
      <c r="AJ5961" s="1">
        <v>99.1</v>
      </c>
      <c r="AK5961" s="2">
        <f t="shared" si="186"/>
        <v>-4.7618020232739887E-2</v>
      </c>
      <c r="AL5961" s="2">
        <f t="shared" si="187"/>
        <v>1.7749815557279862</v>
      </c>
    </row>
    <row r="5962" spans="1:38" x14ac:dyDescent="0.2">
      <c r="A5962" s="1" t="s">
        <v>36</v>
      </c>
      <c r="B5962" s="1" t="s">
        <v>37</v>
      </c>
      <c r="C5962" s="1" t="s">
        <v>36435</v>
      </c>
      <c r="D5962" s="1" t="s">
        <v>36436</v>
      </c>
      <c r="E5962" s="1">
        <v>0</v>
      </c>
      <c r="F5962" s="1">
        <v>735.572</v>
      </c>
      <c r="G5962" s="1">
        <v>25</v>
      </c>
      <c r="H5962" s="1">
        <v>141</v>
      </c>
      <c r="I5962" s="1">
        <v>194</v>
      </c>
      <c r="J5962" s="1">
        <v>137</v>
      </c>
      <c r="K5962" s="1">
        <v>1</v>
      </c>
      <c r="L5962" s="1">
        <v>6874</v>
      </c>
      <c r="M5962" s="1">
        <v>782.2</v>
      </c>
      <c r="N5962" s="1">
        <v>5.33</v>
      </c>
      <c r="O5962" s="1">
        <v>3953</v>
      </c>
      <c r="P5962" s="1">
        <v>141</v>
      </c>
      <c r="Q5962" s="1" t="s">
        <v>2745</v>
      </c>
      <c r="R5962" s="1" t="s">
        <v>36437</v>
      </c>
      <c r="S5962" s="1" t="s">
        <v>131</v>
      </c>
      <c r="T5962" s="1" t="s">
        <v>36438</v>
      </c>
      <c r="U5962" s="1" t="s">
        <v>36439</v>
      </c>
      <c r="V5962" s="1" t="s">
        <v>36440</v>
      </c>
      <c r="W5962" s="1" t="s">
        <v>36441</v>
      </c>
      <c r="X5962" s="1" t="s">
        <v>169</v>
      </c>
      <c r="Y5962" s="1" t="s">
        <v>49</v>
      </c>
      <c r="Z5962" s="1" t="s">
        <v>11028</v>
      </c>
      <c r="AA5962" s="1">
        <v>99.2</v>
      </c>
      <c r="AB5962" s="1">
        <v>98.2</v>
      </c>
      <c r="AC5962" s="1">
        <v>98.5</v>
      </c>
      <c r="AD5962" s="1">
        <v>98.5</v>
      </c>
      <c r="AE5962" s="1">
        <v>98.4</v>
      </c>
      <c r="AF5962" s="1">
        <v>99.4</v>
      </c>
      <c r="AG5962" s="1">
        <v>101</v>
      </c>
      <c r="AH5962" s="1">
        <v>103.8</v>
      </c>
      <c r="AI5962" s="1">
        <v>105.7</v>
      </c>
      <c r="AJ5962" s="1">
        <v>97.3</v>
      </c>
      <c r="AK5962" s="2">
        <f t="shared" si="186"/>
        <v>-4.1552489444505958E-2</v>
      </c>
      <c r="AL5962" s="2">
        <f t="shared" si="187"/>
        <v>1.0293553227728496</v>
      </c>
    </row>
    <row r="5963" spans="1:38" x14ac:dyDescent="0.2">
      <c r="A5963" s="1" t="s">
        <v>36</v>
      </c>
      <c r="B5963" s="1" t="s">
        <v>37</v>
      </c>
      <c r="C5963" s="1" t="s">
        <v>36442</v>
      </c>
      <c r="D5963" s="1" t="s">
        <v>36443</v>
      </c>
      <c r="E5963" s="1">
        <v>0</v>
      </c>
      <c r="F5963" s="1">
        <v>110.116</v>
      </c>
      <c r="G5963" s="1">
        <v>27</v>
      </c>
      <c r="H5963" s="1">
        <v>18</v>
      </c>
      <c r="I5963" s="1">
        <v>37</v>
      </c>
      <c r="J5963" s="1">
        <v>18</v>
      </c>
      <c r="K5963" s="1">
        <v>1</v>
      </c>
      <c r="L5963" s="1">
        <v>822</v>
      </c>
      <c r="M5963" s="1">
        <v>87.4</v>
      </c>
      <c r="N5963" s="1">
        <v>8.0500000000000007</v>
      </c>
      <c r="O5963" s="1">
        <v>782</v>
      </c>
      <c r="P5963" s="1">
        <v>18</v>
      </c>
      <c r="Q5963" s="1" t="s">
        <v>49</v>
      </c>
      <c r="R5963" s="1" t="s">
        <v>64</v>
      </c>
      <c r="S5963" s="1" t="s">
        <v>49</v>
      </c>
      <c r="T5963" s="1" t="s">
        <v>36444</v>
      </c>
      <c r="U5963" s="1" t="s">
        <v>36445</v>
      </c>
      <c r="V5963" s="1" t="s">
        <v>36446</v>
      </c>
      <c r="W5963" s="1" t="s">
        <v>36447</v>
      </c>
      <c r="X5963" s="1" t="s">
        <v>159</v>
      </c>
      <c r="Y5963" s="1" t="s">
        <v>49</v>
      </c>
      <c r="Z5963" s="1" t="s">
        <v>49</v>
      </c>
      <c r="AA5963" s="1">
        <v>97</v>
      </c>
      <c r="AB5963" s="1">
        <v>104.4</v>
      </c>
      <c r="AC5963" s="1">
        <v>103.7</v>
      </c>
      <c r="AD5963" s="1">
        <v>97.6</v>
      </c>
      <c r="AE5963" s="1">
        <v>97.4</v>
      </c>
      <c r="AF5963" s="1">
        <v>99.1</v>
      </c>
      <c r="AG5963" s="1">
        <v>100</v>
      </c>
      <c r="AH5963" s="1">
        <v>98</v>
      </c>
      <c r="AI5963" s="1">
        <v>100.9</v>
      </c>
      <c r="AJ5963" s="1">
        <v>101.8</v>
      </c>
      <c r="AK5963" s="2">
        <f t="shared" si="186"/>
        <v>8.6570362086935148E-4</v>
      </c>
      <c r="AL5963" s="2">
        <f t="shared" si="187"/>
        <v>1.1464836923735263E-2</v>
      </c>
    </row>
    <row r="5964" spans="1:38" x14ac:dyDescent="0.2">
      <c r="A5964" s="1" t="s">
        <v>36</v>
      </c>
      <c r="B5964" s="1" t="s">
        <v>37</v>
      </c>
      <c r="C5964" s="1" t="s">
        <v>36448</v>
      </c>
      <c r="D5964" s="1" t="s">
        <v>36449</v>
      </c>
      <c r="E5964" s="1">
        <v>0</v>
      </c>
      <c r="F5964" s="1">
        <v>98.647000000000006</v>
      </c>
      <c r="G5964" s="1">
        <v>26</v>
      </c>
      <c r="H5964" s="1">
        <v>14</v>
      </c>
      <c r="I5964" s="1">
        <v>127</v>
      </c>
      <c r="J5964" s="1">
        <v>8</v>
      </c>
      <c r="K5964" s="1">
        <v>1</v>
      </c>
      <c r="L5964" s="1">
        <v>642</v>
      </c>
      <c r="M5964" s="1">
        <v>70.099999999999994</v>
      </c>
      <c r="N5964" s="1">
        <v>5.72</v>
      </c>
      <c r="O5964" s="1">
        <v>3080</v>
      </c>
      <c r="P5964" s="1">
        <v>14</v>
      </c>
      <c r="Q5964" s="1" t="s">
        <v>1836</v>
      </c>
      <c r="R5964" s="1" t="s">
        <v>36450</v>
      </c>
      <c r="S5964" s="1" t="s">
        <v>5859</v>
      </c>
      <c r="T5964" s="1" t="s">
        <v>13988</v>
      </c>
      <c r="U5964" s="1" t="s">
        <v>36451</v>
      </c>
      <c r="V5964" s="1" t="s">
        <v>36452</v>
      </c>
      <c r="W5964" s="1" t="s">
        <v>36453</v>
      </c>
      <c r="X5964" s="1" t="s">
        <v>287</v>
      </c>
      <c r="Y5964" s="1" t="s">
        <v>13992</v>
      </c>
      <c r="Z5964" s="1" t="s">
        <v>49</v>
      </c>
      <c r="AA5964" s="1">
        <v>99.7</v>
      </c>
      <c r="AB5964" s="1">
        <v>118.3</v>
      </c>
      <c r="AC5964" s="1">
        <v>95.7</v>
      </c>
      <c r="AD5964" s="1">
        <v>94.4</v>
      </c>
      <c r="AE5964" s="1">
        <v>95.1</v>
      </c>
      <c r="AF5964" s="1">
        <v>98.1</v>
      </c>
      <c r="AG5964" s="1">
        <v>111.5</v>
      </c>
      <c r="AH5964" s="1">
        <v>95</v>
      </c>
      <c r="AI5964" s="1">
        <v>102.6</v>
      </c>
      <c r="AJ5964" s="1">
        <v>89.6</v>
      </c>
      <c r="AK5964" s="2">
        <f t="shared" si="186"/>
        <v>1.8466748658807857E-2</v>
      </c>
      <c r="AL5964" s="2">
        <f t="shared" si="187"/>
        <v>7.9977138315405191E-2</v>
      </c>
    </row>
    <row r="5965" spans="1:38" x14ac:dyDescent="0.2">
      <c r="A5965" s="1" t="s">
        <v>36</v>
      </c>
      <c r="B5965" s="1" t="s">
        <v>37</v>
      </c>
      <c r="C5965" s="1" t="s">
        <v>36454</v>
      </c>
      <c r="D5965" s="1" t="s">
        <v>36455</v>
      </c>
      <c r="E5965" s="1">
        <v>1E-3</v>
      </c>
      <c r="F5965" s="1">
        <v>8.4109999999999996</v>
      </c>
      <c r="G5965" s="1">
        <v>3</v>
      </c>
      <c r="H5965" s="1">
        <v>3</v>
      </c>
      <c r="I5965" s="1">
        <v>4</v>
      </c>
      <c r="J5965" s="1">
        <v>2</v>
      </c>
      <c r="K5965" s="1">
        <v>1</v>
      </c>
      <c r="L5965" s="1">
        <v>844</v>
      </c>
      <c r="M5965" s="1">
        <v>98.7</v>
      </c>
      <c r="N5965" s="1">
        <v>5.74</v>
      </c>
      <c r="O5965" s="1">
        <v>79</v>
      </c>
      <c r="P5965" s="1">
        <v>3</v>
      </c>
      <c r="Q5965" s="1" t="s">
        <v>138</v>
      </c>
      <c r="R5965" s="1" t="s">
        <v>6339</v>
      </c>
      <c r="S5965" s="1" t="s">
        <v>65</v>
      </c>
      <c r="T5965" s="1" t="s">
        <v>8529</v>
      </c>
      <c r="U5965" s="1" t="s">
        <v>36456</v>
      </c>
      <c r="V5965" s="1" t="s">
        <v>49</v>
      </c>
      <c r="W5965" s="1" t="s">
        <v>36457</v>
      </c>
      <c r="X5965" s="1" t="s">
        <v>59</v>
      </c>
      <c r="Y5965" s="1" t="s">
        <v>49</v>
      </c>
      <c r="Z5965" s="1" t="s">
        <v>49</v>
      </c>
      <c r="AA5965" s="1">
        <v>93.3</v>
      </c>
      <c r="AB5965" s="1">
        <v>104.3</v>
      </c>
      <c r="AC5965" s="1">
        <v>99.7</v>
      </c>
      <c r="AD5965" s="1">
        <v>98.3</v>
      </c>
      <c r="AE5965" s="1">
        <v>98.3</v>
      </c>
      <c r="AF5965" s="1">
        <v>103.1</v>
      </c>
      <c r="AG5965" s="1">
        <v>100.8</v>
      </c>
      <c r="AH5965" s="1">
        <v>100.6</v>
      </c>
      <c r="AI5965" s="1">
        <v>97.5</v>
      </c>
      <c r="AJ5965" s="1">
        <v>104.2</v>
      </c>
      <c r="AK5965" s="2">
        <f t="shared" si="186"/>
        <v>-3.5488538732239866E-2</v>
      </c>
      <c r="AL5965" s="2">
        <f t="shared" si="187"/>
        <v>0.55879590334497919</v>
      </c>
    </row>
    <row r="5966" spans="1:38" x14ac:dyDescent="0.2">
      <c r="A5966" s="1" t="s">
        <v>36</v>
      </c>
      <c r="B5966" s="1" t="s">
        <v>37</v>
      </c>
      <c r="C5966" s="1" t="s">
        <v>36458</v>
      </c>
      <c r="D5966" s="1" t="s">
        <v>36459</v>
      </c>
      <c r="E5966" s="1">
        <v>0</v>
      </c>
      <c r="F5966" s="1">
        <v>177.44900000000001</v>
      </c>
      <c r="G5966" s="1">
        <v>53</v>
      </c>
      <c r="H5966" s="1">
        <v>18</v>
      </c>
      <c r="I5966" s="1">
        <v>157</v>
      </c>
      <c r="J5966" s="1">
        <v>15</v>
      </c>
      <c r="K5966" s="1">
        <v>1</v>
      </c>
      <c r="L5966" s="1">
        <v>313</v>
      </c>
      <c r="M5966" s="1">
        <v>34.4</v>
      </c>
      <c r="N5966" s="1">
        <v>5.05</v>
      </c>
      <c r="O5966" s="1">
        <v>3768</v>
      </c>
      <c r="P5966" s="1">
        <v>18</v>
      </c>
      <c r="Q5966" s="1" t="s">
        <v>794</v>
      </c>
      <c r="R5966" s="1" t="s">
        <v>36460</v>
      </c>
      <c r="S5966" s="1" t="s">
        <v>31638</v>
      </c>
      <c r="T5966" s="1" t="s">
        <v>4445</v>
      </c>
      <c r="U5966" s="1" t="s">
        <v>36461</v>
      </c>
      <c r="V5966" s="1" t="s">
        <v>36462</v>
      </c>
      <c r="W5966" s="1" t="s">
        <v>36463</v>
      </c>
      <c r="X5966" s="1" t="s">
        <v>412</v>
      </c>
      <c r="Y5966" s="1" t="s">
        <v>4449</v>
      </c>
      <c r="Z5966" s="1" t="s">
        <v>2375</v>
      </c>
      <c r="AA5966" s="1">
        <v>98.3</v>
      </c>
      <c r="AB5966" s="1">
        <v>97.9</v>
      </c>
      <c r="AC5966" s="1">
        <v>98.6</v>
      </c>
      <c r="AD5966" s="1">
        <v>98.9</v>
      </c>
      <c r="AE5966" s="1">
        <v>99.8</v>
      </c>
      <c r="AF5966" s="1">
        <v>98.8</v>
      </c>
      <c r="AG5966" s="1">
        <v>99.4</v>
      </c>
      <c r="AH5966" s="1">
        <v>101.1</v>
      </c>
      <c r="AI5966" s="1">
        <v>106.1</v>
      </c>
      <c r="AJ5966" s="1">
        <v>101.2</v>
      </c>
      <c r="AK5966" s="2">
        <f t="shared" si="186"/>
        <v>-3.7796992368741032E-2</v>
      </c>
      <c r="AL5966" s="2">
        <f t="shared" si="187"/>
        <v>1.0808737769002867</v>
      </c>
    </row>
    <row r="5967" spans="1:38" x14ac:dyDescent="0.2">
      <c r="A5967" s="1" t="s">
        <v>36</v>
      </c>
      <c r="B5967" s="1" t="s">
        <v>37</v>
      </c>
      <c r="C5967" s="1" t="s">
        <v>36464</v>
      </c>
      <c r="D5967" s="1" t="s">
        <v>36465</v>
      </c>
      <c r="E5967" s="1">
        <v>2E-3</v>
      </c>
      <c r="F5967" s="1">
        <v>7.8869999999999996</v>
      </c>
      <c r="G5967" s="1">
        <v>4</v>
      </c>
      <c r="H5967" s="1">
        <v>2</v>
      </c>
      <c r="I5967" s="1">
        <v>2</v>
      </c>
      <c r="J5967" s="1">
        <v>2</v>
      </c>
      <c r="K5967" s="1">
        <v>1</v>
      </c>
      <c r="L5967" s="1">
        <v>435</v>
      </c>
      <c r="M5967" s="1">
        <v>46.1</v>
      </c>
      <c r="N5967" s="1">
        <v>7.62</v>
      </c>
      <c r="O5967" s="1">
        <v>67</v>
      </c>
      <c r="P5967" s="1">
        <v>2</v>
      </c>
      <c r="Q5967" s="1" t="s">
        <v>14398</v>
      </c>
      <c r="R5967" s="1" t="s">
        <v>233</v>
      </c>
      <c r="S5967" s="1" t="s">
        <v>12306</v>
      </c>
      <c r="T5967" s="1" t="s">
        <v>36466</v>
      </c>
      <c r="U5967" s="1" t="s">
        <v>36467</v>
      </c>
      <c r="V5967" s="1" t="s">
        <v>36468</v>
      </c>
      <c r="W5967" s="1" t="s">
        <v>36469</v>
      </c>
      <c r="X5967" s="1" t="s">
        <v>127</v>
      </c>
      <c r="Y5967" s="1" t="s">
        <v>49</v>
      </c>
      <c r="Z5967" s="1" t="s">
        <v>49</v>
      </c>
      <c r="AA5967" s="1">
        <v>103.7</v>
      </c>
      <c r="AB5967" s="1">
        <v>103.1</v>
      </c>
      <c r="AC5967" s="1">
        <v>99.6</v>
      </c>
      <c r="AD5967" s="1">
        <v>92.6</v>
      </c>
      <c r="AE5967" s="1">
        <v>94.3</v>
      </c>
      <c r="AF5967" s="1">
        <v>108.1</v>
      </c>
      <c r="AG5967" s="1">
        <v>102.1</v>
      </c>
      <c r="AH5967" s="1">
        <v>99.2</v>
      </c>
      <c r="AI5967" s="1">
        <v>104.8</v>
      </c>
      <c r="AJ5967" s="1">
        <v>92.5</v>
      </c>
      <c r="AK5967" s="2">
        <f t="shared" si="186"/>
        <v>-3.8666541528049346E-2</v>
      </c>
      <c r="AL5967" s="2">
        <f t="shared" si="187"/>
        <v>0.33366425255222343</v>
      </c>
    </row>
    <row r="5968" spans="1:38" x14ac:dyDescent="0.2">
      <c r="A5968" s="1" t="s">
        <v>36</v>
      </c>
      <c r="B5968" s="1" t="s">
        <v>37</v>
      </c>
      <c r="C5968" s="1" t="s">
        <v>36470</v>
      </c>
      <c r="D5968" s="1" t="s">
        <v>36471</v>
      </c>
      <c r="E5968" s="1">
        <v>0</v>
      </c>
      <c r="F5968" s="1">
        <v>51.654000000000003</v>
      </c>
      <c r="G5968" s="1">
        <v>23</v>
      </c>
      <c r="H5968" s="1">
        <v>12</v>
      </c>
      <c r="I5968" s="1">
        <v>13</v>
      </c>
      <c r="J5968" s="1">
        <v>12</v>
      </c>
      <c r="K5968" s="1">
        <v>1</v>
      </c>
      <c r="L5968" s="1">
        <v>591</v>
      </c>
      <c r="M5968" s="1">
        <v>66.900000000000006</v>
      </c>
      <c r="N5968" s="1">
        <v>5.64</v>
      </c>
      <c r="O5968" s="1">
        <v>166</v>
      </c>
      <c r="P5968" s="1">
        <v>12</v>
      </c>
      <c r="Q5968" s="1" t="s">
        <v>586</v>
      </c>
      <c r="R5968" s="1" t="s">
        <v>253</v>
      </c>
      <c r="S5968" s="1" t="s">
        <v>55</v>
      </c>
      <c r="T5968" s="1" t="s">
        <v>36472</v>
      </c>
      <c r="U5968" s="1" t="s">
        <v>36473</v>
      </c>
      <c r="V5968" s="1" t="s">
        <v>36474</v>
      </c>
      <c r="W5968" s="1" t="s">
        <v>36475</v>
      </c>
      <c r="X5968" s="1" t="s">
        <v>47</v>
      </c>
      <c r="Y5968" s="1" t="s">
        <v>6174</v>
      </c>
      <c r="Z5968" s="1" t="s">
        <v>49</v>
      </c>
      <c r="AA5968" s="1">
        <v>98.5</v>
      </c>
      <c r="AB5968" s="1">
        <v>99.9</v>
      </c>
      <c r="AC5968" s="1">
        <v>99.1</v>
      </c>
      <c r="AD5968" s="1">
        <v>97.6</v>
      </c>
      <c r="AE5968" s="1">
        <v>98.9</v>
      </c>
      <c r="AF5968" s="1">
        <v>99.8</v>
      </c>
      <c r="AG5968" s="1">
        <v>101.4</v>
      </c>
      <c r="AH5968" s="1">
        <v>105.4</v>
      </c>
      <c r="AI5968" s="1">
        <v>101.7</v>
      </c>
      <c r="AJ5968" s="1">
        <v>97.7</v>
      </c>
      <c r="AK5968" s="2">
        <f t="shared" si="186"/>
        <v>-3.4626343109632439E-2</v>
      </c>
      <c r="AL5968" s="2">
        <f t="shared" si="187"/>
        <v>0.9701712631526952</v>
      </c>
    </row>
    <row r="5969" spans="1:38" x14ac:dyDescent="0.2">
      <c r="A5969" s="1" t="s">
        <v>36</v>
      </c>
      <c r="B5969" s="1" t="s">
        <v>37</v>
      </c>
      <c r="C5969" s="1" t="s">
        <v>36476</v>
      </c>
      <c r="D5969" s="1" t="s">
        <v>36477</v>
      </c>
      <c r="E5969" s="1">
        <v>0</v>
      </c>
      <c r="F5969" s="1">
        <v>21.675999999999998</v>
      </c>
      <c r="G5969" s="1">
        <v>7</v>
      </c>
      <c r="H5969" s="1">
        <v>5</v>
      </c>
      <c r="I5969" s="1">
        <v>5</v>
      </c>
      <c r="J5969" s="1">
        <v>5</v>
      </c>
      <c r="K5969" s="1">
        <v>1</v>
      </c>
      <c r="L5969" s="1">
        <v>903</v>
      </c>
      <c r="M5969" s="1">
        <v>96.1</v>
      </c>
      <c r="N5969" s="1">
        <v>9.41</v>
      </c>
      <c r="O5969" s="1">
        <v>120</v>
      </c>
      <c r="P5969" s="1">
        <v>5</v>
      </c>
      <c r="Q5969" s="1" t="s">
        <v>1356</v>
      </c>
      <c r="R5969" s="1" t="s">
        <v>104</v>
      </c>
      <c r="S5969" s="1" t="s">
        <v>147</v>
      </c>
      <c r="T5969" s="1" t="s">
        <v>36478</v>
      </c>
      <c r="U5969" s="1" t="s">
        <v>36479</v>
      </c>
      <c r="V5969" s="1" t="s">
        <v>36480</v>
      </c>
      <c r="W5969" s="1" t="s">
        <v>36481</v>
      </c>
      <c r="X5969" s="1" t="s">
        <v>676</v>
      </c>
      <c r="Y5969" s="1" t="s">
        <v>49</v>
      </c>
      <c r="Z5969" s="1" t="s">
        <v>49</v>
      </c>
      <c r="AA5969" s="1">
        <v>101</v>
      </c>
      <c r="AB5969" s="1">
        <v>94.6</v>
      </c>
      <c r="AC5969" s="1">
        <v>95.8</v>
      </c>
      <c r="AD5969" s="1">
        <v>89.8</v>
      </c>
      <c r="AE5969" s="1">
        <v>102.9</v>
      </c>
      <c r="AF5969" s="1">
        <v>92.5</v>
      </c>
      <c r="AG5969" s="1">
        <v>98.2</v>
      </c>
      <c r="AH5969" s="1">
        <v>115</v>
      </c>
      <c r="AI5969" s="1">
        <v>116.9</v>
      </c>
      <c r="AJ5969" s="1">
        <v>93.3</v>
      </c>
      <c r="AK5969" s="2">
        <f t="shared" si="186"/>
        <v>-9.1786352291817849E-2</v>
      </c>
      <c r="AL5969" s="2">
        <f t="shared" si="187"/>
        <v>0.51543450462118112</v>
      </c>
    </row>
    <row r="5970" spans="1:38" x14ac:dyDescent="0.2">
      <c r="A5970" s="1" t="s">
        <v>36</v>
      </c>
      <c r="B5970" s="1" t="s">
        <v>37</v>
      </c>
      <c r="C5970" s="1" t="s">
        <v>36482</v>
      </c>
      <c r="D5970" s="1" t="s">
        <v>36483</v>
      </c>
      <c r="E5970" s="1">
        <v>0</v>
      </c>
      <c r="F5970" s="1">
        <v>27.146999999999998</v>
      </c>
      <c r="G5970" s="1">
        <v>15</v>
      </c>
      <c r="H5970" s="1">
        <v>5</v>
      </c>
      <c r="I5970" s="1">
        <v>6</v>
      </c>
      <c r="J5970" s="1">
        <v>5</v>
      </c>
      <c r="K5970" s="1">
        <v>1</v>
      </c>
      <c r="L5970" s="1">
        <v>462</v>
      </c>
      <c r="M5970" s="1">
        <v>51.8</v>
      </c>
      <c r="N5970" s="1">
        <v>6.52</v>
      </c>
      <c r="O5970" s="1">
        <v>154</v>
      </c>
      <c r="P5970" s="1">
        <v>5</v>
      </c>
      <c r="Q5970" s="1" t="s">
        <v>222</v>
      </c>
      <c r="R5970" s="1" t="s">
        <v>22859</v>
      </c>
      <c r="S5970" s="1" t="s">
        <v>370</v>
      </c>
      <c r="T5970" s="1" t="s">
        <v>24638</v>
      </c>
      <c r="U5970" s="1" t="s">
        <v>36484</v>
      </c>
      <c r="V5970" s="1" t="s">
        <v>36485</v>
      </c>
      <c r="W5970" s="1" t="s">
        <v>36486</v>
      </c>
      <c r="X5970" s="1" t="s">
        <v>159</v>
      </c>
      <c r="Y5970" s="1" t="s">
        <v>49</v>
      </c>
      <c r="Z5970" s="1" t="s">
        <v>49</v>
      </c>
      <c r="AA5970" s="1">
        <v>93.8</v>
      </c>
      <c r="AB5970" s="1">
        <v>100.5</v>
      </c>
      <c r="AC5970" s="1">
        <v>109.8</v>
      </c>
      <c r="AD5970" s="1">
        <v>96.1</v>
      </c>
      <c r="AE5970" s="1">
        <v>99</v>
      </c>
      <c r="AF5970" s="1">
        <v>94.4</v>
      </c>
      <c r="AG5970" s="1">
        <v>93</v>
      </c>
      <c r="AH5970" s="1">
        <v>102.4</v>
      </c>
      <c r="AI5970" s="1">
        <v>109.5</v>
      </c>
      <c r="AJ5970" s="1">
        <v>101.5</v>
      </c>
      <c r="AK5970" s="2">
        <f t="shared" si="186"/>
        <v>-4.6166280703698916E-3</v>
      </c>
      <c r="AL5970" s="2">
        <f t="shared" si="187"/>
        <v>2.7297640424696949E-2</v>
      </c>
    </row>
    <row r="5971" spans="1:38" x14ac:dyDescent="0.2">
      <c r="A5971" s="1" t="s">
        <v>36</v>
      </c>
      <c r="B5971" s="1" t="s">
        <v>37</v>
      </c>
      <c r="C5971" s="1" t="s">
        <v>36487</v>
      </c>
      <c r="D5971" s="1" t="s">
        <v>36488</v>
      </c>
      <c r="E5971" s="1">
        <v>0</v>
      </c>
      <c r="F5971" s="1">
        <v>239.55</v>
      </c>
      <c r="G5971" s="1">
        <v>26</v>
      </c>
      <c r="H5971" s="1">
        <v>37</v>
      </c>
      <c r="I5971" s="1">
        <v>74</v>
      </c>
      <c r="J5971" s="1">
        <v>36</v>
      </c>
      <c r="K5971" s="1">
        <v>1</v>
      </c>
      <c r="L5971" s="1">
        <v>1745</v>
      </c>
      <c r="M5971" s="1">
        <v>194.6</v>
      </c>
      <c r="N5971" s="1">
        <v>6.64</v>
      </c>
      <c r="O5971" s="1">
        <v>1734</v>
      </c>
      <c r="P5971" s="1">
        <v>37</v>
      </c>
      <c r="Q5971" s="1" t="s">
        <v>21858</v>
      </c>
      <c r="R5971" s="1" t="s">
        <v>28904</v>
      </c>
      <c r="S5971" s="1" t="s">
        <v>131</v>
      </c>
      <c r="T5971" s="1" t="s">
        <v>36489</v>
      </c>
      <c r="U5971" s="1" t="s">
        <v>36490</v>
      </c>
      <c r="V5971" s="1" t="s">
        <v>36491</v>
      </c>
      <c r="W5971" s="1" t="s">
        <v>36492</v>
      </c>
      <c r="X5971" s="1" t="s">
        <v>59</v>
      </c>
      <c r="Y5971" s="1" t="s">
        <v>36493</v>
      </c>
      <c r="Z5971" s="1" t="s">
        <v>49</v>
      </c>
      <c r="AA5971" s="1">
        <v>98.9</v>
      </c>
      <c r="AB5971" s="1">
        <v>99.7</v>
      </c>
      <c r="AC5971" s="1">
        <v>98.9</v>
      </c>
      <c r="AD5971" s="1">
        <v>99</v>
      </c>
      <c r="AE5971" s="1">
        <v>98.5</v>
      </c>
      <c r="AF5971" s="1">
        <v>102</v>
      </c>
      <c r="AG5971" s="1">
        <v>100.4</v>
      </c>
      <c r="AH5971" s="1">
        <v>103</v>
      </c>
      <c r="AI5971" s="1">
        <v>101.4</v>
      </c>
      <c r="AJ5971" s="1">
        <v>98</v>
      </c>
      <c r="AK5971" s="2">
        <f t="shared" si="186"/>
        <v>-2.8283385128214534E-2</v>
      </c>
      <c r="AL5971" s="2">
        <f t="shared" si="187"/>
        <v>1.258302154175678</v>
      </c>
    </row>
    <row r="5972" spans="1:38" x14ac:dyDescent="0.2">
      <c r="A5972" s="1" t="s">
        <v>36</v>
      </c>
      <c r="B5972" s="1" t="s">
        <v>37</v>
      </c>
      <c r="C5972" s="1" t="s">
        <v>36494</v>
      </c>
      <c r="D5972" s="1" t="s">
        <v>36495</v>
      </c>
      <c r="E5972" s="1">
        <v>0</v>
      </c>
      <c r="F5972" s="1">
        <v>135.41900000000001</v>
      </c>
      <c r="G5972" s="1">
        <v>43</v>
      </c>
      <c r="H5972" s="1">
        <v>17</v>
      </c>
      <c r="I5972" s="1">
        <v>41</v>
      </c>
      <c r="J5972" s="1">
        <v>17</v>
      </c>
      <c r="K5972" s="1">
        <v>1</v>
      </c>
      <c r="L5972" s="1">
        <v>525</v>
      </c>
      <c r="M5972" s="1">
        <v>60.1</v>
      </c>
      <c r="N5972" s="1">
        <v>5.1100000000000003</v>
      </c>
      <c r="O5972" s="1">
        <v>1205</v>
      </c>
      <c r="P5972" s="1">
        <v>17</v>
      </c>
      <c r="Q5972" s="1" t="s">
        <v>207</v>
      </c>
      <c r="R5972" s="1" t="s">
        <v>2677</v>
      </c>
      <c r="S5972" s="1" t="s">
        <v>131</v>
      </c>
      <c r="T5972" s="1" t="s">
        <v>36496</v>
      </c>
      <c r="U5972" s="1" t="s">
        <v>36497</v>
      </c>
      <c r="V5972" s="1" t="s">
        <v>49</v>
      </c>
      <c r="W5972" s="1" t="s">
        <v>36498</v>
      </c>
      <c r="X5972" s="1" t="s">
        <v>676</v>
      </c>
      <c r="Y5972" s="1" t="s">
        <v>49</v>
      </c>
      <c r="Z5972" s="1" t="s">
        <v>49</v>
      </c>
      <c r="AA5972" s="1">
        <v>98.7</v>
      </c>
      <c r="AB5972" s="1">
        <v>98.7</v>
      </c>
      <c r="AC5972" s="1">
        <v>96.9</v>
      </c>
      <c r="AD5972" s="1">
        <v>98.3</v>
      </c>
      <c r="AE5972" s="1">
        <v>101.9</v>
      </c>
      <c r="AF5972" s="1">
        <v>98.9</v>
      </c>
      <c r="AG5972" s="1">
        <v>101.1</v>
      </c>
      <c r="AH5972" s="1">
        <v>100.4</v>
      </c>
      <c r="AI5972" s="1">
        <v>102.9</v>
      </c>
      <c r="AJ5972" s="1">
        <v>102.1</v>
      </c>
      <c r="AK5972" s="2">
        <f t="shared" si="186"/>
        <v>-3.1455143298301937E-2</v>
      </c>
      <c r="AL5972" s="2">
        <f t="shared" si="187"/>
        <v>1.116004458131246</v>
      </c>
    </row>
    <row r="5973" spans="1:38" x14ac:dyDescent="0.2">
      <c r="A5973" s="1" t="s">
        <v>36</v>
      </c>
      <c r="B5973" s="1" t="s">
        <v>37</v>
      </c>
      <c r="C5973" s="1" t="s">
        <v>36499</v>
      </c>
      <c r="D5973" s="1" t="s">
        <v>36500</v>
      </c>
      <c r="E5973" s="1">
        <v>0</v>
      </c>
      <c r="F5973" s="1">
        <v>220.85</v>
      </c>
      <c r="G5973" s="1">
        <v>29</v>
      </c>
      <c r="H5973" s="1">
        <v>31</v>
      </c>
      <c r="I5973" s="1">
        <v>63</v>
      </c>
      <c r="J5973" s="1">
        <v>28</v>
      </c>
      <c r="K5973" s="1">
        <v>1</v>
      </c>
      <c r="L5973" s="1">
        <v>1306</v>
      </c>
      <c r="M5973" s="1">
        <v>139.5</v>
      </c>
      <c r="N5973" s="1">
        <v>5.03</v>
      </c>
      <c r="O5973" s="1">
        <v>1492</v>
      </c>
      <c r="P5973" s="1">
        <v>31</v>
      </c>
      <c r="Q5973" s="1" t="s">
        <v>138</v>
      </c>
      <c r="R5973" s="1" t="s">
        <v>163</v>
      </c>
      <c r="S5973" s="1" t="s">
        <v>131</v>
      </c>
      <c r="T5973" s="1" t="s">
        <v>49</v>
      </c>
      <c r="U5973" s="1" t="s">
        <v>36501</v>
      </c>
      <c r="V5973" s="1" t="s">
        <v>36502</v>
      </c>
      <c r="W5973" s="1" t="s">
        <v>36503</v>
      </c>
      <c r="X5973" s="1" t="s">
        <v>159</v>
      </c>
      <c r="Y5973" s="1" t="s">
        <v>49</v>
      </c>
      <c r="Z5973" s="1" t="s">
        <v>49</v>
      </c>
      <c r="AA5973" s="1">
        <v>99.1</v>
      </c>
      <c r="AB5973" s="1">
        <v>101</v>
      </c>
      <c r="AC5973" s="1">
        <v>100.7</v>
      </c>
      <c r="AD5973" s="1">
        <v>98.6</v>
      </c>
      <c r="AE5973" s="1">
        <v>97.4</v>
      </c>
      <c r="AF5973" s="1">
        <v>102.1</v>
      </c>
      <c r="AG5973" s="1">
        <v>99.5</v>
      </c>
      <c r="AH5973" s="1">
        <v>101.6</v>
      </c>
      <c r="AI5973" s="1">
        <v>102.2</v>
      </c>
      <c r="AJ5973" s="1">
        <v>97.7</v>
      </c>
      <c r="AK5973" s="2">
        <f t="shared" si="186"/>
        <v>-1.8180016065021003E-2</v>
      </c>
      <c r="AL5973" s="2">
        <f t="shared" si="187"/>
        <v>0.54216269821710317</v>
      </c>
    </row>
    <row r="5974" spans="1:38" x14ac:dyDescent="0.2">
      <c r="A5974" s="1" t="s">
        <v>36</v>
      </c>
      <c r="B5974" s="1" t="s">
        <v>37</v>
      </c>
      <c r="C5974" s="1" t="s">
        <v>36504</v>
      </c>
      <c r="D5974" s="1" t="s">
        <v>36505</v>
      </c>
      <c r="E5974" s="1">
        <v>0</v>
      </c>
      <c r="F5974" s="1">
        <v>44.911000000000001</v>
      </c>
      <c r="G5974" s="1">
        <v>41</v>
      </c>
      <c r="H5974" s="1">
        <v>4</v>
      </c>
      <c r="I5974" s="1">
        <v>7</v>
      </c>
      <c r="J5974" s="1">
        <v>4</v>
      </c>
      <c r="K5974" s="1">
        <v>1</v>
      </c>
      <c r="L5974" s="1">
        <v>164</v>
      </c>
      <c r="M5974" s="1">
        <v>18.600000000000001</v>
      </c>
      <c r="N5974" s="1">
        <v>6.8</v>
      </c>
      <c r="O5974" s="1">
        <v>206</v>
      </c>
      <c r="P5974" s="1">
        <v>4</v>
      </c>
      <c r="Q5974" s="1" t="s">
        <v>222</v>
      </c>
      <c r="R5974" s="1" t="s">
        <v>49</v>
      </c>
      <c r="S5974" s="1" t="s">
        <v>20491</v>
      </c>
      <c r="T5974" s="1" t="s">
        <v>36506</v>
      </c>
      <c r="U5974" s="1" t="s">
        <v>36507</v>
      </c>
      <c r="V5974" s="1" t="s">
        <v>36508</v>
      </c>
      <c r="W5974" s="1" t="s">
        <v>36509</v>
      </c>
      <c r="X5974" s="1" t="s">
        <v>412</v>
      </c>
      <c r="Y5974" s="1" t="s">
        <v>49</v>
      </c>
      <c r="Z5974" s="1" t="s">
        <v>49</v>
      </c>
      <c r="AA5974" s="1">
        <v>97.2</v>
      </c>
      <c r="AB5974" s="1">
        <v>98.1</v>
      </c>
      <c r="AC5974" s="1">
        <v>96.4</v>
      </c>
      <c r="AD5974" s="1">
        <v>101.1</v>
      </c>
      <c r="AE5974" s="1">
        <v>103.5</v>
      </c>
      <c r="AF5974" s="1">
        <v>97.5</v>
      </c>
      <c r="AG5974" s="1">
        <v>105.2</v>
      </c>
      <c r="AH5974" s="1">
        <v>105.7</v>
      </c>
      <c r="AI5974" s="1">
        <v>94.8</v>
      </c>
      <c r="AJ5974" s="1">
        <v>100.6</v>
      </c>
      <c r="AK5974" s="2">
        <f t="shared" si="186"/>
        <v>-2.1638667437120642E-2</v>
      </c>
      <c r="AL5974" s="2">
        <f t="shared" si="187"/>
        <v>0.24737219696591534</v>
      </c>
    </row>
    <row r="5975" spans="1:38" x14ac:dyDescent="0.2">
      <c r="A5975" s="1" t="s">
        <v>36</v>
      </c>
      <c r="B5975" s="1" t="s">
        <v>37</v>
      </c>
      <c r="C5975" s="1" t="s">
        <v>36510</v>
      </c>
      <c r="D5975" s="1" t="s">
        <v>36511</v>
      </c>
      <c r="E5975" s="1">
        <v>4.0000000000000001E-3</v>
      </c>
      <c r="F5975" s="1">
        <v>6.7190000000000003</v>
      </c>
      <c r="G5975" s="1">
        <v>6</v>
      </c>
      <c r="H5975" s="1">
        <v>2</v>
      </c>
      <c r="I5975" s="1">
        <v>2</v>
      </c>
      <c r="J5975" s="1">
        <v>2</v>
      </c>
      <c r="K5975" s="1">
        <v>1</v>
      </c>
      <c r="L5975" s="1">
        <v>568</v>
      </c>
      <c r="M5975" s="1">
        <v>65</v>
      </c>
      <c r="N5975" s="1">
        <v>8.9700000000000006</v>
      </c>
      <c r="O5975" s="1">
        <v>50</v>
      </c>
      <c r="P5975" s="1">
        <v>2</v>
      </c>
      <c r="Q5975" s="1" t="s">
        <v>35948</v>
      </c>
      <c r="R5975" s="1" t="s">
        <v>416</v>
      </c>
      <c r="S5975" s="1" t="s">
        <v>131</v>
      </c>
      <c r="T5975" s="1" t="s">
        <v>49</v>
      </c>
      <c r="U5975" s="1" t="s">
        <v>36512</v>
      </c>
      <c r="V5975" s="1" t="s">
        <v>36513</v>
      </c>
      <c r="W5975" s="1" t="s">
        <v>36514</v>
      </c>
      <c r="X5975" s="1" t="s">
        <v>118</v>
      </c>
      <c r="Y5975" s="1" t="s">
        <v>49</v>
      </c>
      <c r="Z5975" s="1" t="s">
        <v>49</v>
      </c>
      <c r="AA5975" s="1">
        <v>107.9</v>
      </c>
      <c r="AB5975" s="1">
        <v>84.8</v>
      </c>
      <c r="AC5975" s="1">
        <v>99.7</v>
      </c>
      <c r="AD5975" s="1">
        <v>113.6</v>
      </c>
      <c r="AE5975" s="1">
        <v>96</v>
      </c>
      <c r="AF5975" s="1">
        <v>107.5</v>
      </c>
      <c r="AG5975" s="1">
        <v>102.2</v>
      </c>
      <c r="AH5975" s="1">
        <v>86</v>
      </c>
      <c r="AI5975" s="1">
        <v>102.6</v>
      </c>
      <c r="AJ5975" s="1">
        <v>99.8</v>
      </c>
      <c r="AK5975" s="2">
        <f t="shared" si="186"/>
        <v>1.1251953165547111E-2</v>
      </c>
      <c r="AL5975" s="2">
        <f t="shared" si="187"/>
        <v>4.4681675348168769E-2</v>
      </c>
    </row>
    <row r="5976" spans="1:38" x14ac:dyDescent="0.2">
      <c r="A5976" s="1" t="s">
        <v>36</v>
      </c>
      <c r="B5976" s="1" t="s">
        <v>37</v>
      </c>
      <c r="C5976" s="1" t="s">
        <v>36515</v>
      </c>
      <c r="D5976" s="1" t="s">
        <v>36516</v>
      </c>
      <c r="E5976" s="1">
        <v>0</v>
      </c>
      <c r="F5976" s="1">
        <v>48.223999999999997</v>
      </c>
      <c r="G5976" s="1">
        <v>4</v>
      </c>
      <c r="H5976" s="1">
        <v>12</v>
      </c>
      <c r="I5976" s="1">
        <v>25</v>
      </c>
      <c r="J5976" s="1">
        <v>10</v>
      </c>
      <c r="K5976" s="1">
        <v>1</v>
      </c>
      <c r="L5976" s="1">
        <v>3678</v>
      </c>
      <c r="M5976" s="1">
        <v>425.6</v>
      </c>
      <c r="N5976" s="1">
        <v>5.94</v>
      </c>
      <c r="O5976" s="1">
        <v>380</v>
      </c>
      <c r="P5976" s="1">
        <v>12</v>
      </c>
      <c r="Q5976" s="1" t="s">
        <v>31696</v>
      </c>
      <c r="R5976" s="1" t="s">
        <v>36517</v>
      </c>
      <c r="S5976" s="1" t="s">
        <v>2650</v>
      </c>
      <c r="T5976" s="1" t="s">
        <v>36518</v>
      </c>
      <c r="U5976" s="1" t="s">
        <v>36519</v>
      </c>
      <c r="V5976" s="1" t="s">
        <v>36520</v>
      </c>
      <c r="W5976" s="1" t="s">
        <v>36521</v>
      </c>
      <c r="X5976" s="1" t="s">
        <v>204</v>
      </c>
      <c r="Y5976" s="1" t="s">
        <v>36522</v>
      </c>
      <c r="Z5976" s="1" t="s">
        <v>358</v>
      </c>
      <c r="AA5976" s="1">
        <v>98.8</v>
      </c>
      <c r="AB5976" s="1">
        <v>97.7</v>
      </c>
      <c r="AC5976" s="1">
        <v>98.3</v>
      </c>
      <c r="AD5976" s="1">
        <v>99.4</v>
      </c>
      <c r="AE5976" s="1">
        <v>100.9</v>
      </c>
      <c r="AF5976" s="1">
        <v>104.2</v>
      </c>
      <c r="AG5976" s="1">
        <v>101.3</v>
      </c>
      <c r="AH5976" s="1">
        <v>105.2</v>
      </c>
      <c r="AI5976" s="1">
        <v>96</v>
      </c>
      <c r="AJ5976" s="1">
        <v>98.1</v>
      </c>
      <c r="AK5976" s="2">
        <f t="shared" si="186"/>
        <v>-2.7991961020388138E-2</v>
      </c>
      <c r="AL5976" s="2">
        <f t="shared" si="187"/>
        <v>0.4930356103566309</v>
      </c>
    </row>
    <row r="5977" spans="1:38" x14ac:dyDescent="0.2">
      <c r="A5977" s="1" t="s">
        <v>36</v>
      </c>
      <c r="B5977" s="1" t="s">
        <v>37</v>
      </c>
      <c r="C5977" s="1" t="s">
        <v>36523</v>
      </c>
      <c r="D5977" s="1" t="s">
        <v>36524</v>
      </c>
      <c r="E5977" s="1">
        <v>0</v>
      </c>
      <c r="F5977" s="1">
        <v>19.251000000000001</v>
      </c>
      <c r="G5977" s="1">
        <v>7</v>
      </c>
      <c r="H5977" s="1">
        <v>5</v>
      </c>
      <c r="I5977" s="1">
        <v>7</v>
      </c>
      <c r="J5977" s="1">
        <v>3</v>
      </c>
      <c r="K5977" s="1">
        <v>1</v>
      </c>
      <c r="L5977" s="1">
        <v>1127</v>
      </c>
      <c r="M5977" s="1">
        <v>123.5</v>
      </c>
      <c r="N5977" s="1">
        <v>4.9400000000000004</v>
      </c>
      <c r="O5977" s="1">
        <v>175</v>
      </c>
      <c r="P5977" s="1">
        <v>5</v>
      </c>
      <c r="Q5977" s="1" t="s">
        <v>36525</v>
      </c>
      <c r="R5977" s="1" t="s">
        <v>369</v>
      </c>
      <c r="S5977" s="1" t="s">
        <v>705</v>
      </c>
      <c r="T5977" s="1" t="s">
        <v>36526</v>
      </c>
      <c r="U5977" s="1" t="s">
        <v>36527</v>
      </c>
      <c r="V5977" s="1" t="s">
        <v>36528</v>
      </c>
      <c r="W5977" s="1" t="s">
        <v>36529</v>
      </c>
      <c r="X5977" s="1" t="s">
        <v>144</v>
      </c>
      <c r="Y5977" s="1" t="s">
        <v>49</v>
      </c>
      <c r="Z5977" s="1" t="s">
        <v>49</v>
      </c>
      <c r="AA5977" s="1">
        <v>96.8</v>
      </c>
      <c r="AB5977" s="1">
        <v>97.2</v>
      </c>
      <c r="AC5977" s="1">
        <v>108.7</v>
      </c>
      <c r="AD5977" s="1">
        <v>103.2</v>
      </c>
      <c r="AE5977" s="1">
        <v>94.6</v>
      </c>
      <c r="AF5977" s="1">
        <v>104.9</v>
      </c>
      <c r="AG5977" s="1">
        <v>99.6</v>
      </c>
      <c r="AH5977" s="1">
        <v>99</v>
      </c>
      <c r="AI5977" s="1">
        <v>103.4</v>
      </c>
      <c r="AJ5977" s="1">
        <v>92.5</v>
      </c>
      <c r="AK5977" s="2">
        <f t="shared" si="186"/>
        <v>3.1742477951438165E-3</v>
      </c>
      <c r="AL5977" s="2">
        <f t="shared" si="187"/>
        <v>2.2538013829689688E-2</v>
      </c>
    </row>
    <row r="5978" spans="1:38" x14ac:dyDescent="0.2">
      <c r="A5978" s="1" t="s">
        <v>36</v>
      </c>
      <c r="B5978" s="1" t="s">
        <v>37</v>
      </c>
      <c r="C5978" s="1" t="s">
        <v>36530</v>
      </c>
      <c r="D5978" s="1" t="s">
        <v>36531</v>
      </c>
      <c r="E5978" s="1">
        <v>0</v>
      </c>
      <c r="F5978" s="1">
        <v>153.72800000000001</v>
      </c>
      <c r="G5978" s="1">
        <v>21</v>
      </c>
      <c r="H5978" s="1">
        <v>24</v>
      </c>
      <c r="I5978" s="1">
        <v>40</v>
      </c>
      <c r="J5978" s="1">
        <v>23</v>
      </c>
      <c r="K5978" s="1">
        <v>1</v>
      </c>
      <c r="L5978" s="1">
        <v>1481</v>
      </c>
      <c r="M5978" s="1">
        <v>170.2</v>
      </c>
      <c r="N5978" s="1">
        <v>6.27</v>
      </c>
      <c r="O5978" s="1">
        <v>697</v>
      </c>
      <c r="P5978" s="1">
        <v>24</v>
      </c>
      <c r="Q5978" s="1" t="s">
        <v>222</v>
      </c>
      <c r="R5978" s="1" t="s">
        <v>19233</v>
      </c>
      <c r="S5978" s="1" t="s">
        <v>6705</v>
      </c>
      <c r="T5978" s="1" t="s">
        <v>36532</v>
      </c>
      <c r="U5978" s="1" t="s">
        <v>36533</v>
      </c>
      <c r="V5978" s="1" t="s">
        <v>36534</v>
      </c>
      <c r="W5978" s="1" t="s">
        <v>36535</v>
      </c>
      <c r="X5978" s="1" t="s">
        <v>144</v>
      </c>
      <c r="Y5978" s="1" t="s">
        <v>4449</v>
      </c>
      <c r="Z5978" s="1" t="s">
        <v>49</v>
      </c>
      <c r="AA5978" s="1">
        <v>98.8</v>
      </c>
      <c r="AB5978" s="1">
        <v>98</v>
      </c>
      <c r="AC5978" s="1">
        <v>98.4</v>
      </c>
      <c r="AD5978" s="1">
        <v>99.7</v>
      </c>
      <c r="AE5978" s="1">
        <v>99.7</v>
      </c>
      <c r="AF5978" s="1">
        <v>97.1</v>
      </c>
      <c r="AG5978" s="1">
        <v>101.6</v>
      </c>
      <c r="AH5978" s="1">
        <v>101.3</v>
      </c>
      <c r="AI5978" s="1">
        <v>104.9</v>
      </c>
      <c r="AJ5978" s="1">
        <v>100.4</v>
      </c>
      <c r="AK5978" s="2">
        <f t="shared" si="186"/>
        <v>-3.0877940228014669E-2</v>
      </c>
      <c r="AL5978" s="2">
        <f t="shared" si="187"/>
        <v>0.86286249678599458</v>
      </c>
    </row>
    <row r="5979" spans="1:38" x14ac:dyDescent="0.2">
      <c r="A5979" s="1" t="s">
        <v>36</v>
      </c>
      <c r="B5979" s="1" t="s">
        <v>37</v>
      </c>
      <c r="C5979" s="1" t="s">
        <v>36536</v>
      </c>
      <c r="D5979" s="1" t="s">
        <v>36537</v>
      </c>
      <c r="E5979" s="1">
        <v>0</v>
      </c>
      <c r="F5979" s="1">
        <v>18.754000000000001</v>
      </c>
      <c r="G5979" s="1">
        <v>3</v>
      </c>
      <c r="H5979" s="1">
        <v>3</v>
      </c>
      <c r="I5979" s="1">
        <v>9</v>
      </c>
      <c r="J5979" s="1">
        <v>1</v>
      </c>
      <c r="K5979" s="1">
        <v>1</v>
      </c>
      <c r="L5979" s="1">
        <v>987</v>
      </c>
      <c r="M5979" s="1">
        <v>108.8</v>
      </c>
      <c r="N5979" s="1">
        <v>6.95</v>
      </c>
      <c r="O5979" s="1">
        <v>317</v>
      </c>
      <c r="P5979" s="1">
        <v>3</v>
      </c>
      <c r="Q5979" s="1" t="s">
        <v>36538</v>
      </c>
      <c r="R5979" s="1" t="s">
        <v>64</v>
      </c>
      <c r="S5979" s="1" t="s">
        <v>439</v>
      </c>
      <c r="T5979" s="1" t="s">
        <v>8922</v>
      </c>
      <c r="U5979" s="1" t="s">
        <v>36539</v>
      </c>
      <c r="V5979" s="1" t="s">
        <v>36540</v>
      </c>
      <c r="W5979" s="1" t="s">
        <v>36541</v>
      </c>
      <c r="X5979" s="1" t="s">
        <v>47</v>
      </c>
      <c r="Y5979" s="1" t="s">
        <v>390</v>
      </c>
      <c r="Z5979" s="1" t="s">
        <v>49</v>
      </c>
      <c r="AA5979" s="1">
        <v>96.4</v>
      </c>
      <c r="AB5979" s="1">
        <v>95</v>
      </c>
      <c r="AC5979" s="1">
        <v>93.7</v>
      </c>
      <c r="AD5979" s="1">
        <v>104.4</v>
      </c>
      <c r="AE5979" s="1">
        <v>101</v>
      </c>
      <c r="AF5979" s="1">
        <v>124.1</v>
      </c>
      <c r="AG5979" s="1">
        <v>98.9</v>
      </c>
      <c r="AH5979" s="1">
        <v>93.7</v>
      </c>
      <c r="AI5979" s="1">
        <v>93.4</v>
      </c>
      <c r="AJ5979" s="1">
        <v>99.5</v>
      </c>
      <c r="AK5979" s="2">
        <f t="shared" si="186"/>
        <v>-5.5112141149699319E-2</v>
      </c>
      <c r="AL5979" s="2">
        <f t="shared" si="187"/>
        <v>0.26436634372369877</v>
      </c>
    </row>
    <row r="5980" spans="1:38" x14ac:dyDescent="0.2">
      <c r="A5980" s="1" t="s">
        <v>36</v>
      </c>
      <c r="B5980" s="1" t="s">
        <v>37</v>
      </c>
      <c r="C5980" s="1" t="s">
        <v>36542</v>
      </c>
      <c r="D5980" s="1" t="s">
        <v>36543</v>
      </c>
      <c r="E5980" s="1">
        <v>0</v>
      </c>
      <c r="F5980" s="1">
        <v>27.407</v>
      </c>
      <c r="G5980" s="1">
        <v>11</v>
      </c>
      <c r="H5980" s="1">
        <v>7</v>
      </c>
      <c r="I5980" s="1">
        <v>10</v>
      </c>
      <c r="J5980" s="1">
        <v>7</v>
      </c>
      <c r="K5980" s="1">
        <v>1</v>
      </c>
      <c r="L5980" s="1">
        <v>707</v>
      </c>
      <c r="M5980" s="1">
        <v>80.400000000000006</v>
      </c>
      <c r="N5980" s="1">
        <v>4.7</v>
      </c>
      <c r="O5980" s="1">
        <v>110</v>
      </c>
      <c r="P5980" s="1">
        <v>7</v>
      </c>
      <c r="Q5980" s="1" t="s">
        <v>4393</v>
      </c>
      <c r="R5980" s="1" t="s">
        <v>566</v>
      </c>
      <c r="S5980" s="1" t="s">
        <v>705</v>
      </c>
      <c r="T5980" s="1" t="s">
        <v>26794</v>
      </c>
      <c r="U5980" s="1" t="s">
        <v>36544</v>
      </c>
      <c r="V5980" s="1" t="s">
        <v>36545</v>
      </c>
      <c r="W5980" s="1" t="s">
        <v>36546</v>
      </c>
      <c r="X5980" s="1" t="s">
        <v>213</v>
      </c>
      <c r="Y5980" s="1" t="s">
        <v>49</v>
      </c>
      <c r="Z5980" s="1" t="s">
        <v>3090</v>
      </c>
      <c r="AA5980" s="1">
        <v>92.8</v>
      </c>
      <c r="AB5980" s="1">
        <v>106</v>
      </c>
      <c r="AC5980" s="1">
        <v>98.2</v>
      </c>
      <c r="AD5980" s="1">
        <v>99.9</v>
      </c>
      <c r="AE5980" s="1">
        <v>99</v>
      </c>
      <c r="AF5980" s="1">
        <v>100.5</v>
      </c>
      <c r="AG5980" s="1">
        <v>103.5</v>
      </c>
      <c r="AH5980" s="1">
        <v>101.5</v>
      </c>
      <c r="AI5980" s="1">
        <v>97</v>
      </c>
      <c r="AJ5980" s="1">
        <v>101.6</v>
      </c>
      <c r="AK5980" s="2">
        <f t="shared" si="186"/>
        <v>-2.36607289958943E-2</v>
      </c>
      <c r="AL5980" s="2">
        <f t="shared" si="187"/>
        <v>0.29472514967195851</v>
      </c>
    </row>
    <row r="5981" spans="1:38" x14ac:dyDescent="0.2">
      <c r="A5981" s="1" t="s">
        <v>36</v>
      </c>
      <c r="B5981" s="1" t="s">
        <v>37</v>
      </c>
      <c r="C5981" s="1" t="s">
        <v>36547</v>
      </c>
      <c r="D5981" s="1" t="s">
        <v>36548</v>
      </c>
      <c r="E5981" s="1">
        <v>0</v>
      </c>
      <c r="F5981" s="1">
        <v>41.756999999999998</v>
      </c>
      <c r="G5981" s="1">
        <v>9</v>
      </c>
      <c r="H5981" s="1">
        <v>10</v>
      </c>
      <c r="I5981" s="1">
        <v>10</v>
      </c>
      <c r="J5981" s="1">
        <v>10</v>
      </c>
      <c r="K5981" s="1">
        <v>1</v>
      </c>
      <c r="L5981" s="1">
        <v>1374</v>
      </c>
      <c r="M5981" s="1">
        <v>151.80000000000001</v>
      </c>
      <c r="N5981" s="1">
        <v>7.8</v>
      </c>
      <c r="O5981" s="1">
        <v>208</v>
      </c>
      <c r="P5981" s="1">
        <v>10</v>
      </c>
      <c r="Q5981" s="1" t="s">
        <v>1043</v>
      </c>
      <c r="R5981" s="1" t="s">
        <v>13929</v>
      </c>
      <c r="S5981" s="1" t="s">
        <v>131</v>
      </c>
      <c r="T5981" s="1" t="s">
        <v>49</v>
      </c>
      <c r="U5981" s="1" t="s">
        <v>36549</v>
      </c>
      <c r="V5981" s="1" t="s">
        <v>36550</v>
      </c>
      <c r="W5981" s="1" t="s">
        <v>36551</v>
      </c>
      <c r="X5981" s="1" t="s">
        <v>100</v>
      </c>
      <c r="Y5981" s="1" t="s">
        <v>49</v>
      </c>
      <c r="Z5981" s="1" t="s">
        <v>49</v>
      </c>
      <c r="AA5981" s="1">
        <v>100.7</v>
      </c>
      <c r="AB5981" s="1">
        <v>100.4</v>
      </c>
      <c r="AC5981" s="1">
        <v>98.1</v>
      </c>
      <c r="AD5981" s="1">
        <v>97.5</v>
      </c>
      <c r="AE5981" s="1">
        <v>96.3</v>
      </c>
      <c r="AF5981" s="1">
        <v>109</v>
      </c>
      <c r="AG5981" s="1">
        <v>100.6</v>
      </c>
      <c r="AH5981" s="1">
        <v>100.4</v>
      </c>
      <c r="AI5981" s="1">
        <v>95.2</v>
      </c>
      <c r="AJ5981" s="1">
        <v>101.7</v>
      </c>
      <c r="AK5981" s="2">
        <f t="shared" si="186"/>
        <v>-4.0113517324202416E-2</v>
      </c>
      <c r="AL5981" s="2">
        <f t="shared" si="187"/>
        <v>0.56142924550345841</v>
      </c>
    </row>
    <row r="5982" spans="1:38" x14ac:dyDescent="0.2">
      <c r="A5982" s="1" t="s">
        <v>36</v>
      </c>
      <c r="B5982" s="1" t="s">
        <v>37</v>
      </c>
      <c r="C5982" s="1" t="s">
        <v>36552</v>
      </c>
      <c r="D5982" s="1" t="s">
        <v>36553</v>
      </c>
      <c r="E5982" s="1">
        <v>0</v>
      </c>
      <c r="F5982" s="1">
        <v>30.167999999999999</v>
      </c>
      <c r="G5982" s="1">
        <v>11</v>
      </c>
      <c r="H5982" s="1">
        <v>7</v>
      </c>
      <c r="I5982" s="1">
        <v>9</v>
      </c>
      <c r="J5982" s="1">
        <v>7</v>
      </c>
      <c r="K5982" s="1">
        <v>1</v>
      </c>
      <c r="L5982" s="1">
        <v>667</v>
      </c>
      <c r="M5982" s="1">
        <v>74.2</v>
      </c>
      <c r="N5982" s="1">
        <v>5.83</v>
      </c>
      <c r="O5982" s="1">
        <v>136</v>
      </c>
      <c r="P5982" s="1">
        <v>7</v>
      </c>
      <c r="Q5982" s="1" t="s">
        <v>49</v>
      </c>
      <c r="R5982" s="1" t="s">
        <v>932</v>
      </c>
      <c r="S5982" s="1" t="s">
        <v>49</v>
      </c>
      <c r="T5982" s="1" t="s">
        <v>36554</v>
      </c>
      <c r="U5982" s="1" t="s">
        <v>36555</v>
      </c>
      <c r="V5982" s="1" t="s">
        <v>36556</v>
      </c>
      <c r="W5982" s="1" t="s">
        <v>36557</v>
      </c>
      <c r="X5982" s="1" t="s">
        <v>81</v>
      </c>
      <c r="Y5982" s="1" t="s">
        <v>49</v>
      </c>
      <c r="Z5982" s="1" t="s">
        <v>1631</v>
      </c>
      <c r="AA5982" s="1">
        <v>96.9</v>
      </c>
      <c r="AB5982" s="1">
        <v>104.9</v>
      </c>
      <c r="AC5982" s="1">
        <v>95.7</v>
      </c>
      <c r="AD5982" s="1">
        <v>104.5</v>
      </c>
      <c r="AE5982" s="1">
        <v>97.6</v>
      </c>
      <c r="AF5982" s="1">
        <v>103.4</v>
      </c>
      <c r="AG5982" s="1">
        <v>102.3</v>
      </c>
      <c r="AH5982" s="1">
        <v>100.1</v>
      </c>
      <c r="AI5982" s="1">
        <v>95.9</v>
      </c>
      <c r="AJ5982" s="1">
        <v>98.7</v>
      </c>
      <c r="AK5982" s="2">
        <f t="shared" si="186"/>
        <v>-2.3083125578621561E-3</v>
      </c>
      <c r="AL5982" s="2">
        <f t="shared" si="187"/>
        <v>2.3154948264136853E-2</v>
      </c>
    </row>
    <row r="5983" spans="1:38" x14ac:dyDescent="0.2">
      <c r="A5983" s="1" t="s">
        <v>36</v>
      </c>
      <c r="B5983" s="1" t="s">
        <v>37</v>
      </c>
      <c r="C5983" s="1" t="s">
        <v>36558</v>
      </c>
      <c r="D5983" s="1" t="s">
        <v>36559</v>
      </c>
      <c r="E5983" s="1">
        <v>0</v>
      </c>
      <c r="F5983" s="1">
        <v>27.024000000000001</v>
      </c>
      <c r="G5983" s="1">
        <v>15</v>
      </c>
      <c r="H5983" s="1">
        <v>6</v>
      </c>
      <c r="I5983" s="1">
        <v>6</v>
      </c>
      <c r="J5983" s="1">
        <v>6</v>
      </c>
      <c r="K5983" s="1">
        <v>1</v>
      </c>
      <c r="L5983" s="1">
        <v>686</v>
      </c>
      <c r="M5983" s="1">
        <v>76.900000000000006</v>
      </c>
      <c r="N5983" s="1">
        <v>8.8699999999999992</v>
      </c>
      <c r="O5983" s="1">
        <v>80</v>
      </c>
      <c r="P5983" s="1">
        <v>6</v>
      </c>
      <c r="Q5983" s="1" t="s">
        <v>53</v>
      </c>
      <c r="R5983" s="1" t="s">
        <v>506</v>
      </c>
      <c r="S5983" s="1" t="s">
        <v>913</v>
      </c>
      <c r="T5983" s="1" t="s">
        <v>36560</v>
      </c>
      <c r="U5983" s="1" t="s">
        <v>36561</v>
      </c>
      <c r="V5983" s="1" t="s">
        <v>36562</v>
      </c>
      <c r="W5983" s="1" t="s">
        <v>36563</v>
      </c>
      <c r="X5983" s="1" t="s">
        <v>194</v>
      </c>
      <c r="Y5983" s="1" t="s">
        <v>8809</v>
      </c>
      <c r="Z5983" s="1" t="s">
        <v>49</v>
      </c>
      <c r="AA5983" s="1">
        <v>95.1</v>
      </c>
      <c r="AB5983" s="1">
        <v>97.5</v>
      </c>
      <c r="AC5983" s="1">
        <v>103.4</v>
      </c>
      <c r="AD5983" s="1">
        <v>99.2</v>
      </c>
      <c r="AE5983" s="1">
        <v>99.3</v>
      </c>
      <c r="AF5983" s="1">
        <v>94.6</v>
      </c>
      <c r="AG5983" s="1">
        <v>104.9</v>
      </c>
      <c r="AH5983" s="1">
        <v>101.7</v>
      </c>
      <c r="AI5983" s="1">
        <v>106.8</v>
      </c>
      <c r="AJ5983" s="1">
        <v>97.5</v>
      </c>
      <c r="AK5983" s="2">
        <f t="shared" si="186"/>
        <v>-3.1740571143903905E-2</v>
      </c>
      <c r="AL5983" s="2">
        <f t="shared" si="187"/>
        <v>0.36769845177156973</v>
      </c>
    </row>
    <row r="5984" spans="1:38" x14ac:dyDescent="0.2">
      <c r="A5984" s="1" t="s">
        <v>36</v>
      </c>
      <c r="B5984" s="1" t="s">
        <v>37</v>
      </c>
      <c r="C5984" s="1" t="s">
        <v>36564</v>
      </c>
      <c r="D5984" s="1" t="s">
        <v>36565</v>
      </c>
      <c r="E5984" s="1">
        <v>0</v>
      </c>
      <c r="F5984" s="1">
        <v>456.77</v>
      </c>
      <c r="G5984" s="1">
        <v>88</v>
      </c>
      <c r="H5984" s="1">
        <v>25</v>
      </c>
      <c r="I5984" s="1">
        <v>470</v>
      </c>
      <c r="J5984" s="1">
        <v>22</v>
      </c>
      <c r="K5984" s="1">
        <v>1</v>
      </c>
      <c r="L5984" s="1">
        <v>381</v>
      </c>
      <c r="M5984" s="1">
        <v>42.7</v>
      </c>
      <c r="N5984" s="1">
        <v>5.67</v>
      </c>
      <c r="O5984" s="1">
        <v>12402</v>
      </c>
      <c r="P5984" s="1">
        <v>25</v>
      </c>
      <c r="Q5984" s="1" t="s">
        <v>11183</v>
      </c>
      <c r="R5984" s="1" t="s">
        <v>2908</v>
      </c>
      <c r="S5984" s="1" t="s">
        <v>42</v>
      </c>
      <c r="T5984" s="1" t="s">
        <v>11661</v>
      </c>
      <c r="U5984" s="1" t="s">
        <v>36566</v>
      </c>
      <c r="V5984" s="1" t="s">
        <v>36567</v>
      </c>
      <c r="W5984" s="1" t="s">
        <v>36568</v>
      </c>
      <c r="X5984" s="1" t="s">
        <v>169</v>
      </c>
      <c r="Y5984" s="1" t="s">
        <v>10925</v>
      </c>
      <c r="Z5984" s="1" t="s">
        <v>49</v>
      </c>
      <c r="AA5984" s="1">
        <v>100.7</v>
      </c>
      <c r="AB5984" s="1">
        <v>98.6</v>
      </c>
      <c r="AC5984" s="1">
        <v>98.5</v>
      </c>
      <c r="AD5984" s="1">
        <v>98.9</v>
      </c>
      <c r="AE5984" s="1">
        <v>100.1</v>
      </c>
      <c r="AF5984" s="1">
        <v>101.4</v>
      </c>
      <c r="AG5984" s="1">
        <v>102.6</v>
      </c>
      <c r="AH5984" s="1">
        <v>100.4</v>
      </c>
      <c r="AI5984" s="1">
        <v>96.5</v>
      </c>
      <c r="AJ5984" s="1">
        <v>102.2</v>
      </c>
      <c r="AK5984" s="2">
        <f t="shared" si="186"/>
        <v>-1.8180016065020677E-2</v>
      </c>
      <c r="AL5984" s="2">
        <f t="shared" si="187"/>
        <v>0.49845181374244546</v>
      </c>
    </row>
    <row r="5985" spans="1:38" x14ac:dyDescent="0.2">
      <c r="A5985" s="1" t="s">
        <v>36</v>
      </c>
      <c r="B5985" s="1" t="s">
        <v>37</v>
      </c>
      <c r="C5985" s="1" t="s">
        <v>36569</v>
      </c>
      <c r="D5985" s="1" t="s">
        <v>36570</v>
      </c>
      <c r="E5985" s="1">
        <v>0</v>
      </c>
      <c r="F5985" s="1">
        <v>16.814</v>
      </c>
      <c r="G5985" s="1">
        <v>14</v>
      </c>
      <c r="H5985" s="1">
        <v>4</v>
      </c>
      <c r="I5985" s="1">
        <v>4</v>
      </c>
      <c r="J5985" s="1">
        <v>4</v>
      </c>
      <c r="K5985" s="1">
        <v>1</v>
      </c>
      <c r="L5985" s="1">
        <v>377</v>
      </c>
      <c r="M5985" s="1">
        <v>42.3</v>
      </c>
      <c r="N5985" s="1">
        <v>6.83</v>
      </c>
      <c r="O5985" s="1">
        <v>95</v>
      </c>
      <c r="P5985" s="1">
        <v>4</v>
      </c>
      <c r="Q5985" s="1" t="s">
        <v>586</v>
      </c>
      <c r="R5985" s="1" t="s">
        <v>49</v>
      </c>
      <c r="S5985" s="1" t="s">
        <v>1075</v>
      </c>
      <c r="T5985" s="1" t="s">
        <v>36571</v>
      </c>
      <c r="U5985" s="1" t="s">
        <v>36572</v>
      </c>
      <c r="V5985" s="1" t="s">
        <v>36573</v>
      </c>
      <c r="W5985" s="1" t="s">
        <v>36574</v>
      </c>
      <c r="X5985" s="1" t="s">
        <v>421</v>
      </c>
      <c r="Y5985" s="1" t="s">
        <v>49</v>
      </c>
      <c r="Z5985" s="1" t="s">
        <v>49</v>
      </c>
      <c r="AA5985" s="1">
        <v>92.7</v>
      </c>
      <c r="AB5985" s="1">
        <v>100.7</v>
      </c>
      <c r="AC5985" s="1">
        <v>97.3</v>
      </c>
      <c r="AD5985" s="1">
        <v>104.8</v>
      </c>
      <c r="AE5985" s="1">
        <v>98.1</v>
      </c>
      <c r="AF5985" s="1">
        <v>100.6</v>
      </c>
      <c r="AG5985" s="1">
        <v>98.5</v>
      </c>
      <c r="AH5985" s="1">
        <v>102.9</v>
      </c>
      <c r="AI5985" s="1">
        <v>98.8</v>
      </c>
      <c r="AJ5985" s="1">
        <v>105.6</v>
      </c>
      <c r="AK5985" s="2">
        <f t="shared" si="186"/>
        <v>-3.6935010278923375E-2</v>
      </c>
      <c r="AL5985" s="2">
        <f t="shared" si="187"/>
        <v>0.49871458765663668</v>
      </c>
    </row>
    <row r="5986" spans="1:38" x14ac:dyDescent="0.2">
      <c r="A5986" s="1" t="s">
        <v>36</v>
      </c>
      <c r="B5986" s="1" t="s">
        <v>37</v>
      </c>
      <c r="C5986" s="1" t="s">
        <v>36575</v>
      </c>
      <c r="D5986" s="1" t="s">
        <v>36576</v>
      </c>
      <c r="E5986" s="1">
        <v>0</v>
      </c>
      <c r="F5986" s="1">
        <v>119.815</v>
      </c>
      <c r="G5986" s="1">
        <v>44</v>
      </c>
      <c r="H5986" s="1">
        <v>13</v>
      </c>
      <c r="I5986" s="1">
        <v>57</v>
      </c>
      <c r="J5986" s="1">
        <v>13</v>
      </c>
      <c r="K5986" s="1">
        <v>1</v>
      </c>
      <c r="L5986" s="1">
        <v>326</v>
      </c>
      <c r="M5986" s="1">
        <v>36.9</v>
      </c>
      <c r="N5986" s="1">
        <v>6.84</v>
      </c>
      <c r="O5986" s="1">
        <v>1307</v>
      </c>
      <c r="P5986" s="1">
        <v>13</v>
      </c>
      <c r="Q5986" s="1" t="s">
        <v>2088</v>
      </c>
      <c r="R5986" s="1" t="s">
        <v>506</v>
      </c>
      <c r="S5986" s="1" t="s">
        <v>131</v>
      </c>
      <c r="T5986" s="1" t="s">
        <v>1176</v>
      </c>
      <c r="U5986" s="1" t="s">
        <v>36577</v>
      </c>
      <c r="V5986" s="1" t="s">
        <v>36578</v>
      </c>
      <c r="W5986" s="1" t="s">
        <v>36579</v>
      </c>
      <c r="X5986" s="1" t="s">
        <v>59</v>
      </c>
      <c r="Y5986" s="1" t="s">
        <v>36580</v>
      </c>
      <c r="Z5986" s="1" t="s">
        <v>49</v>
      </c>
      <c r="AA5986" s="1">
        <v>99.8</v>
      </c>
      <c r="AB5986" s="1">
        <v>98.3</v>
      </c>
      <c r="AC5986" s="1">
        <v>97.5</v>
      </c>
      <c r="AD5986" s="1">
        <v>99.2</v>
      </c>
      <c r="AE5986" s="1">
        <v>100.6</v>
      </c>
      <c r="AF5986" s="1">
        <v>97.5</v>
      </c>
      <c r="AG5986" s="1">
        <v>101.9</v>
      </c>
      <c r="AH5986" s="1">
        <v>101.7</v>
      </c>
      <c r="AI5986" s="1">
        <v>104.2</v>
      </c>
      <c r="AJ5986" s="1">
        <v>99.2</v>
      </c>
      <c r="AK5986" s="2">
        <f t="shared" si="186"/>
        <v>-2.6260400747356635E-2</v>
      </c>
      <c r="AL5986" s="2">
        <f t="shared" si="187"/>
        <v>0.71258368928181171</v>
      </c>
    </row>
    <row r="5987" spans="1:38" x14ac:dyDescent="0.2">
      <c r="A5987" s="1" t="s">
        <v>36</v>
      </c>
      <c r="B5987" s="1" t="s">
        <v>37</v>
      </c>
      <c r="C5987" s="1" t="s">
        <v>36581</v>
      </c>
      <c r="D5987" s="1" t="s">
        <v>36582</v>
      </c>
      <c r="E5987" s="1">
        <v>0</v>
      </c>
      <c r="F5987" s="1">
        <v>23.602</v>
      </c>
      <c r="G5987" s="1">
        <v>28</v>
      </c>
      <c r="H5987" s="1">
        <v>4</v>
      </c>
      <c r="I5987" s="1">
        <v>8</v>
      </c>
      <c r="J5987" s="1">
        <v>4</v>
      </c>
      <c r="K5987" s="1">
        <v>1</v>
      </c>
      <c r="L5987" s="1">
        <v>188</v>
      </c>
      <c r="M5987" s="1">
        <v>21</v>
      </c>
      <c r="N5987" s="1">
        <v>7.59</v>
      </c>
      <c r="O5987" s="1">
        <v>194</v>
      </c>
      <c r="P5987" s="1">
        <v>4</v>
      </c>
      <c r="Q5987" s="1" t="s">
        <v>10499</v>
      </c>
      <c r="R5987" s="1" t="s">
        <v>7543</v>
      </c>
      <c r="S5987" s="1" t="s">
        <v>95</v>
      </c>
      <c r="T5987" s="1" t="s">
        <v>8361</v>
      </c>
      <c r="U5987" s="1" t="s">
        <v>36583</v>
      </c>
      <c r="V5987" s="1" t="s">
        <v>36584</v>
      </c>
      <c r="W5987" s="1" t="s">
        <v>36585</v>
      </c>
      <c r="X5987" s="1" t="s">
        <v>159</v>
      </c>
      <c r="Y5987" s="1" t="s">
        <v>49</v>
      </c>
      <c r="Z5987" s="1" t="s">
        <v>6679</v>
      </c>
      <c r="AA5987" s="1">
        <v>101.1</v>
      </c>
      <c r="AB5987" s="1">
        <v>106.8</v>
      </c>
      <c r="AC5987" s="1">
        <v>97.7</v>
      </c>
      <c r="AD5987" s="1">
        <v>96.1</v>
      </c>
      <c r="AE5987" s="1">
        <v>94.9</v>
      </c>
      <c r="AF5987" s="1">
        <v>106.2</v>
      </c>
      <c r="AG5987" s="1">
        <v>100.2</v>
      </c>
      <c r="AH5987" s="1">
        <v>105.7</v>
      </c>
      <c r="AI5987" s="1">
        <v>97.5</v>
      </c>
      <c r="AJ5987" s="1">
        <v>93.9</v>
      </c>
      <c r="AK5987" s="2">
        <f t="shared" si="186"/>
        <v>-1.9907516717306499E-2</v>
      </c>
      <c r="AL5987" s="2">
        <f t="shared" si="187"/>
        <v>0.16953464763026044</v>
      </c>
    </row>
    <row r="5988" spans="1:38" x14ac:dyDescent="0.2">
      <c r="A5988" s="1" t="s">
        <v>36</v>
      </c>
      <c r="B5988" s="1" t="s">
        <v>37</v>
      </c>
      <c r="C5988" s="1" t="s">
        <v>36586</v>
      </c>
      <c r="D5988" s="1" t="s">
        <v>36587</v>
      </c>
      <c r="E5988" s="1">
        <v>0</v>
      </c>
      <c r="F5988" s="1">
        <v>131.011</v>
      </c>
      <c r="G5988" s="1">
        <v>17</v>
      </c>
      <c r="H5988" s="1">
        <v>28</v>
      </c>
      <c r="I5988" s="1">
        <v>39</v>
      </c>
      <c r="J5988" s="1">
        <v>28</v>
      </c>
      <c r="K5988" s="1">
        <v>1</v>
      </c>
      <c r="L5988" s="1">
        <v>1790</v>
      </c>
      <c r="M5988" s="1">
        <v>199.5</v>
      </c>
      <c r="N5988" s="1">
        <v>9.6300000000000008</v>
      </c>
      <c r="O5988" s="1">
        <v>535</v>
      </c>
      <c r="P5988" s="1">
        <v>28</v>
      </c>
      <c r="Q5988" s="1" t="s">
        <v>586</v>
      </c>
      <c r="R5988" s="1" t="s">
        <v>3426</v>
      </c>
      <c r="S5988" s="1" t="s">
        <v>1641</v>
      </c>
      <c r="T5988" s="1" t="s">
        <v>36588</v>
      </c>
      <c r="U5988" s="1" t="s">
        <v>36589</v>
      </c>
      <c r="V5988" s="1" t="s">
        <v>36590</v>
      </c>
      <c r="W5988" s="1" t="s">
        <v>36591</v>
      </c>
      <c r="X5988" s="1" t="s">
        <v>59</v>
      </c>
      <c r="Y5988" s="1" t="s">
        <v>49</v>
      </c>
      <c r="Z5988" s="1" t="s">
        <v>49</v>
      </c>
      <c r="AA5988" s="1">
        <v>97.3</v>
      </c>
      <c r="AB5988" s="1">
        <v>98.7</v>
      </c>
      <c r="AC5988" s="1">
        <v>97.6</v>
      </c>
      <c r="AD5988" s="1">
        <v>101.4</v>
      </c>
      <c r="AE5988" s="1">
        <v>98.3</v>
      </c>
      <c r="AF5988" s="1">
        <v>105.1</v>
      </c>
      <c r="AG5988" s="1">
        <v>99.7</v>
      </c>
      <c r="AH5988" s="1">
        <v>101.7</v>
      </c>
      <c r="AI5988" s="1">
        <v>100.8</v>
      </c>
      <c r="AJ5988" s="1">
        <v>99.4</v>
      </c>
      <c r="AK5988" s="2">
        <f t="shared" si="186"/>
        <v>-3.8666541528049506E-2</v>
      </c>
      <c r="AL5988" s="2">
        <f t="shared" si="187"/>
        <v>1.1826889670797982</v>
      </c>
    </row>
    <row r="5989" spans="1:38" x14ac:dyDescent="0.2">
      <c r="A5989" s="1" t="s">
        <v>36</v>
      </c>
      <c r="B5989" s="1" t="s">
        <v>37</v>
      </c>
      <c r="C5989" s="1" t="s">
        <v>36592</v>
      </c>
      <c r="D5989" s="1" t="s">
        <v>36593</v>
      </c>
      <c r="E5989" s="1">
        <v>0</v>
      </c>
      <c r="F5989" s="1">
        <v>20.25</v>
      </c>
      <c r="G5989" s="1">
        <v>12</v>
      </c>
      <c r="H5989" s="1">
        <v>3</v>
      </c>
      <c r="I5989" s="1">
        <v>4</v>
      </c>
      <c r="J5989" s="1">
        <v>3</v>
      </c>
      <c r="K5989" s="1">
        <v>1</v>
      </c>
      <c r="L5989" s="1">
        <v>334</v>
      </c>
      <c r="M5989" s="1">
        <v>38.6</v>
      </c>
      <c r="N5989" s="1">
        <v>11.15</v>
      </c>
      <c r="O5989" s="1">
        <v>80</v>
      </c>
      <c r="P5989" s="1">
        <v>3</v>
      </c>
      <c r="Q5989" s="1" t="s">
        <v>2465</v>
      </c>
      <c r="R5989" s="1" t="s">
        <v>233</v>
      </c>
      <c r="S5989" s="1" t="s">
        <v>131</v>
      </c>
      <c r="T5989" s="1" t="s">
        <v>49</v>
      </c>
      <c r="U5989" s="1" t="s">
        <v>36594</v>
      </c>
      <c r="V5989" s="1" t="s">
        <v>36595</v>
      </c>
      <c r="W5989" s="1" t="s">
        <v>36596</v>
      </c>
      <c r="X5989" s="1" t="s">
        <v>258</v>
      </c>
      <c r="Y5989" s="1" t="s">
        <v>49</v>
      </c>
      <c r="Z5989" s="1" t="s">
        <v>49</v>
      </c>
      <c r="AA5989" s="1">
        <v>100.8</v>
      </c>
      <c r="AB5989" s="1">
        <v>102.5</v>
      </c>
      <c r="AC5989" s="1">
        <v>94.3</v>
      </c>
      <c r="AD5989" s="1">
        <v>93.8</v>
      </c>
      <c r="AE5989" s="1">
        <v>98.5</v>
      </c>
      <c r="AF5989" s="1">
        <v>114</v>
      </c>
      <c r="AG5989" s="1">
        <v>101</v>
      </c>
      <c r="AH5989" s="1">
        <v>104.6</v>
      </c>
      <c r="AI5989" s="1">
        <v>94</v>
      </c>
      <c r="AJ5989" s="1">
        <v>96.3</v>
      </c>
      <c r="AK5989" s="2">
        <f t="shared" si="186"/>
        <v>-5.7727046345708202E-2</v>
      </c>
      <c r="AL5989" s="2">
        <f t="shared" si="187"/>
        <v>0.47129798820568841</v>
      </c>
    </row>
    <row r="5990" spans="1:38" x14ac:dyDescent="0.2">
      <c r="A5990" s="1" t="s">
        <v>36</v>
      </c>
      <c r="B5990" s="1" t="s">
        <v>37</v>
      </c>
      <c r="C5990" s="1" t="s">
        <v>36597</v>
      </c>
      <c r="D5990" s="1" t="s">
        <v>36598</v>
      </c>
      <c r="E5990" s="1">
        <v>0</v>
      </c>
      <c r="F5990" s="1">
        <v>76.465000000000003</v>
      </c>
      <c r="G5990" s="1">
        <v>63</v>
      </c>
      <c r="H5990" s="1">
        <v>11</v>
      </c>
      <c r="I5990" s="1">
        <v>33</v>
      </c>
      <c r="J5990" s="1">
        <v>11</v>
      </c>
      <c r="K5990" s="1">
        <v>1</v>
      </c>
      <c r="L5990" s="1">
        <v>302</v>
      </c>
      <c r="M5990" s="1">
        <v>32.299999999999997</v>
      </c>
      <c r="N5990" s="1">
        <v>5.17</v>
      </c>
      <c r="O5990" s="1">
        <v>463</v>
      </c>
      <c r="P5990" s="1">
        <v>11</v>
      </c>
      <c r="Q5990" s="1" t="s">
        <v>1472</v>
      </c>
      <c r="R5990" s="1" t="s">
        <v>233</v>
      </c>
      <c r="S5990" s="1" t="s">
        <v>913</v>
      </c>
      <c r="T5990" s="1" t="s">
        <v>4445</v>
      </c>
      <c r="U5990" s="1" t="s">
        <v>36599</v>
      </c>
      <c r="V5990" s="1" t="s">
        <v>36600</v>
      </c>
      <c r="W5990" s="1" t="s">
        <v>36601</v>
      </c>
      <c r="X5990" s="1" t="s">
        <v>412</v>
      </c>
      <c r="Y5990" s="1" t="s">
        <v>21241</v>
      </c>
      <c r="Z5990" s="1" t="s">
        <v>2375</v>
      </c>
      <c r="AA5990" s="1">
        <v>100.2</v>
      </c>
      <c r="AB5990" s="1">
        <v>96.9</v>
      </c>
      <c r="AC5990" s="1">
        <v>97.3</v>
      </c>
      <c r="AD5990" s="1">
        <v>100.7</v>
      </c>
      <c r="AE5990" s="1">
        <v>98.5</v>
      </c>
      <c r="AF5990" s="1">
        <v>101.6</v>
      </c>
      <c r="AG5990" s="1">
        <v>98.8</v>
      </c>
      <c r="AH5990" s="1">
        <v>100.7</v>
      </c>
      <c r="AI5990" s="1">
        <v>101</v>
      </c>
      <c r="AJ5990" s="1">
        <v>104.4</v>
      </c>
      <c r="AK5990" s="2">
        <f t="shared" si="186"/>
        <v>-3.7219874539082501E-2</v>
      </c>
      <c r="AL5990" s="2">
        <f t="shared" si="187"/>
        <v>1.2189490173831277</v>
      </c>
    </row>
    <row r="5991" spans="1:38" x14ac:dyDescent="0.2">
      <c r="A5991" s="1" t="s">
        <v>36</v>
      </c>
      <c r="B5991" s="1" t="s">
        <v>37</v>
      </c>
      <c r="C5991" s="1" t="s">
        <v>36602</v>
      </c>
      <c r="D5991" s="1" t="s">
        <v>36603</v>
      </c>
      <c r="E5991" s="1">
        <v>0</v>
      </c>
      <c r="F5991" s="1">
        <v>204.44200000000001</v>
      </c>
      <c r="G5991" s="1">
        <v>81</v>
      </c>
      <c r="H5991" s="1">
        <v>14</v>
      </c>
      <c r="I5991" s="1">
        <v>353</v>
      </c>
      <c r="J5991" s="1">
        <v>12</v>
      </c>
      <c r="K5991" s="1">
        <v>1</v>
      </c>
      <c r="L5991" s="1">
        <v>164</v>
      </c>
      <c r="M5991" s="1">
        <v>18</v>
      </c>
      <c r="N5991" s="1">
        <v>7.9</v>
      </c>
      <c r="O5991" s="1">
        <v>7531</v>
      </c>
      <c r="P5991" s="1">
        <v>14</v>
      </c>
      <c r="Q5991" s="1" t="s">
        <v>794</v>
      </c>
      <c r="R5991" s="1" t="s">
        <v>8990</v>
      </c>
      <c r="S5991" s="1" t="s">
        <v>7122</v>
      </c>
      <c r="T5991" s="1" t="s">
        <v>11157</v>
      </c>
      <c r="U5991" s="1" t="s">
        <v>36604</v>
      </c>
      <c r="V5991" s="1" t="s">
        <v>36605</v>
      </c>
      <c r="W5991" s="1" t="s">
        <v>36606</v>
      </c>
      <c r="X5991" s="1" t="s">
        <v>159</v>
      </c>
      <c r="Y5991" s="1" t="s">
        <v>49</v>
      </c>
      <c r="Z5991" s="1" t="s">
        <v>49</v>
      </c>
      <c r="AA5991" s="1">
        <v>98.2</v>
      </c>
      <c r="AB5991" s="1">
        <v>97.2</v>
      </c>
      <c r="AC5991" s="1">
        <v>100.3</v>
      </c>
      <c r="AD5991" s="1">
        <v>104.7</v>
      </c>
      <c r="AE5991" s="1">
        <v>98.4</v>
      </c>
      <c r="AF5991" s="1">
        <v>102.2</v>
      </c>
      <c r="AG5991" s="1">
        <v>99</v>
      </c>
      <c r="AH5991" s="1">
        <v>101</v>
      </c>
      <c r="AI5991" s="1">
        <v>95.1</v>
      </c>
      <c r="AJ5991" s="1">
        <v>103.8</v>
      </c>
      <c r="AK5991" s="2">
        <f t="shared" si="186"/>
        <v>-6.6370725999076339E-3</v>
      </c>
      <c r="AL5991" s="2">
        <f t="shared" si="187"/>
        <v>8.3816494264526059E-2</v>
      </c>
    </row>
    <row r="5992" spans="1:38" x14ac:dyDescent="0.2">
      <c r="A5992" s="1" t="s">
        <v>36</v>
      </c>
      <c r="B5992" s="1" t="s">
        <v>37</v>
      </c>
      <c r="C5992" s="1" t="s">
        <v>36607</v>
      </c>
      <c r="D5992" s="1" t="s">
        <v>36608</v>
      </c>
      <c r="E5992" s="1">
        <v>0</v>
      </c>
      <c r="F5992" s="1">
        <v>44.546999999999997</v>
      </c>
      <c r="G5992" s="1">
        <v>15</v>
      </c>
      <c r="H5992" s="1">
        <v>9</v>
      </c>
      <c r="I5992" s="1">
        <v>10</v>
      </c>
      <c r="J5992" s="1">
        <v>9</v>
      </c>
      <c r="K5992" s="1">
        <v>1</v>
      </c>
      <c r="L5992" s="1">
        <v>728</v>
      </c>
      <c r="M5992" s="1">
        <v>83.3</v>
      </c>
      <c r="N5992" s="1">
        <v>9.1999999999999993</v>
      </c>
      <c r="O5992" s="1">
        <v>213</v>
      </c>
      <c r="P5992" s="1">
        <v>9</v>
      </c>
      <c r="Q5992" s="1" t="s">
        <v>49</v>
      </c>
      <c r="R5992" s="1" t="s">
        <v>566</v>
      </c>
      <c r="S5992" s="1" t="s">
        <v>5331</v>
      </c>
      <c r="T5992" s="1" t="s">
        <v>36609</v>
      </c>
      <c r="U5992" s="1" t="s">
        <v>36610</v>
      </c>
      <c r="V5992" s="1" t="s">
        <v>36611</v>
      </c>
      <c r="W5992" s="1" t="s">
        <v>36612</v>
      </c>
      <c r="X5992" s="1" t="s">
        <v>228</v>
      </c>
      <c r="Y5992" s="1" t="s">
        <v>8809</v>
      </c>
      <c r="Z5992" s="1" t="s">
        <v>49</v>
      </c>
      <c r="AA5992" s="1">
        <v>98.9</v>
      </c>
      <c r="AB5992" s="1">
        <v>103.6</v>
      </c>
      <c r="AC5992" s="1">
        <v>99.6</v>
      </c>
      <c r="AD5992" s="1">
        <v>101</v>
      </c>
      <c r="AE5992" s="1">
        <v>94.2</v>
      </c>
      <c r="AF5992" s="1">
        <v>105.2</v>
      </c>
      <c r="AG5992" s="1">
        <v>95.9</v>
      </c>
      <c r="AH5992" s="1">
        <v>102.2</v>
      </c>
      <c r="AI5992" s="1">
        <v>104.1</v>
      </c>
      <c r="AJ5992" s="1">
        <v>95.4</v>
      </c>
      <c r="AK5992" s="2">
        <f t="shared" si="186"/>
        <v>-1.586821861774584E-2</v>
      </c>
      <c r="AL5992" s="2">
        <f t="shared" si="187"/>
        <v>0.16717164959929245</v>
      </c>
    </row>
    <row r="5993" spans="1:38" x14ac:dyDescent="0.2">
      <c r="A5993" s="1" t="s">
        <v>36</v>
      </c>
      <c r="B5993" s="1" t="s">
        <v>37</v>
      </c>
      <c r="C5993" s="1" t="s">
        <v>36613</v>
      </c>
      <c r="D5993" s="1" t="s">
        <v>36614</v>
      </c>
      <c r="E5993" s="1">
        <v>0</v>
      </c>
      <c r="F5993" s="1">
        <v>23.03</v>
      </c>
      <c r="G5993" s="1">
        <v>6</v>
      </c>
      <c r="H5993" s="1">
        <v>4</v>
      </c>
      <c r="I5993" s="1">
        <v>4</v>
      </c>
      <c r="J5993" s="1">
        <v>4</v>
      </c>
      <c r="K5993" s="1">
        <v>1</v>
      </c>
      <c r="L5993" s="1">
        <v>1000</v>
      </c>
      <c r="M5993" s="1">
        <v>113</v>
      </c>
      <c r="N5993" s="1">
        <v>8.91</v>
      </c>
      <c r="O5993" s="1">
        <v>123</v>
      </c>
      <c r="P5993" s="1">
        <v>4</v>
      </c>
      <c r="Q5993" s="1" t="s">
        <v>138</v>
      </c>
      <c r="R5993" s="1" t="s">
        <v>861</v>
      </c>
      <c r="S5993" s="1" t="s">
        <v>49</v>
      </c>
      <c r="T5993" s="1" t="s">
        <v>4802</v>
      </c>
      <c r="U5993" s="1" t="s">
        <v>36615</v>
      </c>
      <c r="V5993" s="1" t="s">
        <v>36616</v>
      </c>
      <c r="W5993" s="1" t="s">
        <v>36617</v>
      </c>
      <c r="X5993" s="1" t="s">
        <v>118</v>
      </c>
      <c r="Y5993" s="1" t="s">
        <v>49</v>
      </c>
      <c r="Z5993" s="1" t="s">
        <v>49</v>
      </c>
      <c r="AA5993" s="1">
        <v>92</v>
      </c>
      <c r="AB5993" s="1">
        <v>110.1</v>
      </c>
      <c r="AC5993" s="1">
        <v>100.4</v>
      </c>
      <c r="AD5993" s="1">
        <v>96.9</v>
      </c>
      <c r="AE5993" s="1">
        <v>100.1</v>
      </c>
      <c r="AF5993" s="1">
        <v>108.9</v>
      </c>
      <c r="AG5993" s="1">
        <v>91.4</v>
      </c>
      <c r="AH5993" s="1">
        <v>94.2</v>
      </c>
      <c r="AI5993" s="1">
        <v>103.4</v>
      </c>
      <c r="AJ5993" s="1">
        <v>102.6</v>
      </c>
      <c r="AK5993" s="2">
        <f t="shared" si="186"/>
        <v>-2.8853910435752603E-3</v>
      </c>
      <c r="AL5993" s="2">
        <f t="shared" si="187"/>
        <v>1.5667939803075299E-2</v>
      </c>
    </row>
    <row r="5994" spans="1:38" x14ac:dyDescent="0.2">
      <c r="A5994" s="1" t="s">
        <v>36</v>
      </c>
      <c r="B5994" s="1" t="s">
        <v>37</v>
      </c>
      <c r="C5994" s="1" t="s">
        <v>36618</v>
      </c>
      <c r="D5994" s="1" t="s">
        <v>36619</v>
      </c>
      <c r="E5994" s="1">
        <v>0</v>
      </c>
      <c r="F5994" s="1">
        <v>62.866</v>
      </c>
      <c r="G5994" s="1">
        <v>28</v>
      </c>
      <c r="H5994" s="1">
        <v>10</v>
      </c>
      <c r="I5994" s="1">
        <v>20</v>
      </c>
      <c r="J5994" s="1">
        <v>8</v>
      </c>
      <c r="K5994" s="1">
        <v>1</v>
      </c>
      <c r="L5994" s="1">
        <v>411</v>
      </c>
      <c r="M5994" s="1">
        <v>46.5</v>
      </c>
      <c r="N5994" s="1">
        <v>6.96</v>
      </c>
      <c r="O5994" s="1">
        <v>400</v>
      </c>
      <c r="P5994" s="1">
        <v>10</v>
      </c>
      <c r="Q5994" s="1" t="s">
        <v>3383</v>
      </c>
      <c r="R5994" s="1" t="s">
        <v>104</v>
      </c>
      <c r="S5994" s="1" t="s">
        <v>507</v>
      </c>
      <c r="T5994" s="1" t="s">
        <v>12992</v>
      </c>
      <c r="U5994" s="1" t="s">
        <v>36620</v>
      </c>
      <c r="V5994" s="1" t="s">
        <v>36621</v>
      </c>
      <c r="W5994" s="1" t="s">
        <v>36622</v>
      </c>
      <c r="X5994" s="1" t="s">
        <v>333</v>
      </c>
      <c r="Y5994" s="1" t="s">
        <v>8744</v>
      </c>
      <c r="Z5994" s="1" t="s">
        <v>49</v>
      </c>
      <c r="AA5994" s="1">
        <v>98.2</v>
      </c>
      <c r="AB5994" s="1">
        <v>98.1</v>
      </c>
      <c r="AC5994" s="1">
        <v>99.9</v>
      </c>
      <c r="AD5994" s="1">
        <v>101.9</v>
      </c>
      <c r="AE5994" s="1">
        <v>99.4</v>
      </c>
      <c r="AF5994" s="1">
        <v>95.7</v>
      </c>
      <c r="AG5994" s="1">
        <v>102.5</v>
      </c>
      <c r="AH5994" s="1">
        <v>102</v>
      </c>
      <c r="AI5994" s="1">
        <v>105</v>
      </c>
      <c r="AJ5994" s="1">
        <v>97.3</v>
      </c>
      <c r="AK5994" s="2">
        <f t="shared" si="186"/>
        <v>-1.4427070635279711E-2</v>
      </c>
      <c r="AL5994" s="2">
        <f t="shared" si="187"/>
        <v>0.21760803787567612</v>
      </c>
    </row>
    <row r="5995" spans="1:38" x14ac:dyDescent="0.2">
      <c r="A5995" s="1" t="s">
        <v>36</v>
      </c>
      <c r="B5995" s="1" t="s">
        <v>37</v>
      </c>
      <c r="C5995" s="1" t="s">
        <v>36623</v>
      </c>
      <c r="D5995" s="1" t="s">
        <v>36624</v>
      </c>
      <c r="E5995" s="1">
        <v>0</v>
      </c>
      <c r="F5995" s="1">
        <v>151.185</v>
      </c>
      <c r="G5995" s="1">
        <v>26</v>
      </c>
      <c r="H5995" s="1">
        <v>30</v>
      </c>
      <c r="I5995" s="1">
        <v>47</v>
      </c>
      <c r="J5995" s="1">
        <v>29</v>
      </c>
      <c r="K5995" s="1">
        <v>1</v>
      </c>
      <c r="L5995" s="1">
        <v>1376</v>
      </c>
      <c r="M5995" s="1">
        <v>154.5</v>
      </c>
      <c r="N5995" s="1">
        <v>6.37</v>
      </c>
      <c r="O5995" s="1">
        <v>637</v>
      </c>
      <c r="P5995" s="1">
        <v>30</v>
      </c>
      <c r="Q5995" s="1" t="s">
        <v>13835</v>
      </c>
      <c r="R5995" s="1" t="s">
        <v>233</v>
      </c>
      <c r="S5995" s="1" t="s">
        <v>705</v>
      </c>
      <c r="T5995" s="1" t="s">
        <v>36625</v>
      </c>
      <c r="U5995" s="1" t="s">
        <v>36626</v>
      </c>
      <c r="V5995" s="1" t="s">
        <v>36627</v>
      </c>
      <c r="W5995" s="1" t="s">
        <v>36628</v>
      </c>
      <c r="X5995" s="1" t="s">
        <v>412</v>
      </c>
      <c r="Y5995" s="1" t="s">
        <v>49</v>
      </c>
      <c r="Z5995" s="1" t="s">
        <v>1004</v>
      </c>
      <c r="AA5995" s="1">
        <v>98.3</v>
      </c>
      <c r="AB5995" s="1">
        <v>99.7</v>
      </c>
      <c r="AC5995" s="1">
        <v>97.9</v>
      </c>
      <c r="AD5995" s="1">
        <v>98</v>
      </c>
      <c r="AE5995" s="1">
        <v>99.5</v>
      </c>
      <c r="AF5995" s="1">
        <v>100.9</v>
      </c>
      <c r="AG5995" s="1">
        <v>99.7</v>
      </c>
      <c r="AH5995" s="1">
        <v>102.5</v>
      </c>
      <c r="AI5995" s="1">
        <v>103.9</v>
      </c>
      <c r="AJ5995" s="1">
        <v>99.4</v>
      </c>
      <c r="AK5995" s="2">
        <f t="shared" si="186"/>
        <v>-3.7519689128218216E-2</v>
      </c>
      <c r="AL5995" s="2">
        <f t="shared" si="187"/>
        <v>1.6231782111396056</v>
      </c>
    </row>
    <row r="5996" spans="1:38" x14ac:dyDescent="0.2">
      <c r="A5996" s="1" t="s">
        <v>36</v>
      </c>
      <c r="B5996" s="1" t="s">
        <v>37</v>
      </c>
      <c r="C5996" s="1" t="s">
        <v>36629</v>
      </c>
      <c r="D5996" s="1" t="s">
        <v>36630</v>
      </c>
      <c r="E5996" s="1">
        <v>8.0000000000000002E-3</v>
      </c>
      <c r="F5996" s="1">
        <v>5.3010000000000002</v>
      </c>
      <c r="G5996" s="1">
        <v>5</v>
      </c>
      <c r="H5996" s="1">
        <v>2</v>
      </c>
      <c r="I5996" s="1">
        <v>2</v>
      </c>
      <c r="J5996" s="1">
        <v>2</v>
      </c>
      <c r="K5996" s="1">
        <v>1</v>
      </c>
      <c r="L5996" s="1">
        <v>405</v>
      </c>
      <c r="M5996" s="1">
        <v>44.6</v>
      </c>
      <c r="N5996" s="1">
        <v>7.12</v>
      </c>
      <c r="O5996" s="1">
        <v>20</v>
      </c>
      <c r="P5996" s="1">
        <v>2</v>
      </c>
      <c r="Q5996" s="1" t="s">
        <v>21596</v>
      </c>
      <c r="R5996" s="1" t="s">
        <v>36631</v>
      </c>
      <c r="S5996" s="1" t="s">
        <v>95</v>
      </c>
      <c r="T5996" s="1" t="s">
        <v>5054</v>
      </c>
      <c r="U5996" s="1" t="s">
        <v>36632</v>
      </c>
      <c r="V5996" s="1" t="s">
        <v>36633</v>
      </c>
      <c r="W5996" s="1" t="s">
        <v>36634</v>
      </c>
      <c r="X5996" s="1" t="s">
        <v>59</v>
      </c>
      <c r="Y5996" s="1" t="s">
        <v>49</v>
      </c>
      <c r="Z5996" s="1" t="s">
        <v>49</v>
      </c>
      <c r="AA5996" s="1">
        <v>100</v>
      </c>
      <c r="AB5996" s="1">
        <v>99</v>
      </c>
      <c r="AC5996" s="1">
        <v>89</v>
      </c>
      <c r="AD5996" s="1">
        <v>96.7</v>
      </c>
      <c r="AE5996" s="1">
        <v>107.7</v>
      </c>
      <c r="AF5996" s="1">
        <v>96.7</v>
      </c>
      <c r="AG5996" s="1">
        <v>104.9</v>
      </c>
      <c r="AH5996" s="1">
        <v>104.1</v>
      </c>
      <c r="AI5996" s="1">
        <v>101.6</v>
      </c>
      <c r="AJ5996" s="1">
        <v>100.3</v>
      </c>
      <c r="AK5996" s="2">
        <f t="shared" si="186"/>
        <v>-4.386130735664881E-2</v>
      </c>
      <c r="AL5996" s="2">
        <f t="shared" si="187"/>
        <v>0.40931980130719692</v>
      </c>
    </row>
    <row r="5997" spans="1:38" x14ac:dyDescent="0.2">
      <c r="A5997" s="1" t="s">
        <v>36</v>
      </c>
      <c r="B5997" s="1" t="s">
        <v>37</v>
      </c>
      <c r="C5997" s="1" t="s">
        <v>36635</v>
      </c>
      <c r="D5997" s="1" t="s">
        <v>36636</v>
      </c>
      <c r="E5997" s="1">
        <v>1E-3</v>
      </c>
      <c r="F5997" s="1">
        <v>11.938000000000001</v>
      </c>
      <c r="G5997" s="1">
        <v>16</v>
      </c>
      <c r="H5997" s="1">
        <v>3</v>
      </c>
      <c r="I5997" s="1">
        <v>4</v>
      </c>
      <c r="J5997" s="1">
        <v>3</v>
      </c>
      <c r="K5997" s="1">
        <v>1</v>
      </c>
      <c r="L5997" s="1">
        <v>412</v>
      </c>
      <c r="M5997" s="1">
        <v>45.9</v>
      </c>
      <c r="N5997" s="1">
        <v>5.07</v>
      </c>
      <c r="O5997" s="1">
        <v>49</v>
      </c>
      <c r="P5997" s="1">
        <v>3</v>
      </c>
      <c r="Q5997" s="1" t="s">
        <v>103</v>
      </c>
      <c r="R5997" s="1" t="s">
        <v>104</v>
      </c>
      <c r="S5997" s="1" t="s">
        <v>147</v>
      </c>
      <c r="T5997" s="1" t="s">
        <v>36637</v>
      </c>
      <c r="U5997" s="1" t="s">
        <v>36638</v>
      </c>
      <c r="V5997" s="1" t="s">
        <v>36639</v>
      </c>
      <c r="W5997" s="1" t="s">
        <v>36640</v>
      </c>
      <c r="X5997" s="1" t="s">
        <v>47</v>
      </c>
      <c r="Y5997" s="1" t="s">
        <v>49</v>
      </c>
      <c r="Z5997" s="1" t="s">
        <v>49</v>
      </c>
      <c r="AA5997" s="1">
        <v>86.7</v>
      </c>
      <c r="AB5997" s="1">
        <v>104.9</v>
      </c>
      <c r="AC5997" s="1">
        <v>99.3</v>
      </c>
      <c r="AD5997" s="1">
        <v>99.1</v>
      </c>
      <c r="AE5997" s="1">
        <v>103.7</v>
      </c>
      <c r="AF5997" s="1">
        <v>96.8</v>
      </c>
      <c r="AG5997" s="1">
        <v>96.4</v>
      </c>
      <c r="AH5997" s="1">
        <v>106.9</v>
      </c>
      <c r="AI5997" s="1">
        <v>104.3</v>
      </c>
      <c r="AJ5997" s="1">
        <v>101.9</v>
      </c>
      <c r="AK5997" s="2">
        <f t="shared" si="186"/>
        <v>-3.6357839168714594E-2</v>
      </c>
      <c r="AL5997" s="2">
        <f t="shared" si="187"/>
        <v>0.27676999853661788</v>
      </c>
    </row>
    <row r="5998" spans="1:38" x14ac:dyDescent="0.2">
      <c r="A5998" s="1" t="s">
        <v>36</v>
      </c>
      <c r="B5998" s="1" t="s">
        <v>37</v>
      </c>
      <c r="C5998" s="1" t="s">
        <v>36641</v>
      </c>
      <c r="D5998" s="1" t="s">
        <v>36642</v>
      </c>
      <c r="E5998" s="1">
        <v>0</v>
      </c>
      <c r="F5998" s="1">
        <v>24.608000000000001</v>
      </c>
      <c r="G5998" s="1">
        <v>10</v>
      </c>
      <c r="H5998" s="1">
        <v>6</v>
      </c>
      <c r="I5998" s="1">
        <v>9</v>
      </c>
      <c r="J5998" s="1">
        <v>6</v>
      </c>
      <c r="K5998" s="1">
        <v>1</v>
      </c>
      <c r="L5998" s="1">
        <v>652</v>
      </c>
      <c r="M5998" s="1">
        <v>71.3</v>
      </c>
      <c r="N5998" s="1">
        <v>8.09</v>
      </c>
      <c r="O5998" s="1">
        <v>166</v>
      </c>
      <c r="P5998" s="1">
        <v>6</v>
      </c>
      <c r="Q5998" s="1" t="s">
        <v>13072</v>
      </c>
      <c r="R5998" s="1" t="s">
        <v>22607</v>
      </c>
      <c r="S5998" s="1" t="s">
        <v>19588</v>
      </c>
      <c r="T5998" s="1" t="s">
        <v>36643</v>
      </c>
      <c r="U5998" s="1" t="s">
        <v>36644</v>
      </c>
      <c r="V5998" s="1" t="s">
        <v>49</v>
      </c>
      <c r="W5998" s="1" t="s">
        <v>36645</v>
      </c>
      <c r="X5998" s="1" t="s">
        <v>118</v>
      </c>
      <c r="Y5998" s="1" t="s">
        <v>19592</v>
      </c>
      <c r="Z5998" s="1" t="s">
        <v>1631</v>
      </c>
      <c r="AA5998" s="1">
        <v>93.8</v>
      </c>
      <c r="AB5998" s="1">
        <v>99.5</v>
      </c>
      <c r="AC5998" s="1">
        <v>100.5</v>
      </c>
      <c r="AD5998" s="1">
        <v>97.7</v>
      </c>
      <c r="AE5998" s="1">
        <v>103.1</v>
      </c>
      <c r="AF5998" s="1">
        <v>95.5</v>
      </c>
      <c r="AG5998" s="1">
        <v>100.3</v>
      </c>
      <c r="AH5998" s="1">
        <v>105</v>
      </c>
      <c r="AI5998" s="1">
        <v>102.1</v>
      </c>
      <c r="AJ5998" s="1">
        <v>102.6</v>
      </c>
      <c r="AK5998" s="2">
        <f t="shared" si="186"/>
        <v>-3.1448852400439112E-2</v>
      </c>
      <c r="AL5998" s="2">
        <f t="shared" si="187"/>
        <v>0.4502139921013894</v>
      </c>
    </row>
    <row r="5999" spans="1:38" x14ac:dyDescent="0.2">
      <c r="A5999" s="1" t="s">
        <v>36</v>
      </c>
      <c r="B5999" s="1" t="s">
        <v>37</v>
      </c>
      <c r="C5999" s="1" t="s">
        <v>36646</v>
      </c>
      <c r="D5999" s="1" t="s">
        <v>36647</v>
      </c>
      <c r="E5999" s="1">
        <v>0</v>
      </c>
      <c r="F5999" s="1">
        <v>133.15299999999999</v>
      </c>
      <c r="G5999" s="1">
        <v>40</v>
      </c>
      <c r="H5999" s="1">
        <v>19</v>
      </c>
      <c r="I5999" s="1">
        <v>42</v>
      </c>
      <c r="J5999" s="1">
        <v>19</v>
      </c>
      <c r="K5999" s="1">
        <v>1</v>
      </c>
      <c r="L5999" s="1">
        <v>623</v>
      </c>
      <c r="M5999" s="1">
        <v>68.2</v>
      </c>
      <c r="N5999" s="1">
        <v>5.69</v>
      </c>
      <c r="O5999" s="1">
        <v>1035</v>
      </c>
      <c r="P5999" s="1">
        <v>19</v>
      </c>
      <c r="Q5999" s="1" t="s">
        <v>1836</v>
      </c>
      <c r="R5999" s="1" t="s">
        <v>104</v>
      </c>
      <c r="S5999" s="1" t="s">
        <v>1222</v>
      </c>
      <c r="T5999" s="1" t="s">
        <v>19443</v>
      </c>
      <c r="U5999" s="1" t="s">
        <v>36648</v>
      </c>
      <c r="V5999" s="1" t="s">
        <v>36649</v>
      </c>
      <c r="W5999" s="1" t="s">
        <v>36650</v>
      </c>
      <c r="X5999" s="1" t="s">
        <v>194</v>
      </c>
      <c r="Y5999" s="1" t="s">
        <v>49</v>
      </c>
      <c r="Z5999" s="1" t="s">
        <v>49</v>
      </c>
      <c r="AA5999" s="1">
        <v>99.1</v>
      </c>
      <c r="AB5999" s="1">
        <v>96.2</v>
      </c>
      <c r="AC5999" s="1">
        <v>101.6</v>
      </c>
      <c r="AD5999" s="1">
        <v>101</v>
      </c>
      <c r="AE5999" s="1">
        <v>97.6</v>
      </c>
      <c r="AF5999" s="1">
        <v>97.8</v>
      </c>
      <c r="AG5999" s="1">
        <v>101.7</v>
      </c>
      <c r="AH5999" s="1">
        <v>102.2</v>
      </c>
      <c r="AI5999" s="1">
        <v>104.6</v>
      </c>
      <c r="AJ5999" s="1">
        <v>97.9</v>
      </c>
      <c r="AK5999" s="2">
        <f t="shared" si="186"/>
        <v>-2.5111060784689124E-2</v>
      </c>
      <c r="AL5999" s="2">
        <f t="shared" si="187"/>
        <v>0.48776347380379192</v>
      </c>
    </row>
    <row r="6000" spans="1:38" x14ac:dyDescent="0.2">
      <c r="A6000" s="1" t="s">
        <v>36</v>
      </c>
      <c r="B6000" s="1" t="s">
        <v>37</v>
      </c>
      <c r="C6000" s="1" t="s">
        <v>36651</v>
      </c>
      <c r="D6000" s="1" t="s">
        <v>36652</v>
      </c>
      <c r="E6000" s="1">
        <v>0</v>
      </c>
      <c r="F6000" s="1">
        <v>175.874</v>
      </c>
      <c r="G6000" s="1">
        <v>30</v>
      </c>
      <c r="H6000" s="1">
        <v>24</v>
      </c>
      <c r="I6000" s="1">
        <v>35</v>
      </c>
      <c r="J6000" s="1">
        <v>23</v>
      </c>
      <c r="K6000" s="1">
        <v>1</v>
      </c>
      <c r="L6000" s="1">
        <v>1001</v>
      </c>
      <c r="M6000" s="1">
        <v>113.8</v>
      </c>
      <c r="N6000" s="1">
        <v>8.2899999999999991</v>
      </c>
      <c r="O6000" s="1">
        <v>819</v>
      </c>
      <c r="P6000" s="1">
        <v>24</v>
      </c>
      <c r="Q6000" s="1" t="s">
        <v>586</v>
      </c>
      <c r="R6000" s="1" t="s">
        <v>9262</v>
      </c>
      <c r="S6000" s="1" t="s">
        <v>7299</v>
      </c>
      <c r="T6000" s="1" t="s">
        <v>36653</v>
      </c>
      <c r="U6000" s="1" t="s">
        <v>36654</v>
      </c>
      <c r="V6000" s="1" t="s">
        <v>36655</v>
      </c>
      <c r="W6000" s="1" t="s">
        <v>36656</v>
      </c>
      <c r="X6000" s="1" t="s">
        <v>258</v>
      </c>
      <c r="Y6000" s="1" t="s">
        <v>8008</v>
      </c>
      <c r="Z6000" s="1" t="s">
        <v>49</v>
      </c>
      <c r="AA6000" s="1">
        <v>97.3</v>
      </c>
      <c r="AB6000" s="1">
        <v>99.2</v>
      </c>
      <c r="AC6000" s="1">
        <v>99</v>
      </c>
      <c r="AD6000" s="1">
        <v>99.7</v>
      </c>
      <c r="AE6000" s="1">
        <v>99.8</v>
      </c>
      <c r="AF6000" s="1">
        <v>100.3</v>
      </c>
      <c r="AG6000" s="1">
        <v>101.8</v>
      </c>
      <c r="AH6000" s="1">
        <v>101.8</v>
      </c>
      <c r="AI6000" s="1">
        <v>102.3</v>
      </c>
      <c r="AJ6000" s="1">
        <v>98.7</v>
      </c>
      <c r="AK6000" s="2">
        <f t="shared" si="186"/>
        <v>-2.8569152196770795E-2</v>
      </c>
      <c r="AL6000" s="2">
        <f t="shared" si="187"/>
        <v>1.4150337224458394</v>
      </c>
    </row>
    <row r="6001" spans="1:38" x14ac:dyDescent="0.2">
      <c r="A6001" s="1" t="s">
        <v>36</v>
      </c>
      <c r="B6001" s="1" t="s">
        <v>37</v>
      </c>
      <c r="C6001" s="1" t="s">
        <v>36657</v>
      </c>
      <c r="D6001" s="1" t="s">
        <v>36658</v>
      </c>
      <c r="E6001" s="1">
        <v>1E-3</v>
      </c>
      <c r="F6001" s="1">
        <v>8.5960000000000001</v>
      </c>
      <c r="G6001" s="1">
        <v>9</v>
      </c>
      <c r="H6001" s="1">
        <v>4</v>
      </c>
      <c r="I6001" s="1">
        <v>4</v>
      </c>
      <c r="J6001" s="1">
        <v>3</v>
      </c>
      <c r="K6001" s="1">
        <v>1</v>
      </c>
      <c r="L6001" s="1">
        <v>427</v>
      </c>
      <c r="M6001" s="1">
        <v>48.9</v>
      </c>
      <c r="N6001" s="1">
        <v>8.19</v>
      </c>
      <c r="O6001" s="1">
        <v>21</v>
      </c>
      <c r="P6001" s="1">
        <v>4</v>
      </c>
      <c r="Q6001" s="1" t="s">
        <v>252</v>
      </c>
      <c r="R6001" s="1" t="s">
        <v>64</v>
      </c>
      <c r="S6001" s="1" t="s">
        <v>131</v>
      </c>
      <c r="T6001" s="1" t="s">
        <v>234</v>
      </c>
      <c r="U6001" s="1" t="s">
        <v>36659</v>
      </c>
      <c r="V6001" s="1" t="s">
        <v>36660</v>
      </c>
      <c r="W6001" s="1" t="s">
        <v>36661</v>
      </c>
      <c r="X6001" s="1" t="s">
        <v>421</v>
      </c>
      <c r="Y6001" s="1" t="s">
        <v>49</v>
      </c>
      <c r="Z6001" s="1" t="s">
        <v>49</v>
      </c>
      <c r="AA6001" s="1">
        <v>91.3</v>
      </c>
      <c r="AB6001" s="1">
        <v>97.5</v>
      </c>
      <c r="AC6001" s="1">
        <v>98.9</v>
      </c>
      <c r="AD6001" s="1">
        <v>100.4</v>
      </c>
      <c r="AE6001" s="1">
        <v>102.2</v>
      </c>
      <c r="AF6001" s="1">
        <v>111.1</v>
      </c>
      <c r="AG6001" s="1">
        <v>101.4</v>
      </c>
      <c r="AH6001" s="1">
        <v>100.2</v>
      </c>
      <c r="AI6001" s="1">
        <v>95</v>
      </c>
      <c r="AJ6001" s="1">
        <v>101.9</v>
      </c>
      <c r="AK6001" s="2">
        <f t="shared" si="186"/>
        <v>-5.5700515970615108E-2</v>
      </c>
      <c r="AL6001" s="2">
        <f t="shared" si="187"/>
        <v>0.58154255240753594</v>
      </c>
    </row>
    <row r="6002" spans="1:38" x14ac:dyDescent="0.2">
      <c r="A6002" s="1" t="s">
        <v>36</v>
      </c>
      <c r="B6002" s="1" t="s">
        <v>37</v>
      </c>
      <c r="C6002" s="1" t="s">
        <v>36662</v>
      </c>
      <c r="D6002" s="1" t="s">
        <v>36663</v>
      </c>
      <c r="E6002" s="1">
        <v>0</v>
      </c>
      <c r="F6002" s="1">
        <v>261.18099999999998</v>
      </c>
      <c r="G6002" s="1">
        <v>55</v>
      </c>
      <c r="H6002" s="1">
        <v>39</v>
      </c>
      <c r="I6002" s="1">
        <v>94</v>
      </c>
      <c r="J6002" s="1">
        <v>36</v>
      </c>
      <c r="K6002" s="1">
        <v>1</v>
      </c>
      <c r="L6002" s="1">
        <v>862</v>
      </c>
      <c r="M6002" s="1">
        <v>97</v>
      </c>
      <c r="N6002" s="1">
        <v>6.8</v>
      </c>
      <c r="O6002" s="1">
        <v>1912</v>
      </c>
      <c r="P6002" s="1">
        <v>39</v>
      </c>
      <c r="Q6002" s="1" t="s">
        <v>5021</v>
      </c>
      <c r="R6002" s="1" t="s">
        <v>11760</v>
      </c>
      <c r="S6002" s="1" t="s">
        <v>131</v>
      </c>
      <c r="T6002" s="1" t="s">
        <v>36664</v>
      </c>
      <c r="U6002" s="1" t="s">
        <v>36665</v>
      </c>
      <c r="V6002" s="1" t="s">
        <v>49</v>
      </c>
      <c r="W6002" s="1" t="s">
        <v>36666</v>
      </c>
      <c r="X6002" s="1" t="s">
        <v>194</v>
      </c>
      <c r="Y6002" s="1" t="s">
        <v>1721</v>
      </c>
      <c r="Z6002" s="1" t="s">
        <v>36667</v>
      </c>
      <c r="AA6002" s="1">
        <v>101.3</v>
      </c>
      <c r="AB6002" s="1">
        <v>100.9</v>
      </c>
      <c r="AC6002" s="1">
        <v>98.3</v>
      </c>
      <c r="AD6002" s="1">
        <v>98.3</v>
      </c>
      <c r="AE6002" s="1">
        <v>98.2</v>
      </c>
      <c r="AF6002" s="1">
        <v>101.6</v>
      </c>
      <c r="AG6002" s="1">
        <v>100.9</v>
      </c>
      <c r="AH6002" s="1">
        <v>100.4</v>
      </c>
      <c r="AI6002" s="1">
        <v>99.4</v>
      </c>
      <c r="AJ6002" s="1">
        <v>100.8</v>
      </c>
      <c r="AK6002" s="2">
        <f t="shared" si="186"/>
        <v>-1.7599337835853775E-2</v>
      </c>
      <c r="AL6002" s="2">
        <f t="shared" si="187"/>
        <v>0.79912326040327553</v>
      </c>
    </row>
    <row r="6003" spans="1:38" x14ac:dyDescent="0.2">
      <c r="A6003" s="1" t="s">
        <v>36</v>
      </c>
      <c r="B6003" s="1" t="s">
        <v>37</v>
      </c>
      <c r="C6003" s="1" t="s">
        <v>36668</v>
      </c>
      <c r="D6003" s="1" t="s">
        <v>36669</v>
      </c>
      <c r="E6003" s="1">
        <v>4.0000000000000001E-3</v>
      </c>
      <c r="F6003" s="1">
        <v>6.48</v>
      </c>
      <c r="G6003" s="1">
        <v>2</v>
      </c>
      <c r="H6003" s="1">
        <v>2</v>
      </c>
      <c r="I6003" s="1">
        <v>2</v>
      </c>
      <c r="J6003" s="1">
        <v>2</v>
      </c>
      <c r="K6003" s="1">
        <v>1</v>
      </c>
      <c r="L6003" s="1">
        <v>1207</v>
      </c>
      <c r="M6003" s="1">
        <v>136.6</v>
      </c>
      <c r="N6003" s="1">
        <v>9.09</v>
      </c>
      <c r="O6003" s="1">
        <v>22</v>
      </c>
      <c r="P6003" s="1">
        <v>2</v>
      </c>
      <c r="Q6003" s="1" t="s">
        <v>1356</v>
      </c>
      <c r="R6003" s="1" t="s">
        <v>932</v>
      </c>
      <c r="S6003" s="1" t="s">
        <v>24449</v>
      </c>
      <c r="T6003" s="1" t="s">
        <v>36670</v>
      </c>
      <c r="U6003" s="1" t="s">
        <v>36671</v>
      </c>
      <c r="V6003" s="1" t="s">
        <v>36672</v>
      </c>
      <c r="W6003" s="1" t="s">
        <v>36673</v>
      </c>
      <c r="X6003" s="1" t="s">
        <v>127</v>
      </c>
      <c r="Y6003" s="1" t="s">
        <v>49</v>
      </c>
      <c r="Z6003" s="1" t="s">
        <v>11999</v>
      </c>
      <c r="AA6003" s="1">
        <v>106.7</v>
      </c>
      <c r="AB6003" s="1">
        <v>99.2</v>
      </c>
      <c r="AC6003" s="1">
        <v>95</v>
      </c>
      <c r="AD6003" s="1">
        <v>92.9</v>
      </c>
      <c r="AE6003" s="1">
        <v>107.9</v>
      </c>
      <c r="AF6003" s="1">
        <v>111.9</v>
      </c>
      <c r="AG6003" s="1">
        <v>101.7</v>
      </c>
      <c r="AH6003" s="1">
        <v>103</v>
      </c>
      <c r="AI6003" s="1">
        <v>85.3</v>
      </c>
      <c r="AJ6003" s="1">
        <v>96.5</v>
      </c>
      <c r="AK6003" s="2">
        <f t="shared" si="186"/>
        <v>9.5208697402944433E-3</v>
      </c>
      <c r="AL6003" s="2">
        <f t="shared" si="187"/>
        <v>4.3752771781606373E-2</v>
      </c>
    </row>
    <row r="6004" spans="1:38" x14ac:dyDescent="0.2">
      <c r="A6004" s="1" t="s">
        <v>36</v>
      </c>
      <c r="B6004" s="1" t="s">
        <v>37</v>
      </c>
      <c r="C6004" s="1" t="s">
        <v>36674</v>
      </c>
      <c r="D6004" s="1" t="s">
        <v>36675</v>
      </c>
      <c r="E6004" s="1">
        <v>0</v>
      </c>
      <c r="F6004" s="1">
        <v>276.86599999999999</v>
      </c>
      <c r="G6004" s="1">
        <v>50</v>
      </c>
      <c r="H6004" s="1">
        <v>42</v>
      </c>
      <c r="I6004" s="1">
        <v>87</v>
      </c>
      <c r="J6004" s="1">
        <v>42</v>
      </c>
      <c r="K6004" s="1">
        <v>1</v>
      </c>
      <c r="L6004" s="1">
        <v>941</v>
      </c>
      <c r="M6004" s="1">
        <v>106.7</v>
      </c>
      <c r="N6004" s="1">
        <v>8.09</v>
      </c>
      <c r="O6004" s="1">
        <v>2255</v>
      </c>
      <c r="P6004" s="1">
        <v>42</v>
      </c>
      <c r="Q6004" s="1" t="s">
        <v>103</v>
      </c>
      <c r="R6004" s="1" t="s">
        <v>19233</v>
      </c>
      <c r="S6004" s="1" t="s">
        <v>913</v>
      </c>
      <c r="T6004" s="1" t="s">
        <v>36676</v>
      </c>
      <c r="U6004" s="1" t="s">
        <v>36677</v>
      </c>
      <c r="V6004" s="1" t="s">
        <v>36678</v>
      </c>
      <c r="W6004" s="1" t="s">
        <v>36679</v>
      </c>
      <c r="X6004" s="1" t="s">
        <v>144</v>
      </c>
      <c r="Y6004" s="1" t="s">
        <v>4449</v>
      </c>
      <c r="Z6004" s="1" t="s">
        <v>2375</v>
      </c>
      <c r="AA6004" s="1">
        <v>98.3</v>
      </c>
      <c r="AB6004" s="1">
        <v>98.7</v>
      </c>
      <c r="AC6004" s="1">
        <v>97.7</v>
      </c>
      <c r="AD6004" s="1">
        <v>99</v>
      </c>
      <c r="AE6004" s="1">
        <v>98.8</v>
      </c>
      <c r="AF6004" s="1">
        <v>102.5</v>
      </c>
      <c r="AG6004" s="1">
        <v>99.9</v>
      </c>
      <c r="AH6004" s="1">
        <v>101.3</v>
      </c>
      <c r="AI6004" s="1">
        <v>104.7</v>
      </c>
      <c r="AJ6004" s="1">
        <v>99.1</v>
      </c>
      <c r="AK6004" s="2">
        <f t="shared" si="186"/>
        <v>-4.328409772879991E-2</v>
      </c>
      <c r="AL6004" s="2">
        <f t="shared" si="187"/>
        <v>1.7356998865448812</v>
      </c>
    </row>
    <row r="6005" spans="1:38" x14ac:dyDescent="0.2">
      <c r="A6005" s="1" t="s">
        <v>36</v>
      </c>
      <c r="B6005" s="1" t="s">
        <v>37</v>
      </c>
      <c r="C6005" s="1" t="s">
        <v>36680</v>
      </c>
      <c r="D6005" s="1" t="s">
        <v>36681</v>
      </c>
      <c r="E6005" s="1">
        <v>0</v>
      </c>
      <c r="F6005" s="1">
        <v>65.983000000000004</v>
      </c>
      <c r="G6005" s="1">
        <v>34</v>
      </c>
      <c r="H6005" s="1">
        <v>18</v>
      </c>
      <c r="I6005" s="1">
        <v>27</v>
      </c>
      <c r="J6005" s="1">
        <v>14</v>
      </c>
      <c r="K6005" s="1">
        <v>1</v>
      </c>
      <c r="L6005" s="1">
        <v>505</v>
      </c>
      <c r="M6005" s="1">
        <v>56.9</v>
      </c>
      <c r="N6005" s="1">
        <v>8.32</v>
      </c>
      <c r="O6005" s="1">
        <v>397</v>
      </c>
      <c r="P6005" s="1">
        <v>18</v>
      </c>
      <c r="Q6005" s="1" t="s">
        <v>1356</v>
      </c>
      <c r="R6005" s="1" t="s">
        <v>1686</v>
      </c>
      <c r="S6005" s="1" t="s">
        <v>3317</v>
      </c>
      <c r="T6005" s="1" t="s">
        <v>36682</v>
      </c>
      <c r="U6005" s="1" t="s">
        <v>36683</v>
      </c>
      <c r="V6005" s="1" t="s">
        <v>36684</v>
      </c>
      <c r="W6005" s="1" t="s">
        <v>36685</v>
      </c>
      <c r="X6005" s="1" t="s">
        <v>421</v>
      </c>
      <c r="Y6005" s="1" t="s">
        <v>10655</v>
      </c>
      <c r="Z6005" s="1" t="s">
        <v>49</v>
      </c>
      <c r="AA6005" s="1">
        <v>98.4</v>
      </c>
      <c r="AB6005" s="1">
        <v>98</v>
      </c>
      <c r="AC6005" s="1">
        <v>99.7</v>
      </c>
      <c r="AD6005" s="1">
        <v>101.3</v>
      </c>
      <c r="AE6005" s="1">
        <v>99.2</v>
      </c>
      <c r="AF6005" s="1">
        <v>96.9</v>
      </c>
      <c r="AG6005" s="1">
        <v>101.8</v>
      </c>
      <c r="AH6005" s="1">
        <v>103.2</v>
      </c>
      <c r="AI6005" s="1">
        <v>101.9</v>
      </c>
      <c r="AJ6005" s="1">
        <v>99.7</v>
      </c>
      <c r="AK6005" s="2">
        <f t="shared" si="186"/>
        <v>-1.9907516717306013E-2</v>
      </c>
      <c r="AL6005" s="2">
        <f t="shared" si="187"/>
        <v>0.52296956369748893</v>
      </c>
    </row>
    <row r="6006" spans="1:38" x14ac:dyDescent="0.2">
      <c r="A6006" s="1" t="s">
        <v>36</v>
      </c>
      <c r="B6006" s="1" t="s">
        <v>37</v>
      </c>
      <c r="C6006" s="1" t="s">
        <v>36686</v>
      </c>
      <c r="D6006" s="1" t="s">
        <v>36687</v>
      </c>
      <c r="E6006" s="1">
        <v>0</v>
      </c>
      <c r="F6006" s="1">
        <v>104.056</v>
      </c>
      <c r="G6006" s="1">
        <v>34</v>
      </c>
      <c r="H6006" s="1">
        <v>15</v>
      </c>
      <c r="I6006" s="1">
        <v>41</v>
      </c>
      <c r="J6006" s="1">
        <v>14</v>
      </c>
      <c r="K6006" s="1">
        <v>1</v>
      </c>
      <c r="L6006" s="1">
        <v>635</v>
      </c>
      <c r="M6006" s="1">
        <v>69.900000000000006</v>
      </c>
      <c r="N6006" s="1">
        <v>5.27</v>
      </c>
      <c r="O6006" s="1">
        <v>834</v>
      </c>
      <c r="P6006" s="1">
        <v>15</v>
      </c>
      <c r="Q6006" s="1" t="s">
        <v>500</v>
      </c>
      <c r="R6006" s="1" t="s">
        <v>1135</v>
      </c>
      <c r="S6006" s="1" t="s">
        <v>131</v>
      </c>
      <c r="T6006" s="1" t="s">
        <v>18148</v>
      </c>
      <c r="U6006" s="1" t="s">
        <v>36688</v>
      </c>
      <c r="V6006" s="1" t="s">
        <v>36689</v>
      </c>
      <c r="W6006" s="1" t="s">
        <v>36690</v>
      </c>
      <c r="X6006" s="1" t="s">
        <v>81</v>
      </c>
      <c r="Y6006" s="1" t="s">
        <v>3495</v>
      </c>
      <c r="Z6006" s="1" t="s">
        <v>49</v>
      </c>
      <c r="AA6006" s="1">
        <v>102.5</v>
      </c>
      <c r="AB6006" s="1">
        <v>100.6</v>
      </c>
      <c r="AC6006" s="1">
        <v>95.8</v>
      </c>
      <c r="AD6006" s="1">
        <v>97.6</v>
      </c>
      <c r="AE6006" s="1">
        <v>98.3</v>
      </c>
      <c r="AF6006" s="1">
        <v>102.9</v>
      </c>
      <c r="AG6006" s="1">
        <v>101.2</v>
      </c>
      <c r="AH6006" s="1">
        <v>100.8</v>
      </c>
      <c r="AI6006" s="1">
        <v>100.3</v>
      </c>
      <c r="AJ6006" s="1">
        <v>100</v>
      </c>
      <c r="AK6006" s="2">
        <f t="shared" si="186"/>
        <v>-3.0009138811182594E-2</v>
      </c>
      <c r="AL6006" s="2">
        <f t="shared" si="187"/>
        <v>0.84690590400463672</v>
      </c>
    </row>
    <row r="6007" spans="1:38" x14ac:dyDescent="0.2">
      <c r="A6007" s="1" t="s">
        <v>36</v>
      </c>
      <c r="B6007" s="1" t="s">
        <v>37</v>
      </c>
      <c r="C6007" s="1" t="s">
        <v>36691</v>
      </c>
      <c r="D6007" s="1" t="s">
        <v>36692</v>
      </c>
      <c r="E6007" s="1">
        <v>0</v>
      </c>
      <c r="F6007" s="1">
        <v>24.654</v>
      </c>
      <c r="G6007" s="1">
        <v>12</v>
      </c>
      <c r="H6007" s="1">
        <v>7</v>
      </c>
      <c r="I6007" s="1">
        <v>10</v>
      </c>
      <c r="J6007" s="1">
        <v>7</v>
      </c>
      <c r="K6007" s="1">
        <v>1</v>
      </c>
      <c r="L6007" s="1">
        <v>582</v>
      </c>
      <c r="M6007" s="1">
        <v>65.7</v>
      </c>
      <c r="N6007" s="1">
        <v>8.4</v>
      </c>
      <c r="O6007" s="1">
        <v>145</v>
      </c>
      <c r="P6007" s="1">
        <v>7</v>
      </c>
      <c r="Q6007" s="1" t="s">
        <v>36693</v>
      </c>
      <c r="R6007" s="1" t="s">
        <v>1304</v>
      </c>
      <c r="S6007" s="1" t="s">
        <v>147</v>
      </c>
      <c r="T6007" s="1" t="s">
        <v>36694</v>
      </c>
      <c r="U6007" s="1" t="s">
        <v>36695</v>
      </c>
      <c r="V6007" s="1" t="s">
        <v>36696</v>
      </c>
      <c r="W6007" s="1" t="s">
        <v>36697</v>
      </c>
      <c r="X6007" s="1" t="s">
        <v>144</v>
      </c>
      <c r="Y6007" s="1" t="s">
        <v>4006</v>
      </c>
      <c r="Z6007" s="1" t="s">
        <v>49</v>
      </c>
      <c r="AA6007" s="1">
        <v>100</v>
      </c>
      <c r="AB6007" s="1">
        <v>99</v>
      </c>
      <c r="AC6007" s="1">
        <v>87.4</v>
      </c>
      <c r="AD6007" s="1">
        <v>98.6</v>
      </c>
      <c r="AE6007" s="1">
        <v>107.1</v>
      </c>
      <c r="AF6007" s="1">
        <v>99.3</v>
      </c>
      <c r="AG6007" s="1">
        <v>101.5</v>
      </c>
      <c r="AH6007" s="1">
        <v>99.5</v>
      </c>
      <c r="AI6007" s="1">
        <v>103.3</v>
      </c>
      <c r="AJ6007" s="1">
        <v>104.3</v>
      </c>
      <c r="AK6007" s="2">
        <f t="shared" si="186"/>
        <v>-4.5592957486658488E-2</v>
      </c>
      <c r="AL6007" s="2">
        <f t="shared" si="187"/>
        <v>0.43401030030561716</v>
      </c>
    </row>
    <row r="6008" spans="1:38" x14ac:dyDescent="0.2">
      <c r="A6008" s="1" t="s">
        <v>36</v>
      </c>
      <c r="B6008" s="1" t="s">
        <v>37</v>
      </c>
      <c r="C6008" s="1" t="s">
        <v>36698</v>
      </c>
      <c r="D6008" s="1" t="s">
        <v>36699</v>
      </c>
      <c r="E6008" s="1">
        <v>0</v>
      </c>
      <c r="F6008" s="1">
        <v>106.453</v>
      </c>
      <c r="G6008" s="1">
        <v>41</v>
      </c>
      <c r="H6008" s="1">
        <v>14</v>
      </c>
      <c r="I6008" s="1">
        <v>37</v>
      </c>
      <c r="J6008" s="1">
        <v>14</v>
      </c>
      <c r="K6008" s="1">
        <v>1</v>
      </c>
      <c r="L6008" s="1">
        <v>364</v>
      </c>
      <c r="M6008" s="1">
        <v>41.1</v>
      </c>
      <c r="N6008" s="1">
        <v>8.73</v>
      </c>
      <c r="O6008" s="1">
        <v>642</v>
      </c>
      <c r="P6008" s="1">
        <v>14</v>
      </c>
      <c r="Q6008" s="1" t="s">
        <v>53</v>
      </c>
      <c r="R6008" s="1" t="s">
        <v>506</v>
      </c>
      <c r="S6008" s="1" t="s">
        <v>1864</v>
      </c>
      <c r="T6008" s="1" t="s">
        <v>36700</v>
      </c>
      <c r="U6008" s="1" t="s">
        <v>36701</v>
      </c>
      <c r="V6008" s="1" t="s">
        <v>36702</v>
      </c>
      <c r="W6008" s="1" t="s">
        <v>36703</v>
      </c>
      <c r="X6008" s="1" t="s">
        <v>204</v>
      </c>
      <c r="Y6008" s="1" t="s">
        <v>49</v>
      </c>
      <c r="Z6008" s="1" t="s">
        <v>49</v>
      </c>
      <c r="AA6008" s="1">
        <v>97.4</v>
      </c>
      <c r="AB6008" s="1">
        <v>97</v>
      </c>
      <c r="AC6008" s="1">
        <v>95.3</v>
      </c>
      <c r="AD6008" s="1">
        <v>100.4</v>
      </c>
      <c r="AE6008" s="1">
        <v>100.6</v>
      </c>
      <c r="AF6008" s="1">
        <v>94.6</v>
      </c>
      <c r="AG6008" s="1">
        <v>99.9</v>
      </c>
      <c r="AH6008" s="1">
        <v>104.8</v>
      </c>
      <c r="AI6008" s="1">
        <v>111</v>
      </c>
      <c r="AJ6008" s="1">
        <v>99</v>
      </c>
      <c r="AK6008" s="2">
        <f t="shared" si="186"/>
        <v>-5.3674445829306278E-2</v>
      </c>
      <c r="AL6008" s="2">
        <f t="shared" si="187"/>
        <v>0.60613310457780945</v>
      </c>
    </row>
    <row r="6009" spans="1:38" x14ac:dyDescent="0.2">
      <c r="A6009" s="1" t="s">
        <v>36</v>
      </c>
      <c r="B6009" s="1" t="s">
        <v>37</v>
      </c>
      <c r="C6009" s="1" t="s">
        <v>36704</v>
      </c>
      <c r="D6009" s="1" t="s">
        <v>36705</v>
      </c>
      <c r="E6009" s="1">
        <v>3.0000000000000001E-3</v>
      </c>
      <c r="F6009" s="1">
        <v>7.3390000000000004</v>
      </c>
      <c r="G6009" s="1">
        <v>4</v>
      </c>
      <c r="H6009" s="1">
        <v>2</v>
      </c>
      <c r="I6009" s="1">
        <v>2</v>
      </c>
      <c r="J6009" s="1">
        <v>2</v>
      </c>
      <c r="K6009" s="1">
        <v>1</v>
      </c>
      <c r="L6009" s="1">
        <v>478</v>
      </c>
      <c r="M6009" s="1">
        <v>52.6</v>
      </c>
      <c r="N6009" s="1">
        <v>9.42</v>
      </c>
      <c r="O6009" s="1">
        <v>48</v>
      </c>
      <c r="P6009" s="1">
        <v>2</v>
      </c>
      <c r="Q6009" s="1" t="s">
        <v>49</v>
      </c>
      <c r="R6009" s="1" t="s">
        <v>416</v>
      </c>
      <c r="S6009" s="1" t="s">
        <v>131</v>
      </c>
      <c r="T6009" s="1" t="s">
        <v>36706</v>
      </c>
      <c r="U6009" s="1" t="s">
        <v>36707</v>
      </c>
      <c r="V6009" s="1" t="s">
        <v>36708</v>
      </c>
      <c r="W6009" s="1" t="s">
        <v>36709</v>
      </c>
      <c r="X6009" s="1" t="s">
        <v>159</v>
      </c>
      <c r="Y6009" s="1" t="s">
        <v>49</v>
      </c>
      <c r="Z6009" s="1" t="s">
        <v>49</v>
      </c>
      <c r="AA6009" s="1">
        <v>197.5</v>
      </c>
      <c r="AB6009" s="1">
        <v>87.4</v>
      </c>
      <c r="AC6009" s="1">
        <v>89.8</v>
      </c>
      <c r="AD6009" s="1">
        <v>90.4</v>
      </c>
      <c r="AE6009" s="1">
        <v>88.9</v>
      </c>
      <c r="AF6009" s="1">
        <v>92.7</v>
      </c>
      <c r="AG6009" s="1">
        <v>86.8</v>
      </c>
      <c r="AH6009" s="1">
        <v>81.099999999999994</v>
      </c>
      <c r="AI6009" s="1">
        <v>93.3</v>
      </c>
      <c r="AJ6009" s="1">
        <v>92.1</v>
      </c>
      <c r="AK6009" s="2">
        <f t="shared" si="186"/>
        <v>0.31284226612888366</v>
      </c>
      <c r="AL6009" s="2">
        <f t="shared" si="187"/>
        <v>0.45479821891762334</v>
      </c>
    </row>
    <row r="6010" spans="1:38" x14ac:dyDescent="0.2">
      <c r="A6010" s="1" t="s">
        <v>36</v>
      </c>
      <c r="B6010" s="1" t="s">
        <v>37</v>
      </c>
      <c r="C6010" s="1" t="s">
        <v>36710</v>
      </c>
      <c r="D6010" s="1" t="s">
        <v>36711</v>
      </c>
      <c r="E6010" s="1">
        <v>0</v>
      </c>
      <c r="F6010" s="1">
        <v>53.012999999999998</v>
      </c>
      <c r="G6010" s="1">
        <v>19</v>
      </c>
      <c r="H6010" s="1">
        <v>10</v>
      </c>
      <c r="I6010" s="1">
        <v>15</v>
      </c>
      <c r="J6010" s="1">
        <v>6</v>
      </c>
      <c r="K6010" s="1">
        <v>1</v>
      </c>
      <c r="L6010" s="1">
        <v>729</v>
      </c>
      <c r="M6010" s="1">
        <v>80.099999999999994</v>
      </c>
      <c r="N6010" s="1">
        <v>7.18</v>
      </c>
      <c r="O6010" s="1">
        <v>221</v>
      </c>
      <c r="P6010" s="1">
        <v>10</v>
      </c>
      <c r="Q6010" s="1" t="s">
        <v>240</v>
      </c>
      <c r="R6010" s="1" t="s">
        <v>112</v>
      </c>
      <c r="S6010" s="1" t="s">
        <v>2929</v>
      </c>
      <c r="T6010" s="1" t="s">
        <v>1457</v>
      </c>
      <c r="U6010" s="1" t="s">
        <v>36712</v>
      </c>
      <c r="V6010" s="1" t="s">
        <v>36713</v>
      </c>
      <c r="W6010" s="1" t="s">
        <v>36714</v>
      </c>
      <c r="X6010" s="1" t="s">
        <v>159</v>
      </c>
      <c r="Y6010" s="1" t="s">
        <v>11689</v>
      </c>
      <c r="Z6010" s="1" t="s">
        <v>2375</v>
      </c>
      <c r="AA6010" s="1">
        <v>91</v>
      </c>
      <c r="AB6010" s="1">
        <v>104.3</v>
      </c>
      <c r="AC6010" s="1">
        <v>102</v>
      </c>
      <c r="AD6010" s="1">
        <v>99.8</v>
      </c>
      <c r="AE6010" s="1">
        <v>99.5</v>
      </c>
      <c r="AF6010" s="1">
        <v>97.1</v>
      </c>
      <c r="AG6010" s="1">
        <v>102.4</v>
      </c>
      <c r="AH6010" s="1">
        <v>102.6</v>
      </c>
      <c r="AI6010" s="1">
        <v>104.4</v>
      </c>
      <c r="AJ6010" s="1">
        <v>96.9</v>
      </c>
      <c r="AK6010" s="2">
        <f t="shared" si="186"/>
        <v>-1.9620954984138454E-2</v>
      </c>
      <c r="AL6010" s="2">
        <f t="shared" si="187"/>
        <v>0.19944254789992755</v>
      </c>
    </row>
    <row r="6011" spans="1:38" x14ac:dyDescent="0.2">
      <c r="A6011" s="1" t="s">
        <v>50</v>
      </c>
      <c r="B6011" s="1" t="s">
        <v>37</v>
      </c>
      <c r="C6011" s="1" t="s">
        <v>36715</v>
      </c>
      <c r="D6011" s="1" t="s">
        <v>36716</v>
      </c>
      <c r="E6011" s="1">
        <v>9.2999999999999999E-2</v>
      </c>
      <c r="F6011" s="1">
        <v>2.0499999999999998</v>
      </c>
      <c r="G6011" s="1">
        <v>2</v>
      </c>
      <c r="H6011" s="1">
        <v>1</v>
      </c>
      <c r="I6011" s="1">
        <v>1</v>
      </c>
      <c r="J6011" s="1">
        <v>1</v>
      </c>
      <c r="K6011" s="1">
        <v>1</v>
      </c>
      <c r="L6011" s="1">
        <v>699</v>
      </c>
      <c r="M6011" s="1">
        <v>76</v>
      </c>
      <c r="N6011" s="1">
        <v>6.65</v>
      </c>
      <c r="O6011" s="1">
        <v>0</v>
      </c>
      <c r="P6011" s="1">
        <v>1</v>
      </c>
      <c r="Q6011" s="1" t="s">
        <v>2517</v>
      </c>
      <c r="R6011" s="1" t="s">
        <v>36717</v>
      </c>
      <c r="S6011" s="1" t="s">
        <v>507</v>
      </c>
      <c r="T6011" s="1" t="s">
        <v>36718</v>
      </c>
      <c r="U6011" s="1" t="s">
        <v>36719</v>
      </c>
      <c r="V6011" s="1" t="s">
        <v>49</v>
      </c>
      <c r="W6011" s="1" t="s">
        <v>36720</v>
      </c>
      <c r="X6011" s="1" t="s">
        <v>287</v>
      </c>
      <c r="Y6011" s="1" t="s">
        <v>36721</v>
      </c>
      <c r="Z6011" s="1" t="s">
        <v>36722</v>
      </c>
      <c r="AA6011" s="1">
        <v>104</v>
      </c>
      <c r="AB6011" s="1">
        <v>93.6</v>
      </c>
      <c r="AC6011" s="1">
        <v>93.8</v>
      </c>
      <c r="AD6011" s="1">
        <v>117.1</v>
      </c>
      <c r="AE6011" s="1">
        <v>93.9</v>
      </c>
      <c r="AF6011" s="1">
        <v>106.4</v>
      </c>
      <c r="AG6011" s="1">
        <v>95.9</v>
      </c>
      <c r="AH6011" s="1">
        <v>96.3</v>
      </c>
      <c r="AI6011" s="1">
        <v>104.7</v>
      </c>
      <c r="AJ6011" s="1">
        <v>94.3</v>
      </c>
      <c r="AK6011" s="2">
        <f t="shared" si="186"/>
        <v>1.3849978761024328E-2</v>
      </c>
      <c r="AL6011" s="2">
        <f t="shared" si="187"/>
        <v>6.5933951237372182E-2</v>
      </c>
    </row>
    <row r="6012" spans="1:38" x14ac:dyDescent="0.2">
      <c r="A6012" s="1" t="s">
        <v>36</v>
      </c>
      <c r="B6012" s="1" t="s">
        <v>37</v>
      </c>
      <c r="C6012" s="1" t="s">
        <v>36723</v>
      </c>
      <c r="D6012" s="1" t="s">
        <v>36724</v>
      </c>
      <c r="E6012" s="1">
        <v>0</v>
      </c>
      <c r="F6012" s="1">
        <v>123.249</v>
      </c>
      <c r="G6012" s="1">
        <v>61</v>
      </c>
      <c r="H6012" s="1">
        <v>15</v>
      </c>
      <c r="I6012" s="1">
        <v>42</v>
      </c>
      <c r="J6012" s="1">
        <v>15</v>
      </c>
      <c r="K6012" s="1">
        <v>1</v>
      </c>
      <c r="L6012" s="1">
        <v>261</v>
      </c>
      <c r="M6012" s="1">
        <v>28.8</v>
      </c>
      <c r="N6012" s="1">
        <v>4.7699999999999996</v>
      </c>
      <c r="O6012" s="1">
        <v>1071</v>
      </c>
      <c r="P6012" s="1">
        <v>15</v>
      </c>
      <c r="Q6012" s="1" t="s">
        <v>4393</v>
      </c>
      <c r="R6012" s="1" t="s">
        <v>104</v>
      </c>
      <c r="S6012" s="1" t="s">
        <v>4351</v>
      </c>
      <c r="T6012" s="1" t="s">
        <v>36725</v>
      </c>
      <c r="U6012" s="1" t="s">
        <v>36726</v>
      </c>
      <c r="V6012" s="1" t="s">
        <v>36727</v>
      </c>
      <c r="W6012" s="1" t="s">
        <v>36728</v>
      </c>
      <c r="X6012" s="1" t="s">
        <v>144</v>
      </c>
      <c r="Y6012" s="1" t="s">
        <v>36729</v>
      </c>
      <c r="Z6012" s="1" t="s">
        <v>36730</v>
      </c>
      <c r="AA6012" s="1">
        <v>99.3</v>
      </c>
      <c r="AB6012" s="1">
        <v>94</v>
      </c>
      <c r="AC6012" s="1">
        <v>101.8</v>
      </c>
      <c r="AD6012" s="1">
        <v>100.7</v>
      </c>
      <c r="AE6012" s="1">
        <v>96.7</v>
      </c>
      <c r="AF6012" s="1">
        <v>101.9</v>
      </c>
      <c r="AG6012" s="1">
        <v>100.1</v>
      </c>
      <c r="AH6012" s="1">
        <v>103.4</v>
      </c>
      <c r="AI6012" s="1">
        <v>106.7</v>
      </c>
      <c r="AJ6012" s="1">
        <v>95.4</v>
      </c>
      <c r="AK6012" s="2">
        <f t="shared" si="186"/>
        <v>-4.328409772879991E-2</v>
      </c>
      <c r="AL6012" s="2">
        <f t="shared" si="187"/>
        <v>0.62641317208123248</v>
      </c>
    </row>
    <row r="6013" spans="1:38" x14ac:dyDescent="0.2">
      <c r="A6013" s="1" t="s">
        <v>50</v>
      </c>
      <c r="B6013" s="1" t="s">
        <v>37</v>
      </c>
      <c r="C6013" s="1" t="s">
        <v>36731</v>
      </c>
      <c r="D6013" s="1" t="s">
        <v>36732</v>
      </c>
      <c r="E6013" s="1">
        <v>5.6000000000000001E-2</v>
      </c>
      <c r="F6013" s="1">
        <v>2.6219999999999999</v>
      </c>
      <c r="G6013" s="1">
        <v>3</v>
      </c>
      <c r="H6013" s="1">
        <v>1</v>
      </c>
      <c r="I6013" s="1">
        <v>1</v>
      </c>
      <c r="J6013" s="1">
        <v>1</v>
      </c>
      <c r="K6013" s="1">
        <v>1</v>
      </c>
      <c r="L6013" s="1">
        <v>355</v>
      </c>
      <c r="M6013" s="1">
        <v>40.4</v>
      </c>
      <c r="N6013" s="1">
        <v>8.51</v>
      </c>
      <c r="O6013" s="1">
        <v>16</v>
      </c>
      <c r="P6013" s="1">
        <v>1</v>
      </c>
      <c r="Q6013" s="1" t="s">
        <v>25802</v>
      </c>
      <c r="R6013" s="1" t="s">
        <v>233</v>
      </c>
      <c r="S6013" s="1" t="s">
        <v>526</v>
      </c>
      <c r="T6013" s="1" t="s">
        <v>1940</v>
      </c>
      <c r="U6013" s="1" t="s">
        <v>36733</v>
      </c>
      <c r="V6013" s="1" t="s">
        <v>36734</v>
      </c>
      <c r="W6013" s="1" t="s">
        <v>36735</v>
      </c>
      <c r="X6013" s="1" t="s">
        <v>204</v>
      </c>
      <c r="Y6013" s="1" t="s">
        <v>49</v>
      </c>
      <c r="Z6013" s="1" t="s">
        <v>36736</v>
      </c>
      <c r="AA6013" s="1">
        <v>97.4</v>
      </c>
      <c r="AB6013" s="1">
        <v>102.7</v>
      </c>
      <c r="AC6013" s="1">
        <v>99.4</v>
      </c>
      <c r="AD6013" s="1">
        <v>96.6</v>
      </c>
      <c r="AE6013" s="1">
        <v>91.8</v>
      </c>
      <c r="AF6013" s="1">
        <v>112.6</v>
      </c>
      <c r="AG6013" s="1">
        <v>100.2</v>
      </c>
      <c r="AH6013" s="1">
        <v>99.9</v>
      </c>
      <c r="AI6013" s="1">
        <v>99.6</v>
      </c>
      <c r="AJ6013" s="1">
        <v>99.7</v>
      </c>
      <c r="AK6013" s="2">
        <f t="shared" si="186"/>
        <v>-6.9558326961335376E-2</v>
      </c>
      <c r="AL6013" s="2">
        <f t="shared" si="187"/>
        <v>0.79456917044975228</v>
      </c>
    </row>
    <row r="6014" spans="1:38" x14ac:dyDescent="0.2">
      <c r="A6014" s="1" t="s">
        <v>36</v>
      </c>
      <c r="B6014" s="1" t="s">
        <v>37</v>
      </c>
      <c r="C6014" s="1" t="s">
        <v>36737</v>
      </c>
      <c r="D6014" s="1" t="s">
        <v>36738</v>
      </c>
      <c r="E6014" s="1">
        <v>0</v>
      </c>
      <c r="F6014" s="1">
        <v>54.226999999999997</v>
      </c>
      <c r="G6014" s="1">
        <v>22</v>
      </c>
      <c r="H6014" s="1">
        <v>12</v>
      </c>
      <c r="I6014" s="1">
        <v>16</v>
      </c>
      <c r="J6014" s="1">
        <v>12</v>
      </c>
      <c r="K6014" s="1">
        <v>1</v>
      </c>
      <c r="L6014" s="1">
        <v>580</v>
      </c>
      <c r="M6014" s="1">
        <v>65.599999999999994</v>
      </c>
      <c r="N6014" s="1">
        <v>6.02</v>
      </c>
      <c r="O6014" s="1">
        <v>443</v>
      </c>
      <c r="P6014" s="1">
        <v>12</v>
      </c>
      <c r="Q6014" s="1" t="s">
        <v>53</v>
      </c>
      <c r="R6014" s="1" t="s">
        <v>233</v>
      </c>
      <c r="S6014" s="1" t="s">
        <v>608</v>
      </c>
      <c r="T6014" s="1" t="s">
        <v>36739</v>
      </c>
      <c r="U6014" s="1" t="s">
        <v>36740</v>
      </c>
      <c r="V6014" s="1" t="s">
        <v>36741</v>
      </c>
      <c r="W6014" s="1" t="s">
        <v>36742</v>
      </c>
      <c r="X6014" s="1" t="s">
        <v>144</v>
      </c>
      <c r="Y6014" s="1" t="s">
        <v>49</v>
      </c>
      <c r="Z6014" s="1" t="s">
        <v>49</v>
      </c>
      <c r="AA6014" s="1">
        <v>98.6</v>
      </c>
      <c r="AB6014" s="1">
        <v>100</v>
      </c>
      <c r="AC6014" s="1">
        <v>98.6</v>
      </c>
      <c r="AD6014" s="1">
        <v>102.3</v>
      </c>
      <c r="AE6014" s="1">
        <v>97</v>
      </c>
      <c r="AF6014" s="1">
        <v>97.2</v>
      </c>
      <c r="AG6014" s="1">
        <v>101.2</v>
      </c>
      <c r="AH6014" s="1">
        <v>99.6</v>
      </c>
      <c r="AI6014" s="1">
        <v>103.4</v>
      </c>
      <c r="AJ6014" s="1">
        <v>102.1</v>
      </c>
      <c r="AK6014" s="2">
        <f t="shared" si="186"/>
        <v>-2.0198060478410867E-2</v>
      </c>
      <c r="AL6014" s="2">
        <f t="shared" si="187"/>
        <v>0.46370764043584584</v>
      </c>
    </row>
    <row r="6015" spans="1:38" x14ac:dyDescent="0.2">
      <c r="A6015" s="1" t="s">
        <v>60</v>
      </c>
      <c r="B6015" s="1" t="s">
        <v>37</v>
      </c>
      <c r="C6015" s="1" t="s">
        <v>36743</v>
      </c>
      <c r="D6015" s="1" t="s">
        <v>36744</v>
      </c>
      <c r="E6015" s="1">
        <v>1.2999999999999999E-2</v>
      </c>
      <c r="F6015" s="1">
        <v>4.5979999999999999</v>
      </c>
      <c r="G6015" s="1">
        <v>4</v>
      </c>
      <c r="H6015" s="1">
        <v>1</v>
      </c>
      <c r="I6015" s="1">
        <v>1</v>
      </c>
      <c r="J6015" s="1">
        <v>1</v>
      </c>
      <c r="K6015" s="1">
        <v>1</v>
      </c>
      <c r="L6015" s="1">
        <v>448</v>
      </c>
      <c r="M6015" s="1">
        <v>50.2</v>
      </c>
      <c r="N6015" s="1">
        <v>4.7</v>
      </c>
      <c r="O6015" s="1">
        <v>23</v>
      </c>
      <c r="P6015" s="1">
        <v>1</v>
      </c>
      <c r="Q6015" s="1" t="s">
        <v>990</v>
      </c>
      <c r="R6015" s="1" t="s">
        <v>416</v>
      </c>
      <c r="S6015" s="1" t="s">
        <v>95</v>
      </c>
      <c r="T6015" s="1" t="s">
        <v>417</v>
      </c>
      <c r="U6015" s="1" t="s">
        <v>36745</v>
      </c>
      <c r="V6015" s="1" t="s">
        <v>36746</v>
      </c>
      <c r="W6015" s="1" t="s">
        <v>36747</v>
      </c>
      <c r="X6015" s="1" t="s">
        <v>169</v>
      </c>
      <c r="Y6015" s="1" t="s">
        <v>49</v>
      </c>
      <c r="Z6015" s="1" t="s">
        <v>49</v>
      </c>
      <c r="AA6015" s="1">
        <v>95.8</v>
      </c>
      <c r="AB6015" s="1">
        <v>95.1</v>
      </c>
      <c r="AC6015" s="1">
        <v>89.7</v>
      </c>
      <c r="AD6015" s="1">
        <v>114.7</v>
      </c>
      <c r="AE6015" s="1">
        <v>103.7</v>
      </c>
      <c r="AF6015" s="1">
        <v>106.4</v>
      </c>
      <c r="AG6015" s="1">
        <v>110.2</v>
      </c>
      <c r="AH6015" s="1">
        <v>98.4</v>
      </c>
      <c r="AI6015" s="1">
        <v>94.7</v>
      </c>
      <c r="AJ6015" s="1">
        <v>91.3</v>
      </c>
      <c r="AK6015" s="2">
        <f t="shared" si="186"/>
        <v>-5.7707878579480246E-3</v>
      </c>
      <c r="AL6015" s="2">
        <f t="shared" si="187"/>
        <v>2.4630090241433013E-2</v>
      </c>
    </row>
    <row r="6016" spans="1:38" x14ac:dyDescent="0.2">
      <c r="A6016" s="1" t="s">
        <v>36</v>
      </c>
      <c r="B6016" s="1" t="s">
        <v>37</v>
      </c>
      <c r="C6016" s="1" t="s">
        <v>36748</v>
      </c>
      <c r="D6016" s="1" t="s">
        <v>36749</v>
      </c>
      <c r="E6016" s="1">
        <v>0</v>
      </c>
      <c r="F6016" s="1">
        <v>61.26</v>
      </c>
      <c r="G6016" s="1">
        <v>20</v>
      </c>
      <c r="H6016" s="1">
        <v>14</v>
      </c>
      <c r="I6016" s="1">
        <v>19</v>
      </c>
      <c r="J6016" s="1">
        <v>14</v>
      </c>
      <c r="K6016" s="1">
        <v>1</v>
      </c>
      <c r="L6016" s="1">
        <v>834</v>
      </c>
      <c r="M6016" s="1">
        <v>95.9</v>
      </c>
      <c r="N6016" s="1">
        <v>7.34</v>
      </c>
      <c r="O6016" s="1">
        <v>228</v>
      </c>
      <c r="P6016" s="1">
        <v>14</v>
      </c>
      <c r="Q6016" s="1" t="s">
        <v>111</v>
      </c>
      <c r="R6016" s="1" t="s">
        <v>311</v>
      </c>
      <c r="S6016" s="1" t="s">
        <v>35497</v>
      </c>
      <c r="T6016" s="1" t="s">
        <v>21575</v>
      </c>
      <c r="U6016" s="1" t="s">
        <v>36750</v>
      </c>
      <c r="V6016" s="1" t="s">
        <v>36751</v>
      </c>
      <c r="W6016" s="1" t="s">
        <v>36752</v>
      </c>
      <c r="X6016" s="1" t="s">
        <v>194</v>
      </c>
      <c r="Y6016" s="1" t="s">
        <v>6174</v>
      </c>
      <c r="Z6016" s="1" t="s">
        <v>30205</v>
      </c>
      <c r="AA6016" s="1">
        <v>98.5</v>
      </c>
      <c r="AB6016" s="1">
        <v>106.2</v>
      </c>
      <c r="AC6016" s="1">
        <v>99</v>
      </c>
      <c r="AD6016" s="1">
        <v>101.1</v>
      </c>
      <c r="AE6016" s="1">
        <v>96.8</v>
      </c>
      <c r="AF6016" s="1">
        <v>101.8</v>
      </c>
      <c r="AG6016" s="1">
        <v>101.6</v>
      </c>
      <c r="AH6016" s="1">
        <v>99.3</v>
      </c>
      <c r="AI6016" s="1">
        <v>93.8</v>
      </c>
      <c r="AJ6016" s="1">
        <v>101.8</v>
      </c>
      <c r="AK6016" s="2">
        <f t="shared" si="186"/>
        <v>9.5227741185063171E-3</v>
      </c>
      <c r="AL6016" s="2">
        <f t="shared" si="187"/>
        <v>0.11046981658871811</v>
      </c>
    </row>
    <row r="6017" spans="1:38" x14ac:dyDescent="0.2">
      <c r="A6017" s="1" t="s">
        <v>36</v>
      </c>
      <c r="B6017" s="1" t="s">
        <v>37</v>
      </c>
      <c r="C6017" s="1" t="s">
        <v>36753</v>
      </c>
      <c r="D6017" s="1" t="s">
        <v>36754</v>
      </c>
      <c r="E6017" s="1">
        <v>0</v>
      </c>
      <c r="F6017" s="1">
        <v>108.43300000000001</v>
      </c>
      <c r="G6017" s="1">
        <v>50</v>
      </c>
      <c r="H6017" s="1">
        <v>11</v>
      </c>
      <c r="I6017" s="1">
        <v>34</v>
      </c>
      <c r="J6017" s="1">
        <v>9</v>
      </c>
      <c r="K6017" s="1">
        <v>1</v>
      </c>
      <c r="L6017" s="1">
        <v>307</v>
      </c>
      <c r="M6017" s="1">
        <v>35.1</v>
      </c>
      <c r="N6017" s="1">
        <v>5.0599999999999996</v>
      </c>
      <c r="O6017" s="1">
        <v>768</v>
      </c>
      <c r="P6017" s="1">
        <v>11</v>
      </c>
      <c r="Q6017" s="1" t="s">
        <v>586</v>
      </c>
      <c r="R6017" s="1" t="s">
        <v>1809</v>
      </c>
      <c r="S6017" s="1" t="s">
        <v>635</v>
      </c>
      <c r="T6017" s="1" t="s">
        <v>11023</v>
      </c>
      <c r="U6017" s="1" t="s">
        <v>36755</v>
      </c>
      <c r="V6017" s="1" t="s">
        <v>36756</v>
      </c>
      <c r="W6017" s="1" t="s">
        <v>36757</v>
      </c>
      <c r="X6017" s="1" t="s">
        <v>59</v>
      </c>
      <c r="Y6017" s="1" t="s">
        <v>8273</v>
      </c>
      <c r="Z6017" s="1" t="s">
        <v>49</v>
      </c>
      <c r="AA6017" s="1">
        <v>104.8</v>
      </c>
      <c r="AB6017" s="1">
        <v>94.5</v>
      </c>
      <c r="AC6017" s="1">
        <v>96.8</v>
      </c>
      <c r="AD6017" s="1">
        <v>98.5</v>
      </c>
      <c r="AE6017" s="1">
        <v>100.7</v>
      </c>
      <c r="AF6017" s="1">
        <v>99.9</v>
      </c>
      <c r="AG6017" s="1">
        <v>101.4</v>
      </c>
      <c r="AH6017" s="1">
        <v>101.7</v>
      </c>
      <c r="AI6017" s="1">
        <v>101.1</v>
      </c>
      <c r="AJ6017" s="1">
        <v>100.5</v>
      </c>
      <c r="AK6017" s="2">
        <f t="shared" si="186"/>
        <v>-2.6837585341886339E-2</v>
      </c>
      <c r="AL6017" s="2">
        <f t="shared" si="187"/>
        <v>0.4832867681439405</v>
      </c>
    </row>
    <row r="6018" spans="1:38" x14ac:dyDescent="0.2">
      <c r="A6018" s="1" t="s">
        <v>36</v>
      </c>
      <c r="B6018" s="1" t="s">
        <v>37</v>
      </c>
      <c r="C6018" s="1" t="s">
        <v>36758</v>
      </c>
      <c r="D6018" s="1" t="s">
        <v>36759</v>
      </c>
      <c r="E6018" s="1">
        <v>0</v>
      </c>
      <c r="F6018" s="1">
        <v>23.922999999999998</v>
      </c>
      <c r="G6018" s="1">
        <v>13</v>
      </c>
      <c r="H6018" s="1">
        <v>6</v>
      </c>
      <c r="I6018" s="1">
        <v>6</v>
      </c>
      <c r="J6018" s="1">
        <v>6</v>
      </c>
      <c r="K6018" s="1">
        <v>1</v>
      </c>
      <c r="L6018" s="1">
        <v>591</v>
      </c>
      <c r="M6018" s="1">
        <v>66</v>
      </c>
      <c r="N6018" s="1">
        <v>5.87</v>
      </c>
      <c r="O6018" s="1">
        <v>96</v>
      </c>
      <c r="P6018" s="1">
        <v>6</v>
      </c>
      <c r="Q6018" s="1" t="s">
        <v>222</v>
      </c>
      <c r="R6018" s="1" t="s">
        <v>2908</v>
      </c>
      <c r="S6018" s="1" t="s">
        <v>131</v>
      </c>
      <c r="T6018" s="1" t="s">
        <v>3896</v>
      </c>
      <c r="U6018" s="1" t="s">
        <v>36760</v>
      </c>
      <c r="V6018" s="1" t="s">
        <v>36761</v>
      </c>
      <c r="W6018" s="1" t="s">
        <v>36762</v>
      </c>
      <c r="X6018" s="1" t="s">
        <v>676</v>
      </c>
      <c r="Y6018" s="1" t="s">
        <v>49</v>
      </c>
      <c r="Z6018" s="1" t="s">
        <v>49</v>
      </c>
      <c r="AA6018" s="1">
        <v>99.1</v>
      </c>
      <c r="AB6018" s="1">
        <v>99.9</v>
      </c>
      <c r="AC6018" s="1">
        <v>97.3</v>
      </c>
      <c r="AD6018" s="1">
        <v>98.9</v>
      </c>
      <c r="AE6018" s="1">
        <v>101.6</v>
      </c>
      <c r="AF6018" s="1">
        <v>97.7</v>
      </c>
      <c r="AG6018" s="1">
        <v>104</v>
      </c>
      <c r="AH6018" s="1">
        <v>97.5</v>
      </c>
      <c r="AI6018" s="1">
        <v>102.4</v>
      </c>
      <c r="AJ6018" s="1">
        <v>101.7</v>
      </c>
      <c r="AK6018" s="2">
        <f t="shared" si="186"/>
        <v>-1.8753424276420259E-2</v>
      </c>
      <c r="AL6018" s="2">
        <f t="shared" si="187"/>
        <v>0.39197631712345088</v>
      </c>
    </row>
    <row r="6019" spans="1:38" x14ac:dyDescent="0.2">
      <c r="A6019" s="1" t="s">
        <v>50</v>
      </c>
      <c r="B6019" s="1" t="s">
        <v>37</v>
      </c>
      <c r="C6019" s="1" t="s">
        <v>36763</v>
      </c>
      <c r="D6019" s="1" t="s">
        <v>36764</v>
      </c>
      <c r="E6019" s="1">
        <v>9.5000000000000001E-2</v>
      </c>
      <c r="F6019" s="1">
        <v>2.0150000000000001</v>
      </c>
      <c r="G6019" s="1">
        <v>0</v>
      </c>
      <c r="H6019" s="1">
        <v>1</v>
      </c>
      <c r="I6019" s="1">
        <v>1</v>
      </c>
      <c r="J6019" s="1">
        <v>1</v>
      </c>
      <c r="K6019" s="1">
        <v>1</v>
      </c>
      <c r="L6019" s="1">
        <v>2282</v>
      </c>
      <c r="M6019" s="1">
        <v>254.9</v>
      </c>
      <c r="N6019" s="1">
        <v>6.15</v>
      </c>
      <c r="O6019" s="1">
        <v>22</v>
      </c>
      <c r="P6019" s="1">
        <v>1</v>
      </c>
      <c r="Q6019" s="1" t="s">
        <v>586</v>
      </c>
      <c r="R6019" s="1" t="s">
        <v>163</v>
      </c>
      <c r="S6019" s="1" t="s">
        <v>635</v>
      </c>
      <c r="T6019" s="1" t="s">
        <v>36765</v>
      </c>
      <c r="U6019" s="1" t="s">
        <v>36766</v>
      </c>
      <c r="V6019" s="1" t="s">
        <v>36767</v>
      </c>
      <c r="W6019" s="1" t="s">
        <v>36768</v>
      </c>
      <c r="X6019" s="1" t="s">
        <v>333</v>
      </c>
      <c r="Y6019" s="1" t="s">
        <v>36769</v>
      </c>
      <c r="Z6019" s="1" t="s">
        <v>36770</v>
      </c>
      <c r="AA6019" s="1">
        <v>97.6</v>
      </c>
      <c r="AB6019" s="1">
        <v>98.3</v>
      </c>
      <c r="AC6019" s="1">
        <v>96.6</v>
      </c>
      <c r="AD6019" s="1">
        <v>105</v>
      </c>
      <c r="AE6019" s="1">
        <v>105.9</v>
      </c>
      <c r="AF6019" s="1">
        <v>90.1</v>
      </c>
      <c r="AG6019" s="1">
        <v>104.2</v>
      </c>
      <c r="AH6019" s="1">
        <v>99.3</v>
      </c>
      <c r="AI6019" s="1">
        <v>100.9</v>
      </c>
      <c r="AJ6019" s="1">
        <v>102.1</v>
      </c>
      <c r="AK6019" s="2">
        <f t="shared" ref="AK6019:AK6082" si="188">LOG(SUM(AA6019:AE6019)/SUM(AF6019:AJ6019),2)</f>
        <v>1.962095498413834E-2</v>
      </c>
      <c r="AL6019" s="2">
        <f t="shared" ref="AL6019:AL6082" si="189">-LOG10(TTEST(AA6019:AE6019,AF6019:AJ6019,2,2))</f>
        <v>0.17003186537573589</v>
      </c>
    </row>
    <row r="6020" spans="1:38" x14ac:dyDescent="0.2">
      <c r="A6020" s="1" t="s">
        <v>36</v>
      </c>
      <c r="B6020" s="1" t="s">
        <v>37</v>
      </c>
      <c r="C6020" s="1" t="s">
        <v>36771</v>
      </c>
      <c r="D6020" s="1" t="s">
        <v>36772</v>
      </c>
      <c r="E6020" s="1">
        <v>0</v>
      </c>
      <c r="F6020" s="1">
        <v>216.13399999999999</v>
      </c>
      <c r="G6020" s="1">
        <v>55</v>
      </c>
      <c r="H6020" s="1">
        <v>19</v>
      </c>
      <c r="I6020" s="1">
        <v>56</v>
      </c>
      <c r="J6020" s="1">
        <v>12</v>
      </c>
      <c r="K6020" s="1">
        <v>1</v>
      </c>
      <c r="L6020" s="1">
        <v>521</v>
      </c>
      <c r="M6020" s="1">
        <v>57.9</v>
      </c>
      <c r="N6020" s="1">
        <v>4.9400000000000004</v>
      </c>
      <c r="O6020" s="1">
        <v>1443</v>
      </c>
      <c r="P6020" s="1">
        <v>19</v>
      </c>
      <c r="Q6020" s="1" t="s">
        <v>1364</v>
      </c>
      <c r="R6020" s="1" t="s">
        <v>75</v>
      </c>
      <c r="S6020" s="1" t="s">
        <v>65</v>
      </c>
      <c r="T6020" s="1" t="s">
        <v>26328</v>
      </c>
      <c r="U6020" s="1" t="s">
        <v>36773</v>
      </c>
      <c r="V6020" s="1" t="s">
        <v>36774</v>
      </c>
      <c r="W6020" s="1" t="s">
        <v>36775</v>
      </c>
      <c r="X6020" s="1" t="s">
        <v>258</v>
      </c>
      <c r="Y6020" s="1" t="s">
        <v>49</v>
      </c>
      <c r="Z6020" s="1" t="s">
        <v>49</v>
      </c>
      <c r="AA6020" s="1">
        <v>99</v>
      </c>
      <c r="AB6020" s="1">
        <v>93.9</v>
      </c>
      <c r="AC6020" s="1">
        <v>102.3</v>
      </c>
      <c r="AD6020" s="1">
        <v>98.8</v>
      </c>
      <c r="AE6020" s="1">
        <v>101.7</v>
      </c>
      <c r="AF6020" s="1">
        <v>97.4</v>
      </c>
      <c r="AG6020" s="1">
        <v>102.4</v>
      </c>
      <c r="AH6020" s="1">
        <v>101.6</v>
      </c>
      <c r="AI6020" s="1">
        <v>102.1</v>
      </c>
      <c r="AJ6020" s="1">
        <v>100.9</v>
      </c>
      <c r="AK6020" s="2">
        <f t="shared" si="188"/>
        <v>-2.5101016857893049E-2</v>
      </c>
      <c r="AL6020" s="2">
        <f t="shared" si="189"/>
        <v>0.46014190142374556</v>
      </c>
    </row>
    <row r="6021" spans="1:38" x14ac:dyDescent="0.2">
      <c r="A6021" s="1" t="s">
        <v>36</v>
      </c>
      <c r="B6021" s="1" t="s">
        <v>37</v>
      </c>
      <c r="C6021" s="1" t="s">
        <v>36776</v>
      </c>
      <c r="D6021" s="1" t="s">
        <v>36777</v>
      </c>
      <c r="E6021" s="1">
        <v>0</v>
      </c>
      <c r="F6021" s="1">
        <v>93.62</v>
      </c>
      <c r="G6021" s="1">
        <v>48</v>
      </c>
      <c r="H6021" s="1">
        <v>11</v>
      </c>
      <c r="I6021" s="1">
        <v>24</v>
      </c>
      <c r="J6021" s="1">
        <v>10</v>
      </c>
      <c r="K6021" s="1">
        <v>1</v>
      </c>
      <c r="L6021" s="1">
        <v>298</v>
      </c>
      <c r="M6021" s="1">
        <v>33.700000000000003</v>
      </c>
      <c r="N6021" s="1">
        <v>6.44</v>
      </c>
      <c r="O6021" s="1">
        <v>697</v>
      </c>
      <c r="P6021" s="1">
        <v>11</v>
      </c>
      <c r="Q6021" s="1" t="s">
        <v>36778</v>
      </c>
      <c r="R6021" s="1" t="s">
        <v>36779</v>
      </c>
      <c r="S6021" s="1" t="s">
        <v>131</v>
      </c>
      <c r="T6021" s="1" t="s">
        <v>36780</v>
      </c>
      <c r="U6021" s="1" t="s">
        <v>36781</v>
      </c>
      <c r="V6021" s="1" t="s">
        <v>36782</v>
      </c>
      <c r="W6021" s="1" t="s">
        <v>36783</v>
      </c>
      <c r="X6021" s="1" t="s">
        <v>81</v>
      </c>
      <c r="Y6021" s="1" t="s">
        <v>8744</v>
      </c>
      <c r="Z6021" s="1" t="s">
        <v>49</v>
      </c>
      <c r="AA6021" s="1">
        <v>99.1</v>
      </c>
      <c r="AB6021" s="1">
        <v>97</v>
      </c>
      <c r="AC6021" s="1">
        <v>102.3</v>
      </c>
      <c r="AD6021" s="1">
        <v>97</v>
      </c>
      <c r="AE6021" s="1">
        <v>102.4</v>
      </c>
      <c r="AF6021" s="1">
        <v>96.4</v>
      </c>
      <c r="AG6021" s="1">
        <v>101.7</v>
      </c>
      <c r="AH6021" s="1">
        <v>103</v>
      </c>
      <c r="AI6021" s="1">
        <v>102.3</v>
      </c>
      <c r="AJ6021" s="1">
        <v>98.7</v>
      </c>
      <c r="AK6021" s="2">
        <f t="shared" si="188"/>
        <v>-1.2408494686828624E-2</v>
      </c>
      <c r="AL6021" s="2">
        <f t="shared" si="189"/>
        <v>0.19898520611737636</v>
      </c>
    </row>
    <row r="6022" spans="1:38" x14ac:dyDescent="0.2">
      <c r="A6022" s="1" t="s">
        <v>36</v>
      </c>
      <c r="B6022" s="1" t="s">
        <v>37</v>
      </c>
      <c r="C6022" s="1" t="s">
        <v>36784</v>
      </c>
      <c r="D6022" s="1" t="s">
        <v>36785</v>
      </c>
      <c r="E6022" s="1">
        <v>1E-3</v>
      </c>
      <c r="F6022" s="1">
        <v>9.4239999999999995</v>
      </c>
      <c r="G6022" s="1">
        <v>5</v>
      </c>
      <c r="H6022" s="1">
        <v>3</v>
      </c>
      <c r="I6022" s="1">
        <v>4</v>
      </c>
      <c r="J6022" s="1">
        <v>3</v>
      </c>
      <c r="K6022" s="1">
        <v>1</v>
      </c>
      <c r="L6022" s="1">
        <v>473</v>
      </c>
      <c r="M6022" s="1">
        <v>52.8</v>
      </c>
      <c r="N6022" s="1">
        <v>8.27</v>
      </c>
      <c r="O6022" s="1">
        <v>49</v>
      </c>
      <c r="P6022" s="1">
        <v>3</v>
      </c>
      <c r="Q6022" s="1" t="s">
        <v>361</v>
      </c>
      <c r="R6022" s="1" t="s">
        <v>36786</v>
      </c>
      <c r="S6022" s="1" t="s">
        <v>1370</v>
      </c>
      <c r="T6022" s="1" t="s">
        <v>36787</v>
      </c>
      <c r="U6022" s="1" t="s">
        <v>36788</v>
      </c>
      <c r="V6022" s="1" t="s">
        <v>36789</v>
      </c>
      <c r="W6022" s="1" t="s">
        <v>36790</v>
      </c>
      <c r="X6022" s="1" t="s">
        <v>228</v>
      </c>
      <c r="Y6022" s="1" t="s">
        <v>36791</v>
      </c>
      <c r="Z6022" s="1" t="s">
        <v>36792</v>
      </c>
      <c r="AA6022" s="1">
        <v>100.3</v>
      </c>
      <c r="AB6022" s="1">
        <v>103.2</v>
      </c>
      <c r="AC6022" s="1">
        <v>97.4</v>
      </c>
      <c r="AD6022" s="1">
        <v>93.8</v>
      </c>
      <c r="AE6022" s="1">
        <v>98.7</v>
      </c>
      <c r="AF6022" s="1">
        <v>97.3</v>
      </c>
      <c r="AG6022" s="1">
        <v>101.3</v>
      </c>
      <c r="AH6022" s="1">
        <v>98.1</v>
      </c>
      <c r="AI6022" s="1">
        <v>106.3</v>
      </c>
      <c r="AJ6022" s="1">
        <v>103.5</v>
      </c>
      <c r="AK6022" s="2">
        <f t="shared" si="188"/>
        <v>-3.7804553388377488E-2</v>
      </c>
      <c r="AL6022" s="2">
        <f t="shared" si="189"/>
        <v>0.54511178976423247</v>
      </c>
    </row>
    <row r="6023" spans="1:38" x14ac:dyDescent="0.2">
      <c r="A6023" s="1" t="s">
        <v>36</v>
      </c>
      <c r="B6023" s="1" t="s">
        <v>37</v>
      </c>
      <c r="C6023" s="1" t="s">
        <v>36793</v>
      </c>
      <c r="D6023" s="1" t="s">
        <v>36794</v>
      </c>
      <c r="E6023" s="1">
        <v>0</v>
      </c>
      <c r="F6023" s="1">
        <v>121.155</v>
      </c>
      <c r="G6023" s="1">
        <v>31</v>
      </c>
      <c r="H6023" s="1">
        <v>24</v>
      </c>
      <c r="I6023" s="1">
        <v>27</v>
      </c>
      <c r="J6023" s="1">
        <v>24</v>
      </c>
      <c r="K6023" s="1">
        <v>1</v>
      </c>
      <c r="L6023" s="1">
        <v>1024</v>
      </c>
      <c r="M6023" s="1">
        <v>115.3</v>
      </c>
      <c r="N6023" s="1">
        <v>8.32</v>
      </c>
      <c r="O6023" s="1">
        <v>576</v>
      </c>
      <c r="P6023" s="1">
        <v>24</v>
      </c>
      <c r="Q6023" s="1" t="s">
        <v>53</v>
      </c>
      <c r="R6023" s="1" t="s">
        <v>566</v>
      </c>
      <c r="S6023" s="1" t="s">
        <v>3317</v>
      </c>
      <c r="T6023" s="1" t="s">
        <v>36795</v>
      </c>
      <c r="U6023" s="1" t="s">
        <v>36796</v>
      </c>
      <c r="V6023" s="1" t="s">
        <v>36797</v>
      </c>
      <c r="W6023" s="1" t="s">
        <v>36798</v>
      </c>
      <c r="X6023" s="1" t="s">
        <v>144</v>
      </c>
      <c r="Y6023" s="1" t="s">
        <v>8809</v>
      </c>
      <c r="Z6023" s="1" t="s">
        <v>857</v>
      </c>
      <c r="AA6023" s="1">
        <v>98.6</v>
      </c>
      <c r="AB6023" s="1">
        <v>96.4</v>
      </c>
      <c r="AC6023" s="1">
        <v>98</v>
      </c>
      <c r="AD6023" s="1">
        <v>99.8</v>
      </c>
      <c r="AE6023" s="1">
        <v>102.6</v>
      </c>
      <c r="AF6023" s="1">
        <v>98.1</v>
      </c>
      <c r="AG6023" s="1">
        <v>101.6</v>
      </c>
      <c r="AH6023" s="1">
        <v>98.7</v>
      </c>
      <c r="AI6023" s="1">
        <v>105</v>
      </c>
      <c r="AJ6023" s="1">
        <v>101.2</v>
      </c>
      <c r="AK6023" s="2">
        <f t="shared" si="188"/>
        <v>-2.6546337729937419E-2</v>
      </c>
      <c r="AL6023" s="2">
        <f t="shared" si="189"/>
        <v>0.54529675180622239</v>
      </c>
    </row>
    <row r="6024" spans="1:38" x14ac:dyDescent="0.2">
      <c r="A6024" s="1" t="s">
        <v>36</v>
      </c>
      <c r="B6024" s="1" t="s">
        <v>37</v>
      </c>
      <c r="C6024" s="1" t="s">
        <v>36799</v>
      </c>
      <c r="D6024" s="1" t="s">
        <v>36800</v>
      </c>
      <c r="E6024" s="1">
        <v>0</v>
      </c>
      <c r="F6024" s="1">
        <v>150.654</v>
      </c>
      <c r="G6024" s="1">
        <v>38</v>
      </c>
      <c r="H6024" s="1">
        <v>18</v>
      </c>
      <c r="I6024" s="1">
        <v>49</v>
      </c>
      <c r="J6024" s="1">
        <v>18</v>
      </c>
      <c r="K6024" s="1">
        <v>1</v>
      </c>
      <c r="L6024" s="1">
        <v>546</v>
      </c>
      <c r="M6024" s="1">
        <v>59.7</v>
      </c>
      <c r="N6024" s="1">
        <v>9.2200000000000006</v>
      </c>
      <c r="O6024" s="1">
        <v>1287</v>
      </c>
      <c r="P6024" s="1">
        <v>18</v>
      </c>
      <c r="Q6024" s="1" t="s">
        <v>222</v>
      </c>
      <c r="R6024" s="1" t="s">
        <v>13458</v>
      </c>
      <c r="S6024" s="1" t="s">
        <v>2731</v>
      </c>
      <c r="T6024" s="1" t="s">
        <v>36801</v>
      </c>
      <c r="U6024" s="1" t="s">
        <v>36802</v>
      </c>
      <c r="V6024" s="1" t="s">
        <v>36803</v>
      </c>
      <c r="W6024" s="1" t="s">
        <v>36804</v>
      </c>
      <c r="X6024" s="1" t="s">
        <v>268</v>
      </c>
      <c r="Y6024" s="1" t="s">
        <v>49</v>
      </c>
      <c r="Z6024" s="1" t="s">
        <v>49</v>
      </c>
      <c r="AA6024" s="1">
        <v>98.3</v>
      </c>
      <c r="AB6024" s="1">
        <v>99</v>
      </c>
      <c r="AC6024" s="1">
        <v>97.9</v>
      </c>
      <c r="AD6024" s="1">
        <v>99.9</v>
      </c>
      <c r="AE6024" s="1">
        <v>98</v>
      </c>
      <c r="AF6024" s="1">
        <v>98.1</v>
      </c>
      <c r="AG6024" s="1">
        <v>100.9</v>
      </c>
      <c r="AH6024" s="1">
        <v>102.9</v>
      </c>
      <c r="AI6024" s="1">
        <v>106.3</v>
      </c>
      <c r="AJ6024" s="1">
        <v>98.7</v>
      </c>
      <c r="AK6024" s="2">
        <f t="shared" si="188"/>
        <v>-3.9820911088357419E-2</v>
      </c>
      <c r="AL6024" s="2">
        <f t="shared" si="189"/>
        <v>0.9546542094049737</v>
      </c>
    </row>
    <row r="6025" spans="1:38" x14ac:dyDescent="0.2">
      <c r="A6025" s="1" t="s">
        <v>36</v>
      </c>
      <c r="B6025" s="1" t="s">
        <v>37</v>
      </c>
      <c r="C6025" s="1" t="s">
        <v>36805</v>
      </c>
      <c r="D6025" s="1" t="s">
        <v>36806</v>
      </c>
      <c r="E6025" s="1">
        <v>1E-3</v>
      </c>
      <c r="F6025" s="1">
        <v>9.2379999999999995</v>
      </c>
      <c r="G6025" s="1">
        <v>15</v>
      </c>
      <c r="H6025" s="1">
        <v>3</v>
      </c>
      <c r="I6025" s="1">
        <v>3</v>
      </c>
      <c r="J6025" s="1">
        <v>3</v>
      </c>
      <c r="K6025" s="1">
        <v>1</v>
      </c>
      <c r="L6025" s="1">
        <v>168</v>
      </c>
      <c r="M6025" s="1">
        <v>19.7</v>
      </c>
      <c r="N6025" s="1">
        <v>4.5599999999999996</v>
      </c>
      <c r="O6025" s="1">
        <v>37</v>
      </c>
      <c r="P6025" s="1">
        <v>3</v>
      </c>
      <c r="Q6025" s="1" t="s">
        <v>222</v>
      </c>
      <c r="R6025" s="1" t="s">
        <v>49</v>
      </c>
      <c r="S6025" s="1" t="s">
        <v>190</v>
      </c>
      <c r="T6025" s="1" t="s">
        <v>36807</v>
      </c>
      <c r="U6025" s="1" t="s">
        <v>36808</v>
      </c>
      <c r="V6025" s="1" t="s">
        <v>49</v>
      </c>
      <c r="W6025" s="1" t="s">
        <v>36809</v>
      </c>
      <c r="X6025" s="1" t="s">
        <v>228</v>
      </c>
      <c r="Y6025" s="1" t="s">
        <v>49</v>
      </c>
      <c r="Z6025" s="1" t="s">
        <v>49</v>
      </c>
      <c r="AA6025" s="1">
        <v>96.2</v>
      </c>
      <c r="AB6025" s="1">
        <v>89.5</v>
      </c>
      <c r="AC6025" s="1">
        <v>98.1</v>
      </c>
      <c r="AD6025" s="1">
        <v>106.7</v>
      </c>
      <c r="AE6025" s="1">
        <v>104.7</v>
      </c>
      <c r="AF6025" s="1">
        <v>105.5</v>
      </c>
      <c r="AG6025" s="1">
        <v>100.7</v>
      </c>
      <c r="AH6025" s="1">
        <v>105.5</v>
      </c>
      <c r="AI6025" s="1">
        <v>96.3</v>
      </c>
      <c r="AJ6025" s="1">
        <v>97</v>
      </c>
      <c r="AK6025" s="2">
        <f t="shared" si="188"/>
        <v>-2.8272073312254977E-2</v>
      </c>
      <c r="AL6025" s="2">
        <f t="shared" si="189"/>
        <v>0.21623951846448794</v>
      </c>
    </row>
    <row r="6026" spans="1:38" x14ac:dyDescent="0.2">
      <c r="A6026" s="1" t="s">
        <v>36</v>
      </c>
      <c r="B6026" s="1" t="s">
        <v>37</v>
      </c>
      <c r="C6026" s="1" t="s">
        <v>36810</v>
      </c>
      <c r="D6026" s="1" t="s">
        <v>36811</v>
      </c>
      <c r="E6026" s="1">
        <v>0</v>
      </c>
      <c r="F6026" s="1">
        <v>30.018999999999998</v>
      </c>
      <c r="G6026" s="1">
        <v>5</v>
      </c>
      <c r="H6026" s="1">
        <v>6</v>
      </c>
      <c r="I6026" s="1">
        <v>6</v>
      </c>
      <c r="J6026" s="1">
        <v>6</v>
      </c>
      <c r="K6026" s="1">
        <v>1</v>
      </c>
      <c r="L6026" s="1">
        <v>1578</v>
      </c>
      <c r="M6026" s="1">
        <v>167.3</v>
      </c>
      <c r="N6026" s="1">
        <v>5.48</v>
      </c>
      <c r="O6026" s="1">
        <v>130</v>
      </c>
      <c r="P6026" s="1">
        <v>6</v>
      </c>
      <c r="Q6026" s="1" t="s">
        <v>26832</v>
      </c>
      <c r="R6026" s="1" t="s">
        <v>36812</v>
      </c>
      <c r="S6026" s="1" t="s">
        <v>370</v>
      </c>
      <c r="T6026" s="1" t="s">
        <v>36813</v>
      </c>
      <c r="U6026" s="1" t="s">
        <v>36814</v>
      </c>
      <c r="V6026" s="1" t="s">
        <v>36815</v>
      </c>
      <c r="W6026" s="1" t="s">
        <v>36816</v>
      </c>
      <c r="X6026" s="1" t="s">
        <v>676</v>
      </c>
      <c r="Y6026" s="1" t="s">
        <v>36817</v>
      </c>
      <c r="Z6026" s="1" t="s">
        <v>49</v>
      </c>
      <c r="AA6026" s="1">
        <v>97.7</v>
      </c>
      <c r="AB6026" s="1">
        <v>103.6</v>
      </c>
      <c r="AC6026" s="1">
        <v>96.1</v>
      </c>
      <c r="AD6026" s="1">
        <v>91.4</v>
      </c>
      <c r="AE6026" s="1">
        <v>103.2</v>
      </c>
      <c r="AF6026" s="1">
        <v>108</v>
      </c>
      <c r="AG6026" s="1">
        <v>100.3</v>
      </c>
      <c r="AH6026" s="1">
        <v>99.9</v>
      </c>
      <c r="AI6026" s="1">
        <v>95.9</v>
      </c>
      <c r="AJ6026" s="1">
        <v>103.9</v>
      </c>
      <c r="AK6026" s="2">
        <f t="shared" si="188"/>
        <v>-4.6170181432926227E-2</v>
      </c>
      <c r="AL6026" s="2">
        <f t="shared" si="189"/>
        <v>0.48500047259293461</v>
      </c>
    </row>
    <row r="6027" spans="1:38" x14ac:dyDescent="0.2">
      <c r="A6027" s="1" t="s">
        <v>36</v>
      </c>
      <c r="B6027" s="1" t="s">
        <v>37</v>
      </c>
      <c r="C6027" s="1" t="s">
        <v>36818</v>
      </c>
      <c r="D6027" s="1" t="s">
        <v>36819</v>
      </c>
      <c r="E6027" s="1">
        <v>0</v>
      </c>
      <c r="F6027" s="1">
        <v>63.732999999999997</v>
      </c>
      <c r="G6027" s="1">
        <v>29</v>
      </c>
      <c r="H6027" s="1">
        <v>11</v>
      </c>
      <c r="I6027" s="1">
        <v>35</v>
      </c>
      <c r="J6027" s="1">
        <v>11</v>
      </c>
      <c r="K6027" s="1">
        <v>1</v>
      </c>
      <c r="L6027" s="1">
        <v>262</v>
      </c>
      <c r="M6027" s="1">
        <v>31.3</v>
      </c>
      <c r="N6027" s="1">
        <v>11.27</v>
      </c>
      <c r="O6027" s="1">
        <v>537</v>
      </c>
      <c r="P6027" s="1">
        <v>11</v>
      </c>
      <c r="Q6027" s="1" t="s">
        <v>1290</v>
      </c>
      <c r="R6027" s="1" t="s">
        <v>369</v>
      </c>
      <c r="S6027" s="1" t="s">
        <v>913</v>
      </c>
      <c r="T6027" s="1" t="s">
        <v>4445</v>
      </c>
      <c r="U6027" s="1" t="s">
        <v>36820</v>
      </c>
      <c r="V6027" s="1" t="s">
        <v>36821</v>
      </c>
      <c r="W6027" s="1" t="s">
        <v>36822</v>
      </c>
      <c r="X6027" s="1" t="s">
        <v>228</v>
      </c>
      <c r="Y6027" s="1" t="s">
        <v>4449</v>
      </c>
      <c r="Z6027" s="1" t="s">
        <v>2375</v>
      </c>
      <c r="AA6027" s="1">
        <v>100.1</v>
      </c>
      <c r="AB6027" s="1">
        <v>97.7</v>
      </c>
      <c r="AC6027" s="1">
        <v>96.3</v>
      </c>
      <c r="AD6027" s="1">
        <v>99</v>
      </c>
      <c r="AE6027" s="1">
        <v>101.2</v>
      </c>
      <c r="AF6027" s="1">
        <v>104.5</v>
      </c>
      <c r="AG6027" s="1">
        <v>101.4</v>
      </c>
      <c r="AH6027" s="1">
        <v>103.4</v>
      </c>
      <c r="AI6027" s="1">
        <v>94.9</v>
      </c>
      <c r="AJ6027" s="1">
        <v>101.6</v>
      </c>
      <c r="AK6027" s="2">
        <f t="shared" si="188"/>
        <v>-3.3180130523465683E-2</v>
      </c>
      <c r="AL6027" s="2">
        <f t="shared" si="189"/>
        <v>0.59253906883263596</v>
      </c>
    </row>
    <row r="6028" spans="1:38" x14ac:dyDescent="0.2">
      <c r="A6028" s="1" t="s">
        <v>36</v>
      </c>
      <c r="B6028" s="1" t="s">
        <v>37</v>
      </c>
      <c r="C6028" s="1" t="s">
        <v>36823</v>
      </c>
      <c r="D6028" s="1" t="s">
        <v>36824</v>
      </c>
      <c r="E6028" s="1">
        <v>4.0000000000000001E-3</v>
      </c>
      <c r="F6028" s="1">
        <v>7.0369999999999999</v>
      </c>
      <c r="G6028" s="1">
        <v>3</v>
      </c>
      <c r="H6028" s="1">
        <v>2</v>
      </c>
      <c r="I6028" s="1">
        <v>2</v>
      </c>
      <c r="J6028" s="1">
        <v>2</v>
      </c>
      <c r="K6028" s="1">
        <v>1</v>
      </c>
      <c r="L6028" s="1">
        <v>964</v>
      </c>
      <c r="M6028" s="1">
        <v>111.8</v>
      </c>
      <c r="N6028" s="1">
        <v>6.83</v>
      </c>
      <c r="O6028" s="1">
        <v>16</v>
      </c>
      <c r="P6028" s="1">
        <v>2</v>
      </c>
      <c r="Q6028" s="1" t="s">
        <v>180</v>
      </c>
      <c r="R6028" s="1" t="s">
        <v>1297</v>
      </c>
      <c r="S6028" s="1" t="s">
        <v>49</v>
      </c>
      <c r="T6028" s="1" t="s">
        <v>2807</v>
      </c>
      <c r="U6028" s="1" t="s">
        <v>36825</v>
      </c>
      <c r="V6028" s="1" t="s">
        <v>36826</v>
      </c>
      <c r="W6028" s="1" t="s">
        <v>36827</v>
      </c>
      <c r="X6028" s="1" t="s">
        <v>213</v>
      </c>
      <c r="Y6028" s="1" t="s">
        <v>49</v>
      </c>
      <c r="Z6028" s="1" t="s">
        <v>49</v>
      </c>
      <c r="AA6028" s="1">
        <v>117.3</v>
      </c>
      <c r="AB6028" s="1">
        <v>90.4</v>
      </c>
      <c r="AC6028" s="1">
        <v>95.8</v>
      </c>
      <c r="AD6028" s="1">
        <v>97.2</v>
      </c>
      <c r="AE6028" s="1">
        <v>104.7</v>
      </c>
      <c r="AF6028" s="1">
        <v>97.9</v>
      </c>
      <c r="AG6028" s="1">
        <v>92.6</v>
      </c>
      <c r="AH6028" s="1">
        <v>99.8</v>
      </c>
      <c r="AI6028" s="1">
        <v>101.1</v>
      </c>
      <c r="AJ6028" s="1">
        <v>103.2</v>
      </c>
      <c r="AK6028" s="2">
        <f t="shared" si="188"/>
        <v>3.1163424554837213E-2</v>
      </c>
      <c r="AL6028" s="2">
        <f t="shared" si="189"/>
        <v>0.16970031763340693</v>
      </c>
    </row>
    <row r="6029" spans="1:38" x14ac:dyDescent="0.2">
      <c r="A6029" s="1" t="s">
        <v>36</v>
      </c>
      <c r="B6029" s="1" t="s">
        <v>37</v>
      </c>
      <c r="C6029" s="1" t="s">
        <v>36828</v>
      </c>
      <c r="D6029" s="1" t="s">
        <v>36829</v>
      </c>
      <c r="E6029" s="1">
        <v>0</v>
      </c>
      <c r="F6029" s="1">
        <v>12.125</v>
      </c>
      <c r="G6029" s="1">
        <v>9</v>
      </c>
      <c r="H6029" s="1">
        <v>3</v>
      </c>
      <c r="I6029" s="1">
        <v>4</v>
      </c>
      <c r="J6029" s="1">
        <v>2</v>
      </c>
      <c r="K6029" s="1">
        <v>1</v>
      </c>
      <c r="L6029" s="1">
        <v>345</v>
      </c>
      <c r="M6029" s="1">
        <v>38.299999999999997</v>
      </c>
      <c r="N6029" s="1">
        <v>5.24</v>
      </c>
      <c r="O6029" s="1">
        <v>51</v>
      </c>
      <c r="P6029" s="1">
        <v>3</v>
      </c>
      <c r="Q6029" s="1" t="s">
        <v>36830</v>
      </c>
      <c r="R6029" s="1" t="s">
        <v>36831</v>
      </c>
      <c r="S6029" s="1" t="s">
        <v>370</v>
      </c>
      <c r="T6029" s="1" t="s">
        <v>36832</v>
      </c>
      <c r="U6029" s="1" t="s">
        <v>36833</v>
      </c>
      <c r="V6029" s="1" t="s">
        <v>36834</v>
      </c>
      <c r="W6029" s="1" t="s">
        <v>36835</v>
      </c>
      <c r="X6029" s="1" t="s">
        <v>159</v>
      </c>
      <c r="Y6029" s="1" t="s">
        <v>49</v>
      </c>
      <c r="Z6029" s="1" t="s">
        <v>49</v>
      </c>
      <c r="AA6029" s="1">
        <v>91.2</v>
      </c>
      <c r="AB6029" s="1">
        <v>111.8</v>
      </c>
      <c r="AC6029" s="1">
        <v>89.2</v>
      </c>
      <c r="AD6029" s="1">
        <v>98</v>
      </c>
      <c r="AE6029" s="1">
        <v>109.4</v>
      </c>
      <c r="AF6029" s="1">
        <v>100.6</v>
      </c>
      <c r="AG6029" s="1">
        <v>100.6</v>
      </c>
      <c r="AH6029" s="1">
        <v>109.7</v>
      </c>
      <c r="AI6029" s="1">
        <v>85.5</v>
      </c>
      <c r="AJ6029" s="1">
        <v>103.9</v>
      </c>
      <c r="AK6029" s="2">
        <f t="shared" si="188"/>
        <v>-2.0199753847451049E-3</v>
      </c>
      <c r="AL6029" s="2">
        <f t="shared" si="189"/>
        <v>7.7682943771037391E-3</v>
      </c>
    </row>
    <row r="6030" spans="1:38" x14ac:dyDescent="0.2">
      <c r="A6030" s="1" t="s">
        <v>36</v>
      </c>
      <c r="B6030" s="1" t="s">
        <v>37</v>
      </c>
      <c r="C6030" s="1" t="s">
        <v>36836</v>
      </c>
      <c r="D6030" s="1" t="s">
        <v>36837</v>
      </c>
      <c r="E6030" s="1">
        <v>0</v>
      </c>
      <c r="F6030" s="1">
        <v>21.367999999999999</v>
      </c>
      <c r="G6030" s="1">
        <v>4</v>
      </c>
      <c r="H6030" s="1">
        <v>6</v>
      </c>
      <c r="I6030" s="1">
        <v>7</v>
      </c>
      <c r="J6030" s="1">
        <v>6</v>
      </c>
      <c r="K6030" s="1">
        <v>1</v>
      </c>
      <c r="L6030" s="1">
        <v>1528</v>
      </c>
      <c r="M6030" s="1">
        <v>166.6</v>
      </c>
      <c r="N6030" s="1">
        <v>4.78</v>
      </c>
      <c r="O6030" s="1">
        <v>126</v>
      </c>
      <c r="P6030" s="1">
        <v>6</v>
      </c>
      <c r="Q6030" s="1" t="s">
        <v>138</v>
      </c>
      <c r="R6030" s="1" t="s">
        <v>927</v>
      </c>
      <c r="S6030" s="1" t="s">
        <v>1008</v>
      </c>
      <c r="T6030" s="1" t="s">
        <v>36838</v>
      </c>
      <c r="U6030" s="1" t="s">
        <v>36839</v>
      </c>
      <c r="V6030" s="1" t="s">
        <v>36840</v>
      </c>
      <c r="W6030" s="1" t="s">
        <v>36841</v>
      </c>
      <c r="X6030" s="1" t="s">
        <v>100</v>
      </c>
      <c r="Y6030" s="1" t="s">
        <v>36842</v>
      </c>
      <c r="Z6030" s="1" t="s">
        <v>49</v>
      </c>
      <c r="AA6030" s="1">
        <v>102.7</v>
      </c>
      <c r="AB6030" s="1">
        <v>102.8</v>
      </c>
      <c r="AC6030" s="1">
        <v>97.5</v>
      </c>
      <c r="AD6030" s="1">
        <v>94.5</v>
      </c>
      <c r="AE6030" s="1">
        <v>97.9</v>
      </c>
      <c r="AF6030" s="1">
        <v>100.4</v>
      </c>
      <c r="AG6030" s="1">
        <v>106.4</v>
      </c>
      <c r="AH6030" s="1">
        <v>98.7</v>
      </c>
      <c r="AI6030" s="1">
        <v>101.3</v>
      </c>
      <c r="AJ6030" s="1">
        <v>97.9</v>
      </c>
      <c r="AK6030" s="2">
        <f t="shared" si="188"/>
        <v>-2.6832218052063813E-2</v>
      </c>
      <c r="AL6030" s="2">
        <f t="shared" si="189"/>
        <v>0.37544027405715674</v>
      </c>
    </row>
    <row r="6031" spans="1:38" x14ac:dyDescent="0.2">
      <c r="A6031" s="1" t="s">
        <v>36</v>
      </c>
      <c r="B6031" s="1" t="s">
        <v>37</v>
      </c>
      <c r="C6031" s="1" t="s">
        <v>36843</v>
      </c>
      <c r="D6031" s="1" t="s">
        <v>36844</v>
      </c>
      <c r="E6031" s="1">
        <v>0</v>
      </c>
      <c r="F6031" s="1">
        <v>42.612000000000002</v>
      </c>
      <c r="G6031" s="1">
        <v>14</v>
      </c>
      <c r="H6031" s="1">
        <v>9</v>
      </c>
      <c r="I6031" s="1">
        <v>12</v>
      </c>
      <c r="J6031" s="1">
        <v>9</v>
      </c>
      <c r="K6031" s="1">
        <v>1</v>
      </c>
      <c r="L6031" s="1">
        <v>803</v>
      </c>
      <c r="M6031" s="1">
        <v>92</v>
      </c>
      <c r="N6031" s="1">
        <v>6.99</v>
      </c>
      <c r="O6031" s="1">
        <v>267</v>
      </c>
      <c r="P6031" s="1">
        <v>9</v>
      </c>
      <c r="Q6031" s="1" t="s">
        <v>1356</v>
      </c>
      <c r="R6031" s="1" t="s">
        <v>104</v>
      </c>
      <c r="S6031" s="1" t="s">
        <v>5331</v>
      </c>
      <c r="T6031" s="1" t="s">
        <v>36845</v>
      </c>
      <c r="U6031" s="1" t="s">
        <v>36846</v>
      </c>
      <c r="V6031" s="1" t="s">
        <v>36847</v>
      </c>
      <c r="W6031" s="1" t="s">
        <v>36848</v>
      </c>
      <c r="X6031" s="1" t="s">
        <v>159</v>
      </c>
      <c r="Y6031" s="1" t="s">
        <v>49</v>
      </c>
      <c r="Z6031" s="1" t="s">
        <v>49</v>
      </c>
      <c r="AA6031" s="1">
        <v>97.1</v>
      </c>
      <c r="AB6031" s="1">
        <v>104.5</v>
      </c>
      <c r="AC6031" s="1">
        <v>100.7</v>
      </c>
      <c r="AD6031" s="1">
        <v>96.7</v>
      </c>
      <c r="AE6031" s="1">
        <v>97.9</v>
      </c>
      <c r="AF6031" s="1">
        <v>101.6</v>
      </c>
      <c r="AG6031" s="1">
        <v>99.2</v>
      </c>
      <c r="AH6031" s="1">
        <v>101.5</v>
      </c>
      <c r="AI6031" s="1">
        <v>100.5</v>
      </c>
      <c r="AJ6031" s="1">
        <v>100.3</v>
      </c>
      <c r="AK6031" s="2">
        <f t="shared" si="188"/>
        <v>-1.78896477353927E-2</v>
      </c>
      <c r="AL6031" s="2">
        <f t="shared" si="189"/>
        <v>0.35740992806882016</v>
      </c>
    </row>
    <row r="6032" spans="1:38" x14ac:dyDescent="0.2">
      <c r="A6032" s="1" t="s">
        <v>36</v>
      </c>
      <c r="B6032" s="1" t="s">
        <v>37</v>
      </c>
      <c r="C6032" s="1" t="s">
        <v>36849</v>
      </c>
      <c r="D6032" s="1" t="s">
        <v>36850</v>
      </c>
      <c r="E6032" s="1">
        <v>0</v>
      </c>
      <c r="F6032" s="1">
        <v>15.266999999999999</v>
      </c>
      <c r="G6032" s="1">
        <v>8</v>
      </c>
      <c r="H6032" s="1">
        <v>3</v>
      </c>
      <c r="I6032" s="1">
        <v>3</v>
      </c>
      <c r="J6032" s="1">
        <v>3</v>
      </c>
      <c r="K6032" s="1">
        <v>1</v>
      </c>
      <c r="L6032" s="1">
        <v>612</v>
      </c>
      <c r="M6032" s="1">
        <v>64.5</v>
      </c>
      <c r="N6032" s="1">
        <v>8.73</v>
      </c>
      <c r="O6032" s="1">
        <v>40</v>
      </c>
      <c r="P6032" s="1">
        <v>3</v>
      </c>
      <c r="Q6032" s="1" t="s">
        <v>1356</v>
      </c>
      <c r="R6032" s="1" t="s">
        <v>9688</v>
      </c>
      <c r="S6032" s="1" t="s">
        <v>913</v>
      </c>
      <c r="T6032" s="1" t="s">
        <v>49</v>
      </c>
      <c r="U6032" s="1" t="s">
        <v>36851</v>
      </c>
      <c r="V6032" s="1" t="s">
        <v>36852</v>
      </c>
      <c r="W6032" s="1" t="s">
        <v>36853</v>
      </c>
      <c r="X6032" s="1" t="s">
        <v>258</v>
      </c>
      <c r="Y6032" s="1" t="s">
        <v>49</v>
      </c>
      <c r="Z6032" s="1" t="s">
        <v>49</v>
      </c>
      <c r="AA6032" s="1">
        <v>93.1</v>
      </c>
      <c r="AB6032" s="1">
        <v>94.5</v>
      </c>
      <c r="AC6032" s="1">
        <v>104.6</v>
      </c>
      <c r="AD6032" s="1">
        <v>101.4</v>
      </c>
      <c r="AE6032" s="1">
        <v>97.5</v>
      </c>
      <c r="AF6032" s="1">
        <v>98.5</v>
      </c>
      <c r="AG6032" s="1">
        <v>100.1</v>
      </c>
      <c r="AH6032" s="1">
        <v>102.3</v>
      </c>
      <c r="AI6032" s="1">
        <v>108.7</v>
      </c>
      <c r="AJ6032" s="1">
        <v>99.2</v>
      </c>
      <c r="AK6032" s="2">
        <f t="shared" si="188"/>
        <v>-5.1081848089045541E-2</v>
      </c>
      <c r="AL6032" s="2">
        <f t="shared" si="189"/>
        <v>0.60945091400247275</v>
      </c>
    </row>
    <row r="6033" spans="1:38" x14ac:dyDescent="0.2">
      <c r="A6033" s="1" t="s">
        <v>36</v>
      </c>
      <c r="B6033" s="1" t="s">
        <v>37</v>
      </c>
      <c r="C6033" s="1" t="s">
        <v>36854</v>
      </c>
      <c r="D6033" s="1" t="s">
        <v>36855</v>
      </c>
      <c r="E6033" s="1">
        <v>0.01</v>
      </c>
      <c r="F6033" s="1">
        <v>5.008</v>
      </c>
      <c r="G6033" s="1">
        <v>3</v>
      </c>
      <c r="H6033" s="1">
        <v>1</v>
      </c>
      <c r="I6033" s="1">
        <v>1</v>
      </c>
      <c r="J6033" s="1">
        <v>1</v>
      </c>
      <c r="K6033" s="1">
        <v>1</v>
      </c>
      <c r="L6033" s="1">
        <v>491</v>
      </c>
      <c r="M6033" s="1">
        <v>54</v>
      </c>
      <c r="N6033" s="1">
        <v>9.26</v>
      </c>
      <c r="O6033" s="1">
        <v>32</v>
      </c>
      <c r="P6033" s="1">
        <v>1</v>
      </c>
      <c r="Q6033" s="1" t="s">
        <v>49</v>
      </c>
      <c r="R6033" s="1" t="s">
        <v>64</v>
      </c>
      <c r="S6033" s="1" t="s">
        <v>49</v>
      </c>
      <c r="T6033" s="1" t="s">
        <v>36856</v>
      </c>
      <c r="U6033" s="1" t="s">
        <v>36857</v>
      </c>
      <c r="V6033" s="1" t="s">
        <v>36858</v>
      </c>
      <c r="W6033" s="1" t="s">
        <v>36859</v>
      </c>
      <c r="X6033" s="1" t="s">
        <v>127</v>
      </c>
      <c r="Y6033" s="1" t="s">
        <v>49</v>
      </c>
      <c r="Z6033" s="1" t="s">
        <v>49</v>
      </c>
      <c r="AA6033" s="1">
        <v>96.7</v>
      </c>
      <c r="AB6033" s="1">
        <v>104.7</v>
      </c>
      <c r="AC6033" s="1">
        <v>97.2</v>
      </c>
      <c r="AD6033" s="1">
        <v>104</v>
      </c>
      <c r="AE6033" s="1">
        <v>96.9</v>
      </c>
      <c r="AF6033" s="1">
        <v>92.7</v>
      </c>
      <c r="AG6033" s="1">
        <v>103.7</v>
      </c>
      <c r="AH6033" s="1">
        <v>108.9</v>
      </c>
      <c r="AI6033" s="1">
        <v>99.8</v>
      </c>
      <c r="AJ6033" s="1">
        <v>95.3</v>
      </c>
      <c r="AK6033" s="2">
        <f t="shared" si="188"/>
        <v>-2.5971114860392644E-3</v>
      </c>
      <c r="AL6033" s="2">
        <f t="shared" si="189"/>
        <v>1.8009294067604553E-2</v>
      </c>
    </row>
    <row r="6034" spans="1:38" x14ac:dyDescent="0.2">
      <c r="A6034" s="1" t="s">
        <v>36</v>
      </c>
      <c r="B6034" s="1" t="s">
        <v>37</v>
      </c>
      <c r="C6034" s="1" t="s">
        <v>36860</v>
      </c>
      <c r="D6034" s="1" t="s">
        <v>36861</v>
      </c>
      <c r="E6034" s="1">
        <v>0</v>
      </c>
      <c r="F6034" s="1">
        <v>57.283000000000001</v>
      </c>
      <c r="G6034" s="1">
        <v>15</v>
      </c>
      <c r="H6034" s="1">
        <v>14</v>
      </c>
      <c r="I6034" s="1">
        <v>18</v>
      </c>
      <c r="J6034" s="1">
        <v>14</v>
      </c>
      <c r="K6034" s="1">
        <v>1</v>
      </c>
      <c r="L6034" s="1">
        <v>1178</v>
      </c>
      <c r="M6034" s="1">
        <v>130.4</v>
      </c>
      <c r="N6034" s="1">
        <v>8.6999999999999993</v>
      </c>
      <c r="O6034" s="1">
        <v>341</v>
      </c>
      <c r="P6034" s="1">
        <v>14</v>
      </c>
      <c r="Q6034" s="1" t="s">
        <v>31828</v>
      </c>
      <c r="R6034" s="1" t="s">
        <v>17048</v>
      </c>
      <c r="S6034" s="1" t="s">
        <v>105</v>
      </c>
      <c r="T6034" s="1" t="s">
        <v>36862</v>
      </c>
      <c r="U6034" s="1" t="s">
        <v>36863</v>
      </c>
      <c r="V6034" s="1" t="s">
        <v>36864</v>
      </c>
      <c r="W6034" s="1" t="s">
        <v>36865</v>
      </c>
      <c r="X6034" s="1" t="s">
        <v>258</v>
      </c>
      <c r="Y6034" s="1" t="s">
        <v>36866</v>
      </c>
      <c r="Z6034" s="1" t="s">
        <v>2375</v>
      </c>
      <c r="AA6034" s="1">
        <v>98.4</v>
      </c>
      <c r="AB6034" s="1">
        <v>99.4</v>
      </c>
      <c r="AC6034" s="1">
        <v>95.4</v>
      </c>
      <c r="AD6034" s="1">
        <v>101</v>
      </c>
      <c r="AE6034" s="1">
        <v>100.6</v>
      </c>
      <c r="AF6034" s="1">
        <v>102.6</v>
      </c>
      <c r="AG6034" s="1">
        <v>99.5</v>
      </c>
      <c r="AH6034" s="1">
        <v>98.1</v>
      </c>
      <c r="AI6034" s="1">
        <v>102.9</v>
      </c>
      <c r="AJ6034" s="1">
        <v>102.1</v>
      </c>
      <c r="AK6034" s="2">
        <f t="shared" si="188"/>
        <v>-3.0009138811182428E-2</v>
      </c>
      <c r="AL6034" s="2">
        <f t="shared" si="189"/>
        <v>0.76940931389838008</v>
      </c>
    </row>
    <row r="6035" spans="1:38" x14ac:dyDescent="0.2">
      <c r="A6035" s="1" t="s">
        <v>36</v>
      </c>
      <c r="B6035" s="1" t="s">
        <v>37</v>
      </c>
      <c r="C6035" s="1" t="s">
        <v>36867</v>
      </c>
      <c r="D6035" s="1" t="s">
        <v>36868</v>
      </c>
      <c r="E6035" s="1">
        <v>0</v>
      </c>
      <c r="F6035" s="1">
        <v>159.07499999999999</v>
      </c>
      <c r="G6035" s="1">
        <v>36</v>
      </c>
      <c r="H6035" s="1">
        <v>20</v>
      </c>
      <c r="I6035" s="1">
        <v>47</v>
      </c>
      <c r="J6035" s="1">
        <v>19</v>
      </c>
      <c r="K6035" s="1">
        <v>1</v>
      </c>
      <c r="L6035" s="1">
        <v>668</v>
      </c>
      <c r="M6035" s="1">
        <v>73.599999999999994</v>
      </c>
      <c r="N6035" s="1">
        <v>6.23</v>
      </c>
      <c r="O6035" s="1">
        <v>1225</v>
      </c>
      <c r="P6035" s="1">
        <v>20</v>
      </c>
      <c r="Q6035" s="1" t="s">
        <v>49</v>
      </c>
      <c r="R6035" s="1" t="s">
        <v>49</v>
      </c>
      <c r="S6035" s="1" t="s">
        <v>95</v>
      </c>
      <c r="T6035" s="1" t="s">
        <v>36869</v>
      </c>
      <c r="U6035" s="1" t="s">
        <v>36870</v>
      </c>
      <c r="V6035" s="1" t="s">
        <v>36871</v>
      </c>
      <c r="W6035" s="1" t="s">
        <v>36872</v>
      </c>
      <c r="X6035" s="1" t="s">
        <v>213</v>
      </c>
      <c r="Y6035" s="1" t="s">
        <v>49</v>
      </c>
      <c r="Z6035" s="1" t="s">
        <v>49</v>
      </c>
      <c r="AA6035" s="1">
        <v>97.3</v>
      </c>
      <c r="AB6035" s="1">
        <v>105.5</v>
      </c>
      <c r="AC6035" s="1">
        <v>99.6</v>
      </c>
      <c r="AD6035" s="1">
        <v>96.9</v>
      </c>
      <c r="AE6035" s="1">
        <v>99.1</v>
      </c>
      <c r="AF6035" s="1">
        <v>104.5</v>
      </c>
      <c r="AG6035" s="1">
        <v>101.9</v>
      </c>
      <c r="AH6035" s="1">
        <v>101.7</v>
      </c>
      <c r="AI6035" s="1">
        <v>96.3</v>
      </c>
      <c r="AJ6035" s="1">
        <v>97.3</v>
      </c>
      <c r="AK6035" s="2">
        <f t="shared" si="188"/>
        <v>-9.5208697402951112E-3</v>
      </c>
      <c r="AL6035" s="2">
        <f t="shared" si="189"/>
        <v>0.11381194911864116</v>
      </c>
    </row>
    <row r="6036" spans="1:38" x14ac:dyDescent="0.2">
      <c r="A6036" s="1" t="s">
        <v>36</v>
      </c>
      <c r="B6036" s="1" t="s">
        <v>37</v>
      </c>
      <c r="C6036" s="1" t="s">
        <v>36873</v>
      </c>
      <c r="D6036" s="1" t="s">
        <v>36874</v>
      </c>
      <c r="E6036" s="1">
        <v>0</v>
      </c>
      <c r="F6036" s="1">
        <v>48.683999999999997</v>
      </c>
      <c r="G6036" s="1">
        <v>9</v>
      </c>
      <c r="H6036" s="1">
        <v>11</v>
      </c>
      <c r="I6036" s="1">
        <v>14</v>
      </c>
      <c r="J6036" s="1">
        <v>10</v>
      </c>
      <c r="K6036" s="1">
        <v>1</v>
      </c>
      <c r="L6036" s="1">
        <v>1722</v>
      </c>
      <c r="M6036" s="1">
        <v>189.3</v>
      </c>
      <c r="N6036" s="1">
        <v>6.79</v>
      </c>
      <c r="O6036" s="1">
        <v>243</v>
      </c>
      <c r="P6036" s="1">
        <v>11</v>
      </c>
      <c r="Q6036" s="1" t="s">
        <v>173</v>
      </c>
      <c r="R6036" s="1" t="s">
        <v>49</v>
      </c>
      <c r="S6036" s="1" t="s">
        <v>164</v>
      </c>
      <c r="T6036" s="1" t="s">
        <v>16715</v>
      </c>
      <c r="U6036" s="1" t="s">
        <v>36875</v>
      </c>
      <c r="V6036" s="1" t="s">
        <v>36876</v>
      </c>
      <c r="W6036" s="1" t="s">
        <v>36877</v>
      </c>
      <c r="X6036" s="1" t="s">
        <v>194</v>
      </c>
      <c r="Y6036" s="1" t="s">
        <v>170</v>
      </c>
      <c r="Z6036" s="1" t="s">
        <v>49</v>
      </c>
      <c r="AA6036" s="1">
        <v>97.6</v>
      </c>
      <c r="AB6036" s="1">
        <v>102.7</v>
      </c>
      <c r="AC6036" s="1">
        <v>99.5</v>
      </c>
      <c r="AD6036" s="1">
        <v>98.4</v>
      </c>
      <c r="AE6036" s="1">
        <v>98.3</v>
      </c>
      <c r="AF6036" s="1">
        <v>97.6</v>
      </c>
      <c r="AG6036" s="1">
        <v>100</v>
      </c>
      <c r="AH6036" s="1">
        <v>102.7</v>
      </c>
      <c r="AI6036" s="1">
        <v>102.2</v>
      </c>
      <c r="AJ6036" s="1">
        <v>101</v>
      </c>
      <c r="AK6036" s="2">
        <f t="shared" si="188"/>
        <v>-2.0198060478410704E-2</v>
      </c>
      <c r="AL6036" s="2">
        <f t="shared" si="189"/>
        <v>0.51469339477796783</v>
      </c>
    </row>
    <row r="6037" spans="1:38" x14ac:dyDescent="0.2">
      <c r="A6037" s="1" t="s">
        <v>36</v>
      </c>
      <c r="B6037" s="1" t="s">
        <v>37</v>
      </c>
      <c r="C6037" s="1" t="s">
        <v>36878</v>
      </c>
      <c r="D6037" s="1" t="s">
        <v>36879</v>
      </c>
      <c r="E6037" s="1">
        <v>0</v>
      </c>
      <c r="F6037" s="1">
        <v>96.822999999999993</v>
      </c>
      <c r="G6037" s="1">
        <v>41</v>
      </c>
      <c r="H6037" s="1">
        <v>21</v>
      </c>
      <c r="I6037" s="1">
        <v>35</v>
      </c>
      <c r="J6037" s="1">
        <v>21</v>
      </c>
      <c r="K6037" s="1">
        <v>1</v>
      </c>
      <c r="L6037" s="1">
        <v>531</v>
      </c>
      <c r="M6037" s="1">
        <v>60.5</v>
      </c>
      <c r="N6037" s="1">
        <v>9.61</v>
      </c>
      <c r="O6037" s="1">
        <v>637</v>
      </c>
      <c r="P6037" s="1">
        <v>21</v>
      </c>
      <c r="Q6037" s="1" t="s">
        <v>1836</v>
      </c>
      <c r="R6037" s="1" t="s">
        <v>369</v>
      </c>
      <c r="S6037" s="1" t="s">
        <v>131</v>
      </c>
      <c r="T6037" s="1" t="s">
        <v>36880</v>
      </c>
      <c r="U6037" s="1" t="s">
        <v>36881</v>
      </c>
      <c r="V6037" s="1" t="s">
        <v>36882</v>
      </c>
      <c r="W6037" s="1" t="s">
        <v>36883</v>
      </c>
      <c r="X6037" s="1" t="s">
        <v>676</v>
      </c>
      <c r="Y6037" s="1" t="s">
        <v>49</v>
      </c>
      <c r="Z6037" s="1" t="s">
        <v>1004</v>
      </c>
      <c r="AA6037" s="1">
        <v>100</v>
      </c>
      <c r="AB6037" s="1">
        <v>98.3</v>
      </c>
      <c r="AC6037" s="1">
        <v>98.6</v>
      </c>
      <c r="AD6037" s="1">
        <v>99.3</v>
      </c>
      <c r="AE6037" s="1">
        <v>97.1</v>
      </c>
      <c r="AF6037" s="1">
        <v>100.5</v>
      </c>
      <c r="AG6037" s="1">
        <v>101.3</v>
      </c>
      <c r="AH6037" s="1">
        <v>103.7</v>
      </c>
      <c r="AI6037" s="1">
        <v>104.6</v>
      </c>
      <c r="AJ6037" s="1">
        <v>96.5</v>
      </c>
      <c r="AK6037" s="2">
        <f t="shared" si="188"/>
        <v>-3.8381789718008631E-2</v>
      </c>
      <c r="AL6037" s="2">
        <f t="shared" si="189"/>
        <v>0.94139359519502808</v>
      </c>
    </row>
    <row r="6038" spans="1:38" x14ac:dyDescent="0.2">
      <c r="A6038" s="1" t="s">
        <v>36</v>
      </c>
      <c r="B6038" s="1" t="s">
        <v>37</v>
      </c>
      <c r="C6038" s="1" t="s">
        <v>36884</v>
      </c>
      <c r="D6038" s="1" t="s">
        <v>36885</v>
      </c>
      <c r="E6038" s="1">
        <v>0</v>
      </c>
      <c r="F6038" s="1">
        <v>51.607999999999997</v>
      </c>
      <c r="G6038" s="1">
        <v>8</v>
      </c>
      <c r="H6038" s="1">
        <v>11</v>
      </c>
      <c r="I6038" s="1">
        <v>16</v>
      </c>
      <c r="J6038" s="1">
        <v>11</v>
      </c>
      <c r="K6038" s="1">
        <v>1</v>
      </c>
      <c r="L6038" s="1">
        <v>1594</v>
      </c>
      <c r="M6038" s="1">
        <v>168</v>
      </c>
      <c r="N6038" s="1">
        <v>8.9700000000000006</v>
      </c>
      <c r="O6038" s="1">
        <v>286</v>
      </c>
      <c r="P6038" s="1">
        <v>11</v>
      </c>
      <c r="Q6038" s="1" t="s">
        <v>49</v>
      </c>
      <c r="R6038" s="1" t="s">
        <v>49</v>
      </c>
      <c r="S6038" s="1" t="s">
        <v>1708</v>
      </c>
      <c r="T6038" s="1" t="s">
        <v>49</v>
      </c>
      <c r="U6038" s="1" t="s">
        <v>36886</v>
      </c>
      <c r="V6038" s="1" t="s">
        <v>36887</v>
      </c>
      <c r="W6038" s="1" t="s">
        <v>36888</v>
      </c>
      <c r="X6038" s="1" t="s">
        <v>228</v>
      </c>
      <c r="Y6038" s="1" t="s">
        <v>49</v>
      </c>
      <c r="Z6038" s="1" t="s">
        <v>49</v>
      </c>
      <c r="AA6038" s="1">
        <v>92.2</v>
      </c>
      <c r="AB6038" s="1">
        <v>102.3</v>
      </c>
      <c r="AC6038" s="1">
        <v>101.1</v>
      </c>
      <c r="AD6038" s="1">
        <v>98.2</v>
      </c>
      <c r="AE6038" s="1">
        <v>97.7</v>
      </c>
      <c r="AF6038" s="1">
        <v>98.2</v>
      </c>
      <c r="AG6038" s="1">
        <v>100.8</v>
      </c>
      <c r="AH6038" s="1">
        <v>100.5</v>
      </c>
      <c r="AI6038" s="1">
        <v>107.7</v>
      </c>
      <c r="AJ6038" s="1">
        <v>101.2</v>
      </c>
      <c r="AK6038" s="2">
        <f t="shared" si="188"/>
        <v>-4.8772613777015889E-2</v>
      </c>
      <c r="AL6038" s="2">
        <f t="shared" si="189"/>
        <v>0.71816037457279458</v>
      </c>
    </row>
    <row r="6039" spans="1:38" x14ac:dyDescent="0.2">
      <c r="A6039" s="1" t="s">
        <v>60</v>
      </c>
      <c r="B6039" s="1" t="s">
        <v>37</v>
      </c>
      <c r="C6039" s="1" t="s">
        <v>36889</v>
      </c>
      <c r="D6039" s="1" t="s">
        <v>36890</v>
      </c>
      <c r="E6039" s="1">
        <v>1.6E-2</v>
      </c>
      <c r="F6039" s="1">
        <v>4.2629999999999999</v>
      </c>
      <c r="G6039" s="1">
        <v>8</v>
      </c>
      <c r="H6039" s="1">
        <v>1</v>
      </c>
      <c r="I6039" s="1">
        <v>2</v>
      </c>
      <c r="J6039" s="1">
        <v>1</v>
      </c>
      <c r="K6039" s="1">
        <v>1</v>
      </c>
      <c r="L6039" s="1">
        <v>152</v>
      </c>
      <c r="M6039" s="1">
        <v>16.600000000000001</v>
      </c>
      <c r="N6039" s="1">
        <v>7.14</v>
      </c>
      <c r="O6039" s="1">
        <v>61</v>
      </c>
      <c r="P6039" s="1">
        <v>1</v>
      </c>
      <c r="Q6039" s="1" t="s">
        <v>49</v>
      </c>
      <c r="R6039" s="1" t="s">
        <v>64</v>
      </c>
      <c r="S6039" s="1" t="s">
        <v>131</v>
      </c>
      <c r="T6039" s="1" t="s">
        <v>7042</v>
      </c>
      <c r="U6039" s="1" t="s">
        <v>36891</v>
      </c>
      <c r="V6039" s="1" t="s">
        <v>36892</v>
      </c>
      <c r="W6039" s="1" t="s">
        <v>36893</v>
      </c>
      <c r="X6039" s="1" t="s">
        <v>3617</v>
      </c>
      <c r="Y6039" s="1" t="s">
        <v>49</v>
      </c>
      <c r="Z6039" s="1" t="s">
        <v>49</v>
      </c>
      <c r="AA6039" s="1">
        <v>105.7</v>
      </c>
      <c r="AB6039" s="1">
        <v>98.7</v>
      </c>
      <c r="AC6039" s="1">
        <v>95.5</v>
      </c>
      <c r="AD6039" s="1">
        <v>89.6</v>
      </c>
      <c r="AE6039" s="1">
        <v>100.5</v>
      </c>
      <c r="AF6039" s="1">
        <v>100</v>
      </c>
      <c r="AG6039" s="1">
        <v>101.3</v>
      </c>
      <c r="AH6039" s="1">
        <v>101.8</v>
      </c>
      <c r="AI6039" s="1">
        <v>97</v>
      </c>
      <c r="AJ6039" s="1">
        <v>109.8</v>
      </c>
      <c r="AK6039" s="2">
        <f t="shared" si="188"/>
        <v>-5.7432588738626507E-2</v>
      </c>
      <c r="AL6039" s="2">
        <f t="shared" si="189"/>
        <v>0.55693483430316149</v>
      </c>
    </row>
    <row r="6040" spans="1:38" x14ac:dyDescent="0.2">
      <c r="A6040" s="1" t="s">
        <v>36</v>
      </c>
      <c r="B6040" s="1" t="s">
        <v>37</v>
      </c>
      <c r="C6040" s="1" t="s">
        <v>36894</v>
      </c>
      <c r="D6040" s="1" t="s">
        <v>36895</v>
      </c>
      <c r="E6040" s="1">
        <v>0</v>
      </c>
      <c r="F6040" s="1">
        <v>246.232</v>
      </c>
      <c r="G6040" s="1">
        <v>43</v>
      </c>
      <c r="H6040" s="1">
        <v>34</v>
      </c>
      <c r="I6040" s="1">
        <v>87</v>
      </c>
      <c r="J6040" s="1">
        <v>34</v>
      </c>
      <c r="K6040" s="1">
        <v>1</v>
      </c>
      <c r="L6040" s="1">
        <v>998</v>
      </c>
      <c r="M6040" s="1">
        <v>112.2</v>
      </c>
      <c r="N6040" s="1">
        <v>6.55</v>
      </c>
      <c r="O6040" s="1">
        <v>1970</v>
      </c>
      <c r="P6040" s="1">
        <v>34</v>
      </c>
      <c r="Q6040" s="1" t="s">
        <v>2173</v>
      </c>
      <c r="R6040" s="1" t="s">
        <v>262</v>
      </c>
      <c r="S6040" s="1" t="s">
        <v>507</v>
      </c>
      <c r="T6040" s="1" t="s">
        <v>36896</v>
      </c>
      <c r="U6040" s="1" t="s">
        <v>36897</v>
      </c>
      <c r="V6040" s="1" t="s">
        <v>36898</v>
      </c>
      <c r="W6040" s="1" t="s">
        <v>36899</v>
      </c>
      <c r="X6040" s="1" t="s">
        <v>47</v>
      </c>
      <c r="Y6040" s="1" t="s">
        <v>36900</v>
      </c>
      <c r="Z6040" s="1" t="s">
        <v>6679</v>
      </c>
      <c r="AA6040" s="1">
        <v>99.9</v>
      </c>
      <c r="AB6040" s="1">
        <v>100.8</v>
      </c>
      <c r="AC6040" s="1">
        <v>101.9</v>
      </c>
      <c r="AD6040" s="1">
        <v>96.1</v>
      </c>
      <c r="AE6040" s="1">
        <v>96.5</v>
      </c>
      <c r="AF6040" s="1">
        <v>102.5</v>
      </c>
      <c r="AG6040" s="1">
        <v>101.3</v>
      </c>
      <c r="AH6040" s="1">
        <v>102.9</v>
      </c>
      <c r="AI6040" s="1">
        <v>103.3</v>
      </c>
      <c r="AJ6040" s="1">
        <v>94.9</v>
      </c>
      <c r="AK6040" s="2">
        <f t="shared" si="188"/>
        <v>-2.7986362836840646E-2</v>
      </c>
      <c r="AL6040" s="2">
        <f t="shared" si="189"/>
        <v>0.45909181093951323</v>
      </c>
    </row>
    <row r="6041" spans="1:38" x14ac:dyDescent="0.2">
      <c r="A6041" s="1" t="s">
        <v>36</v>
      </c>
      <c r="B6041" s="1" t="s">
        <v>37</v>
      </c>
      <c r="C6041" s="1" t="s">
        <v>36901</v>
      </c>
      <c r="D6041" s="1" t="s">
        <v>36902</v>
      </c>
      <c r="E6041" s="1">
        <v>0</v>
      </c>
      <c r="F6041" s="1">
        <v>45.334000000000003</v>
      </c>
      <c r="G6041" s="1">
        <v>28</v>
      </c>
      <c r="H6041" s="1">
        <v>6</v>
      </c>
      <c r="I6041" s="1">
        <v>9</v>
      </c>
      <c r="J6041" s="1">
        <v>6</v>
      </c>
      <c r="K6041" s="1">
        <v>1</v>
      </c>
      <c r="L6041" s="1">
        <v>335</v>
      </c>
      <c r="M6041" s="1">
        <v>35.4</v>
      </c>
      <c r="N6041" s="1">
        <v>8.1300000000000008</v>
      </c>
      <c r="O6041" s="1">
        <v>245</v>
      </c>
      <c r="P6041" s="1">
        <v>6</v>
      </c>
      <c r="Q6041" s="1" t="s">
        <v>207</v>
      </c>
      <c r="R6041" s="1" t="s">
        <v>932</v>
      </c>
      <c r="S6041" s="1" t="s">
        <v>526</v>
      </c>
      <c r="T6041" s="1" t="s">
        <v>36903</v>
      </c>
      <c r="U6041" s="1" t="s">
        <v>36904</v>
      </c>
      <c r="V6041" s="1" t="s">
        <v>36905</v>
      </c>
      <c r="W6041" s="1" t="s">
        <v>36906</v>
      </c>
      <c r="X6041" s="1" t="s">
        <v>118</v>
      </c>
      <c r="Y6041" s="1" t="s">
        <v>6873</v>
      </c>
      <c r="Z6041" s="1" t="s">
        <v>49</v>
      </c>
      <c r="AA6041" s="1">
        <v>99.1</v>
      </c>
      <c r="AB6041" s="1">
        <v>92.8</v>
      </c>
      <c r="AC6041" s="1">
        <v>99.5</v>
      </c>
      <c r="AD6041" s="1">
        <v>100.3</v>
      </c>
      <c r="AE6041" s="1">
        <v>100.4</v>
      </c>
      <c r="AF6041" s="1">
        <v>98.6</v>
      </c>
      <c r="AG6041" s="1">
        <v>102.2</v>
      </c>
      <c r="AH6041" s="1">
        <v>104.2</v>
      </c>
      <c r="AI6041" s="1">
        <v>104.6</v>
      </c>
      <c r="AJ6041" s="1">
        <v>98.3</v>
      </c>
      <c r="AK6041" s="2">
        <f t="shared" si="188"/>
        <v>-4.5592957486658488E-2</v>
      </c>
      <c r="AL6041" s="2">
        <f t="shared" si="189"/>
        <v>0.83798372710485525</v>
      </c>
    </row>
    <row r="6042" spans="1:38" x14ac:dyDescent="0.2">
      <c r="A6042" s="1" t="s">
        <v>36</v>
      </c>
      <c r="B6042" s="1" t="s">
        <v>37</v>
      </c>
      <c r="C6042" s="1" t="s">
        <v>36907</v>
      </c>
      <c r="D6042" s="1" t="s">
        <v>36908</v>
      </c>
      <c r="E6042" s="1">
        <v>0</v>
      </c>
      <c r="F6042" s="1">
        <v>145.96100000000001</v>
      </c>
      <c r="G6042" s="1">
        <v>38</v>
      </c>
      <c r="H6042" s="1">
        <v>22</v>
      </c>
      <c r="I6042" s="1">
        <v>42</v>
      </c>
      <c r="J6042" s="1">
        <v>19</v>
      </c>
      <c r="K6042" s="1">
        <v>1</v>
      </c>
      <c r="L6042" s="1">
        <v>767</v>
      </c>
      <c r="M6042" s="1">
        <v>86.4</v>
      </c>
      <c r="N6042" s="1">
        <v>6.96</v>
      </c>
      <c r="O6042" s="1">
        <v>989</v>
      </c>
      <c r="P6042" s="1">
        <v>22</v>
      </c>
      <c r="Q6042" s="1" t="s">
        <v>138</v>
      </c>
      <c r="R6042" s="1" t="s">
        <v>4894</v>
      </c>
      <c r="S6042" s="1" t="s">
        <v>95</v>
      </c>
      <c r="T6042" s="1" t="s">
        <v>23019</v>
      </c>
      <c r="U6042" s="1" t="s">
        <v>36909</v>
      </c>
      <c r="V6042" s="1" t="s">
        <v>36910</v>
      </c>
      <c r="W6042" s="1" t="s">
        <v>36911</v>
      </c>
      <c r="X6042" s="1" t="s">
        <v>144</v>
      </c>
      <c r="Y6042" s="1" t="s">
        <v>1630</v>
      </c>
      <c r="Z6042" s="1" t="s">
        <v>49</v>
      </c>
      <c r="AA6042" s="1">
        <v>98.1</v>
      </c>
      <c r="AB6042" s="1">
        <v>100.2</v>
      </c>
      <c r="AC6042" s="1">
        <v>101.7</v>
      </c>
      <c r="AD6042" s="1">
        <v>97.6</v>
      </c>
      <c r="AE6042" s="1">
        <v>98.3</v>
      </c>
      <c r="AF6042" s="1">
        <v>98.3</v>
      </c>
      <c r="AG6042" s="1">
        <v>100</v>
      </c>
      <c r="AH6042" s="1">
        <v>101.3</v>
      </c>
      <c r="AI6042" s="1">
        <v>103.6</v>
      </c>
      <c r="AJ6042" s="1">
        <v>100.9</v>
      </c>
      <c r="AK6042" s="2">
        <f t="shared" si="188"/>
        <v>-2.3660728995894137E-2</v>
      </c>
      <c r="AL6042" s="2">
        <f t="shared" si="189"/>
        <v>0.71126114745829705</v>
      </c>
    </row>
    <row r="6043" spans="1:38" x14ac:dyDescent="0.2">
      <c r="A6043" s="1" t="s">
        <v>36</v>
      </c>
      <c r="B6043" s="1" t="s">
        <v>37</v>
      </c>
      <c r="C6043" s="1" t="s">
        <v>36912</v>
      </c>
      <c r="D6043" s="1" t="s">
        <v>36913</v>
      </c>
      <c r="E6043" s="1">
        <v>0</v>
      </c>
      <c r="F6043" s="1">
        <v>15.545999999999999</v>
      </c>
      <c r="G6043" s="1">
        <v>6</v>
      </c>
      <c r="H6043" s="1">
        <v>5</v>
      </c>
      <c r="I6043" s="1">
        <v>6</v>
      </c>
      <c r="J6043" s="1">
        <v>5</v>
      </c>
      <c r="K6043" s="1">
        <v>1</v>
      </c>
      <c r="L6043" s="1">
        <v>848</v>
      </c>
      <c r="M6043" s="1">
        <v>93</v>
      </c>
      <c r="N6043" s="1">
        <v>5.41</v>
      </c>
      <c r="O6043" s="1">
        <v>91</v>
      </c>
      <c r="P6043" s="1">
        <v>5</v>
      </c>
      <c r="Q6043" s="1" t="s">
        <v>53</v>
      </c>
      <c r="R6043" s="1" t="s">
        <v>104</v>
      </c>
      <c r="S6043" s="1" t="s">
        <v>507</v>
      </c>
      <c r="T6043" s="1" t="s">
        <v>5054</v>
      </c>
      <c r="U6043" s="1" t="s">
        <v>36914</v>
      </c>
      <c r="V6043" s="1" t="s">
        <v>36915</v>
      </c>
      <c r="W6043" s="1" t="s">
        <v>36916</v>
      </c>
      <c r="X6043" s="1" t="s">
        <v>228</v>
      </c>
      <c r="Y6043" s="1" t="s">
        <v>49</v>
      </c>
      <c r="Z6043" s="1" t="s">
        <v>49</v>
      </c>
      <c r="AA6043" s="1">
        <v>95.5</v>
      </c>
      <c r="AB6043" s="1">
        <v>103.8</v>
      </c>
      <c r="AC6043" s="1">
        <v>101.1</v>
      </c>
      <c r="AD6043" s="1">
        <v>92.4</v>
      </c>
      <c r="AE6043" s="1">
        <v>99.3</v>
      </c>
      <c r="AF6043" s="1">
        <v>101.2</v>
      </c>
      <c r="AG6043" s="1">
        <v>102</v>
      </c>
      <c r="AH6043" s="1">
        <v>102</v>
      </c>
      <c r="AI6043" s="1">
        <v>102.9</v>
      </c>
      <c r="AJ6043" s="1">
        <v>99.9</v>
      </c>
      <c r="AK6043" s="2">
        <f t="shared" si="188"/>
        <v>-4.5876980529388933E-2</v>
      </c>
      <c r="AL6043" s="2">
        <f t="shared" si="189"/>
        <v>0.78183700489386054</v>
      </c>
    </row>
    <row r="6044" spans="1:38" x14ac:dyDescent="0.2">
      <c r="A6044" s="1" t="s">
        <v>36</v>
      </c>
      <c r="B6044" s="1" t="s">
        <v>37</v>
      </c>
      <c r="C6044" s="1" t="s">
        <v>36917</v>
      </c>
      <c r="D6044" s="1" t="s">
        <v>36918</v>
      </c>
      <c r="E6044" s="1">
        <v>0</v>
      </c>
      <c r="F6044" s="1">
        <v>18.707999999999998</v>
      </c>
      <c r="G6044" s="1">
        <v>8</v>
      </c>
      <c r="H6044" s="1">
        <v>5</v>
      </c>
      <c r="I6044" s="1">
        <v>5</v>
      </c>
      <c r="J6044" s="1">
        <v>5</v>
      </c>
      <c r="K6044" s="1">
        <v>1</v>
      </c>
      <c r="L6044" s="1">
        <v>875</v>
      </c>
      <c r="M6044" s="1">
        <v>100.7</v>
      </c>
      <c r="N6044" s="1">
        <v>7.75</v>
      </c>
      <c r="O6044" s="1">
        <v>82</v>
      </c>
      <c r="P6044" s="1">
        <v>5</v>
      </c>
      <c r="Q6044" s="1" t="s">
        <v>222</v>
      </c>
      <c r="R6044" s="1" t="s">
        <v>311</v>
      </c>
      <c r="S6044" s="1" t="s">
        <v>5331</v>
      </c>
      <c r="T6044" s="1" t="s">
        <v>34733</v>
      </c>
      <c r="U6044" s="1" t="s">
        <v>36919</v>
      </c>
      <c r="V6044" s="1" t="s">
        <v>36920</v>
      </c>
      <c r="W6044" s="1" t="s">
        <v>36921</v>
      </c>
      <c r="X6044" s="1" t="s">
        <v>213</v>
      </c>
      <c r="Y6044" s="1" t="s">
        <v>49</v>
      </c>
      <c r="Z6044" s="1" t="s">
        <v>49</v>
      </c>
      <c r="AA6044" s="1">
        <v>89.5</v>
      </c>
      <c r="AB6044" s="1">
        <v>109.7</v>
      </c>
      <c r="AC6044" s="1">
        <v>102.5</v>
      </c>
      <c r="AD6044" s="1">
        <v>99.4</v>
      </c>
      <c r="AE6044" s="1">
        <v>98.5</v>
      </c>
      <c r="AF6044" s="1">
        <v>83.5</v>
      </c>
      <c r="AG6044" s="1">
        <v>98</v>
      </c>
      <c r="AH6044" s="1">
        <v>103</v>
      </c>
      <c r="AI6044" s="1">
        <v>113.8</v>
      </c>
      <c r="AJ6044" s="1">
        <v>102</v>
      </c>
      <c r="AK6044" s="2">
        <f t="shared" si="188"/>
        <v>-2.0199753847452654E-3</v>
      </c>
      <c r="AL6044" s="2">
        <f t="shared" si="189"/>
        <v>8.0629338540091945E-3</v>
      </c>
    </row>
    <row r="6045" spans="1:38" x14ac:dyDescent="0.2">
      <c r="A6045" s="1" t="s">
        <v>60</v>
      </c>
      <c r="B6045" s="1" t="s">
        <v>37</v>
      </c>
      <c r="C6045" s="1" t="s">
        <v>36922</v>
      </c>
      <c r="D6045" s="1" t="s">
        <v>36923</v>
      </c>
      <c r="E6045" s="1">
        <v>1.2999999999999999E-2</v>
      </c>
      <c r="F6045" s="1">
        <v>4.4770000000000003</v>
      </c>
      <c r="G6045" s="1">
        <v>16</v>
      </c>
      <c r="H6045" s="1">
        <v>2</v>
      </c>
      <c r="I6045" s="1">
        <v>4</v>
      </c>
      <c r="J6045" s="1">
        <v>2</v>
      </c>
      <c r="K6045" s="1">
        <v>1</v>
      </c>
      <c r="L6045" s="1">
        <v>107</v>
      </c>
      <c r="M6045" s="1">
        <v>11.6</v>
      </c>
      <c r="N6045" s="1">
        <v>10.32</v>
      </c>
      <c r="O6045" s="1">
        <v>28</v>
      </c>
      <c r="P6045" s="1">
        <v>2</v>
      </c>
      <c r="Q6045" s="1" t="s">
        <v>1836</v>
      </c>
      <c r="R6045" s="1" t="s">
        <v>506</v>
      </c>
      <c r="S6045" s="1" t="s">
        <v>199</v>
      </c>
      <c r="T6045" s="1" t="s">
        <v>49</v>
      </c>
      <c r="U6045" s="1" t="s">
        <v>36924</v>
      </c>
      <c r="V6045" s="1" t="s">
        <v>36925</v>
      </c>
      <c r="W6045" s="1" t="s">
        <v>36926</v>
      </c>
      <c r="X6045" s="1" t="s">
        <v>36927</v>
      </c>
      <c r="Y6045" s="1" t="s">
        <v>49</v>
      </c>
      <c r="Z6045" s="1" t="s">
        <v>2543</v>
      </c>
      <c r="AA6045" s="1">
        <v>97.2</v>
      </c>
      <c r="AB6045" s="1">
        <v>102.5</v>
      </c>
      <c r="AC6045" s="1">
        <v>101.5</v>
      </c>
      <c r="AD6045" s="1">
        <v>91.4</v>
      </c>
      <c r="AE6045" s="1">
        <v>97.1</v>
      </c>
      <c r="AF6045" s="1">
        <v>96.8</v>
      </c>
      <c r="AG6045" s="1">
        <v>98.2</v>
      </c>
      <c r="AH6045" s="1">
        <v>99.8</v>
      </c>
      <c r="AI6045" s="1">
        <v>109.2</v>
      </c>
      <c r="AJ6045" s="1">
        <v>106.4</v>
      </c>
      <c r="AK6045" s="2">
        <f t="shared" si="188"/>
        <v>-5.9730133056103189E-2</v>
      </c>
      <c r="AL6045" s="2">
        <f t="shared" si="189"/>
        <v>0.65468490831260118</v>
      </c>
    </row>
    <row r="6046" spans="1:38" x14ac:dyDescent="0.2">
      <c r="A6046" s="1" t="s">
        <v>36</v>
      </c>
      <c r="B6046" s="1" t="s">
        <v>37</v>
      </c>
      <c r="C6046" s="1" t="s">
        <v>36928</v>
      </c>
      <c r="D6046" s="1" t="s">
        <v>36929</v>
      </c>
      <c r="E6046" s="1">
        <v>0</v>
      </c>
      <c r="F6046" s="1">
        <v>14.61</v>
      </c>
      <c r="G6046" s="1">
        <v>11</v>
      </c>
      <c r="H6046" s="1">
        <v>4</v>
      </c>
      <c r="I6046" s="1">
        <v>4</v>
      </c>
      <c r="J6046" s="1">
        <v>4</v>
      </c>
      <c r="K6046" s="1">
        <v>1</v>
      </c>
      <c r="L6046" s="1">
        <v>426</v>
      </c>
      <c r="M6046" s="1">
        <v>48.2</v>
      </c>
      <c r="N6046" s="1">
        <v>5.2</v>
      </c>
      <c r="O6046" s="1">
        <v>71</v>
      </c>
      <c r="P6046" s="1">
        <v>4</v>
      </c>
      <c r="Q6046" s="1" t="s">
        <v>658</v>
      </c>
      <c r="R6046" s="1" t="s">
        <v>49</v>
      </c>
      <c r="S6046" s="1" t="s">
        <v>131</v>
      </c>
      <c r="T6046" s="1" t="s">
        <v>36930</v>
      </c>
      <c r="U6046" s="1" t="s">
        <v>36931</v>
      </c>
      <c r="V6046" s="1" t="s">
        <v>36932</v>
      </c>
      <c r="W6046" s="1" t="s">
        <v>36933</v>
      </c>
      <c r="X6046" s="1" t="s">
        <v>144</v>
      </c>
      <c r="Y6046" s="1" t="s">
        <v>49</v>
      </c>
      <c r="Z6046" s="1" t="s">
        <v>49</v>
      </c>
      <c r="AA6046" s="1">
        <v>101.8</v>
      </c>
      <c r="AB6046" s="1">
        <v>94</v>
      </c>
      <c r="AC6046" s="1">
        <v>99.5</v>
      </c>
      <c r="AD6046" s="1">
        <v>96</v>
      </c>
      <c r="AE6046" s="1">
        <v>99.1</v>
      </c>
      <c r="AF6046" s="1">
        <v>101.8</v>
      </c>
      <c r="AG6046" s="1">
        <v>104.9</v>
      </c>
      <c r="AH6046" s="1">
        <v>101.7</v>
      </c>
      <c r="AI6046" s="1">
        <v>102.2</v>
      </c>
      <c r="AJ6046" s="1">
        <v>99.1</v>
      </c>
      <c r="AK6046" s="2">
        <f t="shared" si="188"/>
        <v>-5.5689374214595001E-2</v>
      </c>
      <c r="AL6046" s="2">
        <f t="shared" si="189"/>
        <v>1.3180174025878952</v>
      </c>
    </row>
    <row r="6047" spans="1:38" x14ac:dyDescent="0.2">
      <c r="A6047" s="1" t="s">
        <v>36</v>
      </c>
      <c r="B6047" s="1" t="s">
        <v>37</v>
      </c>
      <c r="C6047" s="1" t="s">
        <v>36934</v>
      </c>
      <c r="D6047" s="1" t="s">
        <v>36935</v>
      </c>
      <c r="E6047" s="1">
        <v>0</v>
      </c>
      <c r="F6047" s="1">
        <v>44.051000000000002</v>
      </c>
      <c r="G6047" s="1">
        <v>7</v>
      </c>
      <c r="H6047" s="1">
        <v>8</v>
      </c>
      <c r="I6047" s="1">
        <v>15</v>
      </c>
      <c r="J6047" s="1">
        <v>1</v>
      </c>
      <c r="K6047" s="1">
        <v>1</v>
      </c>
      <c r="L6047" s="1">
        <v>1100</v>
      </c>
      <c r="M6047" s="1">
        <v>122.4</v>
      </c>
      <c r="N6047" s="1">
        <v>7.03</v>
      </c>
      <c r="O6047" s="1">
        <v>291</v>
      </c>
      <c r="P6047" s="1">
        <v>8</v>
      </c>
      <c r="Q6047" s="1" t="s">
        <v>14286</v>
      </c>
      <c r="R6047" s="1" t="s">
        <v>3001</v>
      </c>
      <c r="S6047" s="1" t="s">
        <v>23271</v>
      </c>
      <c r="T6047" s="1" t="s">
        <v>36936</v>
      </c>
      <c r="U6047" s="1" t="s">
        <v>36937</v>
      </c>
      <c r="V6047" s="1" t="s">
        <v>36938</v>
      </c>
      <c r="W6047" s="1" t="s">
        <v>36939</v>
      </c>
      <c r="X6047" s="1" t="s">
        <v>159</v>
      </c>
      <c r="Y6047" s="1" t="s">
        <v>49</v>
      </c>
      <c r="Z6047" s="1" t="s">
        <v>49</v>
      </c>
      <c r="AA6047" s="1">
        <v>101.3</v>
      </c>
      <c r="AB6047" s="1">
        <v>108</v>
      </c>
      <c r="AC6047" s="1">
        <v>97.4</v>
      </c>
      <c r="AD6047" s="1">
        <v>99.8</v>
      </c>
      <c r="AE6047" s="1">
        <v>89.8</v>
      </c>
      <c r="AF6047" s="1">
        <v>102.3</v>
      </c>
      <c r="AG6047" s="1">
        <v>108.7</v>
      </c>
      <c r="AH6047" s="1">
        <v>106.2</v>
      </c>
      <c r="AI6047" s="1">
        <v>83.8</v>
      </c>
      <c r="AJ6047" s="1">
        <v>102.5</v>
      </c>
      <c r="AK6047" s="2">
        <f t="shared" si="188"/>
        <v>-2.0779323597026517E-2</v>
      </c>
      <c r="AL6047" s="2">
        <f t="shared" si="189"/>
        <v>0.10110409602091022</v>
      </c>
    </row>
    <row r="6048" spans="1:38" x14ac:dyDescent="0.2">
      <c r="A6048" s="1" t="s">
        <v>36</v>
      </c>
      <c r="B6048" s="1" t="s">
        <v>37</v>
      </c>
      <c r="C6048" s="1" t="s">
        <v>36940</v>
      </c>
      <c r="D6048" s="1" t="s">
        <v>36941</v>
      </c>
      <c r="E6048" s="1">
        <v>0</v>
      </c>
      <c r="F6048" s="1">
        <v>116.288</v>
      </c>
      <c r="G6048" s="1">
        <v>16</v>
      </c>
      <c r="H6048" s="1">
        <v>27</v>
      </c>
      <c r="I6048" s="1">
        <v>33</v>
      </c>
      <c r="J6048" s="1">
        <v>27</v>
      </c>
      <c r="K6048" s="1">
        <v>1</v>
      </c>
      <c r="L6048" s="1">
        <v>2195</v>
      </c>
      <c r="M6048" s="1">
        <v>245</v>
      </c>
      <c r="N6048" s="1">
        <v>6.28</v>
      </c>
      <c r="O6048" s="1">
        <v>676</v>
      </c>
      <c r="P6048" s="1">
        <v>27</v>
      </c>
      <c r="Q6048" s="1" t="s">
        <v>4842</v>
      </c>
      <c r="R6048" s="1" t="s">
        <v>566</v>
      </c>
      <c r="S6048" s="1" t="s">
        <v>49</v>
      </c>
      <c r="T6048" s="1" t="s">
        <v>36942</v>
      </c>
      <c r="U6048" s="1" t="s">
        <v>36943</v>
      </c>
      <c r="V6048" s="1" t="s">
        <v>49</v>
      </c>
      <c r="W6048" s="1" t="s">
        <v>36944</v>
      </c>
      <c r="X6048" s="1" t="s">
        <v>47</v>
      </c>
      <c r="Y6048" s="1" t="s">
        <v>49</v>
      </c>
      <c r="Z6048" s="1" t="s">
        <v>49</v>
      </c>
      <c r="AA6048" s="1">
        <v>98.9</v>
      </c>
      <c r="AB6048" s="1">
        <v>97.1</v>
      </c>
      <c r="AC6048" s="1">
        <v>96.8</v>
      </c>
      <c r="AD6048" s="1">
        <v>101.2</v>
      </c>
      <c r="AE6048" s="1">
        <v>99.6</v>
      </c>
      <c r="AF6048" s="1">
        <v>103.4</v>
      </c>
      <c r="AG6048" s="1">
        <v>101.2</v>
      </c>
      <c r="AH6048" s="1">
        <v>101.6</v>
      </c>
      <c r="AI6048" s="1">
        <v>101.6</v>
      </c>
      <c r="AJ6048" s="1">
        <v>98.7</v>
      </c>
      <c r="AK6048" s="2">
        <f t="shared" si="188"/>
        <v>-3.721987453908266E-2</v>
      </c>
      <c r="AL6048" s="2">
        <f t="shared" si="189"/>
        <v>1.3138981998966335</v>
      </c>
    </row>
    <row r="6049" spans="1:38" x14ac:dyDescent="0.2">
      <c r="A6049" s="1" t="s">
        <v>36</v>
      </c>
      <c r="B6049" s="1" t="s">
        <v>37</v>
      </c>
      <c r="C6049" s="1" t="s">
        <v>36945</v>
      </c>
      <c r="D6049" s="1" t="s">
        <v>36946</v>
      </c>
      <c r="E6049" s="1">
        <v>0</v>
      </c>
      <c r="F6049" s="1">
        <v>134.57499999999999</v>
      </c>
      <c r="G6049" s="1">
        <v>44</v>
      </c>
      <c r="H6049" s="1">
        <v>22</v>
      </c>
      <c r="I6049" s="1">
        <v>42</v>
      </c>
      <c r="J6049" s="1">
        <v>22</v>
      </c>
      <c r="K6049" s="1">
        <v>1</v>
      </c>
      <c r="L6049" s="1">
        <v>509</v>
      </c>
      <c r="M6049" s="1">
        <v>57.4</v>
      </c>
      <c r="N6049" s="1">
        <v>9.2799999999999994</v>
      </c>
      <c r="O6049" s="1">
        <v>796</v>
      </c>
      <c r="P6049" s="1">
        <v>22</v>
      </c>
      <c r="Q6049" s="1" t="s">
        <v>103</v>
      </c>
      <c r="R6049" s="1" t="s">
        <v>104</v>
      </c>
      <c r="S6049" s="1" t="s">
        <v>7122</v>
      </c>
      <c r="T6049" s="1" t="s">
        <v>36947</v>
      </c>
      <c r="U6049" s="1" t="s">
        <v>36948</v>
      </c>
      <c r="V6049" s="1" t="s">
        <v>36949</v>
      </c>
      <c r="W6049" s="1" t="s">
        <v>36950</v>
      </c>
      <c r="X6049" s="1" t="s">
        <v>204</v>
      </c>
      <c r="Y6049" s="1" t="s">
        <v>8809</v>
      </c>
      <c r="Z6049" s="1" t="s">
        <v>49</v>
      </c>
      <c r="AA6049" s="1">
        <v>100.8</v>
      </c>
      <c r="AB6049" s="1">
        <v>95.6</v>
      </c>
      <c r="AC6049" s="1">
        <v>98.4</v>
      </c>
      <c r="AD6049" s="1">
        <v>98.5</v>
      </c>
      <c r="AE6049" s="1">
        <v>100.6</v>
      </c>
      <c r="AF6049" s="1">
        <v>96.7</v>
      </c>
      <c r="AG6049" s="1">
        <v>101.1</v>
      </c>
      <c r="AH6049" s="1">
        <v>102.4</v>
      </c>
      <c r="AI6049" s="1">
        <v>106.7</v>
      </c>
      <c r="AJ6049" s="1">
        <v>99.3</v>
      </c>
      <c r="AK6049" s="2">
        <f t="shared" si="188"/>
        <v>-3.5488538732240192E-2</v>
      </c>
      <c r="AL6049" s="2">
        <f t="shared" si="189"/>
        <v>0.62950187820083836</v>
      </c>
    </row>
    <row r="6050" spans="1:38" x14ac:dyDescent="0.2">
      <c r="A6050" s="1" t="s">
        <v>36</v>
      </c>
      <c r="B6050" s="1" t="s">
        <v>37</v>
      </c>
      <c r="C6050" s="1" t="s">
        <v>36951</v>
      </c>
      <c r="D6050" s="1" t="s">
        <v>36952</v>
      </c>
      <c r="E6050" s="1">
        <v>0</v>
      </c>
      <c r="F6050" s="1">
        <v>21.382999999999999</v>
      </c>
      <c r="G6050" s="1">
        <v>22</v>
      </c>
      <c r="H6050" s="1">
        <v>6</v>
      </c>
      <c r="I6050" s="1">
        <v>12</v>
      </c>
      <c r="J6050" s="1">
        <v>1</v>
      </c>
      <c r="K6050" s="1">
        <v>1</v>
      </c>
      <c r="L6050" s="1">
        <v>199</v>
      </c>
      <c r="M6050" s="1">
        <v>22.1</v>
      </c>
      <c r="N6050" s="1">
        <v>8.1</v>
      </c>
      <c r="O6050" s="1">
        <v>258</v>
      </c>
      <c r="P6050" s="1">
        <v>6</v>
      </c>
      <c r="Q6050" s="1" t="s">
        <v>7699</v>
      </c>
      <c r="R6050" s="1" t="s">
        <v>7543</v>
      </c>
      <c r="S6050" s="1" t="s">
        <v>131</v>
      </c>
      <c r="T6050" s="1" t="s">
        <v>6091</v>
      </c>
      <c r="U6050" s="1" t="s">
        <v>36953</v>
      </c>
      <c r="V6050" s="1" t="s">
        <v>36954</v>
      </c>
      <c r="W6050" s="1" t="s">
        <v>36955</v>
      </c>
      <c r="X6050" s="1" t="s">
        <v>421</v>
      </c>
      <c r="Y6050" s="1" t="s">
        <v>48</v>
      </c>
      <c r="Z6050" s="1" t="s">
        <v>49</v>
      </c>
      <c r="AA6050" s="1">
        <v>92.7</v>
      </c>
      <c r="AB6050" s="1">
        <v>94.2</v>
      </c>
      <c r="AC6050" s="1">
        <v>102.7</v>
      </c>
      <c r="AD6050" s="1">
        <v>100.1</v>
      </c>
      <c r="AE6050" s="1">
        <v>99.3</v>
      </c>
      <c r="AF6050" s="1">
        <v>100.7</v>
      </c>
      <c r="AG6050" s="1">
        <v>105.3</v>
      </c>
      <c r="AH6050" s="1">
        <v>100.6</v>
      </c>
      <c r="AI6050" s="1">
        <v>102.4</v>
      </c>
      <c r="AJ6050" s="1">
        <v>102</v>
      </c>
      <c r="AK6050" s="2">
        <f t="shared" si="188"/>
        <v>-6.3488825985387437E-2</v>
      </c>
      <c r="AL6050" s="2">
        <f t="shared" si="189"/>
        <v>1.1845675940099198</v>
      </c>
    </row>
    <row r="6051" spans="1:38" x14ac:dyDescent="0.2">
      <c r="A6051" s="1" t="s">
        <v>36</v>
      </c>
      <c r="B6051" s="1" t="s">
        <v>37</v>
      </c>
      <c r="C6051" s="1" t="s">
        <v>36956</v>
      </c>
      <c r="D6051" s="1" t="s">
        <v>36957</v>
      </c>
      <c r="E6051" s="1">
        <v>1E-3</v>
      </c>
      <c r="F6051" s="1">
        <v>11.746</v>
      </c>
      <c r="G6051" s="1">
        <v>8</v>
      </c>
      <c r="H6051" s="1">
        <v>3</v>
      </c>
      <c r="I6051" s="1">
        <v>3</v>
      </c>
      <c r="J6051" s="1">
        <v>3</v>
      </c>
      <c r="K6051" s="1">
        <v>1</v>
      </c>
      <c r="L6051" s="1">
        <v>466</v>
      </c>
      <c r="M6051" s="1">
        <v>51.8</v>
      </c>
      <c r="N6051" s="1">
        <v>6.44</v>
      </c>
      <c r="O6051" s="1">
        <v>39</v>
      </c>
      <c r="P6051" s="1">
        <v>3</v>
      </c>
      <c r="Q6051" s="1" t="s">
        <v>49</v>
      </c>
      <c r="R6051" s="1" t="s">
        <v>352</v>
      </c>
      <c r="S6051" s="1" t="s">
        <v>49</v>
      </c>
      <c r="T6051" s="1" t="s">
        <v>36958</v>
      </c>
      <c r="U6051" s="1" t="s">
        <v>36959</v>
      </c>
      <c r="V6051" s="1" t="s">
        <v>36960</v>
      </c>
      <c r="W6051" s="1" t="s">
        <v>36961</v>
      </c>
      <c r="X6051" s="1" t="s">
        <v>333</v>
      </c>
      <c r="Y6051" s="1" t="s">
        <v>49</v>
      </c>
      <c r="Z6051" s="1" t="s">
        <v>49</v>
      </c>
      <c r="AA6051" s="1">
        <v>89.4</v>
      </c>
      <c r="AB6051" s="1">
        <v>110.4</v>
      </c>
      <c r="AC6051" s="1">
        <v>97.3</v>
      </c>
      <c r="AD6051" s="1">
        <v>98</v>
      </c>
      <c r="AE6051" s="1">
        <v>98.4</v>
      </c>
      <c r="AF6051" s="1">
        <v>87.7</v>
      </c>
      <c r="AG6051" s="1">
        <v>108.7</v>
      </c>
      <c r="AH6051" s="1">
        <v>100</v>
      </c>
      <c r="AI6051" s="1">
        <v>109.6</v>
      </c>
      <c r="AJ6051" s="1">
        <v>100.6</v>
      </c>
      <c r="AK6051" s="2">
        <f t="shared" si="188"/>
        <v>-3.7796992368741032E-2</v>
      </c>
      <c r="AL6051" s="2">
        <f t="shared" si="189"/>
        <v>0.20296712454047128</v>
      </c>
    </row>
    <row r="6052" spans="1:38" x14ac:dyDescent="0.2">
      <c r="A6052" s="1" t="s">
        <v>36</v>
      </c>
      <c r="B6052" s="1" t="s">
        <v>37</v>
      </c>
      <c r="C6052" s="1" t="s">
        <v>36962</v>
      </c>
      <c r="D6052" s="1" t="s">
        <v>36963</v>
      </c>
      <c r="E6052" s="1">
        <v>0</v>
      </c>
      <c r="F6052" s="1">
        <v>25.129000000000001</v>
      </c>
      <c r="G6052" s="1">
        <v>24</v>
      </c>
      <c r="H6052" s="1">
        <v>2</v>
      </c>
      <c r="I6052" s="1">
        <v>7</v>
      </c>
      <c r="J6052" s="1">
        <v>2</v>
      </c>
      <c r="K6052" s="1">
        <v>1</v>
      </c>
      <c r="L6052" s="1">
        <v>141</v>
      </c>
      <c r="M6052" s="1">
        <v>15</v>
      </c>
      <c r="N6052" s="1">
        <v>8.35</v>
      </c>
      <c r="O6052" s="1">
        <v>164</v>
      </c>
      <c r="P6052" s="1">
        <v>2</v>
      </c>
      <c r="Q6052" s="1" t="s">
        <v>823</v>
      </c>
      <c r="R6052" s="1" t="s">
        <v>824</v>
      </c>
      <c r="S6052" s="1" t="s">
        <v>49</v>
      </c>
      <c r="T6052" s="1" t="s">
        <v>1142</v>
      </c>
      <c r="U6052" s="1" t="s">
        <v>36964</v>
      </c>
      <c r="V6052" s="1" t="s">
        <v>49</v>
      </c>
      <c r="W6052" s="1" t="s">
        <v>36965</v>
      </c>
      <c r="X6052" s="1" t="s">
        <v>287</v>
      </c>
      <c r="Y6052" s="1" t="s">
        <v>49</v>
      </c>
      <c r="Z6052" s="1" t="s">
        <v>2695</v>
      </c>
      <c r="AA6052" s="1">
        <v>98.3</v>
      </c>
      <c r="AB6052" s="1">
        <v>95.9</v>
      </c>
      <c r="AC6052" s="1">
        <v>99.2</v>
      </c>
      <c r="AD6052" s="1">
        <v>97.2</v>
      </c>
      <c r="AE6052" s="1">
        <v>110.6</v>
      </c>
      <c r="AF6052" s="1">
        <v>92.3</v>
      </c>
      <c r="AG6052" s="1">
        <v>99.7</v>
      </c>
      <c r="AH6052" s="1">
        <v>101</v>
      </c>
      <c r="AI6052" s="1">
        <v>103.5</v>
      </c>
      <c r="AJ6052" s="1">
        <v>102.3</v>
      </c>
      <c r="AK6052" s="2">
        <f t="shared" si="188"/>
        <v>6.9249494921903533E-3</v>
      </c>
      <c r="AL6052" s="2">
        <f t="shared" si="189"/>
        <v>5.1600978393475168E-2</v>
      </c>
    </row>
    <row r="6053" spans="1:38" x14ac:dyDescent="0.2">
      <c r="A6053" s="1" t="s">
        <v>36</v>
      </c>
      <c r="B6053" s="1" t="s">
        <v>37</v>
      </c>
      <c r="C6053" s="1" t="s">
        <v>36966</v>
      </c>
      <c r="D6053" s="1" t="s">
        <v>36967</v>
      </c>
      <c r="E6053" s="1">
        <v>0</v>
      </c>
      <c r="F6053" s="1">
        <v>24.253</v>
      </c>
      <c r="G6053" s="1">
        <v>6</v>
      </c>
      <c r="H6053" s="1">
        <v>6</v>
      </c>
      <c r="I6053" s="1">
        <v>7</v>
      </c>
      <c r="J6053" s="1">
        <v>6</v>
      </c>
      <c r="K6053" s="1">
        <v>1</v>
      </c>
      <c r="L6053" s="1">
        <v>1262</v>
      </c>
      <c r="M6053" s="1">
        <v>137.4</v>
      </c>
      <c r="N6053" s="1">
        <v>7.96</v>
      </c>
      <c r="O6053" s="1">
        <v>116</v>
      </c>
      <c r="P6053" s="1">
        <v>6</v>
      </c>
      <c r="Q6053" s="1" t="s">
        <v>53</v>
      </c>
      <c r="R6053" s="1" t="s">
        <v>104</v>
      </c>
      <c r="S6053" s="1" t="s">
        <v>705</v>
      </c>
      <c r="T6053" s="1" t="s">
        <v>49</v>
      </c>
      <c r="U6053" s="1" t="s">
        <v>36968</v>
      </c>
      <c r="V6053" s="1" t="s">
        <v>36969</v>
      </c>
      <c r="W6053" s="1" t="s">
        <v>36970</v>
      </c>
      <c r="X6053" s="1" t="s">
        <v>59</v>
      </c>
      <c r="Y6053" s="1" t="s">
        <v>49</v>
      </c>
      <c r="Z6053" s="1" t="s">
        <v>49</v>
      </c>
      <c r="AA6053" s="1">
        <v>94.4</v>
      </c>
      <c r="AB6053" s="1">
        <v>104.1</v>
      </c>
      <c r="AC6053" s="1">
        <v>94</v>
      </c>
      <c r="AD6053" s="1">
        <v>98</v>
      </c>
      <c r="AE6053" s="1">
        <v>102.7</v>
      </c>
      <c r="AF6053" s="1">
        <v>100.6</v>
      </c>
      <c r="AG6053" s="1">
        <v>100.6</v>
      </c>
      <c r="AH6053" s="1">
        <v>99.7</v>
      </c>
      <c r="AI6053" s="1">
        <v>111.5</v>
      </c>
      <c r="AJ6053" s="1">
        <v>94.6</v>
      </c>
      <c r="AK6053" s="2">
        <f t="shared" si="188"/>
        <v>-3.9812947487863778E-2</v>
      </c>
      <c r="AL6053" s="2">
        <f t="shared" si="189"/>
        <v>0.34935496632090707</v>
      </c>
    </row>
    <row r="6054" spans="1:38" x14ac:dyDescent="0.2">
      <c r="A6054" s="1" t="s">
        <v>36</v>
      </c>
      <c r="B6054" s="1" t="s">
        <v>37</v>
      </c>
      <c r="C6054" s="1" t="s">
        <v>36971</v>
      </c>
      <c r="D6054" s="1" t="s">
        <v>36972</v>
      </c>
      <c r="E6054" s="1">
        <v>0</v>
      </c>
      <c r="F6054" s="1">
        <v>63.005000000000003</v>
      </c>
      <c r="G6054" s="1">
        <v>8</v>
      </c>
      <c r="H6054" s="1">
        <v>12</v>
      </c>
      <c r="I6054" s="1">
        <v>17</v>
      </c>
      <c r="J6054" s="1">
        <v>12</v>
      </c>
      <c r="K6054" s="1">
        <v>1</v>
      </c>
      <c r="L6054" s="1">
        <v>1757</v>
      </c>
      <c r="M6054" s="1">
        <v>200.1</v>
      </c>
      <c r="N6054" s="1">
        <v>6.05</v>
      </c>
      <c r="O6054" s="1">
        <v>313</v>
      </c>
      <c r="P6054" s="1">
        <v>12</v>
      </c>
      <c r="Q6054" s="1" t="s">
        <v>586</v>
      </c>
      <c r="R6054" s="1" t="s">
        <v>36973</v>
      </c>
      <c r="S6054" s="1" t="s">
        <v>55</v>
      </c>
      <c r="T6054" s="1" t="s">
        <v>23697</v>
      </c>
      <c r="U6054" s="1" t="s">
        <v>36974</v>
      </c>
      <c r="V6054" s="1" t="s">
        <v>36975</v>
      </c>
      <c r="W6054" s="1" t="s">
        <v>36976</v>
      </c>
      <c r="X6054" s="1" t="s">
        <v>144</v>
      </c>
      <c r="Y6054" s="1" t="s">
        <v>49</v>
      </c>
      <c r="Z6054" s="1" t="s">
        <v>49</v>
      </c>
      <c r="AA6054" s="1">
        <v>98.2</v>
      </c>
      <c r="AB6054" s="1">
        <v>102.1</v>
      </c>
      <c r="AC6054" s="1">
        <v>97.4</v>
      </c>
      <c r="AD6054" s="1">
        <v>98.2</v>
      </c>
      <c r="AE6054" s="1">
        <v>101.9</v>
      </c>
      <c r="AF6054" s="1">
        <v>97</v>
      </c>
      <c r="AG6054" s="1">
        <v>100.9</v>
      </c>
      <c r="AH6054" s="1">
        <v>102.2</v>
      </c>
      <c r="AI6054" s="1">
        <v>103.2</v>
      </c>
      <c r="AJ6054" s="1">
        <v>99.1</v>
      </c>
      <c r="AK6054" s="2">
        <f t="shared" si="188"/>
        <v>-1.327023391059097E-2</v>
      </c>
      <c r="AL6054" s="2">
        <f t="shared" si="189"/>
        <v>0.25492498741263081</v>
      </c>
    </row>
    <row r="6055" spans="1:38" x14ac:dyDescent="0.2">
      <c r="A6055" s="1" t="s">
        <v>36</v>
      </c>
      <c r="B6055" s="1" t="s">
        <v>37</v>
      </c>
      <c r="C6055" s="1" t="s">
        <v>36977</v>
      </c>
      <c r="D6055" s="1" t="s">
        <v>36978</v>
      </c>
      <c r="E6055" s="1">
        <v>0</v>
      </c>
      <c r="F6055" s="1">
        <v>42.856999999999999</v>
      </c>
      <c r="G6055" s="1">
        <v>16</v>
      </c>
      <c r="H6055" s="1">
        <v>8</v>
      </c>
      <c r="I6055" s="1">
        <v>16</v>
      </c>
      <c r="J6055" s="1">
        <v>8</v>
      </c>
      <c r="K6055" s="1">
        <v>1</v>
      </c>
      <c r="L6055" s="1">
        <v>478</v>
      </c>
      <c r="M6055" s="1">
        <v>54.3</v>
      </c>
      <c r="N6055" s="1">
        <v>5.8</v>
      </c>
      <c r="O6055" s="1">
        <v>278</v>
      </c>
      <c r="P6055" s="1">
        <v>8</v>
      </c>
      <c r="Q6055" s="1" t="s">
        <v>500</v>
      </c>
      <c r="R6055" s="1" t="s">
        <v>163</v>
      </c>
      <c r="S6055" s="1" t="s">
        <v>131</v>
      </c>
      <c r="T6055" s="1" t="s">
        <v>11215</v>
      </c>
      <c r="U6055" s="1" t="s">
        <v>36979</v>
      </c>
      <c r="V6055" s="1" t="s">
        <v>36980</v>
      </c>
      <c r="W6055" s="1" t="s">
        <v>36981</v>
      </c>
      <c r="X6055" s="1" t="s">
        <v>118</v>
      </c>
      <c r="Y6055" s="1" t="s">
        <v>35616</v>
      </c>
      <c r="Z6055" s="1" t="s">
        <v>49</v>
      </c>
      <c r="AA6055" s="1">
        <v>104.7</v>
      </c>
      <c r="AB6055" s="1">
        <v>99.9</v>
      </c>
      <c r="AC6055" s="1">
        <v>97.2</v>
      </c>
      <c r="AD6055" s="1">
        <v>98.7</v>
      </c>
      <c r="AE6055" s="1">
        <v>98.8</v>
      </c>
      <c r="AF6055" s="1">
        <v>102.8</v>
      </c>
      <c r="AG6055" s="1">
        <v>101.5</v>
      </c>
      <c r="AH6055" s="1">
        <v>96.3</v>
      </c>
      <c r="AI6055" s="1">
        <v>97.4</v>
      </c>
      <c r="AJ6055" s="1">
        <v>102.7</v>
      </c>
      <c r="AK6055" s="2">
        <f t="shared" si="188"/>
        <v>-4.0395487536622754E-3</v>
      </c>
      <c r="AL6055" s="2">
        <f t="shared" si="189"/>
        <v>5.290815034353475E-2</v>
      </c>
    </row>
    <row r="6056" spans="1:38" x14ac:dyDescent="0.2">
      <c r="A6056" s="1" t="s">
        <v>36</v>
      </c>
      <c r="B6056" s="1" t="s">
        <v>37</v>
      </c>
      <c r="C6056" s="1" t="s">
        <v>36982</v>
      </c>
      <c r="D6056" s="1" t="s">
        <v>36983</v>
      </c>
      <c r="E6056" s="1">
        <v>0</v>
      </c>
      <c r="F6056" s="1">
        <v>18.997</v>
      </c>
      <c r="G6056" s="1">
        <v>11</v>
      </c>
      <c r="H6056" s="1">
        <v>5</v>
      </c>
      <c r="I6056" s="1">
        <v>7</v>
      </c>
      <c r="J6056" s="1">
        <v>5</v>
      </c>
      <c r="K6056" s="1">
        <v>1</v>
      </c>
      <c r="L6056" s="1">
        <v>474</v>
      </c>
      <c r="M6056" s="1">
        <v>53.1</v>
      </c>
      <c r="N6056" s="1">
        <v>7.87</v>
      </c>
      <c r="O6056" s="1">
        <v>156</v>
      </c>
      <c r="P6056" s="1">
        <v>5</v>
      </c>
      <c r="Q6056" s="1" t="s">
        <v>1836</v>
      </c>
      <c r="R6056" s="1" t="s">
        <v>4660</v>
      </c>
      <c r="S6056" s="1" t="s">
        <v>370</v>
      </c>
      <c r="T6056" s="1" t="s">
        <v>36984</v>
      </c>
      <c r="U6056" s="1" t="s">
        <v>36985</v>
      </c>
      <c r="V6056" s="1" t="s">
        <v>36986</v>
      </c>
      <c r="W6056" s="1" t="s">
        <v>36987</v>
      </c>
      <c r="X6056" s="1" t="s">
        <v>194</v>
      </c>
      <c r="Y6056" s="1" t="s">
        <v>36988</v>
      </c>
      <c r="Z6056" s="1" t="s">
        <v>36989</v>
      </c>
      <c r="AA6056" s="1">
        <v>82.8</v>
      </c>
      <c r="AB6056" s="1">
        <v>102.1</v>
      </c>
      <c r="AC6056" s="1">
        <v>91.9</v>
      </c>
      <c r="AD6056" s="1">
        <v>119.2</v>
      </c>
      <c r="AE6056" s="1">
        <v>97</v>
      </c>
      <c r="AF6056" s="1">
        <v>98.4</v>
      </c>
      <c r="AG6056" s="1">
        <v>99.6</v>
      </c>
      <c r="AH6056" s="1">
        <v>98.8</v>
      </c>
      <c r="AI6056" s="1">
        <v>104</v>
      </c>
      <c r="AJ6056" s="1">
        <v>106.4</v>
      </c>
      <c r="AK6056" s="2">
        <f t="shared" si="188"/>
        <v>-4.0967098874133613E-2</v>
      </c>
      <c r="AL6056" s="2">
        <f t="shared" si="189"/>
        <v>0.1789735693770502</v>
      </c>
    </row>
    <row r="6057" spans="1:38" x14ac:dyDescent="0.2">
      <c r="A6057" s="1" t="s">
        <v>36</v>
      </c>
      <c r="B6057" s="1" t="s">
        <v>37</v>
      </c>
      <c r="C6057" s="1" t="s">
        <v>36990</v>
      </c>
      <c r="D6057" s="1" t="s">
        <v>36991</v>
      </c>
      <c r="E6057" s="1">
        <v>0</v>
      </c>
      <c r="F6057" s="1">
        <v>91.305000000000007</v>
      </c>
      <c r="G6057" s="1">
        <v>37</v>
      </c>
      <c r="H6057" s="1">
        <v>11</v>
      </c>
      <c r="I6057" s="1">
        <v>20</v>
      </c>
      <c r="J6057" s="1">
        <v>8</v>
      </c>
      <c r="K6057" s="1">
        <v>1</v>
      </c>
      <c r="L6057" s="1">
        <v>431</v>
      </c>
      <c r="M6057" s="1">
        <v>47.9</v>
      </c>
      <c r="N6057" s="1">
        <v>5.43</v>
      </c>
      <c r="O6057" s="1">
        <v>570</v>
      </c>
      <c r="P6057" s="1">
        <v>11</v>
      </c>
      <c r="Q6057" s="1" t="s">
        <v>16092</v>
      </c>
      <c r="R6057" s="1" t="s">
        <v>241</v>
      </c>
      <c r="S6057" s="1" t="s">
        <v>3770</v>
      </c>
      <c r="T6057" s="1" t="s">
        <v>9520</v>
      </c>
      <c r="U6057" s="1" t="s">
        <v>36992</v>
      </c>
      <c r="V6057" s="1" t="s">
        <v>36993</v>
      </c>
      <c r="W6057" s="1" t="s">
        <v>36994</v>
      </c>
      <c r="X6057" s="1" t="s">
        <v>412</v>
      </c>
      <c r="Y6057" s="1" t="s">
        <v>49</v>
      </c>
      <c r="Z6057" s="1" t="s">
        <v>49</v>
      </c>
      <c r="AA6057" s="1">
        <v>99.1</v>
      </c>
      <c r="AB6057" s="1">
        <v>98.7</v>
      </c>
      <c r="AC6057" s="1">
        <v>98.9</v>
      </c>
      <c r="AD6057" s="1">
        <v>97.7</v>
      </c>
      <c r="AE6057" s="1">
        <v>101.2</v>
      </c>
      <c r="AF6057" s="1">
        <v>98.7</v>
      </c>
      <c r="AG6057" s="1">
        <v>98.7</v>
      </c>
      <c r="AH6057" s="1">
        <v>103</v>
      </c>
      <c r="AI6057" s="1">
        <v>102.5</v>
      </c>
      <c r="AJ6057" s="1">
        <v>101.6</v>
      </c>
      <c r="AK6057" s="2">
        <f t="shared" si="188"/>
        <v>-2.5678081853117901E-2</v>
      </c>
      <c r="AL6057" s="2">
        <f t="shared" si="189"/>
        <v>0.85166696621672733</v>
      </c>
    </row>
    <row r="6058" spans="1:38" x14ac:dyDescent="0.2">
      <c r="A6058" s="1" t="s">
        <v>36</v>
      </c>
      <c r="B6058" s="1" t="s">
        <v>37</v>
      </c>
      <c r="C6058" s="1" t="s">
        <v>36995</v>
      </c>
      <c r="D6058" s="1" t="s">
        <v>36996</v>
      </c>
      <c r="E6058" s="1">
        <v>0</v>
      </c>
      <c r="F6058" s="1">
        <v>101.286</v>
      </c>
      <c r="G6058" s="1">
        <v>38</v>
      </c>
      <c r="H6058" s="1">
        <v>17</v>
      </c>
      <c r="I6058" s="1">
        <v>60</v>
      </c>
      <c r="J6058" s="1">
        <v>17</v>
      </c>
      <c r="K6058" s="1">
        <v>1</v>
      </c>
      <c r="L6058" s="1">
        <v>380</v>
      </c>
      <c r="M6058" s="1">
        <v>43.1</v>
      </c>
      <c r="N6058" s="1">
        <v>6.86</v>
      </c>
      <c r="O6058" s="1">
        <v>997</v>
      </c>
      <c r="P6058" s="1">
        <v>17</v>
      </c>
      <c r="Q6058" s="1" t="s">
        <v>252</v>
      </c>
      <c r="R6058" s="1" t="s">
        <v>104</v>
      </c>
      <c r="S6058" s="1" t="s">
        <v>6490</v>
      </c>
      <c r="T6058" s="1" t="s">
        <v>36997</v>
      </c>
      <c r="U6058" s="1" t="s">
        <v>36998</v>
      </c>
      <c r="V6058" s="1" t="s">
        <v>36999</v>
      </c>
      <c r="W6058" s="1" t="s">
        <v>37000</v>
      </c>
      <c r="X6058" s="1" t="s">
        <v>100</v>
      </c>
      <c r="Y6058" s="1" t="s">
        <v>49</v>
      </c>
      <c r="Z6058" s="1" t="s">
        <v>49</v>
      </c>
      <c r="AA6058" s="1">
        <v>102.4</v>
      </c>
      <c r="AB6058" s="1">
        <v>96.8</v>
      </c>
      <c r="AC6058" s="1">
        <v>98.5</v>
      </c>
      <c r="AD6058" s="1">
        <v>99.2</v>
      </c>
      <c r="AE6058" s="1">
        <v>98.4</v>
      </c>
      <c r="AF6058" s="1">
        <v>97</v>
      </c>
      <c r="AG6058" s="1">
        <v>101.5</v>
      </c>
      <c r="AH6058" s="1">
        <v>101.1</v>
      </c>
      <c r="AI6058" s="1">
        <v>107.1</v>
      </c>
      <c r="AJ6058" s="1">
        <v>98</v>
      </c>
      <c r="AK6058" s="2">
        <f t="shared" si="188"/>
        <v>-2.7123465664012646E-2</v>
      </c>
      <c r="AL6058" s="2">
        <f t="shared" si="189"/>
        <v>0.42798768250668323</v>
      </c>
    </row>
    <row r="6059" spans="1:38" x14ac:dyDescent="0.2">
      <c r="A6059" s="1" t="s">
        <v>36</v>
      </c>
      <c r="B6059" s="1" t="s">
        <v>37</v>
      </c>
      <c r="C6059" s="1" t="s">
        <v>37001</v>
      </c>
      <c r="D6059" s="1" t="s">
        <v>37002</v>
      </c>
      <c r="E6059" s="1">
        <v>0</v>
      </c>
      <c r="F6059" s="1">
        <v>247.434</v>
      </c>
      <c r="G6059" s="1">
        <v>20</v>
      </c>
      <c r="H6059" s="1">
        <v>46</v>
      </c>
      <c r="I6059" s="1">
        <v>66</v>
      </c>
      <c r="J6059" s="1">
        <v>45</v>
      </c>
      <c r="K6059" s="1">
        <v>1</v>
      </c>
      <c r="L6059" s="1">
        <v>2845</v>
      </c>
      <c r="M6059" s="1">
        <v>310.89999999999998</v>
      </c>
      <c r="N6059" s="1">
        <v>7.58</v>
      </c>
      <c r="O6059" s="1">
        <v>1392</v>
      </c>
      <c r="P6059" s="1">
        <v>46</v>
      </c>
      <c r="Q6059" s="1" t="s">
        <v>37003</v>
      </c>
      <c r="R6059" s="1" t="s">
        <v>9909</v>
      </c>
      <c r="S6059" s="1" t="s">
        <v>164</v>
      </c>
      <c r="T6059" s="1" t="s">
        <v>37004</v>
      </c>
      <c r="U6059" s="1" t="s">
        <v>37005</v>
      </c>
      <c r="V6059" s="1" t="s">
        <v>49</v>
      </c>
      <c r="W6059" s="1" t="s">
        <v>37006</v>
      </c>
      <c r="X6059" s="1" t="s">
        <v>421</v>
      </c>
      <c r="Y6059" s="1" t="s">
        <v>49</v>
      </c>
      <c r="Z6059" s="1" t="s">
        <v>37007</v>
      </c>
      <c r="AA6059" s="1">
        <v>94.3</v>
      </c>
      <c r="AB6059" s="1">
        <v>104.2</v>
      </c>
      <c r="AC6059" s="1">
        <v>98.1</v>
      </c>
      <c r="AD6059" s="1">
        <v>98.8</v>
      </c>
      <c r="AE6059" s="1">
        <v>99.2</v>
      </c>
      <c r="AF6059" s="1">
        <v>101.5</v>
      </c>
      <c r="AG6059" s="1">
        <v>100.6</v>
      </c>
      <c r="AH6059" s="1">
        <v>99.8</v>
      </c>
      <c r="AI6059" s="1">
        <v>101.9</v>
      </c>
      <c r="AJ6059" s="1">
        <v>101.6</v>
      </c>
      <c r="AK6059" s="2">
        <f t="shared" si="188"/>
        <v>-3.1163424554837154E-2</v>
      </c>
      <c r="AL6059" s="2">
        <f t="shared" si="189"/>
        <v>0.65545974136269392</v>
      </c>
    </row>
    <row r="6060" spans="1:38" x14ac:dyDescent="0.2">
      <c r="A6060" s="1" t="s">
        <v>50</v>
      </c>
      <c r="B6060" s="1" t="s">
        <v>37</v>
      </c>
      <c r="C6060" s="1" t="s">
        <v>37008</v>
      </c>
      <c r="D6060" s="1" t="s">
        <v>37009</v>
      </c>
      <c r="E6060" s="1">
        <v>6.8000000000000005E-2</v>
      </c>
      <c r="F6060" s="1">
        <v>2.4159999999999999</v>
      </c>
      <c r="G6060" s="1">
        <v>3</v>
      </c>
      <c r="H6060" s="1">
        <v>1</v>
      </c>
      <c r="I6060" s="1">
        <v>1</v>
      </c>
      <c r="J6060" s="1">
        <v>1</v>
      </c>
      <c r="K6060" s="1">
        <v>1</v>
      </c>
      <c r="L6060" s="1">
        <v>418</v>
      </c>
      <c r="M6060" s="1">
        <v>46.7</v>
      </c>
      <c r="N6060" s="1">
        <v>5.21</v>
      </c>
      <c r="O6060" s="1">
        <v>26</v>
      </c>
      <c r="P6060" s="1">
        <v>1</v>
      </c>
      <c r="Q6060" s="1" t="s">
        <v>252</v>
      </c>
      <c r="R6060" s="1" t="s">
        <v>253</v>
      </c>
      <c r="S6060" s="1" t="s">
        <v>131</v>
      </c>
      <c r="T6060" s="1" t="s">
        <v>6404</v>
      </c>
      <c r="U6060" s="1" t="s">
        <v>37010</v>
      </c>
      <c r="V6060" s="1" t="s">
        <v>37011</v>
      </c>
      <c r="W6060" s="1" t="s">
        <v>37012</v>
      </c>
      <c r="X6060" s="1" t="s">
        <v>676</v>
      </c>
      <c r="Y6060" s="1" t="s">
        <v>49</v>
      </c>
      <c r="Z6060" s="1" t="s">
        <v>49</v>
      </c>
      <c r="AA6060" s="1">
        <v>92.7</v>
      </c>
      <c r="AB6060" s="1">
        <v>134.80000000000001</v>
      </c>
      <c r="AC6060" s="1">
        <v>81.5</v>
      </c>
      <c r="AD6060" s="1">
        <v>94.1</v>
      </c>
      <c r="AE6060" s="1">
        <v>134.4</v>
      </c>
      <c r="AF6060" s="1">
        <v>96.7</v>
      </c>
      <c r="AG6060" s="1">
        <v>106.2</v>
      </c>
      <c r="AH6060" s="1">
        <v>81.5</v>
      </c>
      <c r="AI6060" s="1">
        <v>79.900000000000006</v>
      </c>
      <c r="AJ6060" s="1">
        <v>98.3</v>
      </c>
      <c r="AK6060" s="2">
        <f t="shared" si="188"/>
        <v>0.21649948872799463</v>
      </c>
      <c r="AL6060" s="2">
        <f t="shared" si="189"/>
        <v>0.58404125986725997</v>
      </c>
    </row>
    <row r="6061" spans="1:38" x14ac:dyDescent="0.2">
      <c r="A6061" s="1" t="s">
        <v>36</v>
      </c>
      <c r="B6061" s="1" t="s">
        <v>37</v>
      </c>
      <c r="C6061" s="1" t="s">
        <v>37013</v>
      </c>
      <c r="D6061" s="1" t="s">
        <v>37014</v>
      </c>
      <c r="E6061" s="1">
        <v>4.0000000000000001E-3</v>
      </c>
      <c r="F6061" s="1">
        <v>6.9429999999999996</v>
      </c>
      <c r="G6061" s="1">
        <v>7</v>
      </c>
      <c r="H6061" s="1">
        <v>2</v>
      </c>
      <c r="I6061" s="1">
        <v>2</v>
      </c>
      <c r="J6061" s="1">
        <v>2</v>
      </c>
      <c r="K6061" s="1">
        <v>1</v>
      </c>
      <c r="L6061" s="1">
        <v>280</v>
      </c>
      <c r="M6061" s="1">
        <v>31.1</v>
      </c>
      <c r="N6061" s="1">
        <v>9.73</v>
      </c>
      <c r="O6061" s="1">
        <v>69</v>
      </c>
      <c r="P6061" s="1">
        <v>2</v>
      </c>
      <c r="Q6061" s="1" t="s">
        <v>222</v>
      </c>
      <c r="R6061" s="1" t="s">
        <v>104</v>
      </c>
      <c r="S6061" s="1" t="s">
        <v>147</v>
      </c>
      <c r="T6061" s="1" t="s">
        <v>5222</v>
      </c>
      <c r="U6061" s="1" t="s">
        <v>37015</v>
      </c>
      <c r="V6061" s="1" t="s">
        <v>49</v>
      </c>
      <c r="W6061" s="1" t="s">
        <v>37016</v>
      </c>
      <c r="X6061" s="1" t="s">
        <v>144</v>
      </c>
      <c r="Y6061" s="1" t="s">
        <v>49</v>
      </c>
      <c r="Z6061" s="1" t="s">
        <v>49</v>
      </c>
      <c r="AA6061" s="1">
        <v>96.9</v>
      </c>
      <c r="AB6061" s="1">
        <v>99.5</v>
      </c>
      <c r="AC6061" s="1">
        <v>98.1</v>
      </c>
      <c r="AD6061" s="1">
        <v>102.6</v>
      </c>
      <c r="AE6061" s="1">
        <v>100.1</v>
      </c>
      <c r="AF6061" s="1">
        <v>97.6</v>
      </c>
      <c r="AG6061" s="1">
        <v>102.2</v>
      </c>
      <c r="AH6061" s="1">
        <v>103.9</v>
      </c>
      <c r="AI6061" s="1">
        <v>104.4</v>
      </c>
      <c r="AJ6061" s="1">
        <v>94.8</v>
      </c>
      <c r="AK6061" s="2">
        <f t="shared" si="188"/>
        <v>-1.6445257026299363E-2</v>
      </c>
      <c r="AL6061" s="2">
        <f t="shared" si="189"/>
        <v>0.21894332640377906</v>
      </c>
    </row>
    <row r="6062" spans="1:38" x14ac:dyDescent="0.2">
      <c r="A6062" s="1" t="s">
        <v>36</v>
      </c>
      <c r="B6062" s="1" t="s">
        <v>37</v>
      </c>
      <c r="C6062" s="1" t="s">
        <v>37017</v>
      </c>
      <c r="D6062" s="1" t="s">
        <v>37018</v>
      </c>
      <c r="E6062" s="1">
        <v>0</v>
      </c>
      <c r="F6062" s="1">
        <v>133.50800000000001</v>
      </c>
      <c r="G6062" s="1">
        <v>53</v>
      </c>
      <c r="H6062" s="1">
        <v>8</v>
      </c>
      <c r="I6062" s="1">
        <v>99</v>
      </c>
      <c r="J6062" s="1">
        <v>1</v>
      </c>
      <c r="K6062" s="1">
        <v>1</v>
      </c>
      <c r="L6062" s="1">
        <v>136</v>
      </c>
      <c r="M6062" s="1">
        <v>15.4</v>
      </c>
      <c r="N6062" s="1">
        <v>11.27</v>
      </c>
      <c r="O6062" s="1">
        <v>1721</v>
      </c>
      <c r="P6062" s="1">
        <v>8</v>
      </c>
      <c r="Q6062" s="1" t="s">
        <v>252</v>
      </c>
      <c r="R6062" s="1" t="s">
        <v>1707</v>
      </c>
      <c r="S6062" s="1" t="s">
        <v>507</v>
      </c>
      <c r="T6062" s="1" t="s">
        <v>9624</v>
      </c>
      <c r="U6062" s="1" t="s">
        <v>37019</v>
      </c>
      <c r="V6062" s="1" t="s">
        <v>37020</v>
      </c>
      <c r="W6062" s="1" t="s">
        <v>37021</v>
      </c>
      <c r="X6062" s="1" t="s">
        <v>37022</v>
      </c>
      <c r="Y6062" s="1" t="s">
        <v>3153</v>
      </c>
      <c r="Z6062" s="1" t="s">
        <v>49</v>
      </c>
      <c r="AA6062" s="1">
        <v>98</v>
      </c>
      <c r="AB6062" s="1">
        <v>101.3</v>
      </c>
      <c r="AC6062" s="1">
        <v>96.2</v>
      </c>
      <c r="AD6062" s="1">
        <v>102.9</v>
      </c>
      <c r="AE6062" s="1">
        <v>106.6</v>
      </c>
      <c r="AF6062" s="1">
        <v>90.4</v>
      </c>
      <c r="AG6062" s="1">
        <v>104.1</v>
      </c>
      <c r="AH6062" s="1">
        <v>112</v>
      </c>
      <c r="AI6062" s="1">
        <v>84.5</v>
      </c>
      <c r="AJ6062" s="1">
        <v>104.1</v>
      </c>
      <c r="AK6062" s="2">
        <f t="shared" si="188"/>
        <v>2.8563438564358591E-2</v>
      </c>
      <c r="AL6062" s="2">
        <f t="shared" si="189"/>
        <v>0.14213054293115651</v>
      </c>
    </row>
    <row r="6063" spans="1:38" x14ac:dyDescent="0.2">
      <c r="A6063" s="1" t="s">
        <v>36</v>
      </c>
      <c r="B6063" s="1" t="s">
        <v>37</v>
      </c>
      <c r="C6063" s="1" t="s">
        <v>37023</v>
      </c>
      <c r="D6063" s="1" t="s">
        <v>37024</v>
      </c>
      <c r="E6063" s="1">
        <v>0</v>
      </c>
      <c r="F6063" s="1">
        <v>38.325000000000003</v>
      </c>
      <c r="G6063" s="1">
        <v>10</v>
      </c>
      <c r="H6063" s="1">
        <v>12</v>
      </c>
      <c r="I6063" s="1">
        <v>17</v>
      </c>
      <c r="J6063" s="1">
        <v>11</v>
      </c>
      <c r="K6063" s="1">
        <v>1</v>
      </c>
      <c r="L6063" s="1">
        <v>1105</v>
      </c>
      <c r="M6063" s="1">
        <v>123.7</v>
      </c>
      <c r="N6063" s="1">
        <v>7.61</v>
      </c>
      <c r="O6063" s="1">
        <v>256</v>
      </c>
      <c r="P6063" s="1">
        <v>12</v>
      </c>
      <c r="Q6063" s="1" t="s">
        <v>850</v>
      </c>
      <c r="R6063" s="1" t="s">
        <v>2306</v>
      </c>
      <c r="S6063" s="1" t="s">
        <v>12118</v>
      </c>
      <c r="T6063" s="1" t="s">
        <v>16144</v>
      </c>
      <c r="U6063" s="1" t="s">
        <v>37025</v>
      </c>
      <c r="V6063" s="1" t="s">
        <v>37026</v>
      </c>
      <c r="W6063" s="1" t="s">
        <v>37027</v>
      </c>
      <c r="X6063" s="1" t="s">
        <v>59</v>
      </c>
      <c r="Y6063" s="1" t="s">
        <v>30617</v>
      </c>
      <c r="Z6063" s="1" t="s">
        <v>37028</v>
      </c>
      <c r="AA6063" s="1">
        <v>100.9</v>
      </c>
      <c r="AB6063" s="1">
        <v>97.9</v>
      </c>
      <c r="AC6063" s="1">
        <v>96.8</v>
      </c>
      <c r="AD6063" s="1">
        <v>101.8</v>
      </c>
      <c r="AE6063" s="1">
        <v>96.8</v>
      </c>
      <c r="AF6063" s="1">
        <v>100.5</v>
      </c>
      <c r="AG6063" s="1">
        <v>98.9</v>
      </c>
      <c r="AH6063" s="1">
        <v>103.7</v>
      </c>
      <c r="AI6063" s="1">
        <v>103.4</v>
      </c>
      <c r="AJ6063" s="1">
        <v>99.4</v>
      </c>
      <c r="AK6063" s="2">
        <f t="shared" si="188"/>
        <v>-3.3757228478486154E-2</v>
      </c>
      <c r="AL6063" s="2">
        <f t="shared" si="189"/>
        <v>0.83457075507988876</v>
      </c>
    </row>
    <row r="6064" spans="1:38" x14ac:dyDescent="0.2">
      <c r="A6064" s="1" t="s">
        <v>50</v>
      </c>
      <c r="B6064" s="1" t="s">
        <v>37</v>
      </c>
      <c r="C6064" s="1" t="s">
        <v>37029</v>
      </c>
      <c r="D6064" s="1" t="s">
        <v>37030</v>
      </c>
      <c r="E6064" s="1">
        <v>9.9000000000000005E-2</v>
      </c>
      <c r="F6064" s="1">
        <v>1.9590000000000001</v>
      </c>
      <c r="G6064" s="1">
        <v>3</v>
      </c>
      <c r="H6064" s="1">
        <v>1</v>
      </c>
      <c r="I6064" s="1">
        <v>1</v>
      </c>
      <c r="J6064" s="1">
        <v>1</v>
      </c>
      <c r="K6064" s="1">
        <v>1</v>
      </c>
      <c r="L6064" s="1">
        <v>216</v>
      </c>
      <c r="M6064" s="1">
        <v>24.6</v>
      </c>
      <c r="N6064" s="1">
        <v>10.11</v>
      </c>
      <c r="O6064" s="1">
        <v>0</v>
      </c>
      <c r="P6064" s="1">
        <v>1</v>
      </c>
      <c r="Q6064" s="1" t="s">
        <v>49</v>
      </c>
      <c r="R6064" s="1" t="s">
        <v>824</v>
      </c>
      <c r="S6064" s="1" t="s">
        <v>49</v>
      </c>
      <c r="T6064" s="1" t="s">
        <v>49</v>
      </c>
      <c r="U6064" s="1" t="s">
        <v>37031</v>
      </c>
      <c r="V6064" s="1" t="s">
        <v>37032</v>
      </c>
      <c r="W6064" s="1" t="s">
        <v>37033</v>
      </c>
      <c r="X6064" s="1" t="s">
        <v>268</v>
      </c>
      <c r="Y6064" s="1" t="s">
        <v>49</v>
      </c>
      <c r="Z6064" s="1" t="s">
        <v>49</v>
      </c>
      <c r="AA6064" s="1">
        <v>111.7</v>
      </c>
      <c r="AB6064" s="1">
        <v>87.6</v>
      </c>
      <c r="AC6064" s="1">
        <v>92.9</v>
      </c>
      <c r="AD6064" s="1">
        <v>98</v>
      </c>
      <c r="AE6064" s="1">
        <v>104.9</v>
      </c>
      <c r="AF6064" s="1">
        <v>103.9</v>
      </c>
      <c r="AG6064" s="1">
        <v>98.7</v>
      </c>
      <c r="AH6064" s="1">
        <v>97.7</v>
      </c>
      <c r="AI6064" s="1">
        <v>100.7</v>
      </c>
      <c r="AJ6064" s="1">
        <v>103.8</v>
      </c>
      <c r="AK6064" s="2">
        <f t="shared" si="188"/>
        <v>-2.7991961020388305E-2</v>
      </c>
      <c r="AL6064" s="2">
        <f t="shared" si="189"/>
        <v>0.17090645047080361</v>
      </c>
    </row>
    <row r="6065" spans="1:38" x14ac:dyDescent="0.2">
      <c r="A6065" s="1" t="s">
        <v>36</v>
      </c>
      <c r="B6065" s="1" t="s">
        <v>37</v>
      </c>
      <c r="C6065" s="1" t="s">
        <v>37034</v>
      </c>
      <c r="D6065" s="1" t="s">
        <v>37035</v>
      </c>
      <c r="E6065" s="1">
        <v>0</v>
      </c>
      <c r="F6065" s="1">
        <v>226.553</v>
      </c>
      <c r="G6065" s="1">
        <v>37</v>
      </c>
      <c r="H6065" s="1">
        <v>37</v>
      </c>
      <c r="I6065" s="1">
        <v>67</v>
      </c>
      <c r="J6065" s="1">
        <v>37</v>
      </c>
      <c r="K6065" s="1">
        <v>1</v>
      </c>
      <c r="L6065" s="1">
        <v>1216</v>
      </c>
      <c r="M6065" s="1">
        <v>138.30000000000001</v>
      </c>
      <c r="N6065" s="1">
        <v>6.13</v>
      </c>
      <c r="O6065" s="1">
        <v>1082</v>
      </c>
      <c r="P6065" s="1">
        <v>37</v>
      </c>
      <c r="Q6065" s="1" t="s">
        <v>1347</v>
      </c>
      <c r="R6065" s="1" t="s">
        <v>241</v>
      </c>
      <c r="S6065" s="1" t="s">
        <v>37036</v>
      </c>
      <c r="T6065" s="1" t="s">
        <v>37037</v>
      </c>
      <c r="U6065" s="1" t="s">
        <v>37038</v>
      </c>
      <c r="V6065" s="1" t="s">
        <v>37039</v>
      </c>
      <c r="W6065" s="1" t="s">
        <v>37040</v>
      </c>
      <c r="X6065" s="1" t="s">
        <v>144</v>
      </c>
      <c r="Y6065" s="1" t="s">
        <v>37041</v>
      </c>
      <c r="Z6065" s="1" t="s">
        <v>37042</v>
      </c>
      <c r="AA6065" s="1">
        <v>99</v>
      </c>
      <c r="AB6065" s="1">
        <v>100.6</v>
      </c>
      <c r="AC6065" s="1">
        <v>96.5</v>
      </c>
      <c r="AD6065" s="1">
        <v>98.5</v>
      </c>
      <c r="AE6065" s="1">
        <v>100.9</v>
      </c>
      <c r="AF6065" s="1">
        <v>102.9</v>
      </c>
      <c r="AG6065" s="1">
        <v>99.2</v>
      </c>
      <c r="AH6065" s="1">
        <v>101.7</v>
      </c>
      <c r="AI6065" s="1">
        <v>98.3</v>
      </c>
      <c r="AJ6065" s="1">
        <v>102.2</v>
      </c>
      <c r="AK6065" s="2">
        <f t="shared" si="188"/>
        <v>-2.539716788347305E-2</v>
      </c>
      <c r="AL6065" s="2">
        <f t="shared" si="189"/>
        <v>0.74657310323806858</v>
      </c>
    </row>
    <row r="6066" spans="1:38" x14ac:dyDescent="0.2">
      <c r="A6066" s="1" t="s">
        <v>36</v>
      </c>
      <c r="B6066" s="1" t="s">
        <v>37</v>
      </c>
      <c r="C6066" s="1" t="s">
        <v>37043</v>
      </c>
      <c r="D6066" s="1" t="s">
        <v>37044</v>
      </c>
      <c r="E6066" s="1">
        <v>0</v>
      </c>
      <c r="F6066" s="1">
        <v>21.634</v>
      </c>
      <c r="G6066" s="1">
        <v>6</v>
      </c>
      <c r="H6066" s="1">
        <v>5</v>
      </c>
      <c r="I6066" s="1">
        <v>10</v>
      </c>
      <c r="J6066" s="1">
        <v>4</v>
      </c>
      <c r="K6066" s="1">
        <v>1</v>
      </c>
      <c r="L6066" s="1">
        <v>1001</v>
      </c>
      <c r="M6066" s="1">
        <v>111.7</v>
      </c>
      <c r="N6066" s="1">
        <v>4.6100000000000003</v>
      </c>
      <c r="O6066" s="1">
        <v>155</v>
      </c>
      <c r="P6066" s="1">
        <v>5</v>
      </c>
      <c r="Q6066" s="1" t="s">
        <v>23953</v>
      </c>
      <c r="R6066" s="1" t="s">
        <v>3001</v>
      </c>
      <c r="S6066" s="1" t="s">
        <v>913</v>
      </c>
      <c r="T6066" s="1" t="s">
        <v>174</v>
      </c>
      <c r="U6066" s="1" t="s">
        <v>37045</v>
      </c>
      <c r="V6066" s="1" t="s">
        <v>49</v>
      </c>
      <c r="W6066" s="1" t="s">
        <v>37046</v>
      </c>
      <c r="X6066" s="1" t="s">
        <v>204</v>
      </c>
      <c r="Y6066" s="1" t="s">
        <v>49</v>
      </c>
      <c r="Z6066" s="1" t="s">
        <v>49</v>
      </c>
      <c r="AA6066" s="1">
        <v>97.1</v>
      </c>
      <c r="AB6066" s="1">
        <v>101.3</v>
      </c>
      <c r="AC6066" s="1">
        <v>98</v>
      </c>
      <c r="AD6066" s="1">
        <v>102.1</v>
      </c>
      <c r="AE6066" s="1">
        <v>96.8</v>
      </c>
      <c r="AF6066" s="1">
        <v>102.7</v>
      </c>
      <c r="AG6066" s="1">
        <v>96.3</v>
      </c>
      <c r="AH6066" s="1">
        <v>100.1</v>
      </c>
      <c r="AI6066" s="1">
        <v>105.1</v>
      </c>
      <c r="AJ6066" s="1">
        <v>100.6</v>
      </c>
      <c r="AK6066" s="2">
        <f t="shared" si="188"/>
        <v>-2.7409289348135007E-2</v>
      </c>
      <c r="AL6066" s="2">
        <f t="shared" si="189"/>
        <v>0.4816540289096104</v>
      </c>
    </row>
    <row r="6067" spans="1:38" x14ac:dyDescent="0.2">
      <c r="A6067" s="1" t="s">
        <v>50</v>
      </c>
      <c r="B6067" s="1" t="s">
        <v>37</v>
      </c>
      <c r="C6067" s="1" t="s">
        <v>37047</v>
      </c>
      <c r="D6067" s="1" t="s">
        <v>37048</v>
      </c>
      <c r="E6067" s="1">
        <v>0.24299999999999999</v>
      </c>
      <c r="F6067" s="1">
        <v>1.095</v>
      </c>
      <c r="G6067" s="1">
        <v>1</v>
      </c>
      <c r="H6067" s="1">
        <v>1</v>
      </c>
      <c r="I6067" s="1">
        <v>1</v>
      </c>
      <c r="J6067" s="1">
        <v>1</v>
      </c>
      <c r="K6067" s="1">
        <v>1</v>
      </c>
      <c r="L6067" s="1">
        <v>555</v>
      </c>
      <c r="M6067" s="1">
        <v>61.8</v>
      </c>
      <c r="N6067" s="1">
        <v>9.01</v>
      </c>
      <c r="O6067" s="1">
        <v>0</v>
      </c>
      <c r="P6067" s="1">
        <v>1</v>
      </c>
      <c r="Q6067" s="1" t="s">
        <v>173</v>
      </c>
      <c r="R6067" s="1" t="s">
        <v>344</v>
      </c>
      <c r="S6067" s="1" t="s">
        <v>131</v>
      </c>
      <c r="T6067" s="1" t="s">
        <v>37049</v>
      </c>
      <c r="U6067" s="1" t="s">
        <v>37050</v>
      </c>
      <c r="V6067" s="1" t="s">
        <v>37051</v>
      </c>
      <c r="W6067" s="1" t="s">
        <v>37052</v>
      </c>
      <c r="X6067" s="1" t="s">
        <v>127</v>
      </c>
      <c r="Y6067" s="1" t="s">
        <v>49</v>
      </c>
      <c r="Z6067" s="1" t="s">
        <v>49</v>
      </c>
      <c r="AA6067" s="1">
        <v>92.2</v>
      </c>
      <c r="AB6067" s="1">
        <v>109.5</v>
      </c>
      <c r="AC6067" s="1">
        <v>94.2</v>
      </c>
      <c r="AD6067" s="1">
        <v>96.4</v>
      </c>
      <c r="AE6067" s="1">
        <v>105.9</v>
      </c>
      <c r="AF6067" s="1">
        <v>114.3</v>
      </c>
      <c r="AG6067" s="1">
        <v>101.4</v>
      </c>
      <c r="AH6067" s="1">
        <v>95.5</v>
      </c>
      <c r="AI6067" s="1">
        <v>91.6</v>
      </c>
      <c r="AJ6067" s="1">
        <v>99</v>
      </c>
      <c r="AK6067" s="2">
        <f t="shared" si="188"/>
        <v>-1.0387449168336116E-2</v>
      </c>
      <c r="AL6067" s="2">
        <f t="shared" si="189"/>
        <v>4.9552586464211928E-2</v>
      </c>
    </row>
    <row r="6068" spans="1:38" x14ac:dyDescent="0.2">
      <c r="A6068" s="1" t="s">
        <v>36</v>
      </c>
      <c r="B6068" s="1" t="s">
        <v>37</v>
      </c>
      <c r="C6068" s="1" t="s">
        <v>37053</v>
      </c>
      <c r="D6068" s="1" t="s">
        <v>37054</v>
      </c>
      <c r="E6068" s="1">
        <v>0</v>
      </c>
      <c r="F6068" s="1">
        <v>25.044</v>
      </c>
      <c r="G6068" s="1">
        <v>22</v>
      </c>
      <c r="H6068" s="1">
        <v>5</v>
      </c>
      <c r="I6068" s="1">
        <v>6</v>
      </c>
      <c r="J6068" s="1">
        <v>5</v>
      </c>
      <c r="K6068" s="1">
        <v>1</v>
      </c>
      <c r="L6068" s="1">
        <v>279</v>
      </c>
      <c r="M6068" s="1">
        <v>32.1</v>
      </c>
      <c r="N6068" s="1">
        <v>7.42</v>
      </c>
      <c r="O6068" s="1">
        <v>108</v>
      </c>
      <c r="P6068" s="1">
        <v>5</v>
      </c>
      <c r="Q6068" s="1" t="s">
        <v>500</v>
      </c>
      <c r="R6068" s="1" t="s">
        <v>104</v>
      </c>
      <c r="S6068" s="1" t="s">
        <v>95</v>
      </c>
      <c r="T6068" s="1" t="s">
        <v>14246</v>
      </c>
      <c r="U6068" s="1" t="s">
        <v>37055</v>
      </c>
      <c r="V6068" s="1" t="s">
        <v>37056</v>
      </c>
      <c r="W6068" s="1" t="s">
        <v>37057</v>
      </c>
      <c r="X6068" s="1" t="s">
        <v>194</v>
      </c>
      <c r="Y6068" s="1" t="s">
        <v>49</v>
      </c>
      <c r="Z6068" s="1" t="s">
        <v>49</v>
      </c>
      <c r="AA6068" s="1">
        <v>95.8</v>
      </c>
      <c r="AB6068" s="1">
        <v>102.2</v>
      </c>
      <c r="AC6068" s="1">
        <v>97</v>
      </c>
      <c r="AD6068" s="1">
        <v>101.4</v>
      </c>
      <c r="AE6068" s="1">
        <v>99.1</v>
      </c>
      <c r="AF6068" s="1">
        <v>96.1</v>
      </c>
      <c r="AG6068" s="1">
        <v>103.1</v>
      </c>
      <c r="AH6068" s="1">
        <v>101.7</v>
      </c>
      <c r="AI6068" s="1">
        <v>98.7</v>
      </c>
      <c r="AJ6068" s="1">
        <v>104.8</v>
      </c>
      <c r="AK6068" s="2">
        <f t="shared" si="188"/>
        <v>-2.5683218254369228E-2</v>
      </c>
      <c r="AL6068" s="2">
        <f t="shared" si="189"/>
        <v>0.40236719420324607</v>
      </c>
    </row>
    <row r="6069" spans="1:38" x14ac:dyDescent="0.2">
      <c r="A6069" s="1" t="s">
        <v>36</v>
      </c>
      <c r="B6069" s="1" t="s">
        <v>37</v>
      </c>
      <c r="C6069" s="1" t="s">
        <v>37058</v>
      </c>
      <c r="D6069" s="1" t="s">
        <v>37059</v>
      </c>
      <c r="E6069" s="1">
        <v>0</v>
      </c>
      <c r="F6069" s="1">
        <v>24.071999999999999</v>
      </c>
      <c r="G6069" s="1">
        <v>38</v>
      </c>
      <c r="H6069" s="1">
        <v>6</v>
      </c>
      <c r="I6069" s="1">
        <v>8</v>
      </c>
      <c r="J6069" s="1">
        <v>6</v>
      </c>
      <c r="K6069" s="1">
        <v>1</v>
      </c>
      <c r="L6069" s="1">
        <v>213</v>
      </c>
      <c r="M6069" s="1">
        <v>23.6</v>
      </c>
      <c r="N6069" s="1">
        <v>8.27</v>
      </c>
      <c r="O6069" s="1">
        <v>109</v>
      </c>
      <c r="P6069" s="1">
        <v>6</v>
      </c>
      <c r="Q6069" s="1" t="s">
        <v>222</v>
      </c>
      <c r="R6069" s="1" t="s">
        <v>458</v>
      </c>
      <c r="S6069" s="1" t="s">
        <v>1075</v>
      </c>
      <c r="T6069" s="1" t="s">
        <v>12847</v>
      </c>
      <c r="U6069" s="1" t="s">
        <v>37060</v>
      </c>
      <c r="V6069" s="1" t="s">
        <v>37061</v>
      </c>
      <c r="W6069" s="1" t="s">
        <v>37062</v>
      </c>
      <c r="X6069" s="1" t="s">
        <v>59</v>
      </c>
      <c r="Y6069" s="1" t="s">
        <v>37063</v>
      </c>
      <c r="Z6069" s="1" t="s">
        <v>49</v>
      </c>
      <c r="AA6069" s="1">
        <v>101.4</v>
      </c>
      <c r="AB6069" s="1">
        <v>96.7</v>
      </c>
      <c r="AC6069" s="1">
        <v>97.9</v>
      </c>
      <c r="AD6069" s="1">
        <v>97.3</v>
      </c>
      <c r="AE6069" s="1">
        <v>105.8</v>
      </c>
      <c r="AF6069" s="1">
        <v>103</v>
      </c>
      <c r="AG6069" s="1">
        <v>100.4</v>
      </c>
      <c r="AH6069" s="1">
        <v>95.3</v>
      </c>
      <c r="AI6069" s="1">
        <v>100.6</v>
      </c>
      <c r="AJ6069" s="1">
        <v>101.8</v>
      </c>
      <c r="AK6069" s="2">
        <f t="shared" si="188"/>
        <v>-5.7696339280851987E-3</v>
      </c>
      <c r="AL6069" s="2">
        <f t="shared" si="189"/>
        <v>6.6927489127848169E-2</v>
      </c>
    </row>
    <row r="6070" spans="1:38" x14ac:dyDescent="0.2">
      <c r="A6070" s="1" t="s">
        <v>50</v>
      </c>
      <c r="B6070" s="1" t="s">
        <v>37</v>
      </c>
      <c r="C6070" s="1" t="s">
        <v>37064</v>
      </c>
      <c r="D6070" s="1" t="s">
        <v>37065</v>
      </c>
      <c r="E6070" s="1">
        <v>7.6999999999999999E-2</v>
      </c>
      <c r="F6070" s="1">
        <v>2.29</v>
      </c>
      <c r="G6070" s="1">
        <v>1</v>
      </c>
      <c r="H6070" s="1">
        <v>1</v>
      </c>
      <c r="I6070" s="1">
        <v>1</v>
      </c>
      <c r="J6070" s="1">
        <v>1</v>
      </c>
      <c r="K6070" s="1">
        <v>1</v>
      </c>
      <c r="L6070" s="1">
        <v>746</v>
      </c>
      <c r="M6070" s="1">
        <v>82.4</v>
      </c>
      <c r="N6070" s="1">
        <v>8.9</v>
      </c>
      <c r="O6070" s="1">
        <v>27</v>
      </c>
      <c r="P6070" s="1">
        <v>1</v>
      </c>
      <c r="Q6070" s="1" t="s">
        <v>361</v>
      </c>
      <c r="R6070" s="1" t="s">
        <v>64</v>
      </c>
      <c r="S6070" s="1" t="s">
        <v>49</v>
      </c>
      <c r="T6070" s="1" t="s">
        <v>20399</v>
      </c>
      <c r="U6070" s="1" t="s">
        <v>37066</v>
      </c>
      <c r="V6070" s="1" t="s">
        <v>49</v>
      </c>
      <c r="W6070" s="1" t="s">
        <v>37067</v>
      </c>
      <c r="X6070" s="1" t="s">
        <v>59</v>
      </c>
      <c r="Y6070" s="1" t="s">
        <v>49</v>
      </c>
      <c r="Z6070" s="1" t="s">
        <v>49</v>
      </c>
      <c r="AA6070" s="1">
        <v>98</v>
      </c>
      <c r="AB6070" s="1">
        <v>89.2</v>
      </c>
      <c r="AC6070" s="1">
        <v>100.4</v>
      </c>
      <c r="AD6070" s="1">
        <v>105.2</v>
      </c>
      <c r="AE6070" s="1">
        <v>100.1</v>
      </c>
      <c r="AF6070" s="1">
        <v>104</v>
      </c>
      <c r="AG6070" s="1">
        <v>97.1</v>
      </c>
      <c r="AH6070" s="1">
        <v>103.2</v>
      </c>
      <c r="AI6070" s="1">
        <v>100</v>
      </c>
      <c r="AJ6070" s="1">
        <v>102.8</v>
      </c>
      <c r="AK6070" s="2">
        <f t="shared" si="188"/>
        <v>-4.0975293395404719E-2</v>
      </c>
      <c r="AL6070" s="2">
        <f t="shared" si="189"/>
        <v>0.44518832883068615</v>
      </c>
    </row>
    <row r="6071" spans="1:38" x14ac:dyDescent="0.2">
      <c r="A6071" s="1" t="s">
        <v>36</v>
      </c>
      <c r="B6071" s="1" t="s">
        <v>37</v>
      </c>
      <c r="C6071" s="1" t="s">
        <v>37068</v>
      </c>
      <c r="D6071" s="1" t="s">
        <v>37069</v>
      </c>
      <c r="E6071" s="1">
        <v>0</v>
      </c>
      <c r="F6071" s="1">
        <v>45.155000000000001</v>
      </c>
      <c r="G6071" s="1">
        <v>12</v>
      </c>
      <c r="H6071" s="1">
        <v>13</v>
      </c>
      <c r="I6071" s="1">
        <v>19</v>
      </c>
      <c r="J6071" s="1">
        <v>4</v>
      </c>
      <c r="K6071" s="1">
        <v>1</v>
      </c>
      <c r="L6071" s="1">
        <v>1028</v>
      </c>
      <c r="M6071" s="1">
        <v>117.1</v>
      </c>
      <c r="N6071" s="1">
        <v>6.67</v>
      </c>
      <c r="O6071" s="1">
        <v>275</v>
      </c>
      <c r="P6071" s="1">
        <v>13</v>
      </c>
      <c r="Q6071" s="1" t="s">
        <v>29359</v>
      </c>
      <c r="R6071" s="1" t="s">
        <v>163</v>
      </c>
      <c r="S6071" s="1" t="s">
        <v>131</v>
      </c>
      <c r="T6071" s="1" t="s">
        <v>1717</v>
      </c>
      <c r="U6071" s="1" t="s">
        <v>37070</v>
      </c>
      <c r="V6071" s="1" t="s">
        <v>37071</v>
      </c>
      <c r="W6071" s="1" t="s">
        <v>37072</v>
      </c>
      <c r="X6071" s="1" t="s">
        <v>81</v>
      </c>
      <c r="Y6071" s="1" t="s">
        <v>49</v>
      </c>
      <c r="Z6071" s="1" t="s">
        <v>49</v>
      </c>
      <c r="AA6071" s="1">
        <v>97.9</v>
      </c>
      <c r="AB6071" s="1">
        <v>98.3</v>
      </c>
      <c r="AC6071" s="1">
        <v>98.4</v>
      </c>
      <c r="AD6071" s="1">
        <v>99.7</v>
      </c>
      <c r="AE6071" s="1">
        <v>99.8</v>
      </c>
      <c r="AF6071" s="1">
        <v>101.6</v>
      </c>
      <c r="AG6071" s="1">
        <v>101.1</v>
      </c>
      <c r="AH6071" s="1">
        <v>99.9</v>
      </c>
      <c r="AI6071" s="1">
        <v>102.4</v>
      </c>
      <c r="AJ6071" s="1">
        <v>101</v>
      </c>
      <c r="AK6071" s="2">
        <f t="shared" si="188"/>
        <v>-3.4334329134161436E-2</v>
      </c>
      <c r="AL6071" s="2">
        <f t="shared" si="189"/>
        <v>2.5339616104013647</v>
      </c>
    </row>
    <row r="6072" spans="1:38" x14ac:dyDescent="0.2">
      <c r="A6072" s="1" t="s">
        <v>36</v>
      </c>
      <c r="B6072" s="1" t="s">
        <v>37</v>
      </c>
      <c r="C6072" s="1" t="s">
        <v>37073</v>
      </c>
      <c r="D6072" s="1" t="s">
        <v>37074</v>
      </c>
      <c r="E6072" s="1">
        <v>0</v>
      </c>
      <c r="F6072" s="1">
        <v>108.45099999999999</v>
      </c>
      <c r="G6072" s="1">
        <v>33</v>
      </c>
      <c r="H6072" s="1">
        <v>20</v>
      </c>
      <c r="I6072" s="1">
        <v>30</v>
      </c>
      <c r="J6072" s="1">
        <v>20</v>
      </c>
      <c r="K6072" s="1">
        <v>1</v>
      </c>
      <c r="L6072" s="1">
        <v>729</v>
      </c>
      <c r="M6072" s="1">
        <v>82.3</v>
      </c>
      <c r="N6072" s="1">
        <v>6.23</v>
      </c>
      <c r="O6072" s="1">
        <v>655</v>
      </c>
      <c r="P6072" s="1">
        <v>20</v>
      </c>
      <c r="Q6072" s="1" t="s">
        <v>12369</v>
      </c>
      <c r="R6072" s="1" t="s">
        <v>9616</v>
      </c>
      <c r="S6072" s="1" t="s">
        <v>28186</v>
      </c>
      <c r="T6072" s="1" t="s">
        <v>37075</v>
      </c>
      <c r="U6072" s="1" t="s">
        <v>37076</v>
      </c>
      <c r="V6072" s="1" t="s">
        <v>37077</v>
      </c>
      <c r="W6072" s="1" t="s">
        <v>37078</v>
      </c>
      <c r="X6072" s="1" t="s">
        <v>169</v>
      </c>
      <c r="Y6072" s="1" t="s">
        <v>49</v>
      </c>
      <c r="Z6072" s="1" t="s">
        <v>49</v>
      </c>
      <c r="AA6072" s="1">
        <v>103.7</v>
      </c>
      <c r="AB6072" s="1">
        <v>99.3</v>
      </c>
      <c r="AC6072" s="1">
        <v>96.4</v>
      </c>
      <c r="AD6072" s="1">
        <v>97.5</v>
      </c>
      <c r="AE6072" s="1">
        <v>96.9</v>
      </c>
      <c r="AF6072" s="1">
        <v>103.8</v>
      </c>
      <c r="AG6072" s="1">
        <v>102.8</v>
      </c>
      <c r="AH6072" s="1">
        <v>100.2</v>
      </c>
      <c r="AI6072" s="1">
        <v>99.3</v>
      </c>
      <c r="AJ6072" s="1">
        <v>100.1</v>
      </c>
      <c r="AK6072" s="2">
        <f t="shared" si="188"/>
        <v>-3.5780670967902578E-2</v>
      </c>
      <c r="AL6072" s="2">
        <f t="shared" si="189"/>
        <v>0.8040644667567215</v>
      </c>
    </row>
    <row r="6073" spans="1:38" x14ac:dyDescent="0.2">
      <c r="A6073" s="1" t="s">
        <v>36</v>
      </c>
      <c r="B6073" s="1" t="s">
        <v>37</v>
      </c>
      <c r="C6073" s="1" t="s">
        <v>37079</v>
      </c>
      <c r="D6073" s="1" t="s">
        <v>37080</v>
      </c>
      <c r="E6073" s="1">
        <v>0</v>
      </c>
      <c r="F6073" s="1">
        <v>39.000999999999998</v>
      </c>
      <c r="G6073" s="1">
        <v>8</v>
      </c>
      <c r="H6073" s="1">
        <v>11</v>
      </c>
      <c r="I6073" s="1">
        <v>11</v>
      </c>
      <c r="J6073" s="1">
        <v>11</v>
      </c>
      <c r="K6073" s="1">
        <v>1</v>
      </c>
      <c r="L6073" s="1">
        <v>1648</v>
      </c>
      <c r="M6073" s="1">
        <v>178.7</v>
      </c>
      <c r="N6073" s="1">
        <v>8.19</v>
      </c>
      <c r="O6073" s="1">
        <v>108</v>
      </c>
      <c r="P6073" s="1">
        <v>11</v>
      </c>
      <c r="Q6073" s="1" t="s">
        <v>351</v>
      </c>
      <c r="R6073" s="1" t="s">
        <v>86</v>
      </c>
      <c r="S6073" s="1" t="s">
        <v>131</v>
      </c>
      <c r="T6073" s="1" t="s">
        <v>37081</v>
      </c>
      <c r="U6073" s="1" t="s">
        <v>37082</v>
      </c>
      <c r="V6073" s="1" t="s">
        <v>37083</v>
      </c>
      <c r="W6073" s="1" t="s">
        <v>37084</v>
      </c>
      <c r="X6073" s="1" t="s">
        <v>118</v>
      </c>
      <c r="Y6073" s="1" t="s">
        <v>49</v>
      </c>
      <c r="Z6073" s="1" t="s">
        <v>49</v>
      </c>
      <c r="AA6073" s="1">
        <v>98.5</v>
      </c>
      <c r="AB6073" s="1">
        <v>103.6</v>
      </c>
      <c r="AC6073" s="1">
        <v>99.2</v>
      </c>
      <c r="AD6073" s="1">
        <v>95.1</v>
      </c>
      <c r="AE6073" s="1">
        <v>97.8</v>
      </c>
      <c r="AF6073" s="1">
        <v>101.2</v>
      </c>
      <c r="AG6073" s="1">
        <v>103.1</v>
      </c>
      <c r="AH6073" s="1">
        <v>101.6</v>
      </c>
      <c r="AI6073" s="1">
        <v>99.2</v>
      </c>
      <c r="AJ6073" s="1">
        <v>100.6</v>
      </c>
      <c r="AK6073" s="2">
        <f t="shared" si="188"/>
        <v>-3.3186767798499599E-2</v>
      </c>
      <c r="AL6073" s="2">
        <f t="shared" si="189"/>
        <v>0.77420045810649862</v>
      </c>
    </row>
    <row r="6074" spans="1:38" x14ac:dyDescent="0.2">
      <c r="A6074" s="1" t="s">
        <v>50</v>
      </c>
      <c r="B6074" s="1" t="s">
        <v>37</v>
      </c>
      <c r="C6074" s="1" t="s">
        <v>37085</v>
      </c>
      <c r="D6074" s="1" t="s">
        <v>37086</v>
      </c>
      <c r="E6074" s="1">
        <v>0.14000000000000001</v>
      </c>
      <c r="F6074" s="1">
        <v>1.417</v>
      </c>
      <c r="G6074" s="1">
        <v>3</v>
      </c>
      <c r="H6074" s="1">
        <v>1</v>
      </c>
      <c r="I6074" s="1">
        <v>1</v>
      </c>
      <c r="J6074" s="1">
        <v>1</v>
      </c>
      <c r="K6074" s="1">
        <v>1</v>
      </c>
      <c r="L6074" s="1">
        <v>330</v>
      </c>
      <c r="M6074" s="1">
        <v>35.5</v>
      </c>
      <c r="N6074" s="1">
        <v>8.0500000000000007</v>
      </c>
      <c r="O6074" s="1">
        <v>16</v>
      </c>
      <c r="P6074" s="1">
        <v>1</v>
      </c>
      <c r="Q6074" s="1" t="s">
        <v>252</v>
      </c>
      <c r="R6074" s="1" t="s">
        <v>37087</v>
      </c>
      <c r="S6074" s="1" t="s">
        <v>95</v>
      </c>
      <c r="T6074" s="1" t="s">
        <v>10556</v>
      </c>
      <c r="U6074" s="1" t="s">
        <v>37088</v>
      </c>
      <c r="V6074" s="1" t="s">
        <v>37089</v>
      </c>
      <c r="W6074" s="1" t="s">
        <v>37090</v>
      </c>
      <c r="X6074" s="1" t="s">
        <v>159</v>
      </c>
      <c r="Y6074" s="1" t="s">
        <v>49</v>
      </c>
      <c r="Z6074" s="1" t="s">
        <v>49</v>
      </c>
      <c r="AA6074" s="1">
        <v>98.4</v>
      </c>
      <c r="AB6074" s="1">
        <v>99.3</v>
      </c>
      <c r="AC6074" s="1">
        <v>100.6</v>
      </c>
      <c r="AD6074" s="1">
        <v>98.1</v>
      </c>
      <c r="AE6074" s="1">
        <v>96.8</v>
      </c>
      <c r="AF6074" s="1">
        <v>99.2</v>
      </c>
      <c r="AG6074" s="1">
        <v>96</v>
      </c>
      <c r="AH6074" s="1">
        <v>103.2</v>
      </c>
      <c r="AI6074" s="1">
        <v>101.1</v>
      </c>
      <c r="AJ6074" s="1">
        <v>107.2</v>
      </c>
      <c r="AK6074" s="2">
        <f t="shared" si="188"/>
        <v>-3.89590291197029E-2</v>
      </c>
      <c r="AL6074" s="2">
        <f t="shared" si="189"/>
        <v>0.67516116647347379</v>
      </c>
    </row>
    <row r="6075" spans="1:38" x14ac:dyDescent="0.2">
      <c r="A6075" s="1" t="s">
        <v>50</v>
      </c>
      <c r="B6075" s="1" t="s">
        <v>37</v>
      </c>
      <c r="C6075" s="1" t="s">
        <v>37091</v>
      </c>
      <c r="D6075" s="1" t="s">
        <v>37092</v>
      </c>
      <c r="E6075" s="1">
        <v>0.17</v>
      </c>
      <c r="F6075" s="1">
        <v>1.272</v>
      </c>
      <c r="G6075" s="1">
        <v>1</v>
      </c>
      <c r="H6075" s="1">
        <v>1</v>
      </c>
      <c r="I6075" s="1">
        <v>1</v>
      </c>
      <c r="J6075" s="1">
        <v>1</v>
      </c>
      <c r="K6075" s="1">
        <v>1</v>
      </c>
      <c r="L6075" s="1">
        <v>1237</v>
      </c>
      <c r="M6075" s="1">
        <v>137.80000000000001</v>
      </c>
      <c r="N6075" s="1">
        <v>7.2</v>
      </c>
      <c r="O6075" s="1">
        <v>0</v>
      </c>
      <c r="P6075" s="1">
        <v>1</v>
      </c>
      <c r="Q6075" s="1" t="s">
        <v>2038</v>
      </c>
      <c r="R6075" s="1" t="s">
        <v>75</v>
      </c>
      <c r="S6075" s="1" t="s">
        <v>401</v>
      </c>
      <c r="T6075" s="1" t="s">
        <v>402</v>
      </c>
      <c r="U6075" s="1" t="s">
        <v>37093</v>
      </c>
      <c r="V6075" s="1" t="s">
        <v>37094</v>
      </c>
      <c r="W6075" s="1" t="s">
        <v>37095</v>
      </c>
      <c r="X6075" s="1" t="s">
        <v>81</v>
      </c>
      <c r="Y6075" s="1" t="s">
        <v>49</v>
      </c>
      <c r="Z6075" s="1" t="s">
        <v>49</v>
      </c>
      <c r="AA6075" s="1">
        <v>99.1</v>
      </c>
      <c r="AB6075" s="1">
        <v>96.6</v>
      </c>
      <c r="AC6075" s="1">
        <v>104.4</v>
      </c>
      <c r="AD6075" s="1">
        <v>101.2</v>
      </c>
      <c r="AE6075" s="1">
        <v>92.1</v>
      </c>
      <c r="AF6075" s="1">
        <v>103.6</v>
      </c>
      <c r="AG6075" s="1">
        <v>106.3</v>
      </c>
      <c r="AH6075" s="1">
        <v>96.3</v>
      </c>
      <c r="AI6075" s="1">
        <v>98.6</v>
      </c>
      <c r="AJ6075" s="1">
        <v>101.8</v>
      </c>
      <c r="AK6075" s="2">
        <f t="shared" si="188"/>
        <v>-3.8089361412377842E-2</v>
      </c>
      <c r="AL6075" s="2">
        <f t="shared" si="189"/>
        <v>0.44030920536048906</v>
      </c>
    </row>
    <row r="6076" spans="1:38" x14ac:dyDescent="0.2">
      <c r="A6076" s="1" t="s">
        <v>36</v>
      </c>
      <c r="B6076" s="1" t="s">
        <v>37</v>
      </c>
      <c r="C6076" s="1" t="s">
        <v>37096</v>
      </c>
      <c r="D6076" s="1" t="s">
        <v>37097</v>
      </c>
      <c r="E6076" s="1">
        <v>0</v>
      </c>
      <c r="F6076" s="1">
        <v>229.90199999999999</v>
      </c>
      <c r="G6076" s="1">
        <v>64</v>
      </c>
      <c r="H6076" s="1">
        <v>21</v>
      </c>
      <c r="I6076" s="1">
        <v>130</v>
      </c>
      <c r="J6076" s="1">
        <v>10</v>
      </c>
      <c r="K6076" s="1">
        <v>1</v>
      </c>
      <c r="L6076" s="1">
        <v>354</v>
      </c>
      <c r="M6076" s="1">
        <v>40.5</v>
      </c>
      <c r="N6076" s="1">
        <v>5.69</v>
      </c>
      <c r="O6076" s="1">
        <v>3561</v>
      </c>
      <c r="P6076" s="1">
        <v>21</v>
      </c>
      <c r="Q6076" s="1" t="s">
        <v>2722</v>
      </c>
      <c r="R6076" s="1" t="s">
        <v>12092</v>
      </c>
      <c r="S6076" s="1" t="s">
        <v>3770</v>
      </c>
      <c r="T6076" s="1" t="s">
        <v>4083</v>
      </c>
      <c r="U6076" s="1" t="s">
        <v>37098</v>
      </c>
      <c r="V6076" s="1" t="s">
        <v>37099</v>
      </c>
      <c r="W6076" s="1" t="s">
        <v>37100</v>
      </c>
      <c r="X6076" s="1" t="s">
        <v>258</v>
      </c>
      <c r="Y6076" s="1" t="s">
        <v>28915</v>
      </c>
      <c r="Z6076" s="1" t="s">
        <v>28916</v>
      </c>
      <c r="AA6076" s="1">
        <v>105.1</v>
      </c>
      <c r="AB6076" s="1">
        <v>96.9</v>
      </c>
      <c r="AC6076" s="1">
        <v>96.8</v>
      </c>
      <c r="AD6076" s="1">
        <v>98.9</v>
      </c>
      <c r="AE6076" s="1">
        <v>100.5</v>
      </c>
      <c r="AF6076" s="1">
        <v>101.6</v>
      </c>
      <c r="AG6076" s="1">
        <v>101.8</v>
      </c>
      <c r="AH6076" s="1">
        <v>98.1</v>
      </c>
      <c r="AI6076" s="1">
        <v>97.4</v>
      </c>
      <c r="AJ6076" s="1">
        <v>102.9</v>
      </c>
      <c r="AK6076" s="2">
        <f t="shared" si="188"/>
        <v>-1.0387449168335793E-2</v>
      </c>
      <c r="AL6076" s="2">
        <f t="shared" si="189"/>
        <v>0.1477953177589853</v>
      </c>
    </row>
    <row r="6077" spans="1:38" x14ac:dyDescent="0.2">
      <c r="A6077" s="1" t="s">
        <v>36</v>
      </c>
      <c r="B6077" s="1" t="s">
        <v>37</v>
      </c>
      <c r="C6077" s="1" t="s">
        <v>37101</v>
      </c>
      <c r="D6077" s="1" t="s">
        <v>37102</v>
      </c>
      <c r="E6077" s="1">
        <v>7.0000000000000001E-3</v>
      </c>
      <c r="F6077" s="1">
        <v>5.4690000000000003</v>
      </c>
      <c r="G6077" s="1">
        <v>4</v>
      </c>
      <c r="H6077" s="1">
        <v>2</v>
      </c>
      <c r="I6077" s="1">
        <v>3</v>
      </c>
      <c r="J6077" s="1">
        <v>2</v>
      </c>
      <c r="K6077" s="1">
        <v>1</v>
      </c>
      <c r="L6077" s="1">
        <v>587</v>
      </c>
      <c r="M6077" s="1">
        <v>63.2</v>
      </c>
      <c r="N6077" s="1">
        <v>6.65</v>
      </c>
      <c r="O6077" s="1">
        <v>45</v>
      </c>
      <c r="P6077" s="1">
        <v>2</v>
      </c>
      <c r="Q6077" s="1" t="s">
        <v>424</v>
      </c>
      <c r="R6077" s="1" t="s">
        <v>1611</v>
      </c>
      <c r="S6077" s="1" t="s">
        <v>95</v>
      </c>
      <c r="T6077" s="1" t="s">
        <v>5054</v>
      </c>
      <c r="U6077" s="1" t="s">
        <v>37103</v>
      </c>
      <c r="V6077" s="1" t="s">
        <v>49</v>
      </c>
      <c r="W6077" s="1" t="s">
        <v>37104</v>
      </c>
      <c r="X6077" s="1" t="s">
        <v>59</v>
      </c>
      <c r="Y6077" s="1" t="s">
        <v>49</v>
      </c>
      <c r="Z6077" s="1" t="s">
        <v>49</v>
      </c>
      <c r="AA6077" s="1">
        <v>100.2</v>
      </c>
      <c r="AB6077" s="1">
        <v>110.5</v>
      </c>
      <c r="AC6077" s="1">
        <v>95.4</v>
      </c>
      <c r="AD6077" s="1">
        <v>98.9</v>
      </c>
      <c r="AE6077" s="1">
        <v>97.7</v>
      </c>
      <c r="AF6077" s="1">
        <v>103.7</v>
      </c>
      <c r="AG6077" s="1">
        <v>101.6</v>
      </c>
      <c r="AH6077" s="1">
        <v>99.6</v>
      </c>
      <c r="AI6077" s="1">
        <v>90</v>
      </c>
      <c r="AJ6077" s="1">
        <v>102.4</v>
      </c>
      <c r="AK6077" s="2">
        <f t="shared" si="188"/>
        <v>1.5581257892605381E-2</v>
      </c>
      <c r="AL6077" s="2">
        <f t="shared" si="189"/>
        <v>0.11296239517353727</v>
      </c>
    </row>
    <row r="6078" spans="1:38" x14ac:dyDescent="0.2">
      <c r="A6078" s="1" t="s">
        <v>36</v>
      </c>
      <c r="B6078" s="1" t="s">
        <v>37</v>
      </c>
      <c r="C6078" s="1" t="s">
        <v>37105</v>
      </c>
      <c r="D6078" s="1" t="s">
        <v>37106</v>
      </c>
      <c r="E6078" s="1">
        <v>0</v>
      </c>
      <c r="F6078" s="1">
        <v>82.697999999999993</v>
      </c>
      <c r="G6078" s="1">
        <v>31</v>
      </c>
      <c r="H6078" s="1">
        <v>16</v>
      </c>
      <c r="I6078" s="1">
        <v>27</v>
      </c>
      <c r="J6078" s="1">
        <v>16</v>
      </c>
      <c r="K6078" s="1">
        <v>1</v>
      </c>
      <c r="L6078" s="1">
        <v>637</v>
      </c>
      <c r="M6078" s="1">
        <v>71</v>
      </c>
      <c r="N6078" s="1">
        <v>7.97</v>
      </c>
      <c r="O6078" s="1">
        <v>473</v>
      </c>
      <c r="P6078" s="1">
        <v>16</v>
      </c>
      <c r="Q6078" s="1" t="s">
        <v>222</v>
      </c>
      <c r="R6078" s="1" t="s">
        <v>49</v>
      </c>
      <c r="S6078" s="1" t="s">
        <v>13741</v>
      </c>
      <c r="T6078" s="1" t="s">
        <v>37107</v>
      </c>
      <c r="U6078" s="1" t="s">
        <v>37108</v>
      </c>
      <c r="V6078" s="1" t="s">
        <v>49</v>
      </c>
      <c r="W6078" s="1" t="s">
        <v>37109</v>
      </c>
      <c r="X6078" s="1" t="s">
        <v>287</v>
      </c>
      <c r="Y6078" s="1" t="s">
        <v>49</v>
      </c>
      <c r="Z6078" s="1" t="s">
        <v>49</v>
      </c>
      <c r="AA6078" s="1">
        <v>96.9</v>
      </c>
      <c r="AB6078" s="1">
        <v>98.2</v>
      </c>
      <c r="AC6078" s="1">
        <v>100.5</v>
      </c>
      <c r="AD6078" s="1">
        <v>100</v>
      </c>
      <c r="AE6078" s="1">
        <v>98.3</v>
      </c>
      <c r="AF6078" s="1">
        <v>100.1</v>
      </c>
      <c r="AG6078" s="1">
        <v>101</v>
      </c>
      <c r="AH6078" s="1">
        <v>102.1</v>
      </c>
      <c r="AI6078" s="1">
        <v>102.7</v>
      </c>
      <c r="AJ6078" s="1">
        <v>100.2</v>
      </c>
      <c r="AK6078" s="2">
        <f t="shared" si="188"/>
        <v>-3.5203505630277583E-2</v>
      </c>
      <c r="AL6078" s="2">
        <f t="shared" si="189"/>
        <v>1.7222678517371712</v>
      </c>
    </row>
    <row r="6079" spans="1:38" x14ac:dyDescent="0.2">
      <c r="A6079" s="1" t="s">
        <v>50</v>
      </c>
      <c r="B6079" s="1" t="s">
        <v>37</v>
      </c>
      <c r="C6079" s="1" t="s">
        <v>37110</v>
      </c>
      <c r="D6079" s="1" t="s">
        <v>37111</v>
      </c>
      <c r="E6079" s="1">
        <v>9.8000000000000004E-2</v>
      </c>
      <c r="F6079" s="1">
        <v>1.9870000000000001</v>
      </c>
      <c r="G6079" s="1">
        <v>3</v>
      </c>
      <c r="H6079" s="1">
        <v>1</v>
      </c>
      <c r="I6079" s="1">
        <v>1</v>
      </c>
      <c r="J6079" s="1">
        <v>1</v>
      </c>
      <c r="K6079" s="1">
        <v>1</v>
      </c>
      <c r="L6079" s="1">
        <v>236</v>
      </c>
      <c r="M6079" s="1">
        <v>26.4</v>
      </c>
      <c r="N6079" s="1">
        <v>7.18</v>
      </c>
      <c r="O6079" s="1">
        <v>28</v>
      </c>
      <c r="P6079" s="1">
        <v>1</v>
      </c>
      <c r="Q6079" s="1" t="s">
        <v>37112</v>
      </c>
      <c r="R6079" s="1" t="s">
        <v>6403</v>
      </c>
      <c r="S6079" s="1" t="s">
        <v>27448</v>
      </c>
      <c r="T6079" s="1" t="s">
        <v>37113</v>
      </c>
      <c r="U6079" s="1" t="s">
        <v>37114</v>
      </c>
      <c r="V6079" s="1" t="s">
        <v>37115</v>
      </c>
      <c r="W6079" s="1" t="s">
        <v>37116</v>
      </c>
      <c r="X6079" s="1" t="s">
        <v>676</v>
      </c>
      <c r="Y6079" s="1" t="s">
        <v>37117</v>
      </c>
      <c r="Z6079" s="1" t="s">
        <v>37118</v>
      </c>
      <c r="AA6079" s="1">
        <v>93.9</v>
      </c>
      <c r="AB6079" s="1">
        <v>93.1</v>
      </c>
      <c r="AC6079" s="1">
        <v>102.5</v>
      </c>
      <c r="AD6079" s="1">
        <v>95.8</v>
      </c>
      <c r="AE6079" s="1">
        <v>112.7</v>
      </c>
      <c r="AF6079" s="1">
        <v>96.3</v>
      </c>
      <c r="AG6079" s="1">
        <v>100.5</v>
      </c>
      <c r="AH6079" s="1">
        <v>92.9</v>
      </c>
      <c r="AI6079" s="1">
        <v>114</v>
      </c>
      <c r="AJ6079" s="1">
        <v>98.4</v>
      </c>
      <c r="AK6079" s="2">
        <f t="shared" si="188"/>
        <v>-1.1828982712421054E-2</v>
      </c>
      <c r="AL6079" s="2">
        <f t="shared" si="189"/>
        <v>5.6738889257114081E-2</v>
      </c>
    </row>
    <row r="6080" spans="1:38" x14ac:dyDescent="0.2">
      <c r="A6080" s="1" t="s">
        <v>36</v>
      </c>
      <c r="B6080" s="1" t="s">
        <v>37</v>
      </c>
      <c r="C6080" s="1" t="s">
        <v>37119</v>
      </c>
      <c r="D6080" s="1" t="s">
        <v>37120</v>
      </c>
      <c r="E6080" s="1">
        <v>0</v>
      </c>
      <c r="F6080" s="1">
        <v>16.995000000000001</v>
      </c>
      <c r="G6080" s="1">
        <v>6</v>
      </c>
      <c r="H6080" s="1">
        <v>3</v>
      </c>
      <c r="I6080" s="1">
        <v>5</v>
      </c>
      <c r="J6080" s="1">
        <v>3</v>
      </c>
      <c r="K6080" s="1">
        <v>1</v>
      </c>
      <c r="L6080" s="1">
        <v>410</v>
      </c>
      <c r="M6080" s="1">
        <v>46.1</v>
      </c>
      <c r="N6080" s="1">
        <v>8.4</v>
      </c>
      <c r="O6080" s="1">
        <v>153</v>
      </c>
      <c r="P6080" s="1">
        <v>3</v>
      </c>
      <c r="Q6080" s="1" t="s">
        <v>261</v>
      </c>
      <c r="R6080" s="1" t="s">
        <v>692</v>
      </c>
      <c r="S6080" s="1" t="s">
        <v>164</v>
      </c>
      <c r="T6080" s="1" t="s">
        <v>9024</v>
      </c>
      <c r="U6080" s="1" t="s">
        <v>37121</v>
      </c>
      <c r="V6080" s="1" t="s">
        <v>49</v>
      </c>
      <c r="W6080" s="1" t="s">
        <v>37122</v>
      </c>
      <c r="X6080" s="1" t="s">
        <v>118</v>
      </c>
      <c r="Y6080" s="1" t="s">
        <v>49</v>
      </c>
      <c r="Z6080" s="1" t="s">
        <v>49</v>
      </c>
      <c r="AA6080" s="1">
        <v>101</v>
      </c>
      <c r="AB6080" s="1">
        <v>106.9</v>
      </c>
      <c r="AC6080" s="1">
        <v>95.1</v>
      </c>
      <c r="AD6080" s="1">
        <v>95.5</v>
      </c>
      <c r="AE6080" s="1">
        <v>97</v>
      </c>
      <c r="AF6080" s="1">
        <v>107.4</v>
      </c>
      <c r="AG6080" s="1">
        <v>101.6</v>
      </c>
      <c r="AH6080" s="1">
        <v>99.6</v>
      </c>
      <c r="AI6080" s="1">
        <v>96.8</v>
      </c>
      <c r="AJ6080" s="1">
        <v>99.1</v>
      </c>
      <c r="AK6080" s="2">
        <f t="shared" si="188"/>
        <v>-2.5969211919869124E-2</v>
      </c>
      <c r="AL6080" s="2">
        <f t="shared" si="189"/>
        <v>0.26352342231666864</v>
      </c>
    </row>
    <row r="6081" spans="1:38" x14ac:dyDescent="0.2">
      <c r="A6081" s="1" t="s">
        <v>60</v>
      </c>
      <c r="B6081" s="1" t="s">
        <v>37</v>
      </c>
      <c r="C6081" s="1" t="s">
        <v>37123</v>
      </c>
      <c r="D6081" s="1" t="s">
        <v>37124</v>
      </c>
      <c r="E6081" s="1">
        <v>1.9E-2</v>
      </c>
      <c r="F6081" s="1">
        <v>4.0359999999999996</v>
      </c>
      <c r="G6081" s="1">
        <v>2</v>
      </c>
      <c r="H6081" s="1">
        <v>1</v>
      </c>
      <c r="I6081" s="1">
        <v>1</v>
      </c>
      <c r="J6081" s="1">
        <v>1</v>
      </c>
      <c r="K6081" s="1">
        <v>1</v>
      </c>
      <c r="L6081" s="1">
        <v>656</v>
      </c>
      <c r="M6081" s="1">
        <v>72.5</v>
      </c>
      <c r="N6081" s="1">
        <v>8.27</v>
      </c>
      <c r="O6081" s="1">
        <v>41</v>
      </c>
      <c r="P6081" s="1">
        <v>1</v>
      </c>
      <c r="Q6081" s="1" t="s">
        <v>180</v>
      </c>
      <c r="R6081" s="1" t="s">
        <v>991</v>
      </c>
      <c r="S6081" s="1" t="s">
        <v>147</v>
      </c>
      <c r="T6081" s="1" t="s">
        <v>49</v>
      </c>
      <c r="U6081" s="1" t="s">
        <v>37125</v>
      </c>
      <c r="V6081" s="1" t="s">
        <v>37126</v>
      </c>
      <c r="W6081" s="1" t="s">
        <v>37127</v>
      </c>
      <c r="X6081" s="1" t="s">
        <v>194</v>
      </c>
      <c r="Y6081" s="1" t="s">
        <v>6035</v>
      </c>
      <c r="Z6081" s="1" t="s">
        <v>49</v>
      </c>
      <c r="AA6081" s="1">
        <v>99</v>
      </c>
      <c r="AB6081" s="1">
        <v>92</v>
      </c>
      <c r="AC6081" s="1">
        <v>95.8</v>
      </c>
      <c r="AD6081" s="1">
        <v>97.2</v>
      </c>
      <c r="AE6081" s="1">
        <v>109.9</v>
      </c>
      <c r="AF6081" s="1">
        <v>110.7</v>
      </c>
      <c r="AG6081" s="1">
        <v>98.8</v>
      </c>
      <c r="AH6081" s="1">
        <v>93.3</v>
      </c>
      <c r="AI6081" s="1">
        <v>103.6</v>
      </c>
      <c r="AJ6081" s="1">
        <v>99.9</v>
      </c>
      <c r="AK6081" s="2">
        <f t="shared" si="188"/>
        <v>-3.5773515531366692E-2</v>
      </c>
      <c r="AL6081" s="2">
        <f t="shared" si="189"/>
        <v>0.2456637843854057</v>
      </c>
    </row>
    <row r="6082" spans="1:38" x14ac:dyDescent="0.2">
      <c r="A6082" s="1" t="s">
        <v>36</v>
      </c>
      <c r="B6082" s="1" t="s">
        <v>37</v>
      </c>
      <c r="C6082" s="1" t="s">
        <v>37128</v>
      </c>
      <c r="D6082" s="1" t="s">
        <v>37129</v>
      </c>
      <c r="E6082" s="1">
        <v>0</v>
      </c>
      <c r="F6082" s="1">
        <v>14.337999999999999</v>
      </c>
      <c r="G6082" s="1">
        <v>7</v>
      </c>
      <c r="H6082" s="1">
        <v>3</v>
      </c>
      <c r="I6082" s="1">
        <v>6</v>
      </c>
      <c r="J6082" s="1">
        <v>3</v>
      </c>
      <c r="K6082" s="1">
        <v>1</v>
      </c>
      <c r="L6082" s="1">
        <v>494</v>
      </c>
      <c r="M6082" s="1">
        <v>53.9</v>
      </c>
      <c r="N6082" s="1">
        <v>4.96</v>
      </c>
      <c r="O6082" s="1">
        <v>110</v>
      </c>
      <c r="P6082" s="1">
        <v>3</v>
      </c>
      <c r="Q6082" s="1" t="s">
        <v>49</v>
      </c>
      <c r="R6082" s="1" t="s">
        <v>2287</v>
      </c>
      <c r="S6082" s="1" t="s">
        <v>49</v>
      </c>
      <c r="T6082" s="1" t="s">
        <v>49</v>
      </c>
      <c r="U6082" s="1" t="s">
        <v>37130</v>
      </c>
      <c r="V6082" s="1" t="s">
        <v>49</v>
      </c>
      <c r="W6082" s="1" t="s">
        <v>37131</v>
      </c>
      <c r="X6082" s="1" t="s">
        <v>144</v>
      </c>
      <c r="Y6082" s="1" t="s">
        <v>49</v>
      </c>
      <c r="Z6082" s="1" t="s">
        <v>49</v>
      </c>
      <c r="AA6082" s="1">
        <v>107.3</v>
      </c>
      <c r="AB6082" s="1">
        <v>98.9</v>
      </c>
      <c r="AC6082" s="1">
        <v>92.9</v>
      </c>
      <c r="AD6082" s="1">
        <v>90.9</v>
      </c>
      <c r="AE6082" s="1">
        <v>99</v>
      </c>
      <c r="AF6082" s="1">
        <v>109.8</v>
      </c>
      <c r="AG6082" s="1">
        <v>106.3</v>
      </c>
      <c r="AH6082" s="1">
        <v>100.9</v>
      </c>
      <c r="AI6082" s="1">
        <v>101.5</v>
      </c>
      <c r="AJ6082" s="1">
        <v>92.6</v>
      </c>
      <c r="AK6082" s="2">
        <f t="shared" si="188"/>
        <v>-6.3771126160613562E-2</v>
      </c>
      <c r="AL6082" s="2">
        <f t="shared" si="189"/>
        <v>0.50784378123427287</v>
      </c>
    </row>
    <row r="6083" spans="1:38" x14ac:dyDescent="0.2">
      <c r="A6083" s="1" t="s">
        <v>60</v>
      </c>
      <c r="B6083" s="1" t="s">
        <v>37</v>
      </c>
      <c r="C6083" s="1" t="s">
        <v>37132</v>
      </c>
      <c r="D6083" s="1" t="s">
        <v>37133</v>
      </c>
      <c r="E6083" s="1">
        <v>1.6E-2</v>
      </c>
      <c r="F6083" s="1">
        <v>4.2450000000000001</v>
      </c>
      <c r="G6083" s="1">
        <v>1</v>
      </c>
      <c r="H6083" s="1">
        <v>1</v>
      </c>
      <c r="I6083" s="1">
        <v>1</v>
      </c>
      <c r="J6083" s="1">
        <v>1</v>
      </c>
      <c r="K6083" s="1">
        <v>1</v>
      </c>
      <c r="L6083" s="1">
        <v>1235</v>
      </c>
      <c r="M6083" s="1">
        <v>138.4</v>
      </c>
      <c r="N6083" s="1">
        <v>6.37</v>
      </c>
      <c r="O6083" s="1">
        <v>30</v>
      </c>
      <c r="P6083" s="1">
        <v>1</v>
      </c>
      <c r="Q6083" s="1" t="s">
        <v>222</v>
      </c>
      <c r="R6083" s="1" t="s">
        <v>64</v>
      </c>
      <c r="S6083" s="1" t="s">
        <v>370</v>
      </c>
      <c r="T6083" s="1" t="s">
        <v>10947</v>
      </c>
      <c r="U6083" s="1" t="s">
        <v>37134</v>
      </c>
      <c r="V6083" s="1" t="s">
        <v>37135</v>
      </c>
      <c r="W6083" s="1" t="s">
        <v>37136</v>
      </c>
      <c r="X6083" s="1" t="s">
        <v>204</v>
      </c>
      <c r="Y6083" s="1" t="s">
        <v>10951</v>
      </c>
      <c r="Z6083" s="1" t="s">
        <v>8391</v>
      </c>
      <c r="AA6083" s="1">
        <v>84.1</v>
      </c>
      <c r="AB6083" s="1">
        <v>108.2</v>
      </c>
      <c r="AC6083" s="1">
        <v>78.5</v>
      </c>
      <c r="AD6083" s="1">
        <v>99.7</v>
      </c>
      <c r="AE6083" s="1">
        <v>117.4</v>
      </c>
      <c r="AF6083" s="1">
        <v>115.1</v>
      </c>
      <c r="AG6083" s="1">
        <v>102.4</v>
      </c>
      <c r="AH6083" s="1">
        <v>102.2</v>
      </c>
      <c r="AI6083" s="1">
        <v>86.7</v>
      </c>
      <c r="AJ6083" s="1">
        <v>105.7</v>
      </c>
      <c r="AK6083" s="2">
        <f t="shared" ref="AK6083:AK6146" si="190">LOG(SUM(AA6083:AE6083)/SUM(AF6083:AJ6083),2)</f>
        <v>-6.9840075822867179E-2</v>
      </c>
      <c r="AL6083" s="2">
        <f t="shared" ref="AL6083:AL6146" si="191">-LOG10(TTEST(AA6083:AE6083,AF6083:AJ6083,2,2))</f>
        <v>0.23030918288534996</v>
      </c>
    </row>
    <row r="6084" spans="1:38" x14ac:dyDescent="0.2">
      <c r="A6084" s="1" t="s">
        <v>36</v>
      </c>
      <c r="B6084" s="1" t="s">
        <v>37</v>
      </c>
      <c r="C6084" s="1" t="s">
        <v>37137</v>
      </c>
      <c r="D6084" s="1" t="s">
        <v>37138</v>
      </c>
      <c r="E6084" s="1">
        <v>0</v>
      </c>
      <c r="F6084" s="1">
        <v>159.19499999999999</v>
      </c>
      <c r="G6084" s="1">
        <v>38</v>
      </c>
      <c r="H6084" s="1">
        <v>32</v>
      </c>
      <c r="I6084" s="1">
        <v>48</v>
      </c>
      <c r="J6084" s="1">
        <v>29</v>
      </c>
      <c r="K6084" s="1">
        <v>1</v>
      </c>
      <c r="L6084" s="1">
        <v>1001</v>
      </c>
      <c r="M6084" s="1">
        <v>113.9</v>
      </c>
      <c r="N6084" s="1">
        <v>6.48</v>
      </c>
      <c r="O6084" s="1">
        <v>964</v>
      </c>
      <c r="P6084" s="1">
        <v>32</v>
      </c>
      <c r="Q6084" s="1" t="s">
        <v>1836</v>
      </c>
      <c r="R6084" s="1" t="s">
        <v>2306</v>
      </c>
      <c r="S6084" s="1" t="s">
        <v>1641</v>
      </c>
      <c r="T6084" s="1" t="s">
        <v>37139</v>
      </c>
      <c r="U6084" s="1" t="s">
        <v>37140</v>
      </c>
      <c r="V6084" s="1" t="s">
        <v>37141</v>
      </c>
      <c r="W6084" s="1" t="s">
        <v>37142</v>
      </c>
      <c r="X6084" s="1" t="s">
        <v>59</v>
      </c>
      <c r="Y6084" s="1" t="s">
        <v>49</v>
      </c>
      <c r="Z6084" s="1" t="s">
        <v>49</v>
      </c>
      <c r="AA6084" s="1">
        <v>97.5</v>
      </c>
      <c r="AB6084" s="1">
        <v>100.1</v>
      </c>
      <c r="AC6084" s="1">
        <v>95.6</v>
      </c>
      <c r="AD6084" s="1">
        <v>99.6</v>
      </c>
      <c r="AE6084" s="1">
        <v>98.2</v>
      </c>
      <c r="AF6084" s="1">
        <v>108.4</v>
      </c>
      <c r="AG6084" s="1">
        <v>100.8</v>
      </c>
      <c r="AH6084" s="1">
        <v>102.5</v>
      </c>
      <c r="AI6084" s="1">
        <v>100.7</v>
      </c>
      <c r="AJ6084" s="1">
        <v>96.7</v>
      </c>
      <c r="AK6084" s="2">
        <f t="shared" si="190"/>
        <v>-5.2226041061764129E-2</v>
      </c>
      <c r="AL6084" s="2">
        <f t="shared" si="191"/>
        <v>0.93059929257538065</v>
      </c>
    </row>
    <row r="6085" spans="1:38" x14ac:dyDescent="0.2">
      <c r="A6085" s="1" t="s">
        <v>36</v>
      </c>
      <c r="B6085" s="1" t="s">
        <v>37</v>
      </c>
      <c r="C6085" s="1" t="s">
        <v>37143</v>
      </c>
      <c r="D6085" s="1" t="s">
        <v>37144</v>
      </c>
      <c r="E6085" s="1">
        <v>0</v>
      </c>
      <c r="F6085" s="1">
        <v>56.927</v>
      </c>
      <c r="G6085" s="1">
        <v>15</v>
      </c>
      <c r="H6085" s="1">
        <v>12</v>
      </c>
      <c r="I6085" s="1">
        <v>18</v>
      </c>
      <c r="J6085" s="1">
        <v>12</v>
      </c>
      <c r="K6085" s="1">
        <v>1</v>
      </c>
      <c r="L6085" s="1">
        <v>751</v>
      </c>
      <c r="M6085" s="1">
        <v>81.900000000000006</v>
      </c>
      <c r="N6085" s="1">
        <v>6.2</v>
      </c>
      <c r="O6085" s="1">
        <v>361</v>
      </c>
      <c r="P6085" s="1">
        <v>12</v>
      </c>
      <c r="Q6085" s="1" t="s">
        <v>10150</v>
      </c>
      <c r="R6085" s="1" t="s">
        <v>233</v>
      </c>
      <c r="S6085" s="1" t="s">
        <v>131</v>
      </c>
      <c r="T6085" s="1" t="s">
        <v>37145</v>
      </c>
      <c r="U6085" s="1" t="s">
        <v>37146</v>
      </c>
      <c r="V6085" s="1" t="s">
        <v>37147</v>
      </c>
      <c r="W6085" s="1" t="s">
        <v>37148</v>
      </c>
      <c r="X6085" s="1" t="s">
        <v>59</v>
      </c>
      <c r="Y6085" s="1" t="s">
        <v>8008</v>
      </c>
      <c r="Z6085" s="1" t="s">
        <v>49</v>
      </c>
      <c r="AA6085" s="1">
        <v>99.8</v>
      </c>
      <c r="AB6085" s="1">
        <v>99.9</v>
      </c>
      <c r="AC6085" s="1">
        <v>98.4</v>
      </c>
      <c r="AD6085" s="1">
        <v>98.9</v>
      </c>
      <c r="AE6085" s="1">
        <v>96.1</v>
      </c>
      <c r="AF6085" s="1">
        <v>103.8</v>
      </c>
      <c r="AG6085" s="1">
        <v>100.8</v>
      </c>
      <c r="AH6085" s="1">
        <v>102.8</v>
      </c>
      <c r="AI6085" s="1">
        <v>101.6</v>
      </c>
      <c r="AJ6085" s="1">
        <v>97.9</v>
      </c>
      <c r="AK6085" s="2">
        <f t="shared" si="190"/>
        <v>-3.9820911088357419E-2</v>
      </c>
      <c r="AL6085" s="2">
        <f t="shared" si="191"/>
        <v>1.2686264947195531</v>
      </c>
    </row>
    <row r="6086" spans="1:38" x14ac:dyDescent="0.2">
      <c r="A6086" s="1" t="s">
        <v>36</v>
      </c>
      <c r="B6086" s="1" t="s">
        <v>37</v>
      </c>
      <c r="C6086" s="1" t="s">
        <v>37149</v>
      </c>
      <c r="D6086" s="1" t="s">
        <v>37150</v>
      </c>
      <c r="E6086" s="1">
        <v>0</v>
      </c>
      <c r="F6086" s="1">
        <v>49.973999999999997</v>
      </c>
      <c r="G6086" s="1">
        <v>10</v>
      </c>
      <c r="H6086" s="1">
        <v>11</v>
      </c>
      <c r="I6086" s="1">
        <v>16</v>
      </c>
      <c r="J6086" s="1">
        <v>8</v>
      </c>
      <c r="K6086" s="1">
        <v>1</v>
      </c>
      <c r="L6086" s="1">
        <v>1182</v>
      </c>
      <c r="M6086" s="1">
        <v>128.1</v>
      </c>
      <c r="N6086" s="1">
        <v>7.84</v>
      </c>
      <c r="O6086" s="1">
        <v>333</v>
      </c>
      <c r="P6086" s="1">
        <v>11</v>
      </c>
      <c r="Q6086" s="1" t="s">
        <v>37151</v>
      </c>
      <c r="R6086" s="1" t="s">
        <v>86</v>
      </c>
      <c r="S6086" s="1" t="s">
        <v>242</v>
      </c>
      <c r="T6086" s="1" t="s">
        <v>37152</v>
      </c>
      <c r="U6086" s="1" t="s">
        <v>37153</v>
      </c>
      <c r="V6086" s="1" t="s">
        <v>49</v>
      </c>
      <c r="W6086" s="1" t="s">
        <v>37154</v>
      </c>
      <c r="X6086" s="1" t="s">
        <v>676</v>
      </c>
      <c r="Y6086" s="1" t="s">
        <v>49</v>
      </c>
      <c r="Z6086" s="1" t="s">
        <v>49</v>
      </c>
      <c r="AA6086" s="1">
        <v>100.5</v>
      </c>
      <c r="AB6086" s="1">
        <v>103.9</v>
      </c>
      <c r="AC6086" s="1">
        <v>96.7</v>
      </c>
      <c r="AD6086" s="1">
        <v>93.5</v>
      </c>
      <c r="AE6086" s="1">
        <v>98.9</v>
      </c>
      <c r="AF6086" s="1">
        <v>101.6</v>
      </c>
      <c r="AG6086" s="1">
        <v>102</v>
      </c>
      <c r="AH6086" s="1">
        <v>103.4</v>
      </c>
      <c r="AI6086" s="1">
        <v>100.6</v>
      </c>
      <c r="AJ6086" s="1">
        <v>99.1</v>
      </c>
      <c r="AK6086" s="2">
        <f t="shared" si="190"/>
        <v>-3.8081744178782038E-2</v>
      </c>
      <c r="AL6086" s="2">
        <f t="shared" si="191"/>
        <v>0.69756578215011089</v>
      </c>
    </row>
    <row r="6087" spans="1:38" x14ac:dyDescent="0.2">
      <c r="A6087" s="1" t="s">
        <v>36</v>
      </c>
      <c r="B6087" s="1" t="s">
        <v>37</v>
      </c>
      <c r="C6087" s="1" t="s">
        <v>37155</v>
      </c>
      <c r="D6087" s="1" t="s">
        <v>37156</v>
      </c>
      <c r="E6087" s="1">
        <v>1E-3</v>
      </c>
      <c r="F6087" s="1">
        <v>10.746</v>
      </c>
      <c r="G6087" s="1">
        <v>10</v>
      </c>
      <c r="H6087" s="1">
        <v>2</v>
      </c>
      <c r="I6087" s="1">
        <v>3</v>
      </c>
      <c r="J6087" s="1">
        <v>2</v>
      </c>
      <c r="K6087" s="1">
        <v>1</v>
      </c>
      <c r="L6087" s="1">
        <v>296</v>
      </c>
      <c r="M6087" s="1">
        <v>31.8</v>
      </c>
      <c r="N6087" s="1">
        <v>6.38</v>
      </c>
      <c r="O6087" s="1">
        <v>70</v>
      </c>
      <c r="P6087" s="1">
        <v>2</v>
      </c>
      <c r="Q6087" s="1" t="s">
        <v>37157</v>
      </c>
      <c r="R6087" s="1" t="s">
        <v>824</v>
      </c>
      <c r="S6087" s="1" t="s">
        <v>65</v>
      </c>
      <c r="T6087" s="1" t="s">
        <v>37158</v>
      </c>
      <c r="U6087" s="1" t="s">
        <v>37159</v>
      </c>
      <c r="V6087" s="1" t="s">
        <v>37160</v>
      </c>
      <c r="W6087" s="1" t="s">
        <v>37161</v>
      </c>
      <c r="X6087" s="1" t="s">
        <v>159</v>
      </c>
      <c r="Y6087" s="1" t="s">
        <v>49</v>
      </c>
      <c r="Z6087" s="1" t="s">
        <v>49</v>
      </c>
      <c r="AA6087" s="1">
        <v>95.1</v>
      </c>
      <c r="AB6087" s="1">
        <v>89.2</v>
      </c>
      <c r="AC6087" s="1">
        <v>105.4</v>
      </c>
      <c r="AD6087" s="1">
        <v>100.6</v>
      </c>
      <c r="AE6087" s="1">
        <v>102.6</v>
      </c>
      <c r="AF6087" s="1">
        <v>92</v>
      </c>
      <c r="AG6087" s="1">
        <v>105.8</v>
      </c>
      <c r="AH6087" s="1">
        <v>101.1</v>
      </c>
      <c r="AI6087" s="1">
        <v>104.8</v>
      </c>
      <c r="AJ6087" s="1">
        <v>103.4</v>
      </c>
      <c r="AK6087" s="2">
        <f t="shared" si="190"/>
        <v>-4.0975293395404386E-2</v>
      </c>
      <c r="AL6087" s="2">
        <f t="shared" si="191"/>
        <v>0.32123168560877047</v>
      </c>
    </row>
    <row r="6088" spans="1:38" x14ac:dyDescent="0.2">
      <c r="A6088" s="1" t="s">
        <v>36</v>
      </c>
      <c r="B6088" s="1" t="s">
        <v>37</v>
      </c>
      <c r="C6088" s="1" t="s">
        <v>37162</v>
      </c>
      <c r="D6088" s="1" t="s">
        <v>37163</v>
      </c>
      <c r="E6088" s="1">
        <v>0</v>
      </c>
      <c r="F6088" s="1">
        <v>36.643999999999998</v>
      </c>
      <c r="G6088" s="1">
        <v>41</v>
      </c>
      <c r="H6088" s="1">
        <v>6</v>
      </c>
      <c r="I6088" s="1">
        <v>11</v>
      </c>
      <c r="J6088" s="1">
        <v>3</v>
      </c>
      <c r="K6088" s="1">
        <v>1</v>
      </c>
      <c r="L6088" s="1">
        <v>193</v>
      </c>
      <c r="M6088" s="1">
        <v>21.3</v>
      </c>
      <c r="N6088" s="1">
        <v>8.5299999999999994</v>
      </c>
      <c r="O6088" s="1">
        <v>244</v>
      </c>
      <c r="P6088" s="1">
        <v>6</v>
      </c>
      <c r="Q6088" s="1" t="s">
        <v>1356</v>
      </c>
      <c r="R6088" s="1" t="s">
        <v>104</v>
      </c>
      <c r="S6088" s="1" t="s">
        <v>526</v>
      </c>
      <c r="T6088" s="1" t="s">
        <v>734</v>
      </c>
      <c r="U6088" s="1" t="s">
        <v>37164</v>
      </c>
      <c r="V6088" s="1" t="s">
        <v>37165</v>
      </c>
      <c r="W6088" s="1" t="s">
        <v>37166</v>
      </c>
      <c r="X6088" s="1" t="s">
        <v>412</v>
      </c>
      <c r="Y6088" s="1" t="s">
        <v>738</v>
      </c>
      <c r="Z6088" s="1" t="s">
        <v>49</v>
      </c>
      <c r="AA6088" s="1">
        <v>99.3</v>
      </c>
      <c r="AB6088" s="1">
        <v>96.5</v>
      </c>
      <c r="AC6088" s="1">
        <v>100.6</v>
      </c>
      <c r="AD6088" s="1">
        <v>100.6</v>
      </c>
      <c r="AE6088" s="1">
        <v>94.8</v>
      </c>
      <c r="AF6088" s="1">
        <v>102</v>
      </c>
      <c r="AG6088" s="1">
        <v>106</v>
      </c>
      <c r="AH6088" s="1">
        <v>105.5</v>
      </c>
      <c r="AI6088" s="1">
        <v>98.3</v>
      </c>
      <c r="AJ6088" s="1">
        <v>96.3</v>
      </c>
      <c r="AK6088" s="2">
        <f t="shared" si="190"/>
        <v>-4.7040729201630445E-2</v>
      </c>
      <c r="AL6088" s="2">
        <f t="shared" si="191"/>
        <v>0.73411237095271498</v>
      </c>
    </row>
    <row r="6089" spans="1:38" x14ac:dyDescent="0.2">
      <c r="A6089" s="1" t="s">
        <v>36</v>
      </c>
      <c r="B6089" s="1" t="s">
        <v>37</v>
      </c>
      <c r="C6089" s="1" t="s">
        <v>37167</v>
      </c>
      <c r="D6089" s="1" t="s">
        <v>37168</v>
      </c>
      <c r="E6089" s="1">
        <v>4.0000000000000001E-3</v>
      </c>
      <c r="F6089" s="1">
        <v>6.9610000000000003</v>
      </c>
      <c r="G6089" s="1">
        <v>3</v>
      </c>
      <c r="H6089" s="1">
        <v>1</v>
      </c>
      <c r="I6089" s="1">
        <v>1</v>
      </c>
      <c r="J6089" s="1">
        <v>1</v>
      </c>
      <c r="K6089" s="1">
        <v>1</v>
      </c>
      <c r="L6089" s="1">
        <v>710</v>
      </c>
      <c r="M6089" s="1">
        <v>82.1</v>
      </c>
      <c r="N6089" s="1">
        <v>5.99</v>
      </c>
      <c r="O6089" s="1">
        <v>51</v>
      </c>
      <c r="P6089" s="1">
        <v>1</v>
      </c>
      <c r="Q6089" s="1" t="s">
        <v>4245</v>
      </c>
      <c r="R6089" s="1" t="s">
        <v>253</v>
      </c>
      <c r="S6089" s="1" t="s">
        <v>131</v>
      </c>
      <c r="T6089" s="1" t="s">
        <v>37169</v>
      </c>
      <c r="U6089" s="1" t="s">
        <v>37170</v>
      </c>
      <c r="V6089" s="1" t="s">
        <v>49</v>
      </c>
      <c r="W6089" s="1" t="s">
        <v>37171</v>
      </c>
      <c r="X6089" s="1" t="s">
        <v>676</v>
      </c>
      <c r="Y6089" s="1" t="s">
        <v>390</v>
      </c>
      <c r="Z6089" s="1" t="s">
        <v>49</v>
      </c>
      <c r="AA6089" s="1">
        <v>92.6</v>
      </c>
      <c r="AB6089" s="1">
        <v>114.4</v>
      </c>
      <c r="AC6089" s="1">
        <v>98.8</v>
      </c>
      <c r="AD6089" s="1">
        <v>121.7</v>
      </c>
      <c r="AE6089" s="1">
        <v>89.3</v>
      </c>
      <c r="AF6089" s="1">
        <v>105.4</v>
      </c>
      <c r="AG6089" s="1">
        <v>98.7</v>
      </c>
      <c r="AH6089" s="1">
        <v>101.5</v>
      </c>
      <c r="AI6089" s="1">
        <v>67.5</v>
      </c>
      <c r="AJ6089" s="1">
        <v>110.1</v>
      </c>
      <c r="AK6089" s="2">
        <f t="shared" si="190"/>
        <v>9.6985615368845729E-2</v>
      </c>
      <c r="AL6089" s="2">
        <f t="shared" si="191"/>
        <v>0.28990419998401029</v>
      </c>
    </row>
    <row r="6090" spans="1:38" x14ac:dyDescent="0.2">
      <c r="A6090" s="1" t="s">
        <v>36</v>
      </c>
      <c r="B6090" s="1" t="s">
        <v>37</v>
      </c>
      <c r="C6090" s="1" t="s">
        <v>37172</v>
      </c>
      <c r="D6090" s="1" t="s">
        <v>37173</v>
      </c>
      <c r="E6090" s="1">
        <v>0</v>
      </c>
      <c r="F6090" s="1">
        <v>222.61099999999999</v>
      </c>
      <c r="G6090" s="1">
        <v>20</v>
      </c>
      <c r="H6090" s="1">
        <v>47</v>
      </c>
      <c r="I6090" s="1">
        <v>68</v>
      </c>
      <c r="J6090" s="1">
        <v>40</v>
      </c>
      <c r="K6090" s="1">
        <v>1</v>
      </c>
      <c r="L6090" s="1">
        <v>2771</v>
      </c>
      <c r="M6090" s="1">
        <v>308.2</v>
      </c>
      <c r="N6090" s="1">
        <v>6.57</v>
      </c>
      <c r="O6090" s="1">
        <v>1190</v>
      </c>
      <c r="P6090" s="1">
        <v>47</v>
      </c>
      <c r="Q6090" s="1" t="s">
        <v>37174</v>
      </c>
      <c r="R6090" s="1" t="s">
        <v>262</v>
      </c>
      <c r="S6090" s="1" t="s">
        <v>131</v>
      </c>
      <c r="T6090" s="1" t="s">
        <v>37175</v>
      </c>
      <c r="U6090" s="1" t="s">
        <v>37176</v>
      </c>
      <c r="V6090" s="1" t="s">
        <v>49</v>
      </c>
      <c r="W6090" s="1" t="s">
        <v>37177</v>
      </c>
      <c r="X6090" s="1" t="s">
        <v>59</v>
      </c>
      <c r="Y6090" s="1" t="s">
        <v>49</v>
      </c>
      <c r="Z6090" s="1" t="s">
        <v>49</v>
      </c>
      <c r="AA6090" s="1">
        <v>99.4</v>
      </c>
      <c r="AB6090" s="1">
        <v>99.8</v>
      </c>
      <c r="AC6090" s="1">
        <v>98.8</v>
      </c>
      <c r="AD6090" s="1">
        <v>98.5</v>
      </c>
      <c r="AE6090" s="1">
        <v>98.7</v>
      </c>
      <c r="AF6090" s="1">
        <v>99</v>
      </c>
      <c r="AG6090" s="1">
        <v>102.1</v>
      </c>
      <c r="AH6090" s="1">
        <v>100.4</v>
      </c>
      <c r="AI6090" s="1">
        <v>101.9</v>
      </c>
      <c r="AJ6090" s="1">
        <v>101.5</v>
      </c>
      <c r="AK6090" s="2">
        <f t="shared" si="190"/>
        <v>-2.798636283684048E-2</v>
      </c>
      <c r="AL6090" s="2">
        <f t="shared" si="191"/>
        <v>1.8379587308015912</v>
      </c>
    </row>
    <row r="6091" spans="1:38" x14ac:dyDescent="0.2">
      <c r="A6091" s="1" t="s">
        <v>36</v>
      </c>
      <c r="B6091" s="1" t="s">
        <v>37</v>
      </c>
      <c r="C6091" s="1" t="s">
        <v>37178</v>
      </c>
      <c r="D6091" s="1" t="s">
        <v>37179</v>
      </c>
      <c r="E6091" s="1">
        <v>0</v>
      </c>
      <c r="F6091" s="1">
        <v>12.738</v>
      </c>
      <c r="G6091" s="1">
        <v>3</v>
      </c>
      <c r="H6091" s="1">
        <v>3</v>
      </c>
      <c r="I6091" s="1">
        <v>3</v>
      </c>
      <c r="J6091" s="1">
        <v>3</v>
      </c>
      <c r="K6091" s="1">
        <v>1</v>
      </c>
      <c r="L6091" s="1">
        <v>1200</v>
      </c>
      <c r="M6091" s="1">
        <v>135.19999999999999</v>
      </c>
      <c r="N6091" s="1">
        <v>5.96</v>
      </c>
      <c r="O6091" s="1">
        <v>62</v>
      </c>
      <c r="P6091" s="1">
        <v>3</v>
      </c>
      <c r="Q6091" s="1" t="s">
        <v>222</v>
      </c>
      <c r="R6091" s="1" t="s">
        <v>233</v>
      </c>
      <c r="S6091" s="1" t="s">
        <v>55</v>
      </c>
      <c r="T6091" s="1" t="s">
        <v>37180</v>
      </c>
      <c r="U6091" s="1" t="s">
        <v>37181</v>
      </c>
      <c r="V6091" s="1" t="s">
        <v>37182</v>
      </c>
      <c r="W6091" s="1" t="s">
        <v>37183</v>
      </c>
      <c r="X6091" s="1" t="s">
        <v>127</v>
      </c>
      <c r="Y6091" s="1" t="s">
        <v>8008</v>
      </c>
      <c r="Z6091" s="1" t="s">
        <v>49</v>
      </c>
      <c r="AA6091" s="1">
        <v>109.2</v>
      </c>
      <c r="AB6091" s="1">
        <v>104.3</v>
      </c>
      <c r="AC6091" s="1">
        <v>94.9</v>
      </c>
      <c r="AD6091" s="1">
        <v>94.2</v>
      </c>
      <c r="AE6091" s="1">
        <v>98</v>
      </c>
      <c r="AF6091" s="1">
        <v>100.7</v>
      </c>
      <c r="AG6091" s="1">
        <v>98.3</v>
      </c>
      <c r="AH6091" s="1">
        <v>100.7</v>
      </c>
      <c r="AI6091" s="1">
        <v>96.8</v>
      </c>
      <c r="AJ6091" s="1">
        <v>102.9</v>
      </c>
      <c r="AK6091" s="2">
        <f t="shared" si="190"/>
        <v>3.4624697601196041E-3</v>
      </c>
      <c r="AL6091" s="2">
        <f t="shared" si="191"/>
        <v>2.7004764184330336E-2</v>
      </c>
    </row>
    <row r="6092" spans="1:38" x14ac:dyDescent="0.2">
      <c r="A6092" s="1" t="s">
        <v>36</v>
      </c>
      <c r="B6092" s="1" t="s">
        <v>37</v>
      </c>
      <c r="C6092" s="1" t="s">
        <v>37184</v>
      </c>
      <c r="D6092" s="1" t="s">
        <v>37185</v>
      </c>
      <c r="E6092" s="1">
        <v>0</v>
      </c>
      <c r="F6092" s="1">
        <v>25.332999999999998</v>
      </c>
      <c r="G6092" s="1">
        <v>19</v>
      </c>
      <c r="H6092" s="1">
        <v>6</v>
      </c>
      <c r="I6092" s="1">
        <v>7</v>
      </c>
      <c r="J6092" s="1">
        <v>6</v>
      </c>
      <c r="K6092" s="1">
        <v>1</v>
      </c>
      <c r="L6092" s="1">
        <v>364</v>
      </c>
      <c r="M6092" s="1">
        <v>39.799999999999997</v>
      </c>
      <c r="N6092" s="1">
        <v>6.7</v>
      </c>
      <c r="O6092" s="1">
        <v>139</v>
      </c>
      <c r="P6092" s="1">
        <v>6</v>
      </c>
      <c r="Q6092" s="1" t="s">
        <v>586</v>
      </c>
      <c r="R6092" s="1" t="s">
        <v>104</v>
      </c>
      <c r="S6092" s="1" t="s">
        <v>2731</v>
      </c>
      <c r="T6092" s="1" t="s">
        <v>37186</v>
      </c>
      <c r="U6092" s="1" t="s">
        <v>37187</v>
      </c>
      <c r="V6092" s="1" t="s">
        <v>37188</v>
      </c>
      <c r="W6092" s="1" t="s">
        <v>37189</v>
      </c>
      <c r="X6092" s="1" t="s">
        <v>268</v>
      </c>
      <c r="Y6092" s="1" t="s">
        <v>24473</v>
      </c>
      <c r="Z6092" s="1" t="s">
        <v>24474</v>
      </c>
      <c r="AA6092" s="1">
        <v>94.4</v>
      </c>
      <c r="AB6092" s="1">
        <v>101.3</v>
      </c>
      <c r="AC6092" s="1">
        <v>101.7</v>
      </c>
      <c r="AD6092" s="1">
        <v>97.9</v>
      </c>
      <c r="AE6092" s="1">
        <v>97.9</v>
      </c>
      <c r="AF6092" s="1">
        <v>93.9</v>
      </c>
      <c r="AG6092" s="1">
        <v>101.4</v>
      </c>
      <c r="AH6092" s="1">
        <v>99.3</v>
      </c>
      <c r="AI6092" s="1">
        <v>111.6</v>
      </c>
      <c r="AJ6092" s="1">
        <v>100.6</v>
      </c>
      <c r="AK6092" s="2">
        <f t="shared" si="190"/>
        <v>-3.9243724737970741E-2</v>
      </c>
      <c r="AL6092" s="2">
        <f t="shared" si="191"/>
        <v>0.38123627892722189</v>
      </c>
    </row>
    <row r="6093" spans="1:38" x14ac:dyDescent="0.2">
      <c r="A6093" s="1" t="s">
        <v>36</v>
      </c>
      <c r="B6093" s="1" t="s">
        <v>37</v>
      </c>
      <c r="C6093" s="1" t="s">
        <v>37190</v>
      </c>
      <c r="D6093" s="1" t="s">
        <v>37191</v>
      </c>
      <c r="E6093" s="1">
        <v>0</v>
      </c>
      <c r="F6093" s="1">
        <v>259.85500000000002</v>
      </c>
      <c r="G6093" s="1">
        <v>61</v>
      </c>
      <c r="H6093" s="1">
        <v>30</v>
      </c>
      <c r="I6093" s="1">
        <v>70</v>
      </c>
      <c r="J6093" s="1">
        <v>30</v>
      </c>
      <c r="K6093" s="1">
        <v>1</v>
      </c>
      <c r="L6093" s="1">
        <v>673</v>
      </c>
      <c r="M6093" s="1">
        <v>74.3</v>
      </c>
      <c r="N6093" s="1">
        <v>6.23</v>
      </c>
      <c r="O6093" s="1">
        <v>1736</v>
      </c>
      <c r="P6093" s="1">
        <v>30</v>
      </c>
      <c r="Q6093" s="1" t="s">
        <v>2698</v>
      </c>
      <c r="R6093" s="1" t="s">
        <v>5796</v>
      </c>
      <c r="S6093" s="1" t="s">
        <v>164</v>
      </c>
      <c r="T6093" s="1" t="s">
        <v>37192</v>
      </c>
      <c r="U6093" s="1" t="s">
        <v>37193</v>
      </c>
      <c r="V6093" s="1" t="s">
        <v>37194</v>
      </c>
      <c r="W6093" s="1" t="s">
        <v>37195</v>
      </c>
      <c r="X6093" s="1" t="s">
        <v>144</v>
      </c>
      <c r="Y6093" s="1" t="s">
        <v>37196</v>
      </c>
      <c r="Z6093" s="1" t="s">
        <v>49</v>
      </c>
      <c r="AA6093" s="1">
        <v>96.6</v>
      </c>
      <c r="AB6093" s="1">
        <v>100</v>
      </c>
      <c r="AC6093" s="1">
        <v>98.9</v>
      </c>
      <c r="AD6093" s="1">
        <v>97.5</v>
      </c>
      <c r="AE6093" s="1">
        <v>100.5</v>
      </c>
      <c r="AF6093" s="1">
        <v>99.7</v>
      </c>
      <c r="AG6093" s="1">
        <v>101.3</v>
      </c>
      <c r="AH6093" s="1">
        <v>101.6</v>
      </c>
      <c r="AI6093" s="1">
        <v>102.2</v>
      </c>
      <c r="AJ6093" s="1">
        <v>101.8</v>
      </c>
      <c r="AK6093" s="2">
        <f t="shared" si="190"/>
        <v>-3.7796992368741032E-2</v>
      </c>
      <c r="AL6093" s="2">
        <f t="shared" si="191"/>
        <v>1.8166300690998805</v>
      </c>
    </row>
    <row r="6094" spans="1:38" x14ac:dyDescent="0.2">
      <c r="A6094" s="1" t="s">
        <v>36</v>
      </c>
      <c r="B6094" s="1" t="s">
        <v>37</v>
      </c>
      <c r="C6094" s="1" t="s">
        <v>37197</v>
      </c>
      <c r="D6094" s="1" t="s">
        <v>37198</v>
      </c>
      <c r="E6094" s="1">
        <v>0</v>
      </c>
      <c r="F6094" s="1">
        <v>63.396999999999998</v>
      </c>
      <c r="G6094" s="1">
        <v>27</v>
      </c>
      <c r="H6094" s="1">
        <v>9</v>
      </c>
      <c r="I6094" s="1">
        <v>19</v>
      </c>
      <c r="J6094" s="1">
        <v>9</v>
      </c>
      <c r="K6094" s="1">
        <v>1</v>
      </c>
      <c r="L6094" s="1">
        <v>501</v>
      </c>
      <c r="M6094" s="1">
        <v>54</v>
      </c>
      <c r="N6094" s="1">
        <v>7.75</v>
      </c>
      <c r="O6094" s="1">
        <v>458</v>
      </c>
      <c r="P6094" s="1">
        <v>9</v>
      </c>
      <c r="Q6094" s="1" t="s">
        <v>222</v>
      </c>
      <c r="R6094" s="1" t="s">
        <v>208</v>
      </c>
      <c r="S6094" s="1" t="s">
        <v>147</v>
      </c>
      <c r="T6094" s="1" t="s">
        <v>16913</v>
      </c>
      <c r="U6094" s="1" t="s">
        <v>37199</v>
      </c>
      <c r="V6094" s="1" t="s">
        <v>37200</v>
      </c>
      <c r="W6094" s="1" t="s">
        <v>37201</v>
      </c>
      <c r="X6094" s="1" t="s">
        <v>144</v>
      </c>
      <c r="Y6094" s="1" t="s">
        <v>2170</v>
      </c>
      <c r="Z6094" s="1" t="s">
        <v>11920</v>
      </c>
      <c r="AA6094" s="1">
        <v>102.1</v>
      </c>
      <c r="AB6094" s="1">
        <v>98.4</v>
      </c>
      <c r="AC6094" s="1">
        <v>99.9</v>
      </c>
      <c r="AD6094" s="1">
        <v>98.7</v>
      </c>
      <c r="AE6094" s="1">
        <v>98.7</v>
      </c>
      <c r="AF6094" s="1">
        <v>101.4</v>
      </c>
      <c r="AG6094" s="1">
        <v>98.4</v>
      </c>
      <c r="AH6094" s="1">
        <v>102.6</v>
      </c>
      <c r="AI6094" s="1">
        <v>102.3</v>
      </c>
      <c r="AJ6094" s="1">
        <v>97.5</v>
      </c>
      <c r="AK6094" s="2">
        <f t="shared" si="190"/>
        <v>-1.2695798290464192E-2</v>
      </c>
      <c r="AL6094" s="2">
        <f t="shared" si="191"/>
        <v>0.299844066421317</v>
      </c>
    </row>
    <row r="6095" spans="1:38" x14ac:dyDescent="0.2">
      <c r="A6095" s="1" t="s">
        <v>36</v>
      </c>
      <c r="B6095" s="1" t="s">
        <v>37</v>
      </c>
      <c r="C6095" s="1" t="s">
        <v>37202</v>
      </c>
      <c r="D6095" s="1" t="s">
        <v>37203</v>
      </c>
      <c r="E6095" s="1">
        <v>0</v>
      </c>
      <c r="F6095" s="1">
        <v>45.481999999999999</v>
      </c>
      <c r="G6095" s="1">
        <v>20</v>
      </c>
      <c r="H6095" s="1">
        <v>10</v>
      </c>
      <c r="I6095" s="1">
        <v>11</v>
      </c>
      <c r="J6095" s="1">
        <v>10</v>
      </c>
      <c r="K6095" s="1">
        <v>1</v>
      </c>
      <c r="L6095" s="1">
        <v>554</v>
      </c>
      <c r="M6095" s="1">
        <v>62.1</v>
      </c>
      <c r="N6095" s="1">
        <v>4.8899999999999997</v>
      </c>
      <c r="O6095" s="1">
        <v>216</v>
      </c>
      <c r="P6095" s="1">
        <v>10</v>
      </c>
      <c r="Q6095" s="1" t="s">
        <v>500</v>
      </c>
      <c r="R6095" s="1" t="s">
        <v>16204</v>
      </c>
      <c r="S6095" s="1" t="s">
        <v>164</v>
      </c>
      <c r="T6095" s="1" t="s">
        <v>37204</v>
      </c>
      <c r="U6095" s="1" t="s">
        <v>37205</v>
      </c>
      <c r="V6095" s="1" t="s">
        <v>37206</v>
      </c>
      <c r="W6095" s="1" t="s">
        <v>37207</v>
      </c>
      <c r="X6095" s="1" t="s">
        <v>59</v>
      </c>
      <c r="Y6095" s="1" t="s">
        <v>49</v>
      </c>
      <c r="Z6095" s="1" t="s">
        <v>49</v>
      </c>
      <c r="AA6095" s="1">
        <v>100.5</v>
      </c>
      <c r="AB6095" s="1">
        <v>101.8</v>
      </c>
      <c r="AC6095" s="1">
        <v>98.2</v>
      </c>
      <c r="AD6095" s="1">
        <v>94.8</v>
      </c>
      <c r="AE6095" s="1">
        <v>100.7</v>
      </c>
      <c r="AF6095" s="1">
        <v>106</v>
      </c>
      <c r="AG6095" s="1">
        <v>103.2</v>
      </c>
      <c r="AH6095" s="1">
        <v>106.5</v>
      </c>
      <c r="AI6095" s="1">
        <v>92.1</v>
      </c>
      <c r="AJ6095" s="1">
        <v>96.3</v>
      </c>
      <c r="AK6095" s="2">
        <f t="shared" si="190"/>
        <v>-2.3369833735126425E-2</v>
      </c>
      <c r="AL6095" s="2">
        <f t="shared" si="191"/>
        <v>0.21076866884122358</v>
      </c>
    </row>
    <row r="6096" spans="1:38" x14ac:dyDescent="0.2">
      <c r="A6096" s="1" t="s">
        <v>36</v>
      </c>
      <c r="B6096" s="1" t="s">
        <v>37</v>
      </c>
      <c r="C6096" s="1" t="s">
        <v>37208</v>
      </c>
      <c r="D6096" s="1" t="s">
        <v>37209</v>
      </c>
      <c r="E6096" s="1">
        <v>0</v>
      </c>
      <c r="F6096" s="1">
        <v>107.66800000000001</v>
      </c>
      <c r="G6096" s="1">
        <v>29</v>
      </c>
      <c r="H6096" s="1">
        <v>11</v>
      </c>
      <c r="I6096" s="1">
        <v>65</v>
      </c>
      <c r="J6096" s="1">
        <v>9</v>
      </c>
      <c r="K6096" s="1">
        <v>1</v>
      </c>
      <c r="L6096" s="1">
        <v>443</v>
      </c>
      <c r="M6096" s="1">
        <v>48.3</v>
      </c>
      <c r="N6096" s="1">
        <v>8.7200000000000006</v>
      </c>
      <c r="O6096" s="1">
        <v>1207</v>
      </c>
      <c r="P6096" s="1">
        <v>11</v>
      </c>
      <c r="Q6096" s="1" t="s">
        <v>1836</v>
      </c>
      <c r="R6096" s="1" t="s">
        <v>262</v>
      </c>
      <c r="S6096" s="1" t="s">
        <v>913</v>
      </c>
      <c r="T6096" s="1" t="s">
        <v>16870</v>
      </c>
      <c r="U6096" s="1" t="s">
        <v>37210</v>
      </c>
      <c r="V6096" s="1" t="s">
        <v>37211</v>
      </c>
      <c r="W6096" s="1" t="s">
        <v>37212</v>
      </c>
      <c r="X6096" s="1" t="s">
        <v>228</v>
      </c>
      <c r="Y6096" s="1" t="s">
        <v>49</v>
      </c>
      <c r="Z6096" s="1" t="s">
        <v>49</v>
      </c>
      <c r="AA6096" s="1">
        <v>99</v>
      </c>
      <c r="AB6096" s="1">
        <v>98.2</v>
      </c>
      <c r="AC6096" s="1">
        <v>97.5</v>
      </c>
      <c r="AD6096" s="1">
        <v>98.6</v>
      </c>
      <c r="AE6096" s="1">
        <v>99.4</v>
      </c>
      <c r="AF6096" s="1">
        <v>101.4</v>
      </c>
      <c r="AG6096" s="1">
        <v>100.2</v>
      </c>
      <c r="AH6096" s="1">
        <v>104.8</v>
      </c>
      <c r="AI6096" s="1">
        <v>99.2</v>
      </c>
      <c r="AJ6096" s="1">
        <v>101.8</v>
      </c>
      <c r="AK6096" s="2">
        <f t="shared" si="190"/>
        <v>-4.2414047751755557E-2</v>
      </c>
      <c r="AL6096" s="2">
        <f t="shared" si="191"/>
        <v>1.7220993928136099</v>
      </c>
    </row>
    <row r="6097" spans="1:38" x14ac:dyDescent="0.2">
      <c r="A6097" s="1" t="s">
        <v>36</v>
      </c>
      <c r="B6097" s="1" t="s">
        <v>37</v>
      </c>
      <c r="C6097" s="1" t="s">
        <v>37213</v>
      </c>
      <c r="D6097" s="1" t="s">
        <v>37214</v>
      </c>
      <c r="E6097" s="1">
        <v>0</v>
      </c>
      <c r="F6097" s="1">
        <v>569.71400000000006</v>
      </c>
      <c r="G6097" s="1">
        <v>61</v>
      </c>
      <c r="H6097" s="1">
        <v>98</v>
      </c>
      <c r="I6097" s="1">
        <v>299</v>
      </c>
      <c r="J6097" s="1">
        <v>98</v>
      </c>
      <c r="K6097" s="1">
        <v>1</v>
      </c>
      <c r="L6097" s="1">
        <v>1344</v>
      </c>
      <c r="M6097" s="1">
        <v>161.80000000000001</v>
      </c>
      <c r="N6097" s="1">
        <v>6.77</v>
      </c>
      <c r="O6097" s="1">
        <v>4493</v>
      </c>
      <c r="P6097" s="1">
        <v>98</v>
      </c>
      <c r="Q6097" s="1" t="s">
        <v>103</v>
      </c>
      <c r="R6097" s="1" t="s">
        <v>1809</v>
      </c>
      <c r="S6097" s="1" t="s">
        <v>913</v>
      </c>
      <c r="T6097" s="1" t="s">
        <v>10697</v>
      </c>
      <c r="U6097" s="1" t="s">
        <v>37215</v>
      </c>
      <c r="V6097" s="1" t="s">
        <v>37216</v>
      </c>
      <c r="W6097" s="1" t="s">
        <v>37217</v>
      </c>
      <c r="X6097" s="1" t="s">
        <v>333</v>
      </c>
      <c r="Y6097" s="1" t="s">
        <v>613</v>
      </c>
      <c r="Z6097" s="1" t="s">
        <v>614</v>
      </c>
      <c r="AA6097" s="1">
        <v>98.4</v>
      </c>
      <c r="AB6097" s="1">
        <v>99.2</v>
      </c>
      <c r="AC6097" s="1">
        <v>98.9</v>
      </c>
      <c r="AD6097" s="1">
        <v>98.3</v>
      </c>
      <c r="AE6097" s="1">
        <v>97.6</v>
      </c>
      <c r="AF6097" s="1">
        <v>105.2</v>
      </c>
      <c r="AG6097" s="1">
        <v>100.2</v>
      </c>
      <c r="AH6097" s="1">
        <v>101.1</v>
      </c>
      <c r="AI6097" s="1">
        <v>102.7</v>
      </c>
      <c r="AJ6097" s="1">
        <v>98.5</v>
      </c>
      <c r="AK6097" s="2">
        <f t="shared" si="190"/>
        <v>-4.4145498245165109E-2</v>
      </c>
      <c r="AL6097" s="2">
        <f t="shared" si="191"/>
        <v>1.5071716915507074</v>
      </c>
    </row>
    <row r="6098" spans="1:38" x14ac:dyDescent="0.2">
      <c r="A6098" s="1" t="s">
        <v>36</v>
      </c>
      <c r="B6098" s="1" t="s">
        <v>37</v>
      </c>
      <c r="C6098" s="1" t="s">
        <v>37218</v>
      </c>
      <c r="D6098" s="1" t="s">
        <v>37219</v>
      </c>
      <c r="E6098" s="1">
        <v>0</v>
      </c>
      <c r="F6098" s="1">
        <v>27.777999999999999</v>
      </c>
      <c r="G6098" s="1">
        <v>5</v>
      </c>
      <c r="H6098" s="1">
        <v>6</v>
      </c>
      <c r="I6098" s="1">
        <v>7</v>
      </c>
      <c r="J6098" s="1">
        <v>5</v>
      </c>
      <c r="K6098" s="1">
        <v>1</v>
      </c>
      <c r="L6098" s="1">
        <v>1353</v>
      </c>
      <c r="M6098" s="1">
        <v>147.30000000000001</v>
      </c>
      <c r="N6098" s="1">
        <v>8.24</v>
      </c>
      <c r="O6098" s="1">
        <v>204</v>
      </c>
      <c r="P6098" s="1">
        <v>6</v>
      </c>
      <c r="Q6098" s="1" t="s">
        <v>49</v>
      </c>
      <c r="R6098" s="1" t="s">
        <v>94</v>
      </c>
      <c r="S6098" s="1" t="s">
        <v>131</v>
      </c>
      <c r="T6098" s="1" t="s">
        <v>49</v>
      </c>
      <c r="U6098" s="1" t="s">
        <v>37220</v>
      </c>
      <c r="V6098" s="1" t="s">
        <v>37221</v>
      </c>
      <c r="W6098" s="1" t="s">
        <v>37222</v>
      </c>
      <c r="X6098" s="1" t="s">
        <v>47</v>
      </c>
      <c r="Y6098" s="1" t="s">
        <v>49</v>
      </c>
      <c r="Z6098" s="1" t="s">
        <v>49</v>
      </c>
      <c r="AA6098" s="1">
        <v>96.9</v>
      </c>
      <c r="AB6098" s="1">
        <v>100.3</v>
      </c>
      <c r="AC6098" s="1">
        <v>96</v>
      </c>
      <c r="AD6098" s="1">
        <v>96.8</v>
      </c>
      <c r="AE6098" s="1">
        <v>107.2</v>
      </c>
      <c r="AF6098" s="1">
        <v>113.5</v>
      </c>
      <c r="AG6098" s="1">
        <v>105.4</v>
      </c>
      <c r="AH6098" s="1">
        <v>98.5</v>
      </c>
      <c r="AI6098" s="1">
        <v>85.9</v>
      </c>
      <c r="AJ6098" s="1">
        <v>99.5</v>
      </c>
      <c r="AK6098" s="2">
        <f t="shared" si="190"/>
        <v>-1.6158353368022665E-2</v>
      </c>
      <c r="AL6098" s="2">
        <f t="shared" si="191"/>
        <v>8.2008341095605994E-2</v>
      </c>
    </row>
    <row r="6099" spans="1:38" x14ac:dyDescent="0.2">
      <c r="A6099" s="1" t="s">
        <v>36</v>
      </c>
      <c r="B6099" s="1" t="s">
        <v>37</v>
      </c>
      <c r="C6099" s="1" t="s">
        <v>37223</v>
      </c>
      <c r="D6099" s="1" t="s">
        <v>37224</v>
      </c>
      <c r="E6099" s="1">
        <v>0</v>
      </c>
      <c r="F6099" s="1">
        <v>63.442</v>
      </c>
      <c r="G6099" s="1">
        <v>32</v>
      </c>
      <c r="H6099" s="1">
        <v>13</v>
      </c>
      <c r="I6099" s="1">
        <v>25</v>
      </c>
      <c r="J6099" s="1">
        <v>13</v>
      </c>
      <c r="K6099" s="1">
        <v>1</v>
      </c>
      <c r="L6099" s="1">
        <v>414</v>
      </c>
      <c r="M6099" s="1">
        <v>44.7</v>
      </c>
      <c r="N6099" s="1">
        <v>6.29</v>
      </c>
      <c r="O6099" s="1">
        <v>496</v>
      </c>
      <c r="P6099" s="1">
        <v>13</v>
      </c>
      <c r="Q6099" s="1" t="s">
        <v>4808</v>
      </c>
      <c r="R6099" s="1" t="s">
        <v>233</v>
      </c>
      <c r="S6099" s="1" t="s">
        <v>1864</v>
      </c>
      <c r="T6099" s="1" t="s">
        <v>402</v>
      </c>
      <c r="U6099" s="1" t="s">
        <v>37225</v>
      </c>
      <c r="V6099" s="1" t="s">
        <v>37226</v>
      </c>
      <c r="W6099" s="1" t="s">
        <v>37227</v>
      </c>
      <c r="X6099" s="1" t="s">
        <v>169</v>
      </c>
      <c r="Y6099" s="1" t="s">
        <v>49</v>
      </c>
      <c r="Z6099" s="1" t="s">
        <v>37228</v>
      </c>
      <c r="AA6099" s="1">
        <v>98.6</v>
      </c>
      <c r="AB6099" s="1">
        <v>98</v>
      </c>
      <c r="AC6099" s="1">
        <v>99.4</v>
      </c>
      <c r="AD6099" s="1">
        <v>102.6</v>
      </c>
      <c r="AE6099" s="1">
        <v>97.6</v>
      </c>
      <c r="AF6099" s="1">
        <v>102.4</v>
      </c>
      <c r="AG6099" s="1">
        <v>100.8</v>
      </c>
      <c r="AH6099" s="1">
        <v>102</v>
      </c>
      <c r="AI6099" s="1">
        <v>101.4</v>
      </c>
      <c r="AJ6099" s="1">
        <v>97.1</v>
      </c>
      <c r="AK6099" s="2">
        <f t="shared" si="190"/>
        <v>-2.164299576575535E-2</v>
      </c>
      <c r="AL6099" s="2">
        <f t="shared" si="191"/>
        <v>0.54809164809483013</v>
      </c>
    </row>
    <row r="6100" spans="1:38" x14ac:dyDescent="0.2">
      <c r="A6100" s="1" t="s">
        <v>36</v>
      </c>
      <c r="B6100" s="1" t="s">
        <v>37</v>
      </c>
      <c r="C6100" s="1" t="s">
        <v>37229</v>
      </c>
      <c r="D6100" s="1" t="s">
        <v>37230</v>
      </c>
      <c r="E6100" s="1">
        <v>0</v>
      </c>
      <c r="F6100" s="1">
        <v>77.507000000000005</v>
      </c>
      <c r="G6100" s="1">
        <v>14</v>
      </c>
      <c r="H6100" s="1">
        <v>17</v>
      </c>
      <c r="I6100" s="1">
        <v>23</v>
      </c>
      <c r="J6100" s="1">
        <v>17</v>
      </c>
      <c r="K6100" s="1">
        <v>1</v>
      </c>
      <c r="L6100" s="1">
        <v>1505</v>
      </c>
      <c r="M6100" s="1">
        <v>164.9</v>
      </c>
      <c r="N6100" s="1">
        <v>7.64</v>
      </c>
      <c r="O6100" s="1">
        <v>412</v>
      </c>
      <c r="P6100" s="1">
        <v>17</v>
      </c>
      <c r="Q6100" s="1" t="s">
        <v>49</v>
      </c>
      <c r="R6100" s="1" t="s">
        <v>49</v>
      </c>
      <c r="S6100" s="1" t="s">
        <v>3731</v>
      </c>
      <c r="T6100" s="1" t="s">
        <v>37231</v>
      </c>
      <c r="U6100" s="1" t="s">
        <v>37232</v>
      </c>
      <c r="V6100" s="1" t="s">
        <v>37233</v>
      </c>
      <c r="W6100" s="1" t="s">
        <v>37234</v>
      </c>
      <c r="X6100" s="1" t="s">
        <v>159</v>
      </c>
      <c r="Y6100" s="1" t="s">
        <v>49</v>
      </c>
      <c r="Z6100" s="1" t="s">
        <v>49</v>
      </c>
      <c r="AA6100" s="1">
        <v>96.5</v>
      </c>
      <c r="AB6100" s="1">
        <v>98.1</v>
      </c>
      <c r="AC6100" s="1">
        <v>99.3</v>
      </c>
      <c r="AD6100" s="1">
        <v>98.4</v>
      </c>
      <c r="AE6100" s="1">
        <v>98.4</v>
      </c>
      <c r="AF6100" s="1">
        <v>101</v>
      </c>
      <c r="AG6100" s="1">
        <v>100.5</v>
      </c>
      <c r="AH6100" s="1">
        <v>103.7</v>
      </c>
      <c r="AI6100" s="1">
        <v>103.1</v>
      </c>
      <c r="AJ6100" s="1">
        <v>101.1</v>
      </c>
      <c r="AK6100" s="2">
        <f t="shared" si="190"/>
        <v>-5.395768820596758E-2</v>
      </c>
      <c r="AL6100" s="2">
        <f t="shared" si="191"/>
        <v>2.8550210165173269</v>
      </c>
    </row>
    <row r="6101" spans="1:38" x14ac:dyDescent="0.2">
      <c r="A6101" s="1" t="s">
        <v>60</v>
      </c>
      <c r="B6101" s="1" t="s">
        <v>37</v>
      </c>
      <c r="C6101" s="1" t="s">
        <v>37235</v>
      </c>
      <c r="D6101" s="1" t="s">
        <v>37236</v>
      </c>
      <c r="E6101" s="1">
        <v>2.1999999999999999E-2</v>
      </c>
      <c r="F6101" s="1">
        <v>3.8340000000000001</v>
      </c>
      <c r="G6101" s="1">
        <v>7</v>
      </c>
      <c r="H6101" s="1">
        <v>1</v>
      </c>
      <c r="I6101" s="1">
        <v>1</v>
      </c>
      <c r="J6101" s="1">
        <v>1</v>
      </c>
      <c r="K6101" s="1">
        <v>1</v>
      </c>
      <c r="L6101" s="1">
        <v>310</v>
      </c>
      <c r="M6101" s="1">
        <v>33</v>
      </c>
      <c r="N6101" s="1">
        <v>5.27</v>
      </c>
      <c r="O6101" s="1">
        <v>19</v>
      </c>
      <c r="P6101" s="1">
        <v>1</v>
      </c>
      <c r="Q6101" s="1" t="s">
        <v>222</v>
      </c>
      <c r="R6101" s="1" t="s">
        <v>932</v>
      </c>
      <c r="S6101" s="1" t="s">
        <v>1075</v>
      </c>
      <c r="T6101" s="1" t="s">
        <v>37237</v>
      </c>
      <c r="U6101" s="1" t="s">
        <v>37238</v>
      </c>
      <c r="V6101" s="1" t="s">
        <v>37239</v>
      </c>
      <c r="W6101" s="1" t="s">
        <v>37240</v>
      </c>
      <c r="X6101" s="1" t="s">
        <v>47</v>
      </c>
      <c r="Y6101" s="1" t="s">
        <v>49</v>
      </c>
      <c r="Z6101" s="1" t="s">
        <v>49</v>
      </c>
      <c r="AA6101" s="1">
        <v>84.5</v>
      </c>
      <c r="AB6101" s="1">
        <v>119.1</v>
      </c>
      <c r="AC6101" s="1">
        <v>94.7</v>
      </c>
      <c r="AD6101" s="1">
        <v>91.8</v>
      </c>
      <c r="AE6101" s="1">
        <v>98.4</v>
      </c>
      <c r="AF6101" s="1">
        <v>88.7</v>
      </c>
      <c r="AG6101" s="1">
        <v>94.5</v>
      </c>
      <c r="AH6101" s="1">
        <v>107.6</v>
      </c>
      <c r="AI6101" s="1">
        <v>123.4</v>
      </c>
      <c r="AJ6101" s="1">
        <v>97.4</v>
      </c>
      <c r="AK6101" s="2">
        <f t="shared" si="190"/>
        <v>-6.6657702025889137E-2</v>
      </c>
      <c r="AL6101" s="2">
        <f t="shared" si="191"/>
        <v>0.22300572615536368</v>
      </c>
    </row>
    <row r="6102" spans="1:38" x14ac:dyDescent="0.2">
      <c r="A6102" s="1" t="s">
        <v>36</v>
      </c>
      <c r="B6102" s="1" t="s">
        <v>37</v>
      </c>
      <c r="C6102" s="1" t="s">
        <v>37241</v>
      </c>
      <c r="D6102" s="1" t="s">
        <v>37242</v>
      </c>
      <c r="E6102" s="1">
        <v>0</v>
      </c>
      <c r="F6102" s="1">
        <v>14.212999999999999</v>
      </c>
      <c r="G6102" s="1">
        <v>5</v>
      </c>
      <c r="H6102" s="1">
        <v>3</v>
      </c>
      <c r="I6102" s="1">
        <v>4</v>
      </c>
      <c r="J6102" s="1">
        <v>3</v>
      </c>
      <c r="K6102" s="1">
        <v>1</v>
      </c>
      <c r="L6102" s="1">
        <v>733</v>
      </c>
      <c r="M6102" s="1">
        <v>80.400000000000006</v>
      </c>
      <c r="N6102" s="1">
        <v>6.92</v>
      </c>
      <c r="O6102" s="1">
        <v>52</v>
      </c>
      <c r="P6102" s="1">
        <v>3</v>
      </c>
      <c r="Q6102" s="1" t="s">
        <v>586</v>
      </c>
      <c r="R6102" s="1" t="s">
        <v>262</v>
      </c>
      <c r="S6102" s="1" t="s">
        <v>55</v>
      </c>
      <c r="T6102" s="1" t="s">
        <v>37243</v>
      </c>
      <c r="U6102" s="1" t="s">
        <v>37244</v>
      </c>
      <c r="V6102" s="1" t="s">
        <v>37245</v>
      </c>
      <c r="W6102" s="1" t="s">
        <v>37246</v>
      </c>
      <c r="X6102" s="1" t="s">
        <v>676</v>
      </c>
      <c r="Y6102" s="1" t="s">
        <v>37247</v>
      </c>
      <c r="Z6102" s="1" t="s">
        <v>49</v>
      </c>
      <c r="AA6102" s="1">
        <v>99.9</v>
      </c>
      <c r="AB6102" s="1">
        <v>98.5</v>
      </c>
      <c r="AC6102" s="1">
        <v>97.9</v>
      </c>
      <c r="AD6102" s="1">
        <v>102.5</v>
      </c>
      <c r="AE6102" s="1">
        <v>97.5</v>
      </c>
      <c r="AF6102" s="1">
        <v>108.2</v>
      </c>
      <c r="AG6102" s="1">
        <v>101.2</v>
      </c>
      <c r="AH6102" s="1">
        <v>99.8</v>
      </c>
      <c r="AI6102" s="1">
        <v>92.8</v>
      </c>
      <c r="AJ6102" s="1">
        <v>101.8</v>
      </c>
      <c r="AK6102" s="2">
        <f t="shared" si="190"/>
        <v>-2.1638667437120968E-2</v>
      </c>
      <c r="AL6102" s="2">
        <f t="shared" si="191"/>
        <v>0.23450025066092398</v>
      </c>
    </row>
    <row r="6103" spans="1:38" x14ac:dyDescent="0.2">
      <c r="A6103" s="1" t="s">
        <v>36</v>
      </c>
      <c r="B6103" s="1" t="s">
        <v>37</v>
      </c>
      <c r="C6103" s="1" t="s">
        <v>37248</v>
      </c>
      <c r="D6103" s="1" t="s">
        <v>37249</v>
      </c>
      <c r="E6103" s="1">
        <v>0</v>
      </c>
      <c r="F6103" s="1">
        <v>36.415999999999997</v>
      </c>
      <c r="G6103" s="1">
        <v>17</v>
      </c>
      <c r="H6103" s="1">
        <v>7</v>
      </c>
      <c r="I6103" s="1">
        <v>8</v>
      </c>
      <c r="J6103" s="1">
        <v>7</v>
      </c>
      <c r="K6103" s="1">
        <v>1</v>
      </c>
      <c r="L6103" s="1">
        <v>535</v>
      </c>
      <c r="M6103" s="1">
        <v>57.9</v>
      </c>
      <c r="N6103" s="1">
        <v>6.52</v>
      </c>
      <c r="O6103" s="1">
        <v>183</v>
      </c>
      <c r="P6103" s="1">
        <v>7</v>
      </c>
      <c r="Q6103" s="1" t="s">
        <v>130</v>
      </c>
      <c r="R6103" s="1" t="s">
        <v>861</v>
      </c>
      <c r="S6103" s="1" t="s">
        <v>968</v>
      </c>
      <c r="T6103" s="1" t="s">
        <v>3896</v>
      </c>
      <c r="U6103" s="1" t="s">
        <v>37250</v>
      </c>
      <c r="V6103" s="1" t="s">
        <v>49</v>
      </c>
      <c r="W6103" s="1" t="s">
        <v>37251</v>
      </c>
      <c r="X6103" s="1" t="s">
        <v>144</v>
      </c>
      <c r="Y6103" s="1" t="s">
        <v>49</v>
      </c>
      <c r="Z6103" s="1" t="s">
        <v>49</v>
      </c>
      <c r="AA6103" s="1">
        <v>100.5</v>
      </c>
      <c r="AB6103" s="1">
        <v>100.7</v>
      </c>
      <c r="AC6103" s="1">
        <v>99.2</v>
      </c>
      <c r="AD6103" s="1">
        <v>98.7</v>
      </c>
      <c r="AE6103" s="1">
        <v>98.9</v>
      </c>
      <c r="AF6103" s="1">
        <v>93.2</v>
      </c>
      <c r="AG6103" s="1">
        <v>102</v>
      </c>
      <c r="AH6103" s="1">
        <v>104.7</v>
      </c>
      <c r="AI6103" s="1">
        <v>105.2</v>
      </c>
      <c r="AJ6103" s="1">
        <v>96.9</v>
      </c>
      <c r="AK6103" s="2">
        <f t="shared" si="190"/>
        <v>-1.1541621882691044E-2</v>
      </c>
      <c r="AL6103" s="2">
        <f t="shared" si="191"/>
        <v>0.12863489449409884</v>
      </c>
    </row>
    <row r="6104" spans="1:38" x14ac:dyDescent="0.2">
      <c r="A6104" s="1" t="s">
        <v>50</v>
      </c>
      <c r="B6104" s="1" t="s">
        <v>37</v>
      </c>
      <c r="C6104" s="1" t="s">
        <v>37252</v>
      </c>
      <c r="D6104" s="1" t="s">
        <v>37253</v>
      </c>
      <c r="E6104" s="1">
        <v>9.4E-2</v>
      </c>
      <c r="F6104" s="1">
        <v>2.04</v>
      </c>
      <c r="G6104" s="1">
        <v>2</v>
      </c>
      <c r="H6104" s="1">
        <v>1</v>
      </c>
      <c r="I6104" s="1">
        <v>1</v>
      </c>
      <c r="J6104" s="1">
        <v>1</v>
      </c>
      <c r="K6104" s="1">
        <v>1</v>
      </c>
      <c r="L6104" s="1">
        <v>352</v>
      </c>
      <c r="M6104" s="1">
        <v>39.1</v>
      </c>
      <c r="N6104" s="1">
        <v>8.02</v>
      </c>
      <c r="O6104" s="1">
        <v>16</v>
      </c>
      <c r="P6104" s="1">
        <v>1</v>
      </c>
      <c r="Q6104" s="1" t="s">
        <v>49</v>
      </c>
      <c r="R6104" s="1" t="s">
        <v>932</v>
      </c>
      <c r="S6104" s="1" t="s">
        <v>1075</v>
      </c>
      <c r="T6104" s="1" t="s">
        <v>37254</v>
      </c>
      <c r="U6104" s="1" t="s">
        <v>37255</v>
      </c>
      <c r="V6104" s="1" t="s">
        <v>37256</v>
      </c>
      <c r="W6104" s="1" t="s">
        <v>37257</v>
      </c>
      <c r="X6104" s="1" t="s">
        <v>412</v>
      </c>
      <c r="Y6104" s="1" t="s">
        <v>49</v>
      </c>
      <c r="Z6104" s="1" t="s">
        <v>49</v>
      </c>
      <c r="AA6104" s="1">
        <v>93.2</v>
      </c>
      <c r="AB6104" s="1">
        <v>93.9</v>
      </c>
      <c r="AC6104" s="1">
        <v>93.3</v>
      </c>
      <c r="AD6104" s="1">
        <v>92.7</v>
      </c>
      <c r="AE6104" s="1">
        <v>112</v>
      </c>
      <c r="AF6104" s="1">
        <v>114.7</v>
      </c>
      <c r="AG6104" s="1">
        <v>114</v>
      </c>
      <c r="AH6104" s="1">
        <v>94.8</v>
      </c>
      <c r="AI6104" s="1">
        <v>95.8</v>
      </c>
      <c r="AJ6104" s="1">
        <v>95.7</v>
      </c>
      <c r="AK6104" s="2">
        <f t="shared" si="190"/>
        <v>-8.6290252763125186E-2</v>
      </c>
      <c r="AL6104" s="2">
        <f t="shared" si="191"/>
        <v>0.46166940808413198</v>
      </c>
    </row>
    <row r="6105" spans="1:38" x14ac:dyDescent="0.2">
      <c r="A6105" s="1" t="s">
        <v>36</v>
      </c>
      <c r="B6105" s="1" t="s">
        <v>37</v>
      </c>
      <c r="C6105" s="1" t="s">
        <v>37258</v>
      </c>
      <c r="D6105" s="1" t="s">
        <v>37259</v>
      </c>
      <c r="E6105" s="1">
        <v>2E-3</v>
      </c>
      <c r="F6105" s="1">
        <v>7.7690000000000001</v>
      </c>
      <c r="G6105" s="1">
        <v>6</v>
      </c>
      <c r="H6105" s="1">
        <v>4</v>
      </c>
      <c r="I6105" s="1">
        <v>5</v>
      </c>
      <c r="J6105" s="1">
        <v>3</v>
      </c>
      <c r="K6105" s="1">
        <v>1</v>
      </c>
      <c r="L6105" s="1">
        <v>501</v>
      </c>
      <c r="M6105" s="1">
        <v>56</v>
      </c>
      <c r="N6105" s="1">
        <v>6.96</v>
      </c>
      <c r="O6105" s="1">
        <v>53</v>
      </c>
      <c r="P6105" s="1">
        <v>4</v>
      </c>
      <c r="Q6105" s="1" t="s">
        <v>11448</v>
      </c>
      <c r="R6105" s="1" t="s">
        <v>253</v>
      </c>
      <c r="S6105" s="1" t="s">
        <v>55</v>
      </c>
      <c r="T6105" s="1" t="s">
        <v>37260</v>
      </c>
      <c r="U6105" s="1" t="s">
        <v>37261</v>
      </c>
      <c r="V6105" s="1" t="s">
        <v>37262</v>
      </c>
      <c r="W6105" s="1" t="s">
        <v>37263</v>
      </c>
      <c r="X6105" s="1" t="s">
        <v>144</v>
      </c>
      <c r="Y6105" s="1" t="s">
        <v>37264</v>
      </c>
      <c r="Z6105" s="1" t="s">
        <v>37265</v>
      </c>
      <c r="AA6105" s="1">
        <v>108.2</v>
      </c>
      <c r="AB6105" s="1">
        <v>99.6</v>
      </c>
      <c r="AC6105" s="1">
        <v>94</v>
      </c>
      <c r="AD6105" s="1">
        <v>100.2</v>
      </c>
      <c r="AE6105" s="1">
        <v>98.2</v>
      </c>
      <c r="AF6105" s="1">
        <v>103.7</v>
      </c>
      <c r="AG6105" s="1">
        <v>102.4</v>
      </c>
      <c r="AH6105" s="1">
        <v>102.4</v>
      </c>
      <c r="AI6105" s="1">
        <v>99.7</v>
      </c>
      <c r="AJ6105" s="1">
        <v>91.7</v>
      </c>
      <c r="AK6105" s="2">
        <f t="shared" si="190"/>
        <v>8.6553049744708232E-4</v>
      </c>
      <c r="AL6105" s="2">
        <f t="shared" si="191"/>
        <v>6.4058490112497944E-3</v>
      </c>
    </row>
    <row r="6106" spans="1:38" x14ac:dyDescent="0.2">
      <c r="A6106" s="1" t="s">
        <v>36</v>
      </c>
      <c r="B6106" s="1" t="s">
        <v>37</v>
      </c>
      <c r="C6106" s="1" t="s">
        <v>37266</v>
      </c>
      <c r="D6106" s="1" t="s">
        <v>37267</v>
      </c>
      <c r="E6106" s="1">
        <v>0</v>
      </c>
      <c r="F6106" s="1">
        <v>37.859000000000002</v>
      </c>
      <c r="G6106" s="1">
        <v>9</v>
      </c>
      <c r="H6106" s="1">
        <v>8</v>
      </c>
      <c r="I6106" s="1">
        <v>11</v>
      </c>
      <c r="J6106" s="1">
        <v>7</v>
      </c>
      <c r="K6106" s="1">
        <v>1</v>
      </c>
      <c r="L6106" s="1">
        <v>1136</v>
      </c>
      <c r="M6106" s="1">
        <v>131.80000000000001</v>
      </c>
      <c r="N6106" s="1">
        <v>4.84</v>
      </c>
      <c r="O6106" s="1">
        <v>221</v>
      </c>
      <c r="P6106" s="1">
        <v>8</v>
      </c>
      <c r="Q6106" s="1" t="s">
        <v>2649</v>
      </c>
      <c r="R6106" s="1" t="s">
        <v>824</v>
      </c>
      <c r="S6106" s="1" t="s">
        <v>49</v>
      </c>
      <c r="T6106" s="1" t="s">
        <v>37268</v>
      </c>
      <c r="U6106" s="1" t="s">
        <v>37269</v>
      </c>
      <c r="V6106" s="1" t="s">
        <v>49</v>
      </c>
      <c r="W6106" s="1" t="s">
        <v>37270</v>
      </c>
      <c r="X6106" s="1" t="s">
        <v>118</v>
      </c>
      <c r="Y6106" s="1" t="s">
        <v>49</v>
      </c>
      <c r="Z6106" s="1" t="s">
        <v>49</v>
      </c>
      <c r="AA6106" s="1">
        <v>97.8</v>
      </c>
      <c r="AB6106" s="1">
        <v>97.2</v>
      </c>
      <c r="AC6106" s="1">
        <v>98.8</v>
      </c>
      <c r="AD6106" s="1">
        <v>103.2</v>
      </c>
      <c r="AE6106" s="1">
        <v>100</v>
      </c>
      <c r="AF6106" s="1">
        <v>105.4</v>
      </c>
      <c r="AG6106" s="1">
        <v>101.5</v>
      </c>
      <c r="AH6106" s="1">
        <v>104.7</v>
      </c>
      <c r="AI6106" s="1">
        <v>95.4</v>
      </c>
      <c r="AJ6106" s="1">
        <v>95.9</v>
      </c>
      <c r="AK6106" s="2">
        <f t="shared" si="190"/>
        <v>-1.7025701629135782E-2</v>
      </c>
      <c r="AL6106" s="2">
        <f t="shared" si="191"/>
        <v>0.19930183296397147</v>
      </c>
    </row>
    <row r="6107" spans="1:38" x14ac:dyDescent="0.2">
      <c r="A6107" s="1" t="s">
        <v>36</v>
      </c>
      <c r="B6107" s="1" t="s">
        <v>37</v>
      </c>
      <c r="C6107" s="1" t="s">
        <v>37271</v>
      </c>
      <c r="D6107" s="1" t="s">
        <v>37272</v>
      </c>
      <c r="E6107" s="1">
        <v>5.0000000000000001E-3</v>
      </c>
      <c r="F6107" s="1">
        <v>5.9909999999999997</v>
      </c>
      <c r="G6107" s="1">
        <v>1</v>
      </c>
      <c r="H6107" s="1">
        <v>3</v>
      </c>
      <c r="I6107" s="1">
        <v>3</v>
      </c>
      <c r="J6107" s="1">
        <v>3</v>
      </c>
      <c r="K6107" s="1">
        <v>1</v>
      </c>
      <c r="L6107" s="1">
        <v>2776</v>
      </c>
      <c r="M6107" s="1">
        <v>303.8</v>
      </c>
      <c r="N6107" s="1">
        <v>5.38</v>
      </c>
      <c r="O6107" s="1">
        <v>28</v>
      </c>
      <c r="P6107" s="1">
        <v>3</v>
      </c>
      <c r="Q6107" s="1" t="s">
        <v>720</v>
      </c>
      <c r="R6107" s="1" t="s">
        <v>1809</v>
      </c>
      <c r="S6107" s="1" t="s">
        <v>25622</v>
      </c>
      <c r="T6107" s="1" t="s">
        <v>2341</v>
      </c>
      <c r="U6107" s="1" t="s">
        <v>37273</v>
      </c>
      <c r="V6107" s="1" t="s">
        <v>37274</v>
      </c>
      <c r="W6107" s="1" t="s">
        <v>37275</v>
      </c>
      <c r="X6107" s="1" t="s">
        <v>59</v>
      </c>
      <c r="Y6107" s="1" t="s">
        <v>49</v>
      </c>
      <c r="Z6107" s="1" t="s">
        <v>3374</v>
      </c>
      <c r="AA6107" s="1">
        <v>93.6</v>
      </c>
      <c r="AB6107" s="1">
        <v>101.9</v>
      </c>
      <c r="AC6107" s="1">
        <v>96.5</v>
      </c>
      <c r="AD6107" s="1">
        <v>100.7</v>
      </c>
      <c r="AE6107" s="1">
        <v>100.2</v>
      </c>
      <c r="AF6107" s="1">
        <v>109.2</v>
      </c>
      <c r="AG6107" s="1">
        <v>105.8</v>
      </c>
      <c r="AH6107" s="1">
        <v>103</v>
      </c>
      <c r="AI6107" s="1">
        <v>91.3</v>
      </c>
      <c r="AJ6107" s="1">
        <v>97.8</v>
      </c>
      <c r="AK6107" s="2">
        <f t="shared" si="190"/>
        <v>-4.0975293395404719E-2</v>
      </c>
      <c r="AL6107" s="2">
        <f t="shared" si="191"/>
        <v>0.3559673512275337</v>
      </c>
    </row>
    <row r="6108" spans="1:38" x14ac:dyDescent="0.2">
      <c r="A6108" s="1" t="s">
        <v>36</v>
      </c>
      <c r="B6108" s="1" t="s">
        <v>37</v>
      </c>
      <c r="C6108" s="1" t="s">
        <v>37276</v>
      </c>
      <c r="D6108" s="1" t="s">
        <v>37277</v>
      </c>
      <c r="E6108" s="1">
        <v>0</v>
      </c>
      <c r="F6108" s="1">
        <v>17.276</v>
      </c>
      <c r="G6108" s="1">
        <v>9</v>
      </c>
      <c r="H6108" s="1">
        <v>4</v>
      </c>
      <c r="I6108" s="1">
        <v>5</v>
      </c>
      <c r="J6108" s="1">
        <v>4</v>
      </c>
      <c r="K6108" s="1">
        <v>1</v>
      </c>
      <c r="L6108" s="1">
        <v>448</v>
      </c>
      <c r="M6108" s="1">
        <v>51.6</v>
      </c>
      <c r="N6108" s="1">
        <v>5.67</v>
      </c>
      <c r="O6108" s="1">
        <v>113</v>
      </c>
      <c r="P6108" s="1">
        <v>4</v>
      </c>
      <c r="Q6108" s="1" t="s">
        <v>2950</v>
      </c>
      <c r="R6108" s="1" t="s">
        <v>37278</v>
      </c>
      <c r="S6108" s="1" t="s">
        <v>370</v>
      </c>
      <c r="T6108" s="1" t="s">
        <v>37279</v>
      </c>
      <c r="U6108" s="1" t="s">
        <v>37280</v>
      </c>
      <c r="V6108" s="1" t="s">
        <v>37281</v>
      </c>
      <c r="W6108" s="1" t="s">
        <v>37282</v>
      </c>
      <c r="X6108" s="1" t="s">
        <v>412</v>
      </c>
      <c r="Y6108" s="1" t="s">
        <v>14974</v>
      </c>
      <c r="Z6108" s="1" t="s">
        <v>49</v>
      </c>
      <c r="AA6108" s="1">
        <v>95.9</v>
      </c>
      <c r="AB6108" s="1">
        <v>99.9</v>
      </c>
      <c r="AC6108" s="1">
        <v>96.8</v>
      </c>
      <c r="AD6108" s="1">
        <v>99</v>
      </c>
      <c r="AE6108" s="1">
        <v>107.2</v>
      </c>
      <c r="AF6108" s="1">
        <v>99.2</v>
      </c>
      <c r="AG6108" s="1">
        <v>102.2</v>
      </c>
      <c r="AH6108" s="1">
        <v>101.7</v>
      </c>
      <c r="AI6108" s="1">
        <v>91.3</v>
      </c>
      <c r="AJ6108" s="1">
        <v>106.9</v>
      </c>
      <c r="AK6108" s="2">
        <f t="shared" si="190"/>
        <v>-7.2127689526741961E-3</v>
      </c>
      <c r="AL6108" s="2">
        <f t="shared" si="191"/>
        <v>5.4799348106200282E-2</v>
      </c>
    </row>
    <row r="6109" spans="1:38" x14ac:dyDescent="0.2">
      <c r="A6109" s="1" t="s">
        <v>36</v>
      </c>
      <c r="B6109" s="1" t="s">
        <v>37</v>
      </c>
      <c r="C6109" s="1" t="s">
        <v>37283</v>
      </c>
      <c r="D6109" s="1" t="s">
        <v>37284</v>
      </c>
      <c r="E6109" s="1">
        <v>0</v>
      </c>
      <c r="F6109" s="1">
        <v>147.489</v>
      </c>
      <c r="G6109" s="1">
        <v>32</v>
      </c>
      <c r="H6109" s="1">
        <v>23</v>
      </c>
      <c r="I6109" s="1">
        <v>42</v>
      </c>
      <c r="J6109" s="1">
        <v>23</v>
      </c>
      <c r="K6109" s="1">
        <v>1</v>
      </c>
      <c r="L6109" s="1">
        <v>862</v>
      </c>
      <c r="M6109" s="1">
        <v>96.7</v>
      </c>
      <c r="N6109" s="1">
        <v>7.2</v>
      </c>
      <c r="O6109" s="1">
        <v>1009</v>
      </c>
      <c r="P6109" s="1">
        <v>23</v>
      </c>
      <c r="Q6109" s="1" t="s">
        <v>222</v>
      </c>
      <c r="R6109" s="1" t="s">
        <v>566</v>
      </c>
      <c r="S6109" s="1" t="s">
        <v>2731</v>
      </c>
      <c r="T6109" s="1" t="s">
        <v>27727</v>
      </c>
      <c r="U6109" s="1" t="s">
        <v>37285</v>
      </c>
      <c r="V6109" s="1" t="s">
        <v>37286</v>
      </c>
      <c r="W6109" s="1" t="s">
        <v>37287</v>
      </c>
      <c r="X6109" s="1" t="s">
        <v>268</v>
      </c>
      <c r="Y6109" s="1" t="s">
        <v>34134</v>
      </c>
      <c r="Z6109" s="1" t="s">
        <v>1714</v>
      </c>
      <c r="AA6109" s="1">
        <v>100.6</v>
      </c>
      <c r="AB6109" s="1">
        <v>95.4</v>
      </c>
      <c r="AC6109" s="1">
        <v>99.2</v>
      </c>
      <c r="AD6109" s="1">
        <v>97.3</v>
      </c>
      <c r="AE6109" s="1">
        <v>98.3</v>
      </c>
      <c r="AF6109" s="1">
        <v>101</v>
      </c>
      <c r="AG6109" s="1">
        <v>99</v>
      </c>
      <c r="AH6109" s="1">
        <v>102.6</v>
      </c>
      <c r="AI6109" s="1">
        <v>109.5</v>
      </c>
      <c r="AJ6109" s="1">
        <v>97.1</v>
      </c>
      <c r="AK6109" s="2">
        <f t="shared" si="190"/>
        <v>-5.3097170238453034E-2</v>
      </c>
      <c r="AL6109" s="2">
        <f t="shared" si="191"/>
        <v>0.82844778576001543</v>
      </c>
    </row>
    <row r="6110" spans="1:38" x14ac:dyDescent="0.2">
      <c r="A6110" s="1" t="s">
        <v>36</v>
      </c>
      <c r="B6110" s="1" t="s">
        <v>37</v>
      </c>
      <c r="C6110" s="1" t="s">
        <v>37288</v>
      </c>
      <c r="D6110" s="1" t="s">
        <v>37289</v>
      </c>
      <c r="E6110" s="1">
        <v>0</v>
      </c>
      <c r="F6110" s="1">
        <v>277.32499999999999</v>
      </c>
      <c r="G6110" s="1">
        <v>57</v>
      </c>
      <c r="H6110" s="1">
        <v>35</v>
      </c>
      <c r="I6110" s="1">
        <v>66</v>
      </c>
      <c r="J6110" s="1">
        <v>33</v>
      </c>
      <c r="K6110" s="1">
        <v>1</v>
      </c>
      <c r="L6110" s="1">
        <v>959</v>
      </c>
      <c r="M6110" s="1">
        <v>103.3</v>
      </c>
      <c r="N6110" s="1">
        <v>6.7</v>
      </c>
      <c r="O6110" s="1">
        <v>1761</v>
      </c>
      <c r="P6110" s="1">
        <v>35</v>
      </c>
      <c r="Q6110" s="1" t="s">
        <v>261</v>
      </c>
      <c r="R6110" s="1" t="s">
        <v>344</v>
      </c>
      <c r="S6110" s="1" t="s">
        <v>42</v>
      </c>
      <c r="T6110" s="1" t="s">
        <v>2975</v>
      </c>
      <c r="U6110" s="1" t="s">
        <v>37290</v>
      </c>
      <c r="V6110" s="1" t="s">
        <v>37291</v>
      </c>
      <c r="W6110" s="1" t="s">
        <v>37292</v>
      </c>
      <c r="X6110" s="1" t="s">
        <v>118</v>
      </c>
      <c r="Y6110" s="1" t="s">
        <v>49</v>
      </c>
      <c r="Z6110" s="1" t="s">
        <v>49</v>
      </c>
      <c r="AA6110" s="1">
        <v>98.8</v>
      </c>
      <c r="AB6110" s="1">
        <v>101.3</v>
      </c>
      <c r="AC6110" s="1">
        <v>98.4</v>
      </c>
      <c r="AD6110" s="1">
        <v>96.5</v>
      </c>
      <c r="AE6110" s="1">
        <v>99.1</v>
      </c>
      <c r="AF6110" s="1">
        <v>100.3</v>
      </c>
      <c r="AG6110" s="1">
        <v>101.6</v>
      </c>
      <c r="AH6110" s="1">
        <v>102.1</v>
      </c>
      <c r="AI6110" s="1">
        <v>101.6</v>
      </c>
      <c r="AJ6110" s="1">
        <v>100.3</v>
      </c>
      <c r="AK6110" s="2">
        <f t="shared" si="190"/>
        <v>-3.4049183359759858E-2</v>
      </c>
      <c r="AL6110" s="2">
        <f t="shared" si="191"/>
        <v>1.6132763702556947</v>
      </c>
    </row>
    <row r="6111" spans="1:38" x14ac:dyDescent="0.2">
      <c r="A6111" s="1" t="s">
        <v>36</v>
      </c>
      <c r="B6111" s="1" t="s">
        <v>37</v>
      </c>
      <c r="C6111" s="1" t="s">
        <v>37293</v>
      </c>
      <c r="D6111" s="1" t="s">
        <v>37294</v>
      </c>
      <c r="E6111" s="1">
        <v>1E-3</v>
      </c>
      <c r="F6111" s="1">
        <v>11.718</v>
      </c>
      <c r="G6111" s="1">
        <v>3</v>
      </c>
      <c r="H6111" s="1">
        <v>3</v>
      </c>
      <c r="I6111" s="1">
        <v>5</v>
      </c>
      <c r="J6111" s="1">
        <v>2</v>
      </c>
      <c r="K6111" s="1">
        <v>1</v>
      </c>
      <c r="L6111" s="1">
        <v>887</v>
      </c>
      <c r="M6111" s="1">
        <v>103.1</v>
      </c>
      <c r="N6111" s="1">
        <v>8.5</v>
      </c>
      <c r="O6111" s="1">
        <v>147</v>
      </c>
      <c r="P6111" s="1">
        <v>3</v>
      </c>
      <c r="Q6111" s="1" t="s">
        <v>49</v>
      </c>
      <c r="R6111" s="1" t="s">
        <v>49</v>
      </c>
      <c r="S6111" s="1" t="s">
        <v>147</v>
      </c>
      <c r="T6111" s="1" t="s">
        <v>37295</v>
      </c>
      <c r="U6111" s="1" t="s">
        <v>37296</v>
      </c>
      <c r="V6111" s="1" t="s">
        <v>37297</v>
      </c>
      <c r="W6111" s="1" t="s">
        <v>37298</v>
      </c>
      <c r="X6111" s="1" t="s">
        <v>213</v>
      </c>
      <c r="Y6111" s="1" t="s">
        <v>49</v>
      </c>
      <c r="Z6111" s="1" t="s">
        <v>49</v>
      </c>
      <c r="AA6111" s="1">
        <v>99.9</v>
      </c>
      <c r="AB6111" s="1">
        <v>95.3</v>
      </c>
      <c r="AC6111" s="1">
        <v>87.8</v>
      </c>
      <c r="AD6111" s="1">
        <v>99.6</v>
      </c>
      <c r="AE6111" s="1">
        <v>106.8</v>
      </c>
      <c r="AF6111" s="1">
        <v>94.6</v>
      </c>
      <c r="AG6111" s="1">
        <v>99.9</v>
      </c>
      <c r="AH6111" s="1">
        <v>102.4</v>
      </c>
      <c r="AI6111" s="1">
        <v>104.5</v>
      </c>
      <c r="AJ6111" s="1">
        <v>109.1</v>
      </c>
      <c r="AK6111" s="2">
        <f t="shared" si="190"/>
        <v>-6.0896859685774012E-2</v>
      </c>
      <c r="AL6111" s="2">
        <f t="shared" si="191"/>
        <v>0.50082051056786636</v>
      </c>
    </row>
    <row r="6112" spans="1:38" x14ac:dyDescent="0.2">
      <c r="A6112" s="1" t="s">
        <v>36</v>
      </c>
      <c r="B6112" s="1" t="s">
        <v>37</v>
      </c>
      <c r="C6112" s="1" t="s">
        <v>37299</v>
      </c>
      <c r="D6112" s="1" t="s">
        <v>37300</v>
      </c>
      <c r="E6112" s="1">
        <v>0</v>
      </c>
      <c r="F6112" s="1">
        <v>281.18299999999999</v>
      </c>
      <c r="G6112" s="1">
        <v>28</v>
      </c>
      <c r="H6112" s="1">
        <v>47</v>
      </c>
      <c r="I6112" s="1">
        <v>81</v>
      </c>
      <c r="J6112" s="1">
        <v>32</v>
      </c>
      <c r="K6112" s="1">
        <v>1</v>
      </c>
      <c r="L6112" s="1">
        <v>1961</v>
      </c>
      <c r="M6112" s="1">
        <v>213.9</v>
      </c>
      <c r="N6112" s="1">
        <v>6.7</v>
      </c>
      <c r="O6112" s="1">
        <v>1743</v>
      </c>
      <c r="P6112" s="1">
        <v>47</v>
      </c>
      <c r="Q6112" s="1" t="s">
        <v>658</v>
      </c>
      <c r="R6112" s="1" t="s">
        <v>37301</v>
      </c>
      <c r="S6112" s="1" t="s">
        <v>353</v>
      </c>
      <c r="T6112" s="1" t="s">
        <v>37302</v>
      </c>
      <c r="U6112" s="1" t="s">
        <v>37303</v>
      </c>
      <c r="V6112" s="1" t="s">
        <v>37304</v>
      </c>
      <c r="W6112" s="1" t="s">
        <v>37305</v>
      </c>
      <c r="X6112" s="1" t="s">
        <v>127</v>
      </c>
      <c r="Y6112" s="1" t="s">
        <v>12140</v>
      </c>
      <c r="Z6112" s="1" t="s">
        <v>3090</v>
      </c>
      <c r="AA6112" s="1">
        <v>98.1</v>
      </c>
      <c r="AB6112" s="1">
        <v>98.2</v>
      </c>
      <c r="AC6112" s="1">
        <v>96.9</v>
      </c>
      <c r="AD6112" s="1">
        <v>99.6</v>
      </c>
      <c r="AE6112" s="1">
        <v>99.8</v>
      </c>
      <c r="AF6112" s="1">
        <v>100.6</v>
      </c>
      <c r="AG6112" s="1">
        <v>100</v>
      </c>
      <c r="AH6112" s="1">
        <v>101.2</v>
      </c>
      <c r="AI6112" s="1">
        <v>104.8</v>
      </c>
      <c r="AJ6112" s="1">
        <v>100.9</v>
      </c>
      <c r="AK6112" s="2">
        <f t="shared" si="190"/>
        <v>-4.2991194460939734E-2</v>
      </c>
      <c r="AL6112" s="2">
        <f t="shared" si="191"/>
        <v>1.749164876641093</v>
      </c>
    </row>
    <row r="6113" spans="1:38" x14ac:dyDescent="0.2">
      <c r="A6113" s="1" t="s">
        <v>36</v>
      </c>
      <c r="B6113" s="1" t="s">
        <v>37</v>
      </c>
      <c r="C6113" s="1" t="s">
        <v>37306</v>
      </c>
      <c r="D6113" s="1" t="s">
        <v>37307</v>
      </c>
      <c r="E6113" s="1">
        <v>0</v>
      </c>
      <c r="F6113" s="1">
        <v>31.782</v>
      </c>
      <c r="G6113" s="1">
        <v>8</v>
      </c>
      <c r="H6113" s="1">
        <v>6</v>
      </c>
      <c r="I6113" s="1">
        <v>9</v>
      </c>
      <c r="J6113" s="1">
        <v>6</v>
      </c>
      <c r="K6113" s="1">
        <v>1</v>
      </c>
      <c r="L6113" s="1">
        <v>1145</v>
      </c>
      <c r="M6113" s="1">
        <v>126</v>
      </c>
      <c r="N6113" s="1">
        <v>5.5</v>
      </c>
      <c r="O6113" s="1">
        <v>113</v>
      </c>
      <c r="P6113" s="1">
        <v>6</v>
      </c>
      <c r="Q6113" s="1" t="s">
        <v>6884</v>
      </c>
      <c r="R6113" s="1" t="s">
        <v>64</v>
      </c>
      <c r="S6113" s="1" t="s">
        <v>190</v>
      </c>
      <c r="T6113" s="1" t="s">
        <v>2982</v>
      </c>
      <c r="U6113" s="1" t="s">
        <v>37308</v>
      </c>
      <c r="V6113" s="1" t="s">
        <v>37309</v>
      </c>
      <c r="W6113" s="1" t="s">
        <v>37310</v>
      </c>
      <c r="X6113" s="1" t="s">
        <v>204</v>
      </c>
      <c r="Y6113" s="1" t="s">
        <v>49</v>
      </c>
      <c r="Z6113" s="1" t="s">
        <v>49</v>
      </c>
      <c r="AA6113" s="1">
        <v>99.6</v>
      </c>
      <c r="AB6113" s="1">
        <v>98.9</v>
      </c>
      <c r="AC6113" s="1">
        <v>105.5</v>
      </c>
      <c r="AD6113" s="1">
        <v>101.4</v>
      </c>
      <c r="AE6113" s="1">
        <v>96.5</v>
      </c>
      <c r="AF6113" s="1">
        <v>102.4</v>
      </c>
      <c r="AG6113" s="1">
        <v>102.4</v>
      </c>
      <c r="AH6113" s="1">
        <v>98.7</v>
      </c>
      <c r="AI6113" s="1">
        <v>90.9</v>
      </c>
      <c r="AJ6113" s="1">
        <v>103.8</v>
      </c>
      <c r="AK6113" s="2">
        <f t="shared" si="190"/>
        <v>1.0674924518672331E-2</v>
      </c>
      <c r="AL6113" s="2">
        <f t="shared" si="191"/>
        <v>9.8513345954707635E-2</v>
      </c>
    </row>
    <row r="6114" spans="1:38" x14ac:dyDescent="0.2">
      <c r="A6114" s="1" t="s">
        <v>50</v>
      </c>
      <c r="B6114" s="1" t="s">
        <v>37</v>
      </c>
      <c r="C6114" s="1" t="s">
        <v>37311</v>
      </c>
      <c r="D6114" s="1" t="s">
        <v>37312</v>
      </c>
      <c r="E6114" s="1">
        <v>0.20599999999999999</v>
      </c>
      <c r="F6114" s="1">
        <v>1.173</v>
      </c>
      <c r="G6114" s="1">
        <v>10</v>
      </c>
      <c r="H6114" s="1">
        <v>1</v>
      </c>
      <c r="I6114" s="1">
        <v>1</v>
      </c>
      <c r="J6114" s="1">
        <v>1</v>
      </c>
      <c r="K6114" s="1">
        <v>1</v>
      </c>
      <c r="L6114" s="1">
        <v>58</v>
      </c>
      <c r="M6114" s="1">
        <v>7</v>
      </c>
      <c r="N6114" s="1">
        <v>9.06</v>
      </c>
      <c r="O6114" s="1">
        <v>14</v>
      </c>
      <c r="P6114" s="1">
        <v>1</v>
      </c>
      <c r="Q6114" s="1" t="s">
        <v>222</v>
      </c>
      <c r="R6114" s="1" t="s">
        <v>104</v>
      </c>
      <c r="S6114" s="1" t="s">
        <v>9010</v>
      </c>
      <c r="T6114" s="1" t="s">
        <v>37313</v>
      </c>
      <c r="U6114" s="1" t="s">
        <v>37314</v>
      </c>
      <c r="V6114" s="1" t="s">
        <v>37315</v>
      </c>
      <c r="W6114" s="1" t="s">
        <v>37316</v>
      </c>
      <c r="X6114" s="1" t="s">
        <v>81</v>
      </c>
      <c r="Y6114" s="1" t="s">
        <v>49</v>
      </c>
      <c r="Z6114" s="1" t="s">
        <v>4594</v>
      </c>
      <c r="AA6114" s="1">
        <v>96.4</v>
      </c>
      <c r="AB6114" s="1">
        <v>97.6</v>
      </c>
      <c r="AC6114" s="1">
        <v>108.2</v>
      </c>
      <c r="AD6114" s="1">
        <v>108.4</v>
      </c>
      <c r="AE6114" s="1">
        <v>90.2</v>
      </c>
      <c r="AF6114" s="1">
        <v>100.3</v>
      </c>
      <c r="AG6114" s="1">
        <v>94.6</v>
      </c>
      <c r="AH6114" s="1">
        <v>116.5</v>
      </c>
      <c r="AI6114" s="1">
        <v>84.9</v>
      </c>
      <c r="AJ6114" s="1">
        <v>103</v>
      </c>
      <c r="AK6114" s="2">
        <f t="shared" si="190"/>
        <v>4.3276556025257894E-3</v>
      </c>
      <c r="AL6114" s="2">
        <f t="shared" si="191"/>
        <v>1.6320276517102206E-2</v>
      </c>
    </row>
    <row r="6115" spans="1:38" x14ac:dyDescent="0.2">
      <c r="A6115" s="1" t="s">
        <v>60</v>
      </c>
      <c r="B6115" s="1" t="s">
        <v>37</v>
      </c>
      <c r="C6115" s="1" t="s">
        <v>37317</v>
      </c>
      <c r="D6115" s="1" t="s">
        <v>37318</v>
      </c>
      <c r="E6115" s="1">
        <v>1.9E-2</v>
      </c>
      <c r="F6115" s="1">
        <v>4.0170000000000003</v>
      </c>
      <c r="G6115" s="1">
        <v>3</v>
      </c>
      <c r="H6115" s="1">
        <v>1</v>
      </c>
      <c r="I6115" s="1">
        <v>1</v>
      </c>
      <c r="J6115" s="1">
        <v>1</v>
      </c>
      <c r="K6115" s="1">
        <v>1</v>
      </c>
      <c r="L6115" s="1">
        <v>350</v>
      </c>
      <c r="M6115" s="1">
        <v>40.6</v>
      </c>
      <c r="N6115" s="1">
        <v>7.23</v>
      </c>
      <c r="O6115" s="1">
        <v>30</v>
      </c>
      <c r="P6115" s="1">
        <v>1</v>
      </c>
      <c r="Q6115" s="1" t="s">
        <v>49</v>
      </c>
      <c r="R6115" s="1" t="s">
        <v>64</v>
      </c>
      <c r="S6115" s="1" t="s">
        <v>49</v>
      </c>
      <c r="T6115" s="1" t="s">
        <v>37319</v>
      </c>
      <c r="U6115" s="1" t="s">
        <v>37320</v>
      </c>
      <c r="V6115" s="1" t="s">
        <v>37321</v>
      </c>
      <c r="W6115" s="1" t="s">
        <v>37322</v>
      </c>
      <c r="X6115" s="1" t="s">
        <v>204</v>
      </c>
      <c r="Y6115" s="1" t="s">
        <v>49</v>
      </c>
      <c r="Z6115" s="1" t="s">
        <v>49</v>
      </c>
      <c r="AA6115" s="1">
        <v>102.8</v>
      </c>
      <c r="AB6115" s="1">
        <v>99.3</v>
      </c>
      <c r="AC6115" s="1">
        <v>95.5</v>
      </c>
      <c r="AD6115" s="1">
        <v>110.4</v>
      </c>
      <c r="AE6115" s="1">
        <v>95.8</v>
      </c>
      <c r="AF6115" s="1">
        <v>90.4</v>
      </c>
      <c r="AG6115" s="1">
        <v>102.8</v>
      </c>
      <c r="AH6115" s="1">
        <v>104.7</v>
      </c>
      <c r="AI6115" s="1">
        <v>102</v>
      </c>
      <c r="AJ6115" s="1">
        <v>96.2</v>
      </c>
      <c r="AK6115" s="2">
        <f t="shared" si="190"/>
        <v>2.2220164841563125E-2</v>
      </c>
      <c r="AL6115" s="2">
        <f t="shared" si="191"/>
        <v>0.15739421374937446</v>
      </c>
    </row>
    <row r="6116" spans="1:38" x14ac:dyDescent="0.2">
      <c r="A6116" s="1" t="s">
        <v>36</v>
      </c>
      <c r="B6116" s="1" t="s">
        <v>37</v>
      </c>
      <c r="C6116" s="1" t="s">
        <v>37323</v>
      </c>
      <c r="D6116" s="1" t="s">
        <v>37324</v>
      </c>
      <c r="E6116" s="1">
        <v>0</v>
      </c>
      <c r="F6116" s="1">
        <v>101.684</v>
      </c>
      <c r="G6116" s="1">
        <v>42</v>
      </c>
      <c r="H6116" s="1">
        <v>10</v>
      </c>
      <c r="I6116" s="1">
        <v>28</v>
      </c>
      <c r="J6116" s="1">
        <v>10</v>
      </c>
      <c r="K6116" s="1">
        <v>1</v>
      </c>
      <c r="L6116" s="1">
        <v>342</v>
      </c>
      <c r="M6116" s="1">
        <v>36.9</v>
      </c>
      <c r="N6116" s="1">
        <v>5.27</v>
      </c>
      <c r="O6116" s="1">
        <v>788</v>
      </c>
      <c r="P6116" s="1">
        <v>10</v>
      </c>
      <c r="Q6116" s="1" t="s">
        <v>3577</v>
      </c>
      <c r="R6116" s="1" t="s">
        <v>54</v>
      </c>
      <c r="S6116" s="1" t="s">
        <v>19929</v>
      </c>
      <c r="T6116" s="1" t="s">
        <v>17423</v>
      </c>
      <c r="U6116" s="1" t="s">
        <v>37325</v>
      </c>
      <c r="V6116" s="1" t="s">
        <v>37326</v>
      </c>
      <c r="W6116" s="1" t="s">
        <v>37327</v>
      </c>
      <c r="X6116" s="1" t="s">
        <v>258</v>
      </c>
      <c r="Y6116" s="1" t="s">
        <v>49</v>
      </c>
      <c r="Z6116" s="1" t="s">
        <v>49</v>
      </c>
      <c r="AA6116" s="1">
        <v>99.4</v>
      </c>
      <c r="AB6116" s="1">
        <v>95.3</v>
      </c>
      <c r="AC6116" s="1">
        <v>96.9</v>
      </c>
      <c r="AD6116" s="1">
        <v>99.1</v>
      </c>
      <c r="AE6116" s="1">
        <v>103.4</v>
      </c>
      <c r="AF6116" s="1">
        <v>95.3</v>
      </c>
      <c r="AG6116" s="1">
        <v>101.5</v>
      </c>
      <c r="AH6116" s="1">
        <v>101.8</v>
      </c>
      <c r="AI6116" s="1">
        <v>104.4</v>
      </c>
      <c r="AJ6116" s="1">
        <v>102.9</v>
      </c>
      <c r="AK6116" s="2">
        <f t="shared" si="190"/>
        <v>-3.4049183359759698E-2</v>
      </c>
      <c r="AL6116" s="2">
        <f t="shared" si="191"/>
        <v>0.54115110811203937</v>
      </c>
    </row>
    <row r="6117" spans="1:38" x14ac:dyDescent="0.2">
      <c r="A6117" s="1" t="s">
        <v>36</v>
      </c>
      <c r="B6117" s="1" t="s">
        <v>37</v>
      </c>
      <c r="C6117" s="1" t="s">
        <v>37328</v>
      </c>
      <c r="D6117" s="1" t="s">
        <v>37329</v>
      </c>
      <c r="E6117" s="1">
        <v>0</v>
      </c>
      <c r="F6117" s="1">
        <v>16.274000000000001</v>
      </c>
      <c r="G6117" s="1">
        <v>7</v>
      </c>
      <c r="H6117" s="1">
        <v>5</v>
      </c>
      <c r="I6117" s="1">
        <v>7</v>
      </c>
      <c r="J6117" s="1">
        <v>5</v>
      </c>
      <c r="K6117" s="1">
        <v>1</v>
      </c>
      <c r="L6117" s="1">
        <v>551</v>
      </c>
      <c r="M6117" s="1">
        <v>60.1</v>
      </c>
      <c r="N6117" s="1">
        <v>5.49</v>
      </c>
      <c r="O6117" s="1">
        <v>95</v>
      </c>
      <c r="P6117" s="1">
        <v>5</v>
      </c>
      <c r="Q6117" s="1" t="s">
        <v>49</v>
      </c>
      <c r="R6117" s="1" t="s">
        <v>49</v>
      </c>
      <c r="S6117" s="1" t="s">
        <v>131</v>
      </c>
      <c r="T6117" s="1" t="s">
        <v>37330</v>
      </c>
      <c r="U6117" s="1" t="s">
        <v>37331</v>
      </c>
      <c r="V6117" s="1" t="s">
        <v>37332</v>
      </c>
      <c r="W6117" s="1" t="s">
        <v>37333</v>
      </c>
      <c r="X6117" s="1" t="s">
        <v>412</v>
      </c>
      <c r="Y6117" s="1" t="s">
        <v>49</v>
      </c>
      <c r="Z6117" s="1" t="s">
        <v>49</v>
      </c>
      <c r="AA6117" s="1">
        <v>98</v>
      </c>
      <c r="AB6117" s="1">
        <v>99.5</v>
      </c>
      <c r="AC6117" s="1">
        <v>98.2</v>
      </c>
      <c r="AD6117" s="1">
        <v>99.3</v>
      </c>
      <c r="AE6117" s="1">
        <v>100.8</v>
      </c>
      <c r="AF6117" s="1">
        <v>97.6</v>
      </c>
      <c r="AG6117" s="1">
        <v>102.4</v>
      </c>
      <c r="AH6117" s="1">
        <v>102</v>
      </c>
      <c r="AI6117" s="1">
        <v>103.1</v>
      </c>
      <c r="AJ6117" s="1">
        <v>99</v>
      </c>
      <c r="AK6117" s="2">
        <f t="shared" si="190"/>
        <v>-2.3951682922641871E-2</v>
      </c>
      <c r="AL6117" s="2">
        <f t="shared" si="191"/>
        <v>0.70505230531502294</v>
      </c>
    </row>
    <row r="6118" spans="1:38" x14ac:dyDescent="0.2">
      <c r="A6118" s="1" t="s">
        <v>36</v>
      </c>
      <c r="B6118" s="1" t="s">
        <v>37</v>
      </c>
      <c r="C6118" s="1" t="s">
        <v>37334</v>
      </c>
      <c r="D6118" s="1" t="s">
        <v>37335</v>
      </c>
      <c r="E6118" s="1">
        <v>5.0000000000000001E-3</v>
      </c>
      <c r="F6118" s="1">
        <v>6.1079999999999997</v>
      </c>
      <c r="G6118" s="1">
        <v>1</v>
      </c>
      <c r="H6118" s="1">
        <v>2</v>
      </c>
      <c r="I6118" s="1">
        <v>2</v>
      </c>
      <c r="J6118" s="1">
        <v>2</v>
      </c>
      <c r="K6118" s="1">
        <v>1</v>
      </c>
      <c r="L6118" s="1">
        <v>1324</v>
      </c>
      <c r="M6118" s="1">
        <v>146.1</v>
      </c>
      <c r="N6118" s="1">
        <v>8.25</v>
      </c>
      <c r="O6118" s="1">
        <v>48</v>
      </c>
      <c r="P6118" s="1">
        <v>2</v>
      </c>
      <c r="Q6118" s="1" t="s">
        <v>1640</v>
      </c>
      <c r="R6118" s="1" t="s">
        <v>49</v>
      </c>
      <c r="S6118" s="1" t="s">
        <v>147</v>
      </c>
      <c r="T6118" s="1" t="s">
        <v>37336</v>
      </c>
      <c r="U6118" s="1" t="s">
        <v>37337</v>
      </c>
      <c r="V6118" s="1" t="s">
        <v>37338</v>
      </c>
      <c r="W6118" s="1" t="s">
        <v>37339</v>
      </c>
      <c r="X6118" s="1" t="s">
        <v>47</v>
      </c>
      <c r="Y6118" s="1" t="s">
        <v>49</v>
      </c>
      <c r="Z6118" s="1" t="s">
        <v>49</v>
      </c>
      <c r="AA6118" s="1">
        <v>104.8</v>
      </c>
      <c r="AB6118" s="1">
        <v>86.9</v>
      </c>
      <c r="AC6118" s="1">
        <v>98.9</v>
      </c>
      <c r="AD6118" s="1">
        <v>105.1</v>
      </c>
      <c r="AE6118" s="1">
        <v>95.8</v>
      </c>
      <c r="AF6118" s="1">
        <v>101.6</v>
      </c>
      <c r="AG6118" s="1">
        <v>110.3</v>
      </c>
      <c r="AH6118" s="1">
        <v>104</v>
      </c>
      <c r="AI6118" s="1">
        <v>97</v>
      </c>
      <c r="AJ6118" s="1">
        <v>95.5</v>
      </c>
      <c r="AK6118" s="2">
        <f t="shared" si="190"/>
        <v>-4.8772613777015722E-2</v>
      </c>
      <c r="AL6118" s="2">
        <f t="shared" si="191"/>
        <v>0.34528945206960082</v>
      </c>
    </row>
    <row r="6119" spans="1:38" x14ac:dyDescent="0.2">
      <c r="A6119" s="1" t="s">
        <v>36</v>
      </c>
      <c r="B6119" s="1" t="s">
        <v>37</v>
      </c>
      <c r="C6119" s="1" t="s">
        <v>37340</v>
      </c>
      <c r="D6119" s="1" t="s">
        <v>37341</v>
      </c>
      <c r="E6119" s="1">
        <v>0</v>
      </c>
      <c r="F6119" s="1">
        <v>114.334</v>
      </c>
      <c r="G6119" s="1">
        <v>52</v>
      </c>
      <c r="H6119" s="1">
        <v>16</v>
      </c>
      <c r="I6119" s="1">
        <v>38</v>
      </c>
      <c r="J6119" s="1">
        <v>14</v>
      </c>
      <c r="K6119" s="1">
        <v>1</v>
      </c>
      <c r="L6119" s="1">
        <v>385</v>
      </c>
      <c r="M6119" s="1">
        <v>42.3</v>
      </c>
      <c r="N6119" s="1">
        <v>9.6300000000000008</v>
      </c>
      <c r="O6119" s="1">
        <v>699</v>
      </c>
      <c r="P6119" s="1">
        <v>16</v>
      </c>
      <c r="Q6119" s="1" t="s">
        <v>415</v>
      </c>
      <c r="R6119" s="1" t="s">
        <v>49</v>
      </c>
      <c r="S6119" s="1" t="s">
        <v>608</v>
      </c>
      <c r="T6119" s="1" t="s">
        <v>22368</v>
      </c>
      <c r="U6119" s="1" t="s">
        <v>37342</v>
      </c>
      <c r="V6119" s="1" t="s">
        <v>37343</v>
      </c>
      <c r="W6119" s="1" t="s">
        <v>37344</v>
      </c>
      <c r="X6119" s="1" t="s">
        <v>144</v>
      </c>
      <c r="Y6119" s="1" t="s">
        <v>49</v>
      </c>
      <c r="Z6119" s="1" t="s">
        <v>49</v>
      </c>
      <c r="AA6119" s="1">
        <v>98.3</v>
      </c>
      <c r="AB6119" s="1">
        <v>101.2</v>
      </c>
      <c r="AC6119" s="1">
        <v>102.8</v>
      </c>
      <c r="AD6119" s="1">
        <v>95.9</v>
      </c>
      <c r="AE6119" s="1">
        <v>98.7</v>
      </c>
      <c r="AF6119" s="1">
        <v>92.5</v>
      </c>
      <c r="AG6119" s="1">
        <v>101.4</v>
      </c>
      <c r="AH6119" s="1">
        <v>105.1</v>
      </c>
      <c r="AI6119" s="1">
        <v>101.2</v>
      </c>
      <c r="AJ6119" s="1">
        <v>102.9</v>
      </c>
      <c r="AK6119" s="2">
        <f t="shared" si="190"/>
        <v>-1.7889647735392537E-2</v>
      </c>
      <c r="AL6119" s="2">
        <f t="shared" si="191"/>
        <v>0.20230921725813736</v>
      </c>
    </row>
    <row r="6120" spans="1:38" x14ac:dyDescent="0.2">
      <c r="A6120" s="1" t="s">
        <v>36</v>
      </c>
      <c r="B6120" s="1" t="s">
        <v>37</v>
      </c>
      <c r="C6120" s="1" t="s">
        <v>37345</v>
      </c>
      <c r="D6120" s="1" t="s">
        <v>37346</v>
      </c>
      <c r="E6120" s="1">
        <v>0</v>
      </c>
      <c r="F6120" s="1">
        <v>15.058</v>
      </c>
      <c r="G6120" s="1">
        <v>9</v>
      </c>
      <c r="H6120" s="1">
        <v>3</v>
      </c>
      <c r="I6120" s="1">
        <v>6</v>
      </c>
      <c r="J6120" s="1">
        <v>3</v>
      </c>
      <c r="K6120" s="1">
        <v>1</v>
      </c>
      <c r="L6120" s="1">
        <v>416</v>
      </c>
      <c r="M6120" s="1">
        <v>46.8</v>
      </c>
      <c r="N6120" s="1">
        <v>10.78</v>
      </c>
      <c r="O6120" s="1">
        <v>175</v>
      </c>
      <c r="P6120" s="1">
        <v>3</v>
      </c>
      <c r="Q6120" s="1" t="s">
        <v>53</v>
      </c>
      <c r="R6120" s="1" t="s">
        <v>262</v>
      </c>
      <c r="S6120" s="1" t="s">
        <v>49</v>
      </c>
      <c r="T6120" s="1" t="s">
        <v>37347</v>
      </c>
      <c r="U6120" s="1" t="s">
        <v>37348</v>
      </c>
      <c r="V6120" s="1" t="s">
        <v>37349</v>
      </c>
      <c r="W6120" s="1" t="s">
        <v>37350</v>
      </c>
      <c r="X6120" s="1" t="s">
        <v>59</v>
      </c>
      <c r="Y6120" s="1" t="s">
        <v>49</v>
      </c>
      <c r="Z6120" s="1" t="s">
        <v>49</v>
      </c>
      <c r="AA6120" s="1">
        <v>105.9</v>
      </c>
      <c r="AB6120" s="1">
        <v>96</v>
      </c>
      <c r="AC6120" s="1">
        <v>93.7</v>
      </c>
      <c r="AD6120" s="1">
        <v>98.7</v>
      </c>
      <c r="AE6120" s="1">
        <v>100</v>
      </c>
      <c r="AF6120" s="1">
        <v>106.9</v>
      </c>
      <c r="AG6120" s="1">
        <v>101.4</v>
      </c>
      <c r="AH6120" s="1">
        <v>105.4</v>
      </c>
      <c r="AI6120" s="1">
        <v>99</v>
      </c>
      <c r="AJ6120" s="1">
        <v>92.9</v>
      </c>
      <c r="AK6120" s="2">
        <f t="shared" si="190"/>
        <v>-3.2609557037330032E-2</v>
      </c>
      <c r="AL6120" s="2">
        <f t="shared" si="191"/>
        <v>0.29684002750806965</v>
      </c>
    </row>
    <row r="6121" spans="1:38" x14ac:dyDescent="0.2">
      <c r="A6121" s="1" t="s">
        <v>36</v>
      </c>
      <c r="B6121" s="1" t="s">
        <v>37</v>
      </c>
      <c r="C6121" s="1" t="s">
        <v>37351</v>
      </c>
      <c r="D6121" s="1" t="s">
        <v>37352</v>
      </c>
      <c r="E6121" s="1">
        <v>0</v>
      </c>
      <c r="F6121" s="1">
        <v>15.159000000000001</v>
      </c>
      <c r="G6121" s="1">
        <v>9</v>
      </c>
      <c r="H6121" s="1">
        <v>4</v>
      </c>
      <c r="I6121" s="1">
        <v>6</v>
      </c>
      <c r="J6121" s="1">
        <v>4</v>
      </c>
      <c r="K6121" s="1">
        <v>1</v>
      </c>
      <c r="L6121" s="1">
        <v>423</v>
      </c>
      <c r="M6121" s="1">
        <v>47.5</v>
      </c>
      <c r="N6121" s="1">
        <v>8.9</v>
      </c>
      <c r="O6121" s="1">
        <v>100</v>
      </c>
      <c r="P6121" s="1">
        <v>4</v>
      </c>
      <c r="Q6121" s="1" t="s">
        <v>53</v>
      </c>
      <c r="R6121" s="1" t="s">
        <v>2478</v>
      </c>
      <c r="S6121" s="1" t="s">
        <v>7122</v>
      </c>
      <c r="T6121" s="1" t="s">
        <v>8934</v>
      </c>
      <c r="U6121" s="1" t="s">
        <v>37353</v>
      </c>
      <c r="V6121" s="1" t="s">
        <v>37354</v>
      </c>
      <c r="W6121" s="1" t="s">
        <v>37355</v>
      </c>
      <c r="X6121" s="1" t="s">
        <v>47</v>
      </c>
      <c r="Y6121" s="1" t="s">
        <v>49</v>
      </c>
      <c r="Z6121" s="1" t="s">
        <v>49</v>
      </c>
      <c r="AA6121" s="1">
        <v>98.2</v>
      </c>
      <c r="AB6121" s="1">
        <v>98.7</v>
      </c>
      <c r="AC6121" s="1">
        <v>97</v>
      </c>
      <c r="AD6121" s="1">
        <v>93.6</v>
      </c>
      <c r="AE6121" s="1">
        <v>106</v>
      </c>
      <c r="AF6121" s="1">
        <v>96.5</v>
      </c>
      <c r="AG6121" s="1">
        <v>105.6</v>
      </c>
      <c r="AH6121" s="1">
        <v>100.8</v>
      </c>
      <c r="AI6121" s="1">
        <v>102.7</v>
      </c>
      <c r="AJ6121" s="1">
        <v>101</v>
      </c>
      <c r="AK6121" s="2">
        <f t="shared" si="190"/>
        <v>-3.7796992368740866E-2</v>
      </c>
      <c r="AL6121" s="2">
        <f t="shared" si="191"/>
        <v>0.48471093829750328</v>
      </c>
    </row>
    <row r="6122" spans="1:38" x14ac:dyDescent="0.2">
      <c r="A6122" s="1" t="s">
        <v>36</v>
      </c>
      <c r="B6122" s="1" t="s">
        <v>37</v>
      </c>
      <c r="C6122" s="1" t="s">
        <v>37356</v>
      </c>
      <c r="D6122" s="1" t="s">
        <v>37357</v>
      </c>
      <c r="E6122" s="1">
        <v>0</v>
      </c>
      <c r="F6122" s="1">
        <v>12.04</v>
      </c>
      <c r="G6122" s="1">
        <v>7</v>
      </c>
      <c r="H6122" s="1">
        <v>4</v>
      </c>
      <c r="I6122" s="1">
        <v>4</v>
      </c>
      <c r="J6122" s="1">
        <v>3</v>
      </c>
      <c r="K6122" s="1">
        <v>1</v>
      </c>
      <c r="L6122" s="1">
        <v>532</v>
      </c>
      <c r="M6122" s="1">
        <v>60.1</v>
      </c>
      <c r="N6122" s="1">
        <v>10.7</v>
      </c>
      <c r="O6122" s="1">
        <v>59</v>
      </c>
      <c r="P6122" s="1">
        <v>4</v>
      </c>
      <c r="Q6122" s="1" t="s">
        <v>53</v>
      </c>
      <c r="R6122" s="1" t="s">
        <v>233</v>
      </c>
      <c r="S6122" s="1" t="s">
        <v>164</v>
      </c>
      <c r="T6122" s="1" t="s">
        <v>12987</v>
      </c>
      <c r="U6122" s="1" t="s">
        <v>37358</v>
      </c>
      <c r="V6122" s="1" t="s">
        <v>37359</v>
      </c>
      <c r="W6122" s="1" t="s">
        <v>37360</v>
      </c>
      <c r="X6122" s="1" t="s">
        <v>258</v>
      </c>
      <c r="Y6122" s="1" t="s">
        <v>49</v>
      </c>
      <c r="Z6122" s="1" t="s">
        <v>49</v>
      </c>
      <c r="AA6122" s="1">
        <v>99.2</v>
      </c>
      <c r="AB6122" s="1">
        <v>95.1</v>
      </c>
      <c r="AC6122" s="1">
        <v>101.9</v>
      </c>
      <c r="AD6122" s="1">
        <v>97.6</v>
      </c>
      <c r="AE6122" s="1">
        <v>98.5</v>
      </c>
      <c r="AF6122" s="1">
        <v>101.2</v>
      </c>
      <c r="AG6122" s="1">
        <v>99.7</v>
      </c>
      <c r="AH6122" s="1">
        <v>101.6</v>
      </c>
      <c r="AI6122" s="1">
        <v>105.1</v>
      </c>
      <c r="AJ6122" s="1">
        <v>100.3</v>
      </c>
      <c r="AK6122" s="2">
        <f t="shared" si="190"/>
        <v>-4.5006734381928787E-2</v>
      </c>
      <c r="AL6122" s="2">
        <f t="shared" si="191"/>
        <v>1.1953038888145702</v>
      </c>
    </row>
    <row r="6123" spans="1:38" x14ac:dyDescent="0.2">
      <c r="A6123" s="1" t="s">
        <v>36</v>
      </c>
      <c r="B6123" s="1" t="s">
        <v>37</v>
      </c>
      <c r="C6123" s="1" t="s">
        <v>37361</v>
      </c>
      <c r="D6123" s="1" t="s">
        <v>37362</v>
      </c>
      <c r="E6123" s="1">
        <v>0</v>
      </c>
      <c r="F6123" s="1">
        <v>214.54300000000001</v>
      </c>
      <c r="G6123" s="1">
        <v>34</v>
      </c>
      <c r="H6123" s="1">
        <v>37</v>
      </c>
      <c r="I6123" s="1">
        <v>63</v>
      </c>
      <c r="J6123" s="1">
        <v>37</v>
      </c>
      <c r="K6123" s="1">
        <v>1</v>
      </c>
      <c r="L6123" s="1">
        <v>1386</v>
      </c>
      <c r="M6123" s="1">
        <v>155</v>
      </c>
      <c r="N6123" s="1">
        <v>6.65</v>
      </c>
      <c r="O6123" s="1">
        <v>1142</v>
      </c>
      <c r="P6123" s="1">
        <v>37</v>
      </c>
      <c r="Q6123" s="1" t="s">
        <v>53</v>
      </c>
      <c r="R6123" s="1" t="s">
        <v>369</v>
      </c>
      <c r="S6123" s="1" t="s">
        <v>608</v>
      </c>
      <c r="T6123" s="1" t="s">
        <v>37363</v>
      </c>
      <c r="U6123" s="1" t="s">
        <v>37364</v>
      </c>
      <c r="V6123" s="1" t="s">
        <v>37365</v>
      </c>
      <c r="W6123" s="1" t="s">
        <v>37366</v>
      </c>
      <c r="X6123" s="1" t="s">
        <v>169</v>
      </c>
      <c r="Y6123" s="1" t="s">
        <v>49</v>
      </c>
      <c r="Z6123" s="1" t="s">
        <v>49</v>
      </c>
      <c r="AA6123" s="1">
        <v>96.5</v>
      </c>
      <c r="AB6123" s="1">
        <v>101.7</v>
      </c>
      <c r="AC6123" s="1">
        <v>98.9</v>
      </c>
      <c r="AD6123" s="1">
        <v>98.2</v>
      </c>
      <c r="AE6123" s="1">
        <v>96.7</v>
      </c>
      <c r="AF6123" s="1">
        <v>105.8</v>
      </c>
      <c r="AG6123" s="1">
        <v>101</v>
      </c>
      <c r="AH6123" s="1">
        <v>103.4</v>
      </c>
      <c r="AI6123" s="1">
        <v>100.8</v>
      </c>
      <c r="AJ6123" s="1">
        <v>97.1</v>
      </c>
      <c r="AK6123" s="2">
        <f t="shared" si="190"/>
        <v>-4.6454148571110618E-2</v>
      </c>
      <c r="AL6123" s="2">
        <f t="shared" si="191"/>
        <v>1.0016686181947934</v>
      </c>
    </row>
    <row r="6124" spans="1:38" x14ac:dyDescent="0.2">
      <c r="A6124" s="1" t="s">
        <v>36</v>
      </c>
      <c r="B6124" s="1" t="s">
        <v>37</v>
      </c>
      <c r="C6124" s="1" t="s">
        <v>37367</v>
      </c>
      <c r="D6124" s="1" t="s">
        <v>37368</v>
      </c>
      <c r="E6124" s="1">
        <v>0</v>
      </c>
      <c r="F6124" s="1">
        <v>119.77200000000001</v>
      </c>
      <c r="G6124" s="1">
        <v>23</v>
      </c>
      <c r="H6124" s="1">
        <v>22</v>
      </c>
      <c r="I6124" s="1">
        <v>28</v>
      </c>
      <c r="J6124" s="1">
        <v>22</v>
      </c>
      <c r="K6124" s="1">
        <v>1</v>
      </c>
      <c r="L6124" s="1">
        <v>1216</v>
      </c>
      <c r="M6124" s="1">
        <v>132.9</v>
      </c>
      <c r="N6124" s="1">
        <v>5.07</v>
      </c>
      <c r="O6124" s="1">
        <v>557</v>
      </c>
      <c r="P6124" s="1">
        <v>22</v>
      </c>
      <c r="Q6124" s="1" t="s">
        <v>22009</v>
      </c>
      <c r="R6124" s="1" t="s">
        <v>37369</v>
      </c>
      <c r="S6124" s="1" t="s">
        <v>1045</v>
      </c>
      <c r="T6124" s="1" t="s">
        <v>37370</v>
      </c>
      <c r="U6124" s="1" t="s">
        <v>37371</v>
      </c>
      <c r="V6124" s="1" t="s">
        <v>37372</v>
      </c>
      <c r="W6124" s="1" t="s">
        <v>37373</v>
      </c>
      <c r="X6124" s="1" t="s">
        <v>228</v>
      </c>
      <c r="Y6124" s="1" t="s">
        <v>49</v>
      </c>
      <c r="Z6124" s="1" t="s">
        <v>3226</v>
      </c>
      <c r="AA6124" s="1">
        <v>98.1</v>
      </c>
      <c r="AB6124" s="1">
        <v>101.6</v>
      </c>
      <c r="AC6124" s="1">
        <v>95.3</v>
      </c>
      <c r="AD6124" s="1">
        <v>96.3</v>
      </c>
      <c r="AE6124" s="1">
        <v>98.8</v>
      </c>
      <c r="AF6124" s="1">
        <v>107.3</v>
      </c>
      <c r="AG6124" s="1">
        <v>99.4</v>
      </c>
      <c r="AH6124" s="1">
        <v>103.5</v>
      </c>
      <c r="AI6124" s="1">
        <v>100.8</v>
      </c>
      <c r="AJ6124" s="1">
        <v>98.8</v>
      </c>
      <c r="AK6124" s="2">
        <f t="shared" si="190"/>
        <v>-5.6855226612445249E-2</v>
      </c>
      <c r="AL6124" s="2">
        <f t="shared" si="191"/>
        <v>1.1402983505974831</v>
      </c>
    </row>
    <row r="6125" spans="1:38" x14ac:dyDescent="0.2">
      <c r="A6125" s="1" t="s">
        <v>36</v>
      </c>
      <c r="B6125" s="1" t="s">
        <v>37</v>
      </c>
      <c r="C6125" s="1" t="s">
        <v>37374</v>
      </c>
      <c r="D6125" s="1" t="s">
        <v>37375</v>
      </c>
      <c r="E6125" s="1">
        <v>0</v>
      </c>
      <c r="F6125" s="1">
        <v>78.244</v>
      </c>
      <c r="G6125" s="1">
        <v>32</v>
      </c>
      <c r="H6125" s="1">
        <v>11</v>
      </c>
      <c r="I6125" s="1">
        <v>22</v>
      </c>
      <c r="J6125" s="1">
        <v>11</v>
      </c>
      <c r="K6125" s="1">
        <v>1</v>
      </c>
      <c r="L6125" s="1">
        <v>388</v>
      </c>
      <c r="M6125" s="1">
        <v>43.7</v>
      </c>
      <c r="N6125" s="1">
        <v>9.5</v>
      </c>
      <c r="O6125" s="1">
        <v>526</v>
      </c>
      <c r="P6125" s="1">
        <v>11</v>
      </c>
      <c r="Q6125" s="1" t="s">
        <v>49</v>
      </c>
      <c r="R6125" s="1" t="s">
        <v>104</v>
      </c>
      <c r="S6125" s="1" t="s">
        <v>12306</v>
      </c>
      <c r="T6125" s="1" t="s">
        <v>37376</v>
      </c>
      <c r="U6125" s="1" t="s">
        <v>37377</v>
      </c>
      <c r="V6125" s="1" t="s">
        <v>37378</v>
      </c>
      <c r="W6125" s="1" t="s">
        <v>37379</v>
      </c>
      <c r="X6125" s="1" t="s">
        <v>47</v>
      </c>
      <c r="Y6125" s="1" t="s">
        <v>49</v>
      </c>
      <c r="Z6125" s="1" t="s">
        <v>1004</v>
      </c>
      <c r="AA6125" s="1">
        <v>97.4</v>
      </c>
      <c r="AB6125" s="1">
        <v>102</v>
      </c>
      <c r="AC6125" s="1">
        <v>99.2</v>
      </c>
      <c r="AD6125" s="1">
        <v>98.1</v>
      </c>
      <c r="AE6125" s="1">
        <v>97.8</v>
      </c>
      <c r="AF6125" s="1">
        <v>100.7</v>
      </c>
      <c r="AG6125" s="1">
        <v>100.8</v>
      </c>
      <c r="AH6125" s="1">
        <v>102.5</v>
      </c>
      <c r="AI6125" s="1">
        <v>101.2</v>
      </c>
      <c r="AJ6125" s="1">
        <v>100.2</v>
      </c>
      <c r="AK6125" s="2">
        <f t="shared" si="190"/>
        <v>-3.1455143298301777E-2</v>
      </c>
      <c r="AL6125" s="2">
        <f t="shared" si="191"/>
        <v>1.3488865846180464</v>
      </c>
    </row>
    <row r="6126" spans="1:38" x14ac:dyDescent="0.2">
      <c r="A6126" s="1" t="s">
        <v>36</v>
      </c>
      <c r="B6126" s="1" t="s">
        <v>37</v>
      </c>
      <c r="C6126" s="1" t="s">
        <v>37380</v>
      </c>
      <c r="D6126" s="1" t="s">
        <v>37381</v>
      </c>
      <c r="E6126" s="1">
        <v>0</v>
      </c>
      <c r="F6126" s="1">
        <v>114.952</v>
      </c>
      <c r="G6126" s="1">
        <v>39</v>
      </c>
      <c r="H6126" s="1">
        <v>13</v>
      </c>
      <c r="I6126" s="1">
        <v>36</v>
      </c>
      <c r="J6126" s="1">
        <v>11</v>
      </c>
      <c r="K6126" s="1">
        <v>1</v>
      </c>
      <c r="L6126" s="1">
        <v>596</v>
      </c>
      <c r="M6126" s="1">
        <v>63.5</v>
      </c>
      <c r="N6126" s="1">
        <v>5.03</v>
      </c>
      <c r="O6126" s="1">
        <v>574</v>
      </c>
      <c r="P6126" s="1">
        <v>13</v>
      </c>
      <c r="Q6126" s="1" t="s">
        <v>53</v>
      </c>
      <c r="R6126" s="1" t="s">
        <v>27130</v>
      </c>
      <c r="S6126" s="1" t="s">
        <v>131</v>
      </c>
      <c r="T6126" s="1" t="s">
        <v>37382</v>
      </c>
      <c r="U6126" s="1" t="s">
        <v>37383</v>
      </c>
      <c r="V6126" s="1" t="s">
        <v>37384</v>
      </c>
      <c r="W6126" s="1" t="s">
        <v>37385</v>
      </c>
      <c r="X6126" s="1" t="s">
        <v>258</v>
      </c>
      <c r="Y6126" s="1" t="s">
        <v>1630</v>
      </c>
      <c r="Z6126" s="1" t="s">
        <v>49</v>
      </c>
      <c r="AA6126" s="1">
        <v>96.9</v>
      </c>
      <c r="AB6126" s="1">
        <v>102.7</v>
      </c>
      <c r="AC6126" s="1">
        <v>99.6</v>
      </c>
      <c r="AD6126" s="1">
        <v>96.7</v>
      </c>
      <c r="AE6126" s="1">
        <v>97.8</v>
      </c>
      <c r="AF6126" s="1">
        <v>99.5</v>
      </c>
      <c r="AG6126" s="1">
        <v>105.4</v>
      </c>
      <c r="AH6126" s="1">
        <v>102</v>
      </c>
      <c r="AI6126" s="1">
        <v>100.6</v>
      </c>
      <c r="AJ6126" s="1">
        <v>98.8</v>
      </c>
      <c r="AK6126" s="2">
        <f t="shared" si="190"/>
        <v>-3.6357839168714261E-2</v>
      </c>
      <c r="AL6126" s="2">
        <f t="shared" si="191"/>
        <v>0.80368066993379694</v>
      </c>
    </row>
    <row r="6127" spans="1:38" x14ac:dyDescent="0.2">
      <c r="A6127" s="1" t="s">
        <v>60</v>
      </c>
      <c r="B6127" s="1" t="s">
        <v>37</v>
      </c>
      <c r="C6127" s="1" t="s">
        <v>37386</v>
      </c>
      <c r="D6127" s="1" t="s">
        <v>37387</v>
      </c>
      <c r="E6127" s="1">
        <v>3.5999999999999997E-2</v>
      </c>
      <c r="F6127" s="1">
        <v>3.1720000000000002</v>
      </c>
      <c r="G6127" s="1">
        <v>1</v>
      </c>
      <c r="H6127" s="1">
        <v>1</v>
      </c>
      <c r="I6127" s="1">
        <v>1</v>
      </c>
      <c r="J6127" s="1">
        <v>1</v>
      </c>
      <c r="K6127" s="1">
        <v>1</v>
      </c>
      <c r="L6127" s="1">
        <v>530</v>
      </c>
      <c r="M6127" s="1">
        <v>60.5</v>
      </c>
      <c r="N6127" s="1">
        <v>8.27</v>
      </c>
      <c r="O6127" s="1">
        <v>27</v>
      </c>
      <c r="P6127" s="1">
        <v>1</v>
      </c>
      <c r="Q6127" s="1" t="s">
        <v>222</v>
      </c>
      <c r="R6127" s="1" t="s">
        <v>692</v>
      </c>
      <c r="S6127" s="1" t="s">
        <v>1075</v>
      </c>
      <c r="T6127" s="1" t="s">
        <v>6876</v>
      </c>
      <c r="U6127" s="1" t="s">
        <v>37388</v>
      </c>
      <c r="V6127" s="1" t="s">
        <v>37389</v>
      </c>
      <c r="W6127" s="1" t="s">
        <v>37390</v>
      </c>
      <c r="X6127" s="1" t="s">
        <v>258</v>
      </c>
      <c r="Y6127" s="1" t="s">
        <v>8669</v>
      </c>
      <c r="Z6127" s="1" t="s">
        <v>6881</v>
      </c>
      <c r="AA6127" s="1">
        <v>98.6</v>
      </c>
      <c r="AB6127" s="1">
        <v>101.9</v>
      </c>
      <c r="AC6127" s="1">
        <v>96.3</v>
      </c>
      <c r="AD6127" s="1">
        <v>106.3</v>
      </c>
      <c r="AE6127" s="1">
        <v>94.5</v>
      </c>
      <c r="AF6127" s="1">
        <v>96.3</v>
      </c>
      <c r="AG6127" s="1">
        <v>101.3</v>
      </c>
      <c r="AH6127" s="1">
        <v>109.7</v>
      </c>
      <c r="AI6127" s="1">
        <v>104.8</v>
      </c>
      <c r="AJ6127" s="1">
        <v>90.3</v>
      </c>
      <c r="AK6127" s="2">
        <f t="shared" si="190"/>
        <v>-1.3849978761024463E-2</v>
      </c>
      <c r="AL6127" s="2">
        <f t="shared" si="191"/>
        <v>8.910279610907898E-2</v>
      </c>
    </row>
    <row r="6128" spans="1:38" x14ac:dyDescent="0.2">
      <c r="A6128" s="1" t="s">
        <v>36</v>
      </c>
      <c r="B6128" s="1" t="s">
        <v>37</v>
      </c>
      <c r="C6128" s="1" t="s">
        <v>37391</v>
      </c>
      <c r="D6128" s="1" t="s">
        <v>37392</v>
      </c>
      <c r="E6128" s="1">
        <v>0</v>
      </c>
      <c r="F6128" s="1">
        <v>131.05099999999999</v>
      </c>
      <c r="G6128" s="1">
        <v>32</v>
      </c>
      <c r="H6128" s="1">
        <v>23</v>
      </c>
      <c r="I6128" s="1">
        <v>36</v>
      </c>
      <c r="J6128" s="1">
        <v>23</v>
      </c>
      <c r="K6128" s="1">
        <v>1</v>
      </c>
      <c r="L6128" s="1">
        <v>962</v>
      </c>
      <c r="M6128" s="1">
        <v>105</v>
      </c>
      <c r="N6128" s="1">
        <v>6.64</v>
      </c>
      <c r="O6128" s="1">
        <v>774</v>
      </c>
      <c r="P6128" s="1">
        <v>23</v>
      </c>
      <c r="Q6128" s="1" t="s">
        <v>12879</v>
      </c>
      <c r="R6128" s="1" t="s">
        <v>262</v>
      </c>
      <c r="S6128" s="1" t="s">
        <v>131</v>
      </c>
      <c r="T6128" s="1" t="s">
        <v>37393</v>
      </c>
      <c r="U6128" s="1" t="s">
        <v>37394</v>
      </c>
      <c r="V6128" s="1" t="s">
        <v>37395</v>
      </c>
      <c r="W6128" s="1" t="s">
        <v>37396</v>
      </c>
      <c r="X6128" s="1" t="s">
        <v>10924</v>
      </c>
      <c r="Y6128" s="1" t="s">
        <v>49</v>
      </c>
      <c r="Z6128" s="1" t="s">
        <v>49</v>
      </c>
      <c r="AA6128" s="1">
        <v>95.8</v>
      </c>
      <c r="AB6128" s="1">
        <v>98.8</v>
      </c>
      <c r="AC6128" s="1">
        <v>100.7</v>
      </c>
      <c r="AD6128" s="1">
        <v>97.3</v>
      </c>
      <c r="AE6128" s="1">
        <v>101.7</v>
      </c>
      <c r="AF6128" s="1">
        <v>99.4</v>
      </c>
      <c r="AG6128" s="1">
        <v>99.4</v>
      </c>
      <c r="AH6128" s="1">
        <v>101.5</v>
      </c>
      <c r="AI6128" s="1">
        <v>103.6</v>
      </c>
      <c r="AJ6128" s="1">
        <v>101.8</v>
      </c>
      <c r="AK6128" s="2">
        <f t="shared" si="190"/>
        <v>-3.2894871987511246E-2</v>
      </c>
      <c r="AL6128" s="2">
        <f t="shared" si="191"/>
        <v>0.89510407827771599</v>
      </c>
    </row>
    <row r="6129" spans="1:38" x14ac:dyDescent="0.2">
      <c r="A6129" s="1" t="s">
        <v>36</v>
      </c>
      <c r="B6129" s="1" t="s">
        <v>37</v>
      </c>
      <c r="C6129" s="1" t="s">
        <v>37397</v>
      </c>
      <c r="D6129" s="1" t="s">
        <v>37398</v>
      </c>
      <c r="E6129" s="1">
        <v>0</v>
      </c>
      <c r="F6129" s="1">
        <v>72.674000000000007</v>
      </c>
      <c r="G6129" s="1">
        <v>16</v>
      </c>
      <c r="H6129" s="1">
        <v>13</v>
      </c>
      <c r="I6129" s="1">
        <v>17</v>
      </c>
      <c r="J6129" s="1">
        <v>12</v>
      </c>
      <c r="K6129" s="1">
        <v>1</v>
      </c>
      <c r="L6129" s="1">
        <v>1010</v>
      </c>
      <c r="M6129" s="1">
        <v>117</v>
      </c>
      <c r="N6129" s="1">
        <v>5.16</v>
      </c>
      <c r="O6129" s="1">
        <v>379</v>
      </c>
      <c r="P6129" s="1">
        <v>13</v>
      </c>
      <c r="Q6129" s="1" t="s">
        <v>565</v>
      </c>
      <c r="R6129" s="1" t="s">
        <v>75</v>
      </c>
      <c r="S6129" s="1" t="s">
        <v>263</v>
      </c>
      <c r="T6129" s="1" t="s">
        <v>15181</v>
      </c>
      <c r="U6129" s="1" t="s">
        <v>37399</v>
      </c>
      <c r="V6129" s="1" t="s">
        <v>37400</v>
      </c>
      <c r="W6129" s="1" t="s">
        <v>37401</v>
      </c>
      <c r="X6129" s="1" t="s">
        <v>118</v>
      </c>
      <c r="Y6129" s="1" t="s">
        <v>49</v>
      </c>
      <c r="Z6129" s="1" t="s">
        <v>49</v>
      </c>
      <c r="AA6129" s="1">
        <v>98.2</v>
      </c>
      <c r="AB6129" s="1">
        <v>102.9</v>
      </c>
      <c r="AC6129" s="1">
        <v>100.3</v>
      </c>
      <c r="AD6129" s="1">
        <v>96.9</v>
      </c>
      <c r="AE6129" s="1">
        <v>98.4</v>
      </c>
      <c r="AF6129" s="1">
        <v>94</v>
      </c>
      <c r="AG6129" s="1">
        <v>101.5</v>
      </c>
      <c r="AH6129" s="1">
        <v>101.1</v>
      </c>
      <c r="AI6129" s="1">
        <v>109.1</v>
      </c>
      <c r="AJ6129" s="1">
        <v>97.7</v>
      </c>
      <c r="AK6129" s="2">
        <f t="shared" si="190"/>
        <v>-1.9330469723741316E-2</v>
      </c>
      <c r="AL6129" s="2">
        <f t="shared" si="191"/>
        <v>0.1976503200530802</v>
      </c>
    </row>
    <row r="6130" spans="1:38" x14ac:dyDescent="0.2">
      <c r="A6130" s="1" t="s">
        <v>50</v>
      </c>
      <c r="B6130" s="1" t="s">
        <v>37</v>
      </c>
      <c r="C6130" s="1" t="s">
        <v>37402</v>
      </c>
      <c r="D6130" s="1" t="s">
        <v>37403</v>
      </c>
      <c r="E6130" s="1">
        <v>0.20200000000000001</v>
      </c>
      <c r="F6130" s="1">
        <v>1.1819999999999999</v>
      </c>
      <c r="G6130" s="1">
        <v>2</v>
      </c>
      <c r="H6130" s="1">
        <v>1</v>
      </c>
      <c r="I6130" s="1">
        <v>1</v>
      </c>
      <c r="J6130" s="1">
        <v>1</v>
      </c>
      <c r="K6130" s="1">
        <v>1</v>
      </c>
      <c r="L6130" s="1">
        <v>416</v>
      </c>
      <c r="M6130" s="1">
        <v>45.2</v>
      </c>
      <c r="N6130" s="1">
        <v>5.82</v>
      </c>
      <c r="O6130" s="1">
        <v>17</v>
      </c>
      <c r="P6130" s="1">
        <v>1</v>
      </c>
      <c r="Q6130" s="1" t="s">
        <v>173</v>
      </c>
      <c r="R6130" s="1" t="s">
        <v>153</v>
      </c>
      <c r="S6130" s="1" t="s">
        <v>154</v>
      </c>
      <c r="T6130" s="1" t="s">
        <v>49</v>
      </c>
      <c r="U6130" s="1" t="s">
        <v>37404</v>
      </c>
      <c r="V6130" s="1" t="s">
        <v>37405</v>
      </c>
      <c r="W6130" s="1" t="s">
        <v>37406</v>
      </c>
      <c r="X6130" s="1" t="s">
        <v>412</v>
      </c>
      <c r="Y6130" s="1" t="s">
        <v>1883</v>
      </c>
      <c r="Z6130" s="1" t="s">
        <v>49</v>
      </c>
      <c r="AA6130" s="1">
        <v>91.5</v>
      </c>
      <c r="AB6130" s="1">
        <v>107.2</v>
      </c>
      <c r="AC6130" s="1">
        <v>89.8</v>
      </c>
      <c r="AD6130" s="1">
        <v>100.6</v>
      </c>
      <c r="AE6130" s="1">
        <v>107.4</v>
      </c>
      <c r="AF6130" s="1">
        <v>84.5</v>
      </c>
      <c r="AG6130" s="1">
        <v>103.4</v>
      </c>
      <c r="AH6130" s="1">
        <v>111</v>
      </c>
      <c r="AI6130" s="1">
        <v>96.1</v>
      </c>
      <c r="AJ6130" s="1">
        <v>108.5</v>
      </c>
      <c r="AK6130" s="2">
        <f t="shared" si="190"/>
        <v>-2.0198060478410867E-2</v>
      </c>
      <c r="AL6130" s="2">
        <f t="shared" si="191"/>
        <v>8.4292438787994195E-2</v>
      </c>
    </row>
    <row r="6131" spans="1:38" x14ac:dyDescent="0.2">
      <c r="A6131" s="1" t="s">
        <v>36</v>
      </c>
      <c r="B6131" s="1" t="s">
        <v>37</v>
      </c>
      <c r="C6131" s="1" t="s">
        <v>37407</v>
      </c>
      <c r="D6131" s="1" t="s">
        <v>37408</v>
      </c>
      <c r="E6131" s="1">
        <v>0</v>
      </c>
      <c r="F6131" s="1">
        <v>36.76</v>
      </c>
      <c r="G6131" s="1">
        <v>15</v>
      </c>
      <c r="H6131" s="1">
        <v>7</v>
      </c>
      <c r="I6131" s="1">
        <v>11</v>
      </c>
      <c r="J6131" s="1">
        <v>7</v>
      </c>
      <c r="K6131" s="1">
        <v>1</v>
      </c>
      <c r="L6131" s="1">
        <v>655</v>
      </c>
      <c r="M6131" s="1">
        <v>76.7</v>
      </c>
      <c r="N6131" s="1">
        <v>4.83</v>
      </c>
      <c r="O6131" s="1">
        <v>314</v>
      </c>
      <c r="P6131" s="1">
        <v>7</v>
      </c>
      <c r="Q6131" s="1" t="s">
        <v>138</v>
      </c>
      <c r="R6131" s="1" t="s">
        <v>1135</v>
      </c>
      <c r="S6131" s="1" t="s">
        <v>49</v>
      </c>
      <c r="T6131" s="1" t="s">
        <v>49</v>
      </c>
      <c r="U6131" s="1" t="s">
        <v>37409</v>
      </c>
      <c r="V6131" s="1" t="s">
        <v>37410</v>
      </c>
      <c r="W6131" s="1" t="s">
        <v>37411</v>
      </c>
      <c r="X6131" s="1" t="s">
        <v>258</v>
      </c>
      <c r="Y6131" s="1" t="s">
        <v>49</v>
      </c>
      <c r="Z6131" s="1" t="s">
        <v>49</v>
      </c>
      <c r="AA6131" s="1">
        <v>100.4</v>
      </c>
      <c r="AB6131" s="1">
        <v>100.4</v>
      </c>
      <c r="AC6131" s="1">
        <v>98.4</v>
      </c>
      <c r="AD6131" s="1">
        <v>101.1</v>
      </c>
      <c r="AE6131" s="1">
        <v>101.1</v>
      </c>
      <c r="AF6131" s="1">
        <v>105.3</v>
      </c>
      <c r="AG6131" s="1">
        <v>103.2</v>
      </c>
      <c r="AH6131" s="1">
        <v>103.6</v>
      </c>
      <c r="AI6131" s="1">
        <v>91.4</v>
      </c>
      <c r="AJ6131" s="1">
        <v>95</v>
      </c>
      <c r="AK6131" s="2">
        <f t="shared" si="190"/>
        <v>8.3684915483811118E-3</v>
      </c>
      <c r="AL6131" s="2">
        <f t="shared" si="191"/>
        <v>7.5710364651870712E-2</v>
      </c>
    </row>
    <row r="6132" spans="1:38" x14ac:dyDescent="0.2">
      <c r="A6132" s="1" t="s">
        <v>36</v>
      </c>
      <c r="B6132" s="1" t="s">
        <v>37</v>
      </c>
      <c r="C6132" s="1" t="s">
        <v>37412</v>
      </c>
      <c r="D6132" s="1" t="s">
        <v>37413</v>
      </c>
      <c r="E6132" s="1">
        <v>0</v>
      </c>
      <c r="F6132" s="1">
        <v>67.605000000000004</v>
      </c>
      <c r="G6132" s="1">
        <v>22</v>
      </c>
      <c r="H6132" s="1">
        <v>17</v>
      </c>
      <c r="I6132" s="1">
        <v>20</v>
      </c>
      <c r="J6132" s="1">
        <v>17</v>
      </c>
      <c r="K6132" s="1">
        <v>1</v>
      </c>
      <c r="L6132" s="1">
        <v>960</v>
      </c>
      <c r="M6132" s="1">
        <v>104.5</v>
      </c>
      <c r="N6132" s="1">
        <v>5.39</v>
      </c>
      <c r="O6132" s="1">
        <v>319</v>
      </c>
      <c r="P6132" s="1">
        <v>17</v>
      </c>
      <c r="Q6132" s="1" t="s">
        <v>19418</v>
      </c>
      <c r="R6132" s="1" t="s">
        <v>94</v>
      </c>
      <c r="S6132" s="1" t="s">
        <v>370</v>
      </c>
      <c r="T6132" s="1" t="s">
        <v>37414</v>
      </c>
      <c r="U6132" s="1" t="s">
        <v>37415</v>
      </c>
      <c r="V6132" s="1" t="s">
        <v>37416</v>
      </c>
      <c r="W6132" s="1" t="s">
        <v>37417</v>
      </c>
      <c r="X6132" s="1" t="s">
        <v>421</v>
      </c>
      <c r="Y6132" s="1" t="s">
        <v>49</v>
      </c>
      <c r="Z6132" s="1" t="s">
        <v>49</v>
      </c>
      <c r="AA6132" s="1">
        <v>94.8</v>
      </c>
      <c r="AB6132" s="1">
        <v>105.5</v>
      </c>
      <c r="AC6132" s="1">
        <v>100</v>
      </c>
      <c r="AD6132" s="1">
        <v>95.7</v>
      </c>
      <c r="AE6132" s="1">
        <v>98.5</v>
      </c>
      <c r="AF6132" s="1">
        <v>105.1</v>
      </c>
      <c r="AG6132" s="1">
        <v>101.3</v>
      </c>
      <c r="AH6132" s="1">
        <v>101.2</v>
      </c>
      <c r="AI6132" s="1">
        <v>100</v>
      </c>
      <c r="AJ6132" s="1">
        <v>97.8</v>
      </c>
      <c r="AK6132" s="2">
        <f t="shared" si="190"/>
        <v>-3.1455143298301937E-2</v>
      </c>
      <c r="AL6132" s="2">
        <f t="shared" si="191"/>
        <v>0.44558101970784092</v>
      </c>
    </row>
    <row r="6133" spans="1:38" x14ac:dyDescent="0.2">
      <c r="A6133" s="1" t="s">
        <v>36</v>
      </c>
      <c r="B6133" s="1" t="s">
        <v>37</v>
      </c>
      <c r="C6133" s="1" t="s">
        <v>37418</v>
      </c>
      <c r="D6133" s="1" t="s">
        <v>37419</v>
      </c>
      <c r="E6133" s="1">
        <v>0</v>
      </c>
      <c r="F6133" s="1">
        <v>24.300999999999998</v>
      </c>
      <c r="G6133" s="1">
        <v>13</v>
      </c>
      <c r="H6133" s="1">
        <v>5</v>
      </c>
      <c r="I6133" s="1">
        <v>7</v>
      </c>
      <c r="J6133" s="1">
        <v>5</v>
      </c>
      <c r="K6133" s="1">
        <v>1</v>
      </c>
      <c r="L6133" s="1">
        <v>562</v>
      </c>
      <c r="M6133" s="1">
        <v>61</v>
      </c>
      <c r="N6133" s="1">
        <v>4.79</v>
      </c>
      <c r="O6133" s="1">
        <v>166</v>
      </c>
      <c r="P6133" s="1">
        <v>5</v>
      </c>
      <c r="Q6133" s="1" t="s">
        <v>53</v>
      </c>
      <c r="R6133" s="1" t="s">
        <v>233</v>
      </c>
      <c r="S6133" s="1" t="s">
        <v>705</v>
      </c>
      <c r="T6133" s="1" t="s">
        <v>26534</v>
      </c>
      <c r="U6133" s="1" t="s">
        <v>37420</v>
      </c>
      <c r="V6133" s="1" t="s">
        <v>37421</v>
      </c>
      <c r="W6133" s="1" t="s">
        <v>37422</v>
      </c>
      <c r="X6133" s="1" t="s">
        <v>228</v>
      </c>
      <c r="Y6133" s="1" t="s">
        <v>49</v>
      </c>
      <c r="Z6133" s="1" t="s">
        <v>49</v>
      </c>
      <c r="AA6133" s="1">
        <v>100.6</v>
      </c>
      <c r="AB6133" s="1">
        <v>96.3</v>
      </c>
      <c r="AC6133" s="1">
        <v>95</v>
      </c>
      <c r="AD6133" s="1">
        <v>100.8</v>
      </c>
      <c r="AE6133" s="1">
        <v>94.7</v>
      </c>
      <c r="AF6133" s="1">
        <v>98.4</v>
      </c>
      <c r="AG6133" s="1">
        <v>100.8</v>
      </c>
      <c r="AH6133" s="1">
        <v>99</v>
      </c>
      <c r="AI6133" s="1">
        <v>119.3</v>
      </c>
      <c r="AJ6133" s="1">
        <v>95.1</v>
      </c>
      <c r="AK6133" s="2">
        <f t="shared" si="190"/>
        <v>-7.2727227568236963E-2</v>
      </c>
      <c r="AL6133" s="2">
        <f t="shared" si="191"/>
        <v>0.52989000309220236</v>
      </c>
    </row>
    <row r="6134" spans="1:38" x14ac:dyDescent="0.2">
      <c r="A6134" s="1" t="s">
        <v>60</v>
      </c>
      <c r="B6134" s="1" t="s">
        <v>37</v>
      </c>
      <c r="C6134" s="1" t="s">
        <v>37423</v>
      </c>
      <c r="D6134" s="1" t="s">
        <v>37424</v>
      </c>
      <c r="E6134" s="1">
        <v>1.2E-2</v>
      </c>
      <c r="F6134" s="1">
        <v>4.7119999999999997</v>
      </c>
      <c r="G6134" s="1">
        <v>2</v>
      </c>
      <c r="H6134" s="1">
        <v>2</v>
      </c>
      <c r="I6134" s="1">
        <v>2</v>
      </c>
      <c r="J6134" s="1">
        <v>2</v>
      </c>
      <c r="K6134" s="1">
        <v>1</v>
      </c>
      <c r="L6134" s="1">
        <v>711</v>
      </c>
      <c r="M6134" s="1">
        <v>80.2</v>
      </c>
      <c r="N6134" s="1">
        <v>6.18</v>
      </c>
      <c r="O6134" s="1">
        <v>33</v>
      </c>
      <c r="P6134" s="1">
        <v>2</v>
      </c>
      <c r="Q6134" s="1" t="s">
        <v>37425</v>
      </c>
      <c r="R6134" s="1" t="s">
        <v>868</v>
      </c>
      <c r="S6134" s="1" t="s">
        <v>131</v>
      </c>
      <c r="T6134" s="1" t="s">
        <v>37426</v>
      </c>
      <c r="U6134" s="1" t="s">
        <v>37427</v>
      </c>
      <c r="V6134" s="1" t="s">
        <v>37428</v>
      </c>
      <c r="W6134" s="1" t="s">
        <v>37429</v>
      </c>
      <c r="X6134" s="1" t="s">
        <v>213</v>
      </c>
      <c r="Y6134" s="1" t="s">
        <v>49</v>
      </c>
      <c r="Z6134" s="1" t="s">
        <v>49</v>
      </c>
      <c r="AA6134" s="1">
        <v>123.1</v>
      </c>
      <c r="AB6134" s="1">
        <v>86.9</v>
      </c>
      <c r="AC6134" s="1">
        <v>97.6</v>
      </c>
      <c r="AD6134" s="1">
        <v>93.4</v>
      </c>
      <c r="AE6134" s="1">
        <v>96.7</v>
      </c>
      <c r="AF6134" s="1">
        <v>107.1</v>
      </c>
      <c r="AG6134" s="1">
        <v>105.5</v>
      </c>
      <c r="AH6134" s="1">
        <v>97.9</v>
      </c>
      <c r="AI6134" s="1">
        <v>99.4</v>
      </c>
      <c r="AJ6134" s="1">
        <v>92.5</v>
      </c>
      <c r="AK6134" s="2">
        <f t="shared" si="190"/>
        <v>-1.3560077214607558E-2</v>
      </c>
      <c r="AL6134" s="2">
        <f t="shared" si="191"/>
        <v>4.9482244420205747E-2</v>
      </c>
    </row>
    <row r="6135" spans="1:38" x14ac:dyDescent="0.2">
      <c r="A6135" s="1" t="s">
        <v>36</v>
      </c>
      <c r="B6135" s="1" t="s">
        <v>37</v>
      </c>
      <c r="C6135" s="1" t="s">
        <v>37430</v>
      </c>
      <c r="D6135" s="1" t="s">
        <v>37431</v>
      </c>
      <c r="E6135" s="1">
        <v>0</v>
      </c>
      <c r="F6135" s="1">
        <v>165.26599999999999</v>
      </c>
      <c r="G6135" s="1">
        <v>67</v>
      </c>
      <c r="H6135" s="1">
        <v>16</v>
      </c>
      <c r="I6135" s="1">
        <v>62</v>
      </c>
      <c r="J6135" s="1">
        <v>16</v>
      </c>
      <c r="K6135" s="1">
        <v>1</v>
      </c>
      <c r="L6135" s="1">
        <v>252</v>
      </c>
      <c r="M6135" s="1">
        <v>27.5</v>
      </c>
      <c r="N6135" s="1">
        <v>9.7899999999999991</v>
      </c>
      <c r="O6135" s="1">
        <v>2146</v>
      </c>
      <c r="P6135" s="1">
        <v>16</v>
      </c>
      <c r="Q6135" s="1" t="s">
        <v>37432</v>
      </c>
      <c r="R6135" s="1" t="s">
        <v>12340</v>
      </c>
      <c r="S6135" s="1" t="s">
        <v>147</v>
      </c>
      <c r="T6135" s="1" t="s">
        <v>37433</v>
      </c>
      <c r="U6135" s="1" t="s">
        <v>37434</v>
      </c>
      <c r="V6135" s="1" t="s">
        <v>37435</v>
      </c>
      <c r="W6135" s="1" t="s">
        <v>37436</v>
      </c>
      <c r="X6135" s="1" t="s">
        <v>159</v>
      </c>
      <c r="Y6135" s="1" t="s">
        <v>49</v>
      </c>
      <c r="Z6135" s="1" t="s">
        <v>49</v>
      </c>
      <c r="AA6135" s="1">
        <v>97.7</v>
      </c>
      <c r="AB6135" s="1">
        <v>100.9</v>
      </c>
      <c r="AC6135" s="1">
        <v>97</v>
      </c>
      <c r="AD6135" s="1">
        <v>99.1</v>
      </c>
      <c r="AE6135" s="1">
        <v>99.1</v>
      </c>
      <c r="AF6135" s="1">
        <v>101.9</v>
      </c>
      <c r="AG6135" s="1">
        <v>102.5</v>
      </c>
      <c r="AH6135" s="1">
        <v>100.3</v>
      </c>
      <c r="AI6135" s="1">
        <v>101.9</v>
      </c>
      <c r="AJ6135" s="1">
        <v>99.5</v>
      </c>
      <c r="AK6135" s="2">
        <f t="shared" si="190"/>
        <v>-3.549563786593992E-2</v>
      </c>
      <c r="AL6135" s="2">
        <f t="shared" si="191"/>
        <v>1.6368487163648122</v>
      </c>
    </row>
    <row r="6136" spans="1:38" x14ac:dyDescent="0.2">
      <c r="A6136" s="1" t="s">
        <v>36</v>
      </c>
      <c r="B6136" s="1" t="s">
        <v>37</v>
      </c>
      <c r="C6136" s="1" t="s">
        <v>37437</v>
      </c>
      <c r="D6136" s="1" t="s">
        <v>37438</v>
      </c>
      <c r="E6136" s="1">
        <v>0</v>
      </c>
      <c r="F6136" s="1">
        <v>21.364000000000001</v>
      </c>
      <c r="G6136" s="1">
        <v>4</v>
      </c>
      <c r="H6136" s="1">
        <v>5</v>
      </c>
      <c r="I6136" s="1">
        <v>9</v>
      </c>
      <c r="J6136" s="1">
        <v>4</v>
      </c>
      <c r="K6136" s="1">
        <v>1</v>
      </c>
      <c r="L6136" s="1">
        <v>1013</v>
      </c>
      <c r="M6136" s="1">
        <v>113.8</v>
      </c>
      <c r="N6136" s="1">
        <v>7.27</v>
      </c>
      <c r="O6136" s="1">
        <v>193</v>
      </c>
      <c r="P6136" s="1">
        <v>5</v>
      </c>
      <c r="Q6136" s="1" t="s">
        <v>173</v>
      </c>
      <c r="R6136" s="1" t="s">
        <v>104</v>
      </c>
      <c r="S6136" s="1" t="s">
        <v>95</v>
      </c>
      <c r="T6136" s="1" t="s">
        <v>37439</v>
      </c>
      <c r="U6136" s="1" t="s">
        <v>37440</v>
      </c>
      <c r="V6136" s="1" t="s">
        <v>37441</v>
      </c>
      <c r="W6136" s="1" t="s">
        <v>37442</v>
      </c>
      <c r="X6136" s="1" t="s">
        <v>81</v>
      </c>
      <c r="Y6136" s="1" t="s">
        <v>49</v>
      </c>
      <c r="Z6136" s="1" t="s">
        <v>49</v>
      </c>
      <c r="AA6136" s="1">
        <v>101.6</v>
      </c>
      <c r="AB6136" s="1">
        <v>97.5</v>
      </c>
      <c r="AC6136" s="1">
        <v>100</v>
      </c>
      <c r="AD6136" s="1">
        <v>102.4</v>
      </c>
      <c r="AE6136" s="1">
        <v>97.7</v>
      </c>
      <c r="AF6136" s="1">
        <v>107.7</v>
      </c>
      <c r="AG6136" s="1">
        <v>95.8</v>
      </c>
      <c r="AH6136" s="1">
        <v>107.9</v>
      </c>
      <c r="AI6136" s="1">
        <v>86.6</v>
      </c>
      <c r="AJ6136" s="1">
        <v>102.8</v>
      </c>
      <c r="AK6136" s="2">
        <f t="shared" si="190"/>
        <v>-4.6166280703700529E-3</v>
      </c>
      <c r="AL6136" s="2">
        <f t="shared" si="191"/>
        <v>2.6597966861896406E-2</v>
      </c>
    </row>
    <row r="6137" spans="1:38" x14ac:dyDescent="0.2">
      <c r="A6137" s="1" t="s">
        <v>36</v>
      </c>
      <c r="B6137" s="1" t="s">
        <v>37</v>
      </c>
      <c r="C6137" s="1" t="s">
        <v>37443</v>
      </c>
      <c r="D6137" s="1" t="s">
        <v>37444</v>
      </c>
      <c r="E6137" s="1">
        <v>0</v>
      </c>
      <c r="F6137" s="1">
        <v>32.146000000000001</v>
      </c>
      <c r="G6137" s="1">
        <v>19</v>
      </c>
      <c r="H6137" s="1">
        <v>9</v>
      </c>
      <c r="I6137" s="1">
        <v>16</v>
      </c>
      <c r="J6137" s="1">
        <v>8</v>
      </c>
      <c r="K6137" s="1">
        <v>1</v>
      </c>
      <c r="L6137" s="1">
        <v>531</v>
      </c>
      <c r="M6137" s="1">
        <v>59</v>
      </c>
      <c r="N6137" s="1">
        <v>5.07</v>
      </c>
      <c r="O6137" s="1">
        <v>170</v>
      </c>
      <c r="P6137" s="1">
        <v>9</v>
      </c>
      <c r="Q6137" s="1" t="s">
        <v>586</v>
      </c>
      <c r="R6137" s="1" t="s">
        <v>2908</v>
      </c>
      <c r="S6137" s="1" t="s">
        <v>164</v>
      </c>
      <c r="T6137" s="1" t="s">
        <v>37445</v>
      </c>
      <c r="U6137" s="1" t="s">
        <v>37446</v>
      </c>
      <c r="V6137" s="1" t="s">
        <v>37447</v>
      </c>
      <c r="W6137" s="1" t="s">
        <v>37448</v>
      </c>
      <c r="X6137" s="1" t="s">
        <v>59</v>
      </c>
      <c r="Y6137" s="1" t="s">
        <v>49</v>
      </c>
      <c r="Z6137" s="1" t="s">
        <v>49</v>
      </c>
      <c r="AA6137" s="1">
        <v>101.9</v>
      </c>
      <c r="AB6137" s="1">
        <v>102.7</v>
      </c>
      <c r="AC6137" s="1">
        <v>98.4</v>
      </c>
      <c r="AD6137" s="1">
        <v>98.4</v>
      </c>
      <c r="AE6137" s="1">
        <v>98.8</v>
      </c>
      <c r="AF6137" s="1">
        <v>102.4</v>
      </c>
      <c r="AG6137" s="1">
        <v>98.9</v>
      </c>
      <c r="AH6137" s="1">
        <v>103.1</v>
      </c>
      <c r="AI6137" s="1">
        <v>101.6</v>
      </c>
      <c r="AJ6137" s="1">
        <v>93.8</v>
      </c>
      <c r="AK6137" s="2">
        <f t="shared" si="190"/>
        <v>1.154156094265978E-3</v>
      </c>
      <c r="AL6137" s="2">
        <f t="shared" si="191"/>
        <v>1.409555132693247E-2</v>
      </c>
    </row>
    <row r="6138" spans="1:38" x14ac:dyDescent="0.2">
      <c r="A6138" s="1" t="s">
        <v>36</v>
      </c>
      <c r="B6138" s="1" t="s">
        <v>37</v>
      </c>
      <c r="C6138" s="1" t="s">
        <v>37449</v>
      </c>
      <c r="D6138" s="1" t="s">
        <v>37450</v>
      </c>
      <c r="E6138" s="1">
        <v>0</v>
      </c>
      <c r="F6138" s="1">
        <v>17.542999999999999</v>
      </c>
      <c r="G6138" s="1">
        <v>7</v>
      </c>
      <c r="H6138" s="1">
        <v>4</v>
      </c>
      <c r="I6138" s="1">
        <v>4</v>
      </c>
      <c r="J6138" s="1">
        <v>4</v>
      </c>
      <c r="K6138" s="1">
        <v>1</v>
      </c>
      <c r="L6138" s="1">
        <v>612</v>
      </c>
      <c r="M6138" s="1">
        <v>69.599999999999994</v>
      </c>
      <c r="N6138" s="1">
        <v>6.54</v>
      </c>
      <c r="O6138" s="1">
        <v>89</v>
      </c>
      <c r="P6138" s="1">
        <v>4</v>
      </c>
      <c r="Q6138" s="1" t="s">
        <v>11448</v>
      </c>
      <c r="R6138" s="1" t="s">
        <v>12099</v>
      </c>
      <c r="S6138" s="1" t="s">
        <v>577</v>
      </c>
      <c r="T6138" s="1" t="s">
        <v>37451</v>
      </c>
      <c r="U6138" s="1" t="s">
        <v>37452</v>
      </c>
      <c r="V6138" s="1" t="s">
        <v>37453</v>
      </c>
      <c r="W6138" s="1" t="s">
        <v>37454</v>
      </c>
      <c r="X6138" s="1" t="s">
        <v>213</v>
      </c>
      <c r="Y6138" s="1" t="s">
        <v>37455</v>
      </c>
      <c r="Z6138" s="1" t="s">
        <v>37456</v>
      </c>
      <c r="AA6138" s="1">
        <v>96.5</v>
      </c>
      <c r="AB6138" s="1">
        <v>97.3</v>
      </c>
      <c r="AC6138" s="1">
        <v>96.9</v>
      </c>
      <c r="AD6138" s="1">
        <v>101.9</v>
      </c>
      <c r="AE6138" s="1">
        <v>101.5</v>
      </c>
      <c r="AF6138" s="1">
        <v>102.7</v>
      </c>
      <c r="AG6138" s="1">
        <v>99.4</v>
      </c>
      <c r="AH6138" s="1">
        <v>100</v>
      </c>
      <c r="AI6138" s="1">
        <v>95</v>
      </c>
      <c r="AJ6138" s="1">
        <v>108.9</v>
      </c>
      <c r="AK6138" s="2">
        <f t="shared" si="190"/>
        <v>-3.4334329134161436E-2</v>
      </c>
      <c r="AL6138" s="2">
        <f t="shared" si="191"/>
        <v>0.41732261751902261</v>
      </c>
    </row>
    <row r="6139" spans="1:38" x14ac:dyDescent="0.2">
      <c r="A6139" s="1" t="s">
        <v>36</v>
      </c>
      <c r="B6139" s="1" t="s">
        <v>37</v>
      </c>
      <c r="C6139" s="1" t="s">
        <v>37457</v>
      </c>
      <c r="D6139" s="1" t="s">
        <v>37458</v>
      </c>
      <c r="E6139" s="1">
        <v>0</v>
      </c>
      <c r="F6139" s="1">
        <v>197.65100000000001</v>
      </c>
      <c r="G6139" s="1">
        <v>23</v>
      </c>
      <c r="H6139" s="1">
        <v>32</v>
      </c>
      <c r="I6139" s="1">
        <v>68</v>
      </c>
      <c r="J6139" s="1">
        <v>15</v>
      </c>
      <c r="K6139" s="1">
        <v>1</v>
      </c>
      <c r="L6139" s="1">
        <v>1577</v>
      </c>
      <c r="M6139" s="1">
        <v>180.1</v>
      </c>
      <c r="N6139" s="1">
        <v>7.2</v>
      </c>
      <c r="O6139" s="1">
        <v>1496</v>
      </c>
      <c r="P6139" s="1">
        <v>32</v>
      </c>
      <c r="Q6139" s="1" t="s">
        <v>794</v>
      </c>
      <c r="R6139" s="1" t="s">
        <v>297</v>
      </c>
      <c r="S6139" s="1" t="s">
        <v>2731</v>
      </c>
      <c r="T6139" s="1" t="s">
        <v>37459</v>
      </c>
      <c r="U6139" s="1" t="s">
        <v>37460</v>
      </c>
      <c r="V6139" s="1" t="s">
        <v>49</v>
      </c>
      <c r="W6139" s="1" t="s">
        <v>37461</v>
      </c>
      <c r="X6139" s="1" t="s">
        <v>333</v>
      </c>
      <c r="Y6139" s="1" t="s">
        <v>49</v>
      </c>
      <c r="Z6139" s="1" t="s">
        <v>1004</v>
      </c>
      <c r="AA6139" s="1">
        <v>99.2</v>
      </c>
      <c r="AB6139" s="1">
        <v>100.6</v>
      </c>
      <c r="AC6139" s="1">
        <v>99.5</v>
      </c>
      <c r="AD6139" s="1">
        <v>95.8</v>
      </c>
      <c r="AE6139" s="1">
        <v>97.8</v>
      </c>
      <c r="AF6139" s="1">
        <v>104.5</v>
      </c>
      <c r="AG6139" s="1">
        <v>101.3</v>
      </c>
      <c r="AH6139" s="1">
        <v>102.2</v>
      </c>
      <c r="AI6139" s="1">
        <v>96.9</v>
      </c>
      <c r="AJ6139" s="1">
        <v>102</v>
      </c>
      <c r="AK6139" s="2">
        <f t="shared" si="190"/>
        <v>-4.0406182918245735E-2</v>
      </c>
      <c r="AL6139" s="2">
        <f t="shared" si="191"/>
        <v>1.0115054098346843</v>
      </c>
    </row>
    <row r="6140" spans="1:38" x14ac:dyDescent="0.2">
      <c r="A6140" s="1" t="s">
        <v>36</v>
      </c>
      <c r="B6140" s="1" t="s">
        <v>37</v>
      </c>
      <c r="C6140" s="1" t="s">
        <v>37462</v>
      </c>
      <c r="D6140" s="1" t="s">
        <v>37463</v>
      </c>
      <c r="E6140" s="1">
        <v>1E-3</v>
      </c>
      <c r="F6140" s="1">
        <v>9.6630000000000003</v>
      </c>
      <c r="G6140" s="1">
        <v>10</v>
      </c>
      <c r="H6140" s="1">
        <v>3</v>
      </c>
      <c r="I6140" s="1">
        <v>3</v>
      </c>
      <c r="J6140" s="1">
        <v>3</v>
      </c>
      <c r="K6140" s="1">
        <v>1</v>
      </c>
      <c r="L6140" s="1">
        <v>546</v>
      </c>
      <c r="M6140" s="1">
        <v>60.7</v>
      </c>
      <c r="N6140" s="1">
        <v>6.54</v>
      </c>
      <c r="O6140" s="1">
        <v>59</v>
      </c>
      <c r="P6140" s="1">
        <v>3</v>
      </c>
      <c r="Q6140" s="1" t="s">
        <v>850</v>
      </c>
      <c r="R6140" s="1" t="s">
        <v>2943</v>
      </c>
      <c r="S6140" s="1" t="s">
        <v>1075</v>
      </c>
      <c r="T6140" s="1" t="s">
        <v>37464</v>
      </c>
      <c r="U6140" s="1" t="s">
        <v>37465</v>
      </c>
      <c r="V6140" s="1" t="s">
        <v>37466</v>
      </c>
      <c r="W6140" s="1" t="s">
        <v>37467</v>
      </c>
      <c r="X6140" s="1" t="s">
        <v>127</v>
      </c>
      <c r="Y6140" s="1" t="s">
        <v>29434</v>
      </c>
      <c r="Z6140" s="1" t="s">
        <v>49</v>
      </c>
      <c r="AA6140" s="1">
        <v>89.7</v>
      </c>
      <c r="AB6140" s="1">
        <v>100.1</v>
      </c>
      <c r="AC6140" s="1">
        <v>101.9</v>
      </c>
      <c r="AD6140" s="1">
        <v>96.2</v>
      </c>
      <c r="AE6140" s="1">
        <v>103.8</v>
      </c>
      <c r="AF6140" s="1">
        <v>93.3</v>
      </c>
      <c r="AG6140" s="1">
        <v>103</v>
      </c>
      <c r="AH6140" s="1">
        <v>95.6</v>
      </c>
      <c r="AI6140" s="1">
        <v>108.9</v>
      </c>
      <c r="AJ6140" s="1">
        <v>107.5</v>
      </c>
      <c r="AK6140" s="2">
        <f t="shared" si="190"/>
        <v>-4.7901875627829139E-2</v>
      </c>
      <c r="AL6140" s="2">
        <f t="shared" si="191"/>
        <v>0.36609602422788029</v>
      </c>
    </row>
    <row r="6141" spans="1:38" x14ac:dyDescent="0.2">
      <c r="A6141" s="1" t="s">
        <v>60</v>
      </c>
      <c r="B6141" s="1" t="s">
        <v>37</v>
      </c>
      <c r="C6141" s="1" t="s">
        <v>37468</v>
      </c>
      <c r="D6141" s="1" t="s">
        <v>37469</v>
      </c>
      <c r="E6141" s="1">
        <v>3.2000000000000001E-2</v>
      </c>
      <c r="F6141" s="1">
        <v>3.3159999999999998</v>
      </c>
      <c r="G6141" s="1">
        <v>3</v>
      </c>
      <c r="H6141" s="1">
        <v>1</v>
      </c>
      <c r="I6141" s="1">
        <v>1</v>
      </c>
      <c r="J6141" s="1">
        <v>1</v>
      </c>
      <c r="K6141" s="1">
        <v>1</v>
      </c>
      <c r="L6141" s="1">
        <v>335</v>
      </c>
      <c r="M6141" s="1">
        <v>37</v>
      </c>
      <c r="N6141" s="1">
        <v>8.7799999999999994</v>
      </c>
      <c r="O6141" s="1">
        <v>14</v>
      </c>
      <c r="P6141" s="1">
        <v>1</v>
      </c>
      <c r="Q6141" s="1" t="s">
        <v>53</v>
      </c>
      <c r="R6141" s="1" t="s">
        <v>223</v>
      </c>
      <c r="S6141" s="1" t="s">
        <v>37470</v>
      </c>
      <c r="T6141" s="1" t="s">
        <v>30566</v>
      </c>
      <c r="U6141" s="1" t="s">
        <v>37471</v>
      </c>
      <c r="V6141" s="1" t="s">
        <v>37472</v>
      </c>
      <c r="W6141" s="1" t="s">
        <v>37473</v>
      </c>
      <c r="X6141" s="1" t="s">
        <v>333</v>
      </c>
      <c r="Y6141" s="1" t="s">
        <v>19746</v>
      </c>
      <c r="Z6141" s="1" t="s">
        <v>49</v>
      </c>
      <c r="AA6141" s="1">
        <v>96.7</v>
      </c>
      <c r="AB6141" s="1">
        <v>97.9</v>
      </c>
      <c r="AC6141" s="1">
        <v>102.8</v>
      </c>
      <c r="AD6141" s="1">
        <v>100.8</v>
      </c>
      <c r="AE6141" s="1">
        <v>97.7</v>
      </c>
      <c r="AF6141" s="1">
        <v>94.8</v>
      </c>
      <c r="AG6141" s="1">
        <v>102.7</v>
      </c>
      <c r="AH6141" s="1">
        <v>100.6</v>
      </c>
      <c r="AI6141" s="1">
        <v>107.4</v>
      </c>
      <c r="AJ6141" s="1">
        <v>98.6</v>
      </c>
      <c r="AK6141" s="2">
        <f t="shared" si="190"/>
        <v>-2.3660728995894137E-2</v>
      </c>
      <c r="AL6141" s="2">
        <f t="shared" si="191"/>
        <v>0.29148561705893972</v>
      </c>
    </row>
    <row r="6142" spans="1:38" x14ac:dyDescent="0.2">
      <c r="A6142" s="1" t="s">
        <v>36</v>
      </c>
      <c r="B6142" s="1" t="s">
        <v>37</v>
      </c>
      <c r="C6142" s="1" t="s">
        <v>37474</v>
      </c>
      <c r="D6142" s="1" t="s">
        <v>37475</v>
      </c>
      <c r="E6142" s="1">
        <v>0</v>
      </c>
      <c r="F6142" s="1">
        <v>13.547000000000001</v>
      </c>
      <c r="G6142" s="1">
        <v>5</v>
      </c>
      <c r="H6142" s="1">
        <v>3</v>
      </c>
      <c r="I6142" s="1">
        <v>4</v>
      </c>
      <c r="J6142" s="1">
        <v>3</v>
      </c>
      <c r="K6142" s="1">
        <v>1</v>
      </c>
      <c r="L6142" s="1">
        <v>641</v>
      </c>
      <c r="M6142" s="1">
        <v>69.599999999999994</v>
      </c>
      <c r="N6142" s="1">
        <v>7.96</v>
      </c>
      <c r="O6142" s="1">
        <v>86</v>
      </c>
      <c r="P6142" s="1">
        <v>3</v>
      </c>
      <c r="Q6142" s="1" t="s">
        <v>49</v>
      </c>
      <c r="R6142" s="1" t="s">
        <v>64</v>
      </c>
      <c r="S6142" s="1" t="s">
        <v>2828</v>
      </c>
      <c r="T6142" s="1" t="s">
        <v>37476</v>
      </c>
      <c r="U6142" s="1" t="s">
        <v>49</v>
      </c>
      <c r="V6142" s="1" t="s">
        <v>49</v>
      </c>
      <c r="W6142" s="1" t="s">
        <v>37477</v>
      </c>
      <c r="X6142" s="1" t="s">
        <v>49</v>
      </c>
      <c r="Y6142" s="1" t="s">
        <v>49</v>
      </c>
      <c r="Z6142" s="1" t="s">
        <v>49</v>
      </c>
      <c r="AA6142" s="1">
        <v>104.8</v>
      </c>
      <c r="AB6142" s="1">
        <v>97.8</v>
      </c>
      <c r="AC6142" s="1">
        <v>102.7</v>
      </c>
      <c r="AD6142" s="1">
        <v>94.6</v>
      </c>
      <c r="AE6142" s="1">
        <v>97.8</v>
      </c>
      <c r="AF6142" s="1">
        <v>98.2</v>
      </c>
      <c r="AG6142" s="1">
        <v>102.4</v>
      </c>
      <c r="AH6142" s="1">
        <v>100.6</v>
      </c>
      <c r="AI6142" s="1">
        <v>101.9</v>
      </c>
      <c r="AJ6142" s="1">
        <v>99.2</v>
      </c>
      <c r="AK6142" s="2">
        <f t="shared" si="190"/>
        <v>-1.3272887994810172E-2</v>
      </c>
      <c r="AL6142" s="2">
        <f t="shared" si="191"/>
        <v>0.18107152167116602</v>
      </c>
    </row>
    <row r="6143" spans="1:38" x14ac:dyDescent="0.2">
      <c r="A6143" s="1" t="s">
        <v>36</v>
      </c>
      <c r="B6143" s="1" t="s">
        <v>37</v>
      </c>
      <c r="C6143" s="1" t="s">
        <v>37478</v>
      </c>
      <c r="D6143" s="1" t="s">
        <v>37479</v>
      </c>
      <c r="E6143" s="1">
        <v>0</v>
      </c>
      <c r="F6143" s="1">
        <v>28.898</v>
      </c>
      <c r="G6143" s="1">
        <v>19</v>
      </c>
      <c r="H6143" s="1">
        <v>9</v>
      </c>
      <c r="I6143" s="1">
        <v>11</v>
      </c>
      <c r="J6143" s="1">
        <v>8</v>
      </c>
      <c r="K6143" s="1">
        <v>1</v>
      </c>
      <c r="L6143" s="1">
        <v>357</v>
      </c>
      <c r="M6143" s="1">
        <v>41.2</v>
      </c>
      <c r="N6143" s="1">
        <v>6.76</v>
      </c>
      <c r="O6143" s="1">
        <v>120</v>
      </c>
      <c r="P6143" s="1">
        <v>9</v>
      </c>
      <c r="Q6143" s="1" t="s">
        <v>49</v>
      </c>
      <c r="R6143" s="1" t="s">
        <v>566</v>
      </c>
      <c r="S6143" s="1" t="s">
        <v>131</v>
      </c>
      <c r="T6143" s="1" t="s">
        <v>37480</v>
      </c>
      <c r="U6143" s="1" t="s">
        <v>37481</v>
      </c>
      <c r="V6143" s="1" t="s">
        <v>49</v>
      </c>
      <c r="W6143" s="1" t="s">
        <v>37482</v>
      </c>
      <c r="X6143" s="1" t="s">
        <v>333</v>
      </c>
      <c r="Y6143" s="1" t="s">
        <v>49</v>
      </c>
      <c r="Z6143" s="1" t="s">
        <v>49</v>
      </c>
      <c r="AA6143" s="1">
        <v>97.4</v>
      </c>
      <c r="AB6143" s="1">
        <v>97.3</v>
      </c>
      <c r="AC6143" s="1">
        <v>101.6</v>
      </c>
      <c r="AD6143" s="1">
        <v>100</v>
      </c>
      <c r="AE6143" s="1">
        <v>98.4</v>
      </c>
      <c r="AF6143" s="1">
        <v>96.5</v>
      </c>
      <c r="AG6143" s="1">
        <v>99.8</v>
      </c>
      <c r="AH6143" s="1">
        <v>101.2</v>
      </c>
      <c r="AI6143" s="1">
        <v>105.8</v>
      </c>
      <c r="AJ6143" s="1">
        <v>101.9</v>
      </c>
      <c r="AK6143" s="2">
        <f t="shared" si="190"/>
        <v>-3.0300739628929339E-2</v>
      </c>
      <c r="AL6143" s="2">
        <f t="shared" si="191"/>
        <v>0.59055748888520343</v>
      </c>
    </row>
    <row r="6144" spans="1:38" x14ac:dyDescent="0.2">
      <c r="A6144" s="1" t="s">
        <v>36</v>
      </c>
      <c r="B6144" s="1" t="s">
        <v>37</v>
      </c>
      <c r="C6144" s="1" t="s">
        <v>37483</v>
      </c>
      <c r="D6144" s="1" t="s">
        <v>37484</v>
      </c>
      <c r="E6144" s="1">
        <v>0</v>
      </c>
      <c r="F6144" s="1">
        <v>51.62</v>
      </c>
      <c r="G6144" s="1">
        <v>15</v>
      </c>
      <c r="H6144" s="1">
        <v>7</v>
      </c>
      <c r="I6144" s="1">
        <v>13</v>
      </c>
      <c r="J6144" s="1">
        <v>7</v>
      </c>
      <c r="K6144" s="1">
        <v>1</v>
      </c>
      <c r="L6144" s="1">
        <v>665</v>
      </c>
      <c r="M6144" s="1">
        <v>73.900000000000006</v>
      </c>
      <c r="N6144" s="1">
        <v>4.68</v>
      </c>
      <c r="O6144" s="1">
        <v>320</v>
      </c>
      <c r="P6144" s="1">
        <v>7</v>
      </c>
      <c r="Q6144" s="1" t="s">
        <v>926</v>
      </c>
      <c r="R6144" s="1" t="s">
        <v>868</v>
      </c>
      <c r="S6144" s="1" t="s">
        <v>3284</v>
      </c>
      <c r="T6144" s="1" t="s">
        <v>37485</v>
      </c>
      <c r="U6144" s="1" t="s">
        <v>37486</v>
      </c>
      <c r="V6144" s="1" t="s">
        <v>49</v>
      </c>
      <c r="W6144" s="1" t="s">
        <v>37487</v>
      </c>
      <c r="X6144" s="1" t="s">
        <v>204</v>
      </c>
      <c r="Y6144" s="1" t="s">
        <v>49</v>
      </c>
      <c r="Z6144" s="1" t="s">
        <v>49</v>
      </c>
      <c r="AA6144" s="1">
        <v>103</v>
      </c>
      <c r="AB6144" s="1">
        <v>96.4</v>
      </c>
      <c r="AC6144" s="1">
        <v>103.2</v>
      </c>
      <c r="AD6144" s="1">
        <v>98.1</v>
      </c>
      <c r="AE6144" s="1">
        <v>98.4</v>
      </c>
      <c r="AF6144" s="1">
        <v>103.9</v>
      </c>
      <c r="AG6144" s="1">
        <v>101.5</v>
      </c>
      <c r="AH6144" s="1">
        <v>101.2</v>
      </c>
      <c r="AI6144" s="1">
        <v>98.2</v>
      </c>
      <c r="AJ6144" s="1">
        <v>96.2</v>
      </c>
      <c r="AK6144" s="2">
        <f t="shared" si="190"/>
        <v>-5.4816995810785495E-3</v>
      </c>
      <c r="AL6144" s="2">
        <f t="shared" si="191"/>
        <v>7.1136963509671081E-2</v>
      </c>
    </row>
    <row r="6145" spans="1:38" x14ac:dyDescent="0.2">
      <c r="A6145" s="1" t="s">
        <v>36</v>
      </c>
      <c r="B6145" s="1" t="s">
        <v>37</v>
      </c>
      <c r="C6145" s="1" t="s">
        <v>37488</v>
      </c>
      <c r="D6145" s="1" t="s">
        <v>37489</v>
      </c>
      <c r="E6145" s="1">
        <v>0</v>
      </c>
      <c r="F6145" s="1">
        <v>41.997999999999998</v>
      </c>
      <c r="G6145" s="1">
        <v>21</v>
      </c>
      <c r="H6145" s="1">
        <v>8</v>
      </c>
      <c r="I6145" s="1">
        <v>12</v>
      </c>
      <c r="J6145" s="1">
        <v>2</v>
      </c>
      <c r="K6145" s="1">
        <v>1</v>
      </c>
      <c r="L6145" s="1">
        <v>424</v>
      </c>
      <c r="M6145" s="1">
        <v>48.9</v>
      </c>
      <c r="N6145" s="1">
        <v>9.11</v>
      </c>
      <c r="O6145" s="1">
        <v>190</v>
      </c>
      <c r="P6145" s="1">
        <v>8</v>
      </c>
      <c r="Q6145" s="1" t="s">
        <v>1472</v>
      </c>
      <c r="R6145" s="1" t="s">
        <v>233</v>
      </c>
      <c r="S6145" s="1" t="s">
        <v>242</v>
      </c>
      <c r="T6145" s="1" t="s">
        <v>16494</v>
      </c>
      <c r="U6145" s="1" t="s">
        <v>37490</v>
      </c>
      <c r="V6145" s="1" t="s">
        <v>37491</v>
      </c>
      <c r="W6145" s="1" t="s">
        <v>37492</v>
      </c>
      <c r="X6145" s="1" t="s">
        <v>421</v>
      </c>
      <c r="Y6145" s="1" t="s">
        <v>16498</v>
      </c>
      <c r="Z6145" s="1" t="s">
        <v>49</v>
      </c>
      <c r="AA6145" s="1">
        <v>96.2</v>
      </c>
      <c r="AB6145" s="1">
        <v>96.3</v>
      </c>
      <c r="AC6145" s="1">
        <v>105.3</v>
      </c>
      <c r="AD6145" s="1">
        <v>100.2</v>
      </c>
      <c r="AE6145" s="1">
        <v>98.9</v>
      </c>
      <c r="AF6145" s="1">
        <v>98.2</v>
      </c>
      <c r="AG6145" s="1">
        <v>97.7</v>
      </c>
      <c r="AH6145" s="1">
        <v>103.4</v>
      </c>
      <c r="AI6145" s="1">
        <v>101.7</v>
      </c>
      <c r="AJ6145" s="1">
        <v>102.2</v>
      </c>
      <c r="AK6145" s="2">
        <f t="shared" si="190"/>
        <v>-1.8176380329179311E-2</v>
      </c>
      <c r="AL6145" s="2">
        <f t="shared" si="191"/>
        <v>0.26006226620217976</v>
      </c>
    </row>
    <row r="6146" spans="1:38" x14ac:dyDescent="0.2">
      <c r="A6146" s="1" t="s">
        <v>36</v>
      </c>
      <c r="B6146" s="1" t="s">
        <v>37</v>
      </c>
      <c r="C6146" s="1" t="s">
        <v>37493</v>
      </c>
      <c r="D6146" s="1" t="s">
        <v>37494</v>
      </c>
      <c r="E6146" s="1">
        <v>0</v>
      </c>
      <c r="F6146" s="1">
        <v>63.69</v>
      </c>
      <c r="G6146" s="1">
        <v>17</v>
      </c>
      <c r="H6146" s="1">
        <v>7</v>
      </c>
      <c r="I6146" s="1">
        <v>15</v>
      </c>
      <c r="J6146" s="1">
        <v>7</v>
      </c>
      <c r="K6146" s="1">
        <v>1</v>
      </c>
      <c r="L6146" s="1">
        <v>474</v>
      </c>
      <c r="M6146" s="1">
        <v>49.8</v>
      </c>
      <c r="N6146" s="1">
        <v>9.6300000000000008</v>
      </c>
      <c r="O6146" s="1">
        <v>376</v>
      </c>
      <c r="P6146" s="1">
        <v>7</v>
      </c>
      <c r="Q6146" s="1" t="s">
        <v>173</v>
      </c>
      <c r="R6146" s="1" t="s">
        <v>233</v>
      </c>
      <c r="S6146" s="1" t="s">
        <v>608</v>
      </c>
      <c r="T6146" s="1" t="s">
        <v>4445</v>
      </c>
      <c r="U6146" s="1" t="s">
        <v>37495</v>
      </c>
      <c r="V6146" s="1" t="s">
        <v>49</v>
      </c>
      <c r="W6146" s="1" t="s">
        <v>37496</v>
      </c>
      <c r="X6146" s="1" t="s">
        <v>59</v>
      </c>
      <c r="Y6146" s="1" t="s">
        <v>49</v>
      </c>
      <c r="Z6146" s="1" t="s">
        <v>2375</v>
      </c>
      <c r="AA6146" s="1">
        <v>99</v>
      </c>
      <c r="AB6146" s="1">
        <v>95.8</v>
      </c>
      <c r="AC6146" s="1">
        <v>97.4</v>
      </c>
      <c r="AD6146" s="1">
        <v>101.1</v>
      </c>
      <c r="AE6146" s="1">
        <v>100.9</v>
      </c>
      <c r="AF6146" s="1">
        <v>102.1</v>
      </c>
      <c r="AG6146" s="1">
        <v>100.4</v>
      </c>
      <c r="AH6146" s="1">
        <v>103.1</v>
      </c>
      <c r="AI6146" s="1">
        <v>101.8</v>
      </c>
      <c r="AJ6146" s="1">
        <v>98.5</v>
      </c>
      <c r="AK6146" s="2">
        <f t="shared" si="190"/>
        <v>-3.375722847848632E-2</v>
      </c>
      <c r="AL6146" s="2">
        <f t="shared" si="191"/>
        <v>0.96751214941832064</v>
      </c>
    </row>
    <row r="6147" spans="1:38" x14ac:dyDescent="0.2">
      <c r="A6147" s="1" t="s">
        <v>36</v>
      </c>
      <c r="B6147" s="1" t="s">
        <v>37</v>
      </c>
      <c r="C6147" s="1" t="s">
        <v>37497</v>
      </c>
      <c r="D6147" s="1" t="s">
        <v>37498</v>
      </c>
      <c r="E6147" s="1">
        <v>0</v>
      </c>
      <c r="F6147" s="1">
        <v>13.948</v>
      </c>
      <c r="G6147" s="1">
        <v>7</v>
      </c>
      <c r="H6147" s="1">
        <v>3</v>
      </c>
      <c r="I6147" s="1">
        <v>3</v>
      </c>
      <c r="J6147" s="1">
        <v>3</v>
      </c>
      <c r="K6147" s="1">
        <v>1</v>
      </c>
      <c r="L6147" s="1">
        <v>634</v>
      </c>
      <c r="M6147" s="1">
        <v>71.7</v>
      </c>
      <c r="N6147" s="1">
        <v>8.2799999999999994</v>
      </c>
      <c r="O6147" s="1">
        <v>72</v>
      </c>
      <c r="P6147" s="1">
        <v>3</v>
      </c>
      <c r="Q6147" s="1" t="s">
        <v>773</v>
      </c>
      <c r="R6147" s="1" t="s">
        <v>868</v>
      </c>
      <c r="S6147" s="1" t="s">
        <v>1641</v>
      </c>
      <c r="T6147" s="1" t="s">
        <v>37499</v>
      </c>
      <c r="U6147" s="1" t="s">
        <v>37500</v>
      </c>
      <c r="V6147" s="1" t="s">
        <v>37501</v>
      </c>
      <c r="W6147" s="1" t="s">
        <v>37502</v>
      </c>
      <c r="X6147" s="1" t="s">
        <v>159</v>
      </c>
      <c r="Y6147" s="1" t="s">
        <v>37503</v>
      </c>
      <c r="Z6147" s="1" t="s">
        <v>49</v>
      </c>
      <c r="AA6147" s="1">
        <v>105</v>
      </c>
      <c r="AB6147" s="1">
        <v>101.2</v>
      </c>
      <c r="AC6147" s="1">
        <v>93.7</v>
      </c>
      <c r="AD6147" s="1">
        <v>96.5</v>
      </c>
      <c r="AE6147" s="1">
        <v>98.2</v>
      </c>
      <c r="AF6147" s="1">
        <v>103.1</v>
      </c>
      <c r="AG6147" s="1">
        <v>99.7</v>
      </c>
      <c r="AH6147" s="1">
        <v>101</v>
      </c>
      <c r="AI6147" s="1">
        <v>98.1</v>
      </c>
      <c r="AJ6147" s="1">
        <v>103.4</v>
      </c>
      <c r="AK6147" s="2">
        <f t="shared" ref="AK6147:AK6210" si="192">LOG(SUM(AA6147:AE6147)/SUM(AF6147:AJ6147),2)</f>
        <v>-3.0877940228014836E-2</v>
      </c>
      <c r="AL6147" s="2">
        <f t="shared" ref="AL6147:AL6210" si="193">-LOG10(TTEST(AA6147:AE6147,AF6147:AJ6147,2,2))</f>
        <v>0.44686359615987914</v>
      </c>
    </row>
    <row r="6148" spans="1:38" x14ac:dyDescent="0.2">
      <c r="A6148" s="1" t="s">
        <v>36</v>
      </c>
      <c r="B6148" s="1" t="s">
        <v>37</v>
      </c>
      <c r="C6148" s="1" t="s">
        <v>37504</v>
      </c>
      <c r="D6148" s="1" t="s">
        <v>37505</v>
      </c>
      <c r="E6148" s="1">
        <v>0</v>
      </c>
      <c r="F6148" s="1">
        <v>30.196999999999999</v>
      </c>
      <c r="G6148" s="1">
        <v>41</v>
      </c>
      <c r="H6148" s="1">
        <v>6</v>
      </c>
      <c r="I6148" s="1">
        <v>10</v>
      </c>
      <c r="J6148" s="1">
        <v>6</v>
      </c>
      <c r="K6148" s="1">
        <v>1</v>
      </c>
      <c r="L6148" s="1">
        <v>169</v>
      </c>
      <c r="M6148" s="1">
        <v>19.399999999999999</v>
      </c>
      <c r="N6148" s="1">
        <v>8.81</v>
      </c>
      <c r="O6148" s="1">
        <v>204</v>
      </c>
      <c r="P6148" s="1">
        <v>6</v>
      </c>
      <c r="Q6148" s="1" t="s">
        <v>1356</v>
      </c>
      <c r="R6148" s="1" t="s">
        <v>75</v>
      </c>
      <c r="S6148" s="1" t="s">
        <v>370</v>
      </c>
      <c r="T6148" s="1" t="s">
        <v>37506</v>
      </c>
      <c r="U6148" s="1" t="s">
        <v>37507</v>
      </c>
      <c r="V6148" s="1" t="s">
        <v>37508</v>
      </c>
      <c r="W6148" s="1" t="s">
        <v>37509</v>
      </c>
      <c r="X6148" s="1" t="s">
        <v>268</v>
      </c>
      <c r="Y6148" s="1" t="s">
        <v>49</v>
      </c>
      <c r="Z6148" s="1" t="s">
        <v>857</v>
      </c>
      <c r="AA6148" s="1">
        <v>98.1</v>
      </c>
      <c r="AB6148" s="1">
        <v>101.7</v>
      </c>
      <c r="AC6148" s="1">
        <v>95.6</v>
      </c>
      <c r="AD6148" s="1">
        <v>99.9</v>
      </c>
      <c r="AE6148" s="1">
        <v>101.4</v>
      </c>
      <c r="AF6148" s="1">
        <v>94.2</v>
      </c>
      <c r="AG6148" s="1">
        <v>105.1</v>
      </c>
      <c r="AH6148" s="1">
        <v>108.7</v>
      </c>
      <c r="AI6148" s="1">
        <v>92.5</v>
      </c>
      <c r="AJ6148" s="1">
        <v>102.8</v>
      </c>
      <c r="AK6148" s="2">
        <f t="shared" si="192"/>
        <v>-1.9043851059664066E-2</v>
      </c>
      <c r="AL6148" s="2">
        <f t="shared" si="193"/>
        <v>0.15311484803063416</v>
      </c>
    </row>
    <row r="6149" spans="1:38" x14ac:dyDescent="0.2">
      <c r="A6149" s="1" t="s">
        <v>36</v>
      </c>
      <c r="B6149" s="1" t="s">
        <v>37</v>
      </c>
      <c r="C6149" s="1" t="s">
        <v>37510</v>
      </c>
      <c r="D6149" s="1" t="s">
        <v>37511</v>
      </c>
      <c r="E6149" s="1">
        <v>0</v>
      </c>
      <c r="F6149" s="1">
        <v>86.433999999999997</v>
      </c>
      <c r="G6149" s="1">
        <v>27</v>
      </c>
      <c r="H6149" s="1">
        <v>15</v>
      </c>
      <c r="I6149" s="1">
        <v>20</v>
      </c>
      <c r="J6149" s="1">
        <v>12</v>
      </c>
      <c r="K6149" s="1">
        <v>1</v>
      </c>
      <c r="L6149" s="1">
        <v>708</v>
      </c>
      <c r="M6149" s="1">
        <v>78.7</v>
      </c>
      <c r="N6149" s="1">
        <v>7.72</v>
      </c>
      <c r="O6149" s="1">
        <v>455</v>
      </c>
      <c r="P6149" s="1">
        <v>15</v>
      </c>
      <c r="Q6149" s="1" t="s">
        <v>361</v>
      </c>
      <c r="R6149" s="1" t="s">
        <v>49</v>
      </c>
      <c r="S6149" s="1" t="s">
        <v>482</v>
      </c>
      <c r="T6149" s="1" t="s">
        <v>37512</v>
      </c>
      <c r="U6149" s="1" t="s">
        <v>37513</v>
      </c>
      <c r="V6149" s="1" t="s">
        <v>37514</v>
      </c>
      <c r="W6149" s="1" t="s">
        <v>37515</v>
      </c>
      <c r="X6149" s="1" t="s">
        <v>47</v>
      </c>
      <c r="Y6149" s="1" t="s">
        <v>48</v>
      </c>
      <c r="Z6149" s="1" t="s">
        <v>14336</v>
      </c>
      <c r="AA6149" s="1">
        <v>93.1</v>
      </c>
      <c r="AB6149" s="1">
        <v>105.9</v>
      </c>
      <c r="AC6149" s="1">
        <v>101.1</v>
      </c>
      <c r="AD6149" s="1">
        <v>96.8</v>
      </c>
      <c r="AE6149" s="1">
        <v>97.7</v>
      </c>
      <c r="AF6149" s="1">
        <v>93.4</v>
      </c>
      <c r="AG6149" s="1">
        <v>100.1</v>
      </c>
      <c r="AH6149" s="1">
        <v>101.9</v>
      </c>
      <c r="AI6149" s="1">
        <v>109.6</v>
      </c>
      <c r="AJ6149" s="1">
        <v>100.5</v>
      </c>
      <c r="AK6149" s="2">
        <f t="shared" si="192"/>
        <v>-3.1448852400439112E-2</v>
      </c>
      <c r="AL6149" s="2">
        <f t="shared" si="193"/>
        <v>0.2711713751611024</v>
      </c>
    </row>
    <row r="6150" spans="1:38" x14ac:dyDescent="0.2">
      <c r="A6150" s="1" t="s">
        <v>36</v>
      </c>
      <c r="B6150" s="1" t="s">
        <v>37</v>
      </c>
      <c r="C6150" s="1" t="s">
        <v>37516</v>
      </c>
      <c r="D6150" s="1" t="s">
        <v>37517</v>
      </c>
      <c r="E6150" s="1">
        <v>0</v>
      </c>
      <c r="F6150" s="1">
        <v>80.802000000000007</v>
      </c>
      <c r="G6150" s="1">
        <v>58</v>
      </c>
      <c r="H6150" s="1">
        <v>12</v>
      </c>
      <c r="I6150" s="1">
        <v>26</v>
      </c>
      <c r="J6150" s="1">
        <v>12</v>
      </c>
      <c r="K6150" s="1">
        <v>1</v>
      </c>
      <c r="L6150" s="1">
        <v>333</v>
      </c>
      <c r="M6150" s="1">
        <v>36.1</v>
      </c>
      <c r="N6150" s="1">
        <v>5.91</v>
      </c>
      <c r="O6150" s="1">
        <v>641</v>
      </c>
      <c r="P6150" s="1">
        <v>12</v>
      </c>
      <c r="Q6150" s="1" t="s">
        <v>33415</v>
      </c>
      <c r="R6150" s="1" t="s">
        <v>253</v>
      </c>
      <c r="S6150" s="1" t="s">
        <v>164</v>
      </c>
      <c r="T6150" s="1" t="s">
        <v>33000</v>
      </c>
      <c r="U6150" s="1" t="s">
        <v>37518</v>
      </c>
      <c r="V6150" s="1" t="s">
        <v>37519</v>
      </c>
      <c r="W6150" s="1" t="s">
        <v>37520</v>
      </c>
      <c r="X6150" s="1" t="s">
        <v>194</v>
      </c>
      <c r="Y6150" s="1" t="s">
        <v>49</v>
      </c>
      <c r="Z6150" s="1" t="s">
        <v>49</v>
      </c>
      <c r="AA6150" s="1">
        <v>97.6</v>
      </c>
      <c r="AB6150" s="1">
        <v>100.7</v>
      </c>
      <c r="AC6150" s="1">
        <v>98.1</v>
      </c>
      <c r="AD6150" s="1">
        <v>109</v>
      </c>
      <c r="AE6150" s="1">
        <v>96.1</v>
      </c>
      <c r="AF6150" s="1">
        <v>100.9</v>
      </c>
      <c r="AG6150" s="1">
        <v>101.8</v>
      </c>
      <c r="AH6150" s="1">
        <v>102.2</v>
      </c>
      <c r="AI6150" s="1">
        <v>98</v>
      </c>
      <c r="AJ6150" s="1">
        <v>95.7</v>
      </c>
      <c r="AK6150" s="2">
        <f t="shared" si="192"/>
        <v>8.3668180080422646E-3</v>
      </c>
      <c r="AL6150" s="2">
        <f t="shared" si="193"/>
        <v>8.0956877652776899E-2</v>
      </c>
    </row>
    <row r="6151" spans="1:38" x14ac:dyDescent="0.2">
      <c r="A6151" s="1" t="s">
        <v>36</v>
      </c>
      <c r="B6151" s="1" t="s">
        <v>37</v>
      </c>
      <c r="C6151" s="1" t="s">
        <v>37521</v>
      </c>
      <c r="D6151" s="1" t="s">
        <v>37522</v>
      </c>
      <c r="E6151" s="1">
        <v>0</v>
      </c>
      <c r="F6151" s="1">
        <v>434.26900000000001</v>
      </c>
      <c r="G6151" s="1">
        <v>30</v>
      </c>
      <c r="H6151" s="1">
        <v>80</v>
      </c>
      <c r="I6151" s="1">
        <v>133</v>
      </c>
      <c r="J6151" s="1">
        <v>62</v>
      </c>
      <c r="K6151" s="1">
        <v>1</v>
      </c>
      <c r="L6151" s="1">
        <v>2964</v>
      </c>
      <c r="M6151" s="1">
        <v>336.8</v>
      </c>
      <c r="N6151" s="1">
        <v>6.07</v>
      </c>
      <c r="O6151" s="1">
        <v>2427</v>
      </c>
      <c r="P6151" s="1">
        <v>80</v>
      </c>
      <c r="Q6151" s="1" t="s">
        <v>27276</v>
      </c>
      <c r="R6151" s="1" t="s">
        <v>861</v>
      </c>
      <c r="S6151" s="1" t="s">
        <v>23920</v>
      </c>
      <c r="T6151" s="1" t="s">
        <v>37523</v>
      </c>
      <c r="U6151" s="1" t="s">
        <v>37524</v>
      </c>
      <c r="V6151" s="1" t="s">
        <v>37525</v>
      </c>
      <c r="W6151" s="1" t="s">
        <v>37526</v>
      </c>
      <c r="X6151" s="1" t="s">
        <v>268</v>
      </c>
      <c r="Y6151" s="1" t="s">
        <v>49</v>
      </c>
      <c r="Z6151" s="1" t="s">
        <v>49</v>
      </c>
      <c r="AA6151" s="1">
        <v>99.5</v>
      </c>
      <c r="AB6151" s="1">
        <v>102.7</v>
      </c>
      <c r="AC6151" s="1">
        <v>98.2</v>
      </c>
      <c r="AD6151" s="1">
        <v>97.8</v>
      </c>
      <c r="AE6151" s="1">
        <v>98.2</v>
      </c>
      <c r="AF6151" s="1">
        <v>98.3</v>
      </c>
      <c r="AG6151" s="1">
        <v>101</v>
      </c>
      <c r="AH6151" s="1">
        <v>101.2</v>
      </c>
      <c r="AI6151" s="1">
        <v>102.5</v>
      </c>
      <c r="AJ6151" s="1">
        <v>100.7</v>
      </c>
      <c r="AK6151" s="2">
        <f t="shared" si="192"/>
        <v>-2.1061615527829741E-2</v>
      </c>
      <c r="AL6151" s="2">
        <f t="shared" si="193"/>
        <v>0.63276912681516262</v>
      </c>
    </row>
    <row r="6152" spans="1:38" x14ac:dyDescent="0.2">
      <c r="A6152" s="1" t="s">
        <v>60</v>
      </c>
      <c r="B6152" s="1" t="s">
        <v>37</v>
      </c>
      <c r="C6152" s="1" t="s">
        <v>37527</v>
      </c>
      <c r="D6152" s="1" t="s">
        <v>37528</v>
      </c>
      <c r="E6152" s="1">
        <v>2.5999999999999999E-2</v>
      </c>
      <c r="F6152" s="1">
        <v>3.573</v>
      </c>
      <c r="G6152" s="1">
        <v>14</v>
      </c>
      <c r="H6152" s="1">
        <v>1</v>
      </c>
      <c r="I6152" s="1">
        <v>1</v>
      </c>
      <c r="J6152" s="1">
        <v>1</v>
      </c>
      <c r="K6152" s="1">
        <v>1</v>
      </c>
      <c r="L6152" s="1">
        <v>79</v>
      </c>
      <c r="M6152" s="1">
        <v>9.3000000000000007</v>
      </c>
      <c r="N6152" s="1">
        <v>8.16</v>
      </c>
      <c r="O6152" s="1">
        <v>32</v>
      </c>
      <c r="P6152" s="1">
        <v>1</v>
      </c>
      <c r="Q6152" s="1" t="s">
        <v>1356</v>
      </c>
      <c r="R6152" s="1" t="s">
        <v>824</v>
      </c>
      <c r="S6152" s="1" t="s">
        <v>5060</v>
      </c>
      <c r="T6152" s="1" t="s">
        <v>20465</v>
      </c>
      <c r="U6152" s="1" t="s">
        <v>37529</v>
      </c>
      <c r="V6152" s="1" t="s">
        <v>37530</v>
      </c>
      <c r="W6152" s="1" t="s">
        <v>37531</v>
      </c>
      <c r="X6152" s="1" t="s">
        <v>194</v>
      </c>
      <c r="Y6152" s="1" t="s">
        <v>49</v>
      </c>
      <c r="Z6152" s="1" t="s">
        <v>49</v>
      </c>
      <c r="AA6152" s="1">
        <v>87.1</v>
      </c>
      <c r="AB6152" s="1">
        <v>98.9</v>
      </c>
      <c r="AC6152" s="1">
        <v>110.2</v>
      </c>
      <c r="AD6152" s="1">
        <v>102.2</v>
      </c>
      <c r="AE6152" s="1">
        <v>98.9</v>
      </c>
      <c r="AF6152" s="1">
        <v>96.7</v>
      </c>
      <c r="AG6152" s="1">
        <v>102.7</v>
      </c>
      <c r="AH6152" s="1">
        <v>101.7</v>
      </c>
      <c r="AI6152" s="1">
        <v>88.8</v>
      </c>
      <c r="AJ6152" s="1">
        <v>112.8</v>
      </c>
      <c r="AK6152" s="2">
        <f t="shared" si="192"/>
        <v>-1.5581257892605418E-2</v>
      </c>
      <c r="AL6152" s="2">
        <f t="shared" si="193"/>
        <v>7.2258925155970502E-2</v>
      </c>
    </row>
    <row r="6153" spans="1:38" x14ac:dyDescent="0.2">
      <c r="A6153" s="1" t="s">
        <v>36</v>
      </c>
      <c r="B6153" s="1" t="s">
        <v>37</v>
      </c>
      <c r="C6153" s="1" t="s">
        <v>37532</v>
      </c>
      <c r="D6153" s="1" t="s">
        <v>37533</v>
      </c>
      <c r="E6153" s="1">
        <v>8.9999999999999993E-3</v>
      </c>
      <c r="F6153" s="1">
        <v>5.19</v>
      </c>
      <c r="G6153" s="1">
        <v>2</v>
      </c>
      <c r="H6153" s="1">
        <v>2</v>
      </c>
      <c r="I6153" s="1">
        <v>2</v>
      </c>
      <c r="J6153" s="1">
        <v>2</v>
      </c>
      <c r="K6153" s="1">
        <v>1</v>
      </c>
      <c r="L6153" s="1">
        <v>1093</v>
      </c>
      <c r="M6153" s="1">
        <v>119.1</v>
      </c>
      <c r="N6153" s="1">
        <v>8.82</v>
      </c>
      <c r="O6153" s="1">
        <v>26</v>
      </c>
      <c r="P6153" s="1">
        <v>2</v>
      </c>
      <c r="Q6153" s="1" t="s">
        <v>222</v>
      </c>
      <c r="R6153" s="1" t="s">
        <v>692</v>
      </c>
      <c r="S6153" s="1" t="s">
        <v>370</v>
      </c>
      <c r="T6153" s="1" t="s">
        <v>37534</v>
      </c>
      <c r="U6153" s="1" t="s">
        <v>37535</v>
      </c>
      <c r="V6153" s="1" t="s">
        <v>49</v>
      </c>
      <c r="W6153" s="1" t="s">
        <v>37536</v>
      </c>
      <c r="X6153" s="1" t="s">
        <v>228</v>
      </c>
      <c r="Y6153" s="1" t="s">
        <v>49</v>
      </c>
      <c r="Z6153" s="1" t="s">
        <v>49</v>
      </c>
      <c r="AA6153" s="1">
        <v>98.6</v>
      </c>
      <c r="AB6153" s="1">
        <v>99.5</v>
      </c>
      <c r="AC6153" s="1">
        <v>98.4</v>
      </c>
      <c r="AD6153" s="1">
        <v>102.5</v>
      </c>
      <c r="AE6153" s="1">
        <v>97.1</v>
      </c>
      <c r="AF6153" s="1">
        <v>106.1</v>
      </c>
      <c r="AG6153" s="1">
        <v>94.8</v>
      </c>
      <c r="AH6153" s="1">
        <v>101.4</v>
      </c>
      <c r="AI6153" s="1">
        <v>104.4</v>
      </c>
      <c r="AJ6153" s="1">
        <v>97.1</v>
      </c>
      <c r="AK6153" s="2">
        <f t="shared" si="192"/>
        <v>-2.2220164841562799E-2</v>
      </c>
      <c r="AL6153" s="2">
        <f t="shared" si="193"/>
        <v>0.27969874852442989</v>
      </c>
    </row>
    <row r="6154" spans="1:38" x14ac:dyDescent="0.2">
      <c r="A6154" s="1" t="s">
        <v>36</v>
      </c>
      <c r="B6154" s="1" t="s">
        <v>37</v>
      </c>
      <c r="C6154" s="1" t="s">
        <v>37537</v>
      </c>
      <c r="D6154" s="1" t="s">
        <v>37538</v>
      </c>
      <c r="E6154" s="1">
        <v>0</v>
      </c>
      <c r="F6154" s="1">
        <v>49.398000000000003</v>
      </c>
      <c r="G6154" s="1">
        <v>9</v>
      </c>
      <c r="H6154" s="1">
        <v>13</v>
      </c>
      <c r="I6154" s="1">
        <v>20</v>
      </c>
      <c r="J6154" s="1">
        <v>8</v>
      </c>
      <c r="K6154" s="1">
        <v>1</v>
      </c>
      <c r="L6154" s="1">
        <v>1484</v>
      </c>
      <c r="M6154" s="1">
        <v>163.6</v>
      </c>
      <c r="N6154" s="1">
        <v>9.4700000000000006</v>
      </c>
      <c r="O6154" s="1">
        <v>333</v>
      </c>
      <c r="P6154" s="1">
        <v>13</v>
      </c>
      <c r="Q6154" s="1" t="s">
        <v>53</v>
      </c>
      <c r="R6154" s="1" t="s">
        <v>506</v>
      </c>
      <c r="S6154" s="1" t="s">
        <v>2731</v>
      </c>
      <c r="T6154" s="1" t="s">
        <v>2975</v>
      </c>
      <c r="U6154" s="1" t="s">
        <v>37539</v>
      </c>
      <c r="V6154" s="1" t="s">
        <v>37540</v>
      </c>
      <c r="W6154" s="1" t="s">
        <v>37541</v>
      </c>
      <c r="X6154" s="1" t="s">
        <v>159</v>
      </c>
      <c r="Y6154" s="1" t="s">
        <v>49</v>
      </c>
      <c r="Z6154" s="1" t="s">
        <v>49</v>
      </c>
      <c r="AA6154" s="1">
        <v>100.8</v>
      </c>
      <c r="AB6154" s="1">
        <v>100.2</v>
      </c>
      <c r="AC6154" s="1">
        <v>97.7</v>
      </c>
      <c r="AD6154" s="1">
        <v>98.6</v>
      </c>
      <c r="AE6154" s="1">
        <v>98.4</v>
      </c>
      <c r="AF6154" s="1">
        <v>103.2</v>
      </c>
      <c r="AG6154" s="1">
        <v>101.4</v>
      </c>
      <c r="AH6154" s="1">
        <v>106</v>
      </c>
      <c r="AI6154" s="1">
        <v>98.2</v>
      </c>
      <c r="AJ6154" s="1">
        <v>95.4</v>
      </c>
      <c r="AK6154" s="2">
        <f t="shared" si="192"/>
        <v>-2.4528859388213489E-2</v>
      </c>
      <c r="AL6154" s="2">
        <f t="shared" si="193"/>
        <v>0.38915682081574271</v>
      </c>
    </row>
    <row r="6155" spans="1:38" x14ac:dyDescent="0.2">
      <c r="A6155" s="1" t="s">
        <v>36</v>
      </c>
      <c r="B6155" s="1" t="s">
        <v>37</v>
      </c>
      <c r="C6155" s="1" t="s">
        <v>37542</v>
      </c>
      <c r="D6155" s="1" t="s">
        <v>37543</v>
      </c>
      <c r="E6155" s="1">
        <v>0</v>
      </c>
      <c r="F6155" s="1">
        <v>33.502000000000002</v>
      </c>
      <c r="G6155" s="1">
        <v>17</v>
      </c>
      <c r="H6155" s="1">
        <v>5</v>
      </c>
      <c r="I6155" s="1">
        <v>8</v>
      </c>
      <c r="J6155" s="1">
        <v>5</v>
      </c>
      <c r="K6155" s="1">
        <v>1</v>
      </c>
      <c r="L6155" s="1">
        <v>326</v>
      </c>
      <c r="M6155" s="1">
        <v>37.5</v>
      </c>
      <c r="N6155" s="1">
        <v>9.7200000000000006</v>
      </c>
      <c r="O6155" s="1">
        <v>224</v>
      </c>
      <c r="P6155" s="1">
        <v>5</v>
      </c>
      <c r="Q6155" s="1" t="s">
        <v>207</v>
      </c>
      <c r="R6155" s="1" t="s">
        <v>16984</v>
      </c>
      <c r="S6155" s="1" t="s">
        <v>5448</v>
      </c>
      <c r="T6155" s="1" t="s">
        <v>4445</v>
      </c>
      <c r="U6155" s="1" t="s">
        <v>37544</v>
      </c>
      <c r="V6155" s="1" t="s">
        <v>37545</v>
      </c>
      <c r="W6155" s="1" t="s">
        <v>37546</v>
      </c>
      <c r="X6155" s="1" t="s">
        <v>204</v>
      </c>
      <c r="Y6155" s="1" t="s">
        <v>49</v>
      </c>
      <c r="Z6155" s="1" t="s">
        <v>2375</v>
      </c>
      <c r="AA6155" s="1">
        <v>100</v>
      </c>
      <c r="AB6155" s="1">
        <v>96.6</v>
      </c>
      <c r="AC6155" s="1">
        <v>97.9</v>
      </c>
      <c r="AD6155" s="1">
        <v>99.4</v>
      </c>
      <c r="AE6155" s="1">
        <v>98.6</v>
      </c>
      <c r="AF6155" s="1">
        <v>101.5</v>
      </c>
      <c r="AG6155" s="1">
        <v>99.2</v>
      </c>
      <c r="AH6155" s="1">
        <v>100.4</v>
      </c>
      <c r="AI6155" s="1">
        <v>104</v>
      </c>
      <c r="AJ6155" s="1">
        <v>102.4</v>
      </c>
      <c r="AK6155" s="2">
        <f t="shared" si="192"/>
        <v>-4.328409772879991E-2</v>
      </c>
      <c r="AL6155" s="2">
        <f t="shared" si="193"/>
        <v>1.7385512962847998</v>
      </c>
    </row>
    <row r="6156" spans="1:38" x14ac:dyDescent="0.2">
      <c r="A6156" s="1" t="s">
        <v>36</v>
      </c>
      <c r="B6156" s="1" t="s">
        <v>37</v>
      </c>
      <c r="C6156" s="1" t="s">
        <v>37547</v>
      </c>
      <c r="D6156" s="1" t="s">
        <v>37548</v>
      </c>
      <c r="E6156" s="1">
        <v>0.01</v>
      </c>
      <c r="F6156" s="1">
        <v>5.0060000000000002</v>
      </c>
      <c r="G6156" s="1">
        <v>2</v>
      </c>
      <c r="H6156" s="1">
        <v>1</v>
      </c>
      <c r="I6156" s="1">
        <v>1</v>
      </c>
      <c r="J6156" s="1">
        <v>1</v>
      </c>
      <c r="K6156" s="1">
        <v>1</v>
      </c>
      <c r="L6156" s="1">
        <v>974</v>
      </c>
      <c r="M6156" s="1">
        <v>111.5</v>
      </c>
      <c r="N6156" s="1">
        <v>7.77</v>
      </c>
      <c r="O6156" s="1">
        <v>34</v>
      </c>
      <c r="P6156" s="1">
        <v>1</v>
      </c>
      <c r="Q6156" s="1" t="s">
        <v>37549</v>
      </c>
      <c r="R6156" s="1" t="s">
        <v>25310</v>
      </c>
      <c r="S6156" s="1" t="s">
        <v>65</v>
      </c>
      <c r="T6156" s="1" t="s">
        <v>37550</v>
      </c>
      <c r="U6156" s="1" t="s">
        <v>37551</v>
      </c>
      <c r="V6156" s="1" t="s">
        <v>37552</v>
      </c>
      <c r="W6156" s="1" t="s">
        <v>37553</v>
      </c>
      <c r="X6156" s="1" t="s">
        <v>258</v>
      </c>
      <c r="Y6156" s="1" t="s">
        <v>390</v>
      </c>
      <c r="Z6156" s="1" t="s">
        <v>49</v>
      </c>
      <c r="AA6156" s="1">
        <v>99.1</v>
      </c>
      <c r="AB6156" s="1">
        <v>123.9</v>
      </c>
      <c r="AC6156" s="1">
        <v>104.2</v>
      </c>
      <c r="AD6156" s="1">
        <v>79.599999999999994</v>
      </c>
      <c r="AE6156" s="1">
        <v>94.3</v>
      </c>
      <c r="AF6156" s="1">
        <v>113.8</v>
      </c>
      <c r="AG6156" s="1">
        <v>101.9</v>
      </c>
      <c r="AH6156" s="1">
        <v>90.8</v>
      </c>
      <c r="AI6156" s="1">
        <v>102.8</v>
      </c>
      <c r="AJ6156" s="1">
        <v>89.8</v>
      </c>
      <c r="AK6156" s="2">
        <f t="shared" si="192"/>
        <v>5.7696339280852082E-3</v>
      </c>
      <c r="AL6156" s="2">
        <f t="shared" si="193"/>
        <v>1.6188728723018676E-2</v>
      </c>
    </row>
    <row r="6157" spans="1:38" x14ac:dyDescent="0.2">
      <c r="A6157" s="1" t="s">
        <v>36</v>
      </c>
      <c r="B6157" s="1" t="s">
        <v>37</v>
      </c>
      <c r="C6157" s="1" t="s">
        <v>37554</v>
      </c>
      <c r="D6157" s="1" t="s">
        <v>37555</v>
      </c>
      <c r="E6157" s="1">
        <v>0</v>
      </c>
      <c r="F6157" s="1">
        <v>133.88300000000001</v>
      </c>
      <c r="G6157" s="1">
        <v>56</v>
      </c>
      <c r="H6157" s="1">
        <v>26</v>
      </c>
      <c r="I6157" s="1">
        <v>46</v>
      </c>
      <c r="J6157" s="1">
        <v>26</v>
      </c>
      <c r="K6157" s="1">
        <v>1</v>
      </c>
      <c r="L6157" s="1">
        <v>657</v>
      </c>
      <c r="M6157" s="1">
        <v>75.400000000000006</v>
      </c>
      <c r="N6157" s="1">
        <v>4.97</v>
      </c>
      <c r="O6157" s="1">
        <v>703</v>
      </c>
      <c r="P6157" s="1">
        <v>26</v>
      </c>
      <c r="Q6157" s="1" t="s">
        <v>9321</v>
      </c>
      <c r="R6157" s="1" t="s">
        <v>75</v>
      </c>
      <c r="S6157" s="1" t="s">
        <v>6490</v>
      </c>
      <c r="T6157" s="1" t="s">
        <v>37556</v>
      </c>
      <c r="U6157" s="1" t="s">
        <v>37557</v>
      </c>
      <c r="V6157" s="1" t="s">
        <v>37558</v>
      </c>
      <c r="W6157" s="1" t="s">
        <v>37559</v>
      </c>
      <c r="X6157" s="1" t="s">
        <v>421</v>
      </c>
      <c r="Y6157" s="1" t="s">
        <v>19043</v>
      </c>
      <c r="Z6157" s="1" t="s">
        <v>49</v>
      </c>
      <c r="AA6157" s="1">
        <v>96.2</v>
      </c>
      <c r="AB6157" s="1">
        <v>98.7</v>
      </c>
      <c r="AC6157" s="1">
        <v>98.5</v>
      </c>
      <c r="AD6157" s="1">
        <v>100.5</v>
      </c>
      <c r="AE6157" s="1">
        <v>99.8</v>
      </c>
      <c r="AF6157" s="1">
        <v>98.1</v>
      </c>
      <c r="AG6157" s="1">
        <v>101.9</v>
      </c>
      <c r="AH6157" s="1">
        <v>101.6</v>
      </c>
      <c r="AI6157" s="1">
        <v>105.5</v>
      </c>
      <c r="AJ6157" s="1">
        <v>99.2</v>
      </c>
      <c r="AK6157" s="2">
        <f t="shared" si="192"/>
        <v>-3.6357839168714427E-2</v>
      </c>
      <c r="AL6157" s="2">
        <f t="shared" si="193"/>
        <v>0.90050981581157008</v>
      </c>
    </row>
    <row r="6158" spans="1:38" x14ac:dyDescent="0.2">
      <c r="A6158" s="1" t="s">
        <v>50</v>
      </c>
      <c r="B6158" s="1" t="s">
        <v>37</v>
      </c>
      <c r="C6158" s="1" t="s">
        <v>37560</v>
      </c>
      <c r="D6158" s="1" t="s">
        <v>37561</v>
      </c>
      <c r="E6158" s="1">
        <v>0.251</v>
      </c>
      <c r="F6158" s="1">
        <v>1.08</v>
      </c>
      <c r="G6158" s="1">
        <v>2</v>
      </c>
      <c r="H6158" s="1">
        <v>1</v>
      </c>
      <c r="I6158" s="1">
        <v>1</v>
      </c>
      <c r="J6158" s="1">
        <v>1</v>
      </c>
      <c r="K6158" s="1">
        <v>1</v>
      </c>
      <c r="L6158" s="1">
        <v>386</v>
      </c>
      <c r="M6158" s="1">
        <v>44.8</v>
      </c>
      <c r="N6158" s="1">
        <v>9.06</v>
      </c>
      <c r="O6158" s="1">
        <v>0</v>
      </c>
      <c r="P6158" s="1">
        <v>1</v>
      </c>
      <c r="Q6158" s="1" t="s">
        <v>37562</v>
      </c>
      <c r="R6158" s="1" t="s">
        <v>75</v>
      </c>
      <c r="S6158" s="1" t="s">
        <v>353</v>
      </c>
      <c r="T6158" s="1" t="s">
        <v>20577</v>
      </c>
      <c r="U6158" s="1" t="s">
        <v>37563</v>
      </c>
      <c r="V6158" s="1" t="s">
        <v>37564</v>
      </c>
      <c r="W6158" s="1" t="s">
        <v>37565</v>
      </c>
      <c r="X6158" s="1" t="s">
        <v>169</v>
      </c>
      <c r="Y6158" s="1" t="s">
        <v>13934</v>
      </c>
      <c r="Z6158" s="1" t="s">
        <v>49</v>
      </c>
      <c r="AA6158" s="1">
        <v>100.9</v>
      </c>
      <c r="AB6158" s="1">
        <v>94.9</v>
      </c>
      <c r="AC6158" s="1">
        <v>98.2</v>
      </c>
      <c r="AD6158" s="1">
        <v>100.8</v>
      </c>
      <c r="AE6158" s="1">
        <v>103.3</v>
      </c>
      <c r="AF6158" s="1">
        <v>103.3</v>
      </c>
      <c r="AG6158" s="1">
        <v>103.7</v>
      </c>
      <c r="AH6158" s="1">
        <v>104.7</v>
      </c>
      <c r="AI6158" s="1">
        <v>84.7</v>
      </c>
      <c r="AJ6158" s="1">
        <v>105.6</v>
      </c>
      <c r="AK6158" s="2">
        <f t="shared" si="192"/>
        <v>-1.1251953165546917E-2</v>
      </c>
      <c r="AL6158" s="2">
        <f t="shared" si="193"/>
        <v>6.6933612964592742E-2</v>
      </c>
    </row>
    <row r="6159" spans="1:38" x14ac:dyDescent="0.2">
      <c r="A6159" s="1" t="s">
        <v>36</v>
      </c>
      <c r="B6159" s="1" t="s">
        <v>37</v>
      </c>
      <c r="C6159" s="1" t="s">
        <v>37566</v>
      </c>
      <c r="D6159" s="1" t="s">
        <v>37567</v>
      </c>
      <c r="E6159" s="1">
        <v>0</v>
      </c>
      <c r="F6159" s="1">
        <v>44.930999999999997</v>
      </c>
      <c r="G6159" s="1">
        <v>46</v>
      </c>
      <c r="H6159" s="1">
        <v>6</v>
      </c>
      <c r="I6159" s="1">
        <v>24</v>
      </c>
      <c r="J6159" s="1">
        <v>5</v>
      </c>
      <c r="K6159" s="1">
        <v>1</v>
      </c>
      <c r="L6159" s="1">
        <v>147</v>
      </c>
      <c r="M6159" s="1">
        <v>16.100000000000001</v>
      </c>
      <c r="N6159" s="1">
        <v>8.18</v>
      </c>
      <c r="O6159" s="1">
        <v>662</v>
      </c>
      <c r="P6159" s="1">
        <v>6</v>
      </c>
      <c r="Q6159" s="1" t="s">
        <v>990</v>
      </c>
      <c r="R6159" s="1" t="s">
        <v>49</v>
      </c>
      <c r="S6159" s="1" t="s">
        <v>567</v>
      </c>
      <c r="T6159" s="1" t="s">
        <v>15555</v>
      </c>
      <c r="U6159" s="1" t="s">
        <v>37568</v>
      </c>
      <c r="V6159" s="1" t="s">
        <v>49</v>
      </c>
      <c r="W6159" s="1" t="s">
        <v>37569</v>
      </c>
      <c r="X6159" s="1" t="s">
        <v>59</v>
      </c>
      <c r="Y6159" s="1" t="s">
        <v>49</v>
      </c>
      <c r="Z6159" s="1" t="s">
        <v>49</v>
      </c>
      <c r="AA6159" s="1">
        <v>91.4</v>
      </c>
      <c r="AB6159" s="1">
        <v>95.9</v>
      </c>
      <c r="AC6159" s="1">
        <v>113.5</v>
      </c>
      <c r="AD6159" s="1">
        <v>91.1</v>
      </c>
      <c r="AE6159" s="1">
        <v>90.1</v>
      </c>
      <c r="AF6159" s="1">
        <v>86.8</v>
      </c>
      <c r="AG6159" s="1">
        <v>140.80000000000001</v>
      </c>
      <c r="AH6159" s="1">
        <v>113.4</v>
      </c>
      <c r="AI6159" s="1">
        <v>94</v>
      </c>
      <c r="AJ6159" s="1">
        <v>83</v>
      </c>
      <c r="AK6159" s="2">
        <f t="shared" si="192"/>
        <v>-0.10391895145659225</v>
      </c>
      <c r="AL6159" s="2">
        <f t="shared" si="193"/>
        <v>0.25955673496400194</v>
      </c>
    </row>
    <row r="6160" spans="1:38" x14ac:dyDescent="0.2">
      <c r="A6160" s="1" t="s">
        <v>36</v>
      </c>
      <c r="B6160" s="1" t="s">
        <v>37</v>
      </c>
      <c r="C6160" s="1" t="s">
        <v>37570</v>
      </c>
      <c r="D6160" s="1" t="s">
        <v>37571</v>
      </c>
      <c r="E6160" s="1">
        <v>0</v>
      </c>
      <c r="F6160" s="1">
        <v>107.651</v>
      </c>
      <c r="G6160" s="1">
        <v>41</v>
      </c>
      <c r="H6160" s="1">
        <v>15</v>
      </c>
      <c r="I6160" s="1">
        <v>48</v>
      </c>
      <c r="J6160" s="1">
        <v>10</v>
      </c>
      <c r="K6160" s="1">
        <v>1</v>
      </c>
      <c r="L6160" s="1">
        <v>371</v>
      </c>
      <c r="M6160" s="1">
        <v>43.9</v>
      </c>
      <c r="N6160" s="1">
        <v>9.8800000000000008</v>
      </c>
      <c r="O6160" s="1">
        <v>983</v>
      </c>
      <c r="P6160" s="1">
        <v>15</v>
      </c>
      <c r="Q6160" s="1" t="s">
        <v>252</v>
      </c>
      <c r="R6160" s="1" t="s">
        <v>4444</v>
      </c>
      <c r="S6160" s="1" t="s">
        <v>913</v>
      </c>
      <c r="T6160" s="1" t="s">
        <v>37572</v>
      </c>
      <c r="U6160" s="1" t="s">
        <v>37573</v>
      </c>
      <c r="V6160" s="1" t="s">
        <v>37574</v>
      </c>
      <c r="W6160" s="1" t="s">
        <v>37575</v>
      </c>
      <c r="X6160" s="1" t="s">
        <v>287</v>
      </c>
      <c r="Y6160" s="1" t="s">
        <v>49</v>
      </c>
      <c r="Z6160" s="1" t="s">
        <v>49</v>
      </c>
      <c r="AA6160" s="1">
        <v>102.5</v>
      </c>
      <c r="AB6160" s="1">
        <v>100.5</v>
      </c>
      <c r="AC6160" s="1">
        <v>99.2</v>
      </c>
      <c r="AD6160" s="1">
        <v>95.8</v>
      </c>
      <c r="AE6160" s="1">
        <v>97.1</v>
      </c>
      <c r="AF6160" s="1">
        <v>104.7</v>
      </c>
      <c r="AG6160" s="1">
        <v>102</v>
      </c>
      <c r="AH6160" s="1">
        <v>103.2</v>
      </c>
      <c r="AI6160" s="1">
        <v>99.1</v>
      </c>
      <c r="AJ6160" s="1">
        <v>96</v>
      </c>
      <c r="AK6160" s="2">
        <f t="shared" si="192"/>
        <v>-2.8563438564358581E-2</v>
      </c>
      <c r="AL6160" s="2">
        <f t="shared" si="193"/>
        <v>0.46715663410137748</v>
      </c>
    </row>
    <row r="6161" spans="1:38" x14ac:dyDescent="0.2">
      <c r="A6161" s="1" t="s">
        <v>36</v>
      </c>
      <c r="B6161" s="1" t="s">
        <v>37</v>
      </c>
      <c r="C6161" s="1" t="s">
        <v>37576</v>
      </c>
      <c r="D6161" s="1" t="s">
        <v>37577</v>
      </c>
      <c r="E6161" s="1">
        <v>0</v>
      </c>
      <c r="F6161" s="1">
        <v>26.504000000000001</v>
      </c>
      <c r="G6161" s="1">
        <v>25</v>
      </c>
      <c r="H6161" s="1">
        <v>4</v>
      </c>
      <c r="I6161" s="1">
        <v>6</v>
      </c>
      <c r="J6161" s="1">
        <v>4</v>
      </c>
      <c r="K6161" s="1">
        <v>1</v>
      </c>
      <c r="L6161" s="1">
        <v>204</v>
      </c>
      <c r="M6161" s="1">
        <v>22.7</v>
      </c>
      <c r="N6161" s="1">
        <v>6.52</v>
      </c>
      <c r="O6161" s="1">
        <v>176</v>
      </c>
      <c r="P6161" s="1">
        <v>4</v>
      </c>
      <c r="Q6161" s="1" t="s">
        <v>49</v>
      </c>
      <c r="R6161" s="1" t="s">
        <v>49</v>
      </c>
      <c r="S6161" s="1" t="s">
        <v>147</v>
      </c>
      <c r="T6161" s="1" t="s">
        <v>37578</v>
      </c>
      <c r="U6161" s="1" t="s">
        <v>37579</v>
      </c>
      <c r="V6161" s="1" t="s">
        <v>37580</v>
      </c>
      <c r="W6161" s="1" t="s">
        <v>37581</v>
      </c>
      <c r="X6161" s="1" t="s">
        <v>287</v>
      </c>
      <c r="Y6161" s="1" t="s">
        <v>49</v>
      </c>
      <c r="Z6161" s="1" t="s">
        <v>49</v>
      </c>
      <c r="AA6161" s="1">
        <v>96.3</v>
      </c>
      <c r="AB6161" s="1">
        <v>99.8</v>
      </c>
      <c r="AC6161" s="1">
        <v>102.7</v>
      </c>
      <c r="AD6161" s="1">
        <v>99</v>
      </c>
      <c r="AE6161" s="1">
        <v>104.3</v>
      </c>
      <c r="AF6161" s="1">
        <v>102.7</v>
      </c>
      <c r="AG6161" s="1">
        <v>95.7</v>
      </c>
      <c r="AH6161" s="1">
        <v>105.8</v>
      </c>
      <c r="AI6161" s="1">
        <v>90.7</v>
      </c>
      <c r="AJ6161" s="1">
        <v>103.1</v>
      </c>
      <c r="AK6161" s="2">
        <f t="shared" si="192"/>
        <v>1.1828982712420931E-2</v>
      </c>
      <c r="AL6161" s="2">
        <f t="shared" si="193"/>
        <v>9.736640808911326E-2</v>
      </c>
    </row>
    <row r="6162" spans="1:38" x14ac:dyDescent="0.2">
      <c r="A6162" s="1" t="s">
        <v>36</v>
      </c>
      <c r="B6162" s="1" t="s">
        <v>37</v>
      </c>
      <c r="C6162" s="1" t="s">
        <v>37582</v>
      </c>
      <c r="D6162" s="1" t="s">
        <v>37583</v>
      </c>
      <c r="E6162" s="1">
        <v>0</v>
      </c>
      <c r="F6162" s="1">
        <v>26.309000000000001</v>
      </c>
      <c r="G6162" s="1">
        <v>10</v>
      </c>
      <c r="H6162" s="1">
        <v>8</v>
      </c>
      <c r="I6162" s="1">
        <v>10</v>
      </c>
      <c r="J6162" s="1">
        <v>7</v>
      </c>
      <c r="K6162" s="1">
        <v>1</v>
      </c>
      <c r="L6162" s="1">
        <v>960</v>
      </c>
      <c r="M6162" s="1">
        <v>106.3</v>
      </c>
      <c r="N6162" s="1">
        <v>6.58</v>
      </c>
      <c r="O6162" s="1">
        <v>62</v>
      </c>
      <c r="P6162" s="1">
        <v>8</v>
      </c>
      <c r="Q6162" s="1" t="s">
        <v>252</v>
      </c>
      <c r="R6162" s="1" t="s">
        <v>3001</v>
      </c>
      <c r="S6162" s="1" t="s">
        <v>95</v>
      </c>
      <c r="T6162" s="1" t="s">
        <v>489</v>
      </c>
      <c r="U6162" s="1" t="s">
        <v>37584</v>
      </c>
      <c r="V6162" s="1" t="s">
        <v>37585</v>
      </c>
      <c r="W6162" s="1" t="s">
        <v>37586</v>
      </c>
      <c r="X6162" s="1" t="s">
        <v>204</v>
      </c>
      <c r="Y6162" s="1" t="s">
        <v>1721</v>
      </c>
      <c r="Z6162" s="1" t="s">
        <v>1390</v>
      </c>
      <c r="AA6162" s="1">
        <v>99.7</v>
      </c>
      <c r="AB6162" s="1">
        <v>101.1</v>
      </c>
      <c r="AC6162" s="1">
        <v>98.6</v>
      </c>
      <c r="AD6162" s="1">
        <v>96.6</v>
      </c>
      <c r="AE6162" s="1">
        <v>99.4</v>
      </c>
      <c r="AF6162" s="1">
        <v>103.7</v>
      </c>
      <c r="AG6162" s="1">
        <v>104.7</v>
      </c>
      <c r="AH6162" s="1">
        <v>94.7</v>
      </c>
      <c r="AI6162" s="1">
        <v>99.2</v>
      </c>
      <c r="AJ6162" s="1">
        <v>102.3</v>
      </c>
      <c r="AK6162" s="2">
        <f t="shared" si="192"/>
        <v>-2.6546337729937579E-2</v>
      </c>
      <c r="AL6162" s="2">
        <f t="shared" si="193"/>
        <v>0.42668108596125132</v>
      </c>
    </row>
    <row r="6163" spans="1:38" x14ac:dyDescent="0.2">
      <c r="A6163" s="1" t="s">
        <v>36</v>
      </c>
      <c r="B6163" s="1" t="s">
        <v>37</v>
      </c>
      <c r="C6163" s="1" t="s">
        <v>37587</v>
      </c>
      <c r="D6163" s="1" t="s">
        <v>37588</v>
      </c>
      <c r="E6163" s="1">
        <v>0</v>
      </c>
      <c r="F6163" s="1">
        <v>49.563000000000002</v>
      </c>
      <c r="G6163" s="1">
        <v>27</v>
      </c>
      <c r="H6163" s="1">
        <v>6</v>
      </c>
      <c r="I6163" s="1">
        <v>9</v>
      </c>
      <c r="J6163" s="1">
        <v>6</v>
      </c>
      <c r="K6163" s="1">
        <v>1</v>
      </c>
      <c r="L6163" s="1">
        <v>342</v>
      </c>
      <c r="M6163" s="1">
        <v>39.9</v>
      </c>
      <c r="N6163" s="1">
        <v>8.15</v>
      </c>
      <c r="O6163" s="1">
        <v>251</v>
      </c>
      <c r="P6163" s="1">
        <v>6</v>
      </c>
      <c r="Q6163" s="1" t="s">
        <v>103</v>
      </c>
      <c r="R6163" s="1" t="s">
        <v>19233</v>
      </c>
      <c r="S6163" s="1" t="s">
        <v>147</v>
      </c>
      <c r="T6163" s="1" t="s">
        <v>37589</v>
      </c>
      <c r="U6163" s="1" t="s">
        <v>37590</v>
      </c>
      <c r="V6163" s="1" t="s">
        <v>37591</v>
      </c>
      <c r="W6163" s="1" t="s">
        <v>37592</v>
      </c>
      <c r="X6163" s="1" t="s">
        <v>144</v>
      </c>
      <c r="Y6163" s="1" t="s">
        <v>4449</v>
      </c>
      <c r="Z6163" s="1" t="s">
        <v>2375</v>
      </c>
      <c r="AA6163" s="1">
        <v>96.2</v>
      </c>
      <c r="AB6163" s="1">
        <v>99.1</v>
      </c>
      <c r="AC6163" s="1">
        <v>98.8</v>
      </c>
      <c r="AD6163" s="1">
        <v>104.3</v>
      </c>
      <c r="AE6163" s="1">
        <v>102.2</v>
      </c>
      <c r="AF6163" s="1">
        <v>104.6</v>
      </c>
      <c r="AG6163" s="1">
        <v>102</v>
      </c>
      <c r="AH6163" s="1">
        <v>96.9</v>
      </c>
      <c r="AI6163" s="1">
        <v>94</v>
      </c>
      <c r="AJ6163" s="1">
        <v>102</v>
      </c>
      <c r="AK6163" s="2">
        <f t="shared" si="192"/>
        <v>3.1736130085514179E-3</v>
      </c>
      <c r="AL6163" s="2">
        <f t="shared" si="193"/>
        <v>3.1959420582414542E-2</v>
      </c>
    </row>
    <row r="6164" spans="1:38" x14ac:dyDescent="0.2">
      <c r="A6164" s="1" t="s">
        <v>36</v>
      </c>
      <c r="B6164" s="1" t="s">
        <v>37</v>
      </c>
      <c r="C6164" s="1" t="s">
        <v>37593</v>
      </c>
      <c r="D6164" s="1" t="s">
        <v>37594</v>
      </c>
      <c r="E6164" s="1">
        <v>0</v>
      </c>
      <c r="F6164" s="1">
        <v>137.69999999999999</v>
      </c>
      <c r="G6164" s="1">
        <v>43</v>
      </c>
      <c r="H6164" s="1">
        <v>18</v>
      </c>
      <c r="I6164" s="1">
        <v>42</v>
      </c>
      <c r="J6164" s="1">
        <v>18</v>
      </c>
      <c r="K6164" s="1">
        <v>1</v>
      </c>
      <c r="L6164" s="1">
        <v>581</v>
      </c>
      <c r="M6164" s="1">
        <v>64.400000000000006</v>
      </c>
      <c r="N6164" s="1">
        <v>8.91</v>
      </c>
      <c r="O6164" s="1">
        <v>1033</v>
      </c>
      <c r="P6164" s="1">
        <v>18</v>
      </c>
      <c r="Q6164" s="1" t="s">
        <v>1836</v>
      </c>
      <c r="R6164" s="1" t="s">
        <v>311</v>
      </c>
      <c r="S6164" s="1" t="s">
        <v>913</v>
      </c>
      <c r="T6164" s="1" t="s">
        <v>37595</v>
      </c>
      <c r="U6164" s="1" t="s">
        <v>37596</v>
      </c>
      <c r="V6164" s="1" t="s">
        <v>37597</v>
      </c>
      <c r="W6164" s="1" t="s">
        <v>37598</v>
      </c>
      <c r="X6164" s="1" t="s">
        <v>258</v>
      </c>
      <c r="Y6164" s="1" t="s">
        <v>49</v>
      </c>
      <c r="Z6164" s="1" t="s">
        <v>37599</v>
      </c>
      <c r="AA6164" s="1">
        <v>97.6</v>
      </c>
      <c r="AB6164" s="1">
        <v>97.9</v>
      </c>
      <c r="AC6164" s="1">
        <v>98.2</v>
      </c>
      <c r="AD6164" s="1">
        <v>99.6</v>
      </c>
      <c r="AE6164" s="1">
        <v>100.4</v>
      </c>
      <c r="AF6164" s="1">
        <v>98.5</v>
      </c>
      <c r="AG6164" s="1">
        <v>101</v>
      </c>
      <c r="AH6164" s="1">
        <v>101.2</v>
      </c>
      <c r="AI6164" s="1">
        <v>106.3</v>
      </c>
      <c r="AJ6164" s="1">
        <v>99.3</v>
      </c>
      <c r="AK6164" s="2">
        <f t="shared" si="192"/>
        <v>-3.6357839168714594E-2</v>
      </c>
      <c r="AL6164" s="2">
        <f t="shared" si="193"/>
        <v>0.91021639754381678</v>
      </c>
    </row>
    <row r="6165" spans="1:38" x14ac:dyDescent="0.2">
      <c r="A6165" s="1" t="s">
        <v>50</v>
      </c>
      <c r="B6165" s="1" t="s">
        <v>37</v>
      </c>
      <c r="C6165" s="1" t="s">
        <v>37600</v>
      </c>
      <c r="D6165" s="1" t="s">
        <v>37601</v>
      </c>
      <c r="E6165" s="1">
        <v>0.159</v>
      </c>
      <c r="F6165" s="1">
        <v>1.3149999999999999</v>
      </c>
      <c r="G6165" s="1">
        <v>2</v>
      </c>
      <c r="H6165" s="1">
        <v>1</v>
      </c>
      <c r="I6165" s="1">
        <v>1</v>
      </c>
      <c r="J6165" s="1">
        <v>1</v>
      </c>
      <c r="K6165" s="1">
        <v>1</v>
      </c>
      <c r="L6165" s="1">
        <v>519</v>
      </c>
      <c r="M6165" s="1">
        <v>57.9</v>
      </c>
      <c r="N6165" s="1">
        <v>4.91</v>
      </c>
      <c r="O6165" s="1">
        <v>18</v>
      </c>
      <c r="P6165" s="1">
        <v>1</v>
      </c>
      <c r="Q6165" s="1" t="s">
        <v>138</v>
      </c>
      <c r="R6165" s="1" t="s">
        <v>1007</v>
      </c>
      <c r="S6165" s="1" t="s">
        <v>139</v>
      </c>
      <c r="T6165" s="1" t="s">
        <v>37602</v>
      </c>
      <c r="U6165" s="1" t="s">
        <v>37603</v>
      </c>
      <c r="V6165" s="1" t="s">
        <v>37604</v>
      </c>
      <c r="W6165" s="1" t="s">
        <v>37605</v>
      </c>
      <c r="X6165" s="1" t="s">
        <v>118</v>
      </c>
      <c r="Y6165" s="1" t="s">
        <v>49</v>
      </c>
      <c r="Z6165" s="1" t="s">
        <v>49</v>
      </c>
      <c r="AA6165" s="1">
        <v>105.9</v>
      </c>
      <c r="AB6165" s="1">
        <v>97.4</v>
      </c>
      <c r="AC6165" s="1">
        <v>115.1</v>
      </c>
      <c r="AD6165" s="1">
        <v>88.5</v>
      </c>
      <c r="AE6165" s="1">
        <v>94</v>
      </c>
      <c r="AF6165" s="1">
        <v>90.8</v>
      </c>
      <c r="AG6165" s="1">
        <v>87.7</v>
      </c>
      <c r="AH6165" s="1">
        <v>105.2</v>
      </c>
      <c r="AI6165" s="1">
        <v>115.2</v>
      </c>
      <c r="AJ6165" s="1">
        <v>100.2</v>
      </c>
      <c r="AK6165" s="2">
        <f t="shared" si="192"/>
        <v>5.1937077564095943E-3</v>
      </c>
      <c r="AL6165" s="2">
        <f t="shared" si="193"/>
        <v>1.8079324239526465E-2</v>
      </c>
    </row>
    <row r="6166" spans="1:38" x14ac:dyDescent="0.2">
      <c r="A6166" s="1" t="s">
        <v>36</v>
      </c>
      <c r="B6166" s="1" t="s">
        <v>37</v>
      </c>
      <c r="C6166" s="1" t="s">
        <v>37606</v>
      </c>
      <c r="D6166" s="1" t="s">
        <v>37607</v>
      </c>
      <c r="E6166" s="1">
        <v>1E-3</v>
      </c>
      <c r="F6166" s="1">
        <v>8.3179999999999996</v>
      </c>
      <c r="G6166" s="1">
        <v>4</v>
      </c>
      <c r="H6166" s="1">
        <v>1</v>
      </c>
      <c r="I6166" s="1">
        <v>2</v>
      </c>
      <c r="J6166" s="1">
        <v>1</v>
      </c>
      <c r="K6166" s="1">
        <v>1</v>
      </c>
      <c r="L6166" s="1">
        <v>290</v>
      </c>
      <c r="M6166" s="1">
        <v>33.700000000000003</v>
      </c>
      <c r="N6166" s="1">
        <v>5.88</v>
      </c>
      <c r="O6166" s="1">
        <v>44</v>
      </c>
      <c r="P6166" s="1">
        <v>1</v>
      </c>
      <c r="Q6166" s="1" t="s">
        <v>222</v>
      </c>
      <c r="R6166" s="1" t="s">
        <v>868</v>
      </c>
      <c r="S6166" s="1" t="s">
        <v>147</v>
      </c>
      <c r="T6166" s="1" t="s">
        <v>37608</v>
      </c>
      <c r="U6166" s="1" t="s">
        <v>37609</v>
      </c>
      <c r="V6166" s="1" t="s">
        <v>37610</v>
      </c>
      <c r="W6166" s="1" t="s">
        <v>37611</v>
      </c>
      <c r="X6166" s="1" t="s">
        <v>194</v>
      </c>
      <c r="Y6166" s="1" t="s">
        <v>37612</v>
      </c>
      <c r="Z6166" s="1" t="s">
        <v>857</v>
      </c>
      <c r="AA6166" s="1">
        <v>130.5</v>
      </c>
      <c r="AB6166" s="1">
        <v>82.5</v>
      </c>
      <c r="AC6166" s="1">
        <v>97.8</v>
      </c>
      <c r="AD6166" s="1">
        <v>86.1</v>
      </c>
      <c r="AE6166" s="1">
        <v>99.2</v>
      </c>
      <c r="AF6166" s="1">
        <v>103.1</v>
      </c>
      <c r="AG6166" s="1">
        <v>98</v>
      </c>
      <c r="AH6166" s="1">
        <v>102</v>
      </c>
      <c r="AI6166" s="1">
        <v>100.1</v>
      </c>
      <c r="AJ6166" s="1">
        <v>100.6</v>
      </c>
      <c r="AK6166" s="2">
        <f t="shared" si="192"/>
        <v>-2.2220164841563285E-2</v>
      </c>
      <c r="AL6166" s="2">
        <f t="shared" si="193"/>
        <v>6.5076767215358808E-2</v>
      </c>
    </row>
    <row r="6167" spans="1:38" x14ac:dyDescent="0.2">
      <c r="A6167" s="1" t="s">
        <v>36</v>
      </c>
      <c r="B6167" s="1" t="s">
        <v>37</v>
      </c>
      <c r="C6167" s="1" t="s">
        <v>37613</v>
      </c>
      <c r="D6167" s="1" t="s">
        <v>37614</v>
      </c>
      <c r="E6167" s="1">
        <v>0</v>
      </c>
      <c r="F6167" s="1">
        <v>168.02</v>
      </c>
      <c r="G6167" s="1">
        <v>44</v>
      </c>
      <c r="H6167" s="1">
        <v>27</v>
      </c>
      <c r="I6167" s="1">
        <v>44</v>
      </c>
      <c r="J6167" s="1">
        <v>21</v>
      </c>
      <c r="K6167" s="1">
        <v>1</v>
      </c>
      <c r="L6167" s="1">
        <v>724</v>
      </c>
      <c r="M6167" s="1">
        <v>80.400000000000006</v>
      </c>
      <c r="N6167" s="1">
        <v>5.87</v>
      </c>
      <c r="O6167" s="1">
        <v>961</v>
      </c>
      <c r="P6167" s="1">
        <v>27</v>
      </c>
      <c r="Q6167" s="1" t="s">
        <v>4393</v>
      </c>
      <c r="R6167" s="1" t="s">
        <v>6635</v>
      </c>
      <c r="S6167" s="1" t="s">
        <v>18329</v>
      </c>
      <c r="T6167" s="1" t="s">
        <v>37615</v>
      </c>
      <c r="U6167" s="1" t="s">
        <v>37616</v>
      </c>
      <c r="V6167" s="1" t="s">
        <v>37617</v>
      </c>
      <c r="W6167" s="1" t="s">
        <v>37618</v>
      </c>
      <c r="X6167" s="1" t="s">
        <v>159</v>
      </c>
      <c r="Y6167" s="1" t="s">
        <v>37619</v>
      </c>
      <c r="Z6167" s="1" t="s">
        <v>1025</v>
      </c>
      <c r="AA6167" s="1">
        <v>100.4</v>
      </c>
      <c r="AB6167" s="1">
        <v>96.9</v>
      </c>
      <c r="AC6167" s="1">
        <v>98.1</v>
      </c>
      <c r="AD6167" s="1">
        <v>98</v>
      </c>
      <c r="AE6167" s="1">
        <v>99.8</v>
      </c>
      <c r="AF6167" s="1">
        <v>104</v>
      </c>
      <c r="AG6167" s="1">
        <v>101.8</v>
      </c>
      <c r="AH6167" s="1">
        <v>99.5</v>
      </c>
      <c r="AI6167" s="1">
        <v>100.5</v>
      </c>
      <c r="AJ6167" s="1">
        <v>100.9</v>
      </c>
      <c r="AK6167" s="2">
        <f t="shared" si="192"/>
        <v>-3.8959029119703066E-2</v>
      </c>
      <c r="AL6167" s="2">
        <f t="shared" si="193"/>
        <v>1.5791767146303561</v>
      </c>
    </row>
    <row r="6168" spans="1:38" x14ac:dyDescent="0.2">
      <c r="A6168" s="1" t="s">
        <v>36</v>
      </c>
      <c r="B6168" s="1" t="s">
        <v>37</v>
      </c>
      <c r="C6168" s="1" t="s">
        <v>37620</v>
      </c>
      <c r="D6168" s="1" t="s">
        <v>37621</v>
      </c>
      <c r="E6168" s="1">
        <v>0</v>
      </c>
      <c r="F6168" s="1">
        <v>58.578000000000003</v>
      </c>
      <c r="G6168" s="1">
        <v>15</v>
      </c>
      <c r="H6168" s="1">
        <v>13</v>
      </c>
      <c r="I6168" s="1">
        <v>20</v>
      </c>
      <c r="J6168" s="1">
        <v>12</v>
      </c>
      <c r="K6168" s="1">
        <v>1</v>
      </c>
      <c r="L6168" s="1">
        <v>887</v>
      </c>
      <c r="M6168" s="1">
        <v>97</v>
      </c>
      <c r="N6168" s="1">
        <v>9.91</v>
      </c>
      <c r="O6168" s="1">
        <v>381</v>
      </c>
      <c r="P6168" s="1">
        <v>13</v>
      </c>
      <c r="Q6168" s="1" t="s">
        <v>53</v>
      </c>
      <c r="R6168" s="1" t="s">
        <v>104</v>
      </c>
      <c r="S6168" s="1" t="s">
        <v>608</v>
      </c>
      <c r="T6168" s="1" t="s">
        <v>37622</v>
      </c>
      <c r="U6168" s="1" t="s">
        <v>37623</v>
      </c>
      <c r="V6168" s="1" t="s">
        <v>37624</v>
      </c>
      <c r="W6168" s="1" t="s">
        <v>37625</v>
      </c>
      <c r="X6168" s="1" t="s">
        <v>213</v>
      </c>
      <c r="Y6168" s="1" t="s">
        <v>49</v>
      </c>
      <c r="Z6168" s="1" t="s">
        <v>2375</v>
      </c>
      <c r="AA6168" s="1">
        <v>98.8</v>
      </c>
      <c r="AB6168" s="1">
        <v>97.3</v>
      </c>
      <c r="AC6168" s="1">
        <v>97.8</v>
      </c>
      <c r="AD6168" s="1">
        <v>99.7</v>
      </c>
      <c r="AE6168" s="1">
        <v>99.4</v>
      </c>
      <c r="AF6168" s="1">
        <v>101.7</v>
      </c>
      <c r="AG6168" s="1">
        <v>101.1</v>
      </c>
      <c r="AH6168" s="1">
        <v>101.9</v>
      </c>
      <c r="AI6168" s="1">
        <v>100.6</v>
      </c>
      <c r="AJ6168" s="1">
        <v>101.6</v>
      </c>
      <c r="AK6168" s="2">
        <f t="shared" si="192"/>
        <v>-4.0113517324202902E-2</v>
      </c>
      <c r="AL6168" s="2">
        <f t="shared" si="193"/>
        <v>3.1825682256593013</v>
      </c>
    </row>
    <row r="6169" spans="1:38" x14ac:dyDescent="0.2">
      <c r="A6169" s="1" t="s">
        <v>36</v>
      </c>
      <c r="B6169" s="1" t="s">
        <v>37</v>
      </c>
      <c r="C6169" s="1" t="s">
        <v>37626</v>
      </c>
      <c r="D6169" s="1" t="s">
        <v>37627</v>
      </c>
      <c r="E6169" s="1">
        <v>1E-3</v>
      </c>
      <c r="F6169" s="1">
        <v>10.869</v>
      </c>
      <c r="G6169" s="1">
        <v>6</v>
      </c>
      <c r="H6169" s="1">
        <v>4</v>
      </c>
      <c r="I6169" s="1">
        <v>4</v>
      </c>
      <c r="J6169" s="1">
        <v>4</v>
      </c>
      <c r="K6169" s="1">
        <v>1</v>
      </c>
      <c r="L6169" s="1">
        <v>665</v>
      </c>
      <c r="M6169" s="1">
        <v>73</v>
      </c>
      <c r="N6169" s="1">
        <v>6.46</v>
      </c>
      <c r="O6169" s="1">
        <v>70</v>
      </c>
      <c r="P6169" s="1">
        <v>4</v>
      </c>
      <c r="Q6169" s="1" t="s">
        <v>2745</v>
      </c>
      <c r="R6169" s="1" t="s">
        <v>1074</v>
      </c>
      <c r="S6169" s="1" t="s">
        <v>131</v>
      </c>
      <c r="T6169" s="1" t="s">
        <v>37628</v>
      </c>
      <c r="U6169" s="1" t="s">
        <v>37629</v>
      </c>
      <c r="V6169" s="1" t="s">
        <v>37630</v>
      </c>
      <c r="W6169" s="1" t="s">
        <v>37631</v>
      </c>
      <c r="X6169" s="1" t="s">
        <v>81</v>
      </c>
      <c r="Y6169" s="1" t="s">
        <v>49</v>
      </c>
      <c r="Z6169" s="1" t="s">
        <v>49</v>
      </c>
      <c r="AA6169" s="1">
        <v>89.5</v>
      </c>
      <c r="AB6169" s="1">
        <v>101.8</v>
      </c>
      <c r="AC6169" s="1">
        <v>95.3</v>
      </c>
      <c r="AD6169" s="1">
        <v>100.7</v>
      </c>
      <c r="AE6169" s="1">
        <v>99.6</v>
      </c>
      <c r="AF6169" s="1">
        <v>95.3</v>
      </c>
      <c r="AG6169" s="1">
        <v>105.7</v>
      </c>
      <c r="AH6169" s="1">
        <v>100.7</v>
      </c>
      <c r="AI6169" s="1">
        <v>108.9</v>
      </c>
      <c r="AJ6169" s="1">
        <v>102.5</v>
      </c>
      <c r="AK6169" s="2">
        <f t="shared" si="192"/>
        <v>-7.561452492228854E-2</v>
      </c>
      <c r="AL6169" s="2">
        <f t="shared" si="193"/>
        <v>0.84483185044833597</v>
      </c>
    </row>
    <row r="6170" spans="1:38" x14ac:dyDescent="0.2">
      <c r="A6170" s="1" t="s">
        <v>36</v>
      </c>
      <c r="B6170" s="1" t="s">
        <v>37</v>
      </c>
      <c r="C6170" s="1" t="s">
        <v>37632</v>
      </c>
      <c r="D6170" s="1" t="s">
        <v>37633</v>
      </c>
      <c r="E6170" s="1">
        <v>1E-3</v>
      </c>
      <c r="F6170" s="1">
        <v>11.231</v>
      </c>
      <c r="G6170" s="1">
        <v>8</v>
      </c>
      <c r="H6170" s="1">
        <v>4</v>
      </c>
      <c r="I6170" s="1">
        <v>4</v>
      </c>
      <c r="J6170" s="1">
        <v>4</v>
      </c>
      <c r="K6170" s="1">
        <v>1</v>
      </c>
      <c r="L6170" s="1">
        <v>386</v>
      </c>
      <c r="M6170" s="1">
        <v>44</v>
      </c>
      <c r="N6170" s="1">
        <v>8.57</v>
      </c>
      <c r="O6170" s="1">
        <v>63</v>
      </c>
      <c r="P6170" s="1">
        <v>4</v>
      </c>
      <c r="Q6170" s="1" t="s">
        <v>5391</v>
      </c>
      <c r="R6170" s="1" t="s">
        <v>233</v>
      </c>
      <c r="S6170" s="1" t="s">
        <v>1518</v>
      </c>
      <c r="T6170" s="1" t="s">
        <v>1940</v>
      </c>
      <c r="U6170" s="1" t="s">
        <v>37634</v>
      </c>
      <c r="V6170" s="1" t="s">
        <v>37635</v>
      </c>
      <c r="W6170" s="1" t="s">
        <v>37636</v>
      </c>
      <c r="X6170" s="1" t="s">
        <v>676</v>
      </c>
      <c r="Y6170" s="1" t="s">
        <v>37637</v>
      </c>
      <c r="Z6170" s="1" t="s">
        <v>37638</v>
      </c>
      <c r="AA6170" s="1">
        <v>97.3</v>
      </c>
      <c r="AB6170" s="1">
        <v>99.9</v>
      </c>
      <c r="AC6170" s="1">
        <v>99</v>
      </c>
      <c r="AD6170" s="1">
        <v>99.7</v>
      </c>
      <c r="AE6170" s="1">
        <v>99.5</v>
      </c>
      <c r="AF6170" s="1">
        <v>102.4</v>
      </c>
      <c r="AG6170" s="1">
        <v>104.2</v>
      </c>
      <c r="AH6170" s="1">
        <v>103.3</v>
      </c>
      <c r="AI6170" s="1">
        <v>96.8</v>
      </c>
      <c r="AJ6170" s="1">
        <v>97.9</v>
      </c>
      <c r="AK6170" s="2">
        <f t="shared" si="192"/>
        <v>-2.6546337729937579E-2</v>
      </c>
      <c r="AL6170" s="2">
        <f t="shared" si="193"/>
        <v>0.56208579453434415</v>
      </c>
    </row>
    <row r="6171" spans="1:38" x14ac:dyDescent="0.2">
      <c r="A6171" s="1" t="s">
        <v>36</v>
      </c>
      <c r="B6171" s="1" t="s">
        <v>37</v>
      </c>
      <c r="C6171" s="1" t="s">
        <v>37639</v>
      </c>
      <c r="D6171" s="1" t="s">
        <v>37640</v>
      </c>
      <c r="E6171" s="1">
        <v>0</v>
      </c>
      <c r="F6171" s="1">
        <v>14.906000000000001</v>
      </c>
      <c r="G6171" s="1">
        <v>14</v>
      </c>
      <c r="H6171" s="1">
        <v>4</v>
      </c>
      <c r="I6171" s="1">
        <v>5</v>
      </c>
      <c r="J6171" s="1">
        <v>3</v>
      </c>
      <c r="K6171" s="1">
        <v>1</v>
      </c>
      <c r="L6171" s="1">
        <v>337</v>
      </c>
      <c r="M6171" s="1">
        <v>38.6</v>
      </c>
      <c r="N6171" s="1">
        <v>8.6300000000000008</v>
      </c>
      <c r="O6171" s="1">
        <v>53</v>
      </c>
      <c r="P6171" s="1">
        <v>4</v>
      </c>
      <c r="Q6171" s="1" t="s">
        <v>10150</v>
      </c>
      <c r="R6171" s="1" t="s">
        <v>104</v>
      </c>
      <c r="S6171" s="1" t="s">
        <v>507</v>
      </c>
      <c r="T6171" s="1" t="s">
        <v>25003</v>
      </c>
      <c r="U6171" s="1" t="s">
        <v>37641</v>
      </c>
      <c r="V6171" s="1" t="s">
        <v>37642</v>
      </c>
      <c r="W6171" s="1" t="s">
        <v>37643</v>
      </c>
      <c r="X6171" s="1" t="s">
        <v>118</v>
      </c>
      <c r="Y6171" s="1" t="s">
        <v>49</v>
      </c>
      <c r="Z6171" s="1" t="s">
        <v>49</v>
      </c>
      <c r="AA6171" s="1">
        <v>89.7</v>
      </c>
      <c r="AB6171" s="1">
        <v>102.4</v>
      </c>
      <c r="AC6171" s="1">
        <v>99.5</v>
      </c>
      <c r="AD6171" s="1">
        <v>97.5</v>
      </c>
      <c r="AE6171" s="1">
        <v>101.8</v>
      </c>
      <c r="AF6171" s="1">
        <v>97</v>
      </c>
      <c r="AG6171" s="1">
        <v>99.7</v>
      </c>
      <c r="AH6171" s="1">
        <v>106.8</v>
      </c>
      <c r="AI6171" s="1">
        <v>103.4</v>
      </c>
      <c r="AJ6171" s="1">
        <v>102.3</v>
      </c>
      <c r="AK6171" s="2">
        <f t="shared" si="192"/>
        <v>-5.2803252535309465E-2</v>
      </c>
      <c r="AL6171" s="2">
        <f t="shared" si="193"/>
        <v>0.63425019458883614</v>
      </c>
    </row>
    <row r="6172" spans="1:38" x14ac:dyDescent="0.2">
      <c r="A6172" s="1" t="s">
        <v>36</v>
      </c>
      <c r="B6172" s="1" t="s">
        <v>37</v>
      </c>
      <c r="C6172" s="1" t="s">
        <v>37644</v>
      </c>
      <c r="D6172" s="1" t="s">
        <v>37645</v>
      </c>
      <c r="E6172" s="1">
        <v>0</v>
      </c>
      <c r="F6172" s="1">
        <v>78.659000000000006</v>
      </c>
      <c r="G6172" s="1">
        <v>45</v>
      </c>
      <c r="H6172" s="1">
        <v>15</v>
      </c>
      <c r="I6172" s="1">
        <v>25</v>
      </c>
      <c r="J6172" s="1">
        <v>15</v>
      </c>
      <c r="K6172" s="1">
        <v>1</v>
      </c>
      <c r="L6172" s="1">
        <v>417</v>
      </c>
      <c r="M6172" s="1">
        <v>46.5</v>
      </c>
      <c r="N6172" s="1">
        <v>4.5599999999999996</v>
      </c>
      <c r="O6172" s="1">
        <v>480</v>
      </c>
      <c r="P6172" s="1">
        <v>15</v>
      </c>
      <c r="Q6172" s="1" t="s">
        <v>2038</v>
      </c>
      <c r="R6172" s="1" t="s">
        <v>94</v>
      </c>
      <c r="S6172" s="1" t="s">
        <v>164</v>
      </c>
      <c r="T6172" s="1" t="s">
        <v>37646</v>
      </c>
      <c r="U6172" s="1" t="s">
        <v>37647</v>
      </c>
      <c r="V6172" s="1" t="s">
        <v>49</v>
      </c>
      <c r="W6172" s="1" t="s">
        <v>37648</v>
      </c>
      <c r="X6172" s="1" t="s">
        <v>118</v>
      </c>
      <c r="Y6172" s="1" t="s">
        <v>49</v>
      </c>
      <c r="Z6172" s="1" t="s">
        <v>49</v>
      </c>
      <c r="AA6172" s="1">
        <v>98.6</v>
      </c>
      <c r="AB6172" s="1">
        <v>96.9</v>
      </c>
      <c r="AC6172" s="1">
        <v>97.4</v>
      </c>
      <c r="AD6172" s="1">
        <v>100.1</v>
      </c>
      <c r="AE6172" s="1">
        <v>101.6</v>
      </c>
      <c r="AF6172" s="1">
        <v>103.3</v>
      </c>
      <c r="AG6172" s="1">
        <v>101.5</v>
      </c>
      <c r="AH6172" s="1">
        <v>101.8</v>
      </c>
      <c r="AI6172" s="1">
        <v>101.5</v>
      </c>
      <c r="AJ6172" s="1">
        <v>97.4</v>
      </c>
      <c r="AK6172" s="2">
        <f t="shared" si="192"/>
        <v>-3.1448852400439112E-2</v>
      </c>
      <c r="AL6172" s="2">
        <f t="shared" si="193"/>
        <v>0.86941137002417079</v>
      </c>
    </row>
    <row r="6173" spans="1:38" x14ac:dyDescent="0.2">
      <c r="A6173" s="1" t="s">
        <v>36</v>
      </c>
      <c r="B6173" s="1" t="s">
        <v>37</v>
      </c>
      <c r="C6173" s="1" t="s">
        <v>37649</v>
      </c>
      <c r="D6173" s="1" t="s">
        <v>37650</v>
      </c>
      <c r="E6173" s="1">
        <v>0</v>
      </c>
      <c r="F6173" s="1">
        <v>13.984999999999999</v>
      </c>
      <c r="G6173" s="1">
        <v>4</v>
      </c>
      <c r="H6173" s="1">
        <v>2</v>
      </c>
      <c r="I6173" s="1">
        <v>4</v>
      </c>
      <c r="J6173" s="1">
        <v>2</v>
      </c>
      <c r="K6173" s="1">
        <v>1</v>
      </c>
      <c r="L6173" s="1">
        <v>710</v>
      </c>
      <c r="M6173" s="1">
        <v>79.8</v>
      </c>
      <c r="N6173" s="1">
        <v>6.34</v>
      </c>
      <c r="O6173" s="1">
        <v>86</v>
      </c>
      <c r="P6173" s="1">
        <v>2</v>
      </c>
      <c r="Q6173" s="1" t="s">
        <v>2326</v>
      </c>
      <c r="R6173" s="1" t="s">
        <v>104</v>
      </c>
      <c r="S6173" s="1" t="s">
        <v>147</v>
      </c>
      <c r="T6173" s="1" t="s">
        <v>37651</v>
      </c>
      <c r="U6173" s="1" t="s">
        <v>37652</v>
      </c>
      <c r="V6173" s="1" t="s">
        <v>37653</v>
      </c>
      <c r="W6173" s="1" t="s">
        <v>37654</v>
      </c>
      <c r="X6173" s="1" t="s">
        <v>59</v>
      </c>
      <c r="Y6173" s="1" t="s">
        <v>37655</v>
      </c>
      <c r="Z6173" s="1" t="s">
        <v>14031</v>
      </c>
      <c r="AA6173" s="1">
        <v>104.7</v>
      </c>
      <c r="AB6173" s="1">
        <v>94.7</v>
      </c>
      <c r="AC6173" s="1">
        <v>100.8</v>
      </c>
      <c r="AD6173" s="1">
        <v>105.7</v>
      </c>
      <c r="AE6173" s="1">
        <v>94.9</v>
      </c>
      <c r="AF6173" s="1">
        <v>108.3</v>
      </c>
      <c r="AG6173" s="1">
        <v>104.8</v>
      </c>
      <c r="AH6173" s="1">
        <v>103.7</v>
      </c>
      <c r="AI6173" s="1">
        <v>93.2</v>
      </c>
      <c r="AJ6173" s="1">
        <v>89.3</v>
      </c>
      <c r="AK6173" s="2">
        <f t="shared" si="192"/>
        <v>4.3276556025254702E-3</v>
      </c>
      <c r="AL6173" s="2">
        <f t="shared" si="193"/>
        <v>2.388066835125904E-2</v>
      </c>
    </row>
    <row r="6174" spans="1:38" x14ac:dyDescent="0.2">
      <c r="A6174" s="1" t="s">
        <v>36</v>
      </c>
      <c r="B6174" s="1" t="s">
        <v>37</v>
      </c>
      <c r="C6174" s="1" t="s">
        <v>37656</v>
      </c>
      <c r="D6174" s="1" t="s">
        <v>37657</v>
      </c>
      <c r="E6174" s="1">
        <v>0</v>
      </c>
      <c r="F6174" s="1">
        <v>25.704000000000001</v>
      </c>
      <c r="G6174" s="1">
        <v>6</v>
      </c>
      <c r="H6174" s="1">
        <v>5</v>
      </c>
      <c r="I6174" s="1">
        <v>5</v>
      </c>
      <c r="J6174" s="1">
        <v>5</v>
      </c>
      <c r="K6174" s="1">
        <v>1</v>
      </c>
      <c r="L6174" s="1">
        <v>939</v>
      </c>
      <c r="M6174" s="1">
        <v>104.4</v>
      </c>
      <c r="N6174" s="1">
        <v>5.78</v>
      </c>
      <c r="O6174" s="1">
        <v>145</v>
      </c>
      <c r="P6174" s="1">
        <v>5</v>
      </c>
      <c r="Q6174" s="1" t="s">
        <v>1043</v>
      </c>
      <c r="R6174" s="1" t="s">
        <v>37658</v>
      </c>
      <c r="S6174" s="1" t="s">
        <v>1045</v>
      </c>
      <c r="T6174" s="1" t="s">
        <v>37659</v>
      </c>
      <c r="U6174" s="1" t="s">
        <v>37660</v>
      </c>
      <c r="V6174" s="1" t="s">
        <v>37661</v>
      </c>
      <c r="W6174" s="1" t="s">
        <v>37662</v>
      </c>
      <c r="X6174" s="1" t="s">
        <v>213</v>
      </c>
      <c r="Y6174" s="1" t="s">
        <v>49</v>
      </c>
      <c r="Z6174" s="1" t="s">
        <v>49</v>
      </c>
      <c r="AA6174" s="1">
        <v>95.4</v>
      </c>
      <c r="AB6174" s="1">
        <v>101.3</v>
      </c>
      <c r="AC6174" s="1">
        <v>98.7</v>
      </c>
      <c r="AD6174" s="1">
        <v>96.6</v>
      </c>
      <c r="AE6174" s="1">
        <v>105.3</v>
      </c>
      <c r="AF6174" s="1">
        <v>97.6</v>
      </c>
      <c r="AG6174" s="1">
        <v>101.6</v>
      </c>
      <c r="AH6174" s="1">
        <v>103</v>
      </c>
      <c r="AI6174" s="1">
        <v>104.5</v>
      </c>
      <c r="AJ6174" s="1">
        <v>95.9</v>
      </c>
      <c r="AK6174" s="2">
        <f t="shared" si="192"/>
        <v>-1.5294240077893777E-2</v>
      </c>
      <c r="AL6174" s="2">
        <f t="shared" si="193"/>
        <v>0.17316903655097501</v>
      </c>
    </row>
    <row r="6175" spans="1:38" x14ac:dyDescent="0.2">
      <c r="A6175" s="1" t="s">
        <v>36</v>
      </c>
      <c r="B6175" s="1" t="s">
        <v>37</v>
      </c>
      <c r="C6175" s="1" t="s">
        <v>37663</v>
      </c>
      <c r="D6175" s="1" t="s">
        <v>37664</v>
      </c>
      <c r="E6175" s="1">
        <v>0</v>
      </c>
      <c r="F6175" s="1">
        <v>80.941999999999993</v>
      </c>
      <c r="G6175" s="1">
        <v>46</v>
      </c>
      <c r="H6175" s="1">
        <v>14</v>
      </c>
      <c r="I6175" s="1">
        <v>22</v>
      </c>
      <c r="J6175" s="1">
        <v>13</v>
      </c>
      <c r="K6175" s="1">
        <v>1</v>
      </c>
      <c r="L6175" s="1">
        <v>350</v>
      </c>
      <c r="M6175" s="1">
        <v>41.2</v>
      </c>
      <c r="N6175" s="1">
        <v>8.56</v>
      </c>
      <c r="O6175" s="1">
        <v>351</v>
      </c>
      <c r="P6175" s="1">
        <v>14</v>
      </c>
      <c r="Q6175" s="1" t="s">
        <v>3282</v>
      </c>
      <c r="R6175" s="1" t="s">
        <v>12099</v>
      </c>
      <c r="S6175" s="1" t="s">
        <v>42</v>
      </c>
      <c r="T6175" s="1" t="s">
        <v>22431</v>
      </c>
      <c r="U6175" s="1" t="s">
        <v>37665</v>
      </c>
      <c r="V6175" s="1" t="s">
        <v>37666</v>
      </c>
      <c r="W6175" s="1" t="s">
        <v>37667</v>
      </c>
      <c r="X6175" s="1" t="s">
        <v>194</v>
      </c>
      <c r="Y6175" s="1" t="s">
        <v>17089</v>
      </c>
      <c r="Z6175" s="1" t="s">
        <v>30197</v>
      </c>
      <c r="AA6175" s="1">
        <v>100.8</v>
      </c>
      <c r="AB6175" s="1">
        <v>95.4</v>
      </c>
      <c r="AC6175" s="1">
        <v>99.1</v>
      </c>
      <c r="AD6175" s="1">
        <v>97.6</v>
      </c>
      <c r="AE6175" s="1">
        <v>100.2</v>
      </c>
      <c r="AF6175" s="1">
        <v>102.7</v>
      </c>
      <c r="AG6175" s="1">
        <v>101</v>
      </c>
      <c r="AH6175" s="1">
        <v>102</v>
      </c>
      <c r="AI6175" s="1">
        <v>99.1</v>
      </c>
      <c r="AJ6175" s="1">
        <v>102.2</v>
      </c>
      <c r="AK6175" s="2">
        <f t="shared" si="192"/>
        <v>-4.0105494389583773E-2</v>
      </c>
      <c r="AL6175" s="2">
        <f t="shared" si="193"/>
        <v>1.35892382460516</v>
      </c>
    </row>
    <row r="6176" spans="1:38" x14ac:dyDescent="0.2">
      <c r="A6176" s="1" t="s">
        <v>36</v>
      </c>
      <c r="B6176" s="1" t="s">
        <v>37</v>
      </c>
      <c r="C6176" s="1" t="s">
        <v>37668</v>
      </c>
      <c r="D6176" s="1" t="s">
        <v>37669</v>
      </c>
      <c r="E6176" s="1">
        <v>4.0000000000000001E-3</v>
      </c>
      <c r="F6176" s="1">
        <v>6.5970000000000004</v>
      </c>
      <c r="G6176" s="1">
        <v>8</v>
      </c>
      <c r="H6176" s="1">
        <v>2</v>
      </c>
      <c r="I6176" s="1">
        <v>4</v>
      </c>
      <c r="J6176" s="1">
        <v>1</v>
      </c>
      <c r="K6176" s="1">
        <v>1</v>
      </c>
      <c r="L6176" s="1">
        <v>202</v>
      </c>
      <c r="M6176" s="1">
        <v>22.1</v>
      </c>
      <c r="N6176" s="1">
        <v>4.58</v>
      </c>
      <c r="O6176" s="1">
        <v>54</v>
      </c>
      <c r="P6176" s="1">
        <v>2</v>
      </c>
      <c r="Q6176" s="1" t="s">
        <v>31124</v>
      </c>
      <c r="R6176" s="1" t="s">
        <v>35412</v>
      </c>
      <c r="S6176" s="1" t="s">
        <v>131</v>
      </c>
      <c r="T6176" s="1" t="s">
        <v>35251</v>
      </c>
      <c r="U6176" s="1" t="s">
        <v>37670</v>
      </c>
      <c r="V6176" s="1" t="s">
        <v>37671</v>
      </c>
      <c r="W6176" s="1" t="s">
        <v>37672</v>
      </c>
      <c r="X6176" s="1" t="s">
        <v>81</v>
      </c>
      <c r="Y6176" s="1" t="s">
        <v>37673</v>
      </c>
      <c r="Z6176" s="1" t="s">
        <v>49</v>
      </c>
      <c r="AA6176" s="1">
        <v>101.3</v>
      </c>
      <c r="AB6176" s="1">
        <v>105.5</v>
      </c>
      <c r="AC6176" s="1">
        <v>89.3</v>
      </c>
      <c r="AD6176" s="1">
        <v>97.8</v>
      </c>
      <c r="AE6176" s="1">
        <v>100.7</v>
      </c>
      <c r="AF6176" s="1">
        <v>106.6</v>
      </c>
      <c r="AG6176" s="1">
        <v>103.6</v>
      </c>
      <c r="AH6176" s="1">
        <v>96.1</v>
      </c>
      <c r="AI6176" s="1">
        <v>95</v>
      </c>
      <c r="AJ6176" s="1">
        <v>104.2</v>
      </c>
      <c r="AK6176" s="2">
        <f t="shared" si="192"/>
        <v>-3.1448852400438945E-2</v>
      </c>
      <c r="AL6176" s="2">
        <f t="shared" si="193"/>
        <v>0.25345219018421078</v>
      </c>
    </row>
    <row r="6177" spans="1:38" x14ac:dyDescent="0.2">
      <c r="A6177" s="1" t="s">
        <v>36</v>
      </c>
      <c r="B6177" s="1" t="s">
        <v>37</v>
      </c>
      <c r="C6177" s="1" t="s">
        <v>37674</v>
      </c>
      <c r="D6177" s="1" t="s">
        <v>37675</v>
      </c>
      <c r="E6177" s="1">
        <v>0</v>
      </c>
      <c r="F6177" s="1">
        <v>20.863</v>
      </c>
      <c r="G6177" s="1">
        <v>8</v>
      </c>
      <c r="H6177" s="1">
        <v>3</v>
      </c>
      <c r="I6177" s="1">
        <v>5</v>
      </c>
      <c r="J6177" s="1">
        <v>3</v>
      </c>
      <c r="K6177" s="1">
        <v>1</v>
      </c>
      <c r="L6177" s="1">
        <v>540</v>
      </c>
      <c r="M6177" s="1">
        <v>63.8</v>
      </c>
      <c r="N6177" s="1">
        <v>9.01</v>
      </c>
      <c r="O6177" s="1">
        <v>93</v>
      </c>
      <c r="P6177" s="1">
        <v>3</v>
      </c>
      <c r="Q6177" s="1" t="s">
        <v>12369</v>
      </c>
      <c r="R6177" s="1" t="s">
        <v>692</v>
      </c>
      <c r="S6177" s="1" t="s">
        <v>147</v>
      </c>
      <c r="T6177" s="1" t="s">
        <v>5215</v>
      </c>
      <c r="U6177" s="1" t="s">
        <v>37676</v>
      </c>
      <c r="V6177" s="1" t="s">
        <v>37677</v>
      </c>
      <c r="W6177" s="1" t="s">
        <v>37678</v>
      </c>
      <c r="X6177" s="1" t="s">
        <v>676</v>
      </c>
      <c r="Y6177" s="1" t="s">
        <v>37679</v>
      </c>
      <c r="Z6177" s="1" t="s">
        <v>37680</v>
      </c>
      <c r="AA6177" s="1">
        <v>99.9</v>
      </c>
      <c r="AB6177" s="1">
        <v>96.4</v>
      </c>
      <c r="AC6177" s="1">
        <v>103.3</v>
      </c>
      <c r="AD6177" s="1">
        <v>97.2</v>
      </c>
      <c r="AE6177" s="1">
        <v>99.2</v>
      </c>
      <c r="AF6177" s="1">
        <v>104.5</v>
      </c>
      <c r="AG6177" s="1">
        <v>95.5</v>
      </c>
      <c r="AH6177" s="1">
        <v>102.4</v>
      </c>
      <c r="AI6177" s="1">
        <v>99.5</v>
      </c>
      <c r="AJ6177" s="1">
        <v>102.1</v>
      </c>
      <c r="AK6177" s="2">
        <f t="shared" si="192"/>
        <v>-2.3083613113041343E-2</v>
      </c>
      <c r="AL6177" s="2">
        <f t="shared" si="193"/>
        <v>0.35850248235838056</v>
      </c>
    </row>
    <row r="6178" spans="1:38" x14ac:dyDescent="0.2">
      <c r="A6178" s="1" t="s">
        <v>50</v>
      </c>
      <c r="B6178" s="1" t="s">
        <v>37</v>
      </c>
      <c r="C6178" s="1" t="s">
        <v>37681</v>
      </c>
      <c r="D6178" s="1" t="s">
        <v>37682</v>
      </c>
      <c r="E6178" s="1">
        <v>9.6000000000000002E-2</v>
      </c>
      <c r="F6178" s="1">
        <v>1.996</v>
      </c>
      <c r="G6178" s="1">
        <v>4</v>
      </c>
      <c r="H6178" s="1">
        <v>1</v>
      </c>
      <c r="I6178" s="1">
        <v>1</v>
      </c>
      <c r="J6178" s="1">
        <v>1</v>
      </c>
      <c r="K6178" s="1">
        <v>1</v>
      </c>
      <c r="L6178" s="1">
        <v>253</v>
      </c>
      <c r="M6178" s="1">
        <v>29.8</v>
      </c>
      <c r="N6178" s="1">
        <v>9.06</v>
      </c>
      <c r="O6178" s="1">
        <v>21</v>
      </c>
      <c r="P6178" s="1">
        <v>1</v>
      </c>
      <c r="Q6178" s="1" t="s">
        <v>49</v>
      </c>
      <c r="R6178" s="1" t="s">
        <v>369</v>
      </c>
      <c r="S6178" s="1" t="s">
        <v>131</v>
      </c>
      <c r="T6178" s="1" t="s">
        <v>9602</v>
      </c>
      <c r="U6178" s="1" t="s">
        <v>37683</v>
      </c>
      <c r="V6178" s="1" t="s">
        <v>37684</v>
      </c>
      <c r="W6178" s="1" t="s">
        <v>37685</v>
      </c>
      <c r="X6178" s="1" t="s">
        <v>228</v>
      </c>
      <c r="Y6178" s="1" t="s">
        <v>49</v>
      </c>
      <c r="Z6178" s="1" t="s">
        <v>2375</v>
      </c>
      <c r="AA6178" s="1">
        <v>120.2</v>
      </c>
      <c r="AB6178" s="1">
        <v>137.19999999999999</v>
      </c>
      <c r="AC6178" s="1">
        <v>88.6</v>
      </c>
      <c r="AD6178" s="1">
        <v>68.599999999999994</v>
      </c>
      <c r="AE6178" s="1">
        <v>88.3</v>
      </c>
      <c r="AF6178" s="1">
        <v>125.7</v>
      </c>
      <c r="AG6178" s="1">
        <v>91.2</v>
      </c>
      <c r="AH6178" s="1">
        <v>123.3</v>
      </c>
      <c r="AI6178" s="1">
        <v>77.8</v>
      </c>
      <c r="AJ6178" s="1">
        <v>79.099999999999994</v>
      </c>
      <c r="AK6178" s="2">
        <f t="shared" si="192"/>
        <v>1.673545013617633E-2</v>
      </c>
      <c r="AL6178" s="2">
        <f t="shared" si="193"/>
        <v>2.4710765963015802E-2</v>
      </c>
    </row>
    <row r="6179" spans="1:38" x14ac:dyDescent="0.2">
      <c r="A6179" s="1" t="s">
        <v>36</v>
      </c>
      <c r="B6179" s="1" t="s">
        <v>37</v>
      </c>
      <c r="C6179" s="1" t="s">
        <v>37686</v>
      </c>
      <c r="D6179" s="1" t="s">
        <v>37687</v>
      </c>
      <c r="E6179" s="1">
        <v>0</v>
      </c>
      <c r="F6179" s="1">
        <v>222.75700000000001</v>
      </c>
      <c r="G6179" s="1">
        <v>59</v>
      </c>
      <c r="H6179" s="1">
        <v>25</v>
      </c>
      <c r="I6179" s="1">
        <v>119</v>
      </c>
      <c r="J6179" s="1">
        <v>24</v>
      </c>
      <c r="K6179" s="1">
        <v>1</v>
      </c>
      <c r="L6179" s="1">
        <v>452</v>
      </c>
      <c r="M6179" s="1">
        <v>50.9</v>
      </c>
      <c r="N6179" s="1">
        <v>8.69</v>
      </c>
      <c r="O6179" s="1">
        <v>2839</v>
      </c>
      <c r="P6179" s="1">
        <v>25</v>
      </c>
      <c r="Q6179" s="1" t="s">
        <v>53</v>
      </c>
      <c r="R6179" s="1" t="s">
        <v>3632</v>
      </c>
      <c r="S6179" s="1" t="s">
        <v>958</v>
      </c>
      <c r="T6179" s="1" t="s">
        <v>20170</v>
      </c>
      <c r="U6179" s="1" t="s">
        <v>37688</v>
      </c>
      <c r="V6179" s="1" t="s">
        <v>37689</v>
      </c>
      <c r="W6179" s="1" t="s">
        <v>37690</v>
      </c>
      <c r="X6179" s="1" t="s">
        <v>59</v>
      </c>
      <c r="Y6179" s="1" t="s">
        <v>28808</v>
      </c>
      <c r="Z6179" s="1" t="s">
        <v>10596</v>
      </c>
      <c r="AA6179" s="1">
        <v>101.1</v>
      </c>
      <c r="AB6179" s="1">
        <v>96.1</v>
      </c>
      <c r="AC6179" s="1">
        <v>99.1</v>
      </c>
      <c r="AD6179" s="1">
        <v>100</v>
      </c>
      <c r="AE6179" s="1">
        <v>98.7</v>
      </c>
      <c r="AF6179" s="1">
        <v>96.6</v>
      </c>
      <c r="AG6179" s="1">
        <v>102</v>
      </c>
      <c r="AH6179" s="1">
        <v>102.4</v>
      </c>
      <c r="AI6179" s="1">
        <v>106.3</v>
      </c>
      <c r="AJ6179" s="1">
        <v>97.6</v>
      </c>
      <c r="AK6179" s="2">
        <f t="shared" si="192"/>
        <v>-2.8569152196770954E-2</v>
      </c>
      <c r="AL6179" s="2">
        <f t="shared" si="193"/>
        <v>0.46959697136368311</v>
      </c>
    </row>
    <row r="6180" spans="1:38" x14ac:dyDescent="0.2">
      <c r="A6180" s="1" t="s">
        <v>36</v>
      </c>
      <c r="B6180" s="1" t="s">
        <v>37</v>
      </c>
      <c r="C6180" s="1" t="s">
        <v>37691</v>
      </c>
      <c r="D6180" s="1" t="s">
        <v>37692</v>
      </c>
      <c r="E6180" s="1">
        <v>0</v>
      </c>
      <c r="F6180" s="1">
        <v>71.233999999999995</v>
      </c>
      <c r="G6180" s="1">
        <v>19</v>
      </c>
      <c r="H6180" s="1">
        <v>13</v>
      </c>
      <c r="I6180" s="1">
        <v>22</v>
      </c>
      <c r="J6180" s="1">
        <v>13</v>
      </c>
      <c r="K6180" s="1">
        <v>1</v>
      </c>
      <c r="L6180" s="1">
        <v>930</v>
      </c>
      <c r="M6180" s="1">
        <v>103.3</v>
      </c>
      <c r="N6180" s="1">
        <v>8.02</v>
      </c>
      <c r="O6180" s="1">
        <v>435</v>
      </c>
      <c r="P6180" s="1">
        <v>13</v>
      </c>
      <c r="Q6180" s="1" t="s">
        <v>261</v>
      </c>
      <c r="R6180" s="1" t="s">
        <v>1597</v>
      </c>
      <c r="S6180" s="1" t="s">
        <v>42</v>
      </c>
      <c r="T6180" s="1" t="s">
        <v>37693</v>
      </c>
      <c r="U6180" s="1" t="s">
        <v>37694</v>
      </c>
      <c r="V6180" s="1" t="s">
        <v>37695</v>
      </c>
      <c r="W6180" s="1" t="s">
        <v>37696</v>
      </c>
      <c r="X6180" s="1" t="s">
        <v>127</v>
      </c>
      <c r="Y6180" s="1" t="s">
        <v>49</v>
      </c>
      <c r="Z6180" s="1" t="s">
        <v>49</v>
      </c>
      <c r="AA6180" s="1">
        <v>97.3</v>
      </c>
      <c r="AB6180" s="1">
        <v>99</v>
      </c>
      <c r="AC6180" s="1">
        <v>102.9</v>
      </c>
      <c r="AD6180" s="1">
        <v>98.6</v>
      </c>
      <c r="AE6180" s="1">
        <v>101.6</v>
      </c>
      <c r="AF6180" s="1">
        <v>96.2</v>
      </c>
      <c r="AG6180" s="1">
        <v>101.9</v>
      </c>
      <c r="AH6180" s="1">
        <v>102.4</v>
      </c>
      <c r="AI6180" s="1">
        <v>102.4</v>
      </c>
      <c r="AJ6180" s="1">
        <v>97.7</v>
      </c>
      <c r="AK6180" s="2">
        <f t="shared" si="192"/>
        <v>-3.4624697601192394E-3</v>
      </c>
      <c r="AL6180" s="2">
        <f t="shared" si="193"/>
        <v>5.0884884480666359E-2</v>
      </c>
    </row>
    <row r="6181" spans="1:38" x14ac:dyDescent="0.2">
      <c r="A6181" s="1" t="s">
        <v>36</v>
      </c>
      <c r="B6181" s="1" t="s">
        <v>37</v>
      </c>
      <c r="C6181" s="1" t="s">
        <v>37697</v>
      </c>
      <c r="D6181" s="1" t="s">
        <v>37698</v>
      </c>
      <c r="E6181" s="1">
        <v>2E-3</v>
      </c>
      <c r="F6181" s="1">
        <v>8.1940000000000008</v>
      </c>
      <c r="G6181" s="1">
        <v>8</v>
      </c>
      <c r="H6181" s="1">
        <v>2</v>
      </c>
      <c r="I6181" s="1">
        <v>3</v>
      </c>
      <c r="J6181" s="1">
        <v>2</v>
      </c>
      <c r="K6181" s="1">
        <v>1</v>
      </c>
      <c r="L6181" s="1">
        <v>359</v>
      </c>
      <c r="M6181" s="1">
        <v>40.700000000000003</v>
      </c>
      <c r="N6181" s="1">
        <v>6.46</v>
      </c>
      <c r="O6181" s="1">
        <v>63</v>
      </c>
      <c r="P6181" s="1">
        <v>2</v>
      </c>
      <c r="Q6181" s="1" t="s">
        <v>222</v>
      </c>
      <c r="R6181" s="1" t="s">
        <v>311</v>
      </c>
      <c r="S6181" s="1" t="s">
        <v>147</v>
      </c>
      <c r="T6181" s="1" t="s">
        <v>37699</v>
      </c>
      <c r="U6181" s="1" t="s">
        <v>37700</v>
      </c>
      <c r="V6181" s="1" t="s">
        <v>37701</v>
      </c>
      <c r="W6181" s="1" t="s">
        <v>37702</v>
      </c>
      <c r="X6181" s="1" t="s">
        <v>144</v>
      </c>
      <c r="Y6181" s="1" t="s">
        <v>49</v>
      </c>
      <c r="Z6181" s="1" t="s">
        <v>49</v>
      </c>
      <c r="AA6181" s="1">
        <v>94.9</v>
      </c>
      <c r="AB6181" s="1">
        <v>92.6</v>
      </c>
      <c r="AC6181" s="1">
        <v>98</v>
      </c>
      <c r="AD6181" s="1">
        <v>113.3</v>
      </c>
      <c r="AE6181" s="1">
        <v>97.5</v>
      </c>
      <c r="AF6181" s="1">
        <v>100</v>
      </c>
      <c r="AG6181" s="1">
        <v>100.3</v>
      </c>
      <c r="AH6181" s="1">
        <v>105</v>
      </c>
      <c r="AI6181" s="1">
        <v>92.1</v>
      </c>
      <c r="AJ6181" s="1">
        <v>106.2</v>
      </c>
      <c r="AK6181" s="2">
        <f t="shared" si="192"/>
        <v>-2.1065828421896218E-2</v>
      </c>
      <c r="AL6181" s="2">
        <f t="shared" si="193"/>
        <v>0.12553968563369008</v>
      </c>
    </row>
    <row r="6182" spans="1:38" x14ac:dyDescent="0.2">
      <c r="A6182" s="1" t="s">
        <v>36</v>
      </c>
      <c r="B6182" s="1" t="s">
        <v>37</v>
      </c>
      <c r="C6182" s="1" t="s">
        <v>37703</v>
      </c>
      <c r="D6182" s="1" t="s">
        <v>37704</v>
      </c>
      <c r="E6182" s="1">
        <v>0</v>
      </c>
      <c r="F6182" s="1">
        <v>106.041</v>
      </c>
      <c r="G6182" s="1">
        <v>21</v>
      </c>
      <c r="H6182" s="1">
        <v>20</v>
      </c>
      <c r="I6182" s="1">
        <v>32</v>
      </c>
      <c r="J6182" s="1">
        <v>19</v>
      </c>
      <c r="K6182" s="1">
        <v>1</v>
      </c>
      <c r="L6182" s="1">
        <v>1296</v>
      </c>
      <c r="M6182" s="1">
        <v>141.9</v>
      </c>
      <c r="N6182" s="1">
        <v>5.8</v>
      </c>
      <c r="O6182" s="1">
        <v>792</v>
      </c>
      <c r="P6182" s="1">
        <v>20</v>
      </c>
      <c r="Q6182" s="1" t="s">
        <v>1836</v>
      </c>
      <c r="R6182" s="1" t="s">
        <v>506</v>
      </c>
      <c r="S6182" s="1" t="s">
        <v>55</v>
      </c>
      <c r="T6182" s="1" t="s">
        <v>37705</v>
      </c>
      <c r="U6182" s="1" t="s">
        <v>37706</v>
      </c>
      <c r="V6182" s="1" t="s">
        <v>37707</v>
      </c>
      <c r="W6182" s="1" t="s">
        <v>37708</v>
      </c>
      <c r="X6182" s="1" t="s">
        <v>144</v>
      </c>
      <c r="Y6182" s="1" t="s">
        <v>37709</v>
      </c>
      <c r="Z6182" s="1" t="s">
        <v>37710</v>
      </c>
      <c r="AA6182" s="1">
        <v>97.7</v>
      </c>
      <c r="AB6182" s="1">
        <v>102.3</v>
      </c>
      <c r="AC6182" s="1">
        <v>99.9</v>
      </c>
      <c r="AD6182" s="1">
        <v>97.7</v>
      </c>
      <c r="AE6182" s="1">
        <v>97.7</v>
      </c>
      <c r="AF6182" s="1">
        <v>100.2</v>
      </c>
      <c r="AG6182" s="1">
        <v>100.6</v>
      </c>
      <c r="AH6182" s="1">
        <v>104.8</v>
      </c>
      <c r="AI6182" s="1">
        <v>103.8</v>
      </c>
      <c r="AJ6182" s="1">
        <v>95.4</v>
      </c>
      <c r="AK6182" s="2">
        <f t="shared" si="192"/>
        <v>-2.7409289348135166E-2</v>
      </c>
      <c r="AL6182" s="2">
        <f t="shared" si="193"/>
        <v>0.46424029877074779</v>
      </c>
    </row>
    <row r="6183" spans="1:38" x14ac:dyDescent="0.2">
      <c r="A6183" s="1" t="s">
        <v>50</v>
      </c>
      <c r="B6183" s="1" t="s">
        <v>37</v>
      </c>
      <c r="C6183" s="1" t="s">
        <v>37711</v>
      </c>
      <c r="D6183" s="1" t="s">
        <v>37712</v>
      </c>
      <c r="E6183" s="1">
        <v>0.26100000000000001</v>
      </c>
      <c r="F6183" s="1">
        <v>1.06</v>
      </c>
      <c r="G6183" s="1">
        <v>2</v>
      </c>
      <c r="H6183" s="1">
        <v>1</v>
      </c>
      <c r="I6183" s="1">
        <v>1</v>
      </c>
      <c r="J6183" s="1">
        <v>1</v>
      </c>
      <c r="K6183" s="1">
        <v>1</v>
      </c>
      <c r="L6183" s="1">
        <v>910</v>
      </c>
      <c r="M6183" s="1">
        <v>102.2</v>
      </c>
      <c r="N6183" s="1">
        <v>7.09</v>
      </c>
      <c r="O6183" s="1">
        <v>0</v>
      </c>
      <c r="P6183" s="1">
        <v>1</v>
      </c>
      <c r="Q6183" s="1" t="s">
        <v>5901</v>
      </c>
      <c r="R6183" s="1" t="s">
        <v>975</v>
      </c>
      <c r="S6183" s="1" t="s">
        <v>131</v>
      </c>
      <c r="T6183" s="1" t="s">
        <v>1021</v>
      </c>
      <c r="U6183" s="1" t="s">
        <v>37713</v>
      </c>
      <c r="V6183" s="1" t="s">
        <v>49</v>
      </c>
      <c r="W6183" s="1" t="s">
        <v>37714</v>
      </c>
      <c r="X6183" s="1" t="s">
        <v>59</v>
      </c>
      <c r="Y6183" s="1" t="s">
        <v>49</v>
      </c>
      <c r="Z6183" s="1" t="s">
        <v>49</v>
      </c>
      <c r="AA6183" s="1">
        <v>82.7</v>
      </c>
      <c r="AB6183" s="1">
        <v>111.1</v>
      </c>
      <c r="AC6183" s="1">
        <v>70.5</v>
      </c>
      <c r="AD6183" s="1">
        <v>101.7</v>
      </c>
      <c r="AE6183" s="1">
        <v>104.4</v>
      </c>
      <c r="AF6183" s="1">
        <v>100.7</v>
      </c>
      <c r="AG6183" s="1">
        <v>93.3</v>
      </c>
      <c r="AH6183" s="1">
        <v>104.7</v>
      </c>
      <c r="AI6183" s="1">
        <v>116.9</v>
      </c>
      <c r="AJ6183" s="1">
        <v>114</v>
      </c>
      <c r="AK6183" s="2">
        <f t="shared" si="192"/>
        <v>-0.17101506197085342</v>
      </c>
      <c r="AL6183" s="2">
        <f t="shared" si="193"/>
        <v>0.67651976259376589</v>
      </c>
    </row>
    <row r="6184" spans="1:38" x14ac:dyDescent="0.2">
      <c r="A6184" s="1" t="s">
        <v>36</v>
      </c>
      <c r="B6184" s="1" t="s">
        <v>37</v>
      </c>
      <c r="C6184" s="1" t="s">
        <v>37715</v>
      </c>
      <c r="D6184" s="1" t="s">
        <v>37716</v>
      </c>
      <c r="E6184" s="1">
        <v>0</v>
      </c>
      <c r="F6184" s="1">
        <v>85.753</v>
      </c>
      <c r="G6184" s="1">
        <v>17</v>
      </c>
      <c r="H6184" s="1">
        <v>19</v>
      </c>
      <c r="I6184" s="1">
        <v>22</v>
      </c>
      <c r="J6184" s="1">
        <v>19</v>
      </c>
      <c r="K6184" s="1">
        <v>1</v>
      </c>
      <c r="L6184" s="1">
        <v>1307</v>
      </c>
      <c r="M6184" s="1">
        <v>144.5</v>
      </c>
      <c r="N6184" s="1">
        <v>5.99</v>
      </c>
      <c r="O6184" s="1">
        <v>377</v>
      </c>
      <c r="P6184" s="1">
        <v>19</v>
      </c>
      <c r="Q6184" s="1" t="s">
        <v>3524</v>
      </c>
      <c r="R6184" s="1" t="s">
        <v>11386</v>
      </c>
      <c r="S6184" s="1" t="s">
        <v>1222</v>
      </c>
      <c r="T6184" s="1" t="s">
        <v>37717</v>
      </c>
      <c r="U6184" s="1" t="s">
        <v>37718</v>
      </c>
      <c r="V6184" s="1" t="s">
        <v>49</v>
      </c>
      <c r="W6184" s="1" t="s">
        <v>37719</v>
      </c>
      <c r="X6184" s="1" t="s">
        <v>258</v>
      </c>
      <c r="Y6184" s="1" t="s">
        <v>49</v>
      </c>
      <c r="Z6184" s="1" t="s">
        <v>49</v>
      </c>
      <c r="AA6184" s="1">
        <v>99.3</v>
      </c>
      <c r="AB6184" s="1">
        <v>96.3</v>
      </c>
      <c r="AC6184" s="1">
        <v>99.8</v>
      </c>
      <c r="AD6184" s="1">
        <v>96.3</v>
      </c>
      <c r="AE6184" s="1">
        <v>99.3</v>
      </c>
      <c r="AF6184" s="1">
        <v>98.5</v>
      </c>
      <c r="AG6184" s="1">
        <v>102.2</v>
      </c>
      <c r="AH6184" s="1">
        <v>102.7</v>
      </c>
      <c r="AI6184" s="1">
        <v>108.8</v>
      </c>
      <c r="AJ6184" s="1">
        <v>96.7</v>
      </c>
      <c r="AK6184" s="2">
        <f t="shared" si="192"/>
        <v>-5.1659166775142915E-2</v>
      </c>
      <c r="AL6184" s="2">
        <f t="shared" si="193"/>
        <v>0.8345064558384393</v>
      </c>
    </row>
    <row r="6185" spans="1:38" x14ac:dyDescent="0.2">
      <c r="A6185" s="1" t="s">
        <v>36</v>
      </c>
      <c r="B6185" s="1" t="s">
        <v>37</v>
      </c>
      <c r="C6185" s="1" t="s">
        <v>37720</v>
      </c>
      <c r="D6185" s="1" t="s">
        <v>37721</v>
      </c>
      <c r="E6185" s="1">
        <v>1E-3</v>
      </c>
      <c r="F6185" s="1">
        <v>8.9979999999999993</v>
      </c>
      <c r="G6185" s="1">
        <v>1</v>
      </c>
      <c r="H6185" s="1">
        <v>2</v>
      </c>
      <c r="I6185" s="1">
        <v>2</v>
      </c>
      <c r="J6185" s="1">
        <v>2</v>
      </c>
      <c r="K6185" s="1">
        <v>1</v>
      </c>
      <c r="L6185" s="1">
        <v>2878</v>
      </c>
      <c r="M6185" s="1">
        <v>307.39999999999998</v>
      </c>
      <c r="N6185" s="1">
        <v>8.4</v>
      </c>
      <c r="O6185" s="1">
        <v>84</v>
      </c>
      <c r="P6185" s="1">
        <v>2</v>
      </c>
      <c r="Q6185" s="1" t="s">
        <v>252</v>
      </c>
      <c r="R6185" s="1" t="s">
        <v>37722</v>
      </c>
      <c r="S6185" s="1" t="s">
        <v>1708</v>
      </c>
      <c r="T6185" s="1" t="s">
        <v>8779</v>
      </c>
      <c r="U6185" s="1" t="s">
        <v>37723</v>
      </c>
      <c r="V6185" s="1" t="s">
        <v>49</v>
      </c>
      <c r="W6185" s="1" t="s">
        <v>37724</v>
      </c>
      <c r="X6185" s="1" t="s">
        <v>47</v>
      </c>
      <c r="Y6185" s="1" t="s">
        <v>49</v>
      </c>
      <c r="Z6185" s="1" t="s">
        <v>49</v>
      </c>
      <c r="AA6185" s="1">
        <v>95.4</v>
      </c>
      <c r="AB6185" s="1">
        <v>102.2</v>
      </c>
      <c r="AC6185" s="1">
        <v>97.7</v>
      </c>
      <c r="AD6185" s="1">
        <v>86.4</v>
      </c>
      <c r="AE6185" s="1">
        <v>110.5</v>
      </c>
      <c r="AF6185" s="1">
        <v>99</v>
      </c>
      <c r="AG6185" s="1">
        <v>100.6</v>
      </c>
      <c r="AH6185" s="1">
        <v>104.7</v>
      </c>
      <c r="AI6185" s="1">
        <v>104.6</v>
      </c>
      <c r="AJ6185" s="1">
        <v>98.9</v>
      </c>
      <c r="AK6185" s="2">
        <f t="shared" si="192"/>
        <v>-4.501573718934563E-2</v>
      </c>
      <c r="AL6185" s="2">
        <f t="shared" si="193"/>
        <v>0.32249997554537074</v>
      </c>
    </row>
    <row r="6186" spans="1:38" x14ac:dyDescent="0.2">
      <c r="A6186" s="1" t="s">
        <v>36</v>
      </c>
      <c r="B6186" s="1" t="s">
        <v>37</v>
      </c>
      <c r="C6186" s="1" t="s">
        <v>37725</v>
      </c>
      <c r="D6186" s="1" t="s">
        <v>37726</v>
      </c>
      <c r="E6186" s="1">
        <v>0</v>
      </c>
      <c r="F6186" s="1">
        <v>16.343</v>
      </c>
      <c r="G6186" s="1">
        <v>17</v>
      </c>
      <c r="H6186" s="1">
        <v>4</v>
      </c>
      <c r="I6186" s="1">
        <v>10</v>
      </c>
      <c r="J6186" s="1">
        <v>4</v>
      </c>
      <c r="K6186" s="1">
        <v>1</v>
      </c>
      <c r="L6186" s="1">
        <v>238</v>
      </c>
      <c r="M6186" s="1">
        <v>26.8</v>
      </c>
      <c r="N6186" s="1">
        <v>8.16</v>
      </c>
      <c r="O6186" s="1">
        <v>100</v>
      </c>
      <c r="P6186" s="1">
        <v>4</v>
      </c>
      <c r="Q6186" s="1" t="s">
        <v>222</v>
      </c>
      <c r="R6186" s="1" t="s">
        <v>233</v>
      </c>
      <c r="S6186" s="1" t="s">
        <v>1075</v>
      </c>
      <c r="T6186" s="1" t="s">
        <v>15060</v>
      </c>
      <c r="U6186" s="1" t="s">
        <v>37727</v>
      </c>
      <c r="V6186" s="1" t="s">
        <v>37728</v>
      </c>
      <c r="W6186" s="1" t="s">
        <v>37729</v>
      </c>
      <c r="X6186" s="1" t="s">
        <v>59</v>
      </c>
      <c r="Y6186" s="1" t="s">
        <v>49</v>
      </c>
      <c r="Z6186" s="1" t="s">
        <v>49</v>
      </c>
      <c r="AA6186" s="1">
        <v>97.7</v>
      </c>
      <c r="AB6186" s="1">
        <v>96.6</v>
      </c>
      <c r="AC6186" s="1">
        <v>95.3</v>
      </c>
      <c r="AD6186" s="1">
        <v>93.6</v>
      </c>
      <c r="AE6186" s="1">
        <v>106.9</v>
      </c>
      <c r="AF6186" s="1">
        <v>95.1</v>
      </c>
      <c r="AG6186" s="1">
        <v>99.4</v>
      </c>
      <c r="AH6186" s="1">
        <v>99.5</v>
      </c>
      <c r="AI6186" s="1">
        <v>111.2</v>
      </c>
      <c r="AJ6186" s="1">
        <v>104.6</v>
      </c>
      <c r="AK6186" s="2">
        <f t="shared" si="192"/>
        <v>-5.6855226612445083E-2</v>
      </c>
      <c r="AL6186" s="2">
        <f t="shared" si="193"/>
        <v>0.51393683662739342</v>
      </c>
    </row>
    <row r="6187" spans="1:38" x14ac:dyDescent="0.2">
      <c r="A6187" s="1" t="s">
        <v>36</v>
      </c>
      <c r="B6187" s="1" t="s">
        <v>37</v>
      </c>
      <c r="C6187" s="1" t="s">
        <v>37730</v>
      </c>
      <c r="D6187" s="1" t="s">
        <v>37731</v>
      </c>
      <c r="E6187" s="1">
        <v>0</v>
      </c>
      <c r="F6187" s="1">
        <v>38.94</v>
      </c>
      <c r="G6187" s="1">
        <v>33</v>
      </c>
      <c r="H6187" s="1">
        <v>5</v>
      </c>
      <c r="I6187" s="1">
        <v>9</v>
      </c>
      <c r="J6187" s="1">
        <v>5</v>
      </c>
      <c r="K6187" s="1">
        <v>1</v>
      </c>
      <c r="L6187" s="1">
        <v>247</v>
      </c>
      <c r="M6187" s="1">
        <v>28</v>
      </c>
      <c r="N6187" s="1">
        <v>6.98</v>
      </c>
      <c r="O6187" s="1">
        <v>172</v>
      </c>
      <c r="P6187" s="1">
        <v>5</v>
      </c>
      <c r="Q6187" s="1" t="s">
        <v>5992</v>
      </c>
      <c r="R6187" s="1" t="s">
        <v>262</v>
      </c>
      <c r="S6187" s="1" t="s">
        <v>131</v>
      </c>
      <c r="T6187" s="1" t="s">
        <v>37732</v>
      </c>
      <c r="U6187" s="1" t="s">
        <v>37733</v>
      </c>
      <c r="V6187" s="1" t="s">
        <v>37734</v>
      </c>
      <c r="W6187" s="1" t="s">
        <v>37735</v>
      </c>
      <c r="X6187" s="1" t="s">
        <v>118</v>
      </c>
      <c r="Y6187" s="1" t="s">
        <v>49</v>
      </c>
      <c r="Z6187" s="1" t="s">
        <v>49</v>
      </c>
      <c r="AA6187" s="1">
        <v>98.8</v>
      </c>
      <c r="AB6187" s="1">
        <v>96.9</v>
      </c>
      <c r="AC6187" s="1">
        <v>95.4</v>
      </c>
      <c r="AD6187" s="1">
        <v>104.3</v>
      </c>
      <c r="AE6187" s="1">
        <v>97.6</v>
      </c>
      <c r="AF6187" s="1">
        <v>100.1</v>
      </c>
      <c r="AG6187" s="1">
        <v>100.5</v>
      </c>
      <c r="AH6187" s="1">
        <v>101.8</v>
      </c>
      <c r="AI6187" s="1">
        <v>98.8</v>
      </c>
      <c r="AJ6187" s="1">
        <v>105.9</v>
      </c>
      <c r="AK6187" s="2">
        <f t="shared" si="192"/>
        <v>-4.0682627801361386E-2</v>
      </c>
      <c r="AL6187" s="2">
        <f t="shared" si="193"/>
        <v>0.72846970945725531</v>
      </c>
    </row>
    <row r="6188" spans="1:38" x14ac:dyDescent="0.2">
      <c r="A6188" s="1" t="s">
        <v>36</v>
      </c>
      <c r="B6188" s="1" t="s">
        <v>37</v>
      </c>
      <c r="C6188" s="1" t="s">
        <v>37736</v>
      </c>
      <c r="D6188" s="1" t="s">
        <v>37737</v>
      </c>
      <c r="E6188" s="1">
        <v>0</v>
      </c>
      <c r="F6188" s="1">
        <v>50.637999999999998</v>
      </c>
      <c r="G6188" s="1">
        <v>19</v>
      </c>
      <c r="H6188" s="1">
        <v>13</v>
      </c>
      <c r="I6188" s="1">
        <v>17</v>
      </c>
      <c r="J6188" s="1">
        <v>11</v>
      </c>
      <c r="K6188" s="1">
        <v>1</v>
      </c>
      <c r="L6188" s="1">
        <v>870</v>
      </c>
      <c r="M6188" s="1">
        <v>98.7</v>
      </c>
      <c r="N6188" s="1">
        <v>7.11</v>
      </c>
      <c r="O6188" s="1">
        <v>166</v>
      </c>
      <c r="P6188" s="1">
        <v>13</v>
      </c>
      <c r="Q6188" s="1" t="s">
        <v>261</v>
      </c>
      <c r="R6188" s="1" t="s">
        <v>262</v>
      </c>
      <c r="S6188" s="1" t="s">
        <v>370</v>
      </c>
      <c r="T6188" s="1" t="s">
        <v>3326</v>
      </c>
      <c r="U6188" s="1" t="s">
        <v>37738</v>
      </c>
      <c r="V6188" s="1" t="s">
        <v>37739</v>
      </c>
      <c r="W6188" s="1" t="s">
        <v>37740</v>
      </c>
      <c r="X6188" s="1" t="s">
        <v>194</v>
      </c>
      <c r="Y6188" s="1" t="s">
        <v>738</v>
      </c>
      <c r="Z6188" s="1" t="s">
        <v>1004</v>
      </c>
      <c r="AA6188" s="1">
        <v>96.2</v>
      </c>
      <c r="AB6188" s="1">
        <v>98.2</v>
      </c>
      <c r="AC6188" s="1">
        <v>98.3</v>
      </c>
      <c r="AD6188" s="1">
        <v>100.1</v>
      </c>
      <c r="AE6188" s="1">
        <v>98.8</v>
      </c>
      <c r="AF6188" s="1">
        <v>101.2</v>
      </c>
      <c r="AG6188" s="1">
        <v>100</v>
      </c>
      <c r="AH6188" s="1">
        <v>104.3</v>
      </c>
      <c r="AI6188" s="1">
        <v>99.8</v>
      </c>
      <c r="AJ6188" s="1">
        <v>103</v>
      </c>
      <c r="AK6188" s="2">
        <f t="shared" si="192"/>
        <v>-4.8195315075782938E-2</v>
      </c>
      <c r="AL6188" s="2">
        <f t="shared" si="193"/>
        <v>1.8388334220536402</v>
      </c>
    </row>
    <row r="6189" spans="1:38" x14ac:dyDescent="0.2">
      <c r="A6189" s="1" t="s">
        <v>36</v>
      </c>
      <c r="B6189" s="1" t="s">
        <v>37</v>
      </c>
      <c r="C6189" s="1" t="s">
        <v>37741</v>
      </c>
      <c r="D6189" s="1" t="s">
        <v>37742</v>
      </c>
      <c r="E6189" s="1">
        <v>0</v>
      </c>
      <c r="F6189" s="1">
        <v>82.563999999999993</v>
      </c>
      <c r="G6189" s="1">
        <v>19</v>
      </c>
      <c r="H6189" s="1">
        <v>17</v>
      </c>
      <c r="I6189" s="1">
        <v>20</v>
      </c>
      <c r="J6189" s="1">
        <v>17</v>
      </c>
      <c r="K6189" s="1">
        <v>1</v>
      </c>
      <c r="L6189" s="1">
        <v>1360</v>
      </c>
      <c r="M6189" s="1">
        <v>150.5</v>
      </c>
      <c r="N6189" s="1">
        <v>6.38</v>
      </c>
      <c r="O6189" s="1">
        <v>390</v>
      </c>
      <c r="P6189" s="1">
        <v>17</v>
      </c>
      <c r="Q6189" s="1" t="s">
        <v>586</v>
      </c>
      <c r="R6189" s="1" t="s">
        <v>1400</v>
      </c>
      <c r="S6189" s="1" t="s">
        <v>55</v>
      </c>
      <c r="T6189" s="1" t="s">
        <v>37743</v>
      </c>
      <c r="U6189" s="1" t="s">
        <v>37744</v>
      </c>
      <c r="V6189" s="1" t="s">
        <v>37745</v>
      </c>
      <c r="W6189" s="1" t="s">
        <v>37746</v>
      </c>
      <c r="X6189" s="1" t="s">
        <v>213</v>
      </c>
      <c r="Y6189" s="1" t="s">
        <v>49</v>
      </c>
      <c r="Z6189" s="1" t="s">
        <v>49</v>
      </c>
      <c r="AA6189" s="1">
        <v>96.2</v>
      </c>
      <c r="AB6189" s="1">
        <v>98.9</v>
      </c>
      <c r="AC6189" s="1">
        <v>100.9</v>
      </c>
      <c r="AD6189" s="1">
        <v>95</v>
      </c>
      <c r="AE6189" s="1">
        <v>101</v>
      </c>
      <c r="AF6189" s="1">
        <v>99.2</v>
      </c>
      <c r="AG6189" s="1">
        <v>101.8</v>
      </c>
      <c r="AH6189" s="1">
        <v>102.3</v>
      </c>
      <c r="AI6189" s="1">
        <v>106.4</v>
      </c>
      <c r="AJ6189" s="1">
        <v>98.2</v>
      </c>
      <c r="AK6189" s="2">
        <f t="shared" si="192"/>
        <v>-4.5886158390195719E-2</v>
      </c>
      <c r="AL6189" s="2">
        <f t="shared" si="193"/>
        <v>0.88981989560933705</v>
      </c>
    </row>
    <row r="6190" spans="1:38" x14ac:dyDescent="0.2">
      <c r="A6190" s="1" t="s">
        <v>36</v>
      </c>
      <c r="B6190" s="1" t="s">
        <v>37</v>
      </c>
      <c r="C6190" s="1" t="s">
        <v>37747</v>
      </c>
      <c r="D6190" s="1" t="s">
        <v>37748</v>
      </c>
      <c r="E6190" s="1">
        <v>0</v>
      </c>
      <c r="F6190" s="1">
        <v>26.914000000000001</v>
      </c>
      <c r="G6190" s="1">
        <v>31</v>
      </c>
      <c r="H6190" s="1">
        <v>3</v>
      </c>
      <c r="I6190" s="1">
        <v>3</v>
      </c>
      <c r="J6190" s="1">
        <v>3</v>
      </c>
      <c r="K6190" s="1">
        <v>1</v>
      </c>
      <c r="L6190" s="1">
        <v>176</v>
      </c>
      <c r="M6190" s="1">
        <v>19.7</v>
      </c>
      <c r="N6190" s="1">
        <v>9.44</v>
      </c>
      <c r="O6190" s="1">
        <v>161</v>
      </c>
      <c r="P6190" s="1">
        <v>3</v>
      </c>
      <c r="Q6190" s="1" t="s">
        <v>1836</v>
      </c>
      <c r="R6190" s="1" t="s">
        <v>824</v>
      </c>
      <c r="S6190" s="1" t="s">
        <v>49</v>
      </c>
      <c r="T6190" s="1" t="s">
        <v>37749</v>
      </c>
      <c r="U6190" s="1" t="s">
        <v>37750</v>
      </c>
      <c r="V6190" s="1" t="s">
        <v>37751</v>
      </c>
      <c r="W6190" s="1" t="s">
        <v>37752</v>
      </c>
      <c r="X6190" s="1" t="s">
        <v>47</v>
      </c>
      <c r="Y6190" s="1" t="s">
        <v>605</v>
      </c>
      <c r="Z6190" s="1" t="s">
        <v>49</v>
      </c>
      <c r="AA6190" s="1">
        <v>96.5</v>
      </c>
      <c r="AB6190" s="1">
        <v>97.6</v>
      </c>
      <c r="AC6190" s="1">
        <v>99.2</v>
      </c>
      <c r="AD6190" s="1">
        <v>100.5</v>
      </c>
      <c r="AE6190" s="1">
        <v>102.7</v>
      </c>
      <c r="AF6190" s="1">
        <v>99.1</v>
      </c>
      <c r="AG6190" s="1">
        <v>102.1</v>
      </c>
      <c r="AH6190" s="1">
        <v>94.8</v>
      </c>
      <c r="AI6190" s="1">
        <v>104.2</v>
      </c>
      <c r="AJ6190" s="1">
        <v>103.3</v>
      </c>
      <c r="AK6190" s="2">
        <f t="shared" si="192"/>
        <v>-2.0198060478410867E-2</v>
      </c>
      <c r="AL6190" s="2">
        <f t="shared" si="193"/>
        <v>0.29322104456307313</v>
      </c>
    </row>
    <row r="6191" spans="1:38" x14ac:dyDescent="0.2">
      <c r="A6191" s="1" t="s">
        <v>36</v>
      </c>
      <c r="B6191" s="1" t="s">
        <v>37</v>
      </c>
      <c r="C6191" s="1" t="s">
        <v>37753</v>
      </c>
      <c r="D6191" s="1" t="s">
        <v>37754</v>
      </c>
      <c r="E6191" s="1">
        <v>0</v>
      </c>
      <c r="F6191" s="1">
        <v>84.923000000000002</v>
      </c>
      <c r="G6191" s="1">
        <v>37</v>
      </c>
      <c r="H6191" s="1">
        <v>11</v>
      </c>
      <c r="I6191" s="1">
        <v>22</v>
      </c>
      <c r="J6191" s="1">
        <v>11</v>
      </c>
      <c r="K6191" s="1">
        <v>1</v>
      </c>
      <c r="L6191" s="1">
        <v>377</v>
      </c>
      <c r="M6191" s="1">
        <v>44</v>
      </c>
      <c r="N6191" s="1">
        <v>4.93</v>
      </c>
      <c r="O6191" s="1">
        <v>490</v>
      </c>
      <c r="P6191" s="1">
        <v>11</v>
      </c>
      <c r="Q6191" s="1" t="s">
        <v>1836</v>
      </c>
      <c r="R6191" s="1" t="s">
        <v>344</v>
      </c>
      <c r="S6191" s="1" t="s">
        <v>55</v>
      </c>
      <c r="T6191" s="1" t="s">
        <v>37755</v>
      </c>
      <c r="U6191" s="1" t="s">
        <v>37756</v>
      </c>
      <c r="V6191" s="1" t="s">
        <v>37757</v>
      </c>
      <c r="W6191" s="1" t="s">
        <v>37758</v>
      </c>
      <c r="X6191" s="1" t="s">
        <v>194</v>
      </c>
      <c r="Y6191" s="1" t="s">
        <v>15159</v>
      </c>
      <c r="Z6191" s="1" t="s">
        <v>49</v>
      </c>
      <c r="AA6191" s="1">
        <v>97.3</v>
      </c>
      <c r="AB6191" s="1">
        <v>104.3</v>
      </c>
      <c r="AC6191" s="1">
        <v>100.2</v>
      </c>
      <c r="AD6191" s="1">
        <v>97.6</v>
      </c>
      <c r="AE6191" s="1">
        <v>98.4</v>
      </c>
      <c r="AF6191" s="1">
        <v>96.6</v>
      </c>
      <c r="AG6191" s="1">
        <v>102.4</v>
      </c>
      <c r="AH6191" s="1">
        <v>101.3</v>
      </c>
      <c r="AI6191" s="1">
        <v>99.8</v>
      </c>
      <c r="AJ6191" s="1">
        <v>102.1</v>
      </c>
      <c r="AK6191" s="2">
        <f t="shared" si="192"/>
        <v>-1.2695798290464355E-2</v>
      </c>
      <c r="AL6191" s="2">
        <f t="shared" si="193"/>
        <v>0.21312928456161373</v>
      </c>
    </row>
    <row r="6192" spans="1:38" x14ac:dyDescent="0.2">
      <c r="A6192" s="1" t="s">
        <v>36</v>
      </c>
      <c r="B6192" s="1" t="s">
        <v>37</v>
      </c>
      <c r="C6192" s="1" t="s">
        <v>37759</v>
      </c>
      <c r="D6192" s="1" t="s">
        <v>37760</v>
      </c>
      <c r="E6192" s="1">
        <v>0</v>
      </c>
      <c r="F6192" s="1">
        <v>60.747</v>
      </c>
      <c r="G6192" s="1">
        <v>28</v>
      </c>
      <c r="H6192" s="1">
        <v>12</v>
      </c>
      <c r="I6192" s="1">
        <v>19</v>
      </c>
      <c r="J6192" s="1">
        <v>11</v>
      </c>
      <c r="K6192" s="1">
        <v>1</v>
      </c>
      <c r="L6192" s="1">
        <v>478</v>
      </c>
      <c r="M6192" s="1">
        <v>52.6</v>
      </c>
      <c r="N6192" s="1">
        <v>6.95</v>
      </c>
      <c r="O6192" s="1">
        <v>310</v>
      </c>
      <c r="P6192" s="1">
        <v>12</v>
      </c>
      <c r="Q6192" s="1" t="s">
        <v>103</v>
      </c>
      <c r="R6192" s="1" t="s">
        <v>2908</v>
      </c>
      <c r="S6192" s="1" t="s">
        <v>37761</v>
      </c>
      <c r="T6192" s="1" t="s">
        <v>34524</v>
      </c>
      <c r="U6192" s="1" t="s">
        <v>37762</v>
      </c>
      <c r="V6192" s="1" t="s">
        <v>37763</v>
      </c>
      <c r="W6192" s="1" t="s">
        <v>37764</v>
      </c>
      <c r="X6192" s="1" t="s">
        <v>159</v>
      </c>
      <c r="Y6192" s="1" t="s">
        <v>34528</v>
      </c>
      <c r="Z6192" s="1" t="s">
        <v>34529</v>
      </c>
      <c r="AA6192" s="1">
        <v>96.2</v>
      </c>
      <c r="AB6192" s="1">
        <v>95.8</v>
      </c>
      <c r="AC6192" s="1">
        <v>98.4</v>
      </c>
      <c r="AD6192" s="1">
        <v>99.2</v>
      </c>
      <c r="AE6192" s="1">
        <v>99</v>
      </c>
      <c r="AF6192" s="1">
        <v>97.7</v>
      </c>
      <c r="AG6192" s="1">
        <v>100.7</v>
      </c>
      <c r="AH6192" s="1">
        <v>103.1</v>
      </c>
      <c r="AI6192" s="1">
        <v>108.7</v>
      </c>
      <c r="AJ6192" s="1">
        <v>101.3</v>
      </c>
      <c r="AK6192" s="2">
        <f t="shared" si="192"/>
        <v>-6.6080376365434706E-2</v>
      </c>
      <c r="AL6192" s="2">
        <f t="shared" si="193"/>
        <v>1.3241785975171734</v>
      </c>
    </row>
    <row r="6193" spans="1:38" x14ac:dyDescent="0.2">
      <c r="A6193" s="1" t="s">
        <v>36</v>
      </c>
      <c r="B6193" s="1" t="s">
        <v>37</v>
      </c>
      <c r="C6193" s="1" t="s">
        <v>37765</v>
      </c>
      <c r="D6193" s="1" t="s">
        <v>37766</v>
      </c>
      <c r="E6193" s="1">
        <v>0</v>
      </c>
      <c r="F6193" s="1">
        <v>23.992999999999999</v>
      </c>
      <c r="G6193" s="1">
        <v>7</v>
      </c>
      <c r="H6193" s="1">
        <v>5</v>
      </c>
      <c r="I6193" s="1">
        <v>10</v>
      </c>
      <c r="J6193" s="1">
        <v>3</v>
      </c>
      <c r="K6193" s="1">
        <v>1</v>
      </c>
      <c r="L6193" s="1">
        <v>1044</v>
      </c>
      <c r="M6193" s="1">
        <v>116.2</v>
      </c>
      <c r="N6193" s="1">
        <v>5.39</v>
      </c>
      <c r="O6193" s="1">
        <v>108</v>
      </c>
      <c r="P6193" s="1">
        <v>5</v>
      </c>
      <c r="Q6193" s="1" t="s">
        <v>361</v>
      </c>
      <c r="R6193" s="1" t="s">
        <v>49</v>
      </c>
      <c r="S6193" s="1" t="s">
        <v>131</v>
      </c>
      <c r="T6193" s="1" t="s">
        <v>23031</v>
      </c>
      <c r="U6193" s="1" t="s">
        <v>37767</v>
      </c>
      <c r="V6193" s="1" t="s">
        <v>37768</v>
      </c>
      <c r="W6193" s="1" t="s">
        <v>37769</v>
      </c>
      <c r="X6193" s="1" t="s">
        <v>47</v>
      </c>
      <c r="Y6193" s="1" t="s">
        <v>49</v>
      </c>
      <c r="Z6193" s="1" t="s">
        <v>49</v>
      </c>
      <c r="AA6193" s="1">
        <v>94.9</v>
      </c>
      <c r="AB6193" s="1">
        <v>100.4</v>
      </c>
      <c r="AC6193" s="1">
        <v>96</v>
      </c>
      <c r="AD6193" s="1">
        <v>99.4</v>
      </c>
      <c r="AE6193" s="1">
        <v>101.9</v>
      </c>
      <c r="AF6193" s="1">
        <v>103.1</v>
      </c>
      <c r="AG6193" s="1">
        <v>102.3</v>
      </c>
      <c r="AH6193" s="1">
        <v>103.6</v>
      </c>
      <c r="AI6193" s="1">
        <v>96.2</v>
      </c>
      <c r="AJ6193" s="1">
        <v>102.1</v>
      </c>
      <c r="AK6193" s="2">
        <f t="shared" si="192"/>
        <v>-4.2422532632178295E-2</v>
      </c>
      <c r="AL6193" s="2">
        <f t="shared" si="193"/>
        <v>0.80160209676638838</v>
      </c>
    </row>
    <row r="6194" spans="1:38" x14ac:dyDescent="0.2">
      <c r="A6194" s="1" t="s">
        <v>36</v>
      </c>
      <c r="B6194" s="1" t="s">
        <v>37</v>
      </c>
      <c r="C6194" s="1" t="s">
        <v>37770</v>
      </c>
      <c r="D6194" s="1" t="s">
        <v>37771</v>
      </c>
      <c r="E6194" s="1">
        <v>0</v>
      </c>
      <c r="F6194" s="1">
        <v>14.711</v>
      </c>
      <c r="G6194" s="1">
        <v>8</v>
      </c>
      <c r="H6194" s="1">
        <v>4</v>
      </c>
      <c r="I6194" s="1">
        <v>5</v>
      </c>
      <c r="J6194" s="1">
        <v>4</v>
      </c>
      <c r="K6194" s="1">
        <v>1</v>
      </c>
      <c r="L6194" s="1">
        <v>802</v>
      </c>
      <c r="M6194" s="1">
        <v>91.7</v>
      </c>
      <c r="N6194" s="1">
        <v>7.74</v>
      </c>
      <c r="O6194" s="1">
        <v>61</v>
      </c>
      <c r="P6194" s="1">
        <v>4</v>
      </c>
      <c r="Q6194" s="1" t="s">
        <v>1836</v>
      </c>
      <c r="R6194" s="1" t="s">
        <v>75</v>
      </c>
      <c r="S6194" s="1" t="s">
        <v>21801</v>
      </c>
      <c r="T6194" s="1" t="s">
        <v>37772</v>
      </c>
      <c r="U6194" s="1" t="s">
        <v>37773</v>
      </c>
      <c r="V6194" s="1" t="s">
        <v>37774</v>
      </c>
      <c r="W6194" s="1" t="s">
        <v>37775</v>
      </c>
      <c r="X6194" s="1" t="s">
        <v>144</v>
      </c>
      <c r="Y6194" s="1" t="s">
        <v>37776</v>
      </c>
      <c r="Z6194" s="1" t="s">
        <v>1250</v>
      </c>
      <c r="AA6194" s="1">
        <v>97.1</v>
      </c>
      <c r="AB6194" s="1">
        <v>94.5</v>
      </c>
      <c r="AC6194" s="1">
        <v>101.9</v>
      </c>
      <c r="AD6194" s="1">
        <v>94.5</v>
      </c>
      <c r="AE6194" s="1">
        <v>106.1</v>
      </c>
      <c r="AF6194" s="1">
        <v>101.9</v>
      </c>
      <c r="AG6194" s="1">
        <v>105</v>
      </c>
      <c r="AH6194" s="1">
        <v>99.9</v>
      </c>
      <c r="AI6194" s="1">
        <v>99.7</v>
      </c>
      <c r="AJ6194" s="1">
        <v>99.4</v>
      </c>
      <c r="AK6194" s="2">
        <f t="shared" si="192"/>
        <v>-3.4049183359759698E-2</v>
      </c>
      <c r="AL6194" s="2">
        <f t="shared" si="193"/>
        <v>0.42878433919946418</v>
      </c>
    </row>
    <row r="6195" spans="1:38" x14ac:dyDescent="0.2">
      <c r="A6195" s="1" t="s">
        <v>36</v>
      </c>
      <c r="B6195" s="1" t="s">
        <v>37</v>
      </c>
      <c r="C6195" s="1" t="s">
        <v>37777</v>
      </c>
      <c r="D6195" s="1" t="s">
        <v>37778</v>
      </c>
      <c r="E6195" s="1">
        <v>0</v>
      </c>
      <c r="F6195" s="1">
        <v>41.518999999999998</v>
      </c>
      <c r="G6195" s="1">
        <v>39</v>
      </c>
      <c r="H6195" s="1">
        <v>5</v>
      </c>
      <c r="I6195" s="1">
        <v>8</v>
      </c>
      <c r="J6195" s="1">
        <v>4</v>
      </c>
      <c r="K6195" s="1">
        <v>1</v>
      </c>
      <c r="L6195" s="1">
        <v>228</v>
      </c>
      <c r="M6195" s="1">
        <v>24.9</v>
      </c>
      <c r="N6195" s="1">
        <v>5.41</v>
      </c>
      <c r="O6195" s="1">
        <v>228</v>
      </c>
      <c r="P6195" s="1">
        <v>5</v>
      </c>
      <c r="Q6195" s="1" t="s">
        <v>222</v>
      </c>
      <c r="R6195" s="1" t="s">
        <v>2287</v>
      </c>
      <c r="S6195" s="1" t="s">
        <v>55</v>
      </c>
      <c r="T6195" s="1" t="s">
        <v>37779</v>
      </c>
      <c r="U6195" s="1" t="s">
        <v>37780</v>
      </c>
      <c r="V6195" s="1" t="s">
        <v>37781</v>
      </c>
      <c r="W6195" s="1" t="s">
        <v>37782</v>
      </c>
      <c r="X6195" s="1" t="s">
        <v>676</v>
      </c>
      <c r="Y6195" s="1" t="s">
        <v>37783</v>
      </c>
      <c r="Z6195" s="1" t="s">
        <v>18641</v>
      </c>
      <c r="AA6195" s="1">
        <v>101</v>
      </c>
      <c r="AB6195" s="1">
        <v>92</v>
      </c>
      <c r="AC6195" s="1">
        <v>93.3</v>
      </c>
      <c r="AD6195" s="1">
        <v>125</v>
      </c>
      <c r="AE6195" s="1">
        <v>95.2</v>
      </c>
      <c r="AF6195" s="1">
        <v>113.3</v>
      </c>
      <c r="AG6195" s="1">
        <v>96</v>
      </c>
      <c r="AH6195" s="1">
        <v>98</v>
      </c>
      <c r="AI6195" s="1">
        <v>87.2</v>
      </c>
      <c r="AJ6195" s="1">
        <v>99</v>
      </c>
      <c r="AK6195" s="2">
        <f t="shared" si="192"/>
        <v>3.7512184344740379E-2</v>
      </c>
      <c r="AL6195" s="2">
        <f t="shared" si="193"/>
        <v>0.13355317832431757</v>
      </c>
    </row>
    <row r="6196" spans="1:38" x14ac:dyDescent="0.2">
      <c r="A6196" s="1" t="s">
        <v>50</v>
      </c>
      <c r="B6196" s="1" t="s">
        <v>37</v>
      </c>
      <c r="C6196" s="1" t="s">
        <v>37784</v>
      </c>
      <c r="D6196" s="1" t="s">
        <v>37785</v>
      </c>
      <c r="E6196" s="1">
        <v>6.2E-2</v>
      </c>
      <c r="F6196" s="1">
        <v>2.5129999999999999</v>
      </c>
      <c r="G6196" s="1">
        <v>4</v>
      </c>
      <c r="H6196" s="1">
        <v>1</v>
      </c>
      <c r="I6196" s="1">
        <v>1</v>
      </c>
      <c r="J6196" s="1">
        <v>1</v>
      </c>
      <c r="K6196" s="1">
        <v>1</v>
      </c>
      <c r="L6196" s="1">
        <v>222</v>
      </c>
      <c r="M6196" s="1">
        <v>23.9</v>
      </c>
      <c r="N6196" s="1">
        <v>6.48</v>
      </c>
      <c r="O6196" s="1">
        <v>0</v>
      </c>
      <c r="P6196" s="1">
        <v>1</v>
      </c>
      <c r="Q6196" s="1" t="s">
        <v>49</v>
      </c>
      <c r="R6196" s="1" t="s">
        <v>64</v>
      </c>
      <c r="S6196" s="1" t="s">
        <v>49</v>
      </c>
      <c r="T6196" s="1" t="s">
        <v>5687</v>
      </c>
      <c r="U6196" s="1" t="s">
        <v>37786</v>
      </c>
      <c r="V6196" s="1" t="s">
        <v>37787</v>
      </c>
      <c r="W6196" s="1" t="s">
        <v>37788</v>
      </c>
      <c r="X6196" s="1" t="s">
        <v>100</v>
      </c>
      <c r="Y6196" s="1" t="s">
        <v>49</v>
      </c>
      <c r="Z6196" s="1" t="s">
        <v>3226</v>
      </c>
      <c r="AA6196" s="1">
        <v>97.6</v>
      </c>
      <c r="AB6196" s="1">
        <v>97.3</v>
      </c>
      <c r="AC6196" s="1">
        <v>107.7</v>
      </c>
      <c r="AD6196" s="1">
        <v>99.3</v>
      </c>
      <c r="AE6196" s="1">
        <v>94.8</v>
      </c>
      <c r="AF6196" s="1">
        <v>111.6</v>
      </c>
      <c r="AG6196" s="1">
        <v>104.7</v>
      </c>
      <c r="AH6196" s="1">
        <v>100.5</v>
      </c>
      <c r="AI6196" s="1">
        <v>93</v>
      </c>
      <c r="AJ6196" s="1">
        <v>93.5</v>
      </c>
      <c r="AK6196" s="2">
        <f t="shared" si="192"/>
        <v>-1.9043851059663903E-2</v>
      </c>
      <c r="AL6196" s="2">
        <f t="shared" si="193"/>
        <v>0.12015393946636055</v>
      </c>
    </row>
    <row r="6197" spans="1:38" x14ac:dyDescent="0.2">
      <c r="A6197" s="1" t="s">
        <v>36</v>
      </c>
      <c r="B6197" s="1" t="s">
        <v>37</v>
      </c>
      <c r="C6197" s="1" t="s">
        <v>37789</v>
      </c>
      <c r="D6197" s="1" t="s">
        <v>37790</v>
      </c>
      <c r="E6197" s="1">
        <v>0</v>
      </c>
      <c r="F6197" s="1">
        <v>22.88</v>
      </c>
      <c r="G6197" s="1">
        <v>19</v>
      </c>
      <c r="H6197" s="1">
        <v>10</v>
      </c>
      <c r="I6197" s="1">
        <v>20</v>
      </c>
      <c r="J6197" s="1">
        <v>5</v>
      </c>
      <c r="K6197" s="1">
        <v>1</v>
      </c>
      <c r="L6197" s="1">
        <v>560</v>
      </c>
      <c r="M6197" s="1">
        <v>64</v>
      </c>
      <c r="N6197" s="1">
        <v>8.27</v>
      </c>
      <c r="O6197" s="1">
        <v>54</v>
      </c>
      <c r="P6197" s="1">
        <v>10</v>
      </c>
      <c r="Q6197" s="1" t="s">
        <v>53</v>
      </c>
      <c r="R6197" s="1" t="s">
        <v>2306</v>
      </c>
      <c r="S6197" s="1" t="s">
        <v>401</v>
      </c>
      <c r="T6197" s="1" t="s">
        <v>6764</v>
      </c>
      <c r="U6197" s="1" t="s">
        <v>37791</v>
      </c>
      <c r="V6197" s="1" t="s">
        <v>37792</v>
      </c>
      <c r="W6197" s="1" t="s">
        <v>37793</v>
      </c>
      <c r="X6197" s="1" t="s">
        <v>159</v>
      </c>
      <c r="Y6197" s="1" t="s">
        <v>49</v>
      </c>
      <c r="Z6197" s="1" t="s">
        <v>49</v>
      </c>
      <c r="AA6197" s="1">
        <v>93.2</v>
      </c>
      <c r="AB6197" s="1">
        <v>99.9</v>
      </c>
      <c r="AC6197" s="1">
        <v>97.8</v>
      </c>
      <c r="AD6197" s="1">
        <v>98.7</v>
      </c>
      <c r="AE6197" s="1">
        <v>100.4</v>
      </c>
      <c r="AF6197" s="1">
        <v>99.8</v>
      </c>
      <c r="AG6197" s="1">
        <v>102</v>
      </c>
      <c r="AH6197" s="1">
        <v>101.6</v>
      </c>
      <c r="AI6197" s="1">
        <v>105.2</v>
      </c>
      <c r="AJ6197" s="1">
        <v>101.3</v>
      </c>
      <c r="AK6197" s="2">
        <f t="shared" si="192"/>
        <v>-5.743258873862634E-2</v>
      </c>
      <c r="AL6197" s="2">
        <f t="shared" si="193"/>
        <v>1.4672331366712845</v>
      </c>
    </row>
    <row r="6198" spans="1:38" x14ac:dyDescent="0.2">
      <c r="A6198" s="1" t="s">
        <v>36</v>
      </c>
      <c r="B6198" s="1" t="s">
        <v>37</v>
      </c>
      <c r="C6198" s="1" t="s">
        <v>37794</v>
      </c>
      <c r="D6198" s="1" t="s">
        <v>37795</v>
      </c>
      <c r="E6198" s="1">
        <v>3.0000000000000001E-3</v>
      </c>
      <c r="F6198" s="1">
        <v>7.5110000000000001</v>
      </c>
      <c r="G6198" s="1">
        <v>6</v>
      </c>
      <c r="H6198" s="1">
        <v>3</v>
      </c>
      <c r="I6198" s="1">
        <v>3</v>
      </c>
      <c r="J6198" s="1">
        <v>3</v>
      </c>
      <c r="K6198" s="1">
        <v>1</v>
      </c>
      <c r="L6198" s="1">
        <v>685</v>
      </c>
      <c r="M6198" s="1">
        <v>77.5</v>
      </c>
      <c r="N6198" s="1">
        <v>6.54</v>
      </c>
      <c r="O6198" s="1">
        <v>34</v>
      </c>
      <c r="P6198" s="1">
        <v>3</v>
      </c>
      <c r="Q6198" s="1" t="s">
        <v>2927</v>
      </c>
      <c r="R6198" s="1" t="s">
        <v>6635</v>
      </c>
      <c r="S6198" s="1" t="s">
        <v>567</v>
      </c>
      <c r="T6198" s="1" t="s">
        <v>37796</v>
      </c>
      <c r="U6198" s="1" t="s">
        <v>37797</v>
      </c>
      <c r="V6198" s="1" t="s">
        <v>37798</v>
      </c>
      <c r="W6198" s="1" t="s">
        <v>37799</v>
      </c>
      <c r="X6198" s="1" t="s">
        <v>59</v>
      </c>
      <c r="Y6198" s="1" t="s">
        <v>37800</v>
      </c>
      <c r="Z6198" s="1" t="s">
        <v>49</v>
      </c>
      <c r="AA6198" s="1">
        <v>94.9</v>
      </c>
      <c r="AB6198" s="1">
        <v>98.8</v>
      </c>
      <c r="AC6198" s="1">
        <v>99.3</v>
      </c>
      <c r="AD6198" s="1">
        <v>102</v>
      </c>
      <c r="AE6198" s="1">
        <v>102.6</v>
      </c>
      <c r="AF6198" s="1">
        <v>102.3</v>
      </c>
      <c r="AG6198" s="1">
        <v>98.9</v>
      </c>
      <c r="AH6198" s="1">
        <v>102.7</v>
      </c>
      <c r="AI6198" s="1">
        <v>102.7</v>
      </c>
      <c r="AJ6198" s="1">
        <v>95.9</v>
      </c>
      <c r="AK6198" s="2">
        <f t="shared" si="192"/>
        <v>-1.4137110823050712E-2</v>
      </c>
      <c r="AL6198" s="2">
        <f t="shared" si="193"/>
        <v>0.20439577239429185</v>
      </c>
    </row>
    <row r="6199" spans="1:38" x14ac:dyDescent="0.2">
      <c r="A6199" s="1" t="s">
        <v>36</v>
      </c>
      <c r="B6199" s="1" t="s">
        <v>37</v>
      </c>
      <c r="C6199" s="1" t="s">
        <v>37801</v>
      </c>
      <c r="D6199" s="1" t="s">
        <v>37802</v>
      </c>
      <c r="E6199" s="1">
        <v>3.0000000000000001E-3</v>
      </c>
      <c r="F6199" s="1">
        <v>7.4080000000000004</v>
      </c>
      <c r="G6199" s="1">
        <v>1</v>
      </c>
      <c r="H6199" s="1">
        <v>3</v>
      </c>
      <c r="I6199" s="1">
        <v>6</v>
      </c>
      <c r="J6199" s="1">
        <v>1</v>
      </c>
      <c r="K6199" s="1">
        <v>1</v>
      </c>
      <c r="L6199" s="1">
        <v>2241</v>
      </c>
      <c r="M6199" s="1">
        <v>242.1</v>
      </c>
      <c r="N6199" s="1">
        <v>5.48</v>
      </c>
      <c r="O6199" s="1">
        <v>41</v>
      </c>
      <c r="P6199" s="1">
        <v>3</v>
      </c>
      <c r="Q6199" s="1" t="s">
        <v>53</v>
      </c>
      <c r="R6199" s="1" t="s">
        <v>104</v>
      </c>
      <c r="S6199" s="1" t="s">
        <v>49</v>
      </c>
      <c r="T6199" s="1" t="s">
        <v>49</v>
      </c>
      <c r="U6199" s="1" t="s">
        <v>37803</v>
      </c>
      <c r="V6199" s="1" t="s">
        <v>37804</v>
      </c>
      <c r="W6199" s="1" t="s">
        <v>37805</v>
      </c>
      <c r="X6199" s="1" t="s">
        <v>100</v>
      </c>
      <c r="Y6199" s="1" t="s">
        <v>49</v>
      </c>
      <c r="Z6199" s="1" t="s">
        <v>49</v>
      </c>
      <c r="AA6199" s="1">
        <v>102.9</v>
      </c>
      <c r="AB6199" s="1">
        <v>109.8</v>
      </c>
      <c r="AC6199" s="1">
        <v>82.2</v>
      </c>
      <c r="AD6199" s="1">
        <v>87.5</v>
      </c>
      <c r="AE6199" s="1">
        <v>100.7</v>
      </c>
      <c r="AF6199" s="1">
        <v>105.6</v>
      </c>
      <c r="AG6199" s="1">
        <v>100.5</v>
      </c>
      <c r="AH6199" s="1">
        <v>105.9</v>
      </c>
      <c r="AI6199" s="1">
        <v>103.6</v>
      </c>
      <c r="AJ6199" s="1">
        <v>101.3</v>
      </c>
      <c r="AK6199" s="2">
        <f t="shared" si="192"/>
        <v>-9.7563349514027481E-2</v>
      </c>
      <c r="AL6199" s="2">
        <f t="shared" si="193"/>
        <v>0.63565365950588415</v>
      </c>
    </row>
    <row r="6200" spans="1:38" x14ac:dyDescent="0.2">
      <c r="A6200" s="1" t="s">
        <v>36</v>
      </c>
      <c r="B6200" s="1" t="s">
        <v>37</v>
      </c>
      <c r="C6200" s="1" t="s">
        <v>37806</v>
      </c>
      <c r="D6200" s="1" t="s">
        <v>37807</v>
      </c>
      <c r="E6200" s="1">
        <v>0</v>
      </c>
      <c r="F6200" s="1">
        <v>38.996000000000002</v>
      </c>
      <c r="G6200" s="1">
        <v>26</v>
      </c>
      <c r="H6200" s="1">
        <v>7</v>
      </c>
      <c r="I6200" s="1">
        <v>11</v>
      </c>
      <c r="J6200" s="1">
        <v>7</v>
      </c>
      <c r="K6200" s="1">
        <v>1</v>
      </c>
      <c r="L6200" s="1">
        <v>308</v>
      </c>
      <c r="M6200" s="1">
        <v>34.700000000000003</v>
      </c>
      <c r="N6200" s="1">
        <v>9.4499999999999993</v>
      </c>
      <c r="O6200" s="1">
        <v>237</v>
      </c>
      <c r="P6200" s="1">
        <v>7</v>
      </c>
      <c r="Q6200" s="1" t="s">
        <v>53</v>
      </c>
      <c r="R6200" s="1" t="s">
        <v>104</v>
      </c>
      <c r="S6200" s="1" t="s">
        <v>147</v>
      </c>
      <c r="T6200" s="1" t="s">
        <v>37808</v>
      </c>
      <c r="U6200" s="1" t="s">
        <v>37809</v>
      </c>
      <c r="V6200" s="1" t="s">
        <v>37810</v>
      </c>
      <c r="W6200" s="1" t="s">
        <v>37811</v>
      </c>
      <c r="X6200" s="1" t="s">
        <v>412</v>
      </c>
      <c r="Y6200" s="1" t="s">
        <v>25684</v>
      </c>
      <c r="Z6200" s="1" t="s">
        <v>49</v>
      </c>
      <c r="AA6200" s="1">
        <v>99.6</v>
      </c>
      <c r="AB6200" s="1">
        <v>98.4</v>
      </c>
      <c r="AC6200" s="1">
        <v>100.8</v>
      </c>
      <c r="AD6200" s="1">
        <v>96.2</v>
      </c>
      <c r="AE6200" s="1">
        <v>96.1</v>
      </c>
      <c r="AF6200" s="1">
        <v>96</v>
      </c>
      <c r="AG6200" s="1">
        <v>101.3</v>
      </c>
      <c r="AH6200" s="1">
        <v>101.8</v>
      </c>
      <c r="AI6200" s="1">
        <v>111.8</v>
      </c>
      <c r="AJ6200" s="1">
        <v>97.9</v>
      </c>
      <c r="AK6200" s="2">
        <f t="shared" si="192"/>
        <v>-5.1081848089045881E-2</v>
      </c>
      <c r="AL6200" s="2">
        <f t="shared" si="193"/>
        <v>0.5944436848827338</v>
      </c>
    </row>
    <row r="6201" spans="1:38" x14ac:dyDescent="0.2">
      <c r="A6201" s="1" t="s">
        <v>36</v>
      </c>
      <c r="B6201" s="1" t="s">
        <v>37</v>
      </c>
      <c r="C6201" s="1" t="s">
        <v>37812</v>
      </c>
      <c r="D6201" s="1" t="s">
        <v>37813</v>
      </c>
      <c r="E6201" s="1">
        <v>0</v>
      </c>
      <c r="F6201" s="1">
        <v>24.631</v>
      </c>
      <c r="G6201" s="1">
        <v>11</v>
      </c>
      <c r="H6201" s="1">
        <v>5</v>
      </c>
      <c r="I6201" s="1">
        <v>5</v>
      </c>
      <c r="J6201" s="1">
        <v>5</v>
      </c>
      <c r="K6201" s="1">
        <v>1</v>
      </c>
      <c r="L6201" s="1">
        <v>690</v>
      </c>
      <c r="M6201" s="1">
        <v>76.400000000000006</v>
      </c>
      <c r="N6201" s="1">
        <v>5.33</v>
      </c>
      <c r="O6201" s="1">
        <v>137</v>
      </c>
      <c r="P6201" s="1">
        <v>5</v>
      </c>
      <c r="Q6201" s="1" t="s">
        <v>222</v>
      </c>
      <c r="R6201" s="1" t="s">
        <v>2287</v>
      </c>
      <c r="S6201" s="1" t="s">
        <v>147</v>
      </c>
      <c r="T6201" s="1" t="s">
        <v>37814</v>
      </c>
      <c r="U6201" s="1" t="s">
        <v>37815</v>
      </c>
      <c r="V6201" s="1" t="s">
        <v>37816</v>
      </c>
      <c r="W6201" s="1" t="s">
        <v>37817</v>
      </c>
      <c r="X6201" s="1" t="s">
        <v>59</v>
      </c>
      <c r="Y6201" s="1" t="s">
        <v>49</v>
      </c>
      <c r="Z6201" s="1" t="s">
        <v>49</v>
      </c>
      <c r="AA6201" s="1">
        <v>96</v>
      </c>
      <c r="AB6201" s="1">
        <v>102.5</v>
      </c>
      <c r="AC6201" s="1">
        <v>105.1</v>
      </c>
      <c r="AD6201" s="1">
        <v>98.5</v>
      </c>
      <c r="AE6201" s="1">
        <v>96.5</v>
      </c>
      <c r="AF6201" s="1">
        <v>101.4</v>
      </c>
      <c r="AG6201" s="1">
        <v>97.3</v>
      </c>
      <c r="AH6201" s="1">
        <v>97.7</v>
      </c>
      <c r="AI6201" s="1">
        <v>101.7</v>
      </c>
      <c r="AJ6201" s="1">
        <v>103.3</v>
      </c>
      <c r="AK6201" s="2">
        <f t="shared" si="192"/>
        <v>-8.0791133424383491E-3</v>
      </c>
      <c r="AL6201" s="2">
        <f t="shared" si="193"/>
        <v>9.756988596234957E-2</v>
      </c>
    </row>
    <row r="6202" spans="1:38" x14ac:dyDescent="0.2">
      <c r="A6202" s="1" t="s">
        <v>36</v>
      </c>
      <c r="B6202" s="1" t="s">
        <v>37</v>
      </c>
      <c r="C6202" s="1" t="s">
        <v>37818</v>
      </c>
      <c r="D6202" s="1" t="s">
        <v>37819</v>
      </c>
      <c r="E6202" s="1">
        <v>3.0000000000000001E-3</v>
      </c>
      <c r="F6202" s="1">
        <v>7.0990000000000002</v>
      </c>
      <c r="G6202" s="1">
        <v>4</v>
      </c>
      <c r="H6202" s="1">
        <v>3</v>
      </c>
      <c r="I6202" s="1">
        <v>3</v>
      </c>
      <c r="J6202" s="1">
        <v>3</v>
      </c>
      <c r="K6202" s="1">
        <v>1</v>
      </c>
      <c r="L6202" s="1">
        <v>682</v>
      </c>
      <c r="M6202" s="1">
        <v>73.900000000000006</v>
      </c>
      <c r="N6202" s="1">
        <v>8.7200000000000006</v>
      </c>
      <c r="O6202" s="1">
        <v>36</v>
      </c>
      <c r="P6202" s="1">
        <v>3</v>
      </c>
      <c r="Q6202" s="1" t="s">
        <v>898</v>
      </c>
      <c r="R6202" s="1" t="s">
        <v>49</v>
      </c>
      <c r="S6202" s="1" t="s">
        <v>131</v>
      </c>
      <c r="T6202" s="1" t="s">
        <v>37820</v>
      </c>
      <c r="U6202" s="1" t="s">
        <v>37821</v>
      </c>
      <c r="V6202" s="1" t="s">
        <v>49</v>
      </c>
      <c r="W6202" s="1" t="s">
        <v>37822</v>
      </c>
      <c r="X6202" s="1" t="s">
        <v>676</v>
      </c>
      <c r="Y6202" s="1" t="s">
        <v>49</v>
      </c>
      <c r="Z6202" s="1" t="s">
        <v>49</v>
      </c>
      <c r="AA6202" s="1">
        <v>97.5</v>
      </c>
      <c r="AB6202" s="1">
        <v>110.2</v>
      </c>
      <c r="AC6202" s="1">
        <v>97.4</v>
      </c>
      <c r="AD6202" s="1">
        <v>94.9</v>
      </c>
      <c r="AE6202" s="1">
        <v>96.5</v>
      </c>
      <c r="AF6202" s="1">
        <v>94.2</v>
      </c>
      <c r="AG6202" s="1">
        <v>100.3</v>
      </c>
      <c r="AH6202" s="1">
        <v>106.3</v>
      </c>
      <c r="AI6202" s="1">
        <v>99.9</v>
      </c>
      <c r="AJ6202" s="1">
        <v>102.7</v>
      </c>
      <c r="AK6202" s="2">
        <f t="shared" si="192"/>
        <v>-1.9911498745243263E-2</v>
      </c>
      <c r="AL6202" s="2">
        <f t="shared" si="193"/>
        <v>0.15769630886736674</v>
      </c>
    </row>
    <row r="6203" spans="1:38" x14ac:dyDescent="0.2">
      <c r="A6203" s="1" t="s">
        <v>36</v>
      </c>
      <c r="B6203" s="1" t="s">
        <v>37</v>
      </c>
      <c r="C6203" s="1" t="s">
        <v>37823</v>
      </c>
      <c r="D6203" s="1" t="s">
        <v>37824</v>
      </c>
      <c r="E6203" s="1">
        <v>0</v>
      </c>
      <c r="F6203" s="1">
        <v>36.29</v>
      </c>
      <c r="G6203" s="1">
        <v>4</v>
      </c>
      <c r="H6203" s="1">
        <v>12</v>
      </c>
      <c r="I6203" s="1">
        <v>14</v>
      </c>
      <c r="J6203" s="1">
        <v>12</v>
      </c>
      <c r="K6203" s="1">
        <v>1</v>
      </c>
      <c r="L6203" s="1">
        <v>3966</v>
      </c>
      <c r="M6203" s="1">
        <v>429.4</v>
      </c>
      <c r="N6203" s="1">
        <v>9.16</v>
      </c>
      <c r="O6203" s="1">
        <v>136</v>
      </c>
      <c r="P6203" s="1">
        <v>12</v>
      </c>
      <c r="Q6203" s="1" t="s">
        <v>1836</v>
      </c>
      <c r="R6203" s="1" t="s">
        <v>369</v>
      </c>
      <c r="S6203" s="1" t="s">
        <v>1222</v>
      </c>
      <c r="T6203" s="1" t="s">
        <v>37825</v>
      </c>
      <c r="U6203" s="1" t="s">
        <v>37826</v>
      </c>
      <c r="V6203" s="1" t="s">
        <v>37827</v>
      </c>
      <c r="W6203" s="1" t="s">
        <v>37828</v>
      </c>
      <c r="X6203" s="1" t="s">
        <v>213</v>
      </c>
      <c r="Y6203" s="1" t="s">
        <v>37829</v>
      </c>
      <c r="Z6203" s="1" t="s">
        <v>49</v>
      </c>
      <c r="AA6203" s="1">
        <v>104.8</v>
      </c>
      <c r="AB6203" s="1">
        <v>97.8</v>
      </c>
      <c r="AC6203" s="1">
        <v>97.4</v>
      </c>
      <c r="AD6203" s="1">
        <v>92.1</v>
      </c>
      <c r="AE6203" s="1">
        <v>98.4</v>
      </c>
      <c r="AF6203" s="1">
        <v>98</v>
      </c>
      <c r="AG6203" s="1">
        <v>100.7</v>
      </c>
      <c r="AH6203" s="1">
        <v>101.7</v>
      </c>
      <c r="AI6203" s="1">
        <v>109</v>
      </c>
      <c r="AJ6203" s="1">
        <v>100.1</v>
      </c>
      <c r="AK6203" s="2">
        <f t="shared" si="192"/>
        <v>-5.4829009946575059E-2</v>
      </c>
      <c r="AL6203" s="2">
        <f t="shared" si="193"/>
        <v>0.68769427289479368</v>
      </c>
    </row>
    <row r="6204" spans="1:38" x14ac:dyDescent="0.2">
      <c r="A6204" s="1" t="s">
        <v>36</v>
      </c>
      <c r="B6204" s="1" t="s">
        <v>37</v>
      </c>
      <c r="C6204" s="1" t="s">
        <v>37830</v>
      </c>
      <c r="D6204" s="1" t="s">
        <v>37831</v>
      </c>
      <c r="E6204" s="1">
        <v>1E-3</v>
      </c>
      <c r="F6204" s="1">
        <v>11.776999999999999</v>
      </c>
      <c r="G6204" s="1">
        <v>3</v>
      </c>
      <c r="H6204" s="1">
        <v>4</v>
      </c>
      <c r="I6204" s="1">
        <v>4</v>
      </c>
      <c r="J6204" s="1">
        <v>4</v>
      </c>
      <c r="K6204" s="1">
        <v>1</v>
      </c>
      <c r="L6204" s="1">
        <v>1868</v>
      </c>
      <c r="M6204" s="1">
        <v>204.4</v>
      </c>
      <c r="N6204" s="1">
        <v>7.42</v>
      </c>
      <c r="O6204" s="1">
        <v>68</v>
      </c>
      <c r="P6204" s="1">
        <v>4</v>
      </c>
      <c r="Q6204" s="1" t="s">
        <v>5297</v>
      </c>
      <c r="R6204" s="1" t="s">
        <v>104</v>
      </c>
      <c r="S6204" s="1" t="s">
        <v>7854</v>
      </c>
      <c r="T6204" s="1" t="s">
        <v>37832</v>
      </c>
      <c r="U6204" s="1" t="s">
        <v>37833</v>
      </c>
      <c r="V6204" s="1" t="s">
        <v>37834</v>
      </c>
      <c r="W6204" s="1" t="s">
        <v>37835</v>
      </c>
      <c r="X6204" s="1" t="s">
        <v>47</v>
      </c>
      <c r="Y6204" s="1" t="s">
        <v>2093</v>
      </c>
      <c r="Z6204" s="1" t="s">
        <v>49</v>
      </c>
      <c r="AA6204" s="1">
        <v>94.2</v>
      </c>
      <c r="AB6204" s="1">
        <v>98.6</v>
      </c>
      <c r="AC6204" s="1">
        <v>104.7</v>
      </c>
      <c r="AD6204" s="1">
        <v>97.5</v>
      </c>
      <c r="AE6204" s="1">
        <v>105</v>
      </c>
      <c r="AF6204" s="1">
        <v>89.2</v>
      </c>
      <c r="AG6204" s="1">
        <v>101.5</v>
      </c>
      <c r="AH6204" s="1">
        <v>103.2</v>
      </c>
      <c r="AI6204" s="1">
        <v>106.1</v>
      </c>
      <c r="AJ6204" s="1">
        <v>99.9</v>
      </c>
      <c r="AK6204" s="2">
        <f t="shared" si="192"/>
        <v>2.885678659263109E-4</v>
      </c>
      <c r="AL6204" s="2">
        <f t="shared" si="193"/>
        <v>1.8843277501809626E-3</v>
      </c>
    </row>
    <row r="6205" spans="1:38" x14ac:dyDescent="0.2">
      <c r="A6205" s="1" t="s">
        <v>36</v>
      </c>
      <c r="B6205" s="1" t="s">
        <v>37</v>
      </c>
      <c r="C6205" s="1" t="s">
        <v>37836</v>
      </c>
      <c r="D6205" s="1" t="s">
        <v>37837</v>
      </c>
      <c r="E6205" s="1">
        <v>2E-3</v>
      </c>
      <c r="F6205" s="1">
        <v>8.2420000000000009</v>
      </c>
      <c r="G6205" s="1">
        <v>4</v>
      </c>
      <c r="H6205" s="1">
        <v>2</v>
      </c>
      <c r="I6205" s="1">
        <v>2</v>
      </c>
      <c r="J6205" s="1">
        <v>2</v>
      </c>
      <c r="K6205" s="1">
        <v>1</v>
      </c>
      <c r="L6205" s="1">
        <v>463</v>
      </c>
      <c r="M6205" s="1">
        <v>52.2</v>
      </c>
      <c r="N6205" s="1">
        <v>9.0399999999999991</v>
      </c>
      <c r="O6205" s="1">
        <v>49</v>
      </c>
      <c r="P6205" s="1">
        <v>2</v>
      </c>
      <c r="Q6205" s="1" t="s">
        <v>586</v>
      </c>
      <c r="R6205" s="1" t="s">
        <v>104</v>
      </c>
      <c r="S6205" s="1" t="s">
        <v>5503</v>
      </c>
      <c r="T6205" s="1" t="s">
        <v>37838</v>
      </c>
      <c r="U6205" s="1" t="s">
        <v>37839</v>
      </c>
      <c r="V6205" s="1" t="s">
        <v>37840</v>
      </c>
      <c r="W6205" s="1" t="s">
        <v>37841</v>
      </c>
      <c r="X6205" s="1" t="s">
        <v>287</v>
      </c>
      <c r="Y6205" s="1" t="s">
        <v>4593</v>
      </c>
      <c r="Z6205" s="1" t="s">
        <v>2194</v>
      </c>
      <c r="AA6205" s="1">
        <v>87.8</v>
      </c>
      <c r="AB6205" s="1">
        <v>114</v>
      </c>
      <c r="AC6205" s="1">
        <v>106.6</v>
      </c>
      <c r="AD6205" s="1">
        <v>93.7</v>
      </c>
      <c r="AE6205" s="1">
        <v>97.2</v>
      </c>
      <c r="AF6205" s="1">
        <v>86.7</v>
      </c>
      <c r="AG6205" s="1">
        <v>100.1</v>
      </c>
      <c r="AH6205" s="1">
        <v>97.1</v>
      </c>
      <c r="AI6205" s="1">
        <v>116.4</v>
      </c>
      <c r="AJ6205" s="1">
        <v>100.3</v>
      </c>
      <c r="AK6205" s="2">
        <f t="shared" si="192"/>
        <v>-3.7513843582393249E-3</v>
      </c>
      <c r="AL6205" s="2">
        <f t="shared" si="193"/>
        <v>1.3287851582310951E-2</v>
      </c>
    </row>
    <row r="6206" spans="1:38" x14ac:dyDescent="0.2">
      <c r="A6206" s="1" t="s">
        <v>36</v>
      </c>
      <c r="B6206" s="1" t="s">
        <v>37</v>
      </c>
      <c r="C6206" s="1" t="s">
        <v>37842</v>
      </c>
      <c r="D6206" s="1" t="s">
        <v>37843</v>
      </c>
      <c r="E6206" s="1">
        <v>0</v>
      </c>
      <c r="F6206" s="1">
        <v>22.454000000000001</v>
      </c>
      <c r="G6206" s="1">
        <v>21</v>
      </c>
      <c r="H6206" s="1">
        <v>6</v>
      </c>
      <c r="I6206" s="1">
        <v>7</v>
      </c>
      <c r="J6206" s="1">
        <v>6</v>
      </c>
      <c r="K6206" s="1">
        <v>1</v>
      </c>
      <c r="L6206" s="1">
        <v>307</v>
      </c>
      <c r="M6206" s="1">
        <v>33.9</v>
      </c>
      <c r="N6206" s="1">
        <v>8.81</v>
      </c>
      <c r="O6206" s="1">
        <v>106</v>
      </c>
      <c r="P6206" s="1">
        <v>6</v>
      </c>
      <c r="Q6206" s="1" t="s">
        <v>222</v>
      </c>
      <c r="R6206" s="1" t="s">
        <v>104</v>
      </c>
      <c r="S6206" s="1" t="s">
        <v>49</v>
      </c>
      <c r="T6206" s="1" t="s">
        <v>37844</v>
      </c>
      <c r="U6206" s="1" t="s">
        <v>37845</v>
      </c>
      <c r="V6206" s="1" t="s">
        <v>37846</v>
      </c>
      <c r="W6206" s="1" t="s">
        <v>37847</v>
      </c>
      <c r="X6206" s="1" t="s">
        <v>144</v>
      </c>
      <c r="Y6206" s="1" t="s">
        <v>49</v>
      </c>
      <c r="Z6206" s="1" t="s">
        <v>49</v>
      </c>
      <c r="AA6206" s="1">
        <v>132.80000000000001</v>
      </c>
      <c r="AB6206" s="1">
        <v>89.4</v>
      </c>
      <c r="AC6206" s="1">
        <v>92.7</v>
      </c>
      <c r="AD6206" s="1">
        <v>101.6</v>
      </c>
      <c r="AE6206" s="1">
        <v>95</v>
      </c>
      <c r="AF6206" s="1">
        <v>97.8</v>
      </c>
      <c r="AG6206" s="1">
        <v>100.2</v>
      </c>
      <c r="AH6206" s="1">
        <v>93.7</v>
      </c>
      <c r="AI6206" s="1">
        <v>92.2</v>
      </c>
      <c r="AJ6206" s="1">
        <v>104.5</v>
      </c>
      <c r="AK6206" s="2">
        <f t="shared" si="192"/>
        <v>6.667103964528788E-2</v>
      </c>
      <c r="AL6206" s="2">
        <f t="shared" si="193"/>
        <v>0.23053280003987253</v>
      </c>
    </row>
    <row r="6207" spans="1:38" x14ac:dyDescent="0.2">
      <c r="A6207" s="1" t="s">
        <v>36</v>
      </c>
      <c r="B6207" s="1" t="s">
        <v>37</v>
      </c>
      <c r="C6207" s="1" t="s">
        <v>37848</v>
      </c>
      <c r="D6207" s="1" t="s">
        <v>37849</v>
      </c>
      <c r="E6207" s="1">
        <v>0</v>
      </c>
      <c r="F6207" s="1">
        <v>43.408999999999999</v>
      </c>
      <c r="G6207" s="1">
        <v>7</v>
      </c>
      <c r="H6207" s="1">
        <v>12</v>
      </c>
      <c r="I6207" s="1">
        <v>17</v>
      </c>
      <c r="J6207" s="1">
        <v>7</v>
      </c>
      <c r="K6207" s="1">
        <v>1</v>
      </c>
      <c r="L6207" s="1">
        <v>1757</v>
      </c>
      <c r="M6207" s="1">
        <v>193.9</v>
      </c>
      <c r="N6207" s="1">
        <v>6.02</v>
      </c>
      <c r="O6207" s="1">
        <v>162</v>
      </c>
      <c r="P6207" s="1">
        <v>12</v>
      </c>
      <c r="Q6207" s="1" t="s">
        <v>1836</v>
      </c>
      <c r="R6207" s="1" t="s">
        <v>868</v>
      </c>
      <c r="S6207" s="1" t="s">
        <v>526</v>
      </c>
      <c r="T6207" s="1" t="s">
        <v>24256</v>
      </c>
      <c r="U6207" s="1" t="s">
        <v>37850</v>
      </c>
      <c r="V6207" s="1" t="s">
        <v>37851</v>
      </c>
      <c r="W6207" s="1" t="s">
        <v>37852</v>
      </c>
      <c r="X6207" s="1" t="s">
        <v>204</v>
      </c>
      <c r="Y6207" s="1" t="s">
        <v>49</v>
      </c>
      <c r="Z6207" s="1" t="s">
        <v>49</v>
      </c>
      <c r="AA6207" s="1">
        <v>96.3</v>
      </c>
      <c r="AB6207" s="1">
        <v>100.5</v>
      </c>
      <c r="AC6207" s="1">
        <v>100.4</v>
      </c>
      <c r="AD6207" s="1">
        <v>97</v>
      </c>
      <c r="AE6207" s="1">
        <v>97.8</v>
      </c>
      <c r="AF6207" s="1">
        <v>99.9</v>
      </c>
      <c r="AG6207" s="1">
        <v>100.7</v>
      </c>
      <c r="AH6207" s="1">
        <v>104.1</v>
      </c>
      <c r="AI6207" s="1">
        <v>107.4</v>
      </c>
      <c r="AJ6207" s="1">
        <v>95.9</v>
      </c>
      <c r="AK6207" s="2">
        <f t="shared" si="192"/>
        <v>-4.6170181432925728E-2</v>
      </c>
      <c r="AL6207" s="2">
        <f t="shared" si="193"/>
        <v>0.76342181863706948</v>
      </c>
    </row>
    <row r="6208" spans="1:38" x14ac:dyDescent="0.2">
      <c r="A6208" s="1" t="s">
        <v>36</v>
      </c>
      <c r="B6208" s="1" t="s">
        <v>37</v>
      </c>
      <c r="C6208" s="1" t="s">
        <v>37853</v>
      </c>
      <c r="D6208" s="1" t="s">
        <v>37854</v>
      </c>
      <c r="E6208" s="1">
        <v>0</v>
      </c>
      <c r="F6208" s="1">
        <v>152.15</v>
      </c>
      <c r="G6208" s="1">
        <v>54</v>
      </c>
      <c r="H6208" s="1">
        <v>17</v>
      </c>
      <c r="I6208" s="1">
        <v>43</v>
      </c>
      <c r="J6208" s="1">
        <v>17</v>
      </c>
      <c r="K6208" s="1">
        <v>1</v>
      </c>
      <c r="L6208" s="1">
        <v>436</v>
      </c>
      <c r="M6208" s="1">
        <v>49.4</v>
      </c>
      <c r="N6208" s="1">
        <v>5.86</v>
      </c>
      <c r="O6208" s="1">
        <v>971</v>
      </c>
      <c r="P6208" s="1">
        <v>17</v>
      </c>
      <c r="Q6208" s="1" t="s">
        <v>37855</v>
      </c>
      <c r="R6208" s="1" t="s">
        <v>19157</v>
      </c>
      <c r="S6208" s="1" t="s">
        <v>2650</v>
      </c>
      <c r="T6208" s="1" t="s">
        <v>37856</v>
      </c>
      <c r="U6208" s="1" t="s">
        <v>37857</v>
      </c>
      <c r="V6208" s="1" t="s">
        <v>37858</v>
      </c>
      <c r="W6208" s="1" t="s">
        <v>37859</v>
      </c>
      <c r="X6208" s="1" t="s">
        <v>258</v>
      </c>
      <c r="Y6208" s="1" t="s">
        <v>37860</v>
      </c>
      <c r="Z6208" s="1" t="s">
        <v>27069</v>
      </c>
      <c r="AA6208" s="1">
        <v>100.8</v>
      </c>
      <c r="AB6208" s="1">
        <v>87.7</v>
      </c>
      <c r="AC6208" s="1">
        <v>96.9</v>
      </c>
      <c r="AD6208" s="1">
        <v>98.9</v>
      </c>
      <c r="AE6208" s="1">
        <v>101.5</v>
      </c>
      <c r="AF6208" s="1">
        <v>111.1</v>
      </c>
      <c r="AG6208" s="1">
        <v>98.1</v>
      </c>
      <c r="AH6208" s="1">
        <v>101.8</v>
      </c>
      <c r="AI6208" s="1">
        <v>95.5</v>
      </c>
      <c r="AJ6208" s="1">
        <v>107.6</v>
      </c>
      <c r="AK6208" s="2">
        <f t="shared" si="192"/>
        <v>-8.1686522114462035E-2</v>
      </c>
      <c r="AL6208" s="2">
        <f t="shared" si="193"/>
        <v>0.75092088933807588</v>
      </c>
    </row>
    <row r="6209" spans="1:38" x14ac:dyDescent="0.2">
      <c r="A6209" s="1" t="s">
        <v>60</v>
      </c>
      <c r="B6209" s="1" t="s">
        <v>37</v>
      </c>
      <c r="C6209" s="1" t="s">
        <v>37861</v>
      </c>
      <c r="D6209" s="1" t="s">
        <v>37862</v>
      </c>
      <c r="E6209" s="1">
        <v>3.2000000000000001E-2</v>
      </c>
      <c r="F6209" s="1">
        <v>3.3170000000000002</v>
      </c>
      <c r="G6209" s="1">
        <v>1</v>
      </c>
      <c r="H6209" s="1">
        <v>2</v>
      </c>
      <c r="I6209" s="1">
        <v>4</v>
      </c>
      <c r="J6209" s="1">
        <v>1</v>
      </c>
      <c r="K6209" s="1">
        <v>1</v>
      </c>
      <c r="L6209" s="1">
        <v>1234</v>
      </c>
      <c r="M6209" s="1">
        <v>137.4</v>
      </c>
      <c r="N6209" s="1">
        <v>9.42</v>
      </c>
      <c r="O6209" s="1">
        <v>48</v>
      </c>
      <c r="P6209" s="1">
        <v>2</v>
      </c>
      <c r="Q6209" s="1" t="s">
        <v>14345</v>
      </c>
      <c r="R6209" s="1" t="s">
        <v>2478</v>
      </c>
      <c r="S6209" s="1" t="s">
        <v>199</v>
      </c>
      <c r="T6209" s="1" t="s">
        <v>37863</v>
      </c>
      <c r="U6209" s="1" t="s">
        <v>37864</v>
      </c>
      <c r="V6209" s="1" t="s">
        <v>37865</v>
      </c>
      <c r="W6209" s="1" t="s">
        <v>37866</v>
      </c>
      <c r="X6209" s="1" t="s">
        <v>100</v>
      </c>
      <c r="Y6209" s="1" t="s">
        <v>35284</v>
      </c>
      <c r="Z6209" s="1" t="s">
        <v>1004</v>
      </c>
      <c r="AA6209" s="1">
        <v>113.8</v>
      </c>
      <c r="AB6209" s="1">
        <v>107.5</v>
      </c>
      <c r="AC6209" s="1">
        <v>98.2</v>
      </c>
      <c r="AD6209" s="1">
        <v>87.3</v>
      </c>
      <c r="AE6209" s="1">
        <v>85.3</v>
      </c>
      <c r="AF6209" s="1">
        <v>90.2</v>
      </c>
      <c r="AG6209" s="1">
        <v>101.1</v>
      </c>
      <c r="AH6209" s="1">
        <v>104.2</v>
      </c>
      <c r="AI6209" s="1">
        <v>112.2</v>
      </c>
      <c r="AJ6209" s="1">
        <v>99.9</v>
      </c>
      <c r="AK6209" s="2">
        <f t="shared" si="192"/>
        <v>-4.4740552710966476E-2</v>
      </c>
      <c r="AL6209" s="2">
        <f t="shared" si="193"/>
        <v>0.18686371697198298</v>
      </c>
    </row>
    <row r="6210" spans="1:38" x14ac:dyDescent="0.2">
      <c r="A6210" s="1" t="s">
        <v>36</v>
      </c>
      <c r="B6210" s="1" t="s">
        <v>37</v>
      </c>
      <c r="C6210" s="1" t="s">
        <v>37867</v>
      </c>
      <c r="D6210" s="1" t="s">
        <v>37868</v>
      </c>
      <c r="E6210" s="1">
        <v>0</v>
      </c>
      <c r="F6210" s="1">
        <v>281.86799999999999</v>
      </c>
      <c r="G6210" s="1">
        <v>54</v>
      </c>
      <c r="H6210" s="1">
        <v>36</v>
      </c>
      <c r="I6210" s="1">
        <v>103</v>
      </c>
      <c r="J6210" s="1">
        <v>34</v>
      </c>
      <c r="K6210" s="1">
        <v>1</v>
      </c>
      <c r="L6210" s="1">
        <v>837</v>
      </c>
      <c r="M6210" s="1">
        <v>94.9</v>
      </c>
      <c r="N6210" s="1">
        <v>6.51</v>
      </c>
      <c r="O6210" s="1">
        <v>2266</v>
      </c>
      <c r="P6210" s="1">
        <v>36</v>
      </c>
      <c r="Q6210" s="1" t="s">
        <v>53</v>
      </c>
      <c r="R6210" s="1" t="s">
        <v>1931</v>
      </c>
      <c r="S6210" s="1" t="s">
        <v>31206</v>
      </c>
      <c r="T6210" s="1" t="s">
        <v>37869</v>
      </c>
      <c r="U6210" s="1" t="s">
        <v>37870</v>
      </c>
      <c r="V6210" s="1" t="s">
        <v>37871</v>
      </c>
      <c r="W6210" s="1" t="s">
        <v>37872</v>
      </c>
      <c r="X6210" s="1" t="s">
        <v>287</v>
      </c>
      <c r="Y6210" s="1" t="s">
        <v>49</v>
      </c>
      <c r="Z6210" s="1" t="s">
        <v>49</v>
      </c>
      <c r="AA6210" s="1">
        <v>99.4</v>
      </c>
      <c r="AB6210" s="1">
        <v>99.8</v>
      </c>
      <c r="AC6210" s="1">
        <v>98.7</v>
      </c>
      <c r="AD6210" s="1">
        <v>98.3</v>
      </c>
      <c r="AE6210" s="1">
        <v>97.6</v>
      </c>
      <c r="AF6210" s="1">
        <v>103</v>
      </c>
      <c r="AG6210" s="1">
        <v>101.7</v>
      </c>
      <c r="AH6210" s="1">
        <v>102</v>
      </c>
      <c r="AI6210" s="1">
        <v>100.7</v>
      </c>
      <c r="AJ6210" s="1">
        <v>98.9</v>
      </c>
      <c r="AK6210" s="2">
        <f t="shared" si="192"/>
        <v>-3.6065647767029238E-2</v>
      </c>
      <c r="AL6210" s="2">
        <f t="shared" si="193"/>
        <v>1.8578484343053518</v>
      </c>
    </row>
    <row r="6211" spans="1:38" x14ac:dyDescent="0.2">
      <c r="A6211" s="1" t="s">
        <v>50</v>
      </c>
      <c r="B6211" s="1" t="s">
        <v>37</v>
      </c>
      <c r="C6211" s="1" t="s">
        <v>37873</v>
      </c>
      <c r="D6211" s="1" t="s">
        <v>37874</v>
      </c>
      <c r="E6211" s="1">
        <v>0.105</v>
      </c>
      <c r="F6211" s="1">
        <v>1.8220000000000001</v>
      </c>
      <c r="G6211" s="1">
        <v>3</v>
      </c>
      <c r="H6211" s="1">
        <v>1</v>
      </c>
      <c r="I6211" s="1">
        <v>2</v>
      </c>
      <c r="J6211" s="1">
        <v>1</v>
      </c>
      <c r="K6211" s="1">
        <v>1</v>
      </c>
      <c r="L6211" s="1">
        <v>225</v>
      </c>
      <c r="M6211" s="1">
        <v>24.2</v>
      </c>
      <c r="N6211" s="1">
        <v>5.88</v>
      </c>
      <c r="O6211" s="1">
        <v>42</v>
      </c>
      <c r="P6211" s="1">
        <v>1</v>
      </c>
      <c r="Q6211" s="1" t="s">
        <v>595</v>
      </c>
      <c r="R6211" s="1" t="s">
        <v>233</v>
      </c>
      <c r="S6211" s="1" t="s">
        <v>147</v>
      </c>
      <c r="T6211" s="1" t="s">
        <v>37875</v>
      </c>
      <c r="U6211" s="1" t="s">
        <v>37876</v>
      </c>
      <c r="V6211" s="1" t="s">
        <v>37877</v>
      </c>
      <c r="W6211" s="1" t="s">
        <v>37878</v>
      </c>
      <c r="X6211" s="1" t="s">
        <v>159</v>
      </c>
      <c r="Y6211" s="1" t="s">
        <v>49</v>
      </c>
      <c r="Z6211" s="1" t="s">
        <v>49</v>
      </c>
      <c r="AA6211" s="1">
        <v>94.1</v>
      </c>
      <c r="AB6211" s="1">
        <v>96.9</v>
      </c>
      <c r="AC6211" s="1">
        <v>105</v>
      </c>
      <c r="AD6211" s="1">
        <v>103.6</v>
      </c>
      <c r="AE6211" s="1">
        <v>94.6</v>
      </c>
      <c r="AF6211" s="1">
        <v>97.9</v>
      </c>
      <c r="AG6211" s="1">
        <v>91.6</v>
      </c>
      <c r="AH6211" s="1">
        <v>105.8</v>
      </c>
      <c r="AI6211" s="1">
        <v>99.8</v>
      </c>
      <c r="AJ6211" s="1">
        <v>110.5</v>
      </c>
      <c r="AK6211" s="2">
        <f t="shared" ref="AK6211:AK6274" si="194">LOG(SUM(AA6211:AE6211)/SUM(AF6211:AJ6211),2)</f>
        <v>-3.2901452848318455E-2</v>
      </c>
      <c r="AL6211" s="2">
        <f t="shared" ref="AL6211:AL6274" si="195">-LOG10(TTEST(AA6211:AE6211,AF6211:AJ6211,2,2))</f>
        <v>0.2344480123065181</v>
      </c>
    </row>
    <row r="6212" spans="1:38" x14ac:dyDescent="0.2">
      <c r="A6212" s="1" t="s">
        <v>36</v>
      </c>
      <c r="B6212" s="1" t="s">
        <v>37</v>
      </c>
      <c r="C6212" s="1" t="s">
        <v>37879</v>
      </c>
      <c r="D6212" s="1" t="s">
        <v>37880</v>
      </c>
      <c r="E6212" s="1">
        <v>0</v>
      </c>
      <c r="F6212" s="1">
        <v>47.655999999999999</v>
      </c>
      <c r="G6212" s="1">
        <v>20</v>
      </c>
      <c r="H6212" s="1">
        <v>10</v>
      </c>
      <c r="I6212" s="1">
        <v>13</v>
      </c>
      <c r="J6212" s="1">
        <v>10</v>
      </c>
      <c r="K6212" s="1">
        <v>1</v>
      </c>
      <c r="L6212" s="1">
        <v>607</v>
      </c>
      <c r="M6212" s="1">
        <v>68.099999999999994</v>
      </c>
      <c r="N6212" s="1">
        <v>6.38</v>
      </c>
      <c r="O6212" s="1">
        <v>256</v>
      </c>
      <c r="P6212" s="1">
        <v>10</v>
      </c>
      <c r="Q6212" s="1" t="s">
        <v>823</v>
      </c>
      <c r="R6212" s="1" t="s">
        <v>11760</v>
      </c>
      <c r="S6212" s="1" t="s">
        <v>968</v>
      </c>
      <c r="T6212" s="1" t="s">
        <v>37881</v>
      </c>
      <c r="U6212" s="1" t="s">
        <v>37882</v>
      </c>
      <c r="V6212" s="1" t="s">
        <v>37883</v>
      </c>
      <c r="W6212" s="1" t="s">
        <v>37884</v>
      </c>
      <c r="X6212" s="1" t="s">
        <v>676</v>
      </c>
      <c r="Y6212" s="1" t="s">
        <v>37885</v>
      </c>
      <c r="Z6212" s="1" t="s">
        <v>49</v>
      </c>
      <c r="AA6212" s="1">
        <v>98.7</v>
      </c>
      <c r="AB6212" s="1">
        <v>96.1</v>
      </c>
      <c r="AC6212" s="1">
        <v>101.4</v>
      </c>
      <c r="AD6212" s="1">
        <v>99</v>
      </c>
      <c r="AE6212" s="1">
        <v>97.9</v>
      </c>
      <c r="AF6212" s="1">
        <v>96.3</v>
      </c>
      <c r="AG6212" s="1">
        <v>97.3</v>
      </c>
      <c r="AH6212" s="1">
        <v>104.5</v>
      </c>
      <c r="AI6212" s="1">
        <v>107.2</v>
      </c>
      <c r="AJ6212" s="1">
        <v>101.6</v>
      </c>
      <c r="AK6212" s="2">
        <f t="shared" si="194"/>
        <v>-3.9820911088357419E-2</v>
      </c>
      <c r="AL6212" s="2">
        <f t="shared" si="195"/>
        <v>0.59521452241967687</v>
      </c>
    </row>
    <row r="6213" spans="1:38" x14ac:dyDescent="0.2">
      <c r="A6213" s="1" t="s">
        <v>36</v>
      </c>
      <c r="B6213" s="1" t="s">
        <v>37</v>
      </c>
      <c r="C6213" s="1" t="s">
        <v>37886</v>
      </c>
      <c r="D6213" s="1" t="s">
        <v>37887</v>
      </c>
      <c r="E6213" s="1">
        <v>0</v>
      </c>
      <c r="F6213" s="1">
        <v>37.109000000000002</v>
      </c>
      <c r="G6213" s="1">
        <v>18</v>
      </c>
      <c r="H6213" s="1">
        <v>8</v>
      </c>
      <c r="I6213" s="1">
        <v>10</v>
      </c>
      <c r="J6213" s="1">
        <v>8</v>
      </c>
      <c r="K6213" s="1">
        <v>1</v>
      </c>
      <c r="L6213" s="1">
        <v>462</v>
      </c>
      <c r="M6213" s="1">
        <v>50.8</v>
      </c>
      <c r="N6213" s="1">
        <v>9.32</v>
      </c>
      <c r="O6213" s="1">
        <v>197</v>
      </c>
      <c r="P6213" s="1">
        <v>8</v>
      </c>
      <c r="Q6213" s="1" t="s">
        <v>850</v>
      </c>
      <c r="R6213" s="1" t="s">
        <v>233</v>
      </c>
      <c r="S6213" s="1" t="s">
        <v>49</v>
      </c>
      <c r="T6213" s="1" t="s">
        <v>37888</v>
      </c>
      <c r="U6213" s="1" t="s">
        <v>37889</v>
      </c>
      <c r="V6213" s="1" t="s">
        <v>49</v>
      </c>
      <c r="W6213" s="1" t="s">
        <v>37890</v>
      </c>
      <c r="X6213" s="1" t="s">
        <v>59</v>
      </c>
      <c r="Y6213" s="1" t="s">
        <v>49</v>
      </c>
      <c r="Z6213" s="1" t="s">
        <v>37891</v>
      </c>
      <c r="AA6213" s="1">
        <v>101.5</v>
      </c>
      <c r="AB6213" s="1">
        <v>94.8</v>
      </c>
      <c r="AC6213" s="1">
        <v>100.2</v>
      </c>
      <c r="AD6213" s="1">
        <v>98.9</v>
      </c>
      <c r="AE6213" s="1">
        <v>95.7</v>
      </c>
      <c r="AF6213" s="1">
        <v>101.8</v>
      </c>
      <c r="AG6213" s="1">
        <v>98.7</v>
      </c>
      <c r="AH6213" s="1">
        <v>105.1</v>
      </c>
      <c r="AI6213" s="1">
        <v>104.2</v>
      </c>
      <c r="AJ6213" s="1">
        <v>99.1</v>
      </c>
      <c r="AK6213" s="2">
        <f t="shared" si="194"/>
        <v>-5.1365368781888888E-2</v>
      </c>
      <c r="AL6213" s="2">
        <f t="shared" si="195"/>
        <v>1.0597676926800548</v>
      </c>
    </row>
    <row r="6214" spans="1:38" x14ac:dyDescent="0.2">
      <c r="A6214" s="1" t="s">
        <v>36</v>
      </c>
      <c r="B6214" s="1" t="s">
        <v>37</v>
      </c>
      <c r="C6214" s="1" t="s">
        <v>37892</v>
      </c>
      <c r="D6214" s="1" t="s">
        <v>37893</v>
      </c>
      <c r="E6214" s="1">
        <v>0</v>
      </c>
      <c r="F6214" s="1">
        <v>15.987</v>
      </c>
      <c r="G6214" s="1">
        <v>11</v>
      </c>
      <c r="H6214" s="1">
        <v>4</v>
      </c>
      <c r="I6214" s="1">
        <v>5</v>
      </c>
      <c r="J6214" s="1">
        <v>4</v>
      </c>
      <c r="K6214" s="1">
        <v>1</v>
      </c>
      <c r="L6214" s="1">
        <v>397</v>
      </c>
      <c r="M6214" s="1">
        <v>44.4</v>
      </c>
      <c r="N6214" s="1">
        <v>5.67</v>
      </c>
      <c r="O6214" s="1">
        <v>118</v>
      </c>
      <c r="P6214" s="1">
        <v>4</v>
      </c>
      <c r="Q6214" s="1" t="s">
        <v>207</v>
      </c>
      <c r="R6214" s="1" t="s">
        <v>9776</v>
      </c>
      <c r="S6214" s="1" t="s">
        <v>49</v>
      </c>
      <c r="T6214" s="1" t="s">
        <v>37894</v>
      </c>
      <c r="U6214" s="1" t="s">
        <v>37895</v>
      </c>
      <c r="V6214" s="1" t="s">
        <v>37896</v>
      </c>
      <c r="W6214" s="1" t="s">
        <v>37897</v>
      </c>
      <c r="X6214" s="1" t="s">
        <v>194</v>
      </c>
      <c r="Y6214" s="1" t="s">
        <v>48</v>
      </c>
      <c r="Z6214" s="1" t="s">
        <v>49</v>
      </c>
      <c r="AA6214" s="1">
        <v>98.2</v>
      </c>
      <c r="AB6214" s="1">
        <v>101</v>
      </c>
      <c r="AC6214" s="1">
        <v>96.6</v>
      </c>
      <c r="AD6214" s="1">
        <v>96.6</v>
      </c>
      <c r="AE6214" s="1">
        <v>104.4</v>
      </c>
      <c r="AF6214" s="1">
        <v>101.2</v>
      </c>
      <c r="AG6214" s="1">
        <v>102.6</v>
      </c>
      <c r="AH6214" s="1">
        <v>95.5</v>
      </c>
      <c r="AI6214" s="1">
        <v>102.9</v>
      </c>
      <c r="AJ6214" s="1">
        <v>100.9</v>
      </c>
      <c r="AK6214" s="2">
        <f t="shared" si="194"/>
        <v>-1.8180016065021166E-2</v>
      </c>
      <c r="AL6214" s="2">
        <f t="shared" si="195"/>
        <v>0.26178372530751592</v>
      </c>
    </row>
    <row r="6215" spans="1:38" x14ac:dyDescent="0.2">
      <c r="A6215" s="1" t="s">
        <v>36</v>
      </c>
      <c r="B6215" s="1" t="s">
        <v>37</v>
      </c>
      <c r="C6215" s="1" t="s">
        <v>37898</v>
      </c>
      <c r="D6215" s="1" t="s">
        <v>37899</v>
      </c>
      <c r="E6215" s="1">
        <v>1E-3</v>
      </c>
      <c r="F6215" s="1">
        <v>11.445</v>
      </c>
      <c r="G6215" s="1">
        <v>3</v>
      </c>
      <c r="H6215" s="1">
        <v>3</v>
      </c>
      <c r="I6215" s="1">
        <v>3</v>
      </c>
      <c r="J6215" s="1">
        <v>3</v>
      </c>
      <c r="K6215" s="1">
        <v>1</v>
      </c>
      <c r="L6215" s="1">
        <v>1047</v>
      </c>
      <c r="M6215" s="1">
        <v>117</v>
      </c>
      <c r="N6215" s="1">
        <v>6.87</v>
      </c>
      <c r="O6215" s="1">
        <v>53</v>
      </c>
      <c r="P6215" s="1">
        <v>3</v>
      </c>
      <c r="Q6215" s="1" t="s">
        <v>586</v>
      </c>
      <c r="R6215" s="1" t="s">
        <v>64</v>
      </c>
      <c r="S6215" s="1" t="s">
        <v>439</v>
      </c>
      <c r="T6215" s="1" t="s">
        <v>37900</v>
      </c>
      <c r="U6215" s="1" t="s">
        <v>37901</v>
      </c>
      <c r="V6215" s="1" t="s">
        <v>37902</v>
      </c>
      <c r="W6215" s="1" t="s">
        <v>37903</v>
      </c>
      <c r="X6215" s="1" t="s">
        <v>228</v>
      </c>
      <c r="Y6215" s="1" t="s">
        <v>37904</v>
      </c>
      <c r="Z6215" s="1" t="s">
        <v>1153</v>
      </c>
      <c r="AA6215" s="1">
        <v>95.6</v>
      </c>
      <c r="AB6215" s="1">
        <v>92.9</v>
      </c>
      <c r="AC6215" s="1">
        <v>99.8</v>
      </c>
      <c r="AD6215" s="1">
        <v>98.7</v>
      </c>
      <c r="AE6215" s="1">
        <v>101.4</v>
      </c>
      <c r="AF6215" s="1">
        <v>101.6</v>
      </c>
      <c r="AG6215" s="1">
        <v>105.5</v>
      </c>
      <c r="AH6215" s="1">
        <v>99.3</v>
      </c>
      <c r="AI6215" s="1">
        <v>104.2</v>
      </c>
      <c r="AJ6215" s="1">
        <v>101</v>
      </c>
      <c r="AK6215" s="2">
        <f t="shared" si="194"/>
        <v>-6.6953063894233722E-2</v>
      </c>
      <c r="AL6215" s="2">
        <f t="shared" si="195"/>
        <v>1.4004747265656488</v>
      </c>
    </row>
    <row r="6216" spans="1:38" x14ac:dyDescent="0.2">
      <c r="A6216" s="1" t="s">
        <v>50</v>
      </c>
      <c r="B6216" s="1" t="s">
        <v>37</v>
      </c>
      <c r="C6216" s="1" t="s">
        <v>37905</v>
      </c>
      <c r="D6216" s="1" t="s">
        <v>37906</v>
      </c>
      <c r="E6216" s="1">
        <v>0.16600000000000001</v>
      </c>
      <c r="F6216" s="1">
        <v>1.2909999999999999</v>
      </c>
      <c r="G6216" s="1">
        <v>2</v>
      </c>
      <c r="H6216" s="1">
        <v>1</v>
      </c>
      <c r="I6216" s="1">
        <v>1</v>
      </c>
      <c r="J6216" s="1">
        <v>1</v>
      </c>
      <c r="K6216" s="1">
        <v>1</v>
      </c>
      <c r="L6216" s="1">
        <v>593</v>
      </c>
      <c r="M6216" s="1">
        <v>63.4</v>
      </c>
      <c r="N6216" s="1">
        <v>7.28</v>
      </c>
      <c r="O6216" s="1">
        <v>20</v>
      </c>
      <c r="P6216" s="1">
        <v>1</v>
      </c>
      <c r="Q6216" s="1" t="s">
        <v>6253</v>
      </c>
      <c r="R6216" s="1" t="s">
        <v>37907</v>
      </c>
      <c r="S6216" s="1" t="s">
        <v>131</v>
      </c>
      <c r="T6216" s="1" t="s">
        <v>37908</v>
      </c>
      <c r="U6216" s="1" t="s">
        <v>37909</v>
      </c>
      <c r="V6216" s="1" t="s">
        <v>37910</v>
      </c>
      <c r="W6216" s="1" t="s">
        <v>37911</v>
      </c>
      <c r="X6216" s="1" t="s">
        <v>47</v>
      </c>
      <c r="Y6216" s="1" t="s">
        <v>49</v>
      </c>
      <c r="Z6216" s="1" t="s">
        <v>49</v>
      </c>
      <c r="AA6216" s="1">
        <v>114.4</v>
      </c>
      <c r="AB6216" s="1">
        <v>110.8</v>
      </c>
      <c r="AC6216" s="1">
        <v>108.1</v>
      </c>
      <c r="AD6216" s="1">
        <v>90.3</v>
      </c>
      <c r="AE6216" s="1">
        <v>94.2</v>
      </c>
      <c r="AF6216" s="1">
        <v>67.7</v>
      </c>
      <c r="AG6216" s="1">
        <v>73.2</v>
      </c>
      <c r="AH6216" s="1">
        <v>117.1</v>
      </c>
      <c r="AI6216" s="1">
        <v>111.3</v>
      </c>
      <c r="AJ6216" s="1">
        <v>112.9</v>
      </c>
      <c r="AK6216" s="2">
        <f t="shared" si="194"/>
        <v>0.10276331429758492</v>
      </c>
      <c r="AL6216" s="2">
        <f t="shared" si="195"/>
        <v>0.25199674148039147</v>
      </c>
    </row>
    <row r="6217" spans="1:38" x14ac:dyDescent="0.2">
      <c r="A6217" s="1" t="s">
        <v>36</v>
      </c>
      <c r="B6217" s="1" t="s">
        <v>37</v>
      </c>
      <c r="C6217" s="1" t="s">
        <v>37912</v>
      </c>
      <c r="D6217" s="1" t="s">
        <v>37913</v>
      </c>
      <c r="E6217" s="1">
        <v>0</v>
      </c>
      <c r="F6217" s="1">
        <v>26.552</v>
      </c>
      <c r="G6217" s="1">
        <v>6</v>
      </c>
      <c r="H6217" s="1">
        <v>7</v>
      </c>
      <c r="I6217" s="1">
        <v>8</v>
      </c>
      <c r="J6217" s="1">
        <v>7</v>
      </c>
      <c r="K6217" s="1">
        <v>1</v>
      </c>
      <c r="L6217" s="1">
        <v>1530</v>
      </c>
      <c r="M6217" s="1">
        <v>172.8</v>
      </c>
      <c r="N6217" s="1">
        <v>9.25</v>
      </c>
      <c r="O6217" s="1">
        <v>97</v>
      </c>
      <c r="P6217" s="1">
        <v>7</v>
      </c>
      <c r="Q6217" s="1" t="s">
        <v>424</v>
      </c>
      <c r="R6217" s="1" t="s">
        <v>49</v>
      </c>
      <c r="S6217" s="1" t="s">
        <v>95</v>
      </c>
      <c r="T6217" s="1" t="s">
        <v>37914</v>
      </c>
      <c r="U6217" s="1" t="s">
        <v>37915</v>
      </c>
      <c r="V6217" s="1" t="s">
        <v>37916</v>
      </c>
      <c r="W6217" s="1" t="s">
        <v>37917</v>
      </c>
      <c r="X6217" s="1" t="s">
        <v>81</v>
      </c>
      <c r="Y6217" s="1" t="s">
        <v>26089</v>
      </c>
      <c r="Z6217" s="1" t="s">
        <v>49</v>
      </c>
      <c r="AA6217" s="1">
        <v>95.1</v>
      </c>
      <c r="AB6217" s="1">
        <v>106.2</v>
      </c>
      <c r="AC6217" s="1">
        <v>97.8</v>
      </c>
      <c r="AD6217" s="1">
        <v>99</v>
      </c>
      <c r="AE6217" s="1">
        <v>97.9</v>
      </c>
      <c r="AF6217" s="1">
        <v>102.6</v>
      </c>
      <c r="AG6217" s="1">
        <v>103.8</v>
      </c>
      <c r="AH6217" s="1">
        <v>97.8</v>
      </c>
      <c r="AI6217" s="1">
        <v>99.1</v>
      </c>
      <c r="AJ6217" s="1">
        <v>100.8</v>
      </c>
      <c r="AK6217" s="2">
        <f t="shared" si="194"/>
        <v>-2.3369833735126425E-2</v>
      </c>
      <c r="AL6217" s="2">
        <f t="shared" si="195"/>
        <v>0.32289229303266459</v>
      </c>
    </row>
    <row r="6218" spans="1:38" x14ac:dyDescent="0.2">
      <c r="A6218" s="1" t="s">
        <v>36</v>
      </c>
      <c r="B6218" s="1" t="s">
        <v>37</v>
      </c>
      <c r="C6218" s="1" t="s">
        <v>37918</v>
      </c>
      <c r="D6218" s="1" t="s">
        <v>37919</v>
      </c>
      <c r="E6218" s="1">
        <v>0</v>
      </c>
      <c r="F6218" s="1">
        <v>63.634</v>
      </c>
      <c r="G6218" s="1">
        <v>36</v>
      </c>
      <c r="H6218" s="1">
        <v>12</v>
      </c>
      <c r="I6218" s="1">
        <v>23</v>
      </c>
      <c r="J6218" s="1">
        <v>12</v>
      </c>
      <c r="K6218" s="1">
        <v>1</v>
      </c>
      <c r="L6218" s="1">
        <v>408</v>
      </c>
      <c r="M6218" s="1">
        <v>45.8</v>
      </c>
      <c r="N6218" s="1">
        <v>6.32</v>
      </c>
      <c r="O6218" s="1">
        <v>396</v>
      </c>
      <c r="P6218" s="1">
        <v>12</v>
      </c>
      <c r="Q6218" s="1" t="s">
        <v>222</v>
      </c>
      <c r="R6218" s="1" t="s">
        <v>311</v>
      </c>
      <c r="S6218" s="1" t="s">
        <v>55</v>
      </c>
      <c r="T6218" s="1" t="s">
        <v>6223</v>
      </c>
      <c r="U6218" s="1" t="s">
        <v>37920</v>
      </c>
      <c r="V6218" s="1" t="s">
        <v>49</v>
      </c>
      <c r="W6218" s="1" t="s">
        <v>37921</v>
      </c>
      <c r="X6218" s="1" t="s">
        <v>213</v>
      </c>
      <c r="Y6218" s="1" t="s">
        <v>37922</v>
      </c>
      <c r="Z6218" s="1" t="s">
        <v>49</v>
      </c>
      <c r="AA6218" s="1">
        <v>99.5</v>
      </c>
      <c r="AB6218" s="1">
        <v>96.9</v>
      </c>
      <c r="AC6218" s="1">
        <v>97.9</v>
      </c>
      <c r="AD6218" s="1">
        <v>102.5</v>
      </c>
      <c r="AE6218" s="1">
        <v>98</v>
      </c>
      <c r="AF6218" s="1">
        <v>102.2</v>
      </c>
      <c r="AG6218" s="1">
        <v>100.9</v>
      </c>
      <c r="AH6218" s="1">
        <v>100.9</v>
      </c>
      <c r="AI6218" s="1">
        <v>101</v>
      </c>
      <c r="AJ6218" s="1">
        <v>100.2</v>
      </c>
      <c r="AK6218" s="2">
        <f t="shared" si="194"/>
        <v>-3.0009138811182428E-2</v>
      </c>
      <c r="AL6218" s="2">
        <f t="shared" si="195"/>
        <v>1.1076358074143762</v>
      </c>
    </row>
    <row r="6219" spans="1:38" x14ac:dyDescent="0.2">
      <c r="A6219" s="1" t="s">
        <v>36</v>
      </c>
      <c r="B6219" s="1" t="s">
        <v>37</v>
      </c>
      <c r="C6219" s="1" t="s">
        <v>37923</v>
      </c>
      <c r="D6219" s="1" t="s">
        <v>37924</v>
      </c>
      <c r="E6219" s="1">
        <v>0</v>
      </c>
      <c r="F6219" s="1">
        <v>138.01599999999999</v>
      </c>
      <c r="G6219" s="1">
        <v>54</v>
      </c>
      <c r="H6219" s="1">
        <v>13</v>
      </c>
      <c r="I6219" s="1">
        <v>33</v>
      </c>
      <c r="J6219" s="1">
        <v>13</v>
      </c>
      <c r="K6219" s="1">
        <v>1</v>
      </c>
      <c r="L6219" s="1">
        <v>392</v>
      </c>
      <c r="M6219" s="1">
        <v>42.9</v>
      </c>
      <c r="N6219" s="1">
        <v>5.97</v>
      </c>
      <c r="O6219" s="1">
        <v>885</v>
      </c>
      <c r="P6219" s="1">
        <v>13</v>
      </c>
      <c r="Q6219" s="1" t="s">
        <v>222</v>
      </c>
      <c r="R6219" s="1" t="s">
        <v>262</v>
      </c>
      <c r="S6219" s="1" t="s">
        <v>42</v>
      </c>
      <c r="T6219" s="1" t="s">
        <v>5881</v>
      </c>
      <c r="U6219" s="1" t="s">
        <v>37925</v>
      </c>
      <c r="V6219" s="1" t="s">
        <v>37926</v>
      </c>
      <c r="W6219" s="1" t="s">
        <v>37927</v>
      </c>
      <c r="X6219" s="1" t="s">
        <v>144</v>
      </c>
      <c r="Y6219" s="1" t="s">
        <v>5885</v>
      </c>
      <c r="Z6219" s="1" t="s">
        <v>1631</v>
      </c>
      <c r="AA6219" s="1">
        <v>98.7</v>
      </c>
      <c r="AB6219" s="1">
        <v>96.1</v>
      </c>
      <c r="AC6219" s="1">
        <v>98.7</v>
      </c>
      <c r="AD6219" s="1">
        <v>99.9</v>
      </c>
      <c r="AE6219" s="1">
        <v>100.4</v>
      </c>
      <c r="AF6219" s="1">
        <v>96.7</v>
      </c>
      <c r="AG6219" s="1">
        <v>101.7</v>
      </c>
      <c r="AH6219" s="1">
        <v>99.7</v>
      </c>
      <c r="AI6219" s="1">
        <v>105.7</v>
      </c>
      <c r="AJ6219" s="1">
        <v>102.4</v>
      </c>
      <c r="AK6219" s="2">
        <f t="shared" si="194"/>
        <v>-3.5780670967902578E-2</v>
      </c>
      <c r="AL6219" s="2">
        <f t="shared" si="195"/>
        <v>0.75722991834380937</v>
      </c>
    </row>
    <row r="6220" spans="1:38" x14ac:dyDescent="0.2">
      <c r="A6220" s="1" t="s">
        <v>36</v>
      </c>
      <c r="B6220" s="1" t="s">
        <v>37</v>
      </c>
      <c r="C6220" s="1" t="s">
        <v>37928</v>
      </c>
      <c r="D6220" s="1" t="s">
        <v>37929</v>
      </c>
      <c r="E6220" s="1">
        <v>0</v>
      </c>
      <c r="F6220" s="1">
        <v>18.681999999999999</v>
      </c>
      <c r="G6220" s="1">
        <v>11</v>
      </c>
      <c r="H6220" s="1">
        <v>4</v>
      </c>
      <c r="I6220" s="1">
        <v>4</v>
      </c>
      <c r="J6220" s="1">
        <v>4</v>
      </c>
      <c r="K6220" s="1">
        <v>1</v>
      </c>
      <c r="L6220" s="1">
        <v>487</v>
      </c>
      <c r="M6220" s="1">
        <v>52.3</v>
      </c>
      <c r="N6220" s="1">
        <v>7.23</v>
      </c>
      <c r="O6220" s="1">
        <v>92</v>
      </c>
      <c r="P6220" s="1">
        <v>4</v>
      </c>
      <c r="Q6220" s="1" t="s">
        <v>4808</v>
      </c>
      <c r="R6220" s="1" t="s">
        <v>2241</v>
      </c>
      <c r="S6220" s="1" t="s">
        <v>1222</v>
      </c>
      <c r="T6220" s="1" t="s">
        <v>37930</v>
      </c>
      <c r="U6220" s="1" t="s">
        <v>37931</v>
      </c>
      <c r="V6220" s="1" t="s">
        <v>37932</v>
      </c>
      <c r="W6220" s="1" t="s">
        <v>37933</v>
      </c>
      <c r="X6220" s="1" t="s">
        <v>28238</v>
      </c>
      <c r="Y6220" s="1" t="s">
        <v>37934</v>
      </c>
      <c r="Z6220" s="1" t="s">
        <v>37935</v>
      </c>
      <c r="AA6220" s="1">
        <v>96.2</v>
      </c>
      <c r="AB6220" s="1">
        <v>113.9</v>
      </c>
      <c r="AC6220" s="1">
        <v>96.8</v>
      </c>
      <c r="AD6220" s="1">
        <v>94.1</v>
      </c>
      <c r="AE6220" s="1">
        <v>106.2</v>
      </c>
      <c r="AF6220" s="1">
        <v>91.1</v>
      </c>
      <c r="AG6220" s="1">
        <v>99.9</v>
      </c>
      <c r="AH6220" s="1">
        <v>105.6</v>
      </c>
      <c r="AI6220" s="1">
        <v>99.7</v>
      </c>
      <c r="AJ6220" s="1">
        <v>96.4</v>
      </c>
      <c r="AK6220" s="2">
        <f t="shared" si="194"/>
        <v>4.184527382722332E-2</v>
      </c>
      <c r="AL6220" s="2">
        <f t="shared" si="195"/>
        <v>0.27432688506905656</v>
      </c>
    </row>
    <row r="6221" spans="1:38" x14ac:dyDescent="0.2">
      <c r="A6221" s="1" t="s">
        <v>36</v>
      </c>
      <c r="B6221" s="1" t="s">
        <v>37</v>
      </c>
      <c r="C6221" s="1" t="s">
        <v>37936</v>
      </c>
      <c r="D6221" s="1" t="s">
        <v>37937</v>
      </c>
      <c r="E6221" s="1">
        <v>0</v>
      </c>
      <c r="F6221" s="1">
        <v>39.567999999999998</v>
      </c>
      <c r="G6221" s="1">
        <v>19</v>
      </c>
      <c r="H6221" s="1">
        <v>7</v>
      </c>
      <c r="I6221" s="1">
        <v>9</v>
      </c>
      <c r="J6221" s="1">
        <v>7</v>
      </c>
      <c r="K6221" s="1">
        <v>1</v>
      </c>
      <c r="L6221" s="1">
        <v>572</v>
      </c>
      <c r="M6221" s="1">
        <v>63.7</v>
      </c>
      <c r="N6221" s="1">
        <v>8.4700000000000006</v>
      </c>
      <c r="O6221" s="1">
        <v>179</v>
      </c>
      <c r="P6221" s="1">
        <v>7</v>
      </c>
      <c r="Q6221" s="1" t="s">
        <v>2465</v>
      </c>
      <c r="R6221" s="1" t="s">
        <v>692</v>
      </c>
      <c r="S6221" s="1" t="s">
        <v>526</v>
      </c>
      <c r="T6221" s="1" t="s">
        <v>37938</v>
      </c>
      <c r="U6221" s="1" t="s">
        <v>37939</v>
      </c>
      <c r="V6221" s="1" t="s">
        <v>37940</v>
      </c>
      <c r="W6221" s="1" t="s">
        <v>37941</v>
      </c>
      <c r="X6221" s="1" t="s">
        <v>81</v>
      </c>
      <c r="Y6221" s="1" t="s">
        <v>2202</v>
      </c>
      <c r="Z6221" s="1" t="s">
        <v>2792</v>
      </c>
      <c r="AA6221" s="1">
        <v>99.5</v>
      </c>
      <c r="AB6221" s="1">
        <v>102.1</v>
      </c>
      <c r="AC6221" s="1">
        <v>107.4</v>
      </c>
      <c r="AD6221" s="1">
        <v>96.6</v>
      </c>
      <c r="AE6221" s="1">
        <v>97</v>
      </c>
      <c r="AF6221" s="1">
        <v>90.6</v>
      </c>
      <c r="AG6221" s="1">
        <v>104.7</v>
      </c>
      <c r="AH6221" s="1">
        <v>102.4</v>
      </c>
      <c r="AI6221" s="1">
        <v>105</v>
      </c>
      <c r="AJ6221" s="1">
        <v>94.8</v>
      </c>
      <c r="AK6221" s="2">
        <f t="shared" si="194"/>
        <v>1.4714145562281861E-2</v>
      </c>
      <c r="AL6221" s="2">
        <f t="shared" si="195"/>
        <v>0.1087904591093635</v>
      </c>
    </row>
    <row r="6222" spans="1:38" x14ac:dyDescent="0.2">
      <c r="A6222" s="1" t="s">
        <v>36</v>
      </c>
      <c r="B6222" s="1" t="s">
        <v>37</v>
      </c>
      <c r="C6222" s="1" t="s">
        <v>37942</v>
      </c>
      <c r="D6222" s="1" t="s">
        <v>37943</v>
      </c>
      <c r="E6222" s="1">
        <v>0</v>
      </c>
      <c r="F6222" s="1">
        <v>68.322000000000003</v>
      </c>
      <c r="G6222" s="1">
        <v>50</v>
      </c>
      <c r="H6222" s="1">
        <v>12</v>
      </c>
      <c r="I6222" s="1">
        <v>16</v>
      </c>
      <c r="J6222" s="1">
        <v>12</v>
      </c>
      <c r="K6222" s="1">
        <v>1</v>
      </c>
      <c r="L6222" s="1">
        <v>322</v>
      </c>
      <c r="M6222" s="1">
        <v>35.4</v>
      </c>
      <c r="N6222" s="1">
        <v>7.01</v>
      </c>
      <c r="O6222" s="1">
        <v>398</v>
      </c>
      <c r="P6222" s="1">
        <v>12</v>
      </c>
      <c r="Q6222" s="1" t="s">
        <v>222</v>
      </c>
      <c r="R6222" s="1" t="s">
        <v>7648</v>
      </c>
      <c r="S6222" s="1" t="s">
        <v>147</v>
      </c>
      <c r="T6222" s="1" t="s">
        <v>5433</v>
      </c>
      <c r="U6222" s="1" t="s">
        <v>37944</v>
      </c>
      <c r="V6222" s="1" t="s">
        <v>37945</v>
      </c>
      <c r="W6222" s="1" t="s">
        <v>37946</v>
      </c>
      <c r="X6222" s="1" t="s">
        <v>127</v>
      </c>
      <c r="Y6222" s="1" t="s">
        <v>37947</v>
      </c>
      <c r="Z6222" s="1" t="s">
        <v>6854</v>
      </c>
      <c r="AA6222" s="1">
        <v>99.8</v>
      </c>
      <c r="AB6222" s="1">
        <v>96.3</v>
      </c>
      <c r="AC6222" s="1">
        <v>98.3</v>
      </c>
      <c r="AD6222" s="1">
        <v>96.9</v>
      </c>
      <c r="AE6222" s="1">
        <v>101.4</v>
      </c>
      <c r="AF6222" s="1">
        <v>98.8</v>
      </c>
      <c r="AG6222" s="1">
        <v>103</v>
      </c>
      <c r="AH6222" s="1">
        <v>101.2</v>
      </c>
      <c r="AI6222" s="1">
        <v>101</v>
      </c>
      <c r="AJ6222" s="1">
        <v>103.2</v>
      </c>
      <c r="AK6222" s="2">
        <f t="shared" si="194"/>
        <v>-4.1845273827223542E-2</v>
      </c>
      <c r="AL6222" s="2">
        <f t="shared" si="195"/>
        <v>1.3354072586906915</v>
      </c>
    </row>
    <row r="6223" spans="1:38" x14ac:dyDescent="0.2">
      <c r="A6223" s="1" t="s">
        <v>36</v>
      </c>
      <c r="B6223" s="1" t="s">
        <v>37</v>
      </c>
      <c r="C6223" s="1" t="s">
        <v>37948</v>
      </c>
      <c r="D6223" s="1" t="s">
        <v>37949</v>
      </c>
      <c r="E6223" s="1">
        <v>0</v>
      </c>
      <c r="F6223" s="1">
        <v>274.88900000000001</v>
      </c>
      <c r="G6223" s="1">
        <v>51</v>
      </c>
      <c r="H6223" s="1">
        <v>42</v>
      </c>
      <c r="I6223" s="1">
        <v>93</v>
      </c>
      <c r="J6223" s="1">
        <v>41</v>
      </c>
      <c r="K6223" s="1">
        <v>1</v>
      </c>
      <c r="L6223" s="1">
        <v>935</v>
      </c>
      <c r="M6223" s="1">
        <v>101.1</v>
      </c>
      <c r="N6223" s="1">
        <v>7.14</v>
      </c>
      <c r="O6223" s="1">
        <v>1906</v>
      </c>
      <c r="P6223" s="1">
        <v>42</v>
      </c>
      <c r="Q6223" s="1" t="s">
        <v>222</v>
      </c>
      <c r="R6223" s="1" t="s">
        <v>3172</v>
      </c>
      <c r="S6223" s="1" t="s">
        <v>526</v>
      </c>
      <c r="T6223" s="1" t="s">
        <v>19681</v>
      </c>
      <c r="U6223" s="1" t="s">
        <v>37950</v>
      </c>
      <c r="V6223" s="1" t="s">
        <v>37951</v>
      </c>
      <c r="W6223" s="1" t="s">
        <v>37952</v>
      </c>
      <c r="X6223" s="1" t="s">
        <v>169</v>
      </c>
      <c r="Y6223" s="1" t="s">
        <v>19685</v>
      </c>
      <c r="Z6223" s="1" t="s">
        <v>9541</v>
      </c>
      <c r="AA6223" s="1">
        <v>99</v>
      </c>
      <c r="AB6223" s="1">
        <v>98.9</v>
      </c>
      <c r="AC6223" s="1">
        <v>99.7</v>
      </c>
      <c r="AD6223" s="1">
        <v>97.5</v>
      </c>
      <c r="AE6223" s="1">
        <v>98.3</v>
      </c>
      <c r="AF6223" s="1">
        <v>96.6</v>
      </c>
      <c r="AG6223" s="1">
        <v>101.8</v>
      </c>
      <c r="AH6223" s="1">
        <v>102</v>
      </c>
      <c r="AI6223" s="1">
        <v>105.2</v>
      </c>
      <c r="AJ6223" s="1">
        <v>100.9</v>
      </c>
      <c r="AK6223" s="2">
        <f t="shared" si="194"/>
        <v>-3.7804553388377321E-2</v>
      </c>
      <c r="AL6223" s="2">
        <f t="shared" si="195"/>
        <v>0.98131003397992667</v>
      </c>
    </row>
    <row r="6224" spans="1:38" x14ac:dyDescent="0.2">
      <c r="A6224" s="1" t="s">
        <v>36</v>
      </c>
      <c r="B6224" s="1" t="s">
        <v>37</v>
      </c>
      <c r="C6224" s="1" t="s">
        <v>37953</v>
      </c>
      <c r="D6224" s="1" t="s">
        <v>37954</v>
      </c>
      <c r="E6224" s="1">
        <v>0</v>
      </c>
      <c r="F6224" s="1">
        <v>68.588999999999999</v>
      </c>
      <c r="G6224" s="1">
        <v>21</v>
      </c>
      <c r="H6224" s="1">
        <v>17</v>
      </c>
      <c r="I6224" s="1">
        <v>21</v>
      </c>
      <c r="J6224" s="1">
        <v>17</v>
      </c>
      <c r="K6224" s="1">
        <v>1</v>
      </c>
      <c r="L6224" s="1">
        <v>1030</v>
      </c>
      <c r="M6224" s="1">
        <v>117.3</v>
      </c>
      <c r="N6224" s="1">
        <v>8.34</v>
      </c>
      <c r="O6224" s="1">
        <v>313</v>
      </c>
      <c r="P6224" s="1">
        <v>17</v>
      </c>
      <c r="Q6224" s="1" t="s">
        <v>49</v>
      </c>
      <c r="R6224" s="1" t="s">
        <v>369</v>
      </c>
      <c r="S6224" s="1" t="s">
        <v>190</v>
      </c>
      <c r="T6224" s="1" t="s">
        <v>37955</v>
      </c>
      <c r="U6224" s="1" t="s">
        <v>37956</v>
      </c>
      <c r="V6224" s="1" t="s">
        <v>37957</v>
      </c>
      <c r="W6224" s="1" t="s">
        <v>37958</v>
      </c>
      <c r="X6224" s="1" t="s">
        <v>159</v>
      </c>
      <c r="Y6224" s="1" t="s">
        <v>49</v>
      </c>
      <c r="Z6224" s="1" t="s">
        <v>49</v>
      </c>
      <c r="AA6224" s="1">
        <v>96.5</v>
      </c>
      <c r="AB6224" s="1">
        <v>101.2</v>
      </c>
      <c r="AC6224" s="1">
        <v>98.7</v>
      </c>
      <c r="AD6224" s="1">
        <v>97.4</v>
      </c>
      <c r="AE6224" s="1">
        <v>99.3</v>
      </c>
      <c r="AF6224" s="1">
        <v>99</v>
      </c>
      <c r="AG6224" s="1">
        <v>101.7</v>
      </c>
      <c r="AH6224" s="1">
        <v>102.7</v>
      </c>
      <c r="AI6224" s="1">
        <v>106.6</v>
      </c>
      <c r="AJ6224" s="1">
        <v>97</v>
      </c>
      <c r="AK6224" s="2">
        <f t="shared" si="194"/>
        <v>-4.010549438958394E-2</v>
      </c>
      <c r="AL6224" s="2">
        <f t="shared" si="195"/>
        <v>0.77621594814204131</v>
      </c>
    </row>
    <row r="6225" spans="1:38" x14ac:dyDescent="0.2">
      <c r="A6225" s="1" t="s">
        <v>50</v>
      </c>
      <c r="B6225" s="1" t="s">
        <v>37</v>
      </c>
      <c r="C6225" s="1" t="s">
        <v>37959</v>
      </c>
      <c r="D6225" s="1" t="s">
        <v>37960</v>
      </c>
      <c r="E6225" s="1">
        <v>0.157</v>
      </c>
      <c r="F6225" s="1">
        <v>1.319</v>
      </c>
      <c r="G6225" s="1">
        <v>0</v>
      </c>
      <c r="H6225" s="1">
        <v>1</v>
      </c>
      <c r="I6225" s="1">
        <v>1</v>
      </c>
      <c r="J6225" s="1">
        <v>1</v>
      </c>
      <c r="K6225" s="1">
        <v>1</v>
      </c>
      <c r="L6225" s="1">
        <v>1736</v>
      </c>
      <c r="M6225" s="1">
        <v>196.4</v>
      </c>
      <c r="N6225" s="1">
        <v>5.66</v>
      </c>
      <c r="O6225" s="1">
        <v>0</v>
      </c>
      <c r="P6225" s="1">
        <v>1</v>
      </c>
      <c r="Q6225" s="1" t="s">
        <v>351</v>
      </c>
      <c r="R6225" s="1" t="s">
        <v>86</v>
      </c>
      <c r="S6225" s="1" t="s">
        <v>131</v>
      </c>
      <c r="T6225" s="1" t="s">
        <v>49</v>
      </c>
      <c r="U6225" s="1" t="s">
        <v>37961</v>
      </c>
      <c r="V6225" s="1" t="s">
        <v>37962</v>
      </c>
      <c r="W6225" s="1" t="s">
        <v>37963</v>
      </c>
      <c r="X6225" s="1" t="s">
        <v>144</v>
      </c>
      <c r="Y6225" s="1" t="s">
        <v>49</v>
      </c>
      <c r="Z6225" s="1" t="s">
        <v>49</v>
      </c>
      <c r="AA6225" s="1">
        <v>92.8</v>
      </c>
      <c r="AB6225" s="1">
        <v>108.5</v>
      </c>
      <c r="AC6225" s="1">
        <v>91.6</v>
      </c>
      <c r="AD6225" s="1">
        <v>104.2</v>
      </c>
      <c r="AE6225" s="1">
        <v>97.8</v>
      </c>
      <c r="AF6225" s="1">
        <v>90.4</v>
      </c>
      <c r="AG6225" s="1">
        <v>97.8</v>
      </c>
      <c r="AH6225" s="1">
        <v>103.3</v>
      </c>
      <c r="AI6225" s="1">
        <v>112.7</v>
      </c>
      <c r="AJ6225" s="1">
        <v>100.7</v>
      </c>
      <c r="AK6225" s="2">
        <f t="shared" si="194"/>
        <v>-2.8860635184102305E-2</v>
      </c>
      <c r="AL6225" s="2">
        <f t="shared" si="195"/>
        <v>0.15937024307257386</v>
      </c>
    </row>
    <row r="6226" spans="1:38" x14ac:dyDescent="0.2">
      <c r="A6226" s="1" t="s">
        <v>36</v>
      </c>
      <c r="B6226" s="1" t="s">
        <v>37</v>
      </c>
      <c r="C6226" s="1" t="s">
        <v>37964</v>
      </c>
      <c r="D6226" s="1" t="s">
        <v>37965</v>
      </c>
      <c r="E6226" s="1">
        <v>0</v>
      </c>
      <c r="F6226" s="1">
        <v>190.57400000000001</v>
      </c>
      <c r="G6226" s="1">
        <v>43</v>
      </c>
      <c r="H6226" s="1">
        <v>21</v>
      </c>
      <c r="I6226" s="1">
        <v>52</v>
      </c>
      <c r="J6226" s="1">
        <v>20</v>
      </c>
      <c r="K6226" s="1">
        <v>1</v>
      </c>
      <c r="L6226" s="1">
        <v>741</v>
      </c>
      <c r="M6226" s="1">
        <v>81</v>
      </c>
      <c r="N6226" s="1">
        <v>6.55</v>
      </c>
      <c r="O6226" s="1">
        <v>1509</v>
      </c>
      <c r="P6226" s="1">
        <v>21</v>
      </c>
      <c r="Q6226" s="1" t="s">
        <v>53</v>
      </c>
      <c r="R6226" s="1" t="s">
        <v>104</v>
      </c>
      <c r="S6226" s="1" t="s">
        <v>705</v>
      </c>
      <c r="T6226" s="1" t="s">
        <v>29484</v>
      </c>
      <c r="U6226" s="1" t="s">
        <v>37966</v>
      </c>
      <c r="V6226" s="1" t="s">
        <v>37967</v>
      </c>
      <c r="W6226" s="1" t="s">
        <v>37968</v>
      </c>
      <c r="X6226" s="1" t="s">
        <v>268</v>
      </c>
      <c r="Y6226" s="1" t="s">
        <v>49</v>
      </c>
      <c r="Z6226" s="1" t="s">
        <v>49</v>
      </c>
      <c r="AA6226" s="1">
        <v>98.1</v>
      </c>
      <c r="AB6226" s="1">
        <v>93.7</v>
      </c>
      <c r="AC6226" s="1">
        <v>98</v>
      </c>
      <c r="AD6226" s="1">
        <v>100</v>
      </c>
      <c r="AE6226" s="1">
        <v>104.4</v>
      </c>
      <c r="AF6226" s="1">
        <v>101</v>
      </c>
      <c r="AG6226" s="1">
        <v>101.3</v>
      </c>
      <c r="AH6226" s="1">
        <v>102.6</v>
      </c>
      <c r="AI6226" s="1">
        <v>100.9</v>
      </c>
      <c r="AJ6226" s="1">
        <v>100</v>
      </c>
      <c r="AK6226" s="2">
        <f t="shared" si="194"/>
        <v>-3.3472026334453849E-2</v>
      </c>
      <c r="AL6226" s="2">
        <f t="shared" si="195"/>
        <v>0.64011479236138269</v>
      </c>
    </row>
    <row r="6227" spans="1:38" x14ac:dyDescent="0.2">
      <c r="A6227" s="1" t="s">
        <v>36</v>
      </c>
      <c r="B6227" s="1" t="s">
        <v>37</v>
      </c>
      <c r="C6227" s="1" t="s">
        <v>37969</v>
      </c>
      <c r="D6227" s="1" t="s">
        <v>37970</v>
      </c>
      <c r="E6227" s="1">
        <v>0</v>
      </c>
      <c r="F6227" s="1">
        <v>249.684</v>
      </c>
      <c r="G6227" s="1">
        <v>37</v>
      </c>
      <c r="H6227" s="1">
        <v>28</v>
      </c>
      <c r="I6227" s="1">
        <v>80</v>
      </c>
      <c r="J6227" s="1">
        <v>28</v>
      </c>
      <c r="K6227" s="1">
        <v>1</v>
      </c>
      <c r="L6227" s="1">
        <v>1107</v>
      </c>
      <c r="M6227" s="1">
        <v>116.7</v>
      </c>
      <c r="N6227" s="1">
        <v>7.11</v>
      </c>
      <c r="O6227" s="1">
        <v>1925</v>
      </c>
      <c r="P6227" s="1">
        <v>28</v>
      </c>
      <c r="Q6227" s="1" t="s">
        <v>173</v>
      </c>
      <c r="R6227" s="1" t="s">
        <v>233</v>
      </c>
      <c r="S6227" s="1" t="s">
        <v>913</v>
      </c>
      <c r="T6227" s="1" t="s">
        <v>34596</v>
      </c>
      <c r="U6227" s="1" t="s">
        <v>37971</v>
      </c>
      <c r="V6227" s="1" t="s">
        <v>37972</v>
      </c>
      <c r="W6227" s="1" t="s">
        <v>37973</v>
      </c>
      <c r="X6227" s="1" t="s">
        <v>258</v>
      </c>
      <c r="Y6227" s="1" t="s">
        <v>49</v>
      </c>
      <c r="Z6227" s="1" t="s">
        <v>49</v>
      </c>
      <c r="AA6227" s="1">
        <v>98.4</v>
      </c>
      <c r="AB6227" s="1">
        <v>98.5</v>
      </c>
      <c r="AC6227" s="1">
        <v>99.2</v>
      </c>
      <c r="AD6227" s="1">
        <v>99.4</v>
      </c>
      <c r="AE6227" s="1">
        <v>98.3</v>
      </c>
      <c r="AF6227" s="1">
        <v>101.7</v>
      </c>
      <c r="AG6227" s="1">
        <v>100.6</v>
      </c>
      <c r="AH6227" s="1">
        <v>101.5</v>
      </c>
      <c r="AI6227" s="1">
        <v>103.5</v>
      </c>
      <c r="AJ6227" s="1">
        <v>98.9</v>
      </c>
      <c r="AK6227" s="2">
        <f t="shared" si="194"/>
        <v>-3.5780670967902412E-2</v>
      </c>
      <c r="AL6227" s="2">
        <f t="shared" si="195"/>
        <v>1.8759639268169885</v>
      </c>
    </row>
    <row r="6228" spans="1:38" x14ac:dyDescent="0.2">
      <c r="A6228" s="1" t="s">
        <v>36</v>
      </c>
      <c r="B6228" s="1" t="s">
        <v>37</v>
      </c>
      <c r="C6228" s="1" t="s">
        <v>37974</v>
      </c>
      <c r="D6228" s="1" t="s">
        <v>37975</v>
      </c>
      <c r="E6228" s="1">
        <v>0</v>
      </c>
      <c r="F6228" s="1">
        <v>41.076999999999998</v>
      </c>
      <c r="G6228" s="1">
        <v>50</v>
      </c>
      <c r="H6228" s="1">
        <v>6</v>
      </c>
      <c r="I6228" s="1">
        <v>13</v>
      </c>
      <c r="J6228" s="1">
        <v>6</v>
      </c>
      <c r="K6228" s="1">
        <v>1</v>
      </c>
      <c r="L6228" s="1">
        <v>210</v>
      </c>
      <c r="M6228" s="1">
        <v>22.8</v>
      </c>
      <c r="N6228" s="1">
        <v>5.0599999999999996</v>
      </c>
      <c r="O6228" s="1">
        <v>440</v>
      </c>
      <c r="P6228" s="1">
        <v>6</v>
      </c>
      <c r="Q6228" s="1" t="s">
        <v>49</v>
      </c>
      <c r="R6228" s="1" t="s">
        <v>49</v>
      </c>
      <c r="S6228" s="1" t="s">
        <v>49</v>
      </c>
      <c r="T6228" s="1" t="s">
        <v>37976</v>
      </c>
      <c r="U6228" s="1" t="s">
        <v>37977</v>
      </c>
      <c r="V6228" s="1" t="s">
        <v>37978</v>
      </c>
      <c r="W6228" s="1" t="s">
        <v>37979</v>
      </c>
      <c r="X6228" s="1" t="s">
        <v>47</v>
      </c>
      <c r="Y6228" s="1" t="s">
        <v>49</v>
      </c>
      <c r="Z6228" s="1" t="s">
        <v>6679</v>
      </c>
      <c r="AA6228" s="1">
        <v>97.3</v>
      </c>
      <c r="AB6228" s="1">
        <v>101.6</v>
      </c>
      <c r="AC6228" s="1">
        <v>95.4</v>
      </c>
      <c r="AD6228" s="1">
        <v>95</v>
      </c>
      <c r="AE6228" s="1">
        <v>101.2</v>
      </c>
      <c r="AF6228" s="1">
        <v>102.1</v>
      </c>
      <c r="AG6228" s="1">
        <v>97</v>
      </c>
      <c r="AH6228" s="1">
        <v>98.2</v>
      </c>
      <c r="AI6228" s="1">
        <v>100.2</v>
      </c>
      <c r="AJ6228" s="1">
        <v>112</v>
      </c>
      <c r="AK6228" s="2">
        <f t="shared" si="194"/>
        <v>-5.4829009946575219E-2</v>
      </c>
      <c r="AL6228" s="2">
        <f t="shared" si="195"/>
        <v>0.61379483398290202</v>
      </c>
    </row>
    <row r="6229" spans="1:38" x14ac:dyDescent="0.2">
      <c r="A6229" s="1" t="s">
        <v>60</v>
      </c>
      <c r="B6229" s="1" t="s">
        <v>37</v>
      </c>
      <c r="C6229" s="1" t="s">
        <v>37980</v>
      </c>
      <c r="D6229" s="1" t="s">
        <v>37981</v>
      </c>
      <c r="E6229" s="1">
        <v>2.7E-2</v>
      </c>
      <c r="F6229" s="1">
        <v>3.5419999999999998</v>
      </c>
      <c r="G6229" s="1">
        <v>3</v>
      </c>
      <c r="H6229" s="1">
        <v>2</v>
      </c>
      <c r="I6229" s="1">
        <v>2</v>
      </c>
      <c r="J6229" s="1">
        <v>2</v>
      </c>
      <c r="K6229" s="1">
        <v>1</v>
      </c>
      <c r="L6229" s="1">
        <v>553</v>
      </c>
      <c r="M6229" s="1">
        <v>60</v>
      </c>
      <c r="N6229" s="1">
        <v>5.57</v>
      </c>
      <c r="O6229" s="1">
        <v>16</v>
      </c>
      <c r="P6229" s="1">
        <v>2</v>
      </c>
      <c r="Q6229" s="1" t="s">
        <v>207</v>
      </c>
      <c r="R6229" s="1" t="s">
        <v>311</v>
      </c>
      <c r="S6229" s="1" t="s">
        <v>49</v>
      </c>
      <c r="T6229" s="1" t="s">
        <v>37982</v>
      </c>
      <c r="U6229" s="1" t="s">
        <v>37983</v>
      </c>
      <c r="V6229" s="1" t="s">
        <v>37984</v>
      </c>
      <c r="W6229" s="1" t="s">
        <v>37985</v>
      </c>
      <c r="X6229" s="1" t="s">
        <v>194</v>
      </c>
      <c r="Y6229" s="1" t="s">
        <v>49</v>
      </c>
      <c r="Z6229" s="1" t="s">
        <v>49</v>
      </c>
      <c r="AA6229" s="1">
        <v>95.5</v>
      </c>
      <c r="AB6229" s="1">
        <v>106.7</v>
      </c>
      <c r="AC6229" s="1">
        <v>98.2</v>
      </c>
      <c r="AD6229" s="1">
        <v>101.6</v>
      </c>
      <c r="AE6229" s="1">
        <v>97</v>
      </c>
      <c r="AF6229" s="1">
        <v>95.9</v>
      </c>
      <c r="AG6229" s="1">
        <v>94.1</v>
      </c>
      <c r="AH6229" s="1">
        <v>101.2</v>
      </c>
      <c r="AI6229" s="1">
        <v>108.6</v>
      </c>
      <c r="AJ6229" s="1">
        <v>101.2</v>
      </c>
      <c r="AK6229" s="2">
        <f t="shared" si="194"/>
        <v>-5.7707878579477036E-3</v>
      </c>
      <c r="AL6229" s="2">
        <f t="shared" si="195"/>
        <v>4.3664600156081951E-2</v>
      </c>
    </row>
    <row r="6230" spans="1:38" x14ac:dyDescent="0.2">
      <c r="A6230" s="1" t="s">
        <v>36</v>
      </c>
      <c r="B6230" s="1" t="s">
        <v>37</v>
      </c>
      <c r="C6230" s="1" t="s">
        <v>37986</v>
      </c>
      <c r="D6230" s="1" t="s">
        <v>37987</v>
      </c>
      <c r="E6230" s="1">
        <v>0</v>
      </c>
      <c r="F6230" s="1">
        <v>19.596</v>
      </c>
      <c r="G6230" s="1">
        <v>24</v>
      </c>
      <c r="H6230" s="1">
        <v>5</v>
      </c>
      <c r="I6230" s="1">
        <v>7</v>
      </c>
      <c r="J6230" s="1">
        <v>5</v>
      </c>
      <c r="K6230" s="1">
        <v>1</v>
      </c>
      <c r="L6230" s="1">
        <v>224</v>
      </c>
      <c r="M6230" s="1">
        <v>25.5</v>
      </c>
      <c r="N6230" s="1">
        <v>7.58</v>
      </c>
      <c r="O6230" s="1">
        <v>108</v>
      </c>
      <c r="P6230" s="1">
        <v>5</v>
      </c>
      <c r="Q6230" s="1" t="s">
        <v>49</v>
      </c>
      <c r="R6230" s="1" t="s">
        <v>18125</v>
      </c>
      <c r="S6230" s="1" t="s">
        <v>190</v>
      </c>
      <c r="T6230" s="1" t="s">
        <v>37988</v>
      </c>
      <c r="U6230" s="1" t="s">
        <v>37989</v>
      </c>
      <c r="V6230" s="1" t="s">
        <v>37990</v>
      </c>
      <c r="W6230" s="1" t="s">
        <v>37991</v>
      </c>
      <c r="X6230" s="1" t="s">
        <v>100</v>
      </c>
      <c r="Y6230" s="1" t="s">
        <v>49</v>
      </c>
      <c r="Z6230" s="1" t="s">
        <v>49</v>
      </c>
      <c r="AA6230" s="1">
        <v>99.2</v>
      </c>
      <c r="AB6230" s="1">
        <v>100.9</v>
      </c>
      <c r="AC6230" s="1">
        <v>103.4</v>
      </c>
      <c r="AD6230" s="1">
        <v>97</v>
      </c>
      <c r="AE6230" s="1">
        <v>97.3</v>
      </c>
      <c r="AF6230" s="1">
        <v>92.6</v>
      </c>
      <c r="AG6230" s="1">
        <v>96.1</v>
      </c>
      <c r="AH6230" s="1">
        <v>105.9</v>
      </c>
      <c r="AI6230" s="1">
        <v>102.2</v>
      </c>
      <c r="AJ6230" s="1">
        <v>105.5</v>
      </c>
      <c r="AK6230" s="2">
        <f t="shared" si="194"/>
        <v>-1.2983044690793637E-2</v>
      </c>
      <c r="AL6230" s="2">
        <f t="shared" si="195"/>
        <v>0.11718375046664248</v>
      </c>
    </row>
    <row r="6231" spans="1:38" x14ac:dyDescent="0.2">
      <c r="A6231" s="1" t="s">
        <v>36</v>
      </c>
      <c r="B6231" s="1" t="s">
        <v>37</v>
      </c>
      <c r="C6231" s="1" t="s">
        <v>37992</v>
      </c>
      <c r="D6231" s="1" t="s">
        <v>37993</v>
      </c>
      <c r="E6231" s="1">
        <v>1E-3</v>
      </c>
      <c r="F6231" s="1">
        <v>9.8460000000000001</v>
      </c>
      <c r="G6231" s="1">
        <v>27</v>
      </c>
      <c r="H6231" s="1">
        <v>2</v>
      </c>
      <c r="I6231" s="1">
        <v>2</v>
      </c>
      <c r="J6231" s="1">
        <v>2</v>
      </c>
      <c r="K6231" s="1">
        <v>1</v>
      </c>
      <c r="L6231" s="1">
        <v>121</v>
      </c>
      <c r="M6231" s="1">
        <v>13.6</v>
      </c>
      <c r="N6231" s="1">
        <v>4.84</v>
      </c>
      <c r="O6231" s="1">
        <v>43</v>
      </c>
      <c r="P6231" s="1">
        <v>2</v>
      </c>
      <c r="Q6231" s="1" t="s">
        <v>586</v>
      </c>
      <c r="R6231" s="1" t="s">
        <v>104</v>
      </c>
      <c r="S6231" s="1" t="s">
        <v>1708</v>
      </c>
      <c r="T6231" s="1" t="s">
        <v>37994</v>
      </c>
      <c r="U6231" s="1" t="s">
        <v>37995</v>
      </c>
      <c r="V6231" s="1" t="s">
        <v>37996</v>
      </c>
      <c r="W6231" s="1" t="s">
        <v>37997</v>
      </c>
      <c r="X6231" s="1" t="s">
        <v>118</v>
      </c>
      <c r="Y6231" s="1" t="s">
        <v>33520</v>
      </c>
      <c r="Z6231" s="1" t="s">
        <v>1714</v>
      </c>
      <c r="AA6231" s="1">
        <v>110.5</v>
      </c>
      <c r="AB6231" s="1">
        <v>97</v>
      </c>
      <c r="AC6231" s="1">
        <v>89.7</v>
      </c>
      <c r="AD6231" s="1">
        <v>98.4</v>
      </c>
      <c r="AE6231" s="1">
        <v>100.7</v>
      </c>
      <c r="AF6231" s="1">
        <v>91.4</v>
      </c>
      <c r="AG6231" s="1">
        <v>101.3</v>
      </c>
      <c r="AH6231" s="1">
        <v>110.7</v>
      </c>
      <c r="AI6231" s="1">
        <v>93.5</v>
      </c>
      <c r="AJ6231" s="1">
        <v>106.8</v>
      </c>
      <c r="AK6231" s="2">
        <f t="shared" si="194"/>
        <v>-2.1352276361065993E-2</v>
      </c>
      <c r="AL6231" s="2">
        <f t="shared" si="195"/>
        <v>0.11064005109202209</v>
      </c>
    </row>
    <row r="6232" spans="1:38" x14ac:dyDescent="0.2">
      <c r="A6232" s="1" t="s">
        <v>36</v>
      </c>
      <c r="B6232" s="1" t="s">
        <v>37</v>
      </c>
      <c r="C6232" s="1" t="s">
        <v>37998</v>
      </c>
      <c r="D6232" s="1" t="s">
        <v>37999</v>
      </c>
      <c r="E6232" s="1">
        <v>0</v>
      </c>
      <c r="F6232" s="1">
        <v>226.31700000000001</v>
      </c>
      <c r="G6232" s="1">
        <v>80</v>
      </c>
      <c r="H6232" s="1">
        <v>12</v>
      </c>
      <c r="I6232" s="1">
        <v>178</v>
      </c>
      <c r="J6232" s="1">
        <v>11</v>
      </c>
      <c r="K6232" s="1">
        <v>1</v>
      </c>
      <c r="L6232" s="1">
        <v>147</v>
      </c>
      <c r="M6232" s="1">
        <v>15.8</v>
      </c>
      <c r="N6232" s="1">
        <v>7.65</v>
      </c>
      <c r="O6232" s="1">
        <v>5426</v>
      </c>
      <c r="P6232" s="1">
        <v>12</v>
      </c>
      <c r="Q6232" s="1" t="s">
        <v>500</v>
      </c>
      <c r="R6232" s="1" t="s">
        <v>49</v>
      </c>
      <c r="S6232" s="1" t="s">
        <v>38000</v>
      </c>
      <c r="T6232" s="1" t="s">
        <v>15555</v>
      </c>
      <c r="U6232" s="1" t="s">
        <v>38001</v>
      </c>
      <c r="V6232" s="1" t="s">
        <v>49</v>
      </c>
      <c r="W6232" s="1" t="s">
        <v>38002</v>
      </c>
      <c r="X6232" s="1" t="s">
        <v>59</v>
      </c>
      <c r="Y6232" s="1" t="s">
        <v>38003</v>
      </c>
      <c r="Z6232" s="1" t="s">
        <v>49</v>
      </c>
      <c r="AA6232" s="1">
        <v>97.7</v>
      </c>
      <c r="AB6232" s="1">
        <v>104.1</v>
      </c>
      <c r="AC6232" s="1">
        <v>105.4</v>
      </c>
      <c r="AD6232" s="1">
        <v>94.3</v>
      </c>
      <c r="AE6232" s="1">
        <v>95.6</v>
      </c>
      <c r="AF6232" s="1">
        <v>122.6</v>
      </c>
      <c r="AG6232" s="1">
        <v>110.8</v>
      </c>
      <c r="AH6232" s="1">
        <v>100.6</v>
      </c>
      <c r="AI6232" s="1">
        <v>77.5</v>
      </c>
      <c r="AJ6232" s="1">
        <v>91.3</v>
      </c>
      <c r="AK6232" s="2">
        <f t="shared" si="194"/>
        <v>-1.6448546477899659E-2</v>
      </c>
      <c r="AL6232" s="2">
        <f t="shared" si="195"/>
        <v>4.9905174767855533E-2</v>
      </c>
    </row>
    <row r="6233" spans="1:38" x14ac:dyDescent="0.2">
      <c r="A6233" s="1" t="s">
        <v>36</v>
      </c>
      <c r="B6233" s="1" t="s">
        <v>37</v>
      </c>
      <c r="C6233" s="1" t="s">
        <v>38004</v>
      </c>
      <c r="D6233" s="1" t="s">
        <v>38005</v>
      </c>
      <c r="E6233" s="1">
        <v>0</v>
      </c>
      <c r="F6233" s="1">
        <v>382.12099999999998</v>
      </c>
      <c r="G6233" s="1">
        <v>74</v>
      </c>
      <c r="H6233" s="1">
        <v>51</v>
      </c>
      <c r="I6233" s="1">
        <v>194</v>
      </c>
      <c r="J6233" s="1">
        <v>34</v>
      </c>
      <c r="K6233" s="1">
        <v>1</v>
      </c>
      <c r="L6233" s="1">
        <v>577</v>
      </c>
      <c r="M6233" s="1">
        <v>67.7</v>
      </c>
      <c r="N6233" s="1">
        <v>6.6</v>
      </c>
      <c r="O6233" s="1">
        <v>3851</v>
      </c>
      <c r="P6233" s="1">
        <v>51</v>
      </c>
      <c r="Q6233" s="1" t="s">
        <v>4538</v>
      </c>
      <c r="R6233" s="1" t="s">
        <v>38006</v>
      </c>
      <c r="S6233" s="1" t="s">
        <v>913</v>
      </c>
      <c r="T6233" s="1" t="s">
        <v>13930</v>
      </c>
      <c r="U6233" s="1" t="s">
        <v>38007</v>
      </c>
      <c r="V6233" s="1" t="s">
        <v>38008</v>
      </c>
      <c r="W6233" s="1" t="s">
        <v>38009</v>
      </c>
      <c r="X6233" s="1" t="s">
        <v>204</v>
      </c>
      <c r="Y6233" s="1" t="s">
        <v>38010</v>
      </c>
      <c r="Z6233" s="1" t="s">
        <v>1390</v>
      </c>
      <c r="AA6233" s="1">
        <v>99.5</v>
      </c>
      <c r="AB6233" s="1">
        <v>98.5</v>
      </c>
      <c r="AC6233" s="1">
        <v>100.3</v>
      </c>
      <c r="AD6233" s="1">
        <v>96.9</v>
      </c>
      <c r="AE6233" s="1">
        <v>98.8</v>
      </c>
      <c r="AF6233" s="1">
        <v>98.8</v>
      </c>
      <c r="AG6233" s="1">
        <v>101.8</v>
      </c>
      <c r="AH6233" s="1">
        <v>103.1</v>
      </c>
      <c r="AI6233" s="1">
        <v>104.4</v>
      </c>
      <c r="AJ6233" s="1">
        <v>97.7</v>
      </c>
      <c r="AK6233" s="2">
        <f t="shared" si="194"/>
        <v>-3.4055995191198292E-2</v>
      </c>
      <c r="AL6233" s="2">
        <f t="shared" si="195"/>
        <v>0.89274691502128734</v>
      </c>
    </row>
    <row r="6234" spans="1:38" x14ac:dyDescent="0.2">
      <c r="A6234" s="1" t="s">
        <v>36</v>
      </c>
      <c r="B6234" s="1" t="s">
        <v>37</v>
      </c>
      <c r="C6234" s="1" t="s">
        <v>38011</v>
      </c>
      <c r="D6234" s="1" t="s">
        <v>38012</v>
      </c>
      <c r="E6234" s="1">
        <v>0</v>
      </c>
      <c r="F6234" s="1">
        <v>32.905999999999999</v>
      </c>
      <c r="G6234" s="1">
        <v>25</v>
      </c>
      <c r="H6234" s="1">
        <v>3</v>
      </c>
      <c r="I6234" s="1">
        <v>10</v>
      </c>
      <c r="J6234" s="1">
        <v>3</v>
      </c>
      <c r="K6234" s="1">
        <v>1</v>
      </c>
      <c r="L6234" s="1">
        <v>181</v>
      </c>
      <c r="M6234" s="1">
        <v>20</v>
      </c>
      <c r="N6234" s="1">
        <v>4.82</v>
      </c>
      <c r="O6234" s="1">
        <v>248</v>
      </c>
      <c r="P6234" s="1">
        <v>3</v>
      </c>
      <c r="Q6234" s="1" t="s">
        <v>49</v>
      </c>
      <c r="R6234" s="1" t="s">
        <v>49</v>
      </c>
      <c r="S6234" s="1" t="s">
        <v>49</v>
      </c>
      <c r="T6234" s="1" t="s">
        <v>20535</v>
      </c>
      <c r="U6234" s="1" t="s">
        <v>38013</v>
      </c>
      <c r="V6234" s="1" t="s">
        <v>38014</v>
      </c>
      <c r="W6234" s="1" t="s">
        <v>38015</v>
      </c>
      <c r="X6234" s="1" t="s">
        <v>59</v>
      </c>
      <c r="Y6234" s="1" t="s">
        <v>49</v>
      </c>
      <c r="Z6234" s="1" t="s">
        <v>49</v>
      </c>
      <c r="AA6234" s="1">
        <v>100.7</v>
      </c>
      <c r="AB6234" s="1">
        <v>96.5</v>
      </c>
      <c r="AC6234" s="1">
        <v>94.9</v>
      </c>
      <c r="AD6234" s="1">
        <v>96.8</v>
      </c>
      <c r="AE6234" s="1">
        <v>103.2</v>
      </c>
      <c r="AF6234" s="1">
        <v>108.7</v>
      </c>
      <c r="AG6234" s="1">
        <v>95.2</v>
      </c>
      <c r="AH6234" s="1">
        <v>98.9</v>
      </c>
      <c r="AI6234" s="1">
        <v>99.7</v>
      </c>
      <c r="AJ6234" s="1">
        <v>105.5</v>
      </c>
      <c r="AK6234" s="2">
        <f t="shared" si="194"/>
        <v>-4.5876980529388774E-2</v>
      </c>
      <c r="AL6234" s="2">
        <f t="shared" si="195"/>
        <v>0.52381377194981282</v>
      </c>
    </row>
    <row r="6235" spans="1:38" x14ac:dyDescent="0.2">
      <c r="A6235" s="1" t="s">
        <v>36</v>
      </c>
      <c r="B6235" s="1" t="s">
        <v>37</v>
      </c>
      <c r="C6235" s="1" t="s">
        <v>38016</v>
      </c>
      <c r="D6235" s="1" t="s">
        <v>38017</v>
      </c>
      <c r="E6235" s="1">
        <v>0</v>
      </c>
      <c r="F6235" s="1">
        <v>33.933999999999997</v>
      </c>
      <c r="G6235" s="1">
        <v>31</v>
      </c>
      <c r="H6235" s="1">
        <v>5</v>
      </c>
      <c r="I6235" s="1">
        <v>6</v>
      </c>
      <c r="J6235" s="1">
        <v>5</v>
      </c>
      <c r="K6235" s="1">
        <v>1</v>
      </c>
      <c r="L6235" s="1">
        <v>285</v>
      </c>
      <c r="M6235" s="1">
        <v>31</v>
      </c>
      <c r="N6235" s="1">
        <v>7.05</v>
      </c>
      <c r="O6235" s="1">
        <v>125</v>
      </c>
      <c r="P6235" s="1">
        <v>5</v>
      </c>
      <c r="Q6235" s="1" t="s">
        <v>500</v>
      </c>
      <c r="R6235" s="1" t="s">
        <v>713</v>
      </c>
      <c r="S6235" s="1" t="s">
        <v>131</v>
      </c>
      <c r="T6235" s="1" t="s">
        <v>37894</v>
      </c>
      <c r="U6235" s="1" t="s">
        <v>38018</v>
      </c>
      <c r="V6235" s="1" t="s">
        <v>38019</v>
      </c>
      <c r="W6235" s="1" t="s">
        <v>38020</v>
      </c>
      <c r="X6235" s="1" t="s">
        <v>47</v>
      </c>
      <c r="Y6235" s="1" t="s">
        <v>48</v>
      </c>
      <c r="Z6235" s="1" t="s">
        <v>49</v>
      </c>
      <c r="AA6235" s="1">
        <v>96.3</v>
      </c>
      <c r="AB6235" s="1">
        <v>98.3</v>
      </c>
      <c r="AC6235" s="1">
        <v>99</v>
      </c>
      <c r="AD6235" s="1">
        <v>97.7</v>
      </c>
      <c r="AE6235" s="1">
        <v>103.2</v>
      </c>
      <c r="AF6235" s="1">
        <v>101.3</v>
      </c>
      <c r="AG6235" s="1">
        <v>104</v>
      </c>
      <c r="AH6235" s="1">
        <v>105.7</v>
      </c>
      <c r="AI6235" s="1">
        <v>95.6</v>
      </c>
      <c r="AJ6235" s="1">
        <v>98.8</v>
      </c>
      <c r="AK6235" s="2">
        <f t="shared" si="194"/>
        <v>-3.1455143298302103E-2</v>
      </c>
      <c r="AL6235" s="2">
        <f t="shared" si="195"/>
        <v>0.46891790995753391</v>
      </c>
    </row>
    <row r="6236" spans="1:38" x14ac:dyDescent="0.2">
      <c r="A6236" s="1" t="s">
        <v>36</v>
      </c>
      <c r="B6236" s="1" t="s">
        <v>37</v>
      </c>
      <c r="C6236" s="1" t="s">
        <v>38021</v>
      </c>
      <c r="D6236" s="1" t="s">
        <v>38022</v>
      </c>
      <c r="E6236" s="1">
        <v>0</v>
      </c>
      <c r="F6236" s="1">
        <v>77.001999999999995</v>
      </c>
      <c r="G6236" s="1">
        <v>67</v>
      </c>
      <c r="H6236" s="1">
        <v>8</v>
      </c>
      <c r="I6236" s="1">
        <v>15</v>
      </c>
      <c r="J6236" s="1">
        <v>8</v>
      </c>
      <c r="K6236" s="1">
        <v>1</v>
      </c>
      <c r="L6236" s="1">
        <v>206</v>
      </c>
      <c r="M6236" s="1">
        <v>22.4</v>
      </c>
      <c r="N6236" s="1">
        <v>8.02</v>
      </c>
      <c r="O6236" s="1">
        <v>358</v>
      </c>
      <c r="P6236" s="1">
        <v>8</v>
      </c>
      <c r="Q6236" s="1" t="s">
        <v>53</v>
      </c>
      <c r="R6236" s="1" t="s">
        <v>4010</v>
      </c>
      <c r="S6236" s="1" t="s">
        <v>147</v>
      </c>
      <c r="T6236" s="1" t="s">
        <v>29951</v>
      </c>
      <c r="U6236" s="1" t="s">
        <v>38023</v>
      </c>
      <c r="V6236" s="1" t="s">
        <v>38024</v>
      </c>
      <c r="W6236" s="1" t="s">
        <v>38025</v>
      </c>
      <c r="X6236" s="1" t="s">
        <v>59</v>
      </c>
      <c r="Y6236" s="1" t="s">
        <v>49</v>
      </c>
      <c r="Z6236" s="1" t="s">
        <v>49</v>
      </c>
      <c r="AA6236" s="1">
        <v>96.7</v>
      </c>
      <c r="AB6236" s="1">
        <v>95.7</v>
      </c>
      <c r="AC6236" s="1">
        <v>100.1</v>
      </c>
      <c r="AD6236" s="1">
        <v>99.2</v>
      </c>
      <c r="AE6236" s="1">
        <v>101.5</v>
      </c>
      <c r="AF6236" s="1">
        <v>97.4</v>
      </c>
      <c r="AG6236" s="1">
        <v>102.2</v>
      </c>
      <c r="AH6236" s="1">
        <v>101.1</v>
      </c>
      <c r="AI6236" s="1">
        <v>103.4</v>
      </c>
      <c r="AJ6236" s="1">
        <v>102.6</v>
      </c>
      <c r="AK6236" s="2">
        <f t="shared" si="194"/>
        <v>-3.8959029119703066E-2</v>
      </c>
      <c r="AL6236" s="2">
        <f t="shared" si="195"/>
        <v>0.95794086184285054</v>
      </c>
    </row>
    <row r="6237" spans="1:38" x14ac:dyDescent="0.2">
      <c r="A6237" s="1" t="s">
        <v>36</v>
      </c>
      <c r="B6237" s="1" t="s">
        <v>37</v>
      </c>
      <c r="C6237" s="1" t="s">
        <v>38026</v>
      </c>
      <c r="D6237" s="1" t="s">
        <v>38027</v>
      </c>
      <c r="E6237" s="1">
        <v>0</v>
      </c>
      <c r="F6237" s="1">
        <v>314.66399999999999</v>
      </c>
      <c r="G6237" s="1">
        <v>65</v>
      </c>
      <c r="H6237" s="1">
        <v>42</v>
      </c>
      <c r="I6237" s="1">
        <v>143</v>
      </c>
      <c r="J6237" s="1">
        <v>34</v>
      </c>
      <c r="K6237" s="1">
        <v>1</v>
      </c>
      <c r="L6237" s="1">
        <v>596</v>
      </c>
      <c r="M6237" s="1">
        <v>67.3</v>
      </c>
      <c r="N6237" s="1">
        <v>5.5</v>
      </c>
      <c r="O6237" s="1">
        <v>3254</v>
      </c>
      <c r="P6237" s="1">
        <v>42</v>
      </c>
      <c r="Q6237" s="1" t="s">
        <v>49</v>
      </c>
      <c r="R6237" s="1" t="s">
        <v>566</v>
      </c>
      <c r="S6237" s="1" t="s">
        <v>1358</v>
      </c>
      <c r="T6237" s="1" t="s">
        <v>38028</v>
      </c>
      <c r="U6237" s="1" t="s">
        <v>38029</v>
      </c>
      <c r="V6237" s="1" t="s">
        <v>38030</v>
      </c>
      <c r="W6237" s="1" t="s">
        <v>38031</v>
      </c>
      <c r="X6237" s="1" t="s">
        <v>127</v>
      </c>
      <c r="Y6237" s="1" t="s">
        <v>1884</v>
      </c>
      <c r="Z6237" s="1" t="s">
        <v>38032</v>
      </c>
      <c r="AA6237" s="1">
        <v>99.4</v>
      </c>
      <c r="AB6237" s="1">
        <v>96</v>
      </c>
      <c r="AC6237" s="1">
        <v>97.9</v>
      </c>
      <c r="AD6237" s="1">
        <v>99.2</v>
      </c>
      <c r="AE6237" s="1">
        <v>99.3</v>
      </c>
      <c r="AF6237" s="1">
        <v>103.3</v>
      </c>
      <c r="AG6237" s="1">
        <v>101</v>
      </c>
      <c r="AH6237" s="1">
        <v>102.7</v>
      </c>
      <c r="AI6237" s="1">
        <v>102.2</v>
      </c>
      <c r="AJ6237" s="1">
        <v>99</v>
      </c>
      <c r="AK6237" s="2">
        <f t="shared" si="194"/>
        <v>-4.7324640457272416E-2</v>
      </c>
      <c r="AL6237" s="2">
        <f t="shared" si="195"/>
        <v>1.9499795085244207</v>
      </c>
    </row>
    <row r="6238" spans="1:38" x14ac:dyDescent="0.2">
      <c r="A6238" s="1" t="s">
        <v>36</v>
      </c>
      <c r="B6238" s="1" t="s">
        <v>37</v>
      </c>
      <c r="C6238" s="1" t="s">
        <v>38033</v>
      </c>
      <c r="D6238" s="1" t="s">
        <v>38034</v>
      </c>
      <c r="E6238" s="1">
        <v>0</v>
      </c>
      <c r="F6238" s="1">
        <v>29.759</v>
      </c>
      <c r="G6238" s="1">
        <v>14</v>
      </c>
      <c r="H6238" s="1">
        <v>6</v>
      </c>
      <c r="I6238" s="1">
        <v>7</v>
      </c>
      <c r="J6238" s="1">
        <v>6</v>
      </c>
      <c r="K6238" s="1">
        <v>1</v>
      </c>
      <c r="L6238" s="1">
        <v>475</v>
      </c>
      <c r="M6238" s="1">
        <v>52.1</v>
      </c>
      <c r="N6238" s="1">
        <v>4.75</v>
      </c>
      <c r="O6238" s="1">
        <v>169</v>
      </c>
      <c r="P6238" s="1">
        <v>6</v>
      </c>
      <c r="Q6238" s="1" t="s">
        <v>850</v>
      </c>
      <c r="R6238" s="1" t="s">
        <v>104</v>
      </c>
      <c r="S6238" s="1" t="s">
        <v>147</v>
      </c>
      <c r="T6238" s="1" t="s">
        <v>1393</v>
      </c>
      <c r="U6238" s="1" t="s">
        <v>38035</v>
      </c>
      <c r="V6238" s="1" t="s">
        <v>38036</v>
      </c>
      <c r="W6238" s="1" t="s">
        <v>38037</v>
      </c>
      <c r="X6238" s="1" t="s">
        <v>144</v>
      </c>
      <c r="Y6238" s="1" t="s">
        <v>49</v>
      </c>
      <c r="Z6238" s="1" t="s">
        <v>49</v>
      </c>
      <c r="AA6238" s="1">
        <v>92</v>
      </c>
      <c r="AB6238" s="1">
        <v>116.5</v>
      </c>
      <c r="AC6238" s="1">
        <v>99.5</v>
      </c>
      <c r="AD6238" s="1">
        <v>98.5</v>
      </c>
      <c r="AE6238" s="1">
        <v>98.2</v>
      </c>
      <c r="AF6238" s="1">
        <v>108</v>
      </c>
      <c r="AG6238" s="1">
        <v>97.4</v>
      </c>
      <c r="AH6238" s="1">
        <v>101.5</v>
      </c>
      <c r="AI6238" s="1">
        <v>80.900000000000006</v>
      </c>
      <c r="AJ6238" s="1">
        <v>107.5</v>
      </c>
      <c r="AK6238" s="2">
        <f t="shared" si="194"/>
        <v>2.7123465664012626E-2</v>
      </c>
      <c r="AL6238" s="2">
        <f t="shared" si="195"/>
        <v>0.10931167914507604</v>
      </c>
    </row>
    <row r="6239" spans="1:38" x14ac:dyDescent="0.2">
      <c r="A6239" s="1" t="s">
        <v>36</v>
      </c>
      <c r="B6239" s="1" t="s">
        <v>37</v>
      </c>
      <c r="C6239" s="1" t="s">
        <v>38038</v>
      </c>
      <c r="D6239" s="1" t="s">
        <v>38039</v>
      </c>
      <c r="E6239" s="1">
        <v>2E-3</v>
      </c>
      <c r="F6239" s="1">
        <v>7.8120000000000003</v>
      </c>
      <c r="G6239" s="1">
        <v>6</v>
      </c>
      <c r="H6239" s="1">
        <v>3</v>
      </c>
      <c r="I6239" s="1">
        <v>7</v>
      </c>
      <c r="J6239" s="1">
        <v>1</v>
      </c>
      <c r="K6239" s="1">
        <v>1</v>
      </c>
      <c r="L6239" s="1">
        <v>522</v>
      </c>
      <c r="M6239" s="1">
        <v>59.8</v>
      </c>
      <c r="N6239" s="1">
        <v>8.8699999999999992</v>
      </c>
      <c r="O6239" s="1">
        <v>34</v>
      </c>
      <c r="P6239" s="1">
        <v>3</v>
      </c>
      <c r="Q6239" s="1" t="s">
        <v>53</v>
      </c>
      <c r="R6239" s="1" t="s">
        <v>104</v>
      </c>
      <c r="S6239" s="1" t="s">
        <v>401</v>
      </c>
      <c r="T6239" s="1" t="s">
        <v>4017</v>
      </c>
      <c r="U6239" s="1" t="s">
        <v>38040</v>
      </c>
      <c r="V6239" s="1" t="s">
        <v>38041</v>
      </c>
      <c r="W6239" s="1" t="s">
        <v>38042</v>
      </c>
      <c r="X6239" s="1" t="s">
        <v>59</v>
      </c>
      <c r="Y6239" s="1" t="s">
        <v>49</v>
      </c>
      <c r="Z6239" s="1" t="s">
        <v>49</v>
      </c>
      <c r="AA6239" s="1">
        <v>110.7</v>
      </c>
      <c r="AB6239" s="1">
        <v>88.2</v>
      </c>
      <c r="AC6239" s="1">
        <v>88.4</v>
      </c>
      <c r="AD6239" s="1">
        <v>96.2</v>
      </c>
      <c r="AE6239" s="1">
        <v>111.1</v>
      </c>
      <c r="AF6239" s="1">
        <v>110</v>
      </c>
      <c r="AG6239" s="1">
        <v>99.1</v>
      </c>
      <c r="AH6239" s="1">
        <v>96.1</v>
      </c>
      <c r="AI6239" s="1">
        <v>88.1</v>
      </c>
      <c r="AJ6239" s="1">
        <v>112.2</v>
      </c>
      <c r="AK6239" s="2">
        <f t="shared" si="194"/>
        <v>-3.1448852400438945E-2</v>
      </c>
      <c r="AL6239" s="2">
        <f t="shared" si="195"/>
        <v>0.12136684079758081</v>
      </c>
    </row>
    <row r="6240" spans="1:38" x14ac:dyDescent="0.2">
      <c r="A6240" s="1" t="s">
        <v>36</v>
      </c>
      <c r="B6240" s="1" t="s">
        <v>37</v>
      </c>
      <c r="C6240" s="1" t="s">
        <v>38043</v>
      </c>
      <c r="D6240" s="1" t="s">
        <v>38044</v>
      </c>
      <c r="E6240" s="1">
        <v>0</v>
      </c>
      <c r="F6240" s="1">
        <v>17.466000000000001</v>
      </c>
      <c r="G6240" s="1">
        <v>7</v>
      </c>
      <c r="H6240" s="1">
        <v>6</v>
      </c>
      <c r="I6240" s="1">
        <v>8</v>
      </c>
      <c r="J6240" s="1">
        <v>5</v>
      </c>
      <c r="K6240" s="1">
        <v>1</v>
      </c>
      <c r="L6240" s="1">
        <v>993</v>
      </c>
      <c r="M6240" s="1">
        <v>112.7</v>
      </c>
      <c r="N6240" s="1">
        <v>5.64</v>
      </c>
      <c r="O6240" s="1">
        <v>48</v>
      </c>
      <c r="P6240" s="1">
        <v>6</v>
      </c>
      <c r="Q6240" s="1" t="s">
        <v>525</v>
      </c>
      <c r="R6240" s="1" t="s">
        <v>927</v>
      </c>
      <c r="S6240" s="1" t="s">
        <v>1075</v>
      </c>
      <c r="T6240" s="1" t="s">
        <v>11198</v>
      </c>
      <c r="U6240" s="1" t="s">
        <v>38045</v>
      </c>
      <c r="V6240" s="1" t="s">
        <v>38046</v>
      </c>
      <c r="W6240" s="1" t="s">
        <v>38047</v>
      </c>
      <c r="X6240" s="1" t="s">
        <v>228</v>
      </c>
      <c r="Y6240" s="1" t="s">
        <v>2363</v>
      </c>
      <c r="Z6240" s="1" t="s">
        <v>49</v>
      </c>
      <c r="AA6240" s="1">
        <v>95.4</v>
      </c>
      <c r="AB6240" s="1">
        <v>105.3</v>
      </c>
      <c r="AC6240" s="1">
        <v>102.4</v>
      </c>
      <c r="AD6240" s="1">
        <v>97.7</v>
      </c>
      <c r="AE6240" s="1">
        <v>96.3</v>
      </c>
      <c r="AF6240" s="1">
        <v>99.5</v>
      </c>
      <c r="AG6240" s="1">
        <v>100.6</v>
      </c>
      <c r="AH6240" s="1">
        <v>102.2</v>
      </c>
      <c r="AI6240" s="1">
        <v>101.9</v>
      </c>
      <c r="AJ6240" s="1">
        <v>98.7</v>
      </c>
      <c r="AK6240" s="2">
        <f t="shared" si="194"/>
        <v>-1.6735450136176375E-2</v>
      </c>
      <c r="AL6240" s="2">
        <f t="shared" si="195"/>
        <v>0.23578713320631722</v>
      </c>
    </row>
    <row r="6241" spans="1:38" x14ac:dyDescent="0.2">
      <c r="A6241" s="1" t="s">
        <v>36</v>
      </c>
      <c r="B6241" s="1" t="s">
        <v>37</v>
      </c>
      <c r="C6241" s="1" t="s">
        <v>38048</v>
      </c>
      <c r="D6241" s="1" t="s">
        <v>38049</v>
      </c>
      <c r="E6241" s="1">
        <v>0</v>
      </c>
      <c r="F6241" s="1">
        <v>24.071000000000002</v>
      </c>
      <c r="G6241" s="1">
        <v>6</v>
      </c>
      <c r="H6241" s="1">
        <v>6</v>
      </c>
      <c r="I6241" s="1">
        <v>8</v>
      </c>
      <c r="J6241" s="1">
        <v>5</v>
      </c>
      <c r="K6241" s="1">
        <v>1</v>
      </c>
      <c r="L6241" s="1">
        <v>1257</v>
      </c>
      <c r="M6241" s="1">
        <v>138.9</v>
      </c>
      <c r="N6241" s="1">
        <v>6.54</v>
      </c>
      <c r="O6241" s="1">
        <v>137</v>
      </c>
      <c r="P6241" s="1">
        <v>6</v>
      </c>
      <c r="Q6241" s="1" t="s">
        <v>926</v>
      </c>
      <c r="R6241" s="1" t="s">
        <v>11221</v>
      </c>
      <c r="S6241" s="1" t="s">
        <v>370</v>
      </c>
      <c r="T6241" s="1" t="s">
        <v>38050</v>
      </c>
      <c r="U6241" s="1" t="s">
        <v>38051</v>
      </c>
      <c r="V6241" s="1" t="s">
        <v>38052</v>
      </c>
      <c r="W6241" s="1" t="s">
        <v>38053</v>
      </c>
      <c r="X6241" s="1" t="s">
        <v>59</v>
      </c>
      <c r="Y6241" s="1" t="s">
        <v>38054</v>
      </c>
      <c r="Z6241" s="1" t="s">
        <v>38055</v>
      </c>
      <c r="AA6241" s="1">
        <v>94.2</v>
      </c>
      <c r="AB6241" s="1">
        <v>97.4</v>
      </c>
      <c r="AC6241" s="1">
        <v>100.5</v>
      </c>
      <c r="AD6241" s="1">
        <v>98.5</v>
      </c>
      <c r="AE6241" s="1">
        <v>101.2</v>
      </c>
      <c r="AF6241" s="1">
        <v>103.5</v>
      </c>
      <c r="AG6241" s="1">
        <v>101.4</v>
      </c>
      <c r="AH6241" s="1">
        <v>98</v>
      </c>
      <c r="AI6241" s="1">
        <v>104.7</v>
      </c>
      <c r="AJ6241" s="1">
        <v>100.7</v>
      </c>
      <c r="AK6241" s="2">
        <f t="shared" si="194"/>
        <v>-4.7608495852361855E-2</v>
      </c>
      <c r="AL6241" s="2">
        <f t="shared" si="195"/>
        <v>1.0534310274037917</v>
      </c>
    </row>
    <row r="6242" spans="1:38" x14ac:dyDescent="0.2">
      <c r="A6242" s="1" t="s">
        <v>36</v>
      </c>
      <c r="B6242" s="1" t="s">
        <v>37</v>
      </c>
      <c r="C6242" s="1" t="s">
        <v>38056</v>
      </c>
      <c r="D6242" s="1" t="s">
        <v>38057</v>
      </c>
      <c r="E6242" s="1">
        <v>8.9999999999999993E-3</v>
      </c>
      <c r="F6242" s="1">
        <v>5.1980000000000004</v>
      </c>
      <c r="G6242" s="1">
        <v>2</v>
      </c>
      <c r="H6242" s="1">
        <v>1</v>
      </c>
      <c r="I6242" s="1">
        <v>1</v>
      </c>
      <c r="J6242" s="1">
        <v>1</v>
      </c>
      <c r="K6242" s="1">
        <v>1</v>
      </c>
      <c r="L6242" s="1">
        <v>450</v>
      </c>
      <c r="M6242" s="1">
        <v>50.3</v>
      </c>
      <c r="N6242" s="1">
        <v>9.09</v>
      </c>
      <c r="O6242" s="1">
        <v>40</v>
      </c>
      <c r="P6242" s="1">
        <v>1</v>
      </c>
      <c r="Q6242" s="1" t="s">
        <v>222</v>
      </c>
      <c r="R6242" s="1" t="s">
        <v>824</v>
      </c>
      <c r="S6242" s="1" t="s">
        <v>147</v>
      </c>
      <c r="T6242" s="1" t="s">
        <v>38058</v>
      </c>
      <c r="U6242" s="1" t="s">
        <v>38059</v>
      </c>
      <c r="V6242" s="1" t="s">
        <v>38060</v>
      </c>
      <c r="W6242" s="1" t="s">
        <v>38061</v>
      </c>
      <c r="X6242" s="1" t="s">
        <v>144</v>
      </c>
      <c r="Y6242" s="1" t="s">
        <v>29434</v>
      </c>
      <c r="Z6242" s="1" t="s">
        <v>49</v>
      </c>
      <c r="AA6242" s="1">
        <v>105.1</v>
      </c>
      <c r="AB6242" s="1">
        <v>95</v>
      </c>
      <c r="AC6242" s="1">
        <v>96.1</v>
      </c>
      <c r="AD6242" s="1">
        <v>98.8</v>
      </c>
      <c r="AE6242" s="1">
        <v>103.1</v>
      </c>
      <c r="AF6242" s="1">
        <v>108.7</v>
      </c>
      <c r="AG6242" s="1">
        <v>98.2</v>
      </c>
      <c r="AH6242" s="1">
        <v>101.7</v>
      </c>
      <c r="AI6242" s="1">
        <v>90.7</v>
      </c>
      <c r="AJ6242" s="1">
        <v>102.7</v>
      </c>
      <c r="AK6242" s="2">
        <f t="shared" si="194"/>
        <v>-1.1251953165546917E-2</v>
      </c>
      <c r="AL6242" s="2">
        <f t="shared" si="195"/>
        <v>8.0209575387594934E-2</v>
      </c>
    </row>
    <row r="6243" spans="1:38" x14ac:dyDescent="0.2">
      <c r="A6243" s="1" t="s">
        <v>36</v>
      </c>
      <c r="B6243" s="1" t="s">
        <v>37</v>
      </c>
      <c r="C6243" s="1" t="s">
        <v>38062</v>
      </c>
      <c r="D6243" s="1" t="s">
        <v>38063</v>
      </c>
      <c r="E6243" s="1">
        <v>0</v>
      </c>
      <c r="F6243" s="1">
        <v>13.19</v>
      </c>
      <c r="G6243" s="1">
        <v>2</v>
      </c>
      <c r="H6243" s="1">
        <v>4</v>
      </c>
      <c r="I6243" s="1">
        <v>4</v>
      </c>
      <c r="J6243" s="1">
        <v>4</v>
      </c>
      <c r="K6243" s="1">
        <v>1</v>
      </c>
      <c r="L6243" s="1">
        <v>2510</v>
      </c>
      <c r="M6243" s="1">
        <v>258</v>
      </c>
      <c r="N6243" s="1">
        <v>8.02</v>
      </c>
      <c r="O6243" s="1">
        <v>58</v>
      </c>
      <c r="P6243" s="1">
        <v>4</v>
      </c>
      <c r="Q6243" s="1" t="s">
        <v>586</v>
      </c>
      <c r="R6243" s="1" t="s">
        <v>104</v>
      </c>
      <c r="S6243" s="1" t="s">
        <v>507</v>
      </c>
      <c r="T6243" s="1" t="s">
        <v>19089</v>
      </c>
      <c r="U6243" s="1" t="s">
        <v>38064</v>
      </c>
      <c r="V6243" s="1" t="s">
        <v>38065</v>
      </c>
      <c r="W6243" s="1" t="s">
        <v>38066</v>
      </c>
      <c r="X6243" s="1" t="s">
        <v>59</v>
      </c>
      <c r="Y6243" s="1" t="s">
        <v>49</v>
      </c>
      <c r="Z6243" s="1" t="s">
        <v>49</v>
      </c>
      <c r="AA6243" s="1">
        <v>100.2</v>
      </c>
      <c r="AB6243" s="1">
        <v>99.1</v>
      </c>
      <c r="AC6243" s="1">
        <v>92.3</v>
      </c>
      <c r="AD6243" s="1">
        <v>96.2</v>
      </c>
      <c r="AE6243" s="1">
        <v>102.4</v>
      </c>
      <c r="AF6243" s="1">
        <v>97.4</v>
      </c>
      <c r="AG6243" s="1">
        <v>102.1</v>
      </c>
      <c r="AH6243" s="1">
        <v>104.6</v>
      </c>
      <c r="AI6243" s="1">
        <v>108.2</v>
      </c>
      <c r="AJ6243" s="1">
        <v>97.4</v>
      </c>
      <c r="AK6243" s="2">
        <f t="shared" si="194"/>
        <v>-5.6277869038537147E-2</v>
      </c>
      <c r="AL6243" s="2">
        <f t="shared" si="195"/>
        <v>0.72025998937193447</v>
      </c>
    </row>
    <row r="6244" spans="1:38" x14ac:dyDescent="0.2">
      <c r="A6244" s="1" t="s">
        <v>36</v>
      </c>
      <c r="B6244" s="1" t="s">
        <v>37</v>
      </c>
      <c r="C6244" s="1" t="s">
        <v>38067</v>
      </c>
      <c r="D6244" s="1" t="s">
        <v>38068</v>
      </c>
      <c r="E6244" s="1">
        <v>0</v>
      </c>
      <c r="F6244" s="1">
        <v>61.411999999999999</v>
      </c>
      <c r="G6244" s="1">
        <v>24</v>
      </c>
      <c r="H6244" s="1">
        <v>15</v>
      </c>
      <c r="I6244" s="1">
        <v>20</v>
      </c>
      <c r="J6244" s="1">
        <v>15</v>
      </c>
      <c r="K6244" s="1">
        <v>1</v>
      </c>
      <c r="L6244" s="1">
        <v>638</v>
      </c>
      <c r="M6244" s="1">
        <v>69.8</v>
      </c>
      <c r="N6244" s="1">
        <v>7.71</v>
      </c>
      <c r="O6244" s="1">
        <v>355</v>
      </c>
      <c r="P6244" s="1">
        <v>15</v>
      </c>
      <c r="Q6244" s="1" t="s">
        <v>103</v>
      </c>
      <c r="R6244" s="1" t="s">
        <v>86</v>
      </c>
      <c r="S6244" s="1" t="s">
        <v>968</v>
      </c>
      <c r="T6244" s="1" t="s">
        <v>38069</v>
      </c>
      <c r="U6244" s="1" t="s">
        <v>38070</v>
      </c>
      <c r="V6244" s="1" t="s">
        <v>38071</v>
      </c>
      <c r="W6244" s="1" t="s">
        <v>38072</v>
      </c>
      <c r="X6244" s="1" t="s">
        <v>258</v>
      </c>
      <c r="Y6244" s="1" t="s">
        <v>49</v>
      </c>
      <c r="Z6244" s="1" t="s">
        <v>49</v>
      </c>
      <c r="AA6244" s="1">
        <v>97.4</v>
      </c>
      <c r="AB6244" s="1">
        <v>111</v>
      </c>
      <c r="AC6244" s="1">
        <v>98.1</v>
      </c>
      <c r="AD6244" s="1">
        <v>95.5</v>
      </c>
      <c r="AE6244" s="1">
        <v>98.3</v>
      </c>
      <c r="AF6244" s="1">
        <v>103.5</v>
      </c>
      <c r="AG6244" s="1">
        <v>100.3</v>
      </c>
      <c r="AH6244" s="1">
        <v>101.5</v>
      </c>
      <c r="AI6244" s="1">
        <v>93.4</v>
      </c>
      <c r="AJ6244" s="1">
        <v>101.1</v>
      </c>
      <c r="AK6244" s="2">
        <f t="shared" si="194"/>
        <v>1.4425509059986933E-3</v>
      </c>
      <c r="AL6244" s="2">
        <f t="shared" si="195"/>
        <v>1.039355468453099E-2</v>
      </c>
    </row>
    <row r="6245" spans="1:38" x14ac:dyDescent="0.2">
      <c r="A6245" s="1" t="s">
        <v>50</v>
      </c>
      <c r="B6245" s="1" t="s">
        <v>37</v>
      </c>
      <c r="C6245" s="1" t="s">
        <v>38073</v>
      </c>
      <c r="D6245" s="1" t="s">
        <v>38074</v>
      </c>
      <c r="E6245" s="1">
        <v>0.104</v>
      </c>
      <c r="F6245" s="1">
        <v>1.85</v>
      </c>
      <c r="G6245" s="1">
        <v>2</v>
      </c>
      <c r="H6245" s="1">
        <v>1</v>
      </c>
      <c r="I6245" s="1">
        <v>1</v>
      </c>
      <c r="J6245" s="1">
        <v>1</v>
      </c>
      <c r="K6245" s="1">
        <v>1</v>
      </c>
      <c r="L6245" s="1">
        <v>528</v>
      </c>
      <c r="M6245" s="1">
        <v>59.7</v>
      </c>
      <c r="N6245" s="1">
        <v>6.35</v>
      </c>
      <c r="O6245" s="1">
        <v>0</v>
      </c>
      <c r="P6245" s="1">
        <v>1</v>
      </c>
      <c r="Q6245" s="1" t="s">
        <v>2465</v>
      </c>
      <c r="R6245" s="1" t="s">
        <v>2842</v>
      </c>
      <c r="S6245" s="1" t="s">
        <v>242</v>
      </c>
      <c r="T6245" s="1" t="s">
        <v>38075</v>
      </c>
      <c r="U6245" s="1" t="s">
        <v>38076</v>
      </c>
      <c r="V6245" s="1" t="s">
        <v>38077</v>
      </c>
      <c r="W6245" s="1" t="s">
        <v>38078</v>
      </c>
      <c r="X6245" s="1" t="s">
        <v>213</v>
      </c>
      <c r="Y6245" s="1" t="s">
        <v>4195</v>
      </c>
      <c r="Z6245" s="1" t="s">
        <v>8485</v>
      </c>
      <c r="AA6245" s="1">
        <v>100</v>
      </c>
      <c r="AB6245" s="1">
        <v>97.7</v>
      </c>
      <c r="AC6245" s="1">
        <v>97.9</v>
      </c>
      <c r="AD6245" s="1">
        <v>90.9</v>
      </c>
      <c r="AE6245" s="1">
        <v>107.9</v>
      </c>
      <c r="AF6245" s="1">
        <v>96.5</v>
      </c>
      <c r="AG6245" s="1">
        <v>100.9</v>
      </c>
      <c r="AH6245" s="1">
        <v>105.7</v>
      </c>
      <c r="AI6245" s="1">
        <v>99.4</v>
      </c>
      <c r="AJ6245" s="1">
        <v>103.1</v>
      </c>
      <c r="AK6245" s="2">
        <f t="shared" si="194"/>
        <v>-3.2317720272728535E-2</v>
      </c>
      <c r="AL6245" s="2">
        <f t="shared" si="195"/>
        <v>0.3039597884068117</v>
      </c>
    </row>
    <row r="6246" spans="1:38" x14ac:dyDescent="0.2">
      <c r="A6246" s="1" t="s">
        <v>36</v>
      </c>
      <c r="B6246" s="1" t="s">
        <v>37</v>
      </c>
      <c r="C6246" s="1" t="s">
        <v>38079</v>
      </c>
      <c r="D6246" s="1" t="s">
        <v>38080</v>
      </c>
      <c r="E6246" s="1">
        <v>6.0000000000000001E-3</v>
      </c>
      <c r="F6246" s="1">
        <v>5.7069999999999999</v>
      </c>
      <c r="G6246" s="1">
        <v>2</v>
      </c>
      <c r="H6246" s="1">
        <v>2</v>
      </c>
      <c r="I6246" s="1">
        <v>2</v>
      </c>
      <c r="J6246" s="1">
        <v>2</v>
      </c>
      <c r="K6246" s="1">
        <v>1</v>
      </c>
      <c r="L6246" s="1">
        <v>931</v>
      </c>
      <c r="M6246" s="1">
        <v>104.1</v>
      </c>
      <c r="N6246" s="1">
        <v>6.13</v>
      </c>
      <c r="O6246" s="1">
        <v>41</v>
      </c>
      <c r="P6246" s="1">
        <v>2</v>
      </c>
      <c r="Q6246" s="1" t="s">
        <v>586</v>
      </c>
      <c r="R6246" s="1" t="s">
        <v>233</v>
      </c>
      <c r="S6246" s="1" t="s">
        <v>242</v>
      </c>
      <c r="T6246" s="1" t="s">
        <v>1940</v>
      </c>
      <c r="U6246" s="1" t="s">
        <v>38081</v>
      </c>
      <c r="V6246" s="1" t="s">
        <v>49</v>
      </c>
      <c r="W6246" s="1" t="s">
        <v>38082</v>
      </c>
      <c r="X6246" s="1" t="s">
        <v>213</v>
      </c>
      <c r="Y6246" s="1" t="s">
        <v>8273</v>
      </c>
      <c r="Z6246" s="1" t="s">
        <v>49</v>
      </c>
      <c r="AA6246" s="1">
        <v>97.1</v>
      </c>
      <c r="AB6246" s="1">
        <v>102.8</v>
      </c>
      <c r="AC6246" s="1">
        <v>87.7</v>
      </c>
      <c r="AD6246" s="1">
        <v>106.1</v>
      </c>
      <c r="AE6246" s="1">
        <v>99.2</v>
      </c>
      <c r="AF6246" s="1">
        <v>112.9</v>
      </c>
      <c r="AG6246" s="1">
        <v>104.7</v>
      </c>
      <c r="AH6246" s="1">
        <v>102.2</v>
      </c>
      <c r="AI6246" s="1">
        <v>87.3</v>
      </c>
      <c r="AJ6246" s="1">
        <v>100</v>
      </c>
      <c r="AK6246" s="2">
        <f t="shared" si="194"/>
        <v>-4.0975293395404885E-2</v>
      </c>
      <c r="AL6246" s="2">
        <f t="shared" si="195"/>
        <v>0.22217995387917017</v>
      </c>
    </row>
    <row r="6247" spans="1:38" x14ac:dyDescent="0.2">
      <c r="A6247" s="1" t="s">
        <v>36</v>
      </c>
      <c r="B6247" s="1" t="s">
        <v>37</v>
      </c>
      <c r="C6247" s="1" t="s">
        <v>38083</v>
      </c>
      <c r="D6247" s="1" t="s">
        <v>38084</v>
      </c>
      <c r="E6247" s="1">
        <v>0</v>
      </c>
      <c r="F6247" s="1">
        <v>115.208</v>
      </c>
      <c r="G6247" s="1">
        <v>33</v>
      </c>
      <c r="H6247" s="1">
        <v>18</v>
      </c>
      <c r="I6247" s="1">
        <v>28</v>
      </c>
      <c r="J6247" s="1">
        <v>18</v>
      </c>
      <c r="K6247" s="1">
        <v>1</v>
      </c>
      <c r="L6247" s="1">
        <v>740</v>
      </c>
      <c r="M6247" s="1">
        <v>84.2</v>
      </c>
      <c r="N6247" s="1">
        <v>5.66</v>
      </c>
      <c r="O6247" s="1">
        <v>600</v>
      </c>
      <c r="P6247" s="1">
        <v>18</v>
      </c>
      <c r="Q6247" s="1" t="s">
        <v>32343</v>
      </c>
      <c r="R6247" s="1" t="s">
        <v>1063</v>
      </c>
      <c r="S6247" s="1" t="s">
        <v>131</v>
      </c>
      <c r="T6247" s="1" t="s">
        <v>741</v>
      </c>
      <c r="U6247" s="1" t="s">
        <v>38085</v>
      </c>
      <c r="V6247" s="1" t="s">
        <v>38086</v>
      </c>
      <c r="W6247" s="1" t="s">
        <v>38087</v>
      </c>
      <c r="X6247" s="1" t="s">
        <v>59</v>
      </c>
      <c r="Y6247" s="1" t="s">
        <v>49</v>
      </c>
      <c r="Z6247" s="1" t="s">
        <v>49</v>
      </c>
      <c r="AA6247" s="1">
        <v>101.6</v>
      </c>
      <c r="AB6247" s="1">
        <v>99.2</v>
      </c>
      <c r="AC6247" s="1">
        <v>100.2</v>
      </c>
      <c r="AD6247" s="1">
        <v>99</v>
      </c>
      <c r="AE6247" s="1">
        <v>99.5</v>
      </c>
      <c r="AF6247" s="1">
        <v>103.4</v>
      </c>
      <c r="AG6247" s="1">
        <v>102.5</v>
      </c>
      <c r="AH6247" s="1">
        <v>102.7</v>
      </c>
      <c r="AI6247" s="1">
        <v>95.5</v>
      </c>
      <c r="AJ6247" s="1">
        <v>96.4</v>
      </c>
      <c r="AK6247" s="2">
        <f t="shared" si="194"/>
        <v>-2.8853910435752603E-3</v>
      </c>
      <c r="AL6247" s="2">
        <f t="shared" si="195"/>
        <v>3.960147820305876E-2</v>
      </c>
    </row>
    <row r="6248" spans="1:38" x14ac:dyDescent="0.2">
      <c r="A6248" s="1" t="s">
        <v>36</v>
      </c>
      <c r="B6248" s="1" t="s">
        <v>37</v>
      </c>
      <c r="C6248" s="1" t="s">
        <v>38088</v>
      </c>
      <c r="D6248" s="1" t="s">
        <v>38089</v>
      </c>
      <c r="E6248" s="1">
        <v>0</v>
      </c>
      <c r="F6248" s="1">
        <v>19.959</v>
      </c>
      <c r="G6248" s="1">
        <v>7</v>
      </c>
      <c r="H6248" s="1">
        <v>3</v>
      </c>
      <c r="I6248" s="1">
        <v>4</v>
      </c>
      <c r="J6248" s="1">
        <v>3</v>
      </c>
      <c r="K6248" s="1">
        <v>1</v>
      </c>
      <c r="L6248" s="1">
        <v>424</v>
      </c>
      <c r="M6248" s="1">
        <v>48.6</v>
      </c>
      <c r="N6248" s="1">
        <v>6.1</v>
      </c>
      <c r="O6248" s="1">
        <v>120</v>
      </c>
      <c r="P6248" s="1">
        <v>3</v>
      </c>
      <c r="Q6248" s="1" t="s">
        <v>1290</v>
      </c>
      <c r="R6248" s="1" t="s">
        <v>927</v>
      </c>
      <c r="S6248" s="1" t="s">
        <v>370</v>
      </c>
      <c r="T6248" s="1" t="s">
        <v>741</v>
      </c>
      <c r="U6248" s="1" t="s">
        <v>38090</v>
      </c>
      <c r="V6248" s="1" t="s">
        <v>38091</v>
      </c>
      <c r="W6248" s="1" t="s">
        <v>38092</v>
      </c>
      <c r="X6248" s="1" t="s">
        <v>144</v>
      </c>
      <c r="Y6248" s="1" t="s">
        <v>49</v>
      </c>
      <c r="Z6248" s="1" t="s">
        <v>49</v>
      </c>
      <c r="AA6248" s="1">
        <v>96.3</v>
      </c>
      <c r="AB6248" s="1">
        <v>99</v>
      </c>
      <c r="AC6248" s="1">
        <v>100.9</v>
      </c>
      <c r="AD6248" s="1">
        <v>98.9</v>
      </c>
      <c r="AE6248" s="1">
        <v>99</v>
      </c>
      <c r="AF6248" s="1">
        <v>105.5</v>
      </c>
      <c r="AG6248" s="1">
        <v>107</v>
      </c>
      <c r="AH6248" s="1">
        <v>102</v>
      </c>
      <c r="AI6248" s="1">
        <v>94.1</v>
      </c>
      <c r="AJ6248" s="1">
        <v>97.4</v>
      </c>
      <c r="AK6248" s="2">
        <f t="shared" si="194"/>
        <v>-3.4334329134161436E-2</v>
      </c>
      <c r="AL6248" s="2">
        <f t="shared" si="195"/>
        <v>0.42596286804094713</v>
      </c>
    </row>
    <row r="6249" spans="1:38" x14ac:dyDescent="0.2">
      <c r="A6249" s="1" t="s">
        <v>36</v>
      </c>
      <c r="B6249" s="1" t="s">
        <v>37</v>
      </c>
      <c r="C6249" s="1" t="s">
        <v>38093</v>
      </c>
      <c r="D6249" s="1" t="s">
        <v>38094</v>
      </c>
      <c r="E6249" s="1">
        <v>0</v>
      </c>
      <c r="F6249" s="1">
        <v>20.315999999999999</v>
      </c>
      <c r="G6249" s="1">
        <v>7</v>
      </c>
      <c r="H6249" s="1">
        <v>4</v>
      </c>
      <c r="I6249" s="1">
        <v>6</v>
      </c>
      <c r="J6249" s="1">
        <v>1</v>
      </c>
      <c r="K6249" s="1">
        <v>1</v>
      </c>
      <c r="L6249" s="1">
        <v>630</v>
      </c>
      <c r="M6249" s="1">
        <v>70.400000000000006</v>
      </c>
      <c r="N6249" s="1">
        <v>5.38</v>
      </c>
      <c r="O6249" s="1">
        <v>155</v>
      </c>
      <c r="P6249" s="1">
        <v>4</v>
      </c>
      <c r="Q6249" s="1" t="s">
        <v>990</v>
      </c>
      <c r="R6249" s="1" t="s">
        <v>86</v>
      </c>
      <c r="S6249" s="1" t="s">
        <v>95</v>
      </c>
      <c r="T6249" s="1" t="s">
        <v>22123</v>
      </c>
      <c r="U6249" s="1" t="s">
        <v>38095</v>
      </c>
      <c r="V6249" s="1" t="s">
        <v>38096</v>
      </c>
      <c r="W6249" s="1" t="s">
        <v>38097</v>
      </c>
      <c r="X6249" s="1" t="s">
        <v>213</v>
      </c>
      <c r="Y6249" s="1" t="s">
        <v>49</v>
      </c>
      <c r="Z6249" s="1" t="s">
        <v>49</v>
      </c>
      <c r="AA6249" s="1">
        <v>123.6</v>
      </c>
      <c r="AB6249" s="1">
        <v>102.3</v>
      </c>
      <c r="AC6249" s="1">
        <v>90.5</v>
      </c>
      <c r="AD6249" s="1">
        <v>93.1</v>
      </c>
      <c r="AE6249" s="1">
        <v>98.3</v>
      </c>
      <c r="AF6249" s="1">
        <v>119.8</v>
      </c>
      <c r="AG6249" s="1">
        <v>101.4</v>
      </c>
      <c r="AH6249" s="1">
        <v>101.3</v>
      </c>
      <c r="AI6249" s="1">
        <v>73.7</v>
      </c>
      <c r="AJ6249" s="1">
        <v>95.9</v>
      </c>
      <c r="AK6249" s="2">
        <f t="shared" si="194"/>
        <v>4.5308878517366362E-2</v>
      </c>
      <c r="AL6249" s="2">
        <f t="shared" si="195"/>
        <v>0.12610853643488557</v>
      </c>
    </row>
    <row r="6250" spans="1:38" x14ac:dyDescent="0.2">
      <c r="A6250" s="1" t="s">
        <v>36</v>
      </c>
      <c r="B6250" s="1" t="s">
        <v>37</v>
      </c>
      <c r="C6250" s="1" t="s">
        <v>38098</v>
      </c>
      <c r="D6250" s="1" t="s">
        <v>38099</v>
      </c>
      <c r="E6250" s="1">
        <v>0</v>
      </c>
      <c r="F6250" s="1">
        <v>30.754000000000001</v>
      </c>
      <c r="G6250" s="1">
        <v>12</v>
      </c>
      <c r="H6250" s="1">
        <v>4</v>
      </c>
      <c r="I6250" s="1">
        <v>4</v>
      </c>
      <c r="J6250" s="1">
        <v>4</v>
      </c>
      <c r="K6250" s="1">
        <v>1</v>
      </c>
      <c r="L6250" s="1">
        <v>739</v>
      </c>
      <c r="M6250" s="1">
        <v>81.400000000000006</v>
      </c>
      <c r="N6250" s="1">
        <v>4.7</v>
      </c>
      <c r="O6250" s="1">
        <v>206</v>
      </c>
      <c r="P6250" s="1">
        <v>4</v>
      </c>
      <c r="Q6250" s="1" t="s">
        <v>11448</v>
      </c>
      <c r="R6250" s="1" t="s">
        <v>9262</v>
      </c>
      <c r="S6250" s="1" t="s">
        <v>164</v>
      </c>
      <c r="T6250" s="1" t="s">
        <v>38100</v>
      </c>
      <c r="U6250" s="1" t="s">
        <v>38101</v>
      </c>
      <c r="V6250" s="1" t="s">
        <v>49</v>
      </c>
      <c r="W6250" s="1" t="s">
        <v>38102</v>
      </c>
      <c r="X6250" s="1" t="s">
        <v>287</v>
      </c>
      <c r="Y6250" s="1" t="s">
        <v>38103</v>
      </c>
      <c r="Z6250" s="1" t="s">
        <v>38104</v>
      </c>
      <c r="AA6250" s="1">
        <v>94.6</v>
      </c>
      <c r="AB6250" s="1">
        <v>102.2</v>
      </c>
      <c r="AC6250" s="1">
        <v>96.1</v>
      </c>
      <c r="AD6250" s="1">
        <v>97.1</v>
      </c>
      <c r="AE6250" s="1">
        <v>101</v>
      </c>
      <c r="AF6250" s="1">
        <v>104.4</v>
      </c>
      <c r="AG6250" s="1">
        <v>108.7</v>
      </c>
      <c r="AH6250" s="1">
        <v>100.1</v>
      </c>
      <c r="AI6250" s="1">
        <v>97.7</v>
      </c>
      <c r="AJ6250" s="1">
        <v>98.2</v>
      </c>
      <c r="AK6250" s="2">
        <f t="shared" si="194"/>
        <v>-5.2226041061764129E-2</v>
      </c>
      <c r="AL6250" s="2">
        <f t="shared" si="195"/>
        <v>0.71541928106561958</v>
      </c>
    </row>
    <row r="6251" spans="1:38" x14ac:dyDescent="0.2">
      <c r="A6251" s="1" t="s">
        <v>36</v>
      </c>
      <c r="B6251" s="1" t="s">
        <v>37</v>
      </c>
      <c r="C6251" s="1" t="s">
        <v>38105</v>
      </c>
      <c r="D6251" s="1" t="s">
        <v>38106</v>
      </c>
      <c r="E6251" s="1">
        <v>0</v>
      </c>
      <c r="F6251" s="1">
        <v>108.741</v>
      </c>
      <c r="G6251" s="1">
        <v>23</v>
      </c>
      <c r="H6251" s="1">
        <v>18</v>
      </c>
      <c r="I6251" s="1">
        <v>32</v>
      </c>
      <c r="J6251" s="1">
        <v>16</v>
      </c>
      <c r="K6251" s="1">
        <v>1</v>
      </c>
      <c r="L6251" s="1">
        <v>870</v>
      </c>
      <c r="M6251" s="1">
        <v>99.2</v>
      </c>
      <c r="N6251" s="1">
        <v>6.96</v>
      </c>
      <c r="O6251" s="1">
        <v>616</v>
      </c>
      <c r="P6251" s="1">
        <v>18</v>
      </c>
      <c r="Q6251" s="1" t="s">
        <v>222</v>
      </c>
      <c r="R6251" s="1" t="s">
        <v>4444</v>
      </c>
      <c r="S6251" s="1" t="s">
        <v>913</v>
      </c>
      <c r="T6251" s="1" t="s">
        <v>35012</v>
      </c>
      <c r="U6251" s="1" t="s">
        <v>38107</v>
      </c>
      <c r="V6251" s="1" t="s">
        <v>49</v>
      </c>
      <c r="W6251" s="1" t="s">
        <v>38108</v>
      </c>
      <c r="X6251" s="1" t="s">
        <v>81</v>
      </c>
      <c r="Y6251" s="1" t="s">
        <v>4449</v>
      </c>
      <c r="Z6251" s="1" t="s">
        <v>2375</v>
      </c>
      <c r="AA6251" s="1">
        <v>96.8</v>
      </c>
      <c r="AB6251" s="1">
        <v>96.9</v>
      </c>
      <c r="AC6251" s="1">
        <v>98.4</v>
      </c>
      <c r="AD6251" s="1">
        <v>100.4</v>
      </c>
      <c r="AE6251" s="1">
        <v>98.1</v>
      </c>
      <c r="AF6251" s="1">
        <v>101.1</v>
      </c>
      <c r="AG6251" s="1">
        <v>99.6</v>
      </c>
      <c r="AH6251" s="1">
        <v>101.9</v>
      </c>
      <c r="AI6251" s="1">
        <v>106.2</v>
      </c>
      <c r="AJ6251" s="1">
        <v>100.6</v>
      </c>
      <c r="AK6251" s="2">
        <f t="shared" si="194"/>
        <v>-5.4251725716592647E-2</v>
      </c>
      <c r="AL6251" s="2">
        <f t="shared" si="195"/>
        <v>1.6733353580998043</v>
      </c>
    </row>
    <row r="6252" spans="1:38" x14ac:dyDescent="0.2">
      <c r="A6252" s="1" t="s">
        <v>36</v>
      </c>
      <c r="B6252" s="1" t="s">
        <v>37</v>
      </c>
      <c r="C6252" s="1" t="s">
        <v>38109</v>
      </c>
      <c r="D6252" s="1" t="s">
        <v>38110</v>
      </c>
      <c r="E6252" s="1">
        <v>0</v>
      </c>
      <c r="F6252" s="1">
        <v>239.661</v>
      </c>
      <c r="G6252" s="1">
        <v>32</v>
      </c>
      <c r="H6252" s="1">
        <v>36</v>
      </c>
      <c r="I6252" s="1">
        <v>62</v>
      </c>
      <c r="J6252" s="1">
        <v>35</v>
      </c>
      <c r="K6252" s="1">
        <v>1</v>
      </c>
      <c r="L6252" s="1">
        <v>1487</v>
      </c>
      <c r="M6252" s="1">
        <v>167.1</v>
      </c>
      <c r="N6252" s="1">
        <v>5.4</v>
      </c>
      <c r="O6252" s="1">
        <v>1638</v>
      </c>
      <c r="P6252" s="1">
        <v>36</v>
      </c>
      <c r="Q6252" s="1" t="s">
        <v>10150</v>
      </c>
      <c r="R6252" s="1" t="s">
        <v>5041</v>
      </c>
      <c r="S6252" s="1" t="s">
        <v>968</v>
      </c>
      <c r="T6252" s="1" t="s">
        <v>38111</v>
      </c>
      <c r="U6252" s="1" t="s">
        <v>38112</v>
      </c>
      <c r="V6252" s="1" t="s">
        <v>49</v>
      </c>
      <c r="W6252" s="1" t="s">
        <v>38113</v>
      </c>
      <c r="X6252" s="1" t="s">
        <v>47</v>
      </c>
      <c r="Y6252" s="1" t="s">
        <v>49</v>
      </c>
      <c r="Z6252" s="1" t="s">
        <v>49</v>
      </c>
      <c r="AA6252" s="1">
        <v>98</v>
      </c>
      <c r="AB6252" s="1">
        <v>102.7</v>
      </c>
      <c r="AC6252" s="1">
        <v>96.5</v>
      </c>
      <c r="AD6252" s="1">
        <v>101.4</v>
      </c>
      <c r="AE6252" s="1">
        <v>98.2</v>
      </c>
      <c r="AF6252" s="1">
        <v>102.3</v>
      </c>
      <c r="AG6252" s="1">
        <v>99.8</v>
      </c>
      <c r="AH6252" s="1">
        <v>102.5</v>
      </c>
      <c r="AI6252" s="1">
        <v>101.2</v>
      </c>
      <c r="AJ6252" s="1">
        <v>97.4</v>
      </c>
      <c r="AK6252" s="2">
        <f t="shared" si="194"/>
        <v>-1.8466748658807812E-2</v>
      </c>
      <c r="AL6252" s="2">
        <f t="shared" si="195"/>
        <v>0.38151750048165922</v>
      </c>
    </row>
    <row r="6253" spans="1:38" x14ac:dyDescent="0.2">
      <c r="A6253" s="1" t="s">
        <v>36</v>
      </c>
      <c r="B6253" s="1" t="s">
        <v>37</v>
      </c>
      <c r="C6253" s="1" t="s">
        <v>38114</v>
      </c>
      <c r="D6253" s="1" t="s">
        <v>38115</v>
      </c>
      <c r="E6253" s="1">
        <v>0</v>
      </c>
      <c r="F6253" s="1">
        <v>27.917000000000002</v>
      </c>
      <c r="G6253" s="1">
        <v>30</v>
      </c>
      <c r="H6253" s="1">
        <v>5</v>
      </c>
      <c r="I6253" s="1">
        <v>8</v>
      </c>
      <c r="J6253" s="1">
        <v>5</v>
      </c>
      <c r="K6253" s="1">
        <v>1</v>
      </c>
      <c r="L6253" s="1">
        <v>182</v>
      </c>
      <c r="M6253" s="1">
        <v>20.8</v>
      </c>
      <c r="N6253" s="1">
        <v>5.07</v>
      </c>
      <c r="O6253" s="1">
        <v>157</v>
      </c>
      <c r="P6253" s="1">
        <v>5</v>
      </c>
      <c r="Q6253" s="1" t="s">
        <v>361</v>
      </c>
      <c r="R6253" s="1" t="s">
        <v>12509</v>
      </c>
      <c r="S6253" s="1" t="s">
        <v>49</v>
      </c>
      <c r="T6253" s="1" t="s">
        <v>22788</v>
      </c>
      <c r="U6253" s="1" t="s">
        <v>38116</v>
      </c>
      <c r="V6253" s="1" t="s">
        <v>38117</v>
      </c>
      <c r="W6253" s="1" t="s">
        <v>38118</v>
      </c>
      <c r="X6253" s="1" t="s">
        <v>127</v>
      </c>
      <c r="Y6253" s="1" t="s">
        <v>49</v>
      </c>
      <c r="Z6253" s="1" t="s">
        <v>49</v>
      </c>
      <c r="AA6253" s="1">
        <v>95.8</v>
      </c>
      <c r="AB6253" s="1">
        <v>112.2</v>
      </c>
      <c r="AC6253" s="1">
        <v>105.4</v>
      </c>
      <c r="AD6253" s="1">
        <v>92.8</v>
      </c>
      <c r="AE6253" s="1">
        <v>95.8</v>
      </c>
      <c r="AF6253" s="1">
        <v>100.3</v>
      </c>
      <c r="AG6253" s="1">
        <v>97</v>
      </c>
      <c r="AH6253" s="1">
        <v>98.1</v>
      </c>
      <c r="AI6253" s="1">
        <v>98.8</v>
      </c>
      <c r="AJ6253" s="1">
        <v>103.8</v>
      </c>
      <c r="AK6253" s="2">
        <f t="shared" si="194"/>
        <v>1.1541621882691196E-2</v>
      </c>
      <c r="AL6253" s="2">
        <f t="shared" si="195"/>
        <v>7.6020687930021327E-2</v>
      </c>
    </row>
    <row r="6254" spans="1:38" x14ac:dyDescent="0.2">
      <c r="A6254" s="1" t="s">
        <v>36</v>
      </c>
      <c r="B6254" s="1" t="s">
        <v>37</v>
      </c>
      <c r="C6254" s="1" t="s">
        <v>38119</v>
      </c>
      <c r="D6254" s="1" t="s">
        <v>38120</v>
      </c>
      <c r="E6254" s="1">
        <v>0</v>
      </c>
      <c r="F6254" s="1">
        <v>21.89</v>
      </c>
      <c r="G6254" s="1">
        <v>17</v>
      </c>
      <c r="H6254" s="1">
        <v>4</v>
      </c>
      <c r="I6254" s="1">
        <v>5</v>
      </c>
      <c r="J6254" s="1">
        <v>4</v>
      </c>
      <c r="K6254" s="1">
        <v>1</v>
      </c>
      <c r="L6254" s="1">
        <v>299</v>
      </c>
      <c r="M6254" s="1">
        <v>32.700000000000003</v>
      </c>
      <c r="N6254" s="1">
        <v>4.34</v>
      </c>
      <c r="O6254" s="1">
        <v>53</v>
      </c>
      <c r="P6254" s="1">
        <v>4</v>
      </c>
      <c r="Q6254" s="1" t="s">
        <v>1290</v>
      </c>
      <c r="R6254" s="1" t="s">
        <v>241</v>
      </c>
      <c r="S6254" s="1" t="s">
        <v>131</v>
      </c>
      <c r="T6254" s="1" t="s">
        <v>38121</v>
      </c>
      <c r="U6254" s="1" t="s">
        <v>38122</v>
      </c>
      <c r="V6254" s="1" t="s">
        <v>38123</v>
      </c>
      <c r="W6254" s="1" t="s">
        <v>38124</v>
      </c>
      <c r="X6254" s="1" t="s">
        <v>676</v>
      </c>
      <c r="Y6254" s="1" t="s">
        <v>605</v>
      </c>
      <c r="Z6254" s="1" t="s">
        <v>49</v>
      </c>
      <c r="AA6254" s="1">
        <v>94.4</v>
      </c>
      <c r="AB6254" s="1">
        <v>100.9</v>
      </c>
      <c r="AC6254" s="1">
        <v>97.6</v>
      </c>
      <c r="AD6254" s="1">
        <v>99.3</v>
      </c>
      <c r="AE6254" s="1">
        <v>102.3</v>
      </c>
      <c r="AF6254" s="1">
        <v>100.6</v>
      </c>
      <c r="AG6254" s="1">
        <v>102.4</v>
      </c>
      <c r="AH6254" s="1">
        <v>106</v>
      </c>
      <c r="AI6254" s="1">
        <v>91.3</v>
      </c>
      <c r="AJ6254" s="1">
        <v>105.1</v>
      </c>
      <c r="AK6254" s="2">
        <f t="shared" si="194"/>
        <v>-3.1455143298301937E-2</v>
      </c>
      <c r="AL6254" s="2">
        <f t="shared" si="195"/>
        <v>0.31607750778274796</v>
      </c>
    </row>
    <row r="6255" spans="1:38" x14ac:dyDescent="0.2">
      <c r="A6255" s="1" t="s">
        <v>36</v>
      </c>
      <c r="B6255" s="1" t="s">
        <v>37</v>
      </c>
      <c r="C6255" s="1" t="s">
        <v>38125</v>
      </c>
      <c r="D6255" s="1" t="s">
        <v>38126</v>
      </c>
      <c r="E6255" s="1">
        <v>0</v>
      </c>
      <c r="F6255" s="1">
        <v>14.635999999999999</v>
      </c>
      <c r="G6255" s="1">
        <v>9</v>
      </c>
      <c r="H6255" s="1">
        <v>4</v>
      </c>
      <c r="I6255" s="1">
        <v>5</v>
      </c>
      <c r="J6255" s="1">
        <v>4</v>
      </c>
      <c r="K6255" s="1">
        <v>1</v>
      </c>
      <c r="L6255" s="1">
        <v>449</v>
      </c>
      <c r="M6255" s="1">
        <v>50.9</v>
      </c>
      <c r="N6255" s="1">
        <v>6.04</v>
      </c>
      <c r="O6255" s="1">
        <v>116</v>
      </c>
      <c r="P6255" s="1">
        <v>4</v>
      </c>
      <c r="Q6255" s="1" t="s">
        <v>53</v>
      </c>
      <c r="R6255" s="1" t="s">
        <v>369</v>
      </c>
      <c r="S6255" s="1" t="s">
        <v>705</v>
      </c>
      <c r="T6255" s="1" t="s">
        <v>29484</v>
      </c>
      <c r="U6255" s="1" t="s">
        <v>38127</v>
      </c>
      <c r="V6255" s="1" t="s">
        <v>38128</v>
      </c>
      <c r="W6255" s="1" t="s">
        <v>38129</v>
      </c>
      <c r="X6255" s="1" t="s">
        <v>287</v>
      </c>
      <c r="Y6255" s="1" t="s">
        <v>49</v>
      </c>
      <c r="Z6255" s="1" t="s">
        <v>49</v>
      </c>
      <c r="AA6255" s="1">
        <v>98.7</v>
      </c>
      <c r="AB6255" s="1">
        <v>98.2</v>
      </c>
      <c r="AC6255" s="1">
        <v>104.4</v>
      </c>
      <c r="AD6255" s="1">
        <v>96.9</v>
      </c>
      <c r="AE6255" s="1">
        <v>93.9</v>
      </c>
      <c r="AF6255" s="1">
        <v>97.8</v>
      </c>
      <c r="AG6255" s="1">
        <v>98.9</v>
      </c>
      <c r="AH6255" s="1">
        <v>105.9</v>
      </c>
      <c r="AI6255" s="1">
        <v>104.2</v>
      </c>
      <c r="AJ6255" s="1">
        <v>101.2</v>
      </c>
      <c r="AK6255" s="2">
        <f t="shared" si="194"/>
        <v>-4.5876980529388774E-2</v>
      </c>
      <c r="AL6255" s="2">
        <f t="shared" si="195"/>
        <v>0.69017720075402111</v>
      </c>
    </row>
    <row r="6256" spans="1:38" x14ac:dyDescent="0.2">
      <c r="A6256" s="1" t="s">
        <v>36</v>
      </c>
      <c r="B6256" s="1" t="s">
        <v>37</v>
      </c>
      <c r="C6256" s="1" t="s">
        <v>38130</v>
      </c>
      <c r="D6256" s="1" t="s">
        <v>38131</v>
      </c>
      <c r="E6256" s="1">
        <v>0</v>
      </c>
      <c r="F6256" s="1">
        <v>33.549999999999997</v>
      </c>
      <c r="G6256" s="1">
        <v>20</v>
      </c>
      <c r="H6256" s="1">
        <v>6</v>
      </c>
      <c r="I6256" s="1">
        <v>9</v>
      </c>
      <c r="J6256" s="1">
        <v>6</v>
      </c>
      <c r="K6256" s="1">
        <v>1</v>
      </c>
      <c r="L6256" s="1">
        <v>380</v>
      </c>
      <c r="M6256" s="1">
        <v>42</v>
      </c>
      <c r="N6256" s="1">
        <v>5.39</v>
      </c>
      <c r="O6256" s="1">
        <v>153</v>
      </c>
      <c r="P6256" s="1">
        <v>6</v>
      </c>
      <c r="Q6256" s="1" t="s">
        <v>9490</v>
      </c>
      <c r="R6256" s="1" t="s">
        <v>506</v>
      </c>
      <c r="S6256" s="1" t="s">
        <v>131</v>
      </c>
      <c r="T6256" s="1" t="s">
        <v>49</v>
      </c>
      <c r="U6256" s="1" t="s">
        <v>38132</v>
      </c>
      <c r="V6256" s="1" t="s">
        <v>38133</v>
      </c>
      <c r="W6256" s="1" t="s">
        <v>38134</v>
      </c>
      <c r="X6256" s="1" t="s">
        <v>127</v>
      </c>
      <c r="Y6256" s="1" t="s">
        <v>613</v>
      </c>
      <c r="Z6256" s="1" t="s">
        <v>49</v>
      </c>
      <c r="AA6256" s="1">
        <v>98</v>
      </c>
      <c r="AB6256" s="1">
        <v>96.9</v>
      </c>
      <c r="AC6256" s="1">
        <v>104</v>
      </c>
      <c r="AD6256" s="1">
        <v>102.3</v>
      </c>
      <c r="AE6256" s="1">
        <v>97.9</v>
      </c>
      <c r="AF6256" s="1">
        <v>98.8</v>
      </c>
      <c r="AG6256" s="1">
        <v>101.3</v>
      </c>
      <c r="AH6256" s="1">
        <v>101.3</v>
      </c>
      <c r="AI6256" s="1">
        <v>98.5</v>
      </c>
      <c r="AJ6256" s="1">
        <v>101</v>
      </c>
      <c r="AK6256" s="2">
        <f t="shared" si="194"/>
        <v>-5.1937077564093645E-3</v>
      </c>
      <c r="AL6256" s="2">
        <f t="shared" si="195"/>
        <v>8.6006953278391488E-2</v>
      </c>
    </row>
    <row r="6257" spans="1:38" x14ac:dyDescent="0.2">
      <c r="A6257" s="1" t="s">
        <v>36</v>
      </c>
      <c r="B6257" s="1" t="s">
        <v>37</v>
      </c>
      <c r="C6257" s="1" t="s">
        <v>38135</v>
      </c>
      <c r="D6257" s="1" t="s">
        <v>38136</v>
      </c>
      <c r="E6257" s="1">
        <v>4.0000000000000001E-3</v>
      </c>
      <c r="F6257" s="1">
        <v>6.6239999999999997</v>
      </c>
      <c r="G6257" s="1">
        <v>2</v>
      </c>
      <c r="H6257" s="1">
        <v>2</v>
      </c>
      <c r="I6257" s="1">
        <v>2</v>
      </c>
      <c r="J6257" s="1">
        <v>2</v>
      </c>
      <c r="K6257" s="1">
        <v>1</v>
      </c>
      <c r="L6257" s="1">
        <v>819</v>
      </c>
      <c r="M6257" s="1">
        <v>92.6</v>
      </c>
      <c r="N6257" s="1">
        <v>6.83</v>
      </c>
      <c r="O6257" s="1">
        <v>50</v>
      </c>
      <c r="P6257" s="1">
        <v>2</v>
      </c>
      <c r="Q6257" s="1" t="s">
        <v>351</v>
      </c>
      <c r="R6257" s="1" t="s">
        <v>975</v>
      </c>
      <c r="S6257" s="1" t="s">
        <v>131</v>
      </c>
      <c r="T6257" s="1" t="s">
        <v>49</v>
      </c>
      <c r="U6257" s="1" t="s">
        <v>38137</v>
      </c>
      <c r="V6257" s="1" t="s">
        <v>38138</v>
      </c>
      <c r="W6257" s="1" t="s">
        <v>38139</v>
      </c>
      <c r="X6257" s="1" t="s">
        <v>81</v>
      </c>
      <c r="Y6257" s="1" t="s">
        <v>49</v>
      </c>
      <c r="Z6257" s="1" t="s">
        <v>49</v>
      </c>
      <c r="AA6257" s="1">
        <v>92.5</v>
      </c>
      <c r="AB6257" s="1">
        <v>99.5</v>
      </c>
      <c r="AC6257" s="1">
        <v>99</v>
      </c>
      <c r="AD6257" s="1">
        <v>96.4</v>
      </c>
      <c r="AE6257" s="1">
        <v>101.8</v>
      </c>
      <c r="AF6257" s="1">
        <v>102</v>
      </c>
      <c r="AG6257" s="1">
        <v>107.2</v>
      </c>
      <c r="AH6257" s="1">
        <v>106</v>
      </c>
      <c r="AI6257" s="1">
        <v>99.8</v>
      </c>
      <c r="AJ6257" s="1">
        <v>95.7</v>
      </c>
      <c r="AK6257" s="2">
        <f t="shared" si="194"/>
        <v>-6.205165518502917E-2</v>
      </c>
      <c r="AL6257" s="2">
        <f t="shared" si="195"/>
        <v>0.85363868544530108</v>
      </c>
    </row>
    <row r="6258" spans="1:38" x14ac:dyDescent="0.2">
      <c r="A6258" s="1" t="s">
        <v>36</v>
      </c>
      <c r="B6258" s="1" t="s">
        <v>37</v>
      </c>
      <c r="C6258" s="1" t="s">
        <v>38140</v>
      </c>
      <c r="D6258" s="1" t="s">
        <v>38141</v>
      </c>
      <c r="E6258" s="1">
        <v>0</v>
      </c>
      <c r="F6258" s="1">
        <v>87.617999999999995</v>
      </c>
      <c r="G6258" s="1">
        <v>15</v>
      </c>
      <c r="H6258" s="1">
        <v>15</v>
      </c>
      <c r="I6258" s="1">
        <v>20</v>
      </c>
      <c r="J6258" s="1">
        <v>14</v>
      </c>
      <c r="K6258" s="1">
        <v>1</v>
      </c>
      <c r="L6258" s="1">
        <v>1471</v>
      </c>
      <c r="M6258" s="1">
        <v>161.9</v>
      </c>
      <c r="N6258" s="1">
        <v>7.36</v>
      </c>
      <c r="O6258" s="1">
        <v>412</v>
      </c>
      <c r="P6258" s="1">
        <v>15</v>
      </c>
      <c r="Q6258" s="1" t="s">
        <v>6097</v>
      </c>
      <c r="R6258" s="1" t="s">
        <v>262</v>
      </c>
      <c r="S6258" s="1" t="s">
        <v>4576</v>
      </c>
      <c r="T6258" s="1" t="s">
        <v>30259</v>
      </c>
      <c r="U6258" s="1" t="s">
        <v>38142</v>
      </c>
      <c r="V6258" s="1" t="s">
        <v>38143</v>
      </c>
      <c r="W6258" s="1" t="s">
        <v>38144</v>
      </c>
      <c r="X6258" s="1" t="s">
        <v>118</v>
      </c>
      <c r="Y6258" s="1" t="s">
        <v>28311</v>
      </c>
      <c r="Z6258" s="1" t="s">
        <v>49</v>
      </c>
      <c r="AA6258" s="1">
        <v>99.2</v>
      </c>
      <c r="AB6258" s="1">
        <v>102.2</v>
      </c>
      <c r="AC6258" s="1">
        <v>96.2</v>
      </c>
      <c r="AD6258" s="1">
        <v>98.6</v>
      </c>
      <c r="AE6258" s="1">
        <v>97.8</v>
      </c>
      <c r="AF6258" s="1">
        <v>103.9</v>
      </c>
      <c r="AG6258" s="1">
        <v>99.1</v>
      </c>
      <c r="AH6258" s="1">
        <v>104</v>
      </c>
      <c r="AI6258" s="1">
        <v>101.6</v>
      </c>
      <c r="AJ6258" s="1">
        <v>97.3</v>
      </c>
      <c r="AK6258" s="2">
        <f t="shared" si="194"/>
        <v>-3.4341197335230673E-2</v>
      </c>
      <c r="AL6258" s="2">
        <f t="shared" si="195"/>
        <v>0.7279609827047222</v>
      </c>
    </row>
    <row r="6259" spans="1:38" x14ac:dyDescent="0.2">
      <c r="A6259" s="1" t="s">
        <v>36</v>
      </c>
      <c r="B6259" s="1" t="s">
        <v>37</v>
      </c>
      <c r="C6259" s="1" t="s">
        <v>38145</v>
      </c>
      <c r="D6259" s="1" t="s">
        <v>38146</v>
      </c>
      <c r="E6259" s="1">
        <v>0</v>
      </c>
      <c r="F6259" s="1">
        <v>68.835999999999999</v>
      </c>
      <c r="G6259" s="1">
        <v>35</v>
      </c>
      <c r="H6259" s="1">
        <v>11</v>
      </c>
      <c r="I6259" s="1">
        <v>14</v>
      </c>
      <c r="J6259" s="1">
        <v>11</v>
      </c>
      <c r="K6259" s="1">
        <v>1</v>
      </c>
      <c r="L6259" s="1">
        <v>469</v>
      </c>
      <c r="M6259" s="1">
        <v>51.7</v>
      </c>
      <c r="N6259" s="1">
        <v>5.16</v>
      </c>
      <c r="O6259" s="1">
        <v>367</v>
      </c>
      <c r="P6259" s="1">
        <v>11</v>
      </c>
      <c r="Q6259" s="1" t="s">
        <v>28219</v>
      </c>
      <c r="R6259" s="1" t="s">
        <v>75</v>
      </c>
      <c r="S6259" s="1" t="s">
        <v>913</v>
      </c>
      <c r="T6259" s="1" t="s">
        <v>38147</v>
      </c>
      <c r="U6259" s="1" t="s">
        <v>38148</v>
      </c>
      <c r="V6259" s="1" t="s">
        <v>38149</v>
      </c>
      <c r="W6259" s="1" t="s">
        <v>38150</v>
      </c>
      <c r="X6259" s="1" t="s">
        <v>333</v>
      </c>
      <c r="Y6259" s="1" t="s">
        <v>38151</v>
      </c>
      <c r="Z6259" s="1" t="s">
        <v>49</v>
      </c>
      <c r="AA6259" s="1">
        <v>97</v>
      </c>
      <c r="AB6259" s="1">
        <v>97.5</v>
      </c>
      <c r="AC6259" s="1">
        <v>97.2</v>
      </c>
      <c r="AD6259" s="1">
        <v>102.1</v>
      </c>
      <c r="AE6259" s="1">
        <v>98</v>
      </c>
      <c r="AF6259" s="1">
        <v>103.4</v>
      </c>
      <c r="AG6259" s="1">
        <v>98.5</v>
      </c>
      <c r="AH6259" s="1">
        <v>100.5</v>
      </c>
      <c r="AI6259" s="1">
        <v>108.8</v>
      </c>
      <c r="AJ6259" s="1">
        <v>97.1</v>
      </c>
      <c r="AK6259" s="2">
        <f t="shared" si="194"/>
        <v>-4.7608495852362022E-2</v>
      </c>
      <c r="AL6259" s="2">
        <f t="shared" si="195"/>
        <v>0.72996012279337819</v>
      </c>
    </row>
    <row r="6260" spans="1:38" x14ac:dyDescent="0.2">
      <c r="A6260" s="1" t="s">
        <v>36</v>
      </c>
      <c r="B6260" s="1" t="s">
        <v>37</v>
      </c>
      <c r="C6260" s="1" t="s">
        <v>38152</v>
      </c>
      <c r="D6260" s="1" t="s">
        <v>38153</v>
      </c>
      <c r="E6260" s="1">
        <v>0</v>
      </c>
      <c r="F6260" s="1">
        <v>77.356999999999999</v>
      </c>
      <c r="G6260" s="1">
        <v>23</v>
      </c>
      <c r="H6260" s="1">
        <v>8</v>
      </c>
      <c r="I6260" s="1">
        <v>22</v>
      </c>
      <c r="J6260" s="1">
        <v>8</v>
      </c>
      <c r="K6260" s="1">
        <v>1</v>
      </c>
      <c r="L6260" s="1">
        <v>475</v>
      </c>
      <c r="M6260" s="1">
        <v>49.9</v>
      </c>
      <c r="N6260" s="1">
        <v>9.5399999999999991</v>
      </c>
      <c r="O6260" s="1">
        <v>494</v>
      </c>
      <c r="P6260" s="1">
        <v>8</v>
      </c>
      <c r="Q6260" s="1" t="s">
        <v>1356</v>
      </c>
      <c r="R6260" s="1" t="s">
        <v>4444</v>
      </c>
      <c r="S6260" s="1" t="s">
        <v>3731</v>
      </c>
      <c r="T6260" s="1" t="s">
        <v>38154</v>
      </c>
      <c r="U6260" s="1" t="s">
        <v>38155</v>
      </c>
      <c r="V6260" s="1" t="s">
        <v>49</v>
      </c>
      <c r="W6260" s="1" t="s">
        <v>38156</v>
      </c>
      <c r="X6260" s="1" t="s">
        <v>127</v>
      </c>
      <c r="Y6260" s="1" t="s">
        <v>49</v>
      </c>
      <c r="Z6260" s="1" t="s">
        <v>2375</v>
      </c>
      <c r="AA6260" s="1">
        <v>95.9</v>
      </c>
      <c r="AB6260" s="1">
        <v>98.3</v>
      </c>
      <c r="AC6260" s="1">
        <v>99.9</v>
      </c>
      <c r="AD6260" s="1">
        <v>99.1</v>
      </c>
      <c r="AE6260" s="1">
        <v>102.8</v>
      </c>
      <c r="AF6260" s="1">
        <v>96</v>
      </c>
      <c r="AG6260" s="1">
        <v>102.8</v>
      </c>
      <c r="AH6260" s="1">
        <v>102.1</v>
      </c>
      <c r="AI6260" s="1">
        <v>103</v>
      </c>
      <c r="AJ6260" s="1">
        <v>100.2</v>
      </c>
      <c r="AK6260" s="2">
        <f t="shared" si="194"/>
        <v>-2.3369833735126258E-2</v>
      </c>
      <c r="AL6260" s="2">
        <f t="shared" si="195"/>
        <v>0.4276806229533614</v>
      </c>
    </row>
    <row r="6261" spans="1:38" x14ac:dyDescent="0.2">
      <c r="A6261" s="1" t="s">
        <v>36</v>
      </c>
      <c r="B6261" s="1" t="s">
        <v>37</v>
      </c>
      <c r="C6261" s="1" t="s">
        <v>38157</v>
      </c>
      <c r="D6261" s="1" t="s">
        <v>38158</v>
      </c>
      <c r="E6261" s="1">
        <v>0</v>
      </c>
      <c r="F6261" s="1">
        <v>103.06100000000001</v>
      </c>
      <c r="G6261" s="1">
        <v>41</v>
      </c>
      <c r="H6261" s="1">
        <v>22</v>
      </c>
      <c r="I6261" s="1">
        <v>42</v>
      </c>
      <c r="J6261" s="1">
        <v>22</v>
      </c>
      <c r="K6261" s="1">
        <v>1</v>
      </c>
      <c r="L6261" s="1">
        <v>579</v>
      </c>
      <c r="M6261" s="1">
        <v>65.3</v>
      </c>
      <c r="N6261" s="1">
        <v>9.82</v>
      </c>
      <c r="O6261" s="1">
        <v>848</v>
      </c>
      <c r="P6261" s="1">
        <v>22</v>
      </c>
      <c r="Q6261" s="1" t="s">
        <v>53</v>
      </c>
      <c r="R6261" s="1" t="s">
        <v>297</v>
      </c>
      <c r="S6261" s="1" t="s">
        <v>608</v>
      </c>
      <c r="T6261" s="1" t="s">
        <v>49</v>
      </c>
      <c r="U6261" s="1" t="s">
        <v>38159</v>
      </c>
      <c r="V6261" s="1" t="s">
        <v>38160</v>
      </c>
      <c r="W6261" s="1" t="s">
        <v>38161</v>
      </c>
      <c r="X6261" s="1" t="s">
        <v>144</v>
      </c>
      <c r="Y6261" s="1" t="s">
        <v>49</v>
      </c>
      <c r="Z6261" s="1" t="s">
        <v>49</v>
      </c>
      <c r="AA6261" s="1">
        <v>94.4</v>
      </c>
      <c r="AB6261" s="1">
        <v>101.5</v>
      </c>
      <c r="AC6261" s="1">
        <v>98.8</v>
      </c>
      <c r="AD6261" s="1">
        <v>97.7</v>
      </c>
      <c r="AE6261" s="1">
        <v>100.7</v>
      </c>
      <c r="AF6261" s="1">
        <v>101.9</v>
      </c>
      <c r="AG6261" s="1">
        <v>100.1</v>
      </c>
      <c r="AH6261" s="1">
        <v>106.5</v>
      </c>
      <c r="AI6261" s="1">
        <v>94.7</v>
      </c>
      <c r="AJ6261" s="1">
        <v>103.7</v>
      </c>
      <c r="AK6261" s="2">
        <f t="shared" si="194"/>
        <v>-3.9820911088357586E-2</v>
      </c>
      <c r="AL6261" s="2">
        <f t="shared" si="195"/>
        <v>0.56553521635981652</v>
      </c>
    </row>
    <row r="6262" spans="1:38" x14ac:dyDescent="0.2">
      <c r="A6262" s="1" t="s">
        <v>36</v>
      </c>
      <c r="B6262" s="1" t="s">
        <v>37</v>
      </c>
      <c r="C6262" s="1" t="s">
        <v>38162</v>
      </c>
      <c r="D6262" s="1" t="s">
        <v>38163</v>
      </c>
      <c r="E6262" s="1">
        <v>0</v>
      </c>
      <c r="F6262" s="1">
        <v>89.965999999999994</v>
      </c>
      <c r="G6262" s="1">
        <v>5</v>
      </c>
      <c r="H6262" s="1">
        <v>26</v>
      </c>
      <c r="I6262" s="1">
        <v>32</v>
      </c>
      <c r="J6262" s="1">
        <v>25</v>
      </c>
      <c r="K6262" s="1">
        <v>1</v>
      </c>
      <c r="L6262" s="1">
        <v>5068</v>
      </c>
      <c r="M6262" s="1">
        <v>550.5</v>
      </c>
      <c r="N6262" s="1">
        <v>6.51</v>
      </c>
      <c r="O6262" s="1">
        <v>361</v>
      </c>
      <c r="P6262" s="1">
        <v>26</v>
      </c>
      <c r="Q6262" s="1" t="s">
        <v>40</v>
      </c>
      <c r="R6262" s="1" t="s">
        <v>352</v>
      </c>
      <c r="S6262" s="1" t="s">
        <v>95</v>
      </c>
      <c r="T6262" s="1" t="s">
        <v>38164</v>
      </c>
      <c r="U6262" s="1" t="s">
        <v>38165</v>
      </c>
      <c r="V6262" s="1" t="s">
        <v>38166</v>
      </c>
      <c r="W6262" s="1" t="s">
        <v>38167</v>
      </c>
      <c r="X6262" s="1" t="s">
        <v>47</v>
      </c>
      <c r="Y6262" s="1" t="s">
        <v>26089</v>
      </c>
      <c r="Z6262" s="1" t="s">
        <v>49</v>
      </c>
      <c r="AA6262" s="1">
        <v>97.3</v>
      </c>
      <c r="AB6262" s="1">
        <v>106.2</v>
      </c>
      <c r="AC6262" s="1">
        <v>98.8</v>
      </c>
      <c r="AD6262" s="1">
        <v>93.6</v>
      </c>
      <c r="AE6262" s="1">
        <v>95.9</v>
      </c>
      <c r="AF6262" s="1">
        <v>103.6</v>
      </c>
      <c r="AG6262" s="1">
        <v>100.3</v>
      </c>
      <c r="AH6262" s="1">
        <v>104.9</v>
      </c>
      <c r="AI6262" s="1">
        <v>99.2</v>
      </c>
      <c r="AJ6262" s="1">
        <v>100.2</v>
      </c>
      <c r="AK6262" s="2">
        <f t="shared" si="194"/>
        <v>-4.7324640457272416E-2</v>
      </c>
      <c r="AL6262" s="2">
        <f t="shared" si="195"/>
        <v>0.67790282580300354</v>
      </c>
    </row>
    <row r="6263" spans="1:38" x14ac:dyDescent="0.2">
      <c r="A6263" s="1" t="s">
        <v>36</v>
      </c>
      <c r="B6263" s="1" t="s">
        <v>37</v>
      </c>
      <c r="C6263" s="1" t="s">
        <v>38168</v>
      </c>
      <c r="D6263" s="1" t="s">
        <v>38169</v>
      </c>
      <c r="E6263" s="1">
        <v>0</v>
      </c>
      <c r="F6263" s="1">
        <v>130.518</v>
      </c>
      <c r="G6263" s="1">
        <v>38</v>
      </c>
      <c r="H6263" s="1">
        <v>22</v>
      </c>
      <c r="I6263" s="1">
        <v>38</v>
      </c>
      <c r="J6263" s="1">
        <v>22</v>
      </c>
      <c r="K6263" s="1">
        <v>1</v>
      </c>
      <c r="L6263" s="1">
        <v>683</v>
      </c>
      <c r="M6263" s="1">
        <v>78.599999999999994</v>
      </c>
      <c r="N6263" s="1">
        <v>7.12</v>
      </c>
      <c r="O6263" s="1">
        <v>747</v>
      </c>
      <c r="P6263" s="1">
        <v>22</v>
      </c>
      <c r="Q6263" s="1" t="s">
        <v>19520</v>
      </c>
      <c r="R6263" s="1" t="s">
        <v>2144</v>
      </c>
      <c r="S6263" s="1" t="s">
        <v>913</v>
      </c>
      <c r="T6263" s="1" t="s">
        <v>38170</v>
      </c>
      <c r="U6263" s="1" t="s">
        <v>38171</v>
      </c>
      <c r="V6263" s="1" t="s">
        <v>49</v>
      </c>
      <c r="W6263" s="1" t="s">
        <v>38172</v>
      </c>
      <c r="X6263" s="1" t="s">
        <v>159</v>
      </c>
      <c r="Y6263" s="1" t="s">
        <v>613</v>
      </c>
      <c r="Z6263" s="1" t="s">
        <v>49</v>
      </c>
      <c r="AA6263" s="1">
        <v>96.8</v>
      </c>
      <c r="AB6263" s="1">
        <v>97.3</v>
      </c>
      <c r="AC6263" s="1">
        <v>101.1</v>
      </c>
      <c r="AD6263" s="1">
        <v>100.8</v>
      </c>
      <c r="AE6263" s="1">
        <v>98</v>
      </c>
      <c r="AF6263" s="1">
        <v>101</v>
      </c>
      <c r="AG6263" s="1">
        <v>99.3</v>
      </c>
      <c r="AH6263" s="1">
        <v>102.2</v>
      </c>
      <c r="AI6263" s="1">
        <v>105.8</v>
      </c>
      <c r="AJ6263" s="1">
        <v>97.7</v>
      </c>
      <c r="AK6263" s="2">
        <f t="shared" si="194"/>
        <v>-3.4626343109632439E-2</v>
      </c>
      <c r="AL6263" s="2">
        <f t="shared" si="195"/>
        <v>0.73725858383310017</v>
      </c>
    </row>
    <row r="6264" spans="1:38" x14ac:dyDescent="0.2">
      <c r="A6264" s="1" t="s">
        <v>50</v>
      </c>
      <c r="B6264" s="1" t="s">
        <v>37</v>
      </c>
      <c r="C6264" s="1" t="s">
        <v>38173</v>
      </c>
      <c r="D6264" s="1" t="s">
        <v>38174</v>
      </c>
      <c r="E6264" s="1">
        <v>0.152</v>
      </c>
      <c r="F6264" s="1">
        <v>1.347</v>
      </c>
      <c r="G6264" s="1">
        <v>1</v>
      </c>
      <c r="H6264" s="1">
        <v>1</v>
      </c>
      <c r="I6264" s="1">
        <v>4</v>
      </c>
      <c r="J6264" s="1">
        <v>1</v>
      </c>
      <c r="K6264" s="1">
        <v>1</v>
      </c>
      <c r="L6264" s="1">
        <v>1478</v>
      </c>
      <c r="M6264" s="1">
        <v>165.5</v>
      </c>
      <c r="N6264" s="1">
        <v>8.98</v>
      </c>
      <c r="O6264" s="1">
        <v>0</v>
      </c>
      <c r="P6264" s="1">
        <v>1</v>
      </c>
      <c r="Q6264" s="1" t="s">
        <v>53</v>
      </c>
      <c r="R6264" s="1" t="s">
        <v>104</v>
      </c>
      <c r="S6264" s="1" t="s">
        <v>401</v>
      </c>
      <c r="T6264" s="1" t="s">
        <v>49</v>
      </c>
      <c r="U6264" s="1" t="s">
        <v>38175</v>
      </c>
      <c r="V6264" s="1" t="s">
        <v>38176</v>
      </c>
      <c r="W6264" s="1" t="s">
        <v>38177</v>
      </c>
      <c r="X6264" s="1" t="s">
        <v>333</v>
      </c>
      <c r="Y6264" s="1" t="s">
        <v>49</v>
      </c>
      <c r="Z6264" s="1" t="s">
        <v>49</v>
      </c>
      <c r="AA6264" s="1">
        <v>105.6</v>
      </c>
      <c r="AB6264" s="1">
        <v>90.7</v>
      </c>
      <c r="AC6264" s="1">
        <v>100.2</v>
      </c>
      <c r="AD6264" s="1">
        <v>100.2</v>
      </c>
      <c r="AE6264" s="1">
        <v>99.8</v>
      </c>
      <c r="AF6264" s="1">
        <v>103.3</v>
      </c>
      <c r="AG6264" s="1">
        <v>98.9</v>
      </c>
      <c r="AH6264" s="1">
        <v>103.4</v>
      </c>
      <c r="AI6264" s="1">
        <v>103.6</v>
      </c>
      <c r="AJ6264" s="1">
        <v>94.3</v>
      </c>
      <c r="AK6264" s="2">
        <f t="shared" si="194"/>
        <v>-2.019806047841103E-2</v>
      </c>
      <c r="AL6264" s="2">
        <f t="shared" si="195"/>
        <v>0.18368974146909145</v>
      </c>
    </row>
    <row r="6265" spans="1:38" x14ac:dyDescent="0.2">
      <c r="A6265" s="1" t="s">
        <v>36</v>
      </c>
      <c r="B6265" s="1" t="s">
        <v>37</v>
      </c>
      <c r="C6265" s="1" t="s">
        <v>38178</v>
      </c>
      <c r="D6265" s="1" t="s">
        <v>38179</v>
      </c>
      <c r="E6265" s="1">
        <v>0</v>
      </c>
      <c r="F6265" s="1">
        <v>151.72200000000001</v>
      </c>
      <c r="G6265" s="1">
        <v>49</v>
      </c>
      <c r="H6265" s="1">
        <v>22</v>
      </c>
      <c r="I6265" s="1">
        <v>52</v>
      </c>
      <c r="J6265" s="1">
        <v>14</v>
      </c>
      <c r="K6265" s="1">
        <v>1</v>
      </c>
      <c r="L6265" s="1">
        <v>599</v>
      </c>
      <c r="M6265" s="1">
        <v>66.599999999999994</v>
      </c>
      <c r="N6265" s="1">
        <v>7.21</v>
      </c>
      <c r="O6265" s="1">
        <v>1331</v>
      </c>
      <c r="P6265" s="1">
        <v>22</v>
      </c>
      <c r="Q6265" s="1" t="s">
        <v>14286</v>
      </c>
      <c r="R6265" s="1" t="s">
        <v>975</v>
      </c>
      <c r="S6265" s="1" t="s">
        <v>968</v>
      </c>
      <c r="T6265" s="1" t="s">
        <v>38180</v>
      </c>
      <c r="U6265" s="1" t="s">
        <v>38181</v>
      </c>
      <c r="V6265" s="1" t="s">
        <v>49</v>
      </c>
      <c r="W6265" s="1" t="s">
        <v>38182</v>
      </c>
      <c r="X6265" s="1" t="s">
        <v>333</v>
      </c>
      <c r="Y6265" s="1" t="s">
        <v>49</v>
      </c>
      <c r="Z6265" s="1" t="s">
        <v>49</v>
      </c>
      <c r="AA6265" s="1">
        <v>99.2</v>
      </c>
      <c r="AB6265" s="1">
        <v>104.5</v>
      </c>
      <c r="AC6265" s="1">
        <v>96.7</v>
      </c>
      <c r="AD6265" s="1">
        <v>96.5</v>
      </c>
      <c r="AE6265" s="1">
        <v>99.5</v>
      </c>
      <c r="AF6265" s="1">
        <v>102.3</v>
      </c>
      <c r="AG6265" s="1">
        <v>102.6</v>
      </c>
      <c r="AH6265" s="1">
        <v>103.6</v>
      </c>
      <c r="AI6265" s="1">
        <v>94</v>
      </c>
      <c r="AJ6265" s="1">
        <v>101.2</v>
      </c>
      <c r="AK6265" s="2">
        <f t="shared" si="194"/>
        <v>-2.1061615527829741E-2</v>
      </c>
      <c r="AL6265" s="2">
        <f t="shared" si="195"/>
        <v>0.27173956491881596</v>
      </c>
    </row>
    <row r="6266" spans="1:38" x14ac:dyDescent="0.2">
      <c r="A6266" s="1" t="s">
        <v>36</v>
      </c>
      <c r="B6266" s="1" t="s">
        <v>37</v>
      </c>
      <c r="C6266" s="1" t="s">
        <v>38183</v>
      </c>
      <c r="D6266" s="1" t="s">
        <v>38184</v>
      </c>
      <c r="E6266" s="1">
        <v>1E-3</v>
      </c>
      <c r="F6266" s="1">
        <v>10.073</v>
      </c>
      <c r="G6266" s="1">
        <v>21</v>
      </c>
      <c r="H6266" s="1">
        <v>3</v>
      </c>
      <c r="I6266" s="1">
        <v>4</v>
      </c>
      <c r="J6266" s="1">
        <v>2</v>
      </c>
      <c r="K6266" s="1">
        <v>1</v>
      </c>
      <c r="L6266" s="1">
        <v>142</v>
      </c>
      <c r="M6266" s="1">
        <v>16.2</v>
      </c>
      <c r="N6266" s="1">
        <v>5.81</v>
      </c>
      <c r="O6266" s="1">
        <v>49</v>
      </c>
      <c r="P6266" s="1">
        <v>3</v>
      </c>
      <c r="Q6266" s="1" t="s">
        <v>138</v>
      </c>
      <c r="R6266" s="1" t="s">
        <v>75</v>
      </c>
      <c r="S6266" s="1" t="s">
        <v>131</v>
      </c>
      <c r="T6266" s="1" t="s">
        <v>30452</v>
      </c>
      <c r="U6266" s="1" t="s">
        <v>38185</v>
      </c>
      <c r="V6266" s="1" t="s">
        <v>38186</v>
      </c>
      <c r="W6266" s="1" t="s">
        <v>38187</v>
      </c>
      <c r="X6266" s="1" t="s">
        <v>204</v>
      </c>
      <c r="Y6266" s="1" t="s">
        <v>30456</v>
      </c>
      <c r="Z6266" s="1" t="s">
        <v>49</v>
      </c>
      <c r="AA6266" s="1">
        <v>100.1</v>
      </c>
      <c r="AB6266" s="1">
        <v>92.8</v>
      </c>
      <c r="AC6266" s="1">
        <v>99</v>
      </c>
      <c r="AD6266" s="1">
        <v>98.7</v>
      </c>
      <c r="AE6266" s="1">
        <v>100.8</v>
      </c>
      <c r="AF6266" s="1">
        <v>103.3</v>
      </c>
      <c r="AG6266" s="1">
        <v>99.9</v>
      </c>
      <c r="AH6266" s="1">
        <v>102</v>
      </c>
      <c r="AI6266" s="1">
        <v>102.2</v>
      </c>
      <c r="AJ6266" s="1">
        <v>101.1</v>
      </c>
      <c r="AK6266" s="2">
        <f t="shared" si="194"/>
        <v>-4.9349916382697756E-2</v>
      </c>
      <c r="AL6266" s="2">
        <f t="shared" si="195"/>
        <v>1.2519710067922707</v>
      </c>
    </row>
    <row r="6267" spans="1:38" x14ac:dyDescent="0.2">
      <c r="A6267" s="1" t="s">
        <v>36</v>
      </c>
      <c r="B6267" s="1" t="s">
        <v>37</v>
      </c>
      <c r="C6267" s="1" t="s">
        <v>38188</v>
      </c>
      <c r="D6267" s="1" t="s">
        <v>38189</v>
      </c>
      <c r="E6267" s="1">
        <v>0</v>
      </c>
      <c r="F6267" s="1">
        <v>41.069000000000003</v>
      </c>
      <c r="G6267" s="1">
        <v>16</v>
      </c>
      <c r="H6267" s="1">
        <v>8</v>
      </c>
      <c r="I6267" s="1">
        <v>11</v>
      </c>
      <c r="J6267" s="1">
        <v>7</v>
      </c>
      <c r="K6267" s="1">
        <v>1</v>
      </c>
      <c r="L6267" s="1">
        <v>601</v>
      </c>
      <c r="M6267" s="1">
        <v>65.599999999999994</v>
      </c>
      <c r="N6267" s="1">
        <v>4.63</v>
      </c>
      <c r="O6267" s="1">
        <v>261</v>
      </c>
      <c r="P6267" s="1">
        <v>8</v>
      </c>
      <c r="Q6267" s="1" t="s">
        <v>222</v>
      </c>
      <c r="R6267" s="1" t="s">
        <v>49</v>
      </c>
      <c r="S6267" s="1" t="s">
        <v>370</v>
      </c>
      <c r="T6267" s="1" t="s">
        <v>18443</v>
      </c>
      <c r="U6267" s="1" t="s">
        <v>38190</v>
      </c>
      <c r="V6267" s="1" t="s">
        <v>38191</v>
      </c>
      <c r="W6267" s="1" t="s">
        <v>38192</v>
      </c>
      <c r="X6267" s="1" t="s">
        <v>213</v>
      </c>
      <c r="Y6267" s="1" t="s">
        <v>49</v>
      </c>
      <c r="Z6267" s="1" t="s">
        <v>49</v>
      </c>
      <c r="AA6267" s="1">
        <v>96.8</v>
      </c>
      <c r="AB6267" s="1">
        <v>108.5</v>
      </c>
      <c r="AC6267" s="1">
        <v>97.8</v>
      </c>
      <c r="AD6267" s="1">
        <v>95.1</v>
      </c>
      <c r="AE6267" s="1">
        <v>97.4</v>
      </c>
      <c r="AF6267" s="1">
        <v>102.7</v>
      </c>
      <c r="AG6267" s="1">
        <v>99.1</v>
      </c>
      <c r="AH6267" s="1">
        <v>102.7</v>
      </c>
      <c r="AI6267" s="1">
        <v>100.4</v>
      </c>
      <c r="AJ6267" s="1">
        <v>99.5</v>
      </c>
      <c r="AK6267" s="2">
        <f t="shared" si="194"/>
        <v>-2.5392088187618199E-2</v>
      </c>
      <c r="AL6267" s="2">
        <f t="shared" si="195"/>
        <v>0.29815826704221332</v>
      </c>
    </row>
    <row r="6268" spans="1:38" x14ac:dyDescent="0.2">
      <c r="A6268" s="1" t="s">
        <v>60</v>
      </c>
      <c r="B6268" s="1" t="s">
        <v>37</v>
      </c>
      <c r="C6268" s="1" t="s">
        <v>38193</v>
      </c>
      <c r="D6268" s="1" t="s">
        <v>38194</v>
      </c>
      <c r="E6268" s="1">
        <v>1.0999999999999999E-2</v>
      </c>
      <c r="F6268" s="1">
        <v>4.7430000000000003</v>
      </c>
      <c r="G6268" s="1">
        <v>3</v>
      </c>
      <c r="H6268" s="1">
        <v>1</v>
      </c>
      <c r="I6268" s="1">
        <v>1</v>
      </c>
      <c r="J6268" s="1">
        <v>1</v>
      </c>
      <c r="K6268" s="1">
        <v>1</v>
      </c>
      <c r="L6268" s="1">
        <v>292</v>
      </c>
      <c r="M6268" s="1">
        <v>33.9</v>
      </c>
      <c r="N6268" s="1">
        <v>5.88</v>
      </c>
      <c r="O6268" s="1">
        <v>43</v>
      </c>
      <c r="P6268" s="1">
        <v>1</v>
      </c>
      <c r="Q6268" s="1" t="s">
        <v>53</v>
      </c>
      <c r="R6268" s="1" t="s">
        <v>104</v>
      </c>
      <c r="S6268" s="1" t="s">
        <v>131</v>
      </c>
      <c r="T6268" s="1" t="s">
        <v>12943</v>
      </c>
      <c r="U6268" s="1" t="s">
        <v>38195</v>
      </c>
      <c r="V6268" s="1" t="s">
        <v>38196</v>
      </c>
      <c r="W6268" s="1" t="s">
        <v>38197</v>
      </c>
      <c r="X6268" s="1" t="s">
        <v>47</v>
      </c>
      <c r="Y6268" s="1" t="s">
        <v>49</v>
      </c>
      <c r="Z6268" s="1" t="s">
        <v>49</v>
      </c>
      <c r="AA6268" s="1">
        <v>92.6</v>
      </c>
      <c r="AB6268" s="1">
        <v>101.4</v>
      </c>
      <c r="AC6268" s="1">
        <v>91</v>
      </c>
      <c r="AD6268" s="1">
        <v>105.3</v>
      </c>
      <c r="AE6268" s="1">
        <v>110.5</v>
      </c>
      <c r="AF6268" s="1">
        <v>108.1</v>
      </c>
      <c r="AG6268" s="1">
        <v>104.5</v>
      </c>
      <c r="AH6268" s="1">
        <v>109.1</v>
      </c>
      <c r="AI6268" s="1">
        <v>85.6</v>
      </c>
      <c r="AJ6268" s="1">
        <v>91.9</v>
      </c>
      <c r="AK6268" s="2">
        <f t="shared" si="194"/>
        <v>4.6166280703702958E-3</v>
      </c>
      <c r="AL6268" s="2">
        <f t="shared" si="195"/>
        <v>1.8316911389234091E-2</v>
      </c>
    </row>
    <row r="6269" spans="1:38" x14ac:dyDescent="0.2">
      <c r="A6269" s="1" t="s">
        <v>36</v>
      </c>
      <c r="B6269" s="1" t="s">
        <v>37</v>
      </c>
      <c r="C6269" s="1" t="s">
        <v>38198</v>
      </c>
      <c r="D6269" s="1" t="s">
        <v>38199</v>
      </c>
      <c r="E6269" s="1">
        <v>0</v>
      </c>
      <c r="F6269" s="1">
        <v>276.20999999999998</v>
      </c>
      <c r="G6269" s="1">
        <v>30</v>
      </c>
      <c r="H6269" s="1">
        <v>52</v>
      </c>
      <c r="I6269" s="1">
        <v>84</v>
      </c>
      <c r="J6269" s="1">
        <v>52</v>
      </c>
      <c r="K6269" s="1">
        <v>1</v>
      </c>
      <c r="L6269" s="1">
        <v>1970</v>
      </c>
      <c r="M6269" s="1">
        <v>217</v>
      </c>
      <c r="N6269" s="1">
        <v>7.37</v>
      </c>
      <c r="O6269" s="1">
        <v>1580</v>
      </c>
      <c r="P6269" s="1">
        <v>52</v>
      </c>
      <c r="Q6269" s="1" t="s">
        <v>586</v>
      </c>
      <c r="R6269" s="1" t="s">
        <v>233</v>
      </c>
      <c r="S6269" s="1" t="s">
        <v>105</v>
      </c>
      <c r="T6269" s="1" t="s">
        <v>38200</v>
      </c>
      <c r="U6269" s="1" t="s">
        <v>38201</v>
      </c>
      <c r="V6269" s="1" t="s">
        <v>38202</v>
      </c>
      <c r="W6269" s="1" t="s">
        <v>38203</v>
      </c>
      <c r="X6269" s="1" t="s">
        <v>159</v>
      </c>
      <c r="Y6269" s="1" t="s">
        <v>38204</v>
      </c>
      <c r="Z6269" s="1" t="s">
        <v>38205</v>
      </c>
      <c r="AA6269" s="1">
        <v>98.5</v>
      </c>
      <c r="AB6269" s="1">
        <v>99</v>
      </c>
      <c r="AC6269" s="1">
        <v>98.1</v>
      </c>
      <c r="AD6269" s="1">
        <v>98.5</v>
      </c>
      <c r="AE6269" s="1">
        <v>98.6</v>
      </c>
      <c r="AF6269" s="1">
        <v>100</v>
      </c>
      <c r="AG6269" s="1">
        <v>101.6</v>
      </c>
      <c r="AH6269" s="1">
        <v>101.5</v>
      </c>
      <c r="AI6269" s="1">
        <v>105.3</v>
      </c>
      <c r="AJ6269" s="1">
        <v>98.9</v>
      </c>
      <c r="AK6269" s="2">
        <f t="shared" si="194"/>
        <v>-4.2129688818955693E-2</v>
      </c>
      <c r="AL6269" s="2">
        <f t="shared" si="195"/>
        <v>1.5493921677553941</v>
      </c>
    </row>
    <row r="6270" spans="1:38" x14ac:dyDescent="0.2">
      <c r="A6270" s="1" t="s">
        <v>36</v>
      </c>
      <c r="B6270" s="1" t="s">
        <v>37</v>
      </c>
      <c r="C6270" s="1" t="s">
        <v>38206</v>
      </c>
      <c r="D6270" s="1" t="s">
        <v>38207</v>
      </c>
      <c r="E6270" s="1">
        <v>0</v>
      </c>
      <c r="F6270" s="1">
        <v>21.181999999999999</v>
      </c>
      <c r="G6270" s="1">
        <v>6</v>
      </c>
      <c r="H6270" s="1">
        <v>4</v>
      </c>
      <c r="I6270" s="1">
        <v>4</v>
      </c>
      <c r="J6270" s="1">
        <v>2</v>
      </c>
      <c r="K6270" s="1">
        <v>1</v>
      </c>
      <c r="L6270" s="1">
        <v>736</v>
      </c>
      <c r="M6270" s="1">
        <v>78.8</v>
      </c>
      <c r="N6270" s="1">
        <v>5.96</v>
      </c>
      <c r="O6270" s="1">
        <v>100</v>
      </c>
      <c r="P6270" s="1">
        <v>4</v>
      </c>
      <c r="Q6270" s="1" t="s">
        <v>38208</v>
      </c>
      <c r="R6270" s="1" t="s">
        <v>1809</v>
      </c>
      <c r="S6270" s="1" t="s">
        <v>131</v>
      </c>
      <c r="T6270" s="1" t="s">
        <v>12582</v>
      </c>
      <c r="U6270" s="1" t="s">
        <v>38209</v>
      </c>
      <c r="V6270" s="1" t="s">
        <v>38210</v>
      </c>
      <c r="W6270" s="1" t="s">
        <v>38211</v>
      </c>
      <c r="X6270" s="1" t="s">
        <v>159</v>
      </c>
      <c r="Y6270" s="1" t="s">
        <v>980</v>
      </c>
      <c r="Z6270" s="1" t="s">
        <v>38212</v>
      </c>
      <c r="AA6270" s="1">
        <v>92.7</v>
      </c>
      <c r="AB6270" s="1">
        <v>99.7</v>
      </c>
      <c r="AC6270" s="1">
        <v>98.1</v>
      </c>
      <c r="AD6270" s="1">
        <v>102.1</v>
      </c>
      <c r="AE6270" s="1">
        <v>99.1</v>
      </c>
      <c r="AF6270" s="1">
        <v>108.6</v>
      </c>
      <c r="AG6270" s="1">
        <v>107.7</v>
      </c>
      <c r="AH6270" s="1">
        <v>101.7</v>
      </c>
      <c r="AI6270" s="1">
        <v>88.1</v>
      </c>
      <c r="AJ6270" s="1">
        <v>102.1</v>
      </c>
      <c r="AK6270" s="2">
        <f t="shared" si="194"/>
        <v>-4.7618020232739727E-2</v>
      </c>
      <c r="AL6270" s="2">
        <f t="shared" si="195"/>
        <v>0.36522172843592482</v>
      </c>
    </row>
    <row r="6271" spans="1:38" x14ac:dyDescent="0.2">
      <c r="A6271" s="1" t="s">
        <v>36</v>
      </c>
      <c r="B6271" s="1" t="s">
        <v>37</v>
      </c>
      <c r="C6271" s="1" t="s">
        <v>38213</v>
      </c>
      <c r="D6271" s="1" t="s">
        <v>38214</v>
      </c>
      <c r="E6271" s="1">
        <v>0</v>
      </c>
      <c r="F6271" s="1">
        <v>171.27</v>
      </c>
      <c r="G6271" s="1">
        <v>53</v>
      </c>
      <c r="H6271" s="1">
        <v>13</v>
      </c>
      <c r="I6271" s="1">
        <v>55</v>
      </c>
      <c r="J6271" s="1">
        <v>13</v>
      </c>
      <c r="K6271" s="1">
        <v>1</v>
      </c>
      <c r="L6271" s="1">
        <v>205</v>
      </c>
      <c r="M6271" s="1">
        <v>22.9</v>
      </c>
      <c r="N6271" s="1">
        <v>6.55</v>
      </c>
      <c r="O6271" s="1">
        <v>1337</v>
      </c>
      <c r="P6271" s="1">
        <v>13</v>
      </c>
      <c r="Q6271" s="1" t="s">
        <v>222</v>
      </c>
      <c r="R6271" s="1" t="s">
        <v>10881</v>
      </c>
      <c r="S6271" s="1" t="s">
        <v>147</v>
      </c>
      <c r="T6271" s="1" t="s">
        <v>12245</v>
      </c>
      <c r="U6271" s="1" t="s">
        <v>38215</v>
      </c>
      <c r="V6271" s="1" t="s">
        <v>38216</v>
      </c>
      <c r="W6271" s="1" t="s">
        <v>38217</v>
      </c>
      <c r="X6271" s="1" t="s">
        <v>159</v>
      </c>
      <c r="Y6271" s="1" t="s">
        <v>12249</v>
      </c>
      <c r="Z6271" s="1" t="s">
        <v>1928</v>
      </c>
      <c r="AA6271" s="1">
        <v>100.6</v>
      </c>
      <c r="AB6271" s="1">
        <v>94.8</v>
      </c>
      <c r="AC6271" s="1">
        <v>98.6</v>
      </c>
      <c r="AD6271" s="1">
        <v>98.6</v>
      </c>
      <c r="AE6271" s="1">
        <v>102.6</v>
      </c>
      <c r="AF6271" s="1">
        <v>93.5</v>
      </c>
      <c r="AG6271" s="1">
        <v>101.6</v>
      </c>
      <c r="AH6271" s="1">
        <v>100.2</v>
      </c>
      <c r="AI6271" s="1">
        <v>105.1</v>
      </c>
      <c r="AJ6271" s="1">
        <v>104.4</v>
      </c>
      <c r="AK6271" s="2">
        <f t="shared" si="194"/>
        <v>-2.7700595768284056E-2</v>
      </c>
      <c r="AL6271" s="2">
        <f t="shared" si="195"/>
        <v>0.34289791148404941</v>
      </c>
    </row>
    <row r="6272" spans="1:38" x14ac:dyDescent="0.2">
      <c r="A6272" s="1" t="s">
        <v>36</v>
      </c>
      <c r="B6272" s="1" t="s">
        <v>37</v>
      </c>
      <c r="C6272" s="1" t="s">
        <v>38218</v>
      </c>
      <c r="D6272" s="1" t="s">
        <v>38219</v>
      </c>
      <c r="E6272" s="1">
        <v>0</v>
      </c>
      <c r="F6272" s="1">
        <v>37.021000000000001</v>
      </c>
      <c r="G6272" s="1">
        <v>4</v>
      </c>
      <c r="H6272" s="1">
        <v>8</v>
      </c>
      <c r="I6272" s="1">
        <v>15</v>
      </c>
      <c r="J6272" s="1">
        <v>3</v>
      </c>
      <c r="K6272" s="1">
        <v>1</v>
      </c>
      <c r="L6272" s="1">
        <v>1862</v>
      </c>
      <c r="M6272" s="1">
        <v>204.1</v>
      </c>
      <c r="N6272" s="1">
        <v>6.55</v>
      </c>
      <c r="O6272" s="1">
        <v>336</v>
      </c>
      <c r="P6272" s="1">
        <v>8</v>
      </c>
      <c r="Q6272" s="1" t="s">
        <v>926</v>
      </c>
      <c r="R6272" s="1" t="s">
        <v>18612</v>
      </c>
      <c r="S6272" s="1" t="s">
        <v>131</v>
      </c>
      <c r="T6272" s="1" t="s">
        <v>37302</v>
      </c>
      <c r="U6272" s="1" t="s">
        <v>38220</v>
      </c>
      <c r="V6272" s="1" t="s">
        <v>49</v>
      </c>
      <c r="W6272" s="1" t="s">
        <v>38221</v>
      </c>
      <c r="X6272" s="1" t="s">
        <v>194</v>
      </c>
      <c r="Y6272" s="1" t="s">
        <v>12140</v>
      </c>
      <c r="Z6272" s="1" t="s">
        <v>49</v>
      </c>
      <c r="AA6272" s="1">
        <v>98.4</v>
      </c>
      <c r="AB6272" s="1">
        <v>103.7</v>
      </c>
      <c r="AC6272" s="1">
        <v>95</v>
      </c>
      <c r="AD6272" s="1">
        <v>99.2</v>
      </c>
      <c r="AE6272" s="1">
        <v>101.6</v>
      </c>
      <c r="AF6272" s="1">
        <v>102.2</v>
      </c>
      <c r="AG6272" s="1">
        <v>103.2</v>
      </c>
      <c r="AH6272" s="1">
        <v>107.8</v>
      </c>
      <c r="AI6272" s="1">
        <v>90.6</v>
      </c>
      <c r="AJ6272" s="1">
        <v>98.4</v>
      </c>
      <c r="AK6272" s="2">
        <f t="shared" si="194"/>
        <v>-1.2406013205450546E-2</v>
      </c>
      <c r="AL6272" s="2">
        <f t="shared" si="195"/>
        <v>9.8461448880877295E-2</v>
      </c>
    </row>
    <row r="6273" spans="1:38" x14ac:dyDescent="0.2">
      <c r="A6273" s="1" t="s">
        <v>60</v>
      </c>
      <c r="B6273" s="1" t="s">
        <v>37</v>
      </c>
      <c r="C6273" s="1" t="s">
        <v>38222</v>
      </c>
      <c r="D6273" s="1" t="s">
        <v>38223</v>
      </c>
      <c r="E6273" s="1">
        <v>3.5999999999999997E-2</v>
      </c>
      <c r="F6273" s="1">
        <v>3.153</v>
      </c>
      <c r="G6273" s="1">
        <v>3</v>
      </c>
      <c r="H6273" s="1">
        <v>1</v>
      </c>
      <c r="I6273" s="1">
        <v>1</v>
      </c>
      <c r="J6273" s="1">
        <v>1</v>
      </c>
      <c r="K6273" s="1">
        <v>1</v>
      </c>
      <c r="L6273" s="1">
        <v>507</v>
      </c>
      <c r="M6273" s="1">
        <v>58.5</v>
      </c>
      <c r="N6273" s="1">
        <v>7.21</v>
      </c>
      <c r="O6273" s="1">
        <v>0</v>
      </c>
      <c r="P6273" s="1">
        <v>1</v>
      </c>
      <c r="Q6273" s="1" t="s">
        <v>222</v>
      </c>
      <c r="R6273" s="1" t="s">
        <v>692</v>
      </c>
      <c r="S6273" s="1" t="s">
        <v>1075</v>
      </c>
      <c r="T6273" s="1" t="s">
        <v>6876</v>
      </c>
      <c r="U6273" s="1" t="s">
        <v>38224</v>
      </c>
      <c r="V6273" s="1" t="s">
        <v>38225</v>
      </c>
      <c r="W6273" s="1" t="s">
        <v>38226</v>
      </c>
      <c r="X6273" s="1" t="s">
        <v>228</v>
      </c>
      <c r="Y6273" s="1" t="s">
        <v>6428</v>
      </c>
      <c r="Z6273" s="1" t="s">
        <v>31675</v>
      </c>
      <c r="AA6273" s="1">
        <v>115.2</v>
      </c>
      <c r="AB6273" s="1">
        <v>85.6</v>
      </c>
      <c r="AC6273" s="1">
        <v>108.9</v>
      </c>
      <c r="AD6273" s="1">
        <v>97.2</v>
      </c>
      <c r="AE6273" s="1">
        <v>87.3</v>
      </c>
      <c r="AF6273" s="1">
        <v>103.8</v>
      </c>
      <c r="AG6273" s="1">
        <v>96.5</v>
      </c>
      <c r="AH6273" s="1">
        <v>107.5</v>
      </c>
      <c r="AI6273" s="1">
        <v>100.2</v>
      </c>
      <c r="AJ6273" s="1">
        <v>97.9</v>
      </c>
      <c r="AK6273" s="2">
        <f t="shared" si="194"/>
        <v>-3.3757228478486154E-2</v>
      </c>
      <c r="AL6273" s="2">
        <f t="shared" si="195"/>
        <v>0.14617984860930561</v>
      </c>
    </row>
    <row r="6274" spans="1:38" x14ac:dyDescent="0.2">
      <c r="A6274" s="1" t="s">
        <v>36</v>
      </c>
      <c r="B6274" s="1" t="s">
        <v>37</v>
      </c>
      <c r="C6274" s="1" t="s">
        <v>38227</v>
      </c>
      <c r="D6274" s="1" t="s">
        <v>38228</v>
      </c>
      <c r="E6274" s="1">
        <v>0</v>
      </c>
      <c r="F6274" s="1">
        <v>65.771000000000001</v>
      </c>
      <c r="G6274" s="1">
        <v>12</v>
      </c>
      <c r="H6274" s="1">
        <v>18</v>
      </c>
      <c r="I6274" s="1">
        <v>22</v>
      </c>
      <c r="J6274" s="1">
        <v>16</v>
      </c>
      <c r="K6274" s="1">
        <v>1</v>
      </c>
      <c r="L6274" s="1">
        <v>1371</v>
      </c>
      <c r="M6274" s="1">
        <v>150</v>
      </c>
      <c r="N6274" s="1">
        <v>8.8699999999999992</v>
      </c>
      <c r="O6274" s="1">
        <v>393</v>
      </c>
      <c r="P6274" s="1">
        <v>18</v>
      </c>
      <c r="Q6274" s="1" t="s">
        <v>173</v>
      </c>
      <c r="R6274" s="1" t="s">
        <v>49</v>
      </c>
      <c r="S6274" s="1" t="s">
        <v>131</v>
      </c>
      <c r="T6274" s="1" t="s">
        <v>38229</v>
      </c>
      <c r="U6274" s="1" t="s">
        <v>38230</v>
      </c>
      <c r="V6274" s="1" t="s">
        <v>38231</v>
      </c>
      <c r="W6274" s="1" t="s">
        <v>38232</v>
      </c>
      <c r="X6274" s="1" t="s">
        <v>213</v>
      </c>
      <c r="Y6274" s="1" t="s">
        <v>49</v>
      </c>
      <c r="Z6274" s="1" t="s">
        <v>49</v>
      </c>
      <c r="AA6274" s="1">
        <v>98.5</v>
      </c>
      <c r="AB6274" s="1">
        <v>100</v>
      </c>
      <c r="AC6274" s="1">
        <v>95.9</v>
      </c>
      <c r="AD6274" s="1">
        <v>97.4</v>
      </c>
      <c r="AE6274" s="1">
        <v>98.4</v>
      </c>
      <c r="AF6274" s="1">
        <v>101.4</v>
      </c>
      <c r="AG6274" s="1">
        <v>105.3</v>
      </c>
      <c r="AH6274" s="1">
        <v>102</v>
      </c>
      <c r="AI6274" s="1">
        <v>100</v>
      </c>
      <c r="AJ6274" s="1">
        <v>101.1</v>
      </c>
      <c r="AK6274" s="2">
        <f t="shared" si="194"/>
        <v>-5.6560889155362157E-2</v>
      </c>
      <c r="AL6274" s="2">
        <f t="shared" si="195"/>
        <v>2.0866213656542052</v>
      </c>
    </row>
    <row r="6275" spans="1:38" x14ac:dyDescent="0.2">
      <c r="A6275" s="1" t="s">
        <v>36</v>
      </c>
      <c r="B6275" s="1" t="s">
        <v>37</v>
      </c>
      <c r="C6275" s="1" t="s">
        <v>38233</v>
      </c>
      <c r="D6275" s="1" t="s">
        <v>38234</v>
      </c>
      <c r="E6275" s="1">
        <v>0</v>
      </c>
      <c r="F6275" s="1">
        <v>14.234</v>
      </c>
      <c r="G6275" s="1">
        <v>15</v>
      </c>
      <c r="H6275" s="1">
        <v>3</v>
      </c>
      <c r="I6275" s="1">
        <v>4</v>
      </c>
      <c r="J6275" s="1">
        <v>3</v>
      </c>
      <c r="K6275" s="1">
        <v>1</v>
      </c>
      <c r="L6275" s="1">
        <v>289</v>
      </c>
      <c r="M6275" s="1">
        <v>32.9</v>
      </c>
      <c r="N6275" s="1">
        <v>5.16</v>
      </c>
      <c r="O6275" s="1">
        <v>73</v>
      </c>
      <c r="P6275" s="1">
        <v>3</v>
      </c>
      <c r="Q6275" s="1" t="s">
        <v>310</v>
      </c>
      <c r="R6275" s="1" t="s">
        <v>8367</v>
      </c>
      <c r="S6275" s="1" t="s">
        <v>131</v>
      </c>
      <c r="T6275" s="1" t="s">
        <v>18037</v>
      </c>
      <c r="U6275" s="1" t="s">
        <v>38235</v>
      </c>
      <c r="V6275" s="1" t="s">
        <v>38236</v>
      </c>
      <c r="W6275" s="1" t="s">
        <v>38237</v>
      </c>
      <c r="X6275" s="1" t="s">
        <v>118</v>
      </c>
      <c r="Y6275" s="1" t="s">
        <v>38238</v>
      </c>
      <c r="Z6275" s="1" t="s">
        <v>38239</v>
      </c>
      <c r="AA6275" s="1">
        <v>99</v>
      </c>
      <c r="AB6275" s="1">
        <v>102</v>
      </c>
      <c r="AC6275" s="1">
        <v>99.7</v>
      </c>
      <c r="AD6275" s="1">
        <v>86.4</v>
      </c>
      <c r="AE6275" s="1">
        <v>97.2</v>
      </c>
      <c r="AF6275" s="1">
        <v>101.9</v>
      </c>
      <c r="AG6275" s="1">
        <v>105.4</v>
      </c>
      <c r="AH6275" s="1">
        <v>102.1</v>
      </c>
      <c r="AI6275" s="1">
        <v>99.5</v>
      </c>
      <c r="AJ6275" s="1">
        <v>106.8</v>
      </c>
      <c r="AK6275" s="2">
        <f t="shared" ref="AK6275:AK6338" si="196">LOG(SUM(AA6275:AE6275)/SUM(AF6275:AJ6275),2)</f>
        <v>-9.0631042597592623E-2</v>
      </c>
      <c r="AL6275" s="2">
        <f t="shared" ref="AL6275:AL6338" si="197">-LOG10(TTEST(AA6275:AE6275,AF6275:AJ6275,2,2))</f>
        <v>1.1455455062045672</v>
      </c>
    </row>
    <row r="6276" spans="1:38" x14ac:dyDescent="0.2">
      <c r="A6276" s="1" t="s">
        <v>36</v>
      </c>
      <c r="B6276" s="1" t="s">
        <v>37</v>
      </c>
      <c r="C6276" s="1" t="s">
        <v>38240</v>
      </c>
      <c r="D6276" s="1" t="s">
        <v>38241</v>
      </c>
      <c r="E6276" s="1">
        <v>0</v>
      </c>
      <c r="F6276" s="1">
        <v>188.47499999999999</v>
      </c>
      <c r="G6276" s="1">
        <v>57</v>
      </c>
      <c r="H6276" s="1">
        <v>16</v>
      </c>
      <c r="I6276" s="1">
        <v>76</v>
      </c>
      <c r="J6276" s="1">
        <v>16</v>
      </c>
      <c r="K6276" s="1">
        <v>1</v>
      </c>
      <c r="L6276" s="1">
        <v>317</v>
      </c>
      <c r="M6276" s="1">
        <v>35.5</v>
      </c>
      <c r="N6276" s="1">
        <v>7.91</v>
      </c>
      <c r="O6276" s="1">
        <v>2293</v>
      </c>
      <c r="P6276" s="1">
        <v>16</v>
      </c>
      <c r="Q6276" s="1" t="s">
        <v>4393</v>
      </c>
      <c r="R6276" s="1" t="s">
        <v>19259</v>
      </c>
      <c r="S6276" s="1" t="s">
        <v>105</v>
      </c>
      <c r="T6276" s="1" t="s">
        <v>38242</v>
      </c>
      <c r="U6276" s="1" t="s">
        <v>38243</v>
      </c>
      <c r="V6276" s="1" t="s">
        <v>38244</v>
      </c>
      <c r="W6276" s="1" t="s">
        <v>38245</v>
      </c>
      <c r="X6276" s="1" t="s">
        <v>412</v>
      </c>
      <c r="Y6276" s="1" t="s">
        <v>12123</v>
      </c>
      <c r="Z6276" s="1" t="s">
        <v>49</v>
      </c>
      <c r="AA6276" s="1">
        <v>101.4</v>
      </c>
      <c r="AB6276" s="1">
        <v>98.2</v>
      </c>
      <c r="AC6276" s="1">
        <v>98.1</v>
      </c>
      <c r="AD6276" s="1">
        <v>103.9</v>
      </c>
      <c r="AE6276" s="1">
        <v>97.4</v>
      </c>
      <c r="AF6276" s="1">
        <v>101.3</v>
      </c>
      <c r="AG6276" s="1">
        <v>98.4</v>
      </c>
      <c r="AH6276" s="1">
        <v>105.6</v>
      </c>
      <c r="AI6276" s="1">
        <v>93.9</v>
      </c>
      <c r="AJ6276" s="1">
        <v>101.6</v>
      </c>
      <c r="AK6276" s="2">
        <f t="shared" si="196"/>
        <v>-5.1947467079952589E-3</v>
      </c>
      <c r="AL6276" s="2">
        <f t="shared" si="197"/>
        <v>5.5755407185139147E-2</v>
      </c>
    </row>
    <row r="6277" spans="1:38" x14ac:dyDescent="0.2">
      <c r="A6277" s="1" t="s">
        <v>36</v>
      </c>
      <c r="B6277" s="1" t="s">
        <v>37</v>
      </c>
      <c r="C6277" s="1" t="s">
        <v>38246</v>
      </c>
      <c r="D6277" s="1" t="s">
        <v>38247</v>
      </c>
      <c r="E6277" s="1">
        <v>0</v>
      </c>
      <c r="F6277" s="1">
        <v>193.43199999999999</v>
      </c>
      <c r="G6277" s="1">
        <v>56</v>
      </c>
      <c r="H6277" s="1">
        <v>20</v>
      </c>
      <c r="I6277" s="1">
        <v>101</v>
      </c>
      <c r="J6277" s="1">
        <v>7</v>
      </c>
      <c r="K6277" s="1">
        <v>1</v>
      </c>
      <c r="L6277" s="1">
        <v>360</v>
      </c>
      <c r="M6277" s="1">
        <v>39.6</v>
      </c>
      <c r="N6277" s="1">
        <v>9.1300000000000008</v>
      </c>
      <c r="O6277" s="1">
        <v>2375</v>
      </c>
      <c r="P6277" s="1">
        <v>20</v>
      </c>
      <c r="Q6277" s="1" t="s">
        <v>49</v>
      </c>
      <c r="R6277" s="1" t="s">
        <v>49</v>
      </c>
      <c r="S6277" s="1" t="s">
        <v>608</v>
      </c>
      <c r="T6277" s="1" t="s">
        <v>4445</v>
      </c>
      <c r="U6277" s="1" t="s">
        <v>38248</v>
      </c>
      <c r="V6277" s="1" t="s">
        <v>38249</v>
      </c>
      <c r="W6277" s="1" t="s">
        <v>38250</v>
      </c>
      <c r="X6277" s="1" t="s">
        <v>228</v>
      </c>
      <c r="Y6277" s="1" t="s">
        <v>49</v>
      </c>
      <c r="Z6277" s="1" t="s">
        <v>2375</v>
      </c>
      <c r="AA6277" s="1">
        <v>97</v>
      </c>
      <c r="AB6277" s="1">
        <v>95.5</v>
      </c>
      <c r="AC6277" s="1">
        <v>104.6</v>
      </c>
      <c r="AD6277" s="1">
        <v>100.7</v>
      </c>
      <c r="AE6277" s="1">
        <v>97.5</v>
      </c>
      <c r="AF6277" s="1">
        <v>100.6</v>
      </c>
      <c r="AG6277" s="1">
        <v>100.5</v>
      </c>
      <c r="AH6277" s="1">
        <v>98.6</v>
      </c>
      <c r="AI6277" s="1">
        <v>105</v>
      </c>
      <c r="AJ6277" s="1">
        <v>100</v>
      </c>
      <c r="AK6277" s="2">
        <f t="shared" si="196"/>
        <v>-2.712346566401232E-2</v>
      </c>
      <c r="AL6277" s="2">
        <f t="shared" si="197"/>
        <v>0.44041438373326364</v>
      </c>
    </row>
    <row r="6278" spans="1:38" x14ac:dyDescent="0.2">
      <c r="A6278" s="1" t="s">
        <v>36</v>
      </c>
      <c r="B6278" s="1" t="s">
        <v>37</v>
      </c>
      <c r="C6278" s="1" t="s">
        <v>38251</v>
      </c>
      <c r="D6278" s="1" t="s">
        <v>38252</v>
      </c>
      <c r="E6278" s="1">
        <v>0</v>
      </c>
      <c r="F6278" s="1">
        <v>117.486</v>
      </c>
      <c r="G6278" s="1">
        <v>30</v>
      </c>
      <c r="H6278" s="1">
        <v>18</v>
      </c>
      <c r="I6278" s="1">
        <v>27</v>
      </c>
      <c r="J6278" s="1">
        <v>18</v>
      </c>
      <c r="K6278" s="1">
        <v>1</v>
      </c>
      <c r="L6278" s="1">
        <v>923</v>
      </c>
      <c r="M6278" s="1">
        <v>100.4</v>
      </c>
      <c r="N6278" s="1">
        <v>4.82</v>
      </c>
      <c r="O6278" s="1">
        <v>632</v>
      </c>
      <c r="P6278" s="1">
        <v>18</v>
      </c>
      <c r="Q6278" s="1" t="s">
        <v>173</v>
      </c>
      <c r="R6278" s="1" t="s">
        <v>868</v>
      </c>
      <c r="S6278" s="1" t="s">
        <v>131</v>
      </c>
      <c r="T6278" s="1" t="s">
        <v>9891</v>
      </c>
      <c r="U6278" s="1" t="s">
        <v>38253</v>
      </c>
      <c r="V6278" s="1" t="s">
        <v>49</v>
      </c>
      <c r="W6278" s="1" t="s">
        <v>38254</v>
      </c>
      <c r="X6278" s="1" t="s">
        <v>81</v>
      </c>
      <c r="Y6278" s="1" t="s">
        <v>49</v>
      </c>
      <c r="Z6278" s="1" t="s">
        <v>49</v>
      </c>
      <c r="AA6278" s="1">
        <v>98.7</v>
      </c>
      <c r="AB6278" s="1">
        <v>99</v>
      </c>
      <c r="AC6278" s="1">
        <v>98</v>
      </c>
      <c r="AD6278" s="1">
        <v>96.8</v>
      </c>
      <c r="AE6278" s="1">
        <v>100.6</v>
      </c>
      <c r="AF6278" s="1">
        <v>100.4</v>
      </c>
      <c r="AG6278" s="1">
        <v>101.9</v>
      </c>
      <c r="AH6278" s="1">
        <v>100.1</v>
      </c>
      <c r="AI6278" s="1">
        <v>102.6</v>
      </c>
      <c r="AJ6278" s="1">
        <v>101.8</v>
      </c>
      <c r="AK6278" s="2">
        <f t="shared" si="196"/>
        <v>-3.9536271639690437E-2</v>
      </c>
      <c r="AL6278" s="2">
        <f t="shared" si="197"/>
        <v>2.0887670682347745</v>
      </c>
    </row>
    <row r="6279" spans="1:38" x14ac:dyDescent="0.2">
      <c r="A6279" s="1" t="s">
        <v>36</v>
      </c>
      <c r="B6279" s="1" t="s">
        <v>37</v>
      </c>
      <c r="C6279" s="1" t="s">
        <v>38255</v>
      </c>
      <c r="D6279" s="1" t="s">
        <v>38256</v>
      </c>
      <c r="E6279" s="1">
        <v>0</v>
      </c>
      <c r="F6279" s="1">
        <v>14.664999999999999</v>
      </c>
      <c r="G6279" s="1">
        <v>12</v>
      </c>
      <c r="H6279" s="1">
        <v>4</v>
      </c>
      <c r="I6279" s="1">
        <v>4</v>
      </c>
      <c r="J6279" s="1">
        <v>4</v>
      </c>
      <c r="K6279" s="1">
        <v>1</v>
      </c>
      <c r="L6279" s="1">
        <v>357</v>
      </c>
      <c r="M6279" s="1">
        <v>40.700000000000003</v>
      </c>
      <c r="N6279" s="1">
        <v>5.66</v>
      </c>
      <c r="O6279" s="1">
        <v>85</v>
      </c>
      <c r="P6279" s="1">
        <v>4</v>
      </c>
      <c r="Q6279" s="1" t="s">
        <v>222</v>
      </c>
      <c r="R6279" s="1" t="s">
        <v>344</v>
      </c>
      <c r="S6279" s="1" t="s">
        <v>147</v>
      </c>
      <c r="T6279" s="1" t="s">
        <v>37699</v>
      </c>
      <c r="U6279" s="1" t="s">
        <v>38257</v>
      </c>
      <c r="V6279" s="1" t="s">
        <v>38258</v>
      </c>
      <c r="W6279" s="1" t="s">
        <v>38259</v>
      </c>
      <c r="X6279" s="1" t="s">
        <v>676</v>
      </c>
      <c r="Y6279" s="1" t="s">
        <v>49</v>
      </c>
      <c r="Z6279" s="1" t="s">
        <v>49</v>
      </c>
      <c r="AA6279" s="1">
        <v>98.4</v>
      </c>
      <c r="AB6279" s="1">
        <v>104.2</v>
      </c>
      <c r="AC6279" s="1">
        <v>102.8</v>
      </c>
      <c r="AD6279" s="1">
        <v>98.3</v>
      </c>
      <c r="AE6279" s="1">
        <v>96</v>
      </c>
      <c r="AF6279" s="1">
        <v>89.4</v>
      </c>
      <c r="AG6279" s="1">
        <v>101.1</v>
      </c>
      <c r="AH6279" s="1">
        <v>101.4</v>
      </c>
      <c r="AI6279" s="1">
        <v>104.7</v>
      </c>
      <c r="AJ6279" s="1">
        <v>103.7</v>
      </c>
      <c r="AK6279" s="2">
        <f t="shared" si="196"/>
        <v>-1.7312342568146322E-3</v>
      </c>
      <c r="AL6279" s="2">
        <f t="shared" si="197"/>
        <v>1.29923919666678E-2</v>
      </c>
    </row>
    <row r="6280" spans="1:38" x14ac:dyDescent="0.2">
      <c r="A6280" s="1" t="s">
        <v>36</v>
      </c>
      <c r="B6280" s="1" t="s">
        <v>37</v>
      </c>
      <c r="C6280" s="1" t="s">
        <v>38260</v>
      </c>
      <c r="D6280" s="1" t="s">
        <v>38261</v>
      </c>
      <c r="E6280" s="1">
        <v>5.0000000000000001E-3</v>
      </c>
      <c r="F6280" s="1">
        <v>5.97</v>
      </c>
      <c r="G6280" s="1">
        <v>1</v>
      </c>
      <c r="H6280" s="1">
        <v>2</v>
      </c>
      <c r="I6280" s="1">
        <v>3</v>
      </c>
      <c r="J6280" s="1">
        <v>2</v>
      </c>
      <c r="K6280" s="1">
        <v>1</v>
      </c>
      <c r="L6280" s="1">
        <v>1547</v>
      </c>
      <c r="M6280" s="1">
        <v>169.5</v>
      </c>
      <c r="N6280" s="1">
        <v>7.46</v>
      </c>
      <c r="O6280" s="1">
        <v>33</v>
      </c>
      <c r="P6280" s="1">
        <v>2</v>
      </c>
      <c r="Q6280" s="1" t="s">
        <v>586</v>
      </c>
      <c r="R6280" s="1" t="s">
        <v>311</v>
      </c>
      <c r="S6280" s="1" t="s">
        <v>131</v>
      </c>
      <c r="T6280" s="1" t="s">
        <v>38262</v>
      </c>
      <c r="U6280" s="1" t="s">
        <v>38263</v>
      </c>
      <c r="V6280" s="1" t="s">
        <v>38264</v>
      </c>
      <c r="W6280" s="1" t="s">
        <v>38265</v>
      </c>
      <c r="X6280" s="1" t="s">
        <v>287</v>
      </c>
      <c r="Y6280" s="1" t="s">
        <v>49</v>
      </c>
      <c r="Z6280" s="1" t="s">
        <v>49</v>
      </c>
      <c r="AA6280" s="1">
        <v>99.4</v>
      </c>
      <c r="AB6280" s="1">
        <v>105.7</v>
      </c>
      <c r="AC6280" s="1">
        <v>97</v>
      </c>
      <c r="AD6280" s="1">
        <v>92</v>
      </c>
      <c r="AE6280" s="1">
        <v>94.3</v>
      </c>
      <c r="AF6280" s="1">
        <v>98.3</v>
      </c>
      <c r="AG6280" s="1">
        <v>100</v>
      </c>
      <c r="AH6280" s="1">
        <v>107.7</v>
      </c>
      <c r="AI6280" s="1">
        <v>95.7</v>
      </c>
      <c r="AJ6280" s="1">
        <v>109.9</v>
      </c>
      <c r="AK6280" s="2">
        <f t="shared" si="196"/>
        <v>-6.6953063894233722E-2</v>
      </c>
      <c r="AL6280" s="2">
        <f t="shared" si="197"/>
        <v>0.62575680737521555</v>
      </c>
    </row>
    <row r="6281" spans="1:38" x14ac:dyDescent="0.2">
      <c r="A6281" s="1" t="s">
        <v>36</v>
      </c>
      <c r="B6281" s="1" t="s">
        <v>37</v>
      </c>
      <c r="C6281" s="1" t="s">
        <v>38266</v>
      </c>
      <c r="D6281" s="1" t="s">
        <v>38267</v>
      </c>
      <c r="E6281" s="1">
        <v>0</v>
      </c>
      <c r="F6281" s="1">
        <v>18.433</v>
      </c>
      <c r="G6281" s="1">
        <v>9</v>
      </c>
      <c r="H6281" s="1">
        <v>5</v>
      </c>
      <c r="I6281" s="1">
        <v>8</v>
      </c>
      <c r="J6281" s="1">
        <v>5</v>
      </c>
      <c r="K6281" s="1">
        <v>1</v>
      </c>
      <c r="L6281" s="1">
        <v>627</v>
      </c>
      <c r="M6281" s="1">
        <v>70.2</v>
      </c>
      <c r="N6281" s="1">
        <v>6.61</v>
      </c>
      <c r="O6281" s="1">
        <v>112</v>
      </c>
      <c r="P6281" s="1">
        <v>5</v>
      </c>
      <c r="Q6281" s="1" t="s">
        <v>3954</v>
      </c>
      <c r="R6281" s="1" t="s">
        <v>75</v>
      </c>
      <c r="S6281" s="1" t="s">
        <v>370</v>
      </c>
      <c r="T6281" s="1" t="s">
        <v>200</v>
      </c>
      <c r="U6281" s="1" t="s">
        <v>38268</v>
      </c>
      <c r="V6281" s="1" t="s">
        <v>38269</v>
      </c>
      <c r="W6281" s="1" t="s">
        <v>38270</v>
      </c>
      <c r="X6281" s="1" t="s">
        <v>213</v>
      </c>
      <c r="Y6281" s="1" t="s">
        <v>49</v>
      </c>
      <c r="Z6281" s="1" t="s">
        <v>49</v>
      </c>
      <c r="AA6281" s="1">
        <v>96.8</v>
      </c>
      <c r="AB6281" s="1">
        <v>103.2</v>
      </c>
      <c r="AC6281" s="1">
        <v>93.8</v>
      </c>
      <c r="AD6281" s="1">
        <v>93.6</v>
      </c>
      <c r="AE6281" s="1">
        <v>102.5</v>
      </c>
      <c r="AF6281" s="1">
        <v>98.3</v>
      </c>
      <c r="AG6281" s="1">
        <v>99.3</v>
      </c>
      <c r="AH6281" s="1">
        <v>103.5</v>
      </c>
      <c r="AI6281" s="1">
        <v>109.2</v>
      </c>
      <c r="AJ6281" s="1">
        <v>99.8</v>
      </c>
      <c r="AK6281" s="2">
        <f t="shared" si="196"/>
        <v>-5.8292809114091911E-2</v>
      </c>
      <c r="AL6281" s="2">
        <f t="shared" si="197"/>
        <v>0.70339414262484767</v>
      </c>
    </row>
    <row r="6282" spans="1:38" x14ac:dyDescent="0.2">
      <c r="A6282" s="1" t="s">
        <v>36</v>
      </c>
      <c r="B6282" s="1" t="s">
        <v>37</v>
      </c>
      <c r="C6282" s="1" t="s">
        <v>38271</v>
      </c>
      <c r="D6282" s="1" t="s">
        <v>38272</v>
      </c>
      <c r="E6282" s="1">
        <v>0</v>
      </c>
      <c r="F6282" s="1">
        <v>35.674999999999997</v>
      </c>
      <c r="G6282" s="1">
        <v>20</v>
      </c>
      <c r="H6282" s="1">
        <v>6</v>
      </c>
      <c r="I6282" s="1">
        <v>6</v>
      </c>
      <c r="J6282" s="1">
        <v>6</v>
      </c>
      <c r="K6282" s="1">
        <v>1</v>
      </c>
      <c r="L6282" s="1">
        <v>516</v>
      </c>
      <c r="M6282" s="1">
        <v>58.6</v>
      </c>
      <c r="N6282" s="1">
        <v>6.77</v>
      </c>
      <c r="O6282" s="1">
        <v>151</v>
      </c>
      <c r="P6282" s="1">
        <v>6</v>
      </c>
      <c r="Q6282" s="1" t="s">
        <v>222</v>
      </c>
      <c r="R6282" s="1" t="s">
        <v>566</v>
      </c>
      <c r="S6282" s="1" t="s">
        <v>608</v>
      </c>
      <c r="T6282" s="1" t="s">
        <v>18583</v>
      </c>
      <c r="U6282" s="1" t="s">
        <v>38273</v>
      </c>
      <c r="V6282" s="1" t="s">
        <v>38274</v>
      </c>
      <c r="W6282" s="1" t="s">
        <v>38275</v>
      </c>
      <c r="X6282" s="1" t="s">
        <v>47</v>
      </c>
      <c r="Y6282" s="1" t="s">
        <v>49</v>
      </c>
      <c r="Z6282" s="1" t="s">
        <v>49</v>
      </c>
      <c r="AA6282" s="1">
        <v>95.9</v>
      </c>
      <c r="AB6282" s="1">
        <v>103.8</v>
      </c>
      <c r="AC6282" s="1">
        <v>97.8</v>
      </c>
      <c r="AD6282" s="1">
        <v>98.8</v>
      </c>
      <c r="AE6282" s="1">
        <v>99.3</v>
      </c>
      <c r="AF6282" s="1">
        <v>103.2</v>
      </c>
      <c r="AG6282" s="1">
        <v>96.1</v>
      </c>
      <c r="AH6282" s="1">
        <v>103.4</v>
      </c>
      <c r="AI6282" s="1">
        <v>101.9</v>
      </c>
      <c r="AJ6282" s="1">
        <v>99.8</v>
      </c>
      <c r="AK6282" s="2">
        <f t="shared" si="196"/>
        <v>-2.5392088187618365E-2</v>
      </c>
      <c r="AL6282" s="2">
        <f t="shared" si="197"/>
        <v>0.42322690165717963</v>
      </c>
    </row>
    <row r="6283" spans="1:38" x14ac:dyDescent="0.2">
      <c r="A6283" s="1" t="s">
        <v>36</v>
      </c>
      <c r="B6283" s="1" t="s">
        <v>37</v>
      </c>
      <c r="C6283" s="1" t="s">
        <v>38276</v>
      </c>
      <c r="D6283" s="1" t="s">
        <v>38277</v>
      </c>
      <c r="E6283" s="1">
        <v>0</v>
      </c>
      <c r="F6283" s="1">
        <v>64.082999999999998</v>
      </c>
      <c r="G6283" s="1">
        <v>27</v>
      </c>
      <c r="H6283" s="1">
        <v>15</v>
      </c>
      <c r="I6283" s="1">
        <v>24</v>
      </c>
      <c r="J6283" s="1">
        <v>14</v>
      </c>
      <c r="K6283" s="1">
        <v>1</v>
      </c>
      <c r="L6283" s="1">
        <v>629</v>
      </c>
      <c r="M6283" s="1">
        <v>67.3</v>
      </c>
      <c r="N6283" s="1">
        <v>9.89</v>
      </c>
      <c r="O6283" s="1">
        <v>388</v>
      </c>
      <c r="P6283" s="1">
        <v>15</v>
      </c>
      <c r="Q6283" s="1" t="s">
        <v>3954</v>
      </c>
      <c r="R6283" s="1" t="s">
        <v>104</v>
      </c>
      <c r="S6283" s="1" t="s">
        <v>95</v>
      </c>
      <c r="T6283" s="1" t="s">
        <v>49</v>
      </c>
      <c r="U6283" s="1" t="s">
        <v>38278</v>
      </c>
      <c r="V6283" s="1" t="s">
        <v>38279</v>
      </c>
      <c r="W6283" s="1" t="s">
        <v>38280</v>
      </c>
      <c r="X6283" s="1" t="s">
        <v>194</v>
      </c>
      <c r="Y6283" s="1" t="s">
        <v>49</v>
      </c>
      <c r="Z6283" s="1" t="s">
        <v>1004</v>
      </c>
      <c r="AA6283" s="1">
        <v>98.8</v>
      </c>
      <c r="AB6283" s="1">
        <v>99</v>
      </c>
      <c r="AC6283" s="1">
        <v>97.8</v>
      </c>
      <c r="AD6283" s="1">
        <v>98.9</v>
      </c>
      <c r="AE6283" s="1">
        <v>96.5</v>
      </c>
      <c r="AF6283" s="1">
        <v>98.1</v>
      </c>
      <c r="AG6283" s="1">
        <v>102</v>
      </c>
      <c r="AH6283" s="1">
        <v>101.9</v>
      </c>
      <c r="AI6283" s="1">
        <v>109.1</v>
      </c>
      <c r="AJ6283" s="1">
        <v>97.9</v>
      </c>
      <c r="AK6283" s="2">
        <f t="shared" si="196"/>
        <v>-5.194263176100225E-2</v>
      </c>
      <c r="AL6283" s="2">
        <f t="shared" si="197"/>
        <v>0.9129099168795286</v>
      </c>
    </row>
    <row r="6284" spans="1:38" x14ac:dyDescent="0.2">
      <c r="A6284" s="1" t="s">
        <v>50</v>
      </c>
      <c r="B6284" s="1" t="s">
        <v>37</v>
      </c>
      <c r="C6284" s="1" t="s">
        <v>38281</v>
      </c>
      <c r="D6284" s="1" t="s">
        <v>38282</v>
      </c>
      <c r="E6284" s="1">
        <v>6.8000000000000005E-2</v>
      </c>
      <c r="F6284" s="1">
        <v>2.407</v>
      </c>
      <c r="G6284" s="1">
        <v>1</v>
      </c>
      <c r="H6284" s="1">
        <v>1</v>
      </c>
      <c r="I6284" s="1">
        <v>1</v>
      </c>
      <c r="J6284" s="1">
        <v>1</v>
      </c>
      <c r="K6284" s="1">
        <v>1</v>
      </c>
      <c r="L6284" s="1">
        <v>1571</v>
      </c>
      <c r="M6284" s="1">
        <v>178.8</v>
      </c>
      <c r="N6284" s="1">
        <v>5.45</v>
      </c>
      <c r="O6284" s="1">
        <v>22</v>
      </c>
      <c r="P6284" s="1">
        <v>1</v>
      </c>
      <c r="Q6284" s="1" t="s">
        <v>3954</v>
      </c>
      <c r="R6284" s="1" t="s">
        <v>3905</v>
      </c>
      <c r="S6284" s="1" t="s">
        <v>190</v>
      </c>
      <c r="T6284" s="1" t="s">
        <v>38283</v>
      </c>
      <c r="U6284" s="1" t="s">
        <v>38284</v>
      </c>
      <c r="V6284" s="1" t="s">
        <v>38285</v>
      </c>
      <c r="W6284" s="1" t="s">
        <v>38286</v>
      </c>
      <c r="X6284" s="1" t="s">
        <v>59</v>
      </c>
      <c r="Y6284" s="1" t="s">
        <v>49</v>
      </c>
      <c r="Z6284" s="1" t="s">
        <v>6679</v>
      </c>
      <c r="AA6284" s="1">
        <v>91.6</v>
      </c>
      <c r="AB6284" s="1">
        <v>89.9</v>
      </c>
      <c r="AC6284" s="1">
        <v>100.4</v>
      </c>
      <c r="AD6284" s="1">
        <v>100.9</v>
      </c>
      <c r="AE6284" s="1">
        <v>101.4</v>
      </c>
      <c r="AF6284" s="1">
        <v>107</v>
      </c>
      <c r="AG6284" s="1">
        <v>95.5</v>
      </c>
      <c r="AH6284" s="1">
        <v>107.7</v>
      </c>
      <c r="AI6284" s="1">
        <v>103.5</v>
      </c>
      <c r="AJ6284" s="1">
        <v>102</v>
      </c>
      <c r="AK6284" s="2">
        <f t="shared" si="196"/>
        <v>-9.0928966200281014E-2</v>
      </c>
      <c r="AL6284" s="2">
        <f t="shared" si="197"/>
        <v>1.0236395165681493</v>
      </c>
    </row>
    <row r="6285" spans="1:38" x14ac:dyDescent="0.2">
      <c r="A6285" s="1" t="s">
        <v>36</v>
      </c>
      <c r="B6285" s="1" t="s">
        <v>37</v>
      </c>
      <c r="C6285" s="1" t="s">
        <v>38287</v>
      </c>
      <c r="D6285" s="1" t="s">
        <v>38288</v>
      </c>
      <c r="E6285" s="1">
        <v>0</v>
      </c>
      <c r="F6285" s="1">
        <v>93.605000000000004</v>
      </c>
      <c r="G6285" s="1">
        <v>15</v>
      </c>
      <c r="H6285" s="1">
        <v>17</v>
      </c>
      <c r="I6285" s="1">
        <v>24</v>
      </c>
      <c r="J6285" s="1">
        <v>17</v>
      </c>
      <c r="K6285" s="1">
        <v>1</v>
      </c>
      <c r="L6285" s="1">
        <v>1447</v>
      </c>
      <c r="M6285" s="1">
        <v>156.9</v>
      </c>
      <c r="N6285" s="1">
        <v>6.14</v>
      </c>
      <c r="O6285" s="1">
        <v>550</v>
      </c>
      <c r="P6285" s="1">
        <v>17</v>
      </c>
      <c r="Q6285" s="1" t="s">
        <v>4611</v>
      </c>
      <c r="R6285" s="1" t="s">
        <v>241</v>
      </c>
      <c r="S6285" s="1" t="s">
        <v>199</v>
      </c>
      <c r="T6285" s="1" t="s">
        <v>38289</v>
      </c>
      <c r="U6285" s="1" t="s">
        <v>38290</v>
      </c>
      <c r="V6285" s="1" t="s">
        <v>38291</v>
      </c>
      <c r="W6285" s="1" t="s">
        <v>38292</v>
      </c>
      <c r="X6285" s="1" t="s">
        <v>169</v>
      </c>
      <c r="Y6285" s="1" t="s">
        <v>38293</v>
      </c>
      <c r="Z6285" s="1" t="s">
        <v>38294</v>
      </c>
      <c r="AA6285" s="1">
        <v>97.8</v>
      </c>
      <c r="AB6285" s="1">
        <v>100.9</v>
      </c>
      <c r="AC6285" s="1">
        <v>100.9</v>
      </c>
      <c r="AD6285" s="1">
        <v>98.2</v>
      </c>
      <c r="AE6285" s="1">
        <v>98.8</v>
      </c>
      <c r="AF6285" s="1">
        <v>99</v>
      </c>
      <c r="AG6285" s="1">
        <v>102.5</v>
      </c>
      <c r="AH6285" s="1">
        <v>103.2</v>
      </c>
      <c r="AI6285" s="1">
        <v>101.9</v>
      </c>
      <c r="AJ6285" s="1">
        <v>96.7</v>
      </c>
      <c r="AK6285" s="2">
        <f t="shared" si="196"/>
        <v>-1.933433632006103E-2</v>
      </c>
      <c r="AL6285" s="2">
        <f t="shared" si="197"/>
        <v>0.43979244287939151</v>
      </c>
    </row>
    <row r="6286" spans="1:38" x14ac:dyDescent="0.2">
      <c r="A6286" s="1" t="s">
        <v>36</v>
      </c>
      <c r="B6286" s="1" t="s">
        <v>37</v>
      </c>
      <c r="C6286" s="1" t="s">
        <v>38295</v>
      </c>
      <c r="D6286" s="1" t="s">
        <v>38296</v>
      </c>
      <c r="E6286" s="1">
        <v>0</v>
      </c>
      <c r="F6286" s="1">
        <v>15.42</v>
      </c>
      <c r="G6286" s="1">
        <v>19</v>
      </c>
      <c r="H6286" s="1">
        <v>3</v>
      </c>
      <c r="I6286" s="1">
        <v>9</v>
      </c>
      <c r="J6286" s="1">
        <v>3</v>
      </c>
      <c r="K6286" s="1">
        <v>1</v>
      </c>
      <c r="L6286" s="1">
        <v>181</v>
      </c>
      <c r="M6286" s="1">
        <v>20.6</v>
      </c>
      <c r="N6286" s="1">
        <v>7.39</v>
      </c>
      <c r="O6286" s="1">
        <v>171</v>
      </c>
      <c r="P6286" s="1">
        <v>3</v>
      </c>
      <c r="Q6286" s="1" t="s">
        <v>361</v>
      </c>
      <c r="R6286" s="1" t="s">
        <v>49</v>
      </c>
      <c r="S6286" s="1" t="s">
        <v>913</v>
      </c>
      <c r="T6286" s="1" t="s">
        <v>38297</v>
      </c>
      <c r="U6286" s="1" t="s">
        <v>38298</v>
      </c>
      <c r="V6286" s="1" t="s">
        <v>38299</v>
      </c>
      <c r="W6286" s="1" t="s">
        <v>38300</v>
      </c>
      <c r="X6286" s="1" t="s">
        <v>47</v>
      </c>
      <c r="Y6286" s="1" t="s">
        <v>49</v>
      </c>
      <c r="Z6286" s="1" t="s">
        <v>49</v>
      </c>
      <c r="AA6286" s="1">
        <v>87.9</v>
      </c>
      <c r="AB6286" s="1">
        <v>102.1</v>
      </c>
      <c r="AC6286" s="1">
        <v>104.7</v>
      </c>
      <c r="AD6286" s="1">
        <v>90.2</v>
      </c>
      <c r="AE6286" s="1">
        <v>103.6</v>
      </c>
      <c r="AF6286" s="1">
        <v>106.9</v>
      </c>
      <c r="AG6286" s="1">
        <v>84.8</v>
      </c>
      <c r="AH6286" s="1">
        <v>96.5</v>
      </c>
      <c r="AI6286" s="1">
        <v>118</v>
      </c>
      <c r="AJ6286" s="1">
        <v>105.3</v>
      </c>
      <c r="AK6286" s="2">
        <f t="shared" si="196"/>
        <v>-6.6375677776943351E-2</v>
      </c>
      <c r="AL6286" s="2">
        <f t="shared" si="197"/>
        <v>0.29605868329806201</v>
      </c>
    </row>
    <row r="6287" spans="1:38" x14ac:dyDescent="0.2">
      <c r="A6287" s="1" t="s">
        <v>36</v>
      </c>
      <c r="B6287" s="1" t="s">
        <v>37</v>
      </c>
      <c r="C6287" s="1" t="s">
        <v>38301</v>
      </c>
      <c r="D6287" s="1" t="s">
        <v>38302</v>
      </c>
      <c r="E6287" s="1">
        <v>0</v>
      </c>
      <c r="F6287" s="1">
        <v>34.212000000000003</v>
      </c>
      <c r="G6287" s="1">
        <v>23</v>
      </c>
      <c r="H6287" s="1">
        <v>5</v>
      </c>
      <c r="I6287" s="1">
        <v>8</v>
      </c>
      <c r="J6287" s="1">
        <v>5</v>
      </c>
      <c r="K6287" s="1">
        <v>1</v>
      </c>
      <c r="L6287" s="1">
        <v>233</v>
      </c>
      <c r="M6287" s="1">
        <v>26.1</v>
      </c>
      <c r="N6287" s="1">
        <v>4.9400000000000004</v>
      </c>
      <c r="O6287" s="1">
        <v>254</v>
      </c>
      <c r="P6287" s="1">
        <v>5</v>
      </c>
      <c r="Q6287" s="1" t="s">
        <v>38303</v>
      </c>
      <c r="R6287" s="1" t="s">
        <v>38304</v>
      </c>
      <c r="S6287" s="1" t="s">
        <v>164</v>
      </c>
      <c r="T6287" s="1" t="s">
        <v>37113</v>
      </c>
      <c r="U6287" s="1" t="s">
        <v>38305</v>
      </c>
      <c r="V6287" s="1" t="s">
        <v>38306</v>
      </c>
      <c r="W6287" s="1" t="s">
        <v>38307</v>
      </c>
      <c r="X6287" s="1" t="s">
        <v>144</v>
      </c>
      <c r="Y6287" s="1" t="s">
        <v>38308</v>
      </c>
      <c r="Z6287" s="1" t="s">
        <v>38309</v>
      </c>
      <c r="AA6287" s="1">
        <v>100.7</v>
      </c>
      <c r="AB6287" s="1">
        <v>97.5</v>
      </c>
      <c r="AC6287" s="1">
        <v>95.8</v>
      </c>
      <c r="AD6287" s="1">
        <v>96.2</v>
      </c>
      <c r="AE6287" s="1">
        <v>104</v>
      </c>
      <c r="AF6287" s="1">
        <v>94.4</v>
      </c>
      <c r="AG6287" s="1">
        <v>100.5</v>
      </c>
      <c r="AH6287" s="1">
        <v>98.7</v>
      </c>
      <c r="AI6287" s="1">
        <v>111.7</v>
      </c>
      <c r="AJ6287" s="1">
        <v>100.5</v>
      </c>
      <c r="AK6287" s="2">
        <f t="shared" si="196"/>
        <v>-3.3472026334454175E-2</v>
      </c>
      <c r="AL6287" s="2">
        <f t="shared" si="197"/>
        <v>0.30437335798285242</v>
      </c>
    </row>
    <row r="6288" spans="1:38" x14ac:dyDescent="0.2">
      <c r="A6288" s="1" t="s">
        <v>50</v>
      </c>
      <c r="B6288" s="1" t="s">
        <v>37</v>
      </c>
      <c r="C6288" s="1" t="s">
        <v>38310</v>
      </c>
      <c r="D6288" s="1" t="s">
        <v>38311</v>
      </c>
      <c r="E6288" s="1">
        <v>0.218</v>
      </c>
      <c r="F6288" s="1">
        <v>1.1499999999999999</v>
      </c>
      <c r="G6288" s="1">
        <v>3</v>
      </c>
      <c r="H6288" s="1">
        <v>1</v>
      </c>
      <c r="I6288" s="1">
        <v>1</v>
      </c>
      <c r="J6288" s="1">
        <v>1</v>
      </c>
      <c r="K6288" s="1">
        <v>1</v>
      </c>
      <c r="L6288" s="1">
        <v>409</v>
      </c>
      <c r="M6288" s="1">
        <v>45.4</v>
      </c>
      <c r="N6288" s="1">
        <v>5.78</v>
      </c>
      <c r="O6288" s="1">
        <v>0</v>
      </c>
      <c r="P6288" s="1">
        <v>1</v>
      </c>
      <c r="Q6288" s="1" t="s">
        <v>25409</v>
      </c>
      <c r="R6288" s="1" t="s">
        <v>311</v>
      </c>
      <c r="S6288" s="1" t="s">
        <v>95</v>
      </c>
      <c r="T6288" s="1" t="s">
        <v>38312</v>
      </c>
      <c r="U6288" s="1" t="s">
        <v>38313</v>
      </c>
      <c r="V6288" s="1" t="s">
        <v>38314</v>
      </c>
      <c r="W6288" s="1" t="s">
        <v>38315</v>
      </c>
      <c r="X6288" s="1" t="s">
        <v>144</v>
      </c>
      <c r="Y6288" s="1" t="s">
        <v>38316</v>
      </c>
      <c r="Z6288" s="1" t="s">
        <v>38317</v>
      </c>
      <c r="AA6288" s="1">
        <v>69.3</v>
      </c>
      <c r="AB6288" s="1">
        <v>118.7</v>
      </c>
      <c r="AC6288" s="1">
        <v>106</v>
      </c>
      <c r="AD6288" s="1">
        <v>96.5</v>
      </c>
      <c r="AE6288" s="1">
        <v>95</v>
      </c>
      <c r="AF6288" s="1">
        <v>64.3</v>
      </c>
      <c r="AG6288" s="1">
        <v>90.7</v>
      </c>
      <c r="AH6288" s="1">
        <v>102.7</v>
      </c>
      <c r="AI6288" s="1">
        <v>157.4</v>
      </c>
      <c r="AJ6288" s="1">
        <v>99.5</v>
      </c>
      <c r="AK6288" s="2">
        <f t="shared" si="196"/>
        <v>-8.3980161427245473E-2</v>
      </c>
      <c r="AL6288" s="2">
        <f t="shared" si="197"/>
        <v>0.12821991694076718</v>
      </c>
    </row>
    <row r="6289" spans="1:38" x14ac:dyDescent="0.2">
      <c r="A6289" s="1" t="s">
        <v>36</v>
      </c>
      <c r="B6289" s="1" t="s">
        <v>37</v>
      </c>
      <c r="C6289" s="1" t="s">
        <v>38318</v>
      </c>
      <c r="D6289" s="1" t="s">
        <v>38319</v>
      </c>
      <c r="E6289" s="1">
        <v>5.0000000000000001E-3</v>
      </c>
      <c r="F6289" s="1">
        <v>6.3259999999999996</v>
      </c>
      <c r="G6289" s="1">
        <v>5</v>
      </c>
      <c r="H6289" s="1">
        <v>2</v>
      </c>
      <c r="I6289" s="1">
        <v>2</v>
      </c>
      <c r="J6289" s="1">
        <v>2</v>
      </c>
      <c r="K6289" s="1">
        <v>1</v>
      </c>
      <c r="L6289" s="1">
        <v>362</v>
      </c>
      <c r="M6289" s="1">
        <v>40.1</v>
      </c>
      <c r="N6289" s="1">
        <v>6.46</v>
      </c>
      <c r="O6289" s="1">
        <v>31</v>
      </c>
      <c r="P6289" s="1">
        <v>2</v>
      </c>
      <c r="Q6289" s="1" t="s">
        <v>222</v>
      </c>
      <c r="R6289" s="1" t="s">
        <v>16740</v>
      </c>
      <c r="S6289" s="1" t="s">
        <v>370</v>
      </c>
      <c r="T6289" s="1" t="s">
        <v>33643</v>
      </c>
      <c r="U6289" s="1" t="s">
        <v>38320</v>
      </c>
      <c r="V6289" s="1" t="s">
        <v>38321</v>
      </c>
      <c r="W6289" s="1" t="s">
        <v>38322</v>
      </c>
      <c r="X6289" s="1" t="s">
        <v>47</v>
      </c>
      <c r="Y6289" s="1" t="s">
        <v>49</v>
      </c>
      <c r="Z6289" s="1" t="s">
        <v>49</v>
      </c>
      <c r="AA6289" s="1">
        <v>96.7</v>
      </c>
      <c r="AB6289" s="1">
        <v>95.1</v>
      </c>
      <c r="AC6289" s="1">
        <v>100.8</v>
      </c>
      <c r="AD6289" s="1">
        <v>97.6</v>
      </c>
      <c r="AE6289" s="1">
        <v>107.2</v>
      </c>
      <c r="AF6289" s="1">
        <v>92.8</v>
      </c>
      <c r="AG6289" s="1">
        <v>96.2</v>
      </c>
      <c r="AH6289" s="1">
        <v>100.6</v>
      </c>
      <c r="AI6289" s="1">
        <v>108.3</v>
      </c>
      <c r="AJ6289" s="1">
        <v>104.8</v>
      </c>
      <c r="AK6289" s="2">
        <f t="shared" si="196"/>
        <v>-1.5291181478460382E-2</v>
      </c>
      <c r="AL6289" s="2">
        <f t="shared" si="197"/>
        <v>0.11267806103646816</v>
      </c>
    </row>
    <row r="6290" spans="1:38" x14ac:dyDescent="0.2">
      <c r="A6290" s="1" t="s">
        <v>36</v>
      </c>
      <c r="B6290" s="1" t="s">
        <v>37</v>
      </c>
      <c r="C6290" s="1" t="s">
        <v>38323</v>
      </c>
      <c r="D6290" s="1" t="s">
        <v>38324</v>
      </c>
      <c r="E6290" s="1">
        <v>0</v>
      </c>
      <c r="F6290" s="1">
        <v>35.698999999999998</v>
      </c>
      <c r="G6290" s="1">
        <v>21</v>
      </c>
      <c r="H6290" s="1">
        <v>7</v>
      </c>
      <c r="I6290" s="1">
        <v>11</v>
      </c>
      <c r="J6290" s="1">
        <v>7</v>
      </c>
      <c r="K6290" s="1">
        <v>1</v>
      </c>
      <c r="L6290" s="1">
        <v>359</v>
      </c>
      <c r="M6290" s="1">
        <v>41.2</v>
      </c>
      <c r="N6290" s="1">
        <v>8.56</v>
      </c>
      <c r="O6290" s="1">
        <v>242</v>
      </c>
      <c r="P6290" s="1">
        <v>7</v>
      </c>
      <c r="Q6290" s="1" t="s">
        <v>49</v>
      </c>
      <c r="R6290" s="1" t="s">
        <v>1357</v>
      </c>
      <c r="S6290" s="1" t="s">
        <v>1358</v>
      </c>
      <c r="T6290" s="1" t="s">
        <v>38325</v>
      </c>
      <c r="U6290" s="1" t="s">
        <v>38326</v>
      </c>
      <c r="V6290" s="1" t="s">
        <v>38327</v>
      </c>
      <c r="W6290" s="1" t="s">
        <v>38328</v>
      </c>
      <c r="X6290" s="1" t="s">
        <v>213</v>
      </c>
      <c r="Y6290" s="1" t="s">
        <v>49</v>
      </c>
      <c r="Z6290" s="1" t="s">
        <v>49</v>
      </c>
      <c r="AA6290" s="1">
        <v>96.9</v>
      </c>
      <c r="AB6290" s="1">
        <v>103</v>
      </c>
      <c r="AC6290" s="1">
        <v>100.3</v>
      </c>
      <c r="AD6290" s="1">
        <v>98.3</v>
      </c>
      <c r="AE6290" s="1">
        <v>98.4</v>
      </c>
      <c r="AF6290" s="1">
        <v>97.3</v>
      </c>
      <c r="AG6290" s="1">
        <v>99.3</v>
      </c>
      <c r="AH6290" s="1">
        <v>101.8</v>
      </c>
      <c r="AI6290" s="1">
        <v>103.3</v>
      </c>
      <c r="AJ6290" s="1">
        <v>101.5</v>
      </c>
      <c r="AK6290" s="2">
        <f t="shared" si="196"/>
        <v>-1.8176380329179311E-2</v>
      </c>
      <c r="AL6290" s="2">
        <f t="shared" si="197"/>
        <v>0.37467275322997912</v>
      </c>
    </row>
    <row r="6291" spans="1:38" x14ac:dyDescent="0.2">
      <c r="A6291" s="1" t="s">
        <v>36</v>
      </c>
      <c r="B6291" s="1" t="s">
        <v>37</v>
      </c>
      <c r="C6291" s="1" t="s">
        <v>38329</v>
      </c>
      <c r="D6291" s="1" t="s">
        <v>38330</v>
      </c>
      <c r="E6291" s="1">
        <v>0</v>
      </c>
      <c r="F6291" s="1">
        <v>343.22399999999999</v>
      </c>
      <c r="G6291" s="1">
        <v>32</v>
      </c>
      <c r="H6291" s="1">
        <v>54</v>
      </c>
      <c r="I6291" s="1">
        <v>101</v>
      </c>
      <c r="J6291" s="1">
        <v>54</v>
      </c>
      <c r="K6291" s="1">
        <v>1</v>
      </c>
      <c r="L6291" s="1">
        <v>1960</v>
      </c>
      <c r="M6291" s="1">
        <v>218</v>
      </c>
      <c r="N6291" s="1">
        <v>6.89</v>
      </c>
      <c r="O6291" s="1">
        <v>1956</v>
      </c>
      <c r="P6291" s="1">
        <v>54</v>
      </c>
      <c r="Q6291" s="1" t="s">
        <v>53</v>
      </c>
      <c r="R6291" s="1" t="s">
        <v>104</v>
      </c>
      <c r="S6291" s="1" t="s">
        <v>3222</v>
      </c>
      <c r="T6291" s="1" t="s">
        <v>38331</v>
      </c>
      <c r="U6291" s="1" t="s">
        <v>38332</v>
      </c>
      <c r="V6291" s="1" t="s">
        <v>49</v>
      </c>
      <c r="W6291" s="1" t="s">
        <v>38333</v>
      </c>
      <c r="X6291" s="1" t="s">
        <v>118</v>
      </c>
      <c r="Y6291" s="1" t="s">
        <v>49</v>
      </c>
      <c r="Z6291" s="1" t="s">
        <v>2375</v>
      </c>
      <c r="AA6291" s="1">
        <v>99.3</v>
      </c>
      <c r="AB6291" s="1">
        <v>98.5</v>
      </c>
      <c r="AC6291" s="1">
        <v>97.6</v>
      </c>
      <c r="AD6291" s="1">
        <v>99.1</v>
      </c>
      <c r="AE6291" s="1">
        <v>98.4</v>
      </c>
      <c r="AF6291" s="1">
        <v>103.6</v>
      </c>
      <c r="AG6291" s="1">
        <v>100.8</v>
      </c>
      <c r="AH6291" s="1">
        <v>102.6</v>
      </c>
      <c r="AI6291" s="1">
        <v>101.5</v>
      </c>
      <c r="AJ6291" s="1">
        <v>98.6</v>
      </c>
      <c r="AK6291" s="2">
        <f t="shared" si="196"/>
        <v>-4.0975293395404719E-2</v>
      </c>
      <c r="AL6291" s="2">
        <f t="shared" si="197"/>
        <v>1.8653170866295323</v>
      </c>
    </row>
    <row r="6292" spans="1:38" x14ac:dyDescent="0.2">
      <c r="A6292" s="1" t="s">
        <v>36</v>
      </c>
      <c r="B6292" s="1" t="s">
        <v>37</v>
      </c>
      <c r="C6292" s="1" t="s">
        <v>38334</v>
      </c>
      <c r="D6292" s="1" t="s">
        <v>38335</v>
      </c>
      <c r="E6292" s="1">
        <v>0</v>
      </c>
      <c r="F6292" s="1">
        <v>25.637</v>
      </c>
      <c r="G6292" s="1">
        <v>13</v>
      </c>
      <c r="H6292" s="1">
        <v>7</v>
      </c>
      <c r="I6292" s="1">
        <v>16</v>
      </c>
      <c r="J6292" s="1">
        <v>2</v>
      </c>
      <c r="K6292" s="1">
        <v>1</v>
      </c>
      <c r="L6292" s="1">
        <v>447</v>
      </c>
      <c r="M6292" s="1">
        <v>51.4</v>
      </c>
      <c r="N6292" s="1">
        <v>6.37</v>
      </c>
      <c r="O6292" s="1">
        <v>154</v>
      </c>
      <c r="P6292" s="1">
        <v>7</v>
      </c>
      <c r="Q6292" s="1" t="s">
        <v>53</v>
      </c>
      <c r="R6292" s="1" t="s">
        <v>2287</v>
      </c>
      <c r="S6292" s="1" t="s">
        <v>3284</v>
      </c>
      <c r="T6292" s="1" t="s">
        <v>49</v>
      </c>
      <c r="U6292" s="1" t="s">
        <v>38336</v>
      </c>
      <c r="V6292" s="1" t="s">
        <v>38337</v>
      </c>
      <c r="W6292" s="1" t="s">
        <v>38338</v>
      </c>
      <c r="X6292" s="1" t="s">
        <v>47</v>
      </c>
      <c r="Y6292" s="1" t="s">
        <v>15206</v>
      </c>
      <c r="Z6292" s="1" t="s">
        <v>15207</v>
      </c>
      <c r="AA6292" s="1">
        <v>96.9</v>
      </c>
      <c r="AB6292" s="1">
        <v>103</v>
      </c>
      <c r="AC6292" s="1">
        <v>92.4</v>
      </c>
      <c r="AD6292" s="1">
        <v>98.1</v>
      </c>
      <c r="AE6292" s="1">
        <v>105</v>
      </c>
      <c r="AF6292" s="1">
        <v>97.2</v>
      </c>
      <c r="AG6292" s="1">
        <v>105.9</v>
      </c>
      <c r="AH6292" s="1">
        <v>99.1</v>
      </c>
      <c r="AI6292" s="1">
        <v>101.1</v>
      </c>
      <c r="AJ6292" s="1">
        <v>101.3</v>
      </c>
      <c r="AK6292" s="2">
        <f t="shared" si="196"/>
        <v>-2.6546337729937745E-2</v>
      </c>
      <c r="AL6292" s="2">
        <f t="shared" si="197"/>
        <v>0.29187281032793</v>
      </c>
    </row>
    <row r="6293" spans="1:38" x14ac:dyDescent="0.2">
      <c r="A6293" s="1" t="s">
        <v>36</v>
      </c>
      <c r="B6293" s="1" t="s">
        <v>37</v>
      </c>
      <c r="C6293" s="1" t="s">
        <v>38339</v>
      </c>
      <c r="D6293" s="1" t="s">
        <v>38340</v>
      </c>
      <c r="E6293" s="1">
        <v>0</v>
      </c>
      <c r="F6293" s="1">
        <v>174.79400000000001</v>
      </c>
      <c r="G6293" s="1">
        <v>56</v>
      </c>
      <c r="H6293" s="1">
        <v>24</v>
      </c>
      <c r="I6293" s="1">
        <v>62</v>
      </c>
      <c r="J6293" s="1">
        <v>24</v>
      </c>
      <c r="K6293" s="1">
        <v>1</v>
      </c>
      <c r="L6293" s="1">
        <v>522</v>
      </c>
      <c r="M6293" s="1">
        <v>58.3</v>
      </c>
      <c r="N6293" s="1">
        <v>5.69</v>
      </c>
      <c r="O6293" s="1">
        <v>1344</v>
      </c>
      <c r="P6293" s="1">
        <v>24</v>
      </c>
      <c r="Q6293" s="1" t="s">
        <v>704</v>
      </c>
      <c r="R6293" s="1" t="s">
        <v>297</v>
      </c>
      <c r="S6293" s="1" t="s">
        <v>705</v>
      </c>
      <c r="T6293" s="1" t="s">
        <v>2710</v>
      </c>
      <c r="U6293" s="1" t="s">
        <v>38341</v>
      </c>
      <c r="V6293" s="1" t="s">
        <v>38342</v>
      </c>
      <c r="W6293" s="1" t="s">
        <v>38343</v>
      </c>
      <c r="X6293" s="1" t="s">
        <v>676</v>
      </c>
      <c r="Y6293" s="1" t="s">
        <v>49</v>
      </c>
      <c r="Z6293" s="1" t="s">
        <v>49</v>
      </c>
      <c r="AA6293" s="1">
        <v>96.7</v>
      </c>
      <c r="AB6293" s="1">
        <v>98.6</v>
      </c>
      <c r="AC6293" s="1">
        <v>96.8</v>
      </c>
      <c r="AD6293" s="1">
        <v>103.5</v>
      </c>
      <c r="AE6293" s="1">
        <v>98.7</v>
      </c>
      <c r="AF6293" s="1">
        <v>106.1</v>
      </c>
      <c r="AG6293" s="1">
        <v>101.8</v>
      </c>
      <c r="AH6293" s="1">
        <v>101.7</v>
      </c>
      <c r="AI6293" s="1">
        <v>95.2</v>
      </c>
      <c r="AJ6293" s="1">
        <v>100.9</v>
      </c>
      <c r="AK6293" s="2">
        <f t="shared" si="196"/>
        <v>-3.2894871987511079E-2</v>
      </c>
      <c r="AL6293" s="2">
        <f t="shared" si="197"/>
        <v>0.49912025322291259</v>
      </c>
    </row>
    <row r="6294" spans="1:38" x14ac:dyDescent="0.2">
      <c r="A6294" s="1" t="s">
        <v>36</v>
      </c>
      <c r="B6294" s="1" t="s">
        <v>37</v>
      </c>
      <c r="C6294" s="1" t="s">
        <v>38344</v>
      </c>
      <c r="D6294" s="1" t="s">
        <v>38345</v>
      </c>
      <c r="E6294" s="1">
        <v>0</v>
      </c>
      <c r="F6294" s="1">
        <v>33.453000000000003</v>
      </c>
      <c r="G6294" s="1">
        <v>10</v>
      </c>
      <c r="H6294" s="1">
        <v>10</v>
      </c>
      <c r="I6294" s="1">
        <v>11</v>
      </c>
      <c r="J6294" s="1">
        <v>9</v>
      </c>
      <c r="K6294" s="1">
        <v>1</v>
      </c>
      <c r="L6294" s="1">
        <v>1097</v>
      </c>
      <c r="M6294" s="1">
        <v>127.1</v>
      </c>
      <c r="N6294" s="1">
        <v>7.17</v>
      </c>
      <c r="O6294" s="1">
        <v>136</v>
      </c>
      <c r="P6294" s="1">
        <v>10</v>
      </c>
      <c r="Q6294" s="1" t="s">
        <v>1836</v>
      </c>
      <c r="R6294" s="1" t="s">
        <v>506</v>
      </c>
      <c r="S6294" s="1" t="s">
        <v>5859</v>
      </c>
      <c r="T6294" s="1" t="s">
        <v>38346</v>
      </c>
      <c r="U6294" s="1" t="s">
        <v>38347</v>
      </c>
      <c r="V6294" s="1" t="s">
        <v>38348</v>
      </c>
      <c r="W6294" s="1" t="s">
        <v>38349</v>
      </c>
      <c r="X6294" s="1" t="s">
        <v>169</v>
      </c>
      <c r="Y6294" s="1" t="s">
        <v>49</v>
      </c>
      <c r="Z6294" s="1" t="s">
        <v>49</v>
      </c>
      <c r="AA6294" s="1">
        <v>97</v>
      </c>
      <c r="AB6294" s="1">
        <v>97.5</v>
      </c>
      <c r="AC6294" s="1">
        <v>100.5</v>
      </c>
      <c r="AD6294" s="1">
        <v>99.4</v>
      </c>
      <c r="AE6294" s="1">
        <v>101.8</v>
      </c>
      <c r="AF6294" s="1">
        <v>102.5</v>
      </c>
      <c r="AG6294" s="1">
        <v>97.3</v>
      </c>
      <c r="AH6294" s="1">
        <v>103.4</v>
      </c>
      <c r="AI6294" s="1">
        <v>103.4</v>
      </c>
      <c r="AJ6294" s="1">
        <v>97.2</v>
      </c>
      <c r="AK6294" s="2">
        <f t="shared" si="196"/>
        <v>-2.1929386841810387E-2</v>
      </c>
      <c r="AL6294" s="2">
        <f t="shared" si="197"/>
        <v>0.40071392928984284</v>
      </c>
    </row>
    <row r="6295" spans="1:38" x14ac:dyDescent="0.2">
      <c r="A6295" s="1" t="s">
        <v>36</v>
      </c>
      <c r="B6295" s="1" t="s">
        <v>37</v>
      </c>
      <c r="C6295" s="1" t="s">
        <v>38350</v>
      </c>
      <c r="D6295" s="1" t="s">
        <v>38351</v>
      </c>
      <c r="E6295" s="1">
        <v>0</v>
      </c>
      <c r="F6295" s="1">
        <v>46.308999999999997</v>
      </c>
      <c r="G6295" s="1">
        <v>7</v>
      </c>
      <c r="H6295" s="1">
        <v>11</v>
      </c>
      <c r="I6295" s="1">
        <v>15</v>
      </c>
      <c r="J6295" s="1">
        <v>11</v>
      </c>
      <c r="K6295" s="1">
        <v>1</v>
      </c>
      <c r="L6295" s="1">
        <v>1934</v>
      </c>
      <c r="M6295" s="1">
        <v>211.8</v>
      </c>
      <c r="N6295" s="1">
        <v>5.77</v>
      </c>
      <c r="O6295" s="1">
        <v>310</v>
      </c>
      <c r="P6295" s="1">
        <v>11</v>
      </c>
      <c r="Q6295" s="1" t="s">
        <v>4611</v>
      </c>
      <c r="R6295" s="1" t="s">
        <v>12238</v>
      </c>
      <c r="S6295" s="1" t="s">
        <v>164</v>
      </c>
      <c r="T6295" s="1" t="s">
        <v>38352</v>
      </c>
      <c r="U6295" s="1" t="s">
        <v>38353</v>
      </c>
      <c r="V6295" s="1" t="s">
        <v>38354</v>
      </c>
      <c r="W6295" s="1" t="s">
        <v>38355</v>
      </c>
      <c r="X6295" s="1" t="s">
        <v>159</v>
      </c>
      <c r="Y6295" s="1" t="s">
        <v>49</v>
      </c>
      <c r="Z6295" s="1" t="s">
        <v>49</v>
      </c>
      <c r="AA6295" s="1">
        <v>95.2</v>
      </c>
      <c r="AB6295" s="1">
        <v>100.8</v>
      </c>
      <c r="AC6295" s="1">
        <v>98.5</v>
      </c>
      <c r="AD6295" s="1">
        <v>101.9</v>
      </c>
      <c r="AE6295" s="1">
        <v>97.1</v>
      </c>
      <c r="AF6295" s="1">
        <v>99.8</v>
      </c>
      <c r="AG6295" s="1">
        <v>96.8</v>
      </c>
      <c r="AH6295" s="1">
        <v>103.6</v>
      </c>
      <c r="AI6295" s="1">
        <v>104.6</v>
      </c>
      <c r="AJ6295" s="1">
        <v>101.6</v>
      </c>
      <c r="AK6295" s="2">
        <f t="shared" si="196"/>
        <v>-3.7227320084581267E-2</v>
      </c>
      <c r="AL6295" s="2">
        <f t="shared" si="197"/>
        <v>0.69874169910772854</v>
      </c>
    </row>
    <row r="6296" spans="1:38" x14ac:dyDescent="0.2">
      <c r="A6296" s="1" t="s">
        <v>36</v>
      </c>
      <c r="B6296" s="1" t="s">
        <v>37</v>
      </c>
      <c r="C6296" s="1" t="s">
        <v>38356</v>
      </c>
      <c r="D6296" s="1" t="s">
        <v>38357</v>
      </c>
      <c r="E6296" s="1">
        <v>0</v>
      </c>
      <c r="F6296" s="1">
        <v>19.027000000000001</v>
      </c>
      <c r="G6296" s="1">
        <v>16</v>
      </c>
      <c r="H6296" s="1">
        <v>4</v>
      </c>
      <c r="I6296" s="1">
        <v>5</v>
      </c>
      <c r="J6296" s="1">
        <v>4</v>
      </c>
      <c r="K6296" s="1">
        <v>1</v>
      </c>
      <c r="L6296" s="1">
        <v>255</v>
      </c>
      <c r="M6296" s="1">
        <v>28.9</v>
      </c>
      <c r="N6296" s="1">
        <v>8.2899999999999991</v>
      </c>
      <c r="O6296" s="1">
        <v>106</v>
      </c>
      <c r="P6296" s="1">
        <v>4</v>
      </c>
      <c r="Q6296" s="1" t="s">
        <v>336</v>
      </c>
      <c r="R6296" s="1" t="s">
        <v>824</v>
      </c>
      <c r="S6296" s="1" t="s">
        <v>9583</v>
      </c>
      <c r="T6296" s="1" t="s">
        <v>38358</v>
      </c>
      <c r="U6296" s="1" t="s">
        <v>38359</v>
      </c>
      <c r="V6296" s="1" t="s">
        <v>38360</v>
      </c>
      <c r="W6296" s="1" t="s">
        <v>38361</v>
      </c>
      <c r="X6296" s="1" t="s">
        <v>81</v>
      </c>
      <c r="Y6296" s="1" t="s">
        <v>8544</v>
      </c>
      <c r="Z6296" s="1" t="s">
        <v>49</v>
      </c>
      <c r="AA6296" s="1">
        <v>99</v>
      </c>
      <c r="AB6296" s="1">
        <v>95.9</v>
      </c>
      <c r="AC6296" s="1">
        <v>98.6</v>
      </c>
      <c r="AD6296" s="1">
        <v>102.7</v>
      </c>
      <c r="AE6296" s="1">
        <v>95.5</v>
      </c>
      <c r="AF6296" s="1">
        <v>104.1</v>
      </c>
      <c r="AG6296" s="1">
        <v>100.5</v>
      </c>
      <c r="AH6296" s="1">
        <v>103.3</v>
      </c>
      <c r="AI6296" s="1">
        <v>98.7</v>
      </c>
      <c r="AJ6296" s="1">
        <v>101.7</v>
      </c>
      <c r="AK6296" s="2">
        <f t="shared" si="196"/>
        <v>-4.7901875627829299E-2</v>
      </c>
      <c r="AL6296" s="2">
        <f t="shared" si="197"/>
        <v>1.1300733918149766</v>
      </c>
    </row>
    <row r="6297" spans="1:38" x14ac:dyDescent="0.2">
      <c r="A6297" s="1" t="s">
        <v>36</v>
      </c>
      <c r="B6297" s="1" t="s">
        <v>37</v>
      </c>
      <c r="C6297" s="1" t="s">
        <v>38362</v>
      </c>
      <c r="D6297" s="1" t="s">
        <v>38363</v>
      </c>
      <c r="E6297" s="1">
        <v>0</v>
      </c>
      <c r="F6297" s="1">
        <v>352.62099999999998</v>
      </c>
      <c r="G6297" s="1">
        <v>74</v>
      </c>
      <c r="H6297" s="1">
        <v>49</v>
      </c>
      <c r="I6297" s="1">
        <v>189</v>
      </c>
      <c r="J6297" s="1">
        <v>28</v>
      </c>
      <c r="K6297" s="1">
        <v>1</v>
      </c>
      <c r="L6297" s="1">
        <v>583</v>
      </c>
      <c r="M6297" s="1">
        <v>68.5</v>
      </c>
      <c r="N6297" s="1">
        <v>6.2</v>
      </c>
      <c r="O6297" s="1">
        <v>3236</v>
      </c>
      <c r="P6297" s="1">
        <v>49</v>
      </c>
      <c r="Q6297" s="1" t="s">
        <v>898</v>
      </c>
      <c r="R6297" s="1" t="s">
        <v>425</v>
      </c>
      <c r="S6297" s="1" t="s">
        <v>913</v>
      </c>
      <c r="T6297" s="1" t="s">
        <v>13930</v>
      </c>
      <c r="U6297" s="1" t="s">
        <v>38364</v>
      </c>
      <c r="V6297" s="1" t="s">
        <v>38365</v>
      </c>
      <c r="W6297" s="1" t="s">
        <v>38366</v>
      </c>
      <c r="X6297" s="1" t="s">
        <v>213</v>
      </c>
      <c r="Y6297" s="1" t="s">
        <v>38367</v>
      </c>
      <c r="Z6297" s="1" t="s">
        <v>1390</v>
      </c>
      <c r="AA6297" s="1">
        <v>101.1</v>
      </c>
      <c r="AB6297" s="1">
        <v>99.2</v>
      </c>
      <c r="AC6297" s="1">
        <v>99.4</v>
      </c>
      <c r="AD6297" s="1">
        <v>95.6</v>
      </c>
      <c r="AE6297" s="1">
        <v>97.7</v>
      </c>
      <c r="AF6297" s="1">
        <v>99.4</v>
      </c>
      <c r="AG6297" s="1">
        <v>102.3</v>
      </c>
      <c r="AH6297" s="1">
        <v>105.1</v>
      </c>
      <c r="AI6297" s="1">
        <v>103.6</v>
      </c>
      <c r="AJ6297" s="1">
        <v>96.6</v>
      </c>
      <c r="AK6297" s="2">
        <f t="shared" si="196"/>
        <v>-4.0398100625428854E-2</v>
      </c>
      <c r="AL6297" s="2">
        <f t="shared" si="197"/>
        <v>0.81089801738249334</v>
      </c>
    </row>
    <row r="6298" spans="1:38" x14ac:dyDescent="0.2">
      <c r="A6298" s="1" t="s">
        <v>36</v>
      </c>
      <c r="B6298" s="1" t="s">
        <v>37</v>
      </c>
      <c r="C6298" s="1" t="s">
        <v>38368</v>
      </c>
      <c r="D6298" s="1" t="s">
        <v>38369</v>
      </c>
      <c r="E6298" s="1">
        <v>0</v>
      </c>
      <c r="F6298" s="1">
        <v>122.822</v>
      </c>
      <c r="G6298" s="1">
        <v>27</v>
      </c>
      <c r="H6298" s="1">
        <v>15</v>
      </c>
      <c r="I6298" s="1">
        <v>55</v>
      </c>
      <c r="J6298" s="1">
        <v>15</v>
      </c>
      <c r="K6298" s="1">
        <v>1</v>
      </c>
      <c r="L6298" s="1">
        <v>707</v>
      </c>
      <c r="M6298" s="1">
        <v>78.099999999999994</v>
      </c>
      <c r="N6298" s="1">
        <v>5.25</v>
      </c>
      <c r="O6298" s="1">
        <v>1342</v>
      </c>
      <c r="P6298" s="1">
        <v>15</v>
      </c>
      <c r="Q6298" s="1" t="s">
        <v>3577</v>
      </c>
      <c r="R6298" s="1" t="s">
        <v>253</v>
      </c>
      <c r="S6298" s="1" t="s">
        <v>608</v>
      </c>
      <c r="T6298" s="1" t="s">
        <v>38370</v>
      </c>
      <c r="U6298" s="1" t="s">
        <v>38371</v>
      </c>
      <c r="V6298" s="1" t="s">
        <v>38372</v>
      </c>
      <c r="W6298" s="1" t="s">
        <v>38373</v>
      </c>
      <c r="X6298" s="1" t="s">
        <v>144</v>
      </c>
      <c r="Y6298" s="1" t="s">
        <v>49</v>
      </c>
      <c r="Z6298" s="1" t="s">
        <v>49</v>
      </c>
      <c r="AA6298" s="1">
        <v>96.5</v>
      </c>
      <c r="AB6298" s="1">
        <v>102.2</v>
      </c>
      <c r="AC6298" s="1">
        <v>99.9</v>
      </c>
      <c r="AD6298" s="1">
        <v>98.4</v>
      </c>
      <c r="AE6298" s="1">
        <v>96.1</v>
      </c>
      <c r="AF6298" s="1">
        <v>102.9</v>
      </c>
      <c r="AG6298" s="1">
        <v>101.5</v>
      </c>
      <c r="AH6298" s="1">
        <v>109.7</v>
      </c>
      <c r="AI6298" s="1">
        <v>93</v>
      </c>
      <c r="AJ6298" s="1">
        <v>99.7</v>
      </c>
      <c r="AK6298" s="2">
        <f t="shared" si="196"/>
        <v>-3.9536271639690437E-2</v>
      </c>
      <c r="AL6298" s="2">
        <f t="shared" si="197"/>
        <v>0.42627050581732839</v>
      </c>
    </row>
    <row r="6299" spans="1:38" x14ac:dyDescent="0.2">
      <c r="A6299" s="1" t="s">
        <v>36</v>
      </c>
      <c r="B6299" s="1" t="s">
        <v>37</v>
      </c>
      <c r="C6299" s="1" t="s">
        <v>38374</v>
      </c>
      <c r="D6299" s="1" t="s">
        <v>38375</v>
      </c>
      <c r="E6299" s="1">
        <v>1E-3</v>
      </c>
      <c r="F6299" s="1">
        <v>8.7569999999999997</v>
      </c>
      <c r="G6299" s="1">
        <v>4</v>
      </c>
      <c r="H6299" s="1">
        <v>3</v>
      </c>
      <c r="I6299" s="1">
        <v>4</v>
      </c>
      <c r="J6299" s="1">
        <v>3</v>
      </c>
      <c r="K6299" s="1">
        <v>1</v>
      </c>
      <c r="L6299" s="1">
        <v>665</v>
      </c>
      <c r="M6299" s="1">
        <v>73.2</v>
      </c>
      <c r="N6299" s="1">
        <v>8.31</v>
      </c>
      <c r="O6299" s="1">
        <v>43</v>
      </c>
      <c r="P6299" s="1">
        <v>3</v>
      </c>
      <c r="Q6299" s="1" t="s">
        <v>3543</v>
      </c>
      <c r="R6299" s="1" t="s">
        <v>253</v>
      </c>
      <c r="S6299" s="1" t="s">
        <v>131</v>
      </c>
      <c r="T6299" s="1" t="s">
        <v>6006</v>
      </c>
      <c r="U6299" s="1" t="s">
        <v>38376</v>
      </c>
      <c r="V6299" s="1" t="s">
        <v>49</v>
      </c>
      <c r="W6299" s="1" t="s">
        <v>38377</v>
      </c>
      <c r="X6299" s="1" t="s">
        <v>59</v>
      </c>
      <c r="Y6299" s="1" t="s">
        <v>49</v>
      </c>
      <c r="Z6299" s="1" t="s">
        <v>38378</v>
      </c>
      <c r="AA6299" s="1">
        <v>93.5</v>
      </c>
      <c r="AB6299" s="1">
        <v>105.9</v>
      </c>
      <c r="AC6299" s="1">
        <v>90.4</v>
      </c>
      <c r="AD6299" s="1">
        <v>98.9</v>
      </c>
      <c r="AE6299" s="1">
        <v>100.8</v>
      </c>
      <c r="AF6299" s="1">
        <v>97.1</v>
      </c>
      <c r="AG6299" s="1">
        <v>102</v>
      </c>
      <c r="AH6299" s="1">
        <v>95.3</v>
      </c>
      <c r="AI6299" s="1">
        <v>110.9</v>
      </c>
      <c r="AJ6299" s="1">
        <v>105.3</v>
      </c>
      <c r="AK6299" s="2">
        <f t="shared" si="196"/>
        <v>-6.0884677916061197E-2</v>
      </c>
      <c r="AL6299" s="2">
        <f t="shared" si="197"/>
        <v>0.50371205351030257</v>
      </c>
    </row>
    <row r="6300" spans="1:38" x14ac:dyDescent="0.2">
      <c r="A6300" s="1" t="s">
        <v>36</v>
      </c>
      <c r="B6300" s="1" t="s">
        <v>37</v>
      </c>
      <c r="C6300" s="1" t="s">
        <v>38379</v>
      </c>
      <c r="D6300" s="1" t="s">
        <v>38380</v>
      </c>
      <c r="E6300" s="1">
        <v>0</v>
      </c>
      <c r="F6300" s="1">
        <v>85.218000000000004</v>
      </c>
      <c r="G6300" s="1">
        <v>16</v>
      </c>
      <c r="H6300" s="1">
        <v>17</v>
      </c>
      <c r="I6300" s="1">
        <v>28</v>
      </c>
      <c r="J6300" s="1">
        <v>16</v>
      </c>
      <c r="K6300" s="1">
        <v>1</v>
      </c>
      <c r="L6300" s="1">
        <v>1263</v>
      </c>
      <c r="M6300" s="1">
        <v>138</v>
      </c>
      <c r="N6300" s="1">
        <v>5.83</v>
      </c>
      <c r="O6300" s="1">
        <v>531</v>
      </c>
      <c r="P6300" s="1">
        <v>17</v>
      </c>
      <c r="Q6300" s="1" t="s">
        <v>2517</v>
      </c>
      <c r="R6300" s="1" t="s">
        <v>506</v>
      </c>
      <c r="S6300" s="1" t="s">
        <v>1222</v>
      </c>
      <c r="T6300" s="1" t="s">
        <v>37705</v>
      </c>
      <c r="U6300" s="1" t="s">
        <v>38381</v>
      </c>
      <c r="V6300" s="1" t="s">
        <v>38382</v>
      </c>
      <c r="W6300" s="1" t="s">
        <v>38383</v>
      </c>
      <c r="X6300" s="1" t="s">
        <v>287</v>
      </c>
      <c r="Y6300" s="1" t="s">
        <v>37709</v>
      </c>
      <c r="Z6300" s="1" t="s">
        <v>37710</v>
      </c>
      <c r="AA6300" s="1">
        <v>98.3</v>
      </c>
      <c r="AB6300" s="1">
        <v>102.2</v>
      </c>
      <c r="AC6300" s="1">
        <v>97.8</v>
      </c>
      <c r="AD6300" s="1">
        <v>99.2</v>
      </c>
      <c r="AE6300" s="1">
        <v>97.3</v>
      </c>
      <c r="AF6300" s="1">
        <v>101.2</v>
      </c>
      <c r="AG6300" s="1">
        <v>101.6</v>
      </c>
      <c r="AH6300" s="1">
        <v>103.4</v>
      </c>
      <c r="AI6300" s="1">
        <v>101.4</v>
      </c>
      <c r="AJ6300" s="1">
        <v>97.5</v>
      </c>
      <c r="AK6300" s="2">
        <f t="shared" si="196"/>
        <v>-2.9723541454832889E-2</v>
      </c>
      <c r="AL6300" s="2">
        <f t="shared" si="197"/>
        <v>0.82111055485536577</v>
      </c>
    </row>
    <row r="6301" spans="1:38" x14ac:dyDescent="0.2">
      <c r="A6301" s="1" t="s">
        <v>36</v>
      </c>
      <c r="B6301" s="1" t="s">
        <v>37</v>
      </c>
      <c r="C6301" s="1" t="s">
        <v>38384</v>
      </c>
      <c r="D6301" s="1" t="s">
        <v>38385</v>
      </c>
      <c r="E6301" s="1">
        <v>0</v>
      </c>
      <c r="F6301" s="1">
        <v>16.863</v>
      </c>
      <c r="G6301" s="1">
        <v>17</v>
      </c>
      <c r="H6301" s="1">
        <v>5</v>
      </c>
      <c r="I6301" s="1">
        <v>6</v>
      </c>
      <c r="J6301" s="1">
        <v>5</v>
      </c>
      <c r="K6301" s="1">
        <v>1</v>
      </c>
      <c r="L6301" s="1">
        <v>256</v>
      </c>
      <c r="M6301" s="1">
        <v>28.4</v>
      </c>
      <c r="N6301" s="1">
        <v>5.97</v>
      </c>
      <c r="O6301" s="1">
        <v>103</v>
      </c>
      <c r="P6301" s="1">
        <v>5</v>
      </c>
      <c r="Q6301" s="1" t="s">
        <v>222</v>
      </c>
      <c r="R6301" s="1" t="s">
        <v>932</v>
      </c>
      <c r="S6301" s="1" t="s">
        <v>55</v>
      </c>
      <c r="T6301" s="1" t="s">
        <v>38386</v>
      </c>
      <c r="U6301" s="1" t="s">
        <v>38387</v>
      </c>
      <c r="V6301" s="1" t="s">
        <v>38388</v>
      </c>
      <c r="W6301" s="1" t="s">
        <v>38389</v>
      </c>
      <c r="X6301" s="1" t="s">
        <v>127</v>
      </c>
      <c r="Y6301" s="1" t="s">
        <v>35391</v>
      </c>
      <c r="Z6301" s="1" t="s">
        <v>49</v>
      </c>
      <c r="AA6301" s="1">
        <v>93.5</v>
      </c>
      <c r="AB6301" s="1">
        <v>109</v>
      </c>
      <c r="AC6301" s="1">
        <v>97.4</v>
      </c>
      <c r="AD6301" s="1">
        <v>100.6</v>
      </c>
      <c r="AE6301" s="1">
        <v>97.9</v>
      </c>
      <c r="AF6301" s="1">
        <v>95.4</v>
      </c>
      <c r="AG6301" s="1">
        <v>102.2</v>
      </c>
      <c r="AH6301" s="1">
        <v>108.6</v>
      </c>
      <c r="AI6301" s="1">
        <v>94.5</v>
      </c>
      <c r="AJ6301" s="1">
        <v>100.9</v>
      </c>
      <c r="AK6301" s="2">
        <f t="shared" si="196"/>
        <v>-9.2332797780371716E-3</v>
      </c>
      <c r="AL6301" s="2">
        <f t="shared" si="197"/>
        <v>6.3111118044200568E-2</v>
      </c>
    </row>
    <row r="6302" spans="1:38" x14ac:dyDescent="0.2">
      <c r="A6302" s="1" t="s">
        <v>36</v>
      </c>
      <c r="B6302" s="1" t="s">
        <v>37</v>
      </c>
      <c r="C6302" s="1" t="s">
        <v>38390</v>
      </c>
      <c r="D6302" s="1" t="s">
        <v>38391</v>
      </c>
      <c r="E6302" s="1">
        <v>0</v>
      </c>
      <c r="F6302" s="1">
        <v>112.184</v>
      </c>
      <c r="G6302" s="1">
        <v>42</v>
      </c>
      <c r="H6302" s="1">
        <v>17</v>
      </c>
      <c r="I6302" s="1">
        <v>32</v>
      </c>
      <c r="J6302" s="1">
        <v>15</v>
      </c>
      <c r="K6302" s="1">
        <v>1</v>
      </c>
      <c r="L6302" s="1">
        <v>523</v>
      </c>
      <c r="M6302" s="1">
        <v>57.4</v>
      </c>
      <c r="N6302" s="1">
        <v>5.07</v>
      </c>
      <c r="O6302" s="1">
        <v>623</v>
      </c>
      <c r="P6302" s="1">
        <v>17</v>
      </c>
      <c r="Q6302" s="1" t="s">
        <v>138</v>
      </c>
      <c r="R6302" s="1" t="s">
        <v>927</v>
      </c>
      <c r="S6302" s="1" t="s">
        <v>131</v>
      </c>
      <c r="T6302" s="1" t="s">
        <v>34602</v>
      </c>
      <c r="U6302" s="1" t="s">
        <v>38392</v>
      </c>
      <c r="V6302" s="1" t="s">
        <v>38393</v>
      </c>
      <c r="W6302" s="1" t="s">
        <v>38394</v>
      </c>
      <c r="X6302" s="1" t="s">
        <v>144</v>
      </c>
      <c r="Y6302" s="1" t="s">
        <v>34606</v>
      </c>
      <c r="Z6302" s="1" t="s">
        <v>38395</v>
      </c>
      <c r="AA6302" s="1">
        <v>99.8</v>
      </c>
      <c r="AB6302" s="1">
        <v>102.3</v>
      </c>
      <c r="AC6302" s="1">
        <v>99</v>
      </c>
      <c r="AD6302" s="1">
        <v>97.7</v>
      </c>
      <c r="AE6302" s="1">
        <v>98.1</v>
      </c>
      <c r="AF6302" s="1">
        <v>102.2</v>
      </c>
      <c r="AG6302" s="1">
        <v>102.1</v>
      </c>
      <c r="AH6302" s="1">
        <v>103.4</v>
      </c>
      <c r="AI6302" s="1">
        <v>97.8</v>
      </c>
      <c r="AJ6302" s="1">
        <v>97.6</v>
      </c>
      <c r="AK6302" s="2">
        <f t="shared" si="196"/>
        <v>-1.78896477353927E-2</v>
      </c>
      <c r="AL6302" s="2">
        <f t="shared" si="197"/>
        <v>0.37546172163430702</v>
      </c>
    </row>
    <row r="6303" spans="1:38" x14ac:dyDescent="0.2">
      <c r="A6303" s="1" t="s">
        <v>50</v>
      </c>
      <c r="B6303" s="1" t="s">
        <v>37</v>
      </c>
      <c r="C6303" s="1" t="s">
        <v>38396</v>
      </c>
      <c r="D6303" s="1" t="s">
        <v>38397</v>
      </c>
      <c r="E6303" s="1">
        <v>0.127</v>
      </c>
      <c r="F6303" s="1">
        <v>1.506</v>
      </c>
      <c r="G6303" s="1">
        <v>1</v>
      </c>
      <c r="H6303" s="1">
        <v>1</v>
      </c>
      <c r="I6303" s="1">
        <v>1</v>
      </c>
      <c r="J6303" s="1">
        <v>1</v>
      </c>
      <c r="K6303" s="1">
        <v>1</v>
      </c>
      <c r="L6303" s="1">
        <v>1323</v>
      </c>
      <c r="M6303" s="1">
        <v>138.1</v>
      </c>
      <c r="N6303" s="1">
        <v>8.3699999999999992</v>
      </c>
      <c r="O6303" s="1">
        <v>0</v>
      </c>
      <c r="P6303" s="1">
        <v>1</v>
      </c>
      <c r="Q6303" s="1" t="s">
        <v>180</v>
      </c>
      <c r="R6303" s="1" t="s">
        <v>86</v>
      </c>
      <c r="S6303" s="1" t="s">
        <v>49</v>
      </c>
      <c r="T6303" s="1" t="s">
        <v>38398</v>
      </c>
      <c r="U6303" s="1" t="s">
        <v>38399</v>
      </c>
      <c r="V6303" s="1" t="s">
        <v>38400</v>
      </c>
      <c r="W6303" s="1" t="s">
        <v>38401</v>
      </c>
      <c r="X6303" s="1" t="s">
        <v>81</v>
      </c>
      <c r="Y6303" s="1" t="s">
        <v>49</v>
      </c>
      <c r="Z6303" s="1" t="s">
        <v>49</v>
      </c>
      <c r="AA6303" s="1">
        <v>98.2</v>
      </c>
      <c r="AB6303" s="1">
        <v>89.7</v>
      </c>
      <c r="AC6303" s="1">
        <v>107.3</v>
      </c>
      <c r="AD6303" s="1">
        <v>101.7</v>
      </c>
      <c r="AE6303" s="1">
        <v>100.1</v>
      </c>
      <c r="AF6303" s="1">
        <v>86.4</v>
      </c>
      <c r="AG6303" s="1">
        <v>118.2</v>
      </c>
      <c r="AH6303" s="1">
        <v>103.2</v>
      </c>
      <c r="AI6303" s="1">
        <v>108.2</v>
      </c>
      <c r="AJ6303" s="1">
        <v>87.1</v>
      </c>
      <c r="AK6303" s="2">
        <f t="shared" si="196"/>
        <v>-1.7599337835853938E-2</v>
      </c>
      <c r="AL6303" s="2">
        <f t="shared" si="197"/>
        <v>6.456319128465797E-2</v>
      </c>
    </row>
    <row r="6304" spans="1:38" x14ac:dyDescent="0.2">
      <c r="A6304" s="1" t="s">
        <v>36</v>
      </c>
      <c r="B6304" s="1" t="s">
        <v>37</v>
      </c>
      <c r="C6304" s="1" t="s">
        <v>38402</v>
      </c>
      <c r="D6304" s="1" t="s">
        <v>38403</v>
      </c>
      <c r="E6304" s="1">
        <v>0</v>
      </c>
      <c r="F6304" s="1">
        <v>52.935000000000002</v>
      </c>
      <c r="G6304" s="1">
        <v>21</v>
      </c>
      <c r="H6304" s="1">
        <v>12</v>
      </c>
      <c r="I6304" s="1">
        <v>26</v>
      </c>
      <c r="J6304" s="1">
        <v>12</v>
      </c>
      <c r="K6304" s="1">
        <v>1</v>
      </c>
      <c r="L6304" s="1">
        <v>542</v>
      </c>
      <c r="M6304" s="1">
        <v>63.7</v>
      </c>
      <c r="N6304" s="1">
        <v>10.54</v>
      </c>
      <c r="O6304" s="1">
        <v>456</v>
      </c>
      <c r="P6304" s="1">
        <v>12</v>
      </c>
      <c r="Q6304" s="1" t="s">
        <v>222</v>
      </c>
      <c r="R6304" s="1" t="s">
        <v>4444</v>
      </c>
      <c r="S6304" s="1" t="s">
        <v>608</v>
      </c>
      <c r="T6304" s="1" t="s">
        <v>28743</v>
      </c>
      <c r="U6304" s="1" t="s">
        <v>38404</v>
      </c>
      <c r="V6304" s="1" t="s">
        <v>38405</v>
      </c>
      <c r="W6304" s="1" t="s">
        <v>38406</v>
      </c>
      <c r="X6304" s="1" t="s">
        <v>258</v>
      </c>
      <c r="Y6304" s="1" t="s">
        <v>4449</v>
      </c>
      <c r="Z6304" s="1" t="s">
        <v>49</v>
      </c>
      <c r="AA6304" s="1">
        <v>101.4</v>
      </c>
      <c r="AB6304" s="1">
        <v>101.3</v>
      </c>
      <c r="AC6304" s="1">
        <v>92.1</v>
      </c>
      <c r="AD6304" s="1">
        <v>98</v>
      </c>
      <c r="AE6304" s="1">
        <v>98.7</v>
      </c>
      <c r="AF6304" s="1">
        <v>101.8</v>
      </c>
      <c r="AG6304" s="1">
        <v>101.8</v>
      </c>
      <c r="AH6304" s="1">
        <v>103.6</v>
      </c>
      <c r="AI6304" s="1">
        <v>103.9</v>
      </c>
      <c r="AJ6304" s="1">
        <v>97.3</v>
      </c>
      <c r="AK6304" s="2">
        <f t="shared" si="196"/>
        <v>-4.8772613777016222E-2</v>
      </c>
      <c r="AL6304" s="2">
        <f t="shared" si="197"/>
        <v>0.85389953031054022</v>
      </c>
    </row>
    <row r="6305" spans="1:38" x14ac:dyDescent="0.2">
      <c r="A6305" s="1" t="s">
        <v>36</v>
      </c>
      <c r="B6305" s="1" t="s">
        <v>37</v>
      </c>
      <c r="C6305" s="1" t="s">
        <v>38407</v>
      </c>
      <c r="D6305" s="1" t="s">
        <v>38408</v>
      </c>
      <c r="E6305" s="1">
        <v>0</v>
      </c>
      <c r="F6305" s="1">
        <v>319.90300000000002</v>
      </c>
      <c r="G6305" s="1">
        <v>77</v>
      </c>
      <c r="H6305" s="1">
        <v>36</v>
      </c>
      <c r="I6305" s="1">
        <v>162</v>
      </c>
      <c r="J6305" s="1">
        <v>36</v>
      </c>
      <c r="K6305" s="1">
        <v>1</v>
      </c>
      <c r="L6305" s="1">
        <v>458</v>
      </c>
      <c r="M6305" s="1">
        <v>51.5</v>
      </c>
      <c r="N6305" s="1">
        <v>5.72</v>
      </c>
      <c r="O6305" s="1">
        <v>3613</v>
      </c>
      <c r="P6305" s="1">
        <v>36</v>
      </c>
      <c r="Q6305" s="1" t="s">
        <v>926</v>
      </c>
      <c r="R6305" s="1" t="s">
        <v>11728</v>
      </c>
      <c r="S6305" s="1" t="s">
        <v>3317</v>
      </c>
      <c r="T6305" s="1" t="s">
        <v>38409</v>
      </c>
      <c r="U6305" s="1" t="s">
        <v>38410</v>
      </c>
      <c r="V6305" s="1" t="s">
        <v>38411</v>
      </c>
      <c r="W6305" s="1" t="s">
        <v>38412</v>
      </c>
      <c r="X6305" s="1" t="s">
        <v>118</v>
      </c>
      <c r="Y6305" s="1" t="s">
        <v>29494</v>
      </c>
      <c r="Z6305" s="1" t="s">
        <v>49</v>
      </c>
      <c r="AA6305" s="1">
        <v>101.2</v>
      </c>
      <c r="AB6305" s="1">
        <v>98</v>
      </c>
      <c r="AC6305" s="1">
        <v>101.8</v>
      </c>
      <c r="AD6305" s="1">
        <v>96.7</v>
      </c>
      <c r="AE6305" s="1">
        <v>97.7</v>
      </c>
      <c r="AF6305" s="1">
        <v>102.7</v>
      </c>
      <c r="AG6305" s="1">
        <v>101.1</v>
      </c>
      <c r="AH6305" s="1">
        <v>103.3</v>
      </c>
      <c r="AI6305" s="1">
        <v>100.5</v>
      </c>
      <c r="AJ6305" s="1">
        <v>97</v>
      </c>
      <c r="AK6305" s="2">
        <f t="shared" si="196"/>
        <v>-2.6546337729937579E-2</v>
      </c>
      <c r="AL6305" s="2">
        <f t="shared" si="197"/>
        <v>0.59346374765590071</v>
      </c>
    </row>
    <row r="6306" spans="1:38" x14ac:dyDescent="0.2">
      <c r="A6306" s="1" t="s">
        <v>36</v>
      </c>
      <c r="B6306" s="1" t="s">
        <v>37</v>
      </c>
      <c r="C6306" s="1" t="s">
        <v>38413</v>
      </c>
      <c r="D6306" s="1" t="s">
        <v>38414</v>
      </c>
      <c r="E6306" s="1">
        <v>0</v>
      </c>
      <c r="F6306" s="1">
        <v>41.808</v>
      </c>
      <c r="G6306" s="1">
        <v>15</v>
      </c>
      <c r="H6306" s="1">
        <v>9</v>
      </c>
      <c r="I6306" s="1">
        <v>11</v>
      </c>
      <c r="J6306" s="1">
        <v>7</v>
      </c>
      <c r="K6306" s="1">
        <v>1</v>
      </c>
      <c r="L6306" s="1">
        <v>719</v>
      </c>
      <c r="M6306" s="1">
        <v>74.900000000000006</v>
      </c>
      <c r="N6306" s="1">
        <v>9.17</v>
      </c>
      <c r="O6306" s="1">
        <v>232</v>
      </c>
      <c r="P6306" s="1">
        <v>9</v>
      </c>
      <c r="Q6306" s="1" t="s">
        <v>10150</v>
      </c>
      <c r="R6306" s="1" t="s">
        <v>104</v>
      </c>
      <c r="S6306" s="1" t="s">
        <v>507</v>
      </c>
      <c r="T6306" s="1" t="s">
        <v>25887</v>
      </c>
      <c r="U6306" s="1" t="s">
        <v>38415</v>
      </c>
      <c r="V6306" s="1" t="s">
        <v>38416</v>
      </c>
      <c r="W6306" s="1" t="s">
        <v>38417</v>
      </c>
      <c r="X6306" s="1" t="s">
        <v>47</v>
      </c>
      <c r="Y6306" s="1" t="s">
        <v>49</v>
      </c>
      <c r="Z6306" s="1" t="s">
        <v>49</v>
      </c>
      <c r="AA6306" s="1">
        <v>95.4</v>
      </c>
      <c r="AB6306" s="1">
        <v>101.3</v>
      </c>
      <c r="AC6306" s="1">
        <v>99.4</v>
      </c>
      <c r="AD6306" s="1">
        <v>96.8</v>
      </c>
      <c r="AE6306" s="1">
        <v>98.7</v>
      </c>
      <c r="AF6306" s="1">
        <v>100.4</v>
      </c>
      <c r="AG6306" s="1">
        <v>102.1</v>
      </c>
      <c r="AH6306" s="1">
        <v>105.4</v>
      </c>
      <c r="AI6306" s="1">
        <v>101.8</v>
      </c>
      <c r="AJ6306" s="1">
        <v>98.6</v>
      </c>
      <c r="AK6306" s="2">
        <f t="shared" si="196"/>
        <v>-4.8195315075782598E-2</v>
      </c>
      <c r="AL6306" s="2">
        <f t="shared" si="197"/>
        <v>1.2278617266979504</v>
      </c>
    </row>
    <row r="6307" spans="1:38" x14ac:dyDescent="0.2">
      <c r="A6307" s="1" t="s">
        <v>36</v>
      </c>
      <c r="B6307" s="1" t="s">
        <v>37</v>
      </c>
      <c r="C6307" s="1" t="s">
        <v>38418</v>
      </c>
      <c r="D6307" s="1" t="s">
        <v>38419</v>
      </c>
      <c r="E6307" s="1">
        <v>0</v>
      </c>
      <c r="F6307" s="1">
        <v>46.448999999999998</v>
      </c>
      <c r="G6307" s="1">
        <v>7</v>
      </c>
      <c r="H6307" s="1">
        <v>11</v>
      </c>
      <c r="I6307" s="1">
        <v>12</v>
      </c>
      <c r="J6307" s="1">
        <v>11</v>
      </c>
      <c r="K6307" s="1">
        <v>1</v>
      </c>
      <c r="L6307" s="1">
        <v>1821</v>
      </c>
      <c r="M6307" s="1">
        <v>206.6</v>
      </c>
      <c r="N6307" s="1">
        <v>8.82</v>
      </c>
      <c r="O6307" s="1">
        <v>218</v>
      </c>
      <c r="P6307" s="1">
        <v>11</v>
      </c>
      <c r="Q6307" s="1" t="s">
        <v>40</v>
      </c>
      <c r="R6307" s="1" t="s">
        <v>104</v>
      </c>
      <c r="S6307" s="1" t="s">
        <v>131</v>
      </c>
      <c r="T6307" s="1" t="s">
        <v>28430</v>
      </c>
      <c r="U6307" s="1" t="s">
        <v>38420</v>
      </c>
      <c r="V6307" s="1" t="s">
        <v>49</v>
      </c>
      <c r="W6307" s="1" t="s">
        <v>38421</v>
      </c>
      <c r="X6307" s="1" t="s">
        <v>213</v>
      </c>
      <c r="Y6307" s="1" t="s">
        <v>49</v>
      </c>
      <c r="Z6307" s="1" t="s">
        <v>49</v>
      </c>
      <c r="AA6307" s="1">
        <v>96.6</v>
      </c>
      <c r="AB6307" s="1">
        <v>100.4</v>
      </c>
      <c r="AC6307" s="1">
        <v>92.6</v>
      </c>
      <c r="AD6307" s="1">
        <v>101</v>
      </c>
      <c r="AE6307" s="1">
        <v>100.3</v>
      </c>
      <c r="AF6307" s="1">
        <v>102.7</v>
      </c>
      <c r="AG6307" s="1">
        <v>103.8</v>
      </c>
      <c r="AH6307" s="1">
        <v>104.2</v>
      </c>
      <c r="AI6307" s="1">
        <v>103.5</v>
      </c>
      <c r="AJ6307" s="1">
        <v>94.9</v>
      </c>
      <c r="AK6307" s="2">
        <f t="shared" si="196"/>
        <v>-5.2519898897771158E-2</v>
      </c>
      <c r="AL6307" s="2">
        <f t="shared" si="197"/>
        <v>0.78864156088605997</v>
      </c>
    </row>
    <row r="6308" spans="1:38" x14ac:dyDescent="0.2">
      <c r="A6308" s="1" t="s">
        <v>36</v>
      </c>
      <c r="B6308" s="1" t="s">
        <v>37</v>
      </c>
      <c r="C6308" s="1" t="s">
        <v>38422</v>
      </c>
      <c r="D6308" s="1" t="s">
        <v>38423</v>
      </c>
      <c r="E6308" s="1">
        <v>2E-3</v>
      </c>
      <c r="F6308" s="1">
        <v>8.24</v>
      </c>
      <c r="G6308" s="1">
        <v>2</v>
      </c>
      <c r="H6308" s="1">
        <v>4</v>
      </c>
      <c r="I6308" s="1">
        <v>7</v>
      </c>
      <c r="J6308" s="1">
        <v>3</v>
      </c>
      <c r="K6308" s="1">
        <v>1</v>
      </c>
      <c r="L6308" s="1">
        <v>1213</v>
      </c>
      <c r="M6308" s="1">
        <v>136.1</v>
      </c>
      <c r="N6308" s="1">
        <v>7.61</v>
      </c>
      <c r="O6308" s="1">
        <v>59</v>
      </c>
      <c r="P6308" s="1">
        <v>4</v>
      </c>
      <c r="Q6308" s="1" t="s">
        <v>49</v>
      </c>
      <c r="R6308" s="1" t="s">
        <v>49</v>
      </c>
      <c r="S6308" s="1" t="s">
        <v>49</v>
      </c>
      <c r="T6308" s="1" t="s">
        <v>38424</v>
      </c>
      <c r="U6308" s="1" t="s">
        <v>38425</v>
      </c>
      <c r="V6308" s="1" t="s">
        <v>38426</v>
      </c>
      <c r="W6308" s="1" t="s">
        <v>38427</v>
      </c>
      <c r="X6308" s="1" t="s">
        <v>194</v>
      </c>
      <c r="Y6308" s="1" t="s">
        <v>49</v>
      </c>
      <c r="Z6308" s="1" t="s">
        <v>49</v>
      </c>
      <c r="AA6308" s="1">
        <v>92.9</v>
      </c>
      <c r="AB6308" s="1">
        <v>99.6</v>
      </c>
      <c r="AC6308" s="1">
        <v>99.2</v>
      </c>
      <c r="AD6308" s="1">
        <v>94.5</v>
      </c>
      <c r="AE6308" s="1">
        <v>99.7</v>
      </c>
      <c r="AF6308" s="1">
        <v>108.5</v>
      </c>
      <c r="AG6308" s="1">
        <v>102.3</v>
      </c>
      <c r="AH6308" s="1">
        <v>102.7</v>
      </c>
      <c r="AI6308" s="1">
        <v>100.1</v>
      </c>
      <c r="AJ6308" s="1">
        <v>100.6</v>
      </c>
      <c r="AK6308" s="2">
        <f t="shared" si="196"/>
        <v>-8.1670177716370571E-2</v>
      </c>
      <c r="AL6308" s="2">
        <f t="shared" si="197"/>
        <v>1.5802740781475126</v>
      </c>
    </row>
    <row r="6309" spans="1:38" x14ac:dyDescent="0.2">
      <c r="A6309" s="1" t="s">
        <v>36</v>
      </c>
      <c r="B6309" s="1" t="s">
        <v>37</v>
      </c>
      <c r="C6309" s="1" t="s">
        <v>38428</v>
      </c>
      <c r="D6309" s="1" t="s">
        <v>38429</v>
      </c>
      <c r="E6309" s="1">
        <v>0</v>
      </c>
      <c r="F6309" s="1">
        <v>14.603999999999999</v>
      </c>
      <c r="G6309" s="1">
        <v>4</v>
      </c>
      <c r="H6309" s="1">
        <v>4</v>
      </c>
      <c r="I6309" s="1">
        <v>5</v>
      </c>
      <c r="J6309" s="1">
        <v>4</v>
      </c>
      <c r="K6309" s="1">
        <v>1</v>
      </c>
      <c r="L6309" s="1">
        <v>892</v>
      </c>
      <c r="M6309" s="1">
        <v>93.4</v>
      </c>
      <c r="N6309" s="1">
        <v>8.48</v>
      </c>
      <c r="O6309" s="1">
        <v>86</v>
      </c>
      <c r="P6309" s="1">
        <v>4</v>
      </c>
      <c r="Q6309" s="1" t="s">
        <v>3954</v>
      </c>
      <c r="R6309" s="1" t="s">
        <v>10690</v>
      </c>
      <c r="S6309" s="1" t="s">
        <v>55</v>
      </c>
      <c r="T6309" s="1" t="s">
        <v>38430</v>
      </c>
      <c r="U6309" s="1" t="s">
        <v>38431</v>
      </c>
      <c r="V6309" s="1" t="s">
        <v>49</v>
      </c>
      <c r="W6309" s="1" t="s">
        <v>38432</v>
      </c>
      <c r="X6309" s="1" t="s">
        <v>194</v>
      </c>
      <c r="Y6309" s="1" t="s">
        <v>49</v>
      </c>
      <c r="Z6309" s="1" t="s">
        <v>16969</v>
      </c>
      <c r="AA6309" s="1">
        <v>98</v>
      </c>
      <c r="AB6309" s="1">
        <v>98.8</v>
      </c>
      <c r="AC6309" s="1">
        <v>99.4</v>
      </c>
      <c r="AD6309" s="1">
        <v>96.4</v>
      </c>
      <c r="AE6309" s="1">
        <v>99.1</v>
      </c>
      <c r="AF6309" s="1">
        <v>89.8</v>
      </c>
      <c r="AG6309" s="1">
        <v>103.7</v>
      </c>
      <c r="AH6309" s="1">
        <v>100.1</v>
      </c>
      <c r="AI6309" s="1">
        <v>112.6</v>
      </c>
      <c r="AJ6309" s="1">
        <v>102</v>
      </c>
      <c r="AK6309" s="2">
        <f t="shared" si="196"/>
        <v>-4.7618020232739727E-2</v>
      </c>
      <c r="AL6309" s="2">
        <f t="shared" si="197"/>
        <v>0.40045020155915251</v>
      </c>
    </row>
    <row r="6310" spans="1:38" x14ac:dyDescent="0.2">
      <c r="A6310" s="1" t="s">
        <v>36</v>
      </c>
      <c r="B6310" s="1" t="s">
        <v>37</v>
      </c>
      <c r="C6310" s="1" t="s">
        <v>38433</v>
      </c>
      <c r="D6310" s="1" t="s">
        <v>38434</v>
      </c>
      <c r="E6310" s="1">
        <v>0</v>
      </c>
      <c r="F6310" s="1">
        <v>94.179000000000002</v>
      </c>
      <c r="G6310" s="1">
        <v>29</v>
      </c>
      <c r="H6310" s="1">
        <v>18</v>
      </c>
      <c r="I6310" s="1">
        <v>30</v>
      </c>
      <c r="J6310" s="1">
        <v>7</v>
      </c>
      <c r="K6310" s="1">
        <v>1</v>
      </c>
      <c r="L6310" s="1">
        <v>724</v>
      </c>
      <c r="M6310" s="1">
        <v>81.5</v>
      </c>
      <c r="N6310" s="1">
        <v>8.1</v>
      </c>
      <c r="O6310" s="1">
        <v>510</v>
      </c>
      <c r="P6310" s="1">
        <v>18</v>
      </c>
      <c r="Q6310" s="1" t="s">
        <v>38435</v>
      </c>
      <c r="R6310" s="1" t="s">
        <v>75</v>
      </c>
      <c r="S6310" s="1" t="s">
        <v>17561</v>
      </c>
      <c r="T6310" s="1" t="s">
        <v>4062</v>
      </c>
      <c r="U6310" s="1" t="s">
        <v>38436</v>
      </c>
      <c r="V6310" s="1" t="s">
        <v>38437</v>
      </c>
      <c r="W6310" s="1" t="s">
        <v>38438</v>
      </c>
      <c r="X6310" s="1" t="s">
        <v>228</v>
      </c>
      <c r="Y6310" s="1" t="s">
        <v>4066</v>
      </c>
      <c r="Z6310" s="1" t="s">
        <v>38439</v>
      </c>
      <c r="AA6310" s="1">
        <v>97.6</v>
      </c>
      <c r="AB6310" s="1">
        <v>98.3</v>
      </c>
      <c r="AC6310" s="1">
        <v>100</v>
      </c>
      <c r="AD6310" s="1">
        <v>100.3</v>
      </c>
      <c r="AE6310" s="1">
        <v>97.4</v>
      </c>
      <c r="AF6310" s="1">
        <v>101.4</v>
      </c>
      <c r="AG6310" s="1">
        <v>103.3</v>
      </c>
      <c r="AH6310" s="1">
        <v>101.8</v>
      </c>
      <c r="AI6310" s="1">
        <v>101.3</v>
      </c>
      <c r="AJ6310" s="1">
        <v>98.6</v>
      </c>
      <c r="AK6310" s="2">
        <f t="shared" si="196"/>
        <v>-3.6935010278923375E-2</v>
      </c>
      <c r="AL6310" s="2">
        <f t="shared" si="197"/>
        <v>1.5246991402302881</v>
      </c>
    </row>
    <row r="6311" spans="1:38" x14ac:dyDescent="0.2">
      <c r="A6311" s="1" t="s">
        <v>36</v>
      </c>
      <c r="B6311" s="1" t="s">
        <v>37</v>
      </c>
      <c r="C6311" s="1" t="s">
        <v>38440</v>
      </c>
      <c r="D6311" s="1" t="s">
        <v>38441</v>
      </c>
      <c r="E6311" s="1">
        <v>0</v>
      </c>
      <c r="F6311" s="1">
        <v>15.705</v>
      </c>
      <c r="G6311" s="1">
        <v>4</v>
      </c>
      <c r="H6311" s="1">
        <v>4</v>
      </c>
      <c r="I6311" s="1">
        <v>4</v>
      </c>
      <c r="J6311" s="1">
        <v>3</v>
      </c>
      <c r="K6311" s="1">
        <v>1</v>
      </c>
      <c r="L6311" s="1">
        <v>1315</v>
      </c>
      <c r="M6311" s="1">
        <v>150.69999999999999</v>
      </c>
      <c r="N6311" s="1">
        <v>7.14</v>
      </c>
      <c r="O6311" s="1">
        <v>79</v>
      </c>
      <c r="P6311" s="1">
        <v>4</v>
      </c>
      <c r="Q6311" s="1" t="s">
        <v>18672</v>
      </c>
      <c r="R6311" s="1" t="s">
        <v>86</v>
      </c>
      <c r="S6311" s="1" t="s">
        <v>131</v>
      </c>
      <c r="T6311" s="1" t="s">
        <v>38442</v>
      </c>
      <c r="U6311" s="1" t="s">
        <v>38443</v>
      </c>
      <c r="V6311" s="1" t="s">
        <v>38444</v>
      </c>
      <c r="W6311" s="1" t="s">
        <v>38445</v>
      </c>
      <c r="X6311" s="1" t="s">
        <v>144</v>
      </c>
      <c r="Y6311" s="1" t="s">
        <v>49</v>
      </c>
      <c r="Z6311" s="1" t="s">
        <v>49</v>
      </c>
      <c r="AA6311" s="1">
        <v>93.2</v>
      </c>
      <c r="AB6311" s="1">
        <v>100.3</v>
      </c>
      <c r="AC6311" s="1">
        <v>97.9</v>
      </c>
      <c r="AD6311" s="1">
        <v>99.2</v>
      </c>
      <c r="AE6311" s="1">
        <v>102.5</v>
      </c>
      <c r="AF6311" s="1">
        <v>104.8</v>
      </c>
      <c r="AG6311" s="1">
        <v>97.7</v>
      </c>
      <c r="AH6311" s="1">
        <v>102.3</v>
      </c>
      <c r="AI6311" s="1">
        <v>96.5</v>
      </c>
      <c r="AJ6311" s="1">
        <v>105.6</v>
      </c>
      <c r="AK6311" s="2">
        <f t="shared" si="196"/>
        <v>-3.9820911088357586E-2</v>
      </c>
      <c r="AL6311" s="2">
        <f t="shared" si="197"/>
        <v>0.54584107116057101</v>
      </c>
    </row>
    <row r="6312" spans="1:38" x14ac:dyDescent="0.2">
      <c r="A6312" s="1" t="s">
        <v>36</v>
      </c>
      <c r="B6312" s="1" t="s">
        <v>37</v>
      </c>
      <c r="C6312" s="1" t="s">
        <v>38446</v>
      </c>
      <c r="D6312" s="1" t="s">
        <v>38447</v>
      </c>
      <c r="E6312" s="1">
        <v>0</v>
      </c>
      <c r="F6312" s="1">
        <v>336.47199999999998</v>
      </c>
      <c r="G6312" s="1">
        <v>38</v>
      </c>
      <c r="H6312" s="1">
        <v>52</v>
      </c>
      <c r="I6312" s="1">
        <v>105</v>
      </c>
      <c r="J6312" s="1">
        <v>52</v>
      </c>
      <c r="K6312" s="1">
        <v>1</v>
      </c>
      <c r="L6312" s="1">
        <v>1620</v>
      </c>
      <c r="M6312" s="1">
        <v>183.1</v>
      </c>
      <c r="N6312" s="1">
        <v>7.74</v>
      </c>
      <c r="O6312" s="1">
        <v>2545</v>
      </c>
      <c r="P6312" s="1">
        <v>52</v>
      </c>
      <c r="Q6312" s="1" t="s">
        <v>1836</v>
      </c>
      <c r="R6312" s="1" t="s">
        <v>233</v>
      </c>
      <c r="S6312" s="1" t="s">
        <v>1333</v>
      </c>
      <c r="T6312" s="1" t="s">
        <v>38448</v>
      </c>
      <c r="U6312" s="1" t="s">
        <v>38449</v>
      </c>
      <c r="V6312" s="1" t="s">
        <v>38450</v>
      </c>
      <c r="W6312" s="1" t="s">
        <v>38451</v>
      </c>
      <c r="X6312" s="1" t="s">
        <v>213</v>
      </c>
      <c r="Y6312" s="1" t="s">
        <v>20487</v>
      </c>
      <c r="Z6312" s="1" t="s">
        <v>38452</v>
      </c>
      <c r="AA6312" s="1">
        <v>98.4</v>
      </c>
      <c r="AB6312" s="1">
        <v>98.9</v>
      </c>
      <c r="AC6312" s="1">
        <v>100</v>
      </c>
      <c r="AD6312" s="1">
        <v>97.7</v>
      </c>
      <c r="AE6312" s="1">
        <v>97.9</v>
      </c>
      <c r="AF6312" s="1">
        <v>98.8</v>
      </c>
      <c r="AG6312" s="1">
        <v>101.5</v>
      </c>
      <c r="AH6312" s="1">
        <v>102.2</v>
      </c>
      <c r="AI6312" s="1">
        <v>107.1</v>
      </c>
      <c r="AJ6312" s="1">
        <v>97.5</v>
      </c>
      <c r="AK6312" s="2">
        <f t="shared" si="196"/>
        <v>-4.0975293395404719E-2</v>
      </c>
      <c r="AL6312" s="2">
        <f t="shared" si="197"/>
        <v>0.86848125199345727</v>
      </c>
    </row>
    <row r="6313" spans="1:38" x14ac:dyDescent="0.2">
      <c r="A6313" s="1" t="s">
        <v>36</v>
      </c>
      <c r="B6313" s="1" t="s">
        <v>37</v>
      </c>
      <c r="C6313" s="1" t="s">
        <v>38453</v>
      </c>
      <c r="D6313" s="1" t="s">
        <v>38454</v>
      </c>
      <c r="E6313" s="1">
        <v>0</v>
      </c>
      <c r="F6313" s="1">
        <v>16.225000000000001</v>
      </c>
      <c r="G6313" s="1">
        <v>10</v>
      </c>
      <c r="H6313" s="1">
        <v>4</v>
      </c>
      <c r="I6313" s="1">
        <v>5</v>
      </c>
      <c r="J6313" s="1">
        <v>3</v>
      </c>
      <c r="K6313" s="1">
        <v>1</v>
      </c>
      <c r="L6313" s="1">
        <v>472</v>
      </c>
      <c r="M6313" s="1">
        <v>53.5</v>
      </c>
      <c r="N6313" s="1">
        <v>7.03</v>
      </c>
      <c r="O6313" s="1">
        <v>86</v>
      </c>
      <c r="P6313" s="1">
        <v>4</v>
      </c>
      <c r="Q6313" s="1" t="s">
        <v>53</v>
      </c>
      <c r="R6313" s="1" t="s">
        <v>311</v>
      </c>
      <c r="S6313" s="1" t="s">
        <v>526</v>
      </c>
      <c r="T6313" s="1" t="s">
        <v>38455</v>
      </c>
      <c r="U6313" s="1" t="s">
        <v>38456</v>
      </c>
      <c r="V6313" s="1" t="s">
        <v>38457</v>
      </c>
      <c r="W6313" s="1" t="s">
        <v>38458</v>
      </c>
      <c r="X6313" s="1" t="s">
        <v>213</v>
      </c>
      <c r="Y6313" s="1" t="s">
        <v>38459</v>
      </c>
      <c r="Z6313" s="1" t="s">
        <v>49</v>
      </c>
      <c r="AA6313" s="1">
        <v>98.9</v>
      </c>
      <c r="AB6313" s="1">
        <v>97.2</v>
      </c>
      <c r="AC6313" s="1">
        <v>100.9</v>
      </c>
      <c r="AD6313" s="1">
        <v>103</v>
      </c>
      <c r="AE6313" s="1">
        <v>95.9</v>
      </c>
      <c r="AF6313" s="1">
        <v>90.4</v>
      </c>
      <c r="AG6313" s="1">
        <v>102.6</v>
      </c>
      <c r="AH6313" s="1">
        <v>102.1</v>
      </c>
      <c r="AI6313" s="1">
        <v>111.1</v>
      </c>
      <c r="AJ6313" s="1">
        <v>98</v>
      </c>
      <c r="AK6313" s="2">
        <f t="shared" si="196"/>
        <v>-2.3946892845069935E-2</v>
      </c>
      <c r="AL6313" s="2">
        <f t="shared" si="197"/>
        <v>0.1823886662850612</v>
      </c>
    </row>
    <row r="6314" spans="1:38" x14ac:dyDescent="0.2">
      <c r="A6314" s="1" t="s">
        <v>36</v>
      </c>
      <c r="B6314" s="1" t="s">
        <v>37</v>
      </c>
      <c r="C6314" s="1" t="s">
        <v>38460</v>
      </c>
      <c r="D6314" s="1" t="s">
        <v>38461</v>
      </c>
      <c r="E6314" s="1">
        <v>0</v>
      </c>
      <c r="F6314" s="1">
        <v>37.685000000000002</v>
      </c>
      <c r="G6314" s="1">
        <v>36</v>
      </c>
      <c r="H6314" s="1">
        <v>3</v>
      </c>
      <c r="I6314" s="1">
        <v>11</v>
      </c>
      <c r="J6314" s="1">
        <v>3</v>
      </c>
      <c r="K6314" s="1">
        <v>1</v>
      </c>
      <c r="L6314" s="1">
        <v>115</v>
      </c>
      <c r="M6314" s="1">
        <v>12.5</v>
      </c>
      <c r="N6314" s="1">
        <v>7.34</v>
      </c>
      <c r="O6314" s="1">
        <v>382</v>
      </c>
      <c r="P6314" s="1">
        <v>3</v>
      </c>
      <c r="Q6314" s="1" t="s">
        <v>38462</v>
      </c>
      <c r="R6314" s="1" t="s">
        <v>33573</v>
      </c>
      <c r="S6314" s="1" t="s">
        <v>370</v>
      </c>
      <c r="T6314" s="1" t="s">
        <v>21294</v>
      </c>
      <c r="U6314" s="1" t="s">
        <v>38463</v>
      </c>
      <c r="V6314" s="1" t="s">
        <v>38464</v>
      </c>
      <c r="W6314" s="1" t="s">
        <v>38465</v>
      </c>
      <c r="X6314" s="1" t="s">
        <v>127</v>
      </c>
      <c r="Y6314" s="1" t="s">
        <v>38466</v>
      </c>
      <c r="Z6314" s="1" t="s">
        <v>2543</v>
      </c>
      <c r="AA6314" s="1">
        <v>99</v>
      </c>
      <c r="AB6314" s="1">
        <v>109.3</v>
      </c>
      <c r="AC6314" s="1">
        <v>112.6</v>
      </c>
      <c r="AD6314" s="1">
        <v>92.8</v>
      </c>
      <c r="AE6314" s="1">
        <v>98.2</v>
      </c>
      <c r="AF6314" s="1">
        <v>83.7</v>
      </c>
      <c r="AG6314" s="1">
        <v>95</v>
      </c>
      <c r="AH6314" s="1">
        <v>102.1</v>
      </c>
      <c r="AI6314" s="1">
        <v>103.5</v>
      </c>
      <c r="AJ6314" s="1">
        <v>103.7</v>
      </c>
      <c r="AK6314" s="2">
        <f t="shared" si="196"/>
        <v>6.89808585411327E-2</v>
      </c>
      <c r="AL6314" s="2">
        <f t="shared" si="197"/>
        <v>0.40357951237679873</v>
      </c>
    </row>
    <row r="6315" spans="1:38" x14ac:dyDescent="0.2">
      <c r="A6315" s="1" t="s">
        <v>36</v>
      </c>
      <c r="B6315" s="1" t="s">
        <v>37</v>
      </c>
      <c r="C6315" s="1" t="s">
        <v>38467</v>
      </c>
      <c r="D6315" s="1" t="s">
        <v>38468</v>
      </c>
      <c r="E6315" s="1">
        <v>0</v>
      </c>
      <c r="F6315" s="1">
        <v>157.44999999999999</v>
      </c>
      <c r="G6315" s="1">
        <v>28</v>
      </c>
      <c r="H6315" s="1">
        <v>15</v>
      </c>
      <c r="I6315" s="1">
        <v>145</v>
      </c>
      <c r="J6315" s="1">
        <v>15</v>
      </c>
      <c r="K6315" s="1">
        <v>1</v>
      </c>
      <c r="L6315" s="1">
        <v>518</v>
      </c>
      <c r="M6315" s="1">
        <v>52.6</v>
      </c>
      <c r="N6315" s="1">
        <v>9.36</v>
      </c>
      <c r="O6315" s="1">
        <v>3227</v>
      </c>
      <c r="P6315" s="1">
        <v>15</v>
      </c>
      <c r="Q6315" s="1" t="s">
        <v>361</v>
      </c>
      <c r="R6315" s="1" t="s">
        <v>233</v>
      </c>
      <c r="S6315" s="1" t="s">
        <v>1864</v>
      </c>
      <c r="T6315" s="1" t="s">
        <v>38469</v>
      </c>
      <c r="U6315" s="1" t="s">
        <v>38470</v>
      </c>
      <c r="V6315" s="1" t="s">
        <v>38471</v>
      </c>
      <c r="W6315" s="1" t="s">
        <v>38472</v>
      </c>
      <c r="X6315" s="1" t="s">
        <v>59</v>
      </c>
      <c r="Y6315" s="1" t="s">
        <v>8744</v>
      </c>
      <c r="Z6315" s="1" t="s">
        <v>2375</v>
      </c>
      <c r="AA6315" s="1">
        <v>97.6</v>
      </c>
      <c r="AB6315" s="1">
        <v>99.1</v>
      </c>
      <c r="AC6315" s="1">
        <v>98</v>
      </c>
      <c r="AD6315" s="1">
        <v>99</v>
      </c>
      <c r="AE6315" s="1">
        <v>97.6</v>
      </c>
      <c r="AF6315" s="1">
        <v>101.2</v>
      </c>
      <c r="AG6315" s="1">
        <v>100.6</v>
      </c>
      <c r="AH6315" s="1">
        <v>102.4</v>
      </c>
      <c r="AI6315" s="1">
        <v>105.5</v>
      </c>
      <c r="AJ6315" s="1">
        <v>99.1</v>
      </c>
      <c r="AK6315" s="2">
        <f t="shared" si="196"/>
        <v>-5.0494431533337471E-2</v>
      </c>
      <c r="AL6315" s="2">
        <f t="shared" si="197"/>
        <v>1.8405334213184081</v>
      </c>
    </row>
    <row r="6316" spans="1:38" x14ac:dyDescent="0.2">
      <c r="A6316" s="1" t="s">
        <v>36</v>
      </c>
      <c r="B6316" s="1" t="s">
        <v>37</v>
      </c>
      <c r="C6316" s="1" t="s">
        <v>38473</v>
      </c>
      <c r="D6316" s="1" t="s">
        <v>38474</v>
      </c>
      <c r="E6316" s="1">
        <v>0</v>
      </c>
      <c r="F6316" s="1">
        <v>56.496000000000002</v>
      </c>
      <c r="G6316" s="1">
        <v>8</v>
      </c>
      <c r="H6316" s="1">
        <v>13</v>
      </c>
      <c r="I6316" s="1">
        <v>16</v>
      </c>
      <c r="J6316" s="1">
        <v>13</v>
      </c>
      <c r="K6316" s="1">
        <v>1</v>
      </c>
      <c r="L6316" s="1">
        <v>1828</v>
      </c>
      <c r="M6316" s="1">
        <v>195.9</v>
      </c>
      <c r="N6316" s="1">
        <v>7.47</v>
      </c>
      <c r="O6316" s="1">
        <v>294</v>
      </c>
      <c r="P6316" s="1">
        <v>13</v>
      </c>
      <c r="Q6316" s="1" t="s">
        <v>232</v>
      </c>
      <c r="R6316" s="1" t="s">
        <v>566</v>
      </c>
      <c r="S6316" s="1" t="s">
        <v>507</v>
      </c>
      <c r="T6316" s="1" t="s">
        <v>38475</v>
      </c>
      <c r="U6316" s="1" t="s">
        <v>38476</v>
      </c>
      <c r="V6316" s="1" t="s">
        <v>38477</v>
      </c>
      <c r="W6316" s="1" t="s">
        <v>38478</v>
      </c>
      <c r="X6316" s="1" t="s">
        <v>81</v>
      </c>
      <c r="Y6316" s="1" t="s">
        <v>49</v>
      </c>
      <c r="Z6316" s="1" t="s">
        <v>49</v>
      </c>
      <c r="AA6316" s="1">
        <v>98.2</v>
      </c>
      <c r="AB6316" s="1">
        <v>98.6</v>
      </c>
      <c r="AC6316" s="1">
        <v>100.3</v>
      </c>
      <c r="AD6316" s="1">
        <v>99.6</v>
      </c>
      <c r="AE6316" s="1">
        <v>97.6</v>
      </c>
      <c r="AF6316" s="1">
        <v>103.6</v>
      </c>
      <c r="AG6316" s="1">
        <v>100.6</v>
      </c>
      <c r="AH6316" s="1">
        <v>101.8</v>
      </c>
      <c r="AI6316" s="1">
        <v>102.1</v>
      </c>
      <c r="AJ6316" s="1">
        <v>97.6</v>
      </c>
      <c r="AK6316" s="2">
        <f t="shared" si="196"/>
        <v>-3.2894871987511079E-2</v>
      </c>
      <c r="AL6316" s="2">
        <f t="shared" si="197"/>
        <v>1.1221205106390912</v>
      </c>
    </row>
    <row r="6317" spans="1:38" x14ac:dyDescent="0.2">
      <c r="A6317" s="1" t="s">
        <v>60</v>
      </c>
      <c r="B6317" s="1" t="s">
        <v>37</v>
      </c>
      <c r="C6317" s="1" t="s">
        <v>38479</v>
      </c>
      <c r="D6317" s="1" t="s">
        <v>38480</v>
      </c>
      <c r="E6317" s="1">
        <v>1.4E-2</v>
      </c>
      <c r="F6317" s="1">
        <v>4.4180000000000001</v>
      </c>
      <c r="G6317" s="1">
        <v>1</v>
      </c>
      <c r="H6317" s="1">
        <v>1</v>
      </c>
      <c r="I6317" s="1">
        <v>1</v>
      </c>
      <c r="J6317" s="1">
        <v>1</v>
      </c>
      <c r="K6317" s="1">
        <v>1</v>
      </c>
      <c r="L6317" s="1">
        <v>779</v>
      </c>
      <c r="M6317" s="1">
        <v>88.2</v>
      </c>
      <c r="N6317" s="1">
        <v>6.68</v>
      </c>
      <c r="O6317" s="1">
        <v>40</v>
      </c>
      <c r="P6317" s="1">
        <v>1</v>
      </c>
      <c r="Q6317" s="1" t="s">
        <v>1356</v>
      </c>
      <c r="R6317" s="1" t="s">
        <v>233</v>
      </c>
      <c r="S6317" s="1" t="s">
        <v>370</v>
      </c>
      <c r="T6317" s="1" t="s">
        <v>33089</v>
      </c>
      <c r="U6317" s="1" t="s">
        <v>38481</v>
      </c>
      <c r="V6317" s="1" t="s">
        <v>38482</v>
      </c>
      <c r="W6317" s="1" t="s">
        <v>38483</v>
      </c>
      <c r="X6317" s="1" t="s">
        <v>144</v>
      </c>
      <c r="Y6317" s="1" t="s">
        <v>49</v>
      </c>
      <c r="Z6317" s="1" t="s">
        <v>49</v>
      </c>
      <c r="AA6317" s="1">
        <v>108.9</v>
      </c>
      <c r="AB6317" s="1">
        <v>95.6</v>
      </c>
      <c r="AC6317" s="1">
        <v>94.5</v>
      </c>
      <c r="AD6317" s="1">
        <v>91.4</v>
      </c>
      <c r="AE6317" s="1">
        <v>100.8</v>
      </c>
      <c r="AF6317" s="1">
        <v>113.4</v>
      </c>
      <c r="AG6317" s="1">
        <v>106.3</v>
      </c>
      <c r="AH6317" s="1">
        <v>98.7</v>
      </c>
      <c r="AI6317" s="1">
        <v>92.7</v>
      </c>
      <c r="AJ6317" s="1">
        <v>97.6</v>
      </c>
      <c r="AK6317" s="2">
        <f t="shared" si="196"/>
        <v>-5.0504533492449218E-2</v>
      </c>
      <c r="AL6317" s="2">
        <f t="shared" si="197"/>
        <v>0.31606664475446389</v>
      </c>
    </row>
    <row r="6318" spans="1:38" x14ac:dyDescent="0.2">
      <c r="A6318" s="1" t="s">
        <v>36</v>
      </c>
      <c r="B6318" s="1" t="s">
        <v>37</v>
      </c>
      <c r="C6318" s="1" t="s">
        <v>38484</v>
      </c>
      <c r="D6318" s="1" t="s">
        <v>38485</v>
      </c>
      <c r="E6318" s="1">
        <v>0</v>
      </c>
      <c r="F6318" s="1">
        <v>193.30600000000001</v>
      </c>
      <c r="G6318" s="1">
        <v>63</v>
      </c>
      <c r="H6318" s="1">
        <v>16</v>
      </c>
      <c r="I6318" s="1">
        <v>65</v>
      </c>
      <c r="J6318" s="1">
        <v>14</v>
      </c>
      <c r="K6318" s="1">
        <v>1</v>
      </c>
      <c r="L6318" s="1">
        <v>375</v>
      </c>
      <c r="M6318" s="1">
        <v>42.7</v>
      </c>
      <c r="N6318" s="1">
        <v>4.67</v>
      </c>
      <c r="O6318" s="1">
        <v>1652</v>
      </c>
      <c r="P6318" s="1">
        <v>16</v>
      </c>
      <c r="Q6318" s="1" t="s">
        <v>351</v>
      </c>
      <c r="R6318" s="1" t="s">
        <v>233</v>
      </c>
      <c r="S6318" s="1" t="s">
        <v>913</v>
      </c>
      <c r="T6318" s="1" t="s">
        <v>27661</v>
      </c>
      <c r="U6318" s="1" t="s">
        <v>38486</v>
      </c>
      <c r="V6318" s="1" t="s">
        <v>38487</v>
      </c>
      <c r="W6318" s="1" t="s">
        <v>38488</v>
      </c>
      <c r="X6318" s="1" t="s">
        <v>59</v>
      </c>
      <c r="Y6318" s="1" t="s">
        <v>49</v>
      </c>
      <c r="Z6318" s="1" t="s">
        <v>49</v>
      </c>
      <c r="AA6318" s="1">
        <v>97.1</v>
      </c>
      <c r="AB6318" s="1">
        <v>102.8</v>
      </c>
      <c r="AC6318" s="1">
        <v>98.9</v>
      </c>
      <c r="AD6318" s="1">
        <v>98.2</v>
      </c>
      <c r="AE6318" s="1">
        <v>100.7</v>
      </c>
      <c r="AF6318" s="1">
        <v>98.9</v>
      </c>
      <c r="AG6318" s="1">
        <v>102.1</v>
      </c>
      <c r="AH6318" s="1">
        <v>104.5</v>
      </c>
      <c r="AI6318" s="1">
        <v>94.3</v>
      </c>
      <c r="AJ6318" s="1">
        <v>102.6</v>
      </c>
      <c r="AK6318" s="2">
        <f t="shared" si="196"/>
        <v>-1.3560077214607721E-2</v>
      </c>
      <c r="AL6318" s="2">
        <f t="shared" si="197"/>
        <v>0.18120645259014964</v>
      </c>
    </row>
    <row r="6319" spans="1:38" x14ac:dyDescent="0.2">
      <c r="A6319" s="1" t="s">
        <v>36</v>
      </c>
      <c r="B6319" s="1" t="s">
        <v>37</v>
      </c>
      <c r="C6319" s="1" t="s">
        <v>38489</v>
      </c>
      <c r="D6319" s="1" t="s">
        <v>38490</v>
      </c>
      <c r="E6319" s="1">
        <v>0</v>
      </c>
      <c r="F6319" s="1">
        <v>99.899000000000001</v>
      </c>
      <c r="G6319" s="1">
        <v>53</v>
      </c>
      <c r="H6319" s="1">
        <v>14</v>
      </c>
      <c r="I6319" s="1">
        <v>37</v>
      </c>
      <c r="J6319" s="1">
        <v>14</v>
      </c>
      <c r="K6319" s="1">
        <v>1</v>
      </c>
      <c r="L6319" s="1">
        <v>358</v>
      </c>
      <c r="M6319" s="1">
        <v>39.299999999999997</v>
      </c>
      <c r="N6319" s="1">
        <v>8.1</v>
      </c>
      <c r="O6319" s="1">
        <v>809</v>
      </c>
      <c r="P6319" s="1">
        <v>14</v>
      </c>
      <c r="Q6319" s="1" t="s">
        <v>222</v>
      </c>
      <c r="R6319" s="1" t="s">
        <v>8590</v>
      </c>
      <c r="S6319" s="1" t="s">
        <v>913</v>
      </c>
      <c r="T6319" s="1" t="s">
        <v>3896</v>
      </c>
      <c r="U6319" s="1" t="s">
        <v>38491</v>
      </c>
      <c r="V6319" s="1" t="s">
        <v>38492</v>
      </c>
      <c r="W6319" s="1" t="s">
        <v>38493</v>
      </c>
      <c r="X6319" s="1" t="s">
        <v>38494</v>
      </c>
      <c r="Y6319" s="1" t="s">
        <v>4449</v>
      </c>
      <c r="Z6319" s="1" t="s">
        <v>2375</v>
      </c>
      <c r="AA6319" s="1">
        <v>96</v>
      </c>
      <c r="AB6319" s="1">
        <v>96.7</v>
      </c>
      <c r="AC6319" s="1">
        <v>97.7</v>
      </c>
      <c r="AD6319" s="1">
        <v>101.3</v>
      </c>
      <c r="AE6319" s="1">
        <v>102.1</v>
      </c>
      <c r="AF6319" s="1">
        <v>97.5</v>
      </c>
      <c r="AG6319" s="1">
        <v>100.8</v>
      </c>
      <c r="AH6319" s="1">
        <v>102.8</v>
      </c>
      <c r="AI6319" s="1">
        <v>105</v>
      </c>
      <c r="AJ6319" s="1">
        <v>100.1</v>
      </c>
      <c r="AK6319" s="2">
        <f t="shared" si="196"/>
        <v>-3.5780670967902578E-2</v>
      </c>
      <c r="AL6319" s="2">
        <f t="shared" si="197"/>
        <v>0.70178349974717391</v>
      </c>
    </row>
    <row r="6320" spans="1:38" x14ac:dyDescent="0.2">
      <c r="A6320" s="1" t="s">
        <v>36</v>
      </c>
      <c r="B6320" s="1" t="s">
        <v>37</v>
      </c>
      <c r="C6320" s="1" t="s">
        <v>38495</v>
      </c>
      <c r="D6320" s="1" t="s">
        <v>38496</v>
      </c>
      <c r="E6320" s="1">
        <v>4.0000000000000001E-3</v>
      </c>
      <c r="F6320" s="1">
        <v>6.8390000000000004</v>
      </c>
      <c r="G6320" s="1">
        <v>9</v>
      </c>
      <c r="H6320" s="1">
        <v>2</v>
      </c>
      <c r="I6320" s="1">
        <v>2</v>
      </c>
      <c r="J6320" s="1">
        <v>2</v>
      </c>
      <c r="K6320" s="1">
        <v>1</v>
      </c>
      <c r="L6320" s="1">
        <v>211</v>
      </c>
      <c r="M6320" s="1">
        <v>23.9</v>
      </c>
      <c r="N6320" s="1">
        <v>9.44</v>
      </c>
      <c r="O6320" s="1">
        <v>39</v>
      </c>
      <c r="P6320" s="1">
        <v>2</v>
      </c>
      <c r="Q6320" s="1" t="s">
        <v>49</v>
      </c>
      <c r="R6320" s="1" t="s">
        <v>1357</v>
      </c>
      <c r="S6320" s="1" t="s">
        <v>49</v>
      </c>
      <c r="T6320" s="1" t="s">
        <v>31759</v>
      </c>
      <c r="U6320" s="1" t="s">
        <v>38497</v>
      </c>
      <c r="V6320" s="1" t="s">
        <v>49</v>
      </c>
      <c r="W6320" s="1" t="s">
        <v>38498</v>
      </c>
      <c r="X6320" s="1" t="s">
        <v>59</v>
      </c>
      <c r="Y6320" s="1" t="s">
        <v>49</v>
      </c>
      <c r="Z6320" s="1" t="s">
        <v>49</v>
      </c>
      <c r="AA6320" s="1">
        <v>92.7</v>
      </c>
      <c r="AB6320" s="1">
        <v>94.7</v>
      </c>
      <c r="AC6320" s="1">
        <v>100.6</v>
      </c>
      <c r="AD6320" s="1">
        <v>105</v>
      </c>
      <c r="AE6320" s="1">
        <v>104</v>
      </c>
      <c r="AF6320" s="1">
        <v>88.5</v>
      </c>
      <c r="AG6320" s="1">
        <v>103.8</v>
      </c>
      <c r="AH6320" s="1">
        <v>100.9</v>
      </c>
      <c r="AI6320" s="1">
        <v>103.9</v>
      </c>
      <c r="AJ6320" s="1">
        <v>106</v>
      </c>
      <c r="AK6320" s="2">
        <f t="shared" si="196"/>
        <v>-1.7599337835853938E-2</v>
      </c>
      <c r="AL6320" s="2">
        <f t="shared" si="197"/>
        <v>0.11500572545604792</v>
      </c>
    </row>
    <row r="6321" spans="1:38" x14ac:dyDescent="0.2">
      <c r="A6321" s="1" t="s">
        <v>36</v>
      </c>
      <c r="B6321" s="1" t="s">
        <v>37</v>
      </c>
      <c r="C6321" s="1" t="s">
        <v>38499</v>
      </c>
      <c r="D6321" s="1" t="s">
        <v>38500</v>
      </c>
      <c r="E6321" s="1">
        <v>0</v>
      </c>
      <c r="F6321" s="1">
        <v>16.658000000000001</v>
      </c>
      <c r="G6321" s="1">
        <v>8</v>
      </c>
      <c r="H6321" s="1">
        <v>3</v>
      </c>
      <c r="I6321" s="1">
        <v>3</v>
      </c>
      <c r="J6321" s="1">
        <v>3</v>
      </c>
      <c r="K6321" s="1">
        <v>1</v>
      </c>
      <c r="L6321" s="1">
        <v>465</v>
      </c>
      <c r="M6321" s="1">
        <v>53.2</v>
      </c>
      <c r="N6321" s="1">
        <v>5.76</v>
      </c>
      <c r="O6321" s="1">
        <v>99</v>
      </c>
      <c r="P6321" s="1">
        <v>3</v>
      </c>
      <c r="Q6321" s="1" t="s">
        <v>49</v>
      </c>
      <c r="R6321" s="1" t="s">
        <v>49</v>
      </c>
      <c r="S6321" s="1" t="s">
        <v>49</v>
      </c>
      <c r="T6321" s="1" t="s">
        <v>49</v>
      </c>
      <c r="U6321" s="1" t="s">
        <v>38501</v>
      </c>
      <c r="V6321" s="1" t="s">
        <v>38502</v>
      </c>
      <c r="W6321" s="1" t="s">
        <v>38503</v>
      </c>
      <c r="X6321" s="1" t="s">
        <v>159</v>
      </c>
      <c r="Y6321" s="1" t="s">
        <v>49</v>
      </c>
      <c r="Z6321" s="1" t="s">
        <v>49</v>
      </c>
      <c r="AA6321" s="1">
        <v>96.9</v>
      </c>
      <c r="AB6321" s="1">
        <v>110.3</v>
      </c>
      <c r="AC6321" s="1">
        <v>92.4</v>
      </c>
      <c r="AD6321" s="1">
        <v>100.8</v>
      </c>
      <c r="AE6321" s="1">
        <v>99.6</v>
      </c>
      <c r="AF6321" s="1">
        <v>104.3</v>
      </c>
      <c r="AG6321" s="1">
        <v>102.7</v>
      </c>
      <c r="AH6321" s="1">
        <v>108.4</v>
      </c>
      <c r="AI6321" s="1">
        <v>90.6</v>
      </c>
      <c r="AJ6321" s="1">
        <v>94.2</v>
      </c>
      <c r="AK6321" s="2">
        <f t="shared" si="196"/>
        <v>-5.7696263152059448E-4</v>
      </c>
      <c r="AL6321" s="2">
        <f t="shared" si="197"/>
        <v>3.0430257900464566E-3</v>
      </c>
    </row>
    <row r="6322" spans="1:38" x14ac:dyDescent="0.2">
      <c r="A6322" s="1" t="s">
        <v>36</v>
      </c>
      <c r="B6322" s="1" t="s">
        <v>37</v>
      </c>
      <c r="C6322" s="1" t="s">
        <v>38504</v>
      </c>
      <c r="D6322" s="1" t="s">
        <v>38505</v>
      </c>
      <c r="E6322" s="1">
        <v>0</v>
      </c>
      <c r="F6322" s="1">
        <v>613.63699999999994</v>
      </c>
      <c r="G6322" s="1">
        <v>85</v>
      </c>
      <c r="H6322" s="1">
        <v>39</v>
      </c>
      <c r="I6322" s="1">
        <v>323</v>
      </c>
      <c r="J6322" s="1">
        <v>39</v>
      </c>
      <c r="K6322" s="1">
        <v>1</v>
      </c>
      <c r="L6322" s="1">
        <v>605</v>
      </c>
      <c r="M6322" s="1">
        <v>67.3</v>
      </c>
      <c r="N6322" s="1">
        <v>5.92</v>
      </c>
      <c r="O6322" s="1">
        <v>8281</v>
      </c>
      <c r="P6322" s="1">
        <v>39</v>
      </c>
      <c r="Q6322" s="1" t="s">
        <v>38506</v>
      </c>
      <c r="R6322" s="1" t="s">
        <v>8690</v>
      </c>
      <c r="S6322" s="1" t="s">
        <v>1075</v>
      </c>
      <c r="T6322" s="1" t="s">
        <v>19808</v>
      </c>
      <c r="U6322" s="1" t="s">
        <v>38507</v>
      </c>
      <c r="V6322" s="1" t="s">
        <v>38508</v>
      </c>
      <c r="W6322" s="1" t="s">
        <v>38509</v>
      </c>
      <c r="X6322" s="1" t="s">
        <v>47</v>
      </c>
      <c r="Y6322" s="1" t="s">
        <v>18097</v>
      </c>
      <c r="Z6322" s="1" t="s">
        <v>49</v>
      </c>
      <c r="AA6322" s="1">
        <v>100.3</v>
      </c>
      <c r="AB6322" s="1">
        <v>85.3</v>
      </c>
      <c r="AC6322" s="1">
        <v>97.9</v>
      </c>
      <c r="AD6322" s="1">
        <v>101.5</v>
      </c>
      <c r="AE6322" s="1">
        <v>105.7</v>
      </c>
      <c r="AF6322" s="1">
        <v>105</v>
      </c>
      <c r="AG6322" s="1">
        <v>92.1</v>
      </c>
      <c r="AH6322" s="1">
        <v>97.9</v>
      </c>
      <c r="AI6322" s="1">
        <v>103.5</v>
      </c>
      <c r="AJ6322" s="1">
        <v>110.8</v>
      </c>
      <c r="AK6322" s="2">
        <f t="shared" si="196"/>
        <v>-5.3674445829306444E-2</v>
      </c>
      <c r="AL6322" s="2">
        <f t="shared" si="197"/>
        <v>0.34552553341632158</v>
      </c>
    </row>
    <row r="6323" spans="1:38" x14ac:dyDescent="0.2">
      <c r="A6323" s="1" t="s">
        <v>36</v>
      </c>
      <c r="B6323" s="1" t="s">
        <v>37</v>
      </c>
      <c r="C6323" s="1" t="s">
        <v>38510</v>
      </c>
      <c r="D6323" s="1" t="s">
        <v>38511</v>
      </c>
      <c r="E6323" s="1">
        <v>8.9999999999999993E-3</v>
      </c>
      <c r="F6323" s="1">
        <v>5.1459999999999999</v>
      </c>
      <c r="G6323" s="1">
        <v>2</v>
      </c>
      <c r="H6323" s="1">
        <v>1</v>
      </c>
      <c r="I6323" s="1">
        <v>1</v>
      </c>
      <c r="J6323" s="1">
        <v>1</v>
      </c>
      <c r="K6323" s="1">
        <v>1</v>
      </c>
      <c r="L6323" s="1">
        <v>564</v>
      </c>
      <c r="M6323" s="1">
        <v>60.5</v>
      </c>
      <c r="N6323" s="1">
        <v>6.4</v>
      </c>
      <c r="O6323" s="1">
        <v>52</v>
      </c>
      <c r="P6323" s="1">
        <v>1</v>
      </c>
      <c r="Q6323" s="1" t="s">
        <v>898</v>
      </c>
      <c r="R6323" s="1" t="s">
        <v>2125</v>
      </c>
      <c r="S6323" s="1" t="s">
        <v>3731</v>
      </c>
      <c r="T6323" s="1" t="s">
        <v>5125</v>
      </c>
      <c r="U6323" s="1" t="s">
        <v>38512</v>
      </c>
      <c r="V6323" s="1" t="s">
        <v>38513</v>
      </c>
      <c r="W6323" s="1" t="s">
        <v>38514</v>
      </c>
      <c r="X6323" s="1" t="s">
        <v>118</v>
      </c>
      <c r="Y6323" s="1" t="s">
        <v>33872</v>
      </c>
      <c r="Z6323" s="1" t="s">
        <v>38515</v>
      </c>
      <c r="AA6323" s="1">
        <v>87.1</v>
      </c>
      <c r="AB6323" s="1">
        <v>96.6</v>
      </c>
      <c r="AC6323" s="1">
        <v>120.8</v>
      </c>
      <c r="AD6323" s="1">
        <v>96.6</v>
      </c>
      <c r="AE6323" s="1">
        <v>85.9</v>
      </c>
      <c r="AF6323" s="1">
        <v>99.7</v>
      </c>
      <c r="AG6323" s="1">
        <v>99.8</v>
      </c>
      <c r="AH6323" s="1">
        <v>87.1</v>
      </c>
      <c r="AI6323" s="1">
        <v>89.1</v>
      </c>
      <c r="AJ6323" s="1">
        <v>137.4</v>
      </c>
      <c r="AK6323" s="2">
        <f t="shared" si="196"/>
        <v>-7.531825322171154E-2</v>
      </c>
      <c r="AL6323" s="2">
        <f t="shared" si="197"/>
        <v>0.18780576295925316</v>
      </c>
    </row>
    <row r="6324" spans="1:38" x14ac:dyDescent="0.2">
      <c r="A6324" s="1" t="s">
        <v>36</v>
      </c>
      <c r="B6324" s="1" t="s">
        <v>37</v>
      </c>
      <c r="C6324" s="1" t="s">
        <v>38516</v>
      </c>
      <c r="D6324" s="1" t="s">
        <v>38517</v>
      </c>
      <c r="E6324" s="1">
        <v>0</v>
      </c>
      <c r="F6324" s="1">
        <v>14.629</v>
      </c>
      <c r="G6324" s="1">
        <v>11</v>
      </c>
      <c r="H6324" s="1">
        <v>2</v>
      </c>
      <c r="I6324" s="1">
        <v>2</v>
      </c>
      <c r="J6324" s="1">
        <v>2</v>
      </c>
      <c r="K6324" s="1">
        <v>1</v>
      </c>
      <c r="L6324" s="1">
        <v>338</v>
      </c>
      <c r="M6324" s="1">
        <v>36.4</v>
      </c>
      <c r="N6324" s="1">
        <v>9.39</v>
      </c>
      <c r="O6324" s="1">
        <v>96</v>
      </c>
      <c r="P6324" s="1">
        <v>2</v>
      </c>
      <c r="Q6324" s="1" t="s">
        <v>222</v>
      </c>
      <c r="R6324" s="1" t="s">
        <v>11566</v>
      </c>
      <c r="S6324" s="1" t="s">
        <v>147</v>
      </c>
      <c r="T6324" s="1" t="s">
        <v>38518</v>
      </c>
      <c r="U6324" s="1" t="s">
        <v>38519</v>
      </c>
      <c r="V6324" s="1" t="s">
        <v>38520</v>
      </c>
      <c r="W6324" s="1" t="s">
        <v>38521</v>
      </c>
      <c r="X6324" s="1" t="s">
        <v>47</v>
      </c>
      <c r="Y6324" s="1" t="s">
        <v>19685</v>
      </c>
      <c r="Z6324" s="1" t="s">
        <v>49</v>
      </c>
      <c r="AA6324" s="1">
        <v>104</v>
      </c>
      <c r="AB6324" s="1">
        <v>84.5</v>
      </c>
      <c r="AC6324" s="1">
        <v>119.1</v>
      </c>
      <c r="AD6324" s="1">
        <v>96</v>
      </c>
      <c r="AE6324" s="1">
        <v>97.3</v>
      </c>
      <c r="AF6324" s="1">
        <v>100.5</v>
      </c>
      <c r="AG6324" s="1">
        <v>92</v>
      </c>
      <c r="AH6324" s="1">
        <v>105.2</v>
      </c>
      <c r="AI6324" s="1">
        <v>99</v>
      </c>
      <c r="AJ6324" s="1">
        <v>102.3</v>
      </c>
      <c r="AK6324" s="2">
        <f t="shared" si="196"/>
        <v>5.4827960332787876E-3</v>
      </c>
      <c r="AL6324" s="2">
        <f t="shared" si="197"/>
        <v>2.1467579098012453E-2</v>
      </c>
    </row>
    <row r="6325" spans="1:38" x14ac:dyDescent="0.2">
      <c r="A6325" s="1" t="s">
        <v>36</v>
      </c>
      <c r="B6325" s="1" t="s">
        <v>37</v>
      </c>
      <c r="C6325" s="1" t="s">
        <v>38522</v>
      </c>
      <c r="D6325" s="1" t="s">
        <v>38523</v>
      </c>
      <c r="E6325" s="1">
        <v>1E-3</v>
      </c>
      <c r="F6325" s="1">
        <v>9.15</v>
      </c>
      <c r="G6325" s="1">
        <v>12</v>
      </c>
      <c r="H6325" s="1">
        <v>3</v>
      </c>
      <c r="I6325" s="1">
        <v>3</v>
      </c>
      <c r="J6325" s="1">
        <v>3</v>
      </c>
      <c r="K6325" s="1">
        <v>1</v>
      </c>
      <c r="L6325" s="1">
        <v>303</v>
      </c>
      <c r="M6325" s="1">
        <v>32.4</v>
      </c>
      <c r="N6325" s="1">
        <v>8.02</v>
      </c>
      <c r="O6325" s="1">
        <v>43</v>
      </c>
      <c r="P6325" s="1">
        <v>3</v>
      </c>
      <c r="Q6325" s="1" t="s">
        <v>222</v>
      </c>
      <c r="R6325" s="1" t="s">
        <v>2287</v>
      </c>
      <c r="S6325" s="1" t="s">
        <v>370</v>
      </c>
      <c r="T6325" s="1" t="s">
        <v>38524</v>
      </c>
      <c r="U6325" s="1" t="s">
        <v>38525</v>
      </c>
      <c r="V6325" s="1" t="s">
        <v>38526</v>
      </c>
      <c r="W6325" s="1" t="s">
        <v>38527</v>
      </c>
      <c r="X6325" s="1" t="s">
        <v>118</v>
      </c>
      <c r="Y6325" s="1" t="s">
        <v>24901</v>
      </c>
      <c r="Z6325" s="1" t="s">
        <v>18641</v>
      </c>
      <c r="AA6325" s="1">
        <v>96</v>
      </c>
      <c r="AB6325" s="1">
        <v>99</v>
      </c>
      <c r="AC6325" s="1">
        <v>98.5</v>
      </c>
      <c r="AD6325" s="1">
        <v>100.1</v>
      </c>
      <c r="AE6325" s="1">
        <v>97.8</v>
      </c>
      <c r="AF6325" s="1">
        <v>92.9</v>
      </c>
      <c r="AG6325" s="1">
        <v>101.6</v>
      </c>
      <c r="AH6325" s="1">
        <v>101.4</v>
      </c>
      <c r="AI6325" s="1">
        <v>110.1</v>
      </c>
      <c r="AJ6325" s="1">
        <v>102.7</v>
      </c>
      <c r="AK6325" s="2">
        <f t="shared" si="196"/>
        <v>-4.9917236500463806E-2</v>
      </c>
      <c r="AL6325" s="2">
        <f t="shared" si="197"/>
        <v>0.59545568185385478</v>
      </c>
    </row>
    <row r="6326" spans="1:38" x14ac:dyDescent="0.2">
      <c r="A6326" s="1" t="s">
        <v>36</v>
      </c>
      <c r="B6326" s="1" t="s">
        <v>37</v>
      </c>
      <c r="C6326" s="1" t="s">
        <v>38528</v>
      </c>
      <c r="D6326" s="1" t="s">
        <v>38529</v>
      </c>
      <c r="E6326" s="1">
        <v>0</v>
      </c>
      <c r="F6326" s="1">
        <v>202.886</v>
      </c>
      <c r="G6326" s="1">
        <v>48</v>
      </c>
      <c r="H6326" s="1">
        <v>20</v>
      </c>
      <c r="I6326" s="1">
        <v>91</v>
      </c>
      <c r="J6326" s="1">
        <v>20</v>
      </c>
      <c r="K6326" s="1">
        <v>1</v>
      </c>
      <c r="L6326" s="1">
        <v>448</v>
      </c>
      <c r="M6326" s="1">
        <v>52</v>
      </c>
      <c r="N6326" s="1">
        <v>9.94</v>
      </c>
      <c r="O6326" s="1">
        <v>2387</v>
      </c>
      <c r="P6326" s="1">
        <v>20</v>
      </c>
      <c r="Q6326" s="1" t="s">
        <v>586</v>
      </c>
      <c r="R6326" s="1" t="s">
        <v>9688</v>
      </c>
      <c r="S6326" s="1" t="s">
        <v>608</v>
      </c>
      <c r="T6326" s="1" t="s">
        <v>38530</v>
      </c>
      <c r="U6326" s="1" t="s">
        <v>38531</v>
      </c>
      <c r="V6326" s="1" t="s">
        <v>38532</v>
      </c>
      <c r="W6326" s="1" t="s">
        <v>38533</v>
      </c>
      <c r="X6326" s="1" t="s">
        <v>59</v>
      </c>
      <c r="Y6326" s="1" t="s">
        <v>4449</v>
      </c>
      <c r="Z6326" s="1" t="s">
        <v>2375</v>
      </c>
      <c r="AA6326" s="1">
        <v>98.3</v>
      </c>
      <c r="AB6326" s="1">
        <v>98.5</v>
      </c>
      <c r="AC6326" s="1">
        <v>98.8</v>
      </c>
      <c r="AD6326" s="1">
        <v>98.6</v>
      </c>
      <c r="AE6326" s="1">
        <v>98.6</v>
      </c>
      <c r="AF6326" s="1">
        <v>100.2</v>
      </c>
      <c r="AG6326" s="1">
        <v>101.7</v>
      </c>
      <c r="AH6326" s="1">
        <v>101.9</v>
      </c>
      <c r="AI6326" s="1">
        <v>105</v>
      </c>
      <c r="AJ6326" s="1">
        <v>98.3</v>
      </c>
      <c r="AK6326" s="2">
        <f t="shared" si="196"/>
        <v>-4.1268018371733786E-2</v>
      </c>
      <c r="AL6326" s="2">
        <f t="shared" si="197"/>
        <v>1.4900009948187682</v>
      </c>
    </row>
    <row r="6327" spans="1:38" x14ac:dyDescent="0.2">
      <c r="A6327" s="1" t="s">
        <v>36</v>
      </c>
      <c r="B6327" s="1" t="s">
        <v>37</v>
      </c>
      <c r="C6327" s="1" t="s">
        <v>38534</v>
      </c>
      <c r="D6327" s="1" t="s">
        <v>38535</v>
      </c>
      <c r="E6327" s="1">
        <v>0</v>
      </c>
      <c r="F6327" s="1">
        <v>72.575000000000003</v>
      </c>
      <c r="G6327" s="1">
        <v>18</v>
      </c>
      <c r="H6327" s="1">
        <v>11</v>
      </c>
      <c r="I6327" s="1">
        <v>16</v>
      </c>
      <c r="J6327" s="1">
        <v>11</v>
      </c>
      <c r="K6327" s="1">
        <v>1</v>
      </c>
      <c r="L6327" s="1">
        <v>918</v>
      </c>
      <c r="M6327" s="1">
        <v>103.2</v>
      </c>
      <c r="N6327" s="1">
        <v>5.59</v>
      </c>
      <c r="O6327" s="1">
        <v>349</v>
      </c>
      <c r="P6327" s="1">
        <v>11</v>
      </c>
      <c r="Q6327" s="1" t="s">
        <v>222</v>
      </c>
      <c r="R6327" s="1" t="s">
        <v>458</v>
      </c>
      <c r="S6327" s="1" t="s">
        <v>147</v>
      </c>
      <c r="T6327" s="1" t="s">
        <v>38536</v>
      </c>
      <c r="U6327" s="1" t="s">
        <v>38537</v>
      </c>
      <c r="V6327" s="1" t="s">
        <v>38538</v>
      </c>
      <c r="W6327" s="1" t="s">
        <v>38539</v>
      </c>
      <c r="X6327" s="1" t="s">
        <v>228</v>
      </c>
      <c r="Y6327" s="1" t="s">
        <v>38540</v>
      </c>
      <c r="Z6327" s="1" t="s">
        <v>49</v>
      </c>
      <c r="AA6327" s="1">
        <v>94.9</v>
      </c>
      <c r="AB6327" s="1">
        <v>101</v>
      </c>
      <c r="AC6327" s="1">
        <v>103.9</v>
      </c>
      <c r="AD6327" s="1">
        <v>96.5</v>
      </c>
      <c r="AE6327" s="1">
        <v>99.7</v>
      </c>
      <c r="AF6327" s="1">
        <v>93.8</v>
      </c>
      <c r="AG6327" s="1">
        <v>99.6</v>
      </c>
      <c r="AH6327" s="1">
        <v>102.9</v>
      </c>
      <c r="AI6327" s="1">
        <v>104.6</v>
      </c>
      <c r="AJ6327" s="1">
        <v>103.2</v>
      </c>
      <c r="AK6327" s="2">
        <f t="shared" si="196"/>
        <v>-2.3369833735126425E-2</v>
      </c>
      <c r="AL6327" s="2">
        <f t="shared" si="197"/>
        <v>0.26973282440715968</v>
      </c>
    </row>
    <row r="6328" spans="1:38" x14ac:dyDescent="0.2">
      <c r="A6328" s="1" t="s">
        <v>36</v>
      </c>
      <c r="B6328" s="1" t="s">
        <v>37</v>
      </c>
      <c r="C6328" s="1" t="s">
        <v>38541</v>
      </c>
      <c r="D6328" s="1" t="s">
        <v>38542</v>
      </c>
      <c r="E6328" s="1">
        <v>0</v>
      </c>
      <c r="F6328" s="1">
        <v>120.845</v>
      </c>
      <c r="G6328" s="1">
        <v>20</v>
      </c>
      <c r="H6328" s="1">
        <v>21</v>
      </c>
      <c r="I6328" s="1">
        <v>49</v>
      </c>
      <c r="J6328" s="1">
        <v>19</v>
      </c>
      <c r="K6328" s="1">
        <v>1</v>
      </c>
      <c r="L6328" s="1">
        <v>1285</v>
      </c>
      <c r="M6328" s="1">
        <v>136.4</v>
      </c>
      <c r="N6328" s="1">
        <v>9.5500000000000007</v>
      </c>
      <c r="O6328" s="1">
        <v>1068</v>
      </c>
      <c r="P6328" s="1">
        <v>21</v>
      </c>
      <c r="Q6328" s="1" t="s">
        <v>5901</v>
      </c>
      <c r="R6328" s="1" t="s">
        <v>1007</v>
      </c>
      <c r="S6328" s="1" t="s">
        <v>913</v>
      </c>
      <c r="T6328" s="1" t="s">
        <v>38543</v>
      </c>
      <c r="U6328" s="1" t="s">
        <v>38544</v>
      </c>
      <c r="V6328" s="1" t="s">
        <v>49</v>
      </c>
      <c r="W6328" s="1" t="s">
        <v>38545</v>
      </c>
      <c r="X6328" s="1" t="s">
        <v>47</v>
      </c>
      <c r="Y6328" s="1" t="s">
        <v>49</v>
      </c>
      <c r="Z6328" s="1" t="s">
        <v>49</v>
      </c>
      <c r="AA6328" s="1">
        <v>98.6</v>
      </c>
      <c r="AB6328" s="1">
        <v>100</v>
      </c>
      <c r="AC6328" s="1">
        <v>100</v>
      </c>
      <c r="AD6328" s="1">
        <v>95.9</v>
      </c>
      <c r="AE6328" s="1">
        <v>97.8</v>
      </c>
      <c r="AF6328" s="1">
        <v>100.3</v>
      </c>
      <c r="AG6328" s="1">
        <v>101.8</v>
      </c>
      <c r="AH6328" s="1">
        <v>101.8</v>
      </c>
      <c r="AI6328" s="1">
        <v>104.3</v>
      </c>
      <c r="AJ6328" s="1">
        <v>99.6</v>
      </c>
      <c r="AK6328" s="2">
        <f t="shared" si="196"/>
        <v>-4.4722655412636571E-2</v>
      </c>
      <c r="AL6328" s="2">
        <f t="shared" si="197"/>
        <v>1.6236069898461269</v>
      </c>
    </row>
    <row r="6329" spans="1:38" x14ac:dyDescent="0.2">
      <c r="A6329" s="1" t="s">
        <v>60</v>
      </c>
      <c r="B6329" s="1" t="s">
        <v>37</v>
      </c>
      <c r="C6329" s="1" t="s">
        <v>38546</v>
      </c>
      <c r="D6329" s="1" t="s">
        <v>38547</v>
      </c>
      <c r="E6329" s="1">
        <v>2.3E-2</v>
      </c>
      <c r="F6329" s="1">
        <v>3.7909999999999999</v>
      </c>
      <c r="G6329" s="1">
        <v>10</v>
      </c>
      <c r="H6329" s="1">
        <v>1</v>
      </c>
      <c r="I6329" s="1">
        <v>1</v>
      </c>
      <c r="J6329" s="1">
        <v>1</v>
      </c>
      <c r="K6329" s="1">
        <v>1</v>
      </c>
      <c r="L6329" s="1">
        <v>122</v>
      </c>
      <c r="M6329" s="1">
        <v>13.6</v>
      </c>
      <c r="N6329" s="1">
        <v>8.2799999999999994</v>
      </c>
      <c r="O6329" s="1">
        <v>20</v>
      </c>
      <c r="P6329" s="1">
        <v>1</v>
      </c>
      <c r="Q6329" s="1" t="s">
        <v>222</v>
      </c>
      <c r="R6329" s="1" t="s">
        <v>104</v>
      </c>
      <c r="S6329" s="1" t="s">
        <v>147</v>
      </c>
      <c r="T6329" s="1" t="s">
        <v>38548</v>
      </c>
      <c r="U6329" s="1" t="s">
        <v>38549</v>
      </c>
      <c r="V6329" s="1" t="s">
        <v>38550</v>
      </c>
      <c r="W6329" s="1" t="s">
        <v>38551</v>
      </c>
      <c r="X6329" s="1" t="s">
        <v>412</v>
      </c>
      <c r="Y6329" s="1" t="s">
        <v>613</v>
      </c>
      <c r="Z6329" s="1" t="s">
        <v>2375</v>
      </c>
      <c r="AA6329" s="1">
        <v>90.3</v>
      </c>
      <c r="AB6329" s="1">
        <v>98.2</v>
      </c>
      <c r="AC6329" s="1">
        <v>102</v>
      </c>
      <c r="AD6329" s="1">
        <v>88.8</v>
      </c>
      <c r="AE6329" s="1">
        <v>99.6</v>
      </c>
      <c r="AF6329" s="1">
        <v>86.5</v>
      </c>
      <c r="AG6329" s="1">
        <v>99.3</v>
      </c>
      <c r="AH6329" s="1">
        <v>109.8</v>
      </c>
      <c r="AI6329" s="1">
        <v>124</v>
      </c>
      <c r="AJ6329" s="1">
        <v>101.4</v>
      </c>
      <c r="AK6329" s="2">
        <f t="shared" si="196"/>
        <v>-0.12155893692986947</v>
      </c>
      <c r="AL6329" s="2">
        <f t="shared" si="197"/>
        <v>0.60840134731018813</v>
      </c>
    </row>
    <row r="6330" spans="1:38" x14ac:dyDescent="0.2">
      <c r="A6330" s="1" t="s">
        <v>36</v>
      </c>
      <c r="B6330" s="1" t="s">
        <v>37</v>
      </c>
      <c r="C6330" s="1" t="s">
        <v>38552</v>
      </c>
      <c r="D6330" s="1" t="s">
        <v>38553</v>
      </c>
      <c r="E6330" s="1">
        <v>0</v>
      </c>
      <c r="F6330" s="1">
        <v>120.608</v>
      </c>
      <c r="G6330" s="1">
        <v>48</v>
      </c>
      <c r="H6330" s="1">
        <v>20</v>
      </c>
      <c r="I6330" s="1">
        <v>31</v>
      </c>
      <c r="J6330" s="1">
        <v>13</v>
      </c>
      <c r="K6330" s="1">
        <v>1</v>
      </c>
      <c r="L6330" s="1">
        <v>487</v>
      </c>
      <c r="M6330" s="1">
        <v>55.5</v>
      </c>
      <c r="N6330" s="1">
        <v>5.19</v>
      </c>
      <c r="O6330" s="1">
        <v>703</v>
      </c>
      <c r="P6330" s="1">
        <v>20</v>
      </c>
      <c r="Q6330" s="1" t="s">
        <v>9396</v>
      </c>
      <c r="R6330" s="1" t="s">
        <v>75</v>
      </c>
      <c r="S6330" s="1" t="s">
        <v>242</v>
      </c>
      <c r="T6330" s="1" t="s">
        <v>38554</v>
      </c>
      <c r="U6330" s="1" t="s">
        <v>38555</v>
      </c>
      <c r="V6330" s="1" t="s">
        <v>38556</v>
      </c>
      <c r="W6330" s="1" t="s">
        <v>38557</v>
      </c>
      <c r="X6330" s="1" t="s">
        <v>144</v>
      </c>
      <c r="Y6330" s="1" t="s">
        <v>38558</v>
      </c>
      <c r="Z6330" s="1" t="s">
        <v>49</v>
      </c>
      <c r="AA6330" s="1">
        <v>100.6</v>
      </c>
      <c r="AB6330" s="1">
        <v>98.4</v>
      </c>
      <c r="AC6330" s="1">
        <v>100.4</v>
      </c>
      <c r="AD6330" s="1">
        <v>97.5</v>
      </c>
      <c r="AE6330" s="1">
        <v>98.5</v>
      </c>
      <c r="AF6330" s="1">
        <v>98.5</v>
      </c>
      <c r="AG6330" s="1">
        <v>101.7</v>
      </c>
      <c r="AH6330" s="1">
        <v>101.7</v>
      </c>
      <c r="AI6330" s="1">
        <v>102</v>
      </c>
      <c r="AJ6330" s="1">
        <v>100.8</v>
      </c>
      <c r="AK6330" s="2">
        <f t="shared" si="196"/>
        <v>-2.683221805206365E-2</v>
      </c>
      <c r="AL6330" s="2">
        <f t="shared" si="197"/>
        <v>1.1656219072093692</v>
      </c>
    </row>
    <row r="6331" spans="1:38" x14ac:dyDescent="0.2">
      <c r="A6331" s="1" t="s">
        <v>36</v>
      </c>
      <c r="B6331" s="1" t="s">
        <v>37</v>
      </c>
      <c r="C6331" s="1" t="s">
        <v>38559</v>
      </c>
      <c r="D6331" s="1" t="s">
        <v>38560</v>
      </c>
      <c r="E6331" s="1">
        <v>0</v>
      </c>
      <c r="F6331" s="1">
        <v>33.845999999999997</v>
      </c>
      <c r="G6331" s="1">
        <v>20</v>
      </c>
      <c r="H6331" s="1">
        <v>8</v>
      </c>
      <c r="I6331" s="1">
        <v>12</v>
      </c>
      <c r="J6331" s="1">
        <v>3</v>
      </c>
      <c r="K6331" s="1">
        <v>1</v>
      </c>
      <c r="L6331" s="1">
        <v>465</v>
      </c>
      <c r="M6331" s="1">
        <v>52.1</v>
      </c>
      <c r="N6331" s="1">
        <v>7.31</v>
      </c>
      <c r="O6331" s="1">
        <v>173</v>
      </c>
      <c r="P6331" s="1">
        <v>8</v>
      </c>
      <c r="Q6331" s="1" t="s">
        <v>38462</v>
      </c>
      <c r="R6331" s="1" t="s">
        <v>262</v>
      </c>
      <c r="S6331" s="1" t="s">
        <v>1864</v>
      </c>
      <c r="T6331" s="1" t="s">
        <v>38561</v>
      </c>
      <c r="U6331" s="1" t="s">
        <v>38562</v>
      </c>
      <c r="V6331" s="1" t="s">
        <v>38563</v>
      </c>
      <c r="W6331" s="1" t="s">
        <v>38564</v>
      </c>
      <c r="X6331" s="1" t="s">
        <v>194</v>
      </c>
      <c r="Y6331" s="1" t="s">
        <v>38565</v>
      </c>
      <c r="Z6331" s="1" t="s">
        <v>38566</v>
      </c>
      <c r="AA6331" s="1">
        <v>98.5</v>
      </c>
      <c r="AB6331" s="1">
        <v>103.1</v>
      </c>
      <c r="AC6331" s="1">
        <v>99.2</v>
      </c>
      <c r="AD6331" s="1">
        <v>99.1</v>
      </c>
      <c r="AE6331" s="1">
        <v>95.9</v>
      </c>
      <c r="AF6331" s="1">
        <v>102.3</v>
      </c>
      <c r="AG6331" s="1">
        <v>99.8</v>
      </c>
      <c r="AH6331" s="1">
        <v>102.9</v>
      </c>
      <c r="AI6331" s="1">
        <v>102.3</v>
      </c>
      <c r="AJ6331" s="1">
        <v>96.9</v>
      </c>
      <c r="AK6331" s="2">
        <f t="shared" si="196"/>
        <v>-2.4237846771817752E-2</v>
      </c>
      <c r="AL6331" s="2">
        <f t="shared" si="197"/>
        <v>0.48595106009340461</v>
      </c>
    </row>
    <row r="6332" spans="1:38" x14ac:dyDescent="0.2">
      <c r="A6332" s="1" t="s">
        <v>36</v>
      </c>
      <c r="B6332" s="1" t="s">
        <v>37</v>
      </c>
      <c r="C6332" s="1" t="s">
        <v>38567</v>
      </c>
      <c r="D6332" s="1" t="s">
        <v>38568</v>
      </c>
      <c r="E6332" s="1">
        <v>0</v>
      </c>
      <c r="F6332" s="1">
        <v>95.667000000000002</v>
      </c>
      <c r="G6332" s="1">
        <v>29</v>
      </c>
      <c r="H6332" s="1">
        <v>14</v>
      </c>
      <c r="I6332" s="1">
        <v>26</v>
      </c>
      <c r="J6332" s="1">
        <v>13</v>
      </c>
      <c r="K6332" s="1">
        <v>1</v>
      </c>
      <c r="L6332" s="1">
        <v>646</v>
      </c>
      <c r="M6332" s="1">
        <v>71.2</v>
      </c>
      <c r="N6332" s="1">
        <v>8.3800000000000008</v>
      </c>
      <c r="O6332" s="1">
        <v>701</v>
      </c>
      <c r="P6332" s="1">
        <v>14</v>
      </c>
      <c r="Q6332" s="1" t="s">
        <v>1472</v>
      </c>
      <c r="R6332" s="1" t="s">
        <v>3106</v>
      </c>
      <c r="S6332" s="1" t="s">
        <v>7070</v>
      </c>
      <c r="T6332" s="1" t="s">
        <v>4380</v>
      </c>
      <c r="U6332" s="1" t="s">
        <v>38569</v>
      </c>
      <c r="V6332" s="1" t="s">
        <v>38570</v>
      </c>
      <c r="W6332" s="1" t="s">
        <v>38571</v>
      </c>
      <c r="X6332" s="1" t="s">
        <v>194</v>
      </c>
      <c r="Y6332" s="1" t="s">
        <v>38572</v>
      </c>
      <c r="Z6332" s="1" t="s">
        <v>2050</v>
      </c>
      <c r="AA6332" s="1">
        <v>95.1</v>
      </c>
      <c r="AB6332" s="1">
        <v>103.8</v>
      </c>
      <c r="AC6332" s="1">
        <v>97.4</v>
      </c>
      <c r="AD6332" s="1">
        <v>105.6</v>
      </c>
      <c r="AE6332" s="1">
        <v>97.4</v>
      </c>
      <c r="AF6332" s="1">
        <v>98.6</v>
      </c>
      <c r="AG6332" s="1">
        <v>100.5</v>
      </c>
      <c r="AH6332" s="1">
        <v>98.5</v>
      </c>
      <c r="AI6332" s="1">
        <v>101.8</v>
      </c>
      <c r="AJ6332" s="1">
        <v>101.3</v>
      </c>
      <c r="AK6332" s="2">
        <f t="shared" si="196"/>
        <v>-4.0395487536625963E-3</v>
      </c>
      <c r="AL6332" s="2">
        <f t="shared" si="197"/>
        <v>4.5932456459735906E-2</v>
      </c>
    </row>
    <row r="6333" spans="1:38" x14ac:dyDescent="0.2">
      <c r="A6333" s="1" t="s">
        <v>36</v>
      </c>
      <c r="B6333" s="1" t="s">
        <v>37</v>
      </c>
      <c r="C6333" s="1" t="s">
        <v>38573</v>
      </c>
      <c r="D6333" s="1" t="s">
        <v>38574</v>
      </c>
      <c r="E6333" s="1">
        <v>0</v>
      </c>
      <c r="F6333" s="1">
        <v>167.018</v>
      </c>
      <c r="G6333" s="1">
        <v>51</v>
      </c>
      <c r="H6333" s="1">
        <v>17</v>
      </c>
      <c r="I6333" s="1">
        <v>132</v>
      </c>
      <c r="J6333" s="1">
        <v>16</v>
      </c>
      <c r="K6333" s="1">
        <v>1</v>
      </c>
      <c r="L6333" s="1">
        <v>285</v>
      </c>
      <c r="M6333" s="1">
        <v>30.8</v>
      </c>
      <c r="N6333" s="1">
        <v>7.91</v>
      </c>
      <c r="O6333" s="1">
        <v>2735</v>
      </c>
      <c r="P6333" s="1">
        <v>17</v>
      </c>
      <c r="Q6333" s="1" t="s">
        <v>103</v>
      </c>
      <c r="R6333" s="1" t="s">
        <v>233</v>
      </c>
      <c r="S6333" s="1" t="s">
        <v>6490</v>
      </c>
      <c r="T6333" s="1" t="s">
        <v>38575</v>
      </c>
      <c r="U6333" s="1" t="s">
        <v>38576</v>
      </c>
      <c r="V6333" s="1" t="s">
        <v>38577</v>
      </c>
      <c r="W6333" s="1" t="s">
        <v>38578</v>
      </c>
      <c r="X6333" s="1" t="s">
        <v>159</v>
      </c>
      <c r="Y6333" s="1" t="s">
        <v>49</v>
      </c>
      <c r="Z6333" s="1" t="s">
        <v>2375</v>
      </c>
      <c r="AA6333" s="1">
        <v>96.6</v>
      </c>
      <c r="AB6333" s="1">
        <v>95.6</v>
      </c>
      <c r="AC6333" s="1">
        <v>97.8</v>
      </c>
      <c r="AD6333" s="1">
        <v>100.6</v>
      </c>
      <c r="AE6333" s="1">
        <v>101</v>
      </c>
      <c r="AF6333" s="1">
        <v>95.7</v>
      </c>
      <c r="AG6333" s="1">
        <v>99</v>
      </c>
      <c r="AH6333" s="1">
        <v>101</v>
      </c>
      <c r="AI6333" s="1">
        <v>105.4</v>
      </c>
      <c r="AJ6333" s="1">
        <v>107.4</v>
      </c>
      <c r="AK6333" s="2">
        <f t="shared" si="196"/>
        <v>-4.8762858372200756E-2</v>
      </c>
      <c r="AL6333" s="2">
        <f t="shared" si="197"/>
        <v>0.71495993160542504</v>
      </c>
    </row>
    <row r="6334" spans="1:38" x14ac:dyDescent="0.2">
      <c r="A6334" s="1" t="s">
        <v>36</v>
      </c>
      <c r="B6334" s="1" t="s">
        <v>37</v>
      </c>
      <c r="C6334" s="1" t="s">
        <v>38579</v>
      </c>
      <c r="D6334" s="1" t="s">
        <v>38580</v>
      </c>
      <c r="E6334" s="1">
        <v>0</v>
      </c>
      <c r="F6334" s="1">
        <v>18.109000000000002</v>
      </c>
      <c r="G6334" s="1">
        <v>6</v>
      </c>
      <c r="H6334" s="1">
        <v>3</v>
      </c>
      <c r="I6334" s="1">
        <v>4</v>
      </c>
      <c r="J6334" s="1">
        <v>2</v>
      </c>
      <c r="K6334" s="1">
        <v>1</v>
      </c>
      <c r="L6334" s="1">
        <v>783</v>
      </c>
      <c r="M6334" s="1">
        <v>89.2</v>
      </c>
      <c r="N6334" s="1">
        <v>7.88</v>
      </c>
      <c r="O6334" s="1">
        <v>104</v>
      </c>
      <c r="P6334" s="1">
        <v>3</v>
      </c>
      <c r="Q6334" s="1" t="s">
        <v>361</v>
      </c>
      <c r="R6334" s="1" t="s">
        <v>2416</v>
      </c>
      <c r="S6334" s="1" t="s">
        <v>49</v>
      </c>
      <c r="T6334" s="1" t="s">
        <v>2843</v>
      </c>
      <c r="U6334" s="1" t="s">
        <v>38581</v>
      </c>
      <c r="V6334" s="1" t="s">
        <v>38582</v>
      </c>
      <c r="W6334" s="1" t="s">
        <v>38583</v>
      </c>
      <c r="X6334" s="1" t="s">
        <v>676</v>
      </c>
      <c r="Y6334" s="1" t="s">
        <v>49</v>
      </c>
      <c r="Z6334" s="1" t="s">
        <v>49</v>
      </c>
      <c r="AA6334" s="1">
        <v>94.4</v>
      </c>
      <c r="AB6334" s="1">
        <v>96.6</v>
      </c>
      <c r="AC6334" s="1">
        <v>106.3</v>
      </c>
      <c r="AD6334" s="1">
        <v>96.5</v>
      </c>
      <c r="AE6334" s="1">
        <v>99.4</v>
      </c>
      <c r="AF6334" s="1">
        <v>101.6</v>
      </c>
      <c r="AG6334" s="1">
        <v>99.7</v>
      </c>
      <c r="AH6334" s="1">
        <v>97.8</v>
      </c>
      <c r="AI6334" s="1">
        <v>98.1</v>
      </c>
      <c r="AJ6334" s="1">
        <v>109.5</v>
      </c>
      <c r="AK6334" s="2">
        <f t="shared" si="196"/>
        <v>-3.89590291197029E-2</v>
      </c>
      <c r="AL6334" s="2">
        <f t="shared" si="197"/>
        <v>0.40636036404756892</v>
      </c>
    </row>
    <row r="6335" spans="1:38" x14ac:dyDescent="0.2">
      <c r="A6335" s="1" t="s">
        <v>60</v>
      </c>
      <c r="B6335" s="1" t="s">
        <v>37</v>
      </c>
      <c r="C6335" s="1" t="s">
        <v>38584</v>
      </c>
      <c r="D6335" s="1" t="s">
        <v>38585</v>
      </c>
      <c r="E6335" s="1">
        <v>0.01</v>
      </c>
      <c r="F6335" s="1">
        <v>4.9379999999999997</v>
      </c>
      <c r="G6335" s="1">
        <v>8</v>
      </c>
      <c r="H6335" s="1">
        <v>2</v>
      </c>
      <c r="I6335" s="1">
        <v>3</v>
      </c>
      <c r="J6335" s="1">
        <v>2</v>
      </c>
      <c r="K6335" s="1">
        <v>1</v>
      </c>
      <c r="L6335" s="1">
        <v>208</v>
      </c>
      <c r="M6335" s="1">
        <v>21.8</v>
      </c>
      <c r="N6335" s="1">
        <v>5.66</v>
      </c>
      <c r="O6335" s="1">
        <v>39</v>
      </c>
      <c r="P6335" s="1">
        <v>2</v>
      </c>
      <c r="Q6335" s="1" t="s">
        <v>25409</v>
      </c>
      <c r="R6335" s="1" t="s">
        <v>38586</v>
      </c>
      <c r="S6335" s="1" t="s">
        <v>190</v>
      </c>
      <c r="T6335" s="1" t="s">
        <v>38587</v>
      </c>
      <c r="U6335" s="1" t="s">
        <v>38588</v>
      </c>
      <c r="V6335" s="1" t="s">
        <v>38589</v>
      </c>
      <c r="W6335" s="1" t="s">
        <v>38590</v>
      </c>
      <c r="X6335" s="1" t="s">
        <v>268</v>
      </c>
      <c r="Y6335" s="1" t="s">
        <v>49</v>
      </c>
      <c r="Z6335" s="1" t="s">
        <v>49</v>
      </c>
      <c r="AA6335" s="1">
        <v>101</v>
      </c>
      <c r="AB6335" s="1">
        <v>98</v>
      </c>
      <c r="AC6335" s="1">
        <v>96.9</v>
      </c>
      <c r="AD6335" s="1">
        <v>96.9</v>
      </c>
      <c r="AE6335" s="1">
        <v>101.2</v>
      </c>
      <c r="AF6335" s="1">
        <v>104.5</v>
      </c>
      <c r="AG6335" s="1">
        <v>101.2</v>
      </c>
      <c r="AH6335" s="1">
        <v>97.2</v>
      </c>
      <c r="AI6335" s="1">
        <v>99.3</v>
      </c>
      <c r="AJ6335" s="1">
        <v>103.7</v>
      </c>
      <c r="AK6335" s="2">
        <f t="shared" si="196"/>
        <v>-3.434119733523084E-2</v>
      </c>
      <c r="AL6335" s="2">
        <f t="shared" si="197"/>
        <v>0.72148053745087293</v>
      </c>
    </row>
    <row r="6336" spans="1:38" x14ac:dyDescent="0.2">
      <c r="A6336" s="1" t="s">
        <v>36</v>
      </c>
      <c r="B6336" s="1" t="s">
        <v>37</v>
      </c>
      <c r="C6336" s="1" t="s">
        <v>38591</v>
      </c>
      <c r="D6336" s="1" t="s">
        <v>38592</v>
      </c>
      <c r="E6336" s="1">
        <v>0</v>
      </c>
      <c r="F6336" s="1">
        <v>23.747</v>
      </c>
      <c r="G6336" s="1">
        <v>5</v>
      </c>
      <c r="H6336" s="1">
        <v>9</v>
      </c>
      <c r="I6336" s="1">
        <v>9</v>
      </c>
      <c r="J6336" s="1">
        <v>6</v>
      </c>
      <c r="K6336" s="1">
        <v>1</v>
      </c>
      <c r="L6336" s="1">
        <v>1711</v>
      </c>
      <c r="M6336" s="1">
        <v>196.3</v>
      </c>
      <c r="N6336" s="1">
        <v>7.37</v>
      </c>
      <c r="O6336" s="1">
        <v>106</v>
      </c>
      <c r="P6336" s="1">
        <v>9</v>
      </c>
      <c r="Q6336" s="1" t="s">
        <v>103</v>
      </c>
      <c r="R6336" s="1" t="s">
        <v>233</v>
      </c>
      <c r="S6336" s="1" t="s">
        <v>2731</v>
      </c>
      <c r="T6336" s="1" t="s">
        <v>38593</v>
      </c>
      <c r="U6336" s="1" t="s">
        <v>38594</v>
      </c>
      <c r="V6336" s="1" t="s">
        <v>8807</v>
      </c>
      <c r="W6336" s="1" t="s">
        <v>38595</v>
      </c>
      <c r="X6336" s="1" t="s">
        <v>287</v>
      </c>
      <c r="Y6336" s="1" t="s">
        <v>49</v>
      </c>
      <c r="Z6336" s="1" t="s">
        <v>49</v>
      </c>
      <c r="AA6336" s="1">
        <v>92</v>
      </c>
      <c r="AB6336" s="1">
        <v>100.9</v>
      </c>
      <c r="AC6336" s="1">
        <v>102.1</v>
      </c>
      <c r="AD6336" s="1">
        <v>99.7</v>
      </c>
      <c r="AE6336" s="1">
        <v>97.3</v>
      </c>
      <c r="AF6336" s="1">
        <v>93.4</v>
      </c>
      <c r="AG6336" s="1">
        <v>103</v>
      </c>
      <c r="AH6336" s="1">
        <v>102.9</v>
      </c>
      <c r="AI6336" s="1">
        <v>113</v>
      </c>
      <c r="AJ6336" s="1">
        <v>95.7</v>
      </c>
      <c r="AK6336" s="2">
        <f t="shared" si="196"/>
        <v>-4.6170181432926061E-2</v>
      </c>
      <c r="AL6336" s="2">
        <f t="shared" si="197"/>
        <v>0.36429450595206686</v>
      </c>
    </row>
    <row r="6337" spans="1:38" x14ac:dyDescent="0.2">
      <c r="A6337" s="1" t="s">
        <v>60</v>
      </c>
      <c r="B6337" s="1" t="s">
        <v>37</v>
      </c>
      <c r="C6337" s="1" t="s">
        <v>38596</v>
      </c>
      <c r="D6337" s="1" t="s">
        <v>38597</v>
      </c>
      <c r="E6337" s="1">
        <v>0.01</v>
      </c>
      <c r="F6337" s="1">
        <v>4.8550000000000004</v>
      </c>
      <c r="G6337" s="1">
        <v>5</v>
      </c>
      <c r="H6337" s="1">
        <v>1</v>
      </c>
      <c r="I6337" s="1">
        <v>1</v>
      </c>
      <c r="J6337" s="1">
        <v>1</v>
      </c>
      <c r="K6337" s="1">
        <v>1</v>
      </c>
      <c r="L6337" s="1">
        <v>217</v>
      </c>
      <c r="M6337" s="1">
        <v>24.3</v>
      </c>
      <c r="N6337" s="1">
        <v>8.3800000000000008</v>
      </c>
      <c r="O6337" s="1">
        <v>40</v>
      </c>
      <c r="P6337" s="1">
        <v>1</v>
      </c>
      <c r="Q6337" s="1" t="s">
        <v>261</v>
      </c>
      <c r="R6337" s="1" t="s">
        <v>8983</v>
      </c>
      <c r="S6337" s="1" t="s">
        <v>8327</v>
      </c>
      <c r="T6337" s="1" t="s">
        <v>38598</v>
      </c>
      <c r="U6337" s="1" t="s">
        <v>38599</v>
      </c>
      <c r="V6337" s="1" t="s">
        <v>38600</v>
      </c>
      <c r="W6337" s="1" t="s">
        <v>38601</v>
      </c>
      <c r="X6337" s="1" t="s">
        <v>47</v>
      </c>
      <c r="Y6337" s="1" t="s">
        <v>49</v>
      </c>
      <c r="Z6337" s="1" t="s">
        <v>49</v>
      </c>
      <c r="AA6337" s="1">
        <v>92</v>
      </c>
      <c r="AB6337" s="1">
        <v>107.9</v>
      </c>
      <c r="AC6337" s="1">
        <v>116.4</v>
      </c>
      <c r="AD6337" s="1">
        <v>98.1</v>
      </c>
      <c r="AE6337" s="1">
        <v>93.6</v>
      </c>
      <c r="AF6337" s="1">
        <v>95.7</v>
      </c>
      <c r="AG6337" s="1">
        <v>104.7</v>
      </c>
      <c r="AH6337" s="1">
        <v>109.6</v>
      </c>
      <c r="AI6337" s="1">
        <v>80.599999999999994</v>
      </c>
      <c r="AJ6337" s="1">
        <v>101.3</v>
      </c>
      <c r="AK6337" s="2">
        <f t="shared" si="196"/>
        <v>4.6463441936199841E-2</v>
      </c>
      <c r="AL6337" s="2">
        <f t="shared" si="197"/>
        <v>0.18809699220804779</v>
      </c>
    </row>
    <row r="6338" spans="1:38" x14ac:dyDescent="0.2">
      <c r="A6338" s="1" t="s">
        <v>36</v>
      </c>
      <c r="B6338" s="1" t="s">
        <v>37</v>
      </c>
      <c r="C6338" s="1" t="s">
        <v>38602</v>
      </c>
      <c r="D6338" s="1" t="s">
        <v>38603</v>
      </c>
      <c r="E6338" s="1">
        <v>0</v>
      </c>
      <c r="F6338" s="1">
        <v>38.743000000000002</v>
      </c>
      <c r="G6338" s="1">
        <v>9</v>
      </c>
      <c r="H6338" s="1">
        <v>8</v>
      </c>
      <c r="I6338" s="1">
        <v>8</v>
      </c>
      <c r="J6338" s="1">
        <v>8</v>
      </c>
      <c r="K6338" s="1">
        <v>1</v>
      </c>
      <c r="L6338" s="1">
        <v>1501</v>
      </c>
      <c r="M6338" s="1">
        <v>164.2</v>
      </c>
      <c r="N6338" s="1">
        <v>7.49</v>
      </c>
      <c r="O6338" s="1">
        <v>213</v>
      </c>
      <c r="P6338" s="1">
        <v>8</v>
      </c>
      <c r="Q6338" s="1" t="s">
        <v>586</v>
      </c>
      <c r="R6338" s="1" t="s">
        <v>344</v>
      </c>
      <c r="S6338" s="1" t="s">
        <v>635</v>
      </c>
      <c r="T6338" s="1" t="s">
        <v>38604</v>
      </c>
      <c r="U6338" s="1" t="s">
        <v>38605</v>
      </c>
      <c r="V6338" s="1" t="s">
        <v>38606</v>
      </c>
      <c r="W6338" s="1" t="s">
        <v>38607</v>
      </c>
      <c r="X6338" s="1" t="s">
        <v>228</v>
      </c>
      <c r="Y6338" s="1" t="s">
        <v>8918</v>
      </c>
      <c r="Z6338" s="1" t="s">
        <v>49</v>
      </c>
      <c r="AA6338" s="1">
        <v>111.7</v>
      </c>
      <c r="AB6338" s="1">
        <v>97.9</v>
      </c>
      <c r="AC6338" s="1">
        <v>113.8</v>
      </c>
      <c r="AD6338" s="1">
        <v>96.2</v>
      </c>
      <c r="AE6338" s="1">
        <v>91.8</v>
      </c>
      <c r="AF6338" s="1">
        <v>101.3</v>
      </c>
      <c r="AG6338" s="1">
        <v>102.8</v>
      </c>
      <c r="AH6338" s="1">
        <v>101.1</v>
      </c>
      <c r="AI6338" s="1">
        <v>88</v>
      </c>
      <c r="AJ6338" s="1">
        <v>95.3</v>
      </c>
      <c r="AK6338" s="2">
        <f t="shared" si="196"/>
        <v>6.6093598385901481E-2</v>
      </c>
      <c r="AL6338" s="2">
        <f t="shared" si="197"/>
        <v>0.39482484374300975</v>
      </c>
    </row>
    <row r="6339" spans="1:38" x14ac:dyDescent="0.2">
      <c r="A6339" s="1" t="s">
        <v>60</v>
      </c>
      <c r="B6339" s="1" t="s">
        <v>37</v>
      </c>
      <c r="C6339" s="1" t="s">
        <v>38608</v>
      </c>
      <c r="D6339" s="1" t="s">
        <v>38609</v>
      </c>
      <c r="E6339" s="1">
        <v>3.3000000000000002E-2</v>
      </c>
      <c r="F6339" s="1">
        <v>3.238</v>
      </c>
      <c r="G6339" s="1">
        <v>3</v>
      </c>
      <c r="H6339" s="1">
        <v>2</v>
      </c>
      <c r="I6339" s="1">
        <v>3</v>
      </c>
      <c r="J6339" s="1">
        <v>1</v>
      </c>
      <c r="K6339" s="1">
        <v>1</v>
      </c>
      <c r="L6339" s="1">
        <v>707</v>
      </c>
      <c r="M6339" s="1">
        <v>82.2</v>
      </c>
      <c r="N6339" s="1">
        <v>8.91</v>
      </c>
      <c r="O6339" s="1">
        <v>23</v>
      </c>
      <c r="P6339" s="1">
        <v>2</v>
      </c>
      <c r="Q6339" s="1" t="s">
        <v>173</v>
      </c>
      <c r="R6339" s="1" t="s">
        <v>104</v>
      </c>
      <c r="S6339" s="1" t="s">
        <v>401</v>
      </c>
      <c r="T6339" s="1" t="s">
        <v>49</v>
      </c>
      <c r="U6339" s="1" t="s">
        <v>38610</v>
      </c>
      <c r="V6339" s="1" t="s">
        <v>49</v>
      </c>
      <c r="W6339" s="1" t="s">
        <v>38611</v>
      </c>
      <c r="X6339" s="1" t="s">
        <v>59</v>
      </c>
      <c r="Y6339" s="1" t="s">
        <v>49</v>
      </c>
      <c r="Z6339" s="1" t="s">
        <v>49</v>
      </c>
      <c r="AA6339" s="1">
        <v>89.5</v>
      </c>
      <c r="AB6339" s="1">
        <v>104.6</v>
      </c>
      <c r="AC6339" s="1">
        <v>106.1</v>
      </c>
      <c r="AD6339" s="1">
        <v>95.1</v>
      </c>
      <c r="AE6339" s="1">
        <v>93.3</v>
      </c>
      <c r="AF6339" s="1">
        <v>98</v>
      </c>
      <c r="AG6339" s="1">
        <v>97.3</v>
      </c>
      <c r="AH6339" s="1">
        <v>104</v>
      </c>
      <c r="AI6339" s="1">
        <v>114</v>
      </c>
      <c r="AJ6339" s="1">
        <v>98.2</v>
      </c>
      <c r="AK6339" s="2">
        <f t="shared" ref="AK6339:AK6402" si="198">LOG(SUM(AA6339:AE6339)/SUM(AF6339:AJ6339),2)</f>
        <v>-6.6080376365434706E-2</v>
      </c>
      <c r="AL6339" s="2">
        <f t="shared" ref="AL6339:AL6402" si="199">-LOG10(TTEST(AA6339:AE6339,AF6339:AJ6339,2,2))</f>
        <v>0.46564932282309368</v>
      </c>
    </row>
    <row r="6340" spans="1:38" x14ac:dyDescent="0.2">
      <c r="A6340" s="1" t="s">
        <v>36</v>
      </c>
      <c r="B6340" s="1" t="s">
        <v>37</v>
      </c>
      <c r="C6340" s="1" t="s">
        <v>38612</v>
      </c>
      <c r="D6340" s="1" t="s">
        <v>38613</v>
      </c>
      <c r="E6340" s="1">
        <v>0</v>
      </c>
      <c r="F6340" s="1">
        <v>142.12799999999999</v>
      </c>
      <c r="G6340" s="1">
        <v>31</v>
      </c>
      <c r="H6340" s="1">
        <v>25</v>
      </c>
      <c r="I6340" s="1">
        <v>45</v>
      </c>
      <c r="J6340" s="1">
        <v>25</v>
      </c>
      <c r="K6340" s="1">
        <v>1</v>
      </c>
      <c r="L6340" s="1">
        <v>1057</v>
      </c>
      <c r="M6340" s="1">
        <v>118.1</v>
      </c>
      <c r="N6340" s="1">
        <v>5.48</v>
      </c>
      <c r="O6340" s="1">
        <v>977</v>
      </c>
      <c r="P6340" s="1">
        <v>25</v>
      </c>
      <c r="Q6340" s="1" t="s">
        <v>351</v>
      </c>
      <c r="R6340" s="1" t="s">
        <v>49</v>
      </c>
      <c r="S6340" s="1" t="s">
        <v>95</v>
      </c>
      <c r="T6340" s="1" t="s">
        <v>38614</v>
      </c>
      <c r="U6340" s="1" t="s">
        <v>38615</v>
      </c>
      <c r="V6340" s="1" t="s">
        <v>38616</v>
      </c>
      <c r="W6340" s="1" t="s">
        <v>38617</v>
      </c>
      <c r="X6340" s="1" t="s">
        <v>47</v>
      </c>
      <c r="Y6340" s="1" t="s">
        <v>49</v>
      </c>
      <c r="Z6340" s="1" t="s">
        <v>49</v>
      </c>
      <c r="AA6340" s="1">
        <v>98.9</v>
      </c>
      <c r="AB6340" s="1">
        <v>104.6</v>
      </c>
      <c r="AC6340" s="1">
        <v>100</v>
      </c>
      <c r="AD6340" s="1">
        <v>93.3</v>
      </c>
      <c r="AE6340" s="1">
        <v>96.3</v>
      </c>
      <c r="AF6340" s="1">
        <v>104.7</v>
      </c>
      <c r="AG6340" s="1">
        <v>102.1</v>
      </c>
      <c r="AH6340" s="1">
        <v>103.3</v>
      </c>
      <c r="AI6340" s="1">
        <v>99.2</v>
      </c>
      <c r="AJ6340" s="1">
        <v>97.6</v>
      </c>
      <c r="AK6340" s="2">
        <f t="shared" si="198"/>
        <v>-3.9820911088357419E-2</v>
      </c>
      <c r="AL6340" s="2">
        <f t="shared" si="199"/>
        <v>0.5779842952110158</v>
      </c>
    </row>
    <row r="6341" spans="1:38" x14ac:dyDescent="0.2">
      <c r="A6341" s="1" t="s">
        <v>36</v>
      </c>
      <c r="B6341" s="1" t="s">
        <v>37</v>
      </c>
      <c r="C6341" s="1" t="s">
        <v>38618</v>
      </c>
      <c r="D6341" s="1" t="s">
        <v>38619</v>
      </c>
      <c r="E6341" s="1">
        <v>1E-3</v>
      </c>
      <c r="F6341" s="1">
        <v>8.6679999999999993</v>
      </c>
      <c r="G6341" s="1">
        <v>4</v>
      </c>
      <c r="H6341" s="1">
        <v>2</v>
      </c>
      <c r="I6341" s="1">
        <v>2</v>
      </c>
      <c r="J6341" s="1">
        <v>2</v>
      </c>
      <c r="K6341" s="1">
        <v>1</v>
      </c>
      <c r="L6341" s="1">
        <v>603</v>
      </c>
      <c r="M6341" s="1">
        <v>68.400000000000006</v>
      </c>
      <c r="N6341" s="1">
        <v>5.9</v>
      </c>
      <c r="O6341" s="1">
        <v>42</v>
      </c>
      <c r="P6341" s="1">
        <v>2</v>
      </c>
      <c r="Q6341" s="1" t="s">
        <v>40</v>
      </c>
      <c r="R6341" s="1" t="s">
        <v>38620</v>
      </c>
      <c r="S6341" s="1" t="s">
        <v>131</v>
      </c>
      <c r="T6341" s="1" t="s">
        <v>38621</v>
      </c>
      <c r="U6341" s="1" t="s">
        <v>38622</v>
      </c>
      <c r="V6341" s="1" t="s">
        <v>49</v>
      </c>
      <c r="W6341" s="1" t="s">
        <v>38623</v>
      </c>
      <c r="X6341" s="1" t="s">
        <v>287</v>
      </c>
      <c r="Y6341" s="1" t="s">
        <v>8332</v>
      </c>
      <c r="Z6341" s="1" t="s">
        <v>49</v>
      </c>
      <c r="AA6341" s="1">
        <v>99.9</v>
      </c>
      <c r="AB6341" s="1">
        <v>100</v>
      </c>
      <c r="AC6341" s="1">
        <v>98.7</v>
      </c>
      <c r="AD6341" s="1">
        <v>91.8</v>
      </c>
      <c r="AE6341" s="1">
        <v>102.3</v>
      </c>
      <c r="AF6341" s="1">
        <v>103.2</v>
      </c>
      <c r="AG6341" s="1">
        <v>101.5</v>
      </c>
      <c r="AH6341" s="1">
        <v>103.5</v>
      </c>
      <c r="AI6341" s="1">
        <v>106.7</v>
      </c>
      <c r="AJ6341" s="1">
        <v>92.4</v>
      </c>
      <c r="AK6341" s="2">
        <f t="shared" si="198"/>
        <v>-4.2129688818955367E-2</v>
      </c>
      <c r="AL6341" s="2">
        <f t="shared" si="199"/>
        <v>0.44456869898002288</v>
      </c>
    </row>
    <row r="6342" spans="1:38" x14ac:dyDescent="0.2">
      <c r="A6342" s="1" t="s">
        <v>36</v>
      </c>
      <c r="B6342" s="1" t="s">
        <v>37</v>
      </c>
      <c r="C6342" s="1" t="s">
        <v>38624</v>
      </c>
      <c r="D6342" s="1" t="s">
        <v>38625</v>
      </c>
      <c r="E6342" s="1">
        <v>1E-3</v>
      </c>
      <c r="F6342" s="1">
        <v>9.3170000000000002</v>
      </c>
      <c r="G6342" s="1">
        <v>17</v>
      </c>
      <c r="H6342" s="1">
        <v>2</v>
      </c>
      <c r="I6342" s="1">
        <v>3</v>
      </c>
      <c r="J6342" s="1">
        <v>1</v>
      </c>
      <c r="K6342" s="1">
        <v>1</v>
      </c>
      <c r="L6342" s="1">
        <v>179</v>
      </c>
      <c r="M6342" s="1">
        <v>19.600000000000001</v>
      </c>
      <c r="N6342" s="1">
        <v>9.58</v>
      </c>
      <c r="O6342" s="1">
        <v>31</v>
      </c>
      <c r="P6342" s="1">
        <v>2</v>
      </c>
      <c r="Q6342" s="1" t="s">
        <v>53</v>
      </c>
      <c r="R6342" s="1" t="s">
        <v>369</v>
      </c>
      <c r="S6342" s="1" t="s">
        <v>95</v>
      </c>
      <c r="T6342" s="1" t="s">
        <v>18222</v>
      </c>
      <c r="U6342" s="1" t="s">
        <v>38626</v>
      </c>
      <c r="V6342" s="1" t="s">
        <v>38627</v>
      </c>
      <c r="W6342" s="1" t="s">
        <v>38628</v>
      </c>
      <c r="X6342" s="1" t="s">
        <v>81</v>
      </c>
      <c r="Y6342" s="1" t="s">
        <v>49</v>
      </c>
      <c r="Z6342" s="1" t="s">
        <v>49</v>
      </c>
      <c r="AA6342" s="1">
        <v>94</v>
      </c>
      <c r="AB6342" s="1">
        <v>101.7</v>
      </c>
      <c r="AC6342" s="1">
        <v>86.7</v>
      </c>
      <c r="AD6342" s="1">
        <v>98.6</v>
      </c>
      <c r="AE6342" s="1">
        <v>114.9</v>
      </c>
      <c r="AF6342" s="1">
        <v>99.5</v>
      </c>
      <c r="AG6342" s="1">
        <v>91.4</v>
      </c>
      <c r="AH6342" s="1">
        <v>107.6</v>
      </c>
      <c r="AI6342" s="1">
        <v>101.8</v>
      </c>
      <c r="AJ6342" s="1">
        <v>103.8</v>
      </c>
      <c r="AK6342" s="2">
        <f t="shared" si="198"/>
        <v>-2.36607289958943E-2</v>
      </c>
      <c r="AL6342" s="2">
        <f t="shared" si="199"/>
        <v>0.11407248185904677</v>
      </c>
    </row>
    <row r="6343" spans="1:38" x14ac:dyDescent="0.2">
      <c r="A6343" s="1" t="s">
        <v>60</v>
      </c>
      <c r="B6343" s="1" t="s">
        <v>37</v>
      </c>
      <c r="C6343" s="1" t="s">
        <v>38629</v>
      </c>
      <c r="D6343" s="1" t="s">
        <v>38630</v>
      </c>
      <c r="E6343" s="1">
        <v>0.01</v>
      </c>
      <c r="F6343" s="1">
        <v>4.931</v>
      </c>
      <c r="G6343" s="1">
        <v>1</v>
      </c>
      <c r="H6343" s="1">
        <v>1</v>
      </c>
      <c r="I6343" s="1">
        <v>2</v>
      </c>
      <c r="J6343" s="1">
        <v>1</v>
      </c>
      <c r="K6343" s="1">
        <v>1</v>
      </c>
      <c r="L6343" s="1">
        <v>782</v>
      </c>
      <c r="M6343" s="1">
        <v>81.900000000000006</v>
      </c>
      <c r="N6343" s="1">
        <v>7.09</v>
      </c>
      <c r="O6343" s="1">
        <v>52</v>
      </c>
      <c r="P6343" s="1">
        <v>1</v>
      </c>
      <c r="Q6343" s="1" t="s">
        <v>53</v>
      </c>
      <c r="R6343" s="1" t="s">
        <v>369</v>
      </c>
      <c r="S6343" s="1" t="s">
        <v>401</v>
      </c>
      <c r="T6343" s="1" t="s">
        <v>6570</v>
      </c>
      <c r="U6343" s="1" t="s">
        <v>38631</v>
      </c>
      <c r="V6343" s="1" t="s">
        <v>49</v>
      </c>
      <c r="W6343" s="1" t="s">
        <v>38632</v>
      </c>
      <c r="X6343" s="1" t="s">
        <v>169</v>
      </c>
      <c r="Y6343" s="1" t="s">
        <v>49</v>
      </c>
      <c r="Z6343" s="1" t="s">
        <v>49</v>
      </c>
      <c r="AA6343" s="1">
        <v>101.2</v>
      </c>
      <c r="AB6343" s="1">
        <v>107.7</v>
      </c>
      <c r="AC6343" s="1">
        <v>99.1</v>
      </c>
      <c r="AD6343" s="1">
        <v>91.9</v>
      </c>
      <c r="AE6343" s="1">
        <v>94.3</v>
      </c>
      <c r="AF6343" s="1">
        <v>102.3</v>
      </c>
      <c r="AG6343" s="1">
        <v>96.6</v>
      </c>
      <c r="AH6343" s="1">
        <v>105.1</v>
      </c>
      <c r="AI6343" s="1">
        <v>104</v>
      </c>
      <c r="AJ6343" s="1">
        <v>97.9</v>
      </c>
      <c r="AK6343" s="2">
        <f t="shared" si="198"/>
        <v>-3.375722847848632E-2</v>
      </c>
      <c r="AL6343" s="2">
        <f t="shared" si="199"/>
        <v>0.30981017647698827</v>
      </c>
    </row>
    <row r="6344" spans="1:38" x14ac:dyDescent="0.2">
      <c r="A6344" s="1" t="s">
        <v>50</v>
      </c>
      <c r="B6344" s="1" t="s">
        <v>37</v>
      </c>
      <c r="C6344" s="1" t="s">
        <v>38633</v>
      </c>
      <c r="D6344" s="1" t="s">
        <v>38634</v>
      </c>
      <c r="E6344" s="1">
        <v>0.12</v>
      </c>
      <c r="F6344" s="1">
        <v>1.587</v>
      </c>
      <c r="G6344" s="1">
        <v>2</v>
      </c>
      <c r="H6344" s="1">
        <v>1</v>
      </c>
      <c r="I6344" s="1">
        <v>1</v>
      </c>
      <c r="J6344" s="1">
        <v>1</v>
      </c>
      <c r="K6344" s="1">
        <v>1</v>
      </c>
      <c r="L6344" s="1">
        <v>426</v>
      </c>
      <c r="M6344" s="1">
        <v>46.8</v>
      </c>
      <c r="N6344" s="1">
        <v>8.0500000000000007</v>
      </c>
      <c r="O6344" s="1">
        <v>24</v>
      </c>
      <c r="P6344" s="1">
        <v>1</v>
      </c>
      <c r="Q6344" s="1" t="s">
        <v>565</v>
      </c>
      <c r="R6344" s="1" t="s">
        <v>38635</v>
      </c>
      <c r="S6344" s="1" t="s">
        <v>65</v>
      </c>
      <c r="T6344" s="1" t="s">
        <v>22330</v>
      </c>
      <c r="U6344" s="1" t="s">
        <v>38636</v>
      </c>
      <c r="V6344" s="1" t="s">
        <v>38637</v>
      </c>
      <c r="W6344" s="1" t="s">
        <v>38638</v>
      </c>
      <c r="X6344" s="1" t="s">
        <v>676</v>
      </c>
      <c r="Y6344" s="1" t="s">
        <v>5614</v>
      </c>
      <c r="Z6344" s="1" t="s">
        <v>49</v>
      </c>
      <c r="AA6344" s="1">
        <v>100.9</v>
      </c>
      <c r="AB6344" s="1">
        <v>117.2</v>
      </c>
      <c r="AC6344" s="1">
        <v>86.6</v>
      </c>
      <c r="AD6344" s="1">
        <v>92.5</v>
      </c>
      <c r="AE6344" s="1">
        <v>97.2</v>
      </c>
      <c r="AF6344" s="1">
        <v>100.3</v>
      </c>
      <c r="AG6344" s="1">
        <v>126.3</v>
      </c>
      <c r="AH6344" s="1">
        <v>102.3</v>
      </c>
      <c r="AI6344" s="1">
        <v>85.1</v>
      </c>
      <c r="AJ6344" s="1">
        <v>91.7</v>
      </c>
      <c r="AK6344" s="2">
        <f t="shared" si="198"/>
        <v>-3.2603035222909325E-2</v>
      </c>
      <c r="AL6344" s="2">
        <f t="shared" si="199"/>
        <v>9.5982757268524163E-2</v>
      </c>
    </row>
    <row r="6345" spans="1:38" x14ac:dyDescent="0.2">
      <c r="A6345" s="1" t="s">
        <v>36</v>
      </c>
      <c r="B6345" s="1" t="s">
        <v>37</v>
      </c>
      <c r="C6345" s="1" t="s">
        <v>38639</v>
      </c>
      <c r="D6345" s="1" t="s">
        <v>38640</v>
      </c>
      <c r="E6345" s="1">
        <v>0</v>
      </c>
      <c r="F6345" s="1">
        <v>27.172999999999998</v>
      </c>
      <c r="G6345" s="1">
        <v>23</v>
      </c>
      <c r="H6345" s="1">
        <v>4</v>
      </c>
      <c r="I6345" s="1">
        <v>8</v>
      </c>
      <c r="J6345" s="1">
        <v>4</v>
      </c>
      <c r="K6345" s="1">
        <v>1</v>
      </c>
      <c r="L6345" s="1">
        <v>258</v>
      </c>
      <c r="M6345" s="1">
        <v>27</v>
      </c>
      <c r="N6345" s="1">
        <v>5.91</v>
      </c>
      <c r="O6345" s="1">
        <v>124</v>
      </c>
      <c r="P6345" s="1">
        <v>4</v>
      </c>
      <c r="Q6345" s="1" t="s">
        <v>49</v>
      </c>
      <c r="R6345" s="1" t="s">
        <v>153</v>
      </c>
      <c r="S6345" s="1" t="s">
        <v>49</v>
      </c>
      <c r="T6345" s="1" t="s">
        <v>49</v>
      </c>
      <c r="U6345" s="1" t="s">
        <v>38641</v>
      </c>
      <c r="V6345" s="1" t="s">
        <v>49</v>
      </c>
      <c r="W6345" s="1" t="s">
        <v>38642</v>
      </c>
      <c r="X6345" s="1" t="s">
        <v>59</v>
      </c>
      <c r="Y6345" s="1" t="s">
        <v>49</v>
      </c>
      <c r="Z6345" s="1" t="s">
        <v>49</v>
      </c>
      <c r="AA6345" s="1">
        <v>94.9</v>
      </c>
      <c r="AB6345" s="1">
        <v>95.8</v>
      </c>
      <c r="AC6345" s="1">
        <v>99</v>
      </c>
      <c r="AD6345" s="1">
        <v>103.6</v>
      </c>
      <c r="AE6345" s="1">
        <v>99.8</v>
      </c>
      <c r="AF6345" s="1">
        <v>98</v>
      </c>
      <c r="AG6345" s="1">
        <v>102.2</v>
      </c>
      <c r="AH6345" s="1">
        <v>104.4</v>
      </c>
      <c r="AI6345" s="1">
        <v>102.5</v>
      </c>
      <c r="AJ6345" s="1">
        <v>99.9</v>
      </c>
      <c r="AK6345" s="2">
        <f t="shared" si="198"/>
        <v>-4.010549438958394E-2</v>
      </c>
      <c r="AL6345" s="2">
        <f t="shared" si="199"/>
        <v>0.73718072247229327</v>
      </c>
    </row>
    <row r="6346" spans="1:38" x14ac:dyDescent="0.2">
      <c r="A6346" s="1" t="s">
        <v>36</v>
      </c>
      <c r="B6346" s="1" t="s">
        <v>37</v>
      </c>
      <c r="C6346" s="1" t="s">
        <v>38643</v>
      </c>
      <c r="D6346" s="1" t="s">
        <v>38644</v>
      </c>
      <c r="E6346" s="1">
        <v>1E-3</v>
      </c>
      <c r="F6346" s="1">
        <v>9.4169999999999998</v>
      </c>
      <c r="G6346" s="1">
        <v>9</v>
      </c>
      <c r="H6346" s="1">
        <v>1</v>
      </c>
      <c r="I6346" s="1">
        <v>2</v>
      </c>
      <c r="J6346" s="1">
        <v>1</v>
      </c>
      <c r="K6346" s="1">
        <v>1</v>
      </c>
      <c r="L6346" s="1">
        <v>275</v>
      </c>
      <c r="M6346" s="1">
        <v>31</v>
      </c>
      <c r="N6346" s="1">
        <v>7.12</v>
      </c>
      <c r="O6346" s="1">
        <v>23</v>
      </c>
      <c r="P6346" s="1">
        <v>1</v>
      </c>
      <c r="Q6346" s="1" t="s">
        <v>500</v>
      </c>
      <c r="R6346" s="1" t="s">
        <v>64</v>
      </c>
      <c r="S6346" s="1" t="s">
        <v>139</v>
      </c>
      <c r="T6346" s="1" t="s">
        <v>2078</v>
      </c>
      <c r="U6346" s="1" t="s">
        <v>38645</v>
      </c>
      <c r="V6346" s="1" t="s">
        <v>38646</v>
      </c>
      <c r="W6346" s="1" t="s">
        <v>38647</v>
      </c>
      <c r="X6346" s="1" t="s">
        <v>247</v>
      </c>
      <c r="Y6346" s="1" t="s">
        <v>3423</v>
      </c>
      <c r="Z6346" s="1" t="s">
        <v>49</v>
      </c>
      <c r="AA6346" s="1">
        <v>101.7</v>
      </c>
      <c r="AB6346" s="1">
        <v>108.7</v>
      </c>
      <c r="AC6346" s="1">
        <v>94.6</v>
      </c>
      <c r="AD6346" s="1">
        <v>76.5</v>
      </c>
      <c r="AE6346" s="1">
        <v>109.6</v>
      </c>
      <c r="AF6346" s="1">
        <v>108.4</v>
      </c>
      <c r="AG6346" s="1">
        <v>105</v>
      </c>
      <c r="AH6346" s="1">
        <v>90.1</v>
      </c>
      <c r="AI6346" s="1">
        <v>93</v>
      </c>
      <c r="AJ6346" s="1">
        <v>112.6</v>
      </c>
      <c r="AK6346" s="2">
        <f t="shared" si="198"/>
        <v>-5.1932243068509978E-2</v>
      </c>
      <c r="AL6346" s="2">
        <f t="shared" si="199"/>
        <v>0.19144774427787098</v>
      </c>
    </row>
    <row r="6347" spans="1:38" x14ac:dyDescent="0.2">
      <c r="A6347" s="1" t="s">
        <v>36</v>
      </c>
      <c r="B6347" s="1" t="s">
        <v>37</v>
      </c>
      <c r="C6347" s="1" t="s">
        <v>38648</v>
      </c>
      <c r="D6347" s="1" t="s">
        <v>38649</v>
      </c>
      <c r="E6347" s="1">
        <v>0</v>
      </c>
      <c r="F6347" s="1">
        <v>181.50399999999999</v>
      </c>
      <c r="G6347" s="1">
        <v>58</v>
      </c>
      <c r="H6347" s="1">
        <v>20</v>
      </c>
      <c r="I6347" s="1">
        <v>77</v>
      </c>
      <c r="J6347" s="1">
        <v>16</v>
      </c>
      <c r="K6347" s="1">
        <v>1</v>
      </c>
      <c r="L6347" s="1">
        <v>369</v>
      </c>
      <c r="M6347" s="1">
        <v>42.7</v>
      </c>
      <c r="N6347" s="1">
        <v>6.67</v>
      </c>
      <c r="O6347" s="1">
        <v>1738</v>
      </c>
      <c r="P6347" s="1">
        <v>20</v>
      </c>
      <c r="Q6347" s="1" t="s">
        <v>3404</v>
      </c>
      <c r="R6347" s="1" t="s">
        <v>425</v>
      </c>
      <c r="S6347" s="1" t="s">
        <v>42</v>
      </c>
      <c r="T6347" s="1" t="s">
        <v>15840</v>
      </c>
      <c r="U6347" s="1" t="s">
        <v>38650</v>
      </c>
      <c r="V6347" s="1" t="s">
        <v>38651</v>
      </c>
      <c r="W6347" s="1" t="s">
        <v>38652</v>
      </c>
      <c r="X6347" s="1" t="s">
        <v>268</v>
      </c>
      <c r="Y6347" s="1" t="s">
        <v>12392</v>
      </c>
      <c r="Z6347" s="1" t="s">
        <v>3937</v>
      </c>
      <c r="AA6347" s="1">
        <v>100.4</v>
      </c>
      <c r="AB6347" s="1">
        <v>100.1</v>
      </c>
      <c r="AC6347" s="1">
        <v>98.9</v>
      </c>
      <c r="AD6347" s="1">
        <v>97.5</v>
      </c>
      <c r="AE6347" s="1">
        <v>99</v>
      </c>
      <c r="AF6347" s="1">
        <v>99.9</v>
      </c>
      <c r="AG6347" s="1">
        <v>102.3</v>
      </c>
      <c r="AH6347" s="1">
        <v>102.2</v>
      </c>
      <c r="AI6347" s="1">
        <v>96.1</v>
      </c>
      <c r="AJ6347" s="1">
        <v>103.4</v>
      </c>
      <c r="AK6347" s="2">
        <f t="shared" si="198"/>
        <v>-2.3088230956282804E-2</v>
      </c>
      <c r="AL6347" s="2">
        <f t="shared" si="199"/>
        <v>0.54396975834981132</v>
      </c>
    </row>
    <row r="6348" spans="1:38" x14ac:dyDescent="0.2">
      <c r="A6348" s="1" t="s">
        <v>36</v>
      </c>
      <c r="B6348" s="1" t="s">
        <v>37</v>
      </c>
      <c r="C6348" s="1" t="s">
        <v>38653</v>
      </c>
      <c r="D6348" s="1" t="s">
        <v>38654</v>
      </c>
      <c r="E6348" s="1">
        <v>0</v>
      </c>
      <c r="F6348" s="1">
        <v>50.774000000000001</v>
      </c>
      <c r="G6348" s="1">
        <v>13</v>
      </c>
      <c r="H6348" s="1">
        <v>11</v>
      </c>
      <c r="I6348" s="1">
        <v>12</v>
      </c>
      <c r="J6348" s="1">
        <v>11</v>
      </c>
      <c r="K6348" s="1">
        <v>1</v>
      </c>
      <c r="L6348" s="1">
        <v>966</v>
      </c>
      <c r="M6348" s="1">
        <v>106.8</v>
      </c>
      <c r="N6348" s="1">
        <v>8.2200000000000006</v>
      </c>
      <c r="O6348" s="1">
        <v>179</v>
      </c>
      <c r="P6348" s="1">
        <v>11</v>
      </c>
      <c r="Q6348" s="1" t="s">
        <v>850</v>
      </c>
      <c r="R6348" s="1" t="s">
        <v>9262</v>
      </c>
      <c r="S6348" s="1" t="s">
        <v>49</v>
      </c>
      <c r="T6348" s="1" t="s">
        <v>49</v>
      </c>
      <c r="U6348" s="1" t="s">
        <v>38655</v>
      </c>
      <c r="V6348" s="1" t="s">
        <v>49</v>
      </c>
      <c r="W6348" s="1" t="s">
        <v>38656</v>
      </c>
      <c r="X6348" s="1" t="s">
        <v>676</v>
      </c>
      <c r="Y6348" s="1" t="s">
        <v>49</v>
      </c>
      <c r="Z6348" s="1" t="s">
        <v>49</v>
      </c>
      <c r="AA6348" s="1">
        <v>96.8</v>
      </c>
      <c r="AB6348" s="1">
        <v>96.4</v>
      </c>
      <c r="AC6348" s="1">
        <v>103</v>
      </c>
      <c r="AD6348" s="1">
        <v>97.1</v>
      </c>
      <c r="AE6348" s="1">
        <v>100.9</v>
      </c>
      <c r="AF6348" s="1">
        <v>97.9</v>
      </c>
      <c r="AG6348" s="1">
        <v>102.7</v>
      </c>
      <c r="AH6348" s="1">
        <v>100.3</v>
      </c>
      <c r="AI6348" s="1">
        <v>106.2</v>
      </c>
      <c r="AJ6348" s="1">
        <v>98.7</v>
      </c>
      <c r="AK6348" s="2">
        <f t="shared" si="198"/>
        <v>-3.3472026334454341E-2</v>
      </c>
      <c r="AL6348" s="2">
        <f t="shared" si="199"/>
        <v>0.55412903932360558</v>
      </c>
    </row>
    <row r="6349" spans="1:38" x14ac:dyDescent="0.2">
      <c r="A6349" s="1" t="s">
        <v>36</v>
      </c>
      <c r="B6349" s="1" t="s">
        <v>37</v>
      </c>
      <c r="C6349" s="1" t="s">
        <v>38657</v>
      </c>
      <c r="D6349" s="1" t="s">
        <v>38658</v>
      </c>
      <c r="E6349" s="1">
        <v>0</v>
      </c>
      <c r="F6349" s="1">
        <v>22.151</v>
      </c>
      <c r="G6349" s="1">
        <v>12</v>
      </c>
      <c r="H6349" s="1">
        <v>5</v>
      </c>
      <c r="I6349" s="1">
        <v>5</v>
      </c>
      <c r="J6349" s="1">
        <v>5</v>
      </c>
      <c r="K6349" s="1">
        <v>1</v>
      </c>
      <c r="L6349" s="1">
        <v>572</v>
      </c>
      <c r="M6349" s="1">
        <v>63.4</v>
      </c>
      <c r="N6349" s="1">
        <v>7.49</v>
      </c>
      <c r="O6349" s="1">
        <v>40</v>
      </c>
      <c r="P6349" s="1">
        <v>5</v>
      </c>
      <c r="Q6349" s="1" t="s">
        <v>53</v>
      </c>
      <c r="R6349" s="1" t="s">
        <v>104</v>
      </c>
      <c r="S6349" s="1" t="s">
        <v>1075</v>
      </c>
      <c r="T6349" s="1" t="s">
        <v>4017</v>
      </c>
      <c r="U6349" s="1" t="s">
        <v>38659</v>
      </c>
      <c r="V6349" s="1" t="s">
        <v>38660</v>
      </c>
      <c r="W6349" s="1" t="s">
        <v>38661</v>
      </c>
      <c r="X6349" s="1" t="s">
        <v>333</v>
      </c>
      <c r="Y6349" s="1" t="s">
        <v>49</v>
      </c>
      <c r="Z6349" s="1" t="s">
        <v>49</v>
      </c>
      <c r="AA6349" s="1">
        <v>99.4</v>
      </c>
      <c r="AB6349" s="1">
        <v>102.7</v>
      </c>
      <c r="AC6349" s="1">
        <v>87.9</v>
      </c>
      <c r="AD6349" s="1">
        <v>101</v>
      </c>
      <c r="AE6349" s="1">
        <v>98.2</v>
      </c>
      <c r="AF6349" s="1">
        <v>95.9</v>
      </c>
      <c r="AG6349" s="1">
        <v>100</v>
      </c>
      <c r="AH6349" s="1">
        <v>103.8</v>
      </c>
      <c r="AI6349" s="1">
        <v>108.3</v>
      </c>
      <c r="AJ6349" s="1">
        <v>102.7</v>
      </c>
      <c r="AK6349" s="2">
        <f t="shared" si="198"/>
        <v>-6.205165518502917E-2</v>
      </c>
      <c r="AL6349" s="2">
        <f t="shared" si="199"/>
        <v>0.63738644393262522</v>
      </c>
    </row>
    <row r="6350" spans="1:38" x14ac:dyDescent="0.2">
      <c r="A6350" s="1" t="s">
        <v>36</v>
      </c>
      <c r="B6350" s="1" t="s">
        <v>37</v>
      </c>
      <c r="C6350" s="1" t="s">
        <v>38662</v>
      </c>
      <c r="D6350" s="1" t="s">
        <v>38663</v>
      </c>
      <c r="E6350" s="1">
        <v>0</v>
      </c>
      <c r="F6350" s="1">
        <v>109.53</v>
      </c>
      <c r="G6350" s="1">
        <v>32</v>
      </c>
      <c r="H6350" s="1">
        <v>18</v>
      </c>
      <c r="I6350" s="1">
        <v>30</v>
      </c>
      <c r="J6350" s="1">
        <v>18</v>
      </c>
      <c r="K6350" s="1">
        <v>1</v>
      </c>
      <c r="L6350" s="1">
        <v>748</v>
      </c>
      <c r="M6350" s="1">
        <v>79.3</v>
      </c>
      <c r="N6350" s="1">
        <v>8.7200000000000006</v>
      </c>
      <c r="O6350" s="1">
        <v>489</v>
      </c>
      <c r="P6350" s="1">
        <v>18</v>
      </c>
      <c r="Q6350" s="1" t="s">
        <v>222</v>
      </c>
      <c r="R6350" s="1" t="s">
        <v>233</v>
      </c>
      <c r="S6350" s="1" t="s">
        <v>608</v>
      </c>
      <c r="T6350" s="1" t="s">
        <v>4445</v>
      </c>
      <c r="U6350" s="1" t="s">
        <v>38664</v>
      </c>
      <c r="V6350" s="1" t="s">
        <v>38665</v>
      </c>
      <c r="W6350" s="1" t="s">
        <v>38666</v>
      </c>
      <c r="X6350" s="1" t="s">
        <v>213</v>
      </c>
      <c r="Y6350" s="1" t="s">
        <v>49</v>
      </c>
      <c r="Z6350" s="1" t="s">
        <v>2375</v>
      </c>
      <c r="AA6350" s="1">
        <v>98.9</v>
      </c>
      <c r="AB6350" s="1">
        <v>98</v>
      </c>
      <c r="AC6350" s="1">
        <v>98.9</v>
      </c>
      <c r="AD6350" s="1">
        <v>98.6</v>
      </c>
      <c r="AE6350" s="1">
        <v>99.4</v>
      </c>
      <c r="AF6350" s="1">
        <v>99.5</v>
      </c>
      <c r="AG6350" s="1">
        <v>102.1</v>
      </c>
      <c r="AH6350" s="1">
        <v>105.1</v>
      </c>
      <c r="AI6350" s="1">
        <v>103</v>
      </c>
      <c r="AJ6350" s="1">
        <v>96.6</v>
      </c>
      <c r="AK6350" s="2">
        <f t="shared" si="198"/>
        <v>-3.6065647767029238E-2</v>
      </c>
      <c r="AL6350" s="2">
        <f t="shared" si="199"/>
        <v>0.88048873643211945</v>
      </c>
    </row>
    <row r="6351" spans="1:38" x14ac:dyDescent="0.2">
      <c r="A6351" s="1" t="s">
        <v>36</v>
      </c>
      <c r="B6351" s="1" t="s">
        <v>37</v>
      </c>
      <c r="C6351" s="1" t="s">
        <v>38667</v>
      </c>
      <c r="D6351" s="1" t="s">
        <v>38668</v>
      </c>
      <c r="E6351" s="1">
        <v>0</v>
      </c>
      <c r="F6351" s="1">
        <v>255.38499999999999</v>
      </c>
      <c r="G6351" s="1">
        <v>40</v>
      </c>
      <c r="H6351" s="1">
        <v>32</v>
      </c>
      <c r="I6351" s="1">
        <v>99</v>
      </c>
      <c r="J6351" s="1">
        <v>32</v>
      </c>
      <c r="K6351" s="1">
        <v>1</v>
      </c>
      <c r="L6351" s="1">
        <v>870</v>
      </c>
      <c r="M6351" s="1">
        <v>99.8</v>
      </c>
      <c r="N6351" s="1">
        <v>5.08</v>
      </c>
      <c r="O6351" s="1">
        <v>2445</v>
      </c>
      <c r="P6351" s="1">
        <v>32</v>
      </c>
      <c r="Q6351" s="1" t="s">
        <v>1472</v>
      </c>
      <c r="R6351" s="1" t="s">
        <v>10881</v>
      </c>
      <c r="S6351" s="1" t="s">
        <v>55</v>
      </c>
      <c r="T6351" s="1" t="s">
        <v>7464</v>
      </c>
      <c r="U6351" s="1" t="s">
        <v>38669</v>
      </c>
      <c r="V6351" s="1" t="s">
        <v>38670</v>
      </c>
      <c r="W6351" s="1" t="s">
        <v>38671</v>
      </c>
      <c r="X6351" s="1" t="s">
        <v>59</v>
      </c>
      <c r="Y6351" s="1" t="s">
        <v>38672</v>
      </c>
      <c r="Z6351" s="1" t="s">
        <v>2203</v>
      </c>
      <c r="AA6351" s="1">
        <v>102</v>
      </c>
      <c r="AB6351" s="1">
        <v>96.5</v>
      </c>
      <c r="AC6351" s="1">
        <v>98.4</v>
      </c>
      <c r="AD6351" s="1">
        <v>97.6</v>
      </c>
      <c r="AE6351" s="1">
        <v>99.3</v>
      </c>
      <c r="AF6351" s="1">
        <v>100</v>
      </c>
      <c r="AG6351" s="1">
        <v>101.7</v>
      </c>
      <c r="AH6351" s="1">
        <v>102.8</v>
      </c>
      <c r="AI6351" s="1">
        <v>99.4</v>
      </c>
      <c r="AJ6351" s="1">
        <v>102.2</v>
      </c>
      <c r="AK6351" s="2">
        <f t="shared" si="198"/>
        <v>-3.549563786593992E-2</v>
      </c>
      <c r="AL6351" s="2">
        <f t="shared" si="199"/>
        <v>1.2044112249214822</v>
      </c>
    </row>
    <row r="6352" spans="1:38" x14ac:dyDescent="0.2">
      <c r="A6352" s="1" t="s">
        <v>36</v>
      </c>
      <c r="B6352" s="1" t="s">
        <v>37</v>
      </c>
      <c r="C6352" s="1" t="s">
        <v>38673</v>
      </c>
      <c r="D6352" s="1" t="s">
        <v>38674</v>
      </c>
      <c r="E6352" s="1">
        <v>0</v>
      </c>
      <c r="F6352" s="1">
        <v>58.677999999999997</v>
      </c>
      <c r="G6352" s="1">
        <v>24</v>
      </c>
      <c r="H6352" s="1">
        <v>14</v>
      </c>
      <c r="I6352" s="1">
        <v>19</v>
      </c>
      <c r="J6352" s="1">
        <v>14</v>
      </c>
      <c r="K6352" s="1">
        <v>1</v>
      </c>
      <c r="L6352" s="1">
        <v>642</v>
      </c>
      <c r="M6352" s="1">
        <v>72.8</v>
      </c>
      <c r="N6352" s="1">
        <v>5.66</v>
      </c>
      <c r="O6352" s="1">
        <v>278</v>
      </c>
      <c r="P6352" s="1">
        <v>14</v>
      </c>
      <c r="Q6352" s="1" t="s">
        <v>19430</v>
      </c>
      <c r="R6352" s="1" t="s">
        <v>2306</v>
      </c>
      <c r="S6352" s="1" t="s">
        <v>49</v>
      </c>
      <c r="T6352" s="1" t="s">
        <v>38675</v>
      </c>
      <c r="U6352" s="1" t="s">
        <v>38676</v>
      </c>
      <c r="V6352" s="1" t="s">
        <v>38677</v>
      </c>
      <c r="W6352" s="1" t="s">
        <v>38678</v>
      </c>
      <c r="X6352" s="1" t="s">
        <v>59</v>
      </c>
      <c r="Y6352" s="1" t="s">
        <v>49</v>
      </c>
      <c r="Z6352" s="1" t="s">
        <v>49</v>
      </c>
      <c r="AA6352" s="1">
        <v>97.7</v>
      </c>
      <c r="AB6352" s="1">
        <v>99.4</v>
      </c>
      <c r="AC6352" s="1">
        <v>99.3</v>
      </c>
      <c r="AD6352" s="1">
        <v>99.9</v>
      </c>
      <c r="AE6352" s="1">
        <v>98.3</v>
      </c>
      <c r="AF6352" s="1">
        <v>98</v>
      </c>
      <c r="AG6352" s="1">
        <v>102.6</v>
      </c>
      <c r="AH6352" s="1">
        <v>102.6</v>
      </c>
      <c r="AI6352" s="1">
        <v>102.5</v>
      </c>
      <c r="AJ6352" s="1">
        <v>99.7</v>
      </c>
      <c r="AK6352" s="2">
        <f t="shared" si="198"/>
        <v>-3.1163424554836987E-2</v>
      </c>
      <c r="AL6352" s="2">
        <f t="shared" si="199"/>
        <v>1.1589762879386265</v>
      </c>
    </row>
    <row r="6353" spans="1:38" x14ac:dyDescent="0.2">
      <c r="A6353" s="1" t="s">
        <v>36</v>
      </c>
      <c r="B6353" s="1" t="s">
        <v>37</v>
      </c>
      <c r="C6353" s="1" t="s">
        <v>38679</v>
      </c>
      <c r="D6353" s="1" t="s">
        <v>38680</v>
      </c>
      <c r="E6353" s="1">
        <v>0</v>
      </c>
      <c r="F6353" s="1">
        <v>27.085000000000001</v>
      </c>
      <c r="G6353" s="1">
        <v>12</v>
      </c>
      <c r="H6353" s="1">
        <v>9</v>
      </c>
      <c r="I6353" s="1">
        <v>11</v>
      </c>
      <c r="J6353" s="1">
        <v>9</v>
      </c>
      <c r="K6353" s="1">
        <v>1</v>
      </c>
      <c r="L6353" s="1">
        <v>746</v>
      </c>
      <c r="M6353" s="1">
        <v>85.2</v>
      </c>
      <c r="N6353" s="1">
        <v>6.89</v>
      </c>
      <c r="O6353" s="1">
        <v>132</v>
      </c>
      <c r="P6353" s="1">
        <v>9</v>
      </c>
      <c r="Q6353" s="1" t="s">
        <v>1836</v>
      </c>
      <c r="R6353" s="1" t="s">
        <v>2144</v>
      </c>
      <c r="S6353" s="1" t="s">
        <v>18759</v>
      </c>
      <c r="T6353" s="1" t="s">
        <v>38681</v>
      </c>
      <c r="U6353" s="1" t="s">
        <v>38682</v>
      </c>
      <c r="V6353" s="1" t="s">
        <v>38683</v>
      </c>
      <c r="W6353" s="1" t="s">
        <v>38684</v>
      </c>
      <c r="X6353" s="1" t="s">
        <v>118</v>
      </c>
      <c r="Y6353" s="1" t="s">
        <v>38685</v>
      </c>
      <c r="Z6353" s="1" t="s">
        <v>1004</v>
      </c>
      <c r="AA6353" s="1">
        <v>94.1</v>
      </c>
      <c r="AB6353" s="1">
        <v>99.4</v>
      </c>
      <c r="AC6353" s="1">
        <v>102.1</v>
      </c>
      <c r="AD6353" s="1">
        <v>98.2</v>
      </c>
      <c r="AE6353" s="1">
        <v>98.2</v>
      </c>
      <c r="AF6353" s="1">
        <v>94.5</v>
      </c>
      <c r="AG6353" s="1">
        <v>105.4</v>
      </c>
      <c r="AH6353" s="1">
        <v>101.4</v>
      </c>
      <c r="AI6353" s="1">
        <v>111.7</v>
      </c>
      <c r="AJ6353" s="1">
        <v>95</v>
      </c>
      <c r="AK6353" s="2">
        <f t="shared" si="198"/>
        <v>-4.6170181432926061E-2</v>
      </c>
      <c r="AL6353" s="2">
        <f t="shared" si="199"/>
        <v>0.41329076378393276</v>
      </c>
    </row>
    <row r="6354" spans="1:38" x14ac:dyDescent="0.2">
      <c r="A6354" s="1" t="s">
        <v>36</v>
      </c>
      <c r="B6354" s="1" t="s">
        <v>37</v>
      </c>
      <c r="C6354" s="1" t="s">
        <v>38686</v>
      </c>
      <c r="D6354" s="1" t="s">
        <v>38687</v>
      </c>
      <c r="E6354" s="1">
        <v>0</v>
      </c>
      <c r="F6354" s="1">
        <v>31.754999999999999</v>
      </c>
      <c r="G6354" s="1">
        <v>12</v>
      </c>
      <c r="H6354" s="1">
        <v>6</v>
      </c>
      <c r="I6354" s="1">
        <v>8</v>
      </c>
      <c r="J6354" s="1">
        <v>6</v>
      </c>
      <c r="K6354" s="1">
        <v>1</v>
      </c>
      <c r="L6354" s="1">
        <v>651</v>
      </c>
      <c r="M6354" s="1">
        <v>74</v>
      </c>
      <c r="N6354" s="1">
        <v>6.38</v>
      </c>
      <c r="O6354" s="1">
        <v>232</v>
      </c>
      <c r="P6354" s="1">
        <v>6</v>
      </c>
      <c r="Q6354" s="1" t="s">
        <v>586</v>
      </c>
      <c r="R6354" s="1" t="s">
        <v>369</v>
      </c>
      <c r="S6354" s="1" t="s">
        <v>507</v>
      </c>
      <c r="T6354" s="1" t="s">
        <v>35291</v>
      </c>
      <c r="U6354" s="1" t="s">
        <v>38688</v>
      </c>
      <c r="V6354" s="1" t="s">
        <v>38689</v>
      </c>
      <c r="W6354" s="1" t="s">
        <v>38690</v>
      </c>
      <c r="X6354" s="1" t="s">
        <v>194</v>
      </c>
      <c r="Y6354" s="1" t="s">
        <v>49</v>
      </c>
      <c r="Z6354" s="1" t="s">
        <v>1025</v>
      </c>
      <c r="AA6354" s="1">
        <v>99.1</v>
      </c>
      <c r="AB6354" s="1">
        <v>97.1</v>
      </c>
      <c r="AC6354" s="1">
        <v>99.5</v>
      </c>
      <c r="AD6354" s="1">
        <v>93.1</v>
      </c>
      <c r="AE6354" s="1">
        <v>100.9</v>
      </c>
      <c r="AF6354" s="1">
        <v>101.7</v>
      </c>
      <c r="AG6354" s="1">
        <v>105.6</v>
      </c>
      <c r="AH6354" s="1">
        <v>110</v>
      </c>
      <c r="AI6354" s="1">
        <v>102.3</v>
      </c>
      <c r="AJ6354" s="1">
        <v>90.7</v>
      </c>
      <c r="AK6354" s="2">
        <f t="shared" si="198"/>
        <v>-5.9447445675775437E-2</v>
      </c>
      <c r="AL6354" s="2">
        <f t="shared" si="199"/>
        <v>0.56900887314993487</v>
      </c>
    </row>
    <row r="6355" spans="1:38" x14ac:dyDescent="0.2">
      <c r="A6355" s="1" t="s">
        <v>36</v>
      </c>
      <c r="B6355" s="1" t="s">
        <v>37</v>
      </c>
      <c r="C6355" s="1" t="s">
        <v>38691</v>
      </c>
      <c r="D6355" s="1" t="s">
        <v>38692</v>
      </c>
      <c r="E6355" s="1">
        <v>0</v>
      </c>
      <c r="F6355" s="1">
        <v>21.094000000000001</v>
      </c>
      <c r="G6355" s="1">
        <v>3</v>
      </c>
      <c r="H6355" s="1">
        <v>5</v>
      </c>
      <c r="I6355" s="1">
        <v>7</v>
      </c>
      <c r="J6355" s="1">
        <v>5</v>
      </c>
      <c r="K6355" s="1">
        <v>1</v>
      </c>
      <c r="L6355" s="1">
        <v>1309</v>
      </c>
      <c r="M6355" s="1">
        <v>149.6</v>
      </c>
      <c r="N6355" s="1">
        <v>8.32</v>
      </c>
      <c r="O6355" s="1">
        <v>143</v>
      </c>
      <c r="P6355" s="1">
        <v>5</v>
      </c>
      <c r="Q6355" s="1" t="s">
        <v>103</v>
      </c>
      <c r="R6355" s="1" t="s">
        <v>104</v>
      </c>
      <c r="S6355" s="1" t="s">
        <v>105</v>
      </c>
      <c r="T6355" s="1" t="s">
        <v>35007</v>
      </c>
      <c r="U6355" s="1" t="s">
        <v>38693</v>
      </c>
      <c r="V6355" s="1" t="s">
        <v>38694</v>
      </c>
      <c r="W6355" s="1" t="s">
        <v>38695</v>
      </c>
      <c r="X6355" s="1" t="s">
        <v>47</v>
      </c>
      <c r="Y6355" s="1" t="s">
        <v>49</v>
      </c>
      <c r="Z6355" s="1" t="s">
        <v>49</v>
      </c>
      <c r="AA6355" s="1">
        <v>108.1</v>
      </c>
      <c r="AB6355" s="1">
        <v>101.4</v>
      </c>
      <c r="AC6355" s="1">
        <v>96.4</v>
      </c>
      <c r="AD6355" s="1">
        <v>99.8</v>
      </c>
      <c r="AE6355" s="1">
        <v>92.9</v>
      </c>
      <c r="AF6355" s="1">
        <v>114.9</v>
      </c>
      <c r="AG6355" s="1">
        <v>103.1</v>
      </c>
      <c r="AH6355" s="1">
        <v>104.3</v>
      </c>
      <c r="AI6355" s="1">
        <v>86</v>
      </c>
      <c r="AJ6355" s="1">
        <v>93.1</v>
      </c>
      <c r="AK6355" s="2">
        <f t="shared" si="198"/>
        <v>-8.0791133424383491E-3</v>
      </c>
      <c r="AL6355" s="2">
        <f t="shared" si="199"/>
        <v>3.4985241627107491E-2</v>
      </c>
    </row>
    <row r="6356" spans="1:38" x14ac:dyDescent="0.2">
      <c r="A6356" s="1" t="s">
        <v>60</v>
      </c>
      <c r="B6356" s="1" t="s">
        <v>37</v>
      </c>
      <c r="C6356" s="1" t="s">
        <v>38696</v>
      </c>
      <c r="D6356" s="1" t="s">
        <v>38697</v>
      </c>
      <c r="E6356" s="1">
        <v>1.6E-2</v>
      </c>
      <c r="F6356" s="1">
        <v>4.2480000000000002</v>
      </c>
      <c r="G6356" s="1">
        <v>3</v>
      </c>
      <c r="H6356" s="1">
        <v>1</v>
      </c>
      <c r="I6356" s="1">
        <v>2</v>
      </c>
      <c r="J6356" s="1">
        <v>1</v>
      </c>
      <c r="K6356" s="1">
        <v>1</v>
      </c>
      <c r="L6356" s="1">
        <v>335</v>
      </c>
      <c r="M6356" s="1">
        <v>35.9</v>
      </c>
      <c r="N6356" s="1">
        <v>8.09</v>
      </c>
      <c r="O6356" s="1">
        <v>78</v>
      </c>
      <c r="P6356" s="1">
        <v>1</v>
      </c>
      <c r="Q6356" s="1" t="s">
        <v>53</v>
      </c>
      <c r="R6356" s="1" t="s">
        <v>416</v>
      </c>
      <c r="S6356" s="1" t="s">
        <v>147</v>
      </c>
      <c r="T6356" s="1" t="s">
        <v>10846</v>
      </c>
      <c r="U6356" s="1" t="s">
        <v>38698</v>
      </c>
      <c r="V6356" s="1" t="s">
        <v>49</v>
      </c>
      <c r="W6356" s="1" t="s">
        <v>38699</v>
      </c>
      <c r="X6356" s="1" t="s">
        <v>228</v>
      </c>
      <c r="Y6356" s="1" t="s">
        <v>49</v>
      </c>
      <c r="Z6356" s="1" t="s">
        <v>49</v>
      </c>
      <c r="AA6356" s="1">
        <v>89.1</v>
      </c>
      <c r="AB6356" s="1">
        <v>96.6</v>
      </c>
      <c r="AC6356" s="1">
        <v>96.4</v>
      </c>
      <c r="AD6356" s="1">
        <v>106</v>
      </c>
      <c r="AE6356" s="1">
        <v>109</v>
      </c>
      <c r="AF6356" s="1">
        <v>99.9</v>
      </c>
      <c r="AG6356" s="1">
        <v>94.2</v>
      </c>
      <c r="AH6356" s="1">
        <v>99.8</v>
      </c>
      <c r="AI6356" s="1">
        <v>113.1</v>
      </c>
      <c r="AJ6356" s="1">
        <v>95.9</v>
      </c>
      <c r="AK6356" s="2">
        <f t="shared" si="198"/>
        <v>-1.6735450136176215E-2</v>
      </c>
      <c r="AL6356" s="2">
        <f t="shared" si="199"/>
        <v>8.6926256755841938E-2</v>
      </c>
    </row>
    <row r="6357" spans="1:38" x14ac:dyDescent="0.2">
      <c r="A6357" s="1" t="s">
        <v>50</v>
      </c>
      <c r="B6357" s="1" t="s">
        <v>37</v>
      </c>
      <c r="C6357" s="1" t="s">
        <v>38700</v>
      </c>
      <c r="D6357" s="1" t="s">
        <v>38701</v>
      </c>
      <c r="E6357" s="1">
        <v>0.104</v>
      </c>
      <c r="F6357" s="1">
        <v>1.867</v>
      </c>
      <c r="G6357" s="1">
        <v>1</v>
      </c>
      <c r="H6357" s="1">
        <v>1</v>
      </c>
      <c r="I6357" s="1">
        <v>1</v>
      </c>
      <c r="J6357" s="1">
        <v>1</v>
      </c>
      <c r="K6357" s="1">
        <v>1</v>
      </c>
      <c r="L6357" s="1">
        <v>919</v>
      </c>
      <c r="M6357" s="1">
        <v>101.5</v>
      </c>
      <c r="N6357" s="1">
        <v>6.52</v>
      </c>
      <c r="O6357" s="1">
        <v>0</v>
      </c>
      <c r="P6357" s="1">
        <v>1</v>
      </c>
      <c r="Q6357" s="1" t="s">
        <v>25109</v>
      </c>
      <c r="R6357" s="1" t="s">
        <v>64</v>
      </c>
      <c r="S6357" s="1" t="s">
        <v>131</v>
      </c>
      <c r="T6357" s="1" t="s">
        <v>19688</v>
      </c>
      <c r="U6357" s="1" t="s">
        <v>38702</v>
      </c>
      <c r="V6357" s="1" t="s">
        <v>38703</v>
      </c>
      <c r="W6357" s="1" t="s">
        <v>38704</v>
      </c>
      <c r="X6357" s="1" t="s">
        <v>118</v>
      </c>
      <c r="Y6357" s="1" t="s">
        <v>49</v>
      </c>
      <c r="Z6357" s="1" t="s">
        <v>49</v>
      </c>
      <c r="AA6357" s="1">
        <v>92.6</v>
      </c>
      <c r="AB6357" s="1">
        <v>100.3</v>
      </c>
      <c r="AC6357" s="1">
        <v>92.8</v>
      </c>
      <c r="AD6357" s="1">
        <v>102.4</v>
      </c>
      <c r="AE6357" s="1">
        <v>98.8</v>
      </c>
      <c r="AF6357" s="1">
        <v>113</v>
      </c>
      <c r="AG6357" s="1">
        <v>102.1</v>
      </c>
      <c r="AH6357" s="1">
        <v>96.5</v>
      </c>
      <c r="AI6357" s="1">
        <v>103.8</v>
      </c>
      <c r="AJ6357" s="1">
        <v>97.7</v>
      </c>
      <c r="AK6357" s="2">
        <f t="shared" si="198"/>
        <v>-7.5614524922288373E-2</v>
      </c>
      <c r="AL6357" s="2">
        <f t="shared" si="199"/>
        <v>0.75181673443508923</v>
      </c>
    </row>
    <row r="6358" spans="1:38" x14ac:dyDescent="0.2">
      <c r="A6358" s="1" t="s">
        <v>36</v>
      </c>
      <c r="B6358" s="1" t="s">
        <v>37</v>
      </c>
      <c r="C6358" s="1" t="s">
        <v>38705</v>
      </c>
      <c r="D6358" s="1" t="s">
        <v>38706</v>
      </c>
      <c r="E6358" s="1">
        <v>5.0000000000000001E-3</v>
      </c>
      <c r="F6358" s="1">
        <v>6.133</v>
      </c>
      <c r="G6358" s="1">
        <v>2</v>
      </c>
      <c r="H6358" s="1">
        <v>1</v>
      </c>
      <c r="I6358" s="1">
        <v>1</v>
      </c>
      <c r="J6358" s="1">
        <v>1</v>
      </c>
      <c r="K6358" s="1">
        <v>1</v>
      </c>
      <c r="L6358" s="1">
        <v>778</v>
      </c>
      <c r="M6358" s="1">
        <v>85.6</v>
      </c>
      <c r="N6358" s="1">
        <v>4.96</v>
      </c>
      <c r="O6358" s="1">
        <v>53</v>
      </c>
      <c r="P6358" s="1">
        <v>1</v>
      </c>
      <c r="Q6358" s="1" t="s">
        <v>271</v>
      </c>
      <c r="R6358" s="1" t="s">
        <v>38707</v>
      </c>
      <c r="S6358" s="1" t="s">
        <v>1104</v>
      </c>
      <c r="T6358" s="1" t="s">
        <v>5156</v>
      </c>
      <c r="U6358" s="1" t="s">
        <v>38708</v>
      </c>
      <c r="V6358" s="1" t="s">
        <v>49</v>
      </c>
      <c r="W6358" s="1" t="s">
        <v>38709</v>
      </c>
      <c r="X6358" s="1" t="s">
        <v>144</v>
      </c>
      <c r="Y6358" s="1" t="s">
        <v>38710</v>
      </c>
      <c r="Z6358" s="1" t="s">
        <v>38711</v>
      </c>
      <c r="AA6358" s="1">
        <v>97.8</v>
      </c>
      <c r="AB6358" s="1">
        <v>106.4</v>
      </c>
      <c r="AC6358" s="1">
        <v>81.900000000000006</v>
      </c>
      <c r="AD6358" s="1">
        <v>99.7</v>
      </c>
      <c r="AE6358" s="1">
        <v>93.5</v>
      </c>
      <c r="AF6358" s="1">
        <v>113.1</v>
      </c>
      <c r="AG6358" s="1">
        <v>101.1</v>
      </c>
      <c r="AH6358" s="1">
        <v>106.6</v>
      </c>
      <c r="AI6358" s="1">
        <v>100</v>
      </c>
      <c r="AJ6358" s="1">
        <v>99.9</v>
      </c>
      <c r="AK6358" s="2">
        <f t="shared" si="198"/>
        <v>-0.11952346677128657</v>
      </c>
      <c r="AL6358" s="2">
        <f t="shared" si="199"/>
        <v>0.91083378738658993</v>
      </c>
    </row>
    <row r="6359" spans="1:38" x14ac:dyDescent="0.2">
      <c r="A6359" s="1" t="s">
        <v>36</v>
      </c>
      <c r="B6359" s="1" t="s">
        <v>37</v>
      </c>
      <c r="C6359" s="1" t="s">
        <v>38712</v>
      </c>
      <c r="D6359" s="1" t="s">
        <v>38713</v>
      </c>
      <c r="E6359" s="1">
        <v>0</v>
      </c>
      <c r="F6359" s="1">
        <v>30.361000000000001</v>
      </c>
      <c r="G6359" s="1">
        <v>22</v>
      </c>
      <c r="H6359" s="1">
        <v>5</v>
      </c>
      <c r="I6359" s="1">
        <v>5</v>
      </c>
      <c r="J6359" s="1">
        <v>5</v>
      </c>
      <c r="K6359" s="1">
        <v>1</v>
      </c>
      <c r="L6359" s="1">
        <v>363</v>
      </c>
      <c r="M6359" s="1">
        <v>42</v>
      </c>
      <c r="N6359" s="1">
        <v>5.44</v>
      </c>
      <c r="O6359" s="1">
        <v>162</v>
      </c>
      <c r="P6359" s="1">
        <v>5</v>
      </c>
      <c r="Q6359" s="1" t="s">
        <v>222</v>
      </c>
      <c r="R6359" s="1" t="s">
        <v>253</v>
      </c>
      <c r="S6359" s="1" t="s">
        <v>526</v>
      </c>
      <c r="T6359" s="1" t="s">
        <v>38714</v>
      </c>
      <c r="U6359" s="1" t="s">
        <v>38715</v>
      </c>
      <c r="V6359" s="1" t="s">
        <v>38716</v>
      </c>
      <c r="W6359" s="1" t="s">
        <v>38717</v>
      </c>
      <c r="X6359" s="1" t="s">
        <v>118</v>
      </c>
      <c r="Y6359" s="1" t="s">
        <v>7568</v>
      </c>
      <c r="Z6359" s="1" t="s">
        <v>12515</v>
      </c>
      <c r="AA6359" s="1">
        <v>98.3</v>
      </c>
      <c r="AB6359" s="1">
        <v>98.1</v>
      </c>
      <c r="AC6359" s="1">
        <v>99.9</v>
      </c>
      <c r="AD6359" s="1">
        <v>96.5</v>
      </c>
      <c r="AE6359" s="1">
        <v>103.3</v>
      </c>
      <c r="AF6359" s="1">
        <v>96.9</v>
      </c>
      <c r="AG6359" s="1">
        <v>101.9</v>
      </c>
      <c r="AH6359" s="1">
        <v>101.6</v>
      </c>
      <c r="AI6359" s="1">
        <v>101.4</v>
      </c>
      <c r="AJ6359" s="1">
        <v>102</v>
      </c>
      <c r="AK6359" s="2">
        <f t="shared" si="198"/>
        <v>-2.2220164841562962E-2</v>
      </c>
      <c r="AL6359" s="2">
        <f t="shared" si="199"/>
        <v>0.47246081454729327</v>
      </c>
    </row>
    <row r="6360" spans="1:38" x14ac:dyDescent="0.2">
      <c r="A6360" s="1" t="s">
        <v>36</v>
      </c>
      <c r="B6360" s="1" t="s">
        <v>37</v>
      </c>
      <c r="C6360" s="1" t="s">
        <v>38718</v>
      </c>
      <c r="D6360" s="1" t="s">
        <v>38719</v>
      </c>
      <c r="E6360" s="1">
        <v>0</v>
      </c>
      <c r="F6360" s="1">
        <v>78.084000000000003</v>
      </c>
      <c r="G6360" s="1">
        <v>23</v>
      </c>
      <c r="H6360" s="1">
        <v>17</v>
      </c>
      <c r="I6360" s="1">
        <v>24</v>
      </c>
      <c r="J6360" s="1">
        <v>16</v>
      </c>
      <c r="K6360" s="1">
        <v>1</v>
      </c>
      <c r="L6360" s="1">
        <v>731</v>
      </c>
      <c r="M6360" s="1">
        <v>80.599999999999994</v>
      </c>
      <c r="N6360" s="1">
        <v>8.68</v>
      </c>
      <c r="O6360" s="1">
        <v>468</v>
      </c>
      <c r="P6360" s="1">
        <v>17</v>
      </c>
      <c r="Q6360" s="1" t="s">
        <v>173</v>
      </c>
      <c r="R6360" s="1" t="s">
        <v>861</v>
      </c>
      <c r="S6360" s="1" t="s">
        <v>131</v>
      </c>
      <c r="T6360" s="1" t="s">
        <v>2378</v>
      </c>
      <c r="U6360" s="1" t="s">
        <v>38720</v>
      </c>
      <c r="V6360" s="1" t="s">
        <v>38721</v>
      </c>
      <c r="W6360" s="1" t="s">
        <v>38722</v>
      </c>
      <c r="X6360" s="1" t="s">
        <v>47</v>
      </c>
      <c r="Y6360" s="1" t="s">
        <v>49</v>
      </c>
      <c r="Z6360" s="1" t="s">
        <v>49</v>
      </c>
      <c r="AA6360" s="1">
        <v>99.1</v>
      </c>
      <c r="AB6360" s="1">
        <v>102.6</v>
      </c>
      <c r="AC6360" s="1">
        <v>97.8</v>
      </c>
      <c r="AD6360" s="1">
        <v>96.6</v>
      </c>
      <c r="AE6360" s="1">
        <v>95.7</v>
      </c>
      <c r="AF6360" s="1">
        <v>103.5</v>
      </c>
      <c r="AG6360" s="1">
        <v>100.2</v>
      </c>
      <c r="AH6360" s="1">
        <v>101</v>
      </c>
      <c r="AI6360" s="1">
        <v>104.2</v>
      </c>
      <c r="AJ6360" s="1">
        <v>99.3</v>
      </c>
      <c r="AK6360" s="2">
        <f t="shared" si="198"/>
        <v>-4.7324640457272416E-2</v>
      </c>
      <c r="AL6360" s="2">
        <f t="shared" si="199"/>
        <v>1.1885834169667135</v>
      </c>
    </row>
    <row r="6361" spans="1:38" x14ac:dyDescent="0.2">
      <c r="A6361" s="1" t="s">
        <v>36</v>
      </c>
      <c r="B6361" s="1" t="s">
        <v>37</v>
      </c>
      <c r="C6361" s="1" t="s">
        <v>38723</v>
      </c>
      <c r="D6361" s="1" t="s">
        <v>38724</v>
      </c>
      <c r="E6361" s="1">
        <v>0</v>
      </c>
      <c r="F6361" s="1">
        <v>46.034999999999997</v>
      </c>
      <c r="G6361" s="1">
        <v>14</v>
      </c>
      <c r="H6361" s="1">
        <v>13</v>
      </c>
      <c r="I6361" s="1">
        <v>18</v>
      </c>
      <c r="J6361" s="1">
        <v>13</v>
      </c>
      <c r="K6361" s="1">
        <v>1</v>
      </c>
      <c r="L6361" s="1">
        <v>1096</v>
      </c>
      <c r="M6361" s="1">
        <v>120.7</v>
      </c>
      <c r="N6361" s="1">
        <v>9.17</v>
      </c>
      <c r="O6361" s="1">
        <v>235</v>
      </c>
      <c r="P6361" s="1">
        <v>13</v>
      </c>
      <c r="Q6361" s="1" t="s">
        <v>103</v>
      </c>
      <c r="R6361" s="1" t="s">
        <v>2089</v>
      </c>
      <c r="S6361" s="1" t="s">
        <v>55</v>
      </c>
      <c r="T6361" s="1" t="s">
        <v>24104</v>
      </c>
      <c r="U6361" s="1" t="s">
        <v>38725</v>
      </c>
      <c r="V6361" s="1" t="s">
        <v>38726</v>
      </c>
      <c r="W6361" s="1" t="s">
        <v>38727</v>
      </c>
      <c r="X6361" s="1" t="s">
        <v>100</v>
      </c>
      <c r="Y6361" s="1" t="s">
        <v>49</v>
      </c>
      <c r="Z6361" s="1" t="s">
        <v>49</v>
      </c>
      <c r="AA6361" s="1">
        <v>97.7</v>
      </c>
      <c r="AB6361" s="1">
        <v>97.9</v>
      </c>
      <c r="AC6361" s="1">
        <v>101.3</v>
      </c>
      <c r="AD6361" s="1">
        <v>99.6</v>
      </c>
      <c r="AE6361" s="1">
        <v>98.4</v>
      </c>
      <c r="AF6361" s="1">
        <v>99.6</v>
      </c>
      <c r="AG6361" s="1">
        <v>101.6</v>
      </c>
      <c r="AH6361" s="1">
        <v>102.3</v>
      </c>
      <c r="AI6361" s="1">
        <v>104.5</v>
      </c>
      <c r="AJ6361" s="1">
        <v>96.9</v>
      </c>
      <c r="AK6361" s="2">
        <f t="shared" si="198"/>
        <v>-2.8860635184102305E-2</v>
      </c>
      <c r="AL6361" s="2">
        <f t="shared" si="199"/>
        <v>0.68873949578579841</v>
      </c>
    </row>
    <row r="6362" spans="1:38" x14ac:dyDescent="0.2">
      <c r="A6362" s="1" t="s">
        <v>36</v>
      </c>
      <c r="B6362" s="1" t="s">
        <v>37</v>
      </c>
      <c r="C6362" s="1" t="s">
        <v>38728</v>
      </c>
      <c r="D6362" s="1" t="s">
        <v>38729</v>
      </c>
      <c r="E6362" s="1">
        <v>0</v>
      </c>
      <c r="F6362" s="1">
        <v>85.126999999999995</v>
      </c>
      <c r="G6362" s="1">
        <v>44</v>
      </c>
      <c r="H6362" s="1">
        <v>11</v>
      </c>
      <c r="I6362" s="1">
        <v>23</v>
      </c>
      <c r="J6362" s="1">
        <v>11</v>
      </c>
      <c r="K6362" s="1">
        <v>1</v>
      </c>
      <c r="L6362" s="1">
        <v>331</v>
      </c>
      <c r="M6362" s="1">
        <v>37.6</v>
      </c>
      <c r="N6362" s="1">
        <v>6.44</v>
      </c>
      <c r="O6362" s="1">
        <v>484</v>
      </c>
      <c r="P6362" s="1">
        <v>11</v>
      </c>
      <c r="Q6362" s="1" t="s">
        <v>361</v>
      </c>
      <c r="R6362" s="1" t="s">
        <v>49</v>
      </c>
      <c r="S6362" s="1" t="s">
        <v>164</v>
      </c>
      <c r="T6362" s="1" t="s">
        <v>24751</v>
      </c>
      <c r="U6362" s="1" t="s">
        <v>38730</v>
      </c>
      <c r="V6362" s="1" t="s">
        <v>38731</v>
      </c>
      <c r="W6362" s="1" t="s">
        <v>38732</v>
      </c>
      <c r="X6362" s="1" t="s">
        <v>159</v>
      </c>
      <c r="Y6362" s="1" t="s">
        <v>49</v>
      </c>
      <c r="Z6362" s="1" t="s">
        <v>49</v>
      </c>
      <c r="AA6362" s="1">
        <v>103.8</v>
      </c>
      <c r="AB6362" s="1">
        <v>98.1</v>
      </c>
      <c r="AC6362" s="1">
        <v>98.2</v>
      </c>
      <c r="AD6362" s="1">
        <v>98.2</v>
      </c>
      <c r="AE6362" s="1">
        <v>98</v>
      </c>
      <c r="AF6362" s="1">
        <v>106.4</v>
      </c>
      <c r="AG6362" s="1">
        <v>97.4</v>
      </c>
      <c r="AH6362" s="1">
        <v>101.5</v>
      </c>
      <c r="AI6362" s="1">
        <v>101.4</v>
      </c>
      <c r="AJ6362" s="1">
        <v>97</v>
      </c>
      <c r="AK6362" s="2">
        <f t="shared" si="198"/>
        <v>-2.1352276361066319E-2</v>
      </c>
      <c r="AL6362" s="2">
        <f t="shared" si="199"/>
        <v>0.30916626099924638</v>
      </c>
    </row>
    <row r="6363" spans="1:38" x14ac:dyDescent="0.2">
      <c r="A6363" s="1" t="s">
        <v>36</v>
      </c>
      <c r="B6363" s="1" t="s">
        <v>37</v>
      </c>
      <c r="C6363" s="1" t="s">
        <v>38733</v>
      </c>
      <c r="D6363" s="1" t="s">
        <v>38734</v>
      </c>
      <c r="E6363" s="1">
        <v>0</v>
      </c>
      <c r="F6363" s="1">
        <v>15.734999999999999</v>
      </c>
      <c r="G6363" s="1">
        <v>5</v>
      </c>
      <c r="H6363" s="1">
        <v>3</v>
      </c>
      <c r="I6363" s="1">
        <v>4</v>
      </c>
      <c r="J6363" s="1">
        <v>3</v>
      </c>
      <c r="K6363" s="1">
        <v>1</v>
      </c>
      <c r="L6363" s="1">
        <v>845</v>
      </c>
      <c r="M6363" s="1">
        <v>98</v>
      </c>
      <c r="N6363" s="1">
        <v>5.05</v>
      </c>
      <c r="O6363" s="1">
        <v>108</v>
      </c>
      <c r="P6363" s="1">
        <v>3</v>
      </c>
      <c r="Q6363" s="1" t="s">
        <v>53</v>
      </c>
      <c r="R6363" s="1" t="s">
        <v>104</v>
      </c>
      <c r="S6363" s="1" t="s">
        <v>608</v>
      </c>
      <c r="T6363" s="1" t="s">
        <v>33129</v>
      </c>
      <c r="U6363" s="1" t="s">
        <v>38735</v>
      </c>
      <c r="V6363" s="1" t="s">
        <v>38736</v>
      </c>
      <c r="W6363" s="1" t="s">
        <v>38737</v>
      </c>
      <c r="X6363" s="1" t="s">
        <v>144</v>
      </c>
      <c r="Y6363" s="1" t="s">
        <v>49</v>
      </c>
      <c r="Z6363" s="1" t="s">
        <v>49</v>
      </c>
      <c r="AA6363" s="1">
        <v>93.3</v>
      </c>
      <c r="AB6363" s="1">
        <v>105.1</v>
      </c>
      <c r="AC6363" s="1">
        <v>101.2</v>
      </c>
      <c r="AD6363" s="1">
        <v>93.8</v>
      </c>
      <c r="AE6363" s="1">
        <v>97.6</v>
      </c>
      <c r="AF6363" s="1">
        <v>98.6</v>
      </c>
      <c r="AG6363" s="1">
        <v>105.6</v>
      </c>
      <c r="AH6363" s="1">
        <v>103.2</v>
      </c>
      <c r="AI6363" s="1">
        <v>100.8</v>
      </c>
      <c r="AJ6363" s="1">
        <v>100.8</v>
      </c>
      <c r="AK6363" s="2">
        <f t="shared" si="198"/>
        <v>-5.194263176100225E-2</v>
      </c>
      <c r="AL6363" s="2">
        <f t="shared" si="199"/>
        <v>0.71207364309014809</v>
      </c>
    </row>
    <row r="6364" spans="1:38" x14ac:dyDescent="0.2">
      <c r="A6364" s="1" t="s">
        <v>60</v>
      </c>
      <c r="B6364" s="1" t="s">
        <v>37</v>
      </c>
      <c r="C6364" s="1" t="s">
        <v>38738</v>
      </c>
      <c r="D6364" s="1" t="s">
        <v>38739</v>
      </c>
      <c r="E6364" s="1">
        <v>1.0999999999999999E-2</v>
      </c>
      <c r="F6364" s="1">
        <v>4.7460000000000004</v>
      </c>
      <c r="G6364" s="1">
        <v>2</v>
      </c>
      <c r="H6364" s="1">
        <v>2</v>
      </c>
      <c r="I6364" s="1">
        <v>2</v>
      </c>
      <c r="J6364" s="1">
        <v>2</v>
      </c>
      <c r="K6364" s="1">
        <v>1</v>
      </c>
      <c r="L6364" s="1">
        <v>1065</v>
      </c>
      <c r="M6364" s="1">
        <v>121.2</v>
      </c>
      <c r="N6364" s="1">
        <v>8.44</v>
      </c>
      <c r="O6364" s="1">
        <v>40</v>
      </c>
      <c r="P6364" s="1">
        <v>2</v>
      </c>
      <c r="Q6364" s="1" t="s">
        <v>1197</v>
      </c>
      <c r="R6364" s="1" t="s">
        <v>861</v>
      </c>
      <c r="S6364" s="1" t="s">
        <v>131</v>
      </c>
      <c r="T6364" s="1" t="s">
        <v>33696</v>
      </c>
      <c r="U6364" s="1" t="s">
        <v>38740</v>
      </c>
      <c r="V6364" s="1" t="s">
        <v>38741</v>
      </c>
      <c r="W6364" s="1" t="s">
        <v>38742</v>
      </c>
      <c r="X6364" s="1" t="s">
        <v>676</v>
      </c>
      <c r="Y6364" s="1" t="s">
        <v>38743</v>
      </c>
      <c r="Z6364" s="1" t="s">
        <v>13271</v>
      </c>
      <c r="AA6364" s="1">
        <v>130.9</v>
      </c>
      <c r="AB6364" s="1">
        <v>105.6</v>
      </c>
      <c r="AC6364" s="1">
        <v>82.8</v>
      </c>
      <c r="AD6364" s="1">
        <v>94.5</v>
      </c>
      <c r="AE6364" s="1">
        <v>90.6</v>
      </c>
      <c r="AF6364" s="1">
        <v>97.7</v>
      </c>
      <c r="AG6364" s="1">
        <v>114.3</v>
      </c>
      <c r="AH6364" s="1">
        <v>101.9</v>
      </c>
      <c r="AI6364" s="1">
        <v>94</v>
      </c>
      <c r="AJ6364" s="1">
        <v>87.7</v>
      </c>
      <c r="AK6364" s="2">
        <f t="shared" si="198"/>
        <v>2.5392088187618241E-2</v>
      </c>
      <c r="AL6364" s="2">
        <f t="shared" si="199"/>
        <v>6.6925039008185069E-2</v>
      </c>
    </row>
    <row r="6365" spans="1:38" x14ac:dyDescent="0.2">
      <c r="A6365" s="1" t="s">
        <v>36</v>
      </c>
      <c r="B6365" s="1" t="s">
        <v>37</v>
      </c>
      <c r="C6365" s="1" t="s">
        <v>38744</v>
      </c>
      <c r="D6365" s="1" t="s">
        <v>38745</v>
      </c>
      <c r="E6365" s="1">
        <v>0</v>
      </c>
      <c r="F6365" s="1">
        <v>18.45</v>
      </c>
      <c r="G6365" s="1">
        <v>6</v>
      </c>
      <c r="H6365" s="1">
        <v>3</v>
      </c>
      <c r="I6365" s="1">
        <v>7</v>
      </c>
      <c r="J6365" s="1">
        <v>1</v>
      </c>
      <c r="K6365" s="1">
        <v>1</v>
      </c>
      <c r="L6365" s="1">
        <v>651</v>
      </c>
      <c r="M6365" s="1">
        <v>71.599999999999994</v>
      </c>
      <c r="N6365" s="1">
        <v>7.28</v>
      </c>
      <c r="O6365" s="1">
        <v>79</v>
      </c>
      <c r="P6365" s="1">
        <v>3</v>
      </c>
      <c r="Q6365" s="1" t="s">
        <v>4808</v>
      </c>
      <c r="R6365" s="1" t="s">
        <v>104</v>
      </c>
      <c r="S6365" s="1" t="s">
        <v>1222</v>
      </c>
      <c r="T6365" s="1" t="s">
        <v>30971</v>
      </c>
      <c r="U6365" s="1" t="s">
        <v>38746</v>
      </c>
      <c r="V6365" s="1" t="s">
        <v>38747</v>
      </c>
      <c r="W6365" s="1" t="s">
        <v>38748</v>
      </c>
      <c r="X6365" s="1" t="s">
        <v>213</v>
      </c>
      <c r="Y6365" s="1" t="s">
        <v>38749</v>
      </c>
      <c r="Z6365" s="1" t="s">
        <v>49</v>
      </c>
      <c r="AA6365" s="1">
        <v>91.4</v>
      </c>
      <c r="AB6365" s="1">
        <v>102.1</v>
      </c>
      <c r="AC6365" s="1">
        <v>97.2</v>
      </c>
      <c r="AD6365" s="1">
        <v>101</v>
      </c>
      <c r="AE6365" s="1">
        <v>96.1</v>
      </c>
      <c r="AF6365" s="1">
        <v>110.7</v>
      </c>
      <c r="AG6365" s="1">
        <v>96</v>
      </c>
      <c r="AH6365" s="1">
        <v>95.6</v>
      </c>
      <c r="AI6365" s="1">
        <v>100.5</v>
      </c>
      <c r="AJ6365" s="1">
        <v>109.4</v>
      </c>
      <c r="AK6365" s="2">
        <f t="shared" si="198"/>
        <v>-7.0417494801284411E-2</v>
      </c>
      <c r="AL6365" s="2">
        <f t="shared" si="199"/>
        <v>0.63933171926978072</v>
      </c>
    </row>
    <row r="6366" spans="1:38" x14ac:dyDescent="0.2">
      <c r="A6366" s="1" t="s">
        <v>36</v>
      </c>
      <c r="B6366" s="1" t="s">
        <v>37</v>
      </c>
      <c r="C6366" s="1" t="s">
        <v>38750</v>
      </c>
      <c r="D6366" s="1" t="s">
        <v>38751</v>
      </c>
      <c r="E6366" s="1">
        <v>0</v>
      </c>
      <c r="F6366" s="1">
        <v>35.731999999999999</v>
      </c>
      <c r="G6366" s="1">
        <v>29</v>
      </c>
      <c r="H6366" s="1">
        <v>7</v>
      </c>
      <c r="I6366" s="1">
        <v>9</v>
      </c>
      <c r="J6366" s="1">
        <v>7</v>
      </c>
      <c r="K6366" s="1">
        <v>1</v>
      </c>
      <c r="L6366" s="1">
        <v>308</v>
      </c>
      <c r="M6366" s="1">
        <v>33</v>
      </c>
      <c r="N6366" s="1">
        <v>8.91</v>
      </c>
      <c r="O6366" s="1">
        <v>200</v>
      </c>
      <c r="P6366" s="1">
        <v>7</v>
      </c>
      <c r="Q6366" s="1" t="s">
        <v>222</v>
      </c>
      <c r="R6366" s="1" t="s">
        <v>104</v>
      </c>
      <c r="S6366" s="1" t="s">
        <v>147</v>
      </c>
      <c r="T6366" s="1" t="s">
        <v>38752</v>
      </c>
      <c r="U6366" s="1" t="s">
        <v>38753</v>
      </c>
      <c r="V6366" s="1" t="s">
        <v>49</v>
      </c>
      <c r="W6366" s="1" t="s">
        <v>38754</v>
      </c>
      <c r="X6366" s="1" t="s">
        <v>412</v>
      </c>
      <c r="Y6366" s="1" t="s">
        <v>49</v>
      </c>
      <c r="Z6366" s="1" t="s">
        <v>49</v>
      </c>
      <c r="AA6366" s="1">
        <v>93.4</v>
      </c>
      <c r="AB6366" s="1">
        <v>98</v>
      </c>
      <c r="AC6366" s="1">
        <v>100</v>
      </c>
      <c r="AD6366" s="1">
        <v>98</v>
      </c>
      <c r="AE6366" s="1">
        <v>104.9</v>
      </c>
      <c r="AF6366" s="1">
        <v>95.7</v>
      </c>
      <c r="AG6366" s="1">
        <v>102.1</v>
      </c>
      <c r="AH6366" s="1">
        <v>100.5</v>
      </c>
      <c r="AI6366" s="1">
        <v>106.2</v>
      </c>
      <c r="AJ6366" s="1">
        <v>101.2</v>
      </c>
      <c r="AK6366" s="2">
        <f t="shared" si="198"/>
        <v>-3.2894871987511405E-2</v>
      </c>
      <c r="AL6366" s="2">
        <f t="shared" si="199"/>
        <v>0.40947762988224251</v>
      </c>
    </row>
    <row r="6367" spans="1:38" x14ac:dyDescent="0.2">
      <c r="A6367" s="1" t="s">
        <v>50</v>
      </c>
      <c r="B6367" s="1" t="s">
        <v>37</v>
      </c>
      <c r="C6367" s="1" t="s">
        <v>38755</v>
      </c>
      <c r="D6367" s="1" t="s">
        <v>38756</v>
      </c>
      <c r="E6367" s="1">
        <v>5.0999999999999997E-2</v>
      </c>
      <c r="F6367" s="1">
        <v>2.7170000000000001</v>
      </c>
      <c r="G6367" s="1">
        <v>2</v>
      </c>
      <c r="H6367" s="1">
        <v>1</v>
      </c>
      <c r="I6367" s="1">
        <v>1</v>
      </c>
      <c r="J6367" s="1">
        <v>1</v>
      </c>
      <c r="K6367" s="1">
        <v>1</v>
      </c>
      <c r="L6367" s="1">
        <v>453</v>
      </c>
      <c r="M6367" s="1">
        <v>52</v>
      </c>
      <c r="N6367" s="1">
        <v>6.87</v>
      </c>
      <c r="O6367" s="1">
        <v>18</v>
      </c>
      <c r="P6367" s="1">
        <v>1</v>
      </c>
      <c r="Q6367" s="1" t="s">
        <v>850</v>
      </c>
      <c r="R6367" s="1" t="s">
        <v>311</v>
      </c>
      <c r="S6367" s="1" t="s">
        <v>42</v>
      </c>
      <c r="T6367" s="1" t="s">
        <v>27473</v>
      </c>
      <c r="U6367" s="1" t="s">
        <v>38757</v>
      </c>
      <c r="V6367" s="1" t="s">
        <v>38758</v>
      </c>
      <c r="W6367" s="1" t="s">
        <v>38759</v>
      </c>
      <c r="X6367" s="1" t="s">
        <v>333</v>
      </c>
      <c r="Y6367" s="1" t="s">
        <v>12514</v>
      </c>
      <c r="Z6367" s="1" t="s">
        <v>38760</v>
      </c>
      <c r="AA6367" s="1">
        <v>94.7</v>
      </c>
      <c r="AB6367" s="1">
        <v>97</v>
      </c>
      <c r="AC6367" s="1">
        <v>104.2</v>
      </c>
      <c r="AD6367" s="1">
        <v>96.5</v>
      </c>
      <c r="AE6367" s="1">
        <v>105</v>
      </c>
      <c r="AF6367" s="1">
        <v>100.3</v>
      </c>
      <c r="AG6367" s="1">
        <v>107.9</v>
      </c>
      <c r="AH6367" s="1">
        <v>95</v>
      </c>
      <c r="AI6367" s="1">
        <v>99</v>
      </c>
      <c r="AJ6367" s="1">
        <v>100.2</v>
      </c>
      <c r="AK6367" s="2">
        <f t="shared" si="198"/>
        <v>-1.4429956674720365E-2</v>
      </c>
      <c r="AL6367" s="2">
        <f t="shared" si="199"/>
        <v>0.12720002035271094</v>
      </c>
    </row>
    <row r="6368" spans="1:38" x14ac:dyDescent="0.2">
      <c r="A6368" s="1" t="s">
        <v>36</v>
      </c>
      <c r="B6368" s="1" t="s">
        <v>37</v>
      </c>
      <c r="C6368" s="1" t="s">
        <v>38761</v>
      </c>
      <c r="D6368" s="1" t="s">
        <v>38762</v>
      </c>
      <c r="E6368" s="1">
        <v>0</v>
      </c>
      <c r="F6368" s="1">
        <v>13.259</v>
      </c>
      <c r="G6368" s="1">
        <v>7</v>
      </c>
      <c r="H6368" s="1">
        <v>5</v>
      </c>
      <c r="I6368" s="1">
        <v>5</v>
      </c>
      <c r="J6368" s="1">
        <v>5</v>
      </c>
      <c r="K6368" s="1">
        <v>1</v>
      </c>
      <c r="L6368" s="1">
        <v>823</v>
      </c>
      <c r="M6368" s="1">
        <v>91.3</v>
      </c>
      <c r="N6368" s="1">
        <v>8.15</v>
      </c>
      <c r="O6368" s="1">
        <v>26</v>
      </c>
      <c r="P6368" s="1">
        <v>5</v>
      </c>
      <c r="Q6368" s="1" t="s">
        <v>6936</v>
      </c>
      <c r="R6368" s="1" t="s">
        <v>64</v>
      </c>
      <c r="S6368" s="1" t="s">
        <v>131</v>
      </c>
      <c r="T6368" s="1" t="s">
        <v>3229</v>
      </c>
      <c r="U6368" s="1" t="s">
        <v>38763</v>
      </c>
      <c r="V6368" s="1" t="s">
        <v>38764</v>
      </c>
      <c r="W6368" s="1" t="s">
        <v>38765</v>
      </c>
      <c r="X6368" s="1" t="s">
        <v>59</v>
      </c>
      <c r="Y6368" s="1" t="s">
        <v>390</v>
      </c>
      <c r="Z6368" s="1" t="s">
        <v>49</v>
      </c>
      <c r="AA6368" s="1">
        <v>94.1</v>
      </c>
      <c r="AB6368" s="1">
        <v>102.8</v>
      </c>
      <c r="AC6368" s="1">
        <v>104</v>
      </c>
      <c r="AD6368" s="1">
        <v>95</v>
      </c>
      <c r="AE6368" s="1">
        <v>97.9</v>
      </c>
      <c r="AF6368" s="1">
        <v>97.2</v>
      </c>
      <c r="AG6368" s="1">
        <v>101.1</v>
      </c>
      <c r="AH6368" s="1">
        <v>96.9</v>
      </c>
      <c r="AI6368" s="1">
        <v>108.4</v>
      </c>
      <c r="AJ6368" s="1">
        <v>102.6</v>
      </c>
      <c r="AK6368" s="2">
        <f t="shared" si="198"/>
        <v>-3.5780670967902578E-2</v>
      </c>
      <c r="AL6368" s="2">
        <f t="shared" si="199"/>
        <v>0.37888173784419993</v>
      </c>
    </row>
    <row r="6369" spans="1:38" x14ac:dyDescent="0.2">
      <c r="A6369" s="1" t="s">
        <v>36</v>
      </c>
      <c r="B6369" s="1" t="s">
        <v>37</v>
      </c>
      <c r="C6369" s="1" t="s">
        <v>38766</v>
      </c>
      <c r="D6369" s="1" t="s">
        <v>38767</v>
      </c>
      <c r="E6369" s="1">
        <v>0</v>
      </c>
      <c r="F6369" s="1">
        <v>195.79400000000001</v>
      </c>
      <c r="G6369" s="1">
        <v>28</v>
      </c>
      <c r="H6369" s="1">
        <v>28</v>
      </c>
      <c r="I6369" s="1">
        <v>48</v>
      </c>
      <c r="J6369" s="1">
        <v>28</v>
      </c>
      <c r="K6369" s="1">
        <v>1</v>
      </c>
      <c r="L6369" s="1">
        <v>1409</v>
      </c>
      <c r="M6369" s="1">
        <v>154.80000000000001</v>
      </c>
      <c r="N6369" s="1">
        <v>7.52</v>
      </c>
      <c r="O6369" s="1">
        <v>1054</v>
      </c>
      <c r="P6369" s="1">
        <v>28</v>
      </c>
      <c r="Q6369" s="1" t="s">
        <v>534</v>
      </c>
      <c r="R6369" s="1" t="s">
        <v>9262</v>
      </c>
      <c r="S6369" s="1" t="s">
        <v>401</v>
      </c>
      <c r="T6369" s="1" t="s">
        <v>38768</v>
      </c>
      <c r="U6369" s="1" t="s">
        <v>38769</v>
      </c>
      <c r="V6369" s="1" t="s">
        <v>38770</v>
      </c>
      <c r="W6369" s="1" t="s">
        <v>38771</v>
      </c>
      <c r="X6369" s="1" t="s">
        <v>258</v>
      </c>
      <c r="Y6369" s="1" t="s">
        <v>49</v>
      </c>
      <c r="Z6369" s="1" t="s">
        <v>49</v>
      </c>
      <c r="AA6369" s="1">
        <v>97</v>
      </c>
      <c r="AB6369" s="1">
        <v>99.5</v>
      </c>
      <c r="AC6369" s="1">
        <v>98.1</v>
      </c>
      <c r="AD6369" s="1">
        <v>98.1</v>
      </c>
      <c r="AE6369" s="1">
        <v>99.3</v>
      </c>
      <c r="AF6369" s="1">
        <v>98.4</v>
      </c>
      <c r="AG6369" s="1">
        <v>101</v>
      </c>
      <c r="AH6369" s="1">
        <v>102</v>
      </c>
      <c r="AI6369" s="1">
        <v>105.4</v>
      </c>
      <c r="AJ6369" s="1">
        <v>101.3</v>
      </c>
      <c r="AK6369" s="2">
        <f t="shared" si="198"/>
        <v>-4.6454148571110285E-2</v>
      </c>
      <c r="AL6369" s="2">
        <f t="shared" si="199"/>
        <v>1.5362444784564613</v>
      </c>
    </row>
    <row r="6370" spans="1:38" x14ac:dyDescent="0.2">
      <c r="A6370" s="1" t="s">
        <v>50</v>
      </c>
      <c r="B6370" s="1" t="s">
        <v>37</v>
      </c>
      <c r="C6370" s="1" t="s">
        <v>38772</v>
      </c>
      <c r="D6370" s="1" t="s">
        <v>38773</v>
      </c>
      <c r="E6370" s="1">
        <v>0.20799999999999999</v>
      </c>
      <c r="F6370" s="1">
        <v>1.169</v>
      </c>
      <c r="G6370" s="1">
        <v>3</v>
      </c>
      <c r="H6370" s="1">
        <v>1</v>
      </c>
      <c r="I6370" s="1">
        <v>1</v>
      </c>
      <c r="J6370" s="1">
        <v>1</v>
      </c>
      <c r="K6370" s="1">
        <v>1</v>
      </c>
      <c r="L6370" s="1">
        <v>221</v>
      </c>
      <c r="M6370" s="1">
        <v>25</v>
      </c>
      <c r="N6370" s="1">
        <v>5.95</v>
      </c>
      <c r="O6370" s="1">
        <v>0</v>
      </c>
      <c r="P6370" s="1">
        <v>1</v>
      </c>
      <c r="Q6370" s="1" t="s">
        <v>222</v>
      </c>
      <c r="R6370" s="1" t="s">
        <v>104</v>
      </c>
      <c r="S6370" s="1" t="s">
        <v>147</v>
      </c>
      <c r="T6370" s="1" t="s">
        <v>24111</v>
      </c>
      <c r="U6370" s="1" t="s">
        <v>38774</v>
      </c>
      <c r="V6370" s="1" t="s">
        <v>38775</v>
      </c>
      <c r="W6370" s="1" t="s">
        <v>38776</v>
      </c>
      <c r="X6370" s="1" t="s">
        <v>213</v>
      </c>
      <c r="Y6370" s="1" t="s">
        <v>49</v>
      </c>
      <c r="Z6370" s="1" t="s">
        <v>49</v>
      </c>
      <c r="AA6370" s="1">
        <v>93.7</v>
      </c>
      <c r="AB6370" s="1">
        <v>109.5</v>
      </c>
      <c r="AC6370" s="1">
        <v>107.7</v>
      </c>
      <c r="AD6370" s="1">
        <v>95.4</v>
      </c>
      <c r="AE6370" s="1">
        <v>95.1</v>
      </c>
      <c r="AF6370" s="1">
        <v>91.2</v>
      </c>
      <c r="AG6370" s="1">
        <v>96.3</v>
      </c>
      <c r="AH6370" s="1">
        <v>98.6</v>
      </c>
      <c r="AI6370" s="1">
        <v>110.3</v>
      </c>
      <c r="AJ6370" s="1">
        <v>102.2</v>
      </c>
      <c r="AK6370" s="2">
        <f t="shared" si="198"/>
        <v>8.0791133424384046E-3</v>
      </c>
      <c r="AL6370" s="2">
        <f t="shared" si="199"/>
        <v>4.2076249841937224E-2</v>
      </c>
    </row>
    <row r="6371" spans="1:38" x14ac:dyDescent="0.2">
      <c r="A6371" s="1" t="s">
        <v>36</v>
      </c>
      <c r="B6371" s="1" t="s">
        <v>37</v>
      </c>
      <c r="C6371" s="1" t="s">
        <v>38777</v>
      </c>
      <c r="D6371" s="1" t="s">
        <v>38778</v>
      </c>
      <c r="E6371" s="1">
        <v>0</v>
      </c>
      <c r="F6371" s="1">
        <v>175.11500000000001</v>
      </c>
      <c r="G6371" s="1">
        <v>64</v>
      </c>
      <c r="H6371" s="1">
        <v>25</v>
      </c>
      <c r="I6371" s="1">
        <v>41</v>
      </c>
      <c r="J6371" s="1">
        <v>25</v>
      </c>
      <c r="K6371" s="1">
        <v>1</v>
      </c>
      <c r="L6371" s="1">
        <v>502</v>
      </c>
      <c r="M6371" s="1">
        <v>58</v>
      </c>
      <c r="N6371" s="1">
        <v>5.12</v>
      </c>
      <c r="O6371" s="1">
        <v>776</v>
      </c>
      <c r="P6371" s="1">
        <v>25</v>
      </c>
      <c r="Q6371" s="1" t="s">
        <v>586</v>
      </c>
      <c r="R6371" s="1" t="s">
        <v>104</v>
      </c>
      <c r="S6371" s="1" t="s">
        <v>1075</v>
      </c>
      <c r="T6371" s="1" t="s">
        <v>38779</v>
      </c>
      <c r="U6371" s="1" t="s">
        <v>38780</v>
      </c>
      <c r="V6371" s="1" t="s">
        <v>38781</v>
      </c>
      <c r="W6371" s="1" t="s">
        <v>38782</v>
      </c>
      <c r="X6371" s="1" t="s">
        <v>194</v>
      </c>
      <c r="Y6371" s="1" t="s">
        <v>49</v>
      </c>
      <c r="Z6371" s="1" t="s">
        <v>49</v>
      </c>
      <c r="AA6371" s="1">
        <v>99.3</v>
      </c>
      <c r="AB6371" s="1">
        <v>96.3</v>
      </c>
      <c r="AC6371" s="1">
        <v>99.6</v>
      </c>
      <c r="AD6371" s="1">
        <v>98.7</v>
      </c>
      <c r="AE6371" s="1">
        <v>98.7</v>
      </c>
      <c r="AF6371" s="1">
        <v>101.2</v>
      </c>
      <c r="AG6371" s="1">
        <v>102</v>
      </c>
      <c r="AH6371" s="1">
        <v>102.4</v>
      </c>
      <c r="AI6371" s="1">
        <v>103.8</v>
      </c>
      <c r="AJ6371" s="1">
        <v>97.9</v>
      </c>
      <c r="AK6371" s="2">
        <f t="shared" si="198"/>
        <v>-4.2422532632178787E-2</v>
      </c>
      <c r="AL6371" s="2">
        <f t="shared" si="199"/>
        <v>1.4802516308868261</v>
      </c>
    </row>
    <row r="6372" spans="1:38" x14ac:dyDescent="0.2">
      <c r="A6372" s="1" t="s">
        <v>36</v>
      </c>
      <c r="B6372" s="1" t="s">
        <v>37</v>
      </c>
      <c r="C6372" s="1" t="s">
        <v>38783</v>
      </c>
      <c r="D6372" s="1" t="s">
        <v>38784</v>
      </c>
      <c r="E6372" s="1">
        <v>0</v>
      </c>
      <c r="F6372" s="1">
        <v>34.183999999999997</v>
      </c>
      <c r="G6372" s="1">
        <v>6</v>
      </c>
      <c r="H6372" s="1">
        <v>5</v>
      </c>
      <c r="I6372" s="1">
        <v>10</v>
      </c>
      <c r="J6372" s="1">
        <v>5</v>
      </c>
      <c r="K6372" s="1">
        <v>1</v>
      </c>
      <c r="L6372" s="1">
        <v>983</v>
      </c>
      <c r="M6372" s="1">
        <v>107.9</v>
      </c>
      <c r="N6372" s="1">
        <v>7.74</v>
      </c>
      <c r="O6372" s="1">
        <v>143</v>
      </c>
      <c r="P6372" s="1">
        <v>5</v>
      </c>
      <c r="Q6372" s="1" t="s">
        <v>500</v>
      </c>
      <c r="R6372" s="1" t="s">
        <v>241</v>
      </c>
      <c r="S6372" s="1" t="s">
        <v>913</v>
      </c>
      <c r="T6372" s="1" t="s">
        <v>38785</v>
      </c>
      <c r="U6372" s="1" t="s">
        <v>38786</v>
      </c>
      <c r="V6372" s="1" t="s">
        <v>38787</v>
      </c>
      <c r="W6372" s="1" t="s">
        <v>38788</v>
      </c>
      <c r="X6372" s="1" t="s">
        <v>159</v>
      </c>
      <c r="Y6372" s="1" t="s">
        <v>49</v>
      </c>
      <c r="Z6372" s="1" t="s">
        <v>49</v>
      </c>
      <c r="AA6372" s="1">
        <v>100.1</v>
      </c>
      <c r="AB6372" s="1">
        <v>98.7</v>
      </c>
      <c r="AC6372" s="1">
        <v>95.7</v>
      </c>
      <c r="AD6372" s="1">
        <v>99.6</v>
      </c>
      <c r="AE6372" s="1">
        <v>98.2</v>
      </c>
      <c r="AF6372" s="1">
        <v>106.3</v>
      </c>
      <c r="AG6372" s="1">
        <v>102</v>
      </c>
      <c r="AH6372" s="1">
        <v>104.5</v>
      </c>
      <c r="AI6372" s="1">
        <v>98.3</v>
      </c>
      <c r="AJ6372" s="1">
        <v>96.6</v>
      </c>
      <c r="AK6372" s="2">
        <f t="shared" si="198"/>
        <v>-4.443852049475356E-2</v>
      </c>
      <c r="AL6372" s="2">
        <f t="shared" si="199"/>
        <v>0.80110270511823789</v>
      </c>
    </row>
    <row r="6373" spans="1:38" x14ac:dyDescent="0.2">
      <c r="A6373" s="1" t="s">
        <v>36</v>
      </c>
      <c r="B6373" s="1" t="s">
        <v>37</v>
      </c>
      <c r="C6373" s="1" t="s">
        <v>38789</v>
      </c>
      <c r="D6373" s="1" t="s">
        <v>38790</v>
      </c>
      <c r="E6373" s="1">
        <v>0</v>
      </c>
      <c r="F6373" s="1">
        <v>31.152000000000001</v>
      </c>
      <c r="G6373" s="1">
        <v>11</v>
      </c>
      <c r="H6373" s="1">
        <v>7</v>
      </c>
      <c r="I6373" s="1">
        <v>7</v>
      </c>
      <c r="J6373" s="1">
        <v>7</v>
      </c>
      <c r="K6373" s="1">
        <v>1</v>
      </c>
      <c r="L6373" s="1">
        <v>839</v>
      </c>
      <c r="M6373" s="1">
        <v>91.8</v>
      </c>
      <c r="N6373" s="1">
        <v>5.14</v>
      </c>
      <c r="O6373" s="1">
        <v>134</v>
      </c>
      <c r="P6373" s="1">
        <v>7</v>
      </c>
      <c r="Q6373" s="1" t="s">
        <v>261</v>
      </c>
      <c r="R6373" s="1" t="s">
        <v>75</v>
      </c>
      <c r="S6373" s="1" t="s">
        <v>199</v>
      </c>
      <c r="T6373" s="1" t="s">
        <v>20810</v>
      </c>
      <c r="U6373" s="1" t="s">
        <v>38791</v>
      </c>
      <c r="V6373" s="1" t="s">
        <v>38792</v>
      </c>
      <c r="W6373" s="1" t="s">
        <v>38793</v>
      </c>
      <c r="X6373" s="1" t="s">
        <v>228</v>
      </c>
      <c r="Y6373" s="1" t="s">
        <v>49</v>
      </c>
      <c r="Z6373" s="1" t="s">
        <v>49</v>
      </c>
      <c r="AA6373" s="1">
        <v>100.1</v>
      </c>
      <c r="AB6373" s="1">
        <v>97.1</v>
      </c>
      <c r="AC6373" s="1">
        <v>98.5</v>
      </c>
      <c r="AD6373" s="1">
        <v>94.3</v>
      </c>
      <c r="AE6373" s="1">
        <v>99.8</v>
      </c>
      <c r="AF6373" s="1">
        <v>105.1</v>
      </c>
      <c r="AG6373" s="1">
        <v>101.3</v>
      </c>
      <c r="AH6373" s="1">
        <v>108.3</v>
      </c>
      <c r="AI6373" s="1">
        <v>101.7</v>
      </c>
      <c r="AJ6373" s="1">
        <v>93.8</v>
      </c>
      <c r="AK6373" s="2">
        <f t="shared" si="198"/>
        <v>-5.8870125038494099E-2</v>
      </c>
      <c r="AL6373" s="2">
        <f t="shared" si="199"/>
        <v>0.79326357501216016</v>
      </c>
    </row>
    <row r="6374" spans="1:38" x14ac:dyDescent="0.2">
      <c r="A6374" s="1" t="s">
        <v>60</v>
      </c>
      <c r="B6374" s="1" t="s">
        <v>37</v>
      </c>
      <c r="C6374" s="1" t="s">
        <v>38794</v>
      </c>
      <c r="D6374" s="1" t="s">
        <v>38795</v>
      </c>
      <c r="E6374" s="1">
        <v>2.5000000000000001E-2</v>
      </c>
      <c r="F6374" s="1">
        <v>3.645</v>
      </c>
      <c r="G6374" s="1">
        <v>14</v>
      </c>
      <c r="H6374" s="1">
        <v>1</v>
      </c>
      <c r="I6374" s="1">
        <v>2</v>
      </c>
      <c r="J6374" s="1">
        <v>1</v>
      </c>
      <c r="K6374" s="1">
        <v>1</v>
      </c>
      <c r="L6374" s="1">
        <v>70</v>
      </c>
      <c r="M6374" s="1">
        <v>8.1999999999999993</v>
      </c>
      <c r="N6374" s="1">
        <v>10.1</v>
      </c>
      <c r="O6374" s="1">
        <v>27</v>
      </c>
      <c r="P6374" s="1">
        <v>1</v>
      </c>
      <c r="Q6374" s="1" t="s">
        <v>103</v>
      </c>
      <c r="R6374" s="1" t="s">
        <v>2327</v>
      </c>
      <c r="S6374" s="1" t="s">
        <v>3080</v>
      </c>
      <c r="T6374" s="1" t="s">
        <v>38796</v>
      </c>
      <c r="U6374" s="1" t="s">
        <v>38797</v>
      </c>
      <c r="V6374" s="1" t="s">
        <v>38798</v>
      </c>
      <c r="W6374" s="1" t="s">
        <v>38799</v>
      </c>
      <c r="X6374" s="1" t="s">
        <v>38800</v>
      </c>
      <c r="Y6374" s="1" t="s">
        <v>1936</v>
      </c>
      <c r="Z6374" s="1" t="s">
        <v>7877</v>
      </c>
      <c r="AA6374" s="1">
        <v>88.4</v>
      </c>
      <c r="AB6374" s="1">
        <v>104</v>
      </c>
      <c r="AC6374" s="1">
        <v>109.6</v>
      </c>
      <c r="AD6374" s="1">
        <v>98.6</v>
      </c>
      <c r="AE6374" s="1">
        <v>97.1</v>
      </c>
      <c r="AF6374" s="1">
        <v>101.9</v>
      </c>
      <c r="AG6374" s="1">
        <v>84.9</v>
      </c>
      <c r="AH6374" s="1">
        <v>101.8</v>
      </c>
      <c r="AI6374" s="1">
        <v>109.2</v>
      </c>
      <c r="AJ6374" s="1">
        <v>104.3</v>
      </c>
      <c r="AK6374" s="2">
        <f t="shared" si="198"/>
        <v>-1.269833799084479E-2</v>
      </c>
      <c r="AL6374" s="2">
        <f t="shared" si="199"/>
        <v>5.7884489120019735E-2</v>
      </c>
    </row>
    <row r="6375" spans="1:38" x14ac:dyDescent="0.2">
      <c r="A6375" s="1" t="s">
        <v>36</v>
      </c>
      <c r="B6375" s="1" t="s">
        <v>37</v>
      </c>
      <c r="C6375" s="1" t="s">
        <v>38801</v>
      </c>
      <c r="D6375" s="1" t="s">
        <v>38802</v>
      </c>
      <c r="E6375" s="1">
        <v>0.01</v>
      </c>
      <c r="F6375" s="1">
        <v>5.0309999999999997</v>
      </c>
      <c r="G6375" s="1">
        <v>1</v>
      </c>
      <c r="H6375" s="1">
        <v>3</v>
      </c>
      <c r="I6375" s="1">
        <v>3</v>
      </c>
      <c r="J6375" s="1">
        <v>2</v>
      </c>
      <c r="K6375" s="1">
        <v>1</v>
      </c>
      <c r="L6375" s="1">
        <v>3993</v>
      </c>
      <c r="M6375" s="1">
        <v>443.7</v>
      </c>
      <c r="N6375" s="1">
        <v>6.46</v>
      </c>
      <c r="O6375" s="1">
        <v>33</v>
      </c>
      <c r="P6375" s="1">
        <v>3</v>
      </c>
      <c r="Q6375" s="1" t="s">
        <v>138</v>
      </c>
      <c r="R6375" s="1" t="s">
        <v>49</v>
      </c>
      <c r="S6375" s="1" t="s">
        <v>49</v>
      </c>
      <c r="T6375" s="1" t="s">
        <v>38803</v>
      </c>
      <c r="U6375" s="1" t="s">
        <v>38804</v>
      </c>
      <c r="V6375" s="1" t="s">
        <v>38805</v>
      </c>
      <c r="W6375" s="1" t="s">
        <v>38806</v>
      </c>
      <c r="X6375" s="1" t="s">
        <v>81</v>
      </c>
      <c r="Y6375" s="1" t="s">
        <v>49</v>
      </c>
      <c r="Z6375" s="1" t="s">
        <v>49</v>
      </c>
      <c r="AA6375" s="1">
        <v>101</v>
      </c>
      <c r="AB6375" s="1">
        <v>105.5</v>
      </c>
      <c r="AC6375" s="1">
        <v>101.9</v>
      </c>
      <c r="AD6375" s="1">
        <v>94.8</v>
      </c>
      <c r="AE6375" s="1">
        <v>100.3</v>
      </c>
      <c r="AF6375" s="1">
        <v>104.8</v>
      </c>
      <c r="AG6375" s="1">
        <v>104.4</v>
      </c>
      <c r="AH6375" s="1">
        <v>90</v>
      </c>
      <c r="AI6375" s="1">
        <v>105.9</v>
      </c>
      <c r="AJ6375" s="1">
        <v>91.4</v>
      </c>
      <c r="AK6375" s="2">
        <f t="shared" si="198"/>
        <v>2.0198060478410735E-2</v>
      </c>
      <c r="AL6375" s="2">
        <f t="shared" si="199"/>
        <v>0.13631326064040838</v>
      </c>
    </row>
    <row r="6376" spans="1:38" x14ac:dyDescent="0.2">
      <c r="A6376" s="1" t="s">
        <v>36</v>
      </c>
      <c r="B6376" s="1" t="s">
        <v>37</v>
      </c>
      <c r="C6376" s="1" t="s">
        <v>38807</v>
      </c>
      <c r="D6376" s="1" t="s">
        <v>38808</v>
      </c>
      <c r="E6376" s="1">
        <v>0</v>
      </c>
      <c r="F6376" s="1">
        <v>278.29300000000001</v>
      </c>
      <c r="G6376" s="1">
        <v>19</v>
      </c>
      <c r="H6376" s="1">
        <v>35</v>
      </c>
      <c r="I6376" s="1">
        <v>83</v>
      </c>
      <c r="J6376" s="1">
        <v>34</v>
      </c>
      <c r="K6376" s="1">
        <v>1</v>
      </c>
      <c r="L6376" s="1">
        <v>2312</v>
      </c>
      <c r="M6376" s="1">
        <v>254.2</v>
      </c>
      <c r="N6376" s="1">
        <v>4.88</v>
      </c>
      <c r="O6376" s="1">
        <v>2032</v>
      </c>
      <c r="P6376" s="1">
        <v>35</v>
      </c>
      <c r="Q6376" s="1" t="s">
        <v>4808</v>
      </c>
      <c r="R6376" s="1" t="s">
        <v>7064</v>
      </c>
      <c r="S6376" s="1" t="s">
        <v>370</v>
      </c>
      <c r="T6376" s="1" t="s">
        <v>38809</v>
      </c>
      <c r="U6376" s="1" t="s">
        <v>38810</v>
      </c>
      <c r="V6376" s="1" t="s">
        <v>38811</v>
      </c>
      <c r="W6376" s="1" t="s">
        <v>38812</v>
      </c>
      <c r="X6376" s="1" t="s">
        <v>118</v>
      </c>
      <c r="Y6376" s="1" t="s">
        <v>49</v>
      </c>
      <c r="Z6376" s="1" t="s">
        <v>847</v>
      </c>
      <c r="AA6376" s="1">
        <v>97.8</v>
      </c>
      <c r="AB6376" s="1">
        <v>103</v>
      </c>
      <c r="AC6376" s="1">
        <v>99.6</v>
      </c>
      <c r="AD6376" s="1">
        <v>97.9</v>
      </c>
      <c r="AE6376" s="1">
        <v>96.2</v>
      </c>
      <c r="AF6376" s="1">
        <v>107.3</v>
      </c>
      <c r="AG6376" s="1">
        <v>102.9</v>
      </c>
      <c r="AH6376" s="1">
        <v>101.2</v>
      </c>
      <c r="AI6376" s="1">
        <v>94.8</v>
      </c>
      <c r="AJ6376" s="1">
        <v>99.4</v>
      </c>
      <c r="AK6376" s="2">
        <f t="shared" si="198"/>
        <v>-3.2025942530629979E-2</v>
      </c>
      <c r="AL6376" s="2">
        <f t="shared" si="199"/>
        <v>0.42742934907294949</v>
      </c>
    </row>
    <row r="6377" spans="1:38" x14ac:dyDescent="0.2">
      <c r="A6377" s="1" t="s">
        <v>36</v>
      </c>
      <c r="B6377" s="1" t="s">
        <v>37</v>
      </c>
      <c r="C6377" s="1" t="s">
        <v>38813</v>
      </c>
      <c r="D6377" s="1" t="s">
        <v>38814</v>
      </c>
      <c r="E6377" s="1">
        <v>0</v>
      </c>
      <c r="F6377" s="1">
        <v>94.462999999999994</v>
      </c>
      <c r="G6377" s="1">
        <v>16</v>
      </c>
      <c r="H6377" s="1">
        <v>8</v>
      </c>
      <c r="I6377" s="1">
        <v>48</v>
      </c>
      <c r="J6377" s="1">
        <v>8</v>
      </c>
      <c r="K6377" s="1">
        <v>1</v>
      </c>
      <c r="L6377" s="1">
        <v>655</v>
      </c>
      <c r="M6377" s="1">
        <v>68.400000000000006</v>
      </c>
      <c r="N6377" s="1">
        <v>9.33</v>
      </c>
      <c r="O6377" s="1">
        <v>1210</v>
      </c>
      <c r="P6377" s="1">
        <v>8</v>
      </c>
      <c r="Q6377" s="1" t="s">
        <v>53</v>
      </c>
      <c r="R6377" s="1" t="s">
        <v>262</v>
      </c>
      <c r="S6377" s="1" t="s">
        <v>3731</v>
      </c>
      <c r="T6377" s="1" t="s">
        <v>38815</v>
      </c>
      <c r="U6377" s="1" t="s">
        <v>38816</v>
      </c>
      <c r="V6377" s="1" t="s">
        <v>38817</v>
      </c>
      <c r="W6377" s="1" t="s">
        <v>38818</v>
      </c>
      <c r="X6377" s="1" t="s">
        <v>159</v>
      </c>
      <c r="Y6377" s="1" t="s">
        <v>8744</v>
      </c>
      <c r="Z6377" s="1" t="s">
        <v>26970</v>
      </c>
      <c r="AA6377" s="1">
        <v>95.7</v>
      </c>
      <c r="AB6377" s="1">
        <v>97.8</v>
      </c>
      <c r="AC6377" s="1">
        <v>100.3</v>
      </c>
      <c r="AD6377" s="1">
        <v>93.9</v>
      </c>
      <c r="AE6377" s="1">
        <v>97.2</v>
      </c>
      <c r="AF6377" s="1">
        <v>100.3</v>
      </c>
      <c r="AG6377" s="1">
        <v>100.5</v>
      </c>
      <c r="AH6377" s="1">
        <v>102.8</v>
      </c>
      <c r="AI6377" s="1">
        <v>110.9</v>
      </c>
      <c r="AJ6377" s="1">
        <v>100.5</v>
      </c>
      <c r="AK6377" s="2">
        <f t="shared" si="198"/>
        <v>-8.6885178561613124E-2</v>
      </c>
      <c r="AL6377" s="2">
        <f t="shared" si="199"/>
        <v>1.517605023390139</v>
      </c>
    </row>
    <row r="6378" spans="1:38" x14ac:dyDescent="0.2">
      <c r="A6378" s="1" t="s">
        <v>60</v>
      </c>
      <c r="B6378" s="1" t="s">
        <v>37</v>
      </c>
      <c r="C6378" s="1" t="s">
        <v>38819</v>
      </c>
      <c r="D6378" s="1" t="s">
        <v>38820</v>
      </c>
      <c r="E6378" s="1">
        <v>4.2000000000000003E-2</v>
      </c>
      <c r="F6378" s="1">
        <v>2.9780000000000002</v>
      </c>
      <c r="G6378" s="1">
        <v>2</v>
      </c>
      <c r="H6378" s="1">
        <v>1</v>
      </c>
      <c r="I6378" s="1">
        <v>1</v>
      </c>
      <c r="J6378" s="1">
        <v>1</v>
      </c>
      <c r="K6378" s="1">
        <v>1</v>
      </c>
      <c r="L6378" s="1">
        <v>482</v>
      </c>
      <c r="M6378" s="1">
        <v>54</v>
      </c>
      <c r="N6378" s="1">
        <v>8.19</v>
      </c>
      <c r="O6378" s="1">
        <v>28</v>
      </c>
      <c r="P6378" s="1">
        <v>1</v>
      </c>
      <c r="Q6378" s="1" t="s">
        <v>103</v>
      </c>
      <c r="R6378" s="1" t="s">
        <v>104</v>
      </c>
      <c r="S6378" s="1" t="s">
        <v>199</v>
      </c>
      <c r="T6378" s="1" t="s">
        <v>38821</v>
      </c>
      <c r="U6378" s="1" t="s">
        <v>38822</v>
      </c>
      <c r="V6378" s="1" t="s">
        <v>38823</v>
      </c>
      <c r="W6378" s="1" t="s">
        <v>38824</v>
      </c>
      <c r="X6378" s="1" t="s">
        <v>228</v>
      </c>
      <c r="Y6378" s="1" t="s">
        <v>38825</v>
      </c>
      <c r="Z6378" s="1" t="s">
        <v>38826</v>
      </c>
      <c r="AA6378" s="1">
        <v>93.4</v>
      </c>
      <c r="AB6378" s="1">
        <v>104</v>
      </c>
      <c r="AC6378" s="1">
        <v>93.6</v>
      </c>
      <c r="AD6378" s="1">
        <v>103.6</v>
      </c>
      <c r="AE6378" s="1">
        <v>98.3</v>
      </c>
      <c r="AF6378" s="1">
        <v>109.2</v>
      </c>
      <c r="AG6378" s="1">
        <v>102.4</v>
      </c>
      <c r="AH6378" s="1">
        <v>94.7</v>
      </c>
      <c r="AI6378" s="1">
        <v>101.6</v>
      </c>
      <c r="AJ6378" s="1">
        <v>99.2</v>
      </c>
      <c r="AK6378" s="2">
        <f t="shared" si="198"/>
        <v>-4.0975293395404386E-2</v>
      </c>
      <c r="AL6378" s="2">
        <f t="shared" si="199"/>
        <v>0.3823706645742122</v>
      </c>
    </row>
    <row r="6379" spans="1:38" x14ac:dyDescent="0.2">
      <c r="A6379" s="1" t="s">
        <v>36</v>
      </c>
      <c r="B6379" s="1" t="s">
        <v>37</v>
      </c>
      <c r="C6379" s="1" t="s">
        <v>38827</v>
      </c>
      <c r="D6379" s="1" t="s">
        <v>38828</v>
      </c>
      <c r="E6379" s="1">
        <v>0</v>
      </c>
      <c r="F6379" s="1">
        <v>13.308999999999999</v>
      </c>
      <c r="G6379" s="1">
        <v>8</v>
      </c>
      <c r="H6379" s="1">
        <v>5</v>
      </c>
      <c r="I6379" s="1">
        <v>5</v>
      </c>
      <c r="J6379" s="1">
        <v>2</v>
      </c>
      <c r="K6379" s="1">
        <v>1</v>
      </c>
      <c r="L6379" s="1">
        <v>619</v>
      </c>
      <c r="M6379" s="1">
        <v>69.5</v>
      </c>
      <c r="N6379" s="1">
        <v>8.43</v>
      </c>
      <c r="O6379" s="1">
        <v>57</v>
      </c>
      <c r="P6379" s="1">
        <v>5</v>
      </c>
      <c r="Q6379" s="1" t="s">
        <v>534</v>
      </c>
      <c r="R6379" s="1" t="s">
        <v>86</v>
      </c>
      <c r="S6379" s="1" t="s">
        <v>49</v>
      </c>
      <c r="T6379" s="1" t="s">
        <v>38829</v>
      </c>
      <c r="U6379" s="1" t="s">
        <v>38830</v>
      </c>
      <c r="V6379" s="1" t="s">
        <v>38831</v>
      </c>
      <c r="W6379" s="1" t="s">
        <v>38832</v>
      </c>
      <c r="X6379" s="1" t="s">
        <v>59</v>
      </c>
      <c r="Y6379" s="1" t="s">
        <v>49</v>
      </c>
      <c r="Z6379" s="1" t="s">
        <v>49</v>
      </c>
      <c r="AA6379" s="1">
        <v>91.3</v>
      </c>
      <c r="AB6379" s="1">
        <v>97.3</v>
      </c>
      <c r="AC6379" s="1">
        <v>90.5</v>
      </c>
      <c r="AD6379" s="1">
        <v>100.5</v>
      </c>
      <c r="AE6379" s="1">
        <v>101</v>
      </c>
      <c r="AF6379" s="1">
        <v>92.4</v>
      </c>
      <c r="AG6379" s="1">
        <v>123.6</v>
      </c>
      <c r="AH6379" s="1">
        <v>100.5</v>
      </c>
      <c r="AI6379" s="1">
        <v>106.4</v>
      </c>
      <c r="AJ6379" s="1">
        <v>96.5</v>
      </c>
      <c r="AK6379" s="2">
        <f t="shared" si="198"/>
        <v>-0.11200936554854105</v>
      </c>
      <c r="AL6379" s="2">
        <f t="shared" si="199"/>
        <v>0.65046943494996579</v>
      </c>
    </row>
    <row r="6380" spans="1:38" x14ac:dyDescent="0.2">
      <c r="A6380" s="1" t="s">
        <v>36</v>
      </c>
      <c r="B6380" s="1" t="s">
        <v>37</v>
      </c>
      <c r="C6380" s="1" t="s">
        <v>38833</v>
      </c>
      <c r="D6380" s="1" t="s">
        <v>38834</v>
      </c>
      <c r="E6380" s="1">
        <v>0</v>
      </c>
      <c r="F6380" s="1">
        <v>97.619</v>
      </c>
      <c r="G6380" s="1">
        <v>37</v>
      </c>
      <c r="H6380" s="1">
        <v>15</v>
      </c>
      <c r="I6380" s="1">
        <v>37</v>
      </c>
      <c r="J6380" s="1">
        <v>13</v>
      </c>
      <c r="K6380" s="1">
        <v>1</v>
      </c>
      <c r="L6380" s="1">
        <v>579</v>
      </c>
      <c r="M6380" s="1">
        <v>63.3</v>
      </c>
      <c r="N6380" s="1">
        <v>9.3800000000000008</v>
      </c>
      <c r="O6380" s="1">
        <v>630</v>
      </c>
      <c r="P6380" s="1">
        <v>15</v>
      </c>
      <c r="Q6380" s="1" t="s">
        <v>138</v>
      </c>
      <c r="R6380" s="1" t="s">
        <v>64</v>
      </c>
      <c r="S6380" s="1" t="s">
        <v>526</v>
      </c>
      <c r="T6380" s="1" t="s">
        <v>31770</v>
      </c>
      <c r="U6380" s="1" t="s">
        <v>38835</v>
      </c>
      <c r="V6380" s="1" t="s">
        <v>38836</v>
      </c>
      <c r="W6380" s="1" t="s">
        <v>38837</v>
      </c>
      <c r="X6380" s="1" t="s">
        <v>127</v>
      </c>
      <c r="Y6380" s="1" t="s">
        <v>49</v>
      </c>
      <c r="Z6380" s="1" t="s">
        <v>49</v>
      </c>
      <c r="AA6380" s="1">
        <v>98.2</v>
      </c>
      <c r="AB6380" s="1">
        <v>103.9</v>
      </c>
      <c r="AC6380" s="1">
        <v>100.4</v>
      </c>
      <c r="AD6380" s="1">
        <v>93.1</v>
      </c>
      <c r="AE6380" s="1">
        <v>96.8</v>
      </c>
      <c r="AF6380" s="1">
        <v>103.3</v>
      </c>
      <c r="AG6380" s="1">
        <v>101.7</v>
      </c>
      <c r="AH6380" s="1">
        <v>101.1</v>
      </c>
      <c r="AI6380" s="1">
        <v>99.9</v>
      </c>
      <c r="AJ6380" s="1">
        <v>101.5</v>
      </c>
      <c r="AK6380" s="2">
        <f t="shared" si="198"/>
        <v>-4.3577060475443519E-2</v>
      </c>
      <c r="AL6380" s="2">
        <f t="shared" si="199"/>
        <v>0.83148461370098303</v>
      </c>
    </row>
    <row r="6381" spans="1:38" x14ac:dyDescent="0.2">
      <c r="A6381" s="1" t="s">
        <v>36</v>
      </c>
      <c r="B6381" s="1" t="s">
        <v>37</v>
      </c>
      <c r="C6381" s="1" t="s">
        <v>38838</v>
      </c>
      <c r="D6381" s="1" t="s">
        <v>38839</v>
      </c>
      <c r="E6381" s="1">
        <v>0</v>
      </c>
      <c r="F6381" s="1">
        <v>34.941000000000003</v>
      </c>
      <c r="G6381" s="1">
        <v>7</v>
      </c>
      <c r="H6381" s="1">
        <v>8</v>
      </c>
      <c r="I6381" s="1">
        <v>9</v>
      </c>
      <c r="J6381" s="1">
        <v>8</v>
      </c>
      <c r="K6381" s="1">
        <v>1</v>
      </c>
      <c r="L6381" s="1">
        <v>1152</v>
      </c>
      <c r="M6381" s="1">
        <v>129.1</v>
      </c>
      <c r="N6381" s="1">
        <v>6.79</v>
      </c>
      <c r="O6381" s="1">
        <v>127</v>
      </c>
      <c r="P6381" s="1">
        <v>8</v>
      </c>
      <c r="Q6381" s="1" t="s">
        <v>207</v>
      </c>
      <c r="R6381" s="1" t="s">
        <v>32831</v>
      </c>
      <c r="S6381" s="1" t="s">
        <v>608</v>
      </c>
      <c r="T6381" s="1" t="s">
        <v>38840</v>
      </c>
      <c r="U6381" s="1" t="s">
        <v>38841</v>
      </c>
      <c r="V6381" s="1" t="s">
        <v>38842</v>
      </c>
      <c r="W6381" s="1" t="s">
        <v>38843</v>
      </c>
      <c r="X6381" s="1" t="s">
        <v>228</v>
      </c>
      <c r="Y6381" s="1" t="s">
        <v>8809</v>
      </c>
      <c r="Z6381" s="1" t="s">
        <v>49</v>
      </c>
      <c r="AA6381" s="1">
        <v>94.9</v>
      </c>
      <c r="AB6381" s="1">
        <v>98.1</v>
      </c>
      <c r="AC6381" s="1">
        <v>98.6</v>
      </c>
      <c r="AD6381" s="1">
        <v>103.9</v>
      </c>
      <c r="AE6381" s="1">
        <v>99.9</v>
      </c>
      <c r="AF6381" s="1">
        <v>102</v>
      </c>
      <c r="AG6381" s="1">
        <v>98</v>
      </c>
      <c r="AH6381" s="1">
        <v>103</v>
      </c>
      <c r="AI6381" s="1">
        <v>102</v>
      </c>
      <c r="AJ6381" s="1">
        <v>99.6</v>
      </c>
      <c r="AK6381" s="2">
        <f t="shared" si="198"/>
        <v>-2.6546337729937579E-2</v>
      </c>
      <c r="AL6381" s="2">
        <f t="shared" si="199"/>
        <v>0.49868207490224564</v>
      </c>
    </row>
    <row r="6382" spans="1:38" x14ac:dyDescent="0.2">
      <c r="A6382" s="1" t="s">
        <v>36</v>
      </c>
      <c r="B6382" s="1" t="s">
        <v>37</v>
      </c>
      <c r="C6382" s="1" t="s">
        <v>38844</v>
      </c>
      <c r="D6382" s="1" t="s">
        <v>38845</v>
      </c>
      <c r="E6382" s="1">
        <v>0</v>
      </c>
      <c r="F6382" s="1">
        <v>12.839</v>
      </c>
      <c r="G6382" s="1">
        <v>15</v>
      </c>
      <c r="H6382" s="1">
        <v>3</v>
      </c>
      <c r="I6382" s="1">
        <v>4</v>
      </c>
      <c r="J6382" s="1">
        <v>3</v>
      </c>
      <c r="K6382" s="1">
        <v>1</v>
      </c>
      <c r="L6382" s="1">
        <v>201</v>
      </c>
      <c r="M6382" s="1">
        <v>22.6</v>
      </c>
      <c r="N6382" s="1">
        <v>6.55</v>
      </c>
      <c r="O6382" s="1">
        <v>98</v>
      </c>
      <c r="P6382" s="1">
        <v>3</v>
      </c>
      <c r="Q6382" s="1" t="s">
        <v>40</v>
      </c>
      <c r="R6382" s="1" t="s">
        <v>1074</v>
      </c>
      <c r="S6382" s="1" t="s">
        <v>1518</v>
      </c>
      <c r="T6382" s="1" t="s">
        <v>3292</v>
      </c>
      <c r="U6382" s="1" t="s">
        <v>38846</v>
      </c>
      <c r="V6382" s="1" t="s">
        <v>38847</v>
      </c>
      <c r="W6382" s="1" t="s">
        <v>38848</v>
      </c>
      <c r="X6382" s="1" t="s">
        <v>144</v>
      </c>
      <c r="Y6382" s="1" t="s">
        <v>49</v>
      </c>
      <c r="Z6382" s="1" t="s">
        <v>49</v>
      </c>
      <c r="AA6382" s="1">
        <v>100.8</v>
      </c>
      <c r="AB6382" s="1">
        <v>95.7</v>
      </c>
      <c r="AC6382" s="1">
        <v>98.6</v>
      </c>
      <c r="AD6382" s="1">
        <v>99.6</v>
      </c>
      <c r="AE6382" s="1">
        <v>97.6</v>
      </c>
      <c r="AF6382" s="1">
        <v>101.3</v>
      </c>
      <c r="AG6382" s="1">
        <v>102.5</v>
      </c>
      <c r="AH6382" s="1">
        <v>101.9</v>
      </c>
      <c r="AI6382" s="1">
        <v>102</v>
      </c>
      <c r="AJ6382" s="1">
        <v>100</v>
      </c>
      <c r="AK6382" s="2">
        <f t="shared" si="198"/>
        <v>-4.4438520494753393E-2</v>
      </c>
      <c r="AL6382" s="2">
        <f t="shared" si="199"/>
        <v>1.8816077259838817</v>
      </c>
    </row>
    <row r="6383" spans="1:38" x14ac:dyDescent="0.2">
      <c r="A6383" s="1" t="s">
        <v>60</v>
      </c>
      <c r="B6383" s="1" t="s">
        <v>37</v>
      </c>
      <c r="C6383" s="1" t="s">
        <v>38849</v>
      </c>
      <c r="D6383" s="1" t="s">
        <v>38850</v>
      </c>
      <c r="E6383" s="1">
        <v>3.4000000000000002E-2</v>
      </c>
      <c r="F6383" s="1">
        <v>3.2050000000000001</v>
      </c>
      <c r="G6383" s="1">
        <v>3</v>
      </c>
      <c r="H6383" s="1">
        <v>2</v>
      </c>
      <c r="I6383" s="1">
        <v>2</v>
      </c>
      <c r="J6383" s="1">
        <v>2</v>
      </c>
      <c r="K6383" s="1">
        <v>1</v>
      </c>
      <c r="L6383" s="1">
        <v>534</v>
      </c>
      <c r="M6383" s="1">
        <v>58.5</v>
      </c>
      <c r="N6383" s="1">
        <v>4.88</v>
      </c>
      <c r="O6383" s="1">
        <v>16</v>
      </c>
      <c r="P6383" s="1">
        <v>2</v>
      </c>
      <c r="Q6383" s="1" t="s">
        <v>3954</v>
      </c>
      <c r="R6383" s="1" t="s">
        <v>104</v>
      </c>
      <c r="S6383" s="1" t="s">
        <v>507</v>
      </c>
      <c r="T6383" s="1" t="s">
        <v>49</v>
      </c>
      <c r="U6383" s="1" t="s">
        <v>38851</v>
      </c>
      <c r="V6383" s="1" t="s">
        <v>38852</v>
      </c>
      <c r="W6383" s="1" t="s">
        <v>38853</v>
      </c>
      <c r="X6383" s="1" t="s">
        <v>81</v>
      </c>
      <c r="Y6383" s="1" t="s">
        <v>49</v>
      </c>
      <c r="Z6383" s="1" t="s">
        <v>49</v>
      </c>
      <c r="AA6383" s="1">
        <v>99.3</v>
      </c>
      <c r="AB6383" s="1">
        <v>102.8</v>
      </c>
      <c r="AC6383" s="1">
        <v>96.5</v>
      </c>
      <c r="AD6383" s="1">
        <v>93.2</v>
      </c>
      <c r="AE6383" s="1">
        <v>96.9</v>
      </c>
      <c r="AF6383" s="1">
        <v>106.3</v>
      </c>
      <c r="AG6383" s="1">
        <v>100.1</v>
      </c>
      <c r="AH6383" s="1">
        <v>105.7</v>
      </c>
      <c r="AI6383" s="1">
        <v>100.1</v>
      </c>
      <c r="AJ6383" s="1">
        <v>99</v>
      </c>
      <c r="AK6383" s="2">
        <f t="shared" si="198"/>
        <v>-6.4938731700320176E-2</v>
      </c>
      <c r="AL6383" s="2">
        <f t="shared" si="199"/>
        <v>1.1093024951355503</v>
      </c>
    </row>
    <row r="6384" spans="1:38" x14ac:dyDescent="0.2">
      <c r="A6384" s="1" t="s">
        <v>60</v>
      </c>
      <c r="B6384" s="1" t="s">
        <v>37</v>
      </c>
      <c r="C6384" s="1" t="s">
        <v>38854</v>
      </c>
      <c r="D6384" s="1" t="s">
        <v>38855</v>
      </c>
      <c r="E6384" s="1">
        <v>4.4999999999999998E-2</v>
      </c>
      <c r="F6384" s="1">
        <v>2.8519999999999999</v>
      </c>
      <c r="G6384" s="1">
        <v>4</v>
      </c>
      <c r="H6384" s="1">
        <v>2</v>
      </c>
      <c r="I6384" s="1">
        <v>2</v>
      </c>
      <c r="J6384" s="1">
        <v>1</v>
      </c>
      <c r="K6384" s="1">
        <v>1</v>
      </c>
      <c r="L6384" s="1">
        <v>637</v>
      </c>
      <c r="M6384" s="1">
        <v>70.400000000000006</v>
      </c>
      <c r="N6384" s="1">
        <v>6.38</v>
      </c>
      <c r="O6384" s="1">
        <v>0</v>
      </c>
      <c r="P6384" s="1">
        <v>2</v>
      </c>
      <c r="Q6384" s="1" t="s">
        <v>37432</v>
      </c>
      <c r="R6384" s="1" t="s">
        <v>975</v>
      </c>
      <c r="S6384" s="1" t="s">
        <v>131</v>
      </c>
      <c r="T6384" s="1" t="s">
        <v>254</v>
      </c>
      <c r="U6384" s="1" t="s">
        <v>38856</v>
      </c>
      <c r="V6384" s="1" t="s">
        <v>38857</v>
      </c>
      <c r="W6384" s="1" t="s">
        <v>38858</v>
      </c>
      <c r="X6384" s="1" t="s">
        <v>287</v>
      </c>
      <c r="Y6384" s="1" t="s">
        <v>1668</v>
      </c>
      <c r="Z6384" s="1" t="s">
        <v>5302</v>
      </c>
      <c r="AA6384" s="1">
        <v>80.8</v>
      </c>
      <c r="AB6384" s="1">
        <v>101.4</v>
      </c>
      <c r="AC6384" s="1">
        <v>95.3</v>
      </c>
      <c r="AD6384" s="1">
        <v>101.5</v>
      </c>
      <c r="AE6384" s="1">
        <v>104.5</v>
      </c>
      <c r="AF6384" s="1">
        <v>107.7</v>
      </c>
      <c r="AG6384" s="1">
        <v>101.2</v>
      </c>
      <c r="AH6384" s="1">
        <v>106.8</v>
      </c>
      <c r="AI6384" s="1">
        <v>95.9</v>
      </c>
      <c r="AJ6384" s="1">
        <v>104.8</v>
      </c>
      <c r="AK6384" s="2">
        <f t="shared" si="198"/>
        <v>-9.4973110942987007E-2</v>
      </c>
      <c r="AL6384" s="2">
        <f t="shared" si="199"/>
        <v>0.68929683863951385</v>
      </c>
    </row>
    <row r="6385" spans="1:38" x14ac:dyDescent="0.2">
      <c r="A6385" s="1" t="s">
        <v>36</v>
      </c>
      <c r="B6385" s="1" t="s">
        <v>37</v>
      </c>
      <c r="C6385" s="1" t="s">
        <v>38859</v>
      </c>
      <c r="D6385" s="1" t="s">
        <v>38860</v>
      </c>
      <c r="E6385" s="1">
        <v>0</v>
      </c>
      <c r="F6385" s="1">
        <v>21.012</v>
      </c>
      <c r="G6385" s="1">
        <v>9</v>
      </c>
      <c r="H6385" s="1">
        <v>6</v>
      </c>
      <c r="I6385" s="1">
        <v>8</v>
      </c>
      <c r="J6385" s="1">
        <v>4</v>
      </c>
      <c r="K6385" s="1">
        <v>1</v>
      </c>
      <c r="L6385" s="1">
        <v>593</v>
      </c>
      <c r="M6385" s="1">
        <v>64.599999999999994</v>
      </c>
      <c r="N6385" s="1">
        <v>9.85</v>
      </c>
      <c r="O6385" s="1">
        <v>113</v>
      </c>
      <c r="P6385" s="1">
        <v>6</v>
      </c>
      <c r="Q6385" s="1" t="s">
        <v>32135</v>
      </c>
      <c r="R6385" s="1" t="s">
        <v>311</v>
      </c>
      <c r="S6385" s="1" t="s">
        <v>42</v>
      </c>
      <c r="T6385" s="1" t="s">
        <v>38861</v>
      </c>
      <c r="U6385" s="1" t="s">
        <v>38862</v>
      </c>
      <c r="V6385" s="1" t="s">
        <v>38863</v>
      </c>
      <c r="W6385" s="1" t="s">
        <v>38864</v>
      </c>
      <c r="X6385" s="1" t="s">
        <v>59</v>
      </c>
      <c r="Y6385" s="1" t="s">
        <v>38865</v>
      </c>
      <c r="Z6385" s="1" t="s">
        <v>38866</v>
      </c>
      <c r="AA6385" s="1">
        <v>99.2</v>
      </c>
      <c r="AB6385" s="1">
        <v>98.8</v>
      </c>
      <c r="AC6385" s="1">
        <v>95.5</v>
      </c>
      <c r="AD6385" s="1">
        <v>100.9</v>
      </c>
      <c r="AE6385" s="1">
        <v>97.8</v>
      </c>
      <c r="AF6385" s="1">
        <v>98.4</v>
      </c>
      <c r="AG6385" s="1">
        <v>102.6</v>
      </c>
      <c r="AH6385" s="1">
        <v>102.1</v>
      </c>
      <c r="AI6385" s="1">
        <v>104.8</v>
      </c>
      <c r="AJ6385" s="1">
        <v>100.1</v>
      </c>
      <c r="AK6385" s="2">
        <f t="shared" si="198"/>
        <v>-4.558383920136836E-2</v>
      </c>
      <c r="AL6385" s="2">
        <f t="shared" si="199"/>
        <v>1.256487149744095</v>
      </c>
    </row>
    <row r="6386" spans="1:38" x14ac:dyDescent="0.2">
      <c r="A6386" s="1" t="s">
        <v>36</v>
      </c>
      <c r="B6386" s="1" t="s">
        <v>37</v>
      </c>
      <c r="C6386" s="1" t="s">
        <v>38867</v>
      </c>
      <c r="D6386" s="1" t="s">
        <v>38868</v>
      </c>
      <c r="E6386" s="1">
        <v>0</v>
      </c>
      <c r="F6386" s="1">
        <v>29.170999999999999</v>
      </c>
      <c r="G6386" s="1">
        <v>8</v>
      </c>
      <c r="H6386" s="1">
        <v>8</v>
      </c>
      <c r="I6386" s="1">
        <v>9</v>
      </c>
      <c r="J6386" s="1">
        <v>7</v>
      </c>
      <c r="K6386" s="1">
        <v>1</v>
      </c>
      <c r="L6386" s="1">
        <v>992</v>
      </c>
      <c r="M6386" s="1">
        <v>110.3</v>
      </c>
      <c r="N6386" s="1">
        <v>7.09</v>
      </c>
      <c r="O6386" s="1">
        <v>174</v>
      </c>
      <c r="P6386" s="1">
        <v>8</v>
      </c>
      <c r="Q6386" s="1" t="s">
        <v>32343</v>
      </c>
      <c r="R6386" s="1" t="s">
        <v>64</v>
      </c>
      <c r="S6386" s="1" t="s">
        <v>131</v>
      </c>
      <c r="T6386" s="1" t="s">
        <v>7333</v>
      </c>
      <c r="U6386" s="1" t="s">
        <v>38869</v>
      </c>
      <c r="V6386" s="1" t="s">
        <v>38870</v>
      </c>
      <c r="W6386" s="1" t="s">
        <v>38871</v>
      </c>
      <c r="X6386" s="1" t="s">
        <v>287</v>
      </c>
      <c r="Y6386" s="1" t="s">
        <v>5388</v>
      </c>
      <c r="Z6386" s="1" t="s">
        <v>49</v>
      </c>
      <c r="AA6386" s="1">
        <v>98.2</v>
      </c>
      <c r="AB6386" s="1">
        <v>100.4</v>
      </c>
      <c r="AC6386" s="1">
        <v>87.2</v>
      </c>
      <c r="AD6386" s="1">
        <v>100.9</v>
      </c>
      <c r="AE6386" s="1">
        <v>103.7</v>
      </c>
      <c r="AF6386" s="1">
        <v>105.3</v>
      </c>
      <c r="AG6386" s="1">
        <v>98.3</v>
      </c>
      <c r="AH6386" s="1">
        <v>104.2</v>
      </c>
      <c r="AI6386" s="1">
        <v>103.8</v>
      </c>
      <c r="AJ6386" s="1">
        <v>98</v>
      </c>
      <c r="AK6386" s="2">
        <f t="shared" si="198"/>
        <v>-5.5406298565518916E-2</v>
      </c>
      <c r="AL6386" s="2">
        <f t="shared" si="199"/>
        <v>0.56537202582076407</v>
      </c>
    </row>
    <row r="6387" spans="1:38" x14ac:dyDescent="0.2">
      <c r="A6387" s="1" t="s">
        <v>36</v>
      </c>
      <c r="B6387" s="1" t="s">
        <v>37</v>
      </c>
      <c r="C6387" s="1" t="s">
        <v>38872</v>
      </c>
      <c r="D6387" s="1" t="s">
        <v>38873</v>
      </c>
      <c r="E6387" s="1">
        <v>0</v>
      </c>
      <c r="F6387" s="1">
        <v>21.702999999999999</v>
      </c>
      <c r="G6387" s="1">
        <v>13</v>
      </c>
      <c r="H6387" s="1">
        <v>8</v>
      </c>
      <c r="I6387" s="1">
        <v>10</v>
      </c>
      <c r="J6387" s="1">
        <v>7</v>
      </c>
      <c r="K6387" s="1">
        <v>1</v>
      </c>
      <c r="L6387" s="1">
        <v>592</v>
      </c>
      <c r="M6387" s="1">
        <v>67.900000000000006</v>
      </c>
      <c r="N6387" s="1">
        <v>8.02</v>
      </c>
      <c r="O6387" s="1">
        <v>101</v>
      </c>
      <c r="P6387" s="1">
        <v>8</v>
      </c>
      <c r="Q6387" s="1" t="s">
        <v>40</v>
      </c>
      <c r="R6387" s="1" t="s">
        <v>253</v>
      </c>
      <c r="S6387" s="1" t="s">
        <v>131</v>
      </c>
      <c r="T6387" s="1" t="s">
        <v>8205</v>
      </c>
      <c r="U6387" s="1" t="s">
        <v>38874</v>
      </c>
      <c r="V6387" s="1" t="s">
        <v>38875</v>
      </c>
      <c r="W6387" s="1" t="s">
        <v>38876</v>
      </c>
      <c r="X6387" s="1" t="s">
        <v>258</v>
      </c>
      <c r="Y6387" s="1" t="s">
        <v>49</v>
      </c>
      <c r="Z6387" s="1" t="s">
        <v>1892</v>
      </c>
      <c r="AA6387" s="1">
        <v>95.6</v>
      </c>
      <c r="AB6387" s="1">
        <v>102.9</v>
      </c>
      <c r="AC6387" s="1">
        <v>94.9</v>
      </c>
      <c r="AD6387" s="1">
        <v>96.9</v>
      </c>
      <c r="AE6387" s="1">
        <v>104.3</v>
      </c>
      <c r="AF6387" s="1">
        <v>104.4</v>
      </c>
      <c r="AG6387" s="1">
        <v>104.8</v>
      </c>
      <c r="AH6387" s="1">
        <v>98.4</v>
      </c>
      <c r="AI6387" s="1">
        <v>97.6</v>
      </c>
      <c r="AJ6387" s="1">
        <v>100.2</v>
      </c>
      <c r="AK6387" s="2">
        <f t="shared" si="198"/>
        <v>-3.116342455483748E-2</v>
      </c>
      <c r="AL6387" s="2">
        <f t="shared" si="199"/>
        <v>0.3921045927349488</v>
      </c>
    </row>
    <row r="6388" spans="1:38" x14ac:dyDescent="0.2">
      <c r="A6388" s="1" t="s">
        <v>36</v>
      </c>
      <c r="B6388" s="1" t="s">
        <v>37</v>
      </c>
      <c r="C6388" s="1" t="s">
        <v>38877</v>
      </c>
      <c r="D6388" s="1" t="s">
        <v>38878</v>
      </c>
      <c r="E6388" s="1">
        <v>0</v>
      </c>
      <c r="F6388" s="1">
        <v>331.80099999999999</v>
      </c>
      <c r="G6388" s="1">
        <v>49</v>
      </c>
      <c r="H6388" s="1">
        <v>31</v>
      </c>
      <c r="I6388" s="1">
        <v>133</v>
      </c>
      <c r="J6388" s="1">
        <v>31</v>
      </c>
      <c r="K6388" s="1">
        <v>1</v>
      </c>
      <c r="L6388" s="1">
        <v>791</v>
      </c>
      <c r="M6388" s="1">
        <v>88.5</v>
      </c>
      <c r="N6388" s="1">
        <v>5.22</v>
      </c>
      <c r="O6388" s="1">
        <v>3151</v>
      </c>
      <c r="P6388" s="1">
        <v>31</v>
      </c>
      <c r="Q6388" s="1" t="s">
        <v>103</v>
      </c>
      <c r="R6388" s="1" t="s">
        <v>4444</v>
      </c>
      <c r="S6388" s="1" t="s">
        <v>913</v>
      </c>
      <c r="T6388" s="1" t="s">
        <v>38879</v>
      </c>
      <c r="U6388" s="1" t="s">
        <v>38880</v>
      </c>
      <c r="V6388" s="1" t="s">
        <v>38881</v>
      </c>
      <c r="W6388" s="1" t="s">
        <v>38882</v>
      </c>
      <c r="X6388" s="1" t="s">
        <v>159</v>
      </c>
      <c r="Y6388" s="1" t="s">
        <v>4449</v>
      </c>
      <c r="Z6388" s="1" t="s">
        <v>2375</v>
      </c>
      <c r="AA6388" s="1">
        <v>98.1</v>
      </c>
      <c r="AB6388" s="1">
        <v>98.5</v>
      </c>
      <c r="AC6388" s="1">
        <v>98.5</v>
      </c>
      <c r="AD6388" s="1">
        <v>96.6</v>
      </c>
      <c r="AE6388" s="1">
        <v>98.2</v>
      </c>
      <c r="AF6388" s="1">
        <v>101.1</v>
      </c>
      <c r="AG6388" s="1">
        <v>101.5</v>
      </c>
      <c r="AH6388" s="1">
        <v>103</v>
      </c>
      <c r="AI6388" s="1">
        <v>105.5</v>
      </c>
      <c r="AJ6388" s="1">
        <v>98.9</v>
      </c>
      <c r="AK6388" s="2">
        <f t="shared" si="198"/>
        <v>-5.8009955463369033E-2</v>
      </c>
      <c r="AL6388" s="2">
        <f t="shared" si="199"/>
        <v>2.0907961587502029</v>
      </c>
    </row>
    <row r="6389" spans="1:38" x14ac:dyDescent="0.2">
      <c r="A6389" s="1" t="s">
        <v>36</v>
      </c>
      <c r="B6389" s="1" t="s">
        <v>37</v>
      </c>
      <c r="C6389" s="1" t="s">
        <v>38883</v>
      </c>
      <c r="D6389" s="1" t="s">
        <v>38884</v>
      </c>
      <c r="E6389" s="1">
        <v>0</v>
      </c>
      <c r="F6389" s="1">
        <v>62.853000000000002</v>
      </c>
      <c r="G6389" s="1">
        <v>9</v>
      </c>
      <c r="H6389" s="1">
        <v>15</v>
      </c>
      <c r="I6389" s="1">
        <v>20</v>
      </c>
      <c r="J6389" s="1">
        <v>15</v>
      </c>
      <c r="K6389" s="1">
        <v>1</v>
      </c>
      <c r="L6389" s="1">
        <v>1729</v>
      </c>
      <c r="M6389" s="1">
        <v>203.6</v>
      </c>
      <c r="N6389" s="1">
        <v>9.3800000000000008</v>
      </c>
      <c r="O6389" s="1">
        <v>373</v>
      </c>
      <c r="P6389" s="1">
        <v>15</v>
      </c>
      <c r="Q6389" s="1" t="s">
        <v>49</v>
      </c>
      <c r="R6389" s="1" t="s">
        <v>104</v>
      </c>
      <c r="S6389" s="1" t="s">
        <v>12306</v>
      </c>
      <c r="T6389" s="1" t="s">
        <v>35840</v>
      </c>
      <c r="U6389" s="1" t="s">
        <v>38885</v>
      </c>
      <c r="V6389" s="1" t="s">
        <v>38886</v>
      </c>
      <c r="W6389" s="1" t="s">
        <v>38887</v>
      </c>
      <c r="X6389" s="1" t="s">
        <v>412</v>
      </c>
      <c r="Y6389" s="1" t="s">
        <v>49</v>
      </c>
      <c r="Z6389" s="1" t="s">
        <v>49</v>
      </c>
      <c r="AA6389" s="1">
        <v>96.3</v>
      </c>
      <c r="AB6389" s="1">
        <v>107.9</v>
      </c>
      <c r="AC6389" s="1">
        <v>97.9</v>
      </c>
      <c r="AD6389" s="1">
        <v>97.5</v>
      </c>
      <c r="AE6389" s="1">
        <v>96.5</v>
      </c>
      <c r="AF6389" s="1">
        <v>97.9</v>
      </c>
      <c r="AG6389" s="1">
        <v>100.8</v>
      </c>
      <c r="AH6389" s="1">
        <v>102.6</v>
      </c>
      <c r="AI6389" s="1">
        <v>105.1</v>
      </c>
      <c r="AJ6389" s="1">
        <v>97.4</v>
      </c>
      <c r="AK6389" s="2">
        <f t="shared" si="198"/>
        <v>-2.2220164841562799E-2</v>
      </c>
      <c r="AL6389" s="2">
        <f t="shared" si="199"/>
        <v>0.2415442165526899</v>
      </c>
    </row>
    <row r="6390" spans="1:38" x14ac:dyDescent="0.2">
      <c r="A6390" s="1" t="s">
        <v>50</v>
      </c>
      <c r="B6390" s="1" t="s">
        <v>37</v>
      </c>
      <c r="C6390" s="1" t="s">
        <v>38888</v>
      </c>
      <c r="D6390" s="1" t="s">
        <v>38889</v>
      </c>
      <c r="E6390" s="1">
        <v>0.23899999999999999</v>
      </c>
      <c r="F6390" s="1">
        <v>1.1040000000000001</v>
      </c>
      <c r="G6390" s="1">
        <v>1</v>
      </c>
      <c r="H6390" s="1">
        <v>1</v>
      </c>
      <c r="I6390" s="1">
        <v>1</v>
      </c>
      <c r="J6390" s="1">
        <v>1</v>
      </c>
      <c r="K6390" s="1">
        <v>1</v>
      </c>
      <c r="L6390" s="1">
        <v>974</v>
      </c>
      <c r="M6390" s="1">
        <v>107.1</v>
      </c>
      <c r="N6390" s="1">
        <v>9.11</v>
      </c>
      <c r="O6390" s="1">
        <v>0</v>
      </c>
      <c r="P6390" s="1">
        <v>1</v>
      </c>
      <c r="Q6390" s="1" t="s">
        <v>49</v>
      </c>
      <c r="R6390" s="1" t="s">
        <v>49</v>
      </c>
      <c r="S6390" s="1" t="s">
        <v>49</v>
      </c>
      <c r="T6390" s="1" t="s">
        <v>38890</v>
      </c>
      <c r="U6390" s="1" t="s">
        <v>38891</v>
      </c>
      <c r="V6390" s="1" t="s">
        <v>38892</v>
      </c>
      <c r="W6390" s="1" t="s">
        <v>38893</v>
      </c>
      <c r="X6390" s="1" t="s">
        <v>144</v>
      </c>
      <c r="Y6390" s="1" t="s">
        <v>49</v>
      </c>
      <c r="Z6390" s="1" t="s">
        <v>49</v>
      </c>
      <c r="AA6390" s="1">
        <v>99.4</v>
      </c>
      <c r="AB6390" s="1">
        <v>109.8</v>
      </c>
      <c r="AC6390" s="1">
        <v>95.4</v>
      </c>
      <c r="AD6390" s="1">
        <v>91.5</v>
      </c>
      <c r="AE6390" s="1">
        <v>79.400000000000006</v>
      </c>
      <c r="AF6390" s="1">
        <v>124.7</v>
      </c>
      <c r="AG6390" s="1">
        <v>119.2</v>
      </c>
      <c r="AH6390" s="1">
        <v>98.6</v>
      </c>
      <c r="AI6390" s="1">
        <v>89.4</v>
      </c>
      <c r="AJ6390" s="1">
        <v>92.7</v>
      </c>
      <c r="AK6390" s="2">
        <f t="shared" si="198"/>
        <v>-0.14177246651705844</v>
      </c>
      <c r="AL6390" s="2">
        <f t="shared" si="199"/>
        <v>0.53379835514920138</v>
      </c>
    </row>
    <row r="6391" spans="1:38" x14ac:dyDescent="0.2">
      <c r="A6391" s="1" t="s">
        <v>36</v>
      </c>
      <c r="B6391" s="1" t="s">
        <v>37</v>
      </c>
      <c r="C6391" s="1" t="s">
        <v>38894</v>
      </c>
      <c r="D6391" s="1" t="s">
        <v>38895</v>
      </c>
      <c r="E6391" s="1">
        <v>0</v>
      </c>
      <c r="F6391" s="1">
        <v>40.677</v>
      </c>
      <c r="G6391" s="1">
        <v>27</v>
      </c>
      <c r="H6391" s="1">
        <v>8</v>
      </c>
      <c r="I6391" s="1">
        <v>10</v>
      </c>
      <c r="J6391" s="1">
        <v>7</v>
      </c>
      <c r="K6391" s="1">
        <v>1</v>
      </c>
      <c r="L6391" s="1">
        <v>532</v>
      </c>
      <c r="M6391" s="1">
        <v>58.4</v>
      </c>
      <c r="N6391" s="1">
        <v>4.88</v>
      </c>
      <c r="O6391" s="1">
        <v>138</v>
      </c>
      <c r="P6391" s="1">
        <v>8</v>
      </c>
      <c r="Q6391" s="1" t="s">
        <v>261</v>
      </c>
      <c r="R6391" s="1" t="s">
        <v>6410</v>
      </c>
      <c r="S6391" s="1" t="s">
        <v>55</v>
      </c>
      <c r="T6391" s="1" t="s">
        <v>38896</v>
      </c>
      <c r="U6391" s="1" t="s">
        <v>38897</v>
      </c>
      <c r="V6391" s="1" t="s">
        <v>38898</v>
      </c>
      <c r="W6391" s="1" t="s">
        <v>38899</v>
      </c>
      <c r="X6391" s="1" t="s">
        <v>268</v>
      </c>
      <c r="Y6391" s="1" t="s">
        <v>738</v>
      </c>
      <c r="Z6391" s="1" t="s">
        <v>49</v>
      </c>
      <c r="AA6391" s="1">
        <v>98.1</v>
      </c>
      <c r="AB6391" s="1">
        <v>97.3</v>
      </c>
      <c r="AC6391" s="1">
        <v>105.7</v>
      </c>
      <c r="AD6391" s="1">
        <v>95.2</v>
      </c>
      <c r="AE6391" s="1">
        <v>103.2</v>
      </c>
      <c r="AF6391" s="1">
        <v>92.8</v>
      </c>
      <c r="AG6391" s="1">
        <v>103.1</v>
      </c>
      <c r="AH6391" s="1">
        <v>102.3</v>
      </c>
      <c r="AI6391" s="1">
        <v>101</v>
      </c>
      <c r="AJ6391" s="1">
        <v>101.4</v>
      </c>
      <c r="AK6391" s="2">
        <f t="shared" si="198"/>
        <v>-3.1736130085514942E-3</v>
      </c>
      <c r="AL6391" s="2">
        <f t="shared" si="199"/>
        <v>2.8187666188769302E-2</v>
      </c>
    </row>
    <row r="6392" spans="1:38" x14ac:dyDescent="0.2">
      <c r="A6392" s="1" t="s">
        <v>36</v>
      </c>
      <c r="B6392" s="1" t="s">
        <v>37</v>
      </c>
      <c r="C6392" s="1" t="s">
        <v>38900</v>
      </c>
      <c r="D6392" s="1" t="s">
        <v>38901</v>
      </c>
      <c r="E6392" s="1">
        <v>0</v>
      </c>
      <c r="F6392" s="1">
        <v>210.22900000000001</v>
      </c>
      <c r="G6392" s="1">
        <v>37</v>
      </c>
      <c r="H6392" s="1">
        <v>33</v>
      </c>
      <c r="I6392" s="1">
        <v>76</v>
      </c>
      <c r="J6392" s="1">
        <v>33</v>
      </c>
      <c r="K6392" s="1">
        <v>1</v>
      </c>
      <c r="L6392" s="1">
        <v>838</v>
      </c>
      <c r="M6392" s="1">
        <v>99.5</v>
      </c>
      <c r="N6392" s="1">
        <v>6.32</v>
      </c>
      <c r="O6392" s="1">
        <v>1462</v>
      </c>
      <c r="P6392" s="1">
        <v>33</v>
      </c>
      <c r="Q6392" s="1" t="s">
        <v>3954</v>
      </c>
      <c r="R6392" s="1" t="s">
        <v>9688</v>
      </c>
      <c r="S6392" s="1" t="s">
        <v>608</v>
      </c>
      <c r="T6392" s="1" t="s">
        <v>38902</v>
      </c>
      <c r="U6392" s="1" t="s">
        <v>38903</v>
      </c>
      <c r="V6392" s="1" t="s">
        <v>38904</v>
      </c>
      <c r="W6392" s="1" t="s">
        <v>38905</v>
      </c>
      <c r="X6392" s="1" t="s">
        <v>169</v>
      </c>
      <c r="Y6392" s="1" t="s">
        <v>4449</v>
      </c>
      <c r="Z6392" s="1" t="s">
        <v>2375</v>
      </c>
      <c r="AA6392" s="1">
        <v>97.1</v>
      </c>
      <c r="AB6392" s="1">
        <v>98.5</v>
      </c>
      <c r="AC6392" s="1">
        <v>97.8</v>
      </c>
      <c r="AD6392" s="1">
        <v>97.3</v>
      </c>
      <c r="AE6392" s="1">
        <v>97.7</v>
      </c>
      <c r="AF6392" s="1">
        <v>102.9</v>
      </c>
      <c r="AG6392" s="1">
        <v>100.3</v>
      </c>
      <c r="AH6392" s="1">
        <v>101.1</v>
      </c>
      <c r="AI6392" s="1">
        <v>107.7</v>
      </c>
      <c r="AJ6392" s="1">
        <v>99.6</v>
      </c>
      <c r="AK6392" s="2">
        <f t="shared" si="198"/>
        <v>-6.6953063894233555E-2</v>
      </c>
      <c r="AL6392" s="2">
        <f t="shared" si="199"/>
        <v>1.8660228347696242</v>
      </c>
    </row>
    <row r="6393" spans="1:38" x14ac:dyDescent="0.2">
      <c r="A6393" s="1" t="s">
        <v>36</v>
      </c>
      <c r="B6393" s="1" t="s">
        <v>37</v>
      </c>
      <c r="C6393" s="1" t="s">
        <v>38906</v>
      </c>
      <c r="D6393" s="1" t="s">
        <v>38907</v>
      </c>
      <c r="E6393" s="1">
        <v>0</v>
      </c>
      <c r="F6393" s="1">
        <v>40.993000000000002</v>
      </c>
      <c r="G6393" s="1">
        <v>16</v>
      </c>
      <c r="H6393" s="1">
        <v>5</v>
      </c>
      <c r="I6393" s="1">
        <v>67</v>
      </c>
      <c r="J6393" s="1">
        <v>1</v>
      </c>
      <c r="K6393" s="1">
        <v>1</v>
      </c>
      <c r="L6393" s="1">
        <v>208</v>
      </c>
      <c r="M6393" s="1">
        <v>21.5</v>
      </c>
      <c r="N6393" s="1">
        <v>11.71</v>
      </c>
      <c r="O6393" s="1">
        <v>2453</v>
      </c>
      <c r="P6393" s="1">
        <v>5</v>
      </c>
      <c r="Q6393" s="1" t="s">
        <v>38908</v>
      </c>
      <c r="R6393" s="1" t="s">
        <v>506</v>
      </c>
      <c r="S6393" s="1" t="s">
        <v>1708</v>
      </c>
      <c r="T6393" s="1" t="s">
        <v>18687</v>
      </c>
      <c r="U6393" s="1" t="s">
        <v>38909</v>
      </c>
      <c r="V6393" s="1" t="s">
        <v>49</v>
      </c>
      <c r="W6393" s="1" t="s">
        <v>38910</v>
      </c>
      <c r="X6393" s="1" t="s">
        <v>100</v>
      </c>
      <c r="Y6393" s="1" t="s">
        <v>49</v>
      </c>
      <c r="Z6393" s="1" t="s">
        <v>49</v>
      </c>
      <c r="AA6393" s="1">
        <v>102.9</v>
      </c>
      <c r="AB6393" s="1">
        <v>100</v>
      </c>
      <c r="AC6393" s="1">
        <v>98.5</v>
      </c>
      <c r="AD6393" s="1">
        <v>97.2</v>
      </c>
      <c r="AE6393" s="1">
        <v>91.2</v>
      </c>
      <c r="AF6393" s="1">
        <v>101.8</v>
      </c>
      <c r="AG6393" s="1">
        <v>100.4</v>
      </c>
      <c r="AH6393" s="1">
        <v>102.2</v>
      </c>
      <c r="AI6393" s="1">
        <v>112.4</v>
      </c>
      <c r="AJ6393" s="1">
        <v>93.6</v>
      </c>
      <c r="AK6393" s="2">
        <f t="shared" si="198"/>
        <v>-5.9435555200891249E-2</v>
      </c>
      <c r="AL6393" s="2">
        <f t="shared" si="199"/>
        <v>0.54798653624281013</v>
      </c>
    </row>
    <row r="6394" spans="1:38" x14ac:dyDescent="0.2">
      <c r="A6394" s="1" t="s">
        <v>60</v>
      </c>
      <c r="B6394" s="1" t="s">
        <v>37</v>
      </c>
      <c r="C6394" s="1" t="s">
        <v>38911</v>
      </c>
      <c r="D6394" s="1" t="s">
        <v>38912</v>
      </c>
      <c r="E6394" s="1">
        <v>1.4E-2</v>
      </c>
      <c r="F6394" s="1">
        <v>4.4569999999999999</v>
      </c>
      <c r="G6394" s="1">
        <v>2</v>
      </c>
      <c r="H6394" s="1">
        <v>2</v>
      </c>
      <c r="I6394" s="1">
        <v>2</v>
      </c>
      <c r="J6394" s="1">
        <v>2</v>
      </c>
      <c r="K6394" s="1">
        <v>1</v>
      </c>
      <c r="L6394" s="1">
        <v>823</v>
      </c>
      <c r="M6394" s="1">
        <v>94.1</v>
      </c>
      <c r="N6394" s="1">
        <v>7.25</v>
      </c>
      <c r="O6394" s="1">
        <v>32</v>
      </c>
      <c r="P6394" s="1">
        <v>2</v>
      </c>
      <c r="Q6394" s="1" t="s">
        <v>3954</v>
      </c>
      <c r="R6394" s="1" t="s">
        <v>868</v>
      </c>
      <c r="S6394" s="1" t="s">
        <v>147</v>
      </c>
      <c r="T6394" s="1" t="s">
        <v>38913</v>
      </c>
      <c r="U6394" s="1" t="s">
        <v>38914</v>
      </c>
      <c r="V6394" s="1" t="s">
        <v>38915</v>
      </c>
      <c r="W6394" s="1" t="s">
        <v>38916</v>
      </c>
      <c r="X6394" s="1" t="s">
        <v>169</v>
      </c>
      <c r="Y6394" s="1" t="s">
        <v>49</v>
      </c>
      <c r="Z6394" s="1" t="s">
        <v>49</v>
      </c>
      <c r="AA6394" s="1">
        <v>110.2</v>
      </c>
      <c r="AB6394" s="1">
        <v>95</v>
      </c>
      <c r="AC6394" s="1">
        <v>94.8</v>
      </c>
      <c r="AD6394" s="1">
        <v>97.9</v>
      </c>
      <c r="AE6394" s="1">
        <v>101.1</v>
      </c>
      <c r="AF6394" s="1">
        <v>90.1</v>
      </c>
      <c r="AG6394" s="1">
        <v>101.9</v>
      </c>
      <c r="AH6394" s="1">
        <v>98.9</v>
      </c>
      <c r="AI6394" s="1">
        <v>101.2</v>
      </c>
      <c r="AJ6394" s="1">
        <v>108.9</v>
      </c>
      <c r="AK6394" s="2">
        <f t="shared" si="198"/>
        <v>-5.7707878579478632E-3</v>
      </c>
      <c r="AL6394" s="2">
        <f t="shared" si="199"/>
        <v>3.3566937600362376E-2</v>
      </c>
    </row>
    <row r="6395" spans="1:38" x14ac:dyDescent="0.2">
      <c r="A6395" s="1" t="s">
        <v>36</v>
      </c>
      <c r="B6395" s="1" t="s">
        <v>37</v>
      </c>
      <c r="C6395" s="1" t="s">
        <v>38917</v>
      </c>
      <c r="D6395" s="1" t="s">
        <v>38918</v>
      </c>
      <c r="E6395" s="1">
        <v>0</v>
      </c>
      <c r="F6395" s="1">
        <v>184.191</v>
      </c>
      <c r="G6395" s="1">
        <v>41</v>
      </c>
      <c r="H6395" s="1">
        <v>28</v>
      </c>
      <c r="I6395" s="1">
        <v>71</v>
      </c>
      <c r="J6395" s="1">
        <v>28</v>
      </c>
      <c r="K6395" s="1">
        <v>1</v>
      </c>
      <c r="L6395" s="1">
        <v>789</v>
      </c>
      <c r="M6395" s="1">
        <v>87.4</v>
      </c>
      <c r="N6395" s="1">
        <v>6.11</v>
      </c>
      <c r="O6395" s="1">
        <v>1737</v>
      </c>
      <c r="P6395" s="1">
        <v>28</v>
      </c>
      <c r="Q6395" s="1" t="s">
        <v>16222</v>
      </c>
      <c r="R6395" s="1" t="s">
        <v>11505</v>
      </c>
      <c r="S6395" s="1" t="s">
        <v>2650</v>
      </c>
      <c r="T6395" s="1" t="s">
        <v>38919</v>
      </c>
      <c r="U6395" s="1" t="s">
        <v>38920</v>
      </c>
      <c r="V6395" s="1" t="s">
        <v>38921</v>
      </c>
      <c r="W6395" s="1" t="s">
        <v>38922</v>
      </c>
      <c r="X6395" s="1" t="s">
        <v>258</v>
      </c>
      <c r="Y6395" s="1" t="s">
        <v>36039</v>
      </c>
      <c r="Z6395" s="1" t="s">
        <v>27069</v>
      </c>
      <c r="AA6395" s="1">
        <v>100.3</v>
      </c>
      <c r="AB6395" s="1">
        <v>93.7</v>
      </c>
      <c r="AC6395" s="1">
        <v>98.3</v>
      </c>
      <c r="AD6395" s="1">
        <v>94.3</v>
      </c>
      <c r="AE6395" s="1">
        <v>100.1</v>
      </c>
      <c r="AF6395" s="1">
        <v>107.2</v>
      </c>
      <c r="AG6395" s="1">
        <v>101.6</v>
      </c>
      <c r="AH6395" s="1">
        <v>100.3</v>
      </c>
      <c r="AI6395" s="1">
        <v>97.3</v>
      </c>
      <c r="AJ6395" s="1">
        <v>106.9</v>
      </c>
      <c r="AK6395" s="2">
        <f t="shared" si="198"/>
        <v>-7.6769485932067325E-2</v>
      </c>
      <c r="AL6395" s="2">
        <f t="shared" si="199"/>
        <v>1.2496644978753737</v>
      </c>
    </row>
    <row r="6396" spans="1:38" x14ac:dyDescent="0.2">
      <c r="A6396" s="1" t="s">
        <v>36</v>
      </c>
      <c r="B6396" s="1" t="s">
        <v>37</v>
      </c>
      <c r="C6396" s="1" t="s">
        <v>38923</v>
      </c>
      <c r="D6396" s="1" t="s">
        <v>38924</v>
      </c>
      <c r="E6396" s="1">
        <v>7.0000000000000001E-3</v>
      </c>
      <c r="F6396" s="1">
        <v>5.5609999999999999</v>
      </c>
      <c r="G6396" s="1">
        <v>5</v>
      </c>
      <c r="H6396" s="1">
        <v>1</v>
      </c>
      <c r="I6396" s="1">
        <v>1</v>
      </c>
      <c r="J6396" s="1">
        <v>1</v>
      </c>
      <c r="K6396" s="1">
        <v>1</v>
      </c>
      <c r="L6396" s="1">
        <v>257</v>
      </c>
      <c r="M6396" s="1">
        <v>28.6</v>
      </c>
      <c r="N6396" s="1">
        <v>7.78</v>
      </c>
      <c r="O6396" s="1">
        <v>43</v>
      </c>
      <c r="P6396" s="1">
        <v>1</v>
      </c>
      <c r="Q6396" s="1" t="s">
        <v>222</v>
      </c>
      <c r="R6396" s="1" t="s">
        <v>49</v>
      </c>
      <c r="S6396" s="1" t="s">
        <v>147</v>
      </c>
      <c r="T6396" s="1" t="s">
        <v>38925</v>
      </c>
      <c r="U6396" s="1" t="s">
        <v>38926</v>
      </c>
      <c r="V6396" s="1" t="s">
        <v>38927</v>
      </c>
      <c r="W6396" s="1" t="s">
        <v>38928</v>
      </c>
      <c r="X6396" s="1" t="s">
        <v>258</v>
      </c>
      <c r="Y6396" s="1" t="s">
        <v>49</v>
      </c>
      <c r="Z6396" s="1" t="s">
        <v>49</v>
      </c>
      <c r="AA6396" s="1">
        <v>103.3</v>
      </c>
      <c r="AB6396" s="1">
        <v>100.8</v>
      </c>
      <c r="AC6396" s="1">
        <v>82.8</v>
      </c>
      <c r="AD6396" s="1">
        <v>102.3</v>
      </c>
      <c r="AE6396" s="1">
        <v>101.4</v>
      </c>
      <c r="AF6396" s="1">
        <v>113.6</v>
      </c>
      <c r="AG6396" s="1">
        <v>96.8</v>
      </c>
      <c r="AH6396" s="1">
        <v>104.8</v>
      </c>
      <c r="AI6396" s="1">
        <v>105.1</v>
      </c>
      <c r="AJ6396" s="1">
        <v>89.1</v>
      </c>
      <c r="AK6396" s="2">
        <f t="shared" si="198"/>
        <v>-5.4251725716592647E-2</v>
      </c>
      <c r="AL6396" s="2">
        <f t="shared" si="199"/>
        <v>0.27927639027536499</v>
      </c>
    </row>
    <row r="6397" spans="1:38" x14ac:dyDescent="0.2">
      <c r="A6397" s="1" t="s">
        <v>36</v>
      </c>
      <c r="B6397" s="1" t="s">
        <v>37</v>
      </c>
      <c r="C6397" s="1" t="s">
        <v>38929</v>
      </c>
      <c r="D6397" s="1" t="s">
        <v>38930</v>
      </c>
      <c r="E6397" s="1">
        <v>0</v>
      </c>
      <c r="F6397" s="1">
        <v>24.062000000000001</v>
      </c>
      <c r="G6397" s="1">
        <v>18</v>
      </c>
      <c r="H6397" s="1">
        <v>5</v>
      </c>
      <c r="I6397" s="1">
        <v>5</v>
      </c>
      <c r="J6397" s="1">
        <v>5</v>
      </c>
      <c r="K6397" s="1">
        <v>1</v>
      </c>
      <c r="L6397" s="1">
        <v>394</v>
      </c>
      <c r="M6397" s="1">
        <v>41.8</v>
      </c>
      <c r="N6397" s="1">
        <v>9.26</v>
      </c>
      <c r="O6397" s="1">
        <v>120</v>
      </c>
      <c r="P6397" s="1">
        <v>5</v>
      </c>
      <c r="Q6397" s="1" t="s">
        <v>49</v>
      </c>
      <c r="R6397" s="1" t="s">
        <v>64</v>
      </c>
      <c r="S6397" s="1" t="s">
        <v>131</v>
      </c>
      <c r="T6397" s="1" t="s">
        <v>38931</v>
      </c>
      <c r="U6397" s="1" t="s">
        <v>38932</v>
      </c>
      <c r="V6397" s="1" t="s">
        <v>38933</v>
      </c>
      <c r="W6397" s="1" t="s">
        <v>38934</v>
      </c>
      <c r="X6397" s="1" t="s">
        <v>213</v>
      </c>
      <c r="Y6397" s="1" t="s">
        <v>1464</v>
      </c>
      <c r="Z6397" s="1" t="s">
        <v>49</v>
      </c>
      <c r="AA6397" s="1">
        <v>96.3</v>
      </c>
      <c r="AB6397" s="1">
        <v>103.2</v>
      </c>
      <c r="AC6397" s="1">
        <v>100.2</v>
      </c>
      <c r="AD6397" s="1">
        <v>98</v>
      </c>
      <c r="AE6397" s="1">
        <v>98</v>
      </c>
      <c r="AF6397" s="1">
        <v>100.3</v>
      </c>
      <c r="AG6397" s="1">
        <v>106.1</v>
      </c>
      <c r="AH6397" s="1">
        <v>101.4</v>
      </c>
      <c r="AI6397" s="1">
        <v>92.5</v>
      </c>
      <c r="AJ6397" s="1">
        <v>104.1</v>
      </c>
      <c r="AK6397" s="2">
        <f t="shared" si="198"/>
        <v>-2.5101016857893049E-2</v>
      </c>
      <c r="AL6397" s="2">
        <f t="shared" si="199"/>
        <v>0.28029590121315789</v>
      </c>
    </row>
    <row r="6398" spans="1:38" x14ac:dyDescent="0.2">
      <c r="A6398" s="1" t="s">
        <v>36</v>
      </c>
      <c r="B6398" s="1" t="s">
        <v>37</v>
      </c>
      <c r="C6398" s="1" t="s">
        <v>38935</v>
      </c>
      <c r="D6398" s="1" t="s">
        <v>38936</v>
      </c>
      <c r="E6398" s="1">
        <v>0</v>
      </c>
      <c r="F6398" s="1">
        <v>44.554000000000002</v>
      </c>
      <c r="G6398" s="1">
        <v>22</v>
      </c>
      <c r="H6398" s="1">
        <v>8</v>
      </c>
      <c r="I6398" s="1">
        <v>16</v>
      </c>
      <c r="J6398" s="1">
        <v>8</v>
      </c>
      <c r="K6398" s="1">
        <v>1</v>
      </c>
      <c r="L6398" s="1">
        <v>392</v>
      </c>
      <c r="M6398" s="1">
        <v>46.4</v>
      </c>
      <c r="N6398" s="1">
        <v>8.85</v>
      </c>
      <c r="O6398" s="1">
        <v>304</v>
      </c>
      <c r="P6398" s="1">
        <v>8</v>
      </c>
      <c r="Q6398" s="1" t="s">
        <v>704</v>
      </c>
      <c r="R6398" s="1" t="s">
        <v>1764</v>
      </c>
      <c r="S6398" s="1" t="s">
        <v>370</v>
      </c>
      <c r="T6398" s="1" t="s">
        <v>38937</v>
      </c>
      <c r="U6398" s="1" t="s">
        <v>38938</v>
      </c>
      <c r="V6398" s="1" t="s">
        <v>38939</v>
      </c>
      <c r="W6398" s="1" t="s">
        <v>38940</v>
      </c>
      <c r="X6398" s="1" t="s">
        <v>268</v>
      </c>
      <c r="Y6398" s="1" t="s">
        <v>229</v>
      </c>
      <c r="Z6398" s="1" t="s">
        <v>49</v>
      </c>
      <c r="AA6398" s="1">
        <v>101.2</v>
      </c>
      <c r="AB6398" s="1">
        <v>98.1</v>
      </c>
      <c r="AC6398" s="1">
        <v>100.3</v>
      </c>
      <c r="AD6398" s="1">
        <v>97.5</v>
      </c>
      <c r="AE6398" s="1">
        <v>97.9</v>
      </c>
      <c r="AF6398" s="1">
        <v>101.8</v>
      </c>
      <c r="AG6398" s="1">
        <v>101.4</v>
      </c>
      <c r="AH6398" s="1">
        <v>102.1</v>
      </c>
      <c r="AI6398" s="1">
        <v>100.8</v>
      </c>
      <c r="AJ6398" s="1">
        <v>98.9</v>
      </c>
      <c r="AK6398" s="2">
        <f t="shared" si="198"/>
        <v>-2.8854862672185146E-2</v>
      </c>
      <c r="AL6398" s="2">
        <f t="shared" si="199"/>
        <v>1.1973120758559792</v>
      </c>
    </row>
    <row r="6399" spans="1:38" x14ac:dyDescent="0.2">
      <c r="A6399" s="1" t="s">
        <v>36</v>
      </c>
      <c r="B6399" s="1" t="s">
        <v>37</v>
      </c>
      <c r="C6399" s="1" t="s">
        <v>38941</v>
      </c>
      <c r="D6399" s="1" t="s">
        <v>38942</v>
      </c>
      <c r="E6399" s="1">
        <v>0</v>
      </c>
      <c r="F6399" s="1">
        <v>45.698</v>
      </c>
      <c r="G6399" s="1">
        <v>20</v>
      </c>
      <c r="H6399" s="1">
        <v>9</v>
      </c>
      <c r="I6399" s="1">
        <v>13</v>
      </c>
      <c r="J6399" s="1">
        <v>9</v>
      </c>
      <c r="K6399" s="1">
        <v>1</v>
      </c>
      <c r="L6399" s="1">
        <v>544</v>
      </c>
      <c r="M6399" s="1">
        <v>62.4</v>
      </c>
      <c r="N6399" s="1">
        <v>8.2100000000000009</v>
      </c>
      <c r="O6399" s="1">
        <v>189</v>
      </c>
      <c r="P6399" s="1">
        <v>9</v>
      </c>
      <c r="Q6399" s="1" t="s">
        <v>173</v>
      </c>
      <c r="R6399" s="1" t="s">
        <v>311</v>
      </c>
      <c r="S6399" s="1" t="s">
        <v>608</v>
      </c>
      <c r="T6399" s="1" t="s">
        <v>12722</v>
      </c>
      <c r="U6399" s="1" t="s">
        <v>38943</v>
      </c>
      <c r="V6399" s="1" t="s">
        <v>38944</v>
      </c>
      <c r="W6399" s="1" t="s">
        <v>38945</v>
      </c>
      <c r="X6399" s="1" t="s">
        <v>676</v>
      </c>
      <c r="Y6399" s="1" t="s">
        <v>49</v>
      </c>
      <c r="Z6399" s="1" t="s">
        <v>49</v>
      </c>
      <c r="AA6399" s="1">
        <v>99.9</v>
      </c>
      <c r="AB6399" s="1">
        <v>96.8</v>
      </c>
      <c r="AC6399" s="1">
        <v>97.4</v>
      </c>
      <c r="AD6399" s="1">
        <v>99.9</v>
      </c>
      <c r="AE6399" s="1">
        <v>98.5</v>
      </c>
      <c r="AF6399" s="1">
        <v>96.6</v>
      </c>
      <c r="AG6399" s="1">
        <v>99.9</v>
      </c>
      <c r="AH6399" s="1">
        <v>102.1</v>
      </c>
      <c r="AI6399" s="1">
        <v>107.1</v>
      </c>
      <c r="AJ6399" s="1">
        <v>101.9</v>
      </c>
      <c r="AK6399" s="2">
        <f t="shared" si="198"/>
        <v>-4.3568344610005062E-2</v>
      </c>
      <c r="AL6399" s="2">
        <f t="shared" si="199"/>
        <v>0.86584616803097336</v>
      </c>
    </row>
    <row r="6400" spans="1:38" x14ac:dyDescent="0.2">
      <c r="A6400" s="1" t="s">
        <v>36</v>
      </c>
      <c r="B6400" s="1" t="s">
        <v>37</v>
      </c>
      <c r="C6400" s="1" t="s">
        <v>38946</v>
      </c>
      <c r="D6400" s="1" t="s">
        <v>38947</v>
      </c>
      <c r="E6400" s="1">
        <v>0</v>
      </c>
      <c r="F6400" s="1">
        <v>316.88</v>
      </c>
      <c r="G6400" s="1">
        <v>53</v>
      </c>
      <c r="H6400" s="1">
        <v>37</v>
      </c>
      <c r="I6400" s="1">
        <v>94</v>
      </c>
      <c r="J6400" s="1">
        <v>37</v>
      </c>
      <c r="K6400" s="1">
        <v>1</v>
      </c>
      <c r="L6400" s="1">
        <v>959</v>
      </c>
      <c r="M6400" s="1">
        <v>106.9</v>
      </c>
      <c r="N6400" s="1">
        <v>4.93</v>
      </c>
      <c r="O6400" s="1">
        <v>2561</v>
      </c>
      <c r="P6400" s="1">
        <v>37</v>
      </c>
      <c r="Q6400" s="1" t="s">
        <v>180</v>
      </c>
      <c r="R6400" s="1" t="s">
        <v>5796</v>
      </c>
      <c r="S6400" s="1" t="s">
        <v>7596</v>
      </c>
      <c r="T6400" s="1" t="s">
        <v>38948</v>
      </c>
      <c r="U6400" s="1" t="s">
        <v>38949</v>
      </c>
      <c r="V6400" s="1" t="s">
        <v>38950</v>
      </c>
      <c r="W6400" s="1" t="s">
        <v>38951</v>
      </c>
      <c r="X6400" s="1" t="s">
        <v>47</v>
      </c>
      <c r="Y6400" s="1" t="s">
        <v>49</v>
      </c>
      <c r="Z6400" s="1" t="s">
        <v>49</v>
      </c>
      <c r="AA6400" s="1">
        <v>99.8</v>
      </c>
      <c r="AB6400" s="1">
        <v>99.9</v>
      </c>
      <c r="AC6400" s="1">
        <v>98.6</v>
      </c>
      <c r="AD6400" s="1">
        <v>96.9</v>
      </c>
      <c r="AE6400" s="1">
        <v>97.3</v>
      </c>
      <c r="AF6400" s="1">
        <v>102</v>
      </c>
      <c r="AG6400" s="1">
        <v>101.9</v>
      </c>
      <c r="AH6400" s="1">
        <v>102</v>
      </c>
      <c r="AI6400" s="1">
        <v>102.6</v>
      </c>
      <c r="AJ6400" s="1">
        <v>99</v>
      </c>
      <c r="AK6400" s="2">
        <f t="shared" si="198"/>
        <v>-4.3284097728800076E-2</v>
      </c>
      <c r="AL6400" s="2">
        <f t="shared" si="199"/>
        <v>2.0141771199330303</v>
      </c>
    </row>
    <row r="6401" spans="1:38" x14ac:dyDescent="0.2">
      <c r="A6401" s="1" t="s">
        <v>36</v>
      </c>
      <c r="B6401" s="1" t="s">
        <v>37</v>
      </c>
      <c r="C6401" s="1" t="s">
        <v>38952</v>
      </c>
      <c r="D6401" s="1" t="s">
        <v>38953</v>
      </c>
      <c r="E6401" s="1">
        <v>1E-3</v>
      </c>
      <c r="F6401" s="1">
        <v>10.35</v>
      </c>
      <c r="G6401" s="1">
        <v>11</v>
      </c>
      <c r="H6401" s="1">
        <v>3</v>
      </c>
      <c r="I6401" s="1">
        <v>3</v>
      </c>
      <c r="J6401" s="1">
        <v>3</v>
      </c>
      <c r="K6401" s="1">
        <v>1</v>
      </c>
      <c r="L6401" s="1">
        <v>240</v>
      </c>
      <c r="M6401" s="1">
        <v>27.4</v>
      </c>
      <c r="N6401" s="1">
        <v>7.27</v>
      </c>
      <c r="O6401" s="1">
        <v>89</v>
      </c>
      <c r="P6401" s="1">
        <v>3</v>
      </c>
      <c r="Q6401" s="1" t="s">
        <v>850</v>
      </c>
      <c r="R6401" s="1" t="s">
        <v>75</v>
      </c>
      <c r="S6401" s="1" t="s">
        <v>1625</v>
      </c>
      <c r="T6401" s="1" t="s">
        <v>22022</v>
      </c>
      <c r="U6401" s="1" t="s">
        <v>38954</v>
      </c>
      <c r="V6401" s="1" t="s">
        <v>38955</v>
      </c>
      <c r="W6401" s="1" t="s">
        <v>38956</v>
      </c>
      <c r="X6401" s="1" t="s">
        <v>127</v>
      </c>
      <c r="Y6401" s="1" t="s">
        <v>856</v>
      </c>
      <c r="Z6401" s="1" t="s">
        <v>38957</v>
      </c>
      <c r="AA6401" s="1">
        <v>113.9</v>
      </c>
      <c r="AB6401" s="1">
        <v>100.2</v>
      </c>
      <c r="AC6401" s="1">
        <v>98.7</v>
      </c>
      <c r="AD6401" s="1">
        <v>98.5</v>
      </c>
      <c r="AE6401" s="1">
        <v>94.6</v>
      </c>
      <c r="AF6401" s="1">
        <v>102.1</v>
      </c>
      <c r="AG6401" s="1">
        <v>103.9</v>
      </c>
      <c r="AH6401" s="1">
        <v>102.3</v>
      </c>
      <c r="AI6401" s="1">
        <v>94.3</v>
      </c>
      <c r="AJ6401" s="1">
        <v>91.5</v>
      </c>
      <c r="AK6401" s="2">
        <f t="shared" si="198"/>
        <v>3.4049183359759608E-2</v>
      </c>
      <c r="AL6401" s="2">
        <f t="shared" si="199"/>
        <v>0.23365493578567564</v>
      </c>
    </row>
    <row r="6402" spans="1:38" x14ac:dyDescent="0.2">
      <c r="A6402" s="1" t="s">
        <v>60</v>
      </c>
      <c r="B6402" s="1" t="s">
        <v>37</v>
      </c>
      <c r="C6402" s="1" t="s">
        <v>38958</v>
      </c>
      <c r="D6402" s="1" t="s">
        <v>38959</v>
      </c>
      <c r="E6402" s="1">
        <v>2.7E-2</v>
      </c>
      <c r="F6402" s="1">
        <v>3.52</v>
      </c>
      <c r="G6402" s="1">
        <v>2</v>
      </c>
      <c r="H6402" s="1">
        <v>1</v>
      </c>
      <c r="I6402" s="1">
        <v>1</v>
      </c>
      <c r="J6402" s="1">
        <v>1</v>
      </c>
      <c r="K6402" s="1">
        <v>1</v>
      </c>
      <c r="L6402" s="1">
        <v>689</v>
      </c>
      <c r="M6402" s="1">
        <v>78.900000000000006</v>
      </c>
      <c r="N6402" s="1">
        <v>8.9</v>
      </c>
      <c r="O6402" s="1">
        <v>31</v>
      </c>
      <c r="P6402" s="1">
        <v>1</v>
      </c>
      <c r="Q6402" s="1" t="s">
        <v>1356</v>
      </c>
      <c r="R6402" s="1" t="s">
        <v>2478</v>
      </c>
      <c r="S6402" s="1" t="s">
        <v>5448</v>
      </c>
      <c r="T6402" s="1" t="s">
        <v>8522</v>
      </c>
      <c r="U6402" s="1" t="s">
        <v>38960</v>
      </c>
      <c r="V6402" s="1" t="s">
        <v>38961</v>
      </c>
      <c r="W6402" s="1" t="s">
        <v>38962</v>
      </c>
      <c r="X6402" s="1" t="s">
        <v>676</v>
      </c>
      <c r="Y6402" s="1" t="s">
        <v>49</v>
      </c>
      <c r="Z6402" s="1" t="s">
        <v>49</v>
      </c>
      <c r="AA6402" s="1">
        <v>91.7</v>
      </c>
      <c r="AB6402" s="1">
        <v>98.6</v>
      </c>
      <c r="AC6402" s="1">
        <v>98.2</v>
      </c>
      <c r="AD6402" s="1">
        <v>101.4</v>
      </c>
      <c r="AE6402" s="1">
        <v>103.1</v>
      </c>
      <c r="AF6402" s="1">
        <v>102</v>
      </c>
      <c r="AG6402" s="1">
        <v>86</v>
      </c>
      <c r="AH6402" s="1">
        <v>99.4</v>
      </c>
      <c r="AI6402" s="1">
        <v>110.6</v>
      </c>
      <c r="AJ6402" s="1">
        <v>109</v>
      </c>
      <c r="AK6402" s="2">
        <f t="shared" si="198"/>
        <v>-4.039810062542902E-2</v>
      </c>
      <c r="AL6402" s="2">
        <f t="shared" si="199"/>
        <v>0.24008610911500314</v>
      </c>
    </row>
    <row r="6403" spans="1:38" x14ac:dyDescent="0.2">
      <c r="A6403" s="1" t="s">
        <v>36</v>
      </c>
      <c r="B6403" s="1" t="s">
        <v>37</v>
      </c>
      <c r="C6403" s="1" t="s">
        <v>38963</v>
      </c>
      <c r="D6403" s="1" t="s">
        <v>38964</v>
      </c>
      <c r="E6403" s="1">
        <v>0</v>
      </c>
      <c r="F6403" s="1">
        <v>38.479999999999997</v>
      </c>
      <c r="G6403" s="1">
        <v>44</v>
      </c>
      <c r="H6403" s="1">
        <v>9</v>
      </c>
      <c r="I6403" s="1">
        <v>10</v>
      </c>
      <c r="J6403" s="1">
        <v>9</v>
      </c>
      <c r="K6403" s="1">
        <v>1</v>
      </c>
      <c r="L6403" s="1">
        <v>249</v>
      </c>
      <c r="M6403" s="1">
        <v>28.4</v>
      </c>
      <c r="N6403" s="1">
        <v>9.2200000000000006</v>
      </c>
      <c r="O6403" s="1">
        <v>151</v>
      </c>
      <c r="P6403" s="1">
        <v>9</v>
      </c>
      <c r="Q6403" s="1" t="s">
        <v>53</v>
      </c>
      <c r="R6403" s="1" t="s">
        <v>297</v>
      </c>
      <c r="S6403" s="1" t="s">
        <v>2731</v>
      </c>
      <c r="T6403" s="1" t="s">
        <v>38965</v>
      </c>
      <c r="U6403" s="1" t="s">
        <v>38966</v>
      </c>
      <c r="V6403" s="1" t="s">
        <v>38967</v>
      </c>
      <c r="W6403" s="1" t="s">
        <v>38968</v>
      </c>
      <c r="X6403" s="1" t="s">
        <v>412</v>
      </c>
      <c r="Y6403" s="1" t="s">
        <v>30588</v>
      </c>
      <c r="Z6403" s="1" t="s">
        <v>2194</v>
      </c>
      <c r="AA6403" s="1">
        <v>97.7</v>
      </c>
      <c r="AB6403" s="1">
        <v>95.9</v>
      </c>
      <c r="AC6403" s="1">
        <v>101.2</v>
      </c>
      <c r="AD6403" s="1">
        <v>97.7</v>
      </c>
      <c r="AE6403" s="1">
        <v>102.3</v>
      </c>
      <c r="AF6403" s="1">
        <v>93.9</v>
      </c>
      <c r="AG6403" s="1">
        <v>98.9</v>
      </c>
      <c r="AH6403" s="1">
        <v>102.8</v>
      </c>
      <c r="AI6403" s="1">
        <v>108.6</v>
      </c>
      <c r="AJ6403" s="1">
        <v>101</v>
      </c>
      <c r="AK6403" s="2">
        <f t="shared" ref="AK6403:AK6466" si="200">LOG(SUM(AA6403:AE6403)/SUM(AF6403:AJ6403),2)</f>
        <v>-3.0009138811182594E-2</v>
      </c>
      <c r="AL6403" s="2">
        <f t="shared" ref="AL6403:AL6466" si="201">-LOG10(TTEST(AA6403:AE6403,AF6403:AJ6403,2,2))</f>
        <v>0.3359963659450671</v>
      </c>
    </row>
    <row r="6404" spans="1:38" x14ac:dyDescent="0.2">
      <c r="A6404" s="1" t="s">
        <v>36</v>
      </c>
      <c r="B6404" s="1" t="s">
        <v>37</v>
      </c>
      <c r="C6404" s="1" t="s">
        <v>38969</v>
      </c>
      <c r="D6404" s="1" t="s">
        <v>38970</v>
      </c>
      <c r="E6404" s="1">
        <v>0</v>
      </c>
      <c r="F6404" s="1">
        <v>17.245999999999999</v>
      </c>
      <c r="G6404" s="1">
        <v>7</v>
      </c>
      <c r="H6404" s="1">
        <v>5</v>
      </c>
      <c r="I6404" s="1">
        <v>6</v>
      </c>
      <c r="J6404" s="1">
        <v>5</v>
      </c>
      <c r="K6404" s="1">
        <v>1</v>
      </c>
      <c r="L6404" s="1">
        <v>751</v>
      </c>
      <c r="M6404" s="1">
        <v>77.900000000000006</v>
      </c>
      <c r="N6404" s="1">
        <v>8.5299999999999994</v>
      </c>
      <c r="O6404" s="1">
        <v>81</v>
      </c>
      <c r="P6404" s="1">
        <v>5</v>
      </c>
      <c r="Q6404" s="1" t="s">
        <v>38971</v>
      </c>
      <c r="R6404" s="1" t="s">
        <v>233</v>
      </c>
      <c r="S6404" s="1" t="s">
        <v>507</v>
      </c>
      <c r="T6404" s="1" t="s">
        <v>38972</v>
      </c>
      <c r="U6404" s="1" t="s">
        <v>38973</v>
      </c>
      <c r="V6404" s="1" t="s">
        <v>38974</v>
      </c>
      <c r="W6404" s="1" t="s">
        <v>38975</v>
      </c>
      <c r="X6404" s="1" t="s">
        <v>412</v>
      </c>
      <c r="Y6404" s="1" t="s">
        <v>49</v>
      </c>
      <c r="Z6404" s="1" t="s">
        <v>49</v>
      </c>
      <c r="AA6404" s="1">
        <v>95.9</v>
      </c>
      <c r="AB6404" s="1">
        <v>99</v>
      </c>
      <c r="AC6404" s="1">
        <v>96.6</v>
      </c>
      <c r="AD6404" s="1">
        <v>103.3</v>
      </c>
      <c r="AE6404" s="1">
        <v>98.7</v>
      </c>
      <c r="AF6404" s="1">
        <v>102.1</v>
      </c>
      <c r="AG6404" s="1">
        <v>101.1</v>
      </c>
      <c r="AH6404" s="1">
        <v>102.6</v>
      </c>
      <c r="AI6404" s="1">
        <v>104.9</v>
      </c>
      <c r="AJ6404" s="1">
        <v>95.7</v>
      </c>
      <c r="AK6404" s="2">
        <f t="shared" si="200"/>
        <v>-3.72273200845811E-2</v>
      </c>
      <c r="AL6404" s="2">
        <f t="shared" si="201"/>
        <v>0.63154842225522811</v>
      </c>
    </row>
    <row r="6405" spans="1:38" x14ac:dyDescent="0.2">
      <c r="A6405" s="1" t="s">
        <v>36</v>
      </c>
      <c r="B6405" s="1" t="s">
        <v>37</v>
      </c>
      <c r="C6405" s="1" t="s">
        <v>38976</v>
      </c>
      <c r="D6405" s="1" t="s">
        <v>38977</v>
      </c>
      <c r="E6405" s="1">
        <v>0</v>
      </c>
      <c r="F6405" s="1">
        <v>261.654</v>
      </c>
      <c r="G6405" s="1">
        <v>54</v>
      </c>
      <c r="H6405" s="1">
        <v>35</v>
      </c>
      <c r="I6405" s="1">
        <v>89</v>
      </c>
      <c r="J6405" s="1">
        <v>35</v>
      </c>
      <c r="K6405" s="1">
        <v>1</v>
      </c>
      <c r="L6405" s="1">
        <v>907</v>
      </c>
      <c r="M6405" s="1">
        <v>99.2</v>
      </c>
      <c r="N6405" s="1">
        <v>5.0199999999999996</v>
      </c>
      <c r="O6405" s="1">
        <v>1749</v>
      </c>
      <c r="P6405" s="1">
        <v>35</v>
      </c>
      <c r="Q6405" s="1" t="s">
        <v>25562</v>
      </c>
      <c r="R6405" s="1" t="s">
        <v>12092</v>
      </c>
      <c r="S6405" s="1" t="s">
        <v>38978</v>
      </c>
      <c r="T6405" s="1" t="s">
        <v>38979</v>
      </c>
      <c r="U6405" s="1" t="s">
        <v>38980</v>
      </c>
      <c r="V6405" s="1" t="s">
        <v>38981</v>
      </c>
      <c r="W6405" s="1" t="s">
        <v>38982</v>
      </c>
      <c r="X6405" s="1" t="s">
        <v>194</v>
      </c>
      <c r="Y6405" s="1" t="s">
        <v>48</v>
      </c>
      <c r="Z6405" s="1" t="s">
        <v>82</v>
      </c>
      <c r="AA6405" s="1">
        <v>97.8</v>
      </c>
      <c r="AB6405" s="1">
        <v>100.8</v>
      </c>
      <c r="AC6405" s="1">
        <v>97.9</v>
      </c>
      <c r="AD6405" s="1">
        <v>97.9</v>
      </c>
      <c r="AE6405" s="1">
        <v>96.6</v>
      </c>
      <c r="AF6405" s="1">
        <v>101.1</v>
      </c>
      <c r="AG6405" s="1">
        <v>101.2</v>
      </c>
      <c r="AH6405" s="1">
        <v>103.1</v>
      </c>
      <c r="AI6405" s="1">
        <v>104.2</v>
      </c>
      <c r="AJ6405" s="1">
        <v>99.4</v>
      </c>
      <c r="AK6405" s="2">
        <f t="shared" si="200"/>
        <v>-5.194263176100225E-2</v>
      </c>
      <c r="AL6405" s="2">
        <f t="shared" si="201"/>
        <v>1.9678900406202424</v>
      </c>
    </row>
    <row r="6406" spans="1:38" x14ac:dyDescent="0.2">
      <c r="A6406" s="1" t="s">
        <v>36</v>
      </c>
      <c r="B6406" s="1" t="s">
        <v>37</v>
      </c>
      <c r="C6406" s="1" t="s">
        <v>38983</v>
      </c>
      <c r="D6406" s="1" t="s">
        <v>38984</v>
      </c>
      <c r="E6406" s="1">
        <v>0</v>
      </c>
      <c r="F6406" s="1">
        <v>83.804000000000002</v>
      </c>
      <c r="G6406" s="1">
        <v>30</v>
      </c>
      <c r="H6406" s="1">
        <v>18</v>
      </c>
      <c r="I6406" s="1">
        <v>22</v>
      </c>
      <c r="J6406" s="1">
        <v>18</v>
      </c>
      <c r="K6406" s="1">
        <v>1</v>
      </c>
      <c r="L6406" s="1">
        <v>728</v>
      </c>
      <c r="M6406" s="1">
        <v>80.8</v>
      </c>
      <c r="N6406" s="1">
        <v>7.5</v>
      </c>
      <c r="O6406" s="1">
        <v>386</v>
      </c>
      <c r="P6406" s="1">
        <v>18</v>
      </c>
      <c r="Q6406" s="1" t="s">
        <v>850</v>
      </c>
      <c r="R6406" s="1" t="s">
        <v>49</v>
      </c>
      <c r="S6406" s="1" t="s">
        <v>2800</v>
      </c>
      <c r="T6406" s="1" t="s">
        <v>38985</v>
      </c>
      <c r="U6406" s="1" t="s">
        <v>38986</v>
      </c>
      <c r="V6406" s="1" t="s">
        <v>49</v>
      </c>
      <c r="W6406" s="1" t="s">
        <v>38987</v>
      </c>
      <c r="X6406" s="1" t="s">
        <v>676</v>
      </c>
      <c r="Y6406" s="1" t="s">
        <v>49</v>
      </c>
      <c r="Z6406" s="1" t="s">
        <v>2375</v>
      </c>
      <c r="AA6406" s="1">
        <v>96</v>
      </c>
      <c r="AB6406" s="1">
        <v>98.8</v>
      </c>
      <c r="AC6406" s="1">
        <v>98.4</v>
      </c>
      <c r="AD6406" s="1">
        <v>97.7</v>
      </c>
      <c r="AE6406" s="1">
        <v>100.7</v>
      </c>
      <c r="AF6406" s="1">
        <v>92.2</v>
      </c>
      <c r="AG6406" s="1">
        <v>102.2</v>
      </c>
      <c r="AH6406" s="1">
        <v>101.7</v>
      </c>
      <c r="AI6406" s="1">
        <v>112.9</v>
      </c>
      <c r="AJ6406" s="1">
        <v>99.3</v>
      </c>
      <c r="AK6406" s="2">
        <f t="shared" si="200"/>
        <v>-4.8195315075782771E-2</v>
      </c>
      <c r="AL6406" s="2">
        <f t="shared" si="201"/>
        <v>0.44755872922484463</v>
      </c>
    </row>
    <row r="6407" spans="1:38" x14ac:dyDescent="0.2">
      <c r="A6407" s="1" t="s">
        <v>36</v>
      </c>
      <c r="B6407" s="1" t="s">
        <v>37</v>
      </c>
      <c r="C6407" s="1" t="s">
        <v>38988</v>
      </c>
      <c r="D6407" s="1" t="s">
        <v>38989</v>
      </c>
      <c r="E6407" s="1">
        <v>0</v>
      </c>
      <c r="F6407" s="1">
        <v>77.596999999999994</v>
      </c>
      <c r="G6407" s="1">
        <v>9</v>
      </c>
      <c r="H6407" s="1">
        <v>12</v>
      </c>
      <c r="I6407" s="1">
        <v>27</v>
      </c>
      <c r="J6407" s="1">
        <v>4</v>
      </c>
      <c r="K6407" s="1">
        <v>1</v>
      </c>
      <c r="L6407" s="1">
        <v>1297</v>
      </c>
      <c r="M6407" s="1">
        <v>147.69999999999999</v>
      </c>
      <c r="N6407" s="1">
        <v>6.14</v>
      </c>
      <c r="O6407" s="1">
        <v>716</v>
      </c>
      <c r="P6407" s="1">
        <v>12</v>
      </c>
      <c r="Q6407" s="1" t="s">
        <v>1546</v>
      </c>
      <c r="R6407" s="1" t="s">
        <v>64</v>
      </c>
      <c r="S6407" s="1" t="s">
        <v>95</v>
      </c>
      <c r="T6407" s="1" t="s">
        <v>23587</v>
      </c>
      <c r="U6407" s="1" t="s">
        <v>38990</v>
      </c>
      <c r="V6407" s="1" t="s">
        <v>49</v>
      </c>
      <c r="W6407" s="1" t="s">
        <v>38991</v>
      </c>
      <c r="X6407" s="1" t="s">
        <v>118</v>
      </c>
      <c r="Y6407" s="1" t="s">
        <v>49</v>
      </c>
      <c r="Z6407" s="1" t="s">
        <v>49</v>
      </c>
      <c r="AA6407" s="1">
        <v>92.9</v>
      </c>
      <c r="AB6407" s="1">
        <v>104.6</v>
      </c>
      <c r="AC6407" s="1">
        <v>95.9</v>
      </c>
      <c r="AD6407" s="1">
        <v>96.8</v>
      </c>
      <c r="AE6407" s="1">
        <v>105</v>
      </c>
      <c r="AF6407" s="1">
        <v>100.1</v>
      </c>
      <c r="AG6407" s="1">
        <v>98.3</v>
      </c>
      <c r="AH6407" s="1">
        <v>103.3</v>
      </c>
      <c r="AI6407" s="1">
        <v>96</v>
      </c>
      <c r="AJ6407" s="1">
        <v>107.1</v>
      </c>
      <c r="AK6407" s="2">
        <f t="shared" si="200"/>
        <v>-2.7700595768284219E-2</v>
      </c>
      <c r="AL6407" s="2">
        <f t="shared" si="201"/>
        <v>0.2554606017770838</v>
      </c>
    </row>
    <row r="6408" spans="1:38" x14ac:dyDescent="0.2">
      <c r="A6408" s="1" t="s">
        <v>36</v>
      </c>
      <c r="B6408" s="1" t="s">
        <v>37</v>
      </c>
      <c r="C6408" s="1" t="s">
        <v>38992</v>
      </c>
      <c r="D6408" s="1" t="s">
        <v>38993</v>
      </c>
      <c r="E6408" s="1">
        <v>0</v>
      </c>
      <c r="F6408" s="1">
        <v>29.585999999999999</v>
      </c>
      <c r="G6408" s="1">
        <v>17</v>
      </c>
      <c r="H6408" s="1">
        <v>6</v>
      </c>
      <c r="I6408" s="1">
        <v>9</v>
      </c>
      <c r="J6408" s="1">
        <v>5</v>
      </c>
      <c r="K6408" s="1">
        <v>1</v>
      </c>
      <c r="L6408" s="1">
        <v>434</v>
      </c>
      <c r="M6408" s="1">
        <v>49</v>
      </c>
      <c r="N6408" s="1">
        <v>8.19</v>
      </c>
      <c r="O6408" s="1">
        <v>86</v>
      </c>
      <c r="P6408" s="1">
        <v>6</v>
      </c>
      <c r="Q6408" s="1" t="s">
        <v>3930</v>
      </c>
      <c r="R6408" s="1" t="s">
        <v>8379</v>
      </c>
      <c r="S6408" s="1" t="s">
        <v>42</v>
      </c>
      <c r="T6408" s="1" t="s">
        <v>10592</v>
      </c>
      <c r="U6408" s="1" t="s">
        <v>38994</v>
      </c>
      <c r="V6408" s="1" t="s">
        <v>38995</v>
      </c>
      <c r="W6408" s="1" t="s">
        <v>38996</v>
      </c>
      <c r="X6408" s="1" t="s">
        <v>144</v>
      </c>
      <c r="Y6408" s="1" t="s">
        <v>38997</v>
      </c>
      <c r="Z6408" s="1" t="s">
        <v>38998</v>
      </c>
      <c r="AA6408" s="1">
        <v>96.6</v>
      </c>
      <c r="AB6408" s="1">
        <v>96.2</v>
      </c>
      <c r="AC6408" s="1">
        <v>100.9</v>
      </c>
      <c r="AD6408" s="1">
        <v>97.5</v>
      </c>
      <c r="AE6408" s="1">
        <v>100.6</v>
      </c>
      <c r="AF6408" s="1">
        <v>100.1</v>
      </c>
      <c r="AG6408" s="1">
        <v>100.8</v>
      </c>
      <c r="AH6408" s="1">
        <v>98.8</v>
      </c>
      <c r="AI6408" s="1">
        <v>103</v>
      </c>
      <c r="AJ6408" s="1">
        <v>105.5</v>
      </c>
      <c r="AK6408" s="2">
        <f t="shared" si="200"/>
        <v>-4.7324640457272256E-2</v>
      </c>
      <c r="AL6408" s="2">
        <f t="shared" si="201"/>
        <v>1.1752197675270439</v>
      </c>
    </row>
    <row r="6409" spans="1:38" x14ac:dyDescent="0.2">
      <c r="A6409" s="1" t="s">
        <v>36</v>
      </c>
      <c r="B6409" s="1" t="s">
        <v>37</v>
      </c>
      <c r="C6409" s="1" t="s">
        <v>38999</v>
      </c>
      <c r="D6409" s="1" t="s">
        <v>39000</v>
      </c>
      <c r="E6409" s="1">
        <v>0</v>
      </c>
      <c r="F6409" s="1">
        <v>70.748999999999995</v>
      </c>
      <c r="G6409" s="1">
        <v>23</v>
      </c>
      <c r="H6409" s="1">
        <v>12</v>
      </c>
      <c r="I6409" s="1">
        <v>28</v>
      </c>
      <c r="J6409" s="1">
        <v>9</v>
      </c>
      <c r="K6409" s="1">
        <v>1</v>
      </c>
      <c r="L6409" s="1">
        <v>670</v>
      </c>
      <c r="M6409" s="1">
        <v>71.599999999999994</v>
      </c>
      <c r="N6409" s="1">
        <v>7.17</v>
      </c>
      <c r="O6409" s="1">
        <v>617</v>
      </c>
      <c r="P6409" s="1">
        <v>12</v>
      </c>
      <c r="Q6409" s="1" t="s">
        <v>14345</v>
      </c>
      <c r="R6409" s="1" t="s">
        <v>104</v>
      </c>
      <c r="S6409" s="1" t="s">
        <v>507</v>
      </c>
      <c r="T6409" s="1" t="s">
        <v>7937</v>
      </c>
      <c r="U6409" s="1" t="s">
        <v>39001</v>
      </c>
      <c r="V6409" s="1" t="s">
        <v>39002</v>
      </c>
      <c r="W6409" s="1" t="s">
        <v>39003</v>
      </c>
      <c r="X6409" s="1" t="s">
        <v>421</v>
      </c>
      <c r="Y6409" s="1" t="s">
        <v>49</v>
      </c>
      <c r="Z6409" s="1" t="s">
        <v>39004</v>
      </c>
      <c r="AA6409" s="1">
        <v>97.4</v>
      </c>
      <c r="AB6409" s="1">
        <v>100.6</v>
      </c>
      <c r="AC6409" s="1">
        <v>95.3</v>
      </c>
      <c r="AD6409" s="1">
        <v>103.2</v>
      </c>
      <c r="AE6409" s="1">
        <v>97.5</v>
      </c>
      <c r="AF6409" s="1">
        <v>103.5</v>
      </c>
      <c r="AG6409" s="1">
        <v>99.2</v>
      </c>
      <c r="AH6409" s="1">
        <v>101.7</v>
      </c>
      <c r="AI6409" s="1">
        <v>100.7</v>
      </c>
      <c r="AJ6409" s="1">
        <v>100.8</v>
      </c>
      <c r="AK6409" s="2">
        <f t="shared" si="200"/>
        <v>-3.4341197335230673E-2</v>
      </c>
      <c r="AL6409" s="2">
        <f t="shared" si="201"/>
        <v>0.78317531107886129</v>
      </c>
    </row>
    <row r="6410" spans="1:38" x14ac:dyDescent="0.2">
      <c r="A6410" s="1" t="s">
        <v>36</v>
      </c>
      <c r="B6410" s="1" t="s">
        <v>37</v>
      </c>
      <c r="C6410" s="1" t="s">
        <v>39005</v>
      </c>
      <c r="D6410" s="1" t="s">
        <v>39006</v>
      </c>
      <c r="E6410" s="1">
        <v>0</v>
      </c>
      <c r="F6410" s="1">
        <v>551.22900000000004</v>
      </c>
      <c r="G6410" s="1">
        <v>52</v>
      </c>
      <c r="H6410" s="1">
        <v>42</v>
      </c>
      <c r="I6410" s="1">
        <v>451</v>
      </c>
      <c r="J6410" s="1">
        <v>41</v>
      </c>
      <c r="K6410" s="1">
        <v>1</v>
      </c>
      <c r="L6410" s="1">
        <v>800</v>
      </c>
      <c r="M6410" s="1">
        <v>87.9</v>
      </c>
      <c r="N6410" s="1">
        <v>6.24</v>
      </c>
      <c r="O6410" s="1">
        <v>9932</v>
      </c>
      <c r="P6410" s="1">
        <v>42</v>
      </c>
      <c r="Q6410" s="1" t="s">
        <v>1347</v>
      </c>
      <c r="R6410" s="1" t="s">
        <v>39007</v>
      </c>
      <c r="S6410" s="1" t="s">
        <v>9831</v>
      </c>
      <c r="T6410" s="1" t="s">
        <v>39008</v>
      </c>
      <c r="U6410" s="1" t="s">
        <v>39009</v>
      </c>
      <c r="V6410" s="1" t="s">
        <v>39010</v>
      </c>
      <c r="W6410" s="1" t="s">
        <v>39011</v>
      </c>
      <c r="X6410" s="1" t="s">
        <v>39012</v>
      </c>
      <c r="Y6410" s="1" t="s">
        <v>4449</v>
      </c>
      <c r="Z6410" s="1" t="s">
        <v>12579</v>
      </c>
      <c r="AA6410" s="1">
        <v>98.2</v>
      </c>
      <c r="AB6410" s="1">
        <v>99.3</v>
      </c>
      <c r="AC6410" s="1">
        <v>99.2</v>
      </c>
      <c r="AD6410" s="1">
        <v>97.4</v>
      </c>
      <c r="AE6410" s="1">
        <v>97.3</v>
      </c>
      <c r="AF6410" s="1">
        <v>97.8</v>
      </c>
      <c r="AG6410" s="1">
        <v>101.6</v>
      </c>
      <c r="AH6410" s="1">
        <v>102.2</v>
      </c>
      <c r="AI6410" s="1">
        <v>108.9</v>
      </c>
      <c r="AJ6410" s="1">
        <v>98.1</v>
      </c>
      <c r="AK6410" s="2">
        <f t="shared" si="200"/>
        <v>-4.9633604327941359E-2</v>
      </c>
      <c r="AL6410" s="2">
        <f t="shared" si="201"/>
        <v>0.88090774899743662</v>
      </c>
    </row>
    <row r="6411" spans="1:38" x14ac:dyDescent="0.2">
      <c r="A6411" s="1" t="s">
        <v>36</v>
      </c>
      <c r="B6411" s="1" t="s">
        <v>37</v>
      </c>
      <c r="C6411" s="1" t="s">
        <v>39013</v>
      </c>
      <c r="D6411" s="1" t="s">
        <v>39014</v>
      </c>
      <c r="E6411" s="1">
        <v>0</v>
      </c>
      <c r="F6411" s="1">
        <v>320.34800000000001</v>
      </c>
      <c r="G6411" s="1">
        <v>57</v>
      </c>
      <c r="H6411" s="1">
        <v>32</v>
      </c>
      <c r="I6411" s="1">
        <v>135</v>
      </c>
      <c r="J6411" s="1">
        <v>31</v>
      </c>
      <c r="K6411" s="1">
        <v>1</v>
      </c>
      <c r="L6411" s="1">
        <v>725</v>
      </c>
      <c r="M6411" s="1">
        <v>80.599999999999994</v>
      </c>
      <c r="N6411" s="1">
        <v>6.21</v>
      </c>
      <c r="O6411" s="1">
        <v>2863</v>
      </c>
      <c r="P6411" s="1">
        <v>32</v>
      </c>
      <c r="Q6411" s="1" t="s">
        <v>2745</v>
      </c>
      <c r="R6411" s="1" t="s">
        <v>425</v>
      </c>
      <c r="S6411" s="1" t="s">
        <v>353</v>
      </c>
      <c r="T6411" s="1" t="s">
        <v>39015</v>
      </c>
      <c r="U6411" s="1" t="s">
        <v>39016</v>
      </c>
      <c r="V6411" s="1" t="s">
        <v>39017</v>
      </c>
      <c r="W6411" s="1" t="s">
        <v>39018</v>
      </c>
      <c r="X6411" s="1" t="s">
        <v>118</v>
      </c>
      <c r="Y6411" s="1" t="s">
        <v>49</v>
      </c>
      <c r="Z6411" s="1" t="s">
        <v>49</v>
      </c>
      <c r="AA6411" s="1">
        <v>99.9</v>
      </c>
      <c r="AB6411" s="1">
        <v>105.7</v>
      </c>
      <c r="AC6411" s="1">
        <v>97.1</v>
      </c>
      <c r="AD6411" s="1">
        <v>96.6</v>
      </c>
      <c r="AE6411" s="1">
        <v>97</v>
      </c>
      <c r="AF6411" s="1">
        <v>103.5</v>
      </c>
      <c r="AG6411" s="1">
        <v>102</v>
      </c>
      <c r="AH6411" s="1">
        <v>100.2</v>
      </c>
      <c r="AI6411" s="1">
        <v>97.7</v>
      </c>
      <c r="AJ6411" s="1">
        <v>100.4</v>
      </c>
      <c r="AK6411" s="2">
        <f t="shared" si="200"/>
        <v>-2.1638667437120642E-2</v>
      </c>
      <c r="AL6411" s="2">
        <f t="shared" si="201"/>
        <v>0.32960547793479239</v>
      </c>
    </row>
    <row r="6412" spans="1:38" x14ac:dyDescent="0.2">
      <c r="A6412" s="1" t="s">
        <v>36</v>
      </c>
      <c r="B6412" s="1" t="s">
        <v>37</v>
      </c>
      <c r="C6412" s="1" t="s">
        <v>39019</v>
      </c>
      <c r="D6412" s="1" t="s">
        <v>39020</v>
      </c>
      <c r="E6412" s="1">
        <v>0</v>
      </c>
      <c r="F6412" s="1">
        <v>99.212000000000003</v>
      </c>
      <c r="G6412" s="1">
        <v>23</v>
      </c>
      <c r="H6412" s="1">
        <v>16</v>
      </c>
      <c r="I6412" s="1">
        <v>31</v>
      </c>
      <c r="J6412" s="1">
        <v>16</v>
      </c>
      <c r="K6412" s="1">
        <v>1</v>
      </c>
      <c r="L6412" s="1">
        <v>946</v>
      </c>
      <c r="M6412" s="1">
        <v>105.9</v>
      </c>
      <c r="N6412" s="1">
        <v>7.27</v>
      </c>
      <c r="O6412" s="1">
        <v>641</v>
      </c>
      <c r="P6412" s="1">
        <v>16</v>
      </c>
      <c r="Q6412" s="1" t="s">
        <v>53</v>
      </c>
      <c r="R6412" s="1" t="s">
        <v>416</v>
      </c>
      <c r="S6412" s="1" t="s">
        <v>787</v>
      </c>
      <c r="T6412" s="1" t="s">
        <v>24009</v>
      </c>
      <c r="U6412" s="1" t="s">
        <v>39021</v>
      </c>
      <c r="V6412" s="1" t="s">
        <v>49</v>
      </c>
      <c r="W6412" s="1" t="s">
        <v>39022</v>
      </c>
      <c r="X6412" s="1" t="s">
        <v>144</v>
      </c>
      <c r="Y6412" s="1" t="s">
        <v>49</v>
      </c>
      <c r="Z6412" s="1" t="s">
        <v>49</v>
      </c>
      <c r="AA6412" s="1">
        <v>94</v>
      </c>
      <c r="AB6412" s="1">
        <v>96.9</v>
      </c>
      <c r="AC6412" s="1">
        <v>100.7</v>
      </c>
      <c r="AD6412" s="1">
        <v>101</v>
      </c>
      <c r="AE6412" s="1">
        <v>98.1</v>
      </c>
      <c r="AF6412" s="1">
        <v>104.6</v>
      </c>
      <c r="AG6412" s="1">
        <v>101.5</v>
      </c>
      <c r="AH6412" s="1">
        <v>100.2</v>
      </c>
      <c r="AI6412" s="1">
        <v>101.3</v>
      </c>
      <c r="AJ6412" s="1">
        <v>101.7</v>
      </c>
      <c r="AK6412" s="2">
        <f t="shared" si="200"/>
        <v>-5.3674445829306278E-2</v>
      </c>
      <c r="AL6412" s="2">
        <f t="shared" si="201"/>
        <v>1.435138184937353</v>
      </c>
    </row>
    <row r="6413" spans="1:38" x14ac:dyDescent="0.2">
      <c r="A6413" s="1" t="s">
        <v>36</v>
      </c>
      <c r="B6413" s="1" t="s">
        <v>37</v>
      </c>
      <c r="C6413" s="1" t="s">
        <v>39023</v>
      </c>
      <c r="D6413" s="1" t="s">
        <v>39024</v>
      </c>
      <c r="E6413" s="1">
        <v>0</v>
      </c>
      <c r="F6413" s="1">
        <v>31.236000000000001</v>
      </c>
      <c r="G6413" s="1">
        <v>6</v>
      </c>
      <c r="H6413" s="1">
        <v>8</v>
      </c>
      <c r="I6413" s="1">
        <v>8</v>
      </c>
      <c r="J6413" s="1">
        <v>8</v>
      </c>
      <c r="K6413" s="1">
        <v>1</v>
      </c>
      <c r="L6413" s="1">
        <v>1971</v>
      </c>
      <c r="M6413" s="1">
        <v>217.2</v>
      </c>
      <c r="N6413" s="1">
        <v>6.61</v>
      </c>
      <c r="O6413" s="1">
        <v>128</v>
      </c>
      <c r="P6413" s="1">
        <v>8</v>
      </c>
      <c r="Q6413" s="1" t="s">
        <v>138</v>
      </c>
      <c r="R6413" s="1" t="s">
        <v>241</v>
      </c>
      <c r="S6413" s="1" t="s">
        <v>49</v>
      </c>
      <c r="T6413" s="1" t="s">
        <v>39025</v>
      </c>
      <c r="U6413" s="1" t="s">
        <v>39026</v>
      </c>
      <c r="V6413" s="1" t="s">
        <v>39027</v>
      </c>
      <c r="W6413" s="1" t="s">
        <v>39028</v>
      </c>
      <c r="X6413" s="1" t="s">
        <v>127</v>
      </c>
      <c r="Y6413" s="1" t="s">
        <v>49</v>
      </c>
      <c r="Z6413" s="1" t="s">
        <v>49</v>
      </c>
      <c r="AA6413" s="1">
        <v>96.4</v>
      </c>
      <c r="AB6413" s="1">
        <v>97.9</v>
      </c>
      <c r="AC6413" s="1">
        <v>100</v>
      </c>
      <c r="AD6413" s="1">
        <v>95.9</v>
      </c>
      <c r="AE6413" s="1">
        <v>102.3</v>
      </c>
      <c r="AF6413" s="1">
        <v>100.3</v>
      </c>
      <c r="AG6413" s="1">
        <v>102.9</v>
      </c>
      <c r="AH6413" s="1">
        <v>100.1</v>
      </c>
      <c r="AI6413" s="1">
        <v>101.3</v>
      </c>
      <c r="AJ6413" s="1">
        <v>102.9</v>
      </c>
      <c r="AK6413" s="2">
        <f t="shared" si="200"/>
        <v>-4.3284097728799743E-2</v>
      </c>
      <c r="AL6413" s="2">
        <f t="shared" si="201"/>
        <v>1.2625435973208445</v>
      </c>
    </row>
    <row r="6414" spans="1:38" x14ac:dyDescent="0.2">
      <c r="A6414" s="1" t="s">
        <v>36</v>
      </c>
      <c r="B6414" s="1" t="s">
        <v>37</v>
      </c>
      <c r="C6414" s="1" t="s">
        <v>39029</v>
      </c>
      <c r="D6414" s="1" t="s">
        <v>39030</v>
      </c>
      <c r="E6414" s="1">
        <v>0</v>
      </c>
      <c r="F6414" s="1">
        <v>60.662999999999997</v>
      </c>
      <c r="G6414" s="1">
        <v>18</v>
      </c>
      <c r="H6414" s="1">
        <v>10</v>
      </c>
      <c r="I6414" s="1">
        <v>13</v>
      </c>
      <c r="J6414" s="1">
        <v>10</v>
      </c>
      <c r="K6414" s="1">
        <v>1</v>
      </c>
      <c r="L6414" s="1">
        <v>748</v>
      </c>
      <c r="M6414" s="1">
        <v>83.4</v>
      </c>
      <c r="N6414" s="1">
        <v>6.64</v>
      </c>
      <c r="O6414" s="1">
        <v>311</v>
      </c>
      <c r="P6414" s="1">
        <v>10</v>
      </c>
      <c r="Q6414" s="1" t="s">
        <v>500</v>
      </c>
      <c r="R6414" s="1" t="s">
        <v>181</v>
      </c>
      <c r="S6414" s="1" t="s">
        <v>164</v>
      </c>
      <c r="T6414" s="1" t="s">
        <v>3896</v>
      </c>
      <c r="U6414" s="1" t="s">
        <v>39031</v>
      </c>
      <c r="V6414" s="1" t="s">
        <v>39032</v>
      </c>
      <c r="W6414" s="1" t="s">
        <v>39033</v>
      </c>
      <c r="X6414" s="1" t="s">
        <v>118</v>
      </c>
      <c r="Y6414" s="1" t="s">
        <v>49</v>
      </c>
      <c r="Z6414" s="1" t="s">
        <v>49</v>
      </c>
      <c r="AA6414" s="1">
        <v>98.4</v>
      </c>
      <c r="AB6414" s="1">
        <v>97.6</v>
      </c>
      <c r="AC6414" s="1">
        <v>100.8</v>
      </c>
      <c r="AD6414" s="1">
        <v>97.1</v>
      </c>
      <c r="AE6414" s="1">
        <v>99.6</v>
      </c>
      <c r="AF6414" s="1">
        <v>98.2</v>
      </c>
      <c r="AG6414" s="1">
        <v>101.8</v>
      </c>
      <c r="AH6414" s="1">
        <v>103.3</v>
      </c>
      <c r="AI6414" s="1">
        <v>102.8</v>
      </c>
      <c r="AJ6414" s="1">
        <v>100.5</v>
      </c>
      <c r="AK6414" s="2">
        <f t="shared" si="200"/>
        <v>-3.7796992368741032E-2</v>
      </c>
      <c r="AL6414" s="2">
        <f t="shared" si="201"/>
        <v>1.3007089972411088</v>
      </c>
    </row>
    <row r="6415" spans="1:38" x14ac:dyDescent="0.2">
      <c r="A6415" s="1" t="s">
        <v>36</v>
      </c>
      <c r="B6415" s="1" t="s">
        <v>37</v>
      </c>
      <c r="C6415" s="1" t="s">
        <v>39034</v>
      </c>
      <c r="D6415" s="1" t="s">
        <v>39035</v>
      </c>
      <c r="E6415" s="1">
        <v>0</v>
      </c>
      <c r="F6415" s="1">
        <v>31.334</v>
      </c>
      <c r="G6415" s="1">
        <v>5</v>
      </c>
      <c r="H6415" s="1">
        <v>6</v>
      </c>
      <c r="I6415" s="1">
        <v>9</v>
      </c>
      <c r="J6415" s="1">
        <v>6</v>
      </c>
      <c r="K6415" s="1">
        <v>1</v>
      </c>
      <c r="L6415" s="1">
        <v>1411</v>
      </c>
      <c r="M6415" s="1">
        <v>160.69999999999999</v>
      </c>
      <c r="N6415" s="1">
        <v>7.2</v>
      </c>
      <c r="O6415" s="1">
        <v>146</v>
      </c>
      <c r="P6415" s="1">
        <v>6</v>
      </c>
      <c r="Q6415" s="1" t="s">
        <v>40</v>
      </c>
      <c r="R6415" s="1" t="s">
        <v>1809</v>
      </c>
      <c r="S6415" s="1" t="s">
        <v>28186</v>
      </c>
      <c r="T6415" s="1" t="s">
        <v>39036</v>
      </c>
      <c r="U6415" s="1" t="s">
        <v>39037</v>
      </c>
      <c r="V6415" s="1" t="s">
        <v>49</v>
      </c>
      <c r="W6415" s="1" t="s">
        <v>39038</v>
      </c>
      <c r="X6415" s="1" t="s">
        <v>213</v>
      </c>
      <c r="Y6415" s="1" t="s">
        <v>49</v>
      </c>
      <c r="Z6415" s="1" t="s">
        <v>49</v>
      </c>
      <c r="AA6415" s="1">
        <v>102.1</v>
      </c>
      <c r="AB6415" s="1">
        <v>98.8</v>
      </c>
      <c r="AC6415" s="1">
        <v>96</v>
      </c>
      <c r="AD6415" s="1">
        <v>99.4</v>
      </c>
      <c r="AE6415" s="1">
        <v>94.6</v>
      </c>
      <c r="AF6415" s="1">
        <v>105.1</v>
      </c>
      <c r="AG6415" s="1">
        <v>102.2</v>
      </c>
      <c r="AH6415" s="1">
        <v>104.3</v>
      </c>
      <c r="AI6415" s="1">
        <v>100.2</v>
      </c>
      <c r="AJ6415" s="1">
        <v>97.3</v>
      </c>
      <c r="AK6415" s="2">
        <f t="shared" si="200"/>
        <v>-5.2519898897771332E-2</v>
      </c>
      <c r="AL6415" s="2">
        <f t="shared" si="201"/>
        <v>1.0141467422898256</v>
      </c>
    </row>
    <row r="6416" spans="1:38" x14ac:dyDescent="0.2">
      <c r="A6416" s="1" t="s">
        <v>36</v>
      </c>
      <c r="B6416" s="1" t="s">
        <v>37</v>
      </c>
      <c r="C6416" s="1" t="s">
        <v>39039</v>
      </c>
      <c r="D6416" s="1" t="s">
        <v>39040</v>
      </c>
      <c r="E6416" s="1">
        <v>0</v>
      </c>
      <c r="F6416" s="1">
        <v>19.809999999999999</v>
      </c>
      <c r="G6416" s="1">
        <v>10</v>
      </c>
      <c r="H6416" s="1">
        <v>4</v>
      </c>
      <c r="I6416" s="1">
        <v>5</v>
      </c>
      <c r="J6416" s="1">
        <v>4</v>
      </c>
      <c r="K6416" s="1">
        <v>1</v>
      </c>
      <c r="L6416" s="1">
        <v>391</v>
      </c>
      <c r="M6416" s="1">
        <v>44</v>
      </c>
      <c r="N6416" s="1">
        <v>6.06</v>
      </c>
      <c r="O6416" s="1">
        <v>95</v>
      </c>
      <c r="P6416" s="1">
        <v>4</v>
      </c>
      <c r="Q6416" s="1" t="s">
        <v>222</v>
      </c>
      <c r="R6416" s="1" t="s">
        <v>233</v>
      </c>
      <c r="S6416" s="1" t="s">
        <v>370</v>
      </c>
      <c r="T6416" s="1" t="s">
        <v>39041</v>
      </c>
      <c r="U6416" s="1" t="s">
        <v>39042</v>
      </c>
      <c r="V6416" s="1" t="s">
        <v>39043</v>
      </c>
      <c r="W6416" s="1" t="s">
        <v>39044</v>
      </c>
      <c r="X6416" s="1" t="s">
        <v>118</v>
      </c>
      <c r="Y6416" s="1" t="s">
        <v>49</v>
      </c>
      <c r="Z6416" s="1" t="s">
        <v>49</v>
      </c>
      <c r="AA6416" s="1">
        <v>97.5</v>
      </c>
      <c r="AB6416" s="1">
        <v>103.4</v>
      </c>
      <c r="AC6416" s="1">
        <v>98</v>
      </c>
      <c r="AD6416" s="1">
        <v>94</v>
      </c>
      <c r="AE6416" s="1">
        <v>97.8</v>
      </c>
      <c r="AF6416" s="1">
        <v>99.9</v>
      </c>
      <c r="AG6416" s="1">
        <v>100.8</v>
      </c>
      <c r="AH6416" s="1">
        <v>104.8</v>
      </c>
      <c r="AI6416" s="1">
        <v>101.2</v>
      </c>
      <c r="AJ6416" s="1">
        <v>102.6</v>
      </c>
      <c r="AK6416" s="2">
        <f t="shared" si="200"/>
        <v>-5.3674445829306278E-2</v>
      </c>
      <c r="AL6416" s="2">
        <f t="shared" si="201"/>
        <v>1.1944992289314971</v>
      </c>
    </row>
    <row r="6417" spans="1:38" x14ac:dyDescent="0.2">
      <c r="A6417" s="1" t="s">
        <v>36</v>
      </c>
      <c r="B6417" s="1" t="s">
        <v>37</v>
      </c>
      <c r="C6417" s="1" t="s">
        <v>39045</v>
      </c>
      <c r="D6417" s="1" t="s">
        <v>39046</v>
      </c>
      <c r="E6417" s="1">
        <v>0</v>
      </c>
      <c r="F6417" s="1">
        <v>64.914000000000001</v>
      </c>
      <c r="G6417" s="1">
        <v>14</v>
      </c>
      <c r="H6417" s="1">
        <v>15</v>
      </c>
      <c r="I6417" s="1">
        <v>19</v>
      </c>
      <c r="J6417" s="1">
        <v>14</v>
      </c>
      <c r="K6417" s="1">
        <v>1</v>
      </c>
      <c r="L6417" s="1">
        <v>1307</v>
      </c>
      <c r="M6417" s="1">
        <v>147.4</v>
      </c>
      <c r="N6417" s="1">
        <v>7.33</v>
      </c>
      <c r="O6417" s="1">
        <v>240</v>
      </c>
      <c r="P6417" s="1">
        <v>15</v>
      </c>
      <c r="Q6417" s="1" t="s">
        <v>565</v>
      </c>
      <c r="R6417" s="1" t="s">
        <v>253</v>
      </c>
      <c r="S6417" s="1" t="s">
        <v>164</v>
      </c>
      <c r="T6417" s="1" t="s">
        <v>39047</v>
      </c>
      <c r="U6417" s="1" t="s">
        <v>39048</v>
      </c>
      <c r="V6417" s="1" t="s">
        <v>49</v>
      </c>
      <c r="W6417" s="1" t="s">
        <v>39049</v>
      </c>
      <c r="X6417" s="1" t="s">
        <v>412</v>
      </c>
      <c r="Y6417" s="1" t="s">
        <v>39050</v>
      </c>
      <c r="Z6417" s="1" t="s">
        <v>1892</v>
      </c>
      <c r="AA6417" s="1">
        <v>98.6</v>
      </c>
      <c r="AB6417" s="1">
        <v>96.4</v>
      </c>
      <c r="AC6417" s="1">
        <v>96.8</v>
      </c>
      <c r="AD6417" s="1">
        <v>99.2</v>
      </c>
      <c r="AE6417" s="1">
        <v>96.9</v>
      </c>
      <c r="AF6417" s="1">
        <v>97.5</v>
      </c>
      <c r="AG6417" s="1">
        <v>104.3</v>
      </c>
      <c r="AH6417" s="1">
        <v>100.3</v>
      </c>
      <c r="AI6417" s="1">
        <v>110.1</v>
      </c>
      <c r="AJ6417" s="1">
        <v>99.9</v>
      </c>
      <c r="AK6417" s="2">
        <f t="shared" si="200"/>
        <v>-6.9840075822867179E-2</v>
      </c>
      <c r="AL6417" s="2">
        <f t="shared" si="201"/>
        <v>1.1788383265568303</v>
      </c>
    </row>
    <row r="6418" spans="1:38" x14ac:dyDescent="0.2">
      <c r="A6418" s="1" t="s">
        <v>36</v>
      </c>
      <c r="B6418" s="1" t="s">
        <v>37</v>
      </c>
      <c r="C6418" s="1" t="s">
        <v>39051</v>
      </c>
      <c r="D6418" s="1" t="s">
        <v>39052</v>
      </c>
      <c r="E6418" s="1">
        <v>0</v>
      </c>
      <c r="F6418" s="1">
        <v>119.068</v>
      </c>
      <c r="G6418" s="1">
        <v>40</v>
      </c>
      <c r="H6418" s="1">
        <v>21</v>
      </c>
      <c r="I6418" s="1">
        <v>34</v>
      </c>
      <c r="J6418" s="1">
        <v>17</v>
      </c>
      <c r="K6418" s="1">
        <v>1</v>
      </c>
      <c r="L6418" s="1">
        <v>775</v>
      </c>
      <c r="M6418" s="1">
        <v>80.5</v>
      </c>
      <c r="N6418" s="1">
        <v>8.24</v>
      </c>
      <c r="O6418" s="1">
        <v>841</v>
      </c>
      <c r="P6418" s="1">
        <v>21</v>
      </c>
      <c r="Q6418" s="1" t="s">
        <v>173</v>
      </c>
      <c r="R6418" s="1" t="s">
        <v>104</v>
      </c>
      <c r="S6418" s="1" t="s">
        <v>190</v>
      </c>
      <c r="T6418" s="1" t="s">
        <v>34420</v>
      </c>
      <c r="U6418" s="1" t="s">
        <v>39053</v>
      </c>
      <c r="V6418" s="1" t="s">
        <v>39054</v>
      </c>
      <c r="W6418" s="1" t="s">
        <v>39055</v>
      </c>
      <c r="X6418" s="1" t="s">
        <v>169</v>
      </c>
      <c r="Y6418" s="1" t="s">
        <v>49</v>
      </c>
      <c r="Z6418" s="1" t="s">
        <v>49</v>
      </c>
      <c r="AA6418" s="1">
        <v>98.4</v>
      </c>
      <c r="AB6418" s="1">
        <v>100.3</v>
      </c>
      <c r="AC6418" s="1">
        <v>97.3</v>
      </c>
      <c r="AD6418" s="1">
        <v>98.3</v>
      </c>
      <c r="AE6418" s="1">
        <v>97.4</v>
      </c>
      <c r="AF6418" s="1">
        <v>101.7</v>
      </c>
      <c r="AG6418" s="1">
        <v>101.8</v>
      </c>
      <c r="AH6418" s="1">
        <v>102.9</v>
      </c>
      <c r="AI6418" s="1">
        <v>101.6</v>
      </c>
      <c r="AJ6418" s="1">
        <v>100.3</v>
      </c>
      <c r="AK6418" s="2">
        <f t="shared" si="200"/>
        <v>-4.7901875627829299E-2</v>
      </c>
      <c r="AL6418" s="2">
        <f t="shared" si="201"/>
        <v>2.916874510203423</v>
      </c>
    </row>
    <row r="6419" spans="1:38" x14ac:dyDescent="0.2">
      <c r="A6419" s="1" t="s">
        <v>60</v>
      </c>
      <c r="B6419" s="1" t="s">
        <v>37</v>
      </c>
      <c r="C6419" s="1" t="s">
        <v>39056</v>
      </c>
      <c r="D6419" s="1" t="s">
        <v>39057</v>
      </c>
      <c r="E6419" s="1">
        <v>2.1000000000000001E-2</v>
      </c>
      <c r="F6419" s="1">
        <v>3.9369999999999998</v>
      </c>
      <c r="G6419" s="1">
        <v>2</v>
      </c>
      <c r="H6419" s="1">
        <v>2</v>
      </c>
      <c r="I6419" s="1">
        <v>2</v>
      </c>
      <c r="J6419" s="1">
        <v>2</v>
      </c>
      <c r="K6419" s="1">
        <v>1</v>
      </c>
      <c r="L6419" s="1">
        <v>833</v>
      </c>
      <c r="M6419" s="1">
        <v>92.9</v>
      </c>
      <c r="N6419" s="1">
        <v>6.46</v>
      </c>
      <c r="O6419" s="1">
        <v>0</v>
      </c>
      <c r="P6419" s="1">
        <v>2</v>
      </c>
      <c r="Q6419" s="1" t="s">
        <v>351</v>
      </c>
      <c r="R6419" s="1" t="s">
        <v>352</v>
      </c>
      <c r="S6419" s="1" t="s">
        <v>131</v>
      </c>
      <c r="T6419" s="1" t="s">
        <v>49</v>
      </c>
      <c r="U6419" s="1" t="s">
        <v>39058</v>
      </c>
      <c r="V6419" s="1" t="s">
        <v>39059</v>
      </c>
      <c r="W6419" s="1" t="s">
        <v>39060</v>
      </c>
      <c r="X6419" s="1" t="s">
        <v>412</v>
      </c>
      <c r="Y6419" s="1" t="s">
        <v>49</v>
      </c>
      <c r="Z6419" s="1" t="s">
        <v>49</v>
      </c>
      <c r="AA6419" s="1">
        <v>97.9</v>
      </c>
      <c r="AB6419" s="1">
        <v>101.9</v>
      </c>
      <c r="AC6419" s="1">
        <v>94.3</v>
      </c>
      <c r="AD6419" s="1">
        <v>102.7</v>
      </c>
      <c r="AE6419" s="1">
        <v>99</v>
      </c>
      <c r="AF6419" s="1">
        <v>104.4</v>
      </c>
      <c r="AG6419" s="1">
        <v>103.2</v>
      </c>
      <c r="AH6419" s="1">
        <v>97.8</v>
      </c>
      <c r="AI6419" s="1">
        <v>96.2</v>
      </c>
      <c r="AJ6419" s="1">
        <v>102.4</v>
      </c>
      <c r="AK6419" s="2">
        <f t="shared" si="200"/>
        <v>-2.3665462300556519E-2</v>
      </c>
      <c r="AL6419" s="2">
        <f t="shared" si="201"/>
        <v>0.32136208788951809</v>
      </c>
    </row>
    <row r="6420" spans="1:38" x14ac:dyDescent="0.2">
      <c r="A6420" s="1" t="s">
        <v>36</v>
      </c>
      <c r="B6420" s="1" t="s">
        <v>37</v>
      </c>
      <c r="C6420" s="1" t="s">
        <v>39061</v>
      </c>
      <c r="D6420" s="1" t="s">
        <v>39062</v>
      </c>
      <c r="E6420" s="1">
        <v>0</v>
      </c>
      <c r="F6420" s="1">
        <v>153.90299999999999</v>
      </c>
      <c r="G6420" s="1">
        <v>76</v>
      </c>
      <c r="H6420" s="1">
        <v>17</v>
      </c>
      <c r="I6420" s="1">
        <v>76</v>
      </c>
      <c r="J6420" s="1">
        <v>16</v>
      </c>
      <c r="K6420" s="1">
        <v>1</v>
      </c>
      <c r="L6420" s="1">
        <v>237</v>
      </c>
      <c r="M6420" s="1">
        <v>26.3</v>
      </c>
      <c r="N6420" s="1">
        <v>4.83</v>
      </c>
      <c r="O6420" s="1">
        <v>1729</v>
      </c>
      <c r="P6420" s="1">
        <v>17</v>
      </c>
      <c r="Q6420" s="1" t="s">
        <v>53</v>
      </c>
      <c r="R6420" s="1" t="s">
        <v>3411</v>
      </c>
      <c r="S6420" s="1" t="s">
        <v>9831</v>
      </c>
      <c r="T6420" s="1" t="s">
        <v>17293</v>
      </c>
      <c r="U6420" s="1" t="s">
        <v>39063</v>
      </c>
      <c r="V6420" s="1" t="s">
        <v>39064</v>
      </c>
      <c r="W6420" s="1" t="s">
        <v>39065</v>
      </c>
      <c r="X6420" s="1" t="s">
        <v>258</v>
      </c>
      <c r="Y6420" s="1" t="s">
        <v>49</v>
      </c>
      <c r="Z6420" s="1" t="s">
        <v>49</v>
      </c>
      <c r="AA6420" s="1">
        <v>97.6</v>
      </c>
      <c r="AB6420" s="1">
        <v>95</v>
      </c>
      <c r="AC6420" s="1">
        <v>95.3</v>
      </c>
      <c r="AD6420" s="1">
        <v>97.7</v>
      </c>
      <c r="AE6420" s="1">
        <v>102.9</v>
      </c>
      <c r="AF6420" s="1">
        <v>102.4</v>
      </c>
      <c r="AG6420" s="1">
        <v>98.5</v>
      </c>
      <c r="AH6420" s="1">
        <v>98.5</v>
      </c>
      <c r="AI6420" s="1">
        <v>101</v>
      </c>
      <c r="AJ6420" s="1">
        <v>111.2</v>
      </c>
      <c r="AK6420" s="2">
        <f t="shared" si="200"/>
        <v>-6.6657702025889304E-2</v>
      </c>
      <c r="AL6420" s="2">
        <f t="shared" si="201"/>
        <v>0.88617479848281899</v>
      </c>
    </row>
    <row r="6421" spans="1:38" x14ac:dyDescent="0.2">
      <c r="A6421" s="1" t="s">
        <v>36</v>
      </c>
      <c r="B6421" s="1" t="s">
        <v>37</v>
      </c>
      <c r="C6421" s="1" t="s">
        <v>39066</v>
      </c>
      <c r="D6421" s="1" t="s">
        <v>39067</v>
      </c>
      <c r="E6421" s="1">
        <v>3.0000000000000001E-3</v>
      </c>
      <c r="F6421" s="1">
        <v>7.3860000000000001</v>
      </c>
      <c r="G6421" s="1">
        <v>4</v>
      </c>
      <c r="H6421" s="1">
        <v>2</v>
      </c>
      <c r="I6421" s="1">
        <v>2</v>
      </c>
      <c r="J6421" s="1">
        <v>2</v>
      </c>
      <c r="K6421" s="1">
        <v>1</v>
      </c>
      <c r="L6421" s="1">
        <v>1730</v>
      </c>
      <c r="M6421" s="1">
        <v>185.3</v>
      </c>
      <c r="N6421" s="1">
        <v>8.8800000000000008</v>
      </c>
      <c r="O6421" s="1">
        <v>38</v>
      </c>
      <c r="P6421" s="1">
        <v>2</v>
      </c>
      <c r="Q6421" s="1" t="s">
        <v>31696</v>
      </c>
      <c r="R6421" s="1" t="s">
        <v>262</v>
      </c>
      <c r="S6421" s="1" t="s">
        <v>39068</v>
      </c>
      <c r="T6421" s="1" t="s">
        <v>39069</v>
      </c>
      <c r="U6421" s="1" t="s">
        <v>39070</v>
      </c>
      <c r="V6421" s="1" t="s">
        <v>39071</v>
      </c>
      <c r="W6421" s="1" t="s">
        <v>39072</v>
      </c>
      <c r="X6421" s="1" t="s">
        <v>81</v>
      </c>
      <c r="Y6421" s="1" t="s">
        <v>5388</v>
      </c>
      <c r="Z6421" s="1" t="s">
        <v>49</v>
      </c>
      <c r="AA6421" s="1">
        <v>101.3</v>
      </c>
      <c r="AB6421" s="1">
        <v>99.6</v>
      </c>
      <c r="AC6421" s="1">
        <v>96.2</v>
      </c>
      <c r="AD6421" s="1">
        <v>100.9</v>
      </c>
      <c r="AE6421" s="1">
        <v>95.5</v>
      </c>
      <c r="AF6421" s="1">
        <v>99.5</v>
      </c>
      <c r="AG6421" s="1">
        <v>103.5</v>
      </c>
      <c r="AH6421" s="1">
        <v>103</v>
      </c>
      <c r="AI6421" s="1">
        <v>93.7</v>
      </c>
      <c r="AJ6421" s="1">
        <v>106.7</v>
      </c>
      <c r="AK6421" s="2">
        <f t="shared" si="200"/>
        <v>-3.7227320084581267E-2</v>
      </c>
      <c r="AL6421" s="2">
        <f t="shared" si="201"/>
        <v>0.47432113606305132</v>
      </c>
    </row>
    <row r="6422" spans="1:38" x14ac:dyDescent="0.2">
      <c r="A6422" s="1" t="s">
        <v>36</v>
      </c>
      <c r="B6422" s="1" t="s">
        <v>37</v>
      </c>
      <c r="C6422" s="1" t="s">
        <v>39073</v>
      </c>
      <c r="D6422" s="1" t="s">
        <v>39074</v>
      </c>
      <c r="E6422" s="1">
        <v>0</v>
      </c>
      <c r="F6422" s="1">
        <v>46.390999999999998</v>
      </c>
      <c r="G6422" s="1">
        <v>21</v>
      </c>
      <c r="H6422" s="1">
        <v>10</v>
      </c>
      <c r="I6422" s="1">
        <v>20</v>
      </c>
      <c r="J6422" s="1">
        <v>5</v>
      </c>
      <c r="K6422" s="1">
        <v>1</v>
      </c>
      <c r="L6422" s="1">
        <v>523</v>
      </c>
      <c r="M6422" s="1">
        <v>59.5</v>
      </c>
      <c r="N6422" s="1">
        <v>9.0299999999999994</v>
      </c>
      <c r="O6422" s="1">
        <v>323</v>
      </c>
      <c r="P6422" s="1">
        <v>10</v>
      </c>
      <c r="Q6422" s="1" t="s">
        <v>222</v>
      </c>
      <c r="R6422" s="1" t="s">
        <v>233</v>
      </c>
      <c r="S6422" s="1" t="s">
        <v>526</v>
      </c>
      <c r="T6422" s="1" t="s">
        <v>1940</v>
      </c>
      <c r="U6422" s="1" t="s">
        <v>39075</v>
      </c>
      <c r="V6422" s="1" t="s">
        <v>39076</v>
      </c>
      <c r="W6422" s="1" t="s">
        <v>39077</v>
      </c>
      <c r="X6422" s="1" t="s">
        <v>127</v>
      </c>
      <c r="Y6422" s="1" t="s">
        <v>49</v>
      </c>
      <c r="Z6422" s="1" t="s">
        <v>49</v>
      </c>
      <c r="AA6422" s="1">
        <v>98.9</v>
      </c>
      <c r="AB6422" s="1">
        <v>98.1</v>
      </c>
      <c r="AC6422" s="1">
        <v>97.7</v>
      </c>
      <c r="AD6422" s="1">
        <v>97.7</v>
      </c>
      <c r="AE6422" s="1">
        <v>101.7</v>
      </c>
      <c r="AF6422" s="1">
        <v>97</v>
      </c>
      <c r="AG6422" s="1">
        <v>103.5</v>
      </c>
      <c r="AH6422" s="1">
        <v>103.3</v>
      </c>
      <c r="AI6422" s="1">
        <v>101.5</v>
      </c>
      <c r="AJ6422" s="1">
        <v>100.7</v>
      </c>
      <c r="AK6422" s="2">
        <f t="shared" si="200"/>
        <v>-3.4334329134161602E-2</v>
      </c>
      <c r="AL6422" s="2">
        <f t="shared" si="201"/>
        <v>0.89705707770041609</v>
      </c>
    </row>
    <row r="6423" spans="1:38" x14ac:dyDescent="0.2">
      <c r="A6423" s="1" t="s">
        <v>36</v>
      </c>
      <c r="B6423" s="1" t="s">
        <v>37</v>
      </c>
      <c r="C6423" s="1" t="s">
        <v>39078</v>
      </c>
      <c r="D6423" s="1" t="s">
        <v>39079</v>
      </c>
      <c r="E6423" s="1">
        <v>0</v>
      </c>
      <c r="F6423" s="1">
        <v>35.994</v>
      </c>
      <c r="G6423" s="1">
        <v>17</v>
      </c>
      <c r="H6423" s="1">
        <v>7</v>
      </c>
      <c r="I6423" s="1">
        <v>16</v>
      </c>
      <c r="J6423" s="1">
        <v>2</v>
      </c>
      <c r="K6423" s="1">
        <v>1</v>
      </c>
      <c r="L6423" s="1">
        <v>465</v>
      </c>
      <c r="M6423" s="1">
        <v>52.1</v>
      </c>
      <c r="N6423" s="1">
        <v>7.71</v>
      </c>
      <c r="O6423" s="1">
        <v>226</v>
      </c>
      <c r="P6423" s="1">
        <v>7</v>
      </c>
      <c r="Q6423" s="1" t="s">
        <v>3363</v>
      </c>
      <c r="R6423" s="1" t="s">
        <v>75</v>
      </c>
      <c r="S6423" s="1" t="s">
        <v>705</v>
      </c>
      <c r="T6423" s="1" t="s">
        <v>38561</v>
      </c>
      <c r="U6423" s="1" t="s">
        <v>39080</v>
      </c>
      <c r="V6423" s="1" t="s">
        <v>39081</v>
      </c>
      <c r="W6423" s="1" t="s">
        <v>39082</v>
      </c>
      <c r="X6423" s="1" t="s">
        <v>100</v>
      </c>
      <c r="Y6423" s="1" t="s">
        <v>39083</v>
      </c>
      <c r="Z6423" s="1" t="s">
        <v>39084</v>
      </c>
      <c r="AA6423" s="1">
        <v>107.7</v>
      </c>
      <c r="AB6423" s="1">
        <v>96.9</v>
      </c>
      <c r="AC6423" s="1">
        <v>97.8</v>
      </c>
      <c r="AD6423" s="1">
        <v>95.1</v>
      </c>
      <c r="AE6423" s="1">
        <v>100.6</v>
      </c>
      <c r="AF6423" s="1">
        <v>103.6</v>
      </c>
      <c r="AG6423" s="1">
        <v>101.1</v>
      </c>
      <c r="AH6423" s="1">
        <v>101.2</v>
      </c>
      <c r="AI6423" s="1">
        <v>102.7</v>
      </c>
      <c r="AJ6423" s="1">
        <v>93.4</v>
      </c>
      <c r="AK6423" s="2">
        <f t="shared" si="200"/>
        <v>-1.1251953165546917E-2</v>
      </c>
      <c r="AL6423" s="2">
        <f t="shared" si="201"/>
        <v>0.1014759986872649</v>
      </c>
    </row>
    <row r="6424" spans="1:38" x14ac:dyDescent="0.2">
      <c r="A6424" s="1" t="s">
        <v>60</v>
      </c>
      <c r="B6424" s="1" t="s">
        <v>37</v>
      </c>
      <c r="C6424" s="1" t="s">
        <v>39085</v>
      </c>
      <c r="D6424" s="1" t="s">
        <v>39086</v>
      </c>
      <c r="E6424" s="1">
        <v>1.2E-2</v>
      </c>
      <c r="F6424" s="1">
        <v>4.7009999999999996</v>
      </c>
      <c r="G6424" s="1">
        <v>2</v>
      </c>
      <c r="H6424" s="1">
        <v>1</v>
      </c>
      <c r="I6424" s="1">
        <v>1</v>
      </c>
      <c r="J6424" s="1">
        <v>1</v>
      </c>
      <c r="K6424" s="1">
        <v>1</v>
      </c>
      <c r="L6424" s="1">
        <v>855</v>
      </c>
      <c r="M6424" s="1">
        <v>96.9</v>
      </c>
      <c r="N6424" s="1">
        <v>6.51</v>
      </c>
      <c r="O6424" s="1">
        <v>40</v>
      </c>
      <c r="P6424" s="1">
        <v>1</v>
      </c>
      <c r="Q6424" s="1" t="s">
        <v>138</v>
      </c>
      <c r="R6424" s="1" t="s">
        <v>4575</v>
      </c>
      <c r="S6424" s="1" t="s">
        <v>49</v>
      </c>
      <c r="T6424" s="1" t="s">
        <v>3714</v>
      </c>
      <c r="U6424" s="1" t="s">
        <v>39087</v>
      </c>
      <c r="V6424" s="1" t="s">
        <v>39088</v>
      </c>
      <c r="W6424" s="1" t="s">
        <v>39089</v>
      </c>
      <c r="X6424" s="1" t="s">
        <v>118</v>
      </c>
      <c r="Y6424" s="1" t="s">
        <v>49</v>
      </c>
      <c r="Z6424" s="1" t="s">
        <v>49</v>
      </c>
      <c r="AA6424" s="1">
        <v>90.5</v>
      </c>
      <c r="AB6424" s="1">
        <v>102</v>
      </c>
      <c r="AC6424" s="1">
        <v>113.3</v>
      </c>
      <c r="AD6424" s="1">
        <v>96.1</v>
      </c>
      <c r="AE6424" s="1">
        <v>93.2</v>
      </c>
      <c r="AF6424" s="1">
        <v>112.6</v>
      </c>
      <c r="AG6424" s="1">
        <v>94.1</v>
      </c>
      <c r="AH6424" s="1">
        <v>113.5</v>
      </c>
      <c r="AI6424" s="1">
        <v>85.2</v>
      </c>
      <c r="AJ6424" s="1">
        <v>99.5</v>
      </c>
      <c r="AK6424" s="2">
        <f t="shared" si="200"/>
        <v>-2.8277728088944565E-2</v>
      </c>
      <c r="AL6424" s="2">
        <f t="shared" si="201"/>
        <v>0.10806244989592399</v>
      </c>
    </row>
    <row r="6425" spans="1:38" x14ac:dyDescent="0.2">
      <c r="A6425" s="1" t="s">
        <v>36</v>
      </c>
      <c r="B6425" s="1" t="s">
        <v>37</v>
      </c>
      <c r="C6425" s="1" t="s">
        <v>39090</v>
      </c>
      <c r="D6425" s="1" t="s">
        <v>39091</v>
      </c>
      <c r="E6425" s="1">
        <v>0</v>
      </c>
      <c r="F6425" s="1">
        <v>165.321</v>
      </c>
      <c r="G6425" s="1">
        <v>30</v>
      </c>
      <c r="H6425" s="1">
        <v>18</v>
      </c>
      <c r="I6425" s="1">
        <v>55</v>
      </c>
      <c r="J6425" s="1">
        <v>18</v>
      </c>
      <c r="K6425" s="1">
        <v>1</v>
      </c>
      <c r="L6425" s="1">
        <v>770</v>
      </c>
      <c r="M6425" s="1">
        <v>86.7</v>
      </c>
      <c r="N6425" s="1">
        <v>4.79</v>
      </c>
      <c r="O6425" s="1">
        <v>1196</v>
      </c>
      <c r="P6425" s="1">
        <v>18</v>
      </c>
      <c r="Q6425" s="1" t="s">
        <v>39092</v>
      </c>
      <c r="R6425" s="1" t="s">
        <v>22984</v>
      </c>
      <c r="S6425" s="1" t="s">
        <v>3536</v>
      </c>
      <c r="T6425" s="1" t="s">
        <v>39093</v>
      </c>
      <c r="U6425" s="1" t="s">
        <v>39094</v>
      </c>
      <c r="V6425" s="1" t="s">
        <v>49</v>
      </c>
      <c r="W6425" s="1" t="s">
        <v>39095</v>
      </c>
      <c r="X6425" s="1" t="s">
        <v>268</v>
      </c>
      <c r="Y6425" s="1" t="s">
        <v>39096</v>
      </c>
      <c r="Z6425" s="1" t="s">
        <v>39097</v>
      </c>
      <c r="AA6425" s="1">
        <v>94.8</v>
      </c>
      <c r="AB6425" s="1">
        <v>98.8</v>
      </c>
      <c r="AC6425" s="1">
        <v>97</v>
      </c>
      <c r="AD6425" s="1">
        <v>99.8</v>
      </c>
      <c r="AE6425" s="1">
        <v>101.3</v>
      </c>
      <c r="AF6425" s="1">
        <v>103.6</v>
      </c>
      <c r="AG6425" s="1">
        <v>102.2</v>
      </c>
      <c r="AH6425" s="1">
        <v>99.6</v>
      </c>
      <c r="AI6425" s="1">
        <v>97.1</v>
      </c>
      <c r="AJ6425" s="1">
        <v>105.8</v>
      </c>
      <c r="AK6425" s="2">
        <f t="shared" si="200"/>
        <v>-4.7901875627829299E-2</v>
      </c>
      <c r="AL6425" s="2">
        <f t="shared" si="201"/>
        <v>0.92983330432449962</v>
      </c>
    </row>
    <row r="6426" spans="1:38" x14ac:dyDescent="0.2">
      <c r="A6426" s="1" t="s">
        <v>36</v>
      </c>
      <c r="B6426" s="1" t="s">
        <v>37</v>
      </c>
      <c r="C6426" s="1" t="s">
        <v>39098</v>
      </c>
      <c r="D6426" s="1" t="s">
        <v>39099</v>
      </c>
      <c r="E6426" s="1">
        <v>0</v>
      </c>
      <c r="F6426" s="1">
        <v>55.966000000000001</v>
      </c>
      <c r="G6426" s="1">
        <v>7</v>
      </c>
      <c r="H6426" s="1">
        <v>14</v>
      </c>
      <c r="I6426" s="1">
        <v>17</v>
      </c>
      <c r="J6426" s="1">
        <v>14</v>
      </c>
      <c r="K6426" s="1">
        <v>1</v>
      </c>
      <c r="L6426" s="1">
        <v>2237</v>
      </c>
      <c r="M6426" s="1">
        <v>246.2</v>
      </c>
      <c r="N6426" s="1">
        <v>7.01</v>
      </c>
      <c r="O6426" s="1">
        <v>312</v>
      </c>
      <c r="P6426" s="1">
        <v>14</v>
      </c>
      <c r="Q6426" s="1" t="s">
        <v>49</v>
      </c>
      <c r="R6426" s="1" t="s">
        <v>49</v>
      </c>
      <c r="S6426" s="1" t="s">
        <v>49</v>
      </c>
      <c r="T6426" s="1" t="s">
        <v>49</v>
      </c>
      <c r="U6426" s="1" t="s">
        <v>49</v>
      </c>
      <c r="V6426" s="1" t="s">
        <v>49</v>
      </c>
      <c r="W6426" s="1" t="s">
        <v>49</v>
      </c>
      <c r="X6426" s="1" t="s">
        <v>49</v>
      </c>
      <c r="Y6426" s="1" t="s">
        <v>49</v>
      </c>
      <c r="Z6426" s="1" t="s">
        <v>49</v>
      </c>
      <c r="AA6426" s="1">
        <v>96.2</v>
      </c>
      <c r="AB6426" s="1">
        <v>98</v>
      </c>
      <c r="AC6426" s="1">
        <v>100.5</v>
      </c>
      <c r="AD6426" s="1">
        <v>99.6</v>
      </c>
      <c r="AE6426" s="1">
        <v>98.2</v>
      </c>
      <c r="AF6426" s="1">
        <v>99.6</v>
      </c>
      <c r="AG6426" s="1">
        <v>101.6</v>
      </c>
      <c r="AH6426" s="1">
        <v>104.5</v>
      </c>
      <c r="AI6426" s="1">
        <v>104.5</v>
      </c>
      <c r="AJ6426" s="1">
        <v>97.4</v>
      </c>
      <c r="AK6426" s="2">
        <f t="shared" si="200"/>
        <v>-4.3568344610005229E-2</v>
      </c>
      <c r="AL6426" s="2">
        <f t="shared" si="201"/>
        <v>1.0431891566639555</v>
      </c>
    </row>
    <row r="6427" spans="1:38" x14ac:dyDescent="0.2">
      <c r="A6427" s="1" t="s">
        <v>36</v>
      </c>
      <c r="B6427" s="1" t="s">
        <v>37</v>
      </c>
      <c r="C6427" s="1" t="s">
        <v>39100</v>
      </c>
      <c r="D6427" s="1" t="s">
        <v>39101</v>
      </c>
      <c r="E6427" s="1">
        <v>0</v>
      </c>
      <c r="F6427" s="1">
        <v>419.43900000000002</v>
      </c>
      <c r="G6427" s="1">
        <v>40</v>
      </c>
      <c r="H6427" s="1">
        <v>63</v>
      </c>
      <c r="I6427" s="1">
        <v>133</v>
      </c>
      <c r="J6427" s="1">
        <v>61</v>
      </c>
      <c r="K6427" s="1">
        <v>1</v>
      </c>
      <c r="L6427" s="1">
        <v>1714</v>
      </c>
      <c r="M6427" s="1">
        <v>194.2</v>
      </c>
      <c r="N6427" s="1">
        <v>7.91</v>
      </c>
      <c r="O6427" s="1">
        <v>2633</v>
      </c>
      <c r="P6427" s="1">
        <v>63</v>
      </c>
      <c r="Q6427" s="1" t="s">
        <v>39102</v>
      </c>
      <c r="R6427" s="1" t="s">
        <v>587</v>
      </c>
      <c r="S6427" s="1" t="s">
        <v>10822</v>
      </c>
      <c r="T6427" s="1" t="s">
        <v>39103</v>
      </c>
      <c r="U6427" s="1" t="s">
        <v>39104</v>
      </c>
      <c r="V6427" s="1" t="s">
        <v>39105</v>
      </c>
      <c r="W6427" s="1" t="s">
        <v>39106</v>
      </c>
      <c r="X6427" s="1" t="s">
        <v>268</v>
      </c>
      <c r="Y6427" s="1" t="s">
        <v>49</v>
      </c>
      <c r="Z6427" s="1" t="s">
        <v>49</v>
      </c>
      <c r="AA6427" s="1">
        <v>98.3</v>
      </c>
      <c r="AB6427" s="1">
        <v>101.9</v>
      </c>
      <c r="AC6427" s="1">
        <v>98.4</v>
      </c>
      <c r="AD6427" s="1">
        <v>97.1</v>
      </c>
      <c r="AE6427" s="1">
        <v>95.9</v>
      </c>
      <c r="AF6427" s="1">
        <v>101.6</v>
      </c>
      <c r="AG6427" s="1">
        <v>101.7</v>
      </c>
      <c r="AH6427" s="1">
        <v>102.8</v>
      </c>
      <c r="AI6427" s="1">
        <v>103.8</v>
      </c>
      <c r="AJ6427" s="1">
        <v>98.4</v>
      </c>
      <c r="AK6427" s="2">
        <f t="shared" si="200"/>
        <v>-4.8195315075782938E-2</v>
      </c>
      <c r="AL6427" s="2">
        <f t="shared" si="201"/>
        <v>1.4096698752734376</v>
      </c>
    </row>
    <row r="6428" spans="1:38" x14ac:dyDescent="0.2">
      <c r="A6428" s="1" t="s">
        <v>36</v>
      </c>
      <c r="B6428" s="1" t="s">
        <v>37</v>
      </c>
      <c r="C6428" s="1" t="s">
        <v>39107</v>
      </c>
      <c r="D6428" s="1" t="s">
        <v>39108</v>
      </c>
      <c r="E6428" s="1">
        <v>0</v>
      </c>
      <c r="F6428" s="1">
        <v>255.81899999999999</v>
      </c>
      <c r="G6428" s="1">
        <v>41</v>
      </c>
      <c r="H6428" s="1">
        <v>30</v>
      </c>
      <c r="I6428" s="1">
        <v>71</v>
      </c>
      <c r="J6428" s="1">
        <v>30</v>
      </c>
      <c r="K6428" s="1">
        <v>1</v>
      </c>
      <c r="L6428" s="1">
        <v>923</v>
      </c>
      <c r="M6428" s="1">
        <v>102.9</v>
      </c>
      <c r="N6428" s="1">
        <v>5.9</v>
      </c>
      <c r="O6428" s="1">
        <v>1912</v>
      </c>
      <c r="P6428" s="1">
        <v>30</v>
      </c>
      <c r="Q6428" s="1" t="s">
        <v>39109</v>
      </c>
      <c r="R6428" s="1" t="s">
        <v>2886</v>
      </c>
      <c r="S6428" s="1" t="s">
        <v>39110</v>
      </c>
      <c r="T6428" s="1" t="s">
        <v>28302</v>
      </c>
      <c r="U6428" s="1" t="s">
        <v>39111</v>
      </c>
      <c r="V6428" s="1" t="s">
        <v>39112</v>
      </c>
      <c r="W6428" s="1" t="s">
        <v>39113</v>
      </c>
      <c r="X6428" s="1" t="s">
        <v>194</v>
      </c>
      <c r="Y6428" s="1" t="s">
        <v>39114</v>
      </c>
      <c r="Z6428" s="1" t="s">
        <v>49</v>
      </c>
      <c r="AA6428" s="1">
        <v>95</v>
      </c>
      <c r="AB6428" s="1">
        <v>96.6</v>
      </c>
      <c r="AC6428" s="1">
        <v>100.5</v>
      </c>
      <c r="AD6428" s="1">
        <v>97.6</v>
      </c>
      <c r="AE6428" s="1">
        <v>101.8</v>
      </c>
      <c r="AF6428" s="1">
        <v>98.5</v>
      </c>
      <c r="AG6428" s="1">
        <v>102.4</v>
      </c>
      <c r="AH6428" s="1">
        <v>101</v>
      </c>
      <c r="AI6428" s="1">
        <v>105.4</v>
      </c>
      <c r="AJ6428" s="1">
        <v>101</v>
      </c>
      <c r="AK6428" s="2">
        <f t="shared" si="200"/>
        <v>-4.8488814220501233E-2</v>
      </c>
      <c r="AL6428" s="2">
        <f t="shared" si="201"/>
        <v>1.090508157976823</v>
      </c>
    </row>
    <row r="6429" spans="1:38" x14ac:dyDescent="0.2">
      <c r="A6429" s="1" t="s">
        <v>36</v>
      </c>
      <c r="B6429" s="1" t="s">
        <v>37</v>
      </c>
      <c r="C6429" s="1" t="s">
        <v>39115</v>
      </c>
      <c r="D6429" s="1" t="s">
        <v>39116</v>
      </c>
      <c r="E6429" s="1">
        <v>0</v>
      </c>
      <c r="F6429" s="1">
        <v>202.36</v>
      </c>
      <c r="G6429" s="1">
        <v>23</v>
      </c>
      <c r="H6429" s="1">
        <v>37</v>
      </c>
      <c r="I6429" s="1">
        <v>61</v>
      </c>
      <c r="J6429" s="1">
        <v>35</v>
      </c>
      <c r="K6429" s="1">
        <v>1</v>
      </c>
      <c r="L6429" s="1">
        <v>1786</v>
      </c>
      <c r="M6429" s="1">
        <v>197</v>
      </c>
      <c r="N6429" s="1">
        <v>4.9400000000000004</v>
      </c>
      <c r="O6429" s="1">
        <v>1315</v>
      </c>
      <c r="P6429" s="1">
        <v>37</v>
      </c>
      <c r="Q6429" s="1" t="s">
        <v>5348</v>
      </c>
      <c r="R6429" s="1" t="s">
        <v>28773</v>
      </c>
      <c r="S6429" s="1" t="s">
        <v>1045</v>
      </c>
      <c r="T6429" s="1" t="s">
        <v>39117</v>
      </c>
      <c r="U6429" s="1" t="s">
        <v>39118</v>
      </c>
      <c r="V6429" s="1" t="s">
        <v>39119</v>
      </c>
      <c r="W6429" s="1" t="s">
        <v>39120</v>
      </c>
      <c r="X6429" s="1" t="s">
        <v>169</v>
      </c>
      <c r="Y6429" s="1" t="s">
        <v>49</v>
      </c>
      <c r="Z6429" s="1" t="s">
        <v>39121</v>
      </c>
      <c r="AA6429" s="1">
        <v>96.8</v>
      </c>
      <c r="AB6429" s="1">
        <v>99</v>
      </c>
      <c r="AC6429" s="1">
        <v>98.1</v>
      </c>
      <c r="AD6429" s="1">
        <v>98.2</v>
      </c>
      <c r="AE6429" s="1">
        <v>100.6</v>
      </c>
      <c r="AF6429" s="1">
        <v>102.1</v>
      </c>
      <c r="AG6429" s="1">
        <v>101.6</v>
      </c>
      <c r="AH6429" s="1">
        <v>104.6</v>
      </c>
      <c r="AI6429" s="1">
        <v>100.3</v>
      </c>
      <c r="AJ6429" s="1">
        <v>98.7</v>
      </c>
      <c r="AK6429" s="2">
        <f t="shared" si="200"/>
        <v>-4.2129688818955693E-2</v>
      </c>
      <c r="AL6429" s="2">
        <f t="shared" si="201"/>
        <v>1.4399834393082358</v>
      </c>
    </row>
    <row r="6430" spans="1:38" x14ac:dyDescent="0.2">
      <c r="A6430" s="1" t="s">
        <v>36</v>
      </c>
      <c r="B6430" s="1" t="s">
        <v>37</v>
      </c>
      <c r="C6430" s="1" t="s">
        <v>39122</v>
      </c>
      <c r="D6430" s="1" t="s">
        <v>39123</v>
      </c>
      <c r="E6430" s="1">
        <v>0</v>
      </c>
      <c r="F6430" s="1">
        <v>74.766000000000005</v>
      </c>
      <c r="G6430" s="1">
        <v>15</v>
      </c>
      <c r="H6430" s="1">
        <v>19</v>
      </c>
      <c r="I6430" s="1">
        <v>28</v>
      </c>
      <c r="J6430" s="1">
        <v>16</v>
      </c>
      <c r="K6430" s="1">
        <v>1</v>
      </c>
      <c r="L6430" s="1">
        <v>1187</v>
      </c>
      <c r="M6430" s="1">
        <v>132.9</v>
      </c>
      <c r="N6430" s="1">
        <v>4.9400000000000004</v>
      </c>
      <c r="O6430" s="1">
        <v>423</v>
      </c>
      <c r="P6430" s="1">
        <v>19</v>
      </c>
      <c r="Q6430" s="1" t="s">
        <v>10150</v>
      </c>
      <c r="R6430" s="1" t="s">
        <v>506</v>
      </c>
      <c r="S6430" s="1" t="s">
        <v>705</v>
      </c>
      <c r="T6430" s="1" t="s">
        <v>39124</v>
      </c>
      <c r="U6430" s="1" t="s">
        <v>39125</v>
      </c>
      <c r="V6430" s="1" t="s">
        <v>39126</v>
      </c>
      <c r="W6430" s="1" t="s">
        <v>39127</v>
      </c>
      <c r="X6430" s="1" t="s">
        <v>169</v>
      </c>
      <c r="Y6430" s="1" t="s">
        <v>49</v>
      </c>
      <c r="Z6430" s="1" t="s">
        <v>49</v>
      </c>
      <c r="AA6430" s="1">
        <v>96</v>
      </c>
      <c r="AB6430" s="1">
        <v>100.3</v>
      </c>
      <c r="AC6430" s="1">
        <v>97.7</v>
      </c>
      <c r="AD6430" s="1">
        <v>98</v>
      </c>
      <c r="AE6430" s="1">
        <v>99.4</v>
      </c>
      <c r="AF6430" s="1">
        <v>105.1</v>
      </c>
      <c r="AG6430" s="1">
        <v>100.5</v>
      </c>
      <c r="AH6430" s="1">
        <v>102.7</v>
      </c>
      <c r="AI6430" s="1">
        <v>101.4</v>
      </c>
      <c r="AJ6430" s="1">
        <v>99.1</v>
      </c>
      <c r="AK6430" s="2">
        <f t="shared" si="200"/>
        <v>-5.0200812922190897E-2</v>
      </c>
      <c r="AL6430" s="2">
        <f t="shared" si="201"/>
        <v>1.6082081739095095</v>
      </c>
    </row>
    <row r="6431" spans="1:38" x14ac:dyDescent="0.2">
      <c r="A6431" s="1" t="s">
        <v>36</v>
      </c>
      <c r="B6431" s="1" t="s">
        <v>37</v>
      </c>
      <c r="C6431" s="1" t="s">
        <v>39128</v>
      </c>
      <c r="D6431" s="1" t="s">
        <v>39129</v>
      </c>
      <c r="E6431" s="1">
        <v>0</v>
      </c>
      <c r="F6431" s="1">
        <v>24.466000000000001</v>
      </c>
      <c r="G6431" s="1">
        <v>23</v>
      </c>
      <c r="H6431" s="1">
        <v>4</v>
      </c>
      <c r="I6431" s="1">
        <v>7</v>
      </c>
      <c r="J6431" s="1">
        <v>4</v>
      </c>
      <c r="K6431" s="1">
        <v>1</v>
      </c>
      <c r="L6431" s="1">
        <v>288</v>
      </c>
      <c r="M6431" s="1">
        <v>31.2</v>
      </c>
      <c r="N6431" s="1">
        <v>7.62</v>
      </c>
      <c r="O6431" s="1">
        <v>67</v>
      </c>
      <c r="P6431" s="1">
        <v>4</v>
      </c>
      <c r="Q6431" s="1" t="s">
        <v>103</v>
      </c>
      <c r="R6431" s="1" t="s">
        <v>75</v>
      </c>
      <c r="S6431" s="1" t="s">
        <v>913</v>
      </c>
      <c r="T6431" s="1" t="s">
        <v>39130</v>
      </c>
      <c r="U6431" s="1" t="s">
        <v>39131</v>
      </c>
      <c r="V6431" s="1" t="s">
        <v>39132</v>
      </c>
      <c r="W6431" s="1" t="s">
        <v>39133</v>
      </c>
      <c r="X6431" s="1" t="s">
        <v>100</v>
      </c>
      <c r="Y6431" s="1" t="s">
        <v>613</v>
      </c>
      <c r="Z6431" s="1" t="s">
        <v>2375</v>
      </c>
      <c r="AA6431" s="1">
        <v>99.1</v>
      </c>
      <c r="AB6431" s="1">
        <v>95.7</v>
      </c>
      <c r="AC6431" s="1">
        <v>97.7</v>
      </c>
      <c r="AD6431" s="1">
        <v>95.3</v>
      </c>
      <c r="AE6431" s="1">
        <v>99.9</v>
      </c>
      <c r="AF6431" s="1">
        <v>94.5</v>
      </c>
      <c r="AG6431" s="1">
        <v>103.4</v>
      </c>
      <c r="AH6431" s="1">
        <v>99.5</v>
      </c>
      <c r="AI6431" s="1">
        <v>113.8</v>
      </c>
      <c r="AJ6431" s="1">
        <v>101.1</v>
      </c>
      <c r="AK6431" s="2">
        <f t="shared" si="200"/>
        <v>-7.099491941869579E-2</v>
      </c>
      <c r="AL6431" s="2">
        <f t="shared" si="201"/>
        <v>0.75412299064916621</v>
      </c>
    </row>
    <row r="6432" spans="1:38" x14ac:dyDescent="0.2">
      <c r="A6432" s="1" t="s">
        <v>36</v>
      </c>
      <c r="B6432" s="1" t="s">
        <v>37</v>
      </c>
      <c r="C6432" s="1" t="s">
        <v>39134</v>
      </c>
      <c r="D6432" s="1" t="s">
        <v>39135</v>
      </c>
      <c r="E6432" s="1">
        <v>0</v>
      </c>
      <c r="F6432" s="1">
        <v>35.923999999999999</v>
      </c>
      <c r="G6432" s="1">
        <v>12</v>
      </c>
      <c r="H6432" s="1">
        <v>9</v>
      </c>
      <c r="I6432" s="1">
        <v>12</v>
      </c>
      <c r="J6432" s="1">
        <v>2</v>
      </c>
      <c r="K6432" s="1">
        <v>1</v>
      </c>
      <c r="L6432" s="1">
        <v>678</v>
      </c>
      <c r="M6432" s="1">
        <v>77.2</v>
      </c>
      <c r="N6432" s="1">
        <v>5.35</v>
      </c>
      <c r="O6432" s="1">
        <v>201</v>
      </c>
      <c r="P6432" s="1">
        <v>9</v>
      </c>
      <c r="Q6432" s="1" t="s">
        <v>39136</v>
      </c>
      <c r="R6432" s="1" t="s">
        <v>801</v>
      </c>
      <c r="S6432" s="1" t="s">
        <v>39137</v>
      </c>
      <c r="T6432" s="1" t="s">
        <v>39138</v>
      </c>
      <c r="U6432" s="1" t="s">
        <v>34904</v>
      </c>
      <c r="V6432" s="1" t="s">
        <v>49</v>
      </c>
      <c r="W6432" s="1" t="s">
        <v>34905</v>
      </c>
      <c r="X6432" s="1" t="s">
        <v>47</v>
      </c>
      <c r="Y6432" s="1" t="s">
        <v>49</v>
      </c>
      <c r="Z6432" s="1" t="s">
        <v>49</v>
      </c>
      <c r="AA6432" s="1">
        <v>97.6</v>
      </c>
      <c r="AB6432" s="1">
        <v>107.6</v>
      </c>
      <c r="AC6432" s="1">
        <v>96.3</v>
      </c>
      <c r="AD6432" s="1">
        <v>97.8</v>
      </c>
      <c r="AE6432" s="1">
        <v>97.6</v>
      </c>
      <c r="AF6432" s="1">
        <v>101.8</v>
      </c>
      <c r="AG6432" s="1">
        <v>99</v>
      </c>
      <c r="AH6432" s="1">
        <v>97.5</v>
      </c>
      <c r="AI6432" s="1">
        <v>103.8</v>
      </c>
      <c r="AJ6432" s="1">
        <v>101</v>
      </c>
      <c r="AK6432" s="2">
        <f t="shared" si="200"/>
        <v>-1.78896477353927E-2</v>
      </c>
      <c r="AL6432" s="2">
        <f t="shared" si="201"/>
        <v>0.21383637433710384</v>
      </c>
    </row>
    <row r="6433" spans="1:38" x14ac:dyDescent="0.2">
      <c r="A6433" s="1" t="s">
        <v>36</v>
      </c>
      <c r="B6433" s="1" t="s">
        <v>37</v>
      </c>
      <c r="C6433" s="1" t="s">
        <v>39139</v>
      </c>
      <c r="D6433" s="1" t="s">
        <v>39140</v>
      </c>
      <c r="E6433" s="1">
        <v>1E-3</v>
      </c>
      <c r="F6433" s="1">
        <v>8.3840000000000003</v>
      </c>
      <c r="G6433" s="1">
        <v>4</v>
      </c>
      <c r="H6433" s="1">
        <v>3</v>
      </c>
      <c r="I6433" s="1">
        <v>3</v>
      </c>
      <c r="J6433" s="1">
        <v>3</v>
      </c>
      <c r="K6433" s="1">
        <v>1</v>
      </c>
      <c r="L6433" s="1">
        <v>669</v>
      </c>
      <c r="M6433" s="1">
        <v>75.8</v>
      </c>
      <c r="N6433" s="1">
        <v>5.77</v>
      </c>
      <c r="O6433" s="1">
        <v>25</v>
      </c>
      <c r="P6433" s="1">
        <v>3</v>
      </c>
      <c r="Q6433" s="1" t="s">
        <v>351</v>
      </c>
      <c r="R6433" s="1" t="s">
        <v>1007</v>
      </c>
      <c r="S6433" s="1" t="s">
        <v>131</v>
      </c>
      <c r="T6433" s="1" t="s">
        <v>7345</v>
      </c>
      <c r="U6433" s="1" t="s">
        <v>39141</v>
      </c>
      <c r="V6433" s="1" t="s">
        <v>39142</v>
      </c>
      <c r="W6433" s="1" t="s">
        <v>39143</v>
      </c>
      <c r="X6433" s="1" t="s">
        <v>421</v>
      </c>
      <c r="Y6433" s="1" t="s">
        <v>49</v>
      </c>
      <c r="Z6433" s="1" t="s">
        <v>49</v>
      </c>
      <c r="AA6433" s="1">
        <v>94.6</v>
      </c>
      <c r="AB6433" s="1">
        <v>96.1</v>
      </c>
      <c r="AC6433" s="1">
        <v>102.8</v>
      </c>
      <c r="AD6433" s="1">
        <v>101.1</v>
      </c>
      <c r="AE6433" s="1">
        <v>96.7</v>
      </c>
      <c r="AF6433" s="1">
        <v>100.1</v>
      </c>
      <c r="AG6433" s="1">
        <v>95.7</v>
      </c>
      <c r="AH6433" s="1">
        <v>96.5</v>
      </c>
      <c r="AI6433" s="1">
        <v>111.1</v>
      </c>
      <c r="AJ6433" s="1">
        <v>105.4</v>
      </c>
      <c r="AK6433" s="2">
        <f t="shared" si="200"/>
        <v>-5.0494431533336971E-2</v>
      </c>
      <c r="AL6433" s="2">
        <f t="shared" si="201"/>
        <v>0.49648617449434684</v>
      </c>
    </row>
    <row r="6434" spans="1:38" x14ac:dyDescent="0.2">
      <c r="A6434" s="1" t="s">
        <v>36</v>
      </c>
      <c r="B6434" s="1" t="s">
        <v>37</v>
      </c>
      <c r="C6434" s="1" t="s">
        <v>39144</v>
      </c>
      <c r="D6434" s="1" t="s">
        <v>39145</v>
      </c>
      <c r="E6434" s="1">
        <v>0</v>
      </c>
      <c r="F6434" s="1">
        <v>13.311999999999999</v>
      </c>
      <c r="G6434" s="1">
        <v>13</v>
      </c>
      <c r="H6434" s="1">
        <v>1</v>
      </c>
      <c r="I6434" s="1">
        <v>4</v>
      </c>
      <c r="J6434" s="1">
        <v>1</v>
      </c>
      <c r="K6434" s="1">
        <v>1</v>
      </c>
      <c r="L6434" s="1">
        <v>239</v>
      </c>
      <c r="M6434" s="1">
        <v>27.6</v>
      </c>
      <c r="N6434" s="1">
        <v>7.28</v>
      </c>
      <c r="O6434" s="1">
        <v>57</v>
      </c>
      <c r="P6434" s="1">
        <v>1</v>
      </c>
      <c r="Q6434" s="1" t="s">
        <v>1472</v>
      </c>
      <c r="R6434" s="1" t="s">
        <v>2524</v>
      </c>
      <c r="S6434" s="1" t="s">
        <v>147</v>
      </c>
      <c r="T6434" s="1" t="s">
        <v>10262</v>
      </c>
      <c r="U6434" s="1" t="s">
        <v>39146</v>
      </c>
      <c r="V6434" s="1" t="s">
        <v>39147</v>
      </c>
      <c r="W6434" s="1" t="s">
        <v>39148</v>
      </c>
      <c r="X6434" s="1" t="s">
        <v>159</v>
      </c>
      <c r="Y6434" s="1" t="s">
        <v>1630</v>
      </c>
      <c r="Z6434" s="1" t="s">
        <v>49</v>
      </c>
      <c r="AA6434" s="1">
        <v>104.1</v>
      </c>
      <c r="AB6434" s="1">
        <v>91.6</v>
      </c>
      <c r="AC6434" s="1">
        <v>105.1</v>
      </c>
      <c r="AD6434" s="1">
        <v>90.5</v>
      </c>
      <c r="AE6434" s="1">
        <v>96.7</v>
      </c>
      <c r="AF6434" s="1">
        <v>100</v>
      </c>
      <c r="AG6434" s="1">
        <v>110.8</v>
      </c>
      <c r="AH6434" s="1">
        <v>103.4</v>
      </c>
      <c r="AI6434" s="1">
        <v>97.9</v>
      </c>
      <c r="AJ6434" s="1">
        <v>99.8</v>
      </c>
      <c r="AK6434" s="2">
        <f t="shared" si="200"/>
        <v>-6.8980858541132686E-2</v>
      </c>
      <c r="AL6434" s="2">
        <f t="shared" si="201"/>
        <v>0.61112757512532734</v>
      </c>
    </row>
    <row r="6435" spans="1:38" x14ac:dyDescent="0.2">
      <c r="A6435" s="1" t="s">
        <v>36</v>
      </c>
      <c r="B6435" s="1" t="s">
        <v>37</v>
      </c>
      <c r="C6435" s="1" t="s">
        <v>39149</v>
      </c>
      <c r="D6435" s="1" t="s">
        <v>39150</v>
      </c>
      <c r="E6435" s="1">
        <v>0</v>
      </c>
      <c r="F6435" s="1">
        <v>111.17</v>
      </c>
      <c r="G6435" s="1">
        <v>30</v>
      </c>
      <c r="H6435" s="1">
        <v>20</v>
      </c>
      <c r="I6435" s="1">
        <v>31</v>
      </c>
      <c r="J6435" s="1">
        <v>20</v>
      </c>
      <c r="K6435" s="1">
        <v>1</v>
      </c>
      <c r="L6435" s="1">
        <v>775</v>
      </c>
      <c r="M6435" s="1">
        <v>86.5</v>
      </c>
      <c r="N6435" s="1">
        <v>5.99</v>
      </c>
      <c r="O6435" s="1">
        <v>573</v>
      </c>
      <c r="P6435" s="1">
        <v>20</v>
      </c>
      <c r="Q6435" s="1" t="s">
        <v>586</v>
      </c>
      <c r="R6435" s="1" t="s">
        <v>868</v>
      </c>
      <c r="S6435" s="1" t="s">
        <v>199</v>
      </c>
      <c r="T6435" s="1" t="s">
        <v>39151</v>
      </c>
      <c r="U6435" s="1" t="s">
        <v>39152</v>
      </c>
      <c r="V6435" s="1" t="s">
        <v>39153</v>
      </c>
      <c r="W6435" s="1" t="s">
        <v>39154</v>
      </c>
      <c r="X6435" s="1" t="s">
        <v>47</v>
      </c>
      <c r="Y6435" s="1" t="s">
        <v>49</v>
      </c>
      <c r="Z6435" s="1" t="s">
        <v>82</v>
      </c>
      <c r="AA6435" s="1">
        <v>100</v>
      </c>
      <c r="AB6435" s="1">
        <v>97.9</v>
      </c>
      <c r="AC6435" s="1">
        <v>97.5</v>
      </c>
      <c r="AD6435" s="1">
        <v>99.4</v>
      </c>
      <c r="AE6435" s="1">
        <v>97.9</v>
      </c>
      <c r="AF6435" s="1">
        <v>102.5</v>
      </c>
      <c r="AG6435" s="1">
        <v>100.6</v>
      </c>
      <c r="AH6435" s="1">
        <v>102.9</v>
      </c>
      <c r="AI6435" s="1">
        <v>101.4</v>
      </c>
      <c r="AJ6435" s="1">
        <v>100</v>
      </c>
      <c r="AK6435" s="2">
        <f t="shared" si="200"/>
        <v>-4.241404775175539E-2</v>
      </c>
      <c r="AL6435" s="2">
        <f t="shared" si="201"/>
        <v>2.4039329231327997</v>
      </c>
    </row>
    <row r="6436" spans="1:38" x14ac:dyDescent="0.2">
      <c r="A6436" s="1" t="s">
        <v>36</v>
      </c>
      <c r="B6436" s="1" t="s">
        <v>37</v>
      </c>
      <c r="C6436" s="1" t="s">
        <v>39155</v>
      </c>
      <c r="D6436" s="1" t="s">
        <v>39156</v>
      </c>
      <c r="E6436" s="1">
        <v>0</v>
      </c>
      <c r="F6436" s="1">
        <v>18.744</v>
      </c>
      <c r="G6436" s="1">
        <v>13</v>
      </c>
      <c r="H6436" s="1">
        <v>5</v>
      </c>
      <c r="I6436" s="1">
        <v>5</v>
      </c>
      <c r="J6436" s="1">
        <v>5</v>
      </c>
      <c r="K6436" s="1">
        <v>1</v>
      </c>
      <c r="L6436" s="1">
        <v>533</v>
      </c>
      <c r="M6436" s="1">
        <v>60.7</v>
      </c>
      <c r="N6436" s="1">
        <v>7.58</v>
      </c>
      <c r="O6436" s="1">
        <v>73</v>
      </c>
      <c r="P6436" s="1">
        <v>5</v>
      </c>
      <c r="Q6436" s="1" t="s">
        <v>773</v>
      </c>
      <c r="R6436" s="1" t="s">
        <v>104</v>
      </c>
      <c r="S6436" s="1" t="s">
        <v>5503</v>
      </c>
      <c r="T6436" s="1" t="s">
        <v>39157</v>
      </c>
      <c r="U6436" s="1" t="s">
        <v>39158</v>
      </c>
      <c r="V6436" s="1" t="s">
        <v>39159</v>
      </c>
      <c r="W6436" s="1" t="s">
        <v>39160</v>
      </c>
      <c r="X6436" s="1" t="s">
        <v>258</v>
      </c>
      <c r="Y6436" s="1" t="s">
        <v>14030</v>
      </c>
      <c r="Z6436" s="1" t="s">
        <v>1153</v>
      </c>
      <c r="AA6436" s="1">
        <v>98.7</v>
      </c>
      <c r="AB6436" s="1">
        <v>97.9</v>
      </c>
      <c r="AC6436" s="1">
        <v>100.1</v>
      </c>
      <c r="AD6436" s="1">
        <v>99.2</v>
      </c>
      <c r="AE6436" s="1">
        <v>95.4</v>
      </c>
      <c r="AF6436" s="1">
        <v>102.9</v>
      </c>
      <c r="AG6436" s="1">
        <v>102.2</v>
      </c>
      <c r="AH6436" s="1">
        <v>102.7</v>
      </c>
      <c r="AI6436" s="1">
        <v>100</v>
      </c>
      <c r="AJ6436" s="1">
        <v>101</v>
      </c>
      <c r="AK6436" s="2">
        <f t="shared" si="200"/>
        <v>-5.0494431533336971E-2</v>
      </c>
      <c r="AL6436" s="2">
        <f t="shared" si="201"/>
        <v>2.1608389192829502</v>
      </c>
    </row>
    <row r="6437" spans="1:38" x14ac:dyDescent="0.2">
      <c r="A6437" s="1" t="s">
        <v>36</v>
      </c>
      <c r="B6437" s="1" t="s">
        <v>37</v>
      </c>
      <c r="C6437" s="1" t="s">
        <v>39161</v>
      </c>
      <c r="D6437" s="1" t="s">
        <v>39162</v>
      </c>
      <c r="E6437" s="1">
        <v>0</v>
      </c>
      <c r="F6437" s="1">
        <v>18.224</v>
      </c>
      <c r="G6437" s="1">
        <v>8</v>
      </c>
      <c r="H6437" s="1">
        <v>3</v>
      </c>
      <c r="I6437" s="1">
        <v>4</v>
      </c>
      <c r="J6437" s="1">
        <v>3</v>
      </c>
      <c r="K6437" s="1">
        <v>1</v>
      </c>
      <c r="L6437" s="1">
        <v>523</v>
      </c>
      <c r="M6437" s="1">
        <v>57.6</v>
      </c>
      <c r="N6437" s="1">
        <v>5.83</v>
      </c>
      <c r="O6437" s="1">
        <v>72</v>
      </c>
      <c r="P6437" s="1">
        <v>3</v>
      </c>
      <c r="Q6437" s="1" t="s">
        <v>261</v>
      </c>
      <c r="R6437" s="1" t="s">
        <v>2908</v>
      </c>
      <c r="S6437" s="1" t="s">
        <v>370</v>
      </c>
      <c r="T6437" s="1" t="s">
        <v>39163</v>
      </c>
      <c r="U6437" s="1" t="s">
        <v>39164</v>
      </c>
      <c r="V6437" s="1" t="s">
        <v>39165</v>
      </c>
      <c r="W6437" s="1" t="s">
        <v>39166</v>
      </c>
      <c r="X6437" s="1" t="s">
        <v>127</v>
      </c>
      <c r="Y6437" s="1" t="s">
        <v>49</v>
      </c>
      <c r="Z6437" s="1" t="s">
        <v>49</v>
      </c>
      <c r="AA6437" s="1">
        <v>92.2</v>
      </c>
      <c r="AB6437" s="1">
        <v>93.6</v>
      </c>
      <c r="AC6437" s="1">
        <v>100.5</v>
      </c>
      <c r="AD6437" s="1">
        <v>102</v>
      </c>
      <c r="AE6437" s="1">
        <v>103.3</v>
      </c>
      <c r="AF6437" s="1">
        <v>91.4</v>
      </c>
      <c r="AG6437" s="1">
        <v>108.6</v>
      </c>
      <c r="AH6437" s="1">
        <v>98.9</v>
      </c>
      <c r="AI6437" s="1">
        <v>104.1</v>
      </c>
      <c r="AJ6437" s="1">
        <v>105.4</v>
      </c>
      <c r="AK6437" s="2">
        <f t="shared" si="200"/>
        <v>-4.8479114632297135E-2</v>
      </c>
      <c r="AL6437" s="2">
        <f t="shared" si="201"/>
        <v>0.39961771522528633</v>
      </c>
    </row>
    <row r="6438" spans="1:38" x14ac:dyDescent="0.2">
      <c r="A6438" s="1" t="s">
        <v>36</v>
      </c>
      <c r="B6438" s="1" t="s">
        <v>37</v>
      </c>
      <c r="C6438" s="1" t="s">
        <v>39167</v>
      </c>
      <c r="D6438" s="1" t="s">
        <v>39168</v>
      </c>
      <c r="E6438" s="1">
        <v>0</v>
      </c>
      <c r="F6438" s="1">
        <v>145.76</v>
      </c>
      <c r="G6438" s="1">
        <v>37</v>
      </c>
      <c r="H6438" s="1">
        <v>29</v>
      </c>
      <c r="I6438" s="1">
        <v>81</v>
      </c>
      <c r="J6438" s="1">
        <v>29</v>
      </c>
      <c r="K6438" s="1">
        <v>1</v>
      </c>
      <c r="L6438" s="1">
        <v>702</v>
      </c>
      <c r="M6438" s="1">
        <v>73.7</v>
      </c>
      <c r="N6438" s="1">
        <v>9.36</v>
      </c>
      <c r="O6438" s="1">
        <v>1285</v>
      </c>
      <c r="P6438" s="1">
        <v>29</v>
      </c>
      <c r="Q6438" s="1" t="s">
        <v>252</v>
      </c>
      <c r="R6438" s="1" t="s">
        <v>233</v>
      </c>
      <c r="S6438" s="1" t="s">
        <v>913</v>
      </c>
      <c r="T6438" s="1" t="s">
        <v>39169</v>
      </c>
      <c r="U6438" s="1" t="s">
        <v>39170</v>
      </c>
      <c r="V6438" s="1" t="s">
        <v>39171</v>
      </c>
      <c r="W6438" s="1" t="s">
        <v>39172</v>
      </c>
      <c r="X6438" s="1" t="s">
        <v>333</v>
      </c>
      <c r="Y6438" s="1" t="s">
        <v>49</v>
      </c>
      <c r="Z6438" s="1" t="s">
        <v>49</v>
      </c>
      <c r="AA6438" s="1">
        <v>97.3</v>
      </c>
      <c r="AB6438" s="1">
        <v>101.5</v>
      </c>
      <c r="AC6438" s="1">
        <v>96.4</v>
      </c>
      <c r="AD6438" s="1">
        <v>102.1</v>
      </c>
      <c r="AE6438" s="1">
        <v>97.6</v>
      </c>
      <c r="AF6438" s="1">
        <v>104.2</v>
      </c>
      <c r="AG6438" s="1">
        <v>99.2</v>
      </c>
      <c r="AH6438" s="1">
        <v>101.8</v>
      </c>
      <c r="AI6438" s="1">
        <v>101.1</v>
      </c>
      <c r="AJ6438" s="1">
        <v>98.7</v>
      </c>
      <c r="AK6438" s="2">
        <f t="shared" si="200"/>
        <v>-2.9146345659516015E-2</v>
      </c>
      <c r="AL6438" s="2">
        <f t="shared" si="201"/>
        <v>0.65056020746029741</v>
      </c>
    </row>
    <row r="6439" spans="1:38" x14ac:dyDescent="0.2">
      <c r="A6439" s="1" t="s">
        <v>36</v>
      </c>
      <c r="B6439" s="1" t="s">
        <v>37</v>
      </c>
      <c r="C6439" s="1" t="s">
        <v>39173</v>
      </c>
      <c r="D6439" s="1" t="s">
        <v>39174</v>
      </c>
      <c r="E6439" s="1">
        <v>8.0000000000000002E-3</v>
      </c>
      <c r="F6439" s="1">
        <v>5.3659999999999997</v>
      </c>
      <c r="G6439" s="1">
        <v>2</v>
      </c>
      <c r="H6439" s="1">
        <v>1</v>
      </c>
      <c r="I6439" s="1">
        <v>1</v>
      </c>
      <c r="J6439" s="1">
        <v>1</v>
      </c>
      <c r="K6439" s="1">
        <v>1</v>
      </c>
      <c r="L6439" s="1">
        <v>669</v>
      </c>
      <c r="M6439" s="1">
        <v>73.900000000000006</v>
      </c>
      <c r="N6439" s="1">
        <v>6.73</v>
      </c>
      <c r="O6439" s="1">
        <v>41</v>
      </c>
      <c r="P6439" s="1">
        <v>1</v>
      </c>
      <c r="Q6439" s="1" t="s">
        <v>22379</v>
      </c>
      <c r="R6439" s="1" t="s">
        <v>566</v>
      </c>
      <c r="S6439" s="1" t="s">
        <v>1075</v>
      </c>
      <c r="T6439" s="1" t="s">
        <v>49</v>
      </c>
      <c r="U6439" s="1" t="s">
        <v>39175</v>
      </c>
      <c r="V6439" s="1" t="s">
        <v>39176</v>
      </c>
      <c r="W6439" s="1" t="s">
        <v>39177</v>
      </c>
      <c r="X6439" s="1" t="s">
        <v>47</v>
      </c>
      <c r="Y6439" s="1" t="s">
        <v>39178</v>
      </c>
      <c r="Z6439" s="1" t="s">
        <v>49</v>
      </c>
      <c r="AA6439" s="1">
        <v>94</v>
      </c>
      <c r="AB6439" s="1">
        <v>101.8</v>
      </c>
      <c r="AC6439" s="1">
        <v>104.8</v>
      </c>
      <c r="AD6439" s="1">
        <v>91.7</v>
      </c>
      <c r="AE6439" s="1">
        <v>98.2</v>
      </c>
      <c r="AF6439" s="1">
        <v>102.8</v>
      </c>
      <c r="AG6439" s="1">
        <v>101.6</v>
      </c>
      <c r="AH6439" s="1">
        <v>96.5</v>
      </c>
      <c r="AI6439" s="1">
        <v>100.1</v>
      </c>
      <c r="AJ6439" s="1">
        <v>108.5</v>
      </c>
      <c r="AK6439" s="2">
        <f t="shared" si="200"/>
        <v>-5.4829009946575059E-2</v>
      </c>
      <c r="AL6439" s="2">
        <f t="shared" si="201"/>
        <v>0.59127420402410935</v>
      </c>
    </row>
    <row r="6440" spans="1:38" x14ac:dyDescent="0.2">
      <c r="A6440" s="1" t="s">
        <v>50</v>
      </c>
      <c r="B6440" s="1" t="s">
        <v>37</v>
      </c>
      <c r="C6440" s="1" t="s">
        <v>39179</v>
      </c>
      <c r="D6440" s="1" t="s">
        <v>39180</v>
      </c>
      <c r="E6440" s="1">
        <v>5.6000000000000001E-2</v>
      </c>
      <c r="F6440" s="1">
        <v>2.6280000000000001</v>
      </c>
      <c r="G6440" s="1">
        <v>1</v>
      </c>
      <c r="H6440" s="1">
        <v>1</v>
      </c>
      <c r="I6440" s="1">
        <v>1</v>
      </c>
      <c r="J6440" s="1">
        <v>1</v>
      </c>
      <c r="K6440" s="1">
        <v>1</v>
      </c>
      <c r="L6440" s="1">
        <v>1020</v>
      </c>
      <c r="M6440" s="1">
        <v>112.9</v>
      </c>
      <c r="N6440" s="1">
        <v>7.44</v>
      </c>
      <c r="O6440" s="1">
        <v>28</v>
      </c>
      <c r="P6440" s="1">
        <v>1</v>
      </c>
      <c r="Q6440" s="1" t="s">
        <v>850</v>
      </c>
      <c r="R6440" s="1" t="s">
        <v>369</v>
      </c>
      <c r="S6440" s="1" t="s">
        <v>1222</v>
      </c>
      <c r="T6440" s="1" t="s">
        <v>39181</v>
      </c>
      <c r="U6440" s="1" t="s">
        <v>39182</v>
      </c>
      <c r="V6440" s="1" t="s">
        <v>39183</v>
      </c>
      <c r="W6440" s="1" t="s">
        <v>39184</v>
      </c>
      <c r="X6440" s="1" t="s">
        <v>59</v>
      </c>
      <c r="Y6440" s="1" t="s">
        <v>3395</v>
      </c>
      <c r="Z6440" s="1" t="s">
        <v>49</v>
      </c>
      <c r="AA6440" s="1">
        <v>103</v>
      </c>
      <c r="AB6440" s="1">
        <v>105.8</v>
      </c>
      <c r="AC6440" s="1">
        <v>108.1</v>
      </c>
      <c r="AD6440" s="1">
        <v>84</v>
      </c>
      <c r="AE6440" s="1">
        <v>82</v>
      </c>
      <c r="AF6440" s="1">
        <v>88.5</v>
      </c>
      <c r="AG6440" s="1">
        <v>95</v>
      </c>
      <c r="AH6440" s="1">
        <v>117.9</v>
      </c>
      <c r="AI6440" s="1">
        <v>109</v>
      </c>
      <c r="AJ6440" s="1">
        <v>106.6</v>
      </c>
      <c r="AK6440" s="2">
        <f t="shared" si="200"/>
        <v>-9.8439817029641608E-2</v>
      </c>
      <c r="AL6440" s="2">
        <f t="shared" si="201"/>
        <v>0.39859615091199141</v>
      </c>
    </row>
    <row r="6441" spans="1:38" x14ac:dyDescent="0.2">
      <c r="A6441" s="1" t="s">
        <v>36</v>
      </c>
      <c r="B6441" s="1" t="s">
        <v>37</v>
      </c>
      <c r="C6441" s="1" t="s">
        <v>39185</v>
      </c>
      <c r="D6441" s="1" t="s">
        <v>39186</v>
      </c>
      <c r="E6441" s="1">
        <v>0</v>
      </c>
      <c r="F6441" s="1">
        <v>491.39800000000002</v>
      </c>
      <c r="G6441" s="1">
        <v>51</v>
      </c>
      <c r="H6441" s="1">
        <v>68</v>
      </c>
      <c r="I6441" s="1">
        <v>193</v>
      </c>
      <c r="J6441" s="1">
        <v>66</v>
      </c>
      <c r="K6441" s="1">
        <v>1</v>
      </c>
      <c r="L6441" s="1">
        <v>1217</v>
      </c>
      <c r="M6441" s="1">
        <v>141.5</v>
      </c>
      <c r="N6441" s="1">
        <v>7.18</v>
      </c>
      <c r="O6441" s="1">
        <v>4158</v>
      </c>
      <c r="P6441" s="1">
        <v>68</v>
      </c>
      <c r="Q6441" s="1" t="s">
        <v>18700</v>
      </c>
      <c r="R6441" s="1" t="s">
        <v>506</v>
      </c>
      <c r="S6441" s="1" t="s">
        <v>1029</v>
      </c>
      <c r="T6441" s="1" t="s">
        <v>39187</v>
      </c>
      <c r="U6441" s="1" t="s">
        <v>39188</v>
      </c>
      <c r="V6441" s="1" t="s">
        <v>39189</v>
      </c>
      <c r="W6441" s="1" t="s">
        <v>39190</v>
      </c>
      <c r="X6441" s="1" t="s">
        <v>333</v>
      </c>
      <c r="Y6441" s="1" t="s">
        <v>39191</v>
      </c>
      <c r="Z6441" s="1" t="s">
        <v>49</v>
      </c>
      <c r="AA6441" s="1">
        <v>99.6</v>
      </c>
      <c r="AB6441" s="1">
        <v>98.3</v>
      </c>
      <c r="AC6441" s="1">
        <v>96.5</v>
      </c>
      <c r="AD6441" s="1">
        <v>98.8</v>
      </c>
      <c r="AE6441" s="1">
        <v>99.1</v>
      </c>
      <c r="AF6441" s="1">
        <v>102.3</v>
      </c>
      <c r="AG6441" s="1">
        <v>100.1</v>
      </c>
      <c r="AH6441" s="1">
        <v>102.8</v>
      </c>
      <c r="AI6441" s="1">
        <v>104.2</v>
      </c>
      <c r="AJ6441" s="1">
        <v>98.4</v>
      </c>
      <c r="AK6441" s="2">
        <f t="shared" si="200"/>
        <v>-4.4722655412636737E-2</v>
      </c>
      <c r="AL6441" s="2">
        <f t="shared" si="201"/>
        <v>1.5504911095377898</v>
      </c>
    </row>
    <row r="6442" spans="1:38" x14ac:dyDescent="0.2">
      <c r="A6442" s="1" t="s">
        <v>36</v>
      </c>
      <c r="B6442" s="1" t="s">
        <v>37</v>
      </c>
      <c r="C6442" s="1" t="s">
        <v>39192</v>
      </c>
      <c r="D6442" s="1" t="s">
        <v>39193</v>
      </c>
      <c r="E6442" s="1">
        <v>0</v>
      </c>
      <c r="F6442" s="1">
        <v>36.755000000000003</v>
      </c>
      <c r="G6442" s="1">
        <v>11</v>
      </c>
      <c r="H6442" s="1">
        <v>9</v>
      </c>
      <c r="I6442" s="1">
        <v>11</v>
      </c>
      <c r="J6442" s="1">
        <v>9</v>
      </c>
      <c r="K6442" s="1">
        <v>1</v>
      </c>
      <c r="L6442" s="1">
        <v>1021</v>
      </c>
      <c r="M6442" s="1">
        <v>114.3</v>
      </c>
      <c r="N6442" s="1">
        <v>6.21</v>
      </c>
      <c r="O6442" s="1">
        <v>177</v>
      </c>
      <c r="P6442" s="1">
        <v>9</v>
      </c>
      <c r="Q6442" s="1" t="s">
        <v>898</v>
      </c>
      <c r="R6442" s="1" t="s">
        <v>975</v>
      </c>
      <c r="S6442" s="1" t="s">
        <v>49</v>
      </c>
      <c r="T6442" s="1" t="s">
        <v>2341</v>
      </c>
      <c r="U6442" s="1" t="s">
        <v>39194</v>
      </c>
      <c r="V6442" s="1" t="s">
        <v>39195</v>
      </c>
      <c r="W6442" s="1" t="s">
        <v>39196</v>
      </c>
      <c r="X6442" s="1" t="s">
        <v>194</v>
      </c>
      <c r="Y6442" s="1" t="s">
        <v>49</v>
      </c>
      <c r="Z6442" s="1" t="s">
        <v>49</v>
      </c>
      <c r="AA6442" s="1">
        <v>93.7</v>
      </c>
      <c r="AB6442" s="1">
        <v>104.2</v>
      </c>
      <c r="AC6442" s="1">
        <v>100.9</v>
      </c>
      <c r="AD6442" s="1">
        <v>97.7</v>
      </c>
      <c r="AE6442" s="1">
        <v>99.2</v>
      </c>
      <c r="AF6442" s="1">
        <v>104.5</v>
      </c>
      <c r="AG6442" s="1">
        <v>103.2</v>
      </c>
      <c r="AH6442" s="1">
        <v>102.7</v>
      </c>
      <c r="AI6442" s="1">
        <v>93.8</v>
      </c>
      <c r="AJ6442" s="1">
        <v>100.1</v>
      </c>
      <c r="AK6442" s="2">
        <f t="shared" si="200"/>
        <v>-2.4814966486996801E-2</v>
      </c>
      <c r="AL6442" s="2">
        <f t="shared" si="201"/>
        <v>0.28116463676083803</v>
      </c>
    </row>
    <row r="6443" spans="1:38" x14ac:dyDescent="0.2">
      <c r="A6443" s="1" t="s">
        <v>36</v>
      </c>
      <c r="B6443" s="1" t="s">
        <v>37</v>
      </c>
      <c r="C6443" s="1" t="s">
        <v>39197</v>
      </c>
      <c r="D6443" s="1" t="s">
        <v>39198</v>
      </c>
      <c r="E6443" s="1">
        <v>2E-3</v>
      </c>
      <c r="F6443" s="1">
        <v>7.84</v>
      </c>
      <c r="G6443" s="1">
        <v>4</v>
      </c>
      <c r="H6443" s="1">
        <v>2</v>
      </c>
      <c r="I6443" s="1">
        <v>2</v>
      </c>
      <c r="J6443" s="1">
        <v>2</v>
      </c>
      <c r="K6443" s="1">
        <v>1</v>
      </c>
      <c r="L6443" s="1">
        <v>988</v>
      </c>
      <c r="M6443" s="1">
        <v>109.9</v>
      </c>
      <c r="N6443" s="1">
        <v>5.0999999999999996</v>
      </c>
      <c r="O6443" s="1">
        <v>0</v>
      </c>
      <c r="P6443" s="1">
        <v>2</v>
      </c>
      <c r="Q6443" s="1" t="s">
        <v>2517</v>
      </c>
      <c r="R6443" s="1" t="s">
        <v>12238</v>
      </c>
      <c r="S6443" s="1" t="s">
        <v>95</v>
      </c>
      <c r="T6443" s="1" t="s">
        <v>22071</v>
      </c>
      <c r="U6443" s="1" t="s">
        <v>39199</v>
      </c>
      <c r="V6443" s="1" t="s">
        <v>39200</v>
      </c>
      <c r="W6443" s="1" t="s">
        <v>39201</v>
      </c>
      <c r="X6443" s="1" t="s">
        <v>159</v>
      </c>
      <c r="Y6443" s="1" t="s">
        <v>49</v>
      </c>
      <c r="Z6443" s="1" t="s">
        <v>49</v>
      </c>
      <c r="AA6443" s="1">
        <v>93.7</v>
      </c>
      <c r="AB6443" s="1">
        <v>100.4</v>
      </c>
      <c r="AC6443" s="1">
        <v>98.1</v>
      </c>
      <c r="AD6443" s="1">
        <v>103.2</v>
      </c>
      <c r="AE6443" s="1">
        <v>91.8</v>
      </c>
      <c r="AF6443" s="1">
        <v>98.4</v>
      </c>
      <c r="AG6443" s="1">
        <v>101.5</v>
      </c>
      <c r="AH6443" s="1">
        <v>101.1</v>
      </c>
      <c r="AI6443" s="1">
        <v>103.1</v>
      </c>
      <c r="AJ6443" s="1">
        <v>108.8</v>
      </c>
      <c r="AK6443" s="2">
        <f t="shared" si="200"/>
        <v>-7.4163438070985022E-2</v>
      </c>
      <c r="AL6443" s="2">
        <f t="shared" si="201"/>
        <v>1.0201712126693132</v>
      </c>
    </row>
    <row r="6444" spans="1:38" x14ac:dyDescent="0.2">
      <c r="A6444" s="1" t="s">
        <v>36</v>
      </c>
      <c r="B6444" s="1" t="s">
        <v>37</v>
      </c>
      <c r="C6444" s="1" t="s">
        <v>39202</v>
      </c>
      <c r="D6444" s="1" t="s">
        <v>39203</v>
      </c>
      <c r="E6444" s="1">
        <v>0</v>
      </c>
      <c r="F6444" s="1">
        <v>21.850999999999999</v>
      </c>
      <c r="G6444" s="1">
        <v>7</v>
      </c>
      <c r="H6444" s="1">
        <v>6</v>
      </c>
      <c r="I6444" s="1">
        <v>6</v>
      </c>
      <c r="J6444" s="1">
        <v>6</v>
      </c>
      <c r="K6444" s="1">
        <v>1</v>
      </c>
      <c r="L6444" s="1">
        <v>1138</v>
      </c>
      <c r="M6444" s="1">
        <v>126.8</v>
      </c>
      <c r="N6444" s="1">
        <v>7.99</v>
      </c>
      <c r="O6444" s="1">
        <v>87</v>
      </c>
      <c r="P6444" s="1">
        <v>6</v>
      </c>
      <c r="Q6444" s="1" t="s">
        <v>1290</v>
      </c>
      <c r="R6444" s="1" t="s">
        <v>2125</v>
      </c>
      <c r="S6444" s="1" t="s">
        <v>18759</v>
      </c>
      <c r="T6444" s="1" t="s">
        <v>39204</v>
      </c>
      <c r="U6444" s="1" t="s">
        <v>39205</v>
      </c>
      <c r="V6444" s="1" t="s">
        <v>39206</v>
      </c>
      <c r="W6444" s="1" t="s">
        <v>39207</v>
      </c>
      <c r="X6444" s="1" t="s">
        <v>676</v>
      </c>
      <c r="Y6444" s="1" t="s">
        <v>6077</v>
      </c>
      <c r="Z6444" s="1" t="s">
        <v>49</v>
      </c>
      <c r="AA6444" s="1">
        <v>95.8</v>
      </c>
      <c r="AB6444" s="1">
        <v>107</v>
      </c>
      <c r="AC6444" s="1">
        <v>104.1</v>
      </c>
      <c r="AD6444" s="1">
        <v>95.1</v>
      </c>
      <c r="AE6444" s="1">
        <v>98</v>
      </c>
      <c r="AF6444" s="1">
        <v>95.2</v>
      </c>
      <c r="AG6444" s="1">
        <v>96.7</v>
      </c>
      <c r="AH6444" s="1">
        <v>102.4</v>
      </c>
      <c r="AI6444" s="1">
        <v>104.5</v>
      </c>
      <c r="AJ6444" s="1">
        <v>101.4</v>
      </c>
      <c r="AK6444" s="2">
        <f t="shared" si="200"/>
        <v>-5.7696263152075473E-4</v>
      </c>
      <c r="AL6444" s="2">
        <f t="shared" si="201"/>
        <v>4.5874847370024749E-3</v>
      </c>
    </row>
    <row r="6445" spans="1:38" x14ac:dyDescent="0.2">
      <c r="A6445" s="1" t="s">
        <v>36</v>
      </c>
      <c r="B6445" s="1" t="s">
        <v>37</v>
      </c>
      <c r="C6445" s="1" t="s">
        <v>39208</v>
      </c>
      <c r="D6445" s="1" t="s">
        <v>39209</v>
      </c>
      <c r="E6445" s="1">
        <v>1E-3</v>
      </c>
      <c r="F6445" s="1">
        <v>8.7609999999999992</v>
      </c>
      <c r="G6445" s="1">
        <v>6</v>
      </c>
      <c r="H6445" s="1">
        <v>3</v>
      </c>
      <c r="I6445" s="1">
        <v>3</v>
      </c>
      <c r="J6445" s="1">
        <v>3</v>
      </c>
      <c r="K6445" s="1">
        <v>1</v>
      </c>
      <c r="L6445" s="1">
        <v>434</v>
      </c>
      <c r="M6445" s="1">
        <v>49.8</v>
      </c>
      <c r="N6445" s="1">
        <v>7.72</v>
      </c>
      <c r="O6445" s="1">
        <v>34</v>
      </c>
      <c r="P6445" s="1">
        <v>3</v>
      </c>
      <c r="Q6445" s="1" t="s">
        <v>53</v>
      </c>
      <c r="R6445" s="1" t="s">
        <v>692</v>
      </c>
      <c r="S6445" s="1" t="s">
        <v>147</v>
      </c>
      <c r="T6445" s="1" t="s">
        <v>39210</v>
      </c>
      <c r="U6445" s="1" t="s">
        <v>39211</v>
      </c>
      <c r="V6445" s="1" t="s">
        <v>39212</v>
      </c>
      <c r="W6445" s="1" t="s">
        <v>39213</v>
      </c>
      <c r="X6445" s="1" t="s">
        <v>144</v>
      </c>
      <c r="Y6445" s="1" t="s">
        <v>49</v>
      </c>
      <c r="Z6445" s="1" t="s">
        <v>49</v>
      </c>
      <c r="AA6445" s="1">
        <v>98.3</v>
      </c>
      <c r="AB6445" s="1">
        <v>105.2</v>
      </c>
      <c r="AC6445" s="1">
        <v>103.4</v>
      </c>
      <c r="AD6445" s="1">
        <v>92.8</v>
      </c>
      <c r="AE6445" s="1">
        <v>97.7</v>
      </c>
      <c r="AF6445" s="1">
        <v>101.8</v>
      </c>
      <c r="AG6445" s="1">
        <v>96.8</v>
      </c>
      <c r="AH6445" s="1">
        <v>105.1</v>
      </c>
      <c r="AI6445" s="1">
        <v>101.8</v>
      </c>
      <c r="AJ6445" s="1">
        <v>97.1</v>
      </c>
      <c r="AK6445" s="2">
        <f t="shared" si="200"/>
        <v>-1.5004163663748994E-2</v>
      </c>
      <c r="AL6445" s="2">
        <f t="shared" si="201"/>
        <v>0.14793897398198094</v>
      </c>
    </row>
    <row r="6446" spans="1:38" x14ac:dyDescent="0.2">
      <c r="A6446" s="1" t="s">
        <v>60</v>
      </c>
      <c r="B6446" s="1" t="s">
        <v>37</v>
      </c>
      <c r="C6446" s="1" t="s">
        <v>39214</v>
      </c>
      <c r="D6446" s="1" t="s">
        <v>39215</v>
      </c>
      <c r="E6446" s="1">
        <v>0.01</v>
      </c>
      <c r="F6446" s="1">
        <v>4.9539999999999997</v>
      </c>
      <c r="G6446" s="1">
        <v>1</v>
      </c>
      <c r="H6446" s="1">
        <v>1</v>
      </c>
      <c r="I6446" s="1">
        <v>1</v>
      </c>
      <c r="J6446" s="1">
        <v>1</v>
      </c>
      <c r="K6446" s="1">
        <v>1</v>
      </c>
      <c r="L6446" s="1">
        <v>1559</v>
      </c>
      <c r="M6446" s="1">
        <v>176.4</v>
      </c>
      <c r="N6446" s="1">
        <v>9.36</v>
      </c>
      <c r="O6446" s="1">
        <v>40</v>
      </c>
      <c r="P6446" s="1">
        <v>1</v>
      </c>
      <c r="Q6446" s="1" t="s">
        <v>2722</v>
      </c>
      <c r="R6446" s="1" t="s">
        <v>19032</v>
      </c>
      <c r="S6446" s="1" t="s">
        <v>2731</v>
      </c>
      <c r="T6446" s="1" t="s">
        <v>39216</v>
      </c>
      <c r="U6446" s="1" t="s">
        <v>39217</v>
      </c>
      <c r="V6446" s="1" t="s">
        <v>39218</v>
      </c>
      <c r="W6446" s="1" t="s">
        <v>39219</v>
      </c>
      <c r="X6446" s="1" t="s">
        <v>144</v>
      </c>
      <c r="Y6446" s="1" t="s">
        <v>49</v>
      </c>
      <c r="Z6446" s="1" t="s">
        <v>49</v>
      </c>
      <c r="AA6446" s="1">
        <v>99.3</v>
      </c>
      <c r="AB6446" s="1">
        <v>105.8</v>
      </c>
      <c r="AC6446" s="1">
        <v>99.9</v>
      </c>
      <c r="AD6446" s="1">
        <v>110.5</v>
      </c>
      <c r="AE6446" s="1">
        <v>82.7</v>
      </c>
      <c r="AF6446" s="1">
        <v>103.4</v>
      </c>
      <c r="AG6446" s="1">
        <v>109.1</v>
      </c>
      <c r="AH6446" s="1">
        <v>114.7</v>
      </c>
      <c r="AI6446" s="1">
        <v>80.099999999999994</v>
      </c>
      <c r="AJ6446" s="1">
        <v>94.5</v>
      </c>
      <c r="AK6446" s="2">
        <f t="shared" si="200"/>
        <v>-1.0387449168335955E-2</v>
      </c>
      <c r="AL6446" s="2">
        <f t="shared" si="201"/>
        <v>3.264086964621804E-2</v>
      </c>
    </row>
    <row r="6447" spans="1:38" x14ac:dyDescent="0.2">
      <c r="A6447" s="1" t="s">
        <v>36</v>
      </c>
      <c r="B6447" s="1" t="s">
        <v>37</v>
      </c>
      <c r="C6447" s="1" t="s">
        <v>39220</v>
      </c>
      <c r="D6447" s="1" t="s">
        <v>39221</v>
      </c>
      <c r="E6447" s="1">
        <v>0</v>
      </c>
      <c r="F6447" s="1">
        <v>37.287999999999997</v>
      </c>
      <c r="G6447" s="1">
        <v>31</v>
      </c>
      <c r="H6447" s="1">
        <v>7</v>
      </c>
      <c r="I6447" s="1">
        <v>10</v>
      </c>
      <c r="J6447" s="1">
        <v>7</v>
      </c>
      <c r="K6447" s="1">
        <v>1</v>
      </c>
      <c r="L6447" s="1">
        <v>212</v>
      </c>
      <c r="M6447" s="1">
        <v>24.7</v>
      </c>
      <c r="N6447" s="1">
        <v>8.2100000000000009</v>
      </c>
      <c r="O6447" s="1">
        <v>206</v>
      </c>
      <c r="P6447" s="1">
        <v>7</v>
      </c>
      <c r="Q6447" s="1" t="s">
        <v>180</v>
      </c>
      <c r="R6447" s="1" t="s">
        <v>6783</v>
      </c>
      <c r="S6447" s="1" t="s">
        <v>131</v>
      </c>
      <c r="T6447" s="1" t="s">
        <v>13597</v>
      </c>
      <c r="U6447" s="1" t="s">
        <v>39222</v>
      </c>
      <c r="V6447" s="1" t="s">
        <v>39223</v>
      </c>
      <c r="W6447" s="1" t="s">
        <v>39224</v>
      </c>
      <c r="X6447" s="1" t="s">
        <v>159</v>
      </c>
      <c r="Y6447" s="1" t="s">
        <v>3044</v>
      </c>
      <c r="Z6447" s="1" t="s">
        <v>49</v>
      </c>
      <c r="AA6447" s="1">
        <v>97.8</v>
      </c>
      <c r="AB6447" s="1">
        <v>96.2</v>
      </c>
      <c r="AC6447" s="1">
        <v>102</v>
      </c>
      <c r="AD6447" s="1">
        <v>104.2</v>
      </c>
      <c r="AE6447" s="1">
        <v>96.6</v>
      </c>
      <c r="AF6447" s="1">
        <v>101.5</v>
      </c>
      <c r="AG6447" s="1">
        <v>101.2</v>
      </c>
      <c r="AH6447" s="1">
        <v>100.1</v>
      </c>
      <c r="AI6447" s="1">
        <v>102.2</v>
      </c>
      <c r="AJ6447" s="1">
        <v>98.3</v>
      </c>
      <c r="AK6447" s="2">
        <f t="shared" si="200"/>
        <v>-1.8753424276420422E-2</v>
      </c>
      <c r="AL6447" s="2">
        <f t="shared" si="201"/>
        <v>0.32487640724894062</v>
      </c>
    </row>
    <row r="6448" spans="1:38" x14ac:dyDescent="0.2">
      <c r="A6448" s="1" t="s">
        <v>36</v>
      </c>
      <c r="B6448" s="1" t="s">
        <v>37</v>
      </c>
      <c r="C6448" s="1" t="s">
        <v>39225</v>
      </c>
      <c r="D6448" s="1" t="s">
        <v>39226</v>
      </c>
      <c r="E6448" s="1">
        <v>0</v>
      </c>
      <c r="F6448" s="1">
        <v>229.54400000000001</v>
      </c>
      <c r="G6448" s="1">
        <v>38</v>
      </c>
      <c r="H6448" s="1">
        <v>48</v>
      </c>
      <c r="I6448" s="1">
        <v>69</v>
      </c>
      <c r="J6448" s="1">
        <v>46</v>
      </c>
      <c r="K6448" s="1">
        <v>1</v>
      </c>
      <c r="L6448" s="1">
        <v>1581</v>
      </c>
      <c r="M6448" s="1">
        <v>175.8</v>
      </c>
      <c r="N6448" s="1">
        <v>6.95</v>
      </c>
      <c r="O6448" s="1">
        <v>1075</v>
      </c>
      <c r="P6448" s="1">
        <v>48</v>
      </c>
      <c r="Q6448" s="1" t="s">
        <v>252</v>
      </c>
      <c r="R6448" s="1" t="s">
        <v>86</v>
      </c>
      <c r="S6448" s="1" t="s">
        <v>131</v>
      </c>
      <c r="T6448" s="1" t="s">
        <v>39227</v>
      </c>
      <c r="U6448" s="1" t="s">
        <v>39228</v>
      </c>
      <c r="V6448" s="1" t="s">
        <v>39229</v>
      </c>
      <c r="W6448" s="1" t="s">
        <v>39230</v>
      </c>
      <c r="X6448" s="1" t="s">
        <v>144</v>
      </c>
      <c r="Y6448" s="1" t="s">
        <v>49</v>
      </c>
      <c r="Z6448" s="1" t="s">
        <v>49</v>
      </c>
      <c r="AA6448" s="1">
        <v>98.5</v>
      </c>
      <c r="AB6448" s="1">
        <v>100.8</v>
      </c>
      <c r="AC6448" s="1">
        <v>98.5</v>
      </c>
      <c r="AD6448" s="1">
        <v>97.3</v>
      </c>
      <c r="AE6448" s="1">
        <v>97.6</v>
      </c>
      <c r="AF6448" s="1">
        <v>102</v>
      </c>
      <c r="AG6448" s="1">
        <v>101.5</v>
      </c>
      <c r="AH6448" s="1">
        <v>102.4</v>
      </c>
      <c r="AI6448" s="1">
        <v>102.5</v>
      </c>
      <c r="AJ6448" s="1">
        <v>98.9</v>
      </c>
      <c r="AK6448" s="2">
        <f t="shared" si="200"/>
        <v>-4.2129688818955367E-2</v>
      </c>
      <c r="AL6448" s="2">
        <f t="shared" si="201"/>
        <v>1.9188394047237516</v>
      </c>
    </row>
    <row r="6449" spans="1:38" x14ac:dyDescent="0.2">
      <c r="A6449" s="1" t="s">
        <v>36</v>
      </c>
      <c r="B6449" s="1" t="s">
        <v>37</v>
      </c>
      <c r="C6449" s="1" t="s">
        <v>39231</v>
      </c>
      <c r="D6449" s="1" t="s">
        <v>39232</v>
      </c>
      <c r="E6449" s="1">
        <v>3.0000000000000001E-3</v>
      </c>
      <c r="F6449" s="1">
        <v>7.149</v>
      </c>
      <c r="G6449" s="1">
        <v>6</v>
      </c>
      <c r="H6449" s="1">
        <v>3</v>
      </c>
      <c r="I6449" s="1">
        <v>3</v>
      </c>
      <c r="J6449" s="1">
        <v>3</v>
      </c>
      <c r="K6449" s="1">
        <v>1</v>
      </c>
      <c r="L6449" s="1">
        <v>419</v>
      </c>
      <c r="M6449" s="1">
        <v>47.1</v>
      </c>
      <c r="N6449" s="1">
        <v>6.19</v>
      </c>
      <c r="O6449" s="1">
        <v>40</v>
      </c>
      <c r="P6449" s="1">
        <v>3</v>
      </c>
      <c r="Q6449" s="1" t="s">
        <v>53</v>
      </c>
      <c r="R6449" s="1" t="s">
        <v>75</v>
      </c>
      <c r="S6449" s="1" t="s">
        <v>199</v>
      </c>
      <c r="T6449" s="1" t="s">
        <v>39233</v>
      </c>
      <c r="U6449" s="1" t="s">
        <v>39234</v>
      </c>
      <c r="V6449" s="1" t="s">
        <v>39235</v>
      </c>
      <c r="W6449" s="1" t="s">
        <v>39236</v>
      </c>
      <c r="X6449" s="1" t="s">
        <v>412</v>
      </c>
      <c r="Y6449" s="1" t="s">
        <v>49</v>
      </c>
      <c r="Z6449" s="1" t="s">
        <v>39237</v>
      </c>
      <c r="AA6449" s="1">
        <v>96.1</v>
      </c>
      <c r="AB6449" s="1">
        <v>99.2</v>
      </c>
      <c r="AC6449" s="1">
        <v>93.5</v>
      </c>
      <c r="AD6449" s="1">
        <v>107.2</v>
      </c>
      <c r="AE6449" s="1">
        <v>100.1</v>
      </c>
      <c r="AF6449" s="1">
        <v>110.9</v>
      </c>
      <c r="AG6449" s="1">
        <v>95.2</v>
      </c>
      <c r="AH6449" s="1">
        <v>102.7</v>
      </c>
      <c r="AI6449" s="1">
        <v>87.9</v>
      </c>
      <c r="AJ6449" s="1">
        <v>107.2</v>
      </c>
      <c r="AK6449" s="2">
        <f t="shared" si="200"/>
        <v>-2.2506499077074537E-2</v>
      </c>
      <c r="AL6449" s="2">
        <f t="shared" si="201"/>
        <v>0.12434484922867102</v>
      </c>
    </row>
    <row r="6450" spans="1:38" x14ac:dyDescent="0.2">
      <c r="A6450" s="1" t="s">
        <v>36</v>
      </c>
      <c r="B6450" s="1" t="s">
        <v>37</v>
      </c>
      <c r="C6450" s="1" t="s">
        <v>39238</v>
      </c>
      <c r="D6450" s="1" t="s">
        <v>39239</v>
      </c>
      <c r="E6450" s="1">
        <v>0</v>
      </c>
      <c r="F6450" s="1">
        <v>53.463000000000001</v>
      </c>
      <c r="G6450" s="1">
        <v>17</v>
      </c>
      <c r="H6450" s="1">
        <v>11</v>
      </c>
      <c r="I6450" s="1">
        <v>15</v>
      </c>
      <c r="J6450" s="1">
        <v>11</v>
      </c>
      <c r="K6450" s="1">
        <v>1</v>
      </c>
      <c r="L6450" s="1">
        <v>812</v>
      </c>
      <c r="M6450" s="1">
        <v>90.7</v>
      </c>
      <c r="N6450" s="1">
        <v>6.6</v>
      </c>
      <c r="O6450" s="1">
        <v>363</v>
      </c>
      <c r="P6450" s="1">
        <v>11</v>
      </c>
      <c r="Q6450" s="1" t="s">
        <v>39240</v>
      </c>
      <c r="R6450" s="1" t="s">
        <v>4660</v>
      </c>
      <c r="S6450" s="1" t="s">
        <v>370</v>
      </c>
      <c r="T6450" s="1" t="s">
        <v>39241</v>
      </c>
      <c r="U6450" s="1" t="s">
        <v>39242</v>
      </c>
      <c r="V6450" s="1" t="s">
        <v>39243</v>
      </c>
      <c r="W6450" s="1" t="s">
        <v>39244</v>
      </c>
      <c r="X6450" s="1" t="s">
        <v>287</v>
      </c>
      <c r="Y6450" s="1" t="s">
        <v>39245</v>
      </c>
      <c r="Z6450" s="1" t="s">
        <v>21849</v>
      </c>
      <c r="AA6450" s="1">
        <v>99.7</v>
      </c>
      <c r="AB6450" s="1">
        <v>94.7</v>
      </c>
      <c r="AC6450" s="1">
        <v>95.6</v>
      </c>
      <c r="AD6450" s="1">
        <v>98.6</v>
      </c>
      <c r="AE6450" s="1">
        <v>104</v>
      </c>
      <c r="AF6450" s="1">
        <v>103.5</v>
      </c>
      <c r="AG6450" s="1">
        <v>96.8</v>
      </c>
      <c r="AH6450" s="1">
        <v>98.1</v>
      </c>
      <c r="AI6450" s="1">
        <v>102.1</v>
      </c>
      <c r="AJ6450" s="1">
        <v>106.8</v>
      </c>
      <c r="AK6450" s="2">
        <f t="shared" si="200"/>
        <v>-4.2422532632178454E-2</v>
      </c>
      <c r="AL6450" s="2">
        <f t="shared" si="201"/>
        <v>0.5758572737793356</v>
      </c>
    </row>
    <row r="6451" spans="1:38" x14ac:dyDescent="0.2">
      <c r="A6451" s="1" t="s">
        <v>36</v>
      </c>
      <c r="B6451" s="1" t="s">
        <v>37</v>
      </c>
      <c r="C6451" s="1" t="s">
        <v>39246</v>
      </c>
      <c r="D6451" s="1" t="s">
        <v>39247</v>
      </c>
      <c r="E6451" s="1">
        <v>0</v>
      </c>
      <c r="F6451" s="1">
        <v>64.153999999999996</v>
      </c>
      <c r="G6451" s="1">
        <v>12</v>
      </c>
      <c r="H6451" s="1">
        <v>12</v>
      </c>
      <c r="I6451" s="1">
        <v>16</v>
      </c>
      <c r="J6451" s="1">
        <v>12</v>
      </c>
      <c r="K6451" s="1">
        <v>1</v>
      </c>
      <c r="L6451" s="1">
        <v>1469</v>
      </c>
      <c r="M6451" s="1">
        <v>156.5</v>
      </c>
      <c r="N6451" s="1">
        <v>7.59</v>
      </c>
      <c r="O6451" s="1">
        <v>341</v>
      </c>
      <c r="P6451" s="1">
        <v>12</v>
      </c>
      <c r="Q6451" s="1" t="s">
        <v>49</v>
      </c>
      <c r="R6451" s="1" t="s">
        <v>49</v>
      </c>
      <c r="S6451" s="1" t="s">
        <v>49</v>
      </c>
      <c r="T6451" s="1" t="s">
        <v>5476</v>
      </c>
      <c r="U6451" s="1" t="s">
        <v>39248</v>
      </c>
      <c r="V6451" s="1" t="s">
        <v>39249</v>
      </c>
      <c r="W6451" s="1" t="s">
        <v>39250</v>
      </c>
      <c r="X6451" s="1" t="s">
        <v>258</v>
      </c>
      <c r="Y6451" s="1" t="s">
        <v>49</v>
      </c>
      <c r="Z6451" s="1" t="s">
        <v>49</v>
      </c>
      <c r="AA6451" s="1">
        <v>99.4</v>
      </c>
      <c r="AB6451" s="1">
        <v>99</v>
      </c>
      <c r="AC6451" s="1">
        <v>99.4</v>
      </c>
      <c r="AD6451" s="1">
        <v>97.1</v>
      </c>
      <c r="AE6451" s="1">
        <v>98.7</v>
      </c>
      <c r="AF6451" s="1">
        <v>97.1</v>
      </c>
      <c r="AG6451" s="1">
        <v>104</v>
      </c>
      <c r="AH6451" s="1">
        <v>103.3</v>
      </c>
      <c r="AI6451" s="1">
        <v>102.5</v>
      </c>
      <c r="AJ6451" s="1">
        <v>99.5</v>
      </c>
      <c r="AK6451" s="2">
        <f t="shared" si="200"/>
        <v>-3.6935010278923541E-2</v>
      </c>
      <c r="AL6451" s="2">
        <f t="shared" si="201"/>
        <v>1.011097086764658</v>
      </c>
    </row>
    <row r="6452" spans="1:38" x14ac:dyDescent="0.2">
      <c r="A6452" s="1" t="s">
        <v>36</v>
      </c>
      <c r="B6452" s="1" t="s">
        <v>37</v>
      </c>
      <c r="C6452" s="1" t="s">
        <v>39251</v>
      </c>
      <c r="D6452" s="1" t="s">
        <v>39252</v>
      </c>
      <c r="E6452" s="1">
        <v>0</v>
      </c>
      <c r="F6452" s="1">
        <v>14.074999999999999</v>
      </c>
      <c r="G6452" s="1">
        <v>10</v>
      </c>
      <c r="H6452" s="1">
        <v>3</v>
      </c>
      <c r="I6452" s="1">
        <v>3</v>
      </c>
      <c r="J6452" s="1">
        <v>3</v>
      </c>
      <c r="K6452" s="1">
        <v>1</v>
      </c>
      <c r="L6452" s="1">
        <v>393</v>
      </c>
      <c r="M6452" s="1">
        <v>44.7</v>
      </c>
      <c r="N6452" s="1">
        <v>8.41</v>
      </c>
      <c r="O6452" s="1">
        <v>47</v>
      </c>
      <c r="P6452" s="1">
        <v>3</v>
      </c>
      <c r="Q6452" s="1" t="s">
        <v>586</v>
      </c>
      <c r="R6452" s="1" t="s">
        <v>692</v>
      </c>
      <c r="S6452" s="1" t="s">
        <v>147</v>
      </c>
      <c r="T6452" s="1" t="s">
        <v>11909</v>
      </c>
      <c r="U6452" s="1" t="s">
        <v>39253</v>
      </c>
      <c r="V6452" s="1" t="s">
        <v>39254</v>
      </c>
      <c r="W6452" s="1" t="s">
        <v>39255</v>
      </c>
      <c r="X6452" s="1" t="s">
        <v>144</v>
      </c>
      <c r="Y6452" s="1" t="s">
        <v>229</v>
      </c>
      <c r="Z6452" s="1" t="s">
        <v>583</v>
      </c>
      <c r="AA6452" s="1">
        <v>97.8</v>
      </c>
      <c r="AB6452" s="1">
        <v>100</v>
      </c>
      <c r="AC6452" s="1">
        <v>96.8</v>
      </c>
      <c r="AD6452" s="1">
        <v>96.3</v>
      </c>
      <c r="AE6452" s="1">
        <v>104.8</v>
      </c>
      <c r="AF6452" s="1">
        <v>103.7</v>
      </c>
      <c r="AG6452" s="1">
        <v>96.7</v>
      </c>
      <c r="AH6452" s="1">
        <v>100.4</v>
      </c>
      <c r="AI6452" s="1">
        <v>101.3</v>
      </c>
      <c r="AJ6452" s="1">
        <v>102.2</v>
      </c>
      <c r="AK6452" s="2">
        <f t="shared" si="200"/>
        <v>-2.4814966486996801E-2</v>
      </c>
      <c r="AL6452" s="2">
        <f t="shared" si="201"/>
        <v>0.39535458238077847</v>
      </c>
    </row>
    <row r="6453" spans="1:38" x14ac:dyDescent="0.2">
      <c r="A6453" s="1" t="s">
        <v>36</v>
      </c>
      <c r="B6453" s="1" t="s">
        <v>37</v>
      </c>
      <c r="C6453" s="1" t="s">
        <v>39256</v>
      </c>
      <c r="D6453" s="1" t="s">
        <v>39257</v>
      </c>
      <c r="E6453" s="1">
        <v>0</v>
      </c>
      <c r="F6453" s="1">
        <v>43.192</v>
      </c>
      <c r="G6453" s="1">
        <v>7</v>
      </c>
      <c r="H6453" s="1">
        <v>13</v>
      </c>
      <c r="I6453" s="1">
        <v>19</v>
      </c>
      <c r="J6453" s="1">
        <v>13</v>
      </c>
      <c r="K6453" s="1">
        <v>1</v>
      </c>
      <c r="L6453" s="1">
        <v>2097</v>
      </c>
      <c r="M6453" s="1">
        <v>236.7</v>
      </c>
      <c r="N6453" s="1">
        <v>6.68</v>
      </c>
      <c r="O6453" s="1">
        <v>230</v>
      </c>
      <c r="P6453" s="1">
        <v>13</v>
      </c>
      <c r="Q6453" s="1" t="s">
        <v>1472</v>
      </c>
      <c r="R6453" s="1" t="s">
        <v>181</v>
      </c>
      <c r="S6453" s="1" t="s">
        <v>242</v>
      </c>
      <c r="T6453" s="1" t="s">
        <v>39258</v>
      </c>
      <c r="U6453" s="1" t="s">
        <v>39259</v>
      </c>
      <c r="V6453" s="1" t="s">
        <v>39260</v>
      </c>
      <c r="W6453" s="1" t="s">
        <v>39261</v>
      </c>
      <c r="X6453" s="1" t="s">
        <v>676</v>
      </c>
      <c r="Y6453" s="1" t="s">
        <v>39262</v>
      </c>
      <c r="Z6453" s="1" t="s">
        <v>49</v>
      </c>
      <c r="AA6453" s="1">
        <v>96.4</v>
      </c>
      <c r="AB6453" s="1">
        <v>101.8</v>
      </c>
      <c r="AC6453" s="1">
        <v>96.1</v>
      </c>
      <c r="AD6453" s="1">
        <v>98</v>
      </c>
      <c r="AE6453" s="1">
        <v>101.2</v>
      </c>
      <c r="AF6453" s="1">
        <v>99.7</v>
      </c>
      <c r="AG6453" s="1">
        <v>102.6</v>
      </c>
      <c r="AH6453" s="1">
        <v>101.4</v>
      </c>
      <c r="AI6453" s="1">
        <v>102</v>
      </c>
      <c r="AJ6453" s="1">
        <v>100.7</v>
      </c>
      <c r="AK6453" s="2">
        <f t="shared" si="200"/>
        <v>-3.7227320084581593E-2</v>
      </c>
      <c r="AL6453" s="2">
        <f t="shared" si="201"/>
        <v>1.0895717275317722</v>
      </c>
    </row>
    <row r="6454" spans="1:38" x14ac:dyDescent="0.2">
      <c r="A6454" s="1" t="s">
        <v>36</v>
      </c>
      <c r="B6454" s="1" t="s">
        <v>37</v>
      </c>
      <c r="C6454" s="1" t="s">
        <v>39263</v>
      </c>
      <c r="D6454" s="1" t="s">
        <v>39264</v>
      </c>
      <c r="E6454" s="1">
        <v>4.0000000000000001E-3</v>
      </c>
      <c r="F6454" s="1">
        <v>6.85</v>
      </c>
      <c r="G6454" s="1">
        <v>1</v>
      </c>
      <c r="H6454" s="1">
        <v>2</v>
      </c>
      <c r="I6454" s="1">
        <v>2</v>
      </c>
      <c r="J6454" s="1">
        <v>2</v>
      </c>
      <c r="K6454" s="1">
        <v>1</v>
      </c>
      <c r="L6454" s="1">
        <v>1345</v>
      </c>
      <c r="M6454" s="1">
        <v>147.80000000000001</v>
      </c>
      <c r="N6454" s="1">
        <v>6.76</v>
      </c>
      <c r="O6454" s="1">
        <v>39</v>
      </c>
      <c r="P6454" s="1">
        <v>2</v>
      </c>
      <c r="Q6454" s="1" t="s">
        <v>49</v>
      </c>
      <c r="R6454" s="1" t="s">
        <v>64</v>
      </c>
      <c r="S6454" s="1" t="s">
        <v>49</v>
      </c>
      <c r="T6454" s="1" t="s">
        <v>39265</v>
      </c>
      <c r="U6454" s="1" t="s">
        <v>39266</v>
      </c>
      <c r="V6454" s="1" t="s">
        <v>39267</v>
      </c>
      <c r="W6454" s="1" t="s">
        <v>39268</v>
      </c>
      <c r="X6454" s="1" t="s">
        <v>144</v>
      </c>
      <c r="Y6454" s="1" t="s">
        <v>49</v>
      </c>
      <c r="Z6454" s="1" t="s">
        <v>49</v>
      </c>
      <c r="AA6454" s="1">
        <v>95.7</v>
      </c>
      <c r="AB6454" s="1">
        <v>112.7</v>
      </c>
      <c r="AC6454" s="1">
        <v>101</v>
      </c>
      <c r="AD6454" s="1">
        <v>92.5</v>
      </c>
      <c r="AE6454" s="1">
        <v>94.6</v>
      </c>
      <c r="AF6454" s="1">
        <v>96.5</v>
      </c>
      <c r="AG6454" s="1">
        <v>99</v>
      </c>
      <c r="AH6454" s="1">
        <v>106.1</v>
      </c>
      <c r="AI6454" s="1">
        <v>99.1</v>
      </c>
      <c r="AJ6454" s="1">
        <v>102.7</v>
      </c>
      <c r="AK6454" s="2">
        <f t="shared" si="200"/>
        <v>-1.9911498745243263E-2</v>
      </c>
      <c r="AL6454" s="2">
        <f t="shared" si="201"/>
        <v>0.13136447651943076</v>
      </c>
    </row>
    <row r="6455" spans="1:38" x14ac:dyDescent="0.2">
      <c r="A6455" s="1" t="s">
        <v>36</v>
      </c>
      <c r="B6455" s="1" t="s">
        <v>37</v>
      </c>
      <c r="C6455" s="1" t="s">
        <v>39269</v>
      </c>
      <c r="D6455" s="1" t="s">
        <v>39270</v>
      </c>
      <c r="E6455" s="1">
        <v>0</v>
      </c>
      <c r="F6455" s="1">
        <v>12.723000000000001</v>
      </c>
      <c r="G6455" s="1">
        <v>4</v>
      </c>
      <c r="H6455" s="1">
        <v>5</v>
      </c>
      <c r="I6455" s="1">
        <v>6</v>
      </c>
      <c r="J6455" s="1">
        <v>3</v>
      </c>
      <c r="K6455" s="1">
        <v>1</v>
      </c>
      <c r="L6455" s="1">
        <v>1314</v>
      </c>
      <c r="M6455" s="1">
        <v>148.6</v>
      </c>
      <c r="N6455" s="1">
        <v>6.7</v>
      </c>
      <c r="O6455" s="1">
        <v>50</v>
      </c>
      <c r="P6455" s="1">
        <v>5</v>
      </c>
      <c r="Q6455" s="1" t="s">
        <v>222</v>
      </c>
      <c r="R6455" s="1" t="s">
        <v>868</v>
      </c>
      <c r="S6455" s="1" t="s">
        <v>55</v>
      </c>
      <c r="T6455" s="1" t="s">
        <v>39271</v>
      </c>
      <c r="U6455" s="1" t="s">
        <v>39272</v>
      </c>
      <c r="V6455" s="1" t="s">
        <v>39273</v>
      </c>
      <c r="W6455" s="1" t="s">
        <v>39274</v>
      </c>
      <c r="X6455" s="1" t="s">
        <v>213</v>
      </c>
      <c r="Y6455" s="1" t="s">
        <v>49</v>
      </c>
      <c r="Z6455" s="1" t="s">
        <v>49</v>
      </c>
      <c r="AA6455" s="1">
        <v>89.4</v>
      </c>
      <c r="AB6455" s="1">
        <v>105.2</v>
      </c>
      <c r="AC6455" s="1">
        <v>103</v>
      </c>
      <c r="AD6455" s="1">
        <v>91.3</v>
      </c>
      <c r="AE6455" s="1">
        <v>99</v>
      </c>
      <c r="AF6455" s="1">
        <v>94.5</v>
      </c>
      <c r="AG6455" s="1">
        <v>101.2</v>
      </c>
      <c r="AH6455" s="1">
        <v>105</v>
      </c>
      <c r="AI6455" s="1">
        <v>108.8</v>
      </c>
      <c r="AJ6455" s="1">
        <v>102.6</v>
      </c>
      <c r="AK6455" s="2">
        <f t="shared" si="200"/>
        <v>-6.9840075822866998E-2</v>
      </c>
      <c r="AL6455" s="2">
        <f t="shared" si="201"/>
        <v>0.59853032533859796</v>
      </c>
    </row>
    <row r="6456" spans="1:38" x14ac:dyDescent="0.2">
      <c r="A6456" s="1" t="s">
        <v>36</v>
      </c>
      <c r="B6456" s="1" t="s">
        <v>37</v>
      </c>
      <c r="C6456" s="1" t="s">
        <v>39275</v>
      </c>
      <c r="D6456" s="1" t="s">
        <v>39276</v>
      </c>
      <c r="E6456" s="1">
        <v>0</v>
      </c>
      <c r="F6456" s="1">
        <v>21.388999999999999</v>
      </c>
      <c r="G6456" s="1">
        <v>9</v>
      </c>
      <c r="H6456" s="1">
        <v>5</v>
      </c>
      <c r="I6456" s="1">
        <v>5</v>
      </c>
      <c r="J6456" s="1">
        <v>5</v>
      </c>
      <c r="K6456" s="1">
        <v>1</v>
      </c>
      <c r="L6456" s="1">
        <v>759</v>
      </c>
      <c r="M6456" s="1">
        <v>83.3</v>
      </c>
      <c r="N6456" s="1">
        <v>6.95</v>
      </c>
      <c r="O6456" s="1">
        <v>106</v>
      </c>
      <c r="P6456" s="1">
        <v>5</v>
      </c>
      <c r="Q6456" s="1" t="s">
        <v>222</v>
      </c>
      <c r="R6456" s="1" t="s">
        <v>7577</v>
      </c>
      <c r="S6456" s="1" t="s">
        <v>7122</v>
      </c>
      <c r="T6456" s="1" t="s">
        <v>39277</v>
      </c>
      <c r="U6456" s="1" t="s">
        <v>39278</v>
      </c>
      <c r="V6456" s="1" t="s">
        <v>39279</v>
      </c>
      <c r="W6456" s="1" t="s">
        <v>39280</v>
      </c>
      <c r="X6456" s="1" t="s">
        <v>59</v>
      </c>
      <c r="Y6456" s="1" t="s">
        <v>39281</v>
      </c>
      <c r="Z6456" s="1" t="s">
        <v>39282</v>
      </c>
      <c r="AA6456" s="1">
        <v>96</v>
      </c>
      <c r="AB6456" s="1">
        <v>97.1</v>
      </c>
      <c r="AC6456" s="1">
        <v>99.7</v>
      </c>
      <c r="AD6456" s="1">
        <v>93.5</v>
      </c>
      <c r="AE6456" s="1">
        <v>103.8</v>
      </c>
      <c r="AF6456" s="1">
        <v>92.1</v>
      </c>
      <c r="AG6456" s="1">
        <v>100.6</v>
      </c>
      <c r="AH6456" s="1">
        <v>99.6</v>
      </c>
      <c r="AI6456" s="1">
        <v>114.1</v>
      </c>
      <c r="AJ6456" s="1">
        <v>103.5</v>
      </c>
      <c r="AK6456" s="2">
        <f t="shared" si="200"/>
        <v>-5.7138191218802738E-2</v>
      </c>
      <c r="AL6456" s="2">
        <f t="shared" si="201"/>
        <v>0.45806117447248357</v>
      </c>
    </row>
    <row r="6457" spans="1:38" x14ac:dyDescent="0.2">
      <c r="A6457" s="1" t="s">
        <v>60</v>
      </c>
      <c r="B6457" s="1" t="s">
        <v>37</v>
      </c>
      <c r="C6457" s="1" t="s">
        <v>39283</v>
      </c>
      <c r="D6457" s="1" t="s">
        <v>39284</v>
      </c>
      <c r="E6457" s="1">
        <v>1.2999999999999999E-2</v>
      </c>
      <c r="F6457" s="1">
        <v>4.5140000000000002</v>
      </c>
      <c r="G6457" s="1">
        <v>4</v>
      </c>
      <c r="H6457" s="1">
        <v>1</v>
      </c>
      <c r="I6457" s="1">
        <v>1</v>
      </c>
      <c r="J6457" s="1">
        <v>1</v>
      </c>
      <c r="K6457" s="1">
        <v>1</v>
      </c>
      <c r="L6457" s="1">
        <v>241</v>
      </c>
      <c r="M6457" s="1">
        <v>27.5</v>
      </c>
      <c r="N6457" s="1">
        <v>6.54</v>
      </c>
      <c r="O6457" s="1">
        <v>53</v>
      </c>
      <c r="P6457" s="1">
        <v>1</v>
      </c>
      <c r="Q6457" s="1" t="s">
        <v>222</v>
      </c>
      <c r="R6457" s="1" t="s">
        <v>49</v>
      </c>
      <c r="S6457" s="1" t="s">
        <v>1075</v>
      </c>
      <c r="T6457" s="1" t="s">
        <v>39285</v>
      </c>
      <c r="U6457" s="1" t="s">
        <v>39286</v>
      </c>
      <c r="V6457" s="1" t="s">
        <v>39287</v>
      </c>
      <c r="W6457" s="1" t="s">
        <v>39288</v>
      </c>
      <c r="X6457" s="1" t="s">
        <v>144</v>
      </c>
      <c r="Y6457" s="1" t="s">
        <v>4847</v>
      </c>
      <c r="Z6457" s="1" t="s">
        <v>49</v>
      </c>
      <c r="AA6457" s="1">
        <v>98.1</v>
      </c>
      <c r="AB6457" s="1">
        <v>97.5</v>
      </c>
      <c r="AC6457" s="1">
        <v>97.8</v>
      </c>
      <c r="AD6457" s="1">
        <v>100.7</v>
      </c>
      <c r="AE6457" s="1">
        <v>106.5</v>
      </c>
      <c r="AF6457" s="1">
        <v>106.3</v>
      </c>
      <c r="AG6457" s="1">
        <v>98.6</v>
      </c>
      <c r="AH6457" s="1">
        <v>88.4</v>
      </c>
      <c r="AI6457" s="1">
        <v>104.3</v>
      </c>
      <c r="AJ6457" s="1">
        <v>101.6</v>
      </c>
      <c r="AK6457" s="2">
        <f t="shared" si="200"/>
        <v>4.0403568260835984E-3</v>
      </c>
      <c r="AL6457" s="2">
        <f t="shared" si="201"/>
        <v>2.7166107500576967E-2</v>
      </c>
    </row>
    <row r="6458" spans="1:38" x14ac:dyDescent="0.2">
      <c r="A6458" s="1" t="s">
        <v>36</v>
      </c>
      <c r="B6458" s="1" t="s">
        <v>37</v>
      </c>
      <c r="C6458" s="1" t="s">
        <v>39289</v>
      </c>
      <c r="D6458" s="1" t="s">
        <v>39290</v>
      </c>
      <c r="E6458" s="1">
        <v>0</v>
      </c>
      <c r="F6458" s="1">
        <v>51.146000000000001</v>
      </c>
      <c r="G6458" s="1">
        <v>13</v>
      </c>
      <c r="H6458" s="1">
        <v>11</v>
      </c>
      <c r="I6458" s="1">
        <v>15</v>
      </c>
      <c r="J6458" s="1">
        <v>10</v>
      </c>
      <c r="K6458" s="1">
        <v>1</v>
      </c>
      <c r="L6458" s="1">
        <v>916</v>
      </c>
      <c r="M6458" s="1">
        <v>102.2</v>
      </c>
      <c r="N6458" s="1">
        <v>6.81</v>
      </c>
      <c r="O6458" s="1">
        <v>218</v>
      </c>
      <c r="P6458" s="1">
        <v>11</v>
      </c>
      <c r="Q6458" s="1" t="s">
        <v>39291</v>
      </c>
      <c r="R6458" s="1" t="s">
        <v>2478</v>
      </c>
      <c r="S6458" s="1" t="s">
        <v>16143</v>
      </c>
      <c r="T6458" s="1" t="s">
        <v>39292</v>
      </c>
      <c r="U6458" s="1" t="s">
        <v>39293</v>
      </c>
      <c r="V6458" s="1" t="s">
        <v>49</v>
      </c>
      <c r="W6458" s="1" t="s">
        <v>39294</v>
      </c>
      <c r="X6458" s="1" t="s">
        <v>59</v>
      </c>
      <c r="Y6458" s="1" t="s">
        <v>39295</v>
      </c>
      <c r="Z6458" s="1" t="s">
        <v>49</v>
      </c>
      <c r="AA6458" s="1">
        <v>92.5</v>
      </c>
      <c r="AB6458" s="1">
        <v>94.8</v>
      </c>
      <c r="AC6458" s="1">
        <v>100.1</v>
      </c>
      <c r="AD6458" s="1">
        <v>101.8</v>
      </c>
      <c r="AE6458" s="1">
        <v>98.6</v>
      </c>
      <c r="AF6458" s="1">
        <v>102.1</v>
      </c>
      <c r="AG6458" s="1">
        <v>99.2</v>
      </c>
      <c r="AH6458" s="1">
        <v>105.9</v>
      </c>
      <c r="AI6458" s="1">
        <v>108.3</v>
      </c>
      <c r="AJ6458" s="1">
        <v>96.8</v>
      </c>
      <c r="AK6458" s="2">
        <f t="shared" si="200"/>
        <v>-7.0699133658380153E-2</v>
      </c>
      <c r="AL6458" s="2">
        <f t="shared" si="201"/>
        <v>0.96339411761223948</v>
      </c>
    </row>
    <row r="6459" spans="1:38" x14ac:dyDescent="0.2">
      <c r="A6459" s="1" t="s">
        <v>36</v>
      </c>
      <c r="B6459" s="1" t="s">
        <v>37</v>
      </c>
      <c r="C6459" s="1" t="s">
        <v>39296</v>
      </c>
      <c r="D6459" s="1" t="s">
        <v>39297</v>
      </c>
      <c r="E6459" s="1">
        <v>0</v>
      </c>
      <c r="F6459" s="1">
        <v>21.678000000000001</v>
      </c>
      <c r="G6459" s="1">
        <v>5</v>
      </c>
      <c r="H6459" s="1">
        <v>4</v>
      </c>
      <c r="I6459" s="1">
        <v>5</v>
      </c>
      <c r="J6459" s="1">
        <v>4</v>
      </c>
      <c r="K6459" s="1">
        <v>1</v>
      </c>
      <c r="L6459" s="1">
        <v>950</v>
      </c>
      <c r="M6459" s="1">
        <v>104.4</v>
      </c>
      <c r="N6459" s="1">
        <v>7.85</v>
      </c>
      <c r="O6459" s="1">
        <v>120</v>
      </c>
      <c r="P6459" s="1">
        <v>4</v>
      </c>
      <c r="Q6459" s="1" t="s">
        <v>3954</v>
      </c>
      <c r="R6459" s="1" t="s">
        <v>311</v>
      </c>
      <c r="S6459" s="1" t="s">
        <v>370</v>
      </c>
      <c r="T6459" s="1" t="s">
        <v>39298</v>
      </c>
      <c r="U6459" s="1" t="s">
        <v>39299</v>
      </c>
      <c r="V6459" s="1" t="s">
        <v>39300</v>
      </c>
      <c r="W6459" s="1" t="s">
        <v>39301</v>
      </c>
      <c r="X6459" s="1" t="s">
        <v>228</v>
      </c>
      <c r="Y6459" s="1" t="s">
        <v>49</v>
      </c>
      <c r="Z6459" s="1" t="s">
        <v>49</v>
      </c>
      <c r="AA6459" s="1">
        <v>94.9</v>
      </c>
      <c r="AB6459" s="1">
        <v>98.1</v>
      </c>
      <c r="AC6459" s="1">
        <v>102.4</v>
      </c>
      <c r="AD6459" s="1">
        <v>97</v>
      </c>
      <c r="AE6459" s="1">
        <v>101.3</v>
      </c>
      <c r="AF6459" s="1">
        <v>101.9</v>
      </c>
      <c r="AG6459" s="1">
        <v>98.4</v>
      </c>
      <c r="AH6459" s="1">
        <v>95.6</v>
      </c>
      <c r="AI6459" s="1">
        <v>101.6</v>
      </c>
      <c r="AJ6459" s="1">
        <v>108.7</v>
      </c>
      <c r="AK6459" s="2">
        <f t="shared" si="200"/>
        <v>-3.6072862369587455E-2</v>
      </c>
      <c r="AL6459" s="2">
        <f t="shared" si="201"/>
        <v>0.44034190589186833</v>
      </c>
    </row>
    <row r="6460" spans="1:38" x14ac:dyDescent="0.2">
      <c r="A6460" s="1" t="s">
        <v>36</v>
      </c>
      <c r="B6460" s="1" t="s">
        <v>37</v>
      </c>
      <c r="C6460" s="1" t="s">
        <v>39302</v>
      </c>
      <c r="D6460" s="1" t="s">
        <v>39303</v>
      </c>
      <c r="E6460" s="1">
        <v>0</v>
      </c>
      <c r="F6460" s="1">
        <v>123.873</v>
      </c>
      <c r="G6460" s="1">
        <v>32</v>
      </c>
      <c r="H6460" s="1">
        <v>17</v>
      </c>
      <c r="I6460" s="1">
        <v>55</v>
      </c>
      <c r="J6460" s="1">
        <v>6</v>
      </c>
      <c r="K6460" s="1">
        <v>1</v>
      </c>
      <c r="L6460" s="1">
        <v>601</v>
      </c>
      <c r="M6460" s="1">
        <v>65.900000000000006</v>
      </c>
      <c r="N6460" s="1">
        <v>5.0999999999999996</v>
      </c>
      <c r="O6460" s="1">
        <v>1354</v>
      </c>
      <c r="P6460" s="1">
        <v>17</v>
      </c>
      <c r="Q6460" s="1" t="s">
        <v>860</v>
      </c>
      <c r="R6460" s="1" t="s">
        <v>64</v>
      </c>
      <c r="S6460" s="1" t="s">
        <v>131</v>
      </c>
      <c r="T6460" s="1" t="s">
        <v>19483</v>
      </c>
      <c r="U6460" s="1" t="s">
        <v>39304</v>
      </c>
      <c r="V6460" s="1" t="s">
        <v>39305</v>
      </c>
      <c r="W6460" s="1" t="s">
        <v>39306</v>
      </c>
      <c r="X6460" s="1" t="s">
        <v>213</v>
      </c>
      <c r="Y6460" s="1" t="s">
        <v>16187</v>
      </c>
      <c r="Z6460" s="1" t="s">
        <v>39307</v>
      </c>
      <c r="AA6460" s="1">
        <v>92.6</v>
      </c>
      <c r="AB6460" s="1">
        <v>98.3</v>
      </c>
      <c r="AC6460" s="1">
        <v>102.2</v>
      </c>
      <c r="AD6460" s="1">
        <v>99.6</v>
      </c>
      <c r="AE6460" s="1">
        <v>98</v>
      </c>
      <c r="AF6460" s="1">
        <v>95.7</v>
      </c>
      <c r="AG6460" s="1">
        <v>101.8</v>
      </c>
      <c r="AH6460" s="1">
        <v>103</v>
      </c>
      <c r="AI6460" s="1">
        <v>110.9</v>
      </c>
      <c r="AJ6460" s="1">
        <v>97.8</v>
      </c>
      <c r="AK6460" s="2">
        <f t="shared" si="200"/>
        <v>-5.3391147833130849E-2</v>
      </c>
      <c r="AL6460" s="2">
        <f t="shared" si="201"/>
        <v>0.58406752932817874</v>
      </c>
    </row>
    <row r="6461" spans="1:38" x14ac:dyDescent="0.2">
      <c r="A6461" s="1" t="s">
        <v>36</v>
      </c>
      <c r="B6461" s="1" t="s">
        <v>37</v>
      </c>
      <c r="C6461" s="1" t="s">
        <v>39308</v>
      </c>
      <c r="D6461" s="1" t="s">
        <v>39309</v>
      </c>
      <c r="E6461" s="1">
        <v>0</v>
      </c>
      <c r="F6461" s="1">
        <v>20.079000000000001</v>
      </c>
      <c r="G6461" s="1">
        <v>9</v>
      </c>
      <c r="H6461" s="1">
        <v>6</v>
      </c>
      <c r="I6461" s="1">
        <v>10</v>
      </c>
      <c r="J6461" s="1">
        <v>5</v>
      </c>
      <c r="K6461" s="1">
        <v>1</v>
      </c>
      <c r="L6461" s="1">
        <v>818</v>
      </c>
      <c r="M6461" s="1">
        <v>91.3</v>
      </c>
      <c r="N6461" s="1">
        <v>6.13</v>
      </c>
      <c r="O6461" s="1">
        <v>180</v>
      </c>
      <c r="P6461" s="1">
        <v>6</v>
      </c>
      <c r="Q6461" s="1" t="s">
        <v>49</v>
      </c>
      <c r="R6461" s="1" t="s">
        <v>49</v>
      </c>
      <c r="S6461" s="1" t="s">
        <v>49</v>
      </c>
      <c r="T6461" s="1" t="s">
        <v>39310</v>
      </c>
      <c r="U6461" s="1" t="s">
        <v>39311</v>
      </c>
      <c r="V6461" s="1" t="s">
        <v>39312</v>
      </c>
      <c r="W6461" s="1" t="s">
        <v>39313</v>
      </c>
      <c r="X6461" s="1" t="s">
        <v>268</v>
      </c>
      <c r="Y6461" s="1" t="s">
        <v>49</v>
      </c>
      <c r="Z6461" s="1" t="s">
        <v>49</v>
      </c>
      <c r="AA6461" s="1">
        <v>95.2</v>
      </c>
      <c r="AB6461" s="1">
        <v>92.3</v>
      </c>
      <c r="AC6461" s="1">
        <v>89.3</v>
      </c>
      <c r="AD6461" s="1">
        <v>123.4</v>
      </c>
      <c r="AE6461" s="1">
        <v>95.1</v>
      </c>
      <c r="AF6461" s="1">
        <v>109.9</v>
      </c>
      <c r="AG6461" s="1">
        <v>91.3</v>
      </c>
      <c r="AH6461" s="1">
        <v>106.8</v>
      </c>
      <c r="AI6461" s="1">
        <v>98.5</v>
      </c>
      <c r="AJ6461" s="1">
        <v>98.1</v>
      </c>
      <c r="AK6461" s="2">
        <f t="shared" si="200"/>
        <v>-2.6837585341886176E-2</v>
      </c>
      <c r="AL6461" s="2">
        <f t="shared" si="201"/>
        <v>9.8141593817200293E-2</v>
      </c>
    </row>
    <row r="6462" spans="1:38" x14ac:dyDescent="0.2">
      <c r="A6462" s="1" t="s">
        <v>36</v>
      </c>
      <c r="B6462" s="1" t="s">
        <v>37</v>
      </c>
      <c r="C6462" s="1" t="s">
        <v>39314</v>
      </c>
      <c r="D6462" s="1" t="s">
        <v>39315</v>
      </c>
      <c r="E6462" s="1">
        <v>3.0000000000000001E-3</v>
      </c>
      <c r="F6462" s="1">
        <v>7.51</v>
      </c>
      <c r="G6462" s="1">
        <v>6</v>
      </c>
      <c r="H6462" s="1">
        <v>2</v>
      </c>
      <c r="I6462" s="1">
        <v>3</v>
      </c>
      <c r="J6462" s="1">
        <v>2</v>
      </c>
      <c r="K6462" s="1">
        <v>1</v>
      </c>
      <c r="L6462" s="1">
        <v>370</v>
      </c>
      <c r="M6462" s="1">
        <v>42.1</v>
      </c>
      <c r="N6462" s="1">
        <v>9.09</v>
      </c>
      <c r="O6462" s="1">
        <v>43</v>
      </c>
      <c r="P6462" s="1">
        <v>2</v>
      </c>
      <c r="Q6462" s="1" t="s">
        <v>222</v>
      </c>
      <c r="R6462" s="1" t="s">
        <v>223</v>
      </c>
      <c r="S6462" s="1" t="s">
        <v>370</v>
      </c>
      <c r="T6462" s="1" t="s">
        <v>39316</v>
      </c>
      <c r="U6462" s="1" t="s">
        <v>39317</v>
      </c>
      <c r="V6462" s="1" t="s">
        <v>39318</v>
      </c>
      <c r="W6462" s="1" t="s">
        <v>39319</v>
      </c>
      <c r="X6462" s="1" t="s">
        <v>47</v>
      </c>
      <c r="Y6462" s="1" t="s">
        <v>49</v>
      </c>
      <c r="Z6462" s="1" t="s">
        <v>49</v>
      </c>
      <c r="AA6462" s="1">
        <v>86.1</v>
      </c>
      <c r="AB6462" s="1">
        <v>103.3</v>
      </c>
      <c r="AC6462" s="1">
        <v>109.5</v>
      </c>
      <c r="AD6462" s="1">
        <v>95.2</v>
      </c>
      <c r="AE6462" s="1">
        <v>98.3</v>
      </c>
      <c r="AF6462" s="1">
        <v>94.7</v>
      </c>
      <c r="AG6462" s="1">
        <v>102.2</v>
      </c>
      <c r="AH6462" s="1">
        <v>101.8</v>
      </c>
      <c r="AI6462" s="1">
        <v>113.8</v>
      </c>
      <c r="AJ6462" s="1">
        <v>95.1</v>
      </c>
      <c r="AK6462" s="2">
        <f t="shared" si="200"/>
        <v>-4.386130735664865E-2</v>
      </c>
      <c r="AL6462" s="2">
        <f t="shared" si="201"/>
        <v>0.23858266470132269</v>
      </c>
    </row>
    <row r="6463" spans="1:38" x14ac:dyDescent="0.2">
      <c r="A6463" s="1" t="s">
        <v>36</v>
      </c>
      <c r="B6463" s="1" t="s">
        <v>37</v>
      </c>
      <c r="C6463" s="1" t="s">
        <v>39320</v>
      </c>
      <c r="D6463" s="1" t="s">
        <v>39321</v>
      </c>
      <c r="E6463" s="1">
        <v>0</v>
      </c>
      <c r="F6463" s="1">
        <v>82.088999999999999</v>
      </c>
      <c r="G6463" s="1">
        <v>40</v>
      </c>
      <c r="H6463" s="1">
        <v>16</v>
      </c>
      <c r="I6463" s="1">
        <v>23</v>
      </c>
      <c r="J6463" s="1">
        <v>14</v>
      </c>
      <c r="K6463" s="1">
        <v>1</v>
      </c>
      <c r="L6463" s="1">
        <v>535</v>
      </c>
      <c r="M6463" s="1">
        <v>61.2</v>
      </c>
      <c r="N6463" s="1">
        <v>5.72</v>
      </c>
      <c r="O6463" s="1">
        <v>392</v>
      </c>
      <c r="P6463" s="1">
        <v>16</v>
      </c>
      <c r="Q6463" s="1" t="s">
        <v>1347</v>
      </c>
      <c r="R6463" s="1" t="s">
        <v>75</v>
      </c>
      <c r="S6463" s="1" t="s">
        <v>55</v>
      </c>
      <c r="T6463" s="1" t="s">
        <v>9099</v>
      </c>
      <c r="U6463" s="1" t="s">
        <v>39322</v>
      </c>
      <c r="V6463" s="1" t="s">
        <v>39323</v>
      </c>
      <c r="W6463" s="1" t="s">
        <v>39324</v>
      </c>
      <c r="X6463" s="1" t="s">
        <v>81</v>
      </c>
      <c r="Y6463" s="1" t="s">
        <v>9103</v>
      </c>
      <c r="Z6463" s="1" t="s">
        <v>39325</v>
      </c>
      <c r="AA6463" s="1">
        <v>98.5</v>
      </c>
      <c r="AB6463" s="1">
        <v>101.6</v>
      </c>
      <c r="AC6463" s="1">
        <v>100.3</v>
      </c>
      <c r="AD6463" s="1">
        <v>95.7</v>
      </c>
      <c r="AE6463" s="1">
        <v>97.1</v>
      </c>
      <c r="AF6463" s="1">
        <v>97.6</v>
      </c>
      <c r="AG6463" s="1">
        <v>102</v>
      </c>
      <c r="AH6463" s="1">
        <v>102.5</v>
      </c>
      <c r="AI6463" s="1">
        <v>105.8</v>
      </c>
      <c r="AJ6463" s="1">
        <v>99</v>
      </c>
      <c r="AK6463" s="2">
        <f t="shared" si="200"/>
        <v>-3.9528364186637667E-2</v>
      </c>
      <c r="AL6463" s="2">
        <f t="shared" si="201"/>
        <v>0.78728396856105831</v>
      </c>
    </row>
    <row r="6464" spans="1:38" x14ac:dyDescent="0.2">
      <c r="A6464" s="1" t="s">
        <v>36</v>
      </c>
      <c r="B6464" s="1" t="s">
        <v>37</v>
      </c>
      <c r="C6464" s="1" t="s">
        <v>39326</v>
      </c>
      <c r="D6464" s="1" t="s">
        <v>39327</v>
      </c>
      <c r="E6464" s="1">
        <v>0</v>
      </c>
      <c r="F6464" s="1">
        <v>24.762</v>
      </c>
      <c r="G6464" s="1">
        <v>15</v>
      </c>
      <c r="H6464" s="1">
        <v>11</v>
      </c>
      <c r="I6464" s="1">
        <v>21</v>
      </c>
      <c r="J6464" s="1">
        <v>7</v>
      </c>
      <c r="K6464" s="1">
        <v>1</v>
      </c>
      <c r="L6464" s="1">
        <v>914</v>
      </c>
      <c r="M6464" s="1">
        <v>104.7</v>
      </c>
      <c r="N6464" s="1">
        <v>8.85</v>
      </c>
      <c r="O6464" s="1">
        <v>64</v>
      </c>
      <c r="P6464" s="1">
        <v>11</v>
      </c>
      <c r="Q6464" s="1" t="s">
        <v>53</v>
      </c>
      <c r="R6464" s="1" t="s">
        <v>104</v>
      </c>
      <c r="S6464" s="1" t="s">
        <v>190</v>
      </c>
      <c r="T6464" s="1" t="s">
        <v>4017</v>
      </c>
      <c r="U6464" s="1" t="s">
        <v>39328</v>
      </c>
      <c r="V6464" s="1" t="s">
        <v>49</v>
      </c>
      <c r="W6464" s="1" t="s">
        <v>39329</v>
      </c>
      <c r="X6464" s="1" t="s">
        <v>159</v>
      </c>
      <c r="Y6464" s="1" t="s">
        <v>49</v>
      </c>
      <c r="Z6464" s="1" t="s">
        <v>49</v>
      </c>
      <c r="AA6464" s="1">
        <v>95.9</v>
      </c>
      <c r="AB6464" s="1">
        <v>100.7</v>
      </c>
      <c r="AC6464" s="1">
        <v>98.8</v>
      </c>
      <c r="AD6464" s="1">
        <v>97.4</v>
      </c>
      <c r="AE6464" s="1">
        <v>98.1</v>
      </c>
      <c r="AF6464" s="1">
        <v>99.4</v>
      </c>
      <c r="AG6464" s="1">
        <v>101.7</v>
      </c>
      <c r="AH6464" s="1">
        <v>101.7</v>
      </c>
      <c r="AI6464" s="1">
        <v>105.9</v>
      </c>
      <c r="AJ6464" s="1">
        <v>100.4</v>
      </c>
      <c r="AK6464" s="2">
        <f t="shared" si="200"/>
        <v>-5.2519898897770999E-2</v>
      </c>
      <c r="AL6464" s="2">
        <f t="shared" si="201"/>
        <v>1.5490880747378604</v>
      </c>
    </row>
    <row r="6465" spans="1:38" x14ac:dyDescent="0.2">
      <c r="A6465" s="1" t="s">
        <v>36</v>
      </c>
      <c r="B6465" s="1" t="s">
        <v>37</v>
      </c>
      <c r="C6465" s="1" t="s">
        <v>39330</v>
      </c>
      <c r="D6465" s="1" t="s">
        <v>39331</v>
      </c>
      <c r="E6465" s="1">
        <v>0</v>
      </c>
      <c r="F6465" s="1">
        <v>26.84</v>
      </c>
      <c r="G6465" s="1">
        <v>20</v>
      </c>
      <c r="H6465" s="1">
        <v>4</v>
      </c>
      <c r="I6465" s="1">
        <v>26</v>
      </c>
      <c r="J6465" s="1">
        <v>1</v>
      </c>
      <c r="K6465" s="1">
        <v>1</v>
      </c>
      <c r="L6465" s="1">
        <v>202</v>
      </c>
      <c r="M6465" s="1">
        <v>22.8</v>
      </c>
      <c r="N6465" s="1">
        <v>9.5</v>
      </c>
      <c r="O6465" s="1">
        <v>762</v>
      </c>
      <c r="P6465" s="1">
        <v>4</v>
      </c>
      <c r="Q6465" s="1" t="s">
        <v>658</v>
      </c>
      <c r="R6465" s="1" t="s">
        <v>1028</v>
      </c>
      <c r="S6465" s="1" t="s">
        <v>42</v>
      </c>
      <c r="T6465" s="1" t="s">
        <v>39332</v>
      </c>
      <c r="U6465" s="1" t="s">
        <v>39333</v>
      </c>
      <c r="V6465" s="1" t="s">
        <v>39334</v>
      </c>
      <c r="W6465" s="1" t="s">
        <v>39335</v>
      </c>
      <c r="X6465" s="1" t="s">
        <v>258</v>
      </c>
      <c r="Y6465" s="1" t="s">
        <v>469</v>
      </c>
      <c r="Z6465" s="1" t="s">
        <v>49</v>
      </c>
      <c r="AA6465" s="1">
        <v>105.3</v>
      </c>
      <c r="AB6465" s="1">
        <v>97</v>
      </c>
      <c r="AC6465" s="1">
        <v>97.5</v>
      </c>
      <c r="AD6465" s="1">
        <v>97.1</v>
      </c>
      <c r="AE6465" s="1">
        <v>96.2</v>
      </c>
      <c r="AF6465" s="1">
        <v>114.9</v>
      </c>
      <c r="AG6465" s="1">
        <v>93.1</v>
      </c>
      <c r="AH6465" s="1">
        <v>107.1</v>
      </c>
      <c r="AI6465" s="1">
        <v>100.6</v>
      </c>
      <c r="AJ6465" s="1">
        <v>91.2</v>
      </c>
      <c r="AK6465" s="2">
        <f t="shared" si="200"/>
        <v>-3.9820911088357745E-2</v>
      </c>
      <c r="AL6465" s="2">
        <f t="shared" si="201"/>
        <v>0.24064488363573108</v>
      </c>
    </row>
    <row r="6466" spans="1:38" x14ac:dyDescent="0.2">
      <c r="A6466" s="1" t="s">
        <v>36</v>
      </c>
      <c r="B6466" s="1" t="s">
        <v>37</v>
      </c>
      <c r="C6466" s="1" t="s">
        <v>39336</v>
      </c>
      <c r="D6466" s="1" t="s">
        <v>39337</v>
      </c>
      <c r="E6466" s="1">
        <v>1E-3</v>
      </c>
      <c r="F6466" s="1">
        <v>9.5760000000000005</v>
      </c>
      <c r="G6466" s="1">
        <v>7</v>
      </c>
      <c r="H6466" s="1">
        <v>3</v>
      </c>
      <c r="I6466" s="1">
        <v>4</v>
      </c>
      <c r="J6466" s="1">
        <v>3</v>
      </c>
      <c r="K6466" s="1">
        <v>1</v>
      </c>
      <c r="L6466" s="1">
        <v>602</v>
      </c>
      <c r="M6466" s="1">
        <v>65.7</v>
      </c>
      <c r="N6466" s="1">
        <v>8.0500000000000007</v>
      </c>
      <c r="O6466" s="1">
        <v>64</v>
      </c>
      <c r="P6466" s="1">
        <v>3</v>
      </c>
      <c r="Q6466" s="1" t="s">
        <v>53</v>
      </c>
      <c r="R6466" s="1" t="s">
        <v>49</v>
      </c>
      <c r="S6466" s="1" t="s">
        <v>42</v>
      </c>
      <c r="T6466" s="1" t="s">
        <v>39338</v>
      </c>
      <c r="U6466" s="1" t="s">
        <v>39339</v>
      </c>
      <c r="V6466" s="1" t="s">
        <v>39340</v>
      </c>
      <c r="W6466" s="1" t="s">
        <v>39341</v>
      </c>
      <c r="X6466" s="1" t="s">
        <v>287</v>
      </c>
      <c r="Y6466" s="1" t="s">
        <v>49</v>
      </c>
      <c r="Z6466" s="1" t="s">
        <v>49</v>
      </c>
      <c r="AA6466" s="1">
        <v>99.1</v>
      </c>
      <c r="AB6466" s="1">
        <v>99.8</v>
      </c>
      <c r="AC6466" s="1">
        <v>96.8</v>
      </c>
      <c r="AD6466" s="1">
        <v>97.4</v>
      </c>
      <c r="AE6466" s="1">
        <v>92.4</v>
      </c>
      <c r="AF6466" s="1">
        <v>98.3</v>
      </c>
      <c r="AG6466" s="1">
        <v>97.1</v>
      </c>
      <c r="AH6466" s="1">
        <v>109.7</v>
      </c>
      <c r="AI6466" s="1">
        <v>108.6</v>
      </c>
      <c r="AJ6466" s="1">
        <v>100.8</v>
      </c>
      <c r="AK6466" s="2">
        <f t="shared" si="200"/>
        <v>-8.3699781474775928E-2</v>
      </c>
      <c r="AL6466" s="2">
        <f t="shared" si="201"/>
        <v>1.0811137467774912</v>
      </c>
    </row>
    <row r="6467" spans="1:38" x14ac:dyDescent="0.2">
      <c r="A6467" s="1" t="s">
        <v>36</v>
      </c>
      <c r="B6467" s="1" t="s">
        <v>37</v>
      </c>
      <c r="C6467" s="1" t="s">
        <v>39342</v>
      </c>
      <c r="D6467" s="1" t="s">
        <v>39343</v>
      </c>
      <c r="E6467" s="1">
        <v>0</v>
      </c>
      <c r="F6467" s="1">
        <v>53.390999999999998</v>
      </c>
      <c r="G6467" s="1">
        <v>36</v>
      </c>
      <c r="H6467" s="1">
        <v>10</v>
      </c>
      <c r="I6467" s="1">
        <v>43</v>
      </c>
      <c r="J6467" s="1">
        <v>7</v>
      </c>
      <c r="K6467" s="1">
        <v>1</v>
      </c>
      <c r="L6467" s="1">
        <v>272</v>
      </c>
      <c r="M6467" s="1">
        <v>31.1</v>
      </c>
      <c r="N6467" s="1">
        <v>4.01</v>
      </c>
      <c r="O6467" s="1">
        <v>757</v>
      </c>
      <c r="P6467" s="1">
        <v>10</v>
      </c>
      <c r="Q6467" s="1" t="s">
        <v>1290</v>
      </c>
      <c r="R6467" s="1" t="s">
        <v>233</v>
      </c>
      <c r="S6467" s="1" t="s">
        <v>131</v>
      </c>
      <c r="T6467" s="1" t="s">
        <v>1312</v>
      </c>
      <c r="U6467" s="1" t="s">
        <v>39344</v>
      </c>
      <c r="V6467" s="1" t="s">
        <v>39345</v>
      </c>
      <c r="W6467" s="1" t="s">
        <v>39346</v>
      </c>
      <c r="X6467" s="1" t="s">
        <v>228</v>
      </c>
      <c r="Y6467" s="1" t="s">
        <v>49</v>
      </c>
      <c r="Z6467" s="1" t="s">
        <v>49</v>
      </c>
      <c r="AA6467" s="1">
        <v>98.4</v>
      </c>
      <c r="AB6467" s="1">
        <v>101</v>
      </c>
      <c r="AC6467" s="1">
        <v>96.9</v>
      </c>
      <c r="AD6467" s="1">
        <v>97.6</v>
      </c>
      <c r="AE6467" s="1">
        <v>99.2</v>
      </c>
      <c r="AF6467" s="1">
        <v>103.8</v>
      </c>
      <c r="AG6467" s="1">
        <v>100.1</v>
      </c>
      <c r="AH6467" s="1">
        <v>103.3</v>
      </c>
      <c r="AI6467" s="1">
        <v>102</v>
      </c>
      <c r="AJ6467" s="1">
        <v>97.8</v>
      </c>
      <c r="AK6467" s="2">
        <f t="shared" ref="AK6467:AK6530" si="202">LOG(SUM(AA6467:AE6467)/SUM(AF6467:AJ6467),2)</f>
        <v>-4.010549438958394E-2</v>
      </c>
      <c r="AL6467" s="2">
        <f t="shared" ref="AL6467:AL6530" si="203">-LOG10(TTEST(AA6467:AE6467,AF6467:AJ6467,2,2))</f>
        <v>1.1742945532403797</v>
      </c>
    </row>
    <row r="6468" spans="1:38" x14ac:dyDescent="0.2">
      <c r="A6468" s="1" t="s">
        <v>36</v>
      </c>
      <c r="B6468" s="1" t="s">
        <v>37</v>
      </c>
      <c r="C6468" s="1" t="s">
        <v>39347</v>
      </c>
      <c r="D6468" s="1" t="s">
        <v>39348</v>
      </c>
      <c r="E6468" s="1">
        <v>0</v>
      </c>
      <c r="F6468" s="1">
        <v>113.8</v>
      </c>
      <c r="G6468" s="1">
        <v>3</v>
      </c>
      <c r="H6468" s="1">
        <v>6</v>
      </c>
      <c r="I6468" s="1">
        <v>46</v>
      </c>
      <c r="J6468" s="1">
        <v>6</v>
      </c>
      <c r="K6468" s="1">
        <v>1</v>
      </c>
      <c r="L6468" s="1">
        <v>2187</v>
      </c>
      <c r="M6468" s="1">
        <v>220.4</v>
      </c>
      <c r="N6468" s="1">
        <v>9.35</v>
      </c>
      <c r="O6468" s="1">
        <v>1186</v>
      </c>
      <c r="P6468" s="1">
        <v>6</v>
      </c>
      <c r="Q6468" s="1" t="s">
        <v>22009</v>
      </c>
      <c r="R6468" s="1" t="s">
        <v>233</v>
      </c>
      <c r="S6468" s="1" t="s">
        <v>507</v>
      </c>
      <c r="T6468" s="1" t="s">
        <v>7230</v>
      </c>
      <c r="U6468" s="1" t="s">
        <v>39349</v>
      </c>
      <c r="V6468" s="1" t="s">
        <v>39350</v>
      </c>
      <c r="W6468" s="1" t="s">
        <v>39351</v>
      </c>
      <c r="X6468" s="1" t="s">
        <v>127</v>
      </c>
      <c r="Y6468" s="1" t="s">
        <v>49</v>
      </c>
      <c r="Z6468" s="1" t="s">
        <v>49</v>
      </c>
      <c r="AA6468" s="1">
        <v>98.3</v>
      </c>
      <c r="AB6468" s="1">
        <v>98.3</v>
      </c>
      <c r="AC6468" s="1">
        <v>101.4</v>
      </c>
      <c r="AD6468" s="1">
        <v>98.9</v>
      </c>
      <c r="AE6468" s="1">
        <v>99.9</v>
      </c>
      <c r="AF6468" s="1">
        <v>93.6</v>
      </c>
      <c r="AG6468" s="1">
        <v>97.7</v>
      </c>
      <c r="AH6468" s="1">
        <v>105.2</v>
      </c>
      <c r="AI6468" s="1">
        <v>102.4</v>
      </c>
      <c r="AJ6468" s="1">
        <v>104.3</v>
      </c>
      <c r="AK6468" s="2">
        <f t="shared" si="202"/>
        <v>-1.8466748658807812E-2</v>
      </c>
      <c r="AL6468" s="2">
        <f t="shared" si="203"/>
        <v>0.23126869724566196</v>
      </c>
    </row>
    <row r="6469" spans="1:38" x14ac:dyDescent="0.2">
      <c r="A6469" s="1" t="s">
        <v>36</v>
      </c>
      <c r="B6469" s="1" t="s">
        <v>37</v>
      </c>
      <c r="C6469" s="1" t="s">
        <v>39352</v>
      </c>
      <c r="D6469" s="1" t="s">
        <v>39353</v>
      </c>
      <c r="E6469" s="1">
        <v>0</v>
      </c>
      <c r="F6469" s="1">
        <v>262.13200000000001</v>
      </c>
      <c r="G6469" s="1">
        <v>33</v>
      </c>
      <c r="H6469" s="1">
        <v>42</v>
      </c>
      <c r="I6469" s="1">
        <v>66</v>
      </c>
      <c r="J6469" s="1">
        <v>42</v>
      </c>
      <c r="K6469" s="1">
        <v>1</v>
      </c>
      <c r="L6469" s="1">
        <v>1726</v>
      </c>
      <c r="M6469" s="1">
        <v>199</v>
      </c>
      <c r="N6469" s="1">
        <v>4.93</v>
      </c>
      <c r="O6469" s="1">
        <v>1382</v>
      </c>
      <c r="P6469" s="1">
        <v>42</v>
      </c>
      <c r="Q6469" s="1" t="s">
        <v>1290</v>
      </c>
      <c r="R6469" s="1" t="s">
        <v>104</v>
      </c>
      <c r="S6469" s="1" t="s">
        <v>6490</v>
      </c>
      <c r="T6469" s="1" t="s">
        <v>39354</v>
      </c>
      <c r="U6469" s="1" t="s">
        <v>39355</v>
      </c>
      <c r="V6469" s="1" t="s">
        <v>39356</v>
      </c>
      <c r="W6469" s="1" t="s">
        <v>39357</v>
      </c>
      <c r="X6469" s="1" t="s">
        <v>159</v>
      </c>
      <c r="Y6469" s="1" t="s">
        <v>49</v>
      </c>
      <c r="Z6469" s="1" t="s">
        <v>49</v>
      </c>
      <c r="AA6469" s="1">
        <v>97.3</v>
      </c>
      <c r="AB6469" s="1">
        <v>97.7</v>
      </c>
      <c r="AC6469" s="1">
        <v>97.8</v>
      </c>
      <c r="AD6469" s="1">
        <v>99.5</v>
      </c>
      <c r="AE6469" s="1">
        <v>99.6</v>
      </c>
      <c r="AF6469" s="1">
        <v>100.3</v>
      </c>
      <c r="AG6469" s="1">
        <v>101.3</v>
      </c>
      <c r="AH6469" s="1">
        <v>103.3</v>
      </c>
      <c r="AI6469" s="1">
        <v>103.5</v>
      </c>
      <c r="AJ6469" s="1">
        <v>99.7</v>
      </c>
      <c r="AK6469" s="2">
        <f t="shared" si="202"/>
        <v>-4.6747409074384641E-2</v>
      </c>
      <c r="AL6469" s="2">
        <f t="shared" si="203"/>
        <v>2.1286939268613843</v>
      </c>
    </row>
    <row r="6470" spans="1:38" x14ac:dyDescent="0.2">
      <c r="A6470" s="1" t="s">
        <v>36</v>
      </c>
      <c r="B6470" s="1" t="s">
        <v>37</v>
      </c>
      <c r="C6470" s="1" t="s">
        <v>39358</v>
      </c>
      <c r="D6470" s="1" t="s">
        <v>39359</v>
      </c>
      <c r="E6470" s="1">
        <v>1E-3</v>
      </c>
      <c r="F6470" s="1">
        <v>11.763</v>
      </c>
      <c r="G6470" s="1">
        <v>6</v>
      </c>
      <c r="H6470" s="1">
        <v>3</v>
      </c>
      <c r="I6470" s="1">
        <v>3</v>
      </c>
      <c r="J6470" s="1">
        <v>3</v>
      </c>
      <c r="K6470" s="1">
        <v>1</v>
      </c>
      <c r="L6470" s="1">
        <v>480</v>
      </c>
      <c r="M6470" s="1">
        <v>53.7</v>
      </c>
      <c r="N6470" s="1">
        <v>7.58</v>
      </c>
      <c r="O6470" s="1">
        <v>66</v>
      </c>
      <c r="P6470" s="1">
        <v>3</v>
      </c>
      <c r="Q6470" s="1" t="s">
        <v>415</v>
      </c>
      <c r="R6470" s="1" t="s">
        <v>416</v>
      </c>
      <c r="S6470" s="1" t="s">
        <v>95</v>
      </c>
      <c r="T6470" s="1" t="s">
        <v>39360</v>
      </c>
      <c r="U6470" s="1" t="s">
        <v>39361</v>
      </c>
      <c r="V6470" s="1" t="s">
        <v>39362</v>
      </c>
      <c r="W6470" s="1" t="s">
        <v>39363</v>
      </c>
      <c r="X6470" s="1" t="s">
        <v>100</v>
      </c>
      <c r="Y6470" s="1" t="s">
        <v>49</v>
      </c>
      <c r="Z6470" s="1" t="s">
        <v>49</v>
      </c>
      <c r="AA6470" s="1">
        <v>98.1</v>
      </c>
      <c r="AB6470" s="1">
        <v>101.3</v>
      </c>
      <c r="AC6470" s="1">
        <v>102.9</v>
      </c>
      <c r="AD6470" s="1">
        <v>96.5</v>
      </c>
      <c r="AE6470" s="1">
        <v>90.8</v>
      </c>
      <c r="AF6470" s="1">
        <v>102.8</v>
      </c>
      <c r="AG6470" s="1">
        <v>99.3</v>
      </c>
      <c r="AH6470" s="1">
        <v>107.1</v>
      </c>
      <c r="AI6470" s="1">
        <v>101.6</v>
      </c>
      <c r="AJ6470" s="1">
        <v>99.4</v>
      </c>
      <c r="AK6470" s="2">
        <f t="shared" si="202"/>
        <v>-5.945934090982042E-2</v>
      </c>
      <c r="AL6470" s="2">
        <f t="shared" si="203"/>
        <v>0.84008754328100432</v>
      </c>
    </row>
    <row r="6471" spans="1:38" x14ac:dyDescent="0.2">
      <c r="A6471" s="1" t="s">
        <v>36</v>
      </c>
      <c r="B6471" s="1" t="s">
        <v>37</v>
      </c>
      <c r="C6471" s="1" t="s">
        <v>39364</v>
      </c>
      <c r="D6471" s="1" t="s">
        <v>39365</v>
      </c>
      <c r="E6471" s="1">
        <v>0</v>
      </c>
      <c r="F6471" s="1">
        <v>177.30199999999999</v>
      </c>
      <c r="G6471" s="1">
        <v>35</v>
      </c>
      <c r="H6471" s="1">
        <v>32</v>
      </c>
      <c r="I6471" s="1">
        <v>61</v>
      </c>
      <c r="J6471" s="1">
        <v>32</v>
      </c>
      <c r="K6471" s="1">
        <v>1</v>
      </c>
      <c r="L6471" s="1">
        <v>1036</v>
      </c>
      <c r="M6471" s="1">
        <v>117.3</v>
      </c>
      <c r="N6471" s="1">
        <v>7.2</v>
      </c>
      <c r="O6471" s="1">
        <v>922</v>
      </c>
      <c r="P6471" s="1">
        <v>32</v>
      </c>
      <c r="Q6471" s="1" t="s">
        <v>222</v>
      </c>
      <c r="R6471" s="1" t="s">
        <v>208</v>
      </c>
      <c r="S6471" s="1" t="s">
        <v>1075</v>
      </c>
      <c r="T6471" s="1" t="s">
        <v>20082</v>
      </c>
      <c r="U6471" s="1" t="s">
        <v>39366</v>
      </c>
      <c r="V6471" s="1" t="s">
        <v>39367</v>
      </c>
      <c r="W6471" s="1" t="s">
        <v>39368</v>
      </c>
      <c r="X6471" s="1" t="s">
        <v>100</v>
      </c>
      <c r="Y6471" s="1" t="s">
        <v>49</v>
      </c>
      <c r="Z6471" s="1" t="s">
        <v>49</v>
      </c>
      <c r="AA6471" s="1">
        <v>97.7</v>
      </c>
      <c r="AB6471" s="1">
        <v>100</v>
      </c>
      <c r="AC6471" s="1">
        <v>98.4</v>
      </c>
      <c r="AD6471" s="1">
        <v>98.4</v>
      </c>
      <c r="AE6471" s="1">
        <v>97.5</v>
      </c>
      <c r="AF6471" s="1">
        <v>97.8</v>
      </c>
      <c r="AG6471" s="1">
        <v>101.9</v>
      </c>
      <c r="AH6471" s="1">
        <v>102.6</v>
      </c>
      <c r="AI6471" s="1">
        <v>107</v>
      </c>
      <c r="AJ6471" s="1">
        <v>98.7</v>
      </c>
      <c r="AK6471" s="2">
        <f t="shared" si="202"/>
        <v>-4.6170181432925894E-2</v>
      </c>
      <c r="AL6471" s="2">
        <f t="shared" si="203"/>
        <v>1.0244668270098052</v>
      </c>
    </row>
    <row r="6472" spans="1:38" x14ac:dyDescent="0.2">
      <c r="A6472" s="1" t="s">
        <v>50</v>
      </c>
      <c r="B6472" s="1" t="s">
        <v>37</v>
      </c>
      <c r="C6472" s="1" t="s">
        <v>39369</v>
      </c>
      <c r="D6472" s="1" t="s">
        <v>39370</v>
      </c>
      <c r="E6472" s="1">
        <v>0.108</v>
      </c>
      <c r="F6472" s="1">
        <v>1.7749999999999999</v>
      </c>
      <c r="G6472" s="1">
        <v>4</v>
      </c>
      <c r="H6472" s="1">
        <v>1</v>
      </c>
      <c r="I6472" s="1">
        <v>1</v>
      </c>
      <c r="J6472" s="1">
        <v>1</v>
      </c>
      <c r="K6472" s="1">
        <v>1</v>
      </c>
      <c r="L6472" s="1">
        <v>338</v>
      </c>
      <c r="M6472" s="1">
        <v>38</v>
      </c>
      <c r="N6472" s="1">
        <v>6.39</v>
      </c>
      <c r="O6472" s="1">
        <v>0</v>
      </c>
      <c r="P6472" s="1">
        <v>1</v>
      </c>
      <c r="Q6472" s="1" t="s">
        <v>2484</v>
      </c>
      <c r="R6472" s="1" t="s">
        <v>7379</v>
      </c>
      <c r="S6472" s="1" t="s">
        <v>131</v>
      </c>
      <c r="T6472" s="1" t="s">
        <v>39371</v>
      </c>
      <c r="U6472" s="1" t="s">
        <v>39372</v>
      </c>
      <c r="V6472" s="1" t="s">
        <v>39373</v>
      </c>
      <c r="W6472" s="1" t="s">
        <v>39374</v>
      </c>
      <c r="X6472" s="1" t="s">
        <v>127</v>
      </c>
      <c r="Y6472" s="1" t="s">
        <v>49</v>
      </c>
      <c r="Z6472" s="1" t="s">
        <v>49</v>
      </c>
      <c r="AA6472" s="1">
        <v>85.4</v>
      </c>
      <c r="AB6472" s="1">
        <v>100.7</v>
      </c>
      <c r="AC6472" s="1">
        <v>118.6</v>
      </c>
      <c r="AD6472" s="1">
        <v>83</v>
      </c>
      <c r="AE6472" s="1">
        <v>102.4</v>
      </c>
      <c r="AF6472" s="1">
        <v>104.4</v>
      </c>
      <c r="AG6472" s="1">
        <v>123.5</v>
      </c>
      <c r="AH6472" s="1">
        <v>92.3</v>
      </c>
      <c r="AI6472" s="1">
        <v>85.1</v>
      </c>
      <c r="AJ6472" s="1">
        <v>104.7</v>
      </c>
      <c r="AK6472" s="2">
        <f t="shared" si="202"/>
        <v>-5.7421100336463568E-2</v>
      </c>
      <c r="AL6472" s="2">
        <f t="shared" si="203"/>
        <v>0.16976160443128258</v>
      </c>
    </row>
    <row r="6473" spans="1:38" x14ac:dyDescent="0.2">
      <c r="A6473" s="1" t="s">
        <v>36</v>
      </c>
      <c r="B6473" s="1" t="s">
        <v>37</v>
      </c>
      <c r="C6473" s="1" t="s">
        <v>39375</v>
      </c>
      <c r="D6473" s="1" t="s">
        <v>39376</v>
      </c>
      <c r="E6473" s="1">
        <v>0</v>
      </c>
      <c r="F6473" s="1">
        <v>88.337999999999994</v>
      </c>
      <c r="G6473" s="1">
        <v>42</v>
      </c>
      <c r="H6473" s="1">
        <v>11</v>
      </c>
      <c r="I6473" s="1">
        <v>23</v>
      </c>
      <c r="J6473" s="1">
        <v>10</v>
      </c>
      <c r="K6473" s="1">
        <v>1</v>
      </c>
      <c r="L6473" s="1">
        <v>373</v>
      </c>
      <c r="M6473" s="1">
        <v>40.299999999999997</v>
      </c>
      <c r="N6473" s="1">
        <v>9.07</v>
      </c>
      <c r="O6473" s="1">
        <v>596</v>
      </c>
      <c r="P6473" s="1">
        <v>11</v>
      </c>
      <c r="Q6473" s="1" t="s">
        <v>222</v>
      </c>
      <c r="R6473" s="1" t="s">
        <v>4204</v>
      </c>
      <c r="S6473" s="1" t="s">
        <v>370</v>
      </c>
      <c r="T6473" s="1" t="s">
        <v>11716</v>
      </c>
      <c r="U6473" s="1" t="s">
        <v>39377</v>
      </c>
      <c r="V6473" s="1" t="s">
        <v>39378</v>
      </c>
      <c r="W6473" s="1" t="s">
        <v>39379</v>
      </c>
      <c r="X6473" s="1" t="s">
        <v>228</v>
      </c>
      <c r="Y6473" s="1" t="s">
        <v>39380</v>
      </c>
      <c r="Z6473" s="1" t="s">
        <v>6854</v>
      </c>
      <c r="AA6473" s="1">
        <v>97.3</v>
      </c>
      <c r="AB6473" s="1">
        <v>99</v>
      </c>
      <c r="AC6473" s="1">
        <v>96.1</v>
      </c>
      <c r="AD6473" s="1">
        <v>98.7</v>
      </c>
      <c r="AE6473" s="1">
        <v>101.4</v>
      </c>
      <c r="AF6473" s="1">
        <v>97.7</v>
      </c>
      <c r="AG6473" s="1">
        <v>102.3</v>
      </c>
      <c r="AH6473" s="1">
        <v>100.1</v>
      </c>
      <c r="AI6473" s="1">
        <v>105.2</v>
      </c>
      <c r="AJ6473" s="1">
        <v>102.2</v>
      </c>
      <c r="AK6473" s="2">
        <f t="shared" si="202"/>
        <v>-4.328409772879991E-2</v>
      </c>
      <c r="AL6473" s="2">
        <f t="shared" si="203"/>
        <v>1.0635334756214689</v>
      </c>
    </row>
    <row r="6474" spans="1:38" x14ac:dyDescent="0.2">
      <c r="A6474" s="1" t="s">
        <v>36</v>
      </c>
      <c r="B6474" s="1" t="s">
        <v>37</v>
      </c>
      <c r="C6474" s="1" t="s">
        <v>39381</v>
      </c>
      <c r="D6474" s="1" t="s">
        <v>39382</v>
      </c>
      <c r="E6474" s="1">
        <v>0</v>
      </c>
      <c r="F6474" s="1">
        <v>167.23699999999999</v>
      </c>
      <c r="G6474" s="1">
        <v>26</v>
      </c>
      <c r="H6474" s="1">
        <v>39</v>
      </c>
      <c r="I6474" s="1">
        <v>57</v>
      </c>
      <c r="J6474" s="1">
        <v>39</v>
      </c>
      <c r="K6474" s="1">
        <v>1</v>
      </c>
      <c r="L6474" s="1">
        <v>1634</v>
      </c>
      <c r="M6474" s="1">
        <v>187.1</v>
      </c>
      <c r="N6474" s="1">
        <v>6.9</v>
      </c>
      <c r="O6474" s="1">
        <v>916</v>
      </c>
      <c r="P6474" s="1">
        <v>39</v>
      </c>
      <c r="Q6474" s="1" t="s">
        <v>794</v>
      </c>
      <c r="R6474" s="1" t="s">
        <v>506</v>
      </c>
      <c r="S6474" s="1" t="s">
        <v>507</v>
      </c>
      <c r="T6474" s="1" t="s">
        <v>39383</v>
      </c>
      <c r="U6474" s="1" t="s">
        <v>39384</v>
      </c>
      <c r="V6474" s="1" t="s">
        <v>39385</v>
      </c>
      <c r="W6474" s="1" t="s">
        <v>39386</v>
      </c>
      <c r="X6474" s="1" t="s">
        <v>412</v>
      </c>
      <c r="Y6474" s="1" t="s">
        <v>49</v>
      </c>
      <c r="Z6474" s="1" t="s">
        <v>1004</v>
      </c>
      <c r="AA6474" s="1">
        <v>98.7</v>
      </c>
      <c r="AB6474" s="1">
        <v>96.5</v>
      </c>
      <c r="AC6474" s="1">
        <v>98.5</v>
      </c>
      <c r="AD6474" s="1">
        <v>98.5</v>
      </c>
      <c r="AE6474" s="1">
        <v>98.9</v>
      </c>
      <c r="AF6474" s="1">
        <v>101.4</v>
      </c>
      <c r="AG6474" s="1">
        <v>102.1</v>
      </c>
      <c r="AH6474" s="1">
        <v>104</v>
      </c>
      <c r="AI6474" s="1">
        <v>103.4</v>
      </c>
      <c r="AJ6474" s="1">
        <v>98</v>
      </c>
      <c r="AK6474" s="2">
        <f t="shared" si="202"/>
        <v>-5.1365368781888722E-2</v>
      </c>
      <c r="AL6474" s="2">
        <f t="shared" si="203"/>
        <v>1.852473046669717</v>
      </c>
    </row>
    <row r="6475" spans="1:38" x14ac:dyDescent="0.2">
      <c r="A6475" s="1" t="s">
        <v>36</v>
      </c>
      <c r="B6475" s="1" t="s">
        <v>37</v>
      </c>
      <c r="C6475" s="1" t="s">
        <v>39387</v>
      </c>
      <c r="D6475" s="1" t="s">
        <v>39388</v>
      </c>
      <c r="E6475" s="1">
        <v>0</v>
      </c>
      <c r="F6475" s="1">
        <v>238.31100000000001</v>
      </c>
      <c r="G6475" s="1">
        <v>50</v>
      </c>
      <c r="H6475" s="1">
        <v>35</v>
      </c>
      <c r="I6475" s="1">
        <v>80</v>
      </c>
      <c r="J6475" s="1">
        <v>34</v>
      </c>
      <c r="K6475" s="1">
        <v>1</v>
      </c>
      <c r="L6475" s="1">
        <v>806</v>
      </c>
      <c r="M6475" s="1">
        <v>90.8</v>
      </c>
      <c r="N6475" s="1">
        <v>5.82</v>
      </c>
      <c r="O6475" s="1">
        <v>1721</v>
      </c>
      <c r="P6475" s="1">
        <v>35</v>
      </c>
      <c r="Q6475" s="1" t="s">
        <v>103</v>
      </c>
      <c r="R6475" s="1" t="s">
        <v>39389</v>
      </c>
      <c r="S6475" s="1" t="s">
        <v>608</v>
      </c>
      <c r="T6475" s="1" t="s">
        <v>39390</v>
      </c>
      <c r="U6475" s="1" t="s">
        <v>39391</v>
      </c>
      <c r="V6475" s="1" t="s">
        <v>39392</v>
      </c>
      <c r="W6475" s="1" t="s">
        <v>39393</v>
      </c>
      <c r="X6475" s="1" t="s">
        <v>333</v>
      </c>
      <c r="Y6475" s="1" t="s">
        <v>4449</v>
      </c>
      <c r="Z6475" s="1" t="s">
        <v>49</v>
      </c>
      <c r="AA6475" s="1">
        <v>97.9</v>
      </c>
      <c r="AB6475" s="1">
        <v>98</v>
      </c>
      <c r="AC6475" s="1">
        <v>97.2</v>
      </c>
      <c r="AD6475" s="1">
        <v>98.2</v>
      </c>
      <c r="AE6475" s="1">
        <v>99.6</v>
      </c>
      <c r="AF6475" s="1">
        <v>103.8</v>
      </c>
      <c r="AG6475" s="1">
        <v>100.5</v>
      </c>
      <c r="AH6475" s="1">
        <v>101.5</v>
      </c>
      <c r="AI6475" s="1">
        <v>104.8</v>
      </c>
      <c r="AJ6475" s="1">
        <v>98.4</v>
      </c>
      <c r="AK6475" s="2">
        <f t="shared" si="202"/>
        <v>-5.2236489597009383E-2</v>
      </c>
      <c r="AL6475" s="2">
        <f t="shared" si="203"/>
        <v>1.7573298464493265</v>
      </c>
    </row>
    <row r="6476" spans="1:38" x14ac:dyDescent="0.2">
      <c r="A6476" s="1" t="s">
        <v>50</v>
      </c>
      <c r="B6476" s="1" t="s">
        <v>37</v>
      </c>
      <c r="C6476" s="1" t="s">
        <v>39394</v>
      </c>
      <c r="D6476" s="1" t="s">
        <v>39395</v>
      </c>
      <c r="E6476" s="1">
        <v>5.7000000000000002E-2</v>
      </c>
      <c r="F6476" s="1">
        <v>2.6030000000000002</v>
      </c>
      <c r="G6476" s="1">
        <v>7</v>
      </c>
      <c r="H6476" s="1">
        <v>1</v>
      </c>
      <c r="I6476" s="1">
        <v>1</v>
      </c>
      <c r="J6476" s="1">
        <v>1</v>
      </c>
      <c r="K6476" s="1">
        <v>1</v>
      </c>
      <c r="L6476" s="1">
        <v>341</v>
      </c>
      <c r="M6476" s="1">
        <v>37.9</v>
      </c>
      <c r="N6476" s="1">
        <v>8.4600000000000009</v>
      </c>
      <c r="O6476" s="1">
        <v>0</v>
      </c>
      <c r="P6476" s="1">
        <v>1</v>
      </c>
      <c r="Q6476" s="1" t="s">
        <v>103</v>
      </c>
      <c r="R6476" s="1" t="s">
        <v>506</v>
      </c>
      <c r="S6476" s="1" t="s">
        <v>507</v>
      </c>
      <c r="T6476" s="1" t="s">
        <v>39396</v>
      </c>
      <c r="U6476" s="1" t="s">
        <v>39397</v>
      </c>
      <c r="V6476" s="1" t="s">
        <v>49</v>
      </c>
      <c r="W6476" s="1" t="s">
        <v>39398</v>
      </c>
      <c r="X6476" s="1" t="s">
        <v>412</v>
      </c>
      <c r="Y6476" s="1" t="s">
        <v>49</v>
      </c>
      <c r="Z6476" s="1" t="s">
        <v>49</v>
      </c>
      <c r="AA6476" s="1">
        <v>88.2</v>
      </c>
      <c r="AB6476" s="1">
        <v>99.2</v>
      </c>
      <c r="AC6476" s="1">
        <v>102.1</v>
      </c>
      <c r="AD6476" s="1">
        <v>91.1</v>
      </c>
      <c r="AE6476" s="1">
        <v>108</v>
      </c>
      <c r="AF6476" s="1">
        <v>113.3</v>
      </c>
      <c r="AG6476" s="1">
        <v>102.8</v>
      </c>
      <c r="AH6476" s="1">
        <v>101.8</v>
      </c>
      <c r="AI6476" s="1">
        <v>103.1</v>
      </c>
      <c r="AJ6476" s="1">
        <v>90.4</v>
      </c>
      <c r="AK6476" s="2">
        <f t="shared" si="202"/>
        <v>-6.5798296974392434E-2</v>
      </c>
      <c r="AL6476" s="2">
        <f t="shared" si="203"/>
        <v>0.39844267166217251</v>
      </c>
    </row>
    <row r="6477" spans="1:38" x14ac:dyDescent="0.2">
      <c r="A6477" s="1" t="s">
        <v>50</v>
      </c>
      <c r="B6477" s="1" t="s">
        <v>37</v>
      </c>
      <c r="C6477" s="1" t="s">
        <v>39399</v>
      </c>
      <c r="D6477" s="1" t="s">
        <v>39400</v>
      </c>
      <c r="E6477" s="1">
        <v>5.3999999999999999E-2</v>
      </c>
      <c r="F6477" s="1">
        <v>2.673</v>
      </c>
      <c r="G6477" s="1">
        <v>4</v>
      </c>
      <c r="H6477" s="1">
        <v>1</v>
      </c>
      <c r="I6477" s="1">
        <v>1</v>
      </c>
      <c r="J6477" s="1">
        <v>1</v>
      </c>
      <c r="K6477" s="1">
        <v>1</v>
      </c>
      <c r="L6477" s="1">
        <v>572</v>
      </c>
      <c r="M6477" s="1">
        <v>58.1</v>
      </c>
      <c r="N6477" s="1">
        <v>9.01</v>
      </c>
      <c r="O6477" s="1">
        <v>0</v>
      </c>
      <c r="P6477" s="1">
        <v>1</v>
      </c>
      <c r="Q6477" s="1" t="s">
        <v>49</v>
      </c>
      <c r="R6477" s="1" t="s">
        <v>64</v>
      </c>
      <c r="S6477" s="1" t="s">
        <v>49</v>
      </c>
      <c r="T6477" s="1" t="s">
        <v>39401</v>
      </c>
      <c r="U6477" s="1" t="s">
        <v>39402</v>
      </c>
      <c r="V6477" s="1" t="s">
        <v>39403</v>
      </c>
      <c r="W6477" s="1" t="s">
        <v>39404</v>
      </c>
      <c r="X6477" s="1" t="s">
        <v>118</v>
      </c>
      <c r="Y6477" s="1" t="s">
        <v>49</v>
      </c>
      <c r="Z6477" s="1" t="s">
        <v>49</v>
      </c>
      <c r="AA6477" s="1">
        <v>98.6</v>
      </c>
      <c r="AB6477" s="1">
        <v>75.599999999999994</v>
      </c>
      <c r="AC6477" s="1">
        <v>106.5</v>
      </c>
      <c r="AD6477" s="1">
        <v>110.6</v>
      </c>
      <c r="AE6477" s="1">
        <v>92.2</v>
      </c>
      <c r="AF6477" s="1">
        <v>98.8</v>
      </c>
      <c r="AG6477" s="1">
        <v>120</v>
      </c>
      <c r="AH6477" s="1">
        <v>103.3</v>
      </c>
      <c r="AI6477" s="1">
        <v>92.2</v>
      </c>
      <c r="AJ6477" s="1">
        <v>102.1</v>
      </c>
      <c r="AK6477" s="2">
        <f t="shared" si="202"/>
        <v>-9.4973110942987188E-2</v>
      </c>
      <c r="AL6477" s="2">
        <f t="shared" si="203"/>
        <v>0.37990432737764451</v>
      </c>
    </row>
    <row r="6478" spans="1:38" x14ac:dyDescent="0.2">
      <c r="A6478" s="1" t="s">
        <v>36</v>
      </c>
      <c r="B6478" s="1" t="s">
        <v>37</v>
      </c>
      <c r="C6478" s="1" t="s">
        <v>39405</v>
      </c>
      <c r="D6478" s="1" t="s">
        <v>39406</v>
      </c>
      <c r="E6478" s="1">
        <v>0</v>
      </c>
      <c r="F6478" s="1">
        <v>380.28399999999999</v>
      </c>
      <c r="G6478" s="1">
        <v>55</v>
      </c>
      <c r="H6478" s="1">
        <v>37</v>
      </c>
      <c r="I6478" s="1">
        <v>318</v>
      </c>
      <c r="J6478" s="1">
        <v>36</v>
      </c>
      <c r="K6478" s="1">
        <v>1</v>
      </c>
      <c r="L6478" s="1">
        <v>699</v>
      </c>
      <c r="M6478" s="1">
        <v>75.400000000000006</v>
      </c>
      <c r="N6478" s="1">
        <v>9.44</v>
      </c>
      <c r="O6478" s="1">
        <v>5787</v>
      </c>
      <c r="P6478" s="1">
        <v>37</v>
      </c>
      <c r="Q6478" s="1" t="s">
        <v>809</v>
      </c>
      <c r="R6478" s="1" t="s">
        <v>2144</v>
      </c>
      <c r="S6478" s="1" t="s">
        <v>6490</v>
      </c>
      <c r="T6478" s="1" t="s">
        <v>29567</v>
      </c>
      <c r="U6478" s="1" t="s">
        <v>39407</v>
      </c>
      <c r="V6478" s="1" t="s">
        <v>39408</v>
      </c>
      <c r="W6478" s="1" t="s">
        <v>39409</v>
      </c>
      <c r="X6478" s="1" t="s">
        <v>228</v>
      </c>
      <c r="Y6478" s="1" t="s">
        <v>49</v>
      </c>
      <c r="Z6478" s="1" t="s">
        <v>2375</v>
      </c>
      <c r="AA6478" s="1">
        <v>98.1</v>
      </c>
      <c r="AB6478" s="1">
        <v>100.5</v>
      </c>
      <c r="AC6478" s="1">
        <v>98.9</v>
      </c>
      <c r="AD6478" s="1">
        <v>97.7</v>
      </c>
      <c r="AE6478" s="1">
        <v>96.4</v>
      </c>
      <c r="AF6478" s="1">
        <v>98.6</v>
      </c>
      <c r="AG6478" s="1">
        <v>99.5</v>
      </c>
      <c r="AH6478" s="1">
        <v>103.3</v>
      </c>
      <c r="AI6478" s="1">
        <v>101.6</v>
      </c>
      <c r="AJ6478" s="1">
        <v>105.4</v>
      </c>
      <c r="AK6478" s="2">
        <f t="shared" si="202"/>
        <v>-4.8479114632297135E-2</v>
      </c>
      <c r="AL6478" s="2">
        <f t="shared" si="203"/>
        <v>1.3500945629326402</v>
      </c>
    </row>
    <row r="6479" spans="1:38" x14ac:dyDescent="0.2">
      <c r="A6479" s="1" t="s">
        <v>36</v>
      </c>
      <c r="B6479" s="1" t="s">
        <v>37</v>
      </c>
      <c r="C6479" s="1" t="s">
        <v>39410</v>
      </c>
      <c r="D6479" s="1" t="s">
        <v>39411</v>
      </c>
      <c r="E6479" s="1">
        <v>0</v>
      </c>
      <c r="F6479" s="1">
        <v>18.117999999999999</v>
      </c>
      <c r="G6479" s="1">
        <v>5</v>
      </c>
      <c r="H6479" s="1">
        <v>6</v>
      </c>
      <c r="I6479" s="1">
        <v>6</v>
      </c>
      <c r="J6479" s="1">
        <v>6</v>
      </c>
      <c r="K6479" s="1">
        <v>1</v>
      </c>
      <c r="L6479" s="1">
        <v>1101</v>
      </c>
      <c r="M6479" s="1">
        <v>128.69999999999999</v>
      </c>
      <c r="N6479" s="1">
        <v>8.56</v>
      </c>
      <c r="O6479" s="1">
        <v>79</v>
      </c>
      <c r="P6479" s="1">
        <v>6</v>
      </c>
      <c r="Q6479" s="1" t="s">
        <v>39412</v>
      </c>
      <c r="R6479" s="1" t="s">
        <v>506</v>
      </c>
      <c r="S6479" s="1" t="s">
        <v>2723</v>
      </c>
      <c r="T6479" s="1" t="s">
        <v>39413</v>
      </c>
      <c r="U6479" s="1" t="s">
        <v>39414</v>
      </c>
      <c r="V6479" s="1" t="s">
        <v>49</v>
      </c>
      <c r="W6479" s="1" t="s">
        <v>39415</v>
      </c>
      <c r="X6479" s="1" t="s">
        <v>333</v>
      </c>
      <c r="Y6479" s="1" t="s">
        <v>49</v>
      </c>
      <c r="Z6479" s="1" t="s">
        <v>49</v>
      </c>
      <c r="AA6479" s="1">
        <v>93.7</v>
      </c>
      <c r="AB6479" s="1">
        <v>97.7</v>
      </c>
      <c r="AC6479" s="1">
        <v>101.5</v>
      </c>
      <c r="AD6479" s="1">
        <v>98.4</v>
      </c>
      <c r="AE6479" s="1">
        <v>100.5</v>
      </c>
      <c r="AF6479" s="1">
        <v>101</v>
      </c>
      <c r="AG6479" s="1">
        <v>102.2</v>
      </c>
      <c r="AH6479" s="1">
        <v>104.3</v>
      </c>
      <c r="AI6479" s="1">
        <v>102</v>
      </c>
      <c r="AJ6479" s="1">
        <v>98.5</v>
      </c>
      <c r="AK6479" s="2">
        <f t="shared" si="202"/>
        <v>-4.6756762063446033E-2</v>
      </c>
      <c r="AL6479" s="2">
        <f t="shared" si="203"/>
        <v>1.0706190147193322</v>
      </c>
    </row>
    <row r="6480" spans="1:38" x14ac:dyDescent="0.2">
      <c r="A6480" s="1" t="s">
        <v>50</v>
      </c>
      <c r="B6480" s="1" t="s">
        <v>37</v>
      </c>
      <c r="C6480" s="1" t="s">
        <v>39416</v>
      </c>
      <c r="D6480" s="1" t="s">
        <v>39417</v>
      </c>
      <c r="E6480" s="1">
        <v>0.08</v>
      </c>
      <c r="F6480" s="1">
        <v>2.254</v>
      </c>
      <c r="G6480" s="1">
        <v>10</v>
      </c>
      <c r="H6480" s="1">
        <v>1</v>
      </c>
      <c r="I6480" s="1">
        <v>1</v>
      </c>
      <c r="J6480" s="1">
        <v>1</v>
      </c>
      <c r="K6480" s="1">
        <v>1</v>
      </c>
      <c r="L6480" s="1">
        <v>92</v>
      </c>
      <c r="M6480" s="1">
        <v>10.8</v>
      </c>
      <c r="N6480" s="1">
        <v>9.0399999999999991</v>
      </c>
      <c r="O6480" s="1">
        <v>38</v>
      </c>
      <c r="P6480" s="1">
        <v>1</v>
      </c>
      <c r="Q6480" s="1" t="s">
        <v>49</v>
      </c>
      <c r="R6480" s="1" t="s">
        <v>64</v>
      </c>
      <c r="S6480" s="1" t="s">
        <v>49</v>
      </c>
      <c r="T6480" s="1" t="s">
        <v>49</v>
      </c>
      <c r="U6480" s="1" t="s">
        <v>39418</v>
      </c>
      <c r="V6480" s="1" t="s">
        <v>39419</v>
      </c>
      <c r="W6480" s="1" t="s">
        <v>39420</v>
      </c>
      <c r="X6480" s="1" t="s">
        <v>228</v>
      </c>
      <c r="Y6480" s="1" t="s">
        <v>49</v>
      </c>
      <c r="Z6480" s="1" t="s">
        <v>49</v>
      </c>
      <c r="AA6480" s="1">
        <v>92.9</v>
      </c>
      <c r="AB6480" s="1">
        <v>117.3</v>
      </c>
      <c r="AC6480" s="1">
        <v>95.5</v>
      </c>
      <c r="AD6480" s="1">
        <v>83.4</v>
      </c>
      <c r="AE6480" s="1">
        <v>103.9</v>
      </c>
      <c r="AF6480" s="1">
        <v>99</v>
      </c>
      <c r="AG6480" s="1">
        <v>95.9</v>
      </c>
      <c r="AH6480" s="1">
        <v>105.6</v>
      </c>
      <c r="AI6480" s="1">
        <v>97.7</v>
      </c>
      <c r="AJ6480" s="1">
        <v>108.7</v>
      </c>
      <c r="AK6480" s="2">
        <f t="shared" si="202"/>
        <v>-4.0113517324202576E-2</v>
      </c>
      <c r="AL6480" s="2">
        <f t="shared" si="203"/>
        <v>0.17631578082328447</v>
      </c>
    </row>
    <row r="6481" spans="1:38" x14ac:dyDescent="0.2">
      <c r="A6481" s="1" t="s">
        <v>36</v>
      </c>
      <c r="B6481" s="1" t="s">
        <v>37</v>
      </c>
      <c r="C6481" s="1" t="s">
        <v>39421</v>
      </c>
      <c r="D6481" s="1" t="s">
        <v>39422</v>
      </c>
      <c r="E6481" s="1">
        <v>0</v>
      </c>
      <c r="F6481" s="1">
        <v>220.77799999999999</v>
      </c>
      <c r="G6481" s="1">
        <v>38</v>
      </c>
      <c r="H6481" s="1">
        <v>41</v>
      </c>
      <c r="I6481" s="1">
        <v>63</v>
      </c>
      <c r="J6481" s="1">
        <v>41</v>
      </c>
      <c r="K6481" s="1">
        <v>1</v>
      </c>
      <c r="L6481" s="1">
        <v>1191</v>
      </c>
      <c r="M6481" s="1">
        <v>134.19999999999999</v>
      </c>
      <c r="N6481" s="1">
        <v>8.41</v>
      </c>
      <c r="O6481" s="1">
        <v>1217</v>
      </c>
      <c r="P6481" s="1">
        <v>41</v>
      </c>
      <c r="Q6481" s="1" t="s">
        <v>27502</v>
      </c>
      <c r="R6481" s="1" t="s">
        <v>2144</v>
      </c>
      <c r="S6481" s="1" t="s">
        <v>33834</v>
      </c>
      <c r="T6481" s="1" t="s">
        <v>39423</v>
      </c>
      <c r="U6481" s="1" t="s">
        <v>39424</v>
      </c>
      <c r="V6481" s="1" t="s">
        <v>39425</v>
      </c>
      <c r="W6481" s="1" t="s">
        <v>39426</v>
      </c>
      <c r="X6481" s="1" t="s">
        <v>228</v>
      </c>
      <c r="Y6481" s="1" t="s">
        <v>49</v>
      </c>
      <c r="Z6481" s="1" t="s">
        <v>49</v>
      </c>
      <c r="AA6481" s="1">
        <v>97.9</v>
      </c>
      <c r="AB6481" s="1">
        <v>96.9</v>
      </c>
      <c r="AC6481" s="1">
        <v>99.6</v>
      </c>
      <c r="AD6481" s="1">
        <v>97.7</v>
      </c>
      <c r="AE6481" s="1">
        <v>97.6</v>
      </c>
      <c r="AF6481" s="1">
        <v>99.5</v>
      </c>
      <c r="AG6481" s="1">
        <v>101.3</v>
      </c>
      <c r="AH6481" s="1">
        <v>103.3</v>
      </c>
      <c r="AI6481" s="1">
        <v>107.9</v>
      </c>
      <c r="AJ6481" s="1">
        <v>98.4</v>
      </c>
      <c r="AK6481" s="2">
        <f t="shared" si="202"/>
        <v>-5.9730133056103522E-2</v>
      </c>
      <c r="AL6481" s="2">
        <f t="shared" si="203"/>
        <v>1.3557039016368393</v>
      </c>
    </row>
    <row r="6482" spans="1:38" x14ac:dyDescent="0.2">
      <c r="A6482" s="1" t="s">
        <v>36</v>
      </c>
      <c r="B6482" s="1" t="s">
        <v>37</v>
      </c>
      <c r="C6482" s="1" t="s">
        <v>39427</v>
      </c>
      <c r="D6482" s="1" t="s">
        <v>39428</v>
      </c>
      <c r="E6482" s="1">
        <v>2E-3</v>
      </c>
      <c r="F6482" s="1">
        <v>7.899</v>
      </c>
      <c r="G6482" s="1">
        <v>5</v>
      </c>
      <c r="H6482" s="1">
        <v>1</v>
      </c>
      <c r="I6482" s="1">
        <v>2</v>
      </c>
      <c r="J6482" s="1">
        <v>1</v>
      </c>
      <c r="K6482" s="1">
        <v>1</v>
      </c>
      <c r="L6482" s="1">
        <v>321</v>
      </c>
      <c r="M6482" s="1">
        <v>35.9</v>
      </c>
      <c r="N6482" s="1">
        <v>6.83</v>
      </c>
      <c r="O6482" s="1">
        <v>50</v>
      </c>
      <c r="P6482" s="1">
        <v>1</v>
      </c>
      <c r="Q6482" s="1" t="s">
        <v>1356</v>
      </c>
      <c r="R6482" s="1" t="s">
        <v>1764</v>
      </c>
      <c r="S6482" s="1" t="s">
        <v>5859</v>
      </c>
      <c r="T6482" s="1" t="s">
        <v>26159</v>
      </c>
      <c r="U6482" s="1" t="s">
        <v>39429</v>
      </c>
      <c r="V6482" s="1" t="s">
        <v>39430</v>
      </c>
      <c r="W6482" s="1" t="s">
        <v>39431</v>
      </c>
      <c r="X6482" s="1" t="s">
        <v>144</v>
      </c>
      <c r="Y6482" s="1" t="s">
        <v>49</v>
      </c>
      <c r="Z6482" s="1" t="s">
        <v>49</v>
      </c>
      <c r="AA6482" s="1">
        <v>102.8</v>
      </c>
      <c r="AB6482" s="1">
        <v>90.7</v>
      </c>
      <c r="AC6482" s="1">
        <v>90.5</v>
      </c>
      <c r="AD6482" s="1">
        <v>133</v>
      </c>
      <c r="AE6482" s="1">
        <v>96</v>
      </c>
      <c r="AF6482" s="1">
        <v>102.2</v>
      </c>
      <c r="AG6482" s="1">
        <v>101.1</v>
      </c>
      <c r="AH6482" s="1">
        <v>99.5</v>
      </c>
      <c r="AI6482" s="1">
        <v>88.4</v>
      </c>
      <c r="AJ6482" s="1">
        <v>95.8</v>
      </c>
      <c r="AK6482" s="2">
        <f t="shared" si="202"/>
        <v>7.5037053524711586E-2</v>
      </c>
      <c r="AL6482" s="2">
        <f t="shared" si="203"/>
        <v>0.26057130911671161</v>
      </c>
    </row>
    <row r="6483" spans="1:38" x14ac:dyDescent="0.2">
      <c r="A6483" s="1" t="s">
        <v>36</v>
      </c>
      <c r="B6483" s="1" t="s">
        <v>37</v>
      </c>
      <c r="C6483" s="1" t="s">
        <v>39432</v>
      </c>
      <c r="D6483" s="1" t="s">
        <v>39433</v>
      </c>
      <c r="E6483" s="1">
        <v>0</v>
      </c>
      <c r="F6483" s="1">
        <v>41.283000000000001</v>
      </c>
      <c r="G6483" s="1">
        <v>11</v>
      </c>
      <c r="H6483" s="1">
        <v>9</v>
      </c>
      <c r="I6483" s="1">
        <v>18</v>
      </c>
      <c r="J6483" s="1">
        <v>7</v>
      </c>
      <c r="K6483" s="1">
        <v>1</v>
      </c>
      <c r="L6483" s="1">
        <v>850</v>
      </c>
      <c r="M6483" s="1">
        <v>89.7</v>
      </c>
      <c r="N6483" s="1">
        <v>8.75</v>
      </c>
      <c r="O6483" s="1">
        <v>222</v>
      </c>
      <c r="P6483" s="1">
        <v>9</v>
      </c>
      <c r="Q6483" s="1" t="s">
        <v>12879</v>
      </c>
      <c r="R6483" s="1" t="s">
        <v>104</v>
      </c>
      <c r="S6483" s="1" t="s">
        <v>705</v>
      </c>
      <c r="T6483" s="1" t="s">
        <v>3759</v>
      </c>
      <c r="U6483" s="1" t="s">
        <v>39434</v>
      </c>
      <c r="V6483" s="1" t="s">
        <v>39435</v>
      </c>
      <c r="W6483" s="1" t="s">
        <v>39436</v>
      </c>
      <c r="X6483" s="1" t="s">
        <v>228</v>
      </c>
      <c r="Y6483" s="1" t="s">
        <v>49</v>
      </c>
      <c r="Z6483" s="1" t="s">
        <v>49</v>
      </c>
      <c r="AA6483" s="1">
        <v>99</v>
      </c>
      <c r="AB6483" s="1">
        <v>98.5</v>
      </c>
      <c r="AC6483" s="1">
        <v>96.3</v>
      </c>
      <c r="AD6483" s="1">
        <v>97.3</v>
      </c>
      <c r="AE6483" s="1">
        <v>100.6</v>
      </c>
      <c r="AF6483" s="1">
        <v>93.9</v>
      </c>
      <c r="AG6483" s="1">
        <v>102.1</v>
      </c>
      <c r="AH6483" s="1">
        <v>102.3</v>
      </c>
      <c r="AI6483" s="1">
        <v>110.2</v>
      </c>
      <c r="AJ6483" s="1">
        <v>99.7</v>
      </c>
      <c r="AK6483" s="2">
        <f t="shared" si="202"/>
        <v>-4.7618020232739561E-2</v>
      </c>
      <c r="AL6483" s="2">
        <f t="shared" si="203"/>
        <v>0.58454385982323032</v>
      </c>
    </row>
    <row r="6484" spans="1:38" x14ac:dyDescent="0.2">
      <c r="A6484" s="1" t="s">
        <v>36</v>
      </c>
      <c r="B6484" s="1" t="s">
        <v>37</v>
      </c>
      <c r="C6484" s="1" t="s">
        <v>39437</v>
      </c>
      <c r="D6484" s="1" t="s">
        <v>39438</v>
      </c>
      <c r="E6484" s="1">
        <v>0</v>
      </c>
      <c r="F6484" s="1">
        <v>178.30199999999999</v>
      </c>
      <c r="G6484" s="1">
        <v>41</v>
      </c>
      <c r="H6484" s="1">
        <v>31</v>
      </c>
      <c r="I6484" s="1">
        <v>81</v>
      </c>
      <c r="J6484" s="1">
        <v>30</v>
      </c>
      <c r="K6484" s="1">
        <v>1</v>
      </c>
      <c r="L6484" s="1">
        <v>859</v>
      </c>
      <c r="M6484" s="1">
        <v>95.9</v>
      </c>
      <c r="N6484" s="1">
        <v>6.58</v>
      </c>
      <c r="O6484" s="1">
        <v>1539</v>
      </c>
      <c r="P6484" s="1">
        <v>31</v>
      </c>
      <c r="Q6484" s="1" t="s">
        <v>586</v>
      </c>
      <c r="R6484" s="1" t="s">
        <v>104</v>
      </c>
      <c r="S6484" s="1" t="s">
        <v>913</v>
      </c>
      <c r="T6484" s="1" t="s">
        <v>33933</v>
      </c>
      <c r="U6484" s="1" t="s">
        <v>39439</v>
      </c>
      <c r="V6484" s="1" t="s">
        <v>39440</v>
      </c>
      <c r="W6484" s="1" t="s">
        <v>39441</v>
      </c>
      <c r="X6484" s="1" t="s">
        <v>59</v>
      </c>
      <c r="Y6484" s="1" t="s">
        <v>582</v>
      </c>
      <c r="Z6484" s="1" t="s">
        <v>49</v>
      </c>
      <c r="AA6484" s="1">
        <v>99.2</v>
      </c>
      <c r="AB6484" s="1">
        <v>98.1</v>
      </c>
      <c r="AC6484" s="1">
        <v>97.9</v>
      </c>
      <c r="AD6484" s="1">
        <v>97.4</v>
      </c>
      <c r="AE6484" s="1">
        <v>98.8</v>
      </c>
      <c r="AF6484" s="1">
        <v>101.5</v>
      </c>
      <c r="AG6484" s="1">
        <v>102.5</v>
      </c>
      <c r="AH6484" s="1">
        <v>101.6</v>
      </c>
      <c r="AI6484" s="1">
        <v>103.7</v>
      </c>
      <c r="AJ6484" s="1">
        <v>99.3</v>
      </c>
      <c r="AK6484" s="2">
        <f t="shared" si="202"/>
        <v>-4.9633604327941359E-2</v>
      </c>
      <c r="AL6484" s="2">
        <f t="shared" si="203"/>
        <v>2.6108030710568642</v>
      </c>
    </row>
    <row r="6485" spans="1:38" x14ac:dyDescent="0.2">
      <c r="A6485" s="1" t="s">
        <v>36</v>
      </c>
      <c r="B6485" s="1" t="s">
        <v>37</v>
      </c>
      <c r="C6485" s="1" t="s">
        <v>39442</v>
      </c>
      <c r="D6485" s="1" t="s">
        <v>39443</v>
      </c>
      <c r="E6485" s="1">
        <v>8.9999999999999993E-3</v>
      </c>
      <c r="F6485" s="1">
        <v>5.109</v>
      </c>
      <c r="G6485" s="1">
        <v>6</v>
      </c>
      <c r="H6485" s="1">
        <v>1</v>
      </c>
      <c r="I6485" s="1">
        <v>1</v>
      </c>
      <c r="J6485" s="1">
        <v>1</v>
      </c>
      <c r="K6485" s="1">
        <v>1</v>
      </c>
      <c r="L6485" s="1">
        <v>481</v>
      </c>
      <c r="M6485" s="1">
        <v>53</v>
      </c>
      <c r="N6485" s="1">
        <v>5.14</v>
      </c>
      <c r="O6485" s="1">
        <v>29</v>
      </c>
      <c r="P6485" s="1">
        <v>1</v>
      </c>
      <c r="Q6485" s="1" t="s">
        <v>222</v>
      </c>
      <c r="R6485" s="1" t="s">
        <v>49</v>
      </c>
      <c r="S6485" s="1" t="s">
        <v>2800</v>
      </c>
      <c r="T6485" s="1" t="s">
        <v>39444</v>
      </c>
      <c r="U6485" s="1" t="s">
        <v>39445</v>
      </c>
      <c r="V6485" s="1" t="s">
        <v>49</v>
      </c>
      <c r="W6485" s="1" t="s">
        <v>39446</v>
      </c>
      <c r="X6485" s="1" t="s">
        <v>118</v>
      </c>
      <c r="Y6485" s="1" t="s">
        <v>49</v>
      </c>
      <c r="Z6485" s="1" t="s">
        <v>49</v>
      </c>
      <c r="AA6485" s="1">
        <v>99.3</v>
      </c>
      <c r="AB6485" s="1">
        <v>73.099999999999994</v>
      </c>
      <c r="AC6485" s="1">
        <v>93.2</v>
      </c>
      <c r="AD6485" s="1">
        <v>107.5</v>
      </c>
      <c r="AE6485" s="1">
        <v>108.6</v>
      </c>
      <c r="AF6485" s="1">
        <v>102.9</v>
      </c>
      <c r="AG6485" s="1">
        <v>106.6</v>
      </c>
      <c r="AH6485" s="1">
        <v>97.2</v>
      </c>
      <c r="AI6485" s="1">
        <v>111.6</v>
      </c>
      <c r="AJ6485" s="1">
        <v>99.8</v>
      </c>
      <c r="AK6485" s="2">
        <f t="shared" si="202"/>
        <v>-0.10509565966310316</v>
      </c>
      <c r="AL6485" s="2">
        <f t="shared" si="203"/>
        <v>0.48859199712703388</v>
      </c>
    </row>
    <row r="6486" spans="1:38" x14ac:dyDescent="0.2">
      <c r="A6486" s="1" t="s">
        <v>36</v>
      </c>
      <c r="B6486" s="1" t="s">
        <v>37</v>
      </c>
      <c r="C6486" s="1" t="s">
        <v>39447</v>
      </c>
      <c r="D6486" s="1" t="s">
        <v>39448</v>
      </c>
      <c r="E6486" s="1">
        <v>0</v>
      </c>
      <c r="F6486" s="1">
        <v>12.125999999999999</v>
      </c>
      <c r="G6486" s="1">
        <v>6</v>
      </c>
      <c r="H6486" s="1">
        <v>2</v>
      </c>
      <c r="I6486" s="1">
        <v>2</v>
      </c>
      <c r="J6486" s="1">
        <v>2</v>
      </c>
      <c r="K6486" s="1">
        <v>1</v>
      </c>
      <c r="L6486" s="1">
        <v>554</v>
      </c>
      <c r="M6486" s="1">
        <v>64.099999999999994</v>
      </c>
      <c r="N6486" s="1">
        <v>6.8</v>
      </c>
      <c r="O6486" s="1">
        <v>42</v>
      </c>
      <c r="P6486" s="1">
        <v>2</v>
      </c>
      <c r="Q6486" s="1" t="s">
        <v>3458</v>
      </c>
      <c r="R6486" s="1" t="s">
        <v>49</v>
      </c>
      <c r="S6486" s="1" t="s">
        <v>131</v>
      </c>
      <c r="T6486" s="1" t="s">
        <v>39449</v>
      </c>
      <c r="U6486" s="1" t="s">
        <v>39450</v>
      </c>
      <c r="V6486" s="1" t="s">
        <v>39451</v>
      </c>
      <c r="W6486" s="1" t="s">
        <v>39452</v>
      </c>
      <c r="X6486" s="1" t="s">
        <v>118</v>
      </c>
      <c r="Y6486" s="1" t="s">
        <v>49</v>
      </c>
      <c r="Z6486" s="1" t="s">
        <v>49</v>
      </c>
      <c r="AA6486" s="1">
        <v>96.4</v>
      </c>
      <c r="AB6486" s="1">
        <v>99.7</v>
      </c>
      <c r="AC6486" s="1">
        <v>97.4</v>
      </c>
      <c r="AD6486" s="1">
        <v>94.4</v>
      </c>
      <c r="AE6486" s="1">
        <v>107</v>
      </c>
      <c r="AF6486" s="1">
        <v>98.8</v>
      </c>
      <c r="AG6486" s="1">
        <v>96.9</v>
      </c>
      <c r="AH6486" s="1">
        <v>105.2</v>
      </c>
      <c r="AI6486" s="1">
        <v>103.2</v>
      </c>
      <c r="AJ6486" s="1">
        <v>101</v>
      </c>
      <c r="AK6486" s="2">
        <f t="shared" si="202"/>
        <v>-2.9431999564199611E-2</v>
      </c>
      <c r="AL6486" s="2">
        <f t="shared" si="203"/>
        <v>0.3358834184728054</v>
      </c>
    </row>
    <row r="6487" spans="1:38" x14ac:dyDescent="0.2">
      <c r="A6487" s="1" t="s">
        <v>36</v>
      </c>
      <c r="B6487" s="1" t="s">
        <v>37</v>
      </c>
      <c r="C6487" s="1" t="s">
        <v>39453</v>
      </c>
      <c r="D6487" s="1" t="s">
        <v>39454</v>
      </c>
      <c r="E6487" s="1">
        <v>0</v>
      </c>
      <c r="F6487" s="1">
        <v>25.042000000000002</v>
      </c>
      <c r="G6487" s="1">
        <v>14</v>
      </c>
      <c r="H6487" s="1">
        <v>5</v>
      </c>
      <c r="I6487" s="1">
        <v>6</v>
      </c>
      <c r="J6487" s="1">
        <v>5</v>
      </c>
      <c r="K6487" s="1">
        <v>1</v>
      </c>
      <c r="L6487" s="1">
        <v>396</v>
      </c>
      <c r="M6487" s="1">
        <v>44.2</v>
      </c>
      <c r="N6487" s="1">
        <v>5.25</v>
      </c>
      <c r="O6487" s="1">
        <v>118</v>
      </c>
      <c r="P6487" s="1">
        <v>5</v>
      </c>
      <c r="Q6487" s="1" t="s">
        <v>704</v>
      </c>
      <c r="R6487" s="1" t="s">
        <v>566</v>
      </c>
      <c r="S6487" s="1" t="s">
        <v>131</v>
      </c>
      <c r="T6487" s="1" t="s">
        <v>49</v>
      </c>
      <c r="U6487" s="1" t="s">
        <v>39455</v>
      </c>
      <c r="V6487" s="1" t="s">
        <v>49</v>
      </c>
      <c r="W6487" s="1" t="s">
        <v>39456</v>
      </c>
      <c r="X6487" s="1" t="s">
        <v>287</v>
      </c>
      <c r="Y6487" s="1" t="s">
        <v>49</v>
      </c>
      <c r="Z6487" s="1" t="s">
        <v>49</v>
      </c>
      <c r="AA6487" s="1">
        <v>95.7</v>
      </c>
      <c r="AB6487" s="1">
        <v>98.3</v>
      </c>
      <c r="AC6487" s="1">
        <v>98.3</v>
      </c>
      <c r="AD6487" s="1">
        <v>97.7</v>
      </c>
      <c r="AE6487" s="1">
        <v>99.6</v>
      </c>
      <c r="AF6487" s="1">
        <v>101.8</v>
      </c>
      <c r="AG6487" s="1">
        <v>97.3</v>
      </c>
      <c r="AH6487" s="1">
        <v>100</v>
      </c>
      <c r="AI6487" s="1">
        <v>102.5</v>
      </c>
      <c r="AJ6487" s="1">
        <v>108.8</v>
      </c>
      <c r="AK6487" s="2">
        <f t="shared" si="202"/>
        <v>-6.0024771072217598E-2</v>
      </c>
      <c r="AL6487" s="2">
        <f t="shared" si="203"/>
        <v>1.142143177647684</v>
      </c>
    </row>
    <row r="6488" spans="1:38" x14ac:dyDescent="0.2">
      <c r="A6488" s="1" t="s">
        <v>36</v>
      </c>
      <c r="B6488" s="1" t="s">
        <v>37</v>
      </c>
      <c r="C6488" s="1" t="s">
        <v>39457</v>
      </c>
      <c r="D6488" s="1" t="s">
        <v>39458</v>
      </c>
      <c r="E6488" s="1">
        <v>0</v>
      </c>
      <c r="F6488" s="1">
        <v>102.639</v>
      </c>
      <c r="G6488" s="1">
        <v>43</v>
      </c>
      <c r="H6488" s="1">
        <v>20</v>
      </c>
      <c r="I6488" s="1">
        <v>41</v>
      </c>
      <c r="J6488" s="1">
        <v>10</v>
      </c>
      <c r="K6488" s="1">
        <v>1</v>
      </c>
      <c r="L6488" s="1">
        <v>481</v>
      </c>
      <c r="M6488" s="1">
        <v>55.7</v>
      </c>
      <c r="N6488" s="1">
        <v>6.37</v>
      </c>
      <c r="O6488" s="1">
        <v>574</v>
      </c>
      <c r="P6488" s="1">
        <v>20</v>
      </c>
      <c r="Q6488" s="1" t="s">
        <v>8286</v>
      </c>
      <c r="R6488" s="1" t="s">
        <v>7543</v>
      </c>
      <c r="S6488" s="1" t="s">
        <v>242</v>
      </c>
      <c r="T6488" s="1" t="s">
        <v>19693</v>
      </c>
      <c r="U6488" s="1" t="s">
        <v>39459</v>
      </c>
      <c r="V6488" s="1" t="s">
        <v>39460</v>
      </c>
      <c r="W6488" s="1" t="s">
        <v>39461</v>
      </c>
      <c r="X6488" s="1" t="s">
        <v>59</v>
      </c>
      <c r="Y6488" s="1" t="s">
        <v>19697</v>
      </c>
      <c r="Z6488" s="1" t="s">
        <v>39462</v>
      </c>
      <c r="AA6488" s="1">
        <v>95.5</v>
      </c>
      <c r="AB6488" s="1">
        <v>97.2</v>
      </c>
      <c r="AC6488" s="1">
        <v>103.3</v>
      </c>
      <c r="AD6488" s="1">
        <v>98.1</v>
      </c>
      <c r="AE6488" s="1">
        <v>99.3</v>
      </c>
      <c r="AF6488" s="1">
        <v>96.3</v>
      </c>
      <c r="AG6488" s="1">
        <v>101.6</v>
      </c>
      <c r="AH6488" s="1">
        <v>101.9</v>
      </c>
      <c r="AI6488" s="1">
        <v>105</v>
      </c>
      <c r="AJ6488" s="1">
        <v>101.6</v>
      </c>
      <c r="AK6488" s="2">
        <f t="shared" si="202"/>
        <v>-3.7519689128218049E-2</v>
      </c>
      <c r="AL6488" s="2">
        <f t="shared" si="203"/>
        <v>0.67300966899309478</v>
      </c>
    </row>
    <row r="6489" spans="1:38" x14ac:dyDescent="0.2">
      <c r="A6489" s="1" t="s">
        <v>36</v>
      </c>
      <c r="B6489" s="1" t="s">
        <v>37</v>
      </c>
      <c r="C6489" s="1" t="s">
        <v>39463</v>
      </c>
      <c r="D6489" s="1" t="s">
        <v>39464</v>
      </c>
      <c r="E6489" s="1">
        <v>0</v>
      </c>
      <c r="F6489" s="1">
        <v>13.292</v>
      </c>
      <c r="G6489" s="1">
        <v>12</v>
      </c>
      <c r="H6489" s="1">
        <v>4</v>
      </c>
      <c r="I6489" s="1">
        <v>4</v>
      </c>
      <c r="J6489" s="1">
        <v>4</v>
      </c>
      <c r="K6489" s="1">
        <v>1</v>
      </c>
      <c r="L6489" s="1">
        <v>462</v>
      </c>
      <c r="M6489" s="1">
        <v>51.7</v>
      </c>
      <c r="N6489" s="1">
        <v>9.32</v>
      </c>
      <c r="O6489" s="1">
        <v>63</v>
      </c>
      <c r="P6489" s="1">
        <v>4</v>
      </c>
      <c r="Q6489" s="1" t="s">
        <v>1836</v>
      </c>
      <c r="R6489" s="1" t="s">
        <v>5149</v>
      </c>
      <c r="S6489" s="1" t="s">
        <v>28134</v>
      </c>
      <c r="T6489" s="1" t="s">
        <v>39465</v>
      </c>
      <c r="U6489" s="1" t="s">
        <v>39466</v>
      </c>
      <c r="V6489" s="1" t="s">
        <v>39467</v>
      </c>
      <c r="W6489" s="1" t="s">
        <v>39468</v>
      </c>
      <c r="X6489" s="1" t="s">
        <v>81</v>
      </c>
      <c r="Y6489" s="1" t="s">
        <v>2149</v>
      </c>
      <c r="Z6489" s="1" t="s">
        <v>49</v>
      </c>
      <c r="AA6489" s="1">
        <v>95.5</v>
      </c>
      <c r="AB6489" s="1">
        <v>106.4</v>
      </c>
      <c r="AC6489" s="1">
        <v>93.1</v>
      </c>
      <c r="AD6489" s="1">
        <v>118.7</v>
      </c>
      <c r="AE6489" s="1">
        <v>93.7</v>
      </c>
      <c r="AF6489" s="1">
        <v>99.5</v>
      </c>
      <c r="AG6489" s="1">
        <v>95.7</v>
      </c>
      <c r="AH6489" s="1">
        <v>99</v>
      </c>
      <c r="AI6489" s="1">
        <v>92.9</v>
      </c>
      <c r="AJ6489" s="1">
        <v>105.6</v>
      </c>
      <c r="AK6489" s="2">
        <f t="shared" si="202"/>
        <v>4.2414047751755078E-2</v>
      </c>
      <c r="AL6489" s="2">
        <f t="shared" si="203"/>
        <v>0.22227950799883314</v>
      </c>
    </row>
    <row r="6490" spans="1:38" x14ac:dyDescent="0.2">
      <c r="A6490" s="1" t="s">
        <v>36</v>
      </c>
      <c r="B6490" s="1" t="s">
        <v>37</v>
      </c>
      <c r="C6490" s="1" t="s">
        <v>39469</v>
      </c>
      <c r="D6490" s="1" t="s">
        <v>39470</v>
      </c>
      <c r="E6490" s="1">
        <v>0</v>
      </c>
      <c r="F6490" s="1">
        <v>50.314</v>
      </c>
      <c r="G6490" s="1">
        <v>38</v>
      </c>
      <c r="H6490" s="1">
        <v>10</v>
      </c>
      <c r="I6490" s="1">
        <v>16</v>
      </c>
      <c r="J6490" s="1">
        <v>6</v>
      </c>
      <c r="K6490" s="1">
        <v>1</v>
      </c>
      <c r="L6490" s="1">
        <v>347</v>
      </c>
      <c r="M6490" s="1">
        <v>39.299999999999997</v>
      </c>
      <c r="N6490" s="1">
        <v>7.43</v>
      </c>
      <c r="O6490" s="1">
        <v>389</v>
      </c>
      <c r="P6490" s="1">
        <v>10</v>
      </c>
      <c r="Q6490" s="1" t="s">
        <v>773</v>
      </c>
      <c r="R6490" s="1" t="s">
        <v>253</v>
      </c>
      <c r="S6490" s="1" t="s">
        <v>42</v>
      </c>
      <c r="T6490" s="1" t="s">
        <v>1940</v>
      </c>
      <c r="U6490" s="1" t="s">
        <v>39471</v>
      </c>
      <c r="V6490" s="1" t="s">
        <v>39472</v>
      </c>
      <c r="W6490" s="1" t="s">
        <v>39473</v>
      </c>
      <c r="X6490" s="1" t="s">
        <v>159</v>
      </c>
      <c r="Y6490" s="1" t="s">
        <v>39474</v>
      </c>
      <c r="Z6490" s="1" t="s">
        <v>39475</v>
      </c>
      <c r="AA6490" s="1">
        <v>107.7</v>
      </c>
      <c r="AB6490" s="1">
        <v>90.2</v>
      </c>
      <c r="AC6490" s="1">
        <v>98.3</v>
      </c>
      <c r="AD6490" s="1">
        <v>108.4</v>
      </c>
      <c r="AE6490" s="1">
        <v>94.2</v>
      </c>
      <c r="AF6490" s="1">
        <v>101.9</v>
      </c>
      <c r="AG6490" s="1">
        <v>102.6</v>
      </c>
      <c r="AH6490" s="1">
        <v>102.5</v>
      </c>
      <c r="AI6490" s="1">
        <v>99.7</v>
      </c>
      <c r="AJ6490" s="1">
        <v>94.7</v>
      </c>
      <c r="AK6490" s="2">
        <f t="shared" si="202"/>
        <v>-7.5005310042690421E-3</v>
      </c>
      <c r="AL6490" s="2">
        <f t="shared" si="203"/>
        <v>4.6910782150909346E-2</v>
      </c>
    </row>
    <row r="6491" spans="1:38" x14ac:dyDescent="0.2">
      <c r="A6491" s="1" t="s">
        <v>36</v>
      </c>
      <c r="B6491" s="1" t="s">
        <v>37</v>
      </c>
      <c r="C6491" s="1" t="s">
        <v>39476</v>
      </c>
      <c r="D6491" s="1" t="s">
        <v>39477</v>
      </c>
      <c r="E6491" s="1">
        <v>0</v>
      </c>
      <c r="F6491" s="1">
        <v>15.254</v>
      </c>
      <c r="G6491" s="1">
        <v>7</v>
      </c>
      <c r="H6491" s="1">
        <v>6</v>
      </c>
      <c r="I6491" s="1">
        <v>7</v>
      </c>
      <c r="J6491" s="1">
        <v>4</v>
      </c>
      <c r="K6491" s="1">
        <v>1</v>
      </c>
      <c r="L6491" s="1">
        <v>627</v>
      </c>
      <c r="M6491" s="1">
        <v>68.400000000000006</v>
      </c>
      <c r="N6491" s="1">
        <v>7.88</v>
      </c>
      <c r="O6491" s="1">
        <v>100</v>
      </c>
      <c r="P6491" s="1">
        <v>6</v>
      </c>
      <c r="Q6491" s="1" t="s">
        <v>39478</v>
      </c>
      <c r="R6491" s="1" t="s">
        <v>39479</v>
      </c>
      <c r="S6491" s="1" t="s">
        <v>999</v>
      </c>
      <c r="T6491" s="1" t="s">
        <v>1000</v>
      </c>
      <c r="U6491" s="1" t="s">
        <v>39480</v>
      </c>
      <c r="V6491" s="1" t="s">
        <v>39481</v>
      </c>
      <c r="W6491" s="1" t="s">
        <v>39482</v>
      </c>
      <c r="X6491" s="1" t="s">
        <v>228</v>
      </c>
      <c r="Y6491" s="1" t="s">
        <v>8744</v>
      </c>
      <c r="Z6491" s="1" t="s">
        <v>16365</v>
      </c>
      <c r="AA6491" s="1">
        <v>97.2</v>
      </c>
      <c r="AB6491" s="1">
        <v>96.9</v>
      </c>
      <c r="AC6491" s="1">
        <v>99.1</v>
      </c>
      <c r="AD6491" s="1">
        <v>99</v>
      </c>
      <c r="AE6491" s="1">
        <v>101.8</v>
      </c>
      <c r="AF6491" s="1">
        <v>94.9</v>
      </c>
      <c r="AG6491" s="1">
        <v>102.6</v>
      </c>
      <c r="AH6491" s="1">
        <v>102.8</v>
      </c>
      <c r="AI6491" s="1">
        <v>104.9</v>
      </c>
      <c r="AJ6491" s="1">
        <v>100.7</v>
      </c>
      <c r="AK6491" s="2">
        <f t="shared" si="202"/>
        <v>-3.4341197335230673E-2</v>
      </c>
      <c r="AL6491" s="2">
        <f t="shared" si="203"/>
        <v>0.60304993858346345</v>
      </c>
    </row>
    <row r="6492" spans="1:38" x14ac:dyDescent="0.2">
      <c r="A6492" s="1" t="s">
        <v>36</v>
      </c>
      <c r="B6492" s="1" t="s">
        <v>37</v>
      </c>
      <c r="C6492" s="1" t="s">
        <v>39483</v>
      </c>
      <c r="D6492" s="1" t="s">
        <v>39484</v>
      </c>
      <c r="E6492" s="1">
        <v>5.0000000000000001E-3</v>
      </c>
      <c r="F6492" s="1">
        <v>5.9930000000000003</v>
      </c>
      <c r="G6492" s="1">
        <v>3</v>
      </c>
      <c r="H6492" s="1">
        <v>2</v>
      </c>
      <c r="I6492" s="1">
        <v>2</v>
      </c>
      <c r="J6492" s="1">
        <v>1</v>
      </c>
      <c r="K6492" s="1">
        <v>1</v>
      </c>
      <c r="L6492" s="1">
        <v>590</v>
      </c>
      <c r="M6492" s="1">
        <v>67.099999999999994</v>
      </c>
      <c r="N6492" s="1">
        <v>9</v>
      </c>
      <c r="O6492" s="1">
        <v>24</v>
      </c>
      <c r="P6492" s="1">
        <v>2</v>
      </c>
      <c r="Q6492" s="1" t="s">
        <v>898</v>
      </c>
      <c r="R6492" s="1" t="s">
        <v>344</v>
      </c>
      <c r="S6492" s="1" t="s">
        <v>164</v>
      </c>
      <c r="T6492" s="1" t="s">
        <v>2103</v>
      </c>
      <c r="U6492" s="1" t="s">
        <v>39485</v>
      </c>
      <c r="V6492" s="1" t="s">
        <v>39486</v>
      </c>
      <c r="W6492" s="1" t="s">
        <v>39487</v>
      </c>
      <c r="X6492" s="1" t="s">
        <v>118</v>
      </c>
      <c r="Y6492" s="1" t="s">
        <v>49</v>
      </c>
      <c r="Z6492" s="1" t="s">
        <v>49</v>
      </c>
      <c r="AA6492" s="1">
        <v>97.7</v>
      </c>
      <c r="AB6492" s="1">
        <v>96.9</v>
      </c>
      <c r="AC6492" s="1">
        <v>91.1</v>
      </c>
      <c r="AD6492" s="1">
        <v>110.4</v>
      </c>
      <c r="AE6492" s="1">
        <v>96</v>
      </c>
      <c r="AF6492" s="1">
        <v>113.1</v>
      </c>
      <c r="AG6492" s="1">
        <v>93.9</v>
      </c>
      <c r="AH6492" s="1">
        <v>100.4</v>
      </c>
      <c r="AI6492" s="1">
        <v>96.3</v>
      </c>
      <c r="AJ6492" s="1">
        <v>104.2</v>
      </c>
      <c r="AK6492" s="2">
        <f t="shared" si="202"/>
        <v>-4.5592957486658321E-2</v>
      </c>
      <c r="AL6492" s="2">
        <f t="shared" si="203"/>
        <v>0.2869265251960339</v>
      </c>
    </row>
    <row r="6493" spans="1:38" x14ac:dyDescent="0.2">
      <c r="A6493" s="1" t="s">
        <v>50</v>
      </c>
      <c r="B6493" s="1" t="s">
        <v>37</v>
      </c>
      <c r="C6493" s="1" t="s">
        <v>39488</v>
      </c>
      <c r="D6493" s="1" t="s">
        <v>39489</v>
      </c>
      <c r="E6493" s="1">
        <v>0.23899999999999999</v>
      </c>
      <c r="F6493" s="1">
        <v>1.1020000000000001</v>
      </c>
      <c r="G6493" s="1">
        <v>2</v>
      </c>
      <c r="H6493" s="1">
        <v>1</v>
      </c>
      <c r="I6493" s="1">
        <v>1</v>
      </c>
      <c r="J6493" s="1">
        <v>1</v>
      </c>
      <c r="K6493" s="1">
        <v>1</v>
      </c>
      <c r="L6493" s="1">
        <v>559</v>
      </c>
      <c r="M6493" s="1">
        <v>60.1</v>
      </c>
      <c r="N6493" s="1">
        <v>6.04</v>
      </c>
      <c r="O6493" s="1">
        <v>0</v>
      </c>
      <c r="P6493" s="1">
        <v>1</v>
      </c>
      <c r="Q6493" s="1" t="s">
        <v>138</v>
      </c>
      <c r="R6493" s="1" t="s">
        <v>64</v>
      </c>
      <c r="S6493" s="1" t="s">
        <v>139</v>
      </c>
      <c r="T6493" s="1" t="s">
        <v>4028</v>
      </c>
      <c r="U6493" s="1" t="s">
        <v>39490</v>
      </c>
      <c r="V6493" s="1" t="s">
        <v>49</v>
      </c>
      <c r="W6493" s="1" t="s">
        <v>39491</v>
      </c>
      <c r="X6493" s="1" t="s">
        <v>228</v>
      </c>
      <c r="Y6493" s="1" t="s">
        <v>5388</v>
      </c>
      <c r="Z6493" s="1" t="s">
        <v>49</v>
      </c>
      <c r="AA6493" s="1">
        <v>92.5</v>
      </c>
      <c r="AB6493" s="1">
        <v>112.9</v>
      </c>
      <c r="AC6493" s="1">
        <v>95.1</v>
      </c>
      <c r="AD6493" s="1">
        <v>96.4</v>
      </c>
      <c r="AE6493" s="1">
        <v>98.8</v>
      </c>
      <c r="AF6493" s="1">
        <v>99.9</v>
      </c>
      <c r="AG6493" s="1">
        <v>99.8</v>
      </c>
      <c r="AH6493" s="1">
        <v>96.9</v>
      </c>
      <c r="AI6493" s="1">
        <v>102.1</v>
      </c>
      <c r="AJ6493" s="1">
        <v>105.5</v>
      </c>
      <c r="AK6493" s="2">
        <f t="shared" si="202"/>
        <v>-2.4528859388213323E-2</v>
      </c>
      <c r="AL6493" s="2">
        <f t="shared" si="203"/>
        <v>0.17302995270201288</v>
      </c>
    </row>
    <row r="6494" spans="1:38" x14ac:dyDescent="0.2">
      <c r="A6494" s="1" t="s">
        <v>60</v>
      </c>
      <c r="B6494" s="1" t="s">
        <v>37</v>
      </c>
      <c r="C6494" s="1" t="s">
        <v>39492</v>
      </c>
      <c r="D6494" s="1" t="s">
        <v>39493</v>
      </c>
      <c r="E6494" s="1">
        <v>2.3E-2</v>
      </c>
      <c r="F6494" s="1">
        <v>3.7949999999999999</v>
      </c>
      <c r="G6494" s="1">
        <v>3</v>
      </c>
      <c r="H6494" s="1">
        <v>1</v>
      </c>
      <c r="I6494" s="1">
        <v>1</v>
      </c>
      <c r="J6494" s="1">
        <v>1</v>
      </c>
      <c r="K6494" s="1">
        <v>1</v>
      </c>
      <c r="L6494" s="1">
        <v>486</v>
      </c>
      <c r="M6494" s="1">
        <v>54</v>
      </c>
      <c r="N6494" s="1">
        <v>6.61</v>
      </c>
      <c r="O6494" s="1">
        <v>13</v>
      </c>
      <c r="P6494" s="1">
        <v>1</v>
      </c>
      <c r="Q6494" s="1" t="s">
        <v>2038</v>
      </c>
      <c r="R6494" s="1" t="s">
        <v>104</v>
      </c>
      <c r="S6494" s="1" t="s">
        <v>131</v>
      </c>
      <c r="T6494" s="1" t="s">
        <v>39494</v>
      </c>
      <c r="U6494" s="1" t="s">
        <v>39495</v>
      </c>
      <c r="V6494" s="1" t="s">
        <v>39496</v>
      </c>
      <c r="W6494" s="1" t="s">
        <v>39497</v>
      </c>
      <c r="X6494" s="1" t="s">
        <v>676</v>
      </c>
      <c r="Y6494" s="1" t="s">
        <v>49</v>
      </c>
      <c r="Z6494" s="1" t="s">
        <v>49</v>
      </c>
      <c r="AA6494" s="1">
        <v>98.4</v>
      </c>
      <c r="AB6494" s="1">
        <v>113.1</v>
      </c>
      <c r="AC6494" s="1">
        <v>96.6</v>
      </c>
      <c r="AD6494" s="1">
        <v>103</v>
      </c>
      <c r="AE6494" s="1">
        <v>88.2</v>
      </c>
      <c r="AF6494" s="1">
        <v>108.2</v>
      </c>
      <c r="AG6494" s="1">
        <v>101.4</v>
      </c>
      <c r="AH6494" s="1">
        <v>103.6</v>
      </c>
      <c r="AI6494" s="1">
        <v>102</v>
      </c>
      <c r="AJ6494" s="1">
        <v>85.5</v>
      </c>
      <c r="AK6494" s="2">
        <f t="shared" si="202"/>
        <v>-4.039548753662435E-3</v>
      </c>
      <c r="AL6494" s="2">
        <f t="shared" si="203"/>
        <v>1.7077926873097855E-2</v>
      </c>
    </row>
    <row r="6495" spans="1:38" x14ac:dyDescent="0.2">
      <c r="A6495" s="1" t="s">
        <v>36</v>
      </c>
      <c r="B6495" s="1" t="s">
        <v>37</v>
      </c>
      <c r="C6495" s="1" t="s">
        <v>39498</v>
      </c>
      <c r="D6495" s="1" t="s">
        <v>39499</v>
      </c>
      <c r="E6495" s="1">
        <v>0</v>
      </c>
      <c r="F6495" s="1">
        <v>34.292999999999999</v>
      </c>
      <c r="G6495" s="1">
        <v>29</v>
      </c>
      <c r="H6495" s="1">
        <v>5</v>
      </c>
      <c r="I6495" s="1">
        <v>7</v>
      </c>
      <c r="J6495" s="1">
        <v>5</v>
      </c>
      <c r="K6495" s="1">
        <v>1</v>
      </c>
      <c r="L6495" s="1">
        <v>274</v>
      </c>
      <c r="M6495" s="1">
        <v>29.5</v>
      </c>
      <c r="N6495" s="1">
        <v>8.06</v>
      </c>
      <c r="O6495" s="1">
        <v>208</v>
      </c>
      <c r="P6495" s="1">
        <v>5</v>
      </c>
      <c r="Q6495" s="1" t="s">
        <v>53</v>
      </c>
      <c r="R6495" s="1" t="s">
        <v>233</v>
      </c>
      <c r="S6495" s="1" t="s">
        <v>5448</v>
      </c>
      <c r="T6495" s="1" t="s">
        <v>49</v>
      </c>
      <c r="U6495" s="1" t="s">
        <v>39500</v>
      </c>
      <c r="V6495" s="1" t="s">
        <v>39501</v>
      </c>
      <c r="W6495" s="1" t="s">
        <v>39502</v>
      </c>
      <c r="X6495" s="1" t="s">
        <v>228</v>
      </c>
      <c r="Y6495" s="1" t="s">
        <v>8008</v>
      </c>
      <c r="Z6495" s="1" t="s">
        <v>49</v>
      </c>
      <c r="AA6495" s="1">
        <v>102.8</v>
      </c>
      <c r="AB6495" s="1">
        <v>97.3</v>
      </c>
      <c r="AC6495" s="1">
        <v>94.2</v>
      </c>
      <c r="AD6495" s="1">
        <v>97.4</v>
      </c>
      <c r="AE6495" s="1">
        <v>103.6</v>
      </c>
      <c r="AF6495" s="1">
        <v>98.9</v>
      </c>
      <c r="AG6495" s="1">
        <v>101.9</v>
      </c>
      <c r="AH6495" s="1">
        <v>100.9</v>
      </c>
      <c r="AI6495" s="1">
        <v>103.5</v>
      </c>
      <c r="AJ6495" s="1">
        <v>99.4</v>
      </c>
      <c r="AK6495" s="2">
        <f t="shared" si="202"/>
        <v>-2.6837585341886176E-2</v>
      </c>
      <c r="AL6495" s="2">
        <f t="shared" si="203"/>
        <v>0.42704648505891885</v>
      </c>
    </row>
    <row r="6496" spans="1:38" x14ac:dyDescent="0.2">
      <c r="A6496" s="1" t="s">
        <v>36</v>
      </c>
      <c r="B6496" s="1" t="s">
        <v>37</v>
      </c>
      <c r="C6496" s="1" t="s">
        <v>39503</v>
      </c>
      <c r="D6496" s="1" t="s">
        <v>39504</v>
      </c>
      <c r="E6496" s="1">
        <v>0</v>
      </c>
      <c r="F6496" s="1">
        <v>19.596</v>
      </c>
      <c r="G6496" s="1">
        <v>22</v>
      </c>
      <c r="H6496" s="1">
        <v>4</v>
      </c>
      <c r="I6496" s="1">
        <v>4</v>
      </c>
      <c r="J6496" s="1">
        <v>4</v>
      </c>
      <c r="K6496" s="1">
        <v>1</v>
      </c>
      <c r="L6496" s="1">
        <v>195</v>
      </c>
      <c r="M6496" s="1">
        <v>22.4</v>
      </c>
      <c r="N6496" s="1">
        <v>5.0999999999999996</v>
      </c>
      <c r="O6496" s="1">
        <v>85</v>
      </c>
      <c r="P6496" s="1">
        <v>4</v>
      </c>
      <c r="Q6496" s="1" t="s">
        <v>472</v>
      </c>
      <c r="R6496" s="1" t="s">
        <v>36812</v>
      </c>
      <c r="S6496" s="1" t="s">
        <v>35497</v>
      </c>
      <c r="T6496" s="1" t="s">
        <v>39505</v>
      </c>
      <c r="U6496" s="1" t="s">
        <v>39506</v>
      </c>
      <c r="V6496" s="1" t="s">
        <v>39507</v>
      </c>
      <c r="W6496" s="1" t="s">
        <v>39508</v>
      </c>
      <c r="X6496" s="1" t="s">
        <v>144</v>
      </c>
      <c r="Y6496" s="1" t="s">
        <v>49</v>
      </c>
      <c r="Z6496" s="1" t="s">
        <v>6324</v>
      </c>
      <c r="AA6496" s="1">
        <v>99.3</v>
      </c>
      <c r="AB6496" s="1">
        <v>98.2</v>
      </c>
      <c r="AC6496" s="1">
        <v>103.1</v>
      </c>
      <c r="AD6496" s="1">
        <v>91.8</v>
      </c>
      <c r="AE6496" s="1">
        <v>98.7</v>
      </c>
      <c r="AF6496" s="1">
        <v>93.3</v>
      </c>
      <c r="AG6496" s="1">
        <v>106</v>
      </c>
      <c r="AH6496" s="1">
        <v>106.9</v>
      </c>
      <c r="AI6496" s="1">
        <v>100.3</v>
      </c>
      <c r="AJ6496" s="1">
        <v>102.4</v>
      </c>
      <c r="AK6496" s="2">
        <f t="shared" si="202"/>
        <v>-5.1365368781889048E-2</v>
      </c>
      <c r="AL6496" s="2">
        <f t="shared" si="203"/>
        <v>0.56003714932135507</v>
      </c>
    </row>
    <row r="6497" spans="1:38" x14ac:dyDescent="0.2">
      <c r="A6497" s="1" t="s">
        <v>36</v>
      </c>
      <c r="B6497" s="1" t="s">
        <v>37</v>
      </c>
      <c r="C6497" s="1" t="s">
        <v>39509</v>
      </c>
      <c r="D6497" s="1" t="s">
        <v>39510</v>
      </c>
      <c r="E6497" s="1">
        <v>0</v>
      </c>
      <c r="F6497" s="1">
        <v>16.760000000000002</v>
      </c>
      <c r="G6497" s="1">
        <v>5</v>
      </c>
      <c r="H6497" s="1">
        <v>5</v>
      </c>
      <c r="I6497" s="1">
        <v>7</v>
      </c>
      <c r="J6497" s="1">
        <v>5</v>
      </c>
      <c r="K6497" s="1">
        <v>1</v>
      </c>
      <c r="L6497" s="1">
        <v>874</v>
      </c>
      <c r="M6497" s="1">
        <v>97.7</v>
      </c>
      <c r="N6497" s="1">
        <v>10.01</v>
      </c>
      <c r="O6497" s="1">
        <v>117</v>
      </c>
      <c r="P6497" s="1">
        <v>5</v>
      </c>
      <c r="Q6497" s="1" t="s">
        <v>53</v>
      </c>
      <c r="R6497" s="1" t="s">
        <v>801</v>
      </c>
      <c r="S6497" s="1" t="s">
        <v>3317</v>
      </c>
      <c r="T6497" s="1" t="s">
        <v>39511</v>
      </c>
      <c r="U6497" s="1" t="s">
        <v>39512</v>
      </c>
      <c r="V6497" s="1" t="s">
        <v>39513</v>
      </c>
      <c r="W6497" s="1" t="s">
        <v>39514</v>
      </c>
      <c r="X6497" s="1" t="s">
        <v>47</v>
      </c>
      <c r="Y6497" s="1" t="s">
        <v>49</v>
      </c>
      <c r="Z6497" s="1" t="s">
        <v>49</v>
      </c>
      <c r="AA6497" s="1">
        <v>98.8</v>
      </c>
      <c r="AB6497" s="1">
        <v>99.8</v>
      </c>
      <c r="AC6497" s="1">
        <v>96.7</v>
      </c>
      <c r="AD6497" s="1">
        <v>94.8</v>
      </c>
      <c r="AE6497" s="1">
        <v>94.1</v>
      </c>
      <c r="AF6497" s="1">
        <v>100.3</v>
      </c>
      <c r="AG6497" s="1">
        <v>99.7</v>
      </c>
      <c r="AH6497" s="1">
        <v>101.1</v>
      </c>
      <c r="AI6497" s="1">
        <v>114.8</v>
      </c>
      <c r="AJ6497" s="1">
        <v>100</v>
      </c>
      <c r="AK6497" s="2">
        <f t="shared" si="202"/>
        <v>-9.1488367153737413E-2</v>
      </c>
      <c r="AL6497" s="2">
        <f t="shared" si="203"/>
        <v>1.1175579497297856</v>
      </c>
    </row>
    <row r="6498" spans="1:38" x14ac:dyDescent="0.2">
      <c r="A6498" s="1" t="s">
        <v>60</v>
      </c>
      <c r="B6498" s="1" t="s">
        <v>37</v>
      </c>
      <c r="C6498" s="1" t="s">
        <v>39515</v>
      </c>
      <c r="D6498" s="1" t="s">
        <v>39516</v>
      </c>
      <c r="E6498" s="1">
        <v>0.01</v>
      </c>
      <c r="F6498" s="1">
        <v>4.851</v>
      </c>
      <c r="G6498" s="1">
        <v>1</v>
      </c>
      <c r="H6498" s="1">
        <v>1</v>
      </c>
      <c r="I6498" s="1">
        <v>1</v>
      </c>
      <c r="J6498" s="1">
        <v>1</v>
      </c>
      <c r="K6498" s="1">
        <v>1</v>
      </c>
      <c r="L6498" s="1">
        <v>722</v>
      </c>
      <c r="M6498" s="1">
        <v>83.5</v>
      </c>
      <c r="N6498" s="1">
        <v>8.59</v>
      </c>
      <c r="O6498" s="1">
        <v>66</v>
      </c>
      <c r="P6498" s="1">
        <v>1</v>
      </c>
      <c r="Q6498" s="1" t="s">
        <v>222</v>
      </c>
      <c r="R6498" s="1" t="s">
        <v>64</v>
      </c>
      <c r="S6498" s="1" t="s">
        <v>147</v>
      </c>
      <c r="T6498" s="1" t="s">
        <v>5662</v>
      </c>
      <c r="U6498" s="1" t="s">
        <v>39517</v>
      </c>
      <c r="V6498" s="1" t="s">
        <v>39518</v>
      </c>
      <c r="W6498" s="1" t="s">
        <v>39519</v>
      </c>
      <c r="X6498" s="1" t="s">
        <v>228</v>
      </c>
      <c r="Y6498" s="1" t="s">
        <v>49</v>
      </c>
      <c r="Z6498" s="1" t="s">
        <v>49</v>
      </c>
      <c r="AA6498" s="1">
        <v>113.2</v>
      </c>
      <c r="AB6498" s="1">
        <v>100.3</v>
      </c>
      <c r="AC6498" s="1">
        <v>90.7</v>
      </c>
      <c r="AD6498" s="1">
        <v>95.8</v>
      </c>
      <c r="AE6498" s="1">
        <v>95.6</v>
      </c>
      <c r="AF6498" s="1">
        <v>114.6</v>
      </c>
      <c r="AG6498" s="1">
        <v>97.9</v>
      </c>
      <c r="AH6498" s="1">
        <v>99.3</v>
      </c>
      <c r="AI6498" s="1">
        <v>87.6</v>
      </c>
      <c r="AJ6498" s="1">
        <v>104.8</v>
      </c>
      <c r="AK6498" s="2">
        <f t="shared" si="202"/>
        <v>-2.4819930717938209E-2</v>
      </c>
      <c r="AL6498" s="2">
        <f t="shared" si="203"/>
        <v>0.10993679875348378</v>
      </c>
    </row>
    <row r="6499" spans="1:38" x14ac:dyDescent="0.2">
      <c r="A6499" s="1" t="s">
        <v>50</v>
      </c>
      <c r="B6499" s="1" t="s">
        <v>37</v>
      </c>
      <c r="C6499" s="1" t="s">
        <v>39520</v>
      </c>
      <c r="D6499" s="1" t="s">
        <v>39521</v>
      </c>
      <c r="E6499" s="1">
        <v>0.154</v>
      </c>
      <c r="F6499" s="1">
        <v>1.333</v>
      </c>
      <c r="G6499" s="1">
        <v>2</v>
      </c>
      <c r="H6499" s="1">
        <v>1</v>
      </c>
      <c r="I6499" s="1">
        <v>2</v>
      </c>
      <c r="J6499" s="1">
        <v>1</v>
      </c>
      <c r="K6499" s="1">
        <v>1</v>
      </c>
      <c r="L6499" s="1">
        <v>500</v>
      </c>
      <c r="M6499" s="1">
        <v>57.3</v>
      </c>
      <c r="N6499" s="1">
        <v>9.8800000000000008</v>
      </c>
      <c r="O6499" s="1">
        <v>0</v>
      </c>
      <c r="P6499" s="1">
        <v>1</v>
      </c>
      <c r="Q6499" s="1" t="s">
        <v>850</v>
      </c>
      <c r="R6499" s="1" t="s">
        <v>824</v>
      </c>
      <c r="S6499" s="1" t="s">
        <v>1075</v>
      </c>
      <c r="T6499" s="1" t="s">
        <v>6876</v>
      </c>
      <c r="U6499" s="1" t="s">
        <v>39522</v>
      </c>
      <c r="V6499" s="1" t="s">
        <v>49</v>
      </c>
      <c r="W6499" s="1" t="s">
        <v>39523</v>
      </c>
      <c r="X6499" s="1" t="s">
        <v>81</v>
      </c>
      <c r="Y6499" s="1" t="s">
        <v>25613</v>
      </c>
      <c r="Z6499" s="1" t="s">
        <v>39524</v>
      </c>
      <c r="AA6499" s="1">
        <v>74.5</v>
      </c>
      <c r="AB6499" s="1">
        <v>112.7</v>
      </c>
      <c r="AC6499" s="1">
        <v>113.2</v>
      </c>
      <c r="AD6499" s="1">
        <v>93.1</v>
      </c>
      <c r="AE6499" s="1">
        <v>94.2</v>
      </c>
      <c r="AF6499" s="1">
        <v>85.3</v>
      </c>
      <c r="AG6499" s="1">
        <v>97.2</v>
      </c>
      <c r="AH6499" s="1">
        <v>99.9</v>
      </c>
      <c r="AI6499" s="1">
        <v>132.4</v>
      </c>
      <c r="AJ6499" s="1">
        <v>97.7</v>
      </c>
      <c r="AK6499" s="2">
        <f t="shared" si="202"/>
        <v>-7.1558032244303141E-2</v>
      </c>
      <c r="AL6499" s="2">
        <f t="shared" si="203"/>
        <v>0.18379049889140045</v>
      </c>
    </row>
    <row r="6500" spans="1:38" x14ac:dyDescent="0.2">
      <c r="A6500" s="1" t="s">
        <v>36</v>
      </c>
      <c r="B6500" s="1" t="s">
        <v>37</v>
      </c>
      <c r="C6500" s="1" t="s">
        <v>39525</v>
      </c>
      <c r="D6500" s="1" t="s">
        <v>39526</v>
      </c>
      <c r="E6500" s="1">
        <v>0</v>
      </c>
      <c r="F6500" s="1">
        <v>20.504000000000001</v>
      </c>
      <c r="G6500" s="1">
        <v>4</v>
      </c>
      <c r="H6500" s="1">
        <v>4</v>
      </c>
      <c r="I6500" s="1">
        <v>5</v>
      </c>
      <c r="J6500" s="1">
        <v>3</v>
      </c>
      <c r="K6500" s="1">
        <v>1</v>
      </c>
      <c r="L6500" s="1">
        <v>1308</v>
      </c>
      <c r="M6500" s="1">
        <v>141.5</v>
      </c>
      <c r="N6500" s="1">
        <v>5.62</v>
      </c>
      <c r="O6500" s="1">
        <v>126</v>
      </c>
      <c r="P6500" s="1">
        <v>4</v>
      </c>
      <c r="Q6500" s="1" t="s">
        <v>53</v>
      </c>
      <c r="R6500" s="1" t="s">
        <v>75</v>
      </c>
      <c r="S6500" s="1" t="s">
        <v>526</v>
      </c>
      <c r="T6500" s="1" t="s">
        <v>2975</v>
      </c>
      <c r="U6500" s="1" t="s">
        <v>39527</v>
      </c>
      <c r="V6500" s="1" t="s">
        <v>39528</v>
      </c>
      <c r="W6500" s="1" t="s">
        <v>39529</v>
      </c>
      <c r="X6500" s="1" t="s">
        <v>287</v>
      </c>
      <c r="Y6500" s="1" t="s">
        <v>49</v>
      </c>
      <c r="Z6500" s="1" t="s">
        <v>49</v>
      </c>
      <c r="AA6500" s="1">
        <v>98.9</v>
      </c>
      <c r="AB6500" s="1">
        <v>98.9</v>
      </c>
      <c r="AC6500" s="1">
        <v>100</v>
      </c>
      <c r="AD6500" s="1">
        <v>98.9</v>
      </c>
      <c r="AE6500" s="1">
        <v>99.2</v>
      </c>
      <c r="AF6500" s="1">
        <v>102.7</v>
      </c>
      <c r="AG6500" s="1">
        <v>102.6</v>
      </c>
      <c r="AH6500" s="1">
        <v>96.9</v>
      </c>
      <c r="AI6500" s="1">
        <v>96.3</v>
      </c>
      <c r="AJ6500" s="1">
        <v>105.5</v>
      </c>
      <c r="AK6500" s="2">
        <f t="shared" si="202"/>
        <v>-2.3374508373808923E-2</v>
      </c>
      <c r="AL6500" s="2">
        <f t="shared" si="203"/>
        <v>0.40212450122120363</v>
      </c>
    </row>
    <row r="6501" spans="1:38" x14ac:dyDescent="0.2">
      <c r="A6501" s="1" t="s">
        <v>60</v>
      </c>
      <c r="B6501" s="1" t="s">
        <v>37</v>
      </c>
      <c r="C6501" s="1" t="s">
        <v>39530</v>
      </c>
      <c r="D6501" s="1" t="s">
        <v>39531</v>
      </c>
      <c r="E6501" s="1">
        <v>1.7999999999999999E-2</v>
      </c>
      <c r="F6501" s="1">
        <v>4.1070000000000002</v>
      </c>
      <c r="G6501" s="1">
        <v>2</v>
      </c>
      <c r="H6501" s="1">
        <v>1</v>
      </c>
      <c r="I6501" s="1">
        <v>1</v>
      </c>
      <c r="J6501" s="1">
        <v>1</v>
      </c>
      <c r="K6501" s="1">
        <v>1</v>
      </c>
      <c r="L6501" s="1">
        <v>585</v>
      </c>
      <c r="M6501" s="1">
        <v>65.2</v>
      </c>
      <c r="N6501" s="1">
        <v>6.9</v>
      </c>
      <c r="O6501" s="1">
        <v>27</v>
      </c>
      <c r="P6501" s="1">
        <v>1</v>
      </c>
      <c r="Q6501" s="1" t="s">
        <v>850</v>
      </c>
      <c r="R6501" s="1" t="s">
        <v>163</v>
      </c>
      <c r="S6501" s="1" t="s">
        <v>370</v>
      </c>
      <c r="T6501" s="1" t="s">
        <v>1416</v>
      </c>
      <c r="U6501" s="1" t="s">
        <v>39532</v>
      </c>
      <c r="V6501" s="1" t="s">
        <v>39533</v>
      </c>
      <c r="W6501" s="1" t="s">
        <v>39534</v>
      </c>
      <c r="X6501" s="1" t="s">
        <v>144</v>
      </c>
      <c r="Y6501" s="1" t="s">
        <v>1420</v>
      </c>
      <c r="Z6501" s="1" t="s">
        <v>39535</v>
      </c>
      <c r="AA6501" s="1">
        <v>104.2</v>
      </c>
      <c r="AB6501" s="1">
        <v>98.6</v>
      </c>
      <c r="AC6501" s="1">
        <v>87.7</v>
      </c>
      <c r="AD6501" s="1">
        <v>99.9</v>
      </c>
      <c r="AE6501" s="1">
        <v>99.4</v>
      </c>
      <c r="AF6501" s="1">
        <v>103</v>
      </c>
      <c r="AG6501" s="1">
        <v>103.5</v>
      </c>
      <c r="AH6501" s="1">
        <v>106.9</v>
      </c>
      <c r="AI6501" s="1">
        <v>97.2</v>
      </c>
      <c r="AJ6501" s="1">
        <v>99.6</v>
      </c>
      <c r="AK6501" s="2">
        <f t="shared" si="202"/>
        <v>-5.8870125038494099E-2</v>
      </c>
      <c r="AL6501" s="2">
        <f t="shared" si="203"/>
        <v>0.6200270182732428</v>
      </c>
    </row>
    <row r="6502" spans="1:38" x14ac:dyDescent="0.2">
      <c r="A6502" s="1" t="s">
        <v>36</v>
      </c>
      <c r="B6502" s="1" t="s">
        <v>37</v>
      </c>
      <c r="C6502" s="1" t="s">
        <v>39536</v>
      </c>
      <c r="D6502" s="1" t="s">
        <v>39537</v>
      </c>
      <c r="E6502" s="1">
        <v>0</v>
      </c>
      <c r="F6502" s="1">
        <v>35.905000000000001</v>
      </c>
      <c r="G6502" s="1">
        <v>8</v>
      </c>
      <c r="H6502" s="1">
        <v>6</v>
      </c>
      <c r="I6502" s="1">
        <v>11</v>
      </c>
      <c r="J6502" s="1">
        <v>6</v>
      </c>
      <c r="K6502" s="1">
        <v>1</v>
      </c>
      <c r="L6502" s="1">
        <v>826</v>
      </c>
      <c r="M6502" s="1">
        <v>92.7</v>
      </c>
      <c r="N6502" s="1">
        <v>5.1100000000000003</v>
      </c>
      <c r="O6502" s="1">
        <v>280</v>
      </c>
      <c r="P6502" s="1">
        <v>6</v>
      </c>
      <c r="Q6502" s="1" t="s">
        <v>49</v>
      </c>
      <c r="R6502" s="1" t="s">
        <v>233</v>
      </c>
      <c r="S6502" s="1" t="s">
        <v>131</v>
      </c>
      <c r="T6502" s="1" t="s">
        <v>12547</v>
      </c>
      <c r="U6502" s="1" t="s">
        <v>39538</v>
      </c>
      <c r="V6502" s="1" t="s">
        <v>39539</v>
      </c>
      <c r="W6502" s="1" t="s">
        <v>39540</v>
      </c>
      <c r="X6502" s="1" t="s">
        <v>204</v>
      </c>
      <c r="Y6502" s="1" t="s">
        <v>49</v>
      </c>
      <c r="Z6502" s="1" t="s">
        <v>49</v>
      </c>
      <c r="AA6502" s="1">
        <v>90.1</v>
      </c>
      <c r="AB6502" s="1">
        <v>100.4</v>
      </c>
      <c r="AC6502" s="1">
        <v>101.6</v>
      </c>
      <c r="AD6502" s="1">
        <v>98.3</v>
      </c>
      <c r="AE6502" s="1">
        <v>99.6</v>
      </c>
      <c r="AF6502" s="1">
        <v>108.3</v>
      </c>
      <c r="AG6502" s="1">
        <v>103.2</v>
      </c>
      <c r="AH6502" s="1">
        <v>104.9</v>
      </c>
      <c r="AI6502" s="1">
        <v>98.7</v>
      </c>
      <c r="AJ6502" s="1">
        <v>94.8</v>
      </c>
      <c r="AK6502" s="2">
        <f t="shared" si="202"/>
        <v>-5.743258873862634E-2</v>
      </c>
      <c r="AL6502" s="2">
        <f t="shared" si="203"/>
        <v>0.62093433809613541</v>
      </c>
    </row>
    <row r="6503" spans="1:38" x14ac:dyDescent="0.2">
      <c r="A6503" s="1" t="s">
        <v>36</v>
      </c>
      <c r="B6503" s="1" t="s">
        <v>37</v>
      </c>
      <c r="C6503" s="1" t="s">
        <v>39541</v>
      </c>
      <c r="D6503" s="1" t="s">
        <v>39542</v>
      </c>
      <c r="E6503" s="1">
        <v>0</v>
      </c>
      <c r="F6503" s="1">
        <v>83.603999999999999</v>
      </c>
      <c r="G6503" s="1">
        <v>13</v>
      </c>
      <c r="H6503" s="1">
        <v>17</v>
      </c>
      <c r="I6503" s="1">
        <v>28</v>
      </c>
      <c r="J6503" s="1">
        <v>14</v>
      </c>
      <c r="K6503" s="1">
        <v>1</v>
      </c>
      <c r="L6503" s="1">
        <v>1574</v>
      </c>
      <c r="M6503" s="1">
        <v>170.7</v>
      </c>
      <c r="N6503" s="1">
        <v>6.87</v>
      </c>
      <c r="O6503" s="1">
        <v>722</v>
      </c>
      <c r="P6503" s="1">
        <v>17</v>
      </c>
      <c r="Q6503" s="1" t="s">
        <v>49</v>
      </c>
      <c r="R6503" s="1" t="s">
        <v>86</v>
      </c>
      <c r="S6503" s="1" t="s">
        <v>131</v>
      </c>
      <c r="T6503" s="1" t="s">
        <v>34477</v>
      </c>
      <c r="U6503" s="1" t="s">
        <v>39543</v>
      </c>
      <c r="V6503" s="1" t="s">
        <v>39544</v>
      </c>
      <c r="W6503" s="1" t="s">
        <v>39545</v>
      </c>
      <c r="X6503" s="1" t="s">
        <v>169</v>
      </c>
      <c r="Y6503" s="1" t="s">
        <v>49</v>
      </c>
      <c r="Z6503" s="1" t="s">
        <v>49</v>
      </c>
      <c r="AA6503" s="1">
        <v>97.4</v>
      </c>
      <c r="AB6503" s="1">
        <v>103.6</v>
      </c>
      <c r="AC6503" s="1">
        <v>99.1</v>
      </c>
      <c r="AD6503" s="1">
        <v>92.8</v>
      </c>
      <c r="AE6503" s="1">
        <v>99.1</v>
      </c>
      <c r="AF6503" s="1">
        <v>102.7</v>
      </c>
      <c r="AG6503" s="1">
        <v>103.9</v>
      </c>
      <c r="AH6503" s="1">
        <v>101.6</v>
      </c>
      <c r="AI6503" s="1">
        <v>96.2</v>
      </c>
      <c r="AJ6503" s="1">
        <v>103.5</v>
      </c>
      <c r="AK6503" s="2">
        <f t="shared" si="202"/>
        <v>-4.5886158390195719E-2</v>
      </c>
      <c r="AL6503" s="2">
        <f t="shared" si="203"/>
        <v>0.7165215221997645</v>
      </c>
    </row>
    <row r="6504" spans="1:38" x14ac:dyDescent="0.2">
      <c r="A6504" s="1" t="s">
        <v>36</v>
      </c>
      <c r="B6504" s="1" t="s">
        <v>37</v>
      </c>
      <c r="C6504" s="1" t="s">
        <v>39546</v>
      </c>
      <c r="D6504" s="1" t="s">
        <v>39547</v>
      </c>
      <c r="E6504" s="1">
        <v>7.0000000000000001E-3</v>
      </c>
      <c r="F6504" s="1">
        <v>5.5750000000000002</v>
      </c>
      <c r="G6504" s="1">
        <v>3</v>
      </c>
      <c r="H6504" s="1">
        <v>1</v>
      </c>
      <c r="I6504" s="1">
        <v>2</v>
      </c>
      <c r="J6504" s="1">
        <v>1</v>
      </c>
      <c r="K6504" s="1">
        <v>1</v>
      </c>
      <c r="L6504" s="1">
        <v>290</v>
      </c>
      <c r="M6504" s="1">
        <v>31.8</v>
      </c>
      <c r="N6504" s="1">
        <v>9.06</v>
      </c>
      <c r="O6504" s="1">
        <v>66</v>
      </c>
      <c r="P6504" s="1">
        <v>1</v>
      </c>
      <c r="Q6504" s="1" t="s">
        <v>2465</v>
      </c>
      <c r="R6504" s="1" t="s">
        <v>64</v>
      </c>
      <c r="S6504" s="1" t="s">
        <v>1075</v>
      </c>
      <c r="T6504" s="1" t="s">
        <v>15395</v>
      </c>
      <c r="U6504" s="1" t="s">
        <v>39548</v>
      </c>
      <c r="V6504" s="1" t="s">
        <v>39549</v>
      </c>
      <c r="W6504" s="1" t="s">
        <v>39550</v>
      </c>
      <c r="X6504" s="1" t="s">
        <v>144</v>
      </c>
      <c r="Y6504" s="1" t="s">
        <v>195</v>
      </c>
      <c r="Z6504" s="1" t="s">
        <v>49</v>
      </c>
      <c r="AA6504" s="1">
        <v>94.6</v>
      </c>
      <c r="AB6504" s="1">
        <v>98.4</v>
      </c>
      <c r="AC6504" s="1">
        <v>106.5</v>
      </c>
      <c r="AD6504" s="1">
        <v>95.3</v>
      </c>
      <c r="AE6504" s="1">
        <v>102.4</v>
      </c>
      <c r="AF6504" s="1">
        <v>99.1</v>
      </c>
      <c r="AG6504" s="1">
        <v>102</v>
      </c>
      <c r="AH6504" s="1">
        <v>91.6</v>
      </c>
      <c r="AI6504" s="1">
        <v>104.9</v>
      </c>
      <c r="AJ6504" s="1">
        <v>105.3</v>
      </c>
      <c r="AK6504" s="2">
        <f t="shared" si="202"/>
        <v>-1.6445257026299363E-2</v>
      </c>
      <c r="AL6504" s="2">
        <f t="shared" si="203"/>
        <v>0.12885673076242707</v>
      </c>
    </row>
    <row r="6505" spans="1:38" x14ac:dyDescent="0.2">
      <c r="A6505" s="1" t="s">
        <v>36</v>
      </c>
      <c r="B6505" s="1" t="s">
        <v>37</v>
      </c>
      <c r="C6505" s="1" t="s">
        <v>39551</v>
      </c>
      <c r="D6505" s="1" t="s">
        <v>39552</v>
      </c>
      <c r="E6505" s="1">
        <v>0</v>
      </c>
      <c r="F6505" s="1">
        <v>209.96100000000001</v>
      </c>
      <c r="G6505" s="1">
        <v>52</v>
      </c>
      <c r="H6505" s="1">
        <v>28</v>
      </c>
      <c r="I6505" s="1">
        <v>60</v>
      </c>
      <c r="J6505" s="1">
        <v>28</v>
      </c>
      <c r="K6505" s="1">
        <v>1</v>
      </c>
      <c r="L6505" s="1">
        <v>635</v>
      </c>
      <c r="M6505" s="1">
        <v>72</v>
      </c>
      <c r="N6505" s="1">
        <v>4.6399999999999997</v>
      </c>
      <c r="O6505" s="1">
        <v>1209</v>
      </c>
      <c r="P6505" s="1">
        <v>28</v>
      </c>
      <c r="Q6505" s="1" t="s">
        <v>18951</v>
      </c>
      <c r="R6505" s="1" t="s">
        <v>1707</v>
      </c>
      <c r="S6505" s="1" t="s">
        <v>131</v>
      </c>
      <c r="T6505" s="1" t="s">
        <v>39553</v>
      </c>
      <c r="U6505" s="1" t="s">
        <v>39554</v>
      </c>
      <c r="V6505" s="1" t="s">
        <v>39555</v>
      </c>
      <c r="W6505" s="1" t="s">
        <v>39556</v>
      </c>
      <c r="X6505" s="1" t="s">
        <v>81</v>
      </c>
      <c r="Y6505" s="1" t="s">
        <v>1713</v>
      </c>
      <c r="Z6505" s="1" t="s">
        <v>2375</v>
      </c>
      <c r="AA6505" s="1">
        <v>97.9</v>
      </c>
      <c r="AB6505" s="1">
        <v>98.5</v>
      </c>
      <c r="AC6505" s="1">
        <v>97.6</v>
      </c>
      <c r="AD6505" s="1">
        <v>98.6</v>
      </c>
      <c r="AE6505" s="1">
        <v>99.1</v>
      </c>
      <c r="AF6505" s="1">
        <v>101.6</v>
      </c>
      <c r="AG6505" s="1">
        <v>102.1</v>
      </c>
      <c r="AH6505" s="1">
        <v>104.5</v>
      </c>
      <c r="AI6505" s="1">
        <v>103.1</v>
      </c>
      <c r="AJ6505" s="1">
        <v>96.9</v>
      </c>
      <c r="AK6505" s="2">
        <f t="shared" si="202"/>
        <v>-4.7618020232739401E-2</v>
      </c>
      <c r="AL6505" s="2">
        <f t="shared" si="203"/>
        <v>1.4433589207588433</v>
      </c>
    </row>
    <row r="6506" spans="1:38" x14ac:dyDescent="0.2">
      <c r="A6506" s="1" t="s">
        <v>36</v>
      </c>
      <c r="B6506" s="1" t="s">
        <v>37</v>
      </c>
      <c r="C6506" s="1" t="s">
        <v>39557</v>
      </c>
      <c r="D6506" s="1" t="s">
        <v>39558</v>
      </c>
      <c r="E6506" s="1">
        <v>0</v>
      </c>
      <c r="F6506" s="1">
        <v>82.016999999999996</v>
      </c>
      <c r="G6506" s="1">
        <v>33</v>
      </c>
      <c r="H6506" s="1">
        <v>14</v>
      </c>
      <c r="I6506" s="1">
        <v>20</v>
      </c>
      <c r="J6506" s="1">
        <v>14</v>
      </c>
      <c r="K6506" s="1">
        <v>1</v>
      </c>
      <c r="L6506" s="1">
        <v>658</v>
      </c>
      <c r="M6506" s="1">
        <v>75.8</v>
      </c>
      <c r="N6506" s="1">
        <v>7.93</v>
      </c>
      <c r="O6506" s="1">
        <v>384</v>
      </c>
      <c r="P6506" s="1">
        <v>14</v>
      </c>
      <c r="Q6506" s="1" t="s">
        <v>49</v>
      </c>
      <c r="R6506" s="1" t="s">
        <v>49</v>
      </c>
      <c r="S6506" s="1" t="s">
        <v>49</v>
      </c>
      <c r="T6506" s="1" t="s">
        <v>49</v>
      </c>
      <c r="U6506" s="1" t="s">
        <v>49</v>
      </c>
      <c r="V6506" s="1" t="s">
        <v>49</v>
      </c>
      <c r="W6506" s="1" t="s">
        <v>49</v>
      </c>
      <c r="X6506" s="1" t="s">
        <v>49</v>
      </c>
      <c r="Y6506" s="1" t="s">
        <v>49</v>
      </c>
      <c r="Z6506" s="1" t="s">
        <v>49</v>
      </c>
      <c r="AA6506" s="1">
        <v>99.8</v>
      </c>
      <c r="AB6506" s="1">
        <v>97.8</v>
      </c>
      <c r="AC6506" s="1">
        <v>96</v>
      </c>
      <c r="AD6506" s="1">
        <v>98.2</v>
      </c>
      <c r="AE6506" s="1">
        <v>100.4</v>
      </c>
      <c r="AF6506" s="1">
        <v>100.5</v>
      </c>
      <c r="AG6506" s="1">
        <v>103.2</v>
      </c>
      <c r="AH6506" s="1">
        <v>102.9</v>
      </c>
      <c r="AI6506" s="1">
        <v>101.8</v>
      </c>
      <c r="AJ6506" s="1">
        <v>99.5</v>
      </c>
      <c r="AK6506" s="2">
        <f t="shared" si="202"/>
        <v>-4.5299816158637971E-2</v>
      </c>
      <c r="AL6506" s="2">
        <f t="shared" si="203"/>
        <v>1.762766574043007</v>
      </c>
    </row>
    <row r="6507" spans="1:38" x14ac:dyDescent="0.2">
      <c r="A6507" s="1" t="s">
        <v>60</v>
      </c>
      <c r="B6507" s="1" t="s">
        <v>37</v>
      </c>
      <c r="C6507" s="1" t="s">
        <v>39559</v>
      </c>
      <c r="D6507" s="1" t="s">
        <v>39560</v>
      </c>
      <c r="E6507" s="1">
        <v>1.0999999999999999E-2</v>
      </c>
      <c r="F6507" s="1">
        <v>4.806</v>
      </c>
      <c r="G6507" s="1">
        <v>5</v>
      </c>
      <c r="H6507" s="1">
        <v>1</v>
      </c>
      <c r="I6507" s="1">
        <v>1</v>
      </c>
      <c r="J6507" s="1">
        <v>1</v>
      </c>
      <c r="K6507" s="1">
        <v>1</v>
      </c>
      <c r="L6507" s="1">
        <v>329</v>
      </c>
      <c r="M6507" s="1">
        <v>35.200000000000003</v>
      </c>
      <c r="N6507" s="1">
        <v>7.2</v>
      </c>
      <c r="O6507" s="1">
        <v>30</v>
      </c>
      <c r="P6507" s="1">
        <v>1</v>
      </c>
      <c r="Q6507" s="1" t="s">
        <v>1836</v>
      </c>
      <c r="R6507" s="1" t="s">
        <v>2144</v>
      </c>
      <c r="S6507" s="1" t="s">
        <v>2731</v>
      </c>
      <c r="T6507" s="1" t="s">
        <v>39561</v>
      </c>
      <c r="U6507" s="1" t="s">
        <v>39562</v>
      </c>
      <c r="V6507" s="1" t="s">
        <v>39563</v>
      </c>
      <c r="W6507" s="1" t="s">
        <v>39564</v>
      </c>
      <c r="X6507" s="1" t="s">
        <v>159</v>
      </c>
      <c r="Y6507" s="1" t="s">
        <v>11012</v>
      </c>
      <c r="Z6507" s="1" t="s">
        <v>49</v>
      </c>
      <c r="AA6507" s="1">
        <v>108.8</v>
      </c>
      <c r="AB6507" s="1">
        <v>100.1</v>
      </c>
      <c r="AC6507" s="1">
        <v>91.1</v>
      </c>
      <c r="AD6507" s="1">
        <v>80.7</v>
      </c>
      <c r="AE6507" s="1">
        <v>92.3</v>
      </c>
      <c r="AF6507" s="1">
        <v>142.80000000000001</v>
      </c>
      <c r="AG6507" s="1">
        <v>112.1</v>
      </c>
      <c r="AH6507" s="1">
        <v>95.7</v>
      </c>
      <c r="AI6507" s="1">
        <v>89.4</v>
      </c>
      <c r="AJ6507" s="1">
        <v>86.9</v>
      </c>
      <c r="AK6507" s="2">
        <f t="shared" si="202"/>
        <v>-0.15568899614671991</v>
      </c>
      <c r="AL6507" s="2">
        <f t="shared" si="203"/>
        <v>0.43153735620139222</v>
      </c>
    </row>
    <row r="6508" spans="1:38" x14ac:dyDescent="0.2">
      <c r="A6508" s="1" t="s">
        <v>36</v>
      </c>
      <c r="B6508" s="1" t="s">
        <v>37</v>
      </c>
      <c r="C6508" s="1" t="s">
        <v>39565</v>
      </c>
      <c r="D6508" s="1" t="s">
        <v>39566</v>
      </c>
      <c r="E6508" s="1">
        <v>0</v>
      </c>
      <c r="F6508" s="1">
        <v>13.904</v>
      </c>
      <c r="G6508" s="1">
        <v>7</v>
      </c>
      <c r="H6508" s="1">
        <v>6</v>
      </c>
      <c r="I6508" s="1">
        <v>6</v>
      </c>
      <c r="J6508" s="1">
        <v>5</v>
      </c>
      <c r="K6508" s="1">
        <v>1</v>
      </c>
      <c r="L6508" s="1">
        <v>1284</v>
      </c>
      <c r="M6508" s="1">
        <v>141.30000000000001</v>
      </c>
      <c r="N6508" s="1">
        <v>6.35</v>
      </c>
      <c r="O6508" s="1">
        <v>22</v>
      </c>
      <c r="P6508" s="1">
        <v>6</v>
      </c>
      <c r="Q6508" s="1" t="s">
        <v>926</v>
      </c>
      <c r="R6508" s="1" t="s">
        <v>253</v>
      </c>
      <c r="S6508" s="1" t="s">
        <v>3317</v>
      </c>
      <c r="T6508" s="1" t="s">
        <v>39567</v>
      </c>
      <c r="U6508" s="1" t="s">
        <v>39568</v>
      </c>
      <c r="V6508" s="1" t="s">
        <v>39569</v>
      </c>
      <c r="W6508" s="1" t="s">
        <v>39570</v>
      </c>
      <c r="X6508" s="1" t="s">
        <v>47</v>
      </c>
      <c r="Y6508" s="1" t="s">
        <v>605</v>
      </c>
      <c r="Z6508" s="1" t="s">
        <v>49</v>
      </c>
      <c r="AA6508" s="1">
        <v>92</v>
      </c>
      <c r="AB6508" s="1">
        <v>109</v>
      </c>
      <c r="AC6508" s="1">
        <v>100.3</v>
      </c>
      <c r="AD6508" s="1">
        <v>91.4</v>
      </c>
      <c r="AE6508" s="1">
        <v>96.9</v>
      </c>
      <c r="AF6508" s="1">
        <v>95.4</v>
      </c>
      <c r="AG6508" s="1">
        <v>97.9</v>
      </c>
      <c r="AH6508" s="1">
        <v>101.4</v>
      </c>
      <c r="AI6508" s="1">
        <v>115.3</v>
      </c>
      <c r="AJ6508" s="1">
        <v>100.5</v>
      </c>
      <c r="AK6508" s="2">
        <f t="shared" si="202"/>
        <v>-6.0307403072512235E-2</v>
      </c>
      <c r="AL6508" s="2">
        <f t="shared" si="203"/>
        <v>0.39543274603344913</v>
      </c>
    </row>
    <row r="6509" spans="1:38" x14ac:dyDescent="0.2">
      <c r="A6509" s="1" t="s">
        <v>36</v>
      </c>
      <c r="B6509" s="1" t="s">
        <v>37</v>
      </c>
      <c r="C6509" s="1" t="s">
        <v>39571</v>
      </c>
      <c r="D6509" s="1" t="s">
        <v>39572</v>
      </c>
      <c r="E6509" s="1">
        <v>0</v>
      </c>
      <c r="F6509" s="1">
        <v>80.314999999999998</v>
      </c>
      <c r="G6509" s="1">
        <v>26</v>
      </c>
      <c r="H6509" s="1">
        <v>14</v>
      </c>
      <c r="I6509" s="1">
        <v>19</v>
      </c>
      <c r="J6509" s="1">
        <v>14</v>
      </c>
      <c r="K6509" s="1">
        <v>1</v>
      </c>
      <c r="L6509" s="1">
        <v>655</v>
      </c>
      <c r="M6509" s="1">
        <v>72</v>
      </c>
      <c r="N6509" s="1">
        <v>6.9</v>
      </c>
      <c r="O6509" s="1">
        <v>408</v>
      </c>
      <c r="P6509" s="1">
        <v>14</v>
      </c>
      <c r="Q6509" s="1" t="s">
        <v>39573</v>
      </c>
      <c r="R6509" s="1" t="s">
        <v>233</v>
      </c>
      <c r="S6509" s="1" t="s">
        <v>1641</v>
      </c>
      <c r="T6509" s="1" t="s">
        <v>39574</v>
      </c>
      <c r="U6509" s="1" t="s">
        <v>39575</v>
      </c>
      <c r="V6509" s="1" t="s">
        <v>39576</v>
      </c>
      <c r="W6509" s="1" t="s">
        <v>39577</v>
      </c>
      <c r="X6509" s="1" t="s">
        <v>228</v>
      </c>
      <c r="Y6509" s="1" t="s">
        <v>738</v>
      </c>
      <c r="Z6509" s="1" t="s">
        <v>49</v>
      </c>
      <c r="AA6509" s="1">
        <v>95.8</v>
      </c>
      <c r="AB6509" s="1">
        <v>97.6</v>
      </c>
      <c r="AC6509" s="1">
        <v>109.8</v>
      </c>
      <c r="AD6509" s="1">
        <v>96.5</v>
      </c>
      <c r="AE6509" s="1">
        <v>100.7</v>
      </c>
      <c r="AF6509" s="1">
        <v>101.6</v>
      </c>
      <c r="AG6509" s="1">
        <v>101.6</v>
      </c>
      <c r="AH6509" s="1">
        <v>101.2</v>
      </c>
      <c r="AI6509" s="1">
        <v>96.8</v>
      </c>
      <c r="AJ6509" s="1">
        <v>98.4</v>
      </c>
      <c r="AK6509" s="2">
        <f t="shared" si="202"/>
        <v>2.3083125578623903E-3</v>
      </c>
      <c r="AL6509" s="2">
        <f t="shared" si="203"/>
        <v>1.9967364314524002E-2</v>
      </c>
    </row>
    <row r="6510" spans="1:38" x14ac:dyDescent="0.2">
      <c r="A6510" s="1" t="s">
        <v>36</v>
      </c>
      <c r="B6510" s="1" t="s">
        <v>37</v>
      </c>
      <c r="C6510" s="1" t="s">
        <v>39578</v>
      </c>
      <c r="D6510" s="1" t="s">
        <v>39579</v>
      </c>
      <c r="E6510" s="1">
        <v>1E-3</v>
      </c>
      <c r="F6510" s="1">
        <v>9.5020000000000007</v>
      </c>
      <c r="G6510" s="1">
        <v>3</v>
      </c>
      <c r="H6510" s="1">
        <v>2</v>
      </c>
      <c r="I6510" s="1">
        <v>2</v>
      </c>
      <c r="J6510" s="1">
        <v>2</v>
      </c>
      <c r="K6510" s="1">
        <v>1</v>
      </c>
      <c r="L6510" s="1">
        <v>701</v>
      </c>
      <c r="M6510" s="1">
        <v>75.599999999999994</v>
      </c>
      <c r="N6510" s="1">
        <v>8.1</v>
      </c>
      <c r="O6510" s="1">
        <v>66</v>
      </c>
      <c r="P6510" s="1">
        <v>2</v>
      </c>
      <c r="Q6510" s="1" t="s">
        <v>49</v>
      </c>
      <c r="R6510" s="1" t="s">
        <v>49</v>
      </c>
      <c r="S6510" s="1" t="s">
        <v>131</v>
      </c>
      <c r="T6510" s="1" t="s">
        <v>12660</v>
      </c>
      <c r="U6510" s="1" t="s">
        <v>39580</v>
      </c>
      <c r="V6510" s="1" t="s">
        <v>39581</v>
      </c>
      <c r="W6510" s="1" t="s">
        <v>39582</v>
      </c>
      <c r="X6510" s="1" t="s">
        <v>287</v>
      </c>
      <c r="Y6510" s="1" t="s">
        <v>49</v>
      </c>
      <c r="Z6510" s="1" t="s">
        <v>49</v>
      </c>
      <c r="AA6510" s="1">
        <v>91</v>
      </c>
      <c r="AB6510" s="1">
        <v>103.5</v>
      </c>
      <c r="AC6510" s="1">
        <v>95.6</v>
      </c>
      <c r="AD6510" s="1">
        <v>98.3</v>
      </c>
      <c r="AE6510" s="1">
        <v>98.4</v>
      </c>
      <c r="AF6510" s="1">
        <v>95.6</v>
      </c>
      <c r="AG6510" s="1">
        <v>98.2</v>
      </c>
      <c r="AH6510" s="1">
        <v>106.8</v>
      </c>
      <c r="AI6510" s="1">
        <v>110.7</v>
      </c>
      <c r="AJ6510" s="1">
        <v>101.9</v>
      </c>
      <c r="AK6510" s="2">
        <f t="shared" si="202"/>
        <v>-7.6192002375954013E-2</v>
      </c>
      <c r="AL6510" s="2">
        <f t="shared" si="203"/>
        <v>0.78972326796176595</v>
      </c>
    </row>
    <row r="6511" spans="1:38" x14ac:dyDescent="0.2">
      <c r="A6511" s="1" t="s">
        <v>36</v>
      </c>
      <c r="B6511" s="1" t="s">
        <v>37</v>
      </c>
      <c r="C6511" s="1" t="s">
        <v>39583</v>
      </c>
      <c r="D6511" s="1" t="s">
        <v>39584</v>
      </c>
      <c r="E6511" s="1">
        <v>0</v>
      </c>
      <c r="F6511" s="1">
        <v>12.715</v>
      </c>
      <c r="G6511" s="1">
        <v>5</v>
      </c>
      <c r="H6511" s="1">
        <v>3</v>
      </c>
      <c r="I6511" s="1">
        <v>3</v>
      </c>
      <c r="J6511" s="1">
        <v>3</v>
      </c>
      <c r="K6511" s="1">
        <v>1</v>
      </c>
      <c r="L6511" s="1">
        <v>642</v>
      </c>
      <c r="M6511" s="1">
        <v>71.099999999999994</v>
      </c>
      <c r="N6511" s="1">
        <v>7.71</v>
      </c>
      <c r="O6511" s="1">
        <v>86</v>
      </c>
      <c r="P6511" s="1">
        <v>3</v>
      </c>
      <c r="Q6511" s="1" t="s">
        <v>39585</v>
      </c>
      <c r="R6511" s="1" t="s">
        <v>516</v>
      </c>
      <c r="S6511" s="1" t="s">
        <v>1104</v>
      </c>
      <c r="T6511" s="1" t="s">
        <v>39586</v>
      </c>
      <c r="U6511" s="1" t="s">
        <v>39587</v>
      </c>
      <c r="V6511" s="1" t="s">
        <v>39588</v>
      </c>
      <c r="W6511" s="1" t="s">
        <v>39589</v>
      </c>
      <c r="X6511" s="1" t="s">
        <v>47</v>
      </c>
      <c r="Y6511" s="1" t="s">
        <v>39590</v>
      </c>
      <c r="Z6511" s="1" t="s">
        <v>39591</v>
      </c>
      <c r="AA6511" s="1">
        <v>96.1</v>
      </c>
      <c r="AB6511" s="1">
        <v>97.7</v>
      </c>
      <c r="AC6511" s="1">
        <v>93.1</v>
      </c>
      <c r="AD6511" s="1">
        <v>102.3</v>
      </c>
      <c r="AE6511" s="1">
        <v>100.3</v>
      </c>
      <c r="AF6511" s="1">
        <v>97.1</v>
      </c>
      <c r="AG6511" s="1">
        <v>100.7</v>
      </c>
      <c r="AH6511" s="1">
        <v>101.4</v>
      </c>
      <c r="AI6511" s="1">
        <v>107.4</v>
      </c>
      <c r="AJ6511" s="1">
        <v>104</v>
      </c>
      <c r="AK6511" s="2">
        <f t="shared" si="202"/>
        <v>-6.088467791606153E-2</v>
      </c>
      <c r="AL6511" s="2">
        <f t="shared" si="203"/>
        <v>0.95680801882234257</v>
      </c>
    </row>
    <row r="6512" spans="1:38" x14ac:dyDescent="0.2">
      <c r="A6512" s="1" t="s">
        <v>36</v>
      </c>
      <c r="B6512" s="1" t="s">
        <v>37</v>
      </c>
      <c r="C6512" s="1" t="s">
        <v>39592</v>
      </c>
      <c r="D6512" s="1" t="s">
        <v>39593</v>
      </c>
      <c r="E6512" s="1">
        <v>0</v>
      </c>
      <c r="F6512" s="1">
        <v>255.05500000000001</v>
      </c>
      <c r="G6512" s="1">
        <v>37</v>
      </c>
      <c r="H6512" s="1">
        <v>44</v>
      </c>
      <c r="I6512" s="1">
        <v>89</v>
      </c>
      <c r="J6512" s="1">
        <v>36</v>
      </c>
      <c r="K6512" s="1">
        <v>1</v>
      </c>
      <c r="L6512" s="1">
        <v>1194</v>
      </c>
      <c r="M6512" s="1">
        <v>133.30000000000001</v>
      </c>
      <c r="N6512" s="1">
        <v>5.64</v>
      </c>
      <c r="O6512" s="1">
        <v>1584</v>
      </c>
      <c r="P6512" s="1">
        <v>44</v>
      </c>
      <c r="Q6512" s="1" t="s">
        <v>500</v>
      </c>
      <c r="R6512" s="1" t="s">
        <v>311</v>
      </c>
      <c r="S6512" s="1" t="s">
        <v>131</v>
      </c>
      <c r="T6512" s="1" t="s">
        <v>39594</v>
      </c>
      <c r="U6512" s="1" t="s">
        <v>39595</v>
      </c>
      <c r="V6512" s="1" t="s">
        <v>39596</v>
      </c>
      <c r="W6512" s="1" t="s">
        <v>39597</v>
      </c>
      <c r="X6512" s="1" t="s">
        <v>59</v>
      </c>
      <c r="Y6512" s="1" t="s">
        <v>49</v>
      </c>
      <c r="Z6512" s="1" t="s">
        <v>49</v>
      </c>
      <c r="AA6512" s="1">
        <v>98.9</v>
      </c>
      <c r="AB6512" s="1">
        <v>107.2</v>
      </c>
      <c r="AC6512" s="1">
        <v>97.5</v>
      </c>
      <c r="AD6512" s="1">
        <v>94.3</v>
      </c>
      <c r="AE6512" s="1">
        <v>95.9</v>
      </c>
      <c r="AF6512" s="1">
        <v>106.3</v>
      </c>
      <c r="AG6512" s="1">
        <v>103.8</v>
      </c>
      <c r="AH6512" s="1">
        <v>101.2</v>
      </c>
      <c r="AI6512" s="1">
        <v>95.8</v>
      </c>
      <c r="AJ6512" s="1">
        <v>99.1</v>
      </c>
      <c r="AK6512" s="2">
        <f t="shared" si="202"/>
        <v>-3.5780670967902252E-2</v>
      </c>
      <c r="AL6512" s="2">
        <f t="shared" si="203"/>
        <v>0.38084644983968619</v>
      </c>
    </row>
    <row r="6513" spans="1:38" x14ac:dyDescent="0.2">
      <c r="A6513" s="1" t="s">
        <v>36</v>
      </c>
      <c r="B6513" s="1" t="s">
        <v>37</v>
      </c>
      <c r="C6513" s="1" t="s">
        <v>39598</v>
      </c>
      <c r="D6513" s="1" t="s">
        <v>39599</v>
      </c>
      <c r="E6513" s="1">
        <v>0</v>
      </c>
      <c r="F6513" s="1">
        <v>21.135999999999999</v>
      </c>
      <c r="G6513" s="1">
        <v>6</v>
      </c>
      <c r="H6513" s="1">
        <v>5</v>
      </c>
      <c r="I6513" s="1">
        <v>15</v>
      </c>
      <c r="J6513" s="1">
        <v>4</v>
      </c>
      <c r="K6513" s="1">
        <v>1</v>
      </c>
      <c r="L6513" s="1">
        <v>805</v>
      </c>
      <c r="M6513" s="1">
        <v>92.1</v>
      </c>
      <c r="N6513" s="1">
        <v>10.01</v>
      </c>
      <c r="O6513" s="1">
        <v>182</v>
      </c>
      <c r="P6513" s="1">
        <v>5</v>
      </c>
      <c r="Q6513" s="1" t="s">
        <v>49</v>
      </c>
      <c r="R6513" s="1" t="s">
        <v>369</v>
      </c>
      <c r="S6513" s="1" t="s">
        <v>608</v>
      </c>
      <c r="T6513" s="1" t="s">
        <v>49</v>
      </c>
      <c r="U6513" s="1" t="s">
        <v>39600</v>
      </c>
      <c r="V6513" s="1" t="s">
        <v>39601</v>
      </c>
      <c r="W6513" s="1" t="s">
        <v>39602</v>
      </c>
      <c r="X6513" s="1" t="s">
        <v>228</v>
      </c>
      <c r="Y6513" s="1" t="s">
        <v>49</v>
      </c>
      <c r="Z6513" s="1" t="s">
        <v>49</v>
      </c>
      <c r="AA6513" s="1">
        <v>99</v>
      </c>
      <c r="AB6513" s="1">
        <v>98.7</v>
      </c>
      <c r="AC6513" s="1">
        <v>96.9</v>
      </c>
      <c r="AD6513" s="1">
        <v>98.5</v>
      </c>
      <c r="AE6513" s="1">
        <v>96.3</v>
      </c>
      <c r="AF6513" s="1">
        <v>103.4</v>
      </c>
      <c r="AG6513" s="1">
        <v>102.2</v>
      </c>
      <c r="AH6513" s="1">
        <v>105.8</v>
      </c>
      <c r="AI6513" s="1">
        <v>100.4</v>
      </c>
      <c r="AJ6513" s="1">
        <v>98.8</v>
      </c>
      <c r="AK6513" s="2">
        <f t="shared" si="202"/>
        <v>-6.1179436327729347E-2</v>
      </c>
      <c r="AL6513" s="2">
        <f t="shared" si="203"/>
        <v>1.9044713874671664</v>
      </c>
    </row>
    <row r="6514" spans="1:38" x14ac:dyDescent="0.2">
      <c r="A6514" s="1" t="s">
        <v>36</v>
      </c>
      <c r="B6514" s="1" t="s">
        <v>37</v>
      </c>
      <c r="C6514" s="1" t="s">
        <v>39603</v>
      </c>
      <c r="D6514" s="1" t="s">
        <v>39604</v>
      </c>
      <c r="E6514" s="1">
        <v>0</v>
      </c>
      <c r="F6514" s="1">
        <v>31.364000000000001</v>
      </c>
      <c r="G6514" s="1">
        <v>29</v>
      </c>
      <c r="H6514" s="1">
        <v>5</v>
      </c>
      <c r="I6514" s="1">
        <v>10</v>
      </c>
      <c r="J6514" s="1">
        <v>5</v>
      </c>
      <c r="K6514" s="1">
        <v>1</v>
      </c>
      <c r="L6514" s="1">
        <v>188</v>
      </c>
      <c r="M6514" s="1">
        <v>21.2</v>
      </c>
      <c r="N6514" s="1">
        <v>5.67</v>
      </c>
      <c r="O6514" s="1">
        <v>158</v>
      </c>
      <c r="P6514" s="1">
        <v>5</v>
      </c>
      <c r="Q6514" s="1" t="s">
        <v>351</v>
      </c>
      <c r="R6514" s="1" t="s">
        <v>2287</v>
      </c>
      <c r="S6514" s="1" t="s">
        <v>370</v>
      </c>
      <c r="T6514" s="1" t="s">
        <v>39605</v>
      </c>
      <c r="U6514" s="1" t="s">
        <v>39606</v>
      </c>
      <c r="V6514" s="1" t="s">
        <v>39607</v>
      </c>
      <c r="W6514" s="1" t="s">
        <v>39608</v>
      </c>
      <c r="X6514" s="1" t="s">
        <v>118</v>
      </c>
      <c r="Y6514" s="1" t="s">
        <v>4678</v>
      </c>
      <c r="Z6514" s="1" t="s">
        <v>49</v>
      </c>
      <c r="AA6514" s="1">
        <v>97.6</v>
      </c>
      <c r="AB6514" s="1">
        <v>97.3</v>
      </c>
      <c r="AC6514" s="1">
        <v>101.7</v>
      </c>
      <c r="AD6514" s="1">
        <v>97.3</v>
      </c>
      <c r="AE6514" s="1">
        <v>103.7</v>
      </c>
      <c r="AF6514" s="1">
        <v>98.6</v>
      </c>
      <c r="AG6514" s="1">
        <v>103</v>
      </c>
      <c r="AH6514" s="1">
        <v>101.4</v>
      </c>
      <c r="AI6514" s="1">
        <v>101.3</v>
      </c>
      <c r="AJ6514" s="1">
        <v>98</v>
      </c>
      <c r="AK6514" s="2">
        <f t="shared" si="202"/>
        <v>-1.3562789541227022E-2</v>
      </c>
      <c r="AL6514" s="2">
        <f t="shared" si="203"/>
        <v>0.23608904547307036</v>
      </c>
    </row>
    <row r="6515" spans="1:38" x14ac:dyDescent="0.2">
      <c r="A6515" s="1" t="s">
        <v>36</v>
      </c>
      <c r="B6515" s="1" t="s">
        <v>37</v>
      </c>
      <c r="C6515" s="1" t="s">
        <v>39609</v>
      </c>
      <c r="D6515" s="1" t="s">
        <v>39610</v>
      </c>
      <c r="E6515" s="1">
        <v>0</v>
      </c>
      <c r="F6515" s="1">
        <v>46.97</v>
      </c>
      <c r="G6515" s="1">
        <v>10</v>
      </c>
      <c r="H6515" s="1">
        <v>11</v>
      </c>
      <c r="I6515" s="1">
        <v>14</v>
      </c>
      <c r="J6515" s="1">
        <v>11</v>
      </c>
      <c r="K6515" s="1">
        <v>1</v>
      </c>
      <c r="L6515" s="1">
        <v>1129</v>
      </c>
      <c r="M6515" s="1">
        <v>128.30000000000001</v>
      </c>
      <c r="N6515" s="1">
        <v>7.94</v>
      </c>
      <c r="O6515" s="1">
        <v>203</v>
      </c>
      <c r="P6515" s="1">
        <v>11</v>
      </c>
      <c r="Q6515" s="1" t="s">
        <v>222</v>
      </c>
      <c r="R6515" s="1" t="s">
        <v>868</v>
      </c>
      <c r="S6515" s="1" t="s">
        <v>526</v>
      </c>
      <c r="T6515" s="1" t="s">
        <v>39611</v>
      </c>
      <c r="U6515" s="1" t="s">
        <v>39612</v>
      </c>
      <c r="V6515" s="1" t="s">
        <v>39613</v>
      </c>
      <c r="W6515" s="1" t="s">
        <v>39614</v>
      </c>
      <c r="X6515" s="1" t="s">
        <v>676</v>
      </c>
      <c r="Y6515" s="1" t="s">
        <v>4711</v>
      </c>
      <c r="Z6515" s="1" t="s">
        <v>49</v>
      </c>
      <c r="AA6515" s="1">
        <v>97.8</v>
      </c>
      <c r="AB6515" s="1">
        <v>103.8</v>
      </c>
      <c r="AC6515" s="1">
        <v>98.5</v>
      </c>
      <c r="AD6515" s="1">
        <v>96.8</v>
      </c>
      <c r="AE6515" s="1">
        <v>96.9</v>
      </c>
      <c r="AF6515" s="1">
        <v>102.9</v>
      </c>
      <c r="AG6515" s="1">
        <v>99.9</v>
      </c>
      <c r="AH6515" s="1">
        <v>102.8</v>
      </c>
      <c r="AI6515" s="1">
        <v>101.4</v>
      </c>
      <c r="AJ6515" s="1">
        <v>99.2</v>
      </c>
      <c r="AK6515" s="2">
        <f t="shared" si="202"/>
        <v>-3.5780670967902092E-2</v>
      </c>
      <c r="AL6515" s="2">
        <f t="shared" si="203"/>
        <v>0.86535241335651125</v>
      </c>
    </row>
    <row r="6516" spans="1:38" x14ac:dyDescent="0.2">
      <c r="A6516" s="1" t="s">
        <v>36</v>
      </c>
      <c r="B6516" s="1" t="s">
        <v>37</v>
      </c>
      <c r="C6516" s="1" t="s">
        <v>39615</v>
      </c>
      <c r="D6516" s="1" t="s">
        <v>39616</v>
      </c>
      <c r="E6516" s="1">
        <v>0</v>
      </c>
      <c r="F6516" s="1">
        <v>52.798000000000002</v>
      </c>
      <c r="G6516" s="1">
        <v>14</v>
      </c>
      <c r="H6516" s="1">
        <v>11</v>
      </c>
      <c r="I6516" s="1">
        <v>13</v>
      </c>
      <c r="J6516" s="1">
        <v>11</v>
      </c>
      <c r="K6516" s="1">
        <v>1</v>
      </c>
      <c r="L6516" s="1">
        <v>929</v>
      </c>
      <c r="M6516" s="1">
        <v>104</v>
      </c>
      <c r="N6516" s="1">
        <v>8.09</v>
      </c>
      <c r="O6516" s="1">
        <v>278</v>
      </c>
      <c r="P6516" s="1">
        <v>11</v>
      </c>
      <c r="Q6516" s="1" t="s">
        <v>586</v>
      </c>
      <c r="R6516" s="1" t="s">
        <v>262</v>
      </c>
      <c r="S6516" s="1" t="s">
        <v>17561</v>
      </c>
      <c r="T6516" s="1" t="s">
        <v>39617</v>
      </c>
      <c r="U6516" s="1" t="s">
        <v>39618</v>
      </c>
      <c r="V6516" s="1" t="s">
        <v>39619</v>
      </c>
      <c r="W6516" s="1" t="s">
        <v>39620</v>
      </c>
      <c r="X6516" s="1" t="s">
        <v>144</v>
      </c>
      <c r="Y6516" s="1" t="s">
        <v>5166</v>
      </c>
      <c r="Z6516" s="1" t="s">
        <v>39621</v>
      </c>
      <c r="AA6516" s="1">
        <v>94.6</v>
      </c>
      <c r="AB6516" s="1">
        <v>107.2</v>
      </c>
      <c r="AC6516" s="1">
        <v>96.8</v>
      </c>
      <c r="AD6516" s="1">
        <v>96.1</v>
      </c>
      <c r="AE6516" s="1">
        <v>100.6</v>
      </c>
      <c r="AF6516" s="1">
        <v>102</v>
      </c>
      <c r="AG6516" s="1">
        <v>98.8</v>
      </c>
      <c r="AH6516" s="1">
        <v>104.9</v>
      </c>
      <c r="AI6516" s="1">
        <v>98.4</v>
      </c>
      <c r="AJ6516" s="1">
        <v>100.4</v>
      </c>
      <c r="AK6516" s="2">
        <f t="shared" si="202"/>
        <v>-2.6551648359305208E-2</v>
      </c>
      <c r="AL6516" s="2">
        <f t="shared" si="203"/>
        <v>0.30816502927835876</v>
      </c>
    </row>
    <row r="6517" spans="1:38" x14ac:dyDescent="0.2">
      <c r="A6517" s="1" t="s">
        <v>36</v>
      </c>
      <c r="B6517" s="1" t="s">
        <v>37</v>
      </c>
      <c r="C6517" s="1" t="s">
        <v>39622</v>
      </c>
      <c r="D6517" s="1" t="s">
        <v>39623</v>
      </c>
      <c r="E6517" s="1">
        <v>0</v>
      </c>
      <c r="F6517" s="1">
        <v>53.67</v>
      </c>
      <c r="G6517" s="1">
        <v>18</v>
      </c>
      <c r="H6517" s="1">
        <v>11</v>
      </c>
      <c r="I6517" s="1">
        <v>21</v>
      </c>
      <c r="J6517" s="1">
        <v>9</v>
      </c>
      <c r="K6517" s="1">
        <v>1</v>
      </c>
      <c r="L6517" s="1">
        <v>674</v>
      </c>
      <c r="M6517" s="1">
        <v>77.5</v>
      </c>
      <c r="N6517" s="1">
        <v>7.39</v>
      </c>
      <c r="O6517" s="1">
        <v>375</v>
      </c>
      <c r="P6517" s="1">
        <v>11</v>
      </c>
      <c r="Q6517" s="1" t="s">
        <v>39624</v>
      </c>
      <c r="R6517" s="1" t="s">
        <v>6403</v>
      </c>
      <c r="S6517" s="1" t="s">
        <v>17561</v>
      </c>
      <c r="T6517" s="1" t="s">
        <v>14273</v>
      </c>
      <c r="U6517" s="1" t="s">
        <v>39625</v>
      </c>
      <c r="V6517" s="1" t="s">
        <v>39626</v>
      </c>
      <c r="W6517" s="1" t="s">
        <v>39627</v>
      </c>
      <c r="X6517" s="1" t="s">
        <v>412</v>
      </c>
      <c r="Y6517" s="1" t="s">
        <v>39628</v>
      </c>
      <c r="Z6517" s="1" t="s">
        <v>39629</v>
      </c>
      <c r="AA6517" s="1">
        <v>96.4</v>
      </c>
      <c r="AB6517" s="1">
        <v>96.8</v>
      </c>
      <c r="AC6517" s="1">
        <v>97.8</v>
      </c>
      <c r="AD6517" s="1">
        <v>97.7</v>
      </c>
      <c r="AE6517" s="1">
        <v>102.2</v>
      </c>
      <c r="AF6517" s="1">
        <v>100.3</v>
      </c>
      <c r="AG6517" s="1">
        <v>102.1</v>
      </c>
      <c r="AH6517" s="1">
        <v>101.3</v>
      </c>
      <c r="AI6517" s="1">
        <v>99.2</v>
      </c>
      <c r="AJ6517" s="1">
        <v>106</v>
      </c>
      <c r="AK6517" s="2">
        <f t="shared" si="202"/>
        <v>-5.1953024611150145E-2</v>
      </c>
      <c r="AL6517" s="2">
        <f t="shared" si="203"/>
        <v>1.3033973953590137</v>
      </c>
    </row>
    <row r="6518" spans="1:38" x14ac:dyDescent="0.2">
      <c r="A6518" s="1" t="s">
        <v>36</v>
      </c>
      <c r="B6518" s="1" t="s">
        <v>37</v>
      </c>
      <c r="C6518" s="1" t="s">
        <v>39630</v>
      </c>
      <c r="D6518" s="1" t="s">
        <v>39631</v>
      </c>
      <c r="E6518" s="1">
        <v>0</v>
      </c>
      <c r="F6518" s="1">
        <v>367.66699999999997</v>
      </c>
      <c r="G6518" s="1">
        <v>50</v>
      </c>
      <c r="H6518" s="1">
        <v>57</v>
      </c>
      <c r="I6518" s="1">
        <v>149</v>
      </c>
      <c r="J6518" s="1">
        <v>41</v>
      </c>
      <c r="K6518" s="1">
        <v>1</v>
      </c>
      <c r="L6518" s="1">
        <v>1051</v>
      </c>
      <c r="M6518" s="1">
        <v>121.6</v>
      </c>
      <c r="N6518" s="1">
        <v>8.15</v>
      </c>
      <c r="O6518" s="1">
        <v>2871</v>
      </c>
      <c r="P6518" s="1">
        <v>57</v>
      </c>
      <c r="Q6518" s="1" t="s">
        <v>103</v>
      </c>
      <c r="R6518" s="1" t="s">
        <v>506</v>
      </c>
      <c r="S6518" s="1" t="s">
        <v>2731</v>
      </c>
      <c r="T6518" s="1" t="s">
        <v>26767</v>
      </c>
      <c r="U6518" s="1" t="s">
        <v>39632</v>
      </c>
      <c r="V6518" s="1" t="s">
        <v>39633</v>
      </c>
      <c r="W6518" s="1" t="s">
        <v>39634</v>
      </c>
      <c r="X6518" s="1" t="s">
        <v>194</v>
      </c>
      <c r="Y6518" s="1" t="s">
        <v>49</v>
      </c>
      <c r="Z6518" s="1" t="s">
        <v>1004</v>
      </c>
      <c r="AA6518" s="1">
        <v>96.9</v>
      </c>
      <c r="AB6518" s="1">
        <v>97.6</v>
      </c>
      <c r="AC6518" s="1">
        <v>98.1</v>
      </c>
      <c r="AD6518" s="1">
        <v>98.3</v>
      </c>
      <c r="AE6518" s="1">
        <v>97</v>
      </c>
      <c r="AF6518" s="1">
        <v>99.6</v>
      </c>
      <c r="AG6518" s="1">
        <v>101.2</v>
      </c>
      <c r="AH6518" s="1">
        <v>103.7</v>
      </c>
      <c r="AI6518" s="1">
        <v>109.4</v>
      </c>
      <c r="AJ6518" s="1">
        <v>98.2</v>
      </c>
      <c r="AK6518" s="2">
        <f t="shared" si="202"/>
        <v>-6.9840075822866998E-2</v>
      </c>
      <c r="AL6518" s="2">
        <f t="shared" si="203"/>
        <v>1.3866054963067835</v>
      </c>
    </row>
    <row r="6519" spans="1:38" x14ac:dyDescent="0.2">
      <c r="A6519" s="1" t="s">
        <v>36</v>
      </c>
      <c r="B6519" s="1" t="s">
        <v>37</v>
      </c>
      <c r="C6519" s="1" t="s">
        <v>39635</v>
      </c>
      <c r="D6519" s="1" t="s">
        <v>39636</v>
      </c>
      <c r="E6519" s="1">
        <v>1E-3</v>
      </c>
      <c r="F6519" s="1">
        <v>8.6560000000000006</v>
      </c>
      <c r="G6519" s="1">
        <v>15</v>
      </c>
      <c r="H6519" s="1">
        <v>2</v>
      </c>
      <c r="I6519" s="1">
        <v>2</v>
      </c>
      <c r="J6519" s="1">
        <v>2</v>
      </c>
      <c r="K6519" s="1">
        <v>1</v>
      </c>
      <c r="L6519" s="1">
        <v>227</v>
      </c>
      <c r="M6519" s="1">
        <v>23.8</v>
      </c>
      <c r="N6519" s="1">
        <v>6.67</v>
      </c>
      <c r="O6519" s="1">
        <v>39</v>
      </c>
      <c r="P6519" s="1">
        <v>2</v>
      </c>
      <c r="Q6519" s="1" t="s">
        <v>1356</v>
      </c>
      <c r="R6519" s="1" t="s">
        <v>18719</v>
      </c>
      <c r="S6519" s="1" t="s">
        <v>55</v>
      </c>
      <c r="T6519" s="1" t="s">
        <v>12025</v>
      </c>
      <c r="U6519" s="1" t="s">
        <v>39637</v>
      </c>
      <c r="V6519" s="1" t="s">
        <v>39638</v>
      </c>
      <c r="W6519" s="1" t="s">
        <v>39639</v>
      </c>
      <c r="X6519" s="1" t="s">
        <v>194</v>
      </c>
      <c r="Y6519" s="1" t="s">
        <v>49</v>
      </c>
      <c r="Z6519" s="1" t="s">
        <v>49</v>
      </c>
      <c r="AA6519" s="1">
        <v>97.4</v>
      </c>
      <c r="AB6519" s="1">
        <v>104.4</v>
      </c>
      <c r="AC6519" s="1">
        <v>96.3</v>
      </c>
      <c r="AD6519" s="1">
        <v>92.4</v>
      </c>
      <c r="AE6519" s="1">
        <v>109.6</v>
      </c>
      <c r="AF6519" s="1">
        <v>106.1</v>
      </c>
      <c r="AG6519" s="1">
        <v>101</v>
      </c>
      <c r="AH6519" s="1">
        <v>97.1</v>
      </c>
      <c r="AI6519" s="1">
        <v>93.7</v>
      </c>
      <c r="AJ6519" s="1">
        <v>102</v>
      </c>
      <c r="AK6519" s="2">
        <f t="shared" si="202"/>
        <v>5.7707802405015235E-4</v>
      </c>
      <c r="AL6519" s="2">
        <f t="shared" si="203"/>
        <v>3.6053510607245041E-3</v>
      </c>
    </row>
    <row r="6520" spans="1:38" x14ac:dyDescent="0.2">
      <c r="A6520" s="1" t="s">
        <v>36</v>
      </c>
      <c r="B6520" s="1" t="s">
        <v>37</v>
      </c>
      <c r="C6520" s="1" t="s">
        <v>39640</v>
      </c>
      <c r="D6520" s="1" t="s">
        <v>39641</v>
      </c>
      <c r="E6520" s="1">
        <v>0</v>
      </c>
      <c r="F6520" s="1">
        <v>106.657</v>
      </c>
      <c r="G6520" s="1">
        <v>25</v>
      </c>
      <c r="H6520" s="1">
        <v>17</v>
      </c>
      <c r="I6520" s="1">
        <v>29</v>
      </c>
      <c r="J6520" s="1">
        <v>17</v>
      </c>
      <c r="K6520" s="1">
        <v>1</v>
      </c>
      <c r="L6520" s="1">
        <v>897</v>
      </c>
      <c r="M6520" s="1">
        <v>98.4</v>
      </c>
      <c r="N6520" s="1">
        <v>4.5999999999999996</v>
      </c>
      <c r="O6520" s="1">
        <v>626</v>
      </c>
      <c r="P6520" s="1">
        <v>17</v>
      </c>
      <c r="Q6520" s="1" t="s">
        <v>990</v>
      </c>
      <c r="R6520" s="1" t="s">
        <v>927</v>
      </c>
      <c r="S6520" s="1" t="s">
        <v>95</v>
      </c>
      <c r="T6520" s="1" t="s">
        <v>39642</v>
      </c>
      <c r="U6520" s="1" t="s">
        <v>39643</v>
      </c>
      <c r="V6520" s="1" t="s">
        <v>39644</v>
      </c>
      <c r="W6520" s="1" t="s">
        <v>39645</v>
      </c>
      <c r="X6520" s="1" t="s">
        <v>228</v>
      </c>
      <c r="Y6520" s="1" t="s">
        <v>48</v>
      </c>
      <c r="Z6520" s="1" t="s">
        <v>82</v>
      </c>
      <c r="AA6520" s="1">
        <v>96.8</v>
      </c>
      <c r="AB6520" s="1">
        <v>98.5</v>
      </c>
      <c r="AC6520" s="1">
        <v>101.1</v>
      </c>
      <c r="AD6520" s="1">
        <v>98.1</v>
      </c>
      <c r="AE6520" s="1">
        <v>97.8</v>
      </c>
      <c r="AF6520" s="1">
        <v>101.8</v>
      </c>
      <c r="AG6520" s="1">
        <v>99.7</v>
      </c>
      <c r="AH6520" s="1">
        <v>103</v>
      </c>
      <c r="AI6520" s="1">
        <v>100.9</v>
      </c>
      <c r="AJ6520" s="1">
        <v>102.2</v>
      </c>
      <c r="AK6520" s="2">
        <f t="shared" si="202"/>
        <v>-4.4154329606236851E-2</v>
      </c>
      <c r="AL6520" s="2">
        <f t="shared" si="203"/>
        <v>1.994405736015104</v>
      </c>
    </row>
    <row r="6521" spans="1:38" x14ac:dyDescent="0.2">
      <c r="A6521" s="1" t="s">
        <v>36</v>
      </c>
      <c r="B6521" s="1" t="s">
        <v>37</v>
      </c>
      <c r="C6521" s="1" t="s">
        <v>39646</v>
      </c>
      <c r="D6521" s="1" t="s">
        <v>39647</v>
      </c>
      <c r="E6521" s="1">
        <v>1E-3</v>
      </c>
      <c r="F6521" s="1">
        <v>10.087</v>
      </c>
      <c r="G6521" s="1">
        <v>7</v>
      </c>
      <c r="H6521" s="1">
        <v>3</v>
      </c>
      <c r="I6521" s="1">
        <v>3</v>
      </c>
      <c r="J6521" s="1">
        <v>3</v>
      </c>
      <c r="K6521" s="1">
        <v>1</v>
      </c>
      <c r="L6521" s="1">
        <v>431</v>
      </c>
      <c r="M6521" s="1">
        <v>48.2</v>
      </c>
      <c r="N6521" s="1">
        <v>6.43</v>
      </c>
      <c r="O6521" s="1">
        <v>51</v>
      </c>
      <c r="P6521" s="1">
        <v>3</v>
      </c>
      <c r="Q6521" s="1" t="s">
        <v>926</v>
      </c>
      <c r="R6521" s="1" t="s">
        <v>75</v>
      </c>
      <c r="S6521" s="1" t="s">
        <v>7242</v>
      </c>
      <c r="T6521" s="1" t="s">
        <v>2975</v>
      </c>
      <c r="U6521" s="1" t="s">
        <v>39648</v>
      </c>
      <c r="V6521" s="1" t="s">
        <v>39649</v>
      </c>
      <c r="W6521" s="1" t="s">
        <v>39650</v>
      </c>
      <c r="X6521" s="1" t="s">
        <v>159</v>
      </c>
      <c r="Y6521" s="1" t="s">
        <v>909</v>
      </c>
      <c r="Z6521" s="1" t="s">
        <v>910</v>
      </c>
      <c r="AA6521" s="1">
        <v>110.6</v>
      </c>
      <c r="AB6521" s="1">
        <v>94.4</v>
      </c>
      <c r="AC6521" s="1">
        <v>93.2</v>
      </c>
      <c r="AD6521" s="1">
        <v>97.5</v>
      </c>
      <c r="AE6521" s="1">
        <v>98.1</v>
      </c>
      <c r="AF6521" s="1">
        <v>102.5</v>
      </c>
      <c r="AG6521" s="1">
        <v>101.3</v>
      </c>
      <c r="AH6521" s="1">
        <v>100.6</v>
      </c>
      <c r="AI6521" s="1">
        <v>100.6</v>
      </c>
      <c r="AJ6521" s="1">
        <v>101.1</v>
      </c>
      <c r="AK6521" s="2">
        <f t="shared" si="202"/>
        <v>-3.5495637865940254E-2</v>
      </c>
      <c r="AL6521" s="2">
        <f t="shared" si="203"/>
        <v>0.34389017840745784</v>
      </c>
    </row>
    <row r="6522" spans="1:38" x14ac:dyDescent="0.2">
      <c r="A6522" s="1" t="s">
        <v>36</v>
      </c>
      <c r="B6522" s="1" t="s">
        <v>37</v>
      </c>
      <c r="C6522" s="1" t="s">
        <v>39651</v>
      </c>
      <c r="D6522" s="1" t="s">
        <v>39652</v>
      </c>
      <c r="E6522" s="1">
        <v>0</v>
      </c>
      <c r="F6522" s="1">
        <v>60.570999999999998</v>
      </c>
      <c r="G6522" s="1">
        <v>41</v>
      </c>
      <c r="H6522" s="1">
        <v>8</v>
      </c>
      <c r="I6522" s="1">
        <v>12</v>
      </c>
      <c r="J6522" s="1">
        <v>8</v>
      </c>
      <c r="K6522" s="1">
        <v>1</v>
      </c>
      <c r="L6522" s="1">
        <v>312</v>
      </c>
      <c r="M6522" s="1">
        <v>35.200000000000003</v>
      </c>
      <c r="N6522" s="1">
        <v>5.34</v>
      </c>
      <c r="O6522" s="1">
        <v>218</v>
      </c>
      <c r="P6522" s="1">
        <v>8</v>
      </c>
      <c r="Q6522" s="1" t="s">
        <v>222</v>
      </c>
      <c r="R6522" s="1" t="s">
        <v>253</v>
      </c>
      <c r="S6522" s="1" t="s">
        <v>1075</v>
      </c>
      <c r="T6522" s="1" t="s">
        <v>11023</v>
      </c>
      <c r="U6522" s="1" t="s">
        <v>39653</v>
      </c>
      <c r="V6522" s="1" t="s">
        <v>39654</v>
      </c>
      <c r="W6522" s="1" t="s">
        <v>39655</v>
      </c>
      <c r="X6522" s="1" t="s">
        <v>268</v>
      </c>
      <c r="Y6522" s="1" t="s">
        <v>49</v>
      </c>
      <c r="Z6522" s="1" t="s">
        <v>49</v>
      </c>
      <c r="AA6522" s="1">
        <v>97.6</v>
      </c>
      <c r="AB6522" s="1">
        <v>96.9</v>
      </c>
      <c r="AC6522" s="1">
        <v>99.2</v>
      </c>
      <c r="AD6522" s="1">
        <v>99.3</v>
      </c>
      <c r="AE6522" s="1">
        <v>99.9</v>
      </c>
      <c r="AF6522" s="1">
        <v>94.5</v>
      </c>
      <c r="AG6522" s="1">
        <v>99.5</v>
      </c>
      <c r="AH6522" s="1">
        <v>104.8</v>
      </c>
      <c r="AI6522" s="1">
        <v>105.2</v>
      </c>
      <c r="AJ6522" s="1">
        <v>102.9</v>
      </c>
      <c r="AK6522" s="2">
        <f t="shared" si="202"/>
        <v>-4.0406182918245902E-2</v>
      </c>
      <c r="AL6522" s="2">
        <f t="shared" si="203"/>
        <v>0.67033778803724209</v>
      </c>
    </row>
    <row r="6523" spans="1:38" x14ac:dyDescent="0.2">
      <c r="A6523" s="1" t="s">
        <v>36</v>
      </c>
      <c r="B6523" s="1" t="s">
        <v>37</v>
      </c>
      <c r="C6523" s="1" t="s">
        <v>39656</v>
      </c>
      <c r="D6523" s="1" t="s">
        <v>39657</v>
      </c>
      <c r="E6523" s="1">
        <v>0</v>
      </c>
      <c r="F6523" s="1">
        <v>164.834</v>
      </c>
      <c r="G6523" s="1">
        <v>25</v>
      </c>
      <c r="H6523" s="1">
        <v>33</v>
      </c>
      <c r="I6523" s="1">
        <v>52</v>
      </c>
      <c r="J6523" s="1">
        <v>32</v>
      </c>
      <c r="K6523" s="1">
        <v>1</v>
      </c>
      <c r="L6523" s="1">
        <v>1543</v>
      </c>
      <c r="M6523" s="1">
        <v>172.2</v>
      </c>
      <c r="N6523" s="1">
        <v>5.74</v>
      </c>
      <c r="O6523" s="1">
        <v>902</v>
      </c>
      <c r="P6523" s="1">
        <v>33</v>
      </c>
      <c r="Q6523" s="1" t="s">
        <v>361</v>
      </c>
      <c r="R6523" s="1" t="s">
        <v>344</v>
      </c>
      <c r="S6523" s="1" t="s">
        <v>164</v>
      </c>
      <c r="T6523" s="1" t="s">
        <v>39658</v>
      </c>
      <c r="U6523" s="1" t="s">
        <v>39659</v>
      </c>
      <c r="V6523" s="1" t="s">
        <v>39660</v>
      </c>
      <c r="W6523" s="1" t="s">
        <v>39661</v>
      </c>
      <c r="X6523" s="1" t="s">
        <v>213</v>
      </c>
      <c r="Y6523" s="1" t="s">
        <v>49</v>
      </c>
      <c r="Z6523" s="1" t="s">
        <v>49</v>
      </c>
      <c r="AA6523" s="1">
        <v>97.8</v>
      </c>
      <c r="AB6523" s="1">
        <v>102.9</v>
      </c>
      <c r="AC6523" s="1">
        <v>97.8</v>
      </c>
      <c r="AD6523" s="1">
        <v>96.7</v>
      </c>
      <c r="AE6523" s="1">
        <v>98.8</v>
      </c>
      <c r="AF6523" s="1">
        <v>101.5</v>
      </c>
      <c r="AG6523" s="1">
        <v>101.9</v>
      </c>
      <c r="AH6523" s="1">
        <v>101.9</v>
      </c>
      <c r="AI6523" s="1">
        <v>100.5</v>
      </c>
      <c r="AJ6523" s="1">
        <v>100</v>
      </c>
      <c r="AK6523" s="2">
        <f t="shared" si="202"/>
        <v>-3.4055995191198458E-2</v>
      </c>
      <c r="AL6523" s="2">
        <f t="shared" si="203"/>
        <v>1.1355320525238917</v>
      </c>
    </row>
    <row r="6524" spans="1:38" x14ac:dyDescent="0.2">
      <c r="A6524" s="1" t="s">
        <v>60</v>
      </c>
      <c r="B6524" s="1" t="s">
        <v>37</v>
      </c>
      <c r="C6524" s="1" t="s">
        <v>39662</v>
      </c>
      <c r="D6524" s="1" t="s">
        <v>39663</v>
      </c>
      <c r="E6524" s="1">
        <v>0.03</v>
      </c>
      <c r="F6524" s="1">
        <v>3.371</v>
      </c>
      <c r="G6524" s="1">
        <v>2</v>
      </c>
      <c r="H6524" s="1">
        <v>2</v>
      </c>
      <c r="I6524" s="1">
        <v>3</v>
      </c>
      <c r="J6524" s="1">
        <v>2</v>
      </c>
      <c r="K6524" s="1">
        <v>1</v>
      </c>
      <c r="L6524" s="1">
        <v>715</v>
      </c>
      <c r="M6524" s="1">
        <v>82.3</v>
      </c>
      <c r="N6524" s="1">
        <v>7.4</v>
      </c>
      <c r="O6524" s="1">
        <v>21</v>
      </c>
      <c r="P6524" s="1">
        <v>2</v>
      </c>
      <c r="Q6524" s="1" t="s">
        <v>39664</v>
      </c>
      <c r="R6524" s="1" t="s">
        <v>104</v>
      </c>
      <c r="S6524" s="1" t="s">
        <v>1708</v>
      </c>
      <c r="T6524" s="1" t="s">
        <v>39665</v>
      </c>
      <c r="U6524" s="1" t="s">
        <v>39666</v>
      </c>
      <c r="V6524" s="1" t="s">
        <v>39667</v>
      </c>
      <c r="W6524" s="1" t="s">
        <v>39668</v>
      </c>
      <c r="X6524" s="1" t="s">
        <v>228</v>
      </c>
      <c r="Y6524" s="1" t="s">
        <v>1713</v>
      </c>
      <c r="Z6524" s="1" t="s">
        <v>1714</v>
      </c>
      <c r="AA6524" s="1">
        <v>92.5</v>
      </c>
      <c r="AB6524" s="1">
        <v>91.7</v>
      </c>
      <c r="AC6524" s="1">
        <v>101.8</v>
      </c>
      <c r="AD6524" s="1">
        <v>97.1</v>
      </c>
      <c r="AE6524" s="1">
        <v>107.8</v>
      </c>
      <c r="AF6524" s="1">
        <v>98.9</v>
      </c>
      <c r="AG6524" s="1">
        <v>100.8</v>
      </c>
      <c r="AH6524" s="1">
        <v>99.8</v>
      </c>
      <c r="AI6524" s="1">
        <v>100.9</v>
      </c>
      <c r="AJ6524" s="1">
        <v>108.7</v>
      </c>
      <c r="AK6524" s="2">
        <f t="shared" si="202"/>
        <v>-5.2519898897770999E-2</v>
      </c>
      <c r="AL6524" s="2">
        <f t="shared" si="203"/>
        <v>0.48573406405295727</v>
      </c>
    </row>
    <row r="6525" spans="1:38" x14ac:dyDescent="0.2">
      <c r="A6525" s="1" t="s">
        <v>36</v>
      </c>
      <c r="B6525" s="1" t="s">
        <v>37</v>
      </c>
      <c r="C6525" s="1" t="s">
        <v>39669</v>
      </c>
      <c r="D6525" s="1" t="s">
        <v>39670</v>
      </c>
      <c r="E6525" s="1">
        <v>0</v>
      </c>
      <c r="F6525" s="1">
        <v>151.292</v>
      </c>
      <c r="G6525" s="1">
        <v>23</v>
      </c>
      <c r="H6525" s="1">
        <v>30</v>
      </c>
      <c r="I6525" s="1">
        <v>48</v>
      </c>
      <c r="J6525" s="1">
        <v>26</v>
      </c>
      <c r="K6525" s="1">
        <v>1</v>
      </c>
      <c r="L6525" s="1">
        <v>1570</v>
      </c>
      <c r="M6525" s="1">
        <v>170.9</v>
      </c>
      <c r="N6525" s="1">
        <v>8.44</v>
      </c>
      <c r="O6525" s="1">
        <v>1025</v>
      </c>
      <c r="P6525" s="1">
        <v>30</v>
      </c>
      <c r="Q6525" s="1" t="s">
        <v>1836</v>
      </c>
      <c r="R6525" s="1" t="s">
        <v>425</v>
      </c>
      <c r="S6525" s="1" t="s">
        <v>242</v>
      </c>
      <c r="T6525" s="1" t="s">
        <v>18009</v>
      </c>
      <c r="U6525" s="1" t="s">
        <v>39671</v>
      </c>
      <c r="V6525" s="1" t="s">
        <v>39672</v>
      </c>
      <c r="W6525" s="1" t="s">
        <v>39673</v>
      </c>
      <c r="X6525" s="1" t="s">
        <v>194</v>
      </c>
      <c r="Y6525" s="1" t="s">
        <v>49</v>
      </c>
      <c r="Z6525" s="1" t="s">
        <v>49</v>
      </c>
      <c r="AA6525" s="1">
        <v>95.7</v>
      </c>
      <c r="AB6525" s="1">
        <v>101.4</v>
      </c>
      <c r="AC6525" s="1">
        <v>96</v>
      </c>
      <c r="AD6525" s="1">
        <v>102</v>
      </c>
      <c r="AE6525" s="1">
        <v>97.8</v>
      </c>
      <c r="AF6525" s="1">
        <v>102.8</v>
      </c>
      <c r="AG6525" s="1">
        <v>101.4</v>
      </c>
      <c r="AH6525" s="1">
        <v>101.4</v>
      </c>
      <c r="AI6525" s="1">
        <v>99.8</v>
      </c>
      <c r="AJ6525" s="1">
        <v>101.7</v>
      </c>
      <c r="AK6525" s="2">
        <f t="shared" si="202"/>
        <v>-4.0975293395404552E-2</v>
      </c>
      <c r="AL6525" s="2">
        <f t="shared" si="203"/>
        <v>1.102743350460955</v>
      </c>
    </row>
    <row r="6526" spans="1:38" x14ac:dyDescent="0.2">
      <c r="A6526" s="1" t="s">
        <v>36</v>
      </c>
      <c r="B6526" s="1" t="s">
        <v>37</v>
      </c>
      <c r="C6526" s="1" t="s">
        <v>39674</v>
      </c>
      <c r="D6526" s="1" t="s">
        <v>39675</v>
      </c>
      <c r="E6526" s="1">
        <v>0</v>
      </c>
      <c r="F6526" s="1">
        <v>58.534999999999997</v>
      </c>
      <c r="G6526" s="1">
        <v>9</v>
      </c>
      <c r="H6526" s="1">
        <v>9</v>
      </c>
      <c r="I6526" s="1">
        <v>23</v>
      </c>
      <c r="J6526" s="1">
        <v>7</v>
      </c>
      <c r="K6526" s="1">
        <v>1</v>
      </c>
      <c r="L6526" s="1">
        <v>1077</v>
      </c>
      <c r="M6526" s="1">
        <v>109.7</v>
      </c>
      <c r="N6526" s="1">
        <v>5.83</v>
      </c>
      <c r="O6526" s="1">
        <v>486</v>
      </c>
      <c r="P6526" s="1">
        <v>9</v>
      </c>
      <c r="Q6526" s="1" t="s">
        <v>39676</v>
      </c>
      <c r="R6526" s="1" t="s">
        <v>233</v>
      </c>
      <c r="S6526" s="1" t="s">
        <v>507</v>
      </c>
      <c r="T6526" s="1" t="s">
        <v>39677</v>
      </c>
      <c r="U6526" s="1" t="s">
        <v>39678</v>
      </c>
      <c r="V6526" s="1" t="s">
        <v>49</v>
      </c>
      <c r="W6526" s="1" t="s">
        <v>39679</v>
      </c>
      <c r="X6526" s="1" t="s">
        <v>412</v>
      </c>
      <c r="Y6526" s="1" t="s">
        <v>49</v>
      </c>
      <c r="Z6526" s="1" t="s">
        <v>49</v>
      </c>
      <c r="AA6526" s="1">
        <v>98.8</v>
      </c>
      <c r="AB6526" s="1">
        <v>104.5</v>
      </c>
      <c r="AC6526" s="1">
        <v>98</v>
      </c>
      <c r="AD6526" s="1">
        <v>95.8</v>
      </c>
      <c r="AE6526" s="1">
        <v>94.6</v>
      </c>
      <c r="AF6526" s="1">
        <v>102.5</v>
      </c>
      <c r="AG6526" s="1">
        <v>101.6</v>
      </c>
      <c r="AH6526" s="1">
        <v>105.1</v>
      </c>
      <c r="AI6526" s="1">
        <v>100.3</v>
      </c>
      <c r="AJ6526" s="1">
        <v>98.8</v>
      </c>
      <c r="AK6526" s="2">
        <f t="shared" si="202"/>
        <v>-4.7901875627829299E-2</v>
      </c>
      <c r="AL6526" s="2">
        <f t="shared" si="203"/>
        <v>0.85946887536702488</v>
      </c>
    </row>
    <row r="6527" spans="1:38" x14ac:dyDescent="0.2">
      <c r="A6527" s="1" t="s">
        <v>36</v>
      </c>
      <c r="B6527" s="1" t="s">
        <v>37</v>
      </c>
      <c r="C6527" s="1" t="s">
        <v>39680</v>
      </c>
      <c r="D6527" s="1" t="s">
        <v>39681</v>
      </c>
      <c r="E6527" s="1">
        <v>0</v>
      </c>
      <c r="F6527" s="1">
        <v>24.318000000000001</v>
      </c>
      <c r="G6527" s="1">
        <v>8</v>
      </c>
      <c r="H6527" s="1">
        <v>8</v>
      </c>
      <c r="I6527" s="1">
        <v>11</v>
      </c>
      <c r="J6527" s="1">
        <v>4</v>
      </c>
      <c r="K6527" s="1">
        <v>1</v>
      </c>
      <c r="L6527" s="1">
        <v>1072</v>
      </c>
      <c r="M6527" s="1">
        <v>115.8</v>
      </c>
      <c r="N6527" s="1">
        <v>7.44</v>
      </c>
      <c r="O6527" s="1">
        <v>143</v>
      </c>
      <c r="P6527" s="1">
        <v>8</v>
      </c>
      <c r="Q6527" s="1" t="s">
        <v>794</v>
      </c>
      <c r="R6527" s="1" t="s">
        <v>233</v>
      </c>
      <c r="S6527" s="1" t="s">
        <v>95</v>
      </c>
      <c r="T6527" s="1" t="s">
        <v>39682</v>
      </c>
      <c r="U6527" s="1" t="s">
        <v>39683</v>
      </c>
      <c r="V6527" s="1" t="s">
        <v>39684</v>
      </c>
      <c r="W6527" s="1" t="s">
        <v>39685</v>
      </c>
      <c r="X6527" s="1" t="s">
        <v>412</v>
      </c>
      <c r="Y6527" s="1" t="s">
        <v>49</v>
      </c>
      <c r="Z6527" s="1" t="s">
        <v>49</v>
      </c>
      <c r="AA6527" s="1">
        <v>103</v>
      </c>
      <c r="AB6527" s="1">
        <v>99.4</v>
      </c>
      <c r="AC6527" s="1">
        <v>97.3</v>
      </c>
      <c r="AD6527" s="1">
        <v>95.4</v>
      </c>
      <c r="AE6527" s="1">
        <v>96.7</v>
      </c>
      <c r="AF6527" s="1">
        <v>102.2</v>
      </c>
      <c r="AG6527" s="1">
        <v>104</v>
      </c>
      <c r="AH6527" s="1">
        <v>100.4</v>
      </c>
      <c r="AI6527" s="1">
        <v>100.6</v>
      </c>
      <c r="AJ6527" s="1">
        <v>101</v>
      </c>
      <c r="AK6527" s="2">
        <f t="shared" si="202"/>
        <v>-4.7324640457272582E-2</v>
      </c>
      <c r="AL6527" s="2">
        <f t="shared" si="203"/>
        <v>1.234113850645552</v>
      </c>
    </row>
    <row r="6528" spans="1:38" x14ac:dyDescent="0.2">
      <c r="A6528" s="1" t="s">
        <v>36</v>
      </c>
      <c r="B6528" s="1" t="s">
        <v>37</v>
      </c>
      <c r="C6528" s="1" t="s">
        <v>39686</v>
      </c>
      <c r="D6528" s="1" t="s">
        <v>39687</v>
      </c>
      <c r="E6528" s="1">
        <v>0</v>
      </c>
      <c r="F6528" s="1">
        <v>67.876000000000005</v>
      </c>
      <c r="G6528" s="1">
        <v>29</v>
      </c>
      <c r="H6528" s="1">
        <v>9</v>
      </c>
      <c r="I6528" s="1">
        <v>16</v>
      </c>
      <c r="J6528" s="1">
        <v>9</v>
      </c>
      <c r="K6528" s="1">
        <v>1</v>
      </c>
      <c r="L6528" s="1">
        <v>391</v>
      </c>
      <c r="M6528" s="1">
        <v>44.7</v>
      </c>
      <c r="N6528" s="1">
        <v>8.94</v>
      </c>
      <c r="O6528" s="1">
        <v>309</v>
      </c>
      <c r="P6528" s="1">
        <v>9</v>
      </c>
      <c r="Q6528" s="1" t="s">
        <v>22962</v>
      </c>
      <c r="R6528" s="1" t="s">
        <v>39688</v>
      </c>
      <c r="S6528" s="1" t="s">
        <v>3080</v>
      </c>
      <c r="T6528" s="1" t="s">
        <v>39689</v>
      </c>
      <c r="U6528" s="1" t="s">
        <v>39690</v>
      </c>
      <c r="V6528" s="1" t="s">
        <v>39691</v>
      </c>
      <c r="W6528" s="1" t="s">
        <v>39692</v>
      </c>
      <c r="X6528" s="1" t="s">
        <v>258</v>
      </c>
      <c r="Y6528" s="1" t="s">
        <v>49</v>
      </c>
      <c r="Z6528" s="1" t="s">
        <v>49</v>
      </c>
      <c r="AA6528" s="1">
        <v>97.4</v>
      </c>
      <c r="AB6528" s="1">
        <v>98</v>
      </c>
      <c r="AC6528" s="1">
        <v>98.1</v>
      </c>
      <c r="AD6528" s="1">
        <v>97.2</v>
      </c>
      <c r="AE6528" s="1">
        <v>100.4</v>
      </c>
      <c r="AF6528" s="1">
        <v>98.5</v>
      </c>
      <c r="AG6528" s="1">
        <v>103.9</v>
      </c>
      <c r="AH6528" s="1">
        <v>101.7</v>
      </c>
      <c r="AI6528" s="1">
        <v>103.9</v>
      </c>
      <c r="AJ6528" s="1">
        <v>101</v>
      </c>
      <c r="AK6528" s="2">
        <f t="shared" si="202"/>
        <v>-5.1648833767748009E-2</v>
      </c>
      <c r="AL6528" s="2">
        <f t="shared" si="203"/>
        <v>1.825528651625677</v>
      </c>
    </row>
    <row r="6529" spans="1:38" x14ac:dyDescent="0.2">
      <c r="A6529" s="1" t="s">
        <v>36</v>
      </c>
      <c r="B6529" s="1" t="s">
        <v>37</v>
      </c>
      <c r="C6529" s="1" t="s">
        <v>39693</v>
      </c>
      <c r="D6529" s="1" t="s">
        <v>39694</v>
      </c>
      <c r="E6529" s="1">
        <v>0</v>
      </c>
      <c r="F6529" s="1">
        <v>292.06099999999998</v>
      </c>
      <c r="G6529" s="1">
        <v>44</v>
      </c>
      <c r="H6529" s="1">
        <v>41</v>
      </c>
      <c r="I6529" s="1">
        <v>108</v>
      </c>
      <c r="J6529" s="1">
        <v>41</v>
      </c>
      <c r="K6529" s="1">
        <v>1</v>
      </c>
      <c r="L6529" s="1">
        <v>1108</v>
      </c>
      <c r="M6529" s="1">
        <v>124.2</v>
      </c>
      <c r="N6529" s="1">
        <v>6.86</v>
      </c>
      <c r="O6529" s="1">
        <v>2130</v>
      </c>
      <c r="P6529" s="1">
        <v>41</v>
      </c>
      <c r="Q6529" s="1" t="s">
        <v>240</v>
      </c>
      <c r="R6529" s="1" t="s">
        <v>233</v>
      </c>
      <c r="S6529" s="1" t="s">
        <v>705</v>
      </c>
      <c r="T6529" s="1" t="s">
        <v>39695</v>
      </c>
      <c r="U6529" s="1" t="s">
        <v>39696</v>
      </c>
      <c r="V6529" s="1" t="s">
        <v>39697</v>
      </c>
      <c r="W6529" s="1" t="s">
        <v>39698</v>
      </c>
      <c r="X6529" s="1" t="s">
        <v>144</v>
      </c>
      <c r="Y6529" s="1" t="s">
        <v>49</v>
      </c>
      <c r="Z6529" s="1" t="s">
        <v>49</v>
      </c>
      <c r="AA6529" s="1">
        <v>96.9</v>
      </c>
      <c r="AB6529" s="1">
        <v>98</v>
      </c>
      <c r="AC6529" s="1">
        <v>99.2</v>
      </c>
      <c r="AD6529" s="1">
        <v>99</v>
      </c>
      <c r="AE6529" s="1">
        <v>97.5</v>
      </c>
      <c r="AF6529" s="1">
        <v>101.5</v>
      </c>
      <c r="AG6529" s="1">
        <v>101.7</v>
      </c>
      <c r="AH6529" s="1">
        <v>101.9</v>
      </c>
      <c r="AI6529" s="1">
        <v>104</v>
      </c>
      <c r="AJ6529" s="1">
        <v>100</v>
      </c>
      <c r="AK6529" s="2">
        <f t="shared" si="202"/>
        <v>-5.3401831706217616E-2</v>
      </c>
      <c r="AL6529" s="2">
        <f t="shared" si="203"/>
        <v>2.8531567950904311</v>
      </c>
    </row>
    <row r="6530" spans="1:38" x14ac:dyDescent="0.2">
      <c r="A6530" s="1" t="s">
        <v>36</v>
      </c>
      <c r="B6530" s="1" t="s">
        <v>37</v>
      </c>
      <c r="C6530" s="1" t="s">
        <v>39699</v>
      </c>
      <c r="D6530" s="1" t="s">
        <v>39700</v>
      </c>
      <c r="E6530" s="1">
        <v>0</v>
      </c>
      <c r="F6530" s="1">
        <v>32.871000000000002</v>
      </c>
      <c r="G6530" s="1">
        <v>13</v>
      </c>
      <c r="H6530" s="1">
        <v>8</v>
      </c>
      <c r="I6530" s="1">
        <v>11</v>
      </c>
      <c r="J6530" s="1">
        <v>8</v>
      </c>
      <c r="K6530" s="1">
        <v>1</v>
      </c>
      <c r="L6530" s="1">
        <v>658</v>
      </c>
      <c r="M6530" s="1">
        <v>74</v>
      </c>
      <c r="N6530" s="1">
        <v>6.4</v>
      </c>
      <c r="O6530" s="1">
        <v>106</v>
      </c>
      <c r="P6530" s="1">
        <v>8</v>
      </c>
      <c r="Q6530" s="1" t="s">
        <v>222</v>
      </c>
      <c r="R6530" s="1" t="s">
        <v>369</v>
      </c>
      <c r="S6530" s="1" t="s">
        <v>49</v>
      </c>
      <c r="T6530" s="1" t="s">
        <v>39701</v>
      </c>
      <c r="U6530" s="1" t="s">
        <v>39702</v>
      </c>
      <c r="V6530" s="1" t="s">
        <v>49</v>
      </c>
      <c r="W6530" s="1" t="s">
        <v>39703</v>
      </c>
      <c r="X6530" s="1" t="s">
        <v>412</v>
      </c>
      <c r="Y6530" s="1" t="s">
        <v>49</v>
      </c>
      <c r="Z6530" s="1" t="s">
        <v>49</v>
      </c>
      <c r="AA6530" s="1">
        <v>102</v>
      </c>
      <c r="AB6530" s="1">
        <v>96.3</v>
      </c>
      <c r="AC6530" s="1">
        <v>97.4</v>
      </c>
      <c r="AD6530" s="1">
        <v>98.5</v>
      </c>
      <c r="AE6530" s="1">
        <v>98.7</v>
      </c>
      <c r="AF6530" s="1">
        <v>97</v>
      </c>
      <c r="AG6530" s="1">
        <v>102.3</v>
      </c>
      <c r="AH6530" s="1">
        <v>103.2</v>
      </c>
      <c r="AI6530" s="1">
        <v>104.2</v>
      </c>
      <c r="AJ6530" s="1">
        <v>100.5</v>
      </c>
      <c r="AK6530" s="2">
        <f t="shared" si="202"/>
        <v>-4.1259764468176509E-2</v>
      </c>
      <c r="AL6530" s="2">
        <f t="shared" si="203"/>
        <v>0.9619330701875014</v>
      </c>
    </row>
    <row r="6531" spans="1:38" x14ac:dyDescent="0.2">
      <c r="A6531" s="1" t="s">
        <v>36</v>
      </c>
      <c r="B6531" s="1" t="s">
        <v>37</v>
      </c>
      <c r="C6531" s="1" t="s">
        <v>39704</v>
      </c>
      <c r="D6531" s="1" t="s">
        <v>39705</v>
      </c>
      <c r="E6531" s="1">
        <v>0</v>
      </c>
      <c r="F6531" s="1">
        <v>254.64400000000001</v>
      </c>
      <c r="G6531" s="1">
        <v>54</v>
      </c>
      <c r="H6531" s="1">
        <v>41</v>
      </c>
      <c r="I6531" s="1">
        <v>85</v>
      </c>
      <c r="J6531" s="1">
        <v>41</v>
      </c>
      <c r="K6531" s="1">
        <v>1</v>
      </c>
      <c r="L6531" s="1">
        <v>951</v>
      </c>
      <c r="M6531" s="1">
        <v>108.6</v>
      </c>
      <c r="N6531" s="1">
        <v>7.59</v>
      </c>
      <c r="O6531" s="1">
        <v>1570</v>
      </c>
      <c r="P6531" s="1">
        <v>41</v>
      </c>
      <c r="Q6531" s="1" t="s">
        <v>34682</v>
      </c>
      <c r="R6531" s="1" t="s">
        <v>566</v>
      </c>
      <c r="S6531" s="1" t="s">
        <v>105</v>
      </c>
      <c r="T6531" s="1" t="s">
        <v>27599</v>
      </c>
      <c r="U6531" s="1" t="s">
        <v>39706</v>
      </c>
      <c r="V6531" s="1" t="s">
        <v>39707</v>
      </c>
      <c r="W6531" s="1" t="s">
        <v>39708</v>
      </c>
      <c r="X6531" s="1" t="s">
        <v>144</v>
      </c>
      <c r="Y6531" s="1" t="s">
        <v>39709</v>
      </c>
      <c r="Z6531" s="1" t="s">
        <v>2375</v>
      </c>
      <c r="AA6531" s="1">
        <v>97.6</v>
      </c>
      <c r="AB6531" s="1">
        <v>101</v>
      </c>
      <c r="AC6531" s="1">
        <v>98.3</v>
      </c>
      <c r="AD6531" s="1">
        <v>99.1</v>
      </c>
      <c r="AE6531" s="1">
        <v>97.5</v>
      </c>
      <c r="AF6531" s="1">
        <v>102.9</v>
      </c>
      <c r="AG6531" s="1">
        <v>100.9</v>
      </c>
      <c r="AH6531" s="1">
        <v>102.2</v>
      </c>
      <c r="AI6531" s="1">
        <v>102</v>
      </c>
      <c r="AJ6531" s="1">
        <v>98.6</v>
      </c>
      <c r="AK6531" s="2">
        <f t="shared" ref="AK6531:AK6594" si="204">LOG(SUM(AA6531:AE6531)/SUM(AF6531:AJ6531),2)</f>
        <v>-3.7796992368741032E-2</v>
      </c>
      <c r="AL6531" s="2">
        <f t="shared" ref="AL6531:AL6594" si="205">-LOG10(TTEST(AA6531:AE6531,AF6531:AJ6531,2,2))</f>
        <v>1.5329543353768234</v>
      </c>
    </row>
    <row r="6532" spans="1:38" x14ac:dyDescent="0.2">
      <c r="A6532" s="1" t="s">
        <v>36</v>
      </c>
      <c r="B6532" s="1" t="s">
        <v>37</v>
      </c>
      <c r="C6532" s="1" t="s">
        <v>39710</v>
      </c>
      <c r="D6532" s="1" t="s">
        <v>39711</v>
      </c>
      <c r="E6532" s="1">
        <v>0</v>
      </c>
      <c r="F6532" s="1">
        <v>15.106</v>
      </c>
      <c r="G6532" s="1">
        <v>4</v>
      </c>
      <c r="H6532" s="1">
        <v>3</v>
      </c>
      <c r="I6532" s="1">
        <v>3</v>
      </c>
      <c r="J6532" s="1">
        <v>3</v>
      </c>
      <c r="K6532" s="1">
        <v>1</v>
      </c>
      <c r="L6532" s="1">
        <v>944</v>
      </c>
      <c r="M6532" s="1">
        <v>104.9</v>
      </c>
      <c r="N6532" s="1">
        <v>6.47</v>
      </c>
      <c r="O6532" s="1">
        <v>78</v>
      </c>
      <c r="P6532" s="1">
        <v>3</v>
      </c>
      <c r="Q6532" s="1" t="s">
        <v>3363</v>
      </c>
      <c r="R6532" s="1" t="s">
        <v>3640</v>
      </c>
      <c r="S6532" s="1" t="s">
        <v>3384</v>
      </c>
      <c r="T6532" s="1" t="s">
        <v>39712</v>
      </c>
      <c r="U6532" s="1" t="s">
        <v>39713</v>
      </c>
      <c r="V6532" s="1" t="s">
        <v>39714</v>
      </c>
      <c r="W6532" s="1" t="s">
        <v>39715</v>
      </c>
      <c r="X6532" s="1" t="s">
        <v>100</v>
      </c>
      <c r="Y6532" s="1" t="s">
        <v>49</v>
      </c>
      <c r="Z6532" s="1" t="s">
        <v>1025</v>
      </c>
      <c r="AA6532" s="1">
        <v>93.9</v>
      </c>
      <c r="AB6532" s="1">
        <v>106.2</v>
      </c>
      <c r="AC6532" s="1">
        <v>98.8</v>
      </c>
      <c r="AD6532" s="1">
        <v>93.6</v>
      </c>
      <c r="AE6532" s="1">
        <v>104.5</v>
      </c>
      <c r="AF6532" s="1">
        <v>91.3</v>
      </c>
      <c r="AG6532" s="1">
        <v>104.3</v>
      </c>
      <c r="AH6532" s="1">
        <v>97</v>
      </c>
      <c r="AI6532" s="1">
        <v>107.8</v>
      </c>
      <c r="AJ6532" s="1">
        <v>102.5</v>
      </c>
      <c r="AK6532" s="2">
        <f t="shared" si="204"/>
        <v>-1.7025701629135945E-2</v>
      </c>
      <c r="AL6532" s="2">
        <f t="shared" si="205"/>
        <v>0.11336074337531044</v>
      </c>
    </row>
    <row r="6533" spans="1:38" x14ac:dyDescent="0.2">
      <c r="A6533" s="1" t="s">
        <v>36</v>
      </c>
      <c r="B6533" s="1" t="s">
        <v>37</v>
      </c>
      <c r="C6533" s="1" t="s">
        <v>39716</v>
      </c>
      <c r="D6533" s="1" t="s">
        <v>39717</v>
      </c>
      <c r="E6533" s="1">
        <v>0</v>
      </c>
      <c r="F6533" s="1">
        <v>37.729999999999997</v>
      </c>
      <c r="G6533" s="1">
        <v>26</v>
      </c>
      <c r="H6533" s="1">
        <v>7</v>
      </c>
      <c r="I6533" s="1">
        <v>10</v>
      </c>
      <c r="J6533" s="1">
        <v>7</v>
      </c>
      <c r="K6533" s="1">
        <v>1</v>
      </c>
      <c r="L6533" s="1">
        <v>339</v>
      </c>
      <c r="M6533" s="1">
        <v>38.1</v>
      </c>
      <c r="N6533" s="1">
        <v>7.81</v>
      </c>
      <c r="O6533" s="1">
        <v>214</v>
      </c>
      <c r="P6533" s="1">
        <v>7</v>
      </c>
      <c r="Q6533" s="1" t="s">
        <v>586</v>
      </c>
      <c r="R6533" s="1" t="s">
        <v>104</v>
      </c>
      <c r="S6533" s="1" t="s">
        <v>2731</v>
      </c>
      <c r="T6533" s="1" t="s">
        <v>39718</v>
      </c>
      <c r="U6533" s="1" t="s">
        <v>39719</v>
      </c>
      <c r="V6533" s="1" t="s">
        <v>39720</v>
      </c>
      <c r="W6533" s="1" t="s">
        <v>39721</v>
      </c>
      <c r="X6533" s="1" t="s">
        <v>47</v>
      </c>
      <c r="Y6533" s="1" t="s">
        <v>24473</v>
      </c>
      <c r="Z6533" s="1" t="s">
        <v>24474</v>
      </c>
      <c r="AA6533" s="1">
        <v>103</v>
      </c>
      <c r="AB6533" s="1">
        <v>96.7</v>
      </c>
      <c r="AC6533" s="1">
        <v>92.9</v>
      </c>
      <c r="AD6533" s="1">
        <v>94.2</v>
      </c>
      <c r="AE6533" s="1">
        <v>108.6</v>
      </c>
      <c r="AF6533" s="1">
        <v>100.3</v>
      </c>
      <c r="AG6533" s="1">
        <v>99.2</v>
      </c>
      <c r="AH6533" s="1">
        <v>102.5</v>
      </c>
      <c r="AI6533" s="1">
        <v>105.8</v>
      </c>
      <c r="AJ6533" s="1">
        <v>96.7</v>
      </c>
      <c r="AK6533" s="2">
        <f t="shared" si="204"/>
        <v>-2.6260400747356635E-2</v>
      </c>
      <c r="AL6533" s="2">
        <f t="shared" si="205"/>
        <v>0.22252111604522634</v>
      </c>
    </row>
    <row r="6534" spans="1:38" x14ac:dyDescent="0.2">
      <c r="A6534" s="1" t="s">
        <v>36</v>
      </c>
      <c r="B6534" s="1" t="s">
        <v>37</v>
      </c>
      <c r="C6534" s="1" t="s">
        <v>39722</v>
      </c>
      <c r="D6534" s="1" t="s">
        <v>39723</v>
      </c>
      <c r="E6534" s="1">
        <v>0</v>
      </c>
      <c r="F6534" s="1">
        <v>228.13200000000001</v>
      </c>
      <c r="G6534" s="1">
        <v>33</v>
      </c>
      <c r="H6534" s="1">
        <v>37</v>
      </c>
      <c r="I6534" s="1">
        <v>76</v>
      </c>
      <c r="J6534" s="1">
        <v>24</v>
      </c>
      <c r="K6534" s="1">
        <v>1</v>
      </c>
      <c r="L6534" s="1">
        <v>1323</v>
      </c>
      <c r="M6534" s="1">
        <v>150.30000000000001</v>
      </c>
      <c r="N6534" s="1">
        <v>7.27</v>
      </c>
      <c r="O6534" s="1">
        <v>1540</v>
      </c>
      <c r="P6534" s="1">
        <v>37</v>
      </c>
      <c r="Q6534" s="1" t="s">
        <v>1836</v>
      </c>
      <c r="R6534" s="1" t="s">
        <v>13929</v>
      </c>
      <c r="S6534" s="1" t="s">
        <v>1518</v>
      </c>
      <c r="T6534" s="1" t="s">
        <v>26642</v>
      </c>
      <c r="U6534" s="1" t="s">
        <v>39724</v>
      </c>
      <c r="V6534" s="1" t="s">
        <v>39725</v>
      </c>
      <c r="W6534" s="1" t="s">
        <v>39726</v>
      </c>
      <c r="X6534" s="1" t="s">
        <v>258</v>
      </c>
      <c r="Y6534" s="1" t="s">
        <v>49</v>
      </c>
      <c r="Z6534" s="1" t="s">
        <v>49</v>
      </c>
      <c r="AA6534" s="1">
        <v>98.2</v>
      </c>
      <c r="AB6534" s="1">
        <v>100</v>
      </c>
      <c r="AC6534" s="1">
        <v>100</v>
      </c>
      <c r="AD6534" s="1">
        <v>95.7</v>
      </c>
      <c r="AE6534" s="1">
        <v>96.7</v>
      </c>
      <c r="AF6534" s="1">
        <v>102.1</v>
      </c>
      <c r="AG6534" s="1">
        <v>102</v>
      </c>
      <c r="AH6534" s="1">
        <v>103.6</v>
      </c>
      <c r="AI6534" s="1">
        <v>100.6</v>
      </c>
      <c r="AJ6534" s="1">
        <v>101.1</v>
      </c>
      <c r="AK6534" s="2">
        <f t="shared" si="204"/>
        <v>-5.4251725716592814E-2</v>
      </c>
      <c r="AL6534" s="2">
        <f t="shared" si="205"/>
        <v>2.2436290098139851</v>
      </c>
    </row>
    <row r="6535" spans="1:38" x14ac:dyDescent="0.2">
      <c r="A6535" s="1" t="s">
        <v>36</v>
      </c>
      <c r="B6535" s="1" t="s">
        <v>37</v>
      </c>
      <c r="C6535" s="1" t="s">
        <v>39727</v>
      </c>
      <c r="D6535" s="1" t="s">
        <v>39728</v>
      </c>
      <c r="E6535" s="1">
        <v>0</v>
      </c>
      <c r="F6535" s="1">
        <v>13.553000000000001</v>
      </c>
      <c r="G6535" s="1">
        <v>5</v>
      </c>
      <c r="H6535" s="1">
        <v>4</v>
      </c>
      <c r="I6535" s="1">
        <v>9</v>
      </c>
      <c r="J6535" s="1">
        <v>3</v>
      </c>
      <c r="K6535" s="1">
        <v>1</v>
      </c>
      <c r="L6535" s="1">
        <v>682</v>
      </c>
      <c r="M6535" s="1">
        <v>77.599999999999994</v>
      </c>
      <c r="N6535" s="1">
        <v>8.5399999999999991</v>
      </c>
      <c r="O6535" s="1">
        <v>72</v>
      </c>
      <c r="P6535" s="1">
        <v>4</v>
      </c>
      <c r="Q6535" s="1" t="s">
        <v>103</v>
      </c>
      <c r="R6535" s="1" t="s">
        <v>311</v>
      </c>
      <c r="S6535" s="1" t="s">
        <v>95</v>
      </c>
      <c r="T6535" s="1" t="s">
        <v>8614</v>
      </c>
      <c r="U6535" s="1" t="s">
        <v>39729</v>
      </c>
      <c r="V6535" s="1" t="s">
        <v>39730</v>
      </c>
      <c r="W6535" s="1" t="s">
        <v>39731</v>
      </c>
      <c r="X6535" s="1" t="s">
        <v>421</v>
      </c>
      <c r="Y6535" s="1" t="s">
        <v>390</v>
      </c>
      <c r="Z6535" s="1" t="s">
        <v>49</v>
      </c>
      <c r="AA6535" s="1">
        <v>94.9</v>
      </c>
      <c r="AB6535" s="1">
        <v>96.2</v>
      </c>
      <c r="AC6535" s="1">
        <v>105.4</v>
      </c>
      <c r="AD6535" s="1">
        <v>96</v>
      </c>
      <c r="AE6535" s="1">
        <v>102.1</v>
      </c>
      <c r="AF6535" s="1">
        <v>96.3</v>
      </c>
      <c r="AG6535" s="1">
        <v>99.8</v>
      </c>
      <c r="AH6535" s="1">
        <v>96.5</v>
      </c>
      <c r="AI6535" s="1">
        <v>106.8</v>
      </c>
      <c r="AJ6535" s="1">
        <v>106</v>
      </c>
      <c r="AK6535" s="2">
        <f t="shared" si="204"/>
        <v>-3.1163424554837321E-2</v>
      </c>
      <c r="AL6535" s="2">
        <f t="shared" si="205"/>
        <v>0.30144507620958411</v>
      </c>
    </row>
    <row r="6536" spans="1:38" x14ac:dyDescent="0.2">
      <c r="A6536" s="1" t="s">
        <v>36</v>
      </c>
      <c r="B6536" s="1" t="s">
        <v>37</v>
      </c>
      <c r="C6536" s="1" t="s">
        <v>39732</v>
      </c>
      <c r="D6536" s="1" t="s">
        <v>39733</v>
      </c>
      <c r="E6536" s="1">
        <v>0</v>
      </c>
      <c r="F6536" s="1">
        <v>53.185000000000002</v>
      </c>
      <c r="G6536" s="1">
        <v>20</v>
      </c>
      <c r="H6536" s="1">
        <v>12</v>
      </c>
      <c r="I6536" s="1">
        <v>21</v>
      </c>
      <c r="J6536" s="1">
        <v>12</v>
      </c>
      <c r="K6536" s="1">
        <v>1</v>
      </c>
      <c r="L6536" s="1">
        <v>667</v>
      </c>
      <c r="M6536" s="1">
        <v>75.599999999999994</v>
      </c>
      <c r="N6536" s="1">
        <v>4.46</v>
      </c>
      <c r="O6536" s="1">
        <v>349</v>
      </c>
      <c r="P6536" s="1">
        <v>12</v>
      </c>
      <c r="Q6536" s="1" t="s">
        <v>1836</v>
      </c>
      <c r="R6536" s="1" t="s">
        <v>104</v>
      </c>
      <c r="S6536" s="1" t="s">
        <v>199</v>
      </c>
      <c r="T6536" s="1" t="s">
        <v>39734</v>
      </c>
      <c r="U6536" s="1" t="s">
        <v>39735</v>
      </c>
      <c r="V6536" s="1" t="s">
        <v>39736</v>
      </c>
      <c r="W6536" s="1" t="s">
        <v>39737</v>
      </c>
      <c r="X6536" s="1" t="s">
        <v>213</v>
      </c>
      <c r="Y6536" s="1" t="s">
        <v>49</v>
      </c>
      <c r="Z6536" s="1" t="s">
        <v>1004</v>
      </c>
      <c r="AA6536" s="1">
        <v>101.8</v>
      </c>
      <c r="AB6536" s="1">
        <v>97.8</v>
      </c>
      <c r="AC6536" s="1">
        <v>97.2</v>
      </c>
      <c r="AD6536" s="1">
        <v>98.3</v>
      </c>
      <c r="AE6536" s="1">
        <v>99.5</v>
      </c>
      <c r="AF6536" s="1">
        <v>102.1</v>
      </c>
      <c r="AG6536" s="1">
        <v>100.7</v>
      </c>
      <c r="AH6536" s="1">
        <v>102.2</v>
      </c>
      <c r="AI6536" s="1">
        <v>102.3</v>
      </c>
      <c r="AJ6536" s="1">
        <v>98</v>
      </c>
      <c r="AK6536" s="2">
        <f t="shared" si="204"/>
        <v>-3.0877940228014836E-2</v>
      </c>
      <c r="AL6536" s="2">
        <f t="shared" si="205"/>
        <v>0.99644812819435624</v>
      </c>
    </row>
    <row r="6537" spans="1:38" x14ac:dyDescent="0.2">
      <c r="A6537" s="1" t="s">
        <v>36</v>
      </c>
      <c r="B6537" s="1" t="s">
        <v>37</v>
      </c>
      <c r="C6537" s="1" t="s">
        <v>39738</v>
      </c>
      <c r="D6537" s="1" t="s">
        <v>39739</v>
      </c>
      <c r="E6537" s="1">
        <v>2E-3</v>
      </c>
      <c r="F6537" s="1">
        <v>7.7190000000000003</v>
      </c>
      <c r="G6537" s="1">
        <v>5</v>
      </c>
      <c r="H6537" s="1">
        <v>2</v>
      </c>
      <c r="I6537" s="1">
        <v>3</v>
      </c>
      <c r="J6537" s="1">
        <v>1</v>
      </c>
      <c r="K6537" s="1">
        <v>1</v>
      </c>
      <c r="L6537" s="1">
        <v>592</v>
      </c>
      <c r="M6537" s="1">
        <v>67.599999999999994</v>
      </c>
      <c r="N6537" s="1">
        <v>5.76</v>
      </c>
      <c r="O6537" s="1">
        <v>44</v>
      </c>
      <c r="P6537" s="1">
        <v>2</v>
      </c>
      <c r="Q6537" s="1" t="s">
        <v>39740</v>
      </c>
      <c r="R6537" s="1" t="s">
        <v>7543</v>
      </c>
      <c r="S6537" s="1" t="s">
        <v>242</v>
      </c>
      <c r="T6537" s="1" t="s">
        <v>26833</v>
      </c>
      <c r="U6537" s="1" t="s">
        <v>39741</v>
      </c>
      <c r="V6537" s="1" t="s">
        <v>39742</v>
      </c>
      <c r="W6537" s="1" t="s">
        <v>39743</v>
      </c>
      <c r="X6537" s="1" t="s">
        <v>228</v>
      </c>
      <c r="Y6537" s="1" t="s">
        <v>39744</v>
      </c>
      <c r="Z6537" s="1" t="s">
        <v>39745</v>
      </c>
      <c r="AA6537" s="1">
        <v>113.1</v>
      </c>
      <c r="AB6537" s="1">
        <v>86.5</v>
      </c>
      <c r="AC6537" s="1">
        <v>67.3</v>
      </c>
      <c r="AD6537" s="1">
        <v>98.5</v>
      </c>
      <c r="AE6537" s="1">
        <v>110.7</v>
      </c>
      <c r="AF6537" s="1">
        <v>96.5</v>
      </c>
      <c r="AG6537" s="1">
        <v>126.1</v>
      </c>
      <c r="AH6537" s="1">
        <v>89.8</v>
      </c>
      <c r="AI6537" s="1">
        <v>109.4</v>
      </c>
      <c r="AJ6537" s="1">
        <v>102.2</v>
      </c>
      <c r="AK6537" s="2">
        <f t="shared" si="204"/>
        <v>-0.13830218286847457</v>
      </c>
      <c r="AL6537" s="2">
        <f t="shared" si="205"/>
        <v>0.41134699212847736</v>
      </c>
    </row>
    <row r="6538" spans="1:38" x14ac:dyDescent="0.2">
      <c r="A6538" s="1" t="s">
        <v>36</v>
      </c>
      <c r="B6538" s="1" t="s">
        <v>37</v>
      </c>
      <c r="C6538" s="1" t="s">
        <v>39746</v>
      </c>
      <c r="D6538" s="1" t="s">
        <v>39747</v>
      </c>
      <c r="E6538" s="1">
        <v>0</v>
      </c>
      <c r="F6538" s="1">
        <v>41.994</v>
      </c>
      <c r="G6538" s="1">
        <v>15</v>
      </c>
      <c r="H6538" s="1">
        <v>8</v>
      </c>
      <c r="I6538" s="1">
        <v>10</v>
      </c>
      <c r="J6538" s="1">
        <v>8</v>
      </c>
      <c r="K6538" s="1">
        <v>1</v>
      </c>
      <c r="L6538" s="1">
        <v>784</v>
      </c>
      <c r="M6538" s="1">
        <v>81</v>
      </c>
      <c r="N6538" s="1">
        <v>9.33</v>
      </c>
      <c r="O6538" s="1">
        <v>204</v>
      </c>
      <c r="P6538" s="1">
        <v>8</v>
      </c>
      <c r="Q6538" s="1" t="s">
        <v>49</v>
      </c>
      <c r="R6538" s="1" t="s">
        <v>824</v>
      </c>
      <c r="S6538" s="1" t="s">
        <v>131</v>
      </c>
      <c r="T6538" s="1" t="s">
        <v>39748</v>
      </c>
      <c r="U6538" s="1" t="s">
        <v>39749</v>
      </c>
      <c r="V6538" s="1" t="s">
        <v>39750</v>
      </c>
      <c r="W6538" s="1" t="s">
        <v>39751</v>
      </c>
      <c r="X6538" s="1" t="s">
        <v>204</v>
      </c>
      <c r="Y6538" s="1" t="s">
        <v>49</v>
      </c>
      <c r="Z6538" s="1" t="s">
        <v>49</v>
      </c>
      <c r="AA6538" s="1">
        <v>96.5</v>
      </c>
      <c r="AB6538" s="1">
        <v>93.8</v>
      </c>
      <c r="AC6538" s="1">
        <v>97.1</v>
      </c>
      <c r="AD6538" s="1">
        <v>105.3</v>
      </c>
      <c r="AE6538" s="1">
        <v>103.9</v>
      </c>
      <c r="AF6538" s="1">
        <v>104.7</v>
      </c>
      <c r="AG6538" s="1">
        <v>98.6</v>
      </c>
      <c r="AH6538" s="1">
        <v>97.1</v>
      </c>
      <c r="AI6538" s="1">
        <v>100.8</v>
      </c>
      <c r="AJ6538" s="1">
        <v>102.1</v>
      </c>
      <c r="AK6538" s="2">
        <f t="shared" si="204"/>
        <v>-1.9334336320060871E-2</v>
      </c>
      <c r="AL6538" s="2">
        <f t="shared" si="205"/>
        <v>0.20725843140158157</v>
      </c>
    </row>
    <row r="6539" spans="1:38" x14ac:dyDescent="0.2">
      <c r="A6539" s="1" t="s">
        <v>36</v>
      </c>
      <c r="B6539" s="1" t="s">
        <v>37</v>
      </c>
      <c r="C6539" s="1" t="s">
        <v>39752</v>
      </c>
      <c r="D6539" s="1" t="s">
        <v>39753</v>
      </c>
      <c r="E6539" s="1">
        <v>0</v>
      </c>
      <c r="F6539" s="1">
        <v>48.469000000000001</v>
      </c>
      <c r="G6539" s="1">
        <v>19</v>
      </c>
      <c r="H6539" s="1">
        <v>10</v>
      </c>
      <c r="I6539" s="1">
        <v>22</v>
      </c>
      <c r="J6539" s="1">
        <v>9</v>
      </c>
      <c r="K6539" s="1">
        <v>1</v>
      </c>
      <c r="L6539" s="1">
        <v>615</v>
      </c>
      <c r="M6539" s="1">
        <v>70</v>
      </c>
      <c r="N6539" s="1">
        <v>5.8</v>
      </c>
      <c r="O6539" s="1">
        <v>294</v>
      </c>
      <c r="P6539" s="1">
        <v>10</v>
      </c>
      <c r="Q6539" s="1" t="s">
        <v>27010</v>
      </c>
      <c r="R6539" s="1" t="s">
        <v>233</v>
      </c>
      <c r="S6539" s="1" t="s">
        <v>2800</v>
      </c>
      <c r="T6539" s="1" t="s">
        <v>39754</v>
      </c>
      <c r="U6539" s="1" t="s">
        <v>39755</v>
      </c>
      <c r="V6539" s="1" t="s">
        <v>39756</v>
      </c>
      <c r="W6539" s="1" t="s">
        <v>39757</v>
      </c>
      <c r="X6539" s="1" t="s">
        <v>159</v>
      </c>
      <c r="Y6539" s="1" t="s">
        <v>49</v>
      </c>
      <c r="Z6539" s="1" t="s">
        <v>49</v>
      </c>
      <c r="AA6539" s="1">
        <v>98.2</v>
      </c>
      <c r="AB6539" s="1">
        <v>100.2</v>
      </c>
      <c r="AC6539" s="1">
        <v>98</v>
      </c>
      <c r="AD6539" s="1">
        <v>97.4</v>
      </c>
      <c r="AE6539" s="1">
        <v>98.2</v>
      </c>
      <c r="AF6539" s="1">
        <v>101.9</v>
      </c>
      <c r="AG6539" s="1">
        <v>98.8</v>
      </c>
      <c r="AH6539" s="1">
        <v>102.6</v>
      </c>
      <c r="AI6539" s="1">
        <v>103.1</v>
      </c>
      <c r="AJ6539" s="1">
        <v>101.7</v>
      </c>
      <c r="AK6539" s="2">
        <f t="shared" si="204"/>
        <v>-4.6454148571110618E-2</v>
      </c>
      <c r="AL6539" s="2">
        <f t="shared" si="205"/>
        <v>2.1799333770718352</v>
      </c>
    </row>
    <row r="6540" spans="1:38" x14ac:dyDescent="0.2">
      <c r="A6540" s="1" t="s">
        <v>36</v>
      </c>
      <c r="B6540" s="1" t="s">
        <v>37</v>
      </c>
      <c r="C6540" s="1" t="s">
        <v>39758</v>
      </c>
      <c r="D6540" s="1" t="s">
        <v>39759</v>
      </c>
      <c r="E6540" s="1">
        <v>0</v>
      </c>
      <c r="F6540" s="1">
        <v>14.337999999999999</v>
      </c>
      <c r="G6540" s="1">
        <v>8</v>
      </c>
      <c r="H6540" s="1">
        <v>3</v>
      </c>
      <c r="I6540" s="1">
        <v>5</v>
      </c>
      <c r="J6540" s="1">
        <v>2</v>
      </c>
      <c r="K6540" s="1">
        <v>1</v>
      </c>
      <c r="L6540" s="1">
        <v>486</v>
      </c>
      <c r="M6540" s="1">
        <v>56.3</v>
      </c>
      <c r="N6540" s="1">
        <v>7.03</v>
      </c>
      <c r="O6540" s="1">
        <v>144</v>
      </c>
      <c r="P6540" s="1">
        <v>3</v>
      </c>
      <c r="Q6540" s="1" t="s">
        <v>361</v>
      </c>
      <c r="R6540" s="1" t="s">
        <v>8367</v>
      </c>
      <c r="S6540" s="1" t="s">
        <v>164</v>
      </c>
      <c r="T6540" s="1" t="s">
        <v>13459</v>
      </c>
      <c r="U6540" s="1" t="s">
        <v>39760</v>
      </c>
      <c r="V6540" s="1" t="s">
        <v>39761</v>
      </c>
      <c r="W6540" s="1" t="s">
        <v>39762</v>
      </c>
      <c r="X6540" s="1" t="s">
        <v>676</v>
      </c>
      <c r="Y6540" s="1" t="s">
        <v>13463</v>
      </c>
      <c r="Z6540" s="1" t="s">
        <v>39763</v>
      </c>
      <c r="AA6540" s="1">
        <v>98.3</v>
      </c>
      <c r="AB6540" s="1">
        <v>97.7</v>
      </c>
      <c r="AC6540" s="1">
        <v>97.8</v>
      </c>
      <c r="AD6540" s="1">
        <v>97.6</v>
      </c>
      <c r="AE6540" s="1">
        <v>96</v>
      </c>
      <c r="AF6540" s="1">
        <v>100.2</v>
      </c>
      <c r="AG6540" s="1">
        <v>106.5</v>
      </c>
      <c r="AH6540" s="1">
        <v>100.4</v>
      </c>
      <c r="AI6540" s="1">
        <v>101.4</v>
      </c>
      <c r="AJ6540" s="1">
        <v>104</v>
      </c>
      <c r="AK6540" s="2">
        <f t="shared" si="204"/>
        <v>-7.2445753556830139E-2</v>
      </c>
      <c r="AL6540" s="2">
        <f t="shared" si="205"/>
        <v>2.3773371315063678</v>
      </c>
    </row>
    <row r="6541" spans="1:38" x14ac:dyDescent="0.2">
      <c r="A6541" s="1" t="s">
        <v>36</v>
      </c>
      <c r="B6541" s="1" t="s">
        <v>37</v>
      </c>
      <c r="C6541" s="1" t="s">
        <v>39764</v>
      </c>
      <c r="D6541" s="1" t="s">
        <v>39765</v>
      </c>
      <c r="E6541" s="1">
        <v>0</v>
      </c>
      <c r="F6541" s="1">
        <v>13.029</v>
      </c>
      <c r="G6541" s="1">
        <v>2</v>
      </c>
      <c r="H6541" s="1">
        <v>4</v>
      </c>
      <c r="I6541" s="1">
        <v>4</v>
      </c>
      <c r="J6541" s="1">
        <v>4</v>
      </c>
      <c r="K6541" s="1">
        <v>1</v>
      </c>
      <c r="L6541" s="1">
        <v>2813</v>
      </c>
      <c r="M6541" s="1">
        <v>309.10000000000002</v>
      </c>
      <c r="N6541" s="1">
        <v>5.5</v>
      </c>
      <c r="O6541" s="1">
        <v>59</v>
      </c>
      <c r="P6541" s="1">
        <v>4</v>
      </c>
      <c r="Q6541" s="1" t="s">
        <v>39766</v>
      </c>
      <c r="R6541" s="1" t="s">
        <v>15574</v>
      </c>
      <c r="S6541" s="1" t="s">
        <v>131</v>
      </c>
      <c r="T6541" s="1" t="s">
        <v>39767</v>
      </c>
      <c r="U6541" s="1" t="s">
        <v>39768</v>
      </c>
      <c r="V6541" s="1" t="s">
        <v>49</v>
      </c>
      <c r="W6541" s="1" t="s">
        <v>39769</v>
      </c>
      <c r="X6541" s="1" t="s">
        <v>118</v>
      </c>
      <c r="Y6541" s="1" t="s">
        <v>39770</v>
      </c>
      <c r="Z6541" s="1" t="s">
        <v>39771</v>
      </c>
      <c r="AA6541" s="1">
        <v>95.7</v>
      </c>
      <c r="AB6541" s="1">
        <v>95.8</v>
      </c>
      <c r="AC6541" s="1">
        <v>90.3</v>
      </c>
      <c r="AD6541" s="1">
        <v>123.2</v>
      </c>
      <c r="AE6541" s="1">
        <v>101.7</v>
      </c>
      <c r="AF6541" s="1">
        <v>99.5</v>
      </c>
      <c r="AG6541" s="1">
        <v>99.5</v>
      </c>
      <c r="AH6541" s="1">
        <v>105.2</v>
      </c>
      <c r="AI6541" s="1">
        <v>96.3</v>
      </c>
      <c r="AJ6541" s="1">
        <v>92.7</v>
      </c>
      <c r="AK6541" s="2">
        <f t="shared" si="204"/>
        <v>3.8959029119703018E-2</v>
      </c>
      <c r="AL6541" s="2">
        <f t="shared" si="205"/>
        <v>0.17362077748874408</v>
      </c>
    </row>
    <row r="6542" spans="1:38" x14ac:dyDescent="0.2">
      <c r="A6542" s="1" t="s">
        <v>36</v>
      </c>
      <c r="B6542" s="1" t="s">
        <v>37</v>
      </c>
      <c r="C6542" s="1" t="s">
        <v>39772</v>
      </c>
      <c r="D6542" s="1" t="s">
        <v>39773</v>
      </c>
      <c r="E6542" s="1">
        <v>0</v>
      </c>
      <c r="F6542" s="1">
        <v>40.451000000000001</v>
      </c>
      <c r="G6542" s="1">
        <v>17</v>
      </c>
      <c r="H6542" s="1">
        <v>7</v>
      </c>
      <c r="I6542" s="1">
        <v>9</v>
      </c>
      <c r="J6542" s="1">
        <v>7</v>
      </c>
      <c r="K6542" s="1">
        <v>1</v>
      </c>
      <c r="L6542" s="1">
        <v>676</v>
      </c>
      <c r="M6542" s="1">
        <v>76.599999999999994</v>
      </c>
      <c r="N6542" s="1">
        <v>6.51</v>
      </c>
      <c r="O6542" s="1">
        <v>224</v>
      </c>
      <c r="P6542" s="1">
        <v>7</v>
      </c>
      <c r="Q6542" s="1" t="s">
        <v>53</v>
      </c>
      <c r="R6542" s="1" t="s">
        <v>104</v>
      </c>
      <c r="S6542" s="1" t="s">
        <v>507</v>
      </c>
      <c r="T6542" s="1" t="s">
        <v>39774</v>
      </c>
      <c r="U6542" s="1" t="s">
        <v>39775</v>
      </c>
      <c r="V6542" s="1" t="s">
        <v>39776</v>
      </c>
      <c r="W6542" s="1" t="s">
        <v>39777</v>
      </c>
      <c r="X6542" s="1" t="s">
        <v>194</v>
      </c>
      <c r="Y6542" s="1" t="s">
        <v>49</v>
      </c>
      <c r="Z6542" s="1" t="s">
        <v>49</v>
      </c>
      <c r="AA6542" s="1">
        <v>95.7</v>
      </c>
      <c r="AB6542" s="1">
        <v>105.4</v>
      </c>
      <c r="AC6542" s="1">
        <v>98</v>
      </c>
      <c r="AD6542" s="1">
        <v>97</v>
      </c>
      <c r="AE6542" s="1">
        <v>100.6</v>
      </c>
      <c r="AF6542" s="1">
        <v>95.2</v>
      </c>
      <c r="AG6542" s="1">
        <v>102.5</v>
      </c>
      <c r="AH6542" s="1">
        <v>101.7</v>
      </c>
      <c r="AI6542" s="1">
        <v>100.6</v>
      </c>
      <c r="AJ6542" s="1">
        <v>103.1</v>
      </c>
      <c r="AK6542" s="2">
        <f t="shared" si="204"/>
        <v>-1.8470442848264285E-2</v>
      </c>
      <c r="AL6542" s="2">
        <f t="shared" si="205"/>
        <v>0.23581966063878473</v>
      </c>
    </row>
    <row r="6543" spans="1:38" x14ac:dyDescent="0.2">
      <c r="A6543" s="1" t="s">
        <v>36</v>
      </c>
      <c r="B6543" s="1" t="s">
        <v>37</v>
      </c>
      <c r="C6543" s="1" t="s">
        <v>39778</v>
      </c>
      <c r="D6543" s="1" t="s">
        <v>39779</v>
      </c>
      <c r="E6543" s="1">
        <v>0</v>
      </c>
      <c r="F6543" s="1">
        <v>47.591000000000001</v>
      </c>
      <c r="G6543" s="1">
        <v>5</v>
      </c>
      <c r="H6543" s="1">
        <v>14</v>
      </c>
      <c r="I6543" s="1">
        <v>17</v>
      </c>
      <c r="J6543" s="1">
        <v>12</v>
      </c>
      <c r="K6543" s="1">
        <v>1</v>
      </c>
      <c r="L6543" s="1">
        <v>2453</v>
      </c>
      <c r="M6543" s="1">
        <v>270.5</v>
      </c>
      <c r="N6543" s="1">
        <v>6.93</v>
      </c>
      <c r="O6543" s="1">
        <v>209</v>
      </c>
      <c r="P6543" s="1">
        <v>14</v>
      </c>
      <c r="Q6543" s="1" t="s">
        <v>794</v>
      </c>
      <c r="R6543" s="1" t="s">
        <v>241</v>
      </c>
      <c r="S6543" s="1" t="s">
        <v>15881</v>
      </c>
      <c r="T6543" s="1" t="s">
        <v>39780</v>
      </c>
      <c r="U6543" s="1" t="s">
        <v>39781</v>
      </c>
      <c r="V6543" s="1" t="s">
        <v>49</v>
      </c>
      <c r="W6543" s="1" t="s">
        <v>39782</v>
      </c>
      <c r="X6543" s="1" t="s">
        <v>159</v>
      </c>
      <c r="Y6543" s="1" t="s">
        <v>49</v>
      </c>
      <c r="Z6543" s="1" t="s">
        <v>39783</v>
      </c>
      <c r="AA6543" s="1">
        <v>95</v>
      </c>
      <c r="AB6543" s="1">
        <v>99.6</v>
      </c>
      <c r="AC6543" s="1">
        <v>103.3</v>
      </c>
      <c r="AD6543" s="1">
        <v>91.7</v>
      </c>
      <c r="AE6543" s="1">
        <v>98.1</v>
      </c>
      <c r="AF6543" s="1">
        <v>106.3</v>
      </c>
      <c r="AG6543" s="1">
        <v>100.1</v>
      </c>
      <c r="AH6543" s="1">
        <v>106.8</v>
      </c>
      <c r="AI6543" s="1">
        <v>101.9</v>
      </c>
      <c r="AJ6543" s="1">
        <v>97.2</v>
      </c>
      <c r="AK6543" s="2">
        <f t="shared" si="204"/>
        <v>-7.0994919418696456E-2</v>
      </c>
      <c r="AL6543" s="2">
        <f t="shared" si="205"/>
        <v>0.97670599303074934</v>
      </c>
    </row>
    <row r="6544" spans="1:38" x14ac:dyDescent="0.2">
      <c r="A6544" s="1" t="s">
        <v>36</v>
      </c>
      <c r="B6544" s="1" t="s">
        <v>37</v>
      </c>
      <c r="C6544" s="1" t="s">
        <v>39784</v>
      </c>
      <c r="D6544" s="1" t="s">
        <v>39785</v>
      </c>
      <c r="E6544" s="1">
        <v>0</v>
      </c>
      <c r="F6544" s="1">
        <v>16.716000000000001</v>
      </c>
      <c r="G6544" s="1">
        <v>13</v>
      </c>
      <c r="H6544" s="1">
        <v>4</v>
      </c>
      <c r="I6544" s="1">
        <v>5</v>
      </c>
      <c r="J6544" s="1">
        <v>4</v>
      </c>
      <c r="K6544" s="1">
        <v>1</v>
      </c>
      <c r="L6544" s="1">
        <v>413</v>
      </c>
      <c r="M6544" s="1">
        <v>44.4</v>
      </c>
      <c r="N6544" s="1">
        <v>10.37</v>
      </c>
      <c r="O6544" s="1">
        <v>112</v>
      </c>
      <c r="P6544" s="1">
        <v>4</v>
      </c>
      <c r="Q6544" s="1" t="s">
        <v>49</v>
      </c>
      <c r="R6544" s="1" t="s">
        <v>49</v>
      </c>
      <c r="S6544" s="1" t="s">
        <v>49</v>
      </c>
      <c r="T6544" s="1" t="s">
        <v>49</v>
      </c>
      <c r="U6544" s="1" t="s">
        <v>39786</v>
      </c>
      <c r="V6544" s="1" t="s">
        <v>49</v>
      </c>
      <c r="W6544" s="1" t="s">
        <v>39787</v>
      </c>
      <c r="X6544" s="1" t="s">
        <v>59</v>
      </c>
      <c r="Y6544" s="1" t="s">
        <v>49</v>
      </c>
      <c r="Z6544" s="1" t="s">
        <v>49</v>
      </c>
      <c r="AA6544" s="1">
        <v>93.3</v>
      </c>
      <c r="AB6544" s="1">
        <v>96.2</v>
      </c>
      <c r="AC6544" s="1">
        <v>98.9</v>
      </c>
      <c r="AD6544" s="1">
        <v>106.8</v>
      </c>
      <c r="AE6544" s="1">
        <v>99.5</v>
      </c>
      <c r="AF6544" s="1">
        <v>92.2</v>
      </c>
      <c r="AG6544" s="1">
        <v>102.9</v>
      </c>
      <c r="AH6544" s="1">
        <v>105.2</v>
      </c>
      <c r="AI6544" s="1">
        <v>102.4</v>
      </c>
      <c r="AJ6544" s="1">
        <v>102.7</v>
      </c>
      <c r="AK6544" s="2">
        <f t="shared" si="204"/>
        <v>-3.0871764786151924E-2</v>
      </c>
      <c r="AL6544" s="2">
        <f t="shared" si="205"/>
        <v>0.28183169080913384</v>
      </c>
    </row>
    <row r="6545" spans="1:38" x14ac:dyDescent="0.2">
      <c r="A6545" s="1" t="s">
        <v>50</v>
      </c>
      <c r="B6545" s="1" t="s">
        <v>37</v>
      </c>
      <c r="C6545" s="1" t="s">
        <v>39788</v>
      </c>
      <c r="D6545" s="1" t="s">
        <v>39789</v>
      </c>
      <c r="E6545" s="1">
        <v>0.11799999999999999</v>
      </c>
      <c r="F6545" s="1">
        <v>1.6379999999999999</v>
      </c>
      <c r="G6545" s="1">
        <v>1</v>
      </c>
      <c r="H6545" s="1">
        <v>1</v>
      </c>
      <c r="I6545" s="1">
        <v>1</v>
      </c>
      <c r="J6545" s="1">
        <v>1</v>
      </c>
      <c r="K6545" s="1">
        <v>1</v>
      </c>
      <c r="L6545" s="1">
        <v>790</v>
      </c>
      <c r="M6545" s="1">
        <v>86.8</v>
      </c>
      <c r="N6545" s="1">
        <v>8.5399999999999991</v>
      </c>
      <c r="O6545" s="1">
        <v>0</v>
      </c>
      <c r="P6545" s="1">
        <v>1</v>
      </c>
      <c r="Q6545" s="1" t="s">
        <v>351</v>
      </c>
      <c r="R6545" s="1" t="s">
        <v>86</v>
      </c>
      <c r="S6545" s="1" t="s">
        <v>131</v>
      </c>
      <c r="T6545" s="1" t="s">
        <v>49</v>
      </c>
      <c r="U6545" s="1" t="s">
        <v>39790</v>
      </c>
      <c r="V6545" s="1" t="s">
        <v>39791</v>
      </c>
      <c r="W6545" s="1" t="s">
        <v>39792</v>
      </c>
      <c r="X6545" s="1" t="s">
        <v>333</v>
      </c>
      <c r="Y6545" s="1" t="s">
        <v>49</v>
      </c>
      <c r="Z6545" s="1" t="s">
        <v>49</v>
      </c>
      <c r="AA6545" s="1">
        <v>112.4</v>
      </c>
      <c r="AB6545" s="1">
        <v>93</v>
      </c>
      <c r="AC6545" s="1">
        <v>111.9</v>
      </c>
      <c r="AD6545" s="1">
        <v>81.400000000000006</v>
      </c>
      <c r="AE6545" s="1">
        <v>97.4</v>
      </c>
      <c r="AF6545" s="1">
        <v>83.6</v>
      </c>
      <c r="AG6545" s="1">
        <v>112.2</v>
      </c>
      <c r="AH6545" s="1">
        <v>111.5</v>
      </c>
      <c r="AI6545" s="1">
        <v>95.5</v>
      </c>
      <c r="AJ6545" s="1">
        <v>101.1</v>
      </c>
      <c r="AK6545" s="2">
        <f t="shared" si="204"/>
        <v>-2.2506499077074374E-2</v>
      </c>
      <c r="AL6545" s="2">
        <f t="shared" si="205"/>
        <v>7.0971756291689211E-2</v>
      </c>
    </row>
    <row r="6546" spans="1:38" x14ac:dyDescent="0.2">
      <c r="A6546" s="1" t="s">
        <v>50</v>
      </c>
      <c r="B6546" s="1" t="s">
        <v>37</v>
      </c>
      <c r="C6546" s="1" t="s">
        <v>39793</v>
      </c>
      <c r="D6546" s="1" t="s">
        <v>39794</v>
      </c>
      <c r="E6546" s="1">
        <v>0.155</v>
      </c>
      <c r="F6546" s="1">
        <v>1.331</v>
      </c>
      <c r="G6546" s="1">
        <v>5</v>
      </c>
      <c r="H6546" s="1">
        <v>1</v>
      </c>
      <c r="I6546" s="1">
        <v>1</v>
      </c>
      <c r="J6546" s="1">
        <v>1</v>
      </c>
      <c r="K6546" s="1">
        <v>1</v>
      </c>
      <c r="L6546" s="1">
        <v>264</v>
      </c>
      <c r="M6546" s="1">
        <v>29.9</v>
      </c>
      <c r="N6546" s="1">
        <v>6.95</v>
      </c>
      <c r="O6546" s="1">
        <v>0</v>
      </c>
      <c r="P6546" s="1">
        <v>1</v>
      </c>
      <c r="Q6546" s="1" t="s">
        <v>53</v>
      </c>
      <c r="R6546" s="1" t="s">
        <v>868</v>
      </c>
      <c r="S6546" s="1" t="s">
        <v>1075</v>
      </c>
      <c r="T6546" s="1" t="s">
        <v>1210</v>
      </c>
      <c r="U6546" s="1" t="s">
        <v>39795</v>
      </c>
      <c r="V6546" s="1" t="s">
        <v>39796</v>
      </c>
      <c r="W6546" s="1" t="s">
        <v>39797</v>
      </c>
      <c r="X6546" s="1" t="s">
        <v>194</v>
      </c>
      <c r="Y6546" s="1" t="s">
        <v>1213</v>
      </c>
      <c r="Z6546" s="1" t="s">
        <v>49</v>
      </c>
      <c r="AA6546" s="1">
        <v>110.6</v>
      </c>
      <c r="AB6546" s="1">
        <v>89.3</v>
      </c>
      <c r="AC6546" s="1">
        <v>91.1</v>
      </c>
      <c r="AD6546" s="1">
        <v>91.6</v>
      </c>
      <c r="AE6546" s="1">
        <v>106.4</v>
      </c>
      <c r="AF6546" s="1">
        <v>127.3</v>
      </c>
      <c r="AG6546" s="1">
        <v>78.099999999999994</v>
      </c>
      <c r="AH6546" s="1">
        <v>94.6</v>
      </c>
      <c r="AI6546" s="1">
        <v>95.1</v>
      </c>
      <c r="AJ6546" s="1">
        <v>115.9</v>
      </c>
      <c r="AK6546" s="2">
        <f t="shared" si="204"/>
        <v>-6.3488825985387604E-2</v>
      </c>
      <c r="AL6546" s="2">
        <f t="shared" si="205"/>
        <v>0.17804734839584907</v>
      </c>
    </row>
    <row r="6547" spans="1:38" x14ac:dyDescent="0.2">
      <c r="A6547" s="1" t="s">
        <v>36</v>
      </c>
      <c r="B6547" s="1" t="s">
        <v>37</v>
      </c>
      <c r="C6547" s="1" t="s">
        <v>39798</v>
      </c>
      <c r="D6547" s="1" t="s">
        <v>39799</v>
      </c>
      <c r="E6547" s="1">
        <v>0</v>
      </c>
      <c r="F6547" s="1">
        <v>129.42699999999999</v>
      </c>
      <c r="G6547" s="1">
        <v>61</v>
      </c>
      <c r="H6547" s="1">
        <v>12</v>
      </c>
      <c r="I6547" s="1">
        <v>75</v>
      </c>
      <c r="J6547" s="1">
        <v>12</v>
      </c>
      <c r="K6547" s="1">
        <v>1</v>
      </c>
      <c r="L6547" s="1">
        <v>277</v>
      </c>
      <c r="M6547" s="1">
        <v>29.9</v>
      </c>
      <c r="N6547" s="1">
        <v>7.99</v>
      </c>
      <c r="O6547" s="1">
        <v>1603</v>
      </c>
      <c r="P6547" s="1">
        <v>12</v>
      </c>
      <c r="Q6547" s="1" t="s">
        <v>222</v>
      </c>
      <c r="R6547" s="1" t="s">
        <v>10881</v>
      </c>
      <c r="S6547" s="1" t="s">
        <v>147</v>
      </c>
      <c r="T6547" s="1" t="s">
        <v>39800</v>
      </c>
      <c r="U6547" s="1" t="s">
        <v>39801</v>
      </c>
      <c r="V6547" s="1" t="s">
        <v>39802</v>
      </c>
      <c r="W6547" s="1" t="s">
        <v>39803</v>
      </c>
      <c r="X6547" s="1" t="s">
        <v>144</v>
      </c>
      <c r="Y6547" s="1" t="s">
        <v>12249</v>
      </c>
      <c r="Z6547" s="1" t="s">
        <v>1928</v>
      </c>
      <c r="AA6547" s="1">
        <v>102.2</v>
      </c>
      <c r="AB6547" s="1">
        <v>95</v>
      </c>
      <c r="AC6547" s="1">
        <v>97.9</v>
      </c>
      <c r="AD6547" s="1">
        <v>97.7</v>
      </c>
      <c r="AE6547" s="1">
        <v>103</v>
      </c>
      <c r="AF6547" s="1">
        <v>93.5</v>
      </c>
      <c r="AG6547" s="1">
        <v>100.6</v>
      </c>
      <c r="AH6547" s="1">
        <v>101.7</v>
      </c>
      <c r="AI6547" s="1">
        <v>106</v>
      </c>
      <c r="AJ6547" s="1">
        <v>102.5</v>
      </c>
      <c r="AK6547" s="2">
        <f t="shared" si="204"/>
        <v>-2.4523953870601422E-2</v>
      </c>
      <c r="AL6547" s="2">
        <f t="shared" si="205"/>
        <v>0.28216095456173107</v>
      </c>
    </row>
    <row r="6548" spans="1:38" x14ac:dyDescent="0.2">
      <c r="A6548" s="1" t="s">
        <v>50</v>
      </c>
      <c r="B6548" s="1" t="s">
        <v>37</v>
      </c>
      <c r="C6548" s="1" t="s">
        <v>39804</v>
      </c>
      <c r="D6548" s="1" t="s">
        <v>39805</v>
      </c>
      <c r="E6548" s="1">
        <v>0.107</v>
      </c>
      <c r="F6548" s="1">
        <v>1.786</v>
      </c>
      <c r="G6548" s="1">
        <v>3</v>
      </c>
      <c r="H6548" s="1">
        <v>1</v>
      </c>
      <c r="I6548" s="1">
        <v>2</v>
      </c>
      <c r="J6548" s="1">
        <v>1</v>
      </c>
      <c r="K6548" s="1">
        <v>1</v>
      </c>
      <c r="L6548" s="1">
        <v>299</v>
      </c>
      <c r="M6548" s="1">
        <v>34</v>
      </c>
      <c r="N6548" s="1">
        <v>8.09</v>
      </c>
      <c r="O6548" s="1">
        <v>48</v>
      </c>
      <c r="P6548" s="1">
        <v>1</v>
      </c>
      <c r="Q6548" s="1" t="s">
        <v>207</v>
      </c>
      <c r="R6548" s="1" t="s">
        <v>223</v>
      </c>
      <c r="S6548" s="1" t="s">
        <v>1075</v>
      </c>
      <c r="T6548" s="1" t="s">
        <v>2138</v>
      </c>
      <c r="U6548" s="1" t="s">
        <v>39806</v>
      </c>
      <c r="V6548" s="1" t="s">
        <v>39807</v>
      </c>
      <c r="W6548" s="1" t="s">
        <v>39808</v>
      </c>
      <c r="X6548" s="1" t="s">
        <v>213</v>
      </c>
      <c r="Y6548" s="1" t="s">
        <v>49</v>
      </c>
      <c r="Z6548" s="1" t="s">
        <v>49</v>
      </c>
      <c r="AA6548" s="1">
        <v>157.6</v>
      </c>
      <c r="AB6548" s="1">
        <v>96.8</v>
      </c>
      <c r="AC6548" s="1">
        <v>92.2</v>
      </c>
      <c r="AD6548" s="1">
        <v>90.7</v>
      </c>
      <c r="AE6548" s="1">
        <v>89.2</v>
      </c>
      <c r="AF6548" s="1">
        <v>98.8</v>
      </c>
      <c r="AG6548" s="1">
        <v>97.4</v>
      </c>
      <c r="AH6548" s="1">
        <v>93</v>
      </c>
      <c r="AI6548" s="1">
        <v>95.7</v>
      </c>
      <c r="AJ6548" s="1">
        <v>88.6</v>
      </c>
      <c r="AK6548" s="2">
        <f t="shared" si="204"/>
        <v>0.15306910555733202</v>
      </c>
      <c r="AL6548" s="2">
        <f t="shared" si="205"/>
        <v>0.34954298760954344</v>
      </c>
    </row>
    <row r="6549" spans="1:38" x14ac:dyDescent="0.2">
      <c r="A6549" s="1" t="s">
        <v>36</v>
      </c>
      <c r="B6549" s="1" t="s">
        <v>37</v>
      </c>
      <c r="C6549" s="1" t="s">
        <v>39809</v>
      </c>
      <c r="D6549" s="1" t="s">
        <v>39810</v>
      </c>
      <c r="E6549" s="1">
        <v>0</v>
      </c>
      <c r="F6549" s="1">
        <v>55.779000000000003</v>
      </c>
      <c r="G6549" s="1">
        <v>14</v>
      </c>
      <c r="H6549" s="1">
        <v>9</v>
      </c>
      <c r="I6549" s="1">
        <v>9</v>
      </c>
      <c r="J6549" s="1">
        <v>9</v>
      </c>
      <c r="K6549" s="1">
        <v>1</v>
      </c>
      <c r="L6549" s="1">
        <v>980</v>
      </c>
      <c r="M6549" s="1">
        <v>109</v>
      </c>
      <c r="N6549" s="1">
        <v>7.18</v>
      </c>
      <c r="O6549" s="1">
        <v>248</v>
      </c>
      <c r="P6549" s="1">
        <v>9</v>
      </c>
      <c r="Q6549" s="1" t="s">
        <v>138</v>
      </c>
      <c r="R6549" s="1" t="s">
        <v>223</v>
      </c>
      <c r="S6549" s="1" t="s">
        <v>49</v>
      </c>
      <c r="T6549" s="1" t="s">
        <v>39811</v>
      </c>
      <c r="U6549" s="1" t="s">
        <v>39812</v>
      </c>
      <c r="V6549" s="1" t="s">
        <v>39813</v>
      </c>
      <c r="W6549" s="1" t="s">
        <v>39814</v>
      </c>
      <c r="X6549" s="1" t="s">
        <v>159</v>
      </c>
      <c r="Y6549" s="1" t="s">
        <v>49</v>
      </c>
      <c r="Z6549" s="1" t="s">
        <v>49</v>
      </c>
      <c r="AA6549" s="1">
        <v>97.9</v>
      </c>
      <c r="AB6549" s="1">
        <v>101</v>
      </c>
      <c r="AC6549" s="1">
        <v>96.9</v>
      </c>
      <c r="AD6549" s="1">
        <v>100.3</v>
      </c>
      <c r="AE6549" s="1">
        <v>97.4</v>
      </c>
      <c r="AF6549" s="1">
        <v>96.7</v>
      </c>
      <c r="AG6549" s="1">
        <v>101.7</v>
      </c>
      <c r="AH6549" s="1">
        <v>107.9</v>
      </c>
      <c r="AI6549" s="1">
        <v>102.9</v>
      </c>
      <c r="AJ6549" s="1">
        <v>97.3</v>
      </c>
      <c r="AK6549" s="2">
        <f t="shared" si="204"/>
        <v>-3.7512184344740712E-2</v>
      </c>
      <c r="AL6549" s="2">
        <f t="shared" si="205"/>
        <v>0.56646871923057451</v>
      </c>
    </row>
    <row r="6550" spans="1:38" x14ac:dyDescent="0.2">
      <c r="A6550" s="1" t="s">
        <v>36</v>
      </c>
      <c r="B6550" s="1" t="s">
        <v>37</v>
      </c>
      <c r="C6550" s="1" t="s">
        <v>39815</v>
      </c>
      <c r="D6550" s="1" t="s">
        <v>39816</v>
      </c>
      <c r="E6550" s="1">
        <v>0</v>
      </c>
      <c r="F6550" s="1">
        <v>33.551000000000002</v>
      </c>
      <c r="G6550" s="1">
        <v>23</v>
      </c>
      <c r="H6550" s="1">
        <v>4</v>
      </c>
      <c r="I6550" s="1">
        <v>7</v>
      </c>
      <c r="J6550" s="1">
        <v>4</v>
      </c>
      <c r="K6550" s="1">
        <v>1</v>
      </c>
      <c r="L6550" s="1">
        <v>305</v>
      </c>
      <c r="M6550" s="1">
        <v>34.9</v>
      </c>
      <c r="N6550" s="1">
        <v>6.74</v>
      </c>
      <c r="O6550" s="1">
        <v>207</v>
      </c>
      <c r="P6550" s="1">
        <v>4</v>
      </c>
      <c r="Q6550" s="1" t="s">
        <v>415</v>
      </c>
      <c r="R6550" s="1" t="s">
        <v>344</v>
      </c>
      <c r="S6550" s="1" t="s">
        <v>131</v>
      </c>
      <c r="T6550" s="1" t="s">
        <v>39817</v>
      </c>
      <c r="U6550" s="1" t="s">
        <v>39818</v>
      </c>
      <c r="V6550" s="1" t="s">
        <v>39819</v>
      </c>
      <c r="W6550" s="1" t="s">
        <v>39820</v>
      </c>
      <c r="X6550" s="1" t="s">
        <v>676</v>
      </c>
      <c r="Y6550" s="1" t="s">
        <v>49</v>
      </c>
      <c r="Z6550" s="1" t="s">
        <v>49</v>
      </c>
      <c r="AA6550" s="1">
        <v>97.8</v>
      </c>
      <c r="AB6550" s="1">
        <v>98.2</v>
      </c>
      <c r="AC6550" s="1">
        <v>105.8</v>
      </c>
      <c r="AD6550" s="1">
        <v>96.1</v>
      </c>
      <c r="AE6550" s="1">
        <v>101.7</v>
      </c>
      <c r="AF6550" s="1">
        <v>104.2</v>
      </c>
      <c r="AG6550" s="1">
        <v>102</v>
      </c>
      <c r="AH6550" s="1">
        <v>100.1</v>
      </c>
      <c r="AI6550" s="1">
        <v>90.3</v>
      </c>
      <c r="AJ6550" s="1">
        <v>103.8</v>
      </c>
      <c r="AK6550" s="2">
        <f t="shared" si="204"/>
        <v>-2.308312557862477E-3</v>
      </c>
      <c r="AL6550" s="2">
        <f t="shared" si="205"/>
        <v>1.7789496751875956E-2</v>
      </c>
    </row>
    <row r="6551" spans="1:38" x14ac:dyDescent="0.2">
      <c r="A6551" s="1" t="s">
        <v>36</v>
      </c>
      <c r="B6551" s="1" t="s">
        <v>37</v>
      </c>
      <c r="C6551" s="1" t="s">
        <v>39821</v>
      </c>
      <c r="D6551" s="1" t="s">
        <v>39822</v>
      </c>
      <c r="E6551" s="1">
        <v>0</v>
      </c>
      <c r="F6551" s="1">
        <v>44.537999999999997</v>
      </c>
      <c r="G6551" s="1">
        <v>25</v>
      </c>
      <c r="H6551" s="1">
        <v>7</v>
      </c>
      <c r="I6551" s="1">
        <v>13</v>
      </c>
      <c r="J6551" s="1">
        <v>7</v>
      </c>
      <c r="K6551" s="1">
        <v>1</v>
      </c>
      <c r="L6551" s="1">
        <v>325</v>
      </c>
      <c r="M6551" s="1">
        <v>35.9</v>
      </c>
      <c r="N6551" s="1">
        <v>6.83</v>
      </c>
      <c r="O6551" s="1">
        <v>244</v>
      </c>
      <c r="P6551" s="1">
        <v>7</v>
      </c>
      <c r="Q6551" s="1" t="s">
        <v>586</v>
      </c>
      <c r="R6551" s="1" t="s">
        <v>64</v>
      </c>
      <c r="S6551" s="1" t="s">
        <v>147</v>
      </c>
      <c r="T6551" s="1" t="s">
        <v>647</v>
      </c>
      <c r="U6551" s="1" t="s">
        <v>39823</v>
      </c>
      <c r="V6551" s="1" t="s">
        <v>39824</v>
      </c>
      <c r="W6551" s="1" t="s">
        <v>39825</v>
      </c>
      <c r="X6551" s="1" t="s">
        <v>228</v>
      </c>
      <c r="Y6551" s="1" t="s">
        <v>49</v>
      </c>
      <c r="Z6551" s="1" t="s">
        <v>49</v>
      </c>
      <c r="AA6551" s="1">
        <v>96.5</v>
      </c>
      <c r="AB6551" s="1">
        <v>106.6</v>
      </c>
      <c r="AC6551" s="1">
        <v>100.9</v>
      </c>
      <c r="AD6551" s="1">
        <v>93.5</v>
      </c>
      <c r="AE6551" s="1">
        <v>97.1</v>
      </c>
      <c r="AF6551" s="1">
        <v>91.5</v>
      </c>
      <c r="AG6551" s="1">
        <v>100.8</v>
      </c>
      <c r="AH6551" s="1">
        <v>99.2</v>
      </c>
      <c r="AI6551" s="1">
        <v>109.3</v>
      </c>
      <c r="AJ6551" s="1">
        <v>104.6</v>
      </c>
      <c r="AK6551" s="2">
        <f t="shared" si="204"/>
        <v>-3.1163424554837154E-2</v>
      </c>
      <c r="AL6551" s="2">
        <f t="shared" si="205"/>
        <v>0.23845973214578198</v>
      </c>
    </row>
    <row r="6552" spans="1:38" x14ac:dyDescent="0.2">
      <c r="A6552" s="1" t="s">
        <v>50</v>
      </c>
      <c r="B6552" s="1" t="s">
        <v>37</v>
      </c>
      <c r="C6552" s="1" t="s">
        <v>39826</v>
      </c>
      <c r="D6552" s="1" t="s">
        <v>39827</v>
      </c>
      <c r="E6552" s="1">
        <v>6.8000000000000005E-2</v>
      </c>
      <c r="F6552" s="1">
        <v>2.423</v>
      </c>
      <c r="G6552" s="1">
        <v>9</v>
      </c>
      <c r="H6552" s="1">
        <v>1</v>
      </c>
      <c r="I6552" s="1">
        <v>1</v>
      </c>
      <c r="J6552" s="1">
        <v>1</v>
      </c>
      <c r="K6552" s="1">
        <v>1</v>
      </c>
      <c r="L6552" s="1">
        <v>109</v>
      </c>
      <c r="M6552" s="1">
        <v>11.8</v>
      </c>
      <c r="N6552" s="1">
        <v>4.88</v>
      </c>
      <c r="O6552" s="1">
        <v>20</v>
      </c>
      <c r="P6552" s="1">
        <v>1</v>
      </c>
      <c r="Q6552" s="1" t="s">
        <v>173</v>
      </c>
      <c r="R6552" s="1" t="s">
        <v>344</v>
      </c>
      <c r="S6552" s="1" t="s">
        <v>49</v>
      </c>
      <c r="T6552" s="1" t="s">
        <v>49</v>
      </c>
      <c r="U6552" s="1" t="s">
        <v>39828</v>
      </c>
      <c r="V6552" s="1" t="s">
        <v>39829</v>
      </c>
      <c r="W6552" s="1" t="s">
        <v>39830</v>
      </c>
      <c r="X6552" s="1" t="s">
        <v>144</v>
      </c>
      <c r="Y6552" s="1" t="s">
        <v>5603</v>
      </c>
      <c r="Z6552" s="1" t="s">
        <v>49</v>
      </c>
      <c r="AA6552" s="1">
        <v>93.2</v>
      </c>
      <c r="AB6552" s="1">
        <v>108</v>
      </c>
      <c r="AC6552" s="1">
        <v>96.4</v>
      </c>
      <c r="AD6552" s="1">
        <v>100.6</v>
      </c>
      <c r="AE6552" s="1">
        <v>95.8</v>
      </c>
      <c r="AF6552" s="1">
        <v>126.2</v>
      </c>
      <c r="AG6552" s="1">
        <v>100.1</v>
      </c>
      <c r="AH6552" s="1">
        <v>91</v>
      </c>
      <c r="AI6552" s="1">
        <v>79.5</v>
      </c>
      <c r="AJ6552" s="1">
        <v>109.1</v>
      </c>
      <c r="AK6552" s="2">
        <f t="shared" si="204"/>
        <v>-3.4341197335230507E-2</v>
      </c>
      <c r="AL6552" s="2">
        <f t="shared" si="205"/>
        <v>0.10618578142687887</v>
      </c>
    </row>
    <row r="6553" spans="1:38" x14ac:dyDescent="0.2">
      <c r="A6553" s="1" t="s">
        <v>36</v>
      </c>
      <c r="B6553" s="1" t="s">
        <v>37</v>
      </c>
      <c r="C6553" s="1" t="s">
        <v>39831</v>
      </c>
      <c r="D6553" s="1" t="s">
        <v>39832</v>
      </c>
      <c r="E6553" s="1">
        <v>0</v>
      </c>
      <c r="F6553" s="1">
        <v>64.195999999999998</v>
      </c>
      <c r="G6553" s="1">
        <v>11</v>
      </c>
      <c r="H6553" s="1">
        <v>10</v>
      </c>
      <c r="I6553" s="1">
        <v>18</v>
      </c>
      <c r="J6553" s="1">
        <v>10</v>
      </c>
      <c r="K6553" s="1">
        <v>1</v>
      </c>
      <c r="L6553" s="1">
        <v>1424</v>
      </c>
      <c r="M6553" s="1">
        <v>150.80000000000001</v>
      </c>
      <c r="N6553" s="1">
        <v>4.88</v>
      </c>
      <c r="O6553" s="1">
        <v>390</v>
      </c>
      <c r="P6553" s="1">
        <v>10</v>
      </c>
      <c r="Q6553" s="1" t="s">
        <v>53</v>
      </c>
      <c r="R6553" s="1" t="s">
        <v>223</v>
      </c>
      <c r="S6553" s="1" t="s">
        <v>958</v>
      </c>
      <c r="T6553" s="1" t="s">
        <v>2975</v>
      </c>
      <c r="U6553" s="1" t="s">
        <v>39833</v>
      </c>
      <c r="V6553" s="1" t="s">
        <v>49</v>
      </c>
      <c r="W6553" s="1" t="s">
        <v>39834</v>
      </c>
      <c r="X6553" s="1" t="s">
        <v>59</v>
      </c>
      <c r="Y6553" s="1" t="s">
        <v>49</v>
      </c>
      <c r="Z6553" s="1" t="s">
        <v>49</v>
      </c>
      <c r="AA6553" s="1">
        <v>95.2</v>
      </c>
      <c r="AB6553" s="1">
        <v>104.2</v>
      </c>
      <c r="AC6553" s="1">
        <v>97.5</v>
      </c>
      <c r="AD6553" s="1">
        <v>94.2</v>
      </c>
      <c r="AE6553" s="1">
        <v>97</v>
      </c>
      <c r="AF6553" s="1">
        <v>108.2</v>
      </c>
      <c r="AG6553" s="1">
        <v>100.8</v>
      </c>
      <c r="AH6553" s="1">
        <v>104</v>
      </c>
      <c r="AI6553" s="1">
        <v>99.5</v>
      </c>
      <c r="AJ6553" s="1">
        <v>99.5</v>
      </c>
      <c r="AK6553" s="2">
        <f t="shared" si="204"/>
        <v>-6.8967058493678457E-2</v>
      </c>
      <c r="AL6553" s="2">
        <f t="shared" si="205"/>
        <v>1.079148854125723</v>
      </c>
    </row>
    <row r="6554" spans="1:38" x14ac:dyDescent="0.2">
      <c r="A6554" s="1" t="s">
        <v>36</v>
      </c>
      <c r="B6554" s="1" t="s">
        <v>37</v>
      </c>
      <c r="C6554" s="1" t="s">
        <v>39835</v>
      </c>
      <c r="D6554" s="1" t="s">
        <v>39836</v>
      </c>
      <c r="E6554" s="1">
        <v>3.0000000000000001E-3</v>
      </c>
      <c r="F6554" s="1">
        <v>7.1269999999999998</v>
      </c>
      <c r="G6554" s="1">
        <v>3</v>
      </c>
      <c r="H6554" s="1">
        <v>2</v>
      </c>
      <c r="I6554" s="1">
        <v>2</v>
      </c>
      <c r="J6554" s="1">
        <v>2</v>
      </c>
      <c r="K6554" s="1">
        <v>1</v>
      </c>
      <c r="L6554" s="1">
        <v>801</v>
      </c>
      <c r="M6554" s="1">
        <v>87</v>
      </c>
      <c r="N6554" s="1">
        <v>5.64</v>
      </c>
      <c r="O6554" s="1">
        <v>25</v>
      </c>
      <c r="P6554" s="1">
        <v>2</v>
      </c>
      <c r="Q6554" s="1" t="s">
        <v>103</v>
      </c>
      <c r="R6554" s="1" t="s">
        <v>297</v>
      </c>
      <c r="S6554" s="1" t="s">
        <v>199</v>
      </c>
      <c r="T6554" s="1" t="s">
        <v>39837</v>
      </c>
      <c r="U6554" s="1" t="s">
        <v>39838</v>
      </c>
      <c r="V6554" s="1" t="s">
        <v>49</v>
      </c>
      <c r="W6554" s="1" t="s">
        <v>39839</v>
      </c>
      <c r="X6554" s="1" t="s">
        <v>333</v>
      </c>
      <c r="Y6554" s="1" t="s">
        <v>8351</v>
      </c>
      <c r="Z6554" s="1" t="s">
        <v>2194</v>
      </c>
      <c r="AA6554" s="1">
        <v>94.4</v>
      </c>
      <c r="AB6554" s="1">
        <v>96.8</v>
      </c>
      <c r="AC6554" s="1">
        <v>99.6</v>
      </c>
      <c r="AD6554" s="1">
        <v>98</v>
      </c>
      <c r="AE6554" s="1">
        <v>100.2</v>
      </c>
      <c r="AF6554" s="1">
        <v>90.1</v>
      </c>
      <c r="AG6554" s="1">
        <v>100.8</v>
      </c>
      <c r="AH6554" s="1">
        <v>103.8</v>
      </c>
      <c r="AI6554" s="1">
        <v>114.6</v>
      </c>
      <c r="AJ6554" s="1">
        <v>101.8</v>
      </c>
      <c r="AK6554" s="2">
        <f t="shared" si="204"/>
        <v>-6.3771126160613562E-2</v>
      </c>
      <c r="AL6554" s="2">
        <f t="shared" si="205"/>
        <v>0.51458488084862808</v>
      </c>
    </row>
    <row r="6555" spans="1:38" x14ac:dyDescent="0.2">
      <c r="A6555" s="1" t="s">
        <v>36</v>
      </c>
      <c r="B6555" s="1" t="s">
        <v>37</v>
      </c>
      <c r="C6555" s="1" t="s">
        <v>39840</v>
      </c>
      <c r="D6555" s="1" t="s">
        <v>39841</v>
      </c>
      <c r="E6555" s="1">
        <v>0</v>
      </c>
      <c r="F6555" s="1">
        <v>83.869</v>
      </c>
      <c r="G6555" s="1">
        <v>26</v>
      </c>
      <c r="H6555" s="1">
        <v>17</v>
      </c>
      <c r="I6555" s="1">
        <v>20</v>
      </c>
      <c r="J6555" s="1">
        <v>17</v>
      </c>
      <c r="K6555" s="1">
        <v>1</v>
      </c>
      <c r="L6555" s="1">
        <v>855</v>
      </c>
      <c r="M6555" s="1">
        <v>94.4</v>
      </c>
      <c r="N6555" s="1">
        <v>6.35</v>
      </c>
      <c r="O6555" s="1">
        <v>467</v>
      </c>
      <c r="P6555" s="1">
        <v>17</v>
      </c>
      <c r="Q6555" s="1" t="s">
        <v>586</v>
      </c>
      <c r="R6555" s="1" t="s">
        <v>566</v>
      </c>
      <c r="S6555" s="1" t="s">
        <v>5331</v>
      </c>
      <c r="T6555" s="1" t="s">
        <v>39842</v>
      </c>
      <c r="U6555" s="1" t="s">
        <v>39843</v>
      </c>
      <c r="V6555" s="1" t="s">
        <v>39844</v>
      </c>
      <c r="W6555" s="1" t="s">
        <v>39845</v>
      </c>
      <c r="X6555" s="1" t="s">
        <v>676</v>
      </c>
      <c r="Y6555" s="1" t="s">
        <v>8809</v>
      </c>
      <c r="Z6555" s="1" t="s">
        <v>49</v>
      </c>
      <c r="AA6555" s="1">
        <v>94.4</v>
      </c>
      <c r="AB6555" s="1">
        <v>100</v>
      </c>
      <c r="AC6555" s="1">
        <v>100.2</v>
      </c>
      <c r="AD6555" s="1">
        <v>97.1</v>
      </c>
      <c r="AE6555" s="1">
        <v>97.7</v>
      </c>
      <c r="AF6555" s="1">
        <v>101.4</v>
      </c>
      <c r="AG6555" s="1">
        <v>99.2</v>
      </c>
      <c r="AH6555" s="1">
        <v>105.5</v>
      </c>
      <c r="AI6555" s="1">
        <v>107.3</v>
      </c>
      <c r="AJ6555" s="1">
        <v>97.2</v>
      </c>
      <c r="AK6555" s="2">
        <f t="shared" si="204"/>
        <v>-6.1179436327729188E-2</v>
      </c>
      <c r="AL6555" s="2">
        <f t="shared" si="205"/>
        <v>1.063440966449219</v>
      </c>
    </row>
    <row r="6556" spans="1:38" x14ac:dyDescent="0.2">
      <c r="A6556" s="1" t="s">
        <v>60</v>
      </c>
      <c r="B6556" s="1" t="s">
        <v>37</v>
      </c>
      <c r="C6556" s="1" t="s">
        <v>39846</v>
      </c>
      <c r="D6556" s="1" t="s">
        <v>39847</v>
      </c>
      <c r="E6556" s="1">
        <v>1.0999999999999999E-2</v>
      </c>
      <c r="F6556" s="1">
        <v>4.8440000000000003</v>
      </c>
      <c r="G6556" s="1">
        <v>6</v>
      </c>
      <c r="H6556" s="1">
        <v>2</v>
      </c>
      <c r="I6556" s="1">
        <v>2</v>
      </c>
      <c r="J6556" s="1">
        <v>2</v>
      </c>
      <c r="K6556" s="1">
        <v>1</v>
      </c>
      <c r="L6556" s="1">
        <v>291</v>
      </c>
      <c r="M6556" s="1">
        <v>33.6</v>
      </c>
      <c r="N6556" s="1">
        <v>9.32</v>
      </c>
      <c r="O6556" s="1">
        <v>21</v>
      </c>
      <c r="P6556" s="1">
        <v>2</v>
      </c>
      <c r="Q6556" s="1" t="s">
        <v>222</v>
      </c>
      <c r="R6556" s="1" t="s">
        <v>104</v>
      </c>
      <c r="S6556" s="1" t="s">
        <v>608</v>
      </c>
      <c r="T6556" s="1" t="s">
        <v>19150</v>
      </c>
      <c r="U6556" s="1" t="s">
        <v>39848</v>
      </c>
      <c r="V6556" s="1" t="s">
        <v>39849</v>
      </c>
      <c r="W6556" s="1" t="s">
        <v>39850</v>
      </c>
      <c r="X6556" s="1" t="s">
        <v>676</v>
      </c>
      <c r="Y6556" s="1" t="s">
        <v>8809</v>
      </c>
      <c r="Z6556" s="1" t="s">
        <v>2375</v>
      </c>
      <c r="AA6556" s="1">
        <v>88.3</v>
      </c>
      <c r="AB6556" s="1">
        <v>102.5</v>
      </c>
      <c r="AC6556" s="1">
        <v>99.5</v>
      </c>
      <c r="AD6556" s="1">
        <v>101.9</v>
      </c>
      <c r="AE6556" s="1">
        <v>99.6</v>
      </c>
      <c r="AF6556" s="1">
        <v>88.8</v>
      </c>
      <c r="AG6556" s="1">
        <v>104.5</v>
      </c>
      <c r="AH6556" s="1">
        <v>103.4</v>
      </c>
      <c r="AI6556" s="1">
        <v>112.9</v>
      </c>
      <c r="AJ6556" s="1">
        <v>98.6</v>
      </c>
      <c r="AK6556" s="2">
        <f t="shared" si="204"/>
        <v>-4.7324640457272416E-2</v>
      </c>
      <c r="AL6556" s="2">
        <f t="shared" si="205"/>
        <v>0.29504982616387981</v>
      </c>
    </row>
    <row r="6557" spans="1:38" x14ac:dyDescent="0.2">
      <c r="A6557" s="1" t="s">
        <v>60</v>
      </c>
      <c r="B6557" s="1" t="s">
        <v>37</v>
      </c>
      <c r="C6557" s="1" t="s">
        <v>39851</v>
      </c>
      <c r="D6557" s="1" t="s">
        <v>39852</v>
      </c>
      <c r="E6557" s="1">
        <v>2.4E-2</v>
      </c>
      <c r="F6557" s="1">
        <v>3.72</v>
      </c>
      <c r="G6557" s="1">
        <v>1</v>
      </c>
      <c r="H6557" s="1">
        <v>1</v>
      </c>
      <c r="I6557" s="1">
        <v>1</v>
      </c>
      <c r="J6557" s="1">
        <v>1</v>
      </c>
      <c r="K6557" s="1">
        <v>1</v>
      </c>
      <c r="L6557" s="1">
        <v>1299</v>
      </c>
      <c r="M6557" s="1">
        <v>148.5</v>
      </c>
      <c r="N6557" s="1">
        <v>4.59</v>
      </c>
      <c r="O6557" s="1">
        <v>22</v>
      </c>
      <c r="P6557" s="1">
        <v>1</v>
      </c>
      <c r="Q6557" s="1" t="s">
        <v>49</v>
      </c>
      <c r="R6557" s="1" t="s">
        <v>86</v>
      </c>
      <c r="S6557" s="1" t="s">
        <v>131</v>
      </c>
      <c r="T6557" s="1" t="s">
        <v>3896</v>
      </c>
      <c r="U6557" s="1" t="s">
        <v>39853</v>
      </c>
      <c r="V6557" s="1" t="s">
        <v>39854</v>
      </c>
      <c r="W6557" s="1" t="s">
        <v>39855</v>
      </c>
      <c r="X6557" s="1" t="s">
        <v>47</v>
      </c>
      <c r="Y6557" s="1" t="s">
        <v>49</v>
      </c>
      <c r="Z6557" s="1" t="s">
        <v>49</v>
      </c>
      <c r="AA6557" s="1">
        <v>96.3</v>
      </c>
      <c r="AB6557" s="1">
        <v>91.3</v>
      </c>
      <c r="AC6557" s="1">
        <v>87.6</v>
      </c>
      <c r="AD6557" s="1">
        <v>101</v>
      </c>
      <c r="AE6557" s="1">
        <v>106.5</v>
      </c>
      <c r="AF6557" s="1">
        <v>116.1</v>
      </c>
      <c r="AG6557" s="1">
        <v>100</v>
      </c>
      <c r="AH6557" s="1">
        <v>92.4</v>
      </c>
      <c r="AI6557" s="1">
        <v>85.6</v>
      </c>
      <c r="AJ6557" s="1">
        <v>123.3</v>
      </c>
      <c r="AK6557" s="2">
        <f t="shared" si="204"/>
        <v>-0.10015322724013843</v>
      </c>
      <c r="AL6557" s="2">
        <f t="shared" si="205"/>
        <v>0.39514943689855392</v>
      </c>
    </row>
    <row r="6558" spans="1:38" x14ac:dyDescent="0.2">
      <c r="A6558" s="1" t="s">
        <v>36</v>
      </c>
      <c r="B6558" s="1" t="s">
        <v>37</v>
      </c>
      <c r="C6558" s="1" t="s">
        <v>39856</v>
      </c>
      <c r="D6558" s="1" t="s">
        <v>39857</v>
      </c>
      <c r="E6558" s="1">
        <v>0</v>
      </c>
      <c r="F6558" s="1">
        <v>63.317999999999998</v>
      </c>
      <c r="G6558" s="1">
        <v>18</v>
      </c>
      <c r="H6558" s="1">
        <v>16</v>
      </c>
      <c r="I6558" s="1">
        <v>17</v>
      </c>
      <c r="J6558" s="1">
        <v>1</v>
      </c>
      <c r="K6558" s="1">
        <v>1</v>
      </c>
      <c r="L6558" s="1">
        <v>836</v>
      </c>
      <c r="M6558" s="1">
        <v>96.5</v>
      </c>
      <c r="N6558" s="1">
        <v>8.07</v>
      </c>
      <c r="O6558" s="1">
        <v>342</v>
      </c>
      <c r="P6558" s="1">
        <v>16</v>
      </c>
      <c r="Q6558" s="1" t="s">
        <v>49</v>
      </c>
      <c r="R6558" s="1" t="s">
        <v>49</v>
      </c>
      <c r="S6558" s="1" t="s">
        <v>608</v>
      </c>
      <c r="T6558" s="1" t="s">
        <v>1457</v>
      </c>
      <c r="U6558" s="1" t="s">
        <v>39858</v>
      </c>
      <c r="V6558" s="1" t="s">
        <v>39859</v>
      </c>
      <c r="W6558" s="1" t="s">
        <v>39860</v>
      </c>
      <c r="X6558" s="1" t="s">
        <v>228</v>
      </c>
      <c r="Y6558" s="1" t="s">
        <v>49</v>
      </c>
      <c r="Z6558" s="1" t="s">
        <v>2375</v>
      </c>
      <c r="AA6558" s="1">
        <v>96.7</v>
      </c>
      <c r="AB6558" s="1">
        <v>107.5</v>
      </c>
      <c r="AC6558" s="1">
        <v>81.5</v>
      </c>
      <c r="AD6558" s="1">
        <v>104.4</v>
      </c>
      <c r="AE6558" s="1">
        <v>93.4</v>
      </c>
      <c r="AF6558" s="1">
        <v>113.8</v>
      </c>
      <c r="AG6558" s="1">
        <v>88.4</v>
      </c>
      <c r="AH6558" s="1">
        <v>114.2</v>
      </c>
      <c r="AI6558" s="1">
        <v>100.4</v>
      </c>
      <c r="AJ6558" s="1">
        <v>99.7</v>
      </c>
      <c r="AK6558" s="2">
        <f t="shared" si="204"/>
        <v>-9.5252459388218289E-2</v>
      </c>
      <c r="AL6558" s="2">
        <f t="shared" si="205"/>
        <v>0.45403829567576581</v>
      </c>
    </row>
    <row r="6559" spans="1:38" x14ac:dyDescent="0.2">
      <c r="A6559" s="1" t="s">
        <v>36</v>
      </c>
      <c r="B6559" s="1" t="s">
        <v>37</v>
      </c>
      <c r="C6559" s="1" t="s">
        <v>39861</v>
      </c>
      <c r="D6559" s="1" t="s">
        <v>39862</v>
      </c>
      <c r="E6559" s="1">
        <v>0</v>
      </c>
      <c r="F6559" s="1">
        <v>76.956000000000003</v>
      </c>
      <c r="G6559" s="1">
        <v>18</v>
      </c>
      <c r="H6559" s="1">
        <v>12</v>
      </c>
      <c r="I6559" s="1">
        <v>27</v>
      </c>
      <c r="J6559" s="1">
        <v>10</v>
      </c>
      <c r="K6559" s="1">
        <v>1</v>
      </c>
      <c r="L6559" s="1">
        <v>796</v>
      </c>
      <c r="M6559" s="1">
        <v>87.1</v>
      </c>
      <c r="N6559" s="1">
        <v>5.29</v>
      </c>
      <c r="O6559" s="1">
        <v>525</v>
      </c>
      <c r="P6559" s="1">
        <v>12</v>
      </c>
      <c r="Q6559" s="1" t="s">
        <v>361</v>
      </c>
      <c r="R6559" s="1" t="s">
        <v>801</v>
      </c>
      <c r="S6559" s="1" t="s">
        <v>131</v>
      </c>
      <c r="T6559" s="1" t="s">
        <v>31297</v>
      </c>
      <c r="U6559" s="1" t="s">
        <v>39863</v>
      </c>
      <c r="V6559" s="1" t="s">
        <v>39864</v>
      </c>
      <c r="W6559" s="1" t="s">
        <v>39865</v>
      </c>
      <c r="X6559" s="1" t="s">
        <v>169</v>
      </c>
      <c r="Y6559" s="1" t="s">
        <v>49</v>
      </c>
      <c r="Z6559" s="1" t="s">
        <v>49</v>
      </c>
      <c r="AA6559" s="1">
        <v>95.9</v>
      </c>
      <c r="AB6559" s="1">
        <v>99.3</v>
      </c>
      <c r="AC6559" s="1">
        <v>98.8</v>
      </c>
      <c r="AD6559" s="1">
        <v>97.9</v>
      </c>
      <c r="AE6559" s="1">
        <v>98.4</v>
      </c>
      <c r="AF6559" s="1">
        <v>100.9</v>
      </c>
      <c r="AG6559" s="1">
        <v>102.1</v>
      </c>
      <c r="AH6559" s="1">
        <v>105.8</v>
      </c>
      <c r="AI6559" s="1">
        <v>103.2</v>
      </c>
      <c r="AJ6559" s="1">
        <v>97.7</v>
      </c>
      <c r="AK6559" s="2">
        <f t="shared" si="204"/>
        <v>-5.5983591619691471E-2</v>
      </c>
      <c r="AL6559" s="2">
        <f t="shared" si="205"/>
        <v>1.5424014082466826</v>
      </c>
    </row>
    <row r="6560" spans="1:38" x14ac:dyDescent="0.2">
      <c r="A6560" s="1" t="s">
        <v>60</v>
      </c>
      <c r="B6560" s="1" t="s">
        <v>37</v>
      </c>
      <c r="C6560" s="1" t="s">
        <v>39866</v>
      </c>
      <c r="D6560" s="1" t="s">
        <v>39867</v>
      </c>
      <c r="E6560" s="1">
        <v>2.5000000000000001E-2</v>
      </c>
      <c r="F6560" s="1">
        <v>3.6139999999999999</v>
      </c>
      <c r="G6560" s="1">
        <v>5</v>
      </c>
      <c r="H6560" s="1">
        <v>1</v>
      </c>
      <c r="I6560" s="1">
        <v>7</v>
      </c>
      <c r="J6560" s="1">
        <v>1</v>
      </c>
      <c r="K6560" s="1">
        <v>1</v>
      </c>
      <c r="L6560" s="1">
        <v>143</v>
      </c>
      <c r="M6560" s="1">
        <v>16.3</v>
      </c>
      <c r="N6560" s="1">
        <v>4.88</v>
      </c>
      <c r="O6560" s="1">
        <v>83</v>
      </c>
      <c r="P6560" s="1">
        <v>1</v>
      </c>
      <c r="Q6560" s="1" t="s">
        <v>3867</v>
      </c>
      <c r="R6560" s="1" t="s">
        <v>27277</v>
      </c>
      <c r="S6560" s="1" t="s">
        <v>370</v>
      </c>
      <c r="T6560" s="1" t="s">
        <v>29097</v>
      </c>
      <c r="U6560" s="1" t="s">
        <v>39868</v>
      </c>
      <c r="V6560" s="1" t="s">
        <v>39869</v>
      </c>
      <c r="W6560" s="1" t="s">
        <v>39870</v>
      </c>
      <c r="X6560" s="1" t="s">
        <v>39871</v>
      </c>
      <c r="Y6560" s="1" t="s">
        <v>49</v>
      </c>
      <c r="Z6560" s="1" t="s">
        <v>49</v>
      </c>
      <c r="AA6560" s="1">
        <v>95</v>
      </c>
      <c r="AB6560" s="1">
        <v>87.5</v>
      </c>
      <c r="AC6560" s="1">
        <v>107.2</v>
      </c>
      <c r="AD6560" s="1">
        <v>110.8</v>
      </c>
      <c r="AE6560" s="1">
        <v>97.7</v>
      </c>
      <c r="AF6560" s="1">
        <v>91.5</v>
      </c>
      <c r="AG6560" s="1">
        <v>95.5</v>
      </c>
      <c r="AH6560" s="1">
        <v>105.6</v>
      </c>
      <c r="AI6560" s="1">
        <v>107.7</v>
      </c>
      <c r="AJ6560" s="1">
        <v>101.4</v>
      </c>
      <c r="AK6560" s="2">
        <f t="shared" si="204"/>
        <v>-1.0099916523460335E-2</v>
      </c>
      <c r="AL6560" s="2">
        <f t="shared" si="205"/>
        <v>4.7662897494256042E-2</v>
      </c>
    </row>
    <row r="6561" spans="1:38" x14ac:dyDescent="0.2">
      <c r="A6561" s="1" t="s">
        <v>36</v>
      </c>
      <c r="B6561" s="1" t="s">
        <v>37</v>
      </c>
      <c r="C6561" s="1" t="s">
        <v>39872</v>
      </c>
      <c r="D6561" s="1" t="s">
        <v>39873</v>
      </c>
      <c r="E6561" s="1">
        <v>4.0000000000000001E-3</v>
      </c>
      <c r="F6561" s="1">
        <v>6.6660000000000004</v>
      </c>
      <c r="G6561" s="1">
        <v>5</v>
      </c>
      <c r="H6561" s="1">
        <v>2</v>
      </c>
      <c r="I6561" s="1">
        <v>3</v>
      </c>
      <c r="J6561" s="1">
        <v>2</v>
      </c>
      <c r="K6561" s="1">
        <v>1</v>
      </c>
      <c r="L6561" s="1">
        <v>360</v>
      </c>
      <c r="M6561" s="1">
        <v>40.1</v>
      </c>
      <c r="N6561" s="1">
        <v>8.82</v>
      </c>
      <c r="O6561" s="1">
        <v>89</v>
      </c>
      <c r="P6561" s="1">
        <v>2</v>
      </c>
      <c r="Q6561" s="1" t="s">
        <v>1640</v>
      </c>
      <c r="R6561" s="1" t="s">
        <v>6898</v>
      </c>
      <c r="S6561" s="1" t="s">
        <v>526</v>
      </c>
      <c r="T6561" s="1" t="s">
        <v>22158</v>
      </c>
      <c r="U6561" s="1" t="s">
        <v>39874</v>
      </c>
      <c r="V6561" s="1" t="s">
        <v>39875</v>
      </c>
      <c r="W6561" s="1" t="s">
        <v>39876</v>
      </c>
      <c r="X6561" s="1" t="s">
        <v>258</v>
      </c>
      <c r="Y6561" s="1" t="s">
        <v>10655</v>
      </c>
      <c r="Z6561" s="1" t="s">
        <v>49</v>
      </c>
      <c r="AA6561" s="1">
        <v>97.9</v>
      </c>
      <c r="AB6561" s="1">
        <v>97.3</v>
      </c>
      <c r="AC6561" s="1">
        <v>101.8</v>
      </c>
      <c r="AD6561" s="1">
        <v>97.3</v>
      </c>
      <c r="AE6561" s="1">
        <v>97.6</v>
      </c>
      <c r="AF6561" s="1">
        <v>95.7</v>
      </c>
      <c r="AG6561" s="1">
        <v>106.2</v>
      </c>
      <c r="AH6561" s="1">
        <v>100.9</v>
      </c>
      <c r="AI6561" s="1">
        <v>103.9</v>
      </c>
      <c r="AJ6561" s="1">
        <v>101.3</v>
      </c>
      <c r="AK6561" s="2">
        <f t="shared" si="204"/>
        <v>-4.646344193620023E-2</v>
      </c>
      <c r="AL6561" s="2">
        <f t="shared" si="205"/>
        <v>0.85773634669011722</v>
      </c>
    </row>
    <row r="6562" spans="1:38" x14ac:dyDescent="0.2">
      <c r="A6562" s="1" t="s">
        <v>36</v>
      </c>
      <c r="B6562" s="1" t="s">
        <v>37</v>
      </c>
      <c r="C6562" s="1" t="s">
        <v>39877</v>
      </c>
      <c r="D6562" s="1" t="s">
        <v>39878</v>
      </c>
      <c r="E6562" s="1">
        <v>0</v>
      </c>
      <c r="F6562" s="1">
        <v>38.945999999999998</v>
      </c>
      <c r="G6562" s="1">
        <v>18</v>
      </c>
      <c r="H6562" s="1">
        <v>6</v>
      </c>
      <c r="I6562" s="1">
        <v>7</v>
      </c>
      <c r="J6562" s="1">
        <v>6</v>
      </c>
      <c r="K6562" s="1">
        <v>1</v>
      </c>
      <c r="L6562" s="1">
        <v>513</v>
      </c>
      <c r="M6562" s="1">
        <v>58.6</v>
      </c>
      <c r="N6562" s="1">
        <v>8.48</v>
      </c>
      <c r="O6562" s="1">
        <v>120</v>
      </c>
      <c r="P6562" s="1">
        <v>6</v>
      </c>
      <c r="Q6562" s="1" t="s">
        <v>1836</v>
      </c>
      <c r="R6562" s="1" t="s">
        <v>75</v>
      </c>
      <c r="S6562" s="1" t="s">
        <v>55</v>
      </c>
      <c r="T6562" s="1" t="s">
        <v>35244</v>
      </c>
      <c r="U6562" s="1" t="s">
        <v>39879</v>
      </c>
      <c r="V6562" s="1" t="s">
        <v>39880</v>
      </c>
      <c r="W6562" s="1" t="s">
        <v>39881</v>
      </c>
      <c r="X6562" s="1" t="s">
        <v>333</v>
      </c>
      <c r="Y6562" s="1" t="s">
        <v>16539</v>
      </c>
      <c r="Z6562" s="1" t="s">
        <v>39882</v>
      </c>
      <c r="AA6562" s="1">
        <v>96.6</v>
      </c>
      <c r="AB6562" s="1">
        <v>101.4</v>
      </c>
      <c r="AC6562" s="1">
        <v>98.7</v>
      </c>
      <c r="AD6562" s="1">
        <v>100.8</v>
      </c>
      <c r="AE6562" s="1">
        <v>97.1</v>
      </c>
      <c r="AF6562" s="1">
        <v>95.6</v>
      </c>
      <c r="AG6562" s="1">
        <v>104.1</v>
      </c>
      <c r="AH6562" s="1">
        <v>100.6</v>
      </c>
      <c r="AI6562" s="1">
        <v>102.7</v>
      </c>
      <c r="AJ6562" s="1">
        <v>102.5</v>
      </c>
      <c r="AK6562" s="2">
        <f t="shared" si="204"/>
        <v>-3.1448852400438945E-2</v>
      </c>
      <c r="AL6562" s="2">
        <f t="shared" si="205"/>
        <v>0.59803811298785747</v>
      </c>
    </row>
    <row r="6563" spans="1:38" x14ac:dyDescent="0.2">
      <c r="A6563" s="1" t="s">
        <v>36</v>
      </c>
      <c r="B6563" s="1" t="s">
        <v>37</v>
      </c>
      <c r="C6563" s="1" t="s">
        <v>39883</v>
      </c>
      <c r="D6563" s="1" t="s">
        <v>39884</v>
      </c>
      <c r="E6563" s="1">
        <v>0</v>
      </c>
      <c r="F6563" s="1">
        <v>23.385999999999999</v>
      </c>
      <c r="G6563" s="1">
        <v>16</v>
      </c>
      <c r="H6563" s="1">
        <v>3</v>
      </c>
      <c r="I6563" s="1">
        <v>4</v>
      </c>
      <c r="J6563" s="1">
        <v>3</v>
      </c>
      <c r="K6563" s="1">
        <v>1</v>
      </c>
      <c r="L6563" s="1">
        <v>231</v>
      </c>
      <c r="M6563" s="1">
        <v>25.1</v>
      </c>
      <c r="N6563" s="1">
        <v>6.06</v>
      </c>
      <c r="O6563" s="1">
        <v>199</v>
      </c>
      <c r="P6563" s="1">
        <v>3</v>
      </c>
      <c r="Q6563" s="1" t="s">
        <v>14985</v>
      </c>
      <c r="R6563" s="1" t="s">
        <v>39885</v>
      </c>
      <c r="S6563" s="1" t="s">
        <v>131</v>
      </c>
      <c r="T6563" s="1" t="s">
        <v>200</v>
      </c>
      <c r="U6563" s="1" t="s">
        <v>39886</v>
      </c>
      <c r="V6563" s="1" t="s">
        <v>39887</v>
      </c>
      <c r="W6563" s="1" t="s">
        <v>39888</v>
      </c>
      <c r="X6563" s="1" t="s">
        <v>204</v>
      </c>
      <c r="Y6563" s="1" t="s">
        <v>49</v>
      </c>
      <c r="Z6563" s="1" t="s">
        <v>1928</v>
      </c>
      <c r="AA6563" s="1">
        <v>97.8</v>
      </c>
      <c r="AB6563" s="1">
        <v>103.4</v>
      </c>
      <c r="AC6563" s="1">
        <v>93.4</v>
      </c>
      <c r="AD6563" s="1">
        <v>98.8</v>
      </c>
      <c r="AE6563" s="1">
        <v>98.2</v>
      </c>
      <c r="AF6563" s="1">
        <v>99</v>
      </c>
      <c r="AG6563" s="1">
        <v>109</v>
      </c>
      <c r="AH6563" s="1">
        <v>102</v>
      </c>
      <c r="AI6563" s="1">
        <v>93.3</v>
      </c>
      <c r="AJ6563" s="1">
        <v>105.2</v>
      </c>
      <c r="AK6563" s="2">
        <f t="shared" si="204"/>
        <v>-4.8762858372200756E-2</v>
      </c>
      <c r="AL6563" s="2">
        <f t="shared" si="205"/>
        <v>0.50942841642139258</v>
      </c>
    </row>
    <row r="6564" spans="1:38" x14ac:dyDescent="0.2">
      <c r="A6564" s="1" t="s">
        <v>60</v>
      </c>
      <c r="B6564" s="1" t="s">
        <v>37</v>
      </c>
      <c r="C6564" s="1" t="s">
        <v>39889</v>
      </c>
      <c r="D6564" s="1" t="s">
        <v>39890</v>
      </c>
      <c r="E6564" s="1">
        <v>1.2999999999999999E-2</v>
      </c>
      <c r="F6564" s="1">
        <v>4.5860000000000003</v>
      </c>
      <c r="G6564" s="1">
        <v>3</v>
      </c>
      <c r="H6564" s="1">
        <v>1</v>
      </c>
      <c r="I6564" s="1">
        <v>2</v>
      </c>
      <c r="J6564" s="1">
        <v>1</v>
      </c>
      <c r="K6564" s="1">
        <v>1</v>
      </c>
      <c r="L6564" s="1">
        <v>260</v>
      </c>
      <c r="M6564" s="1">
        <v>30</v>
      </c>
      <c r="N6564" s="1">
        <v>10.24</v>
      </c>
      <c r="O6564" s="1">
        <v>66</v>
      </c>
      <c r="P6564" s="1">
        <v>1</v>
      </c>
      <c r="Q6564" s="1" t="s">
        <v>222</v>
      </c>
      <c r="R6564" s="1" t="s">
        <v>104</v>
      </c>
      <c r="S6564" s="1" t="s">
        <v>608</v>
      </c>
      <c r="T6564" s="1" t="s">
        <v>27627</v>
      </c>
      <c r="U6564" s="1" t="s">
        <v>39891</v>
      </c>
      <c r="V6564" s="1" t="s">
        <v>39892</v>
      </c>
      <c r="W6564" s="1" t="s">
        <v>39893</v>
      </c>
      <c r="X6564" s="1" t="s">
        <v>39894</v>
      </c>
      <c r="Y6564" s="1" t="s">
        <v>49</v>
      </c>
      <c r="Z6564" s="1" t="s">
        <v>49</v>
      </c>
      <c r="AA6564" s="1">
        <v>99.7</v>
      </c>
      <c r="AB6564" s="1">
        <v>97</v>
      </c>
      <c r="AC6564" s="1">
        <v>105.5</v>
      </c>
      <c r="AD6564" s="1">
        <v>93.9</v>
      </c>
      <c r="AE6564" s="1">
        <v>95</v>
      </c>
      <c r="AF6564" s="1">
        <v>100.1</v>
      </c>
      <c r="AG6564" s="1">
        <v>102.4</v>
      </c>
      <c r="AH6564" s="1">
        <v>100.8</v>
      </c>
      <c r="AI6564" s="1">
        <v>110.5</v>
      </c>
      <c r="AJ6564" s="1">
        <v>95.2</v>
      </c>
      <c r="AK6564" s="2">
        <f t="shared" si="204"/>
        <v>-5.1648833767748009E-2</v>
      </c>
      <c r="AL6564" s="2">
        <f t="shared" si="205"/>
        <v>0.52214625589802577</v>
      </c>
    </row>
    <row r="6565" spans="1:38" x14ac:dyDescent="0.2">
      <c r="A6565" s="1" t="s">
        <v>36</v>
      </c>
      <c r="B6565" s="1" t="s">
        <v>37</v>
      </c>
      <c r="C6565" s="1" t="s">
        <v>39895</v>
      </c>
      <c r="D6565" s="1" t="s">
        <v>39896</v>
      </c>
      <c r="E6565" s="1">
        <v>0</v>
      </c>
      <c r="F6565" s="1">
        <v>47.762999999999998</v>
      </c>
      <c r="G6565" s="1">
        <v>25</v>
      </c>
      <c r="H6565" s="1">
        <v>11</v>
      </c>
      <c r="I6565" s="1">
        <v>17</v>
      </c>
      <c r="J6565" s="1">
        <v>9</v>
      </c>
      <c r="K6565" s="1">
        <v>1</v>
      </c>
      <c r="L6565" s="1">
        <v>555</v>
      </c>
      <c r="M6565" s="1">
        <v>63</v>
      </c>
      <c r="N6565" s="1">
        <v>7.17</v>
      </c>
      <c r="O6565" s="1">
        <v>229</v>
      </c>
      <c r="P6565" s="1">
        <v>11</v>
      </c>
      <c r="Q6565" s="1" t="s">
        <v>10150</v>
      </c>
      <c r="R6565" s="1" t="s">
        <v>104</v>
      </c>
      <c r="S6565" s="1" t="s">
        <v>401</v>
      </c>
      <c r="T6565" s="1" t="s">
        <v>10997</v>
      </c>
      <c r="U6565" s="1" t="s">
        <v>39897</v>
      </c>
      <c r="V6565" s="1" t="s">
        <v>39898</v>
      </c>
      <c r="W6565" s="1" t="s">
        <v>39899</v>
      </c>
      <c r="X6565" s="1" t="s">
        <v>47</v>
      </c>
      <c r="Y6565" s="1" t="s">
        <v>49</v>
      </c>
      <c r="Z6565" s="1" t="s">
        <v>49</v>
      </c>
      <c r="AA6565" s="1">
        <v>97.2</v>
      </c>
      <c r="AB6565" s="1">
        <v>99.5</v>
      </c>
      <c r="AC6565" s="1">
        <v>96.6</v>
      </c>
      <c r="AD6565" s="1">
        <v>100.5</v>
      </c>
      <c r="AE6565" s="1">
        <v>98.7</v>
      </c>
      <c r="AF6565" s="1">
        <v>104</v>
      </c>
      <c r="AG6565" s="1">
        <v>98.2</v>
      </c>
      <c r="AH6565" s="1">
        <v>102.6</v>
      </c>
      <c r="AI6565" s="1">
        <v>103.6</v>
      </c>
      <c r="AJ6565" s="1">
        <v>99.2</v>
      </c>
      <c r="AK6565" s="2">
        <f t="shared" si="204"/>
        <v>-4.3568344610005062E-2</v>
      </c>
      <c r="AL6565" s="2">
        <f t="shared" si="205"/>
        <v>1.215540772650487</v>
      </c>
    </row>
    <row r="6566" spans="1:38" x14ac:dyDescent="0.2">
      <c r="A6566" s="1" t="s">
        <v>36</v>
      </c>
      <c r="B6566" s="1" t="s">
        <v>37</v>
      </c>
      <c r="C6566" s="1" t="s">
        <v>39900</v>
      </c>
      <c r="D6566" s="1" t="s">
        <v>39901</v>
      </c>
      <c r="E6566" s="1">
        <v>0</v>
      </c>
      <c r="F6566" s="1">
        <v>39.881</v>
      </c>
      <c r="G6566" s="1">
        <v>8</v>
      </c>
      <c r="H6566" s="1">
        <v>13</v>
      </c>
      <c r="I6566" s="1">
        <v>19</v>
      </c>
      <c r="J6566" s="1">
        <v>9</v>
      </c>
      <c r="K6566" s="1">
        <v>1</v>
      </c>
      <c r="L6566" s="1">
        <v>1511</v>
      </c>
      <c r="M6566" s="1">
        <v>164.5</v>
      </c>
      <c r="N6566" s="1">
        <v>9.69</v>
      </c>
      <c r="O6566" s="1">
        <v>196</v>
      </c>
      <c r="P6566" s="1">
        <v>13</v>
      </c>
      <c r="Q6566" s="1" t="s">
        <v>53</v>
      </c>
      <c r="R6566" s="1" t="s">
        <v>13458</v>
      </c>
      <c r="S6566" s="1" t="s">
        <v>7299</v>
      </c>
      <c r="T6566" s="1" t="s">
        <v>2975</v>
      </c>
      <c r="U6566" s="1" t="s">
        <v>39902</v>
      </c>
      <c r="V6566" s="1" t="s">
        <v>39903</v>
      </c>
      <c r="W6566" s="1" t="s">
        <v>39904</v>
      </c>
      <c r="X6566" s="1" t="s">
        <v>100</v>
      </c>
      <c r="Y6566" s="1" t="s">
        <v>49</v>
      </c>
      <c r="Z6566" s="1" t="s">
        <v>49</v>
      </c>
      <c r="AA6566" s="1">
        <v>94.9</v>
      </c>
      <c r="AB6566" s="1">
        <v>101.1</v>
      </c>
      <c r="AC6566" s="1">
        <v>97.1</v>
      </c>
      <c r="AD6566" s="1">
        <v>98.1</v>
      </c>
      <c r="AE6566" s="1">
        <v>99.3</v>
      </c>
      <c r="AF6566" s="1">
        <v>101.9</v>
      </c>
      <c r="AG6566" s="1">
        <v>100.8</v>
      </c>
      <c r="AH6566" s="1">
        <v>104.3</v>
      </c>
      <c r="AI6566" s="1">
        <v>104.9</v>
      </c>
      <c r="AJ6566" s="1">
        <v>97.5</v>
      </c>
      <c r="AK6566" s="2">
        <f t="shared" si="204"/>
        <v>-5.4545823167593342E-2</v>
      </c>
      <c r="AL6566" s="2">
        <f t="shared" si="205"/>
        <v>1.2555600667554463</v>
      </c>
    </row>
    <row r="6567" spans="1:38" x14ac:dyDescent="0.2">
      <c r="A6567" s="1" t="s">
        <v>36</v>
      </c>
      <c r="B6567" s="1" t="s">
        <v>37</v>
      </c>
      <c r="C6567" s="1" t="s">
        <v>39905</v>
      </c>
      <c r="D6567" s="1" t="s">
        <v>39906</v>
      </c>
      <c r="E6567" s="1">
        <v>0</v>
      </c>
      <c r="F6567" s="1">
        <v>31.472999999999999</v>
      </c>
      <c r="G6567" s="1">
        <v>16</v>
      </c>
      <c r="H6567" s="1">
        <v>6</v>
      </c>
      <c r="I6567" s="1">
        <v>7</v>
      </c>
      <c r="J6567" s="1">
        <v>6</v>
      </c>
      <c r="K6567" s="1">
        <v>1</v>
      </c>
      <c r="L6567" s="1">
        <v>523</v>
      </c>
      <c r="M6567" s="1">
        <v>59.8</v>
      </c>
      <c r="N6567" s="1">
        <v>7.15</v>
      </c>
      <c r="O6567" s="1">
        <v>143</v>
      </c>
      <c r="P6567" s="1">
        <v>6</v>
      </c>
      <c r="Q6567" s="1" t="s">
        <v>49</v>
      </c>
      <c r="R6567" s="1" t="s">
        <v>824</v>
      </c>
      <c r="S6567" s="1" t="s">
        <v>190</v>
      </c>
      <c r="T6567" s="1" t="s">
        <v>39907</v>
      </c>
      <c r="U6567" s="1" t="s">
        <v>39908</v>
      </c>
      <c r="V6567" s="1" t="s">
        <v>39909</v>
      </c>
      <c r="W6567" s="1" t="s">
        <v>39910</v>
      </c>
      <c r="X6567" s="1" t="s">
        <v>194</v>
      </c>
      <c r="Y6567" s="1" t="s">
        <v>49</v>
      </c>
      <c r="Z6567" s="1" t="s">
        <v>49</v>
      </c>
      <c r="AA6567" s="1">
        <v>100.3</v>
      </c>
      <c r="AB6567" s="1">
        <v>95.1</v>
      </c>
      <c r="AC6567" s="1">
        <v>97</v>
      </c>
      <c r="AD6567" s="1">
        <v>97.8</v>
      </c>
      <c r="AE6567" s="1">
        <v>107.4</v>
      </c>
      <c r="AF6567" s="1">
        <v>103.3</v>
      </c>
      <c r="AG6567" s="1">
        <v>101.5</v>
      </c>
      <c r="AH6567" s="1">
        <v>99.5</v>
      </c>
      <c r="AI6567" s="1">
        <v>101.7</v>
      </c>
      <c r="AJ6567" s="1">
        <v>96.4</v>
      </c>
      <c r="AK6567" s="2">
        <f t="shared" si="204"/>
        <v>-1.3849978761024302E-2</v>
      </c>
      <c r="AL6567" s="2">
        <f t="shared" si="205"/>
        <v>0.15185451808433373</v>
      </c>
    </row>
    <row r="6568" spans="1:38" x14ac:dyDescent="0.2">
      <c r="A6568" s="1" t="s">
        <v>36</v>
      </c>
      <c r="B6568" s="1" t="s">
        <v>37</v>
      </c>
      <c r="C6568" s="1" t="s">
        <v>39911</v>
      </c>
      <c r="D6568" s="1" t="s">
        <v>39912</v>
      </c>
      <c r="E6568" s="1">
        <v>0</v>
      </c>
      <c r="F6568" s="1">
        <v>32.337000000000003</v>
      </c>
      <c r="G6568" s="1">
        <v>18</v>
      </c>
      <c r="H6568" s="1">
        <v>6</v>
      </c>
      <c r="I6568" s="1">
        <v>8</v>
      </c>
      <c r="J6568" s="1">
        <v>6</v>
      </c>
      <c r="K6568" s="1">
        <v>1</v>
      </c>
      <c r="L6568" s="1">
        <v>355</v>
      </c>
      <c r="M6568" s="1">
        <v>35.200000000000003</v>
      </c>
      <c r="N6568" s="1">
        <v>7.68</v>
      </c>
      <c r="O6568" s="1">
        <v>240</v>
      </c>
      <c r="P6568" s="1">
        <v>6</v>
      </c>
      <c r="Q6568" s="1" t="s">
        <v>794</v>
      </c>
      <c r="R6568" s="1" t="s">
        <v>104</v>
      </c>
      <c r="S6568" s="1" t="s">
        <v>131</v>
      </c>
      <c r="T6568" s="1" t="s">
        <v>7937</v>
      </c>
      <c r="U6568" s="1" t="s">
        <v>39913</v>
      </c>
      <c r="V6568" s="1" t="s">
        <v>49</v>
      </c>
      <c r="W6568" s="1" t="s">
        <v>39914</v>
      </c>
      <c r="X6568" s="1" t="s">
        <v>258</v>
      </c>
      <c r="Y6568" s="1" t="s">
        <v>49</v>
      </c>
      <c r="Z6568" s="1" t="s">
        <v>49</v>
      </c>
      <c r="AA6568" s="1">
        <v>95.6</v>
      </c>
      <c r="AB6568" s="1">
        <v>100</v>
      </c>
      <c r="AC6568" s="1">
        <v>103.3</v>
      </c>
      <c r="AD6568" s="1">
        <v>98.6</v>
      </c>
      <c r="AE6568" s="1">
        <v>95.8</v>
      </c>
      <c r="AF6568" s="1">
        <v>95.1</v>
      </c>
      <c r="AG6568" s="1">
        <v>102.5</v>
      </c>
      <c r="AH6568" s="1">
        <v>103.8</v>
      </c>
      <c r="AI6568" s="1">
        <v>107.3</v>
      </c>
      <c r="AJ6568" s="1">
        <v>98</v>
      </c>
      <c r="AK6568" s="2">
        <f t="shared" si="204"/>
        <v>-3.8666541528049346E-2</v>
      </c>
      <c r="AL6568" s="2">
        <f t="shared" si="205"/>
        <v>0.4807264604907806</v>
      </c>
    </row>
    <row r="6569" spans="1:38" x14ac:dyDescent="0.2">
      <c r="A6569" s="1" t="s">
        <v>36</v>
      </c>
      <c r="B6569" s="1" t="s">
        <v>37</v>
      </c>
      <c r="C6569" s="1" t="s">
        <v>39915</v>
      </c>
      <c r="D6569" s="1" t="s">
        <v>39916</v>
      </c>
      <c r="E6569" s="1">
        <v>0</v>
      </c>
      <c r="F6569" s="1">
        <v>50.113</v>
      </c>
      <c r="G6569" s="1">
        <v>35</v>
      </c>
      <c r="H6569" s="1">
        <v>9</v>
      </c>
      <c r="I6569" s="1">
        <v>16</v>
      </c>
      <c r="J6569" s="1">
        <v>9</v>
      </c>
      <c r="K6569" s="1">
        <v>1</v>
      </c>
      <c r="L6569" s="1">
        <v>319</v>
      </c>
      <c r="M6569" s="1">
        <v>35.200000000000003</v>
      </c>
      <c r="N6569" s="1">
        <v>5.15</v>
      </c>
      <c r="O6569" s="1">
        <v>432</v>
      </c>
      <c r="P6569" s="1">
        <v>9</v>
      </c>
      <c r="Q6569" s="1" t="s">
        <v>586</v>
      </c>
      <c r="R6569" s="1" t="s">
        <v>104</v>
      </c>
      <c r="S6569" s="1" t="s">
        <v>49</v>
      </c>
      <c r="T6569" s="1" t="s">
        <v>39917</v>
      </c>
      <c r="U6569" s="1" t="s">
        <v>39918</v>
      </c>
      <c r="V6569" s="1" t="s">
        <v>39919</v>
      </c>
      <c r="W6569" s="1" t="s">
        <v>39920</v>
      </c>
      <c r="X6569" s="1" t="s">
        <v>333</v>
      </c>
      <c r="Y6569" s="1" t="s">
        <v>49</v>
      </c>
      <c r="Z6569" s="1" t="s">
        <v>49</v>
      </c>
      <c r="AA6569" s="1">
        <v>95.9</v>
      </c>
      <c r="AB6569" s="1">
        <v>99.8</v>
      </c>
      <c r="AC6569" s="1">
        <v>97.2</v>
      </c>
      <c r="AD6569" s="1">
        <v>97.9</v>
      </c>
      <c r="AE6569" s="1">
        <v>101</v>
      </c>
      <c r="AF6569" s="1">
        <v>101</v>
      </c>
      <c r="AG6569" s="1">
        <v>100.7</v>
      </c>
      <c r="AH6569" s="1">
        <v>101.9</v>
      </c>
      <c r="AI6569" s="1">
        <v>102.8</v>
      </c>
      <c r="AJ6569" s="1">
        <v>101.7</v>
      </c>
      <c r="AK6569" s="2">
        <f t="shared" si="204"/>
        <v>-4.7040729201630611E-2</v>
      </c>
      <c r="AL6569" s="2">
        <f t="shared" si="205"/>
        <v>1.9729182371670679</v>
      </c>
    </row>
    <row r="6570" spans="1:38" x14ac:dyDescent="0.2">
      <c r="A6570" s="1" t="s">
        <v>36</v>
      </c>
      <c r="B6570" s="1" t="s">
        <v>37</v>
      </c>
      <c r="C6570" s="1" t="s">
        <v>39921</v>
      </c>
      <c r="D6570" s="1" t="s">
        <v>39922</v>
      </c>
      <c r="E6570" s="1">
        <v>5.0000000000000001E-3</v>
      </c>
      <c r="F6570" s="1">
        <v>6.3120000000000003</v>
      </c>
      <c r="G6570" s="1">
        <v>5</v>
      </c>
      <c r="H6570" s="1">
        <v>2</v>
      </c>
      <c r="I6570" s="1">
        <v>2</v>
      </c>
      <c r="J6570" s="1">
        <v>2</v>
      </c>
      <c r="K6570" s="1">
        <v>1</v>
      </c>
      <c r="L6570" s="1">
        <v>560</v>
      </c>
      <c r="M6570" s="1">
        <v>58.9</v>
      </c>
      <c r="N6570" s="1">
        <v>5.12</v>
      </c>
      <c r="O6570" s="1">
        <v>64</v>
      </c>
      <c r="P6570" s="1">
        <v>2</v>
      </c>
      <c r="Q6570" s="1" t="s">
        <v>49</v>
      </c>
      <c r="R6570" s="1" t="s">
        <v>49</v>
      </c>
      <c r="S6570" s="1" t="s">
        <v>131</v>
      </c>
      <c r="T6570" s="1" t="s">
        <v>39923</v>
      </c>
      <c r="U6570" s="1" t="s">
        <v>39924</v>
      </c>
      <c r="V6570" s="1" t="s">
        <v>39925</v>
      </c>
      <c r="W6570" s="1" t="s">
        <v>39926</v>
      </c>
      <c r="X6570" s="1" t="s">
        <v>412</v>
      </c>
      <c r="Y6570" s="1" t="s">
        <v>49</v>
      </c>
      <c r="Z6570" s="1" t="s">
        <v>49</v>
      </c>
      <c r="AA6570" s="1">
        <v>108.4</v>
      </c>
      <c r="AB6570" s="1">
        <v>92.2</v>
      </c>
      <c r="AC6570" s="1">
        <v>96.5</v>
      </c>
      <c r="AD6570" s="1">
        <v>90.9</v>
      </c>
      <c r="AE6570" s="1">
        <v>106.5</v>
      </c>
      <c r="AF6570" s="1">
        <v>107.7</v>
      </c>
      <c r="AG6570" s="1">
        <v>104.3</v>
      </c>
      <c r="AH6570" s="1">
        <v>96.5</v>
      </c>
      <c r="AI6570" s="1">
        <v>100.2</v>
      </c>
      <c r="AJ6570" s="1">
        <v>96.9</v>
      </c>
      <c r="AK6570" s="2">
        <f t="shared" si="204"/>
        <v>-3.2025942530629813E-2</v>
      </c>
      <c r="AL6570" s="2">
        <f t="shared" si="205"/>
        <v>0.21249666756765939</v>
      </c>
    </row>
    <row r="6571" spans="1:38" x14ac:dyDescent="0.2">
      <c r="A6571" s="1" t="s">
        <v>36</v>
      </c>
      <c r="B6571" s="1" t="s">
        <v>37</v>
      </c>
      <c r="C6571" s="1" t="s">
        <v>39927</v>
      </c>
      <c r="D6571" s="1" t="s">
        <v>39928</v>
      </c>
      <c r="E6571" s="1">
        <v>0</v>
      </c>
      <c r="F6571" s="1">
        <v>56.401000000000003</v>
      </c>
      <c r="G6571" s="1">
        <v>23</v>
      </c>
      <c r="H6571" s="1">
        <v>11</v>
      </c>
      <c r="I6571" s="1">
        <v>15</v>
      </c>
      <c r="J6571" s="1">
        <v>11</v>
      </c>
      <c r="K6571" s="1">
        <v>1</v>
      </c>
      <c r="L6571" s="1">
        <v>647</v>
      </c>
      <c r="M6571" s="1">
        <v>72.8</v>
      </c>
      <c r="N6571" s="1">
        <v>9.66</v>
      </c>
      <c r="O6571" s="1">
        <v>390</v>
      </c>
      <c r="P6571" s="1">
        <v>11</v>
      </c>
      <c r="Q6571" s="1" t="s">
        <v>173</v>
      </c>
      <c r="R6571" s="1" t="s">
        <v>39929</v>
      </c>
      <c r="S6571" s="1" t="s">
        <v>780</v>
      </c>
      <c r="T6571" s="1" t="s">
        <v>39930</v>
      </c>
      <c r="U6571" s="1" t="s">
        <v>39931</v>
      </c>
      <c r="V6571" s="1" t="s">
        <v>49</v>
      </c>
      <c r="W6571" s="1" t="s">
        <v>39932</v>
      </c>
      <c r="X6571" s="1" t="s">
        <v>333</v>
      </c>
      <c r="Y6571" s="1" t="s">
        <v>49</v>
      </c>
      <c r="Z6571" s="1" t="s">
        <v>2375</v>
      </c>
      <c r="AA6571" s="1">
        <v>98.1</v>
      </c>
      <c r="AB6571" s="1">
        <v>96.9</v>
      </c>
      <c r="AC6571" s="1">
        <v>102</v>
      </c>
      <c r="AD6571" s="1">
        <v>97</v>
      </c>
      <c r="AE6571" s="1">
        <v>95.1</v>
      </c>
      <c r="AF6571" s="1">
        <v>100.7</v>
      </c>
      <c r="AG6571" s="1">
        <v>99.4</v>
      </c>
      <c r="AH6571" s="1">
        <v>105.6</v>
      </c>
      <c r="AI6571" s="1">
        <v>107.5</v>
      </c>
      <c r="AJ6571" s="1">
        <v>97.7</v>
      </c>
      <c r="AK6571" s="2">
        <f t="shared" si="204"/>
        <v>-6.2911471061909058E-2</v>
      </c>
      <c r="AL6571" s="2">
        <f t="shared" si="205"/>
        <v>1.0842627867074115</v>
      </c>
    </row>
    <row r="6572" spans="1:38" x14ac:dyDescent="0.2">
      <c r="A6572" s="1" t="s">
        <v>36</v>
      </c>
      <c r="B6572" s="1" t="s">
        <v>37</v>
      </c>
      <c r="C6572" s="1" t="s">
        <v>39933</v>
      </c>
      <c r="D6572" s="1" t="s">
        <v>39934</v>
      </c>
      <c r="E6572" s="1">
        <v>0</v>
      </c>
      <c r="F6572" s="1">
        <v>15.489000000000001</v>
      </c>
      <c r="G6572" s="1">
        <v>5</v>
      </c>
      <c r="H6572" s="1">
        <v>4</v>
      </c>
      <c r="I6572" s="1">
        <v>5</v>
      </c>
      <c r="J6572" s="1">
        <v>3</v>
      </c>
      <c r="K6572" s="1">
        <v>1</v>
      </c>
      <c r="L6572" s="1">
        <v>817</v>
      </c>
      <c r="M6572" s="1">
        <v>92.3</v>
      </c>
      <c r="N6572" s="1">
        <v>6.54</v>
      </c>
      <c r="O6572" s="1">
        <v>45</v>
      </c>
      <c r="P6572" s="1">
        <v>4</v>
      </c>
      <c r="Q6572" s="1" t="s">
        <v>1356</v>
      </c>
      <c r="R6572" s="1" t="s">
        <v>253</v>
      </c>
      <c r="S6572" s="1" t="s">
        <v>49</v>
      </c>
      <c r="T6572" s="1" t="s">
        <v>49</v>
      </c>
      <c r="U6572" s="1" t="s">
        <v>39935</v>
      </c>
      <c r="V6572" s="1" t="s">
        <v>39936</v>
      </c>
      <c r="W6572" s="1" t="s">
        <v>39937</v>
      </c>
      <c r="X6572" s="1" t="s">
        <v>169</v>
      </c>
      <c r="Y6572" s="1" t="s">
        <v>49</v>
      </c>
      <c r="Z6572" s="1" t="s">
        <v>49</v>
      </c>
      <c r="AA6572" s="1">
        <v>94.2</v>
      </c>
      <c r="AB6572" s="1">
        <v>101</v>
      </c>
      <c r="AC6572" s="1">
        <v>99.9</v>
      </c>
      <c r="AD6572" s="1">
        <v>97</v>
      </c>
      <c r="AE6572" s="1">
        <v>96.8</v>
      </c>
      <c r="AF6572" s="1">
        <v>106.5</v>
      </c>
      <c r="AG6572" s="1">
        <v>107.2</v>
      </c>
      <c r="AH6572" s="1">
        <v>98.3</v>
      </c>
      <c r="AI6572" s="1">
        <v>98.2</v>
      </c>
      <c r="AJ6572" s="1">
        <v>100.8</v>
      </c>
      <c r="AK6572" s="2">
        <f t="shared" si="204"/>
        <v>-6.3783885816846284E-2</v>
      </c>
      <c r="AL6572" s="2">
        <f t="shared" si="205"/>
        <v>1.0409159471073373</v>
      </c>
    </row>
    <row r="6573" spans="1:38" x14ac:dyDescent="0.2">
      <c r="A6573" s="1" t="s">
        <v>36</v>
      </c>
      <c r="B6573" s="1" t="s">
        <v>37</v>
      </c>
      <c r="C6573" s="1" t="s">
        <v>39938</v>
      </c>
      <c r="D6573" s="1" t="s">
        <v>39939</v>
      </c>
      <c r="E6573" s="1">
        <v>0</v>
      </c>
      <c r="F6573" s="1">
        <v>38.646999999999998</v>
      </c>
      <c r="G6573" s="1">
        <v>12</v>
      </c>
      <c r="H6573" s="1">
        <v>6</v>
      </c>
      <c r="I6573" s="1">
        <v>8</v>
      </c>
      <c r="J6573" s="1">
        <v>6</v>
      </c>
      <c r="K6573" s="1">
        <v>1</v>
      </c>
      <c r="L6573" s="1">
        <v>611</v>
      </c>
      <c r="M6573" s="1">
        <v>67.5</v>
      </c>
      <c r="N6573" s="1">
        <v>6.39</v>
      </c>
      <c r="O6573" s="1">
        <v>210</v>
      </c>
      <c r="P6573" s="1">
        <v>6</v>
      </c>
      <c r="Q6573" s="1" t="s">
        <v>4808</v>
      </c>
      <c r="R6573" s="1" t="s">
        <v>9262</v>
      </c>
      <c r="S6573" s="1" t="s">
        <v>199</v>
      </c>
      <c r="T6573" s="1" t="s">
        <v>39940</v>
      </c>
      <c r="U6573" s="1" t="s">
        <v>39941</v>
      </c>
      <c r="V6573" s="1" t="s">
        <v>39942</v>
      </c>
      <c r="W6573" s="1" t="s">
        <v>39943</v>
      </c>
      <c r="X6573" s="1" t="s">
        <v>1919</v>
      </c>
      <c r="Y6573" s="1" t="s">
        <v>8744</v>
      </c>
      <c r="Z6573" s="1" t="s">
        <v>49</v>
      </c>
      <c r="AA6573" s="1">
        <v>101.7</v>
      </c>
      <c r="AB6573" s="1">
        <v>102.1</v>
      </c>
      <c r="AC6573" s="1">
        <v>97.6</v>
      </c>
      <c r="AD6573" s="1">
        <v>97.7</v>
      </c>
      <c r="AE6573" s="1">
        <v>94.5</v>
      </c>
      <c r="AF6573" s="1">
        <v>101.5</v>
      </c>
      <c r="AG6573" s="1">
        <v>99.4</v>
      </c>
      <c r="AH6573" s="1">
        <v>102.4</v>
      </c>
      <c r="AI6573" s="1">
        <v>106.1</v>
      </c>
      <c r="AJ6573" s="1">
        <v>96.9</v>
      </c>
      <c r="AK6573" s="2">
        <f t="shared" si="204"/>
        <v>-3.6650089760393113E-2</v>
      </c>
      <c r="AL6573" s="2">
        <f t="shared" si="205"/>
        <v>0.58562759048504243</v>
      </c>
    </row>
    <row r="6574" spans="1:38" x14ac:dyDescent="0.2">
      <c r="A6574" s="1" t="s">
        <v>36</v>
      </c>
      <c r="B6574" s="1" t="s">
        <v>37</v>
      </c>
      <c r="C6574" s="1" t="s">
        <v>39944</v>
      </c>
      <c r="D6574" s="1" t="s">
        <v>39945</v>
      </c>
      <c r="E6574" s="1">
        <v>0</v>
      </c>
      <c r="F6574" s="1">
        <v>13.382</v>
      </c>
      <c r="G6574" s="1">
        <v>14</v>
      </c>
      <c r="H6574" s="1">
        <v>3</v>
      </c>
      <c r="I6574" s="1">
        <v>3</v>
      </c>
      <c r="J6574" s="1">
        <v>3</v>
      </c>
      <c r="K6574" s="1">
        <v>1</v>
      </c>
      <c r="L6574" s="1">
        <v>349</v>
      </c>
      <c r="M6574" s="1">
        <v>40</v>
      </c>
      <c r="N6574" s="1">
        <v>9.99</v>
      </c>
      <c r="O6574" s="1">
        <v>57</v>
      </c>
      <c r="P6574" s="1">
        <v>3</v>
      </c>
      <c r="Q6574" s="1" t="s">
        <v>1356</v>
      </c>
      <c r="R6574" s="1" t="s">
        <v>104</v>
      </c>
      <c r="S6574" s="1" t="s">
        <v>608</v>
      </c>
      <c r="T6574" s="1" t="s">
        <v>19150</v>
      </c>
      <c r="U6574" s="1" t="s">
        <v>39946</v>
      </c>
      <c r="V6574" s="1" t="s">
        <v>39947</v>
      </c>
      <c r="W6574" s="1" t="s">
        <v>39948</v>
      </c>
      <c r="X6574" s="1" t="s">
        <v>258</v>
      </c>
      <c r="Y6574" s="1" t="s">
        <v>49</v>
      </c>
      <c r="Z6574" s="1" t="s">
        <v>49</v>
      </c>
      <c r="AA6574" s="1">
        <v>88.4</v>
      </c>
      <c r="AB6574" s="1">
        <v>107.7</v>
      </c>
      <c r="AC6574" s="1">
        <v>102.7</v>
      </c>
      <c r="AD6574" s="1">
        <v>96.4</v>
      </c>
      <c r="AE6574" s="1">
        <v>97</v>
      </c>
      <c r="AF6574" s="1">
        <v>96.2</v>
      </c>
      <c r="AG6574" s="1">
        <v>103.3</v>
      </c>
      <c r="AH6574" s="1">
        <v>97</v>
      </c>
      <c r="AI6574" s="1">
        <v>110.5</v>
      </c>
      <c r="AJ6574" s="1">
        <v>100.8</v>
      </c>
      <c r="AK6574" s="2">
        <f t="shared" si="204"/>
        <v>-4.5015737189345789E-2</v>
      </c>
      <c r="AL6574" s="2">
        <f t="shared" si="205"/>
        <v>0.32475989497337587</v>
      </c>
    </row>
    <row r="6575" spans="1:38" x14ac:dyDescent="0.2">
      <c r="A6575" s="1" t="s">
        <v>36</v>
      </c>
      <c r="B6575" s="1" t="s">
        <v>37</v>
      </c>
      <c r="C6575" s="1" t="s">
        <v>39949</v>
      </c>
      <c r="D6575" s="1" t="s">
        <v>39950</v>
      </c>
      <c r="E6575" s="1">
        <v>0</v>
      </c>
      <c r="F6575" s="1">
        <v>25.689</v>
      </c>
      <c r="G6575" s="1">
        <v>8</v>
      </c>
      <c r="H6575" s="1">
        <v>6</v>
      </c>
      <c r="I6575" s="1">
        <v>6</v>
      </c>
      <c r="J6575" s="1">
        <v>6</v>
      </c>
      <c r="K6575" s="1">
        <v>1</v>
      </c>
      <c r="L6575" s="1">
        <v>974</v>
      </c>
      <c r="M6575" s="1">
        <v>107.8</v>
      </c>
      <c r="N6575" s="1">
        <v>6.84</v>
      </c>
      <c r="O6575" s="1">
        <v>150</v>
      </c>
      <c r="P6575" s="1">
        <v>6</v>
      </c>
      <c r="Q6575" s="1" t="s">
        <v>53</v>
      </c>
      <c r="R6575" s="1" t="s">
        <v>104</v>
      </c>
      <c r="S6575" s="1" t="s">
        <v>401</v>
      </c>
      <c r="T6575" s="1" t="s">
        <v>25778</v>
      </c>
      <c r="U6575" s="1" t="s">
        <v>39951</v>
      </c>
      <c r="V6575" s="1" t="s">
        <v>39952</v>
      </c>
      <c r="W6575" s="1" t="s">
        <v>39953</v>
      </c>
      <c r="X6575" s="1" t="s">
        <v>213</v>
      </c>
      <c r="Y6575" s="1" t="s">
        <v>49</v>
      </c>
      <c r="Z6575" s="1" t="s">
        <v>49</v>
      </c>
      <c r="AA6575" s="1">
        <v>98.5</v>
      </c>
      <c r="AB6575" s="1">
        <v>98.4</v>
      </c>
      <c r="AC6575" s="1">
        <v>97.6</v>
      </c>
      <c r="AD6575" s="1">
        <v>96.1</v>
      </c>
      <c r="AE6575" s="1">
        <v>101.3</v>
      </c>
      <c r="AF6575" s="1">
        <v>99.3</v>
      </c>
      <c r="AG6575" s="1">
        <v>104.7</v>
      </c>
      <c r="AH6575" s="1">
        <v>102.2</v>
      </c>
      <c r="AI6575" s="1">
        <v>102.3</v>
      </c>
      <c r="AJ6575" s="1">
        <v>99.7</v>
      </c>
      <c r="AK6575" s="2">
        <f t="shared" si="204"/>
        <v>-4.7031320330026452E-2</v>
      </c>
      <c r="AL6575" s="2">
        <f t="shared" si="205"/>
        <v>1.4401996270218747</v>
      </c>
    </row>
    <row r="6576" spans="1:38" x14ac:dyDescent="0.2">
      <c r="A6576" s="1" t="s">
        <v>60</v>
      </c>
      <c r="B6576" s="1" t="s">
        <v>37</v>
      </c>
      <c r="C6576" s="1" t="s">
        <v>39954</v>
      </c>
      <c r="D6576" s="1" t="s">
        <v>39955</v>
      </c>
      <c r="E6576" s="1">
        <v>2.1000000000000001E-2</v>
      </c>
      <c r="F6576" s="1">
        <v>3.9329999999999998</v>
      </c>
      <c r="G6576" s="1">
        <v>5</v>
      </c>
      <c r="H6576" s="1">
        <v>2</v>
      </c>
      <c r="I6576" s="1">
        <v>2</v>
      </c>
      <c r="J6576" s="1">
        <v>2</v>
      </c>
      <c r="K6576" s="1">
        <v>1</v>
      </c>
      <c r="L6576" s="1">
        <v>358</v>
      </c>
      <c r="M6576" s="1">
        <v>38.6</v>
      </c>
      <c r="N6576" s="1">
        <v>7.09</v>
      </c>
      <c r="O6576" s="1">
        <v>29</v>
      </c>
      <c r="P6576" s="1">
        <v>2</v>
      </c>
      <c r="Q6576" s="1" t="s">
        <v>49</v>
      </c>
      <c r="R6576" s="1" t="s">
        <v>311</v>
      </c>
      <c r="S6576" s="1" t="s">
        <v>131</v>
      </c>
      <c r="T6576" s="1" t="s">
        <v>3896</v>
      </c>
      <c r="U6576" s="1" t="s">
        <v>39956</v>
      </c>
      <c r="V6576" s="1" t="s">
        <v>39957</v>
      </c>
      <c r="W6576" s="1" t="s">
        <v>39958</v>
      </c>
      <c r="X6576" s="1" t="s">
        <v>268</v>
      </c>
      <c r="Y6576" s="1" t="s">
        <v>49</v>
      </c>
      <c r="Z6576" s="1" t="s">
        <v>49</v>
      </c>
      <c r="AA6576" s="1">
        <v>103.2</v>
      </c>
      <c r="AB6576" s="1">
        <v>93.7</v>
      </c>
      <c r="AC6576" s="1">
        <v>109</v>
      </c>
      <c r="AD6576" s="1">
        <v>99.6</v>
      </c>
      <c r="AE6576" s="1">
        <v>102.2</v>
      </c>
      <c r="AF6576" s="1">
        <v>78.400000000000006</v>
      </c>
      <c r="AG6576" s="1">
        <v>107.7</v>
      </c>
      <c r="AH6576" s="1">
        <v>106.2</v>
      </c>
      <c r="AI6576" s="1">
        <v>90</v>
      </c>
      <c r="AJ6576" s="1">
        <v>110.1</v>
      </c>
      <c r="AK6576" s="2">
        <f t="shared" si="204"/>
        <v>4.414549824516513E-2</v>
      </c>
      <c r="AL6576" s="2">
        <f t="shared" si="205"/>
        <v>0.18266926074885245</v>
      </c>
    </row>
    <row r="6577" spans="1:38" x14ac:dyDescent="0.2">
      <c r="A6577" s="1" t="s">
        <v>36</v>
      </c>
      <c r="B6577" s="1" t="s">
        <v>37</v>
      </c>
      <c r="C6577" s="1" t="s">
        <v>39959</v>
      </c>
      <c r="D6577" s="1" t="s">
        <v>39960</v>
      </c>
      <c r="E6577" s="1">
        <v>1E-3</v>
      </c>
      <c r="F6577" s="1">
        <v>9.4280000000000008</v>
      </c>
      <c r="G6577" s="1">
        <v>2</v>
      </c>
      <c r="H6577" s="1">
        <v>3</v>
      </c>
      <c r="I6577" s="1">
        <v>5</v>
      </c>
      <c r="J6577" s="1">
        <v>3</v>
      </c>
      <c r="K6577" s="1">
        <v>1</v>
      </c>
      <c r="L6577" s="1">
        <v>1896</v>
      </c>
      <c r="M6577" s="1">
        <v>203</v>
      </c>
      <c r="N6577" s="1">
        <v>6.99</v>
      </c>
      <c r="O6577" s="1">
        <v>101</v>
      </c>
      <c r="P6577" s="1">
        <v>3</v>
      </c>
      <c r="Q6577" s="1" t="s">
        <v>49</v>
      </c>
      <c r="R6577" s="1" t="s">
        <v>49</v>
      </c>
      <c r="S6577" s="1" t="s">
        <v>49</v>
      </c>
      <c r="T6577" s="1" t="s">
        <v>49</v>
      </c>
      <c r="U6577" s="1" t="s">
        <v>49</v>
      </c>
      <c r="V6577" s="1" t="s">
        <v>49</v>
      </c>
      <c r="W6577" s="1" t="s">
        <v>49</v>
      </c>
      <c r="X6577" s="1" t="s">
        <v>49</v>
      </c>
      <c r="Y6577" s="1" t="s">
        <v>49</v>
      </c>
      <c r="Z6577" s="1" t="s">
        <v>49</v>
      </c>
      <c r="AA6577" s="1">
        <v>96.4</v>
      </c>
      <c r="AB6577" s="1">
        <v>101.3</v>
      </c>
      <c r="AC6577" s="1">
        <v>100.5</v>
      </c>
      <c r="AD6577" s="1">
        <v>95.6</v>
      </c>
      <c r="AE6577" s="1">
        <v>96.5</v>
      </c>
      <c r="AF6577" s="1">
        <v>100.3</v>
      </c>
      <c r="AG6577" s="1">
        <v>99.6</v>
      </c>
      <c r="AH6577" s="1">
        <v>93.3</v>
      </c>
      <c r="AI6577" s="1">
        <v>115.4</v>
      </c>
      <c r="AJ6577" s="1">
        <v>101.3</v>
      </c>
      <c r="AK6577" s="2">
        <f t="shared" si="204"/>
        <v>-5.6549576342874226E-2</v>
      </c>
      <c r="AL6577" s="2">
        <f t="shared" si="205"/>
        <v>0.47493796211153488</v>
      </c>
    </row>
    <row r="6578" spans="1:38" x14ac:dyDescent="0.2">
      <c r="A6578" s="1" t="s">
        <v>36</v>
      </c>
      <c r="B6578" s="1" t="s">
        <v>37</v>
      </c>
      <c r="C6578" s="1" t="s">
        <v>39961</v>
      </c>
      <c r="D6578" s="1" t="s">
        <v>39962</v>
      </c>
      <c r="E6578" s="1">
        <v>1E-3</v>
      </c>
      <c r="F6578" s="1">
        <v>11.661</v>
      </c>
      <c r="G6578" s="1">
        <v>10</v>
      </c>
      <c r="H6578" s="1">
        <v>3</v>
      </c>
      <c r="I6578" s="1">
        <v>3</v>
      </c>
      <c r="J6578" s="1">
        <v>3</v>
      </c>
      <c r="K6578" s="1">
        <v>1</v>
      </c>
      <c r="L6578" s="1">
        <v>384</v>
      </c>
      <c r="M6578" s="1">
        <v>42.6</v>
      </c>
      <c r="N6578" s="1">
        <v>7.78</v>
      </c>
      <c r="O6578" s="1">
        <v>32</v>
      </c>
      <c r="P6578" s="1">
        <v>3</v>
      </c>
      <c r="Q6578" s="1" t="s">
        <v>222</v>
      </c>
      <c r="R6578" s="1" t="s">
        <v>104</v>
      </c>
      <c r="S6578" s="1" t="s">
        <v>131</v>
      </c>
      <c r="T6578" s="1" t="s">
        <v>3896</v>
      </c>
      <c r="U6578" s="1" t="s">
        <v>39963</v>
      </c>
      <c r="V6578" s="1" t="s">
        <v>39964</v>
      </c>
      <c r="W6578" s="1" t="s">
        <v>39965</v>
      </c>
      <c r="X6578" s="1" t="s">
        <v>333</v>
      </c>
      <c r="Y6578" s="1" t="s">
        <v>49</v>
      </c>
      <c r="Z6578" s="1" t="s">
        <v>49</v>
      </c>
      <c r="AA6578" s="1">
        <v>92.2</v>
      </c>
      <c r="AB6578" s="1">
        <v>106.3</v>
      </c>
      <c r="AC6578" s="1">
        <v>93.4</v>
      </c>
      <c r="AD6578" s="1">
        <v>98.7</v>
      </c>
      <c r="AE6578" s="1">
        <v>100.3</v>
      </c>
      <c r="AF6578" s="1">
        <v>86.1</v>
      </c>
      <c r="AG6578" s="1">
        <v>98.2</v>
      </c>
      <c r="AH6578" s="1">
        <v>103.1</v>
      </c>
      <c r="AI6578" s="1">
        <v>119.1</v>
      </c>
      <c r="AJ6578" s="1">
        <v>102.5</v>
      </c>
      <c r="AK6578" s="2">
        <f t="shared" si="204"/>
        <v>-5.2236489597009383E-2</v>
      </c>
      <c r="AL6578" s="2">
        <f t="shared" si="205"/>
        <v>0.25579980719311324</v>
      </c>
    </row>
    <row r="6579" spans="1:38" x14ac:dyDescent="0.2">
      <c r="A6579" s="1" t="s">
        <v>36</v>
      </c>
      <c r="B6579" s="1" t="s">
        <v>37</v>
      </c>
      <c r="C6579" s="1" t="s">
        <v>39966</v>
      </c>
      <c r="D6579" s="1" t="s">
        <v>39967</v>
      </c>
      <c r="E6579" s="1">
        <v>0</v>
      </c>
      <c r="F6579" s="1">
        <v>344.86599999999999</v>
      </c>
      <c r="G6579" s="1">
        <v>33</v>
      </c>
      <c r="H6579" s="1">
        <v>50</v>
      </c>
      <c r="I6579" s="1">
        <v>125</v>
      </c>
      <c r="J6579" s="1">
        <v>33</v>
      </c>
      <c r="K6579" s="1">
        <v>1</v>
      </c>
      <c r="L6579" s="1">
        <v>1613</v>
      </c>
      <c r="M6579" s="1">
        <v>181.3</v>
      </c>
      <c r="N6579" s="1">
        <v>8</v>
      </c>
      <c r="O6579" s="1">
        <v>2887</v>
      </c>
      <c r="P6579" s="1">
        <v>50</v>
      </c>
      <c r="Q6579" s="1" t="s">
        <v>794</v>
      </c>
      <c r="R6579" s="1" t="s">
        <v>566</v>
      </c>
      <c r="S6579" s="1" t="s">
        <v>2731</v>
      </c>
      <c r="T6579" s="1" t="s">
        <v>37459</v>
      </c>
      <c r="U6579" s="1" t="s">
        <v>39968</v>
      </c>
      <c r="V6579" s="1" t="s">
        <v>39969</v>
      </c>
      <c r="W6579" s="1" t="s">
        <v>39970</v>
      </c>
      <c r="X6579" s="1" t="s">
        <v>213</v>
      </c>
      <c r="Y6579" s="1" t="s">
        <v>49</v>
      </c>
      <c r="Z6579" s="1" t="s">
        <v>39971</v>
      </c>
      <c r="AA6579" s="1">
        <v>97.2</v>
      </c>
      <c r="AB6579" s="1">
        <v>98.5</v>
      </c>
      <c r="AC6579" s="1">
        <v>98.7</v>
      </c>
      <c r="AD6579" s="1">
        <v>97.3</v>
      </c>
      <c r="AE6579" s="1">
        <v>98.3</v>
      </c>
      <c r="AF6579" s="1">
        <v>102.1</v>
      </c>
      <c r="AG6579" s="1">
        <v>101.6</v>
      </c>
      <c r="AH6579" s="1">
        <v>104</v>
      </c>
      <c r="AI6579" s="1">
        <v>104.9</v>
      </c>
      <c r="AJ6579" s="1">
        <v>97.3</v>
      </c>
      <c r="AK6579" s="2">
        <f t="shared" si="204"/>
        <v>-5.7432588738626507E-2</v>
      </c>
      <c r="AL6579" s="2">
        <f t="shared" si="205"/>
        <v>1.7285828377810206</v>
      </c>
    </row>
    <row r="6580" spans="1:38" x14ac:dyDescent="0.2">
      <c r="A6580" s="1" t="s">
        <v>36</v>
      </c>
      <c r="B6580" s="1" t="s">
        <v>37</v>
      </c>
      <c r="C6580" s="1" t="s">
        <v>39972</v>
      </c>
      <c r="D6580" s="1" t="s">
        <v>39973</v>
      </c>
      <c r="E6580" s="1">
        <v>0</v>
      </c>
      <c r="F6580" s="1">
        <v>33.49</v>
      </c>
      <c r="G6580" s="1">
        <v>13</v>
      </c>
      <c r="H6580" s="1">
        <v>5</v>
      </c>
      <c r="I6580" s="1">
        <v>15</v>
      </c>
      <c r="J6580" s="1">
        <v>2</v>
      </c>
      <c r="K6580" s="1">
        <v>1</v>
      </c>
      <c r="L6580" s="1">
        <v>386</v>
      </c>
      <c r="M6580" s="1">
        <v>43.1</v>
      </c>
      <c r="N6580" s="1">
        <v>9.6</v>
      </c>
      <c r="O6580" s="1">
        <v>260</v>
      </c>
      <c r="P6580" s="1">
        <v>5</v>
      </c>
      <c r="Q6580" s="1" t="s">
        <v>990</v>
      </c>
      <c r="R6580" s="1" t="s">
        <v>1611</v>
      </c>
      <c r="S6580" s="1" t="s">
        <v>95</v>
      </c>
      <c r="T6580" s="1" t="s">
        <v>5054</v>
      </c>
      <c r="U6580" s="1" t="s">
        <v>39974</v>
      </c>
      <c r="V6580" s="1" t="s">
        <v>39975</v>
      </c>
      <c r="W6580" s="1" t="s">
        <v>39976</v>
      </c>
      <c r="X6580" s="1" t="s">
        <v>59</v>
      </c>
      <c r="Y6580" s="1" t="s">
        <v>49</v>
      </c>
      <c r="Z6580" s="1" t="s">
        <v>49</v>
      </c>
      <c r="AA6580" s="1">
        <v>103.8</v>
      </c>
      <c r="AB6580" s="1">
        <v>103.7</v>
      </c>
      <c r="AC6580" s="1">
        <v>93.3</v>
      </c>
      <c r="AD6580" s="1">
        <v>91.5</v>
      </c>
      <c r="AE6580" s="1">
        <v>99.1</v>
      </c>
      <c r="AF6580" s="1">
        <v>104.4</v>
      </c>
      <c r="AG6580" s="1">
        <v>103</v>
      </c>
      <c r="AH6580" s="1">
        <v>101.5</v>
      </c>
      <c r="AI6580" s="1">
        <v>96.8</v>
      </c>
      <c r="AJ6580" s="1">
        <v>103</v>
      </c>
      <c r="AK6580" s="2">
        <f t="shared" si="204"/>
        <v>-4.9917236500463973E-2</v>
      </c>
      <c r="AL6580" s="2">
        <f t="shared" si="205"/>
        <v>0.57822152004744976</v>
      </c>
    </row>
    <row r="6581" spans="1:38" x14ac:dyDescent="0.2">
      <c r="A6581" s="1" t="s">
        <v>36</v>
      </c>
      <c r="B6581" s="1" t="s">
        <v>37</v>
      </c>
      <c r="C6581" s="1" t="s">
        <v>39977</v>
      </c>
      <c r="D6581" s="1" t="s">
        <v>39978</v>
      </c>
      <c r="E6581" s="1">
        <v>0</v>
      </c>
      <c r="F6581" s="1">
        <v>50.061999999999998</v>
      </c>
      <c r="G6581" s="1">
        <v>11</v>
      </c>
      <c r="H6581" s="1">
        <v>9</v>
      </c>
      <c r="I6581" s="1">
        <v>12</v>
      </c>
      <c r="J6581" s="1">
        <v>9</v>
      </c>
      <c r="K6581" s="1">
        <v>1</v>
      </c>
      <c r="L6581" s="1">
        <v>1107</v>
      </c>
      <c r="M6581" s="1">
        <v>123</v>
      </c>
      <c r="N6581" s="1">
        <v>6.76</v>
      </c>
      <c r="O6581" s="1">
        <v>249</v>
      </c>
      <c r="P6581" s="1">
        <v>9</v>
      </c>
      <c r="Q6581" s="1" t="s">
        <v>222</v>
      </c>
      <c r="R6581" s="1" t="s">
        <v>49</v>
      </c>
      <c r="S6581" s="1" t="s">
        <v>5448</v>
      </c>
      <c r="T6581" s="1" t="s">
        <v>17665</v>
      </c>
      <c r="U6581" s="1" t="s">
        <v>39979</v>
      </c>
      <c r="V6581" s="1" t="s">
        <v>39980</v>
      </c>
      <c r="W6581" s="1" t="s">
        <v>39981</v>
      </c>
      <c r="X6581" s="1" t="s">
        <v>194</v>
      </c>
      <c r="Y6581" s="1" t="s">
        <v>49</v>
      </c>
      <c r="Z6581" s="1" t="s">
        <v>49</v>
      </c>
      <c r="AA6581" s="1">
        <v>97.7</v>
      </c>
      <c r="AB6581" s="1">
        <v>101</v>
      </c>
      <c r="AC6581" s="1">
        <v>96.4</v>
      </c>
      <c r="AD6581" s="1">
        <v>95.6</v>
      </c>
      <c r="AE6581" s="1">
        <v>103.9</v>
      </c>
      <c r="AF6581" s="1">
        <v>104.3</v>
      </c>
      <c r="AG6581" s="1">
        <v>101.5</v>
      </c>
      <c r="AH6581" s="1">
        <v>104</v>
      </c>
      <c r="AI6581" s="1">
        <v>97.3</v>
      </c>
      <c r="AJ6581" s="1">
        <v>98.2</v>
      </c>
      <c r="AK6581" s="2">
        <f t="shared" si="204"/>
        <v>-3.0877940228014836E-2</v>
      </c>
      <c r="AL6581" s="2">
        <f t="shared" si="205"/>
        <v>0.46636710903448014</v>
      </c>
    </row>
    <row r="6582" spans="1:38" x14ac:dyDescent="0.2">
      <c r="A6582" s="1" t="s">
        <v>36</v>
      </c>
      <c r="B6582" s="1" t="s">
        <v>37</v>
      </c>
      <c r="C6582" s="1" t="s">
        <v>39982</v>
      </c>
      <c r="D6582" s="1" t="s">
        <v>39983</v>
      </c>
      <c r="E6582" s="1">
        <v>0</v>
      </c>
      <c r="F6582" s="1">
        <v>226.601</v>
      </c>
      <c r="G6582" s="1">
        <v>43</v>
      </c>
      <c r="H6582" s="1">
        <v>18</v>
      </c>
      <c r="I6582" s="1">
        <v>71</v>
      </c>
      <c r="J6582" s="1">
        <v>9</v>
      </c>
      <c r="K6582" s="1">
        <v>1</v>
      </c>
      <c r="L6582" s="1">
        <v>545</v>
      </c>
      <c r="M6582" s="1">
        <v>60.7</v>
      </c>
      <c r="N6582" s="1">
        <v>5.74</v>
      </c>
      <c r="O6582" s="1">
        <v>1752</v>
      </c>
      <c r="P6582" s="1">
        <v>18</v>
      </c>
      <c r="Q6582" s="1" t="s">
        <v>16297</v>
      </c>
      <c r="R6582" s="1" t="s">
        <v>5041</v>
      </c>
      <c r="S6582" s="1" t="s">
        <v>42</v>
      </c>
      <c r="T6582" s="1" t="s">
        <v>5720</v>
      </c>
      <c r="U6582" s="1" t="s">
        <v>39984</v>
      </c>
      <c r="V6582" s="1" t="s">
        <v>49</v>
      </c>
      <c r="W6582" s="1" t="s">
        <v>39985</v>
      </c>
      <c r="X6582" s="1" t="s">
        <v>59</v>
      </c>
      <c r="Y6582" s="1" t="s">
        <v>49</v>
      </c>
      <c r="Z6582" s="1" t="s">
        <v>39986</v>
      </c>
      <c r="AA6582" s="1">
        <v>103.2</v>
      </c>
      <c r="AB6582" s="1">
        <v>102.1</v>
      </c>
      <c r="AC6582" s="1">
        <v>97.5</v>
      </c>
      <c r="AD6582" s="1">
        <v>95.5</v>
      </c>
      <c r="AE6582" s="1">
        <v>95.3</v>
      </c>
      <c r="AF6582" s="1">
        <v>102.9</v>
      </c>
      <c r="AG6582" s="1">
        <v>103.8</v>
      </c>
      <c r="AH6582" s="1">
        <v>99.7</v>
      </c>
      <c r="AI6582" s="1">
        <v>98.8</v>
      </c>
      <c r="AJ6582" s="1">
        <v>101.3</v>
      </c>
      <c r="AK6582" s="2">
        <f t="shared" si="204"/>
        <v>-3.7219874539082501E-2</v>
      </c>
      <c r="AL6582" s="2">
        <f t="shared" si="205"/>
        <v>0.67184578420231555</v>
      </c>
    </row>
    <row r="6583" spans="1:38" x14ac:dyDescent="0.2">
      <c r="A6583" s="1" t="s">
        <v>36</v>
      </c>
      <c r="B6583" s="1" t="s">
        <v>37</v>
      </c>
      <c r="C6583" s="1" t="s">
        <v>39987</v>
      </c>
      <c r="D6583" s="1" t="s">
        <v>39988</v>
      </c>
      <c r="E6583" s="1">
        <v>0</v>
      </c>
      <c r="F6583" s="1">
        <v>99.468000000000004</v>
      </c>
      <c r="G6583" s="1">
        <v>48</v>
      </c>
      <c r="H6583" s="1">
        <v>18</v>
      </c>
      <c r="I6583" s="1">
        <v>41</v>
      </c>
      <c r="J6583" s="1">
        <v>18</v>
      </c>
      <c r="K6583" s="1">
        <v>1</v>
      </c>
      <c r="L6583" s="1">
        <v>633</v>
      </c>
      <c r="M6583" s="1">
        <v>70.599999999999994</v>
      </c>
      <c r="N6583" s="1">
        <v>4.7699999999999996</v>
      </c>
      <c r="O6583" s="1">
        <v>688</v>
      </c>
      <c r="P6583" s="1">
        <v>18</v>
      </c>
      <c r="Q6583" s="1" t="s">
        <v>173</v>
      </c>
      <c r="R6583" s="1" t="s">
        <v>262</v>
      </c>
      <c r="S6583" s="1" t="s">
        <v>15147</v>
      </c>
      <c r="T6583" s="1" t="s">
        <v>39989</v>
      </c>
      <c r="U6583" s="1" t="s">
        <v>39990</v>
      </c>
      <c r="V6583" s="1" t="s">
        <v>39991</v>
      </c>
      <c r="W6583" s="1" t="s">
        <v>39992</v>
      </c>
      <c r="X6583" s="1" t="s">
        <v>144</v>
      </c>
      <c r="Y6583" s="1" t="s">
        <v>49</v>
      </c>
      <c r="Z6583" s="1" t="s">
        <v>49</v>
      </c>
      <c r="AA6583" s="1">
        <v>92.8</v>
      </c>
      <c r="AB6583" s="1">
        <v>108.6</v>
      </c>
      <c r="AC6583" s="1">
        <v>95.2</v>
      </c>
      <c r="AD6583" s="1">
        <v>97.2</v>
      </c>
      <c r="AE6583" s="1">
        <v>100.4</v>
      </c>
      <c r="AF6583" s="1">
        <v>98.8</v>
      </c>
      <c r="AG6583" s="1">
        <v>101</v>
      </c>
      <c r="AH6583" s="1">
        <v>106.3</v>
      </c>
      <c r="AI6583" s="1">
        <v>89.7</v>
      </c>
      <c r="AJ6583" s="1">
        <v>110.1</v>
      </c>
      <c r="AK6583" s="2">
        <f t="shared" si="204"/>
        <v>-3.3757228478486487E-2</v>
      </c>
      <c r="AL6583" s="2">
        <f t="shared" si="205"/>
        <v>0.21319457753714244</v>
      </c>
    </row>
    <row r="6584" spans="1:38" x14ac:dyDescent="0.2">
      <c r="A6584" s="1" t="s">
        <v>50</v>
      </c>
      <c r="B6584" s="1" t="s">
        <v>37</v>
      </c>
      <c r="C6584" s="1" t="s">
        <v>39993</v>
      </c>
      <c r="D6584" s="1" t="s">
        <v>39994</v>
      </c>
      <c r="E6584" s="1">
        <v>0.106</v>
      </c>
      <c r="F6584" s="1">
        <v>1.796</v>
      </c>
      <c r="G6584" s="1">
        <v>1</v>
      </c>
      <c r="H6584" s="1">
        <v>1</v>
      </c>
      <c r="I6584" s="1">
        <v>1</v>
      </c>
      <c r="J6584" s="1">
        <v>1</v>
      </c>
      <c r="K6584" s="1">
        <v>1</v>
      </c>
      <c r="L6584" s="1">
        <v>662</v>
      </c>
      <c r="M6584" s="1">
        <v>74.8</v>
      </c>
      <c r="N6584" s="1">
        <v>9.42</v>
      </c>
      <c r="O6584" s="1">
        <v>20</v>
      </c>
      <c r="P6584" s="1">
        <v>1</v>
      </c>
      <c r="Q6584" s="1" t="s">
        <v>53</v>
      </c>
      <c r="R6584" s="1" t="s">
        <v>104</v>
      </c>
      <c r="S6584" s="1" t="s">
        <v>401</v>
      </c>
      <c r="T6584" s="1" t="s">
        <v>39995</v>
      </c>
      <c r="U6584" s="1" t="s">
        <v>39996</v>
      </c>
      <c r="V6584" s="1" t="s">
        <v>39997</v>
      </c>
      <c r="W6584" s="1" t="s">
        <v>39998</v>
      </c>
      <c r="X6584" s="1" t="s">
        <v>118</v>
      </c>
      <c r="Y6584" s="1" t="s">
        <v>49</v>
      </c>
      <c r="Z6584" s="1" t="s">
        <v>49</v>
      </c>
      <c r="AA6584" s="1">
        <v>82.4</v>
      </c>
      <c r="AB6584" s="1">
        <v>97.6</v>
      </c>
      <c r="AC6584" s="1">
        <v>97.9</v>
      </c>
      <c r="AD6584" s="1">
        <v>103.2</v>
      </c>
      <c r="AE6584" s="1">
        <v>102.6</v>
      </c>
      <c r="AF6584" s="1">
        <v>98.5</v>
      </c>
      <c r="AG6584" s="1">
        <v>93.9</v>
      </c>
      <c r="AH6584" s="1">
        <v>101.8</v>
      </c>
      <c r="AI6584" s="1">
        <v>112.5</v>
      </c>
      <c r="AJ6584" s="1">
        <v>109.7</v>
      </c>
      <c r="AK6584" s="2">
        <f t="shared" si="204"/>
        <v>-9.43764628613281E-2</v>
      </c>
      <c r="AL6584" s="2">
        <f t="shared" si="205"/>
        <v>0.62563373788535803</v>
      </c>
    </row>
    <row r="6585" spans="1:38" x14ac:dyDescent="0.2">
      <c r="A6585" s="1" t="s">
        <v>36</v>
      </c>
      <c r="B6585" s="1" t="s">
        <v>37</v>
      </c>
      <c r="C6585" s="1" t="s">
        <v>39999</v>
      </c>
      <c r="D6585" s="1" t="s">
        <v>40000</v>
      </c>
      <c r="E6585" s="1">
        <v>1E-3</v>
      </c>
      <c r="F6585" s="1">
        <v>9.4659999999999993</v>
      </c>
      <c r="G6585" s="1">
        <v>10</v>
      </c>
      <c r="H6585" s="1">
        <v>3</v>
      </c>
      <c r="I6585" s="1">
        <v>3</v>
      </c>
      <c r="J6585" s="1">
        <v>3</v>
      </c>
      <c r="K6585" s="1">
        <v>1</v>
      </c>
      <c r="L6585" s="1">
        <v>297</v>
      </c>
      <c r="M6585" s="1">
        <v>33.1</v>
      </c>
      <c r="N6585" s="1">
        <v>8.4700000000000006</v>
      </c>
      <c r="O6585" s="1">
        <v>41</v>
      </c>
      <c r="P6585" s="1">
        <v>3</v>
      </c>
      <c r="Q6585" s="1" t="s">
        <v>10606</v>
      </c>
      <c r="R6585" s="1" t="s">
        <v>692</v>
      </c>
      <c r="S6585" s="1" t="s">
        <v>131</v>
      </c>
      <c r="T6585" s="1" t="s">
        <v>714</v>
      </c>
      <c r="U6585" s="1" t="s">
        <v>40001</v>
      </c>
      <c r="V6585" s="1" t="s">
        <v>40002</v>
      </c>
      <c r="W6585" s="1" t="s">
        <v>40003</v>
      </c>
      <c r="X6585" s="1" t="s">
        <v>287</v>
      </c>
      <c r="Y6585" s="1" t="s">
        <v>49</v>
      </c>
      <c r="Z6585" s="1" t="s">
        <v>49</v>
      </c>
      <c r="AA6585" s="1">
        <v>96.9</v>
      </c>
      <c r="AB6585" s="1">
        <v>103.9</v>
      </c>
      <c r="AC6585" s="1">
        <v>96.7</v>
      </c>
      <c r="AD6585" s="1">
        <v>92.3</v>
      </c>
      <c r="AE6585" s="1">
        <v>105</v>
      </c>
      <c r="AF6585" s="1">
        <v>98.7</v>
      </c>
      <c r="AG6585" s="1">
        <v>100.7</v>
      </c>
      <c r="AH6585" s="1">
        <v>93.8</v>
      </c>
      <c r="AI6585" s="1">
        <v>106.8</v>
      </c>
      <c r="AJ6585" s="1">
        <v>105.3</v>
      </c>
      <c r="AK6585" s="2">
        <f t="shared" si="204"/>
        <v>-3.0294679641583052E-2</v>
      </c>
      <c r="AL6585" s="2">
        <f t="shared" si="205"/>
        <v>0.26141259712010428</v>
      </c>
    </row>
    <row r="6586" spans="1:38" x14ac:dyDescent="0.2">
      <c r="A6586" s="1" t="s">
        <v>60</v>
      </c>
      <c r="B6586" s="1" t="s">
        <v>37</v>
      </c>
      <c r="C6586" s="1" t="s">
        <v>40004</v>
      </c>
      <c r="D6586" s="1" t="s">
        <v>40005</v>
      </c>
      <c r="E6586" s="1">
        <v>1.2999999999999999E-2</v>
      </c>
      <c r="F6586" s="1">
        <v>4.548</v>
      </c>
      <c r="G6586" s="1">
        <v>21</v>
      </c>
      <c r="H6586" s="1">
        <v>1</v>
      </c>
      <c r="I6586" s="1">
        <v>1</v>
      </c>
      <c r="J6586" s="1">
        <v>1</v>
      </c>
      <c r="K6586" s="1">
        <v>1</v>
      </c>
      <c r="L6586" s="1">
        <v>56</v>
      </c>
      <c r="M6586" s="1">
        <v>6.5</v>
      </c>
      <c r="N6586" s="1">
        <v>9.82</v>
      </c>
      <c r="O6586" s="1">
        <v>41</v>
      </c>
      <c r="P6586" s="1">
        <v>1</v>
      </c>
      <c r="Q6586" s="1" t="s">
        <v>207</v>
      </c>
      <c r="R6586" s="1" t="s">
        <v>824</v>
      </c>
      <c r="S6586" s="1" t="s">
        <v>825</v>
      </c>
      <c r="T6586" s="1" t="s">
        <v>40006</v>
      </c>
      <c r="U6586" s="1" t="s">
        <v>40007</v>
      </c>
      <c r="V6586" s="1" t="s">
        <v>40008</v>
      </c>
      <c r="W6586" s="1" t="s">
        <v>40009</v>
      </c>
      <c r="X6586" s="1" t="s">
        <v>127</v>
      </c>
      <c r="Y6586" s="1" t="s">
        <v>831</v>
      </c>
      <c r="Z6586" s="1" t="s">
        <v>832</v>
      </c>
      <c r="AA6586" s="1">
        <v>98.4</v>
      </c>
      <c r="AB6586" s="1">
        <v>102.7</v>
      </c>
      <c r="AC6586" s="1">
        <v>103.4</v>
      </c>
      <c r="AD6586" s="1">
        <v>85.9</v>
      </c>
      <c r="AE6586" s="1">
        <v>105.9</v>
      </c>
      <c r="AF6586" s="1">
        <v>76.2</v>
      </c>
      <c r="AG6586" s="1">
        <v>106.7</v>
      </c>
      <c r="AH6586" s="1">
        <v>102.2</v>
      </c>
      <c r="AI6586" s="1">
        <v>108.5</v>
      </c>
      <c r="AJ6586" s="1">
        <v>110.2</v>
      </c>
      <c r="AK6586" s="2">
        <f t="shared" si="204"/>
        <v>-2.1638667437121131E-2</v>
      </c>
      <c r="AL6586" s="2">
        <f t="shared" si="205"/>
        <v>7.5432496597078597E-2</v>
      </c>
    </row>
    <row r="6587" spans="1:38" x14ac:dyDescent="0.2">
      <c r="A6587" s="1" t="s">
        <v>36</v>
      </c>
      <c r="B6587" s="1" t="s">
        <v>37</v>
      </c>
      <c r="C6587" s="1" t="s">
        <v>40010</v>
      </c>
      <c r="D6587" s="1" t="s">
        <v>40011</v>
      </c>
      <c r="E6587" s="1">
        <v>0</v>
      </c>
      <c r="F6587" s="1">
        <v>396.447</v>
      </c>
      <c r="G6587" s="1">
        <v>53</v>
      </c>
      <c r="H6587" s="1">
        <v>32</v>
      </c>
      <c r="I6587" s="1">
        <v>250</v>
      </c>
      <c r="J6587" s="1">
        <v>32</v>
      </c>
      <c r="K6587" s="1">
        <v>1</v>
      </c>
      <c r="L6587" s="1">
        <v>706</v>
      </c>
      <c r="M6587" s="1">
        <v>77.2</v>
      </c>
      <c r="N6587" s="1">
        <v>4.49</v>
      </c>
      <c r="O6587" s="1">
        <v>6440</v>
      </c>
      <c r="P6587" s="1">
        <v>32</v>
      </c>
      <c r="Q6587" s="1" t="s">
        <v>40012</v>
      </c>
      <c r="R6587" s="1" t="s">
        <v>425</v>
      </c>
      <c r="S6587" s="1" t="s">
        <v>131</v>
      </c>
      <c r="T6587" s="1" t="s">
        <v>2014</v>
      </c>
      <c r="U6587" s="1" t="s">
        <v>40013</v>
      </c>
      <c r="V6587" s="1" t="s">
        <v>40014</v>
      </c>
      <c r="W6587" s="1" t="s">
        <v>40015</v>
      </c>
      <c r="X6587" s="1" t="s">
        <v>100</v>
      </c>
      <c r="Y6587" s="1" t="s">
        <v>49</v>
      </c>
      <c r="Z6587" s="1" t="s">
        <v>49</v>
      </c>
      <c r="AA6587" s="1">
        <v>100.5</v>
      </c>
      <c r="AB6587" s="1">
        <v>97.7</v>
      </c>
      <c r="AC6587" s="1">
        <v>98.7</v>
      </c>
      <c r="AD6587" s="1">
        <v>100.3</v>
      </c>
      <c r="AE6587" s="1">
        <v>98</v>
      </c>
      <c r="AF6587" s="1">
        <v>102.5</v>
      </c>
      <c r="AG6587" s="1">
        <v>99.9</v>
      </c>
      <c r="AH6587" s="1">
        <v>104.1</v>
      </c>
      <c r="AI6587" s="1">
        <v>95.1</v>
      </c>
      <c r="AJ6587" s="1">
        <v>103.1</v>
      </c>
      <c r="AK6587" s="2">
        <f t="shared" si="204"/>
        <v>-2.7414772084162171E-2</v>
      </c>
      <c r="AL6587" s="2">
        <f t="shared" si="205"/>
        <v>0.52183521109757203</v>
      </c>
    </row>
    <row r="6588" spans="1:38" x14ac:dyDescent="0.2">
      <c r="A6588" s="1" t="s">
        <v>36</v>
      </c>
      <c r="B6588" s="1" t="s">
        <v>37</v>
      </c>
      <c r="C6588" s="1" t="s">
        <v>40016</v>
      </c>
      <c r="D6588" s="1" t="s">
        <v>40017</v>
      </c>
      <c r="E6588" s="1">
        <v>0</v>
      </c>
      <c r="F6588" s="1">
        <v>214.59800000000001</v>
      </c>
      <c r="G6588" s="1">
        <v>63</v>
      </c>
      <c r="H6588" s="1">
        <v>28</v>
      </c>
      <c r="I6588" s="1">
        <v>95</v>
      </c>
      <c r="J6588" s="1">
        <v>28</v>
      </c>
      <c r="K6588" s="1">
        <v>1</v>
      </c>
      <c r="L6588" s="1">
        <v>520</v>
      </c>
      <c r="M6588" s="1">
        <v>55.9</v>
      </c>
      <c r="N6588" s="1">
        <v>8.7200000000000006</v>
      </c>
      <c r="O6588" s="1">
        <v>1755</v>
      </c>
      <c r="P6588" s="1">
        <v>28</v>
      </c>
      <c r="Q6588" s="1" t="s">
        <v>28530</v>
      </c>
      <c r="R6588" s="1" t="s">
        <v>9909</v>
      </c>
      <c r="S6588" s="1" t="s">
        <v>913</v>
      </c>
      <c r="T6588" s="1" t="s">
        <v>174</v>
      </c>
      <c r="U6588" s="1" t="s">
        <v>40018</v>
      </c>
      <c r="V6588" s="1" t="s">
        <v>40019</v>
      </c>
      <c r="W6588" s="1" t="s">
        <v>40020</v>
      </c>
      <c r="X6588" s="1" t="s">
        <v>228</v>
      </c>
      <c r="Y6588" s="1" t="s">
        <v>49</v>
      </c>
      <c r="Z6588" s="1" t="s">
        <v>49</v>
      </c>
      <c r="AA6588" s="1">
        <v>100.5</v>
      </c>
      <c r="AB6588" s="1">
        <v>96.2</v>
      </c>
      <c r="AC6588" s="1">
        <v>97.8</v>
      </c>
      <c r="AD6588" s="1">
        <v>100.2</v>
      </c>
      <c r="AE6588" s="1">
        <v>98</v>
      </c>
      <c r="AF6588" s="1">
        <v>99.4</v>
      </c>
      <c r="AG6588" s="1">
        <v>101.8</v>
      </c>
      <c r="AH6588" s="1">
        <v>102</v>
      </c>
      <c r="AI6588" s="1">
        <v>106.6</v>
      </c>
      <c r="AJ6588" s="1">
        <v>97.5</v>
      </c>
      <c r="AK6588" s="2">
        <f t="shared" si="204"/>
        <v>-4.2129688818955527E-2</v>
      </c>
      <c r="AL6588" s="2">
        <f t="shared" si="205"/>
        <v>0.88813618268824635</v>
      </c>
    </row>
    <row r="6589" spans="1:38" x14ac:dyDescent="0.2">
      <c r="A6589" s="1" t="s">
        <v>36</v>
      </c>
      <c r="B6589" s="1" t="s">
        <v>37</v>
      </c>
      <c r="C6589" s="1" t="s">
        <v>40021</v>
      </c>
      <c r="D6589" s="1" t="s">
        <v>40022</v>
      </c>
      <c r="E6589" s="1">
        <v>0</v>
      </c>
      <c r="F6589" s="1">
        <v>18.585000000000001</v>
      </c>
      <c r="G6589" s="1">
        <v>13</v>
      </c>
      <c r="H6589" s="1">
        <v>4</v>
      </c>
      <c r="I6589" s="1">
        <v>5</v>
      </c>
      <c r="J6589" s="1">
        <v>2</v>
      </c>
      <c r="K6589" s="1">
        <v>1</v>
      </c>
      <c r="L6589" s="1">
        <v>460</v>
      </c>
      <c r="M6589" s="1">
        <v>51.2</v>
      </c>
      <c r="N6589" s="1">
        <v>6.24</v>
      </c>
      <c r="O6589" s="1">
        <v>89</v>
      </c>
      <c r="P6589" s="1">
        <v>4</v>
      </c>
      <c r="Q6589" s="1" t="s">
        <v>4245</v>
      </c>
      <c r="R6589" s="1" t="s">
        <v>18469</v>
      </c>
      <c r="S6589" s="1" t="s">
        <v>131</v>
      </c>
      <c r="T6589" s="1" t="s">
        <v>8991</v>
      </c>
      <c r="U6589" s="1" t="s">
        <v>40023</v>
      </c>
      <c r="V6589" s="1" t="s">
        <v>40024</v>
      </c>
      <c r="W6589" s="1" t="s">
        <v>40025</v>
      </c>
      <c r="X6589" s="1" t="s">
        <v>118</v>
      </c>
      <c r="Y6589" s="1" t="s">
        <v>49</v>
      </c>
      <c r="Z6589" s="1" t="s">
        <v>49</v>
      </c>
      <c r="AA6589" s="1">
        <v>89.6</v>
      </c>
      <c r="AB6589" s="1">
        <v>114.7</v>
      </c>
      <c r="AC6589" s="1">
        <v>84.6</v>
      </c>
      <c r="AD6589" s="1">
        <v>91.8</v>
      </c>
      <c r="AE6589" s="1">
        <v>100.9</v>
      </c>
      <c r="AF6589" s="1">
        <v>121.7</v>
      </c>
      <c r="AG6589" s="1">
        <v>95.4</v>
      </c>
      <c r="AH6589" s="1">
        <v>116.8</v>
      </c>
      <c r="AI6589" s="1">
        <v>95.4</v>
      </c>
      <c r="AJ6589" s="1">
        <v>89.3</v>
      </c>
      <c r="AK6589" s="2">
        <f t="shared" si="204"/>
        <v>-0.10678681409359259</v>
      </c>
      <c r="AL6589" s="2">
        <f t="shared" si="205"/>
        <v>0.39508043708166485</v>
      </c>
    </row>
    <row r="6590" spans="1:38" x14ac:dyDescent="0.2">
      <c r="A6590" s="1" t="s">
        <v>60</v>
      </c>
      <c r="B6590" s="1" t="s">
        <v>37</v>
      </c>
      <c r="C6590" s="1" t="s">
        <v>40026</v>
      </c>
      <c r="D6590" s="1" t="s">
        <v>40027</v>
      </c>
      <c r="E6590" s="1">
        <v>0.03</v>
      </c>
      <c r="F6590" s="1">
        <v>3.3610000000000002</v>
      </c>
      <c r="G6590" s="1">
        <v>1</v>
      </c>
      <c r="H6590" s="1">
        <v>1</v>
      </c>
      <c r="I6590" s="1">
        <v>1</v>
      </c>
      <c r="J6590" s="1">
        <v>1</v>
      </c>
      <c r="K6590" s="1">
        <v>1</v>
      </c>
      <c r="L6590" s="1">
        <v>1264</v>
      </c>
      <c r="M6590" s="1">
        <v>144.9</v>
      </c>
      <c r="N6590" s="1">
        <v>5.43</v>
      </c>
      <c r="O6590" s="1">
        <v>41</v>
      </c>
      <c r="P6590" s="1">
        <v>1</v>
      </c>
      <c r="Q6590" s="1" t="s">
        <v>252</v>
      </c>
      <c r="R6590" s="1" t="s">
        <v>975</v>
      </c>
      <c r="S6590" s="1" t="s">
        <v>131</v>
      </c>
      <c r="T6590" s="1" t="s">
        <v>40028</v>
      </c>
      <c r="U6590" s="1" t="s">
        <v>40029</v>
      </c>
      <c r="V6590" s="1" t="s">
        <v>40030</v>
      </c>
      <c r="W6590" s="1" t="s">
        <v>40031</v>
      </c>
      <c r="X6590" s="1" t="s">
        <v>194</v>
      </c>
      <c r="Y6590" s="1" t="s">
        <v>49</v>
      </c>
      <c r="Z6590" s="1" t="s">
        <v>49</v>
      </c>
      <c r="AA6590" s="1">
        <v>109.6</v>
      </c>
      <c r="AB6590" s="1">
        <v>105.4</v>
      </c>
      <c r="AC6590" s="1">
        <v>96.7</v>
      </c>
      <c r="AD6590" s="1">
        <v>81.900000000000006</v>
      </c>
      <c r="AE6590" s="1">
        <v>90.9</v>
      </c>
      <c r="AF6590" s="1">
        <v>117.2</v>
      </c>
      <c r="AG6590" s="1">
        <v>92.7</v>
      </c>
      <c r="AH6590" s="1">
        <v>107.8</v>
      </c>
      <c r="AI6590" s="1">
        <v>97.3</v>
      </c>
      <c r="AJ6590" s="1">
        <v>100.5</v>
      </c>
      <c r="AK6590" s="2">
        <f t="shared" si="204"/>
        <v>-8.9475761953027227E-2</v>
      </c>
      <c r="AL6590" s="2">
        <f t="shared" si="205"/>
        <v>0.42811753497715482</v>
      </c>
    </row>
    <row r="6591" spans="1:38" x14ac:dyDescent="0.2">
      <c r="A6591" s="1" t="s">
        <v>36</v>
      </c>
      <c r="B6591" s="1" t="s">
        <v>37</v>
      </c>
      <c r="C6591" s="1" t="s">
        <v>40032</v>
      </c>
      <c r="D6591" s="1" t="s">
        <v>40033</v>
      </c>
      <c r="E6591" s="1">
        <v>0</v>
      </c>
      <c r="F6591" s="1">
        <v>38.151000000000003</v>
      </c>
      <c r="G6591" s="1">
        <v>6</v>
      </c>
      <c r="H6591" s="1">
        <v>8</v>
      </c>
      <c r="I6591" s="1">
        <v>10</v>
      </c>
      <c r="J6591" s="1">
        <v>8</v>
      </c>
      <c r="K6591" s="1">
        <v>1</v>
      </c>
      <c r="L6591" s="1">
        <v>2035</v>
      </c>
      <c r="M6591" s="1">
        <v>211.7</v>
      </c>
      <c r="N6591" s="1">
        <v>7.65</v>
      </c>
      <c r="O6591" s="1">
        <v>174</v>
      </c>
      <c r="P6591" s="1">
        <v>8</v>
      </c>
      <c r="Q6591" s="1" t="s">
        <v>49</v>
      </c>
      <c r="R6591" s="1" t="s">
        <v>566</v>
      </c>
      <c r="S6591" s="1" t="s">
        <v>1708</v>
      </c>
      <c r="T6591" s="1" t="s">
        <v>40034</v>
      </c>
      <c r="U6591" s="1" t="s">
        <v>40035</v>
      </c>
      <c r="V6591" s="1" t="s">
        <v>40036</v>
      </c>
      <c r="W6591" s="1" t="s">
        <v>40037</v>
      </c>
      <c r="X6591" s="1" t="s">
        <v>59</v>
      </c>
      <c r="Y6591" s="1" t="s">
        <v>49</v>
      </c>
      <c r="Z6591" s="1" t="s">
        <v>49</v>
      </c>
      <c r="AA6591" s="1">
        <v>97.6</v>
      </c>
      <c r="AB6591" s="1">
        <v>102.4</v>
      </c>
      <c r="AC6591" s="1">
        <v>102.3</v>
      </c>
      <c r="AD6591" s="1">
        <v>91.3</v>
      </c>
      <c r="AE6591" s="1">
        <v>96.7</v>
      </c>
      <c r="AF6591" s="1">
        <v>102</v>
      </c>
      <c r="AG6591" s="1">
        <v>100.8</v>
      </c>
      <c r="AH6591" s="1">
        <v>108.4</v>
      </c>
      <c r="AI6591" s="1">
        <v>101.4</v>
      </c>
      <c r="AJ6591" s="1">
        <v>97.2</v>
      </c>
      <c r="AK6591" s="2">
        <f t="shared" si="204"/>
        <v>-5.6266611736516516E-2</v>
      </c>
      <c r="AL6591" s="2">
        <f t="shared" si="205"/>
        <v>0.71507104127326193</v>
      </c>
    </row>
    <row r="6592" spans="1:38" x14ac:dyDescent="0.2">
      <c r="A6592" s="1" t="s">
        <v>36</v>
      </c>
      <c r="B6592" s="1" t="s">
        <v>37</v>
      </c>
      <c r="C6592" s="1" t="s">
        <v>40038</v>
      </c>
      <c r="D6592" s="1" t="s">
        <v>40039</v>
      </c>
      <c r="E6592" s="1">
        <v>3.0000000000000001E-3</v>
      </c>
      <c r="F6592" s="1">
        <v>7.4589999999999996</v>
      </c>
      <c r="G6592" s="1">
        <v>2</v>
      </c>
      <c r="H6592" s="1">
        <v>2</v>
      </c>
      <c r="I6592" s="1">
        <v>2</v>
      </c>
      <c r="J6592" s="1">
        <v>2</v>
      </c>
      <c r="K6592" s="1">
        <v>1</v>
      </c>
      <c r="L6592" s="1">
        <v>1353</v>
      </c>
      <c r="M6592" s="1">
        <v>150.9</v>
      </c>
      <c r="N6592" s="1">
        <v>7.21</v>
      </c>
      <c r="O6592" s="1">
        <v>68</v>
      </c>
      <c r="P6592" s="1">
        <v>2</v>
      </c>
      <c r="Q6592" s="1" t="s">
        <v>586</v>
      </c>
      <c r="R6592" s="1" t="s">
        <v>64</v>
      </c>
      <c r="S6592" s="1" t="s">
        <v>958</v>
      </c>
      <c r="T6592" s="1" t="s">
        <v>1895</v>
      </c>
      <c r="U6592" s="1" t="s">
        <v>40040</v>
      </c>
      <c r="V6592" s="1" t="s">
        <v>40041</v>
      </c>
      <c r="W6592" s="1" t="s">
        <v>40042</v>
      </c>
      <c r="X6592" s="1" t="s">
        <v>268</v>
      </c>
      <c r="Y6592" s="1" t="s">
        <v>40043</v>
      </c>
      <c r="Z6592" s="1" t="s">
        <v>8846</v>
      </c>
      <c r="AA6592" s="1">
        <v>106.2</v>
      </c>
      <c r="AB6592" s="1">
        <v>106.7</v>
      </c>
      <c r="AC6592" s="1">
        <v>97.1</v>
      </c>
      <c r="AD6592" s="1">
        <v>96.4</v>
      </c>
      <c r="AE6592" s="1">
        <v>91.2</v>
      </c>
      <c r="AF6592" s="1">
        <v>107</v>
      </c>
      <c r="AG6592" s="1">
        <v>108.2</v>
      </c>
      <c r="AH6592" s="1">
        <v>87.2</v>
      </c>
      <c r="AI6592" s="1">
        <v>99.2</v>
      </c>
      <c r="AJ6592" s="1">
        <v>100.9</v>
      </c>
      <c r="AK6592" s="2">
        <f t="shared" si="204"/>
        <v>-1.4137110823050872E-2</v>
      </c>
      <c r="AL6592" s="2">
        <f t="shared" si="205"/>
        <v>7.3966521150835352E-2</v>
      </c>
    </row>
    <row r="6593" spans="1:38" x14ac:dyDescent="0.2">
      <c r="A6593" s="1" t="s">
        <v>50</v>
      </c>
      <c r="B6593" s="1" t="s">
        <v>37</v>
      </c>
      <c r="C6593" s="1" t="s">
        <v>40044</v>
      </c>
      <c r="D6593" s="1" t="s">
        <v>40045</v>
      </c>
      <c r="E6593" s="1">
        <v>6.4000000000000001E-2</v>
      </c>
      <c r="F6593" s="1">
        <v>2.4849999999999999</v>
      </c>
      <c r="G6593" s="1">
        <v>4</v>
      </c>
      <c r="H6593" s="1">
        <v>1</v>
      </c>
      <c r="I6593" s="1">
        <v>1</v>
      </c>
      <c r="J6593" s="1">
        <v>1</v>
      </c>
      <c r="K6593" s="1">
        <v>1</v>
      </c>
      <c r="L6593" s="1">
        <v>222</v>
      </c>
      <c r="M6593" s="1">
        <v>24.8</v>
      </c>
      <c r="N6593" s="1">
        <v>5.5</v>
      </c>
      <c r="O6593" s="1">
        <v>27</v>
      </c>
      <c r="P6593" s="1">
        <v>1</v>
      </c>
      <c r="Q6593" s="1" t="s">
        <v>4245</v>
      </c>
      <c r="R6593" s="1" t="s">
        <v>416</v>
      </c>
      <c r="S6593" s="1" t="s">
        <v>131</v>
      </c>
      <c r="T6593" s="1" t="s">
        <v>40046</v>
      </c>
      <c r="U6593" s="1" t="s">
        <v>40047</v>
      </c>
      <c r="V6593" s="1" t="s">
        <v>40048</v>
      </c>
      <c r="W6593" s="1" t="s">
        <v>40049</v>
      </c>
      <c r="X6593" s="1" t="s">
        <v>287</v>
      </c>
      <c r="Y6593" s="1" t="s">
        <v>49</v>
      </c>
      <c r="Z6593" s="1" t="s">
        <v>49</v>
      </c>
      <c r="AA6593" s="1">
        <v>97</v>
      </c>
      <c r="AB6593" s="1">
        <v>92.3</v>
      </c>
      <c r="AC6593" s="1">
        <v>114.2</v>
      </c>
      <c r="AD6593" s="1">
        <v>97.4</v>
      </c>
      <c r="AE6593" s="1">
        <v>99.6</v>
      </c>
      <c r="AF6593" s="1">
        <v>107.1</v>
      </c>
      <c r="AG6593" s="1">
        <v>97.8</v>
      </c>
      <c r="AH6593" s="1">
        <v>91.7</v>
      </c>
      <c r="AI6593" s="1">
        <v>101.2</v>
      </c>
      <c r="AJ6593" s="1">
        <v>101.7</v>
      </c>
      <c r="AK6593" s="2">
        <f t="shared" si="204"/>
        <v>2.8853910435754524E-3</v>
      </c>
      <c r="AL6593" s="2">
        <f t="shared" si="205"/>
        <v>1.5180794358021131E-2</v>
      </c>
    </row>
    <row r="6594" spans="1:38" x14ac:dyDescent="0.2">
      <c r="A6594" s="1" t="s">
        <v>36</v>
      </c>
      <c r="B6594" s="1" t="s">
        <v>37</v>
      </c>
      <c r="C6594" s="1" t="s">
        <v>40050</v>
      </c>
      <c r="D6594" s="1" t="s">
        <v>40051</v>
      </c>
      <c r="E6594" s="1">
        <v>0</v>
      </c>
      <c r="F6594" s="1">
        <v>16.021999999999998</v>
      </c>
      <c r="G6594" s="1">
        <v>5</v>
      </c>
      <c r="H6594" s="1">
        <v>4</v>
      </c>
      <c r="I6594" s="1">
        <v>4</v>
      </c>
      <c r="J6594" s="1">
        <v>4</v>
      </c>
      <c r="K6594" s="1">
        <v>1</v>
      </c>
      <c r="L6594" s="1">
        <v>1234</v>
      </c>
      <c r="M6594" s="1">
        <v>139.4</v>
      </c>
      <c r="N6594" s="1">
        <v>5.94</v>
      </c>
      <c r="O6594" s="1">
        <v>46</v>
      </c>
      <c r="P6594" s="1">
        <v>4</v>
      </c>
      <c r="Q6594" s="1" t="s">
        <v>1798</v>
      </c>
      <c r="R6594" s="1" t="s">
        <v>2306</v>
      </c>
      <c r="S6594" s="1" t="s">
        <v>635</v>
      </c>
      <c r="T6594" s="1" t="s">
        <v>37037</v>
      </c>
      <c r="U6594" s="1" t="s">
        <v>40052</v>
      </c>
      <c r="V6594" s="1" t="s">
        <v>40053</v>
      </c>
      <c r="W6594" s="1" t="s">
        <v>40054</v>
      </c>
      <c r="X6594" s="1" t="s">
        <v>333</v>
      </c>
      <c r="Y6594" s="1" t="s">
        <v>37041</v>
      </c>
      <c r="Z6594" s="1" t="s">
        <v>40055</v>
      </c>
      <c r="AA6594" s="1">
        <v>101.2</v>
      </c>
      <c r="AB6594" s="1">
        <v>93.5</v>
      </c>
      <c r="AC6594" s="1">
        <v>99.1</v>
      </c>
      <c r="AD6594" s="1">
        <v>97.5</v>
      </c>
      <c r="AE6594" s="1">
        <v>94.8</v>
      </c>
      <c r="AF6594" s="1">
        <v>97.7</v>
      </c>
      <c r="AG6594" s="1">
        <v>101.3</v>
      </c>
      <c r="AH6594" s="1">
        <v>104.3</v>
      </c>
      <c r="AI6594" s="1">
        <v>109.3</v>
      </c>
      <c r="AJ6594" s="1">
        <v>101.3</v>
      </c>
      <c r="AK6594" s="2">
        <f t="shared" si="204"/>
        <v>-8.0234518016573553E-2</v>
      </c>
      <c r="AL6594" s="2">
        <f t="shared" si="205"/>
        <v>1.3154243618392407</v>
      </c>
    </row>
    <row r="6595" spans="1:38" x14ac:dyDescent="0.2">
      <c r="A6595" s="1" t="s">
        <v>60</v>
      </c>
      <c r="B6595" s="1" t="s">
        <v>37</v>
      </c>
      <c r="C6595" s="1" t="s">
        <v>40056</v>
      </c>
      <c r="D6595" s="1" t="s">
        <v>40057</v>
      </c>
      <c r="E6595" s="1">
        <v>0.01</v>
      </c>
      <c r="F6595" s="1">
        <v>4.9160000000000004</v>
      </c>
      <c r="G6595" s="1">
        <v>3</v>
      </c>
      <c r="H6595" s="1">
        <v>2</v>
      </c>
      <c r="I6595" s="1">
        <v>6</v>
      </c>
      <c r="J6595" s="1">
        <v>1</v>
      </c>
      <c r="K6595" s="1">
        <v>1</v>
      </c>
      <c r="L6595" s="1">
        <v>648</v>
      </c>
      <c r="M6595" s="1">
        <v>73.3</v>
      </c>
      <c r="N6595" s="1">
        <v>6.38</v>
      </c>
      <c r="O6595" s="1">
        <v>86</v>
      </c>
      <c r="P6595" s="1">
        <v>2</v>
      </c>
      <c r="Q6595" s="1" t="s">
        <v>898</v>
      </c>
      <c r="R6595" s="1" t="s">
        <v>49</v>
      </c>
      <c r="S6595" s="1" t="s">
        <v>787</v>
      </c>
      <c r="T6595" s="1" t="s">
        <v>40058</v>
      </c>
      <c r="U6595" s="1" t="s">
        <v>40059</v>
      </c>
      <c r="V6595" s="1" t="s">
        <v>40060</v>
      </c>
      <c r="W6595" s="1" t="s">
        <v>40061</v>
      </c>
      <c r="X6595" s="1" t="s">
        <v>118</v>
      </c>
      <c r="Y6595" s="1" t="s">
        <v>49</v>
      </c>
      <c r="Z6595" s="1" t="s">
        <v>49</v>
      </c>
      <c r="AA6595" s="1">
        <v>89.8</v>
      </c>
      <c r="AB6595" s="1">
        <v>102.5</v>
      </c>
      <c r="AC6595" s="1">
        <v>92.9</v>
      </c>
      <c r="AD6595" s="1">
        <v>98.2</v>
      </c>
      <c r="AE6595" s="1">
        <v>102.3</v>
      </c>
      <c r="AF6595" s="1">
        <v>100.9</v>
      </c>
      <c r="AG6595" s="1">
        <v>109.7</v>
      </c>
      <c r="AH6595" s="1">
        <v>92.1</v>
      </c>
      <c r="AI6595" s="1">
        <v>109.5</v>
      </c>
      <c r="AJ6595" s="1">
        <v>102.1</v>
      </c>
      <c r="AK6595" s="2">
        <f t="shared" ref="AK6595:AK6658" si="206">LOG(SUM(AA6595:AE6595)/SUM(AF6595:AJ6595),2)</f>
        <v>-8.2544667328735249E-2</v>
      </c>
      <c r="AL6595" s="2">
        <f t="shared" ref="AL6595:AL6658" si="207">-LOG10(TTEST(AA6595:AE6595,AF6595:AJ6595,2,2))</f>
        <v>0.69375717596999154</v>
      </c>
    </row>
    <row r="6596" spans="1:38" x14ac:dyDescent="0.2">
      <c r="A6596" s="1" t="s">
        <v>36</v>
      </c>
      <c r="B6596" s="1" t="s">
        <v>37</v>
      </c>
      <c r="C6596" s="1" t="s">
        <v>40062</v>
      </c>
      <c r="D6596" s="1" t="s">
        <v>40063</v>
      </c>
      <c r="E6596" s="1">
        <v>0</v>
      </c>
      <c r="F6596" s="1">
        <v>16.844999999999999</v>
      </c>
      <c r="G6596" s="1">
        <v>4</v>
      </c>
      <c r="H6596" s="1">
        <v>5</v>
      </c>
      <c r="I6596" s="1">
        <v>6</v>
      </c>
      <c r="J6596" s="1">
        <v>5</v>
      </c>
      <c r="K6596" s="1">
        <v>1</v>
      </c>
      <c r="L6596" s="1">
        <v>1511</v>
      </c>
      <c r="M6596" s="1">
        <v>162.19999999999999</v>
      </c>
      <c r="N6596" s="1">
        <v>8.81</v>
      </c>
      <c r="O6596" s="1">
        <v>102</v>
      </c>
      <c r="P6596" s="1">
        <v>5</v>
      </c>
      <c r="Q6596" s="1" t="s">
        <v>53</v>
      </c>
      <c r="R6596" s="1" t="s">
        <v>49</v>
      </c>
      <c r="S6596" s="1" t="s">
        <v>190</v>
      </c>
      <c r="T6596" s="1" t="s">
        <v>49</v>
      </c>
      <c r="U6596" s="1" t="s">
        <v>40064</v>
      </c>
      <c r="V6596" s="1" t="s">
        <v>40065</v>
      </c>
      <c r="W6596" s="1" t="s">
        <v>40066</v>
      </c>
      <c r="X6596" s="1" t="s">
        <v>421</v>
      </c>
      <c r="Y6596" s="1" t="s">
        <v>49</v>
      </c>
      <c r="Z6596" s="1" t="s">
        <v>49</v>
      </c>
      <c r="AA6596" s="1">
        <v>91.2</v>
      </c>
      <c r="AB6596" s="1">
        <v>99.3</v>
      </c>
      <c r="AC6596" s="1">
        <v>97.6</v>
      </c>
      <c r="AD6596" s="1">
        <v>99.8</v>
      </c>
      <c r="AE6596" s="1">
        <v>98.2</v>
      </c>
      <c r="AF6596" s="1">
        <v>100.1</v>
      </c>
      <c r="AG6596" s="1">
        <v>102.7</v>
      </c>
      <c r="AH6596" s="1">
        <v>102.1</v>
      </c>
      <c r="AI6596" s="1">
        <v>108.2</v>
      </c>
      <c r="AJ6596" s="1">
        <v>100.8</v>
      </c>
      <c r="AK6596" s="2">
        <f t="shared" si="206"/>
        <v>-8.0234518016573386E-2</v>
      </c>
      <c r="AL6596" s="2">
        <f t="shared" si="207"/>
        <v>1.521396172603658</v>
      </c>
    </row>
    <row r="6597" spans="1:38" x14ac:dyDescent="0.2">
      <c r="A6597" s="1" t="s">
        <v>36</v>
      </c>
      <c r="B6597" s="1" t="s">
        <v>37</v>
      </c>
      <c r="C6597" s="1" t="s">
        <v>40067</v>
      </c>
      <c r="D6597" s="1" t="s">
        <v>40068</v>
      </c>
      <c r="E6597" s="1">
        <v>1E-3</v>
      </c>
      <c r="F6597" s="1">
        <v>11.605</v>
      </c>
      <c r="G6597" s="1">
        <v>18</v>
      </c>
      <c r="H6597" s="1">
        <v>1</v>
      </c>
      <c r="I6597" s="1">
        <v>2</v>
      </c>
      <c r="J6597" s="1">
        <v>1</v>
      </c>
      <c r="K6597" s="1">
        <v>1</v>
      </c>
      <c r="L6597" s="1">
        <v>125</v>
      </c>
      <c r="M6597" s="1">
        <v>14.5</v>
      </c>
      <c r="N6597" s="1">
        <v>5.14</v>
      </c>
      <c r="O6597" s="1">
        <v>53</v>
      </c>
      <c r="P6597" s="1">
        <v>1</v>
      </c>
      <c r="Q6597" s="1" t="s">
        <v>850</v>
      </c>
      <c r="R6597" s="1" t="s">
        <v>104</v>
      </c>
      <c r="S6597" s="1" t="s">
        <v>1075</v>
      </c>
      <c r="T6597" s="1" t="s">
        <v>40069</v>
      </c>
      <c r="U6597" s="1" t="s">
        <v>40070</v>
      </c>
      <c r="V6597" s="1" t="s">
        <v>40071</v>
      </c>
      <c r="W6597" s="1" t="s">
        <v>40072</v>
      </c>
      <c r="X6597" s="1" t="s">
        <v>59</v>
      </c>
      <c r="Y6597" s="1" t="s">
        <v>21520</v>
      </c>
      <c r="Z6597" s="1" t="s">
        <v>40073</v>
      </c>
      <c r="AA6597" s="1">
        <v>99.1</v>
      </c>
      <c r="AB6597" s="1">
        <v>97.9</v>
      </c>
      <c r="AC6597" s="1">
        <v>103.2</v>
      </c>
      <c r="AD6597" s="1">
        <v>105.4</v>
      </c>
      <c r="AE6597" s="1">
        <v>92.6</v>
      </c>
      <c r="AF6597" s="1">
        <v>118.4</v>
      </c>
      <c r="AG6597" s="1">
        <v>75.599999999999994</v>
      </c>
      <c r="AH6597" s="1">
        <v>106.7</v>
      </c>
      <c r="AI6597" s="1">
        <v>98</v>
      </c>
      <c r="AJ6597" s="1">
        <v>103.1</v>
      </c>
      <c r="AK6597" s="2">
        <f t="shared" si="206"/>
        <v>-1.0387449168335793E-2</v>
      </c>
      <c r="AL6597" s="2">
        <f t="shared" si="207"/>
        <v>3.3988442493192918E-2</v>
      </c>
    </row>
    <row r="6598" spans="1:38" x14ac:dyDescent="0.2">
      <c r="A6598" s="1" t="s">
        <v>50</v>
      </c>
      <c r="B6598" s="1" t="s">
        <v>37</v>
      </c>
      <c r="C6598" s="1" t="s">
        <v>40074</v>
      </c>
      <c r="D6598" s="1" t="s">
        <v>40075</v>
      </c>
      <c r="E6598" s="1">
        <v>0.247</v>
      </c>
      <c r="F6598" s="1">
        <v>1.089</v>
      </c>
      <c r="G6598" s="1">
        <v>2</v>
      </c>
      <c r="H6598" s="1">
        <v>1</v>
      </c>
      <c r="I6598" s="1">
        <v>1</v>
      </c>
      <c r="J6598" s="1">
        <v>1</v>
      </c>
      <c r="K6598" s="1">
        <v>1</v>
      </c>
      <c r="L6598" s="1">
        <v>414</v>
      </c>
      <c r="M6598" s="1">
        <v>47.3</v>
      </c>
      <c r="N6598" s="1">
        <v>8.51</v>
      </c>
      <c r="O6598" s="1">
        <v>0</v>
      </c>
      <c r="P6598" s="1">
        <v>1</v>
      </c>
      <c r="Q6598" s="1" t="s">
        <v>222</v>
      </c>
      <c r="R6598" s="1" t="s">
        <v>223</v>
      </c>
      <c r="S6598" s="1" t="s">
        <v>147</v>
      </c>
      <c r="T6598" s="1" t="s">
        <v>4790</v>
      </c>
      <c r="U6598" s="1" t="s">
        <v>40076</v>
      </c>
      <c r="V6598" s="1" t="s">
        <v>40077</v>
      </c>
      <c r="W6598" s="1" t="s">
        <v>40078</v>
      </c>
      <c r="X6598" s="1" t="s">
        <v>118</v>
      </c>
      <c r="Y6598" s="1" t="s">
        <v>4793</v>
      </c>
      <c r="Z6598" s="1" t="s">
        <v>49</v>
      </c>
      <c r="AA6598" s="1">
        <v>99.5</v>
      </c>
      <c r="AB6598" s="1">
        <v>106.2</v>
      </c>
      <c r="AC6598" s="1">
        <v>100.3</v>
      </c>
      <c r="AD6598" s="1">
        <v>86.5</v>
      </c>
      <c r="AE6598" s="1">
        <v>94.4</v>
      </c>
      <c r="AF6598" s="1">
        <v>103.6</v>
      </c>
      <c r="AG6598" s="1">
        <v>101.1</v>
      </c>
      <c r="AH6598" s="1">
        <v>99.9</v>
      </c>
      <c r="AI6598" s="1">
        <v>105.1</v>
      </c>
      <c r="AJ6598" s="1">
        <v>103.5</v>
      </c>
      <c r="AK6598" s="2">
        <f t="shared" si="206"/>
        <v>-7.589566982055504E-2</v>
      </c>
      <c r="AL6598" s="2">
        <f t="shared" si="207"/>
        <v>0.78522423023418442</v>
      </c>
    </row>
    <row r="6599" spans="1:38" x14ac:dyDescent="0.2">
      <c r="A6599" s="1" t="s">
        <v>36</v>
      </c>
      <c r="B6599" s="1" t="s">
        <v>37</v>
      </c>
      <c r="C6599" s="1" t="s">
        <v>40079</v>
      </c>
      <c r="D6599" s="1" t="s">
        <v>40080</v>
      </c>
      <c r="E6599" s="1">
        <v>0</v>
      </c>
      <c r="F6599" s="1">
        <v>415.35599999999999</v>
      </c>
      <c r="G6599" s="1">
        <v>54</v>
      </c>
      <c r="H6599" s="1">
        <v>70</v>
      </c>
      <c r="I6599" s="1">
        <v>138</v>
      </c>
      <c r="J6599" s="1">
        <v>70</v>
      </c>
      <c r="K6599" s="1">
        <v>1</v>
      </c>
      <c r="L6599" s="1">
        <v>1327</v>
      </c>
      <c r="M6599" s="1">
        <v>152.5</v>
      </c>
      <c r="N6599" s="1">
        <v>5.86</v>
      </c>
      <c r="O6599" s="1">
        <v>2923</v>
      </c>
      <c r="P6599" s="1">
        <v>70</v>
      </c>
      <c r="Q6599" s="1" t="s">
        <v>4618</v>
      </c>
      <c r="R6599" s="1" t="s">
        <v>692</v>
      </c>
      <c r="S6599" s="1" t="s">
        <v>131</v>
      </c>
      <c r="T6599" s="1" t="s">
        <v>40081</v>
      </c>
      <c r="U6599" s="1" t="s">
        <v>40082</v>
      </c>
      <c r="V6599" s="1" t="s">
        <v>49</v>
      </c>
      <c r="W6599" s="1" t="s">
        <v>40083</v>
      </c>
      <c r="X6599" s="1" t="s">
        <v>412</v>
      </c>
      <c r="Y6599" s="1" t="s">
        <v>49</v>
      </c>
      <c r="Z6599" s="1" t="s">
        <v>6679</v>
      </c>
      <c r="AA6599" s="1">
        <v>98.1</v>
      </c>
      <c r="AB6599" s="1">
        <v>100.5</v>
      </c>
      <c r="AC6599" s="1">
        <v>100.4</v>
      </c>
      <c r="AD6599" s="1">
        <v>95.1</v>
      </c>
      <c r="AE6599" s="1">
        <v>97.3</v>
      </c>
      <c r="AF6599" s="1">
        <v>104.5</v>
      </c>
      <c r="AG6599" s="1">
        <v>102</v>
      </c>
      <c r="AH6599" s="1">
        <v>102.4</v>
      </c>
      <c r="AI6599" s="1">
        <v>101.8</v>
      </c>
      <c r="AJ6599" s="1">
        <v>97.9</v>
      </c>
      <c r="AK6599" s="2">
        <f t="shared" si="206"/>
        <v>-4.9633604327941359E-2</v>
      </c>
      <c r="AL6599" s="2">
        <f t="shared" si="207"/>
        <v>1.3209130617813147</v>
      </c>
    </row>
    <row r="6600" spans="1:38" x14ac:dyDescent="0.2">
      <c r="A6600" s="1" t="s">
        <v>36</v>
      </c>
      <c r="B6600" s="1" t="s">
        <v>37</v>
      </c>
      <c r="C6600" s="1" t="s">
        <v>40084</v>
      </c>
      <c r="D6600" s="1" t="s">
        <v>40085</v>
      </c>
      <c r="E6600" s="1">
        <v>0</v>
      </c>
      <c r="F6600" s="1">
        <v>247.554</v>
      </c>
      <c r="G6600" s="1">
        <v>54</v>
      </c>
      <c r="H6600" s="1">
        <v>31</v>
      </c>
      <c r="I6600" s="1">
        <v>138</v>
      </c>
      <c r="J6600" s="1">
        <v>27</v>
      </c>
      <c r="K6600" s="1">
        <v>1</v>
      </c>
      <c r="L6600" s="1">
        <v>651</v>
      </c>
      <c r="M6600" s="1">
        <v>68.5</v>
      </c>
      <c r="N6600" s="1">
        <v>7.93</v>
      </c>
      <c r="O6600" s="1">
        <v>2543</v>
      </c>
      <c r="P6600" s="1">
        <v>31</v>
      </c>
      <c r="Q6600" s="1" t="s">
        <v>40086</v>
      </c>
      <c r="R6600" s="1" t="s">
        <v>104</v>
      </c>
      <c r="S6600" s="1" t="s">
        <v>6490</v>
      </c>
      <c r="T6600" s="1" t="s">
        <v>40087</v>
      </c>
      <c r="U6600" s="1" t="s">
        <v>40088</v>
      </c>
      <c r="V6600" s="1" t="s">
        <v>40089</v>
      </c>
      <c r="W6600" s="1" t="s">
        <v>40090</v>
      </c>
      <c r="X6600" s="1" t="s">
        <v>258</v>
      </c>
      <c r="Y6600" s="1" t="s">
        <v>49</v>
      </c>
      <c r="Z6600" s="1" t="s">
        <v>49</v>
      </c>
      <c r="AA6600" s="1">
        <v>97.7</v>
      </c>
      <c r="AB6600" s="1">
        <v>101.3</v>
      </c>
      <c r="AC6600" s="1">
        <v>96.9</v>
      </c>
      <c r="AD6600" s="1">
        <v>96.7</v>
      </c>
      <c r="AE6600" s="1">
        <v>97.3</v>
      </c>
      <c r="AF6600" s="1">
        <v>101.2</v>
      </c>
      <c r="AG6600" s="1">
        <v>100.6</v>
      </c>
      <c r="AH6600" s="1">
        <v>102.6</v>
      </c>
      <c r="AI6600" s="1">
        <v>101.1</v>
      </c>
      <c r="AJ6600" s="1">
        <v>104.6</v>
      </c>
      <c r="AK6600" s="2">
        <f t="shared" si="206"/>
        <v>-5.8292809114091911E-2</v>
      </c>
      <c r="AL6600" s="2">
        <f t="shared" si="207"/>
        <v>2.1692495987209375</v>
      </c>
    </row>
    <row r="6601" spans="1:38" x14ac:dyDescent="0.2">
      <c r="A6601" s="1" t="s">
        <v>36</v>
      </c>
      <c r="B6601" s="1" t="s">
        <v>37</v>
      </c>
      <c r="C6601" s="1" t="s">
        <v>40091</v>
      </c>
      <c r="D6601" s="1" t="s">
        <v>40092</v>
      </c>
      <c r="E6601" s="1">
        <v>0</v>
      </c>
      <c r="F6601" s="1">
        <v>12.291</v>
      </c>
      <c r="G6601" s="1">
        <v>20</v>
      </c>
      <c r="H6601" s="1">
        <v>4</v>
      </c>
      <c r="I6601" s="1">
        <v>5</v>
      </c>
      <c r="J6601" s="1">
        <v>4</v>
      </c>
      <c r="K6601" s="1">
        <v>1</v>
      </c>
      <c r="L6601" s="1">
        <v>241</v>
      </c>
      <c r="M6601" s="1">
        <v>27.5</v>
      </c>
      <c r="N6601" s="1">
        <v>9.6300000000000008</v>
      </c>
      <c r="O6601" s="1">
        <v>59</v>
      </c>
      <c r="P6601" s="1">
        <v>4</v>
      </c>
      <c r="Q6601" s="1" t="s">
        <v>49</v>
      </c>
      <c r="R6601" s="1" t="s">
        <v>104</v>
      </c>
      <c r="S6601" s="1" t="s">
        <v>12306</v>
      </c>
      <c r="T6601" s="1" t="s">
        <v>40093</v>
      </c>
      <c r="U6601" s="1" t="s">
        <v>40094</v>
      </c>
      <c r="V6601" s="1" t="s">
        <v>40095</v>
      </c>
      <c r="W6601" s="1" t="s">
        <v>40096</v>
      </c>
      <c r="X6601" s="1" t="s">
        <v>38494</v>
      </c>
      <c r="Y6601" s="1" t="s">
        <v>49</v>
      </c>
      <c r="Z6601" s="1" t="s">
        <v>49</v>
      </c>
      <c r="AA6601" s="1">
        <v>95.1</v>
      </c>
      <c r="AB6601" s="1">
        <v>92.1</v>
      </c>
      <c r="AC6601" s="1">
        <v>98.5</v>
      </c>
      <c r="AD6601" s="1">
        <v>96.8</v>
      </c>
      <c r="AE6601" s="1">
        <v>105.9</v>
      </c>
      <c r="AF6601" s="1">
        <v>108.6</v>
      </c>
      <c r="AG6601" s="1">
        <v>100.7</v>
      </c>
      <c r="AH6601" s="1">
        <v>104</v>
      </c>
      <c r="AI6601" s="1">
        <v>99.1</v>
      </c>
      <c r="AJ6601" s="1">
        <v>99.2</v>
      </c>
      <c r="AK6601" s="2">
        <f t="shared" si="206"/>
        <v>-6.6953063894233722E-2</v>
      </c>
      <c r="AL6601" s="2">
        <f t="shared" si="207"/>
        <v>0.81803710088480452</v>
      </c>
    </row>
    <row r="6602" spans="1:38" x14ac:dyDescent="0.2">
      <c r="A6602" s="1" t="s">
        <v>36</v>
      </c>
      <c r="B6602" s="1" t="s">
        <v>37</v>
      </c>
      <c r="C6602" s="1" t="s">
        <v>40097</v>
      </c>
      <c r="D6602" s="1" t="s">
        <v>40098</v>
      </c>
      <c r="E6602" s="1">
        <v>0</v>
      </c>
      <c r="F6602" s="1">
        <v>14.041</v>
      </c>
      <c r="G6602" s="1">
        <v>4</v>
      </c>
      <c r="H6602" s="1">
        <v>4</v>
      </c>
      <c r="I6602" s="1">
        <v>6</v>
      </c>
      <c r="J6602" s="1">
        <v>3</v>
      </c>
      <c r="K6602" s="1">
        <v>1</v>
      </c>
      <c r="L6602" s="1">
        <v>1090</v>
      </c>
      <c r="M6602" s="1">
        <v>117.1</v>
      </c>
      <c r="N6602" s="1">
        <v>5.96</v>
      </c>
      <c r="O6602" s="1">
        <v>61</v>
      </c>
      <c r="P6602" s="1">
        <v>4</v>
      </c>
      <c r="Q6602" s="1" t="s">
        <v>138</v>
      </c>
      <c r="R6602" s="1" t="s">
        <v>223</v>
      </c>
      <c r="S6602" s="1" t="s">
        <v>139</v>
      </c>
      <c r="T6602" s="1" t="s">
        <v>40099</v>
      </c>
      <c r="U6602" s="1" t="s">
        <v>40100</v>
      </c>
      <c r="V6602" s="1" t="s">
        <v>40101</v>
      </c>
      <c r="W6602" s="1" t="s">
        <v>40102</v>
      </c>
      <c r="X6602" s="1" t="s">
        <v>159</v>
      </c>
      <c r="Y6602" s="1" t="s">
        <v>49</v>
      </c>
      <c r="Z6602" s="1" t="s">
        <v>49</v>
      </c>
      <c r="AA6602" s="1">
        <v>105.4</v>
      </c>
      <c r="AB6602" s="1">
        <v>99.2</v>
      </c>
      <c r="AC6602" s="1">
        <v>97</v>
      </c>
      <c r="AD6602" s="1">
        <v>93.5</v>
      </c>
      <c r="AE6602" s="1">
        <v>94.6</v>
      </c>
      <c r="AF6602" s="1">
        <v>100.9</v>
      </c>
      <c r="AG6602" s="1">
        <v>107.2</v>
      </c>
      <c r="AH6602" s="1">
        <v>100.7</v>
      </c>
      <c r="AI6602" s="1">
        <v>103.4</v>
      </c>
      <c r="AJ6602" s="1">
        <v>97.9</v>
      </c>
      <c r="AK6602" s="2">
        <f t="shared" si="206"/>
        <v>-5.888190468817682E-2</v>
      </c>
      <c r="AL6602" s="2">
        <f t="shared" si="207"/>
        <v>0.79976933189951593</v>
      </c>
    </row>
    <row r="6603" spans="1:38" x14ac:dyDescent="0.2">
      <c r="A6603" s="1" t="s">
        <v>50</v>
      </c>
      <c r="B6603" s="1" t="s">
        <v>37</v>
      </c>
      <c r="C6603" s="1" t="s">
        <v>40103</v>
      </c>
      <c r="D6603" s="1" t="s">
        <v>40104</v>
      </c>
      <c r="E6603" s="1">
        <v>8.1000000000000003E-2</v>
      </c>
      <c r="F6603" s="1">
        <v>2.2490000000000001</v>
      </c>
      <c r="G6603" s="1">
        <v>2</v>
      </c>
      <c r="H6603" s="1">
        <v>1</v>
      </c>
      <c r="I6603" s="1">
        <v>1</v>
      </c>
      <c r="J6603" s="1">
        <v>1</v>
      </c>
      <c r="K6603" s="1">
        <v>1</v>
      </c>
      <c r="L6603" s="1">
        <v>629</v>
      </c>
      <c r="M6603" s="1">
        <v>67.400000000000006</v>
      </c>
      <c r="N6603" s="1">
        <v>9.5500000000000007</v>
      </c>
      <c r="O6603" s="1">
        <v>14</v>
      </c>
      <c r="P6603" s="1">
        <v>1</v>
      </c>
      <c r="Q6603" s="1" t="s">
        <v>351</v>
      </c>
      <c r="R6603" s="1" t="s">
        <v>49</v>
      </c>
      <c r="S6603" s="1" t="s">
        <v>49</v>
      </c>
      <c r="T6603" s="1" t="s">
        <v>40105</v>
      </c>
      <c r="U6603" s="1" t="s">
        <v>40106</v>
      </c>
      <c r="V6603" s="1" t="s">
        <v>40107</v>
      </c>
      <c r="W6603" s="1" t="s">
        <v>40108</v>
      </c>
      <c r="X6603" s="1" t="s">
        <v>204</v>
      </c>
      <c r="Y6603" s="1" t="s">
        <v>49</v>
      </c>
      <c r="Z6603" s="1" t="s">
        <v>49</v>
      </c>
      <c r="AA6603" s="1">
        <v>90.3</v>
      </c>
      <c r="AB6603" s="1">
        <v>123.3</v>
      </c>
      <c r="AC6603" s="1">
        <v>97.5</v>
      </c>
      <c r="AD6603" s="1">
        <v>89</v>
      </c>
      <c r="AE6603" s="1">
        <v>103.3</v>
      </c>
      <c r="AF6603" s="1">
        <v>90.2</v>
      </c>
      <c r="AG6603" s="1">
        <v>101.4</v>
      </c>
      <c r="AH6603" s="1">
        <v>108.2</v>
      </c>
      <c r="AI6603" s="1">
        <v>83.3</v>
      </c>
      <c r="AJ6603" s="1">
        <v>113.5</v>
      </c>
      <c r="AK6603" s="2">
        <f t="shared" si="206"/>
        <v>1.9620954984138655E-2</v>
      </c>
      <c r="AL6603" s="2">
        <f t="shared" si="207"/>
        <v>5.8108931086204012E-2</v>
      </c>
    </row>
    <row r="6604" spans="1:38" x14ac:dyDescent="0.2">
      <c r="A6604" s="1" t="s">
        <v>36</v>
      </c>
      <c r="B6604" s="1" t="s">
        <v>37</v>
      </c>
      <c r="C6604" s="1" t="s">
        <v>40109</v>
      </c>
      <c r="D6604" s="1" t="s">
        <v>40110</v>
      </c>
      <c r="E6604" s="1">
        <v>4.0000000000000001E-3</v>
      </c>
      <c r="F6604" s="1">
        <v>6.5780000000000003</v>
      </c>
      <c r="G6604" s="1">
        <v>7</v>
      </c>
      <c r="H6604" s="1">
        <v>2</v>
      </c>
      <c r="I6604" s="1">
        <v>2</v>
      </c>
      <c r="J6604" s="1">
        <v>2</v>
      </c>
      <c r="K6604" s="1">
        <v>1</v>
      </c>
      <c r="L6604" s="1">
        <v>399</v>
      </c>
      <c r="M6604" s="1">
        <v>43.1</v>
      </c>
      <c r="N6604" s="1">
        <v>9.61</v>
      </c>
      <c r="O6604" s="1">
        <v>32</v>
      </c>
      <c r="P6604" s="1">
        <v>2</v>
      </c>
      <c r="Q6604" s="1" t="s">
        <v>222</v>
      </c>
      <c r="R6604" s="1" t="s">
        <v>4204</v>
      </c>
      <c r="S6604" s="1" t="s">
        <v>913</v>
      </c>
      <c r="T6604" s="1" t="s">
        <v>40111</v>
      </c>
      <c r="U6604" s="1" t="s">
        <v>40112</v>
      </c>
      <c r="V6604" s="1" t="s">
        <v>40113</v>
      </c>
      <c r="W6604" s="1" t="s">
        <v>40114</v>
      </c>
      <c r="X6604" s="1" t="s">
        <v>59</v>
      </c>
      <c r="Y6604" s="1" t="s">
        <v>49</v>
      </c>
      <c r="Z6604" s="1" t="s">
        <v>6679</v>
      </c>
      <c r="AA6604" s="1">
        <v>99.7</v>
      </c>
      <c r="AB6604" s="1">
        <v>91.6</v>
      </c>
      <c r="AC6604" s="1">
        <v>99.3</v>
      </c>
      <c r="AD6604" s="1">
        <v>108.3</v>
      </c>
      <c r="AE6604" s="1">
        <v>92.2</v>
      </c>
      <c r="AF6604" s="1">
        <v>103.3</v>
      </c>
      <c r="AG6604" s="1">
        <v>91.4</v>
      </c>
      <c r="AH6604" s="1">
        <v>108.2</v>
      </c>
      <c r="AI6604" s="1">
        <v>103.8</v>
      </c>
      <c r="AJ6604" s="1">
        <v>102.2</v>
      </c>
      <c r="AK6604" s="2">
        <f t="shared" si="206"/>
        <v>-5.1365368781888722E-2</v>
      </c>
      <c r="AL6604" s="2">
        <f t="shared" si="207"/>
        <v>0.38362522855095915</v>
      </c>
    </row>
    <row r="6605" spans="1:38" x14ac:dyDescent="0.2">
      <c r="A6605" s="1" t="s">
        <v>36</v>
      </c>
      <c r="B6605" s="1" t="s">
        <v>37</v>
      </c>
      <c r="C6605" s="1" t="s">
        <v>40115</v>
      </c>
      <c r="D6605" s="1" t="s">
        <v>40116</v>
      </c>
      <c r="E6605" s="1">
        <v>1E-3</v>
      </c>
      <c r="F6605" s="1">
        <v>10.077</v>
      </c>
      <c r="G6605" s="1">
        <v>5</v>
      </c>
      <c r="H6605" s="1">
        <v>4</v>
      </c>
      <c r="I6605" s="1">
        <v>4</v>
      </c>
      <c r="J6605" s="1">
        <v>4</v>
      </c>
      <c r="K6605" s="1">
        <v>1</v>
      </c>
      <c r="L6605" s="1">
        <v>608</v>
      </c>
      <c r="M6605" s="1">
        <v>69.400000000000006</v>
      </c>
      <c r="N6605" s="1">
        <v>8.75</v>
      </c>
      <c r="O6605" s="1">
        <v>47</v>
      </c>
      <c r="P6605" s="1">
        <v>4</v>
      </c>
      <c r="Q6605" s="1" t="s">
        <v>53</v>
      </c>
      <c r="R6605" s="1" t="s">
        <v>104</v>
      </c>
      <c r="S6605" s="1" t="s">
        <v>401</v>
      </c>
      <c r="T6605" s="1" t="s">
        <v>402</v>
      </c>
      <c r="U6605" s="1" t="s">
        <v>40117</v>
      </c>
      <c r="V6605" s="1" t="s">
        <v>40118</v>
      </c>
      <c r="W6605" s="1" t="s">
        <v>40119</v>
      </c>
      <c r="X6605" s="1" t="s">
        <v>159</v>
      </c>
      <c r="Y6605" s="1" t="s">
        <v>49</v>
      </c>
      <c r="Z6605" s="1" t="s">
        <v>49</v>
      </c>
      <c r="AA6605" s="1">
        <v>97.9</v>
      </c>
      <c r="AB6605" s="1">
        <v>110.5</v>
      </c>
      <c r="AC6605" s="1">
        <v>97.7</v>
      </c>
      <c r="AD6605" s="1">
        <v>105.3</v>
      </c>
      <c r="AE6605" s="1">
        <v>90.9</v>
      </c>
      <c r="AF6605" s="1">
        <v>95.6</v>
      </c>
      <c r="AG6605" s="1">
        <v>102.7</v>
      </c>
      <c r="AH6605" s="1">
        <v>102.3</v>
      </c>
      <c r="AI6605" s="1">
        <v>101.8</v>
      </c>
      <c r="AJ6605" s="1">
        <v>95.4</v>
      </c>
      <c r="AK6605" s="2">
        <f t="shared" si="206"/>
        <v>1.2983044690793621E-2</v>
      </c>
      <c r="AL6605" s="2">
        <f t="shared" si="207"/>
        <v>8.7457279527455425E-2</v>
      </c>
    </row>
    <row r="6606" spans="1:38" x14ac:dyDescent="0.2">
      <c r="A6606" s="1" t="s">
        <v>36</v>
      </c>
      <c r="B6606" s="1" t="s">
        <v>37</v>
      </c>
      <c r="C6606" s="1" t="s">
        <v>40120</v>
      </c>
      <c r="D6606" s="1" t="s">
        <v>40121</v>
      </c>
      <c r="E6606" s="1">
        <v>0</v>
      </c>
      <c r="F6606" s="1">
        <v>70.683999999999997</v>
      </c>
      <c r="G6606" s="1">
        <v>8</v>
      </c>
      <c r="H6606" s="1">
        <v>16</v>
      </c>
      <c r="I6606" s="1">
        <v>22</v>
      </c>
      <c r="J6606" s="1">
        <v>7</v>
      </c>
      <c r="K6606" s="1">
        <v>1</v>
      </c>
      <c r="L6606" s="1">
        <v>2412</v>
      </c>
      <c r="M6606" s="1">
        <v>263.10000000000002</v>
      </c>
      <c r="N6606" s="1">
        <v>8.5399999999999991</v>
      </c>
      <c r="O6606" s="1">
        <v>381</v>
      </c>
      <c r="P6606" s="1">
        <v>16</v>
      </c>
      <c r="Q6606" s="1" t="s">
        <v>9396</v>
      </c>
      <c r="R6606" s="1" t="s">
        <v>9262</v>
      </c>
      <c r="S6606" s="1" t="s">
        <v>105</v>
      </c>
      <c r="T6606" s="1" t="s">
        <v>40122</v>
      </c>
      <c r="U6606" s="1" t="s">
        <v>40123</v>
      </c>
      <c r="V6606" s="1" t="s">
        <v>40124</v>
      </c>
      <c r="W6606" s="1" t="s">
        <v>40125</v>
      </c>
      <c r="X6606" s="1" t="s">
        <v>81</v>
      </c>
      <c r="Y6606" s="1" t="s">
        <v>40126</v>
      </c>
      <c r="Z6606" s="1" t="s">
        <v>40127</v>
      </c>
      <c r="AA6606" s="1">
        <v>92.7</v>
      </c>
      <c r="AB6606" s="1">
        <v>113.2</v>
      </c>
      <c r="AC6606" s="1">
        <v>92.1</v>
      </c>
      <c r="AD6606" s="1">
        <v>99.2</v>
      </c>
      <c r="AE6606" s="1">
        <v>96</v>
      </c>
      <c r="AF6606" s="1">
        <v>114.4</v>
      </c>
      <c r="AG6606" s="1">
        <v>92.2</v>
      </c>
      <c r="AH6606" s="1">
        <v>106.6</v>
      </c>
      <c r="AI6606" s="1">
        <v>93.7</v>
      </c>
      <c r="AJ6606" s="1">
        <v>99.8</v>
      </c>
      <c r="AK6606" s="2">
        <f t="shared" si="206"/>
        <v>-3.8959029119703066E-2</v>
      </c>
      <c r="AL6606" s="2">
        <f t="shared" si="207"/>
        <v>0.18984952176902464</v>
      </c>
    </row>
    <row r="6607" spans="1:38" x14ac:dyDescent="0.2">
      <c r="A6607" s="1" t="s">
        <v>36</v>
      </c>
      <c r="B6607" s="1" t="s">
        <v>37</v>
      </c>
      <c r="C6607" s="1" t="s">
        <v>40128</v>
      </c>
      <c r="D6607" s="1" t="s">
        <v>40129</v>
      </c>
      <c r="E6607" s="1">
        <v>0</v>
      </c>
      <c r="F6607" s="1">
        <v>16.995000000000001</v>
      </c>
      <c r="G6607" s="1">
        <v>11</v>
      </c>
      <c r="H6607" s="1">
        <v>4</v>
      </c>
      <c r="I6607" s="1">
        <v>4</v>
      </c>
      <c r="J6607" s="1">
        <v>4</v>
      </c>
      <c r="K6607" s="1">
        <v>1</v>
      </c>
      <c r="L6607" s="1">
        <v>389</v>
      </c>
      <c r="M6607" s="1">
        <v>43.2</v>
      </c>
      <c r="N6607" s="1">
        <v>6.54</v>
      </c>
      <c r="O6607" s="1">
        <v>72</v>
      </c>
      <c r="P6607" s="1">
        <v>4</v>
      </c>
      <c r="Q6607" s="1" t="s">
        <v>3404</v>
      </c>
      <c r="R6607" s="1" t="s">
        <v>86</v>
      </c>
      <c r="S6607" s="1" t="s">
        <v>190</v>
      </c>
      <c r="T6607" s="1" t="s">
        <v>30978</v>
      </c>
      <c r="U6607" s="1" t="s">
        <v>40130</v>
      </c>
      <c r="V6607" s="1" t="s">
        <v>40131</v>
      </c>
      <c r="W6607" s="1" t="s">
        <v>40132</v>
      </c>
      <c r="X6607" s="1" t="s">
        <v>144</v>
      </c>
      <c r="Y6607" s="1" t="s">
        <v>49</v>
      </c>
      <c r="Z6607" s="1" t="s">
        <v>49</v>
      </c>
      <c r="AA6607" s="1">
        <v>97.5</v>
      </c>
      <c r="AB6607" s="1">
        <v>98.2</v>
      </c>
      <c r="AC6607" s="1">
        <v>92.6</v>
      </c>
      <c r="AD6607" s="1">
        <v>98.3</v>
      </c>
      <c r="AE6607" s="1">
        <v>99.7</v>
      </c>
      <c r="AF6607" s="1">
        <v>97.1</v>
      </c>
      <c r="AG6607" s="1">
        <v>104.4</v>
      </c>
      <c r="AH6607" s="1">
        <v>108.5</v>
      </c>
      <c r="AI6607" s="1">
        <v>101.6</v>
      </c>
      <c r="AJ6607" s="1">
        <v>102.2</v>
      </c>
      <c r="AK6607" s="2">
        <f t="shared" si="206"/>
        <v>-7.9360298662119452E-2</v>
      </c>
      <c r="AL6607" s="2">
        <f t="shared" si="207"/>
        <v>1.4133679036004894</v>
      </c>
    </row>
    <row r="6608" spans="1:38" x14ac:dyDescent="0.2">
      <c r="A6608" s="1" t="s">
        <v>50</v>
      </c>
      <c r="B6608" s="1" t="s">
        <v>37</v>
      </c>
      <c r="C6608" s="1" t="s">
        <v>40133</v>
      </c>
      <c r="D6608" s="1" t="s">
        <v>40134</v>
      </c>
      <c r="E6608" s="1">
        <v>0.24299999999999999</v>
      </c>
      <c r="F6608" s="1">
        <v>1.097</v>
      </c>
      <c r="G6608" s="1">
        <v>3</v>
      </c>
      <c r="H6608" s="1">
        <v>1</v>
      </c>
      <c r="I6608" s="1">
        <v>1</v>
      </c>
      <c r="J6608" s="1">
        <v>1</v>
      </c>
      <c r="K6608" s="1">
        <v>1</v>
      </c>
      <c r="L6608" s="1">
        <v>436</v>
      </c>
      <c r="M6608" s="1">
        <v>48.4</v>
      </c>
      <c r="N6608" s="1">
        <v>9.1300000000000008</v>
      </c>
      <c r="O6608" s="1">
        <v>0</v>
      </c>
      <c r="P6608" s="1">
        <v>1</v>
      </c>
      <c r="Q6608" s="1" t="s">
        <v>23170</v>
      </c>
      <c r="R6608" s="1" t="s">
        <v>5379</v>
      </c>
      <c r="S6608" s="1" t="s">
        <v>1370</v>
      </c>
      <c r="T6608" s="1" t="s">
        <v>40135</v>
      </c>
      <c r="U6608" s="1" t="s">
        <v>40136</v>
      </c>
      <c r="V6608" s="1" t="s">
        <v>40137</v>
      </c>
      <c r="W6608" s="1" t="s">
        <v>40138</v>
      </c>
      <c r="X6608" s="1" t="s">
        <v>47</v>
      </c>
      <c r="Y6608" s="1" t="s">
        <v>40139</v>
      </c>
      <c r="Z6608" s="1" t="s">
        <v>40140</v>
      </c>
      <c r="AA6608" s="1">
        <v>94.8</v>
      </c>
      <c r="AB6608" s="1">
        <v>113.4</v>
      </c>
      <c r="AC6608" s="1">
        <v>89.4</v>
      </c>
      <c r="AD6608" s="1">
        <v>92.5</v>
      </c>
      <c r="AE6608" s="1">
        <v>100.4</v>
      </c>
      <c r="AF6608" s="1">
        <v>89.9</v>
      </c>
      <c r="AG6608" s="1">
        <v>98.6</v>
      </c>
      <c r="AH6608" s="1">
        <v>93.7</v>
      </c>
      <c r="AI6608" s="1">
        <v>122.7</v>
      </c>
      <c r="AJ6608" s="1">
        <v>104.7</v>
      </c>
      <c r="AK6608" s="2">
        <f t="shared" si="206"/>
        <v>-5.5112141149699152E-2</v>
      </c>
      <c r="AL6608" s="2">
        <f t="shared" si="207"/>
        <v>0.21663616816131753</v>
      </c>
    </row>
    <row r="6609" spans="1:38" x14ac:dyDescent="0.2">
      <c r="A6609" s="1" t="s">
        <v>36</v>
      </c>
      <c r="B6609" s="1" t="s">
        <v>37</v>
      </c>
      <c r="C6609" s="1" t="s">
        <v>40141</v>
      </c>
      <c r="D6609" s="1" t="s">
        <v>40142</v>
      </c>
      <c r="E6609" s="1">
        <v>0</v>
      </c>
      <c r="F6609" s="1">
        <v>17.065999999999999</v>
      </c>
      <c r="G6609" s="1">
        <v>9</v>
      </c>
      <c r="H6609" s="1">
        <v>3</v>
      </c>
      <c r="I6609" s="1">
        <v>3</v>
      </c>
      <c r="J6609" s="1">
        <v>3</v>
      </c>
      <c r="K6609" s="1">
        <v>1</v>
      </c>
      <c r="L6609" s="1">
        <v>460</v>
      </c>
      <c r="M6609" s="1">
        <v>50.2</v>
      </c>
      <c r="N6609" s="1">
        <v>8.31</v>
      </c>
      <c r="O6609" s="1">
        <v>98</v>
      </c>
      <c r="P6609" s="1">
        <v>3</v>
      </c>
      <c r="Q6609" s="1" t="s">
        <v>6118</v>
      </c>
      <c r="R6609" s="1" t="s">
        <v>64</v>
      </c>
      <c r="S6609" s="1" t="s">
        <v>139</v>
      </c>
      <c r="T6609" s="1" t="s">
        <v>40143</v>
      </c>
      <c r="U6609" s="1" t="s">
        <v>40144</v>
      </c>
      <c r="V6609" s="1" t="s">
        <v>40145</v>
      </c>
      <c r="W6609" s="1" t="s">
        <v>40146</v>
      </c>
      <c r="X6609" s="1" t="s">
        <v>287</v>
      </c>
      <c r="Y6609" s="1" t="s">
        <v>16347</v>
      </c>
      <c r="Z6609" s="1" t="s">
        <v>49</v>
      </c>
      <c r="AA6609" s="1">
        <v>102.2</v>
      </c>
      <c r="AB6609" s="1">
        <v>93.3</v>
      </c>
      <c r="AC6609" s="1">
        <v>98.9</v>
      </c>
      <c r="AD6609" s="1">
        <v>95.6</v>
      </c>
      <c r="AE6609" s="1">
        <v>107.3</v>
      </c>
      <c r="AF6609" s="1">
        <v>95.5</v>
      </c>
      <c r="AG6609" s="1">
        <v>102.9</v>
      </c>
      <c r="AH6609" s="1">
        <v>104.3</v>
      </c>
      <c r="AI6609" s="1">
        <v>103.4</v>
      </c>
      <c r="AJ6609" s="1">
        <v>96.6</v>
      </c>
      <c r="AK6609" s="2">
        <f t="shared" si="206"/>
        <v>-1.5581257892605256E-2</v>
      </c>
      <c r="AL6609" s="2">
        <f t="shared" si="207"/>
        <v>0.13329134098005699</v>
      </c>
    </row>
    <row r="6610" spans="1:38" x14ac:dyDescent="0.2">
      <c r="A6610" s="1" t="s">
        <v>36</v>
      </c>
      <c r="B6610" s="1" t="s">
        <v>37</v>
      </c>
      <c r="C6610" s="1" t="s">
        <v>40147</v>
      </c>
      <c r="D6610" s="1" t="s">
        <v>40148</v>
      </c>
      <c r="E6610" s="1">
        <v>0</v>
      </c>
      <c r="F6610" s="1">
        <v>181.11600000000001</v>
      </c>
      <c r="G6610" s="1">
        <v>20</v>
      </c>
      <c r="H6610" s="1">
        <v>36</v>
      </c>
      <c r="I6610" s="1">
        <v>49</v>
      </c>
      <c r="J6610" s="1">
        <v>35</v>
      </c>
      <c r="K6610" s="1">
        <v>1</v>
      </c>
      <c r="L6610" s="1">
        <v>2256</v>
      </c>
      <c r="M6610" s="1">
        <v>247</v>
      </c>
      <c r="N6610" s="1">
        <v>7.91</v>
      </c>
      <c r="O6610" s="1">
        <v>852</v>
      </c>
      <c r="P6610" s="1">
        <v>36</v>
      </c>
      <c r="Q6610" s="1" t="s">
        <v>3282</v>
      </c>
      <c r="R6610" s="1" t="s">
        <v>94</v>
      </c>
      <c r="S6610" s="1" t="s">
        <v>3731</v>
      </c>
      <c r="T6610" s="1" t="s">
        <v>40149</v>
      </c>
      <c r="U6610" s="1" t="s">
        <v>40150</v>
      </c>
      <c r="V6610" s="1" t="s">
        <v>40151</v>
      </c>
      <c r="W6610" s="1" t="s">
        <v>40152</v>
      </c>
      <c r="X6610" s="1" t="s">
        <v>144</v>
      </c>
      <c r="Y6610" s="1" t="s">
        <v>49</v>
      </c>
      <c r="Z6610" s="1" t="s">
        <v>49</v>
      </c>
      <c r="AA6610" s="1">
        <v>95.5</v>
      </c>
      <c r="AB6610" s="1">
        <v>100.7</v>
      </c>
      <c r="AC6610" s="1">
        <v>98.5</v>
      </c>
      <c r="AD6610" s="1">
        <v>96.1</v>
      </c>
      <c r="AE6610" s="1">
        <v>97.8</v>
      </c>
      <c r="AF6610" s="1">
        <v>101.7</v>
      </c>
      <c r="AG6610" s="1">
        <v>99.7</v>
      </c>
      <c r="AH6610" s="1">
        <v>102.1</v>
      </c>
      <c r="AI6610" s="1">
        <v>108.7</v>
      </c>
      <c r="AJ6610" s="1">
        <v>99.1</v>
      </c>
      <c r="AK6610" s="2">
        <f t="shared" si="206"/>
        <v>-6.5516162419686982E-2</v>
      </c>
      <c r="AL6610" s="2">
        <f t="shared" si="207"/>
        <v>1.3228704598834753</v>
      </c>
    </row>
    <row r="6611" spans="1:38" x14ac:dyDescent="0.2">
      <c r="A6611" s="1" t="s">
        <v>36</v>
      </c>
      <c r="B6611" s="1" t="s">
        <v>37</v>
      </c>
      <c r="C6611" s="1" t="s">
        <v>40153</v>
      </c>
      <c r="D6611" s="1" t="s">
        <v>40154</v>
      </c>
      <c r="E6611" s="1">
        <v>0</v>
      </c>
      <c r="F6611" s="1">
        <v>13.613</v>
      </c>
      <c r="G6611" s="1">
        <v>5</v>
      </c>
      <c r="H6611" s="1">
        <v>3</v>
      </c>
      <c r="I6611" s="1">
        <v>3</v>
      </c>
      <c r="J6611" s="1">
        <v>3</v>
      </c>
      <c r="K6611" s="1">
        <v>1</v>
      </c>
      <c r="L6611" s="1">
        <v>741</v>
      </c>
      <c r="M6611" s="1">
        <v>82.9</v>
      </c>
      <c r="N6611" s="1">
        <v>8.69</v>
      </c>
      <c r="O6611" s="1">
        <v>82</v>
      </c>
      <c r="P6611" s="1">
        <v>3</v>
      </c>
      <c r="Q6611" s="1" t="s">
        <v>49</v>
      </c>
      <c r="R6611" s="1" t="s">
        <v>64</v>
      </c>
      <c r="S6611" s="1" t="s">
        <v>131</v>
      </c>
      <c r="T6611" s="1" t="s">
        <v>40155</v>
      </c>
      <c r="U6611" s="1" t="s">
        <v>40156</v>
      </c>
      <c r="V6611" s="1" t="s">
        <v>40157</v>
      </c>
      <c r="W6611" s="1" t="s">
        <v>40158</v>
      </c>
      <c r="X6611" s="1" t="s">
        <v>412</v>
      </c>
      <c r="Y6611" s="1" t="s">
        <v>49</v>
      </c>
      <c r="Z6611" s="1" t="s">
        <v>49</v>
      </c>
      <c r="AA6611" s="1">
        <v>97</v>
      </c>
      <c r="AB6611" s="1">
        <v>95.2</v>
      </c>
      <c r="AC6611" s="1">
        <v>103.6</v>
      </c>
      <c r="AD6611" s="1">
        <v>109.3</v>
      </c>
      <c r="AE6611" s="1">
        <v>97.3</v>
      </c>
      <c r="AF6611" s="1">
        <v>96.7</v>
      </c>
      <c r="AG6611" s="1">
        <v>103.7</v>
      </c>
      <c r="AH6611" s="1">
        <v>101.3</v>
      </c>
      <c r="AI6611" s="1">
        <v>94.3</v>
      </c>
      <c r="AJ6611" s="1">
        <v>101.6</v>
      </c>
      <c r="AK6611" s="2">
        <f t="shared" si="206"/>
        <v>1.3849978761024328E-2</v>
      </c>
      <c r="AL6611" s="2">
        <f t="shared" si="207"/>
        <v>0.11466386742150601</v>
      </c>
    </row>
    <row r="6612" spans="1:38" x14ac:dyDescent="0.2">
      <c r="A6612" s="1" t="s">
        <v>36</v>
      </c>
      <c r="B6612" s="1" t="s">
        <v>37</v>
      </c>
      <c r="C6612" s="1" t="s">
        <v>40159</v>
      </c>
      <c r="D6612" s="1" t="s">
        <v>40160</v>
      </c>
      <c r="E6612" s="1">
        <v>8.0000000000000002E-3</v>
      </c>
      <c r="F6612" s="1">
        <v>5.2569999999999997</v>
      </c>
      <c r="G6612" s="1">
        <v>7</v>
      </c>
      <c r="H6612" s="1">
        <v>2</v>
      </c>
      <c r="I6612" s="1">
        <v>2</v>
      </c>
      <c r="J6612" s="1">
        <v>2</v>
      </c>
      <c r="K6612" s="1">
        <v>1</v>
      </c>
      <c r="L6612" s="1">
        <v>329</v>
      </c>
      <c r="M6612" s="1">
        <v>36.1</v>
      </c>
      <c r="N6612" s="1">
        <v>5.45</v>
      </c>
      <c r="O6612" s="1">
        <v>42</v>
      </c>
      <c r="P6612" s="1">
        <v>2</v>
      </c>
      <c r="Q6612" s="1" t="s">
        <v>49</v>
      </c>
      <c r="R6612" s="1" t="s">
        <v>868</v>
      </c>
      <c r="S6612" s="1" t="s">
        <v>131</v>
      </c>
      <c r="T6612" s="1" t="s">
        <v>40161</v>
      </c>
      <c r="U6612" s="1" t="s">
        <v>40162</v>
      </c>
      <c r="V6612" s="1" t="s">
        <v>40163</v>
      </c>
      <c r="W6612" s="1" t="s">
        <v>40164</v>
      </c>
      <c r="X6612" s="1" t="s">
        <v>47</v>
      </c>
      <c r="Y6612" s="1" t="s">
        <v>49</v>
      </c>
      <c r="Z6612" s="1" t="s">
        <v>49</v>
      </c>
      <c r="AA6612" s="1">
        <v>98.5</v>
      </c>
      <c r="AB6612" s="1">
        <v>99.9</v>
      </c>
      <c r="AC6612" s="1">
        <v>96.7</v>
      </c>
      <c r="AD6612" s="1">
        <v>98.2</v>
      </c>
      <c r="AE6612" s="1">
        <v>102.8</v>
      </c>
      <c r="AF6612" s="1">
        <v>94.4</v>
      </c>
      <c r="AG6612" s="1">
        <v>104.6</v>
      </c>
      <c r="AH6612" s="1">
        <v>96.8</v>
      </c>
      <c r="AI6612" s="1">
        <v>105.6</v>
      </c>
      <c r="AJ6612" s="1">
        <v>102.5</v>
      </c>
      <c r="AK6612" s="2">
        <f t="shared" si="206"/>
        <v>-2.2506499077074374E-2</v>
      </c>
      <c r="AL6612" s="2">
        <f t="shared" si="207"/>
        <v>0.2679727366819129</v>
      </c>
    </row>
    <row r="6613" spans="1:38" x14ac:dyDescent="0.2">
      <c r="A6613" s="1" t="s">
        <v>36</v>
      </c>
      <c r="B6613" s="1" t="s">
        <v>37</v>
      </c>
      <c r="C6613" s="1" t="s">
        <v>40165</v>
      </c>
      <c r="D6613" s="1" t="s">
        <v>40166</v>
      </c>
      <c r="E6613" s="1">
        <v>0</v>
      </c>
      <c r="F6613" s="1">
        <v>44.759</v>
      </c>
      <c r="G6613" s="1">
        <v>15</v>
      </c>
      <c r="H6613" s="1">
        <v>10</v>
      </c>
      <c r="I6613" s="1">
        <v>12</v>
      </c>
      <c r="J6613" s="1">
        <v>10</v>
      </c>
      <c r="K6613" s="1">
        <v>1</v>
      </c>
      <c r="L6613" s="1">
        <v>836</v>
      </c>
      <c r="M6613" s="1">
        <v>92.2</v>
      </c>
      <c r="N6613" s="1">
        <v>7.46</v>
      </c>
      <c r="O6613" s="1">
        <v>204</v>
      </c>
      <c r="P6613" s="1">
        <v>10</v>
      </c>
      <c r="Q6613" s="1" t="s">
        <v>53</v>
      </c>
      <c r="R6613" s="1" t="s">
        <v>104</v>
      </c>
      <c r="S6613" s="1" t="s">
        <v>705</v>
      </c>
      <c r="T6613" s="1" t="s">
        <v>14117</v>
      </c>
      <c r="U6613" s="1" t="s">
        <v>40167</v>
      </c>
      <c r="V6613" s="1" t="s">
        <v>40168</v>
      </c>
      <c r="W6613" s="1" t="s">
        <v>40169</v>
      </c>
      <c r="X6613" s="1" t="s">
        <v>81</v>
      </c>
      <c r="Y6613" s="1" t="s">
        <v>49</v>
      </c>
      <c r="Z6613" s="1" t="s">
        <v>1805</v>
      </c>
      <c r="AA6613" s="1">
        <v>97.1</v>
      </c>
      <c r="AB6613" s="1">
        <v>101.5</v>
      </c>
      <c r="AC6613" s="1">
        <v>96.6</v>
      </c>
      <c r="AD6613" s="1">
        <v>97.2</v>
      </c>
      <c r="AE6613" s="1">
        <v>102.2</v>
      </c>
      <c r="AF6613" s="1">
        <v>102</v>
      </c>
      <c r="AG6613" s="1">
        <v>99.9</v>
      </c>
      <c r="AH6613" s="1">
        <v>105.3</v>
      </c>
      <c r="AI6613" s="1">
        <v>101.2</v>
      </c>
      <c r="AJ6613" s="1">
        <v>96.9</v>
      </c>
      <c r="AK6613" s="2">
        <f t="shared" si="206"/>
        <v>-3.0877940228014836E-2</v>
      </c>
      <c r="AL6613" s="2">
        <f t="shared" si="207"/>
        <v>0.56122845628890694</v>
      </c>
    </row>
    <row r="6614" spans="1:38" x14ac:dyDescent="0.2">
      <c r="A6614" s="1" t="s">
        <v>36</v>
      </c>
      <c r="B6614" s="1" t="s">
        <v>37</v>
      </c>
      <c r="C6614" s="1" t="s">
        <v>40170</v>
      </c>
      <c r="D6614" s="1" t="s">
        <v>40171</v>
      </c>
      <c r="E6614" s="1">
        <v>1E-3</v>
      </c>
      <c r="F6614" s="1">
        <v>10.542</v>
      </c>
      <c r="G6614" s="1">
        <v>2</v>
      </c>
      <c r="H6614" s="1">
        <v>3</v>
      </c>
      <c r="I6614" s="1">
        <v>3</v>
      </c>
      <c r="J6614" s="1">
        <v>2</v>
      </c>
      <c r="K6614" s="1">
        <v>1</v>
      </c>
      <c r="L6614" s="1">
        <v>1255</v>
      </c>
      <c r="M6614" s="1">
        <v>141.9</v>
      </c>
      <c r="N6614" s="1">
        <v>7.24</v>
      </c>
      <c r="O6614" s="1">
        <v>44</v>
      </c>
      <c r="P6614" s="1">
        <v>3</v>
      </c>
      <c r="Q6614" s="1" t="s">
        <v>500</v>
      </c>
      <c r="R6614" s="1" t="s">
        <v>369</v>
      </c>
      <c r="S6614" s="1" t="s">
        <v>164</v>
      </c>
      <c r="T6614" s="1" t="s">
        <v>39047</v>
      </c>
      <c r="U6614" s="1" t="s">
        <v>40172</v>
      </c>
      <c r="V6614" s="1" t="s">
        <v>40173</v>
      </c>
      <c r="W6614" s="1" t="s">
        <v>40174</v>
      </c>
      <c r="X6614" s="1" t="s">
        <v>47</v>
      </c>
      <c r="Y6614" s="1" t="s">
        <v>11096</v>
      </c>
      <c r="Z6614" s="1" t="s">
        <v>910</v>
      </c>
      <c r="AA6614" s="1">
        <v>98.6</v>
      </c>
      <c r="AB6614" s="1">
        <v>100.8</v>
      </c>
      <c r="AC6614" s="1">
        <v>96.8</v>
      </c>
      <c r="AD6614" s="1">
        <v>101</v>
      </c>
      <c r="AE6614" s="1">
        <v>96.9</v>
      </c>
      <c r="AF6614" s="1">
        <v>102.5</v>
      </c>
      <c r="AG6614" s="1">
        <v>102.7</v>
      </c>
      <c r="AH6614" s="1">
        <v>105.8</v>
      </c>
      <c r="AI6614" s="1">
        <v>96</v>
      </c>
      <c r="AJ6614" s="1">
        <v>98.8</v>
      </c>
      <c r="AK6614" s="2">
        <f t="shared" si="206"/>
        <v>-3.3763981215727434E-2</v>
      </c>
      <c r="AL6614" s="2">
        <f t="shared" si="207"/>
        <v>0.58572019169647582</v>
      </c>
    </row>
    <row r="6615" spans="1:38" x14ac:dyDescent="0.2">
      <c r="A6615" s="1" t="s">
        <v>36</v>
      </c>
      <c r="B6615" s="1" t="s">
        <v>37</v>
      </c>
      <c r="C6615" s="1" t="s">
        <v>40175</v>
      </c>
      <c r="D6615" s="1" t="s">
        <v>40176</v>
      </c>
      <c r="E6615" s="1">
        <v>0</v>
      </c>
      <c r="F6615" s="1">
        <v>175.648</v>
      </c>
      <c r="G6615" s="1">
        <v>30</v>
      </c>
      <c r="H6615" s="1">
        <v>28</v>
      </c>
      <c r="I6615" s="1">
        <v>48</v>
      </c>
      <c r="J6615" s="1">
        <v>28</v>
      </c>
      <c r="K6615" s="1">
        <v>1</v>
      </c>
      <c r="L6615" s="1">
        <v>1231</v>
      </c>
      <c r="M6615" s="1">
        <v>139</v>
      </c>
      <c r="N6615" s="1">
        <v>5.38</v>
      </c>
      <c r="O6615" s="1">
        <v>1015</v>
      </c>
      <c r="P6615" s="1">
        <v>28</v>
      </c>
      <c r="Q6615" s="1" t="s">
        <v>138</v>
      </c>
      <c r="R6615" s="1" t="s">
        <v>927</v>
      </c>
      <c r="S6615" s="1" t="s">
        <v>131</v>
      </c>
      <c r="T6615" s="1" t="s">
        <v>1910</v>
      </c>
      <c r="U6615" s="1" t="s">
        <v>40177</v>
      </c>
      <c r="V6615" s="1" t="s">
        <v>40178</v>
      </c>
      <c r="W6615" s="1" t="s">
        <v>40179</v>
      </c>
      <c r="X6615" s="1" t="s">
        <v>159</v>
      </c>
      <c r="Y6615" s="1" t="s">
        <v>49</v>
      </c>
      <c r="Z6615" s="1" t="s">
        <v>49</v>
      </c>
      <c r="AA6615" s="1">
        <v>98.1</v>
      </c>
      <c r="AB6615" s="1">
        <v>104.5</v>
      </c>
      <c r="AC6615" s="1">
        <v>97.9</v>
      </c>
      <c r="AD6615" s="1">
        <v>95.8</v>
      </c>
      <c r="AE6615" s="1">
        <v>96.9</v>
      </c>
      <c r="AF6615" s="1">
        <v>101.8</v>
      </c>
      <c r="AG6615" s="1">
        <v>102.4</v>
      </c>
      <c r="AH6615" s="1">
        <v>102.9</v>
      </c>
      <c r="AI6615" s="1">
        <v>101.1</v>
      </c>
      <c r="AJ6615" s="1">
        <v>98.6</v>
      </c>
      <c r="AK6615" s="2">
        <f t="shared" si="206"/>
        <v>-3.9243724737970408E-2</v>
      </c>
      <c r="AL6615" s="2">
        <f t="shared" si="207"/>
        <v>0.83072483272559594</v>
      </c>
    </row>
    <row r="6616" spans="1:38" x14ac:dyDescent="0.2">
      <c r="A6616" s="1" t="s">
        <v>36</v>
      </c>
      <c r="B6616" s="1" t="s">
        <v>37</v>
      </c>
      <c r="C6616" s="1" t="s">
        <v>40180</v>
      </c>
      <c r="D6616" s="1" t="s">
        <v>40181</v>
      </c>
      <c r="E6616" s="1">
        <v>0</v>
      </c>
      <c r="F6616" s="1">
        <v>811.98299999999995</v>
      </c>
      <c r="G6616" s="1">
        <v>60</v>
      </c>
      <c r="H6616" s="1">
        <v>98</v>
      </c>
      <c r="I6616" s="1">
        <v>357</v>
      </c>
      <c r="J6616" s="1">
        <v>84</v>
      </c>
      <c r="K6616" s="1">
        <v>1</v>
      </c>
      <c r="L6616" s="1">
        <v>1612</v>
      </c>
      <c r="M6616" s="1">
        <v>181.8</v>
      </c>
      <c r="N6616" s="1">
        <v>8.2899999999999991</v>
      </c>
      <c r="O6616" s="1">
        <v>7598</v>
      </c>
      <c r="P6616" s="1">
        <v>98</v>
      </c>
      <c r="Q6616" s="1" t="s">
        <v>271</v>
      </c>
      <c r="R6616" s="1" t="s">
        <v>2089</v>
      </c>
      <c r="S6616" s="1" t="s">
        <v>12118</v>
      </c>
      <c r="T6616" s="1" t="s">
        <v>40182</v>
      </c>
      <c r="U6616" s="1" t="s">
        <v>40183</v>
      </c>
      <c r="V6616" s="1" t="s">
        <v>40184</v>
      </c>
      <c r="W6616" s="1" t="s">
        <v>40185</v>
      </c>
      <c r="X6616" s="1" t="s">
        <v>412</v>
      </c>
      <c r="Y6616" s="1" t="s">
        <v>33262</v>
      </c>
      <c r="Z6616" s="1" t="s">
        <v>49</v>
      </c>
      <c r="AA6616" s="1">
        <v>99.2</v>
      </c>
      <c r="AB6616" s="1">
        <v>97.3</v>
      </c>
      <c r="AC6616" s="1">
        <v>97.1</v>
      </c>
      <c r="AD6616" s="1">
        <v>99.9</v>
      </c>
      <c r="AE6616" s="1">
        <v>98.6</v>
      </c>
      <c r="AF6616" s="1">
        <v>102.6</v>
      </c>
      <c r="AG6616" s="1">
        <v>100.2</v>
      </c>
      <c r="AH6616" s="1">
        <v>102.8</v>
      </c>
      <c r="AI6616" s="1">
        <v>103.9</v>
      </c>
      <c r="AJ6616" s="1">
        <v>98.3</v>
      </c>
      <c r="AK6616" s="2">
        <f t="shared" si="206"/>
        <v>-4.5308878517366341E-2</v>
      </c>
      <c r="AL6616" s="2">
        <f t="shared" si="207"/>
        <v>1.5896378174923109</v>
      </c>
    </row>
    <row r="6617" spans="1:38" x14ac:dyDescent="0.2">
      <c r="A6617" s="1" t="s">
        <v>60</v>
      </c>
      <c r="B6617" s="1" t="s">
        <v>37</v>
      </c>
      <c r="C6617" s="1" t="s">
        <v>40186</v>
      </c>
      <c r="D6617" s="1" t="s">
        <v>40187</v>
      </c>
      <c r="E6617" s="1">
        <v>1.2999999999999999E-2</v>
      </c>
      <c r="F6617" s="1">
        <v>4.5039999999999996</v>
      </c>
      <c r="G6617" s="1">
        <v>3</v>
      </c>
      <c r="H6617" s="1">
        <v>1</v>
      </c>
      <c r="I6617" s="1">
        <v>1</v>
      </c>
      <c r="J6617" s="1">
        <v>1</v>
      </c>
      <c r="K6617" s="1">
        <v>1</v>
      </c>
      <c r="L6617" s="1">
        <v>342</v>
      </c>
      <c r="M6617" s="1">
        <v>37.200000000000003</v>
      </c>
      <c r="N6617" s="1">
        <v>4.9800000000000004</v>
      </c>
      <c r="O6617" s="1">
        <v>36</v>
      </c>
      <c r="P6617" s="1">
        <v>1</v>
      </c>
      <c r="Q6617" s="1" t="s">
        <v>860</v>
      </c>
      <c r="R6617" s="1" t="s">
        <v>64</v>
      </c>
      <c r="S6617" s="1" t="s">
        <v>49</v>
      </c>
      <c r="T6617" s="1" t="s">
        <v>49</v>
      </c>
      <c r="U6617" s="1" t="s">
        <v>40188</v>
      </c>
      <c r="V6617" s="1" t="s">
        <v>40189</v>
      </c>
      <c r="W6617" s="1" t="s">
        <v>40190</v>
      </c>
      <c r="X6617" s="1" t="s">
        <v>144</v>
      </c>
      <c r="Y6617" s="1" t="s">
        <v>49</v>
      </c>
      <c r="Z6617" s="1" t="s">
        <v>49</v>
      </c>
      <c r="AA6617" s="1">
        <v>105.6</v>
      </c>
      <c r="AB6617" s="1">
        <v>91.9</v>
      </c>
      <c r="AC6617" s="1">
        <v>99.8</v>
      </c>
      <c r="AD6617" s="1">
        <v>106.3</v>
      </c>
      <c r="AE6617" s="1">
        <v>99.6</v>
      </c>
      <c r="AF6617" s="1">
        <v>103.8</v>
      </c>
      <c r="AG6617" s="1">
        <v>84.5</v>
      </c>
      <c r="AH6617" s="1">
        <v>105.8</v>
      </c>
      <c r="AI6617" s="1">
        <v>92.3</v>
      </c>
      <c r="AJ6617" s="1">
        <v>110.5</v>
      </c>
      <c r="AK6617" s="2">
        <f t="shared" si="206"/>
        <v>1.8176380329179183E-2</v>
      </c>
      <c r="AL6617" s="2">
        <f t="shared" si="207"/>
        <v>8.4871501532617494E-2</v>
      </c>
    </row>
    <row r="6618" spans="1:38" x14ac:dyDescent="0.2">
      <c r="A6618" s="1" t="s">
        <v>36</v>
      </c>
      <c r="B6618" s="1" t="s">
        <v>37</v>
      </c>
      <c r="C6618" s="1" t="s">
        <v>40191</v>
      </c>
      <c r="D6618" s="1" t="s">
        <v>40192</v>
      </c>
      <c r="E6618" s="1">
        <v>0</v>
      </c>
      <c r="F6618" s="1">
        <v>20.239000000000001</v>
      </c>
      <c r="G6618" s="1">
        <v>8</v>
      </c>
      <c r="H6618" s="1">
        <v>5</v>
      </c>
      <c r="I6618" s="1">
        <v>6</v>
      </c>
      <c r="J6618" s="1">
        <v>5</v>
      </c>
      <c r="K6618" s="1">
        <v>1</v>
      </c>
      <c r="L6618" s="1">
        <v>845</v>
      </c>
      <c r="M6618" s="1">
        <v>92</v>
      </c>
      <c r="N6618" s="1">
        <v>7.47</v>
      </c>
      <c r="O6618" s="1">
        <v>53</v>
      </c>
      <c r="P6618" s="1">
        <v>5</v>
      </c>
      <c r="Q6618" s="1" t="s">
        <v>525</v>
      </c>
      <c r="R6618" s="1" t="s">
        <v>3640</v>
      </c>
      <c r="S6618" s="1" t="s">
        <v>55</v>
      </c>
      <c r="T6618" s="1" t="s">
        <v>40193</v>
      </c>
      <c r="U6618" s="1" t="s">
        <v>40194</v>
      </c>
      <c r="V6618" s="1" t="s">
        <v>40195</v>
      </c>
      <c r="W6618" s="1" t="s">
        <v>40196</v>
      </c>
      <c r="X6618" s="1" t="s">
        <v>194</v>
      </c>
      <c r="Y6618" s="1" t="s">
        <v>49</v>
      </c>
      <c r="Z6618" s="1" t="s">
        <v>49</v>
      </c>
      <c r="AA6618" s="1">
        <v>97.4</v>
      </c>
      <c r="AB6618" s="1">
        <v>94.3</v>
      </c>
      <c r="AC6618" s="1">
        <v>104.8</v>
      </c>
      <c r="AD6618" s="1">
        <v>100.6</v>
      </c>
      <c r="AE6618" s="1">
        <v>95.3</v>
      </c>
      <c r="AF6618" s="1">
        <v>108.9</v>
      </c>
      <c r="AG6618" s="1">
        <v>103.3</v>
      </c>
      <c r="AH6618" s="1">
        <v>100.1</v>
      </c>
      <c r="AI6618" s="1">
        <v>94</v>
      </c>
      <c r="AJ6618" s="1">
        <v>101.3</v>
      </c>
      <c r="AK6618" s="2">
        <f t="shared" si="206"/>
        <v>-4.3861307356648317E-2</v>
      </c>
      <c r="AL6618" s="2">
        <f t="shared" si="207"/>
        <v>0.45321891180834334</v>
      </c>
    </row>
    <row r="6619" spans="1:38" x14ac:dyDescent="0.2">
      <c r="A6619" s="1" t="s">
        <v>36</v>
      </c>
      <c r="B6619" s="1" t="s">
        <v>37</v>
      </c>
      <c r="C6619" s="1" t="s">
        <v>40197</v>
      </c>
      <c r="D6619" s="1" t="s">
        <v>40198</v>
      </c>
      <c r="E6619" s="1">
        <v>0</v>
      </c>
      <c r="F6619" s="1">
        <v>14.37</v>
      </c>
      <c r="G6619" s="1">
        <v>3</v>
      </c>
      <c r="H6619" s="1">
        <v>5</v>
      </c>
      <c r="I6619" s="1">
        <v>6</v>
      </c>
      <c r="J6619" s="1">
        <v>5</v>
      </c>
      <c r="K6619" s="1">
        <v>1</v>
      </c>
      <c r="L6619" s="1">
        <v>2057</v>
      </c>
      <c r="M6619" s="1">
        <v>221.5</v>
      </c>
      <c r="N6619" s="1">
        <v>6.3</v>
      </c>
      <c r="O6619" s="1">
        <v>75</v>
      </c>
      <c r="P6619" s="1">
        <v>5</v>
      </c>
      <c r="Q6619" s="1" t="s">
        <v>252</v>
      </c>
      <c r="R6619" s="1" t="s">
        <v>49</v>
      </c>
      <c r="S6619" s="1" t="s">
        <v>131</v>
      </c>
      <c r="T6619" s="1" t="s">
        <v>40199</v>
      </c>
      <c r="U6619" s="1" t="s">
        <v>40200</v>
      </c>
      <c r="V6619" s="1" t="s">
        <v>40201</v>
      </c>
      <c r="W6619" s="1" t="s">
        <v>40202</v>
      </c>
      <c r="X6619" s="1" t="s">
        <v>59</v>
      </c>
      <c r="Y6619" s="1" t="s">
        <v>49</v>
      </c>
      <c r="Z6619" s="1" t="s">
        <v>49</v>
      </c>
      <c r="AA6619" s="1">
        <v>94.1</v>
      </c>
      <c r="AB6619" s="1">
        <v>103.5</v>
      </c>
      <c r="AC6619" s="1">
        <v>99.9</v>
      </c>
      <c r="AD6619" s="1">
        <v>95.5</v>
      </c>
      <c r="AE6619" s="1">
        <v>104.5</v>
      </c>
      <c r="AF6619" s="1">
        <v>91.3</v>
      </c>
      <c r="AG6619" s="1">
        <v>94.4</v>
      </c>
      <c r="AH6619" s="1">
        <v>103.9</v>
      </c>
      <c r="AI6619" s="1">
        <v>107</v>
      </c>
      <c r="AJ6619" s="1">
        <v>105.7</v>
      </c>
      <c r="AK6619" s="2">
        <f t="shared" si="206"/>
        <v>-1.3852749353455861E-2</v>
      </c>
      <c r="AL6619" s="2">
        <f t="shared" si="207"/>
        <v>9.3130711949926559E-2</v>
      </c>
    </row>
    <row r="6620" spans="1:38" x14ac:dyDescent="0.2">
      <c r="A6620" s="1" t="s">
        <v>36</v>
      </c>
      <c r="B6620" s="1" t="s">
        <v>37</v>
      </c>
      <c r="C6620" s="1" t="s">
        <v>40203</v>
      </c>
      <c r="D6620" s="1" t="s">
        <v>40204</v>
      </c>
      <c r="E6620" s="1">
        <v>0</v>
      </c>
      <c r="F6620" s="1">
        <v>23.385999999999999</v>
      </c>
      <c r="G6620" s="1">
        <v>12</v>
      </c>
      <c r="H6620" s="1">
        <v>7</v>
      </c>
      <c r="I6620" s="1">
        <v>8</v>
      </c>
      <c r="J6620" s="1">
        <v>6</v>
      </c>
      <c r="K6620" s="1">
        <v>1</v>
      </c>
      <c r="L6620" s="1">
        <v>585</v>
      </c>
      <c r="M6620" s="1">
        <v>65.400000000000006</v>
      </c>
      <c r="N6620" s="1">
        <v>9.41</v>
      </c>
      <c r="O6620" s="1">
        <v>83</v>
      </c>
      <c r="P6620" s="1">
        <v>7</v>
      </c>
      <c r="Q6620" s="1" t="s">
        <v>361</v>
      </c>
      <c r="R6620" s="1" t="s">
        <v>344</v>
      </c>
      <c r="S6620" s="1" t="s">
        <v>49</v>
      </c>
      <c r="T6620" s="1" t="s">
        <v>14612</v>
      </c>
      <c r="U6620" s="1" t="s">
        <v>40205</v>
      </c>
      <c r="V6620" s="1" t="s">
        <v>40206</v>
      </c>
      <c r="W6620" s="1" t="s">
        <v>40207</v>
      </c>
      <c r="X6620" s="1" t="s">
        <v>144</v>
      </c>
      <c r="Y6620" s="1" t="s">
        <v>49</v>
      </c>
      <c r="Z6620" s="1" t="s">
        <v>49</v>
      </c>
      <c r="AA6620" s="1">
        <v>97.5</v>
      </c>
      <c r="AB6620" s="1">
        <v>103.3</v>
      </c>
      <c r="AC6620" s="1">
        <v>98.2</v>
      </c>
      <c r="AD6620" s="1">
        <v>93.9</v>
      </c>
      <c r="AE6620" s="1">
        <v>103.8</v>
      </c>
      <c r="AF6620" s="1">
        <v>102.7</v>
      </c>
      <c r="AG6620" s="1">
        <v>96</v>
      </c>
      <c r="AH6620" s="1">
        <v>102.2</v>
      </c>
      <c r="AI6620" s="1">
        <v>104.4</v>
      </c>
      <c r="AJ6620" s="1">
        <v>98</v>
      </c>
      <c r="AK6620" s="2">
        <f t="shared" si="206"/>
        <v>-1.904385105966374E-2</v>
      </c>
      <c r="AL6620" s="2">
        <f t="shared" si="207"/>
        <v>0.21940218868591566</v>
      </c>
    </row>
    <row r="6621" spans="1:38" x14ac:dyDescent="0.2">
      <c r="A6621" s="1" t="s">
        <v>36</v>
      </c>
      <c r="B6621" s="1" t="s">
        <v>37</v>
      </c>
      <c r="C6621" s="1" t="s">
        <v>40208</v>
      </c>
      <c r="D6621" s="1" t="s">
        <v>40209</v>
      </c>
      <c r="E6621" s="1">
        <v>0</v>
      </c>
      <c r="F6621" s="1">
        <v>144.48699999999999</v>
      </c>
      <c r="G6621" s="1">
        <v>30</v>
      </c>
      <c r="H6621" s="1">
        <v>28</v>
      </c>
      <c r="I6621" s="1">
        <v>45</v>
      </c>
      <c r="J6621" s="1">
        <v>22</v>
      </c>
      <c r="K6621" s="1">
        <v>1</v>
      </c>
      <c r="L6621" s="1">
        <v>1001</v>
      </c>
      <c r="M6621" s="1">
        <v>116</v>
      </c>
      <c r="N6621" s="1">
        <v>7.55</v>
      </c>
      <c r="O6621" s="1">
        <v>796</v>
      </c>
      <c r="P6621" s="1">
        <v>28</v>
      </c>
      <c r="Q6621" s="1" t="s">
        <v>3282</v>
      </c>
      <c r="R6621" s="1" t="s">
        <v>311</v>
      </c>
      <c r="S6621" s="1" t="s">
        <v>10338</v>
      </c>
      <c r="T6621" s="1" t="s">
        <v>40210</v>
      </c>
      <c r="U6621" s="1" t="s">
        <v>40211</v>
      </c>
      <c r="V6621" s="1" t="s">
        <v>40212</v>
      </c>
      <c r="W6621" s="1" t="s">
        <v>40213</v>
      </c>
      <c r="X6621" s="1" t="s">
        <v>159</v>
      </c>
      <c r="Y6621" s="1" t="s">
        <v>1250</v>
      </c>
      <c r="Z6621" s="1" t="s">
        <v>1250</v>
      </c>
      <c r="AA6621" s="1">
        <v>97.3</v>
      </c>
      <c r="AB6621" s="1">
        <v>102.5</v>
      </c>
      <c r="AC6621" s="1">
        <v>97.6</v>
      </c>
      <c r="AD6621" s="1">
        <v>97.5</v>
      </c>
      <c r="AE6621" s="1">
        <v>96.7</v>
      </c>
      <c r="AF6621" s="1">
        <v>103.5</v>
      </c>
      <c r="AG6621" s="1">
        <v>101.5</v>
      </c>
      <c r="AH6621" s="1">
        <v>102.5</v>
      </c>
      <c r="AI6621" s="1">
        <v>99.9</v>
      </c>
      <c r="AJ6621" s="1">
        <v>101</v>
      </c>
      <c r="AK6621" s="2">
        <f t="shared" si="206"/>
        <v>-4.8479114632297295E-2</v>
      </c>
      <c r="AL6621" s="2">
        <f t="shared" si="207"/>
        <v>1.5973640079550995</v>
      </c>
    </row>
    <row r="6622" spans="1:38" x14ac:dyDescent="0.2">
      <c r="A6622" s="1" t="s">
        <v>36</v>
      </c>
      <c r="B6622" s="1" t="s">
        <v>37</v>
      </c>
      <c r="C6622" s="1" t="s">
        <v>40214</v>
      </c>
      <c r="D6622" s="1" t="s">
        <v>40215</v>
      </c>
      <c r="E6622" s="1">
        <v>0</v>
      </c>
      <c r="F6622" s="1">
        <v>148.06899999999999</v>
      </c>
      <c r="G6622" s="1">
        <v>38</v>
      </c>
      <c r="H6622" s="1">
        <v>26</v>
      </c>
      <c r="I6622" s="1">
        <v>61</v>
      </c>
      <c r="J6622" s="1">
        <v>24</v>
      </c>
      <c r="K6622" s="1">
        <v>1</v>
      </c>
      <c r="L6622" s="1">
        <v>802</v>
      </c>
      <c r="M6622" s="1">
        <v>85.8</v>
      </c>
      <c r="N6622" s="1">
        <v>7.72</v>
      </c>
      <c r="O6622" s="1">
        <v>1204</v>
      </c>
      <c r="P6622" s="1">
        <v>26</v>
      </c>
      <c r="Q6622" s="1" t="s">
        <v>38908</v>
      </c>
      <c r="R6622" s="1" t="s">
        <v>975</v>
      </c>
      <c r="S6622" s="1" t="s">
        <v>131</v>
      </c>
      <c r="T6622" s="1" t="s">
        <v>33482</v>
      </c>
      <c r="U6622" s="1" t="s">
        <v>40216</v>
      </c>
      <c r="V6622" s="1" t="s">
        <v>49</v>
      </c>
      <c r="W6622" s="1" t="s">
        <v>40217</v>
      </c>
      <c r="X6622" s="1" t="s">
        <v>676</v>
      </c>
      <c r="Y6622" s="1" t="s">
        <v>3029</v>
      </c>
      <c r="Z6622" s="1" t="s">
        <v>1390</v>
      </c>
      <c r="AA6622" s="1">
        <v>100.2</v>
      </c>
      <c r="AB6622" s="1">
        <v>99.8</v>
      </c>
      <c r="AC6622" s="1">
        <v>98.3</v>
      </c>
      <c r="AD6622" s="1">
        <v>96.6</v>
      </c>
      <c r="AE6622" s="1">
        <v>97.1</v>
      </c>
      <c r="AF6622" s="1">
        <v>102.3</v>
      </c>
      <c r="AG6622" s="1">
        <v>101.3</v>
      </c>
      <c r="AH6622" s="1">
        <v>103</v>
      </c>
      <c r="AI6622" s="1">
        <v>102.8</v>
      </c>
      <c r="AJ6622" s="1">
        <v>98.6</v>
      </c>
      <c r="AK6622" s="2">
        <f t="shared" si="206"/>
        <v>-4.6170181432926061E-2</v>
      </c>
      <c r="AL6622" s="2">
        <f t="shared" si="207"/>
        <v>1.751999083406633</v>
      </c>
    </row>
    <row r="6623" spans="1:38" x14ac:dyDescent="0.2">
      <c r="A6623" s="1" t="s">
        <v>36</v>
      </c>
      <c r="B6623" s="1" t="s">
        <v>37</v>
      </c>
      <c r="C6623" s="1" t="s">
        <v>40218</v>
      </c>
      <c r="D6623" s="1" t="s">
        <v>40219</v>
      </c>
      <c r="E6623" s="1">
        <v>3.0000000000000001E-3</v>
      </c>
      <c r="F6623" s="1">
        <v>7.2679999999999998</v>
      </c>
      <c r="G6623" s="1">
        <v>7</v>
      </c>
      <c r="H6623" s="1">
        <v>3</v>
      </c>
      <c r="I6623" s="1">
        <v>3</v>
      </c>
      <c r="J6623" s="1">
        <v>3</v>
      </c>
      <c r="K6623" s="1">
        <v>1</v>
      </c>
      <c r="L6623" s="1">
        <v>516</v>
      </c>
      <c r="M6623" s="1">
        <v>60.9</v>
      </c>
      <c r="N6623" s="1">
        <v>5.64</v>
      </c>
      <c r="O6623" s="1">
        <v>34</v>
      </c>
      <c r="P6623" s="1">
        <v>3</v>
      </c>
      <c r="Q6623" s="1" t="s">
        <v>898</v>
      </c>
      <c r="R6623" s="1" t="s">
        <v>253</v>
      </c>
      <c r="S6623" s="1" t="s">
        <v>131</v>
      </c>
      <c r="T6623" s="1" t="s">
        <v>37169</v>
      </c>
      <c r="U6623" s="1" t="s">
        <v>40220</v>
      </c>
      <c r="V6623" s="1" t="s">
        <v>40221</v>
      </c>
      <c r="W6623" s="1" t="s">
        <v>40222</v>
      </c>
      <c r="X6623" s="1" t="s">
        <v>204</v>
      </c>
      <c r="Y6623" s="1" t="s">
        <v>49</v>
      </c>
      <c r="Z6623" s="1" t="s">
        <v>49</v>
      </c>
      <c r="AA6623" s="1">
        <v>101.1</v>
      </c>
      <c r="AB6623" s="1">
        <v>105.4</v>
      </c>
      <c r="AC6623" s="1">
        <v>97.9</v>
      </c>
      <c r="AD6623" s="1">
        <v>95.2</v>
      </c>
      <c r="AE6623" s="1">
        <v>98.7</v>
      </c>
      <c r="AF6623" s="1">
        <v>93</v>
      </c>
      <c r="AG6623" s="1">
        <v>107.7</v>
      </c>
      <c r="AH6623" s="1">
        <v>104.6</v>
      </c>
      <c r="AI6623" s="1">
        <v>93.7</v>
      </c>
      <c r="AJ6623" s="1">
        <v>102.7</v>
      </c>
      <c r="AK6623" s="2">
        <f t="shared" si="206"/>
        <v>-9.8103640807643434E-3</v>
      </c>
      <c r="AL6623" s="2">
        <f t="shared" si="207"/>
        <v>7.1793667251764823E-2</v>
      </c>
    </row>
    <row r="6624" spans="1:38" x14ac:dyDescent="0.2">
      <c r="A6624" s="1" t="s">
        <v>36</v>
      </c>
      <c r="B6624" s="1" t="s">
        <v>37</v>
      </c>
      <c r="C6624" s="1" t="s">
        <v>40223</v>
      </c>
      <c r="D6624" s="1" t="s">
        <v>40224</v>
      </c>
      <c r="E6624" s="1">
        <v>0</v>
      </c>
      <c r="F6624" s="1">
        <v>104.666</v>
      </c>
      <c r="G6624" s="1">
        <v>42</v>
      </c>
      <c r="H6624" s="1">
        <v>22</v>
      </c>
      <c r="I6624" s="1">
        <v>46</v>
      </c>
      <c r="J6624" s="1">
        <v>11</v>
      </c>
      <c r="K6624" s="1">
        <v>1</v>
      </c>
      <c r="L6624" s="1">
        <v>591</v>
      </c>
      <c r="M6624" s="1">
        <v>67</v>
      </c>
      <c r="N6624" s="1">
        <v>8.8800000000000008</v>
      </c>
      <c r="O6624" s="1">
        <v>717</v>
      </c>
      <c r="P6624" s="1">
        <v>22</v>
      </c>
      <c r="Q6624" s="1" t="s">
        <v>173</v>
      </c>
      <c r="R6624" s="1" t="s">
        <v>233</v>
      </c>
      <c r="S6624" s="1" t="s">
        <v>705</v>
      </c>
      <c r="T6624" s="1" t="s">
        <v>31528</v>
      </c>
      <c r="U6624" s="1" t="s">
        <v>40225</v>
      </c>
      <c r="V6624" s="1" t="s">
        <v>40226</v>
      </c>
      <c r="W6624" s="1" t="s">
        <v>40227</v>
      </c>
      <c r="X6624" s="1" t="s">
        <v>287</v>
      </c>
      <c r="Y6624" s="1" t="s">
        <v>49</v>
      </c>
      <c r="Z6624" s="1" t="s">
        <v>49</v>
      </c>
      <c r="AA6624" s="1">
        <v>98.1</v>
      </c>
      <c r="AB6624" s="1">
        <v>100.7</v>
      </c>
      <c r="AC6624" s="1">
        <v>100.8</v>
      </c>
      <c r="AD6624" s="1">
        <v>98.3</v>
      </c>
      <c r="AE6624" s="1">
        <v>95.9</v>
      </c>
      <c r="AF6624" s="1">
        <v>95.8</v>
      </c>
      <c r="AG6624" s="1">
        <v>102.3</v>
      </c>
      <c r="AH6624" s="1">
        <v>103.2</v>
      </c>
      <c r="AI6624" s="1">
        <v>104.9</v>
      </c>
      <c r="AJ6624" s="1">
        <v>100</v>
      </c>
      <c r="AK6624" s="2">
        <f t="shared" si="206"/>
        <v>-3.5780670967902252E-2</v>
      </c>
      <c r="AL6624" s="2">
        <f t="shared" si="207"/>
        <v>0.67756712256221374</v>
      </c>
    </row>
    <row r="6625" spans="1:38" x14ac:dyDescent="0.2">
      <c r="A6625" s="1" t="s">
        <v>36</v>
      </c>
      <c r="B6625" s="1" t="s">
        <v>37</v>
      </c>
      <c r="C6625" s="1" t="s">
        <v>40228</v>
      </c>
      <c r="D6625" s="1" t="s">
        <v>40229</v>
      </c>
      <c r="E6625" s="1">
        <v>0</v>
      </c>
      <c r="F6625" s="1">
        <v>43.121000000000002</v>
      </c>
      <c r="G6625" s="1">
        <v>22</v>
      </c>
      <c r="H6625" s="1">
        <v>9</v>
      </c>
      <c r="I6625" s="1">
        <v>11</v>
      </c>
      <c r="J6625" s="1">
        <v>9</v>
      </c>
      <c r="K6625" s="1">
        <v>1</v>
      </c>
      <c r="L6625" s="1">
        <v>643</v>
      </c>
      <c r="M6625" s="1">
        <v>73.099999999999994</v>
      </c>
      <c r="N6625" s="1">
        <v>6.46</v>
      </c>
      <c r="O6625" s="1">
        <v>213</v>
      </c>
      <c r="P6625" s="1">
        <v>9</v>
      </c>
      <c r="Q6625" s="1" t="s">
        <v>1836</v>
      </c>
      <c r="R6625" s="1" t="s">
        <v>7386</v>
      </c>
      <c r="S6625" s="1" t="s">
        <v>40230</v>
      </c>
      <c r="T6625" s="1" t="s">
        <v>40231</v>
      </c>
      <c r="U6625" s="1" t="s">
        <v>40232</v>
      </c>
      <c r="V6625" s="1" t="s">
        <v>49</v>
      </c>
      <c r="W6625" s="1" t="s">
        <v>40233</v>
      </c>
      <c r="X6625" s="1" t="s">
        <v>194</v>
      </c>
      <c r="Y6625" s="1" t="s">
        <v>1630</v>
      </c>
      <c r="Z6625" s="1" t="s">
        <v>49</v>
      </c>
      <c r="AA6625" s="1">
        <v>98.7</v>
      </c>
      <c r="AB6625" s="1">
        <v>98.9</v>
      </c>
      <c r="AC6625" s="1">
        <v>99.5</v>
      </c>
      <c r="AD6625" s="1">
        <v>95.7</v>
      </c>
      <c r="AE6625" s="1">
        <v>98.3</v>
      </c>
      <c r="AF6625" s="1">
        <v>104.4</v>
      </c>
      <c r="AG6625" s="1">
        <v>102.7</v>
      </c>
      <c r="AH6625" s="1">
        <v>105.2</v>
      </c>
      <c r="AI6625" s="1">
        <v>97.2</v>
      </c>
      <c r="AJ6625" s="1">
        <v>99.4</v>
      </c>
      <c r="AK6625" s="2">
        <f t="shared" si="206"/>
        <v>-5.1365368781888722E-2</v>
      </c>
      <c r="AL6625" s="2">
        <f t="shared" si="207"/>
        <v>1.1966544199515583</v>
      </c>
    </row>
    <row r="6626" spans="1:38" x14ac:dyDescent="0.2">
      <c r="A6626" s="1" t="s">
        <v>36</v>
      </c>
      <c r="B6626" s="1" t="s">
        <v>37</v>
      </c>
      <c r="C6626" s="1" t="s">
        <v>40234</v>
      </c>
      <c r="D6626" s="1" t="s">
        <v>40235</v>
      </c>
      <c r="E6626" s="1">
        <v>0</v>
      </c>
      <c r="F6626" s="1">
        <v>27.347000000000001</v>
      </c>
      <c r="G6626" s="1">
        <v>26</v>
      </c>
      <c r="H6626" s="1">
        <v>8</v>
      </c>
      <c r="I6626" s="1">
        <v>13</v>
      </c>
      <c r="J6626" s="1">
        <v>8</v>
      </c>
      <c r="K6626" s="1">
        <v>1</v>
      </c>
      <c r="L6626" s="1">
        <v>352</v>
      </c>
      <c r="M6626" s="1">
        <v>40.299999999999997</v>
      </c>
      <c r="N6626" s="1">
        <v>5.68</v>
      </c>
      <c r="O6626" s="1">
        <v>194</v>
      </c>
      <c r="P6626" s="1">
        <v>8</v>
      </c>
      <c r="Q6626" s="1" t="s">
        <v>773</v>
      </c>
      <c r="R6626" s="1" t="s">
        <v>311</v>
      </c>
      <c r="S6626" s="1" t="s">
        <v>147</v>
      </c>
      <c r="T6626" s="1" t="s">
        <v>13402</v>
      </c>
      <c r="U6626" s="1" t="s">
        <v>40236</v>
      </c>
      <c r="V6626" s="1" t="s">
        <v>40237</v>
      </c>
      <c r="W6626" s="1" t="s">
        <v>40238</v>
      </c>
      <c r="X6626" s="1" t="s">
        <v>81</v>
      </c>
      <c r="Y6626" s="1" t="s">
        <v>49</v>
      </c>
      <c r="Z6626" s="1" t="s">
        <v>49</v>
      </c>
      <c r="AA6626" s="1">
        <v>96</v>
      </c>
      <c r="AB6626" s="1">
        <v>102.3</v>
      </c>
      <c r="AC6626" s="1">
        <v>97.9</v>
      </c>
      <c r="AD6626" s="1">
        <v>101.7</v>
      </c>
      <c r="AE6626" s="1">
        <v>98.2</v>
      </c>
      <c r="AF6626" s="1">
        <v>102.2</v>
      </c>
      <c r="AG6626" s="1">
        <v>102.8</v>
      </c>
      <c r="AH6626" s="1">
        <v>102.8</v>
      </c>
      <c r="AI6626" s="1">
        <v>95.9</v>
      </c>
      <c r="AJ6626" s="1">
        <v>100.2</v>
      </c>
      <c r="AK6626" s="2">
        <f t="shared" si="206"/>
        <v>-2.2506499077074537E-2</v>
      </c>
      <c r="AL6626" s="2">
        <f t="shared" si="207"/>
        <v>0.39205003671759292</v>
      </c>
    </row>
    <row r="6627" spans="1:38" x14ac:dyDescent="0.2">
      <c r="A6627" s="1" t="s">
        <v>60</v>
      </c>
      <c r="B6627" s="1" t="s">
        <v>37</v>
      </c>
      <c r="C6627" s="1" t="s">
        <v>40239</v>
      </c>
      <c r="D6627" s="1" t="s">
        <v>40240</v>
      </c>
      <c r="E6627" s="1">
        <v>0.01</v>
      </c>
      <c r="F6627" s="1">
        <v>4.9480000000000004</v>
      </c>
      <c r="G6627" s="1">
        <v>3</v>
      </c>
      <c r="H6627" s="1">
        <v>2</v>
      </c>
      <c r="I6627" s="1">
        <v>4</v>
      </c>
      <c r="J6627" s="1">
        <v>1</v>
      </c>
      <c r="K6627" s="1">
        <v>1</v>
      </c>
      <c r="L6627" s="1">
        <v>474</v>
      </c>
      <c r="M6627" s="1">
        <v>51.2</v>
      </c>
      <c r="N6627" s="1">
        <v>8.0299999999999994</v>
      </c>
      <c r="O6627" s="1">
        <v>51</v>
      </c>
      <c r="P6627" s="1">
        <v>2</v>
      </c>
      <c r="Q6627" s="1" t="s">
        <v>40241</v>
      </c>
      <c r="R6627" s="1" t="s">
        <v>233</v>
      </c>
      <c r="S6627" s="1" t="s">
        <v>6490</v>
      </c>
      <c r="T6627" s="1" t="s">
        <v>32631</v>
      </c>
      <c r="U6627" s="1" t="s">
        <v>40242</v>
      </c>
      <c r="V6627" s="1" t="s">
        <v>40243</v>
      </c>
      <c r="W6627" s="1" t="s">
        <v>40244</v>
      </c>
      <c r="X6627" s="1" t="s">
        <v>100</v>
      </c>
      <c r="Y6627" s="1" t="s">
        <v>40245</v>
      </c>
      <c r="Z6627" s="1" t="s">
        <v>40246</v>
      </c>
      <c r="AA6627" s="1">
        <v>91.2</v>
      </c>
      <c r="AB6627" s="1">
        <v>111.1</v>
      </c>
      <c r="AC6627" s="1">
        <v>97</v>
      </c>
      <c r="AD6627" s="1">
        <v>96.3</v>
      </c>
      <c r="AE6627" s="1">
        <v>96.3</v>
      </c>
      <c r="AF6627" s="1">
        <v>90.7</v>
      </c>
      <c r="AG6627" s="1">
        <v>99.8</v>
      </c>
      <c r="AH6627" s="1">
        <v>107.5</v>
      </c>
      <c r="AI6627" s="1">
        <v>109.8</v>
      </c>
      <c r="AJ6627" s="1">
        <v>100.3</v>
      </c>
      <c r="AK6627" s="2">
        <f t="shared" si="206"/>
        <v>-4.6747409074384641E-2</v>
      </c>
      <c r="AL6627" s="2">
        <f t="shared" si="207"/>
        <v>0.28926796785298997</v>
      </c>
    </row>
    <row r="6628" spans="1:38" x14ac:dyDescent="0.2">
      <c r="A6628" s="1" t="s">
        <v>36</v>
      </c>
      <c r="B6628" s="1" t="s">
        <v>37</v>
      </c>
      <c r="C6628" s="1" t="s">
        <v>40247</v>
      </c>
      <c r="D6628" s="1" t="s">
        <v>40248</v>
      </c>
      <c r="E6628" s="1">
        <v>0</v>
      </c>
      <c r="F6628" s="1">
        <v>14.638999999999999</v>
      </c>
      <c r="G6628" s="1">
        <v>9</v>
      </c>
      <c r="H6628" s="1">
        <v>4</v>
      </c>
      <c r="I6628" s="1">
        <v>4</v>
      </c>
      <c r="J6628" s="1">
        <v>4</v>
      </c>
      <c r="K6628" s="1">
        <v>1</v>
      </c>
      <c r="L6628" s="1">
        <v>528</v>
      </c>
      <c r="M6628" s="1">
        <v>60.6</v>
      </c>
      <c r="N6628" s="1">
        <v>6.54</v>
      </c>
      <c r="O6628" s="1">
        <v>58</v>
      </c>
      <c r="P6628" s="1">
        <v>4</v>
      </c>
      <c r="Q6628" s="1" t="s">
        <v>1617</v>
      </c>
      <c r="R6628" s="1" t="s">
        <v>991</v>
      </c>
      <c r="S6628" s="1" t="s">
        <v>370</v>
      </c>
      <c r="T6628" s="1" t="s">
        <v>9733</v>
      </c>
      <c r="U6628" s="1" t="s">
        <v>40249</v>
      </c>
      <c r="V6628" s="1" t="s">
        <v>40250</v>
      </c>
      <c r="W6628" s="1" t="s">
        <v>40251</v>
      </c>
      <c r="X6628" s="1" t="s">
        <v>213</v>
      </c>
      <c r="Y6628" s="1" t="s">
        <v>9737</v>
      </c>
      <c r="Z6628" s="1" t="s">
        <v>49</v>
      </c>
      <c r="AA6628" s="1">
        <v>100.1</v>
      </c>
      <c r="AB6628" s="1">
        <v>97</v>
      </c>
      <c r="AC6628" s="1">
        <v>96.7</v>
      </c>
      <c r="AD6628" s="1">
        <v>94.9</v>
      </c>
      <c r="AE6628" s="1">
        <v>104.4</v>
      </c>
      <c r="AF6628" s="1">
        <v>110.3</v>
      </c>
      <c r="AG6628" s="1">
        <v>99.6</v>
      </c>
      <c r="AH6628" s="1">
        <v>104.6</v>
      </c>
      <c r="AI6628" s="1">
        <v>91.3</v>
      </c>
      <c r="AJ6628" s="1">
        <v>101</v>
      </c>
      <c r="AK6628" s="2">
        <f t="shared" si="206"/>
        <v>-3.9536271639690437E-2</v>
      </c>
      <c r="AL6628" s="2">
        <f t="shared" si="207"/>
        <v>0.33615266570249652</v>
      </c>
    </row>
    <row r="6629" spans="1:38" x14ac:dyDescent="0.2">
      <c r="A6629" s="1" t="s">
        <v>36</v>
      </c>
      <c r="B6629" s="1" t="s">
        <v>37</v>
      </c>
      <c r="C6629" s="1" t="s">
        <v>40252</v>
      </c>
      <c r="D6629" s="1" t="s">
        <v>40253</v>
      </c>
      <c r="E6629" s="1">
        <v>0</v>
      </c>
      <c r="F6629" s="1">
        <v>39.652000000000001</v>
      </c>
      <c r="G6629" s="1">
        <v>22</v>
      </c>
      <c r="H6629" s="1">
        <v>9</v>
      </c>
      <c r="I6629" s="1">
        <v>10</v>
      </c>
      <c r="J6629" s="1">
        <v>9</v>
      </c>
      <c r="K6629" s="1">
        <v>1</v>
      </c>
      <c r="L6629" s="1">
        <v>397</v>
      </c>
      <c r="M6629" s="1">
        <v>44.2</v>
      </c>
      <c r="N6629" s="1">
        <v>9.85</v>
      </c>
      <c r="O6629" s="1">
        <v>192</v>
      </c>
      <c r="P6629" s="1">
        <v>9</v>
      </c>
      <c r="Q6629" s="1" t="s">
        <v>40254</v>
      </c>
      <c r="R6629" s="1" t="s">
        <v>26985</v>
      </c>
      <c r="S6629" s="1" t="s">
        <v>164</v>
      </c>
      <c r="T6629" s="1" t="s">
        <v>8494</v>
      </c>
      <c r="U6629" s="1" t="s">
        <v>40255</v>
      </c>
      <c r="V6629" s="1" t="s">
        <v>40256</v>
      </c>
      <c r="W6629" s="1" t="s">
        <v>40257</v>
      </c>
      <c r="X6629" s="1" t="s">
        <v>676</v>
      </c>
      <c r="Y6629" s="1" t="s">
        <v>49</v>
      </c>
      <c r="Z6629" s="1" t="s">
        <v>49</v>
      </c>
      <c r="AA6629" s="1">
        <v>95.6</v>
      </c>
      <c r="AB6629" s="1">
        <v>105.8</v>
      </c>
      <c r="AC6629" s="1">
        <v>100.2</v>
      </c>
      <c r="AD6629" s="1">
        <v>94.8</v>
      </c>
      <c r="AE6629" s="1">
        <v>96.7</v>
      </c>
      <c r="AF6629" s="1">
        <v>102</v>
      </c>
      <c r="AG6629" s="1">
        <v>100.6</v>
      </c>
      <c r="AH6629" s="1">
        <v>98.8</v>
      </c>
      <c r="AI6629" s="1">
        <v>99.3</v>
      </c>
      <c r="AJ6629" s="1">
        <v>106</v>
      </c>
      <c r="AK6629" s="2">
        <f t="shared" si="206"/>
        <v>-3.9251576021422936E-2</v>
      </c>
      <c r="AL6629" s="2">
        <f t="shared" si="207"/>
        <v>0.53904830065509468</v>
      </c>
    </row>
    <row r="6630" spans="1:38" x14ac:dyDescent="0.2">
      <c r="A6630" s="1" t="s">
        <v>36</v>
      </c>
      <c r="B6630" s="1" t="s">
        <v>37</v>
      </c>
      <c r="C6630" s="1" t="s">
        <v>40258</v>
      </c>
      <c r="D6630" s="1" t="s">
        <v>40259</v>
      </c>
      <c r="E6630" s="1">
        <v>0</v>
      </c>
      <c r="F6630" s="1">
        <v>195.27500000000001</v>
      </c>
      <c r="G6630" s="1">
        <v>44</v>
      </c>
      <c r="H6630" s="1">
        <v>18</v>
      </c>
      <c r="I6630" s="1">
        <v>121</v>
      </c>
      <c r="J6630" s="1">
        <v>16</v>
      </c>
      <c r="K6630" s="1">
        <v>1</v>
      </c>
      <c r="L6630" s="1">
        <v>301</v>
      </c>
      <c r="M6630" s="1">
        <v>33.5</v>
      </c>
      <c r="N6630" s="1">
        <v>7.31</v>
      </c>
      <c r="O6630" s="1">
        <v>2461</v>
      </c>
      <c r="P6630" s="1">
        <v>18</v>
      </c>
      <c r="Q6630" s="1" t="s">
        <v>53</v>
      </c>
      <c r="R6630" s="1" t="s">
        <v>233</v>
      </c>
      <c r="S6630" s="1" t="s">
        <v>780</v>
      </c>
      <c r="T6630" s="1" t="s">
        <v>4445</v>
      </c>
      <c r="U6630" s="1" t="s">
        <v>40260</v>
      </c>
      <c r="V6630" s="1" t="s">
        <v>49</v>
      </c>
      <c r="W6630" s="1" t="s">
        <v>40261</v>
      </c>
      <c r="X6630" s="1" t="s">
        <v>47</v>
      </c>
      <c r="Y6630" s="1" t="s">
        <v>49</v>
      </c>
      <c r="Z6630" s="1" t="s">
        <v>2375</v>
      </c>
      <c r="AA6630" s="1">
        <v>96.6</v>
      </c>
      <c r="AB6630" s="1">
        <v>97.4</v>
      </c>
      <c r="AC6630" s="1">
        <v>94.9</v>
      </c>
      <c r="AD6630" s="1">
        <v>105</v>
      </c>
      <c r="AE6630" s="1">
        <v>100.5</v>
      </c>
      <c r="AF6630" s="1">
        <v>99.7</v>
      </c>
      <c r="AG6630" s="1">
        <v>98.1</v>
      </c>
      <c r="AH6630" s="1">
        <v>101.4</v>
      </c>
      <c r="AI6630" s="1">
        <v>101.8</v>
      </c>
      <c r="AJ6630" s="1">
        <v>104.7</v>
      </c>
      <c r="AK6630" s="2">
        <f t="shared" si="206"/>
        <v>-3.2603035222909652E-2</v>
      </c>
      <c r="AL6630" s="2">
        <f t="shared" si="207"/>
        <v>0.50557573543001755</v>
      </c>
    </row>
    <row r="6631" spans="1:38" x14ac:dyDescent="0.2">
      <c r="A6631" s="1" t="s">
        <v>36</v>
      </c>
      <c r="B6631" s="1" t="s">
        <v>37</v>
      </c>
      <c r="C6631" s="1" t="s">
        <v>40262</v>
      </c>
      <c r="D6631" s="1" t="s">
        <v>40263</v>
      </c>
      <c r="E6631" s="1">
        <v>0</v>
      </c>
      <c r="F6631" s="1">
        <v>44.957999999999998</v>
      </c>
      <c r="G6631" s="1">
        <v>16</v>
      </c>
      <c r="H6631" s="1">
        <v>10</v>
      </c>
      <c r="I6631" s="1">
        <v>15</v>
      </c>
      <c r="J6631" s="1">
        <v>9</v>
      </c>
      <c r="K6631" s="1">
        <v>1</v>
      </c>
      <c r="L6631" s="1">
        <v>794</v>
      </c>
      <c r="M6631" s="1">
        <v>88.7</v>
      </c>
      <c r="N6631" s="1">
        <v>6.48</v>
      </c>
      <c r="O6631" s="1">
        <v>270</v>
      </c>
      <c r="P6631" s="1">
        <v>10</v>
      </c>
      <c r="Q6631" s="1" t="s">
        <v>103</v>
      </c>
      <c r="R6631" s="1" t="s">
        <v>18100</v>
      </c>
      <c r="S6631" s="1" t="s">
        <v>401</v>
      </c>
      <c r="T6631" s="1" t="s">
        <v>402</v>
      </c>
      <c r="U6631" s="1" t="s">
        <v>40264</v>
      </c>
      <c r="V6631" s="1" t="s">
        <v>40265</v>
      </c>
      <c r="W6631" s="1" t="s">
        <v>40266</v>
      </c>
      <c r="X6631" s="1" t="s">
        <v>268</v>
      </c>
      <c r="Y6631" s="1" t="s">
        <v>49</v>
      </c>
      <c r="Z6631" s="1" t="s">
        <v>49</v>
      </c>
      <c r="AA6631" s="1">
        <v>94</v>
      </c>
      <c r="AB6631" s="1">
        <v>97</v>
      </c>
      <c r="AC6631" s="1">
        <v>103</v>
      </c>
      <c r="AD6631" s="1">
        <v>94.5</v>
      </c>
      <c r="AE6631" s="1">
        <v>98.8</v>
      </c>
      <c r="AF6631" s="1">
        <v>99.2</v>
      </c>
      <c r="AG6631" s="1">
        <v>100.7</v>
      </c>
      <c r="AH6631" s="1">
        <v>103.9</v>
      </c>
      <c r="AI6631" s="1">
        <v>107.9</v>
      </c>
      <c r="AJ6631" s="1">
        <v>101</v>
      </c>
      <c r="AK6631" s="2">
        <f t="shared" si="206"/>
        <v>-7.3304675204980088E-2</v>
      </c>
      <c r="AL6631" s="2">
        <f t="shared" si="207"/>
        <v>1.2708082182215144</v>
      </c>
    </row>
    <row r="6632" spans="1:38" x14ac:dyDescent="0.2">
      <c r="A6632" s="1" t="s">
        <v>36</v>
      </c>
      <c r="B6632" s="1" t="s">
        <v>37</v>
      </c>
      <c r="C6632" s="1" t="s">
        <v>40267</v>
      </c>
      <c r="D6632" s="1" t="s">
        <v>40268</v>
      </c>
      <c r="E6632" s="1">
        <v>1E-3</v>
      </c>
      <c r="F6632" s="1">
        <v>8.3710000000000004</v>
      </c>
      <c r="G6632" s="1">
        <v>4</v>
      </c>
      <c r="H6632" s="1">
        <v>3</v>
      </c>
      <c r="I6632" s="1">
        <v>3</v>
      </c>
      <c r="J6632" s="1">
        <v>3</v>
      </c>
      <c r="K6632" s="1">
        <v>1</v>
      </c>
      <c r="L6632" s="1">
        <v>687</v>
      </c>
      <c r="M6632" s="1">
        <v>76.900000000000006</v>
      </c>
      <c r="N6632" s="1">
        <v>9.74</v>
      </c>
      <c r="O6632" s="1">
        <v>55</v>
      </c>
      <c r="P6632" s="1">
        <v>3</v>
      </c>
      <c r="Q6632" s="1" t="s">
        <v>222</v>
      </c>
      <c r="R6632" s="1" t="s">
        <v>12320</v>
      </c>
      <c r="S6632" s="1" t="s">
        <v>6705</v>
      </c>
      <c r="T6632" s="1" t="s">
        <v>26322</v>
      </c>
      <c r="U6632" s="1" t="s">
        <v>40269</v>
      </c>
      <c r="V6632" s="1" t="s">
        <v>40270</v>
      </c>
      <c r="W6632" s="1" t="s">
        <v>40271</v>
      </c>
      <c r="X6632" s="1" t="s">
        <v>144</v>
      </c>
      <c r="Y6632" s="1" t="s">
        <v>49</v>
      </c>
      <c r="Z6632" s="1" t="s">
        <v>49</v>
      </c>
      <c r="AA6632" s="1">
        <v>94.3</v>
      </c>
      <c r="AB6632" s="1">
        <v>94.1</v>
      </c>
      <c r="AC6632" s="1">
        <v>100.8</v>
      </c>
      <c r="AD6632" s="1">
        <v>95.7</v>
      </c>
      <c r="AE6632" s="1">
        <v>105.3</v>
      </c>
      <c r="AF6632" s="1">
        <v>93.3</v>
      </c>
      <c r="AG6632" s="1">
        <v>112.3</v>
      </c>
      <c r="AH6632" s="1">
        <v>95.2</v>
      </c>
      <c r="AI6632" s="1">
        <v>109.4</v>
      </c>
      <c r="AJ6632" s="1">
        <v>99.6</v>
      </c>
      <c r="AK6632" s="2">
        <f t="shared" si="206"/>
        <v>-5.6560889155362323E-2</v>
      </c>
      <c r="AL6632" s="2">
        <f t="shared" si="207"/>
        <v>0.40118927907407914</v>
      </c>
    </row>
    <row r="6633" spans="1:38" x14ac:dyDescent="0.2">
      <c r="A6633" s="1" t="s">
        <v>36</v>
      </c>
      <c r="B6633" s="1" t="s">
        <v>37</v>
      </c>
      <c r="C6633" s="1" t="s">
        <v>40272</v>
      </c>
      <c r="D6633" s="1" t="s">
        <v>40273</v>
      </c>
      <c r="E6633" s="1">
        <v>0</v>
      </c>
      <c r="F6633" s="1">
        <v>307.43900000000002</v>
      </c>
      <c r="G6633" s="1">
        <v>39</v>
      </c>
      <c r="H6633" s="1">
        <v>41</v>
      </c>
      <c r="I6633" s="1">
        <v>127</v>
      </c>
      <c r="J6633" s="1">
        <v>41</v>
      </c>
      <c r="K6633" s="1">
        <v>1</v>
      </c>
      <c r="L6633" s="1">
        <v>1013</v>
      </c>
      <c r="M6633" s="1">
        <v>113</v>
      </c>
      <c r="N6633" s="1">
        <v>8.9499999999999993</v>
      </c>
      <c r="O6633" s="1">
        <v>2973</v>
      </c>
      <c r="P6633" s="1">
        <v>41</v>
      </c>
      <c r="Q6633" s="1" t="s">
        <v>11448</v>
      </c>
      <c r="R6633" s="1" t="s">
        <v>2241</v>
      </c>
      <c r="S6633" s="1" t="s">
        <v>1333</v>
      </c>
      <c r="T6633" s="1" t="s">
        <v>40274</v>
      </c>
      <c r="U6633" s="1" t="s">
        <v>40275</v>
      </c>
      <c r="V6633" s="1" t="s">
        <v>49</v>
      </c>
      <c r="W6633" s="1" t="s">
        <v>40276</v>
      </c>
      <c r="X6633" s="1" t="s">
        <v>676</v>
      </c>
      <c r="Y6633" s="1" t="s">
        <v>49</v>
      </c>
      <c r="Z6633" s="1" t="s">
        <v>40277</v>
      </c>
      <c r="AA6633" s="1">
        <v>99.7</v>
      </c>
      <c r="AB6633" s="1">
        <v>94.2</v>
      </c>
      <c r="AC6633" s="1">
        <v>99</v>
      </c>
      <c r="AD6633" s="1">
        <v>98.4</v>
      </c>
      <c r="AE6633" s="1">
        <v>97.2</v>
      </c>
      <c r="AF6633" s="1">
        <v>99.9</v>
      </c>
      <c r="AG6633" s="1">
        <v>102.4</v>
      </c>
      <c r="AH6633" s="1">
        <v>103.5</v>
      </c>
      <c r="AI6633" s="1">
        <v>109.1</v>
      </c>
      <c r="AJ6633" s="1">
        <v>96.6</v>
      </c>
      <c r="AK6633" s="2">
        <f t="shared" si="206"/>
        <v>-6.6375677776943517E-2</v>
      </c>
      <c r="AL6633" s="2">
        <f t="shared" si="207"/>
        <v>1.101685894310565</v>
      </c>
    </row>
    <row r="6634" spans="1:38" x14ac:dyDescent="0.2">
      <c r="A6634" s="1" t="s">
        <v>36</v>
      </c>
      <c r="B6634" s="1" t="s">
        <v>37</v>
      </c>
      <c r="C6634" s="1" t="s">
        <v>40278</v>
      </c>
      <c r="D6634" s="1" t="s">
        <v>40279</v>
      </c>
      <c r="E6634" s="1">
        <v>0</v>
      </c>
      <c r="F6634" s="1">
        <v>32.329000000000001</v>
      </c>
      <c r="G6634" s="1">
        <v>4</v>
      </c>
      <c r="H6634" s="1">
        <v>12</v>
      </c>
      <c r="I6634" s="1">
        <v>14</v>
      </c>
      <c r="J6634" s="1">
        <v>9</v>
      </c>
      <c r="K6634" s="1">
        <v>1</v>
      </c>
      <c r="L6634" s="1">
        <v>3013</v>
      </c>
      <c r="M6634" s="1">
        <v>335.8</v>
      </c>
      <c r="N6634" s="1">
        <v>6.42</v>
      </c>
      <c r="O6634" s="1">
        <v>143</v>
      </c>
      <c r="P6634" s="1">
        <v>12</v>
      </c>
      <c r="Q6634" s="1" t="s">
        <v>21770</v>
      </c>
      <c r="R6634" s="1" t="s">
        <v>49</v>
      </c>
      <c r="S6634" s="1" t="s">
        <v>131</v>
      </c>
      <c r="T6634" s="1" t="s">
        <v>21771</v>
      </c>
      <c r="U6634" s="1" t="s">
        <v>40280</v>
      </c>
      <c r="V6634" s="1" t="s">
        <v>40281</v>
      </c>
      <c r="W6634" s="1" t="s">
        <v>40282</v>
      </c>
      <c r="X6634" s="1" t="s">
        <v>421</v>
      </c>
      <c r="Y6634" s="1" t="s">
        <v>49</v>
      </c>
      <c r="Z6634" s="1" t="s">
        <v>49</v>
      </c>
      <c r="AA6634" s="1">
        <v>104.4</v>
      </c>
      <c r="AB6634" s="1">
        <v>97.2</v>
      </c>
      <c r="AC6634" s="1">
        <v>99.2</v>
      </c>
      <c r="AD6634" s="1">
        <v>96.4</v>
      </c>
      <c r="AE6634" s="1">
        <v>98.1</v>
      </c>
      <c r="AF6634" s="1">
        <v>96.3</v>
      </c>
      <c r="AG6634" s="1">
        <v>102.1</v>
      </c>
      <c r="AH6634" s="1">
        <v>98.8</v>
      </c>
      <c r="AI6634" s="1">
        <v>104.9</v>
      </c>
      <c r="AJ6634" s="1">
        <v>102.7</v>
      </c>
      <c r="AK6634" s="2">
        <f t="shared" si="206"/>
        <v>-2.7409289348134677E-2</v>
      </c>
      <c r="AL6634" s="2">
        <f t="shared" si="207"/>
        <v>0.41239580611741333</v>
      </c>
    </row>
    <row r="6635" spans="1:38" x14ac:dyDescent="0.2">
      <c r="A6635" s="1" t="s">
        <v>36</v>
      </c>
      <c r="B6635" s="1" t="s">
        <v>37</v>
      </c>
      <c r="C6635" s="1" t="s">
        <v>40283</v>
      </c>
      <c r="D6635" s="1" t="s">
        <v>40284</v>
      </c>
      <c r="E6635" s="1">
        <v>3.0000000000000001E-3</v>
      </c>
      <c r="F6635" s="1">
        <v>7.5359999999999996</v>
      </c>
      <c r="G6635" s="1">
        <v>9</v>
      </c>
      <c r="H6635" s="1">
        <v>2</v>
      </c>
      <c r="I6635" s="1">
        <v>2</v>
      </c>
      <c r="J6635" s="1">
        <v>2</v>
      </c>
      <c r="K6635" s="1">
        <v>1</v>
      </c>
      <c r="L6635" s="1">
        <v>319</v>
      </c>
      <c r="M6635" s="1">
        <v>34.1</v>
      </c>
      <c r="N6635" s="1">
        <v>9.07</v>
      </c>
      <c r="O6635" s="1">
        <v>31</v>
      </c>
      <c r="P6635" s="1">
        <v>2</v>
      </c>
      <c r="Q6635" s="1" t="s">
        <v>351</v>
      </c>
      <c r="R6635" s="1" t="s">
        <v>824</v>
      </c>
      <c r="S6635" s="1" t="s">
        <v>494</v>
      </c>
      <c r="T6635" s="1" t="s">
        <v>9924</v>
      </c>
      <c r="U6635" s="1" t="s">
        <v>40285</v>
      </c>
      <c r="V6635" s="1" t="s">
        <v>40286</v>
      </c>
      <c r="W6635" s="1" t="s">
        <v>40287</v>
      </c>
      <c r="X6635" s="1" t="s">
        <v>169</v>
      </c>
      <c r="Y6635" s="1" t="s">
        <v>49</v>
      </c>
      <c r="Z6635" s="1" t="s">
        <v>49</v>
      </c>
      <c r="AA6635" s="1">
        <v>86.1</v>
      </c>
      <c r="AB6635" s="1">
        <v>102.2</v>
      </c>
      <c r="AC6635" s="1">
        <v>99.3</v>
      </c>
      <c r="AD6635" s="1">
        <v>112.2</v>
      </c>
      <c r="AE6635" s="1">
        <v>96.9</v>
      </c>
      <c r="AF6635" s="1">
        <v>103.4</v>
      </c>
      <c r="AG6635" s="1">
        <v>93.9</v>
      </c>
      <c r="AH6635" s="1">
        <v>105.9</v>
      </c>
      <c r="AI6635" s="1">
        <v>95.8</v>
      </c>
      <c r="AJ6635" s="1">
        <v>104.3</v>
      </c>
      <c r="AK6635" s="2">
        <f t="shared" si="206"/>
        <v>-1.9043851059663903E-2</v>
      </c>
      <c r="AL6635" s="2">
        <f t="shared" si="207"/>
        <v>0.10084023491809706</v>
      </c>
    </row>
    <row r="6636" spans="1:38" x14ac:dyDescent="0.2">
      <c r="A6636" s="1" t="s">
        <v>36</v>
      </c>
      <c r="B6636" s="1" t="s">
        <v>37</v>
      </c>
      <c r="C6636" s="1" t="s">
        <v>40288</v>
      </c>
      <c r="D6636" s="1" t="s">
        <v>40289</v>
      </c>
      <c r="E6636" s="1">
        <v>0</v>
      </c>
      <c r="F6636" s="1">
        <v>160.38300000000001</v>
      </c>
      <c r="G6636" s="1">
        <v>40</v>
      </c>
      <c r="H6636" s="1">
        <v>20</v>
      </c>
      <c r="I6636" s="1">
        <v>55</v>
      </c>
      <c r="J6636" s="1">
        <v>18</v>
      </c>
      <c r="K6636" s="1">
        <v>1</v>
      </c>
      <c r="L6636" s="1">
        <v>760</v>
      </c>
      <c r="M6636" s="1">
        <v>81.599999999999994</v>
      </c>
      <c r="N6636" s="1">
        <v>5.38</v>
      </c>
      <c r="O6636" s="1">
        <v>1444</v>
      </c>
      <c r="P6636" s="1">
        <v>20</v>
      </c>
      <c r="Q6636" s="1" t="s">
        <v>49</v>
      </c>
      <c r="R6636" s="1" t="s">
        <v>344</v>
      </c>
      <c r="S6636" s="1" t="s">
        <v>131</v>
      </c>
      <c r="T6636" s="1" t="s">
        <v>31297</v>
      </c>
      <c r="U6636" s="1" t="s">
        <v>40290</v>
      </c>
      <c r="V6636" s="1" t="s">
        <v>40291</v>
      </c>
      <c r="W6636" s="1" t="s">
        <v>40292</v>
      </c>
      <c r="X6636" s="1" t="s">
        <v>59</v>
      </c>
      <c r="Y6636" s="1" t="s">
        <v>49</v>
      </c>
      <c r="Z6636" s="1" t="s">
        <v>49</v>
      </c>
      <c r="AA6636" s="1">
        <v>99.1</v>
      </c>
      <c r="AB6636" s="1">
        <v>100</v>
      </c>
      <c r="AC6636" s="1">
        <v>98.2</v>
      </c>
      <c r="AD6636" s="1">
        <v>95.9</v>
      </c>
      <c r="AE6636" s="1">
        <v>97.1</v>
      </c>
      <c r="AF6636" s="1">
        <v>102.9</v>
      </c>
      <c r="AG6636" s="1">
        <v>100.8</v>
      </c>
      <c r="AH6636" s="1">
        <v>102.2</v>
      </c>
      <c r="AI6636" s="1">
        <v>103.5</v>
      </c>
      <c r="AJ6636" s="1">
        <v>100.2</v>
      </c>
      <c r="AK6636" s="2">
        <f t="shared" si="206"/>
        <v>-5.5700515970614768E-2</v>
      </c>
      <c r="AL6636" s="2">
        <f t="shared" si="207"/>
        <v>2.4314720183390954</v>
      </c>
    </row>
    <row r="6637" spans="1:38" x14ac:dyDescent="0.2">
      <c r="A6637" s="1" t="s">
        <v>36</v>
      </c>
      <c r="B6637" s="1" t="s">
        <v>37</v>
      </c>
      <c r="C6637" s="1" t="s">
        <v>40293</v>
      </c>
      <c r="D6637" s="1" t="s">
        <v>40294</v>
      </c>
      <c r="E6637" s="1">
        <v>0</v>
      </c>
      <c r="F6637" s="1">
        <v>138.45099999999999</v>
      </c>
      <c r="G6637" s="1">
        <v>58</v>
      </c>
      <c r="H6637" s="1">
        <v>13</v>
      </c>
      <c r="I6637" s="1">
        <v>119</v>
      </c>
      <c r="J6637" s="1">
        <v>12</v>
      </c>
      <c r="K6637" s="1">
        <v>1</v>
      </c>
      <c r="L6637" s="1">
        <v>215</v>
      </c>
      <c r="M6637" s="1">
        <v>24.9</v>
      </c>
      <c r="N6637" s="1">
        <v>5.74</v>
      </c>
      <c r="O6637" s="1">
        <v>1372</v>
      </c>
      <c r="P6637" s="1">
        <v>13</v>
      </c>
      <c r="Q6637" s="1" t="s">
        <v>40295</v>
      </c>
      <c r="R6637" s="1" t="s">
        <v>40296</v>
      </c>
      <c r="S6637" s="1" t="s">
        <v>30583</v>
      </c>
      <c r="T6637" s="1" t="s">
        <v>19089</v>
      </c>
      <c r="U6637" s="1" t="s">
        <v>40297</v>
      </c>
      <c r="V6637" s="1" t="s">
        <v>40298</v>
      </c>
      <c r="W6637" s="1" t="s">
        <v>40299</v>
      </c>
      <c r="X6637" s="1" t="s">
        <v>40300</v>
      </c>
      <c r="Y6637" s="1" t="s">
        <v>12123</v>
      </c>
      <c r="Z6637" s="1" t="s">
        <v>49</v>
      </c>
      <c r="AA6637" s="1">
        <v>96.6</v>
      </c>
      <c r="AB6637" s="1">
        <v>94.2</v>
      </c>
      <c r="AC6637" s="1">
        <v>96.7</v>
      </c>
      <c r="AD6637" s="1">
        <v>98.6</v>
      </c>
      <c r="AE6637" s="1">
        <v>102.4</v>
      </c>
      <c r="AF6637" s="1">
        <v>97.7</v>
      </c>
      <c r="AG6637" s="1">
        <v>98.2</v>
      </c>
      <c r="AH6637" s="1">
        <v>100.7</v>
      </c>
      <c r="AI6637" s="1">
        <v>106.4</v>
      </c>
      <c r="AJ6637" s="1">
        <v>108.5</v>
      </c>
      <c r="AK6637" s="2">
        <f t="shared" si="206"/>
        <v>-6.6375677776943351E-2</v>
      </c>
      <c r="AL6637" s="2">
        <f t="shared" si="207"/>
        <v>0.94901079473376604</v>
      </c>
    </row>
    <row r="6638" spans="1:38" x14ac:dyDescent="0.2">
      <c r="A6638" s="1" t="s">
        <v>36</v>
      </c>
      <c r="B6638" s="1" t="s">
        <v>37</v>
      </c>
      <c r="C6638" s="1" t="s">
        <v>40301</v>
      </c>
      <c r="D6638" s="1" t="s">
        <v>40302</v>
      </c>
      <c r="E6638" s="1">
        <v>0</v>
      </c>
      <c r="F6638" s="1">
        <v>30.611999999999998</v>
      </c>
      <c r="G6638" s="1">
        <v>9</v>
      </c>
      <c r="H6638" s="1">
        <v>5</v>
      </c>
      <c r="I6638" s="1">
        <v>9</v>
      </c>
      <c r="J6638" s="1">
        <v>5</v>
      </c>
      <c r="K6638" s="1">
        <v>1</v>
      </c>
      <c r="L6638" s="1">
        <v>869</v>
      </c>
      <c r="M6638" s="1">
        <v>94.5</v>
      </c>
      <c r="N6638" s="1">
        <v>5.81</v>
      </c>
      <c r="O6638" s="1">
        <v>185</v>
      </c>
      <c r="P6638" s="1">
        <v>5</v>
      </c>
      <c r="Q6638" s="1" t="s">
        <v>222</v>
      </c>
      <c r="R6638" s="1" t="s">
        <v>369</v>
      </c>
      <c r="S6638" s="1" t="s">
        <v>8449</v>
      </c>
      <c r="T6638" s="1" t="s">
        <v>40303</v>
      </c>
      <c r="U6638" s="1" t="s">
        <v>40304</v>
      </c>
      <c r="V6638" s="1" t="s">
        <v>40305</v>
      </c>
      <c r="W6638" s="1" t="s">
        <v>40306</v>
      </c>
      <c r="X6638" s="1" t="s">
        <v>333</v>
      </c>
      <c r="Y6638" s="1" t="s">
        <v>49</v>
      </c>
      <c r="Z6638" s="1" t="s">
        <v>2375</v>
      </c>
      <c r="AA6638" s="1">
        <v>97.1</v>
      </c>
      <c r="AB6638" s="1">
        <v>96.5</v>
      </c>
      <c r="AC6638" s="1">
        <v>100.7</v>
      </c>
      <c r="AD6638" s="1">
        <v>97.7</v>
      </c>
      <c r="AE6638" s="1">
        <v>99.1</v>
      </c>
      <c r="AF6638" s="1">
        <v>101.7</v>
      </c>
      <c r="AG6638" s="1">
        <v>102.4</v>
      </c>
      <c r="AH6638" s="1">
        <v>98.7</v>
      </c>
      <c r="AI6638" s="1">
        <v>105.5</v>
      </c>
      <c r="AJ6638" s="1">
        <v>100.6</v>
      </c>
      <c r="AK6638" s="2">
        <f t="shared" si="206"/>
        <v>-5.1365368781888722E-2</v>
      </c>
      <c r="AL6638" s="2">
        <f t="shared" si="207"/>
        <v>1.5234440234456779</v>
      </c>
    </row>
    <row r="6639" spans="1:38" x14ac:dyDescent="0.2">
      <c r="A6639" s="1" t="s">
        <v>36</v>
      </c>
      <c r="B6639" s="1" t="s">
        <v>37</v>
      </c>
      <c r="C6639" s="1" t="s">
        <v>40307</v>
      </c>
      <c r="D6639" s="1" t="s">
        <v>40308</v>
      </c>
      <c r="E6639" s="1">
        <v>0</v>
      </c>
      <c r="F6639" s="1">
        <v>34.396000000000001</v>
      </c>
      <c r="G6639" s="1">
        <v>24</v>
      </c>
      <c r="H6639" s="1">
        <v>6</v>
      </c>
      <c r="I6639" s="1">
        <v>7</v>
      </c>
      <c r="J6639" s="1">
        <v>3</v>
      </c>
      <c r="K6639" s="1">
        <v>1</v>
      </c>
      <c r="L6639" s="1">
        <v>378</v>
      </c>
      <c r="M6639" s="1">
        <v>43</v>
      </c>
      <c r="N6639" s="1">
        <v>6.42</v>
      </c>
      <c r="O6639" s="1">
        <v>210</v>
      </c>
      <c r="P6639" s="1">
        <v>6</v>
      </c>
      <c r="Q6639" s="1" t="s">
        <v>103</v>
      </c>
      <c r="R6639" s="1" t="s">
        <v>104</v>
      </c>
      <c r="S6639" s="1" t="s">
        <v>95</v>
      </c>
      <c r="T6639" s="1" t="s">
        <v>33922</v>
      </c>
      <c r="U6639" s="1" t="s">
        <v>40309</v>
      </c>
      <c r="V6639" s="1" t="s">
        <v>40310</v>
      </c>
      <c r="W6639" s="1" t="s">
        <v>40311</v>
      </c>
      <c r="X6639" s="1" t="s">
        <v>169</v>
      </c>
      <c r="Y6639" s="1" t="s">
        <v>49</v>
      </c>
      <c r="Z6639" s="1" t="s">
        <v>49</v>
      </c>
      <c r="AA6639" s="1">
        <v>96</v>
      </c>
      <c r="AB6639" s="1">
        <v>99.9</v>
      </c>
      <c r="AC6639" s="1">
        <v>97.6</v>
      </c>
      <c r="AD6639" s="1">
        <v>95.7</v>
      </c>
      <c r="AE6639" s="1">
        <v>105.1</v>
      </c>
      <c r="AF6639" s="1">
        <v>106.2</v>
      </c>
      <c r="AG6639" s="1">
        <v>101.7</v>
      </c>
      <c r="AH6639" s="1">
        <v>104.4</v>
      </c>
      <c r="AI6639" s="1">
        <v>98.1</v>
      </c>
      <c r="AJ6639" s="1">
        <v>95.4</v>
      </c>
      <c r="AK6639" s="2">
        <f t="shared" si="206"/>
        <v>-3.3180130523465683E-2</v>
      </c>
      <c r="AL6639" s="2">
        <f t="shared" si="207"/>
        <v>0.38977857959227158</v>
      </c>
    </row>
    <row r="6640" spans="1:38" x14ac:dyDescent="0.2">
      <c r="A6640" s="1" t="s">
        <v>60</v>
      </c>
      <c r="B6640" s="1" t="s">
        <v>37</v>
      </c>
      <c r="C6640" s="1" t="s">
        <v>40312</v>
      </c>
      <c r="D6640" s="1" t="s">
        <v>40313</v>
      </c>
      <c r="E6640" s="1">
        <v>2.8000000000000001E-2</v>
      </c>
      <c r="F6640" s="1">
        <v>3.4580000000000002</v>
      </c>
      <c r="G6640" s="1">
        <v>31</v>
      </c>
      <c r="H6640" s="1">
        <v>1</v>
      </c>
      <c r="I6640" s="1">
        <v>1</v>
      </c>
      <c r="J6640" s="1">
        <v>1</v>
      </c>
      <c r="K6640" s="1">
        <v>1</v>
      </c>
      <c r="L6640" s="1">
        <v>55</v>
      </c>
      <c r="M6640" s="1">
        <v>6.2</v>
      </c>
      <c r="N6640" s="1">
        <v>10.17</v>
      </c>
      <c r="O6640" s="1">
        <v>25</v>
      </c>
      <c r="P6640" s="1">
        <v>1</v>
      </c>
      <c r="Q6640" s="1" t="s">
        <v>990</v>
      </c>
      <c r="R6640" s="1" t="s">
        <v>824</v>
      </c>
      <c r="S6640" s="1" t="s">
        <v>139</v>
      </c>
      <c r="T6640" s="1" t="s">
        <v>40314</v>
      </c>
      <c r="U6640" s="1" t="s">
        <v>40315</v>
      </c>
      <c r="V6640" s="1" t="s">
        <v>40316</v>
      </c>
      <c r="W6640" s="1" t="s">
        <v>40317</v>
      </c>
      <c r="X6640" s="1" t="s">
        <v>47</v>
      </c>
      <c r="Y6640" s="1" t="s">
        <v>49</v>
      </c>
      <c r="Z6640" s="1" t="s">
        <v>49</v>
      </c>
      <c r="AA6640" s="1">
        <v>94.1</v>
      </c>
      <c r="AB6640" s="1">
        <v>93.9</v>
      </c>
      <c r="AC6640" s="1">
        <v>110.7</v>
      </c>
      <c r="AD6640" s="1">
        <v>105.7</v>
      </c>
      <c r="AE6640" s="1">
        <v>94</v>
      </c>
      <c r="AF6640" s="1">
        <v>90.4</v>
      </c>
      <c r="AG6640" s="1">
        <v>108.9</v>
      </c>
      <c r="AH6640" s="1">
        <v>98</v>
      </c>
      <c r="AI6640" s="1">
        <v>93.8</v>
      </c>
      <c r="AJ6640" s="1">
        <v>110.5</v>
      </c>
      <c r="AK6640" s="2">
        <f t="shared" si="206"/>
        <v>-9.2332797780371716E-3</v>
      </c>
      <c r="AL6640" s="2">
        <f t="shared" si="207"/>
        <v>4.1831211395232944E-2</v>
      </c>
    </row>
    <row r="6641" spans="1:38" x14ac:dyDescent="0.2">
      <c r="A6641" s="1" t="s">
        <v>36</v>
      </c>
      <c r="B6641" s="1" t="s">
        <v>37</v>
      </c>
      <c r="C6641" s="1" t="s">
        <v>40318</v>
      </c>
      <c r="D6641" s="1" t="s">
        <v>40319</v>
      </c>
      <c r="E6641" s="1">
        <v>0</v>
      </c>
      <c r="F6641" s="1">
        <v>86.713999999999999</v>
      </c>
      <c r="G6641" s="1">
        <v>10</v>
      </c>
      <c r="H6641" s="1">
        <v>19</v>
      </c>
      <c r="I6641" s="1">
        <v>30</v>
      </c>
      <c r="J6641" s="1">
        <v>16</v>
      </c>
      <c r="K6641" s="1">
        <v>1</v>
      </c>
      <c r="L6641" s="1">
        <v>1827</v>
      </c>
      <c r="M6641" s="1">
        <v>210.7</v>
      </c>
      <c r="N6641" s="1">
        <v>8.06</v>
      </c>
      <c r="O6641" s="1">
        <v>455</v>
      </c>
      <c r="P6641" s="1">
        <v>19</v>
      </c>
      <c r="Q6641" s="1" t="s">
        <v>4808</v>
      </c>
      <c r="R6641" s="1" t="s">
        <v>104</v>
      </c>
      <c r="S6641" s="1" t="s">
        <v>7299</v>
      </c>
      <c r="T6641" s="1" t="s">
        <v>38593</v>
      </c>
      <c r="U6641" s="1" t="s">
        <v>40320</v>
      </c>
      <c r="V6641" s="1" t="s">
        <v>40321</v>
      </c>
      <c r="W6641" s="1" t="s">
        <v>40322</v>
      </c>
      <c r="X6641" s="1" t="s">
        <v>59</v>
      </c>
      <c r="Y6641" s="1" t="s">
        <v>49</v>
      </c>
      <c r="Z6641" s="1" t="s">
        <v>49</v>
      </c>
      <c r="AA6641" s="1">
        <v>97.6</v>
      </c>
      <c r="AB6641" s="1">
        <v>96.2</v>
      </c>
      <c r="AC6641" s="1">
        <v>101.7</v>
      </c>
      <c r="AD6641" s="1">
        <v>100.6</v>
      </c>
      <c r="AE6641" s="1">
        <v>97.7</v>
      </c>
      <c r="AF6641" s="1">
        <v>100.4</v>
      </c>
      <c r="AG6641" s="1">
        <v>101.7</v>
      </c>
      <c r="AH6641" s="1">
        <v>102.4</v>
      </c>
      <c r="AI6641" s="1">
        <v>102.6</v>
      </c>
      <c r="AJ6641" s="1">
        <v>99.1</v>
      </c>
      <c r="AK6641" s="2">
        <f t="shared" si="206"/>
        <v>-3.5780670967902412E-2</v>
      </c>
      <c r="AL6641" s="2">
        <f t="shared" si="207"/>
        <v>1.1167455506164514</v>
      </c>
    </row>
    <row r="6642" spans="1:38" x14ac:dyDescent="0.2">
      <c r="A6642" s="1" t="s">
        <v>36</v>
      </c>
      <c r="B6642" s="1" t="s">
        <v>37</v>
      </c>
      <c r="C6642" s="1" t="s">
        <v>40323</v>
      </c>
      <c r="D6642" s="1" t="s">
        <v>40324</v>
      </c>
      <c r="E6642" s="1">
        <v>0</v>
      </c>
      <c r="F6642" s="1">
        <v>68.558999999999997</v>
      </c>
      <c r="G6642" s="1">
        <v>22</v>
      </c>
      <c r="H6642" s="1">
        <v>16</v>
      </c>
      <c r="I6642" s="1">
        <v>23</v>
      </c>
      <c r="J6642" s="1">
        <v>16</v>
      </c>
      <c r="K6642" s="1">
        <v>1</v>
      </c>
      <c r="L6642" s="1">
        <v>717</v>
      </c>
      <c r="M6642" s="1">
        <v>83.5</v>
      </c>
      <c r="N6642" s="1">
        <v>5.66</v>
      </c>
      <c r="O6642" s="1">
        <v>358</v>
      </c>
      <c r="P6642" s="1">
        <v>16</v>
      </c>
      <c r="Q6642" s="1" t="s">
        <v>10802</v>
      </c>
      <c r="R6642" s="1" t="s">
        <v>12340</v>
      </c>
      <c r="S6642" s="1" t="s">
        <v>131</v>
      </c>
      <c r="T6642" s="1" t="s">
        <v>40325</v>
      </c>
      <c r="U6642" s="1" t="s">
        <v>40326</v>
      </c>
      <c r="V6642" s="1" t="s">
        <v>40327</v>
      </c>
      <c r="W6642" s="1" t="s">
        <v>40328</v>
      </c>
      <c r="X6642" s="1" t="s">
        <v>47</v>
      </c>
      <c r="Y6642" s="1" t="s">
        <v>40329</v>
      </c>
      <c r="Z6642" s="1" t="s">
        <v>49</v>
      </c>
      <c r="AA6642" s="1">
        <v>98.5</v>
      </c>
      <c r="AB6642" s="1">
        <v>101.3</v>
      </c>
      <c r="AC6642" s="1">
        <v>96.6</v>
      </c>
      <c r="AD6642" s="1">
        <v>98.2</v>
      </c>
      <c r="AE6642" s="1">
        <v>99</v>
      </c>
      <c r="AF6642" s="1">
        <v>104.8</v>
      </c>
      <c r="AG6642" s="1">
        <v>101.2</v>
      </c>
      <c r="AH6642" s="1">
        <v>102.6</v>
      </c>
      <c r="AI6642" s="1">
        <v>102.6</v>
      </c>
      <c r="AJ6642" s="1">
        <v>95.4</v>
      </c>
      <c r="AK6642" s="2">
        <f t="shared" si="206"/>
        <v>-3.7504682563083272E-2</v>
      </c>
      <c r="AL6642" s="2">
        <f t="shared" si="207"/>
        <v>0.7496056548015656</v>
      </c>
    </row>
    <row r="6643" spans="1:38" x14ac:dyDescent="0.2">
      <c r="A6643" s="1" t="s">
        <v>50</v>
      </c>
      <c r="B6643" s="1" t="s">
        <v>37</v>
      </c>
      <c r="C6643" s="1" t="s">
        <v>40330</v>
      </c>
      <c r="D6643" s="1" t="s">
        <v>40331</v>
      </c>
      <c r="E6643" s="1">
        <v>9.4E-2</v>
      </c>
      <c r="F6643" s="1">
        <v>2.0369999999999999</v>
      </c>
      <c r="G6643" s="1">
        <v>1</v>
      </c>
      <c r="H6643" s="1">
        <v>1</v>
      </c>
      <c r="I6643" s="1">
        <v>1</v>
      </c>
      <c r="J6643" s="1">
        <v>1</v>
      </c>
      <c r="K6643" s="1">
        <v>1</v>
      </c>
      <c r="L6643" s="1">
        <v>648</v>
      </c>
      <c r="M6643" s="1">
        <v>74.099999999999994</v>
      </c>
      <c r="N6643" s="1">
        <v>6.7</v>
      </c>
      <c r="O6643" s="1">
        <v>0</v>
      </c>
      <c r="P6643" s="1">
        <v>1</v>
      </c>
      <c r="Q6643" s="1" t="s">
        <v>222</v>
      </c>
      <c r="R6643" s="1" t="s">
        <v>15672</v>
      </c>
      <c r="S6643" s="1" t="s">
        <v>370</v>
      </c>
      <c r="T6643" s="1" t="s">
        <v>40332</v>
      </c>
      <c r="U6643" s="1" t="s">
        <v>40333</v>
      </c>
      <c r="V6643" s="1" t="s">
        <v>40334</v>
      </c>
      <c r="W6643" s="1" t="s">
        <v>40335</v>
      </c>
      <c r="X6643" s="1" t="s">
        <v>47</v>
      </c>
      <c r="Y6643" s="1" t="s">
        <v>40336</v>
      </c>
      <c r="Z6643" s="1" t="s">
        <v>49</v>
      </c>
      <c r="AA6643" s="1">
        <v>95.4</v>
      </c>
      <c r="AB6643" s="1">
        <v>89</v>
      </c>
      <c r="AC6643" s="1">
        <v>99.2</v>
      </c>
      <c r="AD6643" s="1">
        <v>103.6</v>
      </c>
      <c r="AE6643" s="1">
        <v>101.3</v>
      </c>
      <c r="AF6643" s="1">
        <v>116.1</v>
      </c>
      <c r="AG6643" s="1">
        <v>91.3</v>
      </c>
      <c r="AH6643" s="1">
        <v>93</v>
      </c>
      <c r="AI6643" s="1">
        <v>103.3</v>
      </c>
      <c r="AJ6643" s="1">
        <v>107.8</v>
      </c>
      <c r="AK6643" s="2">
        <f t="shared" si="206"/>
        <v>-6.6375677776943171E-2</v>
      </c>
      <c r="AL6643" s="2">
        <f t="shared" si="207"/>
        <v>0.38714482548613499</v>
      </c>
    </row>
    <row r="6644" spans="1:38" x14ac:dyDescent="0.2">
      <c r="A6644" s="1" t="s">
        <v>36</v>
      </c>
      <c r="B6644" s="1" t="s">
        <v>37</v>
      </c>
      <c r="C6644" s="1" t="s">
        <v>40337</v>
      </c>
      <c r="D6644" s="1" t="s">
        <v>40338</v>
      </c>
      <c r="E6644" s="1">
        <v>8.0000000000000002E-3</v>
      </c>
      <c r="F6644" s="1">
        <v>5.2359999999999998</v>
      </c>
      <c r="G6644" s="1">
        <v>6</v>
      </c>
      <c r="H6644" s="1">
        <v>1</v>
      </c>
      <c r="I6644" s="1">
        <v>1</v>
      </c>
      <c r="J6644" s="1">
        <v>1</v>
      </c>
      <c r="K6644" s="1">
        <v>1</v>
      </c>
      <c r="L6644" s="1">
        <v>298</v>
      </c>
      <c r="M6644" s="1">
        <v>33.299999999999997</v>
      </c>
      <c r="N6644" s="1">
        <v>6.62</v>
      </c>
      <c r="O6644" s="1">
        <v>21</v>
      </c>
      <c r="P6644" s="1">
        <v>1</v>
      </c>
      <c r="Q6644" s="1" t="s">
        <v>261</v>
      </c>
      <c r="R6644" s="1" t="s">
        <v>241</v>
      </c>
      <c r="S6644" s="1" t="s">
        <v>507</v>
      </c>
      <c r="T6644" s="1" t="s">
        <v>7937</v>
      </c>
      <c r="U6644" s="1" t="s">
        <v>40339</v>
      </c>
      <c r="V6644" s="1" t="s">
        <v>49</v>
      </c>
      <c r="W6644" s="1" t="s">
        <v>40340</v>
      </c>
      <c r="X6644" s="1" t="s">
        <v>159</v>
      </c>
      <c r="Y6644" s="1" t="s">
        <v>40341</v>
      </c>
      <c r="Z6644" s="1" t="s">
        <v>49</v>
      </c>
      <c r="AA6644" s="1">
        <v>104.8</v>
      </c>
      <c r="AB6644" s="1">
        <v>94.8</v>
      </c>
      <c r="AC6644" s="1">
        <v>87.8</v>
      </c>
      <c r="AD6644" s="1">
        <v>91.5</v>
      </c>
      <c r="AE6644" s="1">
        <v>104</v>
      </c>
      <c r="AF6644" s="1">
        <v>122.5</v>
      </c>
      <c r="AG6644" s="1">
        <v>93.7</v>
      </c>
      <c r="AH6644" s="1">
        <v>112.3</v>
      </c>
      <c r="AI6644" s="1">
        <v>89.8</v>
      </c>
      <c r="AJ6644" s="1">
        <v>98.8</v>
      </c>
      <c r="AK6644" s="2">
        <f t="shared" si="206"/>
        <v>-9.8718841310733649E-2</v>
      </c>
      <c r="AL6644" s="2">
        <f t="shared" si="207"/>
        <v>0.44920078756959159</v>
      </c>
    </row>
    <row r="6645" spans="1:38" x14ac:dyDescent="0.2">
      <c r="A6645" s="1" t="s">
        <v>36</v>
      </c>
      <c r="B6645" s="1" t="s">
        <v>37</v>
      </c>
      <c r="C6645" s="1" t="s">
        <v>40342</v>
      </c>
      <c r="D6645" s="1" t="s">
        <v>40343</v>
      </c>
      <c r="E6645" s="1">
        <v>3.0000000000000001E-3</v>
      </c>
      <c r="F6645" s="1">
        <v>7.2830000000000004</v>
      </c>
      <c r="G6645" s="1">
        <v>5</v>
      </c>
      <c r="H6645" s="1">
        <v>2</v>
      </c>
      <c r="I6645" s="1">
        <v>2</v>
      </c>
      <c r="J6645" s="1">
        <v>2</v>
      </c>
      <c r="K6645" s="1">
        <v>1</v>
      </c>
      <c r="L6645" s="1">
        <v>386</v>
      </c>
      <c r="M6645" s="1">
        <v>42.4</v>
      </c>
      <c r="N6645" s="1">
        <v>5.66</v>
      </c>
      <c r="O6645" s="1">
        <v>23</v>
      </c>
      <c r="P6645" s="1">
        <v>2</v>
      </c>
      <c r="Q6645" s="1" t="s">
        <v>49</v>
      </c>
      <c r="R6645" s="1" t="s">
        <v>49</v>
      </c>
      <c r="S6645" s="1" t="s">
        <v>131</v>
      </c>
      <c r="T6645" s="1" t="s">
        <v>3896</v>
      </c>
      <c r="U6645" s="1" t="s">
        <v>40344</v>
      </c>
      <c r="V6645" s="1" t="s">
        <v>40345</v>
      </c>
      <c r="W6645" s="1" t="s">
        <v>40346</v>
      </c>
      <c r="X6645" s="1" t="s">
        <v>169</v>
      </c>
      <c r="Y6645" s="1" t="s">
        <v>49</v>
      </c>
      <c r="Z6645" s="1" t="s">
        <v>49</v>
      </c>
      <c r="AA6645" s="1">
        <v>97.5</v>
      </c>
      <c r="AB6645" s="1">
        <v>92.9</v>
      </c>
      <c r="AC6645" s="1">
        <v>90.9</v>
      </c>
      <c r="AD6645" s="1">
        <v>106.4</v>
      </c>
      <c r="AE6645" s="1">
        <v>102.6</v>
      </c>
      <c r="AF6645" s="1">
        <v>101.7</v>
      </c>
      <c r="AG6645" s="1">
        <v>99</v>
      </c>
      <c r="AH6645" s="1">
        <v>110.3</v>
      </c>
      <c r="AI6645" s="1">
        <v>101.5</v>
      </c>
      <c r="AJ6645" s="1">
        <v>97.3</v>
      </c>
      <c r="AK6645" s="2">
        <f t="shared" si="206"/>
        <v>-5.6266611736516356E-2</v>
      </c>
      <c r="AL6645" s="2">
        <f t="shared" si="207"/>
        <v>0.49706898736951138</v>
      </c>
    </row>
    <row r="6646" spans="1:38" x14ac:dyDescent="0.2">
      <c r="A6646" s="1" t="s">
        <v>36</v>
      </c>
      <c r="B6646" s="1" t="s">
        <v>37</v>
      </c>
      <c r="C6646" s="1" t="s">
        <v>40347</v>
      </c>
      <c r="D6646" s="1" t="s">
        <v>40348</v>
      </c>
      <c r="E6646" s="1">
        <v>8.0000000000000002E-3</v>
      </c>
      <c r="F6646" s="1">
        <v>5.298</v>
      </c>
      <c r="G6646" s="1">
        <v>2</v>
      </c>
      <c r="H6646" s="1">
        <v>2</v>
      </c>
      <c r="I6646" s="1">
        <v>3</v>
      </c>
      <c r="J6646" s="1">
        <v>2</v>
      </c>
      <c r="K6646" s="1">
        <v>1</v>
      </c>
      <c r="L6646" s="1">
        <v>784</v>
      </c>
      <c r="M6646" s="1">
        <v>80.7</v>
      </c>
      <c r="N6646" s="1">
        <v>7.34</v>
      </c>
      <c r="O6646" s="1">
        <v>44</v>
      </c>
      <c r="P6646" s="1">
        <v>2</v>
      </c>
      <c r="Q6646" s="1" t="s">
        <v>1347</v>
      </c>
      <c r="R6646" s="1" t="s">
        <v>233</v>
      </c>
      <c r="S6646" s="1" t="s">
        <v>705</v>
      </c>
      <c r="T6646" s="1" t="s">
        <v>6570</v>
      </c>
      <c r="U6646" s="1" t="s">
        <v>40349</v>
      </c>
      <c r="V6646" s="1" t="s">
        <v>49</v>
      </c>
      <c r="W6646" s="1" t="s">
        <v>40350</v>
      </c>
      <c r="X6646" s="1" t="s">
        <v>81</v>
      </c>
      <c r="Y6646" s="1" t="s">
        <v>40351</v>
      </c>
      <c r="Z6646" s="1" t="s">
        <v>40352</v>
      </c>
      <c r="AA6646" s="1">
        <v>84.5</v>
      </c>
      <c r="AB6646" s="1">
        <v>98.1</v>
      </c>
      <c r="AC6646" s="1">
        <v>102.2</v>
      </c>
      <c r="AD6646" s="1">
        <v>98.2</v>
      </c>
      <c r="AE6646" s="1">
        <v>99.5</v>
      </c>
      <c r="AF6646" s="1">
        <v>93.7</v>
      </c>
      <c r="AG6646" s="1">
        <v>98</v>
      </c>
      <c r="AH6646" s="1">
        <v>106</v>
      </c>
      <c r="AI6646" s="1">
        <v>117.5</v>
      </c>
      <c r="AJ6646" s="1">
        <v>102.3</v>
      </c>
      <c r="AK6646" s="2">
        <f t="shared" si="206"/>
        <v>-0.10102992023124477</v>
      </c>
      <c r="AL6646" s="2">
        <f t="shared" si="207"/>
        <v>0.68314732216703877</v>
      </c>
    </row>
    <row r="6647" spans="1:38" x14ac:dyDescent="0.2">
      <c r="A6647" s="1" t="s">
        <v>36</v>
      </c>
      <c r="B6647" s="1" t="s">
        <v>37</v>
      </c>
      <c r="C6647" s="1" t="s">
        <v>40353</v>
      </c>
      <c r="D6647" s="1" t="s">
        <v>40354</v>
      </c>
      <c r="E6647" s="1">
        <v>0</v>
      </c>
      <c r="F6647" s="1">
        <v>52.521999999999998</v>
      </c>
      <c r="G6647" s="1">
        <v>17</v>
      </c>
      <c r="H6647" s="1">
        <v>13</v>
      </c>
      <c r="I6647" s="1">
        <v>18</v>
      </c>
      <c r="J6647" s="1">
        <v>7</v>
      </c>
      <c r="K6647" s="1">
        <v>1</v>
      </c>
      <c r="L6647" s="1">
        <v>763</v>
      </c>
      <c r="M6647" s="1">
        <v>84</v>
      </c>
      <c r="N6647" s="1">
        <v>6.6</v>
      </c>
      <c r="O6647" s="1">
        <v>301</v>
      </c>
      <c r="P6647" s="1">
        <v>13</v>
      </c>
      <c r="Q6647" s="1" t="s">
        <v>32817</v>
      </c>
      <c r="R6647" s="1" t="s">
        <v>104</v>
      </c>
      <c r="S6647" s="1" t="s">
        <v>507</v>
      </c>
      <c r="T6647" s="1" t="s">
        <v>19089</v>
      </c>
      <c r="U6647" s="1" t="s">
        <v>40355</v>
      </c>
      <c r="V6647" s="1" t="s">
        <v>49</v>
      </c>
      <c r="W6647" s="1" t="s">
        <v>40356</v>
      </c>
      <c r="X6647" s="1" t="s">
        <v>118</v>
      </c>
      <c r="Y6647" s="1" t="s">
        <v>49</v>
      </c>
      <c r="Z6647" s="1" t="s">
        <v>10856</v>
      </c>
      <c r="AA6647" s="1">
        <v>97.9</v>
      </c>
      <c r="AB6647" s="1">
        <v>100.5</v>
      </c>
      <c r="AC6647" s="1">
        <v>101.8</v>
      </c>
      <c r="AD6647" s="1">
        <v>94.9</v>
      </c>
      <c r="AE6647" s="1">
        <v>97.9</v>
      </c>
      <c r="AF6647" s="1">
        <v>94.8</v>
      </c>
      <c r="AG6647" s="1">
        <v>102</v>
      </c>
      <c r="AH6647" s="1">
        <v>105.6</v>
      </c>
      <c r="AI6647" s="1">
        <v>106.6</v>
      </c>
      <c r="AJ6647" s="1">
        <v>97.8</v>
      </c>
      <c r="AK6647" s="2">
        <f t="shared" si="206"/>
        <v>-3.9828877875535552E-2</v>
      </c>
      <c r="AL6647" s="2">
        <f t="shared" si="207"/>
        <v>0.50769216063485711</v>
      </c>
    </row>
    <row r="6648" spans="1:38" x14ac:dyDescent="0.2">
      <c r="A6648" s="1" t="s">
        <v>36</v>
      </c>
      <c r="B6648" s="1" t="s">
        <v>37</v>
      </c>
      <c r="C6648" s="1" t="s">
        <v>40357</v>
      </c>
      <c r="D6648" s="1" t="s">
        <v>40358</v>
      </c>
      <c r="E6648" s="1">
        <v>0</v>
      </c>
      <c r="F6648" s="1">
        <v>57.128999999999998</v>
      </c>
      <c r="G6648" s="1">
        <v>17</v>
      </c>
      <c r="H6648" s="1">
        <v>14</v>
      </c>
      <c r="I6648" s="1">
        <v>20</v>
      </c>
      <c r="J6648" s="1">
        <v>7</v>
      </c>
      <c r="K6648" s="1">
        <v>1</v>
      </c>
      <c r="L6648" s="1">
        <v>796</v>
      </c>
      <c r="M6648" s="1">
        <v>89.9</v>
      </c>
      <c r="N6648" s="1">
        <v>8.06</v>
      </c>
      <c r="O6648" s="1">
        <v>256</v>
      </c>
      <c r="P6648" s="1">
        <v>14</v>
      </c>
      <c r="Q6648" s="1" t="s">
        <v>30444</v>
      </c>
      <c r="R6648" s="1" t="s">
        <v>975</v>
      </c>
      <c r="S6648" s="1" t="s">
        <v>87</v>
      </c>
      <c r="T6648" s="1" t="s">
        <v>88</v>
      </c>
      <c r="U6648" s="1" t="s">
        <v>40359</v>
      </c>
      <c r="V6648" s="1" t="s">
        <v>40360</v>
      </c>
      <c r="W6648" s="1" t="s">
        <v>40361</v>
      </c>
      <c r="X6648" s="1" t="s">
        <v>169</v>
      </c>
      <c r="Y6648" s="1" t="s">
        <v>49</v>
      </c>
      <c r="Z6648" s="1" t="s">
        <v>49</v>
      </c>
      <c r="AA6648" s="1">
        <v>94.6</v>
      </c>
      <c r="AB6648" s="1">
        <v>97</v>
      </c>
      <c r="AC6648" s="1">
        <v>99.7</v>
      </c>
      <c r="AD6648" s="1">
        <v>95.2</v>
      </c>
      <c r="AE6648" s="1">
        <v>104</v>
      </c>
      <c r="AF6648" s="1">
        <v>101.6</v>
      </c>
      <c r="AG6648" s="1">
        <v>101</v>
      </c>
      <c r="AH6648" s="1">
        <v>100.3</v>
      </c>
      <c r="AI6648" s="1">
        <v>107.7</v>
      </c>
      <c r="AJ6648" s="1">
        <v>99</v>
      </c>
      <c r="AK6648" s="2">
        <f t="shared" si="206"/>
        <v>-5.5112141149699152E-2</v>
      </c>
      <c r="AL6648" s="2">
        <f t="shared" si="207"/>
        <v>0.87409158860099312</v>
      </c>
    </row>
    <row r="6649" spans="1:38" x14ac:dyDescent="0.2">
      <c r="A6649" s="1" t="s">
        <v>60</v>
      </c>
      <c r="B6649" s="1" t="s">
        <v>37</v>
      </c>
      <c r="C6649" s="1" t="s">
        <v>40362</v>
      </c>
      <c r="D6649" s="1" t="s">
        <v>40363</v>
      </c>
      <c r="E6649" s="1">
        <v>4.3999999999999997E-2</v>
      </c>
      <c r="F6649" s="1">
        <v>2.9159999999999999</v>
      </c>
      <c r="G6649" s="1">
        <v>1</v>
      </c>
      <c r="H6649" s="1">
        <v>1</v>
      </c>
      <c r="I6649" s="1">
        <v>1</v>
      </c>
      <c r="J6649" s="1">
        <v>1</v>
      </c>
      <c r="K6649" s="1">
        <v>1</v>
      </c>
      <c r="L6649" s="1">
        <v>746</v>
      </c>
      <c r="M6649" s="1">
        <v>83.5</v>
      </c>
      <c r="N6649" s="1">
        <v>4.8600000000000003</v>
      </c>
      <c r="O6649" s="1">
        <v>37</v>
      </c>
      <c r="P6649" s="1">
        <v>1</v>
      </c>
      <c r="Q6649" s="1" t="s">
        <v>351</v>
      </c>
      <c r="R6649" s="1" t="s">
        <v>416</v>
      </c>
      <c r="S6649" s="1" t="s">
        <v>131</v>
      </c>
      <c r="T6649" s="1" t="s">
        <v>40364</v>
      </c>
      <c r="U6649" s="1" t="s">
        <v>40365</v>
      </c>
      <c r="V6649" s="1" t="s">
        <v>40366</v>
      </c>
      <c r="W6649" s="1" t="s">
        <v>40367</v>
      </c>
      <c r="X6649" s="1" t="s">
        <v>676</v>
      </c>
      <c r="Y6649" s="1" t="s">
        <v>49</v>
      </c>
      <c r="Z6649" s="1" t="s">
        <v>49</v>
      </c>
      <c r="AA6649" s="1">
        <v>91.9</v>
      </c>
      <c r="AB6649" s="1">
        <v>113.9</v>
      </c>
      <c r="AC6649" s="1">
        <v>96.3</v>
      </c>
      <c r="AD6649" s="1">
        <v>89.4</v>
      </c>
      <c r="AE6649" s="1">
        <v>92.2</v>
      </c>
      <c r="AF6649" s="1">
        <v>127.3</v>
      </c>
      <c r="AG6649" s="1">
        <v>91.1</v>
      </c>
      <c r="AH6649" s="1">
        <v>109.6</v>
      </c>
      <c r="AI6649" s="1">
        <v>92.2</v>
      </c>
      <c r="AJ6649" s="1">
        <v>96</v>
      </c>
      <c r="AK6649" s="2">
        <f t="shared" si="206"/>
        <v>-9.3817603648107456E-2</v>
      </c>
      <c r="AL6649" s="2">
        <f t="shared" si="207"/>
        <v>0.34775376015968018</v>
      </c>
    </row>
    <row r="6650" spans="1:38" x14ac:dyDescent="0.2">
      <c r="A6650" s="1" t="s">
        <v>50</v>
      </c>
      <c r="B6650" s="1" t="s">
        <v>37</v>
      </c>
      <c r="C6650" s="1" t="s">
        <v>40368</v>
      </c>
      <c r="D6650" s="1" t="s">
        <v>40369</v>
      </c>
      <c r="E6650" s="1">
        <v>0.11799999999999999</v>
      </c>
      <c r="F6650" s="1">
        <v>1.637</v>
      </c>
      <c r="G6650" s="1">
        <v>1</v>
      </c>
      <c r="H6650" s="1">
        <v>1</v>
      </c>
      <c r="I6650" s="1">
        <v>2</v>
      </c>
      <c r="J6650" s="1">
        <v>1</v>
      </c>
      <c r="K6650" s="1">
        <v>1</v>
      </c>
      <c r="L6650" s="1">
        <v>803</v>
      </c>
      <c r="M6650" s="1">
        <v>87.5</v>
      </c>
      <c r="N6650" s="1">
        <v>7.81</v>
      </c>
      <c r="O6650" s="1">
        <v>36</v>
      </c>
      <c r="P6650" s="1">
        <v>1</v>
      </c>
      <c r="Q6650" s="1" t="s">
        <v>53</v>
      </c>
      <c r="R6650" s="1" t="s">
        <v>18100</v>
      </c>
      <c r="S6650" s="1" t="s">
        <v>131</v>
      </c>
      <c r="T6650" s="1" t="s">
        <v>49</v>
      </c>
      <c r="U6650" s="1" t="s">
        <v>40370</v>
      </c>
      <c r="V6650" s="1" t="s">
        <v>40371</v>
      </c>
      <c r="W6650" s="1" t="s">
        <v>40372</v>
      </c>
      <c r="X6650" s="1" t="s">
        <v>204</v>
      </c>
      <c r="Y6650" s="1" t="s">
        <v>49</v>
      </c>
      <c r="Z6650" s="1" t="s">
        <v>49</v>
      </c>
      <c r="AA6650" s="1">
        <v>96.2</v>
      </c>
      <c r="AB6650" s="1">
        <v>101</v>
      </c>
      <c r="AC6650" s="1">
        <v>98.1</v>
      </c>
      <c r="AD6650" s="1">
        <v>85.9</v>
      </c>
      <c r="AE6650" s="1">
        <v>108.5</v>
      </c>
      <c r="AF6650" s="1">
        <v>84.8</v>
      </c>
      <c r="AG6650" s="1">
        <v>102.2</v>
      </c>
      <c r="AH6650" s="1">
        <v>101.8</v>
      </c>
      <c r="AI6650" s="1">
        <v>116.6</v>
      </c>
      <c r="AJ6650" s="1">
        <v>105</v>
      </c>
      <c r="AK6650" s="2">
        <f t="shared" si="206"/>
        <v>-5.9730133056103522E-2</v>
      </c>
      <c r="AL6650" s="2">
        <f t="shared" si="207"/>
        <v>0.27753561866820625</v>
      </c>
    </row>
    <row r="6651" spans="1:38" x14ac:dyDescent="0.2">
      <c r="A6651" s="1" t="s">
        <v>36</v>
      </c>
      <c r="B6651" s="1" t="s">
        <v>37</v>
      </c>
      <c r="C6651" s="1" t="s">
        <v>40373</v>
      </c>
      <c r="D6651" s="1" t="s">
        <v>40374</v>
      </c>
      <c r="E6651" s="1">
        <v>0</v>
      </c>
      <c r="F6651" s="1">
        <v>25.454999999999998</v>
      </c>
      <c r="G6651" s="1">
        <v>19</v>
      </c>
      <c r="H6651" s="1">
        <v>6</v>
      </c>
      <c r="I6651" s="1">
        <v>9</v>
      </c>
      <c r="J6651" s="1">
        <v>6</v>
      </c>
      <c r="K6651" s="1">
        <v>1</v>
      </c>
      <c r="L6651" s="1">
        <v>346</v>
      </c>
      <c r="M6651" s="1">
        <v>39.1</v>
      </c>
      <c r="N6651" s="1">
        <v>5.21</v>
      </c>
      <c r="O6651" s="1">
        <v>231</v>
      </c>
      <c r="P6651" s="1">
        <v>6</v>
      </c>
      <c r="Q6651" s="1" t="s">
        <v>53</v>
      </c>
      <c r="R6651" s="1" t="s">
        <v>104</v>
      </c>
      <c r="S6651" s="1" t="s">
        <v>199</v>
      </c>
      <c r="T6651" s="1" t="s">
        <v>21516</v>
      </c>
      <c r="U6651" s="1" t="s">
        <v>40375</v>
      </c>
      <c r="V6651" s="1" t="s">
        <v>40376</v>
      </c>
      <c r="W6651" s="1" t="s">
        <v>40377</v>
      </c>
      <c r="X6651" s="1" t="s">
        <v>287</v>
      </c>
      <c r="Y6651" s="1" t="s">
        <v>14030</v>
      </c>
      <c r="Z6651" s="1" t="s">
        <v>40378</v>
      </c>
      <c r="AA6651" s="1">
        <v>98.4</v>
      </c>
      <c r="AB6651" s="1">
        <v>94.1</v>
      </c>
      <c r="AC6651" s="1">
        <v>97.5</v>
      </c>
      <c r="AD6651" s="1">
        <v>104.5</v>
      </c>
      <c r="AE6651" s="1">
        <v>98.7</v>
      </c>
      <c r="AF6651" s="1">
        <v>98.5</v>
      </c>
      <c r="AG6651" s="1">
        <v>103.9</v>
      </c>
      <c r="AH6651" s="1">
        <v>98.9</v>
      </c>
      <c r="AI6651" s="1">
        <v>102.5</v>
      </c>
      <c r="AJ6651" s="1">
        <v>102.9</v>
      </c>
      <c r="AK6651" s="2">
        <f t="shared" si="206"/>
        <v>-3.8959029119703066E-2</v>
      </c>
      <c r="AL6651" s="2">
        <f t="shared" si="207"/>
        <v>0.6661848917127039</v>
      </c>
    </row>
    <row r="6652" spans="1:38" x14ac:dyDescent="0.2">
      <c r="A6652" s="1" t="s">
        <v>50</v>
      </c>
      <c r="B6652" s="1" t="s">
        <v>37</v>
      </c>
      <c r="C6652" s="1" t="s">
        <v>40379</v>
      </c>
      <c r="D6652" s="1" t="s">
        <v>40380</v>
      </c>
      <c r="E6652" s="1">
        <v>0.13500000000000001</v>
      </c>
      <c r="F6652" s="1">
        <v>1.4470000000000001</v>
      </c>
      <c r="G6652" s="1">
        <v>3</v>
      </c>
      <c r="H6652" s="1">
        <v>1</v>
      </c>
      <c r="I6652" s="1">
        <v>1</v>
      </c>
      <c r="J6652" s="1">
        <v>1</v>
      </c>
      <c r="K6652" s="1">
        <v>1</v>
      </c>
      <c r="L6652" s="1">
        <v>383</v>
      </c>
      <c r="M6652" s="1">
        <v>42.1</v>
      </c>
      <c r="N6652" s="1">
        <v>8.4700000000000006</v>
      </c>
      <c r="O6652" s="1">
        <v>0</v>
      </c>
      <c r="P6652" s="1">
        <v>1</v>
      </c>
      <c r="Q6652" s="1" t="s">
        <v>138</v>
      </c>
      <c r="R6652" s="1" t="s">
        <v>64</v>
      </c>
      <c r="S6652" s="1" t="s">
        <v>139</v>
      </c>
      <c r="T6652" s="1" t="s">
        <v>40381</v>
      </c>
      <c r="U6652" s="1" t="s">
        <v>40382</v>
      </c>
      <c r="V6652" s="1" t="s">
        <v>49</v>
      </c>
      <c r="W6652" s="1" t="s">
        <v>40383</v>
      </c>
      <c r="X6652" s="1" t="s">
        <v>81</v>
      </c>
      <c r="Y6652" s="1" t="s">
        <v>49</v>
      </c>
      <c r="Z6652" s="1" t="s">
        <v>49</v>
      </c>
      <c r="AA6652" s="1">
        <v>97.8</v>
      </c>
      <c r="AB6652" s="1">
        <v>122.9</v>
      </c>
      <c r="AC6652" s="1">
        <v>109.4</v>
      </c>
      <c r="AD6652" s="1">
        <v>79.099999999999994</v>
      </c>
      <c r="AE6652" s="1">
        <v>83.7</v>
      </c>
      <c r="AF6652" s="1">
        <v>74.599999999999994</v>
      </c>
      <c r="AG6652" s="1">
        <v>118.5</v>
      </c>
      <c r="AH6652" s="1">
        <v>84.8</v>
      </c>
      <c r="AI6652" s="1">
        <v>127.3</v>
      </c>
      <c r="AJ6652" s="1">
        <v>101.9</v>
      </c>
      <c r="AK6652" s="2">
        <f t="shared" si="206"/>
        <v>-4.0975293395404552E-2</v>
      </c>
      <c r="AL6652" s="2">
        <f t="shared" si="207"/>
        <v>8.1064414680957653E-2</v>
      </c>
    </row>
    <row r="6653" spans="1:38" x14ac:dyDescent="0.2">
      <c r="A6653" s="1" t="s">
        <v>60</v>
      </c>
      <c r="B6653" s="1" t="s">
        <v>37</v>
      </c>
      <c r="C6653" s="1" t="s">
        <v>40384</v>
      </c>
      <c r="D6653" s="1" t="s">
        <v>40385</v>
      </c>
      <c r="E6653" s="1">
        <v>4.9000000000000002E-2</v>
      </c>
      <c r="F6653" s="1">
        <v>2.742</v>
      </c>
      <c r="G6653" s="1">
        <v>2</v>
      </c>
      <c r="H6653" s="1">
        <v>1</v>
      </c>
      <c r="I6653" s="1">
        <v>1</v>
      </c>
      <c r="J6653" s="1">
        <v>1</v>
      </c>
      <c r="K6653" s="1">
        <v>1</v>
      </c>
      <c r="L6653" s="1">
        <v>577</v>
      </c>
      <c r="M6653" s="1">
        <v>66.099999999999994</v>
      </c>
      <c r="N6653" s="1">
        <v>7.88</v>
      </c>
      <c r="O6653" s="1">
        <v>15</v>
      </c>
      <c r="P6653" s="1">
        <v>1</v>
      </c>
      <c r="Q6653" s="1" t="s">
        <v>49</v>
      </c>
      <c r="R6653" s="1" t="s">
        <v>64</v>
      </c>
      <c r="S6653" s="1" t="s">
        <v>131</v>
      </c>
      <c r="T6653" s="1" t="s">
        <v>40386</v>
      </c>
      <c r="U6653" s="1" t="s">
        <v>40387</v>
      </c>
      <c r="V6653" s="1" t="s">
        <v>40388</v>
      </c>
      <c r="W6653" s="1" t="s">
        <v>40389</v>
      </c>
      <c r="X6653" s="1" t="s">
        <v>118</v>
      </c>
      <c r="Y6653" s="1" t="s">
        <v>49</v>
      </c>
      <c r="Z6653" s="1" t="s">
        <v>49</v>
      </c>
      <c r="AA6653" s="1">
        <v>96.2</v>
      </c>
      <c r="AB6653" s="1">
        <v>116.4</v>
      </c>
      <c r="AC6653" s="1">
        <v>96</v>
      </c>
      <c r="AD6653" s="1">
        <v>89.9</v>
      </c>
      <c r="AE6653" s="1">
        <v>92.5</v>
      </c>
      <c r="AF6653" s="1">
        <v>99.7</v>
      </c>
      <c r="AG6653" s="1">
        <v>98.4</v>
      </c>
      <c r="AH6653" s="1">
        <v>101.4</v>
      </c>
      <c r="AI6653" s="1">
        <v>109.5</v>
      </c>
      <c r="AJ6653" s="1">
        <v>100</v>
      </c>
      <c r="AK6653" s="2">
        <f t="shared" si="206"/>
        <v>-5.194263176100225E-2</v>
      </c>
      <c r="AL6653" s="2">
        <f t="shared" si="207"/>
        <v>0.30079978882479086</v>
      </c>
    </row>
    <row r="6654" spans="1:38" x14ac:dyDescent="0.2">
      <c r="A6654" s="1" t="s">
        <v>36</v>
      </c>
      <c r="B6654" s="1" t="s">
        <v>37</v>
      </c>
      <c r="C6654" s="1" t="s">
        <v>40390</v>
      </c>
      <c r="D6654" s="1" t="s">
        <v>40391</v>
      </c>
      <c r="E6654" s="1">
        <v>0</v>
      </c>
      <c r="F6654" s="1">
        <v>63.268999999999998</v>
      </c>
      <c r="G6654" s="1">
        <v>16</v>
      </c>
      <c r="H6654" s="1">
        <v>14</v>
      </c>
      <c r="I6654" s="1">
        <v>16</v>
      </c>
      <c r="J6654" s="1">
        <v>12</v>
      </c>
      <c r="K6654" s="1">
        <v>1</v>
      </c>
      <c r="L6654" s="1">
        <v>917</v>
      </c>
      <c r="M6654" s="1">
        <v>104.8</v>
      </c>
      <c r="N6654" s="1">
        <v>5.53</v>
      </c>
      <c r="O6654" s="1">
        <v>374</v>
      </c>
      <c r="P6654" s="1">
        <v>14</v>
      </c>
      <c r="Q6654" s="1" t="s">
        <v>222</v>
      </c>
      <c r="R6654" s="1" t="s">
        <v>49</v>
      </c>
      <c r="S6654" s="1" t="s">
        <v>49</v>
      </c>
      <c r="T6654" s="1" t="s">
        <v>40392</v>
      </c>
      <c r="U6654" s="1" t="s">
        <v>40393</v>
      </c>
      <c r="V6654" s="1" t="s">
        <v>40394</v>
      </c>
      <c r="W6654" s="1" t="s">
        <v>40395</v>
      </c>
      <c r="X6654" s="1" t="s">
        <v>333</v>
      </c>
      <c r="Y6654" s="1" t="s">
        <v>49</v>
      </c>
      <c r="Z6654" s="1" t="s">
        <v>49</v>
      </c>
      <c r="AA6654" s="1">
        <v>98.2</v>
      </c>
      <c r="AB6654" s="1">
        <v>105.2</v>
      </c>
      <c r="AC6654" s="1">
        <v>97.6</v>
      </c>
      <c r="AD6654" s="1">
        <v>96.8</v>
      </c>
      <c r="AE6654" s="1">
        <v>98.5</v>
      </c>
      <c r="AF6654" s="1">
        <v>106</v>
      </c>
      <c r="AG6654" s="1">
        <v>102.4</v>
      </c>
      <c r="AH6654" s="1">
        <v>103.4</v>
      </c>
      <c r="AI6654" s="1">
        <v>94.2</v>
      </c>
      <c r="AJ6654" s="1">
        <v>97.7</v>
      </c>
      <c r="AK6654" s="2">
        <f t="shared" si="206"/>
        <v>-2.1352276361065993E-2</v>
      </c>
      <c r="AL6654" s="2">
        <f t="shared" si="207"/>
        <v>0.23287045779678248</v>
      </c>
    </row>
    <row r="6655" spans="1:38" x14ac:dyDescent="0.2">
      <c r="A6655" s="1" t="s">
        <v>36</v>
      </c>
      <c r="B6655" s="1" t="s">
        <v>37</v>
      </c>
      <c r="C6655" s="1" t="s">
        <v>40396</v>
      </c>
      <c r="D6655" s="1" t="s">
        <v>40397</v>
      </c>
      <c r="E6655" s="1">
        <v>0</v>
      </c>
      <c r="F6655" s="1">
        <v>134.047</v>
      </c>
      <c r="G6655" s="1">
        <v>25</v>
      </c>
      <c r="H6655" s="1">
        <v>24</v>
      </c>
      <c r="I6655" s="1">
        <v>43</v>
      </c>
      <c r="J6655" s="1">
        <v>21</v>
      </c>
      <c r="K6655" s="1">
        <v>1</v>
      </c>
      <c r="L6655" s="1">
        <v>1235</v>
      </c>
      <c r="M6655" s="1">
        <v>135.5</v>
      </c>
      <c r="N6655" s="1">
        <v>5.58</v>
      </c>
      <c r="O6655" s="1">
        <v>708</v>
      </c>
      <c r="P6655" s="1">
        <v>24</v>
      </c>
      <c r="Q6655" s="1" t="s">
        <v>1356</v>
      </c>
      <c r="R6655" s="1" t="s">
        <v>104</v>
      </c>
      <c r="S6655" s="1" t="s">
        <v>131</v>
      </c>
      <c r="T6655" s="1" t="s">
        <v>40398</v>
      </c>
      <c r="U6655" s="1" t="s">
        <v>40399</v>
      </c>
      <c r="V6655" s="1" t="s">
        <v>40400</v>
      </c>
      <c r="W6655" s="1" t="s">
        <v>40401</v>
      </c>
      <c r="X6655" s="1" t="s">
        <v>118</v>
      </c>
      <c r="Y6655" s="1" t="s">
        <v>49</v>
      </c>
      <c r="Z6655" s="1" t="s">
        <v>49</v>
      </c>
      <c r="AA6655" s="1">
        <v>97</v>
      </c>
      <c r="AB6655" s="1">
        <v>102</v>
      </c>
      <c r="AC6655" s="1">
        <v>101.9</v>
      </c>
      <c r="AD6655" s="1">
        <v>97.1</v>
      </c>
      <c r="AE6655" s="1">
        <v>97.3</v>
      </c>
      <c r="AF6655" s="1">
        <v>95.8</v>
      </c>
      <c r="AG6655" s="1">
        <v>101.4</v>
      </c>
      <c r="AH6655" s="1">
        <v>103.1</v>
      </c>
      <c r="AI6655" s="1">
        <v>106.3</v>
      </c>
      <c r="AJ6655" s="1">
        <v>98</v>
      </c>
      <c r="AK6655" s="2">
        <f t="shared" si="206"/>
        <v>-2.6837585341886176E-2</v>
      </c>
      <c r="AL6655" s="2">
        <f t="shared" si="207"/>
        <v>0.37482210834769325</v>
      </c>
    </row>
    <row r="6656" spans="1:38" x14ac:dyDescent="0.2">
      <c r="A6656" s="1" t="s">
        <v>36</v>
      </c>
      <c r="B6656" s="1" t="s">
        <v>37</v>
      </c>
      <c r="C6656" s="1" t="s">
        <v>40402</v>
      </c>
      <c r="D6656" s="1" t="s">
        <v>40403</v>
      </c>
      <c r="E6656" s="1">
        <v>0</v>
      </c>
      <c r="F6656" s="1">
        <v>23.821999999999999</v>
      </c>
      <c r="G6656" s="1">
        <v>9</v>
      </c>
      <c r="H6656" s="1">
        <v>7</v>
      </c>
      <c r="I6656" s="1">
        <v>9</v>
      </c>
      <c r="J6656" s="1">
        <v>7</v>
      </c>
      <c r="K6656" s="1">
        <v>1</v>
      </c>
      <c r="L6656" s="1">
        <v>648</v>
      </c>
      <c r="M6656" s="1">
        <v>75</v>
      </c>
      <c r="N6656" s="1">
        <v>5.92</v>
      </c>
      <c r="O6656" s="1">
        <v>106</v>
      </c>
      <c r="P6656" s="1">
        <v>7</v>
      </c>
      <c r="Q6656" s="1" t="s">
        <v>40</v>
      </c>
      <c r="R6656" s="1" t="s">
        <v>64</v>
      </c>
      <c r="S6656" s="1" t="s">
        <v>5318</v>
      </c>
      <c r="T6656" s="1" t="s">
        <v>788</v>
      </c>
      <c r="U6656" s="1" t="s">
        <v>40404</v>
      </c>
      <c r="V6656" s="1" t="s">
        <v>40405</v>
      </c>
      <c r="W6656" s="1" t="s">
        <v>40406</v>
      </c>
      <c r="X6656" s="1" t="s">
        <v>287</v>
      </c>
      <c r="Y6656" s="1" t="s">
        <v>40407</v>
      </c>
      <c r="Z6656" s="1" t="s">
        <v>40408</v>
      </c>
      <c r="AA6656" s="1">
        <v>97.7</v>
      </c>
      <c r="AB6656" s="1">
        <v>100.4</v>
      </c>
      <c r="AC6656" s="1">
        <v>97.8</v>
      </c>
      <c r="AD6656" s="1">
        <v>96.2</v>
      </c>
      <c r="AE6656" s="1">
        <v>99.5</v>
      </c>
      <c r="AF6656" s="1">
        <v>101.8</v>
      </c>
      <c r="AG6656" s="1">
        <v>102.4</v>
      </c>
      <c r="AH6656" s="1">
        <v>101.2</v>
      </c>
      <c r="AI6656" s="1">
        <v>99.9</v>
      </c>
      <c r="AJ6656" s="1">
        <v>103</v>
      </c>
      <c r="AK6656" s="2">
        <f t="shared" si="206"/>
        <v>-4.8195315075782598E-2</v>
      </c>
      <c r="AL6656" s="2">
        <f t="shared" si="207"/>
        <v>2.201741447315078</v>
      </c>
    </row>
    <row r="6657" spans="1:38" x14ac:dyDescent="0.2">
      <c r="A6657" s="1" t="s">
        <v>36</v>
      </c>
      <c r="B6657" s="1" t="s">
        <v>37</v>
      </c>
      <c r="C6657" s="1" t="s">
        <v>40409</v>
      </c>
      <c r="D6657" s="1" t="s">
        <v>40410</v>
      </c>
      <c r="E6657" s="1">
        <v>1E-3</v>
      </c>
      <c r="F6657" s="1">
        <v>10.721</v>
      </c>
      <c r="G6657" s="1">
        <v>6</v>
      </c>
      <c r="H6657" s="1">
        <v>3</v>
      </c>
      <c r="I6657" s="1">
        <v>4</v>
      </c>
      <c r="J6657" s="1">
        <v>3</v>
      </c>
      <c r="K6657" s="1">
        <v>1</v>
      </c>
      <c r="L6657" s="1">
        <v>455</v>
      </c>
      <c r="M6657" s="1">
        <v>50.6</v>
      </c>
      <c r="N6657" s="1">
        <v>9.1</v>
      </c>
      <c r="O6657" s="1">
        <v>60</v>
      </c>
      <c r="P6657" s="1">
        <v>3</v>
      </c>
      <c r="Q6657" s="1" t="s">
        <v>3282</v>
      </c>
      <c r="R6657" s="1" t="s">
        <v>262</v>
      </c>
      <c r="S6657" s="1" t="s">
        <v>5331</v>
      </c>
      <c r="T6657" s="1" t="s">
        <v>11795</v>
      </c>
      <c r="U6657" s="1" t="s">
        <v>40411</v>
      </c>
      <c r="V6657" s="1" t="s">
        <v>40412</v>
      </c>
      <c r="W6657" s="1" t="s">
        <v>40413</v>
      </c>
      <c r="X6657" s="1" t="s">
        <v>118</v>
      </c>
      <c r="Y6657" s="1" t="s">
        <v>49</v>
      </c>
      <c r="Z6657" s="1" t="s">
        <v>49</v>
      </c>
      <c r="AA6657" s="1">
        <v>97.9</v>
      </c>
      <c r="AB6657" s="1">
        <v>103.1</v>
      </c>
      <c r="AC6657" s="1">
        <v>94.4</v>
      </c>
      <c r="AD6657" s="1">
        <v>93.8</v>
      </c>
      <c r="AE6657" s="1">
        <v>99.4</v>
      </c>
      <c r="AF6657" s="1">
        <v>94.3</v>
      </c>
      <c r="AG6657" s="1">
        <v>105.8</v>
      </c>
      <c r="AH6657" s="1">
        <v>102</v>
      </c>
      <c r="AI6657" s="1">
        <v>108.1</v>
      </c>
      <c r="AJ6657" s="1">
        <v>101.3</v>
      </c>
      <c r="AK6657" s="2">
        <f t="shared" si="206"/>
        <v>-6.6080376365434706E-2</v>
      </c>
      <c r="AL6657" s="2">
        <f t="shared" si="207"/>
        <v>0.81260944034176585</v>
      </c>
    </row>
    <row r="6658" spans="1:38" x14ac:dyDescent="0.2">
      <c r="A6658" s="1" t="s">
        <v>36</v>
      </c>
      <c r="B6658" s="1" t="s">
        <v>37</v>
      </c>
      <c r="C6658" s="1" t="s">
        <v>40414</v>
      </c>
      <c r="D6658" s="1" t="s">
        <v>40415</v>
      </c>
      <c r="E6658" s="1">
        <v>0</v>
      </c>
      <c r="F6658" s="1">
        <v>37.143999999999998</v>
      </c>
      <c r="G6658" s="1">
        <v>13</v>
      </c>
      <c r="H6658" s="1">
        <v>7</v>
      </c>
      <c r="I6658" s="1">
        <v>9</v>
      </c>
      <c r="J6658" s="1">
        <v>7</v>
      </c>
      <c r="K6658" s="1">
        <v>1</v>
      </c>
      <c r="L6658" s="1">
        <v>746</v>
      </c>
      <c r="M6658" s="1">
        <v>83.9</v>
      </c>
      <c r="N6658" s="1">
        <v>6.79</v>
      </c>
      <c r="O6658" s="1">
        <v>209</v>
      </c>
      <c r="P6658" s="1">
        <v>7</v>
      </c>
      <c r="Q6658" s="1" t="s">
        <v>63</v>
      </c>
      <c r="R6658" s="1" t="s">
        <v>692</v>
      </c>
      <c r="S6658" s="1" t="s">
        <v>567</v>
      </c>
      <c r="T6658" s="1" t="s">
        <v>40416</v>
      </c>
      <c r="U6658" s="1" t="s">
        <v>40417</v>
      </c>
      <c r="V6658" s="1" t="s">
        <v>40418</v>
      </c>
      <c r="W6658" s="1" t="s">
        <v>40419</v>
      </c>
      <c r="X6658" s="1" t="s">
        <v>47</v>
      </c>
      <c r="Y6658" s="1" t="s">
        <v>27671</v>
      </c>
      <c r="Z6658" s="1" t="s">
        <v>49</v>
      </c>
      <c r="AA6658" s="1">
        <v>93.9</v>
      </c>
      <c r="AB6658" s="1">
        <v>92.7</v>
      </c>
      <c r="AC6658" s="1">
        <v>104.7</v>
      </c>
      <c r="AD6658" s="1">
        <v>96.8</v>
      </c>
      <c r="AE6658" s="1">
        <v>98</v>
      </c>
      <c r="AF6658" s="1">
        <v>100.9</v>
      </c>
      <c r="AG6658" s="1">
        <v>103.5</v>
      </c>
      <c r="AH6658" s="1">
        <v>99</v>
      </c>
      <c r="AI6658" s="1">
        <v>110.3</v>
      </c>
      <c r="AJ6658" s="1">
        <v>100.2</v>
      </c>
      <c r="AK6658" s="2">
        <f t="shared" si="206"/>
        <v>-8.0234518016573386E-2</v>
      </c>
      <c r="AL6658" s="2">
        <f t="shared" si="207"/>
        <v>1.0327391517299591</v>
      </c>
    </row>
    <row r="6659" spans="1:38" x14ac:dyDescent="0.2">
      <c r="A6659" s="1" t="s">
        <v>50</v>
      </c>
      <c r="B6659" s="1" t="s">
        <v>37</v>
      </c>
      <c r="C6659" s="1" t="s">
        <v>40420</v>
      </c>
      <c r="D6659" s="1" t="s">
        <v>40421</v>
      </c>
      <c r="E6659" s="1">
        <v>6.8000000000000005E-2</v>
      </c>
      <c r="F6659" s="1">
        <v>2.4060000000000001</v>
      </c>
      <c r="G6659" s="1">
        <v>3</v>
      </c>
      <c r="H6659" s="1">
        <v>1</v>
      </c>
      <c r="I6659" s="1">
        <v>1</v>
      </c>
      <c r="J6659" s="1">
        <v>1</v>
      </c>
      <c r="K6659" s="1">
        <v>1</v>
      </c>
      <c r="L6659" s="1">
        <v>382</v>
      </c>
      <c r="M6659" s="1">
        <v>42.3</v>
      </c>
      <c r="N6659" s="1">
        <v>7.87</v>
      </c>
      <c r="O6659" s="1">
        <v>29</v>
      </c>
      <c r="P6659" s="1">
        <v>1</v>
      </c>
      <c r="Q6659" s="1" t="s">
        <v>93</v>
      </c>
      <c r="R6659" s="1" t="s">
        <v>344</v>
      </c>
      <c r="S6659" s="1" t="s">
        <v>131</v>
      </c>
      <c r="T6659" s="1" t="s">
        <v>535</v>
      </c>
      <c r="U6659" s="1" t="s">
        <v>40422</v>
      </c>
      <c r="V6659" s="1" t="s">
        <v>40423</v>
      </c>
      <c r="W6659" s="1" t="s">
        <v>40424</v>
      </c>
      <c r="X6659" s="1" t="s">
        <v>421</v>
      </c>
      <c r="Y6659" s="1" t="s">
        <v>539</v>
      </c>
      <c r="Z6659" s="1" t="s">
        <v>49</v>
      </c>
      <c r="AA6659" s="1">
        <v>101.7</v>
      </c>
      <c r="AB6659" s="1">
        <v>112.8</v>
      </c>
      <c r="AC6659" s="1">
        <v>90.7</v>
      </c>
      <c r="AD6659" s="1">
        <v>95</v>
      </c>
      <c r="AE6659" s="1">
        <v>88</v>
      </c>
      <c r="AF6659" s="1">
        <v>93.7</v>
      </c>
      <c r="AG6659" s="1">
        <v>92.9</v>
      </c>
      <c r="AH6659" s="1">
        <v>119.4</v>
      </c>
      <c r="AI6659" s="1">
        <v>106.8</v>
      </c>
      <c r="AJ6659" s="1">
        <v>98.9</v>
      </c>
      <c r="AK6659" s="2">
        <f t="shared" ref="AK6659:AK6722" si="208">LOG(SUM(AA6659:AE6659)/SUM(AF6659:AJ6659),2)</f>
        <v>-6.78259382288878E-2</v>
      </c>
      <c r="AL6659" s="2">
        <f t="shared" ref="AL6659:AL6722" si="209">-LOG10(TTEST(AA6659:AE6659,AF6659:AJ6659,2,2))</f>
        <v>0.3019520297040359</v>
      </c>
    </row>
    <row r="6660" spans="1:38" x14ac:dyDescent="0.2">
      <c r="A6660" s="1" t="s">
        <v>36</v>
      </c>
      <c r="B6660" s="1" t="s">
        <v>37</v>
      </c>
      <c r="C6660" s="1" t="s">
        <v>40425</v>
      </c>
      <c r="D6660" s="1" t="s">
        <v>40426</v>
      </c>
      <c r="E6660" s="1">
        <v>6.0000000000000001E-3</v>
      </c>
      <c r="F6660" s="1">
        <v>5.641</v>
      </c>
      <c r="G6660" s="1">
        <v>9</v>
      </c>
      <c r="H6660" s="1">
        <v>1</v>
      </c>
      <c r="I6660" s="1">
        <v>1</v>
      </c>
      <c r="J6660" s="1">
        <v>1</v>
      </c>
      <c r="K6660" s="1">
        <v>1</v>
      </c>
      <c r="L6660" s="1">
        <v>253</v>
      </c>
      <c r="M6660" s="1">
        <v>28.3</v>
      </c>
      <c r="N6660" s="1">
        <v>5.3</v>
      </c>
      <c r="O6660" s="1">
        <v>20</v>
      </c>
      <c r="P6660" s="1">
        <v>1</v>
      </c>
      <c r="Q6660" s="1" t="s">
        <v>53</v>
      </c>
      <c r="R6660" s="1" t="s">
        <v>262</v>
      </c>
      <c r="S6660" s="1" t="s">
        <v>370</v>
      </c>
      <c r="T6660" s="1" t="s">
        <v>2352</v>
      </c>
      <c r="U6660" s="1" t="s">
        <v>40427</v>
      </c>
      <c r="V6660" s="1" t="s">
        <v>40428</v>
      </c>
      <c r="W6660" s="1" t="s">
        <v>40429</v>
      </c>
      <c r="X6660" s="1" t="s">
        <v>159</v>
      </c>
      <c r="Y6660" s="1" t="s">
        <v>49</v>
      </c>
      <c r="Z6660" s="1" t="s">
        <v>49</v>
      </c>
      <c r="AA6660" s="1">
        <v>93.2</v>
      </c>
      <c r="AB6660" s="1">
        <v>96.1</v>
      </c>
      <c r="AC6660" s="1">
        <v>91.9</v>
      </c>
      <c r="AD6660" s="1">
        <v>89.9</v>
      </c>
      <c r="AE6660" s="1">
        <v>102</v>
      </c>
      <c r="AF6660" s="1">
        <v>97</v>
      </c>
      <c r="AG6660" s="1">
        <v>116.2</v>
      </c>
      <c r="AH6660" s="1">
        <v>94.5</v>
      </c>
      <c r="AI6660" s="1">
        <v>97.1</v>
      </c>
      <c r="AJ6660" s="1">
        <v>122.1</v>
      </c>
      <c r="AK6660" s="2">
        <f t="shared" si="208"/>
        <v>-0.15538401886181089</v>
      </c>
      <c r="AL6660" s="2">
        <f t="shared" si="209"/>
        <v>0.93809687472190828</v>
      </c>
    </row>
    <row r="6661" spans="1:38" x14ac:dyDescent="0.2">
      <c r="A6661" s="1" t="s">
        <v>36</v>
      </c>
      <c r="B6661" s="1" t="s">
        <v>37</v>
      </c>
      <c r="C6661" s="1" t="s">
        <v>40430</v>
      </c>
      <c r="D6661" s="1" t="s">
        <v>40431</v>
      </c>
      <c r="E6661" s="1">
        <v>1E-3</v>
      </c>
      <c r="F6661" s="1">
        <v>9.9819999999999993</v>
      </c>
      <c r="G6661" s="1">
        <v>13</v>
      </c>
      <c r="H6661" s="1">
        <v>2</v>
      </c>
      <c r="I6661" s="1">
        <v>3</v>
      </c>
      <c r="J6661" s="1">
        <v>2</v>
      </c>
      <c r="K6661" s="1">
        <v>1</v>
      </c>
      <c r="L6661" s="1">
        <v>166</v>
      </c>
      <c r="M6661" s="1">
        <v>17.8</v>
      </c>
      <c r="N6661" s="1">
        <v>5.8</v>
      </c>
      <c r="O6661" s="1">
        <v>86</v>
      </c>
      <c r="P6661" s="1">
        <v>2</v>
      </c>
      <c r="Q6661" s="1" t="s">
        <v>222</v>
      </c>
      <c r="R6661" s="1" t="s">
        <v>104</v>
      </c>
      <c r="S6661" s="1" t="s">
        <v>49</v>
      </c>
      <c r="T6661" s="1" t="s">
        <v>40432</v>
      </c>
      <c r="U6661" s="1" t="s">
        <v>40433</v>
      </c>
      <c r="V6661" s="1" t="s">
        <v>40434</v>
      </c>
      <c r="W6661" s="1" t="s">
        <v>40435</v>
      </c>
      <c r="X6661" s="1" t="s">
        <v>333</v>
      </c>
      <c r="Y6661" s="1" t="s">
        <v>25684</v>
      </c>
      <c r="Z6661" s="1" t="s">
        <v>49</v>
      </c>
      <c r="AA6661" s="1">
        <v>97.9</v>
      </c>
      <c r="AB6661" s="1">
        <v>99.1</v>
      </c>
      <c r="AC6661" s="1">
        <v>94.9</v>
      </c>
      <c r="AD6661" s="1">
        <v>101.5</v>
      </c>
      <c r="AE6661" s="1">
        <v>99.4</v>
      </c>
      <c r="AF6661" s="1">
        <v>96.1</v>
      </c>
      <c r="AG6661" s="1">
        <v>103.8</v>
      </c>
      <c r="AH6661" s="1">
        <v>110.8</v>
      </c>
      <c r="AI6661" s="1">
        <v>103.3</v>
      </c>
      <c r="AJ6661" s="1">
        <v>93</v>
      </c>
      <c r="AK6661" s="2">
        <f t="shared" si="208"/>
        <v>-4.0983491195801566E-2</v>
      </c>
      <c r="AL6661" s="2">
        <f t="shared" si="209"/>
        <v>0.38028535105240485</v>
      </c>
    </row>
    <row r="6662" spans="1:38" x14ac:dyDescent="0.2">
      <c r="A6662" s="1" t="s">
        <v>36</v>
      </c>
      <c r="B6662" s="1" t="s">
        <v>37</v>
      </c>
      <c r="C6662" s="1" t="s">
        <v>40436</v>
      </c>
      <c r="D6662" s="1" t="s">
        <v>40437</v>
      </c>
      <c r="E6662" s="1">
        <v>0</v>
      </c>
      <c r="F6662" s="1">
        <v>82.757999999999996</v>
      </c>
      <c r="G6662" s="1">
        <v>25</v>
      </c>
      <c r="H6662" s="1">
        <v>12</v>
      </c>
      <c r="I6662" s="1">
        <v>26</v>
      </c>
      <c r="J6662" s="1">
        <v>10</v>
      </c>
      <c r="K6662" s="1">
        <v>1</v>
      </c>
      <c r="L6662" s="1">
        <v>842</v>
      </c>
      <c r="M6662" s="1">
        <v>92.9</v>
      </c>
      <c r="N6662" s="1">
        <v>4.88</v>
      </c>
      <c r="O6662" s="1">
        <v>610</v>
      </c>
      <c r="P6662" s="1">
        <v>12</v>
      </c>
      <c r="Q6662" s="1" t="s">
        <v>1546</v>
      </c>
      <c r="R6662" s="1" t="s">
        <v>801</v>
      </c>
      <c r="S6662" s="1" t="s">
        <v>131</v>
      </c>
      <c r="T6662" s="1" t="s">
        <v>28684</v>
      </c>
      <c r="U6662" s="1" t="s">
        <v>40438</v>
      </c>
      <c r="V6662" s="1" t="s">
        <v>40439</v>
      </c>
      <c r="W6662" s="1" t="s">
        <v>40440</v>
      </c>
      <c r="X6662" s="1" t="s">
        <v>333</v>
      </c>
      <c r="Y6662" s="1" t="s">
        <v>49</v>
      </c>
      <c r="Z6662" s="1" t="s">
        <v>49</v>
      </c>
      <c r="AA6662" s="1">
        <v>99.9</v>
      </c>
      <c r="AB6662" s="1">
        <v>102.5</v>
      </c>
      <c r="AC6662" s="1">
        <v>97</v>
      </c>
      <c r="AD6662" s="1">
        <v>94.9</v>
      </c>
      <c r="AE6662" s="1">
        <v>97.9</v>
      </c>
      <c r="AF6662" s="1">
        <v>110.6</v>
      </c>
      <c r="AG6662" s="1">
        <v>102.3</v>
      </c>
      <c r="AH6662" s="1">
        <v>99.9</v>
      </c>
      <c r="AI6662" s="1">
        <v>92.9</v>
      </c>
      <c r="AJ6662" s="1">
        <v>102</v>
      </c>
      <c r="AK6662" s="2">
        <f t="shared" si="208"/>
        <v>-4.4731602271462702E-2</v>
      </c>
      <c r="AL6662" s="2">
        <f t="shared" si="209"/>
        <v>0.45793290258696479</v>
      </c>
    </row>
    <row r="6663" spans="1:38" x14ac:dyDescent="0.2">
      <c r="A6663" s="1" t="s">
        <v>36</v>
      </c>
      <c r="B6663" s="1" t="s">
        <v>37</v>
      </c>
      <c r="C6663" s="1" t="s">
        <v>40441</v>
      </c>
      <c r="D6663" s="1" t="s">
        <v>40442</v>
      </c>
      <c r="E6663" s="1">
        <v>1E-3</v>
      </c>
      <c r="F6663" s="1">
        <v>9.2089999999999996</v>
      </c>
      <c r="G6663" s="1">
        <v>9</v>
      </c>
      <c r="H6663" s="1">
        <v>2</v>
      </c>
      <c r="I6663" s="1">
        <v>2</v>
      </c>
      <c r="J6663" s="1">
        <v>2</v>
      </c>
      <c r="K6663" s="1">
        <v>1</v>
      </c>
      <c r="L6663" s="1">
        <v>281</v>
      </c>
      <c r="M6663" s="1">
        <v>31.6</v>
      </c>
      <c r="N6663" s="1">
        <v>8.8800000000000008</v>
      </c>
      <c r="O6663" s="1">
        <v>31</v>
      </c>
      <c r="P6663" s="1">
        <v>2</v>
      </c>
      <c r="Q6663" s="1" t="s">
        <v>103</v>
      </c>
      <c r="R6663" s="1" t="s">
        <v>233</v>
      </c>
      <c r="S6663" s="1" t="s">
        <v>7122</v>
      </c>
      <c r="T6663" s="1" t="s">
        <v>40443</v>
      </c>
      <c r="U6663" s="1" t="s">
        <v>40444</v>
      </c>
      <c r="V6663" s="1" t="s">
        <v>40445</v>
      </c>
      <c r="W6663" s="1" t="s">
        <v>40446</v>
      </c>
      <c r="X6663" s="1" t="s">
        <v>47</v>
      </c>
      <c r="Y6663" s="1" t="s">
        <v>49</v>
      </c>
      <c r="Z6663" s="1" t="s">
        <v>49</v>
      </c>
      <c r="AA6663" s="1">
        <v>93.3</v>
      </c>
      <c r="AB6663" s="1">
        <v>97.6</v>
      </c>
      <c r="AC6663" s="1">
        <v>102.7</v>
      </c>
      <c r="AD6663" s="1">
        <v>96.8</v>
      </c>
      <c r="AE6663" s="1">
        <v>99.6</v>
      </c>
      <c r="AF6663" s="1">
        <v>97.9</v>
      </c>
      <c r="AG6663" s="1">
        <v>100.9</v>
      </c>
      <c r="AH6663" s="1">
        <v>104.5</v>
      </c>
      <c r="AI6663" s="1">
        <v>105.1</v>
      </c>
      <c r="AJ6663" s="1">
        <v>101.7</v>
      </c>
      <c r="AK6663" s="2">
        <f t="shared" si="208"/>
        <v>-5.7998351507009875E-2</v>
      </c>
      <c r="AL6663" s="2">
        <f t="shared" si="209"/>
        <v>1.0817548917680386</v>
      </c>
    </row>
    <row r="6664" spans="1:38" x14ac:dyDescent="0.2">
      <c r="A6664" s="1" t="s">
        <v>36</v>
      </c>
      <c r="B6664" s="1" t="s">
        <v>37</v>
      </c>
      <c r="C6664" s="1" t="s">
        <v>40447</v>
      </c>
      <c r="D6664" s="1" t="s">
        <v>40448</v>
      </c>
      <c r="E6664" s="1">
        <v>0</v>
      </c>
      <c r="F6664" s="1">
        <v>76.597999999999999</v>
      </c>
      <c r="G6664" s="1">
        <v>9</v>
      </c>
      <c r="H6664" s="1">
        <v>18</v>
      </c>
      <c r="I6664" s="1">
        <v>21</v>
      </c>
      <c r="J6664" s="1">
        <v>18</v>
      </c>
      <c r="K6664" s="1">
        <v>1</v>
      </c>
      <c r="L6664" s="1">
        <v>2238</v>
      </c>
      <c r="M6664" s="1">
        <v>257.39999999999998</v>
      </c>
      <c r="N6664" s="1">
        <v>5.36</v>
      </c>
      <c r="O6664" s="1">
        <v>350</v>
      </c>
      <c r="P6664" s="1">
        <v>18</v>
      </c>
      <c r="Q6664" s="1" t="s">
        <v>990</v>
      </c>
      <c r="R6664" s="1" t="s">
        <v>163</v>
      </c>
      <c r="S6664" s="1" t="s">
        <v>131</v>
      </c>
      <c r="T6664" s="1" t="s">
        <v>40449</v>
      </c>
      <c r="U6664" s="1" t="s">
        <v>40450</v>
      </c>
      <c r="V6664" s="1" t="s">
        <v>40451</v>
      </c>
      <c r="W6664" s="1" t="s">
        <v>40452</v>
      </c>
      <c r="X6664" s="1" t="s">
        <v>213</v>
      </c>
      <c r="Y6664" s="1" t="s">
        <v>49</v>
      </c>
      <c r="Z6664" s="1" t="s">
        <v>49</v>
      </c>
      <c r="AA6664" s="1">
        <v>97.9</v>
      </c>
      <c r="AB6664" s="1">
        <v>102.8</v>
      </c>
      <c r="AC6664" s="1">
        <v>97.9</v>
      </c>
      <c r="AD6664" s="1">
        <v>98.4</v>
      </c>
      <c r="AE6664" s="1">
        <v>98.9</v>
      </c>
      <c r="AF6664" s="1">
        <v>105.5</v>
      </c>
      <c r="AG6664" s="1">
        <v>102.6</v>
      </c>
      <c r="AH6664" s="1">
        <v>103.4</v>
      </c>
      <c r="AI6664" s="1">
        <v>96.9</v>
      </c>
      <c r="AJ6664" s="1">
        <v>95.8</v>
      </c>
      <c r="AK6664" s="2">
        <f t="shared" si="208"/>
        <v>-2.3946892845069772E-2</v>
      </c>
      <c r="AL6664" s="2">
        <f t="shared" si="209"/>
        <v>0.3420958410921186</v>
      </c>
    </row>
    <row r="6665" spans="1:38" x14ac:dyDescent="0.2">
      <c r="A6665" s="1" t="s">
        <v>36</v>
      </c>
      <c r="B6665" s="1" t="s">
        <v>37</v>
      </c>
      <c r="C6665" s="1" t="s">
        <v>40453</v>
      </c>
      <c r="D6665" s="1" t="s">
        <v>40454</v>
      </c>
      <c r="E6665" s="1">
        <v>1E-3</v>
      </c>
      <c r="F6665" s="1">
        <v>9.3010000000000002</v>
      </c>
      <c r="G6665" s="1">
        <v>6</v>
      </c>
      <c r="H6665" s="1">
        <v>2</v>
      </c>
      <c r="I6665" s="1">
        <v>2</v>
      </c>
      <c r="J6665" s="1">
        <v>2</v>
      </c>
      <c r="K6665" s="1">
        <v>1</v>
      </c>
      <c r="L6665" s="1">
        <v>374</v>
      </c>
      <c r="M6665" s="1">
        <v>41.4</v>
      </c>
      <c r="N6665" s="1">
        <v>5.15</v>
      </c>
      <c r="O6665" s="1">
        <v>72</v>
      </c>
      <c r="P6665" s="1">
        <v>2</v>
      </c>
      <c r="Q6665" s="1" t="s">
        <v>4618</v>
      </c>
      <c r="R6665" s="1" t="s">
        <v>64</v>
      </c>
      <c r="S6665" s="1" t="s">
        <v>131</v>
      </c>
      <c r="T6665" s="1" t="s">
        <v>12880</v>
      </c>
      <c r="U6665" s="1" t="s">
        <v>40455</v>
      </c>
      <c r="V6665" s="1" t="s">
        <v>40456</v>
      </c>
      <c r="W6665" s="1" t="s">
        <v>40457</v>
      </c>
      <c r="X6665" s="1" t="s">
        <v>676</v>
      </c>
      <c r="Y6665" s="1" t="s">
        <v>49</v>
      </c>
      <c r="Z6665" s="1" t="s">
        <v>49</v>
      </c>
      <c r="AA6665" s="1">
        <v>94.8</v>
      </c>
      <c r="AB6665" s="1">
        <v>91.3</v>
      </c>
      <c r="AC6665" s="1">
        <v>98.9</v>
      </c>
      <c r="AD6665" s="1">
        <v>103.5</v>
      </c>
      <c r="AE6665" s="1">
        <v>103.3</v>
      </c>
      <c r="AF6665" s="1">
        <v>98.6</v>
      </c>
      <c r="AG6665" s="1">
        <v>94.5</v>
      </c>
      <c r="AH6665" s="1">
        <v>104.8</v>
      </c>
      <c r="AI6665" s="1">
        <v>103.1</v>
      </c>
      <c r="AJ6665" s="1">
        <v>107.3</v>
      </c>
      <c r="AK6665" s="2">
        <f t="shared" si="208"/>
        <v>-4.7608495852362022E-2</v>
      </c>
      <c r="AL6665" s="2">
        <f t="shared" si="209"/>
        <v>0.4599126543446867</v>
      </c>
    </row>
    <row r="6666" spans="1:38" x14ac:dyDescent="0.2">
      <c r="A6666" s="1" t="s">
        <v>36</v>
      </c>
      <c r="B6666" s="1" t="s">
        <v>37</v>
      </c>
      <c r="C6666" s="1" t="s">
        <v>40458</v>
      </c>
      <c r="D6666" s="1" t="s">
        <v>40459</v>
      </c>
      <c r="E6666" s="1">
        <v>0</v>
      </c>
      <c r="F6666" s="1">
        <v>16.341999999999999</v>
      </c>
      <c r="G6666" s="1">
        <v>12</v>
      </c>
      <c r="H6666" s="1">
        <v>3</v>
      </c>
      <c r="I6666" s="1">
        <v>4</v>
      </c>
      <c r="J6666" s="1">
        <v>3</v>
      </c>
      <c r="K6666" s="1">
        <v>1</v>
      </c>
      <c r="L6666" s="1">
        <v>326</v>
      </c>
      <c r="M6666" s="1">
        <v>37</v>
      </c>
      <c r="N6666" s="1">
        <v>5.19</v>
      </c>
      <c r="O6666" s="1">
        <v>97</v>
      </c>
      <c r="P6666" s="1">
        <v>3</v>
      </c>
      <c r="Q6666" s="1" t="s">
        <v>1347</v>
      </c>
      <c r="R6666" s="1" t="s">
        <v>369</v>
      </c>
      <c r="S6666" s="1" t="s">
        <v>507</v>
      </c>
      <c r="T6666" s="1" t="s">
        <v>40460</v>
      </c>
      <c r="U6666" s="1" t="s">
        <v>40461</v>
      </c>
      <c r="V6666" s="1" t="s">
        <v>49</v>
      </c>
      <c r="W6666" s="1" t="s">
        <v>40462</v>
      </c>
      <c r="X6666" s="1" t="s">
        <v>100</v>
      </c>
      <c r="Y6666" s="1" t="s">
        <v>16266</v>
      </c>
      <c r="Z6666" s="1" t="s">
        <v>49</v>
      </c>
      <c r="AA6666" s="1">
        <v>95.5</v>
      </c>
      <c r="AB6666" s="1">
        <v>98.6</v>
      </c>
      <c r="AC6666" s="1">
        <v>95.3</v>
      </c>
      <c r="AD6666" s="1">
        <v>102.8</v>
      </c>
      <c r="AE6666" s="1">
        <v>99.3</v>
      </c>
      <c r="AF6666" s="1">
        <v>106.5</v>
      </c>
      <c r="AG6666" s="1">
        <v>98.6</v>
      </c>
      <c r="AH6666" s="1">
        <v>105.3</v>
      </c>
      <c r="AI6666" s="1">
        <v>95.3</v>
      </c>
      <c r="AJ6666" s="1">
        <v>102.8</v>
      </c>
      <c r="AK6666" s="2">
        <f t="shared" si="208"/>
        <v>-4.905635751691944E-2</v>
      </c>
      <c r="AL6666" s="2">
        <f t="shared" si="209"/>
        <v>0.67265209661778558</v>
      </c>
    </row>
    <row r="6667" spans="1:38" x14ac:dyDescent="0.2">
      <c r="A6667" s="1" t="s">
        <v>36</v>
      </c>
      <c r="B6667" s="1" t="s">
        <v>37</v>
      </c>
      <c r="C6667" s="1" t="s">
        <v>40463</v>
      </c>
      <c r="D6667" s="1" t="s">
        <v>40464</v>
      </c>
      <c r="E6667" s="1">
        <v>0</v>
      </c>
      <c r="F6667" s="1">
        <v>21.882999999999999</v>
      </c>
      <c r="G6667" s="1">
        <v>16</v>
      </c>
      <c r="H6667" s="1">
        <v>9</v>
      </c>
      <c r="I6667" s="1">
        <v>11</v>
      </c>
      <c r="J6667" s="1">
        <v>8</v>
      </c>
      <c r="K6667" s="1">
        <v>1</v>
      </c>
      <c r="L6667" s="1">
        <v>724</v>
      </c>
      <c r="M6667" s="1">
        <v>80.5</v>
      </c>
      <c r="N6667" s="1">
        <v>9.7200000000000006</v>
      </c>
      <c r="O6667" s="1">
        <v>74</v>
      </c>
      <c r="P6667" s="1">
        <v>9</v>
      </c>
      <c r="Q6667" s="1" t="s">
        <v>586</v>
      </c>
      <c r="R6667" s="1" t="s">
        <v>369</v>
      </c>
      <c r="S6667" s="1" t="s">
        <v>913</v>
      </c>
      <c r="T6667" s="1" t="s">
        <v>36245</v>
      </c>
      <c r="U6667" s="1" t="s">
        <v>40465</v>
      </c>
      <c r="V6667" s="1" t="s">
        <v>40466</v>
      </c>
      <c r="W6667" s="1" t="s">
        <v>40467</v>
      </c>
      <c r="X6667" s="1" t="s">
        <v>287</v>
      </c>
      <c r="Y6667" s="1" t="s">
        <v>49</v>
      </c>
      <c r="Z6667" s="1" t="s">
        <v>49</v>
      </c>
      <c r="AA6667" s="1">
        <v>96.3</v>
      </c>
      <c r="AB6667" s="1">
        <v>101.7</v>
      </c>
      <c r="AC6667" s="1">
        <v>99.6</v>
      </c>
      <c r="AD6667" s="1">
        <v>94</v>
      </c>
      <c r="AE6667" s="1">
        <v>97.4</v>
      </c>
      <c r="AF6667" s="1">
        <v>101.5</v>
      </c>
      <c r="AG6667" s="1">
        <v>100.4</v>
      </c>
      <c r="AH6667" s="1">
        <v>100.1</v>
      </c>
      <c r="AI6667" s="1">
        <v>107.5</v>
      </c>
      <c r="AJ6667" s="1">
        <v>101.5</v>
      </c>
      <c r="AK6667" s="2">
        <f t="shared" si="208"/>
        <v>-6.3488825985387604E-2</v>
      </c>
      <c r="AL6667" s="2">
        <f t="shared" si="209"/>
        <v>1.3096247920201489</v>
      </c>
    </row>
    <row r="6668" spans="1:38" x14ac:dyDescent="0.2">
      <c r="A6668" s="1" t="s">
        <v>36</v>
      </c>
      <c r="B6668" s="1" t="s">
        <v>37</v>
      </c>
      <c r="C6668" s="1" t="s">
        <v>40468</v>
      </c>
      <c r="D6668" s="1" t="s">
        <v>40469</v>
      </c>
      <c r="E6668" s="1">
        <v>0</v>
      </c>
      <c r="F6668" s="1">
        <v>59.963999999999999</v>
      </c>
      <c r="G6668" s="1">
        <v>21</v>
      </c>
      <c r="H6668" s="1">
        <v>9</v>
      </c>
      <c r="I6668" s="1">
        <v>12</v>
      </c>
      <c r="J6668" s="1">
        <v>9</v>
      </c>
      <c r="K6668" s="1">
        <v>1</v>
      </c>
      <c r="L6668" s="1">
        <v>709</v>
      </c>
      <c r="M6668" s="1">
        <v>78</v>
      </c>
      <c r="N6668" s="1">
        <v>4.7300000000000004</v>
      </c>
      <c r="O6668" s="1">
        <v>355</v>
      </c>
      <c r="P6668" s="1">
        <v>9</v>
      </c>
      <c r="Q6668" s="1" t="s">
        <v>222</v>
      </c>
      <c r="R6668" s="1" t="s">
        <v>4444</v>
      </c>
      <c r="S6668" s="1" t="s">
        <v>12306</v>
      </c>
      <c r="T6668" s="1" t="s">
        <v>40470</v>
      </c>
      <c r="U6668" s="1" t="s">
        <v>40471</v>
      </c>
      <c r="V6668" s="1" t="s">
        <v>40472</v>
      </c>
      <c r="W6668" s="1" t="s">
        <v>40473</v>
      </c>
      <c r="X6668" s="1" t="s">
        <v>47</v>
      </c>
      <c r="Y6668" s="1" t="s">
        <v>49</v>
      </c>
      <c r="Z6668" s="1" t="s">
        <v>49</v>
      </c>
      <c r="AA6668" s="1">
        <v>95</v>
      </c>
      <c r="AB6668" s="1">
        <v>101.9</v>
      </c>
      <c r="AC6668" s="1">
        <v>96.1</v>
      </c>
      <c r="AD6668" s="1">
        <v>98.4</v>
      </c>
      <c r="AE6668" s="1">
        <v>99.4</v>
      </c>
      <c r="AF6668" s="1">
        <v>106.7</v>
      </c>
      <c r="AG6668" s="1">
        <v>102.6</v>
      </c>
      <c r="AH6668" s="1">
        <v>107.8</v>
      </c>
      <c r="AI6668" s="1">
        <v>91.3</v>
      </c>
      <c r="AJ6668" s="1">
        <v>100.8</v>
      </c>
      <c r="AK6668" s="2">
        <f t="shared" si="208"/>
        <v>-5.3097170238453194E-2</v>
      </c>
      <c r="AL6668" s="2">
        <f t="shared" si="209"/>
        <v>0.55290537959524722</v>
      </c>
    </row>
    <row r="6669" spans="1:38" x14ac:dyDescent="0.2">
      <c r="A6669" s="1" t="s">
        <v>60</v>
      </c>
      <c r="B6669" s="1" t="s">
        <v>37</v>
      </c>
      <c r="C6669" s="1" t="s">
        <v>40474</v>
      </c>
      <c r="D6669" s="1" t="s">
        <v>40475</v>
      </c>
      <c r="E6669" s="1">
        <v>3.3000000000000002E-2</v>
      </c>
      <c r="F6669" s="1">
        <v>3.2429999999999999</v>
      </c>
      <c r="G6669" s="1">
        <v>2</v>
      </c>
      <c r="H6669" s="1">
        <v>1</v>
      </c>
      <c r="I6669" s="1">
        <v>1</v>
      </c>
      <c r="J6669" s="1">
        <v>1</v>
      </c>
      <c r="K6669" s="1">
        <v>1</v>
      </c>
      <c r="L6669" s="1">
        <v>746</v>
      </c>
      <c r="M6669" s="1">
        <v>85.2</v>
      </c>
      <c r="N6669" s="1">
        <v>8.2899999999999991</v>
      </c>
      <c r="O6669" s="1">
        <v>16</v>
      </c>
      <c r="P6669" s="1">
        <v>1</v>
      </c>
      <c r="Q6669" s="1" t="s">
        <v>2415</v>
      </c>
      <c r="R6669" s="1" t="s">
        <v>692</v>
      </c>
      <c r="S6669" s="1" t="s">
        <v>147</v>
      </c>
      <c r="T6669" s="1" t="s">
        <v>40476</v>
      </c>
      <c r="U6669" s="1" t="s">
        <v>40477</v>
      </c>
      <c r="V6669" s="1" t="s">
        <v>40478</v>
      </c>
      <c r="W6669" s="1" t="s">
        <v>40479</v>
      </c>
      <c r="X6669" s="1" t="s">
        <v>144</v>
      </c>
      <c r="Y6669" s="1" t="s">
        <v>229</v>
      </c>
      <c r="Z6669" s="1" t="s">
        <v>49</v>
      </c>
      <c r="AA6669" s="1">
        <v>69.2</v>
      </c>
      <c r="AB6669" s="1">
        <v>115</v>
      </c>
      <c r="AC6669" s="1">
        <v>119.8</v>
      </c>
      <c r="AD6669" s="1">
        <v>99.1</v>
      </c>
      <c r="AE6669" s="1">
        <v>82</v>
      </c>
      <c r="AF6669" s="1">
        <v>96.8</v>
      </c>
      <c r="AG6669" s="1">
        <v>98.7</v>
      </c>
      <c r="AH6669" s="1">
        <v>103.3</v>
      </c>
      <c r="AI6669" s="1">
        <v>109</v>
      </c>
      <c r="AJ6669" s="1">
        <v>107.2</v>
      </c>
      <c r="AK6669" s="2">
        <f t="shared" si="208"/>
        <v>-8.6290252763125186E-2</v>
      </c>
      <c r="AL6669" s="2">
        <f t="shared" si="209"/>
        <v>0.25009900834337306</v>
      </c>
    </row>
    <row r="6670" spans="1:38" x14ac:dyDescent="0.2">
      <c r="A6670" s="1" t="s">
        <v>60</v>
      </c>
      <c r="B6670" s="1" t="s">
        <v>37</v>
      </c>
      <c r="C6670" s="1" t="s">
        <v>40480</v>
      </c>
      <c r="D6670" s="1" t="s">
        <v>40481</v>
      </c>
      <c r="E6670" s="1">
        <v>3.7999999999999999E-2</v>
      </c>
      <c r="F6670" s="1">
        <v>3.097</v>
      </c>
      <c r="G6670" s="1">
        <v>4</v>
      </c>
      <c r="H6670" s="1">
        <v>1</v>
      </c>
      <c r="I6670" s="1">
        <v>1</v>
      </c>
      <c r="J6670" s="1">
        <v>1</v>
      </c>
      <c r="K6670" s="1">
        <v>1</v>
      </c>
      <c r="L6670" s="1">
        <v>181</v>
      </c>
      <c r="M6670" s="1">
        <v>20.7</v>
      </c>
      <c r="N6670" s="1">
        <v>6.34</v>
      </c>
      <c r="O6670" s="1">
        <v>22</v>
      </c>
      <c r="P6670" s="1">
        <v>1</v>
      </c>
      <c r="Q6670" s="1" t="s">
        <v>173</v>
      </c>
      <c r="R6670" s="1" t="s">
        <v>64</v>
      </c>
      <c r="S6670" s="1" t="s">
        <v>49</v>
      </c>
      <c r="T6670" s="1" t="s">
        <v>40482</v>
      </c>
      <c r="U6670" s="1" t="s">
        <v>40483</v>
      </c>
      <c r="V6670" s="1" t="s">
        <v>40484</v>
      </c>
      <c r="W6670" s="1" t="s">
        <v>40485</v>
      </c>
      <c r="X6670" s="1" t="s">
        <v>228</v>
      </c>
      <c r="Y6670" s="1" t="s">
        <v>49</v>
      </c>
      <c r="Z6670" s="1" t="s">
        <v>49</v>
      </c>
      <c r="AA6670" s="1">
        <v>102.4</v>
      </c>
      <c r="AB6670" s="1">
        <v>96.1</v>
      </c>
      <c r="AC6670" s="1">
        <v>93.8</v>
      </c>
      <c r="AD6670" s="1">
        <v>81.5</v>
      </c>
      <c r="AE6670" s="1">
        <v>105.7</v>
      </c>
      <c r="AF6670" s="1">
        <v>106.8</v>
      </c>
      <c r="AG6670" s="1">
        <v>100.1</v>
      </c>
      <c r="AH6670" s="1">
        <v>98.1</v>
      </c>
      <c r="AI6670" s="1">
        <v>98.8</v>
      </c>
      <c r="AJ6670" s="1">
        <v>116.8</v>
      </c>
      <c r="AK6670" s="2">
        <f t="shared" si="208"/>
        <v>-0.11864449649861908</v>
      </c>
      <c r="AL6670" s="2">
        <f t="shared" si="209"/>
        <v>0.76593780574760528</v>
      </c>
    </row>
    <row r="6671" spans="1:38" x14ac:dyDescent="0.2">
      <c r="A6671" s="1" t="s">
        <v>50</v>
      </c>
      <c r="B6671" s="1" t="s">
        <v>37</v>
      </c>
      <c r="C6671" s="1" t="s">
        <v>40486</v>
      </c>
      <c r="D6671" s="1" t="s">
        <v>40487</v>
      </c>
      <c r="E6671" s="1">
        <v>6.7000000000000004E-2</v>
      </c>
      <c r="F6671" s="1">
        <v>2.4510000000000001</v>
      </c>
      <c r="G6671" s="1">
        <v>1</v>
      </c>
      <c r="H6671" s="1">
        <v>1</v>
      </c>
      <c r="I6671" s="1">
        <v>3</v>
      </c>
      <c r="J6671" s="1">
        <v>1</v>
      </c>
      <c r="K6671" s="1">
        <v>1</v>
      </c>
      <c r="L6671" s="1">
        <v>606</v>
      </c>
      <c r="M6671" s="1">
        <v>67.400000000000006</v>
      </c>
      <c r="N6671" s="1">
        <v>9.01</v>
      </c>
      <c r="O6671" s="1">
        <v>30</v>
      </c>
      <c r="P6671" s="1">
        <v>1</v>
      </c>
      <c r="Q6671" s="1" t="s">
        <v>850</v>
      </c>
      <c r="R6671" s="1" t="s">
        <v>104</v>
      </c>
      <c r="S6671" s="1" t="s">
        <v>9010</v>
      </c>
      <c r="T6671" s="1" t="s">
        <v>40488</v>
      </c>
      <c r="U6671" s="1" t="s">
        <v>40489</v>
      </c>
      <c r="V6671" s="1" t="s">
        <v>40490</v>
      </c>
      <c r="W6671" s="1" t="s">
        <v>40491</v>
      </c>
      <c r="X6671" s="1" t="s">
        <v>194</v>
      </c>
      <c r="Y6671" s="1" t="s">
        <v>12123</v>
      </c>
      <c r="Z6671" s="1" t="s">
        <v>49</v>
      </c>
      <c r="AA6671" s="1">
        <v>107.3</v>
      </c>
      <c r="AB6671" s="1">
        <v>97.3</v>
      </c>
      <c r="AC6671" s="1">
        <v>95.1</v>
      </c>
      <c r="AD6671" s="1">
        <v>91.9</v>
      </c>
      <c r="AE6671" s="1">
        <v>101.8</v>
      </c>
      <c r="AF6671" s="1">
        <v>98.4</v>
      </c>
      <c r="AG6671" s="1">
        <v>106.2</v>
      </c>
      <c r="AH6671" s="1">
        <v>98.5</v>
      </c>
      <c r="AI6671" s="1">
        <v>101.4</v>
      </c>
      <c r="AJ6671" s="1">
        <v>102.2</v>
      </c>
      <c r="AK6671" s="2">
        <f t="shared" si="208"/>
        <v>-3.8374113222418786E-2</v>
      </c>
      <c r="AL6671" s="2">
        <f t="shared" si="209"/>
        <v>0.38907745450630865</v>
      </c>
    </row>
    <row r="6672" spans="1:38" x14ac:dyDescent="0.2">
      <c r="A6672" s="1" t="s">
        <v>36</v>
      </c>
      <c r="B6672" s="1" t="s">
        <v>37</v>
      </c>
      <c r="C6672" s="1" t="s">
        <v>40492</v>
      </c>
      <c r="D6672" s="1" t="s">
        <v>40493</v>
      </c>
      <c r="E6672" s="1">
        <v>1E-3</v>
      </c>
      <c r="F6672" s="1">
        <v>9.5630000000000006</v>
      </c>
      <c r="G6672" s="1">
        <v>5</v>
      </c>
      <c r="H6672" s="1">
        <v>2</v>
      </c>
      <c r="I6672" s="1">
        <v>2</v>
      </c>
      <c r="J6672" s="1">
        <v>2</v>
      </c>
      <c r="K6672" s="1">
        <v>1</v>
      </c>
      <c r="L6672" s="1">
        <v>530</v>
      </c>
      <c r="M6672" s="1">
        <v>59.5</v>
      </c>
      <c r="N6672" s="1">
        <v>7.08</v>
      </c>
      <c r="O6672" s="1">
        <v>44</v>
      </c>
      <c r="P6672" s="1">
        <v>2</v>
      </c>
      <c r="Q6672" s="1" t="s">
        <v>415</v>
      </c>
      <c r="R6672" s="1" t="s">
        <v>49</v>
      </c>
      <c r="S6672" s="1" t="s">
        <v>49</v>
      </c>
      <c r="T6672" s="1" t="s">
        <v>40494</v>
      </c>
      <c r="U6672" s="1" t="s">
        <v>40495</v>
      </c>
      <c r="V6672" s="1" t="s">
        <v>40496</v>
      </c>
      <c r="W6672" s="1" t="s">
        <v>40497</v>
      </c>
      <c r="X6672" s="1" t="s">
        <v>258</v>
      </c>
      <c r="Y6672" s="1" t="s">
        <v>49</v>
      </c>
      <c r="Z6672" s="1" t="s">
        <v>49</v>
      </c>
      <c r="AA6672" s="1">
        <v>109.2</v>
      </c>
      <c r="AB6672" s="1">
        <v>93.3</v>
      </c>
      <c r="AC6672" s="1">
        <v>94.7</v>
      </c>
      <c r="AD6672" s="1">
        <v>98.2</v>
      </c>
      <c r="AE6672" s="1">
        <v>105.9</v>
      </c>
      <c r="AF6672" s="1">
        <v>96.9</v>
      </c>
      <c r="AG6672" s="1">
        <v>105.3</v>
      </c>
      <c r="AH6672" s="1">
        <v>102.3</v>
      </c>
      <c r="AI6672" s="1">
        <v>103.7</v>
      </c>
      <c r="AJ6672" s="1">
        <v>90.6</v>
      </c>
      <c r="AK6672" s="2">
        <f t="shared" si="208"/>
        <v>7.2127689526740963E-3</v>
      </c>
      <c r="AL6672" s="2">
        <f t="shared" si="209"/>
        <v>4.2641282550797174E-2</v>
      </c>
    </row>
    <row r="6673" spans="1:38" x14ac:dyDescent="0.2">
      <c r="A6673" s="1" t="s">
        <v>36</v>
      </c>
      <c r="B6673" s="1" t="s">
        <v>37</v>
      </c>
      <c r="C6673" s="1" t="s">
        <v>40498</v>
      </c>
      <c r="D6673" s="1" t="s">
        <v>40499</v>
      </c>
      <c r="E6673" s="1">
        <v>0</v>
      </c>
      <c r="F6673" s="1">
        <v>35.877000000000002</v>
      </c>
      <c r="G6673" s="1">
        <v>19</v>
      </c>
      <c r="H6673" s="1">
        <v>8</v>
      </c>
      <c r="I6673" s="1">
        <v>13</v>
      </c>
      <c r="J6673" s="1">
        <v>8</v>
      </c>
      <c r="K6673" s="1">
        <v>1</v>
      </c>
      <c r="L6673" s="1">
        <v>570</v>
      </c>
      <c r="M6673" s="1">
        <v>61.9</v>
      </c>
      <c r="N6673" s="1">
        <v>9</v>
      </c>
      <c r="O6673" s="1">
        <v>250</v>
      </c>
      <c r="P6673" s="1">
        <v>8</v>
      </c>
      <c r="Q6673" s="1" t="s">
        <v>222</v>
      </c>
      <c r="R6673" s="1" t="s">
        <v>566</v>
      </c>
      <c r="S6673" s="1" t="s">
        <v>370</v>
      </c>
      <c r="T6673" s="1" t="s">
        <v>49</v>
      </c>
      <c r="U6673" s="1" t="s">
        <v>40500</v>
      </c>
      <c r="V6673" s="1" t="s">
        <v>49</v>
      </c>
      <c r="W6673" s="1" t="s">
        <v>40501</v>
      </c>
      <c r="X6673" s="1" t="s">
        <v>159</v>
      </c>
      <c r="Y6673" s="1" t="s">
        <v>49</v>
      </c>
      <c r="Z6673" s="1" t="s">
        <v>49</v>
      </c>
      <c r="AA6673" s="1">
        <v>100.3</v>
      </c>
      <c r="AB6673" s="1">
        <v>98.8</v>
      </c>
      <c r="AC6673" s="1">
        <v>97.9</v>
      </c>
      <c r="AD6673" s="1">
        <v>97.8</v>
      </c>
      <c r="AE6673" s="1">
        <v>96.2</v>
      </c>
      <c r="AF6673" s="1">
        <v>104.8</v>
      </c>
      <c r="AG6673" s="1">
        <v>98.1</v>
      </c>
      <c r="AH6673" s="1">
        <v>102.2</v>
      </c>
      <c r="AI6673" s="1">
        <v>101.8</v>
      </c>
      <c r="AJ6673" s="1">
        <v>102.1</v>
      </c>
      <c r="AK6673" s="2">
        <f t="shared" si="208"/>
        <v>-5.194263176100225E-2</v>
      </c>
      <c r="AL6673" s="2">
        <f t="shared" si="209"/>
        <v>1.6665357949735886</v>
      </c>
    </row>
    <row r="6674" spans="1:38" x14ac:dyDescent="0.2">
      <c r="A6674" s="1" t="s">
        <v>36</v>
      </c>
      <c r="B6674" s="1" t="s">
        <v>37</v>
      </c>
      <c r="C6674" s="1" t="s">
        <v>40502</v>
      </c>
      <c r="D6674" s="1" t="s">
        <v>40503</v>
      </c>
      <c r="E6674" s="1">
        <v>0</v>
      </c>
      <c r="F6674" s="1">
        <v>29.452999999999999</v>
      </c>
      <c r="G6674" s="1">
        <v>20</v>
      </c>
      <c r="H6674" s="1">
        <v>4</v>
      </c>
      <c r="I6674" s="1">
        <v>7</v>
      </c>
      <c r="J6674" s="1">
        <v>4</v>
      </c>
      <c r="K6674" s="1">
        <v>1</v>
      </c>
      <c r="L6674" s="1">
        <v>200</v>
      </c>
      <c r="M6674" s="1">
        <v>22.6</v>
      </c>
      <c r="N6674" s="1">
        <v>5.94</v>
      </c>
      <c r="O6674" s="1">
        <v>229</v>
      </c>
      <c r="P6674" s="1">
        <v>4</v>
      </c>
      <c r="Q6674" s="1" t="s">
        <v>586</v>
      </c>
      <c r="R6674" s="1" t="s">
        <v>49</v>
      </c>
      <c r="S6674" s="1" t="s">
        <v>131</v>
      </c>
      <c r="T6674" s="1" t="s">
        <v>8361</v>
      </c>
      <c r="U6674" s="1" t="s">
        <v>40504</v>
      </c>
      <c r="V6674" s="1" t="s">
        <v>40505</v>
      </c>
      <c r="W6674" s="1" t="s">
        <v>40506</v>
      </c>
      <c r="X6674" s="1" t="s">
        <v>144</v>
      </c>
      <c r="Y6674" s="1" t="s">
        <v>49</v>
      </c>
      <c r="Z6674" s="1" t="s">
        <v>49</v>
      </c>
      <c r="AA6674" s="1">
        <v>102.6</v>
      </c>
      <c r="AB6674" s="1">
        <v>98.5</v>
      </c>
      <c r="AC6674" s="1">
        <v>98.7</v>
      </c>
      <c r="AD6674" s="1">
        <v>95.1</v>
      </c>
      <c r="AE6674" s="1">
        <v>103.6</v>
      </c>
      <c r="AF6674" s="1">
        <v>91.4</v>
      </c>
      <c r="AG6674" s="1">
        <v>102.9</v>
      </c>
      <c r="AH6674" s="1">
        <v>99.7</v>
      </c>
      <c r="AI6674" s="1">
        <v>103</v>
      </c>
      <c r="AJ6674" s="1">
        <v>104.5</v>
      </c>
      <c r="AK6674" s="2">
        <f t="shared" si="208"/>
        <v>-8.6561962139846682E-3</v>
      </c>
      <c r="AL6674" s="2">
        <f t="shared" si="209"/>
        <v>7.7511313601074605E-2</v>
      </c>
    </row>
    <row r="6675" spans="1:38" x14ac:dyDescent="0.2">
      <c r="A6675" s="1" t="s">
        <v>36</v>
      </c>
      <c r="B6675" s="1" t="s">
        <v>37</v>
      </c>
      <c r="C6675" s="1" t="s">
        <v>40507</v>
      </c>
      <c r="D6675" s="1" t="s">
        <v>40508</v>
      </c>
      <c r="E6675" s="1">
        <v>0</v>
      </c>
      <c r="F6675" s="1">
        <v>137.114</v>
      </c>
      <c r="G6675" s="1">
        <v>19</v>
      </c>
      <c r="H6675" s="1">
        <v>25</v>
      </c>
      <c r="I6675" s="1">
        <v>37</v>
      </c>
      <c r="J6675" s="1">
        <v>25</v>
      </c>
      <c r="K6675" s="1">
        <v>1</v>
      </c>
      <c r="L6675" s="1">
        <v>1365</v>
      </c>
      <c r="M6675" s="1">
        <v>152.19999999999999</v>
      </c>
      <c r="N6675" s="1">
        <v>8.51</v>
      </c>
      <c r="O6675" s="1">
        <v>867</v>
      </c>
      <c r="P6675" s="1">
        <v>25</v>
      </c>
      <c r="Q6675" s="1" t="s">
        <v>103</v>
      </c>
      <c r="R6675" s="1" t="s">
        <v>506</v>
      </c>
      <c r="S6675" s="1" t="s">
        <v>1222</v>
      </c>
      <c r="T6675" s="1" t="s">
        <v>40509</v>
      </c>
      <c r="U6675" s="1" t="s">
        <v>40510</v>
      </c>
      <c r="V6675" s="1" t="s">
        <v>40511</v>
      </c>
      <c r="W6675" s="1" t="s">
        <v>40512</v>
      </c>
      <c r="X6675" s="1" t="s">
        <v>47</v>
      </c>
      <c r="Y6675" s="1" t="s">
        <v>37829</v>
      </c>
      <c r="Z6675" s="1" t="s">
        <v>49</v>
      </c>
      <c r="AA6675" s="1">
        <v>93.6</v>
      </c>
      <c r="AB6675" s="1">
        <v>103</v>
      </c>
      <c r="AC6675" s="1">
        <v>99.9</v>
      </c>
      <c r="AD6675" s="1">
        <v>96.2</v>
      </c>
      <c r="AE6675" s="1">
        <v>96.8</v>
      </c>
      <c r="AF6675" s="1">
        <v>96.4</v>
      </c>
      <c r="AG6675" s="1">
        <v>100.9</v>
      </c>
      <c r="AH6675" s="1">
        <v>104.1</v>
      </c>
      <c r="AI6675" s="1">
        <v>109.8</v>
      </c>
      <c r="AJ6675" s="1">
        <v>99.2</v>
      </c>
      <c r="AK6675" s="2">
        <f t="shared" si="208"/>
        <v>-6.0319469273812001E-2</v>
      </c>
      <c r="AL6675" s="2">
        <f t="shared" si="209"/>
        <v>0.75557804099026371</v>
      </c>
    </row>
    <row r="6676" spans="1:38" x14ac:dyDescent="0.2">
      <c r="A6676" s="1" t="s">
        <v>36</v>
      </c>
      <c r="B6676" s="1" t="s">
        <v>37</v>
      </c>
      <c r="C6676" s="1" t="s">
        <v>40513</v>
      </c>
      <c r="D6676" s="1" t="s">
        <v>40514</v>
      </c>
      <c r="E6676" s="1">
        <v>0</v>
      </c>
      <c r="F6676" s="1">
        <v>15.105</v>
      </c>
      <c r="G6676" s="1">
        <v>11</v>
      </c>
      <c r="H6676" s="1">
        <v>2</v>
      </c>
      <c r="I6676" s="1">
        <v>3</v>
      </c>
      <c r="J6676" s="1">
        <v>2</v>
      </c>
      <c r="K6676" s="1">
        <v>1</v>
      </c>
      <c r="L6676" s="1">
        <v>238</v>
      </c>
      <c r="M6676" s="1">
        <v>23.7</v>
      </c>
      <c r="N6676" s="1">
        <v>6.76</v>
      </c>
      <c r="O6676" s="1">
        <v>78</v>
      </c>
      <c r="P6676" s="1">
        <v>2</v>
      </c>
      <c r="Q6676" s="1" t="s">
        <v>222</v>
      </c>
      <c r="R6676" s="1" t="s">
        <v>6682</v>
      </c>
      <c r="S6676" s="1" t="s">
        <v>55</v>
      </c>
      <c r="T6676" s="1" t="s">
        <v>40515</v>
      </c>
      <c r="U6676" s="1" t="s">
        <v>40516</v>
      </c>
      <c r="V6676" s="1" t="s">
        <v>40517</v>
      </c>
      <c r="W6676" s="1" t="s">
        <v>40518</v>
      </c>
      <c r="X6676" s="1" t="s">
        <v>118</v>
      </c>
      <c r="Y6676" s="1" t="s">
        <v>49</v>
      </c>
      <c r="Z6676" s="1" t="s">
        <v>49</v>
      </c>
      <c r="AA6676" s="1">
        <v>98.5</v>
      </c>
      <c r="AB6676" s="1">
        <v>92.7</v>
      </c>
      <c r="AC6676" s="1">
        <v>105.6</v>
      </c>
      <c r="AD6676" s="1">
        <v>101.8</v>
      </c>
      <c r="AE6676" s="1">
        <v>97.5</v>
      </c>
      <c r="AF6676" s="1">
        <v>96</v>
      </c>
      <c r="AG6676" s="1">
        <v>107.9</v>
      </c>
      <c r="AH6676" s="1">
        <v>102.8</v>
      </c>
      <c r="AI6676" s="1">
        <v>94.4</v>
      </c>
      <c r="AJ6676" s="1">
        <v>102.7</v>
      </c>
      <c r="AK6676" s="2">
        <f t="shared" si="208"/>
        <v>-2.2220164841563125E-2</v>
      </c>
      <c r="AL6676" s="2">
        <f t="shared" si="209"/>
        <v>0.18616704251638658</v>
      </c>
    </row>
    <row r="6677" spans="1:38" x14ac:dyDescent="0.2">
      <c r="A6677" s="1" t="s">
        <v>36</v>
      </c>
      <c r="B6677" s="1" t="s">
        <v>37</v>
      </c>
      <c r="C6677" s="1" t="s">
        <v>40519</v>
      </c>
      <c r="D6677" s="1" t="s">
        <v>40520</v>
      </c>
      <c r="E6677" s="1">
        <v>0</v>
      </c>
      <c r="F6677" s="1">
        <v>14.683999999999999</v>
      </c>
      <c r="G6677" s="1">
        <v>7</v>
      </c>
      <c r="H6677" s="1">
        <v>4</v>
      </c>
      <c r="I6677" s="1">
        <v>6</v>
      </c>
      <c r="J6677" s="1">
        <v>1</v>
      </c>
      <c r="K6677" s="1">
        <v>1</v>
      </c>
      <c r="L6677" s="1">
        <v>462</v>
      </c>
      <c r="M6677" s="1">
        <v>55.3</v>
      </c>
      <c r="N6677" s="1">
        <v>8.43</v>
      </c>
      <c r="O6677" s="1">
        <v>70</v>
      </c>
      <c r="P6677" s="1">
        <v>4</v>
      </c>
      <c r="Q6677" s="1" t="s">
        <v>1356</v>
      </c>
      <c r="R6677" s="1" t="s">
        <v>4444</v>
      </c>
      <c r="S6677" s="1" t="s">
        <v>12306</v>
      </c>
      <c r="T6677" s="1" t="s">
        <v>40521</v>
      </c>
      <c r="U6677" s="1" t="s">
        <v>40522</v>
      </c>
      <c r="V6677" s="1" t="s">
        <v>49</v>
      </c>
      <c r="W6677" s="1" t="s">
        <v>40523</v>
      </c>
      <c r="X6677" s="1" t="s">
        <v>204</v>
      </c>
      <c r="Y6677" s="1" t="s">
        <v>49</v>
      </c>
      <c r="Z6677" s="1" t="s">
        <v>2375</v>
      </c>
      <c r="AA6677" s="1">
        <v>94.5</v>
      </c>
      <c r="AB6677" s="1">
        <v>106.6</v>
      </c>
      <c r="AC6677" s="1">
        <v>95.5</v>
      </c>
      <c r="AD6677" s="1">
        <v>107.9</v>
      </c>
      <c r="AE6677" s="1">
        <v>92.1</v>
      </c>
      <c r="AF6677" s="1">
        <v>109.5</v>
      </c>
      <c r="AG6677" s="1">
        <v>98.1</v>
      </c>
      <c r="AH6677" s="1">
        <v>109.5</v>
      </c>
      <c r="AI6677" s="1">
        <v>86.7</v>
      </c>
      <c r="AJ6677" s="1">
        <v>99.6</v>
      </c>
      <c r="AK6677" s="2">
        <f t="shared" si="208"/>
        <v>-1.9620954984138454E-2</v>
      </c>
      <c r="AL6677" s="2">
        <f t="shared" si="209"/>
        <v>9.3536747037911913E-2</v>
      </c>
    </row>
    <row r="6678" spans="1:38" x14ac:dyDescent="0.2">
      <c r="A6678" s="1" t="s">
        <v>36</v>
      </c>
      <c r="B6678" s="1" t="s">
        <v>37</v>
      </c>
      <c r="C6678" s="1" t="s">
        <v>40524</v>
      </c>
      <c r="D6678" s="1" t="s">
        <v>40525</v>
      </c>
      <c r="E6678" s="1">
        <v>1E-3</v>
      </c>
      <c r="F6678" s="1">
        <v>11.295999999999999</v>
      </c>
      <c r="G6678" s="1">
        <v>24</v>
      </c>
      <c r="H6678" s="1">
        <v>2</v>
      </c>
      <c r="I6678" s="1">
        <v>2</v>
      </c>
      <c r="J6678" s="1">
        <v>2</v>
      </c>
      <c r="K6678" s="1">
        <v>1</v>
      </c>
      <c r="L6678" s="1">
        <v>153</v>
      </c>
      <c r="M6678" s="1">
        <v>15.7</v>
      </c>
      <c r="N6678" s="1">
        <v>9.66</v>
      </c>
      <c r="O6678" s="1">
        <v>66</v>
      </c>
      <c r="P6678" s="1">
        <v>2</v>
      </c>
      <c r="Q6678" s="1" t="s">
        <v>103</v>
      </c>
      <c r="R6678" s="1" t="s">
        <v>2478</v>
      </c>
      <c r="S6678" s="1" t="s">
        <v>507</v>
      </c>
      <c r="T6678" s="1" t="s">
        <v>11464</v>
      </c>
      <c r="U6678" s="1" t="s">
        <v>40526</v>
      </c>
      <c r="V6678" s="1" t="s">
        <v>40527</v>
      </c>
      <c r="W6678" s="1" t="s">
        <v>40528</v>
      </c>
      <c r="X6678" s="1" t="s">
        <v>47</v>
      </c>
      <c r="Y6678" s="1" t="s">
        <v>49</v>
      </c>
      <c r="Z6678" s="1" t="s">
        <v>49</v>
      </c>
      <c r="AA6678" s="1">
        <v>95</v>
      </c>
      <c r="AB6678" s="1">
        <v>96.5</v>
      </c>
      <c r="AC6678" s="1">
        <v>118.3</v>
      </c>
      <c r="AD6678" s="1">
        <v>103.9</v>
      </c>
      <c r="AE6678" s="1">
        <v>90.3</v>
      </c>
      <c r="AF6678" s="1">
        <v>87.4</v>
      </c>
      <c r="AG6678" s="1">
        <v>109.5</v>
      </c>
      <c r="AH6678" s="1">
        <v>100.7</v>
      </c>
      <c r="AI6678" s="1">
        <v>103</v>
      </c>
      <c r="AJ6678" s="1">
        <v>95.4</v>
      </c>
      <c r="AK6678" s="2">
        <f t="shared" si="208"/>
        <v>2.3083613113041558E-2</v>
      </c>
      <c r="AL6678" s="2">
        <f t="shared" si="209"/>
        <v>9.6321605156963142E-2</v>
      </c>
    </row>
    <row r="6679" spans="1:38" x14ac:dyDescent="0.2">
      <c r="A6679" s="1" t="s">
        <v>36</v>
      </c>
      <c r="B6679" s="1" t="s">
        <v>37</v>
      </c>
      <c r="C6679" s="1" t="s">
        <v>40529</v>
      </c>
      <c r="D6679" s="1" t="s">
        <v>40530</v>
      </c>
      <c r="E6679" s="1">
        <v>5.0000000000000001E-3</v>
      </c>
      <c r="F6679" s="1">
        <v>6.2560000000000002</v>
      </c>
      <c r="G6679" s="1">
        <v>3</v>
      </c>
      <c r="H6679" s="1">
        <v>2</v>
      </c>
      <c r="I6679" s="1">
        <v>3</v>
      </c>
      <c r="J6679" s="1">
        <v>2</v>
      </c>
      <c r="K6679" s="1">
        <v>1</v>
      </c>
      <c r="L6679" s="1">
        <v>1037</v>
      </c>
      <c r="M6679" s="1">
        <v>112</v>
      </c>
      <c r="N6679" s="1">
        <v>6.35</v>
      </c>
      <c r="O6679" s="1">
        <v>49</v>
      </c>
      <c r="P6679" s="1">
        <v>2</v>
      </c>
      <c r="Q6679" s="1" t="s">
        <v>1671</v>
      </c>
      <c r="R6679" s="1" t="s">
        <v>104</v>
      </c>
      <c r="S6679" s="1" t="s">
        <v>164</v>
      </c>
      <c r="T6679" s="1" t="s">
        <v>40531</v>
      </c>
      <c r="U6679" s="1" t="s">
        <v>40532</v>
      </c>
      <c r="V6679" s="1" t="s">
        <v>49</v>
      </c>
      <c r="W6679" s="1" t="s">
        <v>40533</v>
      </c>
      <c r="X6679" s="1" t="s">
        <v>333</v>
      </c>
      <c r="Y6679" s="1" t="s">
        <v>49</v>
      </c>
      <c r="Z6679" s="1" t="s">
        <v>30205</v>
      </c>
      <c r="AA6679" s="1">
        <v>98.7</v>
      </c>
      <c r="AB6679" s="1">
        <v>96.9</v>
      </c>
      <c r="AC6679" s="1">
        <v>96.5</v>
      </c>
      <c r="AD6679" s="1">
        <v>103.9</v>
      </c>
      <c r="AE6679" s="1">
        <v>93.4</v>
      </c>
      <c r="AF6679" s="1">
        <v>99</v>
      </c>
      <c r="AG6679" s="1">
        <v>101.1</v>
      </c>
      <c r="AH6679" s="1">
        <v>101.1</v>
      </c>
      <c r="AI6679" s="1">
        <v>114.7</v>
      </c>
      <c r="AJ6679" s="1">
        <v>94.8</v>
      </c>
      <c r="AK6679" s="2">
        <f t="shared" si="208"/>
        <v>-6.1461957633026233E-2</v>
      </c>
      <c r="AL6679" s="2">
        <f t="shared" si="209"/>
        <v>0.53666441729483261</v>
      </c>
    </row>
    <row r="6680" spans="1:38" x14ac:dyDescent="0.2">
      <c r="A6680" s="1" t="s">
        <v>36</v>
      </c>
      <c r="B6680" s="1" t="s">
        <v>37</v>
      </c>
      <c r="C6680" s="1" t="s">
        <v>40534</v>
      </c>
      <c r="D6680" s="1" t="s">
        <v>40535</v>
      </c>
      <c r="E6680" s="1">
        <v>0</v>
      </c>
      <c r="F6680" s="1">
        <v>149.73699999999999</v>
      </c>
      <c r="G6680" s="1">
        <v>40</v>
      </c>
      <c r="H6680" s="1">
        <v>12</v>
      </c>
      <c r="I6680" s="1">
        <v>50</v>
      </c>
      <c r="J6680" s="1">
        <v>12</v>
      </c>
      <c r="K6680" s="1">
        <v>1</v>
      </c>
      <c r="L6680" s="1">
        <v>456</v>
      </c>
      <c r="M6680" s="1">
        <v>49.8</v>
      </c>
      <c r="N6680" s="1">
        <v>5.03</v>
      </c>
      <c r="O6680" s="1">
        <v>1513</v>
      </c>
      <c r="P6680" s="1">
        <v>12</v>
      </c>
      <c r="Q6680" s="1" t="s">
        <v>40536</v>
      </c>
      <c r="R6680" s="1" t="s">
        <v>64</v>
      </c>
      <c r="S6680" s="1" t="s">
        <v>154</v>
      </c>
      <c r="T6680" s="1" t="s">
        <v>5022</v>
      </c>
      <c r="U6680" s="1" t="s">
        <v>40537</v>
      </c>
      <c r="V6680" s="1" t="s">
        <v>40538</v>
      </c>
      <c r="W6680" s="1" t="s">
        <v>40539</v>
      </c>
      <c r="X6680" s="1" t="s">
        <v>213</v>
      </c>
      <c r="Y6680" s="1" t="s">
        <v>644</v>
      </c>
      <c r="Z6680" s="1" t="s">
        <v>3090</v>
      </c>
      <c r="AA6680" s="1">
        <v>95.1</v>
      </c>
      <c r="AB6680" s="1">
        <v>101.8</v>
      </c>
      <c r="AC6680" s="1">
        <v>100.8</v>
      </c>
      <c r="AD6680" s="1">
        <v>98</v>
      </c>
      <c r="AE6680" s="1">
        <v>98.5</v>
      </c>
      <c r="AF6680" s="1">
        <v>97.7</v>
      </c>
      <c r="AG6680" s="1">
        <v>102.7</v>
      </c>
      <c r="AH6680" s="1">
        <v>96.8</v>
      </c>
      <c r="AI6680" s="1">
        <v>103.6</v>
      </c>
      <c r="AJ6680" s="1">
        <v>105.1</v>
      </c>
      <c r="AK6680" s="2">
        <f t="shared" si="208"/>
        <v>-3.375722847848632E-2</v>
      </c>
      <c r="AL6680" s="2">
        <f t="shared" si="209"/>
        <v>0.55002088108068703</v>
      </c>
    </row>
    <row r="6681" spans="1:38" x14ac:dyDescent="0.2">
      <c r="A6681" s="1" t="s">
        <v>50</v>
      </c>
      <c r="B6681" s="1" t="s">
        <v>37</v>
      </c>
      <c r="C6681" s="1" t="s">
        <v>40540</v>
      </c>
      <c r="D6681" s="1" t="s">
        <v>40541</v>
      </c>
      <c r="E6681" s="1">
        <v>0.13</v>
      </c>
      <c r="F6681" s="1">
        <v>1.4790000000000001</v>
      </c>
      <c r="G6681" s="1">
        <v>1</v>
      </c>
      <c r="H6681" s="1">
        <v>1</v>
      </c>
      <c r="I6681" s="1">
        <v>1</v>
      </c>
      <c r="J6681" s="1">
        <v>1</v>
      </c>
      <c r="K6681" s="1">
        <v>1</v>
      </c>
      <c r="L6681" s="1">
        <v>908</v>
      </c>
      <c r="M6681" s="1">
        <v>99.4</v>
      </c>
      <c r="N6681" s="1">
        <v>8.56</v>
      </c>
      <c r="O6681" s="1">
        <v>0</v>
      </c>
      <c r="P6681" s="1">
        <v>1</v>
      </c>
      <c r="Q6681" s="1" t="s">
        <v>25109</v>
      </c>
      <c r="R6681" s="1" t="s">
        <v>64</v>
      </c>
      <c r="S6681" s="1" t="s">
        <v>139</v>
      </c>
      <c r="T6681" s="1" t="s">
        <v>40542</v>
      </c>
      <c r="U6681" s="1" t="s">
        <v>40543</v>
      </c>
      <c r="V6681" s="1" t="s">
        <v>40544</v>
      </c>
      <c r="W6681" s="1" t="s">
        <v>40545</v>
      </c>
      <c r="X6681" s="1" t="s">
        <v>268</v>
      </c>
      <c r="Y6681" s="1" t="s">
        <v>195</v>
      </c>
      <c r="Z6681" s="1" t="s">
        <v>49</v>
      </c>
      <c r="AA6681" s="1">
        <v>91.1</v>
      </c>
      <c r="AB6681" s="1">
        <v>101.8</v>
      </c>
      <c r="AC6681" s="1">
        <v>97.8</v>
      </c>
      <c r="AD6681" s="1">
        <v>99.8</v>
      </c>
      <c r="AE6681" s="1">
        <v>97.3</v>
      </c>
      <c r="AF6681" s="1">
        <v>102</v>
      </c>
      <c r="AG6681" s="1">
        <v>100</v>
      </c>
      <c r="AH6681" s="1">
        <v>110.3</v>
      </c>
      <c r="AI6681" s="1">
        <v>94.5</v>
      </c>
      <c r="AJ6681" s="1">
        <v>105.3</v>
      </c>
      <c r="AK6681" s="2">
        <f t="shared" si="208"/>
        <v>-7.0135800952710353E-2</v>
      </c>
      <c r="AL6681" s="2">
        <f t="shared" si="209"/>
        <v>0.778394500724095</v>
      </c>
    </row>
    <row r="6682" spans="1:38" x14ac:dyDescent="0.2">
      <c r="A6682" s="1" t="s">
        <v>36</v>
      </c>
      <c r="B6682" s="1" t="s">
        <v>37</v>
      </c>
      <c r="C6682" s="1" t="s">
        <v>40546</v>
      </c>
      <c r="D6682" s="1" t="s">
        <v>40547</v>
      </c>
      <c r="E6682" s="1">
        <v>0</v>
      </c>
      <c r="F6682" s="1">
        <v>19.279</v>
      </c>
      <c r="G6682" s="1">
        <v>8</v>
      </c>
      <c r="H6682" s="1">
        <v>3</v>
      </c>
      <c r="I6682" s="1">
        <v>4</v>
      </c>
      <c r="J6682" s="1">
        <v>3</v>
      </c>
      <c r="K6682" s="1">
        <v>1</v>
      </c>
      <c r="L6682" s="1">
        <v>641</v>
      </c>
      <c r="M6682" s="1">
        <v>69.900000000000006</v>
      </c>
      <c r="N6682" s="1">
        <v>6.4</v>
      </c>
      <c r="O6682" s="1">
        <v>127</v>
      </c>
      <c r="P6682" s="1">
        <v>3</v>
      </c>
      <c r="Q6682" s="1" t="s">
        <v>49</v>
      </c>
      <c r="R6682" s="1" t="s">
        <v>75</v>
      </c>
      <c r="S6682" s="1" t="s">
        <v>95</v>
      </c>
      <c r="T6682" s="1" t="s">
        <v>40548</v>
      </c>
      <c r="U6682" s="1" t="s">
        <v>40549</v>
      </c>
      <c r="V6682" s="1" t="s">
        <v>40550</v>
      </c>
      <c r="W6682" s="1" t="s">
        <v>40551</v>
      </c>
      <c r="X6682" s="1" t="s">
        <v>159</v>
      </c>
      <c r="Y6682" s="1" t="s">
        <v>49</v>
      </c>
      <c r="Z6682" s="1" t="s">
        <v>49</v>
      </c>
      <c r="AA6682" s="1">
        <v>94.2</v>
      </c>
      <c r="AB6682" s="1">
        <v>95.4</v>
      </c>
      <c r="AC6682" s="1">
        <v>101.7</v>
      </c>
      <c r="AD6682" s="1">
        <v>98.2</v>
      </c>
      <c r="AE6682" s="1">
        <v>97.8</v>
      </c>
      <c r="AF6682" s="1">
        <v>112.2</v>
      </c>
      <c r="AG6682" s="1">
        <v>102</v>
      </c>
      <c r="AH6682" s="1">
        <v>102.4</v>
      </c>
      <c r="AI6682" s="1">
        <v>95.6</v>
      </c>
      <c r="AJ6682" s="1">
        <v>100.4</v>
      </c>
      <c r="AK6682" s="2">
        <f t="shared" si="208"/>
        <v>-7.3023256099261927E-2</v>
      </c>
      <c r="AL6682" s="2">
        <f t="shared" si="209"/>
        <v>0.88592111678313734</v>
      </c>
    </row>
    <row r="6683" spans="1:38" x14ac:dyDescent="0.2">
      <c r="A6683" s="1" t="s">
        <v>60</v>
      </c>
      <c r="B6683" s="1" t="s">
        <v>37</v>
      </c>
      <c r="C6683" s="1" t="s">
        <v>40552</v>
      </c>
      <c r="D6683" s="1" t="s">
        <v>40553</v>
      </c>
      <c r="E6683" s="1">
        <v>3.4000000000000002E-2</v>
      </c>
      <c r="F6683" s="1">
        <v>3.1949999999999998</v>
      </c>
      <c r="G6683" s="1">
        <v>9</v>
      </c>
      <c r="H6683" s="1">
        <v>1</v>
      </c>
      <c r="I6683" s="1">
        <v>1</v>
      </c>
      <c r="J6683" s="1">
        <v>1</v>
      </c>
      <c r="K6683" s="1">
        <v>1</v>
      </c>
      <c r="L6683" s="1">
        <v>152</v>
      </c>
      <c r="M6683" s="1">
        <v>16.3</v>
      </c>
      <c r="N6683" s="1">
        <v>6.55</v>
      </c>
      <c r="O6683" s="1">
        <v>19</v>
      </c>
      <c r="P6683" s="1">
        <v>1</v>
      </c>
      <c r="Q6683" s="1" t="s">
        <v>2173</v>
      </c>
      <c r="R6683" s="1" t="s">
        <v>8983</v>
      </c>
      <c r="S6683" s="1" t="s">
        <v>1075</v>
      </c>
      <c r="T6683" s="1" t="s">
        <v>8984</v>
      </c>
      <c r="U6683" s="1" t="s">
        <v>40554</v>
      </c>
      <c r="V6683" s="1" t="s">
        <v>40555</v>
      </c>
      <c r="W6683" s="1" t="s">
        <v>40556</v>
      </c>
      <c r="X6683" s="1" t="s">
        <v>169</v>
      </c>
      <c r="Y6683" s="1" t="s">
        <v>49</v>
      </c>
      <c r="Z6683" s="1" t="s">
        <v>49</v>
      </c>
      <c r="AA6683" s="1">
        <v>94.5</v>
      </c>
      <c r="AB6683" s="1">
        <v>103.5</v>
      </c>
      <c r="AC6683" s="1">
        <v>102</v>
      </c>
      <c r="AD6683" s="1">
        <v>91.7</v>
      </c>
      <c r="AE6683" s="1">
        <v>94</v>
      </c>
      <c r="AF6683" s="1">
        <v>95.2</v>
      </c>
      <c r="AG6683" s="1">
        <v>98.5</v>
      </c>
      <c r="AH6683" s="1">
        <v>124</v>
      </c>
      <c r="AI6683" s="1">
        <v>96.4</v>
      </c>
      <c r="AJ6683" s="1">
        <v>100.2</v>
      </c>
      <c r="AK6683" s="2">
        <f t="shared" si="208"/>
        <v>-8.254466732873543E-2</v>
      </c>
      <c r="AL6683" s="2">
        <f t="shared" si="209"/>
        <v>0.44777754699484734</v>
      </c>
    </row>
    <row r="6684" spans="1:38" x14ac:dyDescent="0.2">
      <c r="A6684" s="1" t="s">
        <v>36</v>
      </c>
      <c r="B6684" s="1" t="s">
        <v>37</v>
      </c>
      <c r="C6684" s="1" t="s">
        <v>40557</v>
      </c>
      <c r="D6684" s="1" t="s">
        <v>40558</v>
      </c>
      <c r="E6684" s="1">
        <v>0</v>
      </c>
      <c r="F6684" s="1">
        <v>244.13499999999999</v>
      </c>
      <c r="G6684" s="1">
        <v>38</v>
      </c>
      <c r="H6684" s="1">
        <v>41</v>
      </c>
      <c r="I6684" s="1">
        <v>83</v>
      </c>
      <c r="J6684" s="1">
        <v>41</v>
      </c>
      <c r="K6684" s="1">
        <v>1</v>
      </c>
      <c r="L6684" s="1">
        <v>1250</v>
      </c>
      <c r="M6684" s="1">
        <v>134.80000000000001</v>
      </c>
      <c r="N6684" s="1">
        <v>9.32</v>
      </c>
      <c r="O6684" s="1">
        <v>1448</v>
      </c>
      <c r="P6684" s="1">
        <v>41</v>
      </c>
      <c r="Q6684" s="1" t="s">
        <v>990</v>
      </c>
      <c r="R6684" s="1" t="s">
        <v>425</v>
      </c>
      <c r="S6684" s="1" t="s">
        <v>131</v>
      </c>
      <c r="T6684" s="1" t="s">
        <v>49</v>
      </c>
      <c r="U6684" s="1" t="s">
        <v>40559</v>
      </c>
      <c r="V6684" s="1" t="s">
        <v>49</v>
      </c>
      <c r="W6684" s="1" t="s">
        <v>40560</v>
      </c>
      <c r="X6684" s="1" t="s">
        <v>159</v>
      </c>
      <c r="Y6684" s="1" t="s">
        <v>49</v>
      </c>
      <c r="Z6684" s="1" t="s">
        <v>49</v>
      </c>
      <c r="AA6684" s="1">
        <v>97.5</v>
      </c>
      <c r="AB6684" s="1">
        <v>104.1</v>
      </c>
      <c r="AC6684" s="1">
        <v>100.5</v>
      </c>
      <c r="AD6684" s="1">
        <v>94.3</v>
      </c>
      <c r="AE6684" s="1">
        <v>97.1</v>
      </c>
      <c r="AF6684" s="1">
        <v>101.6</v>
      </c>
      <c r="AG6684" s="1">
        <v>102.1</v>
      </c>
      <c r="AH6684" s="1">
        <v>103.3</v>
      </c>
      <c r="AI6684" s="1">
        <v>101</v>
      </c>
      <c r="AJ6684" s="1">
        <v>98.5</v>
      </c>
      <c r="AK6684" s="2">
        <f t="shared" si="208"/>
        <v>-3.7512184344740546E-2</v>
      </c>
      <c r="AL6684" s="2">
        <f t="shared" si="209"/>
        <v>0.70457145607659855</v>
      </c>
    </row>
    <row r="6685" spans="1:38" x14ac:dyDescent="0.2">
      <c r="A6685" s="1" t="s">
        <v>36</v>
      </c>
      <c r="B6685" s="1" t="s">
        <v>37</v>
      </c>
      <c r="C6685" s="1" t="s">
        <v>40561</v>
      </c>
      <c r="D6685" s="1" t="s">
        <v>40562</v>
      </c>
      <c r="E6685" s="1">
        <v>0</v>
      </c>
      <c r="F6685" s="1">
        <v>37.265000000000001</v>
      </c>
      <c r="G6685" s="1">
        <v>19</v>
      </c>
      <c r="H6685" s="1">
        <v>5</v>
      </c>
      <c r="I6685" s="1">
        <v>7</v>
      </c>
      <c r="J6685" s="1">
        <v>3</v>
      </c>
      <c r="K6685" s="1">
        <v>1</v>
      </c>
      <c r="L6685" s="1">
        <v>370</v>
      </c>
      <c r="M6685" s="1">
        <v>42.9</v>
      </c>
      <c r="N6685" s="1">
        <v>6.47</v>
      </c>
      <c r="O6685" s="1">
        <v>225</v>
      </c>
      <c r="P6685" s="1">
        <v>5</v>
      </c>
      <c r="Q6685" s="1" t="s">
        <v>53</v>
      </c>
      <c r="R6685" s="1" t="s">
        <v>369</v>
      </c>
      <c r="S6685" s="1" t="s">
        <v>1075</v>
      </c>
      <c r="T6685" s="1" t="s">
        <v>2153</v>
      </c>
      <c r="U6685" s="1" t="s">
        <v>40563</v>
      </c>
      <c r="V6685" s="1" t="s">
        <v>40564</v>
      </c>
      <c r="W6685" s="1" t="s">
        <v>40565</v>
      </c>
      <c r="X6685" s="1" t="s">
        <v>47</v>
      </c>
      <c r="Y6685" s="1" t="s">
        <v>49</v>
      </c>
      <c r="Z6685" s="1" t="s">
        <v>49</v>
      </c>
      <c r="AA6685" s="1">
        <v>98.6</v>
      </c>
      <c r="AB6685" s="1">
        <v>103.3</v>
      </c>
      <c r="AC6685" s="1">
        <v>94.4</v>
      </c>
      <c r="AD6685" s="1">
        <v>94.7</v>
      </c>
      <c r="AE6685" s="1">
        <v>107.3</v>
      </c>
      <c r="AF6685" s="1">
        <v>103.6</v>
      </c>
      <c r="AG6685" s="1">
        <v>102.8</v>
      </c>
      <c r="AH6685" s="1">
        <v>98.6</v>
      </c>
      <c r="AI6685" s="1">
        <v>92.2</v>
      </c>
      <c r="AJ6685" s="1">
        <v>104.5</v>
      </c>
      <c r="AK6685" s="2">
        <f t="shared" si="208"/>
        <v>-9.8103640807645047E-3</v>
      </c>
      <c r="AL6685" s="2">
        <f t="shared" si="209"/>
        <v>7.2882168525870705E-2</v>
      </c>
    </row>
    <row r="6686" spans="1:38" x14ac:dyDescent="0.2">
      <c r="A6686" s="1" t="s">
        <v>36</v>
      </c>
      <c r="B6686" s="1" t="s">
        <v>37</v>
      </c>
      <c r="C6686" s="1" t="s">
        <v>40566</v>
      </c>
      <c r="D6686" s="1" t="s">
        <v>40567</v>
      </c>
      <c r="E6686" s="1">
        <v>0</v>
      </c>
      <c r="F6686" s="1">
        <v>30.372</v>
      </c>
      <c r="G6686" s="1">
        <v>23</v>
      </c>
      <c r="H6686" s="1">
        <v>4</v>
      </c>
      <c r="I6686" s="1">
        <v>11</v>
      </c>
      <c r="J6686" s="1">
        <v>4</v>
      </c>
      <c r="K6686" s="1">
        <v>1</v>
      </c>
      <c r="L6686" s="1">
        <v>190</v>
      </c>
      <c r="M6686" s="1">
        <v>20.3</v>
      </c>
      <c r="N6686" s="1">
        <v>10.51</v>
      </c>
      <c r="O6686" s="1">
        <v>155</v>
      </c>
      <c r="P6686" s="1">
        <v>4</v>
      </c>
      <c r="Q6686" s="1" t="s">
        <v>1259</v>
      </c>
      <c r="R6686" s="1" t="s">
        <v>824</v>
      </c>
      <c r="S6686" s="1" t="s">
        <v>49</v>
      </c>
      <c r="T6686" s="1" t="s">
        <v>12126</v>
      </c>
      <c r="U6686" s="1" t="s">
        <v>40568</v>
      </c>
      <c r="V6686" s="1" t="s">
        <v>40569</v>
      </c>
      <c r="W6686" s="1" t="s">
        <v>40570</v>
      </c>
      <c r="X6686" s="1" t="s">
        <v>144</v>
      </c>
      <c r="Y6686" s="1" t="s">
        <v>49</v>
      </c>
      <c r="Z6686" s="1" t="s">
        <v>49</v>
      </c>
      <c r="AA6686" s="1">
        <v>95.1</v>
      </c>
      <c r="AB6686" s="1">
        <v>97.8</v>
      </c>
      <c r="AC6686" s="1">
        <v>100.5</v>
      </c>
      <c r="AD6686" s="1">
        <v>95.1</v>
      </c>
      <c r="AE6686" s="1">
        <v>98.7</v>
      </c>
      <c r="AF6686" s="1">
        <v>86</v>
      </c>
      <c r="AG6686" s="1">
        <v>102</v>
      </c>
      <c r="AH6686" s="1">
        <v>102.4</v>
      </c>
      <c r="AI6686" s="1">
        <v>122</v>
      </c>
      <c r="AJ6686" s="1">
        <v>100.4</v>
      </c>
      <c r="AK6686" s="2">
        <f t="shared" si="208"/>
        <v>-7.3882128712408457E-2</v>
      </c>
      <c r="AL6686" s="2">
        <f t="shared" si="209"/>
        <v>0.39229519343356217</v>
      </c>
    </row>
    <row r="6687" spans="1:38" x14ac:dyDescent="0.2">
      <c r="A6687" s="1" t="s">
        <v>60</v>
      </c>
      <c r="B6687" s="1" t="s">
        <v>37</v>
      </c>
      <c r="C6687" s="1" t="s">
        <v>40571</v>
      </c>
      <c r="D6687" s="1" t="s">
        <v>40572</v>
      </c>
      <c r="E6687" s="1">
        <v>1.2999999999999999E-2</v>
      </c>
      <c r="F6687" s="1">
        <v>4.5709999999999997</v>
      </c>
      <c r="G6687" s="1">
        <v>9</v>
      </c>
      <c r="H6687" s="1">
        <v>1</v>
      </c>
      <c r="I6687" s="1">
        <v>1</v>
      </c>
      <c r="J6687" s="1">
        <v>1</v>
      </c>
      <c r="K6687" s="1">
        <v>1</v>
      </c>
      <c r="L6687" s="1">
        <v>192</v>
      </c>
      <c r="M6687" s="1">
        <v>21.5</v>
      </c>
      <c r="N6687" s="1">
        <v>9.09</v>
      </c>
      <c r="O6687" s="1">
        <v>27</v>
      </c>
      <c r="P6687" s="1">
        <v>1</v>
      </c>
      <c r="Q6687" s="1" t="s">
        <v>565</v>
      </c>
      <c r="R6687" s="1" t="s">
        <v>253</v>
      </c>
      <c r="S6687" s="1" t="s">
        <v>1518</v>
      </c>
      <c r="T6687" s="1" t="s">
        <v>9291</v>
      </c>
      <c r="U6687" s="1" t="s">
        <v>40573</v>
      </c>
      <c r="V6687" s="1" t="s">
        <v>40574</v>
      </c>
      <c r="W6687" s="1" t="s">
        <v>40575</v>
      </c>
      <c r="X6687" s="1" t="s">
        <v>676</v>
      </c>
      <c r="Y6687" s="1" t="s">
        <v>49</v>
      </c>
      <c r="Z6687" s="1" t="s">
        <v>49</v>
      </c>
      <c r="AA6687" s="1">
        <v>87.2</v>
      </c>
      <c r="AB6687" s="1">
        <v>109.4</v>
      </c>
      <c r="AC6687" s="1">
        <v>110.9</v>
      </c>
      <c r="AD6687" s="1">
        <v>94.8</v>
      </c>
      <c r="AE6687" s="1">
        <v>92</v>
      </c>
      <c r="AF6687" s="1">
        <v>88.6</v>
      </c>
      <c r="AG6687" s="1">
        <v>98.4</v>
      </c>
      <c r="AH6687" s="1">
        <v>98.9</v>
      </c>
      <c r="AI6687" s="1">
        <v>112.7</v>
      </c>
      <c r="AJ6687" s="1">
        <v>107.1</v>
      </c>
      <c r="AK6687" s="2">
        <f t="shared" si="208"/>
        <v>-3.2894871987511079E-2</v>
      </c>
      <c r="AL6687" s="2">
        <f t="shared" si="209"/>
        <v>0.13852046238326546</v>
      </c>
    </row>
    <row r="6688" spans="1:38" x14ac:dyDescent="0.2">
      <c r="A6688" s="1" t="s">
        <v>36</v>
      </c>
      <c r="B6688" s="1" t="s">
        <v>37</v>
      </c>
      <c r="C6688" s="1" t="s">
        <v>40576</v>
      </c>
      <c r="D6688" s="1" t="s">
        <v>40577</v>
      </c>
      <c r="E6688" s="1">
        <v>0</v>
      </c>
      <c r="F6688" s="1">
        <v>14.54</v>
      </c>
      <c r="G6688" s="1">
        <v>9</v>
      </c>
      <c r="H6688" s="1">
        <v>2</v>
      </c>
      <c r="I6688" s="1">
        <v>2</v>
      </c>
      <c r="J6688" s="1">
        <v>2</v>
      </c>
      <c r="K6688" s="1">
        <v>1</v>
      </c>
      <c r="L6688" s="1">
        <v>406</v>
      </c>
      <c r="M6688" s="1">
        <v>46.5</v>
      </c>
      <c r="N6688" s="1">
        <v>6.48</v>
      </c>
      <c r="O6688" s="1">
        <v>105</v>
      </c>
      <c r="P6688" s="1">
        <v>2</v>
      </c>
      <c r="Q6688" s="1" t="s">
        <v>586</v>
      </c>
      <c r="R6688" s="1" t="s">
        <v>2287</v>
      </c>
      <c r="S6688" s="1" t="s">
        <v>42</v>
      </c>
      <c r="T6688" s="1" t="s">
        <v>2975</v>
      </c>
      <c r="U6688" s="1" t="s">
        <v>40578</v>
      </c>
      <c r="V6688" s="1" t="s">
        <v>40579</v>
      </c>
      <c r="W6688" s="1" t="s">
        <v>40580</v>
      </c>
      <c r="X6688" s="1" t="s">
        <v>59</v>
      </c>
      <c r="Y6688" s="1" t="s">
        <v>10951</v>
      </c>
      <c r="Z6688" s="1" t="s">
        <v>8391</v>
      </c>
      <c r="AA6688" s="1">
        <v>97.7</v>
      </c>
      <c r="AB6688" s="1">
        <v>94.3</v>
      </c>
      <c r="AC6688" s="1">
        <v>99.3</v>
      </c>
      <c r="AD6688" s="1">
        <v>92</v>
      </c>
      <c r="AE6688" s="1">
        <v>108.7</v>
      </c>
      <c r="AF6688" s="1">
        <v>110.2</v>
      </c>
      <c r="AG6688" s="1">
        <v>97.4</v>
      </c>
      <c r="AH6688" s="1">
        <v>105.9</v>
      </c>
      <c r="AI6688" s="1">
        <v>92.7</v>
      </c>
      <c r="AJ6688" s="1">
        <v>101.9</v>
      </c>
      <c r="AK6688" s="2">
        <f t="shared" si="208"/>
        <v>-4.6454148571110618E-2</v>
      </c>
      <c r="AL6688" s="2">
        <f t="shared" si="209"/>
        <v>0.33127489619703387</v>
      </c>
    </row>
    <row r="6689" spans="1:38" x14ac:dyDescent="0.2">
      <c r="A6689" s="1" t="s">
        <v>36</v>
      </c>
      <c r="B6689" s="1" t="s">
        <v>37</v>
      </c>
      <c r="C6689" s="1" t="s">
        <v>40581</v>
      </c>
      <c r="D6689" s="1" t="s">
        <v>40582</v>
      </c>
      <c r="E6689" s="1">
        <v>0</v>
      </c>
      <c r="F6689" s="1">
        <v>18.388999999999999</v>
      </c>
      <c r="G6689" s="1">
        <v>3</v>
      </c>
      <c r="H6689" s="1">
        <v>5</v>
      </c>
      <c r="I6689" s="1">
        <v>5</v>
      </c>
      <c r="J6689" s="1">
        <v>5</v>
      </c>
      <c r="K6689" s="1">
        <v>1</v>
      </c>
      <c r="L6689" s="1">
        <v>1964</v>
      </c>
      <c r="M6689" s="1">
        <v>219.7</v>
      </c>
      <c r="N6689" s="1">
        <v>7.4</v>
      </c>
      <c r="O6689" s="1">
        <v>74</v>
      </c>
      <c r="P6689" s="1">
        <v>5</v>
      </c>
      <c r="Q6689" s="1" t="s">
        <v>49</v>
      </c>
      <c r="R6689" s="1" t="s">
        <v>566</v>
      </c>
      <c r="S6689" s="1" t="s">
        <v>1333</v>
      </c>
      <c r="T6689" s="1" t="s">
        <v>40583</v>
      </c>
      <c r="U6689" s="1" t="s">
        <v>40584</v>
      </c>
      <c r="V6689" s="1" t="s">
        <v>40585</v>
      </c>
      <c r="W6689" s="1" t="s">
        <v>40586</v>
      </c>
      <c r="X6689" s="1" t="s">
        <v>159</v>
      </c>
      <c r="Y6689" s="1" t="s">
        <v>49</v>
      </c>
      <c r="Z6689" s="1" t="s">
        <v>49</v>
      </c>
      <c r="AA6689" s="1">
        <v>96.6</v>
      </c>
      <c r="AB6689" s="1">
        <v>101.9</v>
      </c>
      <c r="AC6689" s="1">
        <v>101.9</v>
      </c>
      <c r="AD6689" s="1">
        <v>96.3</v>
      </c>
      <c r="AE6689" s="1">
        <v>94.7</v>
      </c>
      <c r="AF6689" s="1">
        <v>98.5</v>
      </c>
      <c r="AG6689" s="1">
        <v>97.8</v>
      </c>
      <c r="AH6689" s="1">
        <v>100.8</v>
      </c>
      <c r="AI6689" s="1">
        <v>104.2</v>
      </c>
      <c r="AJ6689" s="1">
        <v>107.1</v>
      </c>
      <c r="AK6689" s="2">
        <f t="shared" si="208"/>
        <v>-4.9066172642794108E-2</v>
      </c>
      <c r="AL6689" s="2">
        <f t="shared" si="209"/>
        <v>0.74336921602054928</v>
      </c>
    </row>
    <row r="6690" spans="1:38" x14ac:dyDescent="0.2">
      <c r="A6690" s="1" t="s">
        <v>36</v>
      </c>
      <c r="B6690" s="1" t="s">
        <v>37</v>
      </c>
      <c r="C6690" s="1" t="s">
        <v>40587</v>
      </c>
      <c r="D6690" s="1" t="s">
        <v>40588</v>
      </c>
      <c r="E6690" s="1">
        <v>0</v>
      </c>
      <c r="F6690" s="1">
        <v>21.247</v>
      </c>
      <c r="G6690" s="1">
        <v>7</v>
      </c>
      <c r="H6690" s="1">
        <v>4</v>
      </c>
      <c r="I6690" s="1">
        <v>8</v>
      </c>
      <c r="J6690" s="1">
        <v>4</v>
      </c>
      <c r="K6690" s="1">
        <v>1</v>
      </c>
      <c r="L6690" s="1">
        <v>698</v>
      </c>
      <c r="M6690" s="1">
        <v>75.7</v>
      </c>
      <c r="N6690" s="1">
        <v>6.44</v>
      </c>
      <c r="O6690" s="1">
        <v>180</v>
      </c>
      <c r="P6690" s="1">
        <v>4</v>
      </c>
      <c r="Q6690" s="1" t="s">
        <v>261</v>
      </c>
      <c r="R6690" s="1" t="s">
        <v>262</v>
      </c>
      <c r="S6690" s="1" t="s">
        <v>913</v>
      </c>
      <c r="T6690" s="1" t="s">
        <v>40589</v>
      </c>
      <c r="U6690" s="1" t="s">
        <v>40590</v>
      </c>
      <c r="V6690" s="1" t="s">
        <v>40591</v>
      </c>
      <c r="W6690" s="1" t="s">
        <v>40592</v>
      </c>
      <c r="X6690" s="1" t="s">
        <v>159</v>
      </c>
      <c r="Y6690" s="1" t="s">
        <v>10978</v>
      </c>
      <c r="Z6690" s="1" t="s">
        <v>49</v>
      </c>
      <c r="AA6690" s="1">
        <v>97</v>
      </c>
      <c r="AB6690" s="1">
        <v>99.2</v>
      </c>
      <c r="AC6690" s="1">
        <v>98.4</v>
      </c>
      <c r="AD6690" s="1">
        <v>101</v>
      </c>
      <c r="AE6690" s="1">
        <v>98.4</v>
      </c>
      <c r="AF6690" s="1">
        <v>103.4</v>
      </c>
      <c r="AG6690" s="1">
        <v>94.3</v>
      </c>
      <c r="AH6690" s="1">
        <v>103.2</v>
      </c>
      <c r="AI6690" s="1">
        <v>102.4</v>
      </c>
      <c r="AJ6690" s="1">
        <v>102.7</v>
      </c>
      <c r="AK6690" s="2">
        <f t="shared" si="208"/>
        <v>-3.4626343109632272E-2</v>
      </c>
      <c r="AL6690" s="2">
        <f t="shared" si="209"/>
        <v>0.63551957880149867</v>
      </c>
    </row>
    <row r="6691" spans="1:38" x14ac:dyDescent="0.2">
      <c r="A6691" s="1" t="s">
        <v>36</v>
      </c>
      <c r="B6691" s="1" t="s">
        <v>37</v>
      </c>
      <c r="C6691" s="1" t="s">
        <v>40593</v>
      </c>
      <c r="D6691" s="1" t="s">
        <v>40594</v>
      </c>
      <c r="E6691" s="1">
        <v>1E-3</v>
      </c>
      <c r="F6691" s="1">
        <v>9.8770000000000007</v>
      </c>
      <c r="G6691" s="1">
        <v>16</v>
      </c>
      <c r="H6691" s="1">
        <v>2</v>
      </c>
      <c r="I6691" s="1">
        <v>4</v>
      </c>
      <c r="J6691" s="1">
        <v>2</v>
      </c>
      <c r="K6691" s="1">
        <v>1</v>
      </c>
      <c r="L6691" s="1">
        <v>138</v>
      </c>
      <c r="M6691" s="1">
        <v>15.4</v>
      </c>
      <c r="N6691" s="1">
        <v>10.58</v>
      </c>
      <c r="O6691" s="1">
        <v>53</v>
      </c>
      <c r="P6691" s="1">
        <v>2</v>
      </c>
      <c r="Q6691" s="1" t="s">
        <v>565</v>
      </c>
      <c r="R6691" s="1" t="s">
        <v>458</v>
      </c>
      <c r="S6691" s="1" t="s">
        <v>2671</v>
      </c>
      <c r="T6691" s="1" t="s">
        <v>40595</v>
      </c>
      <c r="U6691" s="1" t="s">
        <v>40596</v>
      </c>
      <c r="V6691" s="1" t="s">
        <v>40597</v>
      </c>
      <c r="W6691" s="1" t="s">
        <v>40598</v>
      </c>
      <c r="X6691" s="1" t="s">
        <v>118</v>
      </c>
      <c r="Y6691" s="1" t="s">
        <v>49</v>
      </c>
      <c r="Z6691" s="1" t="s">
        <v>49</v>
      </c>
      <c r="AA6691" s="1">
        <v>97.9</v>
      </c>
      <c r="AB6691" s="1">
        <v>103.6</v>
      </c>
      <c r="AC6691" s="1">
        <v>104.9</v>
      </c>
      <c r="AD6691" s="1">
        <v>91.5</v>
      </c>
      <c r="AE6691" s="1">
        <v>99.8</v>
      </c>
      <c r="AF6691" s="1">
        <v>90.1</v>
      </c>
      <c r="AG6691" s="1">
        <v>105.9</v>
      </c>
      <c r="AH6691" s="1">
        <v>104.1</v>
      </c>
      <c r="AI6691" s="1">
        <v>105.6</v>
      </c>
      <c r="AJ6691" s="1">
        <v>96.6</v>
      </c>
      <c r="AK6691" s="2">
        <f t="shared" si="208"/>
        <v>-1.3272887994810335E-2</v>
      </c>
      <c r="AL6691" s="2">
        <f t="shared" si="209"/>
        <v>8.6497970626149279E-2</v>
      </c>
    </row>
    <row r="6692" spans="1:38" x14ac:dyDescent="0.2">
      <c r="A6692" s="1" t="s">
        <v>36</v>
      </c>
      <c r="B6692" s="1" t="s">
        <v>37</v>
      </c>
      <c r="C6692" s="1" t="s">
        <v>40599</v>
      </c>
      <c r="D6692" s="1" t="s">
        <v>40600</v>
      </c>
      <c r="E6692" s="1">
        <v>0</v>
      </c>
      <c r="F6692" s="1">
        <v>32.195999999999998</v>
      </c>
      <c r="G6692" s="1">
        <v>32</v>
      </c>
      <c r="H6692" s="1">
        <v>5</v>
      </c>
      <c r="I6692" s="1">
        <v>9</v>
      </c>
      <c r="J6692" s="1">
        <v>5</v>
      </c>
      <c r="K6692" s="1">
        <v>1</v>
      </c>
      <c r="L6692" s="1">
        <v>186</v>
      </c>
      <c r="M6692" s="1">
        <v>20.9</v>
      </c>
      <c r="N6692" s="1">
        <v>9.5399999999999991</v>
      </c>
      <c r="O6692" s="1">
        <v>311</v>
      </c>
      <c r="P6692" s="1">
        <v>5</v>
      </c>
      <c r="Q6692" s="1" t="s">
        <v>103</v>
      </c>
      <c r="R6692" s="1" t="s">
        <v>233</v>
      </c>
      <c r="S6692" s="1" t="s">
        <v>507</v>
      </c>
      <c r="T6692" s="1" t="s">
        <v>28665</v>
      </c>
      <c r="U6692" s="1" t="s">
        <v>40601</v>
      </c>
      <c r="V6692" s="1" t="s">
        <v>40602</v>
      </c>
      <c r="W6692" s="1" t="s">
        <v>40603</v>
      </c>
      <c r="X6692" s="1" t="s">
        <v>127</v>
      </c>
      <c r="Y6692" s="1" t="s">
        <v>28669</v>
      </c>
      <c r="Z6692" s="1" t="s">
        <v>49</v>
      </c>
      <c r="AA6692" s="1">
        <v>96.3</v>
      </c>
      <c r="AB6692" s="1">
        <v>94.9</v>
      </c>
      <c r="AC6692" s="1">
        <v>97.7</v>
      </c>
      <c r="AD6692" s="1">
        <v>100.8</v>
      </c>
      <c r="AE6692" s="1">
        <v>102.7</v>
      </c>
      <c r="AF6692" s="1">
        <v>90.4</v>
      </c>
      <c r="AG6692" s="1">
        <v>101.9</v>
      </c>
      <c r="AH6692" s="1">
        <v>102</v>
      </c>
      <c r="AI6692" s="1">
        <v>111.6</v>
      </c>
      <c r="AJ6692" s="1">
        <v>101.7</v>
      </c>
      <c r="AK6692" s="2">
        <f t="shared" si="208"/>
        <v>-4.3861307356648484E-2</v>
      </c>
      <c r="AL6692" s="2">
        <f t="shared" si="209"/>
        <v>0.36697319700915759</v>
      </c>
    </row>
    <row r="6693" spans="1:38" x14ac:dyDescent="0.2">
      <c r="A6693" s="1" t="s">
        <v>36</v>
      </c>
      <c r="B6693" s="1" t="s">
        <v>37</v>
      </c>
      <c r="C6693" s="1" t="s">
        <v>40604</v>
      </c>
      <c r="D6693" s="1" t="s">
        <v>40605</v>
      </c>
      <c r="E6693" s="1">
        <v>0</v>
      </c>
      <c r="F6693" s="1">
        <v>107.029</v>
      </c>
      <c r="G6693" s="1">
        <v>23</v>
      </c>
      <c r="H6693" s="1">
        <v>22</v>
      </c>
      <c r="I6693" s="1">
        <v>28</v>
      </c>
      <c r="J6693" s="1">
        <v>22</v>
      </c>
      <c r="K6693" s="1">
        <v>1</v>
      </c>
      <c r="L6693" s="1">
        <v>1161</v>
      </c>
      <c r="M6693" s="1">
        <v>128.69999999999999</v>
      </c>
      <c r="N6693" s="1">
        <v>6.37</v>
      </c>
      <c r="O6693" s="1">
        <v>548</v>
      </c>
      <c r="P6693" s="1">
        <v>22</v>
      </c>
      <c r="Q6693" s="1" t="s">
        <v>5348</v>
      </c>
      <c r="R6693" s="1" t="s">
        <v>1809</v>
      </c>
      <c r="S6693" s="1" t="s">
        <v>968</v>
      </c>
      <c r="T6693" s="1" t="s">
        <v>40606</v>
      </c>
      <c r="U6693" s="1" t="s">
        <v>40607</v>
      </c>
      <c r="V6693" s="1" t="s">
        <v>40608</v>
      </c>
      <c r="W6693" s="1" t="s">
        <v>40609</v>
      </c>
      <c r="X6693" s="1" t="s">
        <v>144</v>
      </c>
      <c r="Y6693" s="1" t="s">
        <v>40610</v>
      </c>
      <c r="Z6693" s="1" t="s">
        <v>7614</v>
      </c>
      <c r="AA6693" s="1">
        <v>99.5</v>
      </c>
      <c r="AB6693" s="1">
        <v>102.5</v>
      </c>
      <c r="AC6693" s="1">
        <v>97.2</v>
      </c>
      <c r="AD6693" s="1">
        <v>97.5</v>
      </c>
      <c r="AE6693" s="1">
        <v>96.5</v>
      </c>
      <c r="AF6693" s="1">
        <v>101.6</v>
      </c>
      <c r="AG6693" s="1">
        <v>103.7</v>
      </c>
      <c r="AH6693" s="1">
        <v>102</v>
      </c>
      <c r="AI6693" s="1">
        <v>100</v>
      </c>
      <c r="AJ6693" s="1">
        <v>99.5</v>
      </c>
      <c r="AK6693" s="2">
        <f t="shared" si="208"/>
        <v>-3.9243724737970408E-2</v>
      </c>
      <c r="AL6693" s="2">
        <f t="shared" si="209"/>
        <v>1.135029322762996</v>
      </c>
    </row>
    <row r="6694" spans="1:38" x14ac:dyDescent="0.2">
      <c r="A6694" s="1" t="s">
        <v>36</v>
      </c>
      <c r="B6694" s="1" t="s">
        <v>37</v>
      </c>
      <c r="C6694" s="1" t="s">
        <v>40611</v>
      </c>
      <c r="D6694" s="1" t="s">
        <v>40612</v>
      </c>
      <c r="E6694" s="1">
        <v>0</v>
      </c>
      <c r="F6694" s="1">
        <v>108.21899999999999</v>
      </c>
      <c r="G6694" s="1">
        <v>30</v>
      </c>
      <c r="H6694" s="1">
        <v>22</v>
      </c>
      <c r="I6694" s="1">
        <v>28</v>
      </c>
      <c r="J6694" s="1">
        <v>22</v>
      </c>
      <c r="K6694" s="1">
        <v>1</v>
      </c>
      <c r="L6694" s="1">
        <v>881</v>
      </c>
      <c r="M6694" s="1">
        <v>99</v>
      </c>
      <c r="N6694" s="1">
        <v>5.34</v>
      </c>
      <c r="O6694" s="1">
        <v>488</v>
      </c>
      <c r="P6694" s="1">
        <v>22</v>
      </c>
      <c r="Q6694" s="1" t="s">
        <v>173</v>
      </c>
      <c r="R6694" s="1" t="s">
        <v>104</v>
      </c>
      <c r="S6694" s="1" t="s">
        <v>95</v>
      </c>
      <c r="T6694" s="1" t="s">
        <v>40613</v>
      </c>
      <c r="U6694" s="1" t="s">
        <v>40614</v>
      </c>
      <c r="V6694" s="1" t="s">
        <v>49</v>
      </c>
      <c r="W6694" s="1" t="s">
        <v>40615</v>
      </c>
      <c r="X6694" s="1" t="s">
        <v>118</v>
      </c>
      <c r="Y6694" s="1" t="s">
        <v>49</v>
      </c>
      <c r="Z6694" s="1" t="s">
        <v>49</v>
      </c>
      <c r="AA6694" s="1">
        <v>94.2</v>
      </c>
      <c r="AB6694" s="1">
        <v>100</v>
      </c>
      <c r="AC6694" s="1">
        <v>99.2</v>
      </c>
      <c r="AD6694" s="1">
        <v>97.1</v>
      </c>
      <c r="AE6694" s="1">
        <v>96.4</v>
      </c>
      <c r="AF6694" s="1">
        <v>99.5</v>
      </c>
      <c r="AG6694" s="1">
        <v>101.2</v>
      </c>
      <c r="AH6694" s="1">
        <v>102.4</v>
      </c>
      <c r="AI6694" s="1">
        <v>111.1</v>
      </c>
      <c r="AJ6694" s="1">
        <v>98.9</v>
      </c>
      <c r="AK6694" s="2">
        <f t="shared" si="208"/>
        <v>-7.561452492228854E-2</v>
      </c>
      <c r="AL6694" s="2">
        <f t="shared" si="209"/>
        <v>1.1948812406736025</v>
      </c>
    </row>
    <row r="6695" spans="1:38" x14ac:dyDescent="0.2">
      <c r="A6695" s="1" t="s">
        <v>36</v>
      </c>
      <c r="B6695" s="1" t="s">
        <v>37</v>
      </c>
      <c r="C6695" s="1" t="s">
        <v>40616</v>
      </c>
      <c r="D6695" s="1" t="s">
        <v>40617</v>
      </c>
      <c r="E6695" s="1">
        <v>0</v>
      </c>
      <c r="F6695" s="1">
        <v>46.262</v>
      </c>
      <c r="G6695" s="1">
        <v>6</v>
      </c>
      <c r="H6695" s="1">
        <v>13</v>
      </c>
      <c r="I6695" s="1">
        <v>13</v>
      </c>
      <c r="J6695" s="1">
        <v>13</v>
      </c>
      <c r="K6695" s="1">
        <v>1</v>
      </c>
      <c r="L6695" s="1">
        <v>3177</v>
      </c>
      <c r="M6695" s="1">
        <v>350.7</v>
      </c>
      <c r="N6695" s="1">
        <v>9.7200000000000006</v>
      </c>
      <c r="O6695" s="1">
        <v>204</v>
      </c>
      <c r="P6695" s="1">
        <v>13</v>
      </c>
      <c r="Q6695" s="1" t="s">
        <v>3930</v>
      </c>
      <c r="R6695" s="1" t="s">
        <v>12099</v>
      </c>
      <c r="S6695" s="1" t="s">
        <v>9831</v>
      </c>
      <c r="T6695" s="1" t="s">
        <v>40618</v>
      </c>
      <c r="U6695" s="1" t="s">
        <v>40619</v>
      </c>
      <c r="V6695" s="1" t="s">
        <v>40620</v>
      </c>
      <c r="W6695" s="1" t="s">
        <v>40621</v>
      </c>
      <c r="X6695" s="1" t="s">
        <v>59</v>
      </c>
      <c r="Y6695" s="1" t="s">
        <v>49</v>
      </c>
      <c r="Z6695" s="1" t="s">
        <v>5302</v>
      </c>
      <c r="AA6695" s="1">
        <v>99.7</v>
      </c>
      <c r="AB6695" s="1">
        <v>100.9</v>
      </c>
      <c r="AC6695" s="1">
        <v>100.4</v>
      </c>
      <c r="AD6695" s="1">
        <v>92.3</v>
      </c>
      <c r="AE6695" s="1">
        <v>99</v>
      </c>
      <c r="AF6695" s="1">
        <v>104.2</v>
      </c>
      <c r="AG6695" s="1">
        <v>99.7</v>
      </c>
      <c r="AH6695" s="1">
        <v>105.6</v>
      </c>
      <c r="AI6695" s="1">
        <v>104</v>
      </c>
      <c r="AJ6695" s="1">
        <v>94.2</v>
      </c>
      <c r="AK6695" s="2">
        <f t="shared" si="208"/>
        <v>-4.4438520494753393E-2</v>
      </c>
      <c r="AL6695" s="2">
        <f t="shared" si="209"/>
        <v>0.56532638379009759</v>
      </c>
    </row>
    <row r="6696" spans="1:38" x14ac:dyDescent="0.2">
      <c r="A6696" s="1" t="s">
        <v>36</v>
      </c>
      <c r="B6696" s="1" t="s">
        <v>37</v>
      </c>
      <c r="C6696" s="1" t="s">
        <v>40622</v>
      </c>
      <c r="D6696" s="1" t="s">
        <v>40623</v>
      </c>
      <c r="E6696" s="1">
        <v>0</v>
      </c>
      <c r="F6696" s="1">
        <v>120.815</v>
      </c>
      <c r="G6696" s="1">
        <v>22</v>
      </c>
      <c r="H6696" s="1">
        <v>19</v>
      </c>
      <c r="I6696" s="1">
        <v>29</v>
      </c>
      <c r="J6696" s="1">
        <v>19</v>
      </c>
      <c r="K6696" s="1">
        <v>1</v>
      </c>
      <c r="L6696" s="1">
        <v>1392</v>
      </c>
      <c r="M6696" s="1">
        <v>155.6</v>
      </c>
      <c r="N6696" s="1">
        <v>6.38</v>
      </c>
      <c r="O6696" s="1">
        <v>551</v>
      </c>
      <c r="P6696" s="1">
        <v>19</v>
      </c>
      <c r="Q6696" s="1" t="s">
        <v>19430</v>
      </c>
      <c r="R6696" s="1" t="s">
        <v>8367</v>
      </c>
      <c r="S6696" s="1" t="s">
        <v>131</v>
      </c>
      <c r="T6696" s="1" t="s">
        <v>40624</v>
      </c>
      <c r="U6696" s="1" t="s">
        <v>40625</v>
      </c>
      <c r="V6696" s="1" t="s">
        <v>49</v>
      </c>
      <c r="W6696" s="1" t="s">
        <v>40626</v>
      </c>
      <c r="X6696" s="1" t="s">
        <v>118</v>
      </c>
      <c r="Y6696" s="1" t="s">
        <v>49</v>
      </c>
      <c r="Z6696" s="1" t="s">
        <v>49</v>
      </c>
      <c r="AA6696" s="1">
        <v>98.3</v>
      </c>
      <c r="AB6696" s="1">
        <v>95.1</v>
      </c>
      <c r="AC6696" s="1">
        <v>98.8</v>
      </c>
      <c r="AD6696" s="1">
        <v>96.8</v>
      </c>
      <c r="AE6696" s="1">
        <v>100.3</v>
      </c>
      <c r="AF6696" s="1">
        <v>102.5</v>
      </c>
      <c r="AG6696" s="1">
        <v>99.1</v>
      </c>
      <c r="AH6696" s="1">
        <v>103.1</v>
      </c>
      <c r="AI6696" s="1">
        <v>108</v>
      </c>
      <c r="AJ6696" s="1">
        <v>98</v>
      </c>
      <c r="AK6696" s="2">
        <f t="shared" si="208"/>
        <v>-6.1756776279375342E-2</v>
      </c>
      <c r="AL6696" s="2">
        <f t="shared" si="209"/>
        <v>1.2113351771247693</v>
      </c>
    </row>
    <row r="6697" spans="1:38" x14ac:dyDescent="0.2">
      <c r="A6697" s="1" t="s">
        <v>36</v>
      </c>
      <c r="B6697" s="1" t="s">
        <v>37</v>
      </c>
      <c r="C6697" s="1" t="s">
        <v>40627</v>
      </c>
      <c r="D6697" s="1" t="s">
        <v>40628</v>
      </c>
      <c r="E6697" s="1">
        <v>0</v>
      </c>
      <c r="F6697" s="1">
        <v>234.065</v>
      </c>
      <c r="G6697" s="1">
        <v>56</v>
      </c>
      <c r="H6697" s="1">
        <v>32</v>
      </c>
      <c r="I6697" s="1">
        <v>65</v>
      </c>
      <c r="J6697" s="1">
        <v>32</v>
      </c>
      <c r="K6697" s="1">
        <v>1</v>
      </c>
      <c r="L6697" s="1">
        <v>831</v>
      </c>
      <c r="M6697" s="1">
        <v>93</v>
      </c>
      <c r="N6697" s="1">
        <v>5.82</v>
      </c>
      <c r="O6697" s="1">
        <v>1643</v>
      </c>
      <c r="P6697" s="1">
        <v>32</v>
      </c>
      <c r="Q6697" s="1" t="s">
        <v>103</v>
      </c>
      <c r="R6697" s="1" t="s">
        <v>10881</v>
      </c>
      <c r="S6697" s="1" t="s">
        <v>164</v>
      </c>
      <c r="T6697" s="1" t="s">
        <v>3896</v>
      </c>
      <c r="U6697" s="1" t="s">
        <v>40629</v>
      </c>
      <c r="V6697" s="1" t="s">
        <v>40630</v>
      </c>
      <c r="W6697" s="1" t="s">
        <v>40631</v>
      </c>
      <c r="X6697" s="1" t="s">
        <v>421</v>
      </c>
      <c r="Y6697" s="1" t="s">
        <v>49</v>
      </c>
      <c r="Z6697" s="1" t="s">
        <v>49</v>
      </c>
      <c r="AA6697" s="1">
        <v>96.7</v>
      </c>
      <c r="AB6697" s="1">
        <v>98</v>
      </c>
      <c r="AC6697" s="1">
        <v>99.3</v>
      </c>
      <c r="AD6697" s="1">
        <v>97.7</v>
      </c>
      <c r="AE6697" s="1">
        <v>103.2</v>
      </c>
      <c r="AF6697" s="1">
        <v>96</v>
      </c>
      <c r="AG6697" s="1">
        <v>98.3</v>
      </c>
      <c r="AH6697" s="1">
        <v>103.4</v>
      </c>
      <c r="AI6697" s="1">
        <v>105.3</v>
      </c>
      <c r="AJ6697" s="1">
        <v>102.2</v>
      </c>
      <c r="AK6697" s="2">
        <f t="shared" si="208"/>
        <v>-2.9717596920549545E-2</v>
      </c>
      <c r="AL6697" s="2">
        <f t="shared" si="209"/>
        <v>0.46423231542951932</v>
      </c>
    </row>
    <row r="6698" spans="1:38" x14ac:dyDescent="0.2">
      <c r="A6698" s="1" t="s">
        <v>36</v>
      </c>
      <c r="B6698" s="1" t="s">
        <v>37</v>
      </c>
      <c r="C6698" s="1" t="s">
        <v>40632</v>
      </c>
      <c r="D6698" s="1" t="s">
        <v>40633</v>
      </c>
      <c r="E6698" s="1">
        <v>0</v>
      </c>
      <c r="F6698" s="1">
        <v>40.124000000000002</v>
      </c>
      <c r="G6698" s="1">
        <v>18</v>
      </c>
      <c r="H6698" s="1">
        <v>10</v>
      </c>
      <c r="I6698" s="1">
        <v>12</v>
      </c>
      <c r="J6698" s="1">
        <v>10</v>
      </c>
      <c r="K6698" s="1">
        <v>1</v>
      </c>
      <c r="L6698" s="1">
        <v>691</v>
      </c>
      <c r="M6698" s="1">
        <v>77.5</v>
      </c>
      <c r="N6698" s="1">
        <v>7.17</v>
      </c>
      <c r="O6698" s="1">
        <v>208</v>
      </c>
      <c r="P6698" s="1">
        <v>10</v>
      </c>
      <c r="Q6698" s="1" t="s">
        <v>586</v>
      </c>
      <c r="R6698" s="1" t="s">
        <v>344</v>
      </c>
      <c r="S6698" s="1" t="s">
        <v>42</v>
      </c>
      <c r="T6698" s="1" t="s">
        <v>40634</v>
      </c>
      <c r="U6698" s="1" t="s">
        <v>40635</v>
      </c>
      <c r="V6698" s="1" t="s">
        <v>40636</v>
      </c>
      <c r="W6698" s="1" t="s">
        <v>40637</v>
      </c>
      <c r="X6698" s="1" t="s">
        <v>258</v>
      </c>
      <c r="Y6698" s="1" t="s">
        <v>11070</v>
      </c>
      <c r="Z6698" s="1" t="s">
        <v>40638</v>
      </c>
      <c r="AA6698" s="1">
        <v>105.4</v>
      </c>
      <c r="AB6698" s="1">
        <v>113.7</v>
      </c>
      <c r="AC6698" s="1">
        <v>98.7</v>
      </c>
      <c r="AD6698" s="1">
        <v>87.9</v>
      </c>
      <c r="AE6698" s="1">
        <v>89</v>
      </c>
      <c r="AF6698" s="1">
        <v>94.1</v>
      </c>
      <c r="AG6698" s="1">
        <v>102.9</v>
      </c>
      <c r="AH6698" s="1">
        <v>104.9</v>
      </c>
      <c r="AI6698" s="1">
        <v>104.7</v>
      </c>
      <c r="AJ6698" s="1">
        <v>98.8</v>
      </c>
      <c r="AK6698" s="2">
        <f t="shared" si="208"/>
        <v>-3.0871764786151598E-2</v>
      </c>
      <c r="AL6698" s="2">
        <f t="shared" si="209"/>
        <v>0.15624946534977971</v>
      </c>
    </row>
    <row r="6699" spans="1:38" x14ac:dyDescent="0.2">
      <c r="A6699" s="1" t="s">
        <v>36</v>
      </c>
      <c r="B6699" s="1" t="s">
        <v>37</v>
      </c>
      <c r="C6699" s="1" t="s">
        <v>40639</v>
      </c>
      <c r="D6699" s="1" t="s">
        <v>40640</v>
      </c>
      <c r="E6699" s="1">
        <v>0</v>
      </c>
      <c r="F6699" s="1">
        <v>41.197000000000003</v>
      </c>
      <c r="G6699" s="1">
        <v>56</v>
      </c>
      <c r="H6699" s="1">
        <v>5</v>
      </c>
      <c r="I6699" s="1">
        <v>11</v>
      </c>
      <c r="J6699" s="1">
        <v>5</v>
      </c>
      <c r="K6699" s="1">
        <v>1</v>
      </c>
      <c r="L6699" s="1">
        <v>172</v>
      </c>
      <c r="M6699" s="1">
        <v>18.3</v>
      </c>
      <c r="N6699" s="1">
        <v>9.0299999999999994</v>
      </c>
      <c r="O6699" s="1">
        <v>304</v>
      </c>
      <c r="P6699" s="1">
        <v>5</v>
      </c>
      <c r="Q6699" s="1" t="s">
        <v>138</v>
      </c>
      <c r="R6699" s="1" t="s">
        <v>824</v>
      </c>
      <c r="S6699" s="1" t="s">
        <v>139</v>
      </c>
      <c r="T6699" s="1" t="s">
        <v>1142</v>
      </c>
      <c r="U6699" s="1" t="s">
        <v>40641</v>
      </c>
      <c r="V6699" s="1" t="s">
        <v>40642</v>
      </c>
      <c r="W6699" s="1" t="s">
        <v>40643</v>
      </c>
      <c r="X6699" s="1" t="s">
        <v>204</v>
      </c>
      <c r="Y6699" s="1" t="s">
        <v>49</v>
      </c>
      <c r="Z6699" s="1" t="s">
        <v>49</v>
      </c>
      <c r="AA6699" s="1">
        <v>97.3</v>
      </c>
      <c r="AB6699" s="1">
        <v>96.4</v>
      </c>
      <c r="AC6699" s="1">
        <v>103.5</v>
      </c>
      <c r="AD6699" s="1">
        <v>98.5</v>
      </c>
      <c r="AE6699" s="1">
        <v>102.4</v>
      </c>
      <c r="AF6699" s="1">
        <v>90.4</v>
      </c>
      <c r="AG6699" s="1">
        <v>102.8</v>
      </c>
      <c r="AH6699" s="1">
        <v>98.6</v>
      </c>
      <c r="AI6699" s="1">
        <v>105.5</v>
      </c>
      <c r="AJ6699" s="1">
        <v>104.6</v>
      </c>
      <c r="AK6699" s="2">
        <f t="shared" si="208"/>
        <v>-1.0964535086921362E-2</v>
      </c>
      <c r="AL6699" s="2">
        <f t="shared" si="209"/>
        <v>9.0114744864497859E-2</v>
      </c>
    </row>
    <row r="6700" spans="1:38" x14ac:dyDescent="0.2">
      <c r="A6700" s="1" t="s">
        <v>36</v>
      </c>
      <c r="B6700" s="1" t="s">
        <v>37</v>
      </c>
      <c r="C6700" s="1" t="s">
        <v>40644</v>
      </c>
      <c r="D6700" s="1" t="s">
        <v>40645</v>
      </c>
      <c r="E6700" s="1">
        <v>0</v>
      </c>
      <c r="F6700" s="1">
        <v>20.523</v>
      </c>
      <c r="G6700" s="1">
        <v>6</v>
      </c>
      <c r="H6700" s="1">
        <v>5</v>
      </c>
      <c r="I6700" s="1">
        <v>5</v>
      </c>
      <c r="J6700" s="1">
        <v>5</v>
      </c>
      <c r="K6700" s="1">
        <v>1</v>
      </c>
      <c r="L6700" s="1">
        <v>1015</v>
      </c>
      <c r="M6700" s="1">
        <v>111.7</v>
      </c>
      <c r="N6700" s="1">
        <v>8.06</v>
      </c>
      <c r="O6700" s="1">
        <v>89</v>
      </c>
      <c r="P6700" s="1">
        <v>5</v>
      </c>
      <c r="Q6700" s="1" t="s">
        <v>794</v>
      </c>
      <c r="R6700" s="1" t="s">
        <v>104</v>
      </c>
      <c r="S6700" s="1" t="s">
        <v>131</v>
      </c>
      <c r="T6700" s="1" t="s">
        <v>40646</v>
      </c>
      <c r="U6700" s="1" t="s">
        <v>40647</v>
      </c>
      <c r="V6700" s="1" t="s">
        <v>40648</v>
      </c>
      <c r="W6700" s="1" t="s">
        <v>40649</v>
      </c>
      <c r="X6700" s="1" t="s">
        <v>268</v>
      </c>
      <c r="Y6700" s="1" t="s">
        <v>49</v>
      </c>
      <c r="Z6700" s="1" t="s">
        <v>1004</v>
      </c>
      <c r="AA6700" s="1">
        <v>95.8</v>
      </c>
      <c r="AB6700" s="1">
        <v>93.8</v>
      </c>
      <c r="AC6700" s="1">
        <v>103.8</v>
      </c>
      <c r="AD6700" s="1">
        <v>98.3</v>
      </c>
      <c r="AE6700" s="1">
        <v>98</v>
      </c>
      <c r="AF6700" s="1">
        <v>95.9</v>
      </c>
      <c r="AG6700" s="1">
        <v>102.2</v>
      </c>
      <c r="AH6700" s="1">
        <v>102</v>
      </c>
      <c r="AI6700" s="1">
        <v>106.6</v>
      </c>
      <c r="AJ6700" s="1">
        <v>103.6</v>
      </c>
      <c r="AK6700" s="2">
        <f t="shared" si="208"/>
        <v>-5.9447445675775437E-2</v>
      </c>
      <c r="AL6700" s="2">
        <f t="shared" si="209"/>
        <v>0.89586325689923063</v>
      </c>
    </row>
    <row r="6701" spans="1:38" x14ac:dyDescent="0.2">
      <c r="A6701" s="1" t="s">
        <v>36</v>
      </c>
      <c r="B6701" s="1" t="s">
        <v>37</v>
      </c>
      <c r="C6701" s="1" t="s">
        <v>40650</v>
      </c>
      <c r="D6701" s="1" t="s">
        <v>40651</v>
      </c>
      <c r="E6701" s="1">
        <v>6.0000000000000001E-3</v>
      </c>
      <c r="F6701" s="1">
        <v>5.7389999999999999</v>
      </c>
      <c r="G6701" s="1">
        <v>2</v>
      </c>
      <c r="H6701" s="1">
        <v>2</v>
      </c>
      <c r="I6701" s="1">
        <v>3</v>
      </c>
      <c r="J6701" s="1">
        <v>2</v>
      </c>
      <c r="K6701" s="1">
        <v>1</v>
      </c>
      <c r="L6701" s="1">
        <v>913</v>
      </c>
      <c r="M6701" s="1">
        <v>91.9</v>
      </c>
      <c r="N6701" s="1">
        <v>9.11</v>
      </c>
      <c r="O6701" s="1">
        <v>38</v>
      </c>
      <c r="P6701" s="1">
        <v>2</v>
      </c>
      <c r="Q6701" s="1" t="s">
        <v>49</v>
      </c>
      <c r="R6701" s="1" t="s">
        <v>49</v>
      </c>
      <c r="S6701" s="1" t="s">
        <v>49</v>
      </c>
      <c r="T6701" s="1" t="s">
        <v>40652</v>
      </c>
      <c r="U6701" s="1" t="s">
        <v>40653</v>
      </c>
      <c r="V6701" s="1" t="s">
        <v>40654</v>
      </c>
      <c r="W6701" s="1" t="s">
        <v>40655</v>
      </c>
      <c r="X6701" s="1" t="s">
        <v>258</v>
      </c>
      <c r="Y6701" s="1" t="s">
        <v>49</v>
      </c>
      <c r="Z6701" s="1" t="s">
        <v>49</v>
      </c>
      <c r="AA6701" s="1">
        <v>104.8</v>
      </c>
      <c r="AB6701" s="1">
        <v>89.7</v>
      </c>
      <c r="AC6701" s="1">
        <v>94.6</v>
      </c>
      <c r="AD6701" s="1">
        <v>102.3</v>
      </c>
      <c r="AE6701" s="1">
        <v>95.5</v>
      </c>
      <c r="AF6701" s="1">
        <v>132.4</v>
      </c>
      <c r="AG6701" s="1">
        <v>99.6</v>
      </c>
      <c r="AH6701" s="1">
        <v>108.3</v>
      </c>
      <c r="AI6701" s="1">
        <v>95.2</v>
      </c>
      <c r="AJ6701" s="1">
        <v>77.7</v>
      </c>
      <c r="AK6701" s="2">
        <f t="shared" si="208"/>
        <v>-7.5895669820554859E-2</v>
      </c>
      <c r="AL6701" s="2">
        <f t="shared" si="209"/>
        <v>0.22936864992756442</v>
      </c>
    </row>
    <row r="6702" spans="1:38" x14ac:dyDescent="0.2">
      <c r="A6702" s="1" t="s">
        <v>36</v>
      </c>
      <c r="B6702" s="1" t="s">
        <v>37</v>
      </c>
      <c r="C6702" s="1" t="s">
        <v>40656</v>
      </c>
      <c r="D6702" s="1" t="s">
        <v>40657</v>
      </c>
      <c r="E6702" s="1">
        <v>0</v>
      </c>
      <c r="F6702" s="1">
        <v>23.895</v>
      </c>
      <c r="G6702" s="1">
        <v>15</v>
      </c>
      <c r="H6702" s="1">
        <v>6</v>
      </c>
      <c r="I6702" s="1">
        <v>6</v>
      </c>
      <c r="J6702" s="1">
        <v>6</v>
      </c>
      <c r="K6702" s="1">
        <v>1</v>
      </c>
      <c r="L6702" s="1">
        <v>477</v>
      </c>
      <c r="M6702" s="1">
        <v>53.2</v>
      </c>
      <c r="N6702" s="1">
        <v>6.33</v>
      </c>
      <c r="O6702" s="1">
        <v>109</v>
      </c>
      <c r="P6702" s="1">
        <v>6</v>
      </c>
      <c r="Q6702" s="1" t="s">
        <v>222</v>
      </c>
      <c r="R6702" s="1" t="s">
        <v>49</v>
      </c>
      <c r="S6702" s="1" t="s">
        <v>370</v>
      </c>
      <c r="T6702" s="1" t="s">
        <v>3896</v>
      </c>
      <c r="U6702" s="1" t="s">
        <v>40658</v>
      </c>
      <c r="V6702" s="1" t="s">
        <v>40659</v>
      </c>
      <c r="W6702" s="1" t="s">
        <v>40660</v>
      </c>
      <c r="X6702" s="1" t="s">
        <v>144</v>
      </c>
      <c r="Y6702" s="1" t="s">
        <v>49</v>
      </c>
      <c r="Z6702" s="1" t="s">
        <v>49</v>
      </c>
      <c r="AA6702" s="1">
        <v>87.8</v>
      </c>
      <c r="AB6702" s="1">
        <v>93.9</v>
      </c>
      <c r="AC6702" s="1">
        <v>103.6</v>
      </c>
      <c r="AD6702" s="1">
        <v>98.1</v>
      </c>
      <c r="AE6702" s="1">
        <v>98.8</v>
      </c>
      <c r="AF6702" s="1">
        <v>99.8</v>
      </c>
      <c r="AG6702" s="1">
        <v>99.7</v>
      </c>
      <c r="AH6702" s="1">
        <v>104.9</v>
      </c>
      <c r="AI6702" s="1">
        <v>111</v>
      </c>
      <c r="AJ6702" s="1">
        <v>102.4</v>
      </c>
      <c r="AK6702" s="2">
        <f t="shared" si="208"/>
        <v>-0.10276331429758501</v>
      </c>
      <c r="AL6702" s="2">
        <f t="shared" si="209"/>
        <v>1.16676493610566</v>
      </c>
    </row>
    <row r="6703" spans="1:38" x14ac:dyDescent="0.2">
      <c r="A6703" s="1" t="s">
        <v>36</v>
      </c>
      <c r="B6703" s="1" t="s">
        <v>37</v>
      </c>
      <c r="C6703" s="1" t="s">
        <v>40661</v>
      </c>
      <c r="D6703" s="1" t="s">
        <v>40662</v>
      </c>
      <c r="E6703" s="1">
        <v>1E-3</v>
      </c>
      <c r="F6703" s="1">
        <v>11.846</v>
      </c>
      <c r="G6703" s="1">
        <v>8</v>
      </c>
      <c r="H6703" s="1">
        <v>2</v>
      </c>
      <c r="I6703" s="1">
        <v>3</v>
      </c>
      <c r="J6703" s="1">
        <v>2</v>
      </c>
      <c r="K6703" s="1">
        <v>1</v>
      </c>
      <c r="L6703" s="1">
        <v>343</v>
      </c>
      <c r="M6703" s="1">
        <v>38.299999999999997</v>
      </c>
      <c r="N6703" s="1">
        <v>8.65</v>
      </c>
      <c r="O6703" s="1">
        <v>48</v>
      </c>
      <c r="P6703" s="1">
        <v>2</v>
      </c>
      <c r="Q6703" s="1" t="s">
        <v>842</v>
      </c>
      <c r="R6703" s="1" t="s">
        <v>416</v>
      </c>
      <c r="S6703" s="1" t="s">
        <v>131</v>
      </c>
      <c r="T6703" s="1" t="s">
        <v>40663</v>
      </c>
      <c r="U6703" s="1" t="s">
        <v>40664</v>
      </c>
      <c r="V6703" s="1" t="s">
        <v>40665</v>
      </c>
      <c r="W6703" s="1" t="s">
        <v>40666</v>
      </c>
      <c r="X6703" s="1" t="s">
        <v>228</v>
      </c>
      <c r="Y6703" s="1" t="s">
        <v>49</v>
      </c>
      <c r="Z6703" s="1" t="s">
        <v>49</v>
      </c>
      <c r="AA6703" s="1">
        <v>91.1</v>
      </c>
      <c r="AB6703" s="1">
        <v>94.1</v>
      </c>
      <c r="AC6703" s="1">
        <v>105.8</v>
      </c>
      <c r="AD6703" s="1">
        <v>97</v>
      </c>
      <c r="AE6703" s="1">
        <v>100.3</v>
      </c>
      <c r="AF6703" s="1">
        <v>108.3</v>
      </c>
      <c r="AG6703" s="1">
        <v>98.6</v>
      </c>
      <c r="AH6703" s="1">
        <v>101.2</v>
      </c>
      <c r="AI6703" s="1">
        <v>105.6</v>
      </c>
      <c r="AJ6703" s="1">
        <v>97.9</v>
      </c>
      <c r="AK6703" s="2">
        <f t="shared" si="208"/>
        <v>-6.7248486244173067E-2</v>
      </c>
      <c r="AL6703" s="2">
        <f t="shared" si="209"/>
        <v>0.72391360000357385</v>
      </c>
    </row>
    <row r="6704" spans="1:38" x14ac:dyDescent="0.2">
      <c r="A6704" s="1" t="s">
        <v>36</v>
      </c>
      <c r="B6704" s="1" t="s">
        <v>37</v>
      </c>
      <c r="C6704" s="1" t="s">
        <v>40667</v>
      </c>
      <c r="D6704" s="1" t="s">
        <v>40668</v>
      </c>
      <c r="E6704" s="1">
        <v>0</v>
      </c>
      <c r="F6704" s="1">
        <v>85.908000000000001</v>
      </c>
      <c r="G6704" s="1">
        <v>24</v>
      </c>
      <c r="H6704" s="1">
        <v>16</v>
      </c>
      <c r="I6704" s="1">
        <v>17</v>
      </c>
      <c r="J6704" s="1">
        <v>15</v>
      </c>
      <c r="K6704" s="1">
        <v>1</v>
      </c>
      <c r="L6704" s="1">
        <v>950</v>
      </c>
      <c r="M6704" s="1">
        <v>107.7</v>
      </c>
      <c r="N6704" s="1">
        <v>6.44</v>
      </c>
      <c r="O6704" s="1">
        <v>431</v>
      </c>
      <c r="P6704" s="1">
        <v>16</v>
      </c>
      <c r="Q6704" s="1" t="s">
        <v>138</v>
      </c>
      <c r="R6704" s="1" t="s">
        <v>1063</v>
      </c>
      <c r="S6704" s="1" t="s">
        <v>131</v>
      </c>
      <c r="T6704" s="1" t="s">
        <v>40669</v>
      </c>
      <c r="U6704" s="1" t="s">
        <v>40670</v>
      </c>
      <c r="V6704" s="1" t="s">
        <v>40671</v>
      </c>
      <c r="W6704" s="1" t="s">
        <v>40672</v>
      </c>
      <c r="X6704" s="1" t="s">
        <v>421</v>
      </c>
      <c r="Y6704" s="1" t="s">
        <v>49</v>
      </c>
      <c r="Z6704" s="1" t="s">
        <v>49</v>
      </c>
      <c r="AA6704" s="1">
        <v>97</v>
      </c>
      <c r="AB6704" s="1">
        <v>102.1</v>
      </c>
      <c r="AC6704" s="1">
        <v>102.9</v>
      </c>
      <c r="AD6704" s="1">
        <v>94</v>
      </c>
      <c r="AE6704" s="1">
        <v>97.7</v>
      </c>
      <c r="AF6704" s="1">
        <v>96.4</v>
      </c>
      <c r="AG6704" s="1">
        <v>102.1</v>
      </c>
      <c r="AH6704" s="1">
        <v>101.6</v>
      </c>
      <c r="AI6704" s="1">
        <v>104.3</v>
      </c>
      <c r="AJ6704" s="1">
        <v>101.9</v>
      </c>
      <c r="AK6704" s="2">
        <f t="shared" si="208"/>
        <v>-3.6357839168714594E-2</v>
      </c>
      <c r="AL6704" s="2">
        <f t="shared" si="209"/>
        <v>0.57330637353221614</v>
      </c>
    </row>
    <row r="6705" spans="1:38" x14ac:dyDescent="0.2">
      <c r="A6705" s="1" t="s">
        <v>36</v>
      </c>
      <c r="B6705" s="1" t="s">
        <v>37</v>
      </c>
      <c r="C6705" s="1" t="s">
        <v>40673</v>
      </c>
      <c r="D6705" s="1" t="s">
        <v>40674</v>
      </c>
      <c r="E6705" s="1">
        <v>0</v>
      </c>
      <c r="F6705" s="1">
        <v>58.168999999999997</v>
      </c>
      <c r="G6705" s="1">
        <v>8</v>
      </c>
      <c r="H6705" s="1">
        <v>11</v>
      </c>
      <c r="I6705" s="1">
        <v>15</v>
      </c>
      <c r="J6705" s="1">
        <v>10</v>
      </c>
      <c r="K6705" s="1">
        <v>1</v>
      </c>
      <c r="L6705" s="1">
        <v>1916</v>
      </c>
      <c r="M6705" s="1">
        <v>216.7</v>
      </c>
      <c r="N6705" s="1">
        <v>5.82</v>
      </c>
      <c r="O6705" s="1">
        <v>269</v>
      </c>
      <c r="P6705" s="1">
        <v>11</v>
      </c>
      <c r="Q6705" s="1" t="s">
        <v>40675</v>
      </c>
      <c r="R6705" s="1" t="s">
        <v>233</v>
      </c>
      <c r="S6705" s="1" t="s">
        <v>1333</v>
      </c>
      <c r="T6705" s="1" t="s">
        <v>40676</v>
      </c>
      <c r="U6705" s="1" t="s">
        <v>40677</v>
      </c>
      <c r="V6705" s="1" t="s">
        <v>49</v>
      </c>
      <c r="W6705" s="1" t="s">
        <v>40678</v>
      </c>
      <c r="X6705" s="1" t="s">
        <v>169</v>
      </c>
      <c r="Y6705" s="1" t="s">
        <v>49</v>
      </c>
      <c r="Z6705" s="1" t="s">
        <v>2375</v>
      </c>
      <c r="AA6705" s="1">
        <v>90.3</v>
      </c>
      <c r="AB6705" s="1">
        <v>102.9</v>
      </c>
      <c r="AC6705" s="1">
        <v>98.6</v>
      </c>
      <c r="AD6705" s="1">
        <v>97.8</v>
      </c>
      <c r="AE6705" s="1">
        <v>99</v>
      </c>
      <c r="AF6705" s="1">
        <v>99.2</v>
      </c>
      <c r="AG6705" s="1">
        <v>101.5</v>
      </c>
      <c r="AH6705" s="1">
        <v>103.9</v>
      </c>
      <c r="AI6705" s="1">
        <v>103.8</v>
      </c>
      <c r="AJ6705" s="1">
        <v>102.9</v>
      </c>
      <c r="AK6705" s="2">
        <f t="shared" si="208"/>
        <v>-6.5516162419687329E-2</v>
      </c>
      <c r="AL6705" s="2">
        <f t="shared" si="209"/>
        <v>1.1164701895369493</v>
      </c>
    </row>
    <row r="6706" spans="1:38" x14ac:dyDescent="0.2">
      <c r="A6706" s="1" t="s">
        <v>36</v>
      </c>
      <c r="B6706" s="1" t="s">
        <v>37</v>
      </c>
      <c r="C6706" s="1" t="s">
        <v>40679</v>
      </c>
      <c r="D6706" s="1" t="s">
        <v>40680</v>
      </c>
      <c r="E6706" s="1">
        <v>0</v>
      </c>
      <c r="F6706" s="1">
        <v>206.76599999999999</v>
      </c>
      <c r="G6706" s="1">
        <v>37</v>
      </c>
      <c r="H6706" s="1">
        <v>30</v>
      </c>
      <c r="I6706" s="1">
        <v>65</v>
      </c>
      <c r="J6706" s="1">
        <v>24</v>
      </c>
      <c r="K6706" s="1">
        <v>1</v>
      </c>
      <c r="L6706" s="1">
        <v>1004</v>
      </c>
      <c r="M6706" s="1">
        <v>115.3</v>
      </c>
      <c r="N6706" s="1">
        <v>6.15</v>
      </c>
      <c r="O6706" s="1">
        <v>1538</v>
      </c>
      <c r="P6706" s="1">
        <v>30</v>
      </c>
      <c r="Q6706" s="1" t="s">
        <v>1347</v>
      </c>
      <c r="R6706" s="1" t="s">
        <v>1597</v>
      </c>
      <c r="S6706" s="1" t="s">
        <v>370</v>
      </c>
      <c r="T6706" s="1" t="s">
        <v>3326</v>
      </c>
      <c r="U6706" s="1" t="s">
        <v>40681</v>
      </c>
      <c r="V6706" s="1" t="s">
        <v>49</v>
      </c>
      <c r="W6706" s="1" t="s">
        <v>40682</v>
      </c>
      <c r="X6706" s="1" t="s">
        <v>421</v>
      </c>
      <c r="Y6706" s="1" t="s">
        <v>49</v>
      </c>
      <c r="Z6706" s="1" t="s">
        <v>1004</v>
      </c>
      <c r="AA6706" s="1">
        <v>97.7</v>
      </c>
      <c r="AB6706" s="1">
        <v>101.9</v>
      </c>
      <c r="AC6706" s="1">
        <v>99.2</v>
      </c>
      <c r="AD6706" s="1">
        <v>95.8</v>
      </c>
      <c r="AE6706" s="1">
        <v>96.6</v>
      </c>
      <c r="AF6706" s="1">
        <v>99.1</v>
      </c>
      <c r="AG6706" s="1">
        <v>101.9</v>
      </c>
      <c r="AH6706" s="1">
        <v>104.1</v>
      </c>
      <c r="AI6706" s="1">
        <v>106.1</v>
      </c>
      <c r="AJ6706" s="1">
        <v>97.5</v>
      </c>
      <c r="AK6706" s="2">
        <f t="shared" si="208"/>
        <v>-5.0504533492449384E-2</v>
      </c>
      <c r="AL6706" s="2">
        <f t="shared" si="209"/>
        <v>0.98327480591245964</v>
      </c>
    </row>
    <row r="6707" spans="1:38" x14ac:dyDescent="0.2">
      <c r="A6707" s="1" t="s">
        <v>36</v>
      </c>
      <c r="B6707" s="1" t="s">
        <v>37</v>
      </c>
      <c r="C6707" s="1" t="s">
        <v>40683</v>
      </c>
      <c r="D6707" s="1" t="s">
        <v>40684</v>
      </c>
      <c r="E6707" s="1">
        <v>0</v>
      </c>
      <c r="F6707" s="1">
        <v>34.002000000000002</v>
      </c>
      <c r="G6707" s="1">
        <v>12</v>
      </c>
      <c r="H6707" s="1">
        <v>9</v>
      </c>
      <c r="I6707" s="1">
        <v>12</v>
      </c>
      <c r="J6707" s="1">
        <v>8</v>
      </c>
      <c r="K6707" s="1">
        <v>1</v>
      </c>
      <c r="L6707" s="1">
        <v>778</v>
      </c>
      <c r="M6707" s="1">
        <v>87.6</v>
      </c>
      <c r="N6707" s="1">
        <v>5.54</v>
      </c>
      <c r="O6707" s="1">
        <v>166</v>
      </c>
      <c r="P6707" s="1">
        <v>9</v>
      </c>
      <c r="Q6707" s="1" t="s">
        <v>207</v>
      </c>
      <c r="R6707" s="1" t="s">
        <v>163</v>
      </c>
      <c r="S6707" s="1" t="s">
        <v>131</v>
      </c>
      <c r="T6707" s="1" t="s">
        <v>40685</v>
      </c>
      <c r="U6707" s="1" t="s">
        <v>40686</v>
      </c>
      <c r="V6707" s="1" t="s">
        <v>40687</v>
      </c>
      <c r="W6707" s="1" t="s">
        <v>40688</v>
      </c>
      <c r="X6707" s="1" t="s">
        <v>118</v>
      </c>
      <c r="Y6707" s="1" t="s">
        <v>49</v>
      </c>
      <c r="Z6707" s="1" t="s">
        <v>49</v>
      </c>
      <c r="AA6707" s="1">
        <v>97.5</v>
      </c>
      <c r="AB6707" s="1">
        <v>104.1</v>
      </c>
      <c r="AC6707" s="1">
        <v>95.6</v>
      </c>
      <c r="AD6707" s="1">
        <v>97.8</v>
      </c>
      <c r="AE6707" s="1">
        <v>100.9</v>
      </c>
      <c r="AF6707" s="1">
        <v>102.2</v>
      </c>
      <c r="AG6707" s="1">
        <v>103.3</v>
      </c>
      <c r="AH6707" s="1">
        <v>102.1</v>
      </c>
      <c r="AI6707" s="1">
        <v>97</v>
      </c>
      <c r="AJ6707" s="1">
        <v>99.6</v>
      </c>
      <c r="AK6707" s="2">
        <f t="shared" si="208"/>
        <v>-2.3946892845069935E-2</v>
      </c>
      <c r="AL6707" s="2">
        <f t="shared" si="209"/>
        <v>0.39540902375381931</v>
      </c>
    </row>
    <row r="6708" spans="1:38" x14ac:dyDescent="0.2">
      <c r="A6708" s="1" t="s">
        <v>36</v>
      </c>
      <c r="B6708" s="1" t="s">
        <v>37</v>
      </c>
      <c r="C6708" s="1" t="s">
        <v>40689</v>
      </c>
      <c r="D6708" s="1" t="s">
        <v>40690</v>
      </c>
      <c r="E6708" s="1">
        <v>0</v>
      </c>
      <c r="F6708" s="1">
        <v>78.2</v>
      </c>
      <c r="G6708" s="1">
        <v>23</v>
      </c>
      <c r="H6708" s="1">
        <v>12</v>
      </c>
      <c r="I6708" s="1">
        <v>20</v>
      </c>
      <c r="J6708" s="1">
        <v>12</v>
      </c>
      <c r="K6708" s="1">
        <v>1</v>
      </c>
      <c r="L6708" s="1">
        <v>806</v>
      </c>
      <c r="M6708" s="1">
        <v>86</v>
      </c>
      <c r="N6708" s="1">
        <v>7.87</v>
      </c>
      <c r="O6708" s="1">
        <v>535</v>
      </c>
      <c r="P6708" s="1">
        <v>12</v>
      </c>
      <c r="Q6708" s="1" t="s">
        <v>40</v>
      </c>
      <c r="R6708" s="1" t="s">
        <v>344</v>
      </c>
      <c r="S6708" s="1" t="s">
        <v>131</v>
      </c>
      <c r="T6708" s="1" t="s">
        <v>40691</v>
      </c>
      <c r="U6708" s="1" t="s">
        <v>40692</v>
      </c>
      <c r="V6708" s="1" t="s">
        <v>40693</v>
      </c>
      <c r="W6708" s="1" t="s">
        <v>40694</v>
      </c>
      <c r="X6708" s="1" t="s">
        <v>228</v>
      </c>
      <c r="Y6708" s="1" t="s">
        <v>49</v>
      </c>
      <c r="Z6708" s="1" t="s">
        <v>49</v>
      </c>
      <c r="AA6708" s="1">
        <v>94.2</v>
      </c>
      <c r="AB6708" s="1">
        <v>106.9</v>
      </c>
      <c r="AC6708" s="1">
        <v>100.1</v>
      </c>
      <c r="AD6708" s="1">
        <v>97.2</v>
      </c>
      <c r="AE6708" s="1">
        <v>95.9</v>
      </c>
      <c r="AF6708" s="1">
        <v>101.5</v>
      </c>
      <c r="AG6708" s="1">
        <v>99.4</v>
      </c>
      <c r="AH6708" s="1">
        <v>102.2</v>
      </c>
      <c r="AI6708" s="1">
        <v>99.1</v>
      </c>
      <c r="AJ6708" s="1">
        <v>103.5</v>
      </c>
      <c r="AK6708" s="2">
        <f t="shared" si="208"/>
        <v>-3.2894871987511079E-2</v>
      </c>
      <c r="AL6708" s="2">
        <f t="shared" si="209"/>
        <v>0.43604953309066102</v>
      </c>
    </row>
    <row r="6709" spans="1:38" x14ac:dyDescent="0.2">
      <c r="A6709" s="1" t="s">
        <v>36</v>
      </c>
      <c r="B6709" s="1" t="s">
        <v>37</v>
      </c>
      <c r="C6709" s="1" t="s">
        <v>40695</v>
      </c>
      <c r="D6709" s="1" t="s">
        <v>40696</v>
      </c>
      <c r="E6709" s="1">
        <v>0</v>
      </c>
      <c r="F6709" s="1">
        <v>20.157</v>
      </c>
      <c r="G6709" s="1">
        <v>9</v>
      </c>
      <c r="H6709" s="1">
        <v>4</v>
      </c>
      <c r="I6709" s="1">
        <v>5</v>
      </c>
      <c r="J6709" s="1">
        <v>4</v>
      </c>
      <c r="K6709" s="1">
        <v>1</v>
      </c>
      <c r="L6709" s="1">
        <v>792</v>
      </c>
      <c r="M6709" s="1">
        <v>88.9</v>
      </c>
      <c r="N6709" s="1">
        <v>7.33</v>
      </c>
      <c r="O6709" s="1">
        <v>38</v>
      </c>
      <c r="P6709" s="1">
        <v>4</v>
      </c>
      <c r="Q6709" s="1" t="s">
        <v>9250</v>
      </c>
      <c r="R6709" s="1" t="s">
        <v>311</v>
      </c>
      <c r="S6709" s="1" t="s">
        <v>958</v>
      </c>
      <c r="T6709" s="1" t="s">
        <v>2975</v>
      </c>
      <c r="U6709" s="1" t="s">
        <v>40697</v>
      </c>
      <c r="V6709" s="1" t="s">
        <v>49</v>
      </c>
      <c r="W6709" s="1" t="s">
        <v>40698</v>
      </c>
      <c r="X6709" s="1" t="s">
        <v>412</v>
      </c>
      <c r="Y6709" s="1" t="s">
        <v>49</v>
      </c>
      <c r="Z6709" s="1" t="s">
        <v>49</v>
      </c>
      <c r="AA6709" s="1">
        <v>99.7</v>
      </c>
      <c r="AB6709" s="1">
        <v>97.4</v>
      </c>
      <c r="AC6709" s="1">
        <v>89.3</v>
      </c>
      <c r="AD6709" s="1">
        <v>100.8</v>
      </c>
      <c r="AE6709" s="1">
        <v>94.4</v>
      </c>
      <c r="AF6709" s="1">
        <v>121.8</v>
      </c>
      <c r="AG6709" s="1">
        <v>101.7</v>
      </c>
      <c r="AH6709" s="1">
        <v>105</v>
      </c>
      <c r="AI6709" s="1">
        <v>91.4</v>
      </c>
      <c r="AJ6709" s="1">
        <v>98.5</v>
      </c>
      <c r="AK6709" s="2">
        <f t="shared" si="208"/>
        <v>-0.10623032612492248</v>
      </c>
      <c r="AL6709" s="2">
        <f t="shared" si="209"/>
        <v>0.6676779080209766</v>
      </c>
    </row>
    <row r="6710" spans="1:38" x14ac:dyDescent="0.2">
      <c r="A6710" s="1" t="s">
        <v>36</v>
      </c>
      <c r="B6710" s="1" t="s">
        <v>37</v>
      </c>
      <c r="C6710" s="1" t="s">
        <v>40699</v>
      </c>
      <c r="D6710" s="1" t="s">
        <v>40700</v>
      </c>
      <c r="E6710" s="1">
        <v>0</v>
      </c>
      <c r="F6710" s="1">
        <v>21.605</v>
      </c>
      <c r="G6710" s="1">
        <v>7</v>
      </c>
      <c r="H6710" s="1">
        <v>6</v>
      </c>
      <c r="I6710" s="1">
        <v>9</v>
      </c>
      <c r="J6710" s="1">
        <v>3</v>
      </c>
      <c r="K6710" s="1">
        <v>1</v>
      </c>
      <c r="L6710" s="1">
        <v>1117</v>
      </c>
      <c r="M6710" s="1">
        <v>122.4</v>
      </c>
      <c r="N6710" s="1">
        <v>4.88</v>
      </c>
      <c r="O6710" s="1">
        <v>71</v>
      </c>
      <c r="P6710" s="1">
        <v>6</v>
      </c>
      <c r="Q6710" s="1" t="s">
        <v>1347</v>
      </c>
      <c r="R6710" s="1" t="s">
        <v>369</v>
      </c>
      <c r="S6710" s="1" t="s">
        <v>705</v>
      </c>
      <c r="T6710" s="1" t="s">
        <v>6570</v>
      </c>
      <c r="U6710" s="1" t="s">
        <v>40701</v>
      </c>
      <c r="V6710" s="1" t="s">
        <v>40702</v>
      </c>
      <c r="W6710" s="1" t="s">
        <v>40703</v>
      </c>
      <c r="X6710" s="1" t="s">
        <v>421</v>
      </c>
      <c r="Y6710" s="1" t="s">
        <v>40704</v>
      </c>
      <c r="Z6710" s="1" t="s">
        <v>16365</v>
      </c>
      <c r="AA6710" s="1">
        <v>109</v>
      </c>
      <c r="AB6710" s="1">
        <v>109.2</v>
      </c>
      <c r="AC6710" s="1">
        <v>93.8</v>
      </c>
      <c r="AD6710" s="1">
        <v>97.4</v>
      </c>
      <c r="AE6710" s="1">
        <v>93.6</v>
      </c>
      <c r="AF6710" s="1">
        <v>103.2</v>
      </c>
      <c r="AG6710" s="1">
        <v>103.7</v>
      </c>
      <c r="AH6710" s="1">
        <v>101.7</v>
      </c>
      <c r="AI6710" s="1">
        <v>95.4</v>
      </c>
      <c r="AJ6710" s="1">
        <v>93.1</v>
      </c>
      <c r="AK6710" s="2">
        <f t="shared" si="208"/>
        <v>1.7022296750281239E-2</v>
      </c>
      <c r="AL6710" s="2">
        <f t="shared" si="209"/>
        <v>0.10612326478380059</v>
      </c>
    </row>
    <row r="6711" spans="1:38" x14ac:dyDescent="0.2">
      <c r="A6711" s="1" t="s">
        <v>60</v>
      </c>
      <c r="B6711" s="1" t="s">
        <v>37</v>
      </c>
      <c r="C6711" s="1" t="s">
        <v>40705</v>
      </c>
      <c r="D6711" s="1" t="s">
        <v>40706</v>
      </c>
      <c r="E6711" s="1">
        <v>3.7999999999999999E-2</v>
      </c>
      <c r="F6711" s="1">
        <v>3.0670000000000002</v>
      </c>
      <c r="G6711" s="1">
        <v>1</v>
      </c>
      <c r="H6711" s="1">
        <v>1</v>
      </c>
      <c r="I6711" s="1">
        <v>1</v>
      </c>
      <c r="J6711" s="1">
        <v>1</v>
      </c>
      <c r="K6711" s="1">
        <v>1</v>
      </c>
      <c r="L6711" s="1">
        <v>883</v>
      </c>
      <c r="M6711" s="1">
        <v>93.4</v>
      </c>
      <c r="N6711" s="1">
        <v>7.61</v>
      </c>
      <c r="O6711" s="1">
        <v>37</v>
      </c>
      <c r="P6711" s="1">
        <v>1</v>
      </c>
      <c r="Q6711" s="1" t="s">
        <v>49</v>
      </c>
      <c r="R6711" s="1" t="s">
        <v>311</v>
      </c>
      <c r="S6711" s="1" t="s">
        <v>131</v>
      </c>
      <c r="T6711" s="1" t="s">
        <v>40707</v>
      </c>
      <c r="U6711" s="1" t="s">
        <v>40708</v>
      </c>
      <c r="V6711" s="1" t="s">
        <v>49</v>
      </c>
      <c r="W6711" s="1" t="s">
        <v>40709</v>
      </c>
      <c r="X6711" s="1" t="s">
        <v>228</v>
      </c>
      <c r="Y6711" s="1" t="s">
        <v>49</v>
      </c>
      <c r="Z6711" s="1" t="s">
        <v>49</v>
      </c>
      <c r="AA6711" s="1">
        <v>93.5</v>
      </c>
      <c r="AB6711" s="1">
        <v>99.6</v>
      </c>
      <c r="AC6711" s="1">
        <v>83.5</v>
      </c>
      <c r="AD6711" s="1">
        <v>92.4</v>
      </c>
      <c r="AE6711" s="1">
        <v>108.2</v>
      </c>
      <c r="AF6711" s="1">
        <v>84.7</v>
      </c>
      <c r="AG6711" s="1">
        <v>119</v>
      </c>
      <c r="AH6711" s="1">
        <v>97.6</v>
      </c>
      <c r="AI6711" s="1">
        <v>87.4</v>
      </c>
      <c r="AJ6711" s="1">
        <v>134</v>
      </c>
      <c r="AK6711" s="2">
        <f t="shared" si="208"/>
        <v>-0.13138911626466449</v>
      </c>
      <c r="AL6711" s="2">
        <f t="shared" si="209"/>
        <v>0.39198884768045439</v>
      </c>
    </row>
    <row r="6712" spans="1:38" x14ac:dyDescent="0.2">
      <c r="A6712" s="1" t="s">
        <v>36</v>
      </c>
      <c r="B6712" s="1" t="s">
        <v>37</v>
      </c>
      <c r="C6712" s="1" t="s">
        <v>40710</v>
      </c>
      <c r="D6712" s="1" t="s">
        <v>40711</v>
      </c>
      <c r="E6712" s="1">
        <v>0</v>
      </c>
      <c r="F6712" s="1">
        <v>371.65300000000002</v>
      </c>
      <c r="G6712" s="1">
        <v>43</v>
      </c>
      <c r="H6712" s="1">
        <v>42</v>
      </c>
      <c r="I6712" s="1">
        <v>165</v>
      </c>
      <c r="J6712" s="1">
        <v>30</v>
      </c>
      <c r="K6712" s="1">
        <v>1</v>
      </c>
      <c r="L6712" s="1">
        <v>937</v>
      </c>
      <c r="M6712" s="1">
        <v>105</v>
      </c>
      <c r="N6712" s="1">
        <v>5.35</v>
      </c>
      <c r="O6712" s="1">
        <v>3599</v>
      </c>
      <c r="P6712" s="1">
        <v>42</v>
      </c>
      <c r="Q6712" s="1" t="s">
        <v>586</v>
      </c>
      <c r="R6712" s="1" t="s">
        <v>104</v>
      </c>
      <c r="S6712" s="1" t="s">
        <v>6490</v>
      </c>
      <c r="T6712" s="1" t="s">
        <v>34245</v>
      </c>
      <c r="U6712" s="1" t="s">
        <v>40712</v>
      </c>
      <c r="V6712" s="1" t="s">
        <v>40713</v>
      </c>
      <c r="W6712" s="1" t="s">
        <v>40714</v>
      </c>
      <c r="X6712" s="1" t="s">
        <v>287</v>
      </c>
      <c r="Y6712" s="1" t="s">
        <v>49</v>
      </c>
      <c r="Z6712" s="1" t="s">
        <v>49</v>
      </c>
      <c r="AA6712" s="1">
        <v>99.4</v>
      </c>
      <c r="AB6712" s="1">
        <v>98.2</v>
      </c>
      <c r="AC6712" s="1">
        <v>97</v>
      </c>
      <c r="AD6712" s="1">
        <v>98.5</v>
      </c>
      <c r="AE6712" s="1">
        <v>98.2</v>
      </c>
      <c r="AF6712" s="1">
        <v>102.6</v>
      </c>
      <c r="AG6712" s="1">
        <v>101.8</v>
      </c>
      <c r="AH6712" s="1">
        <v>102.9</v>
      </c>
      <c r="AI6712" s="1">
        <v>103.5</v>
      </c>
      <c r="AJ6712" s="1">
        <v>97.9</v>
      </c>
      <c r="AK6712" s="2">
        <f t="shared" si="208"/>
        <v>-5.0210855111610386E-2</v>
      </c>
      <c r="AL6712" s="2">
        <f t="shared" si="209"/>
        <v>1.9339394664361056</v>
      </c>
    </row>
    <row r="6713" spans="1:38" x14ac:dyDescent="0.2">
      <c r="A6713" s="1" t="s">
        <v>36</v>
      </c>
      <c r="B6713" s="1" t="s">
        <v>37</v>
      </c>
      <c r="C6713" s="1" t="s">
        <v>40715</v>
      </c>
      <c r="D6713" s="1" t="s">
        <v>40716</v>
      </c>
      <c r="E6713" s="1">
        <v>8.0000000000000002E-3</v>
      </c>
      <c r="F6713" s="1">
        <v>5.2729999999999997</v>
      </c>
      <c r="G6713" s="1">
        <v>3</v>
      </c>
      <c r="H6713" s="1">
        <v>2</v>
      </c>
      <c r="I6713" s="1">
        <v>2</v>
      </c>
      <c r="J6713" s="1">
        <v>2</v>
      </c>
      <c r="K6713" s="1">
        <v>1</v>
      </c>
      <c r="L6713" s="1">
        <v>825</v>
      </c>
      <c r="M6713" s="1">
        <v>92</v>
      </c>
      <c r="N6713" s="1">
        <v>8.3699999999999992</v>
      </c>
      <c r="O6713" s="1">
        <v>0</v>
      </c>
      <c r="P6713" s="1">
        <v>2</v>
      </c>
      <c r="Q6713" s="1" t="s">
        <v>49</v>
      </c>
      <c r="R6713" s="1" t="s">
        <v>64</v>
      </c>
      <c r="S6713" s="1" t="s">
        <v>131</v>
      </c>
      <c r="T6713" s="1" t="s">
        <v>36444</v>
      </c>
      <c r="U6713" s="1" t="s">
        <v>40717</v>
      </c>
      <c r="V6713" s="1" t="s">
        <v>49</v>
      </c>
      <c r="W6713" s="1" t="s">
        <v>40718</v>
      </c>
      <c r="X6713" s="1" t="s">
        <v>144</v>
      </c>
      <c r="Y6713" s="1" t="s">
        <v>49</v>
      </c>
      <c r="Z6713" s="1" t="s">
        <v>49</v>
      </c>
      <c r="AA6713" s="1">
        <v>86.9</v>
      </c>
      <c r="AB6713" s="1">
        <v>111.2</v>
      </c>
      <c r="AC6713" s="1">
        <v>107.7</v>
      </c>
      <c r="AD6713" s="1">
        <v>96.6</v>
      </c>
      <c r="AE6713" s="1">
        <v>95.6</v>
      </c>
      <c r="AF6713" s="1">
        <v>92.6</v>
      </c>
      <c r="AG6713" s="1">
        <v>100.8</v>
      </c>
      <c r="AH6713" s="1">
        <v>95.2</v>
      </c>
      <c r="AI6713" s="1">
        <v>110.8</v>
      </c>
      <c r="AJ6713" s="1">
        <v>102.6</v>
      </c>
      <c r="AK6713" s="2">
        <f t="shared" si="208"/>
        <v>-1.1541621882691044E-2</v>
      </c>
      <c r="AL6713" s="2">
        <f t="shared" si="209"/>
        <v>5.2415896300899878E-2</v>
      </c>
    </row>
    <row r="6714" spans="1:38" x14ac:dyDescent="0.2">
      <c r="A6714" s="1" t="s">
        <v>36</v>
      </c>
      <c r="B6714" s="1" t="s">
        <v>37</v>
      </c>
      <c r="C6714" s="1" t="s">
        <v>40719</v>
      </c>
      <c r="D6714" s="1" t="s">
        <v>40720</v>
      </c>
      <c r="E6714" s="1">
        <v>0</v>
      </c>
      <c r="F6714" s="1">
        <v>447.048</v>
      </c>
      <c r="G6714" s="1">
        <v>27</v>
      </c>
      <c r="H6714" s="1">
        <v>91</v>
      </c>
      <c r="I6714" s="1">
        <v>130</v>
      </c>
      <c r="J6714" s="1">
        <v>88</v>
      </c>
      <c r="K6714" s="1">
        <v>1</v>
      </c>
      <c r="L6714" s="1">
        <v>3797</v>
      </c>
      <c r="M6714" s="1">
        <v>435.9</v>
      </c>
      <c r="N6714" s="1">
        <v>5.03</v>
      </c>
      <c r="O6714" s="1">
        <v>2330</v>
      </c>
      <c r="P6714" s="1">
        <v>91</v>
      </c>
      <c r="Q6714" s="1" t="s">
        <v>898</v>
      </c>
      <c r="R6714" s="1" t="s">
        <v>3001</v>
      </c>
      <c r="S6714" s="1" t="s">
        <v>353</v>
      </c>
      <c r="T6714" s="1" t="s">
        <v>40721</v>
      </c>
      <c r="U6714" s="1" t="s">
        <v>40722</v>
      </c>
      <c r="V6714" s="1" t="s">
        <v>49</v>
      </c>
      <c r="W6714" s="1" t="s">
        <v>40723</v>
      </c>
      <c r="X6714" s="1" t="s">
        <v>47</v>
      </c>
      <c r="Y6714" s="1" t="s">
        <v>49</v>
      </c>
      <c r="Z6714" s="1" t="s">
        <v>3374</v>
      </c>
      <c r="AA6714" s="1">
        <v>98.3</v>
      </c>
      <c r="AB6714" s="1">
        <v>101.5</v>
      </c>
      <c r="AC6714" s="1">
        <v>97</v>
      </c>
      <c r="AD6714" s="1">
        <v>96.4</v>
      </c>
      <c r="AE6714" s="1">
        <v>96.6</v>
      </c>
      <c r="AF6714" s="1">
        <v>105.8</v>
      </c>
      <c r="AG6714" s="1">
        <v>101.2</v>
      </c>
      <c r="AH6714" s="1">
        <v>104.5</v>
      </c>
      <c r="AI6714" s="1">
        <v>101.3</v>
      </c>
      <c r="AJ6714" s="1">
        <v>97.4</v>
      </c>
      <c r="AK6714" s="2">
        <f t="shared" si="208"/>
        <v>-5.8870125038494099E-2</v>
      </c>
      <c r="AL6714" s="2">
        <f t="shared" si="209"/>
        <v>1.3237923591732448</v>
      </c>
    </row>
    <row r="6715" spans="1:38" x14ac:dyDescent="0.2">
      <c r="A6715" s="1" t="s">
        <v>50</v>
      </c>
      <c r="B6715" s="1" t="s">
        <v>37</v>
      </c>
      <c r="C6715" s="1" t="s">
        <v>40724</v>
      </c>
      <c r="D6715" s="1" t="s">
        <v>40725</v>
      </c>
      <c r="E6715" s="1">
        <v>9.5000000000000001E-2</v>
      </c>
      <c r="F6715" s="1">
        <v>2.0190000000000001</v>
      </c>
      <c r="G6715" s="1">
        <v>4</v>
      </c>
      <c r="H6715" s="1">
        <v>1</v>
      </c>
      <c r="I6715" s="1">
        <v>1</v>
      </c>
      <c r="J6715" s="1">
        <v>1</v>
      </c>
      <c r="K6715" s="1">
        <v>1</v>
      </c>
      <c r="L6715" s="1">
        <v>381</v>
      </c>
      <c r="M6715" s="1">
        <v>41.7</v>
      </c>
      <c r="N6715" s="1">
        <v>7.4</v>
      </c>
      <c r="O6715" s="1">
        <v>0</v>
      </c>
      <c r="P6715" s="1">
        <v>1</v>
      </c>
      <c r="Q6715" s="1" t="s">
        <v>222</v>
      </c>
      <c r="R6715" s="1" t="s">
        <v>1871</v>
      </c>
      <c r="S6715" s="1" t="s">
        <v>370</v>
      </c>
      <c r="T6715" s="1" t="s">
        <v>40726</v>
      </c>
      <c r="U6715" s="1" t="s">
        <v>40727</v>
      </c>
      <c r="V6715" s="1" t="s">
        <v>40728</v>
      </c>
      <c r="W6715" s="1" t="s">
        <v>40729</v>
      </c>
      <c r="X6715" s="1" t="s">
        <v>81</v>
      </c>
      <c r="Y6715" s="1" t="s">
        <v>14903</v>
      </c>
      <c r="Z6715" s="1" t="s">
        <v>49</v>
      </c>
      <c r="AA6715" s="1">
        <v>99</v>
      </c>
      <c r="AB6715" s="1">
        <v>103.1</v>
      </c>
      <c r="AC6715" s="1">
        <v>96.8</v>
      </c>
      <c r="AD6715" s="1">
        <v>98</v>
      </c>
      <c r="AE6715" s="1">
        <v>97.3</v>
      </c>
      <c r="AF6715" s="1">
        <v>111.6</v>
      </c>
      <c r="AG6715" s="1">
        <v>104.7</v>
      </c>
      <c r="AH6715" s="1">
        <v>91.9</v>
      </c>
      <c r="AI6715" s="1">
        <v>95.3</v>
      </c>
      <c r="AJ6715" s="1">
        <v>102.3</v>
      </c>
      <c r="AK6715" s="2">
        <f t="shared" si="208"/>
        <v>-3.3472026334454341E-2</v>
      </c>
      <c r="AL6715" s="2">
        <f t="shared" si="209"/>
        <v>0.2642770525082791</v>
      </c>
    </row>
    <row r="6716" spans="1:38" x14ac:dyDescent="0.2">
      <c r="A6716" s="1" t="s">
        <v>36</v>
      </c>
      <c r="B6716" s="1" t="s">
        <v>37</v>
      </c>
      <c r="C6716" s="1" t="s">
        <v>40730</v>
      </c>
      <c r="D6716" s="1" t="s">
        <v>40731</v>
      </c>
      <c r="E6716" s="1">
        <v>6.0000000000000001E-3</v>
      </c>
      <c r="F6716" s="1">
        <v>5.6840000000000002</v>
      </c>
      <c r="G6716" s="1">
        <v>6</v>
      </c>
      <c r="H6716" s="1">
        <v>2</v>
      </c>
      <c r="I6716" s="1">
        <v>2</v>
      </c>
      <c r="J6716" s="1">
        <v>2</v>
      </c>
      <c r="K6716" s="1">
        <v>1</v>
      </c>
      <c r="L6716" s="1">
        <v>580</v>
      </c>
      <c r="M6716" s="1">
        <v>65.5</v>
      </c>
      <c r="N6716" s="1">
        <v>7.65</v>
      </c>
      <c r="O6716" s="1">
        <v>28</v>
      </c>
      <c r="P6716" s="1">
        <v>2</v>
      </c>
      <c r="Q6716" s="1" t="s">
        <v>472</v>
      </c>
      <c r="R6716" s="1" t="s">
        <v>18719</v>
      </c>
      <c r="S6716" s="1" t="s">
        <v>65</v>
      </c>
      <c r="T6716" s="1" t="s">
        <v>3555</v>
      </c>
      <c r="U6716" s="1" t="s">
        <v>40732</v>
      </c>
      <c r="V6716" s="1" t="s">
        <v>40733</v>
      </c>
      <c r="W6716" s="1" t="s">
        <v>40734</v>
      </c>
      <c r="X6716" s="1" t="s">
        <v>194</v>
      </c>
      <c r="Y6716" s="1" t="s">
        <v>3495</v>
      </c>
      <c r="Z6716" s="1" t="s">
        <v>49</v>
      </c>
      <c r="AA6716" s="1">
        <v>100.3</v>
      </c>
      <c r="AB6716" s="1">
        <v>104</v>
      </c>
      <c r="AC6716" s="1">
        <v>93.1</v>
      </c>
      <c r="AD6716" s="1">
        <v>80.400000000000006</v>
      </c>
      <c r="AE6716" s="1">
        <v>108.3</v>
      </c>
      <c r="AF6716" s="1">
        <v>95.3</v>
      </c>
      <c r="AG6716" s="1">
        <v>103.6</v>
      </c>
      <c r="AH6716" s="1">
        <v>104.7</v>
      </c>
      <c r="AI6716" s="1">
        <v>105</v>
      </c>
      <c r="AJ6716" s="1">
        <v>105.3</v>
      </c>
      <c r="AK6716" s="2">
        <f t="shared" si="208"/>
        <v>-8.0234518016573553E-2</v>
      </c>
      <c r="AL6716" s="2">
        <f t="shared" si="209"/>
        <v>0.49503564321332855</v>
      </c>
    </row>
    <row r="6717" spans="1:38" x14ac:dyDescent="0.2">
      <c r="A6717" s="1" t="s">
        <v>36</v>
      </c>
      <c r="B6717" s="1" t="s">
        <v>37</v>
      </c>
      <c r="C6717" s="1" t="s">
        <v>40735</v>
      </c>
      <c r="D6717" s="1" t="s">
        <v>40736</v>
      </c>
      <c r="E6717" s="1">
        <v>0</v>
      </c>
      <c r="F6717" s="1">
        <v>44.533999999999999</v>
      </c>
      <c r="G6717" s="1">
        <v>53</v>
      </c>
      <c r="H6717" s="1">
        <v>5</v>
      </c>
      <c r="I6717" s="1">
        <v>8</v>
      </c>
      <c r="J6717" s="1">
        <v>5</v>
      </c>
      <c r="K6717" s="1">
        <v>1</v>
      </c>
      <c r="L6717" s="1">
        <v>175</v>
      </c>
      <c r="M6717" s="1">
        <v>19.5</v>
      </c>
      <c r="N6717" s="1">
        <v>7.39</v>
      </c>
      <c r="O6717" s="1">
        <v>251</v>
      </c>
      <c r="P6717" s="1">
        <v>5</v>
      </c>
      <c r="Q6717" s="1" t="s">
        <v>222</v>
      </c>
      <c r="R6717" s="1" t="s">
        <v>75</v>
      </c>
      <c r="S6717" s="1" t="s">
        <v>131</v>
      </c>
      <c r="T6717" s="1" t="s">
        <v>40737</v>
      </c>
      <c r="U6717" s="1" t="s">
        <v>40738</v>
      </c>
      <c r="V6717" s="1" t="s">
        <v>40739</v>
      </c>
      <c r="W6717" s="1" t="s">
        <v>40740</v>
      </c>
      <c r="X6717" s="1" t="s">
        <v>118</v>
      </c>
      <c r="Y6717" s="1" t="s">
        <v>49</v>
      </c>
      <c r="Z6717" s="1" t="s">
        <v>49</v>
      </c>
      <c r="AA6717" s="1">
        <v>97.8</v>
      </c>
      <c r="AB6717" s="1">
        <v>98.4</v>
      </c>
      <c r="AC6717" s="1">
        <v>103</v>
      </c>
      <c r="AD6717" s="1">
        <v>101.4</v>
      </c>
      <c r="AE6717" s="1">
        <v>98.1</v>
      </c>
      <c r="AF6717" s="1">
        <v>90.5</v>
      </c>
      <c r="AG6717" s="1">
        <v>100.4</v>
      </c>
      <c r="AH6717" s="1">
        <v>102.7</v>
      </c>
      <c r="AI6717" s="1">
        <v>104.1</v>
      </c>
      <c r="AJ6717" s="1">
        <v>103.6</v>
      </c>
      <c r="AK6717" s="2">
        <f t="shared" si="208"/>
        <v>-7.5020311172299811E-3</v>
      </c>
      <c r="AL6717" s="2">
        <f t="shared" si="209"/>
        <v>6.877702904787257E-2</v>
      </c>
    </row>
    <row r="6718" spans="1:38" x14ac:dyDescent="0.2">
      <c r="A6718" s="1" t="s">
        <v>60</v>
      </c>
      <c r="B6718" s="1" t="s">
        <v>37</v>
      </c>
      <c r="C6718" s="1" t="s">
        <v>40741</v>
      </c>
      <c r="D6718" s="1" t="s">
        <v>40742</v>
      </c>
      <c r="E6718" s="1">
        <v>3.2000000000000001E-2</v>
      </c>
      <c r="F6718" s="1">
        <v>3.3109999999999999</v>
      </c>
      <c r="G6718" s="1">
        <v>10</v>
      </c>
      <c r="H6718" s="1">
        <v>1</v>
      </c>
      <c r="I6718" s="1">
        <v>1</v>
      </c>
      <c r="J6718" s="1">
        <v>1</v>
      </c>
      <c r="K6718" s="1">
        <v>1</v>
      </c>
      <c r="L6718" s="1">
        <v>86</v>
      </c>
      <c r="M6718" s="1">
        <v>10.1</v>
      </c>
      <c r="N6718" s="1">
        <v>6.35</v>
      </c>
      <c r="O6718" s="1">
        <v>32</v>
      </c>
      <c r="P6718" s="1">
        <v>1</v>
      </c>
      <c r="Q6718" s="1" t="s">
        <v>222</v>
      </c>
      <c r="R6718" s="1" t="s">
        <v>4444</v>
      </c>
      <c r="S6718" s="1" t="s">
        <v>608</v>
      </c>
      <c r="T6718" s="1" t="s">
        <v>40743</v>
      </c>
      <c r="U6718" s="1" t="s">
        <v>40744</v>
      </c>
      <c r="V6718" s="1" t="s">
        <v>40745</v>
      </c>
      <c r="W6718" s="1" t="s">
        <v>40746</v>
      </c>
      <c r="X6718" s="1" t="s">
        <v>127</v>
      </c>
      <c r="Y6718" s="1" t="s">
        <v>4449</v>
      </c>
      <c r="Z6718" s="1" t="s">
        <v>2375</v>
      </c>
      <c r="AA6718" s="1">
        <v>81.7</v>
      </c>
      <c r="AB6718" s="1">
        <v>129.69999999999999</v>
      </c>
      <c r="AC6718" s="1">
        <v>100.4</v>
      </c>
      <c r="AD6718" s="1">
        <v>88.6</v>
      </c>
      <c r="AE6718" s="1">
        <v>96</v>
      </c>
      <c r="AF6718" s="1">
        <v>87.6</v>
      </c>
      <c r="AG6718" s="1">
        <v>94</v>
      </c>
      <c r="AH6718" s="1">
        <v>100.2</v>
      </c>
      <c r="AI6718" s="1">
        <v>112.2</v>
      </c>
      <c r="AJ6718" s="1">
        <v>109.6</v>
      </c>
      <c r="AK6718" s="2">
        <f t="shared" si="208"/>
        <v>-2.0775167588659965E-2</v>
      </c>
      <c r="AL6718" s="2">
        <f t="shared" si="209"/>
        <v>5.4164124634091836E-2</v>
      </c>
    </row>
    <row r="6719" spans="1:38" x14ac:dyDescent="0.2">
      <c r="A6719" s="1" t="s">
        <v>36</v>
      </c>
      <c r="B6719" s="1" t="s">
        <v>37</v>
      </c>
      <c r="C6719" s="1" t="s">
        <v>40747</v>
      </c>
      <c r="D6719" s="1" t="s">
        <v>40748</v>
      </c>
      <c r="E6719" s="1">
        <v>0</v>
      </c>
      <c r="F6719" s="1">
        <v>29.131</v>
      </c>
      <c r="G6719" s="1">
        <v>18</v>
      </c>
      <c r="H6719" s="1">
        <v>3</v>
      </c>
      <c r="I6719" s="1">
        <v>11</v>
      </c>
      <c r="J6719" s="1">
        <v>3</v>
      </c>
      <c r="K6719" s="1">
        <v>1</v>
      </c>
      <c r="L6719" s="1">
        <v>180</v>
      </c>
      <c r="M6719" s="1">
        <v>20.3</v>
      </c>
      <c r="N6719" s="1">
        <v>8.6199999999999992</v>
      </c>
      <c r="O6719" s="1">
        <v>347</v>
      </c>
      <c r="P6719" s="1">
        <v>3</v>
      </c>
      <c r="Q6719" s="1" t="s">
        <v>222</v>
      </c>
      <c r="R6719" s="1" t="s">
        <v>692</v>
      </c>
      <c r="S6719" s="1" t="s">
        <v>147</v>
      </c>
      <c r="T6719" s="1" t="s">
        <v>28543</v>
      </c>
      <c r="U6719" s="1" t="s">
        <v>40749</v>
      </c>
      <c r="V6719" s="1" t="s">
        <v>40750</v>
      </c>
      <c r="W6719" s="1" t="s">
        <v>40751</v>
      </c>
      <c r="X6719" s="1" t="s">
        <v>194</v>
      </c>
      <c r="Y6719" s="1" t="s">
        <v>6910</v>
      </c>
      <c r="Z6719" s="1" t="s">
        <v>49</v>
      </c>
      <c r="AA6719" s="1">
        <v>98.9</v>
      </c>
      <c r="AB6719" s="1">
        <v>103</v>
      </c>
      <c r="AC6719" s="1">
        <v>93.1</v>
      </c>
      <c r="AD6719" s="1">
        <v>101.2</v>
      </c>
      <c r="AE6719" s="1">
        <v>96.7</v>
      </c>
      <c r="AF6719" s="1">
        <v>95.4</v>
      </c>
      <c r="AG6719" s="1">
        <v>103.7</v>
      </c>
      <c r="AH6719" s="1">
        <v>98.6</v>
      </c>
      <c r="AI6719" s="1">
        <v>106.1</v>
      </c>
      <c r="AJ6719" s="1">
        <v>103.3</v>
      </c>
      <c r="AK6719" s="2">
        <f t="shared" si="208"/>
        <v>-4.0975293395404885E-2</v>
      </c>
      <c r="AL6719" s="2">
        <f t="shared" si="209"/>
        <v>0.51429469314571763</v>
      </c>
    </row>
    <row r="6720" spans="1:38" x14ac:dyDescent="0.2">
      <c r="A6720" s="1" t="s">
        <v>36</v>
      </c>
      <c r="B6720" s="1" t="s">
        <v>37</v>
      </c>
      <c r="C6720" s="1" t="s">
        <v>40752</v>
      </c>
      <c r="D6720" s="1" t="s">
        <v>40753</v>
      </c>
      <c r="E6720" s="1">
        <v>0</v>
      </c>
      <c r="F6720" s="1">
        <v>191.28200000000001</v>
      </c>
      <c r="G6720" s="1">
        <v>30</v>
      </c>
      <c r="H6720" s="1">
        <v>29</v>
      </c>
      <c r="I6720" s="1">
        <v>49</v>
      </c>
      <c r="J6720" s="1">
        <v>29</v>
      </c>
      <c r="K6720" s="1">
        <v>1</v>
      </c>
      <c r="L6720" s="1">
        <v>1216</v>
      </c>
      <c r="M6720" s="1">
        <v>134.5</v>
      </c>
      <c r="N6720" s="1">
        <v>5.34</v>
      </c>
      <c r="O6720" s="1">
        <v>1092</v>
      </c>
      <c r="P6720" s="1">
        <v>29</v>
      </c>
      <c r="Q6720" s="1" t="s">
        <v>49</v>
      </c>
      <c r="R6720" s="1" t="s">
        <v>49</v>
      </c>
      <c r="S6720" s="1" t="s">
        <v>131</v>
      </c>
      <c r="T6720" s="1" t="s">
        <v>49</v>
      </c>
      <c r="U6720" s="1" t="s">
        <v>40754</v>
      </c>
      <c r="V6720" s="1" t="s">
        <v>49</v>
      </c>
      <c r="W6720" s="1" t="s">
        <v>40755</v>
      </c>
      <c r="X6720" s="1" t="s">
        <v>676</v>
      </c>
      <c r="Y6720" s="1" t="s">
        <v>49</v>
      </c>
      <c r="Z6720" s="1" t="s">
        <v>49</v>
      </c>
      <c r="AA6720" s="1">
        <v>95.2</v>
      </c>
      <c r="AB6720" s="1">
        <v>103.7</v>
      </c>
      <c r="AC6720" s="1">
        <v>97.4</v>
      </c>
      <c r="AD6720" s="1">
        <v>97.3</v>
      </c>
      <c r="AE6720" s="1">
        <v>98.4</v>
      </c>
      <c r="AF6720" s="1">
        <v>101.5</v>
      </c>
      <c r="AG6720" s="1">
        <v>101.9</v>
      </c>
      <c r="AH6720" s="1">
        <v>102.3</v>
      </c>
      <c r="AI6720" s="1">
        <v>100.6</v>
      </c>
      <c r="AJ6720" s="1">
        <v>101.7</v>
      </c>
      <c r="AK6720" s="2">
        <f t="shared" si="208"/>
        <v>-4.6170181432925894E-2</v>
      </c>
      <c r="AL6720" s="2">
        <f t="shared" si="209"/>
        <v>1.232266685183306</v>
      </c>
    </row>
    <row r="6721" spans="1:38" x14ac:dyDescent="0.2">
      <c r="A6721" s="1" t="s">
        <v>50</v>
      </c>
      <c r="B6721" s="1" t="s">
        <v>37</v>
      </c>
      <c r="C6721" s="1" t="s">
        <v>40756</v>
      </c>
      <c r="D6721" s="1" t="s">
        <v>40757</v>
      </c>
      <c r="E6721" s="1">
        <v>0.13900000000000001</v>
      </c>
      <c r="F6721" s="1">
        <v>1.4219999999999999</v>
      </c>
      <c r="G6721" s="1">
        <v>1</v>
      </c>
      <c r="H6721" s="1">
        <v>1</v>
      </c>
      <c r="I6721" s="1">
        <v>1</v>
      </c>
      <c r="J6721" s="1">
        <v>1</v>
      </c>
      <c r="K6721" s="1">
        <v>1</v>
      </c>
      <c r="L6721" s="1">
        <v>828</v>
      </c>
      <c r="M6721" s="1">
        <v>90.8</v>
      </c>
      <c r="N6721" s="1">
        <v>8.18</v>
      </c>
      <c r="O6721" s="1">
        <v>22</v>
      </c>
      <c r="P6721" s="1">
        <v>1</v>
      </c>
      <c r="Q6721" s="1" t="s">
        <v>252</v>
      </c>
      <c r="R6721" s="1" t="s">
        <v>64</v>
      </c>
      <c r="S6721" s="1" t="s">
        <v>164</v>
      </c>
      <c r="T6721" s="1" t="s">
        <v>2103</v>
      </c>
      <c r="U6721" s="1" t="s">
        <v>40758</v>
      </c>
      <c r="V6721" s="1" t="s">
        <v>40759</v>
      </c>
      <c r="W6721" s="1" t="s">
        <v>40760</v>
      </c>
      <c r="X6721" s="1" t="s">
        <v>47</v>
      </c>
      <c r="Y6721" s="1" t="s">
        <v>49</v>
      </c>
      <c r="Z6721" s="1" t="s">
        <v>49</v>
      </c>
      <c r="AA6721" s="1">
        <v>95.5</v>
      </c>
      <c r="AB6721" s="1">
        <v>98.7</v>
      </c>
      <c r="AC6721" s="1">
        <v>102.9</v>
      </c>
      <c r="AD6721" s="1">
        <v>96.6</v>
      </c>
      <c r="AE6721" s="1">
        <v>110.7</v>
      </c>
      <c r="AF6721" s="1">
        <v>106.1</v>
      </c>
      <c r="AG6721" s="1">
        <v>94.6</v>
      </c>
      <c r="AH6721" s="1">
        <v>103.7</v>
      </c>
      <c r="AI6721" s="1">
        <v>88.2</v>
      </c>
      <c r="AJ6721" s="1">
        <v>103.1</v>
      </c>
      <c r="AK6721" s="2">
        <f t="shared" si="208"/>
        <v>2.5101016857893513E-2</v>
      </c>
      <c r="AL6721" s="2">
        <f t="shared" si="209"/>
        <v>0.15530001622884296</v>
      </c>
    </row>
    <row r="6722" spans="1:38" x14ac:dyDescent="0.2">
      <c r="A6722" s="1" t="s">
        <v>50</v>
      </c>
      <c r="B6722" s="1" t="s">
        <v>37</v>
      </c>
      <c r="C6722" s="1" t="s">
        <v>40761</v>
      </c>
      <c r="D6722" s="1" t="s">
        <v>40762</v>
      </c>
      <c r="E6722" s="1">
        <v>0.11600000000000001</v>
      </c>
      <c r="F6722" s="1">
        <v>1.66</v>
      </c>
      <c r="G6722" s="1">
        <v>1</v>
      </c>
      <c r="H6722" s="1">
        <v>1</v>
      </c>
      <c r="I6722" s="1">
        <v>1</v>
      </c>
      <c r="J6722" s="1">
        <v>1</v>
      </c>
      <c r="K6722" s="1">
        <v>1</v>
      </c>
      <c r="L6722" s="1">
        <v>647</v>
      </c>
      <c r="M6722" s="1">
        <v>71.900000000000006</v>
      </c>
      <c r="N6722" s="1">
        <v>9.19</v>
      </c>
      <c r="O6722" s="1">
        <v>0</v>
      </c>
      <c r="P6722" s="1">
        <v>1</v>
      </c>
      <c r="Q6722" s="1" t="s">
        <v>53</v>
      </c>
      <c r="R6722" s="1" t="s">
        <v>9616</v>
      </c>
      <c r="S6722" s="1" t="s">
        <v>147</v>
      </c>
      <c r="T6722" s="1" t="s">
        <v>12722</v>
      </c>
      <c r="U6722" s="1" t="s">
        <v>40763</v>
      </c>
      <c r="V6722" s="1" t="s">
        <v>40764</v>
      </c>
      <c r="W6722" s="1" t="s">
        <v>40765</v>
      </c>
      <c r="X6722" s="1" t="s">
        <v>144</v>
      </c>
      <c r="Y6722" s="1" t="s">
        <v>2363</v>
      </c>
      <c r="Z6722" s="1" t="s">
        <v>49</v>
      </c>
      <c r="AA6722" s="1">
        <v>97.6</v>
      </c>
      <c r="AB6722" s="1">
        <v>94.3</v>
      </c>
      <c r="AC6722" s="1">
        <v>106.2</v>
      </c>
      <c r="AD6722" s="1">
        <v>92.3</v>
      </c>
      <c r="AE6722" s="1">
        <v>101.5</v>
      </c>
      <c r="AF6722" s="1">
        <v>91.1</v>
      </c>
      <c r="AG6722" s="1">
        <v>118.4</v>
      </c>
      <c r="AH6722" s="1">
        <v>102</v>
      </c>
      <c r="AI6722" s="1">
        <v>103</v>
      </c>
      <c r="AJ6722" s="1">
        <v>93.5</v>
      </c>
      <c r="AK6722" s="2">
        <f t="shared" si="208"/>
        <v>-4.6463441936200063E-2</v>
      </c>
      <c r="AL6722" s="2">
        <f t="shared" si="209"/>
        <v>0.24553487020052353</v>
      </c>
    </row>
    <row r="6723" spans="1:38" x14ac:dyDescent="0.2">
      <c r="A6723" s="1" t="s">
        <v>36</v>
      </c>
      <c r="B6723" s="1" t="s">
        <v>37</v>
      </c>
      <c r="C6723" s="1" t="s">
        <v>40766</v>
      </c>
      <c r="D6723" s="1" t="s">
        <v>40767</v>
      </c>
      <c r="E6723" s="1">
        <v>0</v>
      </c>
      <c r="F6723" s="1">
        <v>23.956</v>
      </c>
      <c r="G6723" s="1">
        <v>9</v>
      </c>
      <c r="H6723" s="1">
        <v>4</v>
      </c>
      <c r="I6723" s="1">
        <v>6</v>
      </c>
      <c r="J6723" s="1">
        <v>4</v>
      </c>
      <c r="K6723" s="1">
        <v>1</v>
      </c>
      <c r="L6723" s="1">
        <v>553</v>
      </c>
      <c r="M6723" s="1">
        <v>61.5</v>
      </c>
      <c r="N6723" s="1">
        <v>6.77</v>
      </c>
      <c r="O6723" s="1">
        <v>81</v>
      </c>
      <c r="P6723" s="1">
        <v>4</v>
      </c>
      <c r="Q6723" s="1" t="s">
        <v>222</v>
      </c>
      <c r="R6723" s="1" t="s">
        <v>49</v>
      </c>
      <c r="S6723" s="1" t="s">
        <v>5448</v>
      </c>
      <c r="T6723" s="1" t="s">
        <v>40768</v>
      </c>
      <c r="U6723" s="1" t="s">
        <v>40769</v>
      </c>
      <c r="V6723" s="1" t="s">
        <v>40770</v>
      </c>
      <c r="W6723" s="1" t="s">
        <v>40771</v>
      </c>
      <c r="X6723" s="1" t="s">
        <v>144</v>
      </c>
      <c r="Y6723" s="1" t="s">
        <v>49</v>
      </c>
      <c r="Z6723" s="1" t="s">
        <v>49</v>
      </c>
      <c r="AA6723" s="1">
        <v>103.9</v>
      </c>
      <c r="AB6723" s="1">
        <v>95.7</v>
      </c>
      <c r="AC6723" s="1">
        <v>102.2</v>
      </c>
      <c r="AD6723" s="1">
        <v>96.3</v>
      </c>
      <c r="AE6723" s="1">
        <v>98.2</v>
      </c>
      <c r="AF6723" s="1">
        <v>102.5</v>
      </c>
      <c r="AG6723" s="1">
        <v>104.3</v>
      </c>
      <c r="AH6723" s="1">
        <v>99.6</v>
      </c>
      <c r="AI6723" s="1">
        <v>103.7</v>
      </c>
      <c r="AJ6723" s="1">
        <v>93.6</v>
      </c>
      <c r="AK6723" s="2">
        <f t="shared" ref="AK6723:AK6786" si="210">LOG(SUM(AA6723:AE6723)/SUM(AF6723:AJ6723),2)</f>
        <v>-2.135227636106583E-2</v>
      </c>
      <c r="AL6723" s="2">
        <f t="shared" ref="AL6723:AL6786" si="211">-LOG10(TTEST(AA6723:AE6723,AF6723:AJ6723,2,2))</f>
        <v>0.23889879836309805</v>
      </c>
    </row>
    <row r="6724" spans="1:38" x14ac:dyDescent="0.2">
      <c r="A6724" s="1" t="s">
        <v>60</v>
      </c>
      <c r="B6724" s="1" t="s">
        <v>37</v>
      </c>
      <c r="C6724" s="1" t="s">
        <v>40772</v>
      </c>
      <c r="D6724" s="1" t="s">
        <v>40773</v>
      </c>
      <c r="E6724" s="1">
        <v>1.2E-2</v>
      </c>
      <c r="F6724" s="1">
        <v>4.6959999999999997</v>
      </c>
      <c r="G6724" s="1">
        <v>2</v>
      </c>
      <c r="H6724" s="1">
        <v>1</v>
      </c>
      <c r="I6724" s="1">
        <v>2</v>
      </c>
      <c r="J6724" s="1">
        <v>1</v>
      </c>
      <c r="K6724" s="1">
        <v>1</v>
      </c>
      <c r="L6724" s="1">
        <v>531</v>
      </c>
      <c r="M6724" s="1">
        <v>52.9</v>
      </c>
      <c r="N6724" s="1">
        <v>7.88</v>
      </c>
      <c r="O6724" s="1">
        <v>44</v>
      </c>
      <c r="P6724" s="1">
        <v>1</v>
      </c>
      <c r="Q6724" s="1" t="s">
        <v>3577</v>
      </c>
      <c r="R6724" s="1" t="s">
        <v>104</v>
      </c>
      <c r="S6724" s="1" t="s">
        <v>705</v>
      </c>
      <c r="T6724" s="1" t="s">
        <v>40774</v>
      </c>
      <c r="U6724" s="1" t="s">
        <v>40775</v>
      </c>
      <c r="V6724" s="1" t="s">
        <v>40776</v>
      </c>
      <c r="W6724" s="1" t="s">
        <v>40777</v>
      </c>
      <c r="X6724" s="1" t="s">
        <v>228</v>
      </c>
      <c r="Y6724" s="1" t="s">
        <v>49</v>
      </c>
      <c r="Z6724" s="1" t="s">
        <v>49</v>
      </c>
      <c r="AA6724" s="1">
        <v>102.4</v>
      </c>
      <c r="AB6724" s="1">
        <v>87.6</v>
      </c>
      <c r="AC6724" s="1">
        <v>91.6</v>
      </c>
      <c r="AD6724" s="1">
        <v>100.9</v>
      </c>
      <c r="AE6724" s="1">
        <v>113.6</v>
      </c>
      <c r="AF6724" s="1">
        <v>93.5</v>
      </c>
      <c r="AG6724" s="1">
        <v>82.1</v>
      </c>
      <c r="AH6724" s="1">
        <v>115.3</v>
      </c>
      <c r="AI6724" s="1">
        <v>105.3</v>
      </c>
      <c r="AJ6724" s="1">
        <v>107.7</v>
      </c>
      <c r="AK6724" s="2">
        <f t="shared" si="210"/>
        <v>-2.2506499077074374E-2</v>
      </c>
      <c r="AL6724" s="2">
        <f t="shared" si="211"/>
        <v>7.6646746439280669E-2</v>
      </c>
    </row>
    <row r="6725" spans="1:38" x14ac:dyDescent="0.2">
      <c r="A6725" s="1" t="s">
        <v>50</v>
      </c>
      <c r="B6725" s="1" t="s">
        <v>37</v>
      </c>
      <c r="C6725" s="1" t="s">
        <v>40778</v>
      </c>
      <c r="D6725" s="1" t="s">
        <v>40779</v>
      </c>
      <c r="E6725" s="1">
        <v>6.4000000000000001E-2</v>
      </c>
      <c r="F6725" s="1">
        <v>2.488</v>
      </c>
      <c r="G6725" s="1">
        <v>2</v>
      </c>
      <c r="H6725" s="1">
        <v>1</v>
      </c>
      <c r="I6725" s="1">
        <v>1</v>
      </c>
      <c r="J6725" s="1">
        <v>1</v>
      </c>
      <c r="K6725" s="1">
        <v>1</v>
      </c>
      <c r="L6725" s="1">
        <v>714</v>
      </c>
      <c r="M6725" s="1">
        <v>78.5</v>
      </c>
      <c r="N6725" s="1">
        <v>6.05</v>
      </c>
      <c r="O6725" s="1">
        <v>23</v>
      </c>
      <c r="P6725" s="1">
        <v>1</v>
      </c>
      <c r="Q6725" s="1" t="s">
        <v>173</v>
      </c>
      <c r="R6725" s="1" t="s">
        <v>104</v>
      </c>
      <c r="S6725" s="1" t="s">
        <v>131</v>
      </c>
      <c r="T6725" s="1" t="s">
        <v>40780</v>
      </c>
      <c r="U6725" s="1" t="s">
        <v>40781</v>
      </c>
      <c r="V6725" s="1" t="s">
        <v>40782</v>
      </c>
      <c r="W6725" s="1" t="s">
        <v>40783</v>
      </c>
      <c r="X6725" s="1" t="s">
        <v>7755</v>
      </c>
      <c r="Y6725" s="1" t="s">
        <v>49</v>
      </c>
      <c r="Z6725" s="1" t="s">
        <v>49</v>
      </c>
      <c r="AA6725" s="1">
        <v>98.3</v>
      </c>
      <c r="AB6725" s="1">
        <v>98.2</v>
      </c>
      <c r="AC6725" s="1">
        <v>99.2</v>
      </c>
      <c r="AD6725" s="1">
        <v>89.5</v>
      </c>
      <c r="AE6725" s="1">
        <v>114.7</v>
      </c>
      <c r="AF6725" s="1">
        <v>88.8</v>
      </c>
      <c r="AG6725" s="1">
        <v>113.5</v>
      </c>
      <c r="AH6725" s="1">
        <v>90.6</v>
      </c>
      <c r="AI6725" s="1">
        <v>104.4</v>
      </c>
      <c r="AJ6725" s="1">
        <v>102.7</v>
      </c>
      <c r="AK6725" s="2">
        <f t="shared" si="210"/>
        <v>-2.8856786592634261E-4</v>
      </c>
      <c r="AL6725" s="2">
        <f t="shared" si="211"/>
        <v>1.0941395675396466E-3</v>
      </c>
    </row>
    <row r="6726" spans="1:38" x14ac:dyDescent="0.2">
      <c r="A6726" s="1" t="s">
        <v>36</v>
      </c>
      <c r="B6726" s="1" t="s">
        <v>37</v>
      </c>
      <c r="C6726" s="1" t="s">
        <v>40784</v>
      </c>
      <c r="D6726" s="1" t="s">
        <v>40785</v>
      </c>
      <c r="E6726" s="1">
        <v>0</v>
      </c>
      <c r="F6726" s="1">
        <v>32.83</v>
      </c>
      <c r="G6726" s="1">
        <v>17</v>
      </c>
      <c r="H6726" s="1">
        <v>10</v>
      </c>
      <c r="I6726" s="1">
        <v>13</v>
      </c>
      <c r="J6726" s="1">
        <v>9</v>
      </c>
      <c r="K6726" s="1">
        <v>1</v>
      </c>
      <c r="L6726" s="1">
        <v>686</v>
      </c>
      <c r="M6726" s="1">
        <v>78.8</v>
      </c>
      <c r="N6726" s="1">
        <v>8.1300000000000008</v>
      </c>
      <c r="O6726" s="1">
        <v>142</v>
      </c>
      <c r="P6726" s="1">
        <v>10</v>
      </c>
      <c r="Q6726" s="1" t="s">
        <v>222</v>
      </c>
      <c r="R6726" s="1" t="s">
        <v>861</v>
      </c>
      <c r="S6726" s="1" t="s">
        <v>131</v>
      </c>
      <c r="T6726" s="1" t="s">
        <v>1312</v>
      </c>
      <c r="U6726" s="1" t="s">
        <v>40786</v>
      </c>
      <c r="V6726" s="1" t="s">
        <v>49</v>
      </c>
      <c r="W6726" s="1" t="s">
        <v>40787</v>
      </c>
      <c r="X6726" s="1" t="s">
        <v>213</v>
      </c>
      <c r="Y6726" s="1" t="s">
        <v>49</v>
      </c>
      <c r="Z6726" s="1" t="s">
        <v>49</v>
      </c>
      <c r="AA6726" s="1">
        <v>95.1</v>
      </c>
      <c r="AB6726" s="1">
        <v>99.6</v>
      </c>
      <c r="AC6726" s="1">
        <v>98.3</v>
      </c>
      <c r="AD6726" s="1">
        <v>98.3</v>
      </c>
      <c r="AE6726" s="1">
        <v>99.2</v>
      </c>
      <c r="AF6726" s="1">
        <v>97.5</v>
      </c>
      <c r="AG6726" s="1">
        <v>102</v>
      </c>
      <c r="AH6726" s="1">
        <v>103.5</v>
      </c>
      <c r="AI6726" s="1">
        <v>103.7</v>
      </c>
      <c r="AJ6726" s="1">
        <v>102.7</v>
      </c>
      <c r="AK6726" s="2">
        <f t="shared" si="210"/>
        <v>-5.4545823167593509E-2</v>
      </c>
      <c r="AL6726" s="2">
        <f t="shared" si="211"/>
        <v>1.587495162214327</v>
      </c>
    </row>
    <row r="6727" spans="1:38" x14ac:dyDescent="0.2">
      <c r="A6727" s="1" t="s">
        <v>36</v>
      </c>
      <c r="B6727" s="1" t="s">
        <v>37</v>
      </c>
      <c r="C6727" s="1" t="s">
        <v>40788</v>
      </c>
      <c r="D6727" s="1" t="s">
        <v>40789</v>
      </c>
      <c r="E6727" s="1">
        <v>0</v>
      </c>
      <c r="F6727" s="1">
        <v>60.03</v>
      </c>
      <c r="G6727" s="1">
        <v>49</v>
      </c>
      <c r="H6727" s="1">
        <v>9</v>
      </c>
      <c r="I6727" s="1">
        <v>37</v>
      </c>
      <c r="J6727" s="1">
        <v>9</v>
      </c>
      <c r="K6727" s="1">
        <v>1</v>
      </c>
      <c r="L6727" s="1">
        <v>168</v>
      </c>
      <c r="M6727" s="1">
        <v>18.899999999999999</v>
      </c>
      <c r="N6727" s="1">
        <v>9.6</v>
      </c>
      <c r="O6727" s="1">
        <v>479</v>
      </c>
      <c r="P6727" s="1">
        <v>9</v>
      </c>
      <c r="Q6727" s="1" t="s">
        <v>40790</v>
      </c>
      <c r="R6727" s="1" t="s">
        <v>40791</v>
      </c>
      <c r="S6727" s="1" t="s">
        <v>131</v>
      </c>
      <c r="T6727" s="1" t="s">
        <v>40792</v>
      </c>
      <c r="U6727" s="1" t="s">
        <v>40793</v>
      </c>
      <c r="V6727" s="1" t="s">
        <v>40794</v>
      </c>
      <c r="W6727" s="1" t="s">
        <v>40795</v>
      </c>
      <c r="X6727" s="1" t="s">
        <v>118</v>
      </c>
      <c r="Y6727" s="1" t="s">
        <v>49</v>
      </c>
      <c r="Z6727" s="1" t="s">
        <v>49</v>
      </c>
      <c r="AA6727" s="1">
        <v>97.1</v>
      </c>
      <c r="AB6727" s="1">
        <v>99</v>
      </c>
      <c r="AC6727" s="1">
        <v>99.7</v>
      </c>
      <c r="AD6727" s="1">
        <v>96.3</v>
      </c>
      <c r="AE6727" s="1">
        <v>94.9</v>
      </c>
      <c r="AF6727" s="1">
        <v>100.6</v>
      </c>
      <c r="AG6727" s="1">
        <v>104.4</v>
      </c>
      <c r="AH6727" s="1">
        <v>100.4</v>
      </c>
      <c r="AI6727" s="1">
        <v>101.5</v>
      </c>
      <c r="AJ6727" s="1">
        <v>106.1</v>
      </c>
      <c r="AK6727" s="2">
        <f t="shared" si="210"/>
        <v>-7.5037053524711864E-2</v>
      </c>
      <c r="AL6727" s="2">
        <f t="shared" si="211"/>
        <v>2.1777247394375578</v>
      </c>
    </row>
    <row r="6728" spans="1:38" x14ac:dyDescent="0.2">
      <c r="A6728" s="1" t="s">
        <v>36</v>
      </c>
      <c r="B6728" s="1" t="s">
        <v>37</v>
      </c>
      <c r="C6728" s="1" t="s">
        <v>40796</v>
      </c>
      <c r="D6728" s="1" t="s">
        <v>40797</v>
      </c>
      <c r="E6728" s="1">
        <v>0</v>
      </c>
      <c r="F6728" s="1">
        <v>34.607999999999997</v>
      </c>
      <c r="G6728" s="1">
        <v>9</v>
      </c>
      <c r="H6728" s="1">
        <v>7</v>
      </c>
      <c r="I6728" s="1">
        <v>10</v>
      </c>
      <c r="J6728" s="1">
        <v>6</v>
      </c>
      <c r="K6728" s="1">
        <v>1</v>
      </c>
      <c r="L6728" s="1">
        <v>1012</v>
      </c>
      <c r="M6728" s="1">
        <v>106.3</v>
      </c>
      <c r="N6728" s="1">
        <v>9.07</v>
      </c>
      <c r="O6728" s="1">
        <v>160</v>
      </c>
      <c r="P6728" s="1">
        <v>7</v>
      </c>
      <c r="Q6728" s="1" t="s">
        <v>40798</v>
      </c>
      <c r="R6728" s="1" t="s">
        <v>104</v>
      </c>
      <c r="S6728" s="1" t="s">
        <v>705</v>
      </c>
      <c r="T6728" s="1" t="s">
        <v>40799</v>
      </c>
      <c r="U6728" s="1" t="s">
        <v>40800</v>
      </c>
      <c r="V6728" s="1" t="s">
        <v>49</v>
      </c>
      <c r="W6728" s="1" t="s">
        <v>40801</v>
      </c>
      <c r="X6728" s="1" t="s">
        <v>118</v>
      </c>
      <c r="Y6728" s="1" t="s">
        <v>49</v>
      </c>
      <c r="Z6728" s="1" t="s">
        <v>1004</v>
      </c>
      <c r="AA6728" s="1">
        <v>95.4</v>
      </c>
      <c r="AB6728" s="1">
        <v>100.8</v>
      </c>
      <c r="AC6728" s="1">
        <v>99.7</v>
      </c>
      <c r="AD6728" s="1">
        <v>94.9</v>
      </c>
      <c r="AE6728" s="1">
        <v>97.3</v>
      </c>
      <c r="AF6728" s="1">
        <v>101.7</v>
      </c>
      <c r="AG6728" s="1">
        <v>100.3</v>
      </c>
      <c r="AH6728" s="1">
        <v>100.7</v>
      </c>
      <c r="AI6728" s="1">
        <v>106.6</v>
      </c>
      <c r="AJ6728" s="1">
        <v>102.7</v>
      </c>
      <c r="AK6728" s="2">
        <f t="shared" si="210"/>
        <v>-6.896705849367829E-2</v>
      </c>
      <c r="AL6728" s="2">
        <f t="shared" si="211"/>
        <v>1.7368548123507184</v>
      </c>
    </row>
    <row r="6729" spans="1:38" x14ac:dyDescent="0.2">
      <c r="A6729" s="1" t="s">
        <v>36</v>
      </c>
      <c r="B6729" s="1" t="s">
        <v>37</v>
      </c>
      <c r="C6729" s="1" t="s">
        <v>40802</v>
      </c>
      <c r="D6729" s="1" t="s">
        <v>40803</v>
      </c>
      <c r="E6729" s="1">
        <v>0</v>
      </c>
      <c r="F6729" s="1">
        <v>17.210999999999999</v>
      </c>
      <c r="G6729" s="1">
        <v>2</v>
      </c>
      <c r="H6729" s="1">
        <v>5</v>
      </c>
      <c r="I6729" s="1">
        <v>6</v>
      </c>
      <c r="J6729" s="1">
        <v>5</v>
      </c>
      <c r="K6729" s="1">
        <v>1</v>
      </c>
      <c r="L6729" s="1">
        <v>3034</v>
      </c>
      <c r="M6729" s="1">
        <v>330.3</v>
      </c>
      <c r="N6729" s="1">
        <v>5.88</v>
      </c>
      <c r="O6729" s="1">
        <v>113</v>
      </c>
      <c r="P6729" s="1">
        <v>5</v>
      </c>
      <c r="Q6729" s="1" t="s">
        <v>40804</v>
      </c>
      <c r="R6729" s="1" t="s">
        <v>64</v>
      </c>
      <c r="S6729" s="1" t="s">
        <v>2259</v>
      </c>
      <c r="T6729" s="1" t="s">
        <v>40805</v>
      </c>
      <c r="U6729" s="1" t="s">
        <v>40806</v>
      </c>
      <c r="V6729" s="1" t="s">
        <v>40807</v>
      </c>
      <c r="W6729" s="1" t="s">
        <v>40808</v>
      </c>
      <c r="X6729" s="1" t="s">
        <v>81</v>
      </c>
      <c r="Y6729" s="1" t="s">
        <v>49</v>
      </c>
      <c r="Z6729" s="1" t="s">
        <v>40809</v>
      </c>
      <c r="AA6729" s="1">
        <v>92.5</v>
      </c>
      <c r="AB6729" s="1">
        <v>96.5</v>
      </c>
      <c r="AC6729" s="1">
        <v>99.5</v>
      </c>
      <c r="AD6729" s="1">
        <v>95.9</v>
      </c>
      <c r="AE6729" s="1">
        <v>104.5</v>
      </c>
      <c r="AF6729" s="1">
        <v>100.8</v>
      </c>
      <c r="AG6729" s="1">
        <v>97.5</v>
      </c>
      <c r="AH6729" s="1">
        <v>100.8</v>
      </c>
      <c r="AI6729" s="1">
        <v>112.3</v>
      </c>
      <c r="AJ6729" s="1">
        <v>99.7</v>
      </c>
      <c r="AK6729" s="2">
        <f t="shared" si="210"/>
        <v>-6.4066185992072408E-2</v>
      </c>
      <c r="AL6729" s="2">
        <f t="shared" si="211"/>
        <v>0.67140991314151299</v>
      </c>
    </row>
    <row r="6730" spans="1:38" x14ac:dyDescent="0.2">
      <c r="A6730" s="1" t="s">
        <v>36</v>
      </c>
      <c r="B6730" s="1" t="s">
        <v>37</v>
      </c>
      <c r="C6730" s="1" t="s">
        <v>40810</v>
      </c>
      <c r="D6730" s="1" t="s">
        <v>40811</v>
      </c>
      <c r="E6730" s="1">
        <v>0</v>
      </c>
      <c r="F6730" s="1">
        <v>27.379000000000001</v>
      </c>
      <c r="G6730" s="1">
        <v>23</v>
      </c>
      <c r="H6730" s="1">
        <v>7</v>
      </c>
      <c r="I6730" s="1">
        <v>13</v>
      </c>
      <c r="J6730" s="1">
        <v>5</v>
      </c>
      <c r="K6730" s="1">
        <v>1</v>
      </c>
      <c r="L6730" s="1">
        <v>413</v>
      </c>
      <c r="M6730" s="1">
        <v>45.7</v>
      </c>
      <c r="N6730" s="1">
        <v>6.44</v>
      </c>
      <c r="O6730" s="1">
        <v>149</v>
      </c>
      <c r="P6730" s="1">
        <v>7</v>
      </c>
      <c r="Q6730" s="1" t="s">
        <v>222</v>
      </c>
      <c r="R6730" s="1" t="s">
        <v>369</v>
      </c>
      <c r="S6730" s="1" t="s">
        <v>370</v>
      </c>
      <c r="T6730" s="1" t="s">
        <v>49</v>
      </c>
      <c r="U6730" s="1" t="s">
        <v>40812</v>
      </c>
      <c r="V6730" s="1" t="s">
        <v>49</v>
      </c>
      <c r="W6730" s="1" t="s">
        <v>40813</v>
      </c>
      <c r="X6730" s="1" t="s">
        <v>287</v>
      </c>
      <c r="Y6730" s="1" t="s">
        <v>49</v>
      </c>
      <c r="Z6730" s="1" t="s">
        <v>49</v>
      </c>
      <c r="AA6730" s="1">
        <v>100.6</v>
      </c>
      <c r="AB6730" s="1">
        <v>93.9</v>
      </c>
      <c r="AC6730" s="1">
        <v>96.2</v>
      </c>
      <c r="AD6730" s="1">
        <v>98.5</v>
      </c>
      <c r="AE6730" s="1">
        <v>102.5</v>
      </c>
      <c r="AF6730" s="1">
        <v>95.9</v>
      </c>
      <c r="AG6730" s="1">
        <v>102.9</v>
      </c>
      <c r="AH6730" s="1">
        <v>103.9</v>
      </c>
      <c r="AI6730" s="1">
        <v>103.6</v>
      </c>
      <c r="AJ6730" s="1">
        <v>101.9</v>
      </c>
      <c r="AK6730" s="2">
        <f t="shared" si="210"/>
        <v>-4.7618020232739887E-2</v>
      </c>
      <c r="AL6730" s="2">
        <f t="shared" si="211"/>
        <v>0.79865007730531234</v>
      </c>
    </row>
    <row r="6731" spans="1:38" x14ac:dyDescent="0.2">
      <c r="A6731" s="1" t="s">
        <v>36</v>
      </c>
      <c r="B6731" s="1" t="s">
        <v>37</v>
      </c>
      <c r="C6731" s="1" t="s">
        <v>40814</v>
      </c>
      <c r="D6731" s="1" t="s">
        <v>40815</v>
      </c>
      <c r="E6731" s="1">
        <v>6.0000000000000001E-3</v>
      </c>
      <c r="F6731" s="1">
        <v>5.6909999999999998</v>
      </c>
      <c r="G6731" s="1">
        <v>1</v>
      </c>
      <c r="H6731" s="1">
        <v>3</v>
      </c>
      <c r="I6731" s="1">
        <v>3</v>
      </c>
      <c r="J6731" s="1">
        <v>2</v>
      </c>
      <c r="K6731" s="1">
        <v>1</v>
      </c>
      <c r="L6731" s="1">
        <v>734</v>
      </c>
      <c r="M6731" s="1">
        <v>78.7</v>
      </c>
      <c r="N6731" s="1">
        <v>4.5</v>
      </c>
      <c r="O6731" s="1">
        <v>25</v>
      </c>
      <c r="P6731" s="1">
        <v>3</v>
      </c>
      <c r="Q6731" s="1" t="s">
        <v>361</v>
      </c>
      <c r="R6731" s="1" t="s">
        <v>344</v>
      </c>
      <c r="S6731" s="1" t="s">
        <v>2723</v>
      </c>
      <c r="T6731" s="1" t="s">
        <v>49</v>
      </c>
      <c r="U6731" s="1" t="s">
        <v>40816</v>
      </c>
      <c r="V6731" s="1" t="s">
        <v>40817</v>
      </c>
      <c r="W6731" s="1" t="s">
        <v>40818</v>
      </c>
      <c r="X6731" s="1" t="s">
        <v>194</v>
      </c>
      <c r="Y6731" s="1" t="s">
        <v>49</v>
      </c>
      <c r="Z6731" s="1" t="s">
        <v>49</v>
      </c>
      <c r="AA6731" s="1">
        <v>99.1</v>
      </c>
      <c r="AB6731" s="1">
        <v>110.6</v>
      </c>
      <c r="AC6731" s="1">
        <v>97.6</v>
      </c>
      <c r="AD6731" s="1">
        <v>81.599999999999994</v>
      </c>
      <c r="AE6731" s="1">
        <v>101</v>
      </c>
      <c r="AF6731" s="1">
        <v>103.5</v>
      </c>
      <c r="AG6731" s="1">
        <v>102.2</v>
      </c>
      <c r="AH6731" s="1">
        <v>111.3</v>
      </c>
      <c r="AI6731" s="1">
        <v>107.4</v>
      </c>
      <c r="AJ6731" s="1">
        <v>85.5</v>
      </c>
      <c r="AK6731" s="2">
        <f t="shared" si="210"/>
        <v>-5.7727046345708202E-2</v>
      </c>
      <c r="AL6731" s="2">
        <f t="shared" si="211"/>
        <v>0.25843576428495957</v>
      </c>
    </row>
    <row r="6732" spans="1:38" x14ac:dyDescent="0.2">
      <c r="A6732" s="1" t="s">
        <v>60</v>
      </c>
      <c r="B6732" s="1" t="s">
        <v>37</v>
      </c>
      <c r="C6732" s="1" t="s">
        <v>40819</v>
      </c>
      <c r="D6732" s="1" t="s">
        <v>40820</v>
      </c>
      <c r="E6732" s="1">
        <v>2.3E-2</v>
      </c>
      <c r="F6732" s="1">
        <v>3.8239999999999998</v>
      </c>
      <c r="G6732" s="1">
        <v>1</v>
      </c>
      <c r="H6732" s="1">
        <v>1</v>
      </c>
      <c r="I6732" s="1">
        <v>1</v>
      </c>
      <c r="J6732" s="1">
        <v>1</v>
      </c>
      <c r="K6732" s="1">
        <v>1</v>
      </c>
      <c r="L6732" s="1">
        <v>1799</v>
      </c>
      <c r="M6732" s="1">
        <v>202.8</v>
      </c>
      <c r="N6732" s="1">
        <v>7.42</v>
      </c>
      <c r="O6732" s="1">
        <v>19</v>
      </c>
      <c r="P6732" s="1">
        <v>1</v>
      </c>
      <c r="Q6732" s="1" t="s">
        <v>252</v>
      </c>
      <c r="R6732" s="1" t="s">
        <v>104</v>
      </c>
      <c r="S6732" s="1" t="s">
        <v>131</v>
      </c>
      <c r="T6732" s="1" t="s">
        <v>28430</v>
      </c>
      <c r="U6732" s="1" t="s">
        <v>40821</v>
      </c>
      <c r="V6732" s="1" t="s">
        <v>40822</v>
      </c>
      <c r="W6732" s="1" t="s">
        <v>40823</v>
      </c>
      <c r="X6732" s="1" t="s">
        <v>204</v>
      </c>
      <c r="Y6732" s="1" t="s">
        <v>49</v>
      </c>
      <c r="Z6732" s="1" t="s">
        <v>49</v>
      </c>
      <c r="AA6732" s="1">
        <v>96.6</v>
      </c>
      <c r="AB6732" s="1">
        <v>115.3</v>
      </c>
      <c r="AC6732" s="1">
        <v>97.1</v>
      </c>
      <c r="AD6732" s="1">
        <v>95.5</v>
      </c>
      <c r="AE6732" s="1">
        <v>100.2</v>
      </c>
      <c r="AF6732" s="1">
        <v>88.3</v>
      </c>
      <c r="AG6732" s="1">
        <v>104.1</v>
      </c>
      <c r="AH6732" s="1">
        <v>101.4</v>
      </c>
      <c r="AI6732" s="1">
        <v>102.5</v>
      </c>
      <c r="AJ6732" s="1">
        <v>98.9</v>
      </c>
      <c r="AK6732" s="2">
        <f t="shared" si="210"/>
        <v>2.7414772084162001E-2</v>
      </c>
      <c r="AL6732" s="2">
        <f t="shared" si="211"/>
        <v>0.1597634505897603</v>
      </c>
    </row>
    <row r="6733" spans="1:38" x14ac:dyDescent="0.2">
      <c r="A6733" s="1" t="s">
        <v>36</v>
      </c>
      <c r="B6733" s="1" t="s">
        <v>37</v>
      </c>
      <c r="C6733" s="1" t="s">
        <v>40824</v>
      </c>
      <c r="D6733" s="1" t="s">
        <v>40825</v>
      </c>
      <c r="E6733" s="1">
        <v>0</v>
      </c>
      <c r="F6733" s="1">
        <v>21.161000000000001</v>
      </c>
      <c r="G6733" s="1">
        <v>5</v>
      </c>
      <c r="H6733" s="1">
        <v>4</v>
      </c>
      <c r="I6733" s="1">
        <v>4</v>
      </c>
      <c r="J6733" s="1">
        <v>4</v>
      </c>
      <c r="K6733" s="1">
        <v>1</v>
      </c>
      <c r="L6733" s="1">
        <v>930</v>
      </c>
      <c r="M6733" s="1">
        <v>104.5</v>
      </c>
      <c r="N6733" s="1">
        <v>8.81</v>
      </c>
      <c r="O6733" s="1">
        <v>145</v>
      </c>
      <c r="P6733" s="1">
        <v>4</v>
      </c>
      <c r="Q6733" s="1" t="s">
        <v>1836</v>
      </c>
      <c r="R6733" s="1" t="s">
        <v>2241</v>
      </c>
      <c r="S6733" s="1" t="s">
        <v>1708</v>
      </c>
      <c r="T6733" s="1" t="s">
        <v>40826</v>
      </c>
      <c r="U6733" s="1" t="s">
        <v>40827</v>
      </c>
      <c r="V6733" s="1" t="s">
        <v>40828</v>
      </c>
      <c r="W6733" s="1" t="s">
        <v>40829</v>
      </c>
      <c r="X6733" s="1" t="s">
        <v>118</v>
      </c>
      <c r="Y6733" s="1" t="s">
        <v>40830</v>
      </c>
      <c r="Z6733" s="1" t="s">
        <v>49</v>
      </c>
      <c r="AA6733" s="1">
        <v>107.5</v>
      </c>
      <c r="AB6733" s="1">
        <v>97.6</v>
      </c>
      <c r="AC6733" s="1">
        <v>90.1</v>
      </c>
      <c r="AD6733" s="1">
        <v>99.5</v>
      </c>
      <c r="AE6733" s="1">
        <v>100.2</v>
      </c>
      <c r="AF6733" s="1">
        <v>107.1</v>
      </c>
      <c r="AG6733" s="1">
        <v>104</v>
      </c>
      <c r="AH6733" s="1">
        <v>96.4</v>
      </c>
      <c r="AI6733" s="1">
        <v>92.6</v>
      </c>
      <c r="AJ6733" s="1">
        <v>105</v>
      </c>
      <c r="AK6733" s="2">
        <f t="shared" si="210"/>
        <v>-2.9431999564199771E-2</v>
      </c>
      <c r="AL6733" s="2">
        <f t="shared" si="211"/>
        <v>0.20913111836449655</v>
      </c>
    </row>
    <row r="6734" spans="1:38" x14ac:dyDescent="0.2">
      <c r="A6734" s="1" t="s">
        <v>36</v>
      </c>
      <c r="B6734" s="1" t="s">
        <v>37</v>
      </c>
      <c r="C6734" s="1" t="s">
        <v>40831</v>
      </c>
      <c r="D6734" s="1" t="s">
        <v>40832</v>
      </c>
      <c r="E6734" s="1">
        <v>0</v>
      </c>
      <c r="F6734" s="1">
        <v>44.759</v>
      </c>
      <c r="G6734" s="1">
        <v>13</v>
      </c>
      <c r="H6734" s="1">
        <v>10</v>
      </c>
      <c r="I6734" s="1">
        <v>14</v>
      </c>
      <c r="J6734" s="1">
        <v>4</v>
      </c>
      <c r="K6734" s="1">
        <v>1</v>
      </c>
      <c r="L6734" s="1">
        <v>718</v>
      </c>
      <c r="M6734" s="1">
        <v>82.2</v>
      </c>
      <c r="N6734" s="1">
        <v>8.27</v>
      </c>
      <c r="O6734" s="1">
        <v>253</v>
      </c>
      <c r="P6734" s="1">
        <v>10</v>
      </c>
      <c r="Q6734" s="1" t="s">
        <v>3383</v>
      </c>
      <c r="R6734" s="1" t="s">
        <v>94</v>
      </c>
      <c r="S6734" s="1" t="s">
        <v>526</v>
      </c>
      <c r="T6734" s="1" t="s">
        <v>40833</v>
      </c>
      <c r="U6734" s="1" t="s">
        <v>40834</v>
      </c>
      <c r="V6734" s="1" t="s">
        <v>40835</v>
      </c>
      <c r="W6734" s="1" t="s">
        <v>40836</v>
      </c>
      <c r="X6734" s="1" t="s">
        <v>159</v>
      </c>
      <c r="Y6734" s="1" t="s">
        <v>49</v>
      </c>
      <c r="Z6734" s="1" t="s">
        <v>11287</v>
      </c>
      <c r="AA6734" s="1">
        <v>100.9</v>
      </c>
      <c r="AB6734" s="1">
        <v>102.8</v>
      </c>
      <c r="AC6734" s="1">
        <v>96.6</v>
      </c>
      <c r="AD6734" s="1">
        <v>96.4</v>
      </c>
      <c r="AE6734" s="1">
        <v>96.3</v>
      </c>
      <c r="AF6734" s="1">
        <v>99.5</v>
      </c>
      <c r="AG6734" s="1">
        <v>103.4</v>
      </c>
      <c r="AH6734" s="1">
        <v>100.9</v>
      </c>
      <c r="AI6734" s="1">
        <v>104.1</v>
      </c>
      <c r="AJ6734" s="1">
        <v>99</v>
      </c>
      <c r="AK6734" s="2">
        <f t="shared" si="210"/>
        <v>-4.0113517324202742E-2</v>
      </c>
      <c r="AL6734" s="2">
        <f t="shared" si="211"/>
        <v>0.85038617507807956</v>
      </c>
    </row>
    <row r="6735" spans="1:38" x14ac:dyDescent="0.2">
      <c r="A6735" s="1" t="s">
        <v>36</v>
      </c>
      <c r="B6735" s="1" t="s">
        <v>37</v>
      </c>
      <c r="C6735" s="1" t="s">
        <v>40837</v>
      </c>
      <c r="D6735" s="1" t="s">
        <v>40838</v>
      </c>
      <c r="E6735" s="1">
        <v>0</v>
      </c>
      <c r="F6735" s="1">
        <v>116.214</v>
      </c>
      <c r="G6735" s="1">
        <v>35</v>
      </c>
      <c r="H6735" s="1">
        <v>25</v>
      </c>
      <c r="I6735" s="1">
        <v>44</v>
      </c>
      <c r="J6735" s="1">
        <v>25</v>
      </c>
      <c r="K6735" s="1">
        <v>1</v>
      </c>
      <c r="L6735" s="1">
        <v>753</v>
      </c>
      <c r="M6735" s="1">
        <v>84</v>
      </c>
      <c r="N6735" s="1">
        <v>6.6</v>
      </c>
      <c r="O6735" s="1">
        <v>747</v>
      </c>
      <c r="P6735" s="1">
        <v>25</v>
      </c>
      <c r="Q6735" s="1" t="s">
        <v>252</v>
      </c>
      <c r="R6735" s="1" t="s">
        <v>86</v>
      </c>
      <c r="S6735" s="1" t="s">
        <v>95</v>
      </c>
      <c r="T6735" s="1" t="s">
        <v>5125</v>
      </c>
      <c r="U6735" s="1" t="s">
        <v>40839</v>
      </c>
      <c r="V6735" s="1" t="s">
        <v>40840</v>
      </c>
      <c r="W6735" s="1" t="s">
        <v>40841</v>
      </c>
      <c r="X6735" s="1" t="s">
        <v>81</v>
      </c>
      <c r="Y6735" s="1" t="s">
        <v>49</v>
      </c>
      <c r="Z6735" s="1" t="s">
        <v>49</v>
      </c>
      <c r="AA6735" s="1">
        <v>98.6</v>
      </c>
      <c r="AB6735" s="1">
        <v>101.3</v>
      </c>
      <c r="AC6735" s="1">
        <v>101.2</v>
      </c>
      <c r="AD6735" s="1">
        <v>95.1</v>
      </c>
      <c r="AE6735" s="1">
        <v>95.7</v>
      </c>
      <c r="AF6735" s="1">
        <v>98.4</v>
      </c>
      <c r="AG6735" s="1">
        <v>103.1</v>
      </c>
      <c r="AH6735" s="1">
        <v>103.8</v>
      </c>
      <c r="AI6735" s="1">
        <v>106.7</v>
      </c>
      <c r="AJ6735" s="1">
        <v>96</v>
      </c>
      <c r="AK6735" s="2">
        <f t="shared" si="210"/>
        <v>-4.646344193620023E-2</v>
      </c>
      <c r="AL6735" s="2">
        <f t="shared" si="211"/>
        <v>0.68730326249187579</v>
      </c>
    </row>
    <row r="6736" spans="1:38" x14ac:dyDescent="0.2">
      <c r="A6736" s="1" t="s">
        <v>36</v>
      </c>
      <c r="B6736" s="1" t="s">
        <v>37</v>
      </c>
      <c r="C6736" s="1" t="s">
        <v>40842</v>
      </c>
      <c r="D6736" s="1" t="s">
        <v>40843</v>
      </c>
      <c r="E6736" s="1">
        <v>0</v>
      </c>
      <c r="F6736" s="1">
        <v>44.49</v>
      </c>
      <c r="G6736" s="1">
        <v>29</v>
      </c>
      <c r="H6736" s="1">
        <v>8</v>
      </c>
      <c r="I6736" s="1">
        <v>9</v>
      </c>
      <c r="J6736" s="1">
        <v>8</v>
      </c>
      <c r="K6736" s="1">
        <v>1</v>
      </c>
      <c r="L6736" s="1">
        <v>376</v>
      </c>
      <c r="M6736" s="1">
        <v>42.1</v>
      </c>
      <c r="N6736" s="1">
        <v>7.36</v>
      </c>
      <c r="O6736" s="1">
        <v>220</v>
      </c>
      <c r="P6736" s="1">
        <v>8</v>
      </c>
      <c r="Q6736" s="1" t="s">
        <v>222</v>
      </c>
      <c r="R6736" s="1" t="s">
        <v>4444</v>
      </c>
      <c r="S6736" s="1" t="s">
        <v>95</v>
      </c>
      <c r="T6736" s="1" t="s">
        <v>40844</v>
      </c>
      <c r="U6736" s="1" t="s">
        <v>40845</v>
      </c>
      <c r="V6736" s="1" t="s">
        <v>40846</v>
      </c>
      <c r="W6736" s="1" t="s">
        <v>40847</v>
      </c>
      <c r="X6736" s="1" t="s">
        <v>412</v>
      </c>
      <c r="Y6736" s="1" t="s">
        <v>49</v>
      </c>
      <c r="Z6736" s="1" t="s">
        <v>2375</v>
      </c>
      <c r="AA6736" s="1">
        <v>97.4</v>
      </c>
      <c r="AB6736" s="1">
        <v>93.6</v>
      </c>
      <c r="AC6736" s="1">
        <v>98.7</v>
      </c>
      <c r="AD6736" s="1">
        <v>98.5</v>
      </c>
      <c r="AE6736" s="1">
        <v>102.5</v>
      </c>
      <c r="AF6736" s="1">
        <v>102</v>
      </c>
      <c r="AG6736" s="1">
        <v>102.9</v>
      </c>
      <c r="AH6736" s="1">
        <v>103.1</v>
      </c>
      <c r="AI6736" s="1">
        <v>103</v>
      </c>
      <c r="AJ6736" s="1">
        <v>98.2</v>
      </c>
      <c r="AK6736" s="2">
        <f t="shared" si="210"/>
        <v>-5.3391147833130682E-2</v>
      </c>
      <c r="AL6736" s="2">
        <f t="shared" si="211"/>
        <v>1.2114294258210261</v>
      </c>
    </row>
    <row r="6737" spans="1:38" x14ac:dyDescent="0.2">
      <c r="A6737" s="1" t="s">
        <v>36</v>
      </c>
      <c r="B6737" s="1" t="s">
        <v>37</v>
      </c>
      <c r="C6737" s="1" t="s">
        <v>40848</v>
      </c>
      <c r="D6737" s="1" t="s">
        <v>40849</v>
      </c>
      <c r="E6737" s="1">
        <v>0</v>
      </c>
      <c r="F6737" s="1">
        <v>59.002000000000002</v>
      </c>
      <c r="G6737" s="1">
        <v>12</v>
      </c>
      <c r="H6737" s="1">
        <v>10</v>
      </c>
      <c r="I6737" s="1">
        <v>15</v>
      </c>
      <c r="J6737" s="1">
        <v>9</v>
      </c>
      <c r="K6737" s="1">
        <v>1</v>
      </c>
      <c r="L6737" s="1">
        <v>1150</v>
      </c>
      <c r="M6737" s="1">
        <v>125.2</v>
      </c>
      <c r="N6737" s="1">
        <v>6.05</v>
      </c>
      <c r="O6737" s="1">
        <v>343</v>
      </c>
      <c r="P6737" s="1">
        <v>10</v>
      </c>
      <c r="Q6737" s="1" t="s">
        <v>162</v>
      </c>
      <c r="R6737" s="1" t="s">
        <v>868</v>
      </c>
      <c r="S6737" s="1" t="s">
        <v>131</v>
      </c>
      <c r="T6737" s="1" t="s">
        <v>32420</v>
      </c>
      <c r="U6737" s="1" t="s">
        <v>40850</v>
      </c>
      <c r="V6737" s="1" t="s">
        <v>40851</v>
      </c>
      <c r="W6737" s="1" t="s">
        <v>40852</v>
      </c>
      <c r="X6737" s="1" t="s">
        <v>287</v>
      </c>
      <c r="Y6737" s="1" t="s">
        <v>49</v>
      </c>
      <c r="Z6737" s="1" t="s">
        <v>49</v>
      </c>
      <c r="AA6737" s="1">
        <v>95.8</v>
      </c>
      <c r="AB6737" s="1">
        <v>103.3</v>
      </c>
      <c r="AC6737" s="1">
        <v>97</v>
      </c>
      <c r="AD6737" s="1">
        <v>97.6</v>
      </c>
      <c r="AE6737" s="1">
        <v>100.2</v>
      </c>
      <c r="AF6737" s="1">
        <v>98.1</v>
      </c>
      <c r="AG6737" s="1">
        <v>102.5</v>
      </c>
      <c r="AH6737" s="1">
        <v>99.8</v>
      </c>
      <c r="AI6737" s="1">
        <v>103.8</v>
      </c>
      <c r="AJ6737" s="1">
        <v>102</v>
      </c>
      <c r="AK6737" s="2">
        <f t="shared" si="210"/>
        <v>-3.5488538732239866E-2</v>
      </c>
      <c r="AL6737" s="2">
        <f t="shared" si="211"/>
        <v>0.74090662811910635</v>
      </c>
    </row>
    <row r="6738" spans="1:38" x14ac:dyDescent="0.2">
      <c r="A6738" s="1" t="s">
        <v>60</v>
      </c>
      <c r="B6738" s="1" t="s">
        <v>37</v>
      </c>
      <c r="C6738" s="1" t="s">
        <v>40853</v>
      </c>
      <c r="D6738" s="1" t="s">
        <v>40854</v>
      </c>
      <c r="E6738" s="1">
        <v>0.03</v>
      </c>
      <c r="F6738" s="1">
        <v>3.3730000000000002</v>
      </c>
      <c r="G6738" s="1">
        <v>4</v>
      </c>
      <c r="H6738" s="1">
        <v>1</v>
      </c>
      <c r="I6738" s="1">
        <v>1</v>
      </c>
      <c r="J6738" s="1">
        <v>1</v>
      </c>
      <c r="K6738" s="1">
        <v>1</v>
      </c>
      <c r="L6738" s="1">
        <v>201</v>
      </c>
      <c r="M6738" s="1">
        <v>23.5</v>
      </c>
      <c r="N6738" s="1">
        <v>5.78</v>
      </c>
      <c r="O6738" s="1">
        <v>24</v>
      </c>
      <c r="P6738" s="1">
        <v>1</v>
      </c>
      <c r="Q6738" s="1" t="s">
        <v>9454</v>
      </c>
      <c r="R6738" s="1" t="s">
        <v>5999</v>
      </c>
      <c r="S6738" s="1" t="s">
        <v>131</v>
      </c>
      <c r="T6738" s="1" t="s">
        <v>182</v>
      </c>
      <c r="U6738" s="1" t="s">
        <v>40855</v>
      </c>
      <c r="V6738" s="1" t="s">
        <v>40856</v>
      </c>
      <c r="W6738" s="1" t="s">
        <v>40857</v>
      </c>
      <c r="X6738" s="1" t="s">
        <v>118</v>
      </c>
      <c r="Y6738" s="1" t="s">
        <v>49</v>
      </c>
      <c r="Z6738" s="1" t="s">
        <v>49</v>
      </c>
      <c r="AA6738" s="1">
        <v>98.1</v>
      </c>
      <c r="AB6738" s="1">
        <v>96.2</v>
      </c>
      <c r="AC6738" s="1">
        <v>101</v>
      </c>
      <c r="AD6738" s="1">
        <v>98.5</v>
      </c>
      <c r="AE6738" s="1">
        <v>103.9</v>
      </c>
      <c r="AF6738" s="1">
        <v>103</v>
      </c>
      <c r="AG6738" s="1">
        <v>105.7</v>
      </c>
      <c r="AH6738" s="1">
        <v>93.9</v>
      </c>
      <c r="AI6738" s="1">
        <v>95.2</v>
      </c>
      <c r="AJ6738" s="1">
        <v>104.6</v>
      </c>
      <c r="AK6738" s="2">
        <f t="shared" si="210"/>
        <v>-1.3560077214607398E-2</v>
      </c>
      <c r="AL6738" s="2">
        <f t="shared" si="211"/>
        <v>0.12724280828210044</v>
      </c>
    </row>
    <row r="6739" spans="1:38" x14ac:dyDescent="0.2">
      <c r="A6739" s="1" t="s">
        <v>60</v>
      </c>
      <c r="B6739" s="1" t="s">
        <v>37</v>
      </c>
      <c r="C6739" s="1" t="s">
        <v>40858</v>
      </c>
      <c r="D6739" s="1" t="s">
        <v>40859</v>
      </c>
      <c r="E6739" s="1">
        <v>2.3E-2</v>
      </c>
      <c r="F6739" s="1">
        <v>3.827</v>
      </c>
      <c r="G6739" s="1">
        <v>3</v>
      </c>
      <c r="H6739" s="1">
        <v>1</v>
      </c>
      <c r="I6739" s="1">
        <v>1</v>
      </c>
      <c r="J6739" s="1">
        <v>1</v>
      </c>
      <c r="K6739" s="1">
        <v>1</v>
      </c>
      <c r="L6739" s="1">
        <v>383</v>
      </c>
      <c r="M6739" s="1">
        <v>42.7</v>
      </c>
      <c r="N6739" s="1">
        <v>6.38</v>
      </c>
      <c r="O6739" s="1">
        <v>29</v>
      </c>
      <c r="P6739" s="1">
        <v>1</v>
      </c>
      <c r="Q6739" s="1" t="s">
        <v>138</v>
      </c>
      <c r="R6739" s="1" t="s">
        <v>49</v>
      </c>
      <c r="S6739" s="1" t="s">
        <v>131</v>
      </c>
      <c r="T6739" s="1" t="s">
        <v>4432</v>
      </c>
      <c r="U6739" s="1" t="s">
        <v>40860</v>
      </c>
      <c r="V6739" s="1" t="s">
        <v>40861</v>
      </c>
      <c r="W6739" s="1" t="s">
        <v>40862</v>
      </c>
      <c r="X6739" s="1" t="s">
        <v>333</v>
      </c>
      <c r="Y6739" s="1" t="s">
        <v>49</v>
      </c>
      <c r="Z6739" s="1" t="s">
        <v>49</v>
      </c>
      <c r="AA6739" s="1">
        <v>81.7</v>
      </c>
      <c r="AB6739" s="1">
        <v>95</v>
      </c>
      <c r="AC6739" s="1">
        <v>92.5</v>
      </c>
      <c r="AD6739" s="1">
        <v>104.1</v>
      </c>
      <c r="AE6739" s="1">
        <v>144.5</v>
      </c>
      <c r="AF6739" s="1">
        <v>83.9</v>
      </c>
      <c r="AG6739" s="1">
        <v>101.2</v>
      </c>
      <c r="AH6739" s="1">
        <v>125.3</v>
      </c>
      <c r="AI6739" s="1">
        <v>72.5</v>
      </c>
      <c r="AJ6739" s="1">
        <v>99.2</v>
      </c>
      <c r="AK6739" s="2">
        <f t="shared" si="210"/>
        <v>0.10306253550386112</v>
      </c>
      <c r="AL6739" s="2">
        <f t="shared" si="211"/>
        <v>0.20423460702627874</v>
      </c>
    </row>
    <row r="6740" spans="1:38" x14ac:dyDescent="0.2">
      <c r="A6740" s="1" t="s">
        <v>36</v>
      </c>
      <c r="B6740" s="1" t="s">
        <v>37</v>
      </c>
      <c r="C6740" s="1" t="s">
        <v>40863</v>
      </c>
      <c r="D6740" s="1" t="s">
        <v>40864</v>
      </c>
      <c r="E6740" s="1">
        <v>0</v>
      </c>
      <c r="F6740" s="1">
        <v>57.991999999999997</v>
      </c>
      <c r="G6740" s="1">
        <v>19</v>
      </c>
      <c r="H6740" s="1">
        <v>11</v>
      </c>
      <c r="I6740" s="1">
        <v>15</v>
      </c>
      <c r="J6740" s="1">
        <v>11</v>
      </c>
      <c r="K6740" s="1">
        <v>1</v>
      </c>
      <c r="L6740" s="1">
        <v>725</v>
      </c>
      <c r="M6740" s="1">
        <v>79.8</v>
      </c>
      <c r="N6740" s="1">
        <v>5.53</v>
      </c>
      <c r="O6740" s="1">
        <v>370</v>
      </c>
      <c r="P6740" s="1">
        <v>11</v>
      </c>
      <c r="Q6740" s="1" t="s">
        <v>361</v>
      </c>
      <c r="R6740" s="1" t="s">
        <v>233</v>
      </c>
      <c r="S6740" s="1" t="s">
        <v>2723</v>
      </c>
      <c r="T6740" s="1" t="s">
        <v>4796</v>
      </c>
      <c r="U6740" s="1" t="s">
        <v>40865</v>
      </c>
      <c r="V6740" s="1" t="s">
        <v>40866</v>
      </c>
      <c r="W6740" s="1" t="s">
        <v>40867</v>
      </c>
      <c r="X6740" s="1" t="s">
        <v>144</v>
      </c>
      <c r="Y6740" s="1" t="s">
        <v>49</v>
      </c>
      <c r="Z6740" s="1" t="s">
        <v>49</v>
      </c>
      <c r="AA6740" s="1">
        <v>97.7</v>
      </c>
      <c r="AB6740" s="1">
        <v>99.2</v>
      </c>
      <c r="AC6740" s="1">
        <v>96.8</v>
      </c>
      <c r="AD6740" s="1">
        <v>96.7</v>
      </c>
      <c r="AE6740" s="1">
        <v>101.2</v>
      </c>
      <c r="AF6740" s="1">
        <v>99.6</v>
      </c>
      <c r="AG6740" s="1">
        <v>102.1</v>
      </c>
      <c r="AH6740" s="1">
        <v>99.8</v>
      </c>
      <c r="AI6740" s="1">
        <v>104.5</v>
      </c>
      <c r="AJ6740" s="1">
        <v>102.3</v>
      </c>
      <c r="AK6740" s="2">
        <f t="shared" si="210"/>
        <v>-4.8195315075782938E-2</v>
      </c>
      <c r="AL6740" s="2">
        <f t="shared" si="211"/>
        <v>1.5628719627201813</v>
      </c>
    </row>
    <row r="6741" spans="1:38" x14ac:dyDescent="0.2">
      <c r="A6741" s="1" t="s">
        <v>36</v>
      </c>
      <c r="B6741" s="1" t="s">
        <v>37</v>
      </c>
      <c r="C6741" s="1" t="s">
        <v>40868</v>
      </c>
      <c r="D6741" s="1" t="s">
        <v>40869</v>
      </c>
      <c r="E6741" s="1">
        <v>0</v>
      </c>
      <c r="F6741" s="1">
        <v>14.337999999999999</v>
      </c>
      <c r="G6741" s="1">
        <v>5</v>
      </c>
      <c r="H6741" s="1">
        <v>3</v>
      </c>
      <c r="I6741" s="1">
        <v>3</v>
      </c>
      <c r="J6741" s="1">
        <v>1</v>
      </c>
      <c r="K6741" s="1">
        <v>1</v>
      </c>
      <c r="L6741" s="1">
        <v>960</v>
      </c>
      <c r="M6741" s="1">
        <v>110</v>
      </c>
      <c r="N6741" s="1">
        <v>8.1</v>
      </c>
      <c r="O6741" s="1">
        <v>66</v>
      </c>
      <c r="P6741" s="1">
        <v>3</v>
      </c>
      <c r="Q6741" s="1" t="s">
        <v>103</v>
      </c>
      <c r="R6741" s="1" t="s">
        <v>104</v>
      </c>
      <c r="S6741" s="1" t="s">
        <v>242</v>
      </c>
      <c r="T6741" s="1" t="s">
        <v>40870</v>
      </c>
      <c r="U6741" s="1" t="s">
        <v>40871</v>
      </c>
      <c r="V6741" s="1" t="s">
        <v>40872</v>
      </c>
      <c r="W6741" s="1" t="s">
        <v>40873</v>
      </c>
      <c r="X6741" s="1" t="s">
        <v>59</v>
      </c>
      <c r="Y6741" s="1" t="s">
        <v>49</v>
      </c>
      <c r="Z6741" s="1" t="s">
        <v>49</v>
      </c>
      <c r="AA6741" s="1">
        <v>88</v>
      </c>
      <c r="AB6741" s="1">
        <v>98.3</v>
      </c>
      <c r="AC6741" s="1">
        <v>101.1</v>
      </c>
      <c r="AD6741" s="1">
        <v>96.7</v>
      </c>
      <c r="AE6741" s="1">
        <v>102.4</v>
      </c>
      <c r="AF6741" s="1">
        <v>104.2</v>
      </c>
      <c r="AG6741" s="1">
        <v>105.5</v>
      </c>
      <c r="AH6741" s="1">
        <v>100.6</v>
      </c>
      <c r="AI6741" s="1">
        <v>100.5</v>
      </c>
      <c r="AJ6741" s="1">
        <v>102.8</v>
      </c>
      <c r="AK6741" s="2">
        <f t="shared" si="210"/>
        <v>-7.8205397453828929E-2</v>
      </c>
      <c r="AL6741" s="2">
        <f t="shared" si="211"/>
        <v>1.0906218810003936</v>
      </c>
    </row>
    <row r="6742" spans="1:38" x14ac:dyDescent="0.2">
      <c r="A6742" s="1" t="s">
        <v>36</v>
      </c>
      <c r="B6742" s="1" t="s">
        <v>37</v>
      </c>
      <c r="C6742" s="1" t="s">
        <v>40874</v>
      </c>
      <c r="D6742" s="1" t="s">
        <v>40875</v>
      </c>
      <c r="E6742" s="1">
        <v>4.0000000000000001E-3</v>
      </c>
      <c r="F6742" s="1">
        <v>6.77</v>
      </c>
      <c r="G6742" s="1">
        <v>4</v>
      </c>
      <c r="H6742" s="1">
        <v>2</v>
      </c>
      <c r="I6742" s="1">
        <v>3</v>
      </c>
      <c r="J6742" s="1">
        <v>2</v>
      </c>
      <c r="K6742" s="1">
        <v>1</v>
      </c>
      <c r="L6742" s="1">
        <v>385</v>
      </c>
      <c r="M6742" s="1">
        <v>42.9</v>
      </c>
      <c r="N6742" s="1">
        <v>8.0299999999999994</v>
      </c>
      <c r="O6742" s="1">
        <v>55</v>
      </c>
      <c r="P6742" s="1">
        <v>2</v>
      </c>
      <c r="Q6742" s="1" t="s">
        <v>9250</v>
      </c>
      <c r="R6742" s="1" t="s">
        <v>20151</v>
      </c>
      <c r="S6742" s="1" t="s">
        <v>5448</v>
      </c>
      <c r="T6742" s="1" t="s">
        <v>40876</v>
      </c>
      <c r="U6742" s="1" t="s">
        <v>40877</v>
      </c>
      <c r="V6742" s="1" t="s">
        <v>40878</v>
      </c>
      <c r="W6742" s="1" t="s">
        <v>40879</v>
      </c>
      <c r="X6742" s="1" t="s">
        <v>144</v>
      </c>
      <c r="Y6742" s="1" t="s">
        <v>49</v>
      </c>
      <c r="Z6742" s="1" t="s">
        <v>49</v>
      </c>
      <c r="AA6742" s="1">
        <v>96.7</v>
      </c>
      <c r="AB6742" s="1">
        <v>102</v>
      </c>
      <c r="AC6742" s="1">
        <v>101</v>
      </c>
      <c r="AD6742" s="1">
        <v>92.8</v>
      </c>
      <c r="AE6742" s="1">
        <v>99</v>
      </c>
      <c r="AF6742" s="1">
        <v>103.8</v>
      </c>
      <c r="AG6742" s="1">
        <v>103.5</v>
      </c>
      <c r="AH6742" s="1">
        <v>107.4</v>
      </c>
      <c r="AI6742" s="1">
        <v>98.1</v>
      </c>
      <c r="AJ6742" s="1">
        <v>95.8</v>
      </c>
      <c r="AK6742" s="2">
        <f t="shared" si="210"/>
        <v>-4.9340045462163508E-2</v>
      </c>
      <c r="AL6742" s="2">
        <f t="shared" si="211"/>
        <v>0.62796094162408178</v>
      </c>
    </row>
    <row r="6743" spans="1:38" x14ac:dyDescent="0.2">
      <c r="A6743" s="1" t="s">
        <v>36</v>
      </c>
      <c r="B6743" s="1" t="s">
        <v>37</v>
      </c>
      <c r="C6743" s="1" t="s">
        <v>40880</v>
      </c>
      <c r="D6743" s="1" t="s">
        <v>40881</v>
      </c>
      <c r="E6743" s="1">
        <v>1E-3</v>
      </c>
      <c r="F6743" s="1">
        <v>11.282999999999999</v>
      </c>
      <c r="G6743" s="1">
        <v>7</v>
      </c>
      <c r="H6743" s="1">
        <v>3</v>
      </c>
      <c r="I6743" s="1">
        <v>3</v>
      </c>
      <c r="J6743" s="1">
        <v>3</v>
      </c>
      <c r="K6743" s="1">
        <v>1</v>
      </c>
      <c r="L6743" s="1">
        <v>464</v>
      </c>
      <c r="M6743" s="1">
        <v>51.7</v>
      </c>
      <c r="N6743" s="1">
        <v>7.75</v>
      </c>
      <c r="O6743" s="1">
        <v>62</v>
      </c>
      <c r="P6743" s="1">
        <v>3</v>
      </c>
      <c r="Q6743" s="1" t="s">
        <v>361</v>
      </c>
      <c r="R6743" s="1" t="s">
        <v>64</v>
      </c>
      <c r="S6743" s="1" t="s">
        <v>1370</v>
      </c>
      <c r="T6743" s="1" t="s">
        <v>21828</v>
      </c>
      <c r="U6743" s="1" t="s">
        <v>40882</v>
      </c>
      <c r="V6743" s="1" t="s">
        <v>40883</v>
      </c>
      <c r="W6743" s="1" t="s">
        <v>40884</v>
      </c>
      <c r="X6743" s="1" t="s">
        <v>412</v>
      </c>
      <c r="Y6743" s="1" t="s">
        <v>49</v>
      </c>
      <c r="Z6743" s="1" t="s">
        <v>49</v>
      </c>
      <c r="AA6743" s="1">
        <v>99.2</v>
      </c>
      <c r="AB6743" s="1">
        <v>105.4</v>
      </c>
      <c r="AC6743" s="1">
        <v>101.8</v>
      </c>
      <c r="AD6743" s="1">
        <v>96.1</v>
      </c>
      <c r="AE6743" s="1">
        <v>97.4</v>
      </c>
      <c r="AF6743" s="1">
        <v>103.6</v>
      </c>
      <c r="AG6743" s="1">
        <v>104.4</v>
      </c>
      <c r="AH6743" s="1">
        <v>95.8</v>
      </c>
      <c r="AI6743" s="1">
        <v>90.9</v>
      </c>
      <c r="AJ6743" s="1">
        <v>105.4</v>
      </c>
      <c r="AK6743" s="2">
        <f t="shared" si="210"/>
        <v>-5.7707802405005716E-4</v>
      </c>
      <c r="AL6743" s="2">
        <f t="shared" si="211"/>
        <v>4.0985686689309709E-3</v>
      </c>
    </row>
    <row r="6744" spans="1:38" x14ac:dyDescent="0.2">
      <c r="A6744" s="1" t="s">
        <v>36</v>
      </c>
      <c r="B6744" s="1" t="s">
        <v>37</v>
      </c>
      <c r="C6744" s="1" t="s">
        <v>40885</v>
      </c>
      <c r="D6744" s="1" t="s">
        <v>40886</v>
      </c>
      <c r="E6744" s="1">
        <v>6.0000000000000001E-3</v>
      </c>
      <c r="F6744" s="1">
        <v>5.7130000000000001</v>
      </c>
      <c r="G6744" s="1">
        <v>7</v>
      </c>
      <c r="H6744" s="1">
        <v>1</v>
      </c>
      <c r="I6744" s="1">
        <v>1</v>
      </c>
      <c r="J6744" s="1">
        <v>1</v>
      </c>
      <c r="K6744" s="1">
        <v>1</v>
      </c>
      <c r="L6744" s="1">
        <v>222</v>
      </c>
      <c r="M6744" s="1">
        <v>25.6</v>
      </c>
      <c r="N6744" s="1">
        <v>8.2799999999999994</v>
      </c>
      <c r="O6744" s="1">
        <v>23</v>
      </c>
      <c r="P6744" s="1">
        <v>1</v>
      </c>
      <c r="Q6744" s="1" t="s">
        <v>222</v>
      </c>
      <c r="R6744" s="1" t="s">
        <v>19881</v>
      </c>
      <c r="S6744" s="1" t="s">
        <v>131</v>
      </c>
      <c r="T6744" s="1" t="s">
        <v>9602</v>
      </c>
      <c r="U6744" s="1" t="s">
        <v>40887</v>
      </c>
      <c r="V6744" s="1" t="s">
        <v>40888</v>
      </c>
      <c r="W6744" s="1" t="s">
        <v>40889</v>
      </c>
      <c r="X6744" s="1" t="s">
        <v>169</v>
      </c>
      <c r="Y6744" s="1" t="s">
        <v>49</v>
      </c>
      <c r="Z6744" s="1" t="s">
        <v>49</v>
      </c>
      <c r="AA6744" s="1">
        <v>95.5</v>
      </c>
      <c r="AB6744" s="1">
        <v>90.8</v>
      </c>
      <c r="AC6744" s="1">
        <v>109.1</v>
      </c>
      <c r="AD6744" s="1">
        <v>100.8</v>
      </c>
      <c r="AE6744" s="1">
        <v>102.5</v>
      </c>
      <c r="AF6744" s="1">
        <v>121.2</v>
      </c>
      <c r="AG6744" s="1">
        <v>107.7</v>
      </c>
      <c r="AH6744" s="1">
        <v>86.9</v>
      </c>
      <c r="AI6744" s="1">
        <v>80.2</v>
      </c>
      <c r="AJ6744" s="1">
        <v>105.4</v>
      </c>
      <c r="AK6744" s="2">
        <f t="shared" si="210"/>
        <v>-7.7897931688249798E-3</v>
      </c>
      <c r="AL6744" s="2">
        <f t="shared" si="211"/>
        <v>2.3122660712274229E-2</v>
      </c>
    </row>
    <row r="6745" spans="1:38" x14ac:dyDescent="0.2">
      <c r="A6745" s="1" t="s">
        <v>36</v>
      </c>
      <c r="B6745" s="1" t="s">
        <v>37</v>
      </c>
      <c r="C6745" s="1" t="s">
        <v>40890</v>
      </c>
      <c r="D6745" s="1" t="s">
        <v>40891</v>
      </c>
      <c r="E6745" s="1">
        <v>0</v>
      </c>
      <c r="F6745" s="1">
        <v>407.36099999999999</v>
      </c>
      <c r="G6745" s="1">
        <v>60</v>
      </c>
      <c r="H6745" s="1">
        <v>57</v>
      </c>
      <c r="I6745" s="1">
        <v>156</v>
      </c>
      <c r="J6745" s="1">
        <v>48</v>
      </c>
      <c r="K6745" s="1">
        <v>1</v>
      </c>
      <c r="L6745" s="1">
        <v>1047</v>
      </c>
      <c r="M6745" s="1">
        <v>115.8</v>
      </c>
      <c r="N6745" s="1">
        <v>6.48</v>
      </c>
      <c r="O6745" s="1">
        <v>3442</v>
      </c>
      <c r="P6745" s="1">
        <v>57</v>
      </c>
      <c r="Q6745" s="1" t="s">
        <v>173</v>
      </c>
      <c r="R6745" s="1" t="s">
        <v>3001</v>
      </c>
      <c r="S6745" s="1" t="s">
        <v>968</v>
      </c>
      <c r="T6745" s="1" t="s">
        <v>40892</v>
      </c>
      <c r="U6745" s="1" t="s">
        <v>40893</v>
      </c>
      <c r="V6745" s="1" t="s">
        <v>40894</v>
      </c>
      <c r="W6745" s="1" t="s">
        <v>40895</v>
      </c>
      <c r="X6745" s="1" t="s">
        <v>47</v>
      </c>
      <c r="Y6745" s="1" t="s">
        <v>49</v>
      </c>
      <c r="Z6745" s="1" t="s">
        <v>49</v>
      </c>
      <c r="AA6745" s="1">
        <v>99.3</v>
      </c>
      <c r="AB6745" s="1">
        <v>103</v>
      </c>
      <c r="AC6745" s="1">
        <v>97.5</v>
      </c>
      <c r="AD6745" s="1">
        <v>95.2</v>
      </c>
      <c r="AE6745" s="1">
        <v>97.4</v>
      </c>
      <c r="AF6745" s="1">
        <v>104</v>
      </c>
      <c r="AG6745" s="1">
        <v>101.9</v>
      </c>
      <c r="AH6745" s="1">
        <v>103.2</v>
      </c>
      <c r="AI6745" s="1">
        <v>98.5</v>
      </c>
      <c r="AJ6745" s="1">
        <v>100.1</v>
      </c>
      <c r="AK6745" s="2">
        <f t="shared" si="210"/>
        <v>-4.4145498245165275E-2</v>
      </c>
      <c r="AL6745" s="2">
        <f t="shared" si="211"/>
        <v>0.99905563426462995</v>
      </c>
    </row>
    <row r="6746" spans="1:38" x14ac:dyDescent="0.2">
      <c r="A6746" s="1" t="s">
        <v>36</v>
      </c>
      <c r="B6746" s="1" t="s">
        <v>37</v>
      </c>
      <c r="C6746" s="1" t="s">
        <v>40896</v>
      </c>
      <c r="D6746" s="1" t="s">
        <v>40897</v>
      </c>
      <c r="E6746" s="1">
        <v>3.0000000000000001E-3</v>
      </c>
      <c r="F6746" s="1">
        <v>7.1950000000000003</v>
      </c>
      <c r="G6746" s="1">
        <v>9</v>
      </c>
      <c r="H6746" s="1">
        <v>4</v>
      </c>
      <c r="I6746" s="1">
        <v>7</v>
      </c>
      <c r="J6746" s="1">
        <v>1</v>
      </c>
      <c r="K6746" s="1">
        <v>1</v>
      </c>
      <c r="L6746" s="1">
        <v>601</v>
      </c>
      <c r="M6746" s="1">
        <v>68.599999999999994</v>
      </c>
      <c r="N6746" s="1">
        <v>9.4499999999999993</v>
      </c>
      <c r="O6746" s="1">
        <v>24</v>
      </c>
      <c r="P6746" s="1">
        <v>4</v>
      </c>
      <c r="Q6746" s="1" t="s">
        <v>53</v>
      </c>
      <c r="R6746" s="1" t="s">
        <v>104</v>
      </c>
      <c r="S6746" s="1" t="s">
        <v>401</v>
      </c>
      <c r="T6746" s="1" t="s">
        <v>6764</v>
      </c>
      <c r="U6746" s="1" t="s">
        <v>40898</v>
      </c>
      <c r="V6746" s="1" t="s">
        <v>40899</v>
      </c>
      <c r="W6746" s="1" t="s">
        <v>40900</v>
      </c>
      <c r="X6746" s="1" t="s">
        <v>159</v>
      </c>
      <c r="Y6746" s="1" t="s">
        <v>49</v>
      </c>
      <c r="Z6746" s="1" t="s">
        <v>49</v>
      </c>
      <c r="AA6746" s="1">
        <v>85.5</v>
      </c>
      <c r="AB6746" s="1">
        <v>106.4</v>
      </c>
      <c r="AC6746" s="1">
        <v>103.9</v>
      </c>
      <c r="AD6746" s="1">
        <v>97</v>
      </c>
      <c r="AE6746" s="1">
        <v>94.1</v>
      </c>
      <c r="AF6746" s="1">
        <v>99.5</v>
      </c>
      <c r="AG6746" s="1">
        <v>101.4</v>
      </c>
      <c r="AH6746" s="1">
        <v>95.8</v>
      </c>
      <c r="AI6746" s="1">
        <v>106.7</v>
      </c>
      <c r="AJ6746" s="1">
        <v>109.6</v>
      </c>
      <c r="AK6746" s="2">
        <f t="shared" si="210"/>
        <v>-7.5333325225288836E-2</v>
      </c>
      <c r="AL6746" s="2">
        <f t="shared" si="211"/>
        <v>0.5588127565426797</v>
      </c>
    </row>
    <row r="6747" spans="1:38" x14ac:dyDescent="0.2">
      <c r="A6747" s="1" t="s">
        <v>36</v>
      </c>
      <c r="B6747" s="1" t="s">
        <v>37</v>
      </c>
      <c r="C6747" s="1" t="s">
        <v>40901</v>
      </c>
      <c r="D6747" s="1" t="s">
        <v>40902</v>
      </c>
      <c r="E6747" s="1">
        <v>0</v>
      </c>
      <c r="F6747" s="1">
        <v>28.219000000000001</v>
      </c>
      <c r="G6747" s="1">
        <v>15</v>
      </c>
      <c r="H6747" s="1">
        <v>5</v>
      </c>
      <c r="I6747" s="1">
        <v>8</v>
      </c>
      <c r="J6747" s="1">
        <v>5</v>
      </c>
      <c r="K6747" s="1">
        <v>1</v>
      </c>
      <c r="L6747" s="1">
        <v>392</v>
      </c>
      <c r="M6747" s="1">
        <v>45.2</v>
      </c>
      <c r="N6747" s="1">
        <v>4.3600000000000003</v>
      </c>
      <c r="O6747" s="1">
        <v>162</v>
      </c>
      <c r="P6747" s="1">
        <v>5</v>
      </c>
      <c r="Q6747" s="1" t="s">
        <v>658</v>
      </c>
      <c r="R6747" s="1" t="s">
        <v>20986</v>
      </c>
      <c r="S6747" s="1" t="s">
        <v>131</v>
      </c>
      <c r="T6747" s="1" t="s">
        <v>40903</v>
      </c>
      <c r="U6747" s="1" t="s">
        <v>40904</v>
      </c>
      <c r="V6747" s="1" t="s">
        <v>40905</v>
      </c>
      <c r="W6747" s="1" t="s">
        <v>40906</v>
      </c>
      <c r="X6747" s="1" t="s">
        <v>213</v>
      </c>
      <c r="Y6747" s="1" t="s">
        <v>49</v>
      </c>
      <c r="Z6747" s="1" t="s">
        <v>49</v>
      </c>
      <c r="AA6747" s="1">
        <v>94.2</v>
      </c>
      <c r="AB6747" s="1">
        <v>112.4</v>
      </c>
      <c r="AC6747" s="1">
        <v>101.3</v>
      </c>
      <c r="AD6747" s="1">
        <v>94.1</v>
      </c>
      <c r="AE6747" s="1">
        <v>97.7</v>
      </c>
      <c r="AF6747" s="1">
        <v>114.1</v>
      </c>
      <c r="AG6747" s="1">
        <v>104.6</v>
      </c>
      <c r="AH6747" s="1">
        <v>102.2</v>
      </c>
      <c r="AI6747" s="1">
        <v>82</v>
      </c>
      <c r="AJ6747" s="1">
        <v>97.5</v>
      </c>
      <c r="AK6747" s="2">
        <f t="shared" si="210"/>
        <v>-2.0195714299318835E-3</v>
      </c>
      <c r="AL6747" s="2">
        <f t="shared" si="211"/>
        <v>7.5745715591804237E-3</v>
      </c>
    </row>
    <row r="6748" spans="1:38" x14ac:dyDescent="0.2">
      <c r="A6748" s="1" t="s">
        <v>36</v>
      </c>
      <c r="B6748" s="1" t="s">
        <v>37</v>
      </c>
      <c r="C6748" s="1" t="s">
        <v>40907</v>
      </c>
      <c r="D6748" s="1" t="s">
        <v>40908</v>
      </c>
      <c r="E6748" s="1">
        <v>0</v>
      </c>
      <c r="F6748" s="1">
        <v>36.402000000000001</v>
      </c>
      <c r="G6748" s="1">
        <v>8</v>
      </c>
      <c r="H6748" s="1">
        <v>10</v>
      </c>
      <c r="I6748" s="1">
        <v>10</v>
      </c>
      <c r="J6748" s="1">
        <v>10</v>
      </c>
      <c r="K6748" s="1">
        <v>1</v>
      </c>
      <c r="L6748" s="1">
        <v>1418</v>
      </c>
      <c r="M6748" s="1">
        <v>160.4</v>
      </c>
      <c r="N6748" s="1">
        <v>6.77</v>
      </c>
      <c r="O6748" s="1">
        <v>193</v>
      </c>
      <c r="P6748" s="1">
        <v>10</v>
      </c>
      <c r="Q6748" s="1" t="s">
        <v>1290</v>
      </c>
      <c r="R6748" s="1" t="s">
        <v>9262</v>
      </c>
      <c r="S6748" s="1" t="s">
        <v>105</v>
      </c>
      <c r="T6748" s="1" t="s">
        <v>20140</v>
      </c>
      <c r="U6748" s="1" t="s">
        <v>40909</v>
      </c>
      <c r="V6748" s="1" t="s">
        <v>40910</v>
      </c>
      <c r="W6748" s="1" t="s">
        <v>40911</v>
      </c>
      <c r="X6748" s="1" t="s">
        <v>159</v>
      </c>
      <c r="Y6748" s="1" t="s">
        <v>6077</v>
      </c>
      <c r="Z6748" s="1" t="s">
        <v>49</v>
      </c>
      <c r="AA6748" s="1">
        <v>98.7</v>
      </c>
      <c r="AB6748" s="1">
        <v>96.5</v>
      </c>
      <c r="AC6748" s="1">
        <v>103.6</v>
      </c>
      <c r="AD6748" s="1">
        <v>97.4</v>
      </c>
      <c r="AE6748" s="1">
        <v>97.7</v>
      </c>
      <c r="AF6748" s="1">
        <v>98</v>
      </c>
      <c r="AG6748" s="1">
        <v>102.8</v>
      </c>
      <c r="AH6748" s="1">
        <v>101</v>
      </c>
      <c r="AI6748" s="1">
        <v>102.2</v>
      </c>
      <c r="AJ6748" s="1">
        <v>102.1</v>
      </c>
      <c r="AK6748" s="2">
        <f t="shared" si="210"/>
        <v>-3.5203505630278076E-2</v>
      </c>
      <c r="AL6748" s="2">
        <f t="shared" si="211"/>
        <v>0.83296516570649759</v>
      </c>
    </row>
    <row r="6749" spans="1:38" x14ac:dyDescent="0.2">
      <c r="A6749" s="1" t="s">
        <v>36</v>
      </c>
      <c r="B6749" s="1" t="s">
        <v>37</v>
      </c>
      <c r="C6749" s="1" t="s">
        <v>40912</v>
      </c>
      <c r="D6749" s="1" t="s">
        <v>40913</v>
      </c>
      <c r="E6749" s="1">
        <v>0</v>
      </c>
      <c r="F6749" s="1">
        <v>928.80100000000004</v>
      </c>
      <c r="G6749" s="1">
        <v>58</v>
      </c>
      <c r="H6749" s="1">
        <v>90</v>
      </c>
      <c r="I6749" s="1">
        <v>359</v>
      </c>
      <c r="J6749" s="1">
        <v>90</v>
      </c>
      <c r="K6749" s="1">
        <v>1</v>
      </c>
      <c r="L6749" s="1">
        <v>2110</v>
      </c>
      <c r="M6749" s="1">
        <v>231.7</v>
      </c>
      <c r="N6749" s="1">
        <v>4.8899999999999997</v>
      </c>
      <c r="O6749" s="1">
        <v>8974</v>
      </c>
      <c r="P6749" s="1">
        <v>90</v>
      </c>
      <c r="Q6749" s="1" t="s">
        <v>24417</v>
      </c>
      <c r="R6749" s="1" t="s">
        <v>153</v>
      </c>
      <c r="S6749" s="1" t="s">
        <v>131</v>
      </c>
      <c r="T6749" s="1" t="s">
        <v>40914</v>
      </c>
      <c r="U6749" s="1" t="s">
        <v>40915</v>
      </c>
      <c r="V6749" s="1" t="s">
        <v>40916</v>
      </c>
      <c r="W6749" s="1" t="s">
        <v>40917</v>
      </c>
      <c r="X6749" s="1" t="s">
        <v>228</v>
      </c>
      <c r="Y6749" s="1" t="s">
        <v>16699</v>
      </c>
      <c r="Z6749" s="1" t="s">
        <v>9393</v>
      </c>
      <c r="AA6749" s="1">
        <v>96.2</v>
      </c>
      <c r="AB6749" s="1">
        <v>94.9</v>
      </c>
      <c r="AC6749" s="1">
        <v>98.2</v>
      </c>
      <c r="AD6749" s="1">
        <v>100.3</v>
      </c>
      <c r="AE6749" s="1">
        <v>101</v>
      </c>
      <c r="AF6749" s="1">
        <v>108.1</v>
      </c>
      <c r="AG6749" s="1">
        <v>102.6</v>
      </c>
      <c r="AH6749" s="1">
        <v>100.4</v>
      </c>
      <c r="AI6749" s="1">
        <v>94.2</v>
      </c>
      <c r="AJ6749" s="1">
        <v>104.1</v>
      </c>
      <c r="AK6749" s="2">
        <f t="shared" si="210"/>
        <v>-5.4251725716592647E-2</v>
      </c>
      <c r="AL6749" s="2">
        <f t="shared" si="211"/>
        <v>0.73975072297861177</v>
      </c>
    </row>
    <row r="6750" spans="1:38" x14ac:dyDescent="0.2">
      <c r="A6750" s="1" t="s">
        <v>36</v>
      </c>
      <c r="B6750" s="1" t="s">
        <v>37</v>
      </c>
      <c r="C6750" s="1" t="s">
        <v>40918</v>
      </c>
      <c r="D6750" s="1" t="s">
        <v>40919</v>
      </c>
      <c r="E6750" s="1">
        <v>0</v>
      </c>
      <c r="F6750" s="1">
        <v>27.558</v>
      </c>
      <c r="G6750" s="1">
        <v>20</v>
      </c>
      <c r="H6750" s="1">
        <v>6</v>
      </c>
      <c r="I6750" s="1">
        <v>8</v>
      </c>
      <c r="J6750" s="1">
        <v>6</v>
      </c>
      <c r="K6750" s="1">
        <v>1</v>
      </c>
      <c r="L6750" s="1">
        <v>391</v>
      </c>
      <c r="M6750" s="1">
        <v>44.2</v>
      </c>
      <c r="N6750" s="1">
        <v>6.47</v>
      </c>
      <c r="O6750" s="1">
        <v>144</v>
      </c>
      <c r="P6750" s="1">
        <v>6</v>
      </c>
      <c r="Q6750" s="1" t="s">
        <v>3954</v>
      </c>
      <c r="R6750" s="1" t="s">
        <v>75</v>
      </c>
      <c r="S6750" s="1" t="s">
        <v>705</v>
      </c>
      <c r="T6750" s="1" t="s">
        <v>33922</v>
      </c>
      <c r="U6750" s="1" t="s">
        <v>40920</v>
      </c>
      <c r="V6750" s="1" t="s">
        <v>40921</v>
      </c>
      <c r="W6750" s="1" t="s">
        <v>40922</v>
      </c>
      <c r="X6750" s="1" t="s">
        <v>333</v>
      </c>
      <c r="Y6750" s="1" t="s">
        <v>49</v>
      </c>
      <c r="Z6750" s="1" t="s">
        <v>6679</v>
      </c>
      <c r="AA6750" s="1">
        <v>97.5</v>
      </c>
      <c r="AB6750" s="1">
        <v>100.9</v>
      </c>
      <c r="AC6750" s="1">
        <v>91.5</v>
      </c>
      <c r="AD6750" s="1">
        <v>95.2</v>
      </c>
      <c r="AE6750" s="1">
        <v>99.7</v>
      </c>
      <c r="AF6750" s="1">
        <v>103</v>
      </c>
      <c r="AG6750" s="1">
        <v>101.9</v>
      </c>
      <c r="AH6750" s="1">
        <v>101.9</v>
      </c>
      <c r="AI6750" s="1">
        <v>99.6</v>
      </c>
      <c r="AJ6750" s="1">
        <v>108.7</v>
      </c>
      <c r="AK6750" s="2">
        <f t="shared" si="210"/>
        <v>-8.7462841250339596E-2</v>
      </c>
      <c r="AL6750" s="2">
        <f t="shared" si="211"/>
        <v>1.550122333995501</v>
      </c>
    </row>
    <row r="6751" spans="1:38" x14ac:dyDescent="0.2">
      <c r="A6751" s="1" t="s">
        <v>36</v>
      </c>
      <c r="B6751" s="1" t="s">
        <v>37</v>
      </c>
      <c r="C6751" s="1" t="s">
        <v>40923</v>
      </c>
      <c r="D6751" s="1" t="s">
        <v>40924</v>
      </c>
      <c r="E6751" s="1">
        <v>0</v>
      </c>
      <c r="F6751" s="1">
        <v>24.722999999999999</v>
      </c>
      <c r="G6751" s="1">
        <v>10</v>
      </c>
      <c r="H6751" s="1">
        <v>4</v>
      </c>
      <c r="I6751" s="1">
        <v>8</v>
      </c>
      <c r="J6751" s="1">
        <v>3</v>
      </c>
      <c r="K6751" s="1">
        <v>1</v>
      </c>
      <c r="L6751" s="1">
        <v>555</v>
      </c>
      <c r="M6751" s="1">
        <v>63</v>
      </c>
      <c r="N6751" s="1">
        <v>5.43</v>
      </c>
      <c r="O6751" s="1">
        <v>126</v>
      </c>
      <c r="P6751" s="1">
        <v>4</v>
      </c>
      <c r="Q6751" s="1" t="s">
        <v>85</v>
      </c>
      <c r="R6751" s="1" t="s">
        <v>40925</v>
      </c>
      <c r="S6751" s="1" t="s">
        <v>131</v>
      </c>
      <c r="T6751" s="1" t="s">
        <v>16747</v>
      </c>
      <c r="U6751" s="1" t="s">
        <v>40926</v>
      </c>
      <c r="V6751" s="1" t="s">
        <v>40927</v>
      </c>
      <c r="W6751" s="1" t="s">
        <v>40928</v>
      </c>
      <c r="X6751" s="1" t="s">
        <v>412</v>
      </c>
      <c r="Y6751" s="1" t="s">
        <v>49</v>
      </c>
      <c r="Z6751" s="1" t="s">
        <v>49</v>
      </c>
      <c r="AA6751" s="1">
        <v>104.8</v>
      </c>
      <c r="AB6751" s="1">
        <v>90.9</v>
      </c>
      <c r="AC6751" s="1">
        <v>97.2</v>
      </c>
      <c r="AD6751" s="1">
        <v>95.1</v>
      </c>
      <c r="AE6751" s="1">
        <v>98.3</v>
      </c>
      <c r="AF6751" s="1">
        <v>101.6</v>
      </c>
      <c r="AG6751" s="1">
        <v>95.1</v>
      </c>
      <c r="AH6751" s="1">
        <v>104</v>
      </c>
      <c r="AI6751" s="1">
        <v>100.9</v>
      </c>
      <c r="AJ6751" s="1">
        <v>112</v>
      </c>
      <c r="AK6751" s="2">
        <f t="shared" si="210"/>
        <v>-7.8798610883605416E-2</v>
      </c>
      <c r="AL6751" s="2">
        <f t="shared" si="211"/>
        <v>0.78616057881987089</v>
      </c>
    </row>
    <row r="6752" spans="1:38" x14ac:dyDescent="0.2">
      <c r="A6752" s="1" t="s">
        <v>36</v>
      </c>
      <c r="B6752" s="1" t="s">
        <v>37</v>
      </c>
      <c r="C6752" s="1" t="s">
        <v>40929</v>
      </c>
      <c r="D6752" s="1" t="s">
        <v>40930</v>
      </c>
      <c r="E6752" s="1">
        <v>0</v>
      </c>
      <c r="F6752" s="1">
        <v>25.643000000000001</v>
      </c>
      <c r="G6752" s="1">
        <v>9</v>
      </c>
      <c r="H6752" s="1">
        <v>6</v>
      </c>
      <c r="I6752" s="1">
        <v>10</v>
      </c>
      <c r="J6752" s="1">
        <v>6</v>
      </c>
      <c r="K6752" s="1">
        <v>1</v>
      </c>
      <c r="L6752" s="1">
        <v>681</v>
      </c>
      <c r="M6752" s="1">
        <v>78.7</v>
      </c>
      <c r="N6752" s="1">
        <v>4.87</v>
      </c>
      <c r="O6752" s="1">
        <v>167</v>
      </c>
      <c r="P6752" s="1">
        <v>6</v>
      </c>
      <c r="Q6752" s="1" t="s">
        <v>53</v>
      </c>
      <c r="R6752" s="1" t="s">
        <v>506</v>
      </c>
      <c r="S6752" s="1" t="s">
        <v>608</v>
      </c>
      <c r="T6752" s="1" t="s">
        <v>40931</v>
      </c>
      <c r="U6752" s="1" t="s">
        <v>40932</v>
      </c>
      <c r="V6752" s="1" t="s">
        <v>40933</v>
      </c>
      <c r="W6752" s="1" t="s">
        <v>40934</v>
      </c>
      <c r="X6752" s="1" t="s">
        <v>59</v>
      </c>
      <c r="Y6752" s="1" t="s">
        <v>8809</v>
      </c>
      <c r="Z6752" s="1" t="s">
        <v>49</v>
      </c>
      <c r="AA6752" s="1">
        <v>96.7</v>
      </c>
      <c r="AB6752" s="1">
        <v>102.4</v>
      </c>
      <c r="AC6752" s="1">
        <v>98.3</v>
      </c>
      <c r="AD6752" s="1">
        <v>96.2</v>
      </c>
      <c r="AE6752" s="1">
        <v>98.7</v>
      </c>
      <c r="AF6752" s="1">
        <v>105.6</v>
      </c>
      <c r="AG6752" s="1">
        <v>102.7</v>
      </c>
      <c r="AH6752" s="1">
        <v>104.9</v>
      </c>
      <c r="AI6752" s="1">
        <v>95.4</v>
      </c>
      <c r="AJ6752" s="1">
        <v>99</v>
      </c>
      <c r="AK6752" s="2">
        <f t="shared" si="210"/>
        <v>-4.4154329606237018E-2</v>
      </c>
      <c r="AL6752" s="2">
        <f t="shared" si="211"/>
        <v>0.69399614096587814</v>
      </c>
    </row>
    <row r="6753" spans="1:38" x14ac:dyDescent="0.2">
      <c r="A6753" s="1" t="s">
        <v>36</v>
      </c>
      <c r="B6753" s="1" t="s">
        <v>37</v>
      </c>
      <c r="C6753" s="1" t="s">
        <v>40935</v>
      </c>
      <c r="D6753" s="1" t="s">
        <v>40936</v>
      </c>
      <c r="E6753" s="1">
        <v>0</v>
      </c>
      <c r="F6753" s="1">
        <v>32.369999999999997</v>
      </c>
      <c r="G6753" s="1">
        <v>24</v>
      </c>
      <c r="H6753" s="1">
        <v>8</v>
      </c>
      <c r="I6753" s="1">
        <v>9</v>
      </c>
      <c r="J6753" s="1">
        <v>8</v>
      </c>
      <c r="K6753" s="1">
        <v>1</v>
      </c>
      <c r="L6753" s="1">
        <v>381</v>
      </c>
      <c r="M6753" s="1">
        <v>41.8</v>
      </c>
      <c r="N6753" s="1">
        <v>5.38</v>
      </c>
      <c r="O6753" s="1">
        <v>121</v>
      </c>
      <c r="P6753" s="1">
        <v>8</v>
      </c>
      <c r="Q6753" s="1" t="s">
        <v>665</v>
      </c>
      <c r="R6753" s="1" t="s">
        <v>416</v>
      </c>
      <c r="S6753" s="1" t="s">
        <v>131</v>
      </c>
      <c r="T6753" s="1" t="s">
        <v>40937</v>
      </c>
      <c r="U6753" s="1" t="s">
        <v>40938</v>
      </c>
      <c r="V6753" s="1" t="s">
        <v>40939</v>
      </c>
      <c r="W6753" s="1" t="s">
        <v>40940</v>
      </c>
      <c r="X6753" s="1" t="s">
        <v>258</v>
      </c>
      <c r="Y6753" s="1" t="s">
        <v>49</v>
      </c>
      <c r="Z6753" s="1" t="s">
        <v>219</v>
      </c>
      <c r="AA6753" s="1">
        <v>97.5</v>
      </c>
      <c r="AB6753" s="1">
        <v>99.1</v>
      </c>
      <c r="AC6753" s="1">
        <v>101.7</v>
      </c>
      <c r="AD6753" s="1">
        <v>98.2</v>
      </c>
      <c r="AE6753" s="1">
        <v>97.8</v>
      </c>
      <c r="AF6753" s="1">
        <v>98.9</v>
      </c>
      <c r="AG6753" s="1">
        <v>103.8</v>
      </c>
      <c r="AH6753" s="1">
        <v>102.7</v>
      </c>
      <c r="AI6753" s="1">
        <v>103</v>
      </c>
      <c r="AJ6753" s="1">
        <v>97.4</v>
      </c>
      <c r="AK6753" s="2">
        <f t="shared" si="210"/>
        <v>-3.3180130523465357E-2</v>
      </c>
      <c r="AL6753" s="2">
        <f t="shared" si="211"/>
        <v>0.80270964713966297</v>
      </c>
    </row>
    <row r="6754" spans="1:38" x14ac:dyDescent="0.2">
      <c r="A6754" s="1" t="s">
        <v>36</v>
      </c>
      <c r="B6754" s="1" t="s">
        <v>37</v>
      </c>
      <c r="C6754" s="1" t="s">
        <v>40941</v>
      </c>
      <c r="D6754" s="1" t="s">
        <v>40942</v>
      </c>
      <c r="E6754" s="1">
        <v>1E-3</v>
      </c>
      <c r="F6754" s="1">
        <v>10.679</v>
      </c>
      <c r="G6754" s="1">
        <v>6</v>
      </c>
      <c r="H6754" s="1">
        <v>2</v>
      </c>
      <c r="I6754" s="1">
        <v>2</v>
      </c>
      <c r="J6754" s="1">
        <v>2</v>
      </c>
      <c r="K6754" s="1">
        <v>1</v>
      </c>
      <c r="L6754" s="1">
        <v>432</v>
      </c>
      <c r="M6754" s="1">
        <v>48.3</v>
      </c>
      <c r="N6754" s="1">
        <v>5.86</v>
      </c>
      <c r="O6754" s="1">
        <v>88</v>
      </c>
      <c r="P6754" s="1">
        <v>2</v>
      </c>
      <c r="Q6754" s="1" t="s">
        <v>4808</v>
      </c>
      <c r="R6754" s="1" t="s">
        <v>104</v>
      </c>
      <c r="S6754" s="1" t="s">
        <v>3317</v>
      </c>
      <c r="T6754" s="1" t="s">
        <v>40943</v>
      </c>
      <c r="U6754" s="1" t="s">
        <v>40944</v>
      </c>
      <c r="V6754" s="1" t="s">
        <v>40945</v>
      </c>
      <c r="W6754" s="1" t="s">
        <v>40946</v>
      </c>
      <c r="X6754" s="1" t="s">
        <v>100</v>
      </c>
      <c r="Y6754" s="1" t="s">
        <v>49</v>
      </c>
      <c r="Z6754" s="1" t="s">
        <v>49</v>
      </c>
      <c r="AA6754" s="1">
        <v>93.5</v>
      </c>
      <c r="AB6754" s="1">
        <v>101.1</v>
      </c>
      <c r="AC6754" s="1">
        <v>97.1</v>
      </c>
      <c r="AD6754" s="1">
        <v>100.7</v>
      </c>
      <c r="AE6754" s="1">
        <v>94.4</v>
      </c>
      <c r="AF6754" s="1">
        <v>92.5</v>
      </c>
      <c r="AG6754" s="1">
        <v>99.8</v>
      </c>
      <c r="AH6754" s="1">
        <v>103.5</v>
      </c>
      <c r="AI6754" s="1">
        <v>115.9</v>
      </c>
      <c r="AJ6754" s="1">
        <v>101.6</v>
      </c>
      <c r="AK6754" s="2">
        <f t="shared" si="210"/>
        <v>-7.6473092496841533E-2</v>
      </c>
      <c r="AL6754" s="2">
        <f t="shared" si="211"/>
        <v>0.63271036869765906</v>
      </c>
    </row>
    <row r="6755" spans="1:38" x14ac:dyDescent="0.2">
      <c r="A6755" s="1" t="s">
        <v>36</v>
      </c>
      <c r="B6755" s="1" t="s">
        <v>37</v>
      </c>
      <c r="C6755" s="1" t="s">
        <v>40947</v>
      </c>
      <c r="D6755" s="1" t="s">
        <v>40948</v>
      </c>
      <c r="E6755" s="1">
        <v>0</v>
      </c>
      <c r="F6755" s="1">
        <v>18.332000000000001</v>
      </c>
      <c r="G6755" s="1">
        <v>4</v>
      </c>
      <c r="H6755" s="1">
        <v>4</v>
      </c>
      <c r="I6755" s="1">
        <v>4</v>
      </c>
      <c r="J6755" s="1">
        <v>4</v>
      </c>
      <c r="K6755" s="1">
        <v>1</v>
      </c>
      <c r="L6755" s="1">
        <v>1381</v>
      </c>
      <c r="M6755" s="1">
        <v>149.5</v>
      </c>
      <c r="N6755" s="1">
        <v>7.59</v>
      </c>
      <c r="O6755" s="1">
        <v>92</v>
      </c>
      <c r="P6755" s="1">
        <v>4</v>
      </c>
      <c r="Q6755" s="1" t="s">
        <v>361</v>
      </c>
      <c r="R6755" s="1" t="s">
        <v>241</v>
      </c>
      <c r="S6755" s="1" t="s">
        <v>21984</v>
      </c>
      <c r="T6755" s="1" t="s">
        <v>40949</v>
      </c>
      <c r="U6755" s="1" t="s">
        <v>40950</v>
      </c>
      <c r="V6755" s="1" t="s">
        <v>40951</v>
      </c>
      <c r="W6755" s="1" t="s">
        <v>40952</v>
      </c>
      <c r="X6755" s="1" t="s">
        <v>47</v>
      </c>
      <c r="Y6755" s="1" t="s">
        <v>49</v>
      </c>
      <c r="Z6755" s="1" t="s">
        <v>49</v>
      </c>
      <c r="AA6755" s="1">
        <v>102.2</v>
      </c>
      <c r="AB6755" s="1">
        <v>101.3</v>
      </c>
      <c r="AC6755" s="1">
        <v>96.3</v>
      </c>
      <c r="AD6755" s="1">
        <v>95.2</v>
      </c>
      <c r="AE6755" s="1">
        <v>95.7</v>
      </c>
      <c r="AF6755" s="1">
        <v>107.4</v>
      </c>
      <c r="AG6755" s="1">
        <v>106</v>
      </c>
      <c r="AH6755" s="1">
        <v>100.7</v>
      </c>
      <c r="AI6755" s="1">
        <v>97.9</v>
      </c>
      <c r="AJ6755" s="1">
        <v>97.5</v>
      </c>
      <c r="AK6755" s="2">
        <f t="shared" si="210"/>
        <v>-5.4240874984948853E-2</v>
      </c>
      <c r="AL6755" s="2">
        <f t="shared" si="211"/>
        <v>0.75452870415562956</v>
      </c>
    </row>
    <row r="6756" spans="1:38" x14ac:dyDescent="0.2">
      <c r="A6756" s="1" t="s">
        <v>36</v>
      </c>
      <c r="B6756" s="1" t="s">
        <v>37</v>
      </c>
      <c r="C6756" s="1" t="s">
        <v>40953</v>
      </c>
      <c r="D6756" s="1" t="s">
        <v>40954</v>
      </c>
      <c r="E6756" s="1">
        <v>0</v>
      </c>
      <c r="F6756" s="1">
        <v>67.858000000000004</v>
      </c>
      <c r="G6756" s="1">
        <v>18</v>
      </c>
      <c r="H6756" s="1">
        <v>18</v>
      </c>
      <c r="I6756" s="1">
        <v>27</v>
      </c>
      <c r="J6756" s="1">
        <v>17</v>
      </c>
      <c r="K6756" s="1">
        <v>1</v>
      </c>
      <c r="L6756" s="1">
        <v>1180</v>
      </c>
      <c r="M6756" s="1">
        <v>132.30000000000001</v>
      </c>
      <c r="N6756" s="1">
        <v>8.5299999999999994</v>
      </c>
      <c r="O6756" s="1">
        <v>454</v>
      </c>
      <c r="P6756" s="1">
        <v>18</v>
      </c>
      <c r="Q6756" s="1" t="s">
        <v>13494</v>
      </c>
      <c r="R6756" s="1" t="s">
        <v>425</v>
      </c>
      <c r="S6756" s="1" t="s">
        <v>913</v>
      </c>
      <c r="T6756" s="1" t="s">
        <v>4719</v>
      </c>
      <c r="U6756" s="1" t="s">
        <v>40955</v>
      </c>
      <c r="V6756" s="1" t="s">
        <v>49</v>
      </c>
      <c r="W6756" s="1" t="s">
        <v>40956</v>
      </c>
      <c r="X6756" s="1" t="s">
        <v>194</v>
      </c>
      <c r="Y6756" s="1" t="s">
        <v>49</v>
      </c>
      <c r="Z6756" s="1" t="s">
        <v>49</v>
      </c>
      <c r="AA6756" s="1">
        <v>97.2</v>
      </c>
      <c r="AB6756" s="1">
        <v>99.8</v>
      </c>
      <c r="AC6756" s="1">
        <v>96.8</v>
      </c>
      <c r="AD6756" s="1">
        <v>97.9</v>
      </c>
      <c r="AE6756" s="1">
        <v>99.2</v>
      </c>
      <c r="AF6756" s="1">
        <v>102.5</v>
      </c>
      <c r="AG6756" s="1">
        <v>102.4</v>
      </c>
      <c r="AH6756" s="1">
        <v>102.7</v>
      </c>
      <c r="AI6756" s="1">
        <v>101.7</v>
      </c>
      <c r="AJ6756" s="1">
        <v>99.7</v>
      </c>
      <c r="AK6756" s="2">
        <f t="shared" si="210"/>
        <v>-5.2236489597009224E-2</v>
      </c>
      <c r="AL6756" s="2">
        <f t="shared" si="211"/>
        <v>2.7242465261885327</v>
      </c>
    </row>
    <row r="6757" spans="1:38" x14ac:dyDescent="0.2">
      <c r="A6757" s="1" t="s">
        <v>36</v>
      </c>
      <c r="B6757" s="1" t="s">
        <v>37</v>
      </c>
      <c r="C6757" s="1" t="s">
        <v>40957</v>
      </c>
      <c r="D6757" s="1" t="s">
        <v>40958</v>
      </c>
      <c r="E6757" s="1">
        <v>0</v>
      </c>
      <c r="F6757" s="1">
        <v>57.115000000000002</v>
      </c>
      <c r="G6757" s="1">
        <v>19</v>
      </c>
      <c r="H6757" s="1">
        <v>14</v>
      </c>
      <c r="I6757" s="1">
        <v>22</v>
      </c>
      <c r="J6757" s="1">
        <v>13</v>
      </c>
      <c r="K6757" s="1">
        <v>1</v>
      </c>
      <c r="L6757" s="1">
        <v>795</v>
      </c>
      <c r="M6757" s="1">
        <v>86.5</v>
      </c>
      <c r="N6757" s="1">
        <v>5.58</v>
      </c>
      <c r="O6757" s="1">
        <v>342</v>
      </c>
      <c r="P6757" s="1">
        <v>14</v>
      </c>
      <c r="Q6757" s="1" t="s">
        <v>138</v>
      </c>
      <c r="R6757" s="1" t="s">
        <v>64</v>
      </c>
      <c r="S6757" s="1" t="s">
        <v>95</v>
      </c>
      <c r="T6757" s="1" t="s">
        <v>40959</v>
      </c>
      <c r="U6757" s="1" t="s">
        <v>40960</v>
      </c>
      <c r="V6757" s="1" t="s">
        <v>40961</v>
      </c>
      <c r="W6757" s="1" t="s">
        <v>40962</v>
      </c>
      <c r="X6757" s="1" t="s">
        <v>127</v>
      </c>
      <c r="Y6757" s="1" t="s">
        <v>49</v>
      </c>
      <c r="Z6757" s="1" t="s">
        <v>82</v>
      </c>
      <c r="AA6757" s="1">
        <v>96.8</v>
      </c>
      <c r="AB6757" s="1">
        <v>102.8</v>
      </c>
      <c r="AC6757" s="1">
        <v>98.1</v>
      </c>
      <c r="AD6757" s="1">
        <v>96.2</v>
      </c>
      <c r="AE6757" s="1">
        <v>98.2</v>
      </c>
      <c r="AF6757" s="1">
        <v>99.3</v>
      </c>
      <c r="AG6757" s="1">
        <v>102.7</v>
      </c>
      <c r="AH6757" s="1">
        <v>104.1</v>
      </c>
      <c r="AI6757" s="1">
        <v>102.6</v>
      </c>
      <c r="AJ6757" s="1">
        <v>99.2</v>
      </c>
      <c r="AK6757" s="2">
        <f t="shared" si="210"/>
        <v>-4.5592957486658647E-2</v>
      </c>
      <c r="AL6757" s="2">
        <f t="shared" si="211"/>
        <v>1.1444809630884822</v>
      </c>
    </row>
    <row r="6758" spans="1:38" x14ac:dyDescent="0.2">
      <c r="A6758" s="1" t="s">
        <v>36</v>
      </c>
      <c r="B6758" s="1" t="s">
        <v>37</v>
      </c>
      <c r="C6758" s="1" t="s">
        <v>40963</v>
      </c>
      <c r="D6758" s="1" t="s">
        <v>40964</v>
      </c>
      <c r="E6758" s="1">
        <v>0</v>
      </c>
      <c r="F6758" s="1">
        <v>17.425000000000001</v>
      </c>
      <c r="G6758" s="1">
        <v>4</v>
      </c>
      <c r="H6758" s="1">
        <v>5</v>
      </c>
      <c r="I6758" s="1">
        <v>8</v>
      </c>
      <c r="J6758" s="1">
        <v>3</v>
      </c>
      <c r="K6758" s="1">
        <v>1</v>
      </c>
      <c r="L6758" s="1">
        <v>1087</v>
      </c>
      <c r="M6758" s="1">
        <v>119.1</v>
      </c>
      <c r="N6758" s="1">
        <v>6.68</v>
      </c>
      <c r="O6758" s="1">
        <v>148</v>
      </c>
      <c r="P6758" s="1">
        <v>5</v>
      </c>
      <c r="Q6758" s="1" t="s">
        <v>25409</v>
      </c>
      <c r="R6758" s="1" t="s">
        <v>241</v>
      </c>
      <c r="S6758" s="1" t="s">
        <v>131</v>
      </c>
      <c r="T6758" s="1" t="s">
        <v>40965</v>
      </c>
      <c r="U6758" s="1" t="s">
        <v>40966</v>
      </c>
      <c r="V6758" s="1" t="s">
        <v>40967</v>
      </c>
      <c r="W6758" s="1" t="s">
        <v>40968</v>
      </c>
      <c r="X6758" s="1" t="s">
        <v>169</v>
      </c>
      <c r="Y6758" s="1" t="s">
        <v>49</v>
      </c>
      <c r="Z6758" s="1" t="s">
        <v>49</v>
      </c>
      <c r="AA6758" s="1">
        <v>90.1</v>
      </c>
      <c r="AB6758" s="1">
        <v>103.5</v>
      </c>
      <c r="AC6758" s="1">
        <v>98.2</v>
      </c>
      <c r="AD6758" s="1">
        <v>95.6</v>
      </c>
      <c r="AE6758" s="1">
        <v>100.4</v>
      </c>
      <c r="AF6758" s="1">
        <v>97.4</v>
      </c>
      <c r="AG6758" s="1">
        <v>100.8</v>
      </c>
      <c r="AH6758" s="1">
        <v>102.7</v>
      </c>
      <c r="AI6758" s="1">
        <v>106.6</v>
      </c>
      <c r="AJ6758" s="1">
        <v>104.6</v>
      </c>
      <c r="AK6758" s="2">
        <f t="shared" si="210"/>
        <v>-7.013580095271052E-2</v>
      </c>
      <c r="AL6758" s="2">
        <f t="shared" si="211"/>
        <v>0.93053916162176975</v>
      </c>
    </row>
    <row r="6759" spans="1:38" x14ac:dyDescent="0.2">
      <c r="A6759" s="1" t="s">
        <v>36</v>
      </c>
      <c r="B6759" s="1" t="s">
        <v>37</v>
      </c>
      <c r="C6759" s="1" t="s">
        <v>40969</v>
      </c>
      <c r="D6759" s="1" t="s">
        <v>40970</v>
      </c>
      <c r="E6759" s="1">
        <v>0</v>
      </c>
      <c r="F6759" s="1">
        <v>179.01300000000001</v>
      </c>
      <c r="G6759" s="1">
        <v>30</v>
      </c>
      <c r="H6759" s="1">
        <v>32</v>
      </c>
      <c r="I6759" s="1">
        <v>55</v>
      </c>
      <c r="J6759" s="1">
        <v>31</v>
      </c>
      <c r="K6759" s="1">
        <v>1</v>
      </c>
      <c r="L6759" s="1">
        <v>1365</v>
      </c>
      <c r="M6759" s="1">
        <v>153.9</v>
      </c>
      <c r="N6759" s="1">
        <v>7.94</v>
      </c>
      <c r="O6759" s="1">
        <v>1175</v>
      </c>
      <c r="P6759" s="1">
        <v>32</v>
      </c>
      <c r="Q6759" s="1" t="s">
        <v>222</v>
      </c>
      <c r="R6759" s="1" t="s">
        <v>1036</v>
      </c>
      <c r="S6759" s="1" t="s">
        <v>3317</v>
      </c>
      <c r="T6759" s="1" t="s">
        <v>40971</v>
      </c>
      <c r="U6759" s="1" t="s">
        <v>40972</v>
      </c>
      <c r="V6759" s="1" t="s">
        <v>40973</v>
      </c>
      <c r="W6759" s="1" t="s">
        <v>40974</v>
      </c>
      <c r="X6759" s="1" t="s">
        <v>100</v>
      </c>
      <c r="Y6759" s="1" t="s">
        <v>49</v>
      </c>
      <c r="Z6759" s="1" t="s">
        <v>49</v>
      </c>
      <c r="AA6759" s="1">
        <v>100.7</v>
      </c>
      <c r="AB6759" s="1">
        <v>99.6</v>
      </c>
      <c r="AC6759" s="1">
        <v>97.4</v>
      </c>
      <c r="AD6759" s="1">
        <v>96.8</v>
      </c>
      <c r="AE6759" s="1">
        <v>97.6</v>
      </c>
      <c r="AF6759" s="1">
        <v>102.4</v>
      </c>
      <c r="AG6759" s="1">
        <v>101.4</v>
      </c>
      <c r="AH6759" s="1">
        <v>103.2</v>
      </c>
      <c r="AI6759" s="1">
        <v>102.1</v>
      </c>
      <c r="AJ6759" s="1">
        <v>98.8</v>
      </c>
      <c r="AK6759" s="2">
        <f t="shared" si="210"/>
        <v>-4.5592957486658488E-2</v>
      </c>
      <c r="AL6759" s="2">
        <f t="shared" si="211"/>
        <v>1.7647867190898965</v>
      </c>
    </row>
    <row r="6760" spans="1:38" x14ac:dyDescent="0.2">
      <c r="A6760" s="1" t="s">
        <v>50</v>
      </c>
      <c r="B6760" s="1" t="s">
        <v>37</v>
      </c>
      <c r="C6760" s="1" t="s">
        <v>40975</v>
      </c>
      <c r="D6760" s="1" t="s">
        <v>40976</v>
      </c>
      <c r="E6760" s="1">
        <v>0.217</v>
      </c>
      <c r="F6760" s="1">
        <v>1.153</v>
      </c>
      <c r="G6760" s="1">
        <v>1</v>
      </c>
      <c r="H6760" s="1">
        <v>1</v>
      </c>
      <c r="I6760" s="1">
        <v>1</v>
      </c>
      <c r="J6760" s="1">
        <v>1</v>
      </c>
      <c r="K6760" s="1">
        <v>1</v>
      </c>
      <c r="L6760" s="1">
        <v>864</v>
      </c>
      <c r="M6760" s="1">
        <v>92.6</v>
      </c>
      <c r="N6760" s="1">
        <v>6.54</v>
      </c>
      <c r="O6760" s="1">
        <v>22</v>
      </c>
      <c r="P6760" s="1">
        <v>1</v>
      </c>
      <c r="Q6760" s="1" t="s">
        <v>809</v>
      </c>
      <c r="R6760" s="1" t="s">
        <v>516</v>
      </c>
      <c r="S6760" s="1" t="s">
        <v>55</v>
      </c>
      <c r="T6760" s="1" t="s">
        <v>40977</v>
      </c>
      <c r="U6760" s="1" t="s">
        <v>40978</v>
      </c>
      <c r="V6760" s="1" t="s">
        <v>40979</v>
      </c>
      <c r="W6760" s="1" t="s">
        <v>40980</v>
      </c>
      <c r="X6760" s="1" t="s">
        <v>258</v>
      </c>
      <c r="Y6760" s="1" t="s">
        <v>49</v>
      </c>
      <c r="Z6760" s="1" t="s">
        <v>49</v>
      </c>
      <c r="AA6760" s="1">
        <v>105.3</v>
      </c>
      <c r="AB6760" s="1">
        <v>90.5</v>
      </c>
      <c r="AC6760" s="1">
        <v>92.4</v>
      </c>
      <c r="AD6760" s="1">
        <v>94.1</v>
      </c>
      <c r="AE6760" s="1">
        <v>103.9</v>
      </c>
      <c r="AF6760" s="1">
        <v>90.8</v>
      </c>
      <c r="AG6760" s="1">
        <v>119.5</v>
      </c>
      <c r="AH6760" s="1">
        <v>107.8</v>
      </c>
      <c r="AI6760" s="1">
        <v>98.4</v>
      </c>
      <c r="AJ6760" s="1">
        <v>97.3</v>
      </c>
      <c r="AK6760" s="2">
        <f t="shared" si="210"/>
        <v>-7.9656996872087854E-2</v>
      </c>
      <c r="AL6760" s="2">
        <f t="shared" si="211"/>
        <v>0.42787796245034448</v>
      </c>
    </row>
    <row r="6761" spans="1:38" x14ac:dyDescent="0.2">
      <c r="A6761" s="1" t="s">
        <v>36</v>
      </c>
      <c r="B6761" s="1" t="s">
        <v>37</v>
      </c>
      <c r="C6761" s="1" t="s">
        <v>40981</v>
      </c>
      <c r="D6761" s="1" t="s">
        <v>40982</v>
      </c>
      <c r="E6761" s="1">
        <v>0</v>
      </c>
      <c r="F6761" s="1">
        <v>90.361999999999995</v>
      </c>
      <c r="G6761" s="1">
        <v>29</v>
      </c>
      <c r="H6761" s="1">
        <v>16</v>
      </c>
      <c r="I6761" s="1">
        <v>26</v>
      </c>
      <c r="J6761" s="1">
        <v>16</v>
      </c>
      <c r="K6761" s="1">
        <v>1</v>
      </c>
      <c r="L6761" s="1">
        <v>608</v>
      </c>
      <c r="M6761" s="1">
        <v>69.400000000000006</v>
      </c>
      <c r="N6761" s="1">
        <v>6.79</v>
      </c>
      <c r="O6761" s="1">
        <v>625</v>
      </c>
      <c r="P6761" s="1">
        <v>16</v>
      </c>
      <c r="Q6761" s="1" t="s">
        <v>809</v>
      </c>
      <c r="R6761" s="1" t="s">
        <v>12099</v>
      </c>
      <c r="S6761" s="1" t="s">
        <v>7299</v>
      </c>
      <c r="T6761" s="1" t="s">
        <v>40983</v>
      </c>
      <c r="U6761" s="1" t="s">
        <v>40984</v>
      </c>
      <c r="V6761" s="1" t="s">
        <v>49</v>
      </c>
      <c r="W6761" s="1" t="s">
        <v>40985</v>
      </c>
      <c r="X6761" s="1" t="s">
        <v>81</v>
      </c>
      <c r="Y6761" s="1" t="s">
        <v>16266</v>
      </c>
      <c r="Z6761" s="1" t="s">
        <v>49</v>
      </c>
      <c r="AA6761" s="1">
        <v>96.9</v>
      </c>
      <c r="AB6761" s="1">
        <v>98.3</v>
      </c>
      <c r="AC6761" s="1">
        <v>98</v>
      </c>
      <c r="AD6761" s="1">
        <v>96.5</v>
      </c>
      <c r="AE6761" s="1">
        <v>97</v>
      </c>
      <c r="AF6761" s="1">
        <v>98.3</v>
      </c>
      <c r="AG6761" s="1">
        <v>101.9</v>
      </c>
      <c r="AH6761" s="1">
        <v>101.5</v>
      </c>
      <c r="AI6761" s="1">
        <v>111.7</v>
      </c>
      <c r="AJ6761" s="1">
        <v>99.8</v>
      </c>
      <c r="AK6761" s="2">
        <f t="shared" si="210"/>
        <v>-7.6488395811180068E-2</v>
      </c>
      <c r="AL6761" s="2">
        <f t="shared" si="211"/>
        <v>1.2479679267171835</v>
      </c>
    </row>
    <row r="6762" spans="1:38" x14ac:dyDescent="0.2">
      <c r="A6762" s="1" t="s">
        <v>36</v>
      </c>
      <c r="B6762" s="1" t="s">
        <v>37</v>
      </c>
      <c r="C6762" s="1" t="s">
        <v>40986</v>
      </c>
      <c r="D6762" s="1" t="s">
        <v>40987</v>
      </c>
      <c r="E6762" s="1">
        <v>4.0000000000000001E-3</v>
      </c>
      <c r="F6762" s="1">
        <v>6.3879999999999999</v>
      </c>
      <c r="G6762" s="1">
        <v>3</v>
      </c>
      <c r="H6762" s="1">
        <v>3</v>
      </c>
      <c r="I6762" s="1">
        <v>3</v>
      </c>
      <c r="J6762" s="1">
        <v>3</v>
      </c>
      <c r="K6762" s="1">
        <v>1</v>
      </c>
      <c r="L6762" s="1">
        <v>1273</v>
      </c>
      <c r="M6762" s="1">
        <v>137.30000000000001</v>
      </c>
      <c r="N6762" s="1">
        <v>8.16</v>
      </c>
      <c r="O6762" s="1">
        <v>30</v>
      </c>
      <c r="P6762" s="1">
        <v>3</v>
      </c>
      <c r="Q6762" s="1" t="s">
        <v>351</v>
      </c>
      <c r="R6762" s="1" t="s">
        <v>49</v>
      </c>
      <c r="S6762" s="1" t="s">
        <v>131</v>
      </c>
      <c r="T6762" s="1" t="s">
        <v>40988</v>
      </c>
      <c r="U6762" s="1" t="s">
        <v>40989</v>
      </c>
      <c r="V6762" s="1" t="s">
        <v>49</v>
      </c>
      <c r="W6762" s="1" t="s">
        <v>40990</v>
      </c>
      <c r="X6762" s="1" t="s">
        <v>144</v>
      </c>
      <c r="Y6762" s="1" t="s">
        <v>49</v>
      </c>
      <c r="Z6762" s="1" t="s">
        <v>49</v>
      </c>
      <c r="AA6762" s="1">
        <v>96.9</v>
      </c>
      <c r="AB6762" s="1">
        <v>99.1</v>
      </c>
      <c r="AC6762" s="1">
        <v>98.6</v>
      </c>
      <c r="AD6762" s="1">
        <v>98.2</v>
      </c>
      <c r="AE6762" s="1">
        <v>96.2</v>
      </c>
      <c r="AF6762" s="1">
        <v>99.8</v>
      </c>
      <c r="AG6762" s="1">
        <v>105.8</v>
      </c>
      <c r="AH6762" s="1">
        <v>96.8</v>
      </c>
      <c r="AI6762" s="1">
        <v>106</v>
      </c>
      <c r="AJ6762" s="1">
        <v>102.7</v>
      </c>
      <c r="AK6762" s="2">
        <f t="shared" si="210"/>
        <v>-6.3771126160613395E-2</v>
      </c>
      <c r="AL6762" s="2">
        <f t="shared" si="211"/>
        <v>1.3576833653363347</v>
      </c>
    </row>
    <row r="6763" spans="1:38" x14ac:dyDescent="0.2">
      <c r="A6763" s="1" t="s">
        <v>36</v>
      </c>
      <c r="B6763" s="1" t="s">
        <v>37</v>
      </c>
      <c r="C6763" s="1" t="s">
        <v>40991</v>
      </c>
      <c r="D6763" s="1" t="s">
        <v>40992</v>
      </c>
      <c r="E6763" s="1">
        <v>0</v>
      </c>
      <c r="F6763" s="1">
        <v>45.207000000000001</v>
      </c>
      <c r="G6763" s="1">
        <v>16</v>
      </c>
      <c r="H6763" s="1">
        <v>10</v>
      </c>
      <c r="I6763" s="1">
        <v>12</v>
      </c>
      <c r="J6763" s="1">
        <v>10</v>
      </c>
      <c r="K6763" s="1">
        <v>1</v>
      </c>
      <c r="L6763" s="1">
        <v>773</v>
      </c>
      <c r="M6763" s="1">
        <v>87.1</v>
      </c>
      <c r="N6763" s="1">
        <v>9.61</v>
      </c>
      <c r="O6763" s="1">
        <v>191</v>
      </c>
      <c r="P6763" s="1">
        <v>10</v>
      </c>
      <c r="Q6763" s="1" t="s">
        <v>53</v>
      </c>
      <c r="R6763" s="1" t="s">
        <v>104</v>
      </c>
      <c r="S6763" s="1" t="s">
        <v>507</v>
      </c>
      <c r="T6763" s="1" t="s">
        <v>40993</v>
      </c>
      <c r="U6763" s="1" t="s">
        <v>40994</v>
      </c>
      <c r="V6763" s="1" t="s">
        <v>40995</v>
      </c>
      <c r="W6763" s="1" t="s">
        <v>40996</v>
      </c>
      <c r="X6763" s="1" t="s">
        <v>228</v>
      </c>
      <c r="Y6763" s="1" t="s">
        <v>49</v>
      </c>
      <c r="Z6763" s="1" t="s">
        <v>49</v>
      </c>
      <c r="AA6763" s="1">
        <v>95.3</v>
      </c>
      <c r="AB6763" s="1">
        <v>102</v>
      </c>
      <c r="AC6763" s="1">
        <v>97.2</v>
      </c>
      <c r="AD6763" s="1">
        <v>101.4</v>
      </c>
      <c r="AE6763" s="1">
        <v>95.6</v>
      </c>
      <c r="AF6763" s="1">
        <v>101.9</v>
      </c>
      <c r="AG6763" s="1">
        <v>101</v>
      </c>
      <c r="AH6763" s="1">
        <v>105.1</v>
      </c>
      <c r="AI6763" s="1">
        <v>101.7</v>
      </c>
      <c r="AJ6763" s="1">
        <v>98.7</v>
      </c>
      <c r="AK6763" s="2">
        <f t="shared" si="210"/>
        <v>-4.8772613777015889E-2</v>
      </c>
      <c r="AL6763" s="2">
        <f t="shared" si="211"/>
        <v>1.0413769628377914</v>
      </c>
    </row>
    <row r="6764" spans="1:38" x14ac:dyDescent="0.2">
      <c r="A6764" s="1" t="s">
        <v>36</v>
      </c>
      <c r="B6764" s="1" t="s">
        <v>37</v>
      </c>
      <c r="C6764" s="1" t="s">
        <v>40997</v>
      </c>
      <c r="D6764" s="1" t="s">
        <v>40998</v>
      </c>
      <c r="E6764" s="1">
        <v>0</v>
      </c>
      <c r="F6764" s="1">
        <v>165.08199999999999</v>
      </c>
      <c r="G6764" s="1">
        <v>41</v>
      </c>
      <c r="H6764" s="1">
        <v>25</v>
      </c>
      <c r="I6764" s="1">
        <v>77</v>
      </c>
      <c r="J6764" s="1">
        <v>21</v>
      </c>
      <c r="K6764" s="1">
        <v>1</v>
      </c>
      <c r="L6764" s="1">
        <v>748</v>
      </c>
      <c r="M6764" s="1">
        <v>76.7</v>
      </c>
      <c r="N6764" s="1">
        <v>7.33</v>
      </c>
      <c r="O6764" s="1">
        <v>1845</v>
      </c>
      <c r="P6764" s="1">
        <v>25</v>
      </c>
      <c r="Q6764" s="1" t="s">
        <v>1472</v>
      </c>
      <c r="R6764" s="1" t="s">
        <v>241</v>
      </c>
      <c r="S6764" s="1" t="s">
        <v>780</v>
      </c>
      <c r="T6764" s="1" t="s">
        <v>40999</v>
      </c>
      <c r="U6764" s="1" t="s">
        <v>41000</v>
      </c>
      <c r="V6764" s="1" t="s">
        <v>41001</v>
      </c>
      <c r="W6764" s="1" t="s">
        <v>41002</v>
      </c>
      <c r="X6764" s="1" t="s">
        <v>287</v>
      </c>
      <c r="Y6764" s="1" t="s">
        <v>49</v>
      </c>
      <c r="Z6764" s="1" t="s">
        <v>49</v>
      </c>
      <c r="AA6764" s="1">
        <v>95.7</v>
      </c>
      <c r="AB6764" s="1">
        <v>102.8</v>
      </c>
      <c r="AC6764" s="1">
        <v>95.7</v>
      </c>
      <c r="AD6764" s="1">
        <v>96.8</v>
      </c>
      <c r="AE6764" s="1">
        <v>99</v>
      </c>
      <c r="AF6764" s="1">
        <v>102</v>
      </c>
      <c r="AG6764" s="1">
        <v>100.5</v>
      </c>
      <c r="AH6764" s="1">
        <v>101.3</v>
      </c>
      <c r="AI6764" s="1">
        <v>97.3</v>
      </c>
      <c r="AJ6764" s="1">
        <v>108.9</v>
      </c>
      <c r="AK6764" s="2">
        <f t="shared" si="210"/>
        <v>-5.771549785628733E-2</v>
      </c>
      <c r="AL6764" s="2">
        <f t="shared" si="211"/>
        <v>0.90572828338492739</v>
      </c>
    </row>
    <row r="6765" spans="1:38" x14ac:dyDescent="0.2">
      <c r="A6765" s="1" t="s">
        <v>36</v>
      </c>
      <c r="B6765" s="1" t="s">
        <v>37</v>
      </c>
      <c r="C6765" s="1" t="s">
        <v>41003</v>
      </c>
      <c r="D6765" s="1" t="s">
        <v>41004</v>
      </c>
      <c r="E6765" s="1">
        <v>8.9999999999999993E-3</v>
      </c>
      <c r="F6765" s="1">
        <v>5.0890000000000004</v>
      </c>
      <c r="G6765" s="1">
        <v>1</v>
      </c>
      <c r="H6765" s="1">
        <v>1</v>
      </c>
      <c r="I6765" s="1">
        <v>1</v>
      </c>
      <c r="J6765" s="1">
        <v>1</v>
      </c>
      <c r="K6765" s="1">
        <v>1</v>
      </c>
      <c r="L6765" s="1">
        <v>1086</v>
      </c>
      <c r="M6765" s="1">
        <v>119.6</v>
      </c>
      <c r="N6765" s="1">
        <v>6.35</v>
      </c>
      <c r="O6765" s="1">
        <v>44</v>
      </c>
      <c r="P6765" s="1">
        <v>1</v>
      </c>
      <c r="Q6765" s="1" t="s">
        <v>261</v>
      </c>
      <c r="R6765" s="1" t="s">
        <v>49</v>
      </c>
      <c r="S6765" s="1" t="s">
        <v>608</v>
      </c>
      <c r="T6765" s="1" t="s">
        <v>41005</v>
      </c>
      <c r="U6765" s="1" t="s">
        <v>41006</v>
      </c>
      <c r="V6765" s="1" t="s">
        <v>49</v>
      </c>
      <c r="W6765" s="1" t="s">
        <v>41007</v>
      </c>
      <c r="X6765" s="1" t="s">
        <v>144</v>
      </c>
      <c r="Y6765" s="1" t="s">
        <v>49</v>
      </c>
      <c r="Z6765" s="1" t="s">
        <v>49</v>
      </c>
      <c r="AA6765" s="1">
        <v>90.3</v>
      </c>
      <c r="AB6765" s="1">
        <v>107.6</v>
      </c>
      <c r="AC6765" s="1">
        <v>96.4</v>
      </c>
      <c r="AD6765" s="1">
        <v>94.9</v>
      </c>
      <c r="AE6765" s="1">
        <v>107.4</v>
      </c>
      <c r="AF6765" s="1">
        <v>99.6</v>
      </c>
      <c r="AG6765" s="1">
        <v>100.8</v>
      </c>
      <c r="AH6765" s="1">
        <v>108.2</v>
      </c>
      <c r="AI6765" s="1">
        <v>92.7</v>
      </c>
      <c r="AJ6765" s="1">
        <v>102.1</v>
      </c>
      <c r="AK6765" s="2">
        <f t="shared" si="210"/>
        <v>-1.9620954984138777E-2</v>
      </c>
      <c r="AL6765" s="2">
        <f t="shared" si="211"/>
        <v>0.11981043370282331</v>
      </c>
    </row>
    <row r="6766" spans="1:38" x14ac:dyDescent="0.2">
      <c r="A6766" s="1" t="s">
        <v>36</v>
      </c>
      <c r="B6766" s="1" t="s">
        <v>37</v>
      </c>
      <c r="C6766" s="1" t="s">
        <v>41008</v>
      </c>
      <c r="D6766" s="1" t="s">
        <v>41009</v>
      </c>
      <c r="E6766" s="1">
        <v>4.0000000000000001E-3</v>
      </c>
      <c r="F6766" s="1">
        <v>7.0049999999999999</v>
      </c>
      <c r="G6766" s="1">
        <v>6</v>
      </c>
      <c r="H6766" s="1">
        <v>2</v>
      </c>
      <c r="I6766" s="1">
        <v>4</v>
      </c>
      <c r="J6766" s="1">
        <v>1</v>
      </c>
      <c r="K6766" s="1">
        <v>1</v>
      </c>
      <c r="L6766" s="1">
        <v>283</v>
      </c>
      <c r="M6766" s="1">
        <v>33.200000000000003</v>
      </c>
      <c r="N6766" s="1">
        <v>7.33</v>
      </c>
      <c r="O6766" s="1">
        <v>70</v>
      </c>
      <c r="P6766" s="1">
        <v>2</v>
      </c>
      <c r="Q6766" s="1" t="s">
        <v>53</v>
      </c>
      <c r="R6766" s="1" t="s">
        <v>104</v>
      </c>
      <c r="S6766" s="1" t="s">
        <v>20297</v>
      </c>
      <c r="T6766" s="1" t="s">
        <v>12987</v>
      </c>
      <c r="U6766" s="1" t="s">
        <v>41010</v>
      </c>
      <c r="V6766" s="1" t="s">
        <v>41011</v>
      </c>
      <c r="W6766" s="1" t="s">
        <v>41012</v>
      </c>
      <c r="X6766" s="1" t="s">
        <v>228</v>
      </c>
      <c r="Y6766" s="1" t="s">
        <v>49</v>
      </c>
      <c r="Z6766" s="1" t="s">
        <v>49</v>
      </c>
      <c r="AA6766" s="1">
        <v>91.5</v>
      </c>
      <c r="AB6766" s="1">
        <v>104</v>
      </c>
      <c r="AC6766" s="1">
        <v>109.5</v>
      </c>
      <c r="AD6766" s="1">
        <v>90.9</v>
      </c>
      <c r="AE6766" s="1">
        <v>95.3</v>
      </c>
      <c r="AF6766" s="1">
        <v>79.400000000000006</v>
      </c>
      <c r="AG6766" s="1">
        <v>99.2</v>
      </c>
      <c r="AH6766" s="1">
        <v>99.7</v>
      </c>
      <c r="AI6766" s="1">
        <v>129.80000000000001</v>
      </c>
      <c r="AJ6766" s="1">
        <v>100.6</v>
      </c>
      <c r="AK6766" s="2">
        <f t="shared" si="210"/>
        <v>-5.0504533492449544E-2</v>
      </c>
      <c r="AL6766" s="2">
        <f t="shared" si="211"/>
        <v>0.15316293263603734</v>
      </c>
    </row>
    <row r="6767" spans="1:38" x14ac:dyDescent="0.2">
      <c r="A6767" s="1" t="s">
        <v>36</v>
      </c>
      <c r="B6767" s="1" t="s">
        <v>37</v>
      </c>
      <c r="C6767" s="1" t="s">
        <v>41013</v>
      </c>
      <c r="D6767" s="1" t="s">
        <v>41014</v>
      </c>
      <c r="E6767" s="1">
        <v>0</v>
      </c>
      <c r="F6767" s="1">
        <v>85.311999999999998</v>
      </c>
      <c r="G6767" s="1">
        <v>64</v>
      </c>
      <c r="H6767" s="1">
        <v>9</v>
      </c>
      <c r="I6767" s="1">
        <v>29</v>
      </c>
      <c r="J6767" s="1">
        <v>9</v>
      </c>
      <c r="K6767" s="1">
        <v>1</v>
      </c>
      <c r="L6767" s="1">
        <v>183</v>
      </c>
      <c r="M6767" s="1">
        <v>20.8</v>
      </c>
      <c r="N6767" s="1">
        <v>6</v>
      </c>
      <c r="O6767" s="1">
        <v>791</v>
      </c>
      <c r="P6767" s="1">
        <v>9</v>
      </c>
      <c r="Q6767" s="1" t="s">
        <v>1818</v>
      </c>
      <c r="R6767" s="1" t="s">
        <v>41015</v>
      </c>
      <c r="S6767" s="1" t="s">
        <v>95</v>
      </c>
      <c r="T6767" s="1" t="s">
        <v>6347</v>
      </c>
      <c r="U6767" s="1" t="s">
        <v>41016</v>
      </c>
      <c r="V6767" s="1" t="s">
        <v>49</v>
      </c>
      <c r="W6767" s="1" t="s">
        <v>41017</v>
      </c>
      <c r="X6767" s="1" t="s">
        <v>59</v>
      </c>
      <c r="Y6767" s="1" t="s">
        <v>49</v>
      </c>
      <c r="Z6767" s="1" t="s">
        <v>49</v>
      </c>
      <c r="AA6767" s="1">
        <v>91.8</v>
      </c>
      <c r="AB6767" s="1">
        <v>121.4</v>
      </c>
      <c r="AC6767" s="1">
        <v>110.2</v>
      </c>
      <c r="AD6767" s="1">
        <v>96.8</v>
      </c>
      <c r="AE6767" s="1">
        <v>94.1</v>
      </c>
      <c r="AF6767" s="1">
        <v>101.3</v>
      </c>
      <c r="AG6767" s="1">
        <v>102.8</v>
      </c>
      <c r="AH6767" s="1">
        <v>101.6</v>
      </c>
      <c r="AI6767" s="1">
        <v>87.5</v>
      </c>
      <c r="AJ6767" s="1">
        <v>92.4</v>
      </c>
      <c r="AK6767" s="2">
        <f t="shared" si="210"/>
        <v>8.2841732096774853E-2</v>
      </c>
      <c r="AL6767" s="2">
        <f t="shared" si="211"/>
        <v>0.4026915729557598</v>
      </c>
    </row>
    <row r="6768" spans="1:38" x14ac:dyDescent="0.2">
      <c r="A6768" s="1" t="s">
        <v>36</v>
      </c>
      <c r="B6768" s="1" t="s">
        <v>37</v>
      </c>
      <c r="C6768" s="1" t="s">
        <v>41018</v>
      </c>
      <c r="D6768" s="1" t="s">
        <v>41019</v>
      </c>
      <c r="E6768" s="1">
        <v>0</v>
      </c>
      <c r="F6768" s="1">
        <v>65.748000000000005</v>
      </c>
      <c r="G6768" s="1">
        <v>30</v>
      </c>
      <c r="H6768" s="1">
        <v>11</v>
      </c>
      <c r="I6768" s="1">
        <v>22</v>
      </c>
      <c r="J6768" s="1">
        <v>11</v>
      </c>
      <c r="K6768" s="1">
        <v>1</v>
      </c>
      <c r="L6768" s="1">
        <v>463</v>
      </c>
      <c r="M6768" s="1">
        <v>51.2</v>
      </c>
      <c r="N6768" s="1">
        <v>6.52</v>
      </c>
      <c r="O6768" s="1">
        <v>552</v>
      </c>
      <c r="P6768" s="1">
        <v>11</v>
      </c>
      <c r="Q6768" s="1" t="s">
        <v>252</v>
      </c>
      <c r="R6768" s="1" t="s">
        <v>153</v>
      </c>
      <c r="S6768" s="1" t="s">
        <v>131</v>
      </c>
      <c r="T6768" s="1" t="s">
        <v>39360</v>
      </c>
      <c r="U6768" s="1" t="s">
        <v>41020</v>
      </c>
      <c r="V6768" s="1" t="s">
        <v>41021</v>
      </c>
      <c r="W6768" s="1" t="s">
        <v>41022</v>
      </c>
      <c r="X6768" s="1" t="s">
        <v>59</v>
      </c>
      <c r="Y6768" s="1" t="s">
        <v>49</v>
      </c>
      <c r="Z6768" s="1" t="s">
        <v>49</v>
      </c>
      <c r="AA6768" s="1">
        <v>95.6</v>
      </c>
      <c r="AB6768" s="1">
        <v>102.9</v>
      </c>
      <c r="AC6768" s="1">
        <v>101.6</v>
      </c>
      <c r="AD6768" s="1">
        <v>95.9</v>
      </c>
      <c r="AE6768" s="1">
        <v>96.1</v>
      </c>
      <c r="AF6768" s="1">
        <v>99.9</v>
      </c>
      <c r="AG6768" s="1">
        <v>102.9</v>
      </c>
      <c r="AH6768" s="1">
        <v>100.6</v>
      </c>
      <c r="AI6768" s="1">
        <v>106.5</v>
      </c>
      <c r="AJ6768" s="1">
        <v>98.1</v>
      </c>
      <c r="AK6768" s="2">
        <f t="shared" si="210"/>
        <v>-4.5876980529388774E-2</v>
      </c>
      <c r="AL6768" s="2">
        <f t="shared" si="211"/>
        <v>0.75489834050756166</v>
      </c>
    </row>
    <row r="6769" spans="1:38" x14ac:dyDescent="0.2">
      <c r="A6769" s="1" t="s">
        <v>36</v>
      </c>
      <c r="B6769" s="1" t="s">
        <v>37</v>
      </c>
      <c r="C6769" s="1" t="s">
        <v>41023</v>
      </c>
      <c r="D6769" s="1" t="s">
        <v>41024</v>
      </c>
      <c r="E6769" s="1">
        <v>0</v>
      </c>
      <c r="F6769" s="1">
        <v>208.47300000000001</v>
      </c>
      <c r="G6769" s="1">
        <v>27</v>
      </c>
      <c r="H6769" s="1">
        <v>42</v>
      </c>
      <c r="I6769" s="1">
        <v>61</v>
      </c>
      <c r="J6769" s="1">
        <v>42</v>
      </c>
      <c r="K6769" s="1">
        <v>1</v>
      </c>
      <c r="L6769" s="1">
        <v>1875</v>
      </c>
      <c r="M6769" s="1">
        <v>202.2</v>
      </c>
      <c r="N6769" s="1">
        <v>8.06</v>
      </c>
      <c r="O6769" s="1">
        <v>1121</v>
      </c>
      <c r="P6769" s="1">
        <v>42</v>
      </c>
      <c r="Q6769" s="1" t="s">
        <v>38908</v>
      </c>
      <c r="R6769" s="1" t="s">
        <v>86</v>
      </c>
      <c r="S6769" s="1" t="s">
        <v>5331</v>
      </c>
      <c r="T6769" s="1" t="s">
        <v>41025</v>
      </c>
      <c r="U6769" s="1" t="s">
        <v>41026</v>
      </c>
      <c r="V6769" s="1" t="s">
        <v>41027</v>
      </c>
      <c r="W6769" s="1" t="s">
        <v>41028</v>
      </c>
      <c r="X6769" s="1" t="s">
        <v>676</v>
      </c>
      <c r="Y6769" s="1" t="s">
        <v>49</v>
      </c>
      <c r="Z6769" s="1" t="s">
        <v>49</v>
      </c>
      <c r="AA6769" s="1">
        <v>98.1</v>
      </c>
      <c r="AB6769" s="1">
        <v>104.6</v>
      </c>
      <c r="AC6769" s="1">
        <v>97.8</v>
      </c>
      <c r="AD6769" s="1">
        <v>94.1</v>
      </c>
      <c r="AE6769" s="1">
        <v>97.9</v>
      </c>
      <c r="AF6769" s="1">
        <v>103.5</v>
      </c>
      <c r="AG6769" s="1">
        <v>102.4</v>
      </c>
      <c r="AH6769" s="1">
        <v>103.3</v>
      </c>
      <c r="AI6769" s="1">
        <v>98.8</v>
      </c>
      <c r="AJ6769" s="1">
        <v>99.4</v>
      </c>
      <c r="AK6769" s="2">
        <f t="shared" si="210"/>
        <v>-4.2999794832838216E-2</v>
      </c>
      <c r="AL6769" s="2">
        <f t="shared" si="211"/>
        <v>0.77441344313800564</v>
      </c>
    </row>
    <row r="6770" spans="1:38" x14ac:dyDescent="0.2">
      <c r="A6770" s="1" t="s">
        <v>36</v>
      </c>
      <c r="B6770" s="1" t="s">
        <v>37</v>
      </c>
      <c r="C6770" s="1" t="s">
        <v>41029</v>
      </c>
      <c r="D6770" s="1" t="s">
        <v>41030</v>
      </c>
      <c r="E6770" s="1">
        <v>5.0000000000000001E-3</v>
      </c>
      <c r="F6770" s="1">
        <v>5.98</v>
      </c>
      <c r="G6770" s="1">
        <v>8</v>
      </c>
      <c r="H6770" s="1">
        <v>1</v>
      </c>
      <c r="I6770" s="1">
        <v>1</v>
      </c>
      <c r="J6770" s="1">
        <v>1</v>
      </c>
      <c r="K6770" s="1">
        <v>1</v>
      </c>
      <c r="L6770" s="1">
        <v>343</v>
      </c>
      <c r="M6770" s="1">
        <v>35.700000000000003</v>
      </c>
      <c r="N6770" s="1">
        <v>6.04</v>
      </c>
      <c r="O6770" s="1">
        <v>20</v>
      </c>
      <c r="P6770" s="1">
        <v>1</v>
      </c>
      <c r="Q6770" s="1" t="s">
        <v>41031</v>
      </c>
      <c r="R6770" s="1" t="s">
        <v>64</v>
      </c>
      <c r="S6770" s="1" t="s">
        <v>131</v>
      </c>
      <c r="T6770" s="1" t="s">
        <v>21828</v>
      </c>
      <c r="U6770" s="1" t="s">
        <v>41032</v>
      </c>
      <c r="V6770" s="1" t="s">
        <v>49</v>
      </c>
      <c r="W6770" s="1" t="s">
        <v>41033</v>
      </c>
      <c r="X6770" s="1" t="s">
        <v>100</v>
      </c>
      <c r="Y6770" s="1" t="s">
        <v>16498</v>
      </c>
      <c r="Z6770" s="1" t="s">
        <v>2390</v>
      </c>
      <c r="AA6770" s="1">
        <v>96.7</v>
      </c>
      <c r="AB6770" s="1">
        <v>98.7</v>
      </c>
      <c r="AC6770" s="1">
        <v>86.6</v>
      </c>
      <c r="AD6770" s="1">
        <v>103.5</v>
      </c>
      <c r="AE6770" s="1">
        <v>101.1</v>
      </c>
      <c r="AF6770" s="1">
        <v>112.8</v>
      </c>
      <c r="AG6770" s="1">
        <v>103.3</v>
      </c>
      <c r="AH6770" s="1">
        <v>93.4</v>
      </c>
      <c r="AI6770" s="1">
        <v>107.5</v>
      </c>
      <c r="AJ6770" s="1">
        <v>96.4</v>
      </c>
      <c r="AK6770" s="2">
        <f t="shared" si="210"/>
        <v>-7.7346975636988932E-2</v>
      </c>
      <c r="AL6770" s="2">
        <f t="shared" si="211"/>
        <v>0.55833271461062228</v>
      </c>
    </row>
    <row r="6771" spans="1:38" x14ac:dyDescent="0.2">
      <c r="A6771" s="1" t="s">
        <v>36</v>
      </c>
      <c r="B6771" s="1" t="s">
        <v>37</v>
      </c>
      <c r="C6771" s="1" t="s">
        <v>41034</v>
      </c>
      <c r="D6771" s="1" t="s">
        <v>41035</v>
      </c>
      <c r="E6771" s="1">
        <v>0</v>
      </c>
      <c r="F6771" s="1">
        <v>97.197000000000003</v>
      </c>
      <c r="G6771" s="1">
        <v>37</v>
      </c>
      <c r="H6771" s="1">
        <v>17</v>
      </c>
      <c r="I6771" s="1">
        <v>31</v>
      </c>
      <c r="J6771" s="1">
        <v>17</v>
      </c>
      <c r="K6771" s="1">
        <v>1</v>
      </c>
      <c r="L6771" s="1">
        <v>426</v>
      </c>
      <c r="M6771" s="1">
        <v>48.3</v>
      </c>
      <c r="N6771" s="1">
        <v>5.3</v>
      </c>
      <c r="O6771" s="1">
        <v>519</v>
      </c>
      <c r="P6771" s="1">
        <v>17</v>
      </c>
      <c r="Q6771" s="1" t="s">
        <v>361</v>
      </c>
      <c r="R6771" s="1" t="s">
        <v>75</v>
      </c>
      <c r="S6771" s="1" t="s">
        <v>3731</v>
      </c>
      <c r="T6771" s="1" t="s">
        <v>35840</v>
      </c>
      <c r="U6771" s="1" t="s">
        <v>41036</v>
      </c>
      <c r="V6771" s="1" t="s">
        <v>41037</v>
      </c>
      <c r="W6771" s="1" t="s">
        <v>41038</v>
      </c>
      <c r="X6771" s="1" t="s">
        <v>144</v>
      </c>
      <c r="Y6771" s="1" t="s">
        <v>49</v>
      </c>
      <c r="Z6771" s="1" t="s">
        <v>49</v>
      </c>
      <c r="AA6771" s="1">
        <v>97.3</v>
      </c>
      <c r="AB6771" s="1">
        <v>103.8</v>
      </c>
      <c r="AC6771" s="1">
        <v>98.9</v>
      </c>
      <c r="AD6771" s="1">
        <v>98.5</v>
      </c>
      <c r="AE6771" s="1">
        <v>97.4</v>
      </c>
      <c r="AF6771" s="1">
        <v>106.8</v>
      </c>
      <c r="AG6771" s="1">
        <v>99.3</v>
      </c>
      <c r="AH6771" s="1">
        <v>103.1</v>
      </c>
      <c r="AI6771" s="1">
        <v>90.2</v>
      </c>
      <c r="AJ6771" s="1">
        <v>104.8</v>
      </c>
      <c r="AK6771" s="2">
        <f t="shared" si="210"/>
        <v>-2.3946892845069772E-2</v>
      </c>
      <c r="AL6771" s="2">
        <f t="shared" si="211"/>
        <v>0.21163633049192732</v>
      </c>
    </row>
    <row r="6772" spans="1:38" x14ac:dyDescent="0.2">
      <c r="A6772" s="1" t="s">
        <v>60</v>
      </c>
      <c r="B6772" s="1" t="s">
        <v>37</v>
      </c>
      <c r="C6772" s="1" t="s">
        <v>41039</v>
      </c>
      <c r="D6772" s="1" t="s">
        <v>41040</v>
      </c>
      <c r="E6772" s="1">
        <v>1.7999999999999999E-2</v>
      </c>
      <c r="F6772" s="1">
        <v>4.0999999999999996</v>
      </c>
      <c r="G6772" s="1">
        <v>2</v>
      </c>
      <c r="H6772" s="1">
        <v>1</v>
      </c>
      <c r="I6772" s="1">
        <v>1</v>
      </c>
      <c r="J6772" s="1">
        <v>1</v>
      </c>
      <c r="K6772" s="1">
        <v>1</v>
      </c>
      <c r="L6772" s="1">
        <v>756</v>
      </c>
      <c r="M6772" s="1">
        <v>85.9</v>
      </c>
      <c r="N6772" s="1">
        <v>6.99</v>
      </c>
      <c r="O6772" s="1">
        <v>46</v>
      </c>
      <c r="P6772" s="1">
        <v>1</v>
      </c>
      <c r="Q6772" s="1" t="s">
        <v>9722</v>
      </c>
      <c r="R6772" s="1" t="s">
        <v>3640</v>
      </c>
      <c r="S6772" s="1" t="s">
        <v>65</v>
      </c>
      <c r="T6772" s="1" t="s">
        <v>200</v>
      </c>
      <c r="U6772" s="1" t="s">
        <v>41041</v>
      </c>
      <c r="V6772" s="1" t="s">
        <v>41042</v>
      </c>
      <c r="W6772" s="1" t="s">
        <v>41043</v>
      </c>
      <c r="X6772" s="1" t="s">
        <v>159</v>
      </c>
      <c r="Y6772" s="1" t="s">
        <v>41044</v>
      </c>
      <c r="Z6772" s="1" t="s">
        <v>49</v>
      </c>
      <c r="AA6772" s="1">
        <v>90.9</v>
      </c>
      <c r="AB6772" s="1">
        <v>105.5</v>
      </c>
      <c r="AC6772" s="1">
        <v>95.3</v>
      </c>
      <c r="AD6772" s="1">
        <v>87.6</v>
      </c>
      <c r="AE6772" s="1">
        <v>104.9</v>
      </c>
      <c r="AF6772" s="1">
        <v>99.1</v>
      </c>
      <c r="AG6772" s="1">
        <v>112.1</v>
      </c>
      <c r="AH6772" s="1">
        <v>111.5</v>
      </c>
      <c r="AI6772" s="1">
        <v>99.7</v>
      </c>
      <c r="AJ6772" s="1">
        <v>93.4</v>
      </c>
      <c r="AK6772" s="2">
        <f t="shared" si="210"/>
        <v>-9.1208693790277642E-2</v>
      </c>
      <c r="AL6772" s="2">
        <f t="shared" si="211"/>
        <v>0.59008507090310303</v>
      </c>
    </row>
    <row r="6773" spans="1:38" x14ac:dyDescent="0.2">
      <c r="A6773" s="1" t="s">
        <v>36</v>
      </c>
      <c r="B6773" s="1" t="s">
        <v>37</v>
      </c>
      <c r="C6773" s="1" t="s">
        <v>41045</v>
      </c>
      <c r="D6773" s="1" t="s">
        <v>41046</v>
      </c>
      <c r="E6773" s="1">
        <v>0</v>
      </c>
      <c r="F6773" s="1">
        <v>114.598</v>
      </c>
      <c r="G6773" s="1">
        <v>26</v>
      </c>
      <c r="H6773" s="1">
        <v>16</v>
      </c>
      <c r="I6773" s="1">
        <v>47</v>
      </c>
      <c r="J6773" s="1">
        <v>13</v>
      </c>
      <c r="K6773" s="1">
        <v>1</v>
      </c>
      <c r="L6773" s="1">
        <v>669</v>
      </c>
      <c r="M6773" s="1">
        <v>74.2</v>
      </c>
      <c r="N6773" s="1">
        <v>8.66</v>
      </c>
      <c r="O6773" s="1">
        <v>1263</v>
      </c>
      <c r="P6773" s="1">
        <v>16</v>
      </c>
      <c r="Q6773" s="1" t="s">
        <v>173</v>
      </c>
      <c r="R6773" s="1" t="s">
        <v>104</v>
      </c>
      <c r="S6773" s="1" t="s">
        <v>131</v>
      </c>
      <c r="T6773" s="1" t="s">
        <v>31118</v>
      </c>
      <c r="U6773" s="1" t="s">
        <v>41047</v>
      </c>
      <c r="V6773" s="1" t="s">
        <v>41048</v>
      </c>
      <c r="W6773" s="1" t="s">
        <v>41049</v>
      </c>
      <c r="X6773" s="1" t="s">
        <v>287</v>
      </c>
      <c r="Y6773" s="1" t="s">
        <v>49</v>
      </c>
      <c r="Z6773" s="1" t="s">
        <v>49</v>
      </c>
      <c r="AA6773" s="1">
        <v>98.2</v>
      </c>
      <c r="AB6773" s="1">
        <v>98.2</v>
      </c>
      <c r="AC6773" s="1">
        <v>97.4</v>
      </c>
      <c r="AD6773" s="1">
        <v>96.1</v>
      </c>
      <c r="AE6773" s="1">
        <v>99</v>
      </c>
      <c r="AF6773" s="1">
        <v>102.8</v>
      </c>
      <c r="AG6773" s="1">
        <v>101.1</v>
      </c>
      <c r="AH6773" s="1">
        <v>102.9</v>
      </c>
      <c r="AI6773" s="1">
        <v>104.1</v>
      </c>
      <c r="AJ6773" s="1">
        <v>100.3</v>
      </c>
      <c r="AK6773" s="2">
        <f t="shared" si="210"/>
        <v>-6.4348430938857198E-2</v>
      </c>
      <c r="AL6773" s="2">
        <f t="shared" si="211"/>
        <v>3.1457825197208211</v>
      </c>
    </row>
    <row r="6774" spans="1:38" x14ac:dyDescent="0.2">
      <c r="A6774" s="1" t="s">
        <v>36</v>
      </c>
      <c r="B6774" s="1" t="s">
        <v>37</v>
      </c>
      <c r="C6774" s="1" t="s">
        <v>41050</v>
      </c>
      <c r="D6774" s="1" t="s">
        <v>41051</v>
      </c>
      <c r="E6774" s="1">
        <v>1E-3</v>
      </c>
      <c r="F6774" s="1">
        <v>9.3460000000000001</v>
      </c>
      <c r="G6774" s="1">
        <v>6</v>
      </c>
      <c r="H6774" s="1">
        <v>3</v>
      </c>
      <c r="I6774" s="1">
        <v>3</v>
      </c>
      <c r="J6774" s="1">
        <v>3</v>
      </c>
      <c r="K6774" s="1">
        <v>1</v>
      </c>
      <c r="L6774" s="1">
        <v>688</v>
      </c>
      <c r="M6774" s="1">
        <v>76.2</v>
      </c>
      <c r="N6774" s="1">
        <v>5.55</v>
      </c>
      <c r="O6774" s="1">
        <v>55</v>
      </c>
      <c r="P6774" s="1">
        <v>3</v>
      </c>
      <c r="Q6774" s="1" t="s">
        <v>32343</v>
      </c>
      <c r="R6774" s="1" t="s">
        <v>1063</v>
      </c>
      <c r="S6774" s="1" t="s">
        <v>131</v>
      </c>
      <c r="T6774" s="1" t="s">
        <v>741</v>
      </c>
      <c r="U6774" s="1" t="s">
        <v>41052</v>
      </c>
      <c r="V6774" s="1" t="s">
        <v>41053</v>
      </c>
      <c r="W6774" s="1" t="s">
        <v>41054</v>
      </c>
      <c r="X6774" s="1" t="s">
        <v>421</v>
      </c>
      <c r="Y6774" s="1" t="s">
        <v>49</v>
      </c>
      <c r="Z6774" s="1" t="s">
        <v>49</v>
      </c>
      <c r="AA6774" s="1">
        <v>101.4</v>
      </c>
      <c r="AB6774" s="1">
        <v>99.3</v>
      </c>
      <c r="AC6774" s="1">
        <v>95.2</v>
      </c>
      <c r="AD6774" s="1">
        <v>97.6</v>
      </c>
      <c r="AE6774" s="1">
        <v>102.7</v>
      </c>
      <c r="AF6774" s="1">
        <v>104.8</v>
      </c>
      <c r="AG6774" s="1">
        <v>106.9</v>
      </c>
      <c r="AH6774" s="1">
        <v>96.9</v>
      </c>
      <c r="AI6774" s="1">
        <v>91.2</v>
      </c>
      <c r="AJ6774" s="1">
        <v>103.9</v>
      </c>
      <c r="AK6774" s="2">
        <f t="shared" si="210"/>
        <v>-2.1642995765755513E-2</v>
      </c>
      <c r="AL6774" s="2">
        <f t="shared" si="211"/>
        <v>0.1853823576205666</v>
      </c>
    </row>
    <row r="6775" spans="1:38" x14ac:dyDescent="0.2">
      <c r="A6775" s="1" t="s">
        <v>36</v>
      </c>
      <c r="B6775" s="1" t="s">
        <v>37</v>
      </c>
      <c r="C6775" s="1" t="s">
        <v>41055</v>
      </c>
      <c r="D6775" s="1" t="s">
        <v>41056</v>
      </c>
      <c r="E6775" s="1">
        <v>1E-3</v>
      </c>
      <c r="F6775" s="1">
        <v>10.276999999999999</v>
      </c>
      <c r="G6775" s="1">
        <v>4</v>
      </c>
      <c r="H6775" s="1">
        <v>3</v>
      </c>
      <c r="I6775" s="1">
        <v>3</v>
      </c>
      <c r="J6775" s="1">
        <v>3</v>
      </c>
      <c r="K6775" s="1">
        <v>1</v>
      </c>
      <c r="L6775" s="1">
        <v>728</v>
      </c>
      <c r="M6775" s="1">
        <v>80.400000000000006</v>
      </c>
      <c r="N6775" s="1">
        <v>6.77</v>
      </c>
      <c r="O6775" s="1">
        <v>54</v>
      </c>
      <c r="P6775" s="1">
        <v>3</v>
      </c>
      <c r="Q6775" s="1" t="s">
        <v>1836</v>
      </c>
      <c r="R6775" s="1" t="s">
        <v>75</v>
      </c>
      <c r="S6775" s="1" t="s">
        <v>370</v>
      </c>
      <c r="T6775" s="1" t="s">
        <v>12388</v>
      </c>
      <c r="U6775" s="1" t="s">
        <v>41057</v>
      </c>
      <c r="V6775" s="1" t="s">
        <v>41058</v>
      </c>
      <c r="W6775" s="1" t="s">
        <v>41059</v>
      </c>
      <c r="X6775" s="1" t="s">
        <v>412</v>
      </c>
      <c r="Y6775" s="1" t="s">
        <v>49</v>
      </c>
      <c r="Z6775" s="1" t="s">
        <v>49</v>
      </c>
      <c r="AA6775" s="1">
        <v>93.7</v>
      </c>
      <c r="AB6775" s="1">
        <v>97.4</v>
      </c>
      <c r="AC6775" s="1">
        <v>99.2</v>
      </c>
      <c r="AD6775" s="1">
        <v>106.1</v>
      </c>
      <c r="AE6775" s="1">
        <v>99.6</v>
      </c>
      <c r="AF6775" s="1">
        <v>104.3</v>
      </c>
      <c r="AG6775" s="1">
        <v>95.4</v>
      </c>
      <c r="AH6775" s="1">
        <v>103.9</v>
      </c>
      <c r="AI6775" s="1">
        <v>103.8</v>
      </c>
      <c r="AJ6775" s="1">
        <v>96.7</v>
      </c>
      <c r="AK6775" s="2">
        <f t="shared" si="210"/>
        <v>-2.3369833735126584E-2</v>
      </c>
      <c r="AL6775" s="2">
        <f t="shared" si="211"/>
        <v>0.23633369768753254</v>
      </c>
    </row>
    <row r="6776" spans="1:38" x14ac:dyDescent="0.2">
      <c r="A6776" s="1" t="s">
        <v>36</v>
      </c>
      <c r="B6776" s="1" t="s">
        <v>37</v>
      </c>
      <c r="C6776" s="1" t="s">
        <v>41060</v>
      </c>
      <c r="D6776" s="1" t="s">
        <v>41061</v>
      </c>
      <c r="E6776" s="1">
        <v>1E-3</v>
      </c>
      <c r="F6776" s="1">
        <v>10.143000000000001</v>
      </c>
      <c r="G6776" s="1">
        <v>6</v>
      </c>
      <c r="H6776" s="1">
        <v>2</v>
      </c>
      <c r="I6776" s="1">
        <v>4</v>
      </c>
      <c r="J6776" s="1">
        <v>2</v>
      </c>
      <c r="K6776" s="1">
        <v>1</v>
      </c>
      <c r="L6776" s="1">
        <v>418</v>
      </c>
      <c r="M6776" s="1">
        <v>46.2</v>
      </c>
      <c r="N6776" s="1">
        <v>5.78</v>
      </c>
      <c r="O6776" s="1">
        <v>121</v>
      </c>
      <c r="P6776" s="1">
        <v>2</v>
      </c>
      <c r="Q6776" s="1" t="s">
        <v>586</v>
      </c>
      <c r="R6776" s="1" t="s">
        <v>311</v>
      </c>
      <c r="S6776" s="1" t="s">
        <v>131</v>
      </c>
      <c r="T6776" s="1" t="s">
        <v>5075</v>
      </c>
      <c r="U6776" s="1" t="s">
        <v>41062</v>
      </c>
      <c r="V6776" s="1" t="s">
        <v>41063</v>
      </c>
      <c r="W6776" s="1" t="s">
        <v>41064</v>
      </c>
      <c r="X6776" s="1" t="s">
        <v>144</v>
      </c>
      <c r="Y6776" s="1" t="s">
        <v>49</v>
      </c>
      <c r="Z6776" s="1" t="s">
        <v>49</v>
      </c>
      <c r="AA6776" s="1">
        <v>94.6</v>
      </c>
      <c r="AB6776" s="1">
        <v>96.8</v>
      </c>
      <c r="AC6776" s="1">
        <v>102.6</v>
      </c>
      <c r="AD6776" s="1">
        <v>94.3</v>
      </c>
      <c r="AE6776" s="1">
        <v>104.8</v>
      </c>
      <c r="AF6776" s="1">
        <v>110.6</v>
      </c>
      <c r="AG6776" s="1">
        <v>92.3</v>
      </c>
      <c r="AH6776" s="1">
        <v>101.3</v>
      </c>
      <c r="AI6776" s="1">
        <v>104.8</v>
      </c>
      <c r="AJ6776" s="1">
        <v>97.8</v>
      </c>
      <c r="AK6776" s="2">
        <f t="shared" si="210"/>
        <v>-3.9536271639690437E-2</v>
      </c>
      <c r="AL6776" s="2">
        <f t="shared" si="211"/>
        <v>0.31159308849512413</v>
      </c>
    </row>
    <row r="6777" spans="1:38" x14ac:dyDescent="0.2">
      <c r="A6777" s="1" t="s">
        <v>36</v>
      </c>
      <c r="B6777" s="1" t="s">
        <v>37</v>
      </c>
      <c r="C6777" s="1" t="s">
        <v>41065</v>
      </c>
      <c r="D6777" s="1" t="s">
        <v>41066</v>
      </c>
      <c r="E6777" s="1">
        <v>0</v>
      </c>
      <c r="F6777" s="1">
        <v>14.467000000000001</v>
      </c>
      <c r="G6777" s="1">
        <v>10</v>
      </c>
      <c r="H6777" s="1">
        <v>3</v>
      </c>
      <c r="I6777" s="1">
        <v>3</v>
      </c>
      <c r="J6777" s="1">
        <v>3</v>
      </c>
      <c r="K6777" s="1">
        <v>1</v>
      </c>
      <c r="L6777" s="1">
        <v>600</v>
      </c>
      <c r="M6777" s="1">
        <v>66.7</v>
      </c>
      <c r="N6777" s="1">
        <v>7.83</v>
      </c>
      <c r="O6777" s="1">
        <v>64</v>
      </c>
      <c r="P6777" s="1">
        <v>3</v>
      </c>
      <c r="Q6777" s="1" t="s">
        <v>53</v>
      </c>
      <c r="R6777" s="1" t="s">
        <v>104</v>
      </c>
      <c r="S6777" s="1" t="s">
        <v>1708</v>
      </c>
      <c r="T6777" s="1" t="s">
        <v>41067</v>
      </c>
      <c r="U6777" s="1" t="s">
        <v>41068</v>
      </c>
      <c r="V6777" s="1" t="s">
        <v>41069</v>
      </c>
      <c r="W6777" s="1" t="s">
        <v>41070</v>
      </c>
      <c r="X6777" s="1" t="s">
        <v>47</v>
      </c>
      <c r="Y6777" s="1" t="s">
        <v>49</v>
      </c>
      <c r="Z6777" s="1" t="s">
        <v>49</v>
      </c>
      <c r="AA6777" s="1">
        <v>97.9</v>
      </c>
      <c r="AB6777" s="1">
        <v>94.1</v>
      </c>
      <c r="AC6777" s="1">
        <v>96.6</v>
      </c>
      <c r="AD6777" s="1">
        <v>106.2</v>
      </c>
      <c r="AE6777" s="1">
        <v>107.8</v>
      </c>
      <c r="AF6777" s="1">
        <v>106.8</v>
      </c>
      <c r="AG6777" s="1">
        <v>89.9</v>
      </c>
      <c r="AH6777" s="1">
        <v>102.5</v>
      </c>
      <c r="AI6777" s="1">
        <v>93.8</v>
      </c>
      <c r="AJ6777" s="1">
        <v>104.4</v>
      </c>
      <c r="AK6777" s="2">
        <f t="shared" si="210"/>
        <v>1.5004163663749152E-2</v>
      </c>
      <c r="AL6777" s="2">
        <f t="shared" si="211"/>
        <v>9.0209327578396226E-2</v>
      </c>
    </row>
    <row r="6778" spans="1:38" x14ac:dyDescent="0.2">
      <c r="A6778" s="1" t="s">
        <v>36</v>
      </c>
      <c r="B6778" s="1" t="s">
        <v>37</v>
      </c>
      <c r="C6778" s="1" t="s">
        <v>41071</v>
      </c>
      <c r="D6778" s="1" t="s">
        <v>41072</v>
      </c>
      <c r="E6778" s="1">
        <v>1E-3</v>
      </c>
      <c r="F6778" s="1">
        <v>10.526999999999999</v>
      </c>
      <c r="G6778" s="1">
        <v>8</v>
      </c>
      <c r="H6778" s="1">
        <v>4</v>
      </c>
      <c r="I6778" s="1">
        <v>4</v>
      </c>
      <c r="J6778" s="1">
        <v>4</v>
      </c>
      <c r="K6778" s="1">
        <v>1</v>
      </c>
      <c r="L6778" s="1">
        <v>523</v>
      </c>
      <c r="M6778" s="1">
        <v>58.3</v>
      </c>
      <c r="N6778" s="1">
        <v>8.85</v>
      </c>
      <c r="O6778" s="1">
        <v>34</v>
      </c>
      <c r="P6778" s="1">
        <v>4</v>
      </c>
      <c r="Q6778" s="1" t="s">
        <v>222</v>
      </c>
      <c r="R6778" s="1" t="s">
        <v>104</v>
      </c>
      <c r="S6778" s="1" t="s">
        <v>147</v>
      </c>
      <c r="T6778" s="1" t="s">
        <v>41073</v>
      </c>
      <c r="U6778" s="1" t="s">
        <v>41074</v>
      </c>
      <c r="V6778" s="1" t="s">
        <v>41075</v>
      </c>
      <c r="W6778" s="1" t="s">
        <v>41076</v>
      </c>
      <c r="X6778" s="1" t="s">
        <v>194</v>
      </c>
      <c r="Y6778" s="1" t="s">
        <v>49</v>
      </c>
      <c r="Z6778" s="1" t="s">
        <v>49</v>
      </c>
      <c r="AA6778" s="1">
        <v>96.2</v>
      </c>
      <c r="AB6778" s="1">
        <v>101.9</v>
      </c>
      <c r="AC6778" s="1">
        <v>97.5</v>
      </c>
      <c r="AD6778" s="1">
        <v>111.8</v>
      </c>
      <c r="AE6778" s="1">
        <v>92.6</v>
      </c>
      <c r="AF6778" s="1">
        <v>102</v>
      </c>
      <c r="AG6778" s="1">
        <v>102.1</v>
      </c>
      <c r="AH6778" s="1">
        <v>103.7</v>
      </c>
      <c r="AI6778" s="1">
        <v>106.4</v>
      </c>
      <c r="AJ6778" s="1">
        <v>86</v>
      </c>
      <c r="AK6778" s="2">
        <f t="shared" si="210"/>
        <v>-5.7696263152075473E-4</v>
      </c>
      <c r="AL6778" s="2">
        <f t="shared" si="211"/>
        <v>2.7587744404885348E-3</v>
      </c>
    </row>
    <row r="6779" spans="1:38" x14ac:dyDescent="0.2">
      <c r="A6779" s="1" t="s">
        <v>36</v>
      </c>
      <c r="B6779" s="1" t="s">
        <v>37</v>
      </c>
      <c r="C6779" s="1" t="s">
        <v>41077</v>
      </c>
      <c r="D6779" s="1" t="s">
        <v>41078</v>
      </c>
      <c r="E6779" s="1">
        <v>0</v>
      </c>
      <c r="F6779" s="1">
        <v>27.059000000000001</v>
      </c>
      <c r="G6779" s="1">
        <v>37</v>
      </c>
      <c r="H6779" s="1">
        <v>5</v>
      </c>
      <c r="I6779" s="1">
        <v>24</v>
      </c>
      <c r="J6779" s="1">
        <v>5</v>
      </c>
      <c r="K6779" s="1">
        <v>1</v>
      </c>
      <c r="L6779" s="1">
        <v>106</v>
      </c>
      <c r="M6779" s="1">
        <v>12.4</v>
      </c>
      <c r="N6779" s="1">
        <v>10.58</v>
      </c>
      <c r="O6779" s="1">
        <v>199</v>
      </c>
      <c r="P6779" s="1">
        <v>5</v>
      </c>
      <c r="Q6779" s="1" t="s">
        <v>850</v>
      </c>
      <c r="R6779" s="1" t="s">
        <v>1931</v>
      </c>
      <c r="S6779" s="1" t="s">
        <v>1358</v>
      </c>
      <c r="T6779" s="1" t="s">
        <v>41079</v>
      </c>
      <c r="U6779" s="1" t="s">
        <v>41080</v>
      </c>
      <c r="V6779" s="1" t="s">
        <v>41081</v>
      </c>
      <c r="W6779" s="1" t="s">
        <v>41082</v>
      </c>
      <c r="X6779" s="1" t="s">
        <v>41083</v>
      </c>
      <c r="Y6779" s="1" t="s">
        <v>1936</v>
      </c>
      <c r="Z6779" s="1" t="s">
        <v>1937</v>
      </c>
      <c r="AA6779" s="1">
        <v>97.5</v>
      </c>
      <c r="AB6779" s="1">
        <v>100</v>
      </c>
      <c r="AC6779" s="1">
        <v>95.9</v>
      </c>
      <c r="AD6779" s="1">
        <v>98.3</v>
      </c>
      <c r="AE6779" s="1">
        <v>99</v>
      </c>
      <c r="AF6779" s="1">
        <v>103.3</v>
      </c>
      <c r="AG6779" s="1">
        <v>98.6</v>
      </c>
      <c r="AH6779" s="1">
        <v>102.9</v>
      </c>
      <c r="AI6779" s="1">
        <v>100.7</v>
      </c>
      <c r="AJ6779" s="1">
        <v>103.7</v>
      </c>
      <c r="AK6779" s="2">
        <f t="shared" si="210"/>
        <v>-5.3391147833130509E-2</v>
      </c>
      <c r="AL6779" s="2">
        <f t="shared" si="211"/>
        <v>1.8454911511693253</v>
      </c>
    </row>
    <row r="6780" spans="1:38" x14ac:dyDescent="0.2">
      <c r="A6780" s="1" t="s">
        <v>36</v>
      </c>
      <c r="B6780" s="1" t="s">
        <v>37</v>
      </c>
      <c r="C6780" s="1" t="s">
        <v>41084</v>
      </c>
      <c r="D6780" s="1" t="s">
        <v>41085</v>
      </c>
      <c r="E6780" s="1">
        <v>0</v>
      </c>
      <c r="F6780" s="1">
        <v>146.059</v>
      </c>
      <c r="G6780" s="1">
        <v>36</v>
      </c>
      <c r="H6780" s="1">
        <v>27</v>
      </c>
      <c r="I6780" s="1">
        <v>48</v>
      </c>
      <c r="J6780" s="1">
        <v>27</v>
      </c>
      <c r="K6780" s="1">
        <v>1</v>
      </c>
      <c r="L6780" s="1">
        <v>715</v>
      </c>
      <c r="M6780" s="1">
        <v>80.7</v>
      </c>
      <c r="N6780" s="1">
        <v>8.16</v>
      </c>
      <c r="O6780" s="1">
        <v>723</v>
      </c>
      <c r="P6780" s="1">
        <v>27</v>
      </c>
      <c r="Q6780" s="1" t="s">
        <v>1836</v>
      </c>
      <c r="R6780" s="1" t="s">
        <v>104</v>
      </c>
      <c r="S6780" s="1" t="s">
        <v>6490</v>
      </c>
      <c r="T6780" s="1" t="s">
        <v>41086</v>
      </c>
      <c r="U6780" s="1" t="s">
        <v>41087</v>
      </c>
      <c r="V6780" s="1" t="s">
        <v>41088</v>
      </c>
      <c r="W6780" s="1" t="s">
        <v>41089</v>
      </c>
      <c r="X6780" s="1" t="s">
        <v>144</v>
      </c>
      <c r="Y6780" s="1" t="s">
        <v>49</v>
      </c>
      <c r="Z6780" s="1" t="s">
        <v>49</v>
      </c>
      <c r="AA6780" s="1">
        <v>98.4</v>
      </c>
      <c r="AB6780" s="1">
        <v>100.1</v>
      </c>
      <c r="AC6780" s="1">
        <v>97.5</v>
      </c>
      <c r="AD6780" s="1">
        <v>98.2</v>
      </c>
      <c r="AE6780" s="1">
        <v>97.9</v>
      </c>
      <c r="AF6780" s="1">
        <v>103.1</v>
      </c>
      <c r="AG6780" s="1">
        <v>100.9</v>
      </c>
      <c r="AH6780" s="1">
        <v>102.8</v>
      </c>
      <c r="AI6780" s="1">
        <v>102.8</v>
      </c>
      <c r="AJ6780" s="1">
        <v>98.3</v>
      </c>
      <c r="AK6780" s="2">
        <f t="shared" si="210"/>
        <v>-4.5592957486658488E-2</v>
      </c>
      <c r="AL6780" s="2">
        <f t="shared" si="211"/>
        <v>1.8478396962282246</v>
      </c>
    </row>
    <row r="6781" spans="1:38" x14ac:dyDescent="0.2">
      <c r="A6781" s="1" t="s">
        <v>36</v>
      </c>
      <c r="B6781" s="1" t="s">
        <v>37</v>
      </c>
      <c r="C6781" s="1" t="s">
        <v>41090</v>
      </c>
      <c r="D6781" s="1" t="s">
        <v>41091</v>
      </c>
      <c r="E6781" s="1">
        <v>0</v>
      </c>
      <c r="F6781" s="1">
        <v>72.033000000000001</v>
      </c>
      <c r="G6781" s="1">
        <v>30</v>
      </c>
      <c r="H6781" s="1">
        <v>14</v>
      </c>
      <c r="I6781" s="1">
        <v>27</v>
      </c>
      <c r="J6781" s="1">
        <v>14</v>
      </c>
      <c r="K6781" s="1">
        <v>1</v>
      </c>
      <c r="L6781" s="1">
        <v>557</v>
      </c>
      <c r="M6781" s="1">
        <v>65.599999999999994</v>
      </c>
      <c r="N6781" s="1">
        <v>6.64</v>
      </c>
      <c r="O6781" s="1">
        <v>649</v>
      </c>
      <c r="P6781" s="1">
        <v>14</v>
      </c>
      <c r="Q6781" s="1" t="s">
        <v>53</v>
      </c>
      <c r="R6781" s="1" t="s">
        <v>41092</v>
      </c>
      <c r="S6781" s="1" t="s">
        <v>131</v>
      </c>
      <c r="T6781" s="1" t="s">
        <v>41093</v>
      </c>
      <c r="U6781" s="1" t="s">
        <v>41094</v>
      </c>
      <c r="V6781" s="1" t="s">
        <v>41095</v>
      </c>
      <c r="W6781" s="1" t="s">
        <v>41096</v>
      </c>
      <c r="X6781" s="1" t="s">
        <v>421</v>
      </c>
      <c r="Y6781" s="1" t="s">
        <v>49</v>
      </c>
      <c r="Z6781" s="1" t="s">
        <v>49</v>
      </c>
      <c r="AA6781" s="1">
        <v>92.4</v>
      </c>
      <c r="AB6781" s="1">
        <v>98</v>
      </c>
      <c r="AC6781" s="1">
        <v>96.3</v>
      </c>
      <c r="AD6781" s="1">
        <v>95.4</v>
      </c>
      <c r="AE6781" s="1">
        <v>100.8</v>
      </c>
      <c r="AF6781" s="1">
        <v>100.1</v>
      </c>
      <c r="AG6781" s="1">
        <v>99.3</v>
      </c>
      <c r="AH6781" s="1">
        <v>100.8</v>
      </c>
      <c r="AI6781" s="1">
        <v>100.9</v>
      </c>
      <c r="AJ6781" s="1">
        <v>115.9</v>
      </c>
      <c r="AK6781" s="2">
        <f t="shared" si="210"/>
        <v>-9.8439817029641427E-2</v>
      </c>
      <c r="AL6781" s="2">
        <f t="shared" si="211"/>
        <v>1.0850526832350089</v>
      </c>
    </row>
    <row r="6782" spans="1:38" x14ac:dyDescent="0.2">
      <c r="A6782" s="1" t="s">
        <v>36</v>
      </c>
      <c r="B6782" s="1" t="s">
        <v>37</v>
      </c>
      <c r="C6782" s="1" t="s">
        <v>41097</v>
      </c>
      <c r="D6782" s="1" t="s">
        <v>41098</v>
      </c>
      <c r="E6782" s="1">
        <v>0</v>
      </c>
      <c r="F6782" s="1">
        <v>19.050999999999998</v>
      </c>
      <c r="G6782" s="1">
        <v>6</v>
      </c>
      <c r="H6782" s="1">
        <v>4</v>
      </c>
      <c r="I6782" s="1">
        <v>4</v>
      </c>
      <c r="J6782" s="1">
        <v>4</v>
      </c>
      <c r="K6782" s="1">
        <v>1</v>
      </c>
      <c r="L6782" s="1">
        <v>1016</v>
      </c>
      <c r="M6782" s="1">
        <v>110.7</v>
      </c>
      <c r="N6782" s="1">
        <v>5.34</v>
      </c>
      <c r="O6782" s="1">
        <v>117</v>
      </c>
      <c r="P6782" s="1">
        <v>4</v>
      </c>
      <c r="Q6782" s="1" t="s">
        <v>53</v>
      </c>
      <c r="R6782" s="1" t="s">
        <v>104</v>
      </c>
      <c r="S6782" s="1" t="s">
        <v>401</v>
      </c>
      <c r="T6782" s="1" t="s">
        <v>6764</v>
      </c>
      <c r="U6782" s="1" t="s">
        <v>41099</v>
      </c>
      <c r="V6782" s="1" t="s">
        <v>49</v>
      </c>
      <c r="W6782" s="1" t="s">
        <v>41100</v>
      </c>
      <c r="X6782" s="1" t="s">
        <v>47</v>
      </c>
      <c r="Y6782" s="1" t="s">
        <v>49</v>
      </c>
      <c r="Z6782" s="1" t="s">
        <v>49</v>
      </c>
      <c r="AA6782" s="1">
        <v>99.1</v>
      </c>
      <c r="AB6782" s="1">
        <v>102.5</v>
      </c>
      <c r="AC6782" s="1">
        <v>93.7</v>
      </c>
      <c r="AD6782" s="1">
        <v>96.9</v>
      </c>
      <c r="AE6782" s="1">
        <v>98.6</v>
      </c>
      <c r="AF6782" s="1">
        <v>103.2</v>
      </c>
      <c r="AG6782" s="1">
        <v>103.8</v>
      </c>
      <c r="AH6782" s="1">
        <v>101.8</v>
      </c>
      <c r="AI6782" s="1">
        <v>106.1</v>
      </c>
      <c r="AJ6782" s="1">
        <v>94.2</v>
      </c>
      <c r="AK6782" s="2">
        <f t="shared" si="210"/>
        <v>-5.2813816600914242E-2</v>
      </c>
      <c r="AL6782" s="2">
        <f t="shared" si="211"/>
        <v>0.74674905980133732</v>
      </c>
    </row>
    <row r="6783" spans="1:38" x14ac:dyDescent="0.2">
      <c r="A6783" s="1" t="s">
        <v>60</v>
      </c>
      <c r="B6783" s="1" t="s">
        <v>37</v>
      </c>
      <c r="C6783" s="1" t="s">
        <v>41101</v>
      </c>
      <c r="D6783" s="1" t="s">
        <v>41102</v>
      </c>
      <c r="E6783" s="1">
        <v>1.6E-2</v>
      </c>
      <c r="F6783" s="1">
        <v>4.2839999999999998</v>
      </c>
      <c r="G6783" s="1">
        <v>4</v>
      </c>
      <c r="H6783" s="1">
        <v>2</v>
      </c>
      <c r="I6783" s="1">
        <v>2</v>
      </c>
      <c r="J6783" s="1">
        <v>1</v>
      </c>
      <c r="K6783" s="1">
        <v>1</v>
      </c>
      <c r="L6783" s="1">
        <v>520</v>
      </c>
      <c r="M6783" s="1">
        <v>56.7</v>
      </c>
      <c r="N6783" s="1">
        <v>7.4</v>
      </c>
      <c r="O6783" s="1">
        <v>34</v>
      </c>
      <c r="P6783" s="1">
        <v>2</v>
      </c>
      <c r="Q6783" s="1" t="s">
        <v>49</v>
      </c>
      <c r="R6783" s="1" t="s">
        <v>49</v>
      </c>
      <c r="S6783" s="1" t="s">
        <v>1045</v>
      </c>
      <c r="T6783" s="1" t="s">
        <v>41103</v>
      </c>
      <c r="U6783" s="1" t="s">
        <v>41104</v>
      </c>
      <c r="V6783" s="1" t="s">
        <v>41105</v>
      </c>
      <c r="W6783" s="1" t="s">
        <v>41106</v>
      </c>
      <c r="X6783" s="1" t="s">
        <v>81</v>
      </c>
      <c r="Y6783" s="1" t="s">
        <v>49</v>
      </c>
      <c r="Z6783" s="1" t="s">
        <v>49</v>
      </c>
      <c r="AA6783" s="1">
        <v>64.8</v>
      </c>
      <c r="AB6783" s="1">
        <v>66.2</v>
      </c>
      <c r="AC6783" s="1">
        <v>62.4</v>
      </c>
      <c r="AD6783" s="1">
        <v>260.39999999999998</v>
      </c>
      <c r="AE6783" s="1">
        <v>50.5</v>
      </c>
      <c r="AF6783" s="1">
        <v>195.8</v>
      </c>
      <c r="AG6783" s="1">
        <v>63.7</v>
      </c>
      <c r="AH6783" s="1">
        <v>112.3</v>
      </c>
      <c r="AI6783" s="1">
        <v>67.900000000000006</v>
      </c>
      <c r="AJ6783" s="1">
        <v>55.9</v>
      </c>
      <c r="AK6783" s="2">
        <f t="shared" si="210"/>
        <v>2.5106037816721726E-2</v>
      </c>
      <c r="AL6783" s="2">
        <f t="shared" si="211"/>
        <v>1.2413972959173855E-2</v>
      </c>
    </row>
    <row r="6784" spans="1:38" x14ac:dyDescent="0.2">
      <c r="A6784" s="1" t="s">
        <v>36</v>
      </c>
      <c r="B6784" s="1" t="s">
        <v>37</v>
      </c>
      <c r="C6784" s="1" t="s">
        <v>41107</v>
      </c>
      <c r="D6784" s="1" t="s">
        <v>41108</v>
      </c>
      <c r="E6784" s="1">
        <v>4.0000000000000001E-3</v>
      </c>
      <c r="F6784" s="1">
        <v>6.8739999999999997</v>
      </c>
      <c r="G6784" s="1">
        <v>9</v>
      </c>
      <c r="H6784" s="1">
        <v>2</v>
      </c>
      <c r="I6784" s="1">
        <v>2</v>
      </c>
      <c r="J6784" s="1">
        <v>2</v>
      </c>
      <c r="K6784" s="1">
        <v>1</v>
      </c>
      <c r="L6784" s="1">
        <v>287</v>
      </c>
      <c r="M6784" s="1">
        <v>32.4</v>
      </c>
      <c r="N6784" s="1">
        <v>4.74</v>
      </c>
      <c r="O6784" s="1">
        <v>31</v>
      </c>
      <c r="P6784" s="1">
        <v>2</v>
      </c>
      <c r="Q6784" s="1" t="s">
        <v>53</v>
      </c>
      <c r="R6784" s="1" t="s">
        <v>233</v>
      </c>
      <c r="S6784" s="1" t="s">
        <v>913</v>
      </c>
      <c r="T6784" s="1" t="s">
        <v>4445</v>
      </c>
      <c r="U6784" s="1" t="s">
        <v>41109</v>
      </c>
      <c r="V6784" s="1" t="s">
        <v>41110</v>
      </c>
      <c r="W6784" s="1" t="s">
        <v>41111</v>
      </c>
      <c r="X6784" s="1" t="s">
        <v>228</v>
      </c>
      <c r="Y6784" s="1" t="s">
        <v>49</v>
      </c>
      <c r="Z6784" s="1" t="s">
        <v>1631</v>
      </c>
      <c r="AA6784" s="1">
        <v>101.8</v>
      </c>
      <c r="AB6784" s="1">
        <v>98.5</v>
      </c>
      <c r="AC6784" s="1">
        <v>94.5</v>
      </c>
      <c r="AD6784" s="1">
        <v>94.6</v>
      </c>
      <c r="AE6784" s="1">
        <v>98.7</v>
      </c>
      <c r="AF6784" s="1">
        <v>103.2</v>
      </c>
      <c r="AG6784" s="1">
        <v>104.2</v>
      </c>
      <c r="AH6784" s="1">
        <v>103.1</v>
      </c>
      <c r="AI6784" s="1">
        <v>102.5</v>
      </c>
      <c r="AJ6784" s="1">
        <v>98.9</v>
      </c>
      <c r="AK6784" s="2">
        <f t="shared" si="210"/>
        <v>-6.8685254597697198E-2</v>
      </c>
      <c r="AL6784" s="2">
        <f t="shared" si="211"/>
        <v>1.6834045496107173</v>
      </c>
    </row>
    <row r="6785" spans="1:38" x14ac:dyDescent="0.2">
      <c r="A6785" s="1" t="s">
        <v>36</v>
      </c>
      <c r="B6785" s="1" t="s">
        <v>37</v>
      </c>
      <c r="C6785" s="1" t="s">
        <v>41112</v>
      </c>
      <c r="D6785" s="1" t="s">
        <v>41113</v>
      </c>
      <c r="E6785" s="1">
        <v>0</v>
      </c>
      <c r="F6785" s="1">
        <v>89.475999999999999</v>
      </c>
      <c r="G6785" s="1">
        <v>21</v>
      </c>
      <c r="H6785" s="1">
        <v>15</v>
      </c>
      <c r="I6785" s="1">
        <v>21</v>
      </c>
      <c r="J6785" s="1">
        <v>15</v>
      </c>
      <c r="K6785" s="1">
        <v>1</v>
      </c>
      <c r="L6785" s="1">
        <v>908</v>
      </c>
      <c r="M6785" s="1">
        <v>99.1</v>
      </c>
      <c r="N6785" s="1">
        <v>8.34</v>
      </c>
      <c r="O6785" s="1">
        <v>465</v>
      </c>
      <c r="P6785" s="1">
        <v>15</v>
      </c>
      <c r="Q6785" s="1" t="s">
        <v>53</v>
      </c>
      <c r="R6785" s="1" t="s">
        <v>49</v>
      </c>
      <c r="S6785" s="1" t="s">
        <v>2800</v>
      </c>
      <c r="T6785" s="1" t="s">
        <v>49</v>
      </c>
      <c r="U6785" s="1" t="s">
        <v>41114</v>
      </c>
      <c r="V6785" s="1" t="s">
        <v>41115</v>
      </c>
      <c r="W6785" s="1" t="s">
        <v>41116</v>
      </c>
      <c r="X6785" s="1" t="s">
        <v>287</v>
      </c>
      <c r="Y6785" s="1" t="s">
        <v>49</v>
      </c>
      <c r="Z6785" s="1" t="s">
        <v>49</v>
      </c>
      <c r="AA6785" s="1">
        <v>95.1</v>
      </c>
      <c r="AB6785" s="1">
        <v>104</v>
      </c>
      <c r="AC6785" s="1">
        <v>97.3</v>
      </c>
      <c r="AD6785" s="1">
        <v>100.3</v>
      </c>
      <c r="AE6785" s="1">
        <v>97.1</v>
      </c>
      <c r="AF6785" s="1">
        <v>101.9</v>
      </c>
      <c r="AG6785" s="1">
        <v>99.5</v>
      </c>
      <c r="AH6785" s="1">
        <v>103.1</v>
      </c>
      <c r="AI6785" s="1">
        <v>103.9</v>
      </c>
      <c r="AJ6785" s="1">
        <v>97.9</v>
      </c>
      <c r="AK6785" s="2">
        <f t="shared" si="210"/>
        <v>-3.6065647767029238E-2</v>
      </c>
      <c r="AL6785" s="2">
        <f t="shared" si="211"/>
        <v>0.64247101435303688</v>
      </c>
    </row>
    <row r="6786" spans="1:38" x14ac:dyDescent="0.2">
      <c r="A6786" s="1" t="s">
        <v>36</v>
      </c>
      <c r="B6786" s="1" t="s">
        <v>37</v>
      </c>
      <c r="C6786" s="1" t="s">
        <v>41117</v>
      </c>
      <c r="D6786" s="1" t="s">
        <v>41118</v>
      </c>
      <c r="E6786" s="1">
        <v>0</v>
      </c>
      <c r="F6786" s="1">
        <v>38.003999999999998</v>
      </c>
      <c r="G6786" s="1">
        <v>8</v>
      </c>
      <c r="H6786" s="1">
        <v>8</v>
      </c>
      <c r="I6786" s="1">
        <v>15</v>
      </c>
      <c r="J6786" s="1">
        <v>8</v>
      </c>
      <c r="K6786" s="1">
        <v>1</v>
      </c>
      <c r="L6786" s="1">
        <v>1445</v>
      </c>
      <c r="M6786" s="1">
        <v>161</v>
      </c>
      <c r="N6786" s="1">
        <v>8.51</v>
      </c>
      <c r="O6786" s="1">
        <v>146</v>
      </c>
      <c r="P6786" s="1">
        <v>8</v>
      </c>
      <c r="Q6786" s="1" t="s">
        <v>586</v>
      </c>
      <c r="R6786" s="1" t="s">
        <v>2842</v>
      </c>
      <c r="S6786" s="1" t="s">
        <v>3317</v>
      </c>
      <c r="T6786" s="1" t="s">
        <v>41119</v>
      </c>
      <c r="U6786" s="1" t="s">
        <v>41120</v>
      </c>
      <c r="V6786" s="1" t="s">
        <v>41121</v>
      </c>
      <c r="W6786" s="1" t="s">
        <v>41122</v>
      </c>
      <c r="X6786" s="1" t="s">
        <v>421</v>
      </c>
      <c r="Y6786" s="1" t="s">
        <v>49</v>
      </c>
      <c r="Z6786" s="1" t="s">
        <v>49</v>
      </c>
      <c r="AA6786" s="1">
        <v>96.4</v>
      </c>
      <c r="AB6786" s="1">
        <v>97.8</v>
      </c>
      <c r="AC6786" s="1">
        <v>90.3</v>
      </c>
      <c r="AD6786" s="1">
        <v>98</v>
      </c>
      <c r="AE6786" s="1">
        <v>103.3</v>
      </c>
      <c r="AF6786" s="1">
        <v>98.3</v>
      </c>
      <c r="AG6786" s="1">
        <v>107.4</v>
      </c>
      <c r="AH6786" s="1">
        <v>104.8</v>
      </c>
      <c r="AI6786" s="1">
        <v>101.2</v>
      </c>
      <c r="AJ6786" s="1">
        <v>102.4</v>
      </c>
      <c r="AK6786" s="2">
        <f t="shared" si="210"/>
        <v>-8.1686522114461868E-2</v>
      </c>
      <c r="AL6786" s="2">
        <f t="shared" si="211"/>
        <v>1.2169583259841641</v>
      </c>
    </row>
    <row r="6787" spans="1:38" x14ac:dyDescent="0.2">
      <c r="A6787" s="1" t="s">
        <v>36</v>
      </c>
      <c r="B6787" s="1" t="s">
        <v>37</v>
      </c>
      <c r="C6787" s="1" t="s">
        <v>41123</v>
      </c>
      <c r="D6787" s="1" t="s">
        <v>41124</v>
      </c>
      <c r="E6787" s="1">
        <v>3.0000000000000001E-3</v>
      </c>
      <c r="F6787" s="1">
        <v>7.6050000000000004</v>
      </c>
      <c r="G6787" s="1">
        <v>4</v>
      </c>
      <c r="H6787" s="1">
        <v>3</v>
      </c>
      <c r="I6787" s="1">
        <v>3</v>
      </c>
      <c r="J6787" s="1">
        <v>3</v>
      </c>
      <c r="K6787" s="1">
        <v>1</v>
      </c>
      <c r="L6787" s="1">
        <v>817</v>
      </c>
      <c r="M6787" s="1">
        <v>91.9</v>
      </c>
      <c r="N6787" s="1">
        <v>6.92</v>
      </c>
      <c r="O6787" s="1">
        <v>29</v>
      </c>
      <c r="P6787" s="1">
        <v>3</v>
      </c>
      <c r="Q6787" s="1" t="s">
        <v>49</v>
      </c>
      <c r="R6787" s="1" t="s">
        <v>49</v>
      </c>
      <c r="S6787" s="1" t="s">
        <v>131</v>
      </c>
      <c r="T6787" s="1" t="s">
        <v>49</v>
      </c>
      <c r="U6787" s="1" t="s">
        <v>41125</v>
      </c>
      <c r="V6787" s="1" t="s">
        <v>41126</v>
      </c>
      <c r="W6787" s="1" t="s">
        <v>41127</v>
      </c>
      <c r="X6787" s="1" t="s">
        <v>676</v>
      </c>
      <c r="Y6787" s="1" t="s">
        <v>49</v>
      </c>
      <c r="Z6787" s="1" t="s">
        <v>49</v>
      </c>
      <c r="AA6787" s="1">
        <v>94.4</v>
      </c>
      <c r="AB6787" s="1">
        <v>103</v>
      </c>
      <c r="AC6787" s="1">
        <v>92.7</v>
      </c>
      <c r="AD6787" s="1">
        <v>96</v>
      </c>
      <c r="AE6787" s="1">
        <v>107.4</v>
      </c>
      <c r="AF6787" s="1">
        <v>95.7</v>
      </c>
      <c r="AG6787" s="1">
        <v>104.9</v>
      </c>
      <c r="AH6787" s="1">
        <v>99.9</v>
      </c>
      <c r="AI6787" s="1">
        <v>105.5</v>
      </c>
      <c r="AJ6787" s="1">
        <v>100.5</v>
      </c>
      <c r="AK6787" s="2">
        <f t="shared" ref="AK6787:AK6850" si="212">LOG(SUM(AA6787:AE6787)/SUM(AF6787:AJ6787),2)</f>
        <v>-3.7512184344740546E-2</v>
      </c>
      <c r="AL6787" s="2">
        <f t="shared" ref="AL6787:AL6850" si="213">-LOG10(TTEST(AA6787:AE6787,AF6787:AJ6787,2,2))</f>
        <v>0.34086784342254983</v>
      </c>
    </row>
    <row r="6788" spans="1:38" x14ac:dyDescent="0.2">
      <c r="A6788" s="1" t="s">
        <v>36</v>
      </c>
      <c r="B6788" s="1" t="s">
        <v>37</v>
      </c>
      <c r="C6788" s="1" t="s">
        <v>41128</v>
      </c>
      <c r="D6788" s="1" t="s">
        <v>41129</v>
      </c>
      <c r="E6788" s="1">
        <v>0</v>
      </c>
      <c r="F6788" s="1">
        <v>29.254999999999999</v>
      </c>
      <c r="G6788" s="1">
        <v>28</v>
      </c>
      <c r="H6788" s="1">
        <v>5</v>
      </c>
      <c r="I6788" s="1">
        <v>6</v>
      </c>
      <c r="J6788" s="1">
        <v>5</v>
      </c>
      <c r="K6788" s="1">
        <v>1</v>
      </c>
      <c r="L6788" s="1">
        <v>260</v>
      </c>
      <c r="M6788" s="1">
        <v>30.3</v>
      </c>
      <c r="N6788" s="1">
        <v>5.43</v>
      </c>
      <c r="O6788" s="1">
        <v>126</v>
      </c>
      <c r="P6788" s="1">
        <v>5</v>
      </c>
      <c r="Q6788" s="1" t="s">
        <v>222</v>
      </c>
      <c r="R6788" s="1" t="s">
        <v>369</v>
      </c>
      <c r="S6788" s="1" t="s">
        <v>242</v>
      </c>
      <c r="T6788" s="1" t="s">
        <v>7591</v>
      </c>
      <c r="U6788" s="1" t="s">
        <v>41130</v>
      </c>
      <c r="V6788" s="1" t="s">
        <v>41131</v>
      </c>
      <c r="W6788" s="1" t="s">
        <v>41132</v>
      </c>
      <c r="X6788" s="1" t="s">
        <v>47</v>
      </c>
      <c r="Y6788" s="1" t="s">
        <v>11083</v>
      </c>
      <c r="Z6788" s="1" t="s">
        <v>1153</v>
      </c>
      <c r="AA6788" s="1">
        <v>95.3</v>
      </c>
      <c r="AB6788" s="1">
        <v>94.5</v>
      </c>
      <c r="AC6788" s="1">
        <v>101.2</v>
      </c>
      <c r="AD6788" s="1">
        <v>100</v>
      </c>
      <c r="AE6788" s="1">
        <v>95.9</v>
      </c>
      <c r="AF6788" s="1">
        <v>96.8</v>
      </c>
      <c r="AG6788" s="1">
        <v>100.4</v>
      </c>
      <c r="AH6788" s="1">
        <v>102.8</v>
      </c>
      <c r="AI6788" s="1">
        <v>114.9</v>
      </c>
      <c r="AJ6788" s="1">
        <v>98.3</v>
      </c>
      <c r="AK6788" s="2">
        <f t="shared" si="212"/>
        <v>-7.5895669820554693E-2</v>
      </c>
      <c r="AL6788" s="2">
        <f t="shared" si="213"/>
        <v>0.76715828158819299</v>
      </c>
    </row>
    <row r="6789" spans="1:38" x14ac:dyDescent="0.2">
      <c r="A6789" s="1" t="s">
        <v>36</v>
      </c>
      <c r="B6789" s="1" t="s">
        <v>37</v>
      </c>
      <c r="C6789" s="1" t="s">
        <v>41133</v>
      </c>
      <c r="D6789" s="1" t="s">
        <v>41134</v>
      </c>
      <c r="E6789" s="1">
        <v>7.0000000000000001E-3</v>
      </c>
      <c r="F6789" s="1">
        <v>5.4240000000000004</v>
      </c>
      <c r="G6789" s="1">
        <v>14</v>
      </c>
      <c r="H6789" s="1">
        <v>2</v>
      </c>
      <c r="I6789" s="1">
        <v>2</v>
      </c>
      <c r="J6789" s="1">
        <v>2</v>
      </c>
      <c r="K6789" s="1">
        <v>1</v>
      </c>
      <c r="L6789" s="1">
        <v>217</v>
      </c>
      <c r="M6789" s="1">
        <v>24.8</v>
      </c>
      <c r="N6789" s="1">
        <v>6.52</v>
      </c>
      <c r="O6789" s="1">
        <v>25</v>
      </c>
      <c r="P6789" s="1">
        <v>2</v>
      </c>
      <c r="Q6789" s="1" t="s">
        <v>222</v>
      </c>
      <c r="R6789" s="1" t="s">
        <v>49</v>
      </c>
      <c r="S6789" s="1" t="s">
        <v>147</v>
      </c>
      <c r="T6789" s="1" t="s">
        <v>41135</v>
      </c>
      <c r="U6789" s="1" t="s">
        <v>41136</v>
      </c>
      <c r="V6789" s="1" t="s">
        <v>41137</v>
      </c>
      <c r="W6789" s="1" t="s">
        <v>41138</v>
      </c>
      <c r="X6789" s="1" t="s">
        <v>159</v>
      </c>
      <c r="Y6789" s="1" t="s">
        <v>49</v>
      </c>
      <c r="Z6789" s="1" t="s">
        <v>49</v>
      </c>
      <c r="AA6789" s="1">
        <v>98.1</v>
      </c>
      <c r="AB6789" s="1">
        <v>91.7</v>
      </c>
      <c r="AC6789" s="1">
        <v>97.7</v>
      </c>
      <c r="AD6789" s="1">
        <v>95.2</v>
      </c>
      <c r="AE6789" s="1">
        <v>101.1</v>
      </c>
      <c r="AF6789" s="1">
        <v>106.2</v>
      </c>
      <c r="AG6789" s="1">
        <v>102.4</v>
      </c>
      <c r="AH6789" s="1">
        <v>107.2</v>
      </c>
      <c r="AI6789" s="1">
        <v>100.8</v>
      </c>
      <c r="AJ6789" s="1">
        <v>99.5</v>
      </c>
      <c r="AK6789" s="2">
        <f t="shared" si="212"/>
        <v>-9.3239861304125218E-2</v>
      </c>
      <c r="AL6789" s="2">
        <f t="shared" si="213"/>
        <v>1.7476376652722228</v>
      </c>
    </row>
    <row r="6790" spans="1:38" x14ac:dyDescent="0.2">
      <c r="A6790" s="1" t="s">
        <v>36</v>
      </c>
      <c r="B6790" s="1" t="s">
        <v>37</v>
      </c>
      <c r="C6790" s="1" t="s">
        <v>41139</v>
      </c>
      <c r="D6790" s="1" t="s">
        <v>41140</v>
      </c>
      <c r="E6790" s="1">
        <v>0</v>
      </c>
      <c r="F6790" s="1">
        <v>48.301000000000002</v>
      </c>
      <c r="G6790" s="1">
        <v>11</v>
      </c>
      <c r="H6790" s="1">
        <v>9</v>
      </c>
      <c r="I6790" s="1">
        <v>15</v>
      </c>
      <c r="J6790" s="1">
        <v>9</v>
      </c>
      <c r="K6790" s="1">
        <v>1</v>
      </c>
      <c r="L6790" s="1">
        <v>1067</v>
      </c>
      <c r="M6790" s="1">
        <v>118</v>
      </c>
      <c r="N6790" s="1">
        <v>6.64</v>
      </c>
      <c r="O6790" s="1">
        <v>343</v>
      </c>
      <c r="P6790" s="1">
        <v>9</v>
      </c>
      <c r="Q6790" s="1" t="s">
        <v>1290</v>
      </c>
      <c r="R6790" s="1" t="s">
        <v>41141</v>
      </c>
      <c r="S6790" s="1" t="s">
        <v>65</v>
      </c>
      <c r="T6790" s="1" t="s">
        <v>41142</v>
      </c>
      <c r="U6790" s="1" t="s">
        <v>41143</v>
      </c>
      <c r="V6790" s="1" t="s">
        <v>41144</v>
      </c>
      <c r="W6790" s="1" t="s">
        <v>41145</v>
      </c>
      <c r="X6790" s="1" t="s">
        <v>159</v>
      </c>
      <c r="Y6790" s="1" t="s">
        <v>49</v>
      </c>
      <c r="Z6790" s="1" t="s">
        <v>49</v>
      </c>
      <c r="AA6790" s="1">
        <v>99.1</v>
      </c>
      <c r="AB6790" s="1">
        <v>101.5</v>
      </c>
      <c r="AC6790" s="1">
        <v>98.8</v>
      </c>
      <c r="AD6790" s="1">
        <v>95.8</v>
      </c>
      <c r="AE6790" s="1">
        <v>96.1</v>
      </c>
      <c r="AF6790" s="1">
        <v>104.1</v>
      </c>
      <c r="AG6790" s="1">
        <v>103.5</v>
      </c>
      <c r="AH6790" s="1">
        <v>105</v>
      </c>
      <c r="AI6790" s="1">
        <v>94.4</v>
      </c>
      <c r="AJ6790" s="1">
        <v>101.6</v>
      </c>
      <c r="AK6790" s="2">
        <f t="shared" si="212"/>
        <v>-4.9927222939088321E-2</v>
      </c>
      <c r="AL6790" s="2">
        <f t="shared" si="213"/>
        <v>0.8187235069936234</v>
      </c>
    </row>
    <row r="6791" spans="1:38" x14ac:dyDescent="0.2">
      <c r="A6791" s="1" t="s">
        <v>36</v>
      </c>
      <c r="B6791" s="1" t="s">
        <v>37</v>
      </c>
      <c r="C6791" s="1" t="s">
        <v>41146</v>
      </c>
      <c r="D6791" s="1" t="s">
        <v>41147</v>
      </c>
      <c r="E6791" s="1">
        <v>0</v>
      </c>
      <c r="F6791" s="1">
        <v>791.02800000000002</v>
      </c>
      <c r="G6791" s="1">
        <v>60</v>
      </c>
      <c r="H6791" s="1">
        <v>72</v>
      </c>
      <c r="I6791" s="1">
        <v>221</v>
      </c>
      <c r="J6791" s="1">
        <v>72</v>
      </c>
      <c r="K6791" s="1">
        <v>1</v>
      </c>
      <c r="L6791" s="1">
        <v>1969</v>
      </c>
      <c r="M6791" s="1">
        <v>212.6</v>
      </c>
      <c r="N6791" s="1">
        <v>4.63</v>
      </c>
      <c r="O6791" s="1">
        <v>6407</v>
      </c>
      <c r="P6791" s="1">
        <v>72</v>
      </c>
      <c r="Q6791" s="1" t="s">
        <v>1836</v>
      </c>
      <c r="R6791" s="1" t="s">
        <v>2144</v>
      </c>
      <c r="S6791" s="1" t="s">
        <v>507</v>
      </c>
      <c r="T6791" s="1" t="s">
        <v>41148</v>
      </c>
      <c r="U6791" s="1" t="s">
        <v>41149</v>
      </c>
      <c r="V6791" s="1" t="s">
        <v>41150</v>
      </c>
      <c r="W6791" s="1" t="s">
        <v>41151</v>
      </c>
      <c r="X6791" s="1" t="s">
        <v>144</v>
      </c>
      <c r="Y6791" s="1" t="s">
        <v>725</v>
      </c>
      <c r="Z6791" s="1" t="s">
        <v>49</v>
      </c>
      <c r="AA6791" s="1">
        <v>98.3</v>
      </c>
      <c r="AB6791" s="1">
        <v>97</v>
      </c>
      <c r="AC6791" s="1">
        <v>96.5</v>
      </c>
      <c r="AD6791" s="1">
        <v>98.1</v>
      </c>
      <c r="AE6791" s="1">
        <v>98.3</v>
      </c>
      <c r="AF6791" s="1">
        <v>106.3</v>
      </c>
      <c r="AG6791" s="1">
        <v>100.5</v>
      </c>
      <c r="AH6791" s="1">
        <v>103.3</v>
      </c>
      <c r="AI6791" s="1">
        <v>102.7</v>
      </c>
      <c r="AJ6791" s="1">
        <v>99</v>
      </c>
      <c r="AK6791" s="2">
        <f t="shared" si="212"/>
        <v>-6.810785225829262E-2</v>
      </c>
      <c r="AL6791" s="2">
        <f t="shared" si="213"/>
        <v>2.1665089402523652</v>
      </c>
    </row>
    <row r="6792" spans="1:38" x14ac:dyDescent="0.2">
      <c r="A6792" s="1" t="s">
        <v>36</v>
      </c>
      <c r="B6792" s="1" t="s">
        <v>37</v>
      </c>
      <c r="C6792" s="1" t="s">
        <v>41152</v>
      </c>
      <c r="D6792" s="1" t="s">
        <v>41153</v>
      </c>
      <c r="E6792" s="1">
        <v>0</v>
      </c>
      <c r="F6792" s="1">
        <v>67.307000000000002</v>
      </c>
      <c r="G6792" s="1">
        <v>23</v>
      </c>
      <c r="H6792" s="1">
        <v>6</v>
      </c>
      <c r="I6792" s="1">
        <v>35</v>
      </c>
      <c r="J6792" s="1">
        <v>6</v>
      </c>
      <c r="K6792" s="1">
        <v>1</v>
      </c>
      <c r="L6792" s="1">
        <v>111</v>
      </c>
      <c r="M6792" s="1">
        <v>12.2</v>
      </c>
      <c r="N6792" s="1">
        <v>3.79</v>
      </c>
      <c r="O6792" s="1">
        <v>855</v>
      </c>
      <c r="P6792" s="1">
        <v>6</v>
      </c>
      <c r="Q6792" s="1" t="s">
        <v>351</v>
      </c>
      <c r="R6792" s="1" t="s">
        <v>369</v>
      </c>
      <c r="S6792" s="1" t="s">
        <v>131</v>
      </c>
      <c r="T6792" s="1" t="s">
        <v>49</v>
      </c>
      <c r="U6792" s="1" t="s">
        <v>41154</v>
      </c>
      <c r="V6792" s="1" t="s">
        <v>41155</v>
      </c>
      <c r="W6792" s="1" t="s">
        <v>41156</v>
      </c>
      <c r="X6792" s="1" t="s">
        <v>676</v>
      </c>
      <c r="Y6792" s="1" t="s">
        <v>41157</v>
      </c>
      <c r="Z6792" s="1" t="s">
        <v>49</v>
      </c>
      <c r="AA6792" s="1">
        <v>90.8</v>
      </c>
      <c r="AB6792" s="1">
        <v>101.1</v>
      </c>
      <c r="AC6792" s="1">
        <v>100.2</v>
      </c>
      <c r="AD6792" s="1">
        <v>90</v>
      </c>
      <c r="AE6792" s="1">
        <v>104.8</v>
      </c>
      <c r="AF6792" s="1">
        <v>105</v>
      </c>
      <c r="AG6792" s="1">
        <v>89.7</v>
      </c>
      <c r="AH6792" s="1">
        <v>96.9</v>
      </c>
      <c r="AI6792" s="1">
        <v>114.7</v>
      </c>
      <c r="AJ6792" s="1">
        <v>106.8</v>
      </c>
      <c r="AK6792" s="2">
        <f t="shared" si="212"/>
        <v>-7.561452492228854E-2</v>
      </c>
      <c r="AL6792" s="2">
        <f t="shared" si="213"/>
        <v>0.46323742363253256</v>
      </c>
    </row>
    <row r="6793" spans="1:38" x14ac:dyDescent="0.2">
      <c r="A6793" s="1" t="s">
        <v>36</v>
      </c>
      <c r="B6793" s="1" t="s">
        <v>37</v>
      </c>
      <c r="C6793" s="1" t="s">
        <v>41158</v>
      </c>
      <c r="D6793" s="1" t="s">
        <v>41159</v>
      </c>
      <c r="E6793" s="1">
        <v>1E-3</v>
      </c>
      <c r="F6793" s="1">
        <v>9.9079999999999995</v>
      </c>
      <c r="G6793" s="1">
        <v>5</v>
      </c>
      <c r="H6793" s="1">
        <v>2</v>
      </c>
      <c r="I6793" s="1">
        <v>2</v>
      </c>
      <c r="J6793" s="1">
        <v>2</v>
      </c>
      <c r="K6793" s="1">
        <v>1</v>
      </c>
      <c r="L6793" s="1">
        <v>622</v>
      </c>
      <c r="M6793" s="1">
        <v>67.599999999999994</v>
      </c>
      <c r="N6793" s="1">
        <v>6.25</v>
      </c>
      <c r="O6793" s="1">
        <v>48</v>
      </c>
      <c r="P6793" s="1">
        <v>2</v>
      </c>
      <c r="Q6793" s="1" t="s">
        <v>49</v>
      </c>
      <c r="R6793" s="1" t="s">
        <v>4660</v>
      </c>
      <c r="S6793" s="1" t="s">
        <v>154</v>
      </c>
      <c r="T6793" s="1" t="s">
        <v>41160</v>
      </c>
      <c r="U6793" s="1" t="s">
        <v>41161</v>
      </c>
      <c r="V6793" s="1" t="s">
        <v>41162</v>
      </c>
      <c r="W6793" s="1" t="s">
        <v>41163</v>
      </c>
      <c r="X6793" s="1" t="s">
        <v>59</v>
      </c>
      <c r="Y6793" s="1" t="s">
        <v>49</v>
      </c>
      <c r="Z6793" s="1" t="s">
        <v>1004</v>
      </c>
      <c r="AA6793" s="1">
        <v>98</v>
      </c>
      <c r="AB6793" s="1">
        <v>101.3</v>
      </c>
      <c r="AC6793" s="1">
        <v>96.4</v>
      </c>
      <c r="AD6793" s="1">
        <v>94.3</v>
      </c>
      <c r="AE6793" s="1">
        <v>100.3</v>
      </c>
      <c r="AF6793" s="1">
        <v>102.7</v>
      </c>
      <c r="AG6793" s="1">
        <v>113.4</v>
      </c>
      <c r="AH6793" s="1">
        <v>103.9</v>
      </c>
      <c r="AI6793" s="1">
        <v>97.1</v>
      </c>
      <c r="AJ6793" s="1">
        <v>92.8</v>
      </c>
      <c r="AK6793" s="2">
        <f t="shared" si="212"/>
        <v>-5.6549576342873886E-2</v>
      </c>
      <c r="AL6793" s="2">
        <f t="shared" si="213"/>
        <v>0.49292867959852477</v>
      </c>
    </row>
    <row r="6794" spans="1:38" x14ac:dyDescent="0.2">
      <c r="A6794" s="1" t="s">
        <v>36</v>
      </c>
      <c r="B6794" s="1" t="s">
        <v>37</v>
      </c>
      <c r="C6794" s="1" t="s">
        <v>41164</v>
      </c>
      <c r="D6794" s="1" t="s">
        <v>41165</v>
      </c>
      <c r="E6794" s="1">
        <v>5.0000000000000001E-3</v>
      </c>
      <c r="F6794" s="1">
        <v>5.9420000000000002</v>
      </c>
      <c r="G6794" s="1">
        <v>2</v>
      </c>
      <c r="H6794" s="1">
        <v>1</v>
      </c>
      <c r="I6794" s="1">
        <v>1</v>
      </c>
      <c r="J6794" s="1">
        <v>1</v>
      </c>
      <c r="K6794" s="1">
        <v>1</v>
      </c>
      <c r="L6794" s="1">
        <v>779</v>
      </c>
      <c r="M6794" s="1">
        <v>88.5</v>
      </c>
      <c r="N6794" s="1">
        <v>8.6300000000000008</v>
      </c>
      <c r="O6794" s="1">
        <v>51</v>
      </c>
      <c r="P6794" s="1">
        <v>1</v>
      </c>
      <c r="Q6794" s="1" t="s">
        <v>207</v>
      </c>
      <c r="R6794" s="1" t="s">
        <v>41166</v>
      </c>
      <c r="S6794" s="1" t="s">
        <v>5331</v>
      </c>
      <c r="T6794" s="1" t="s">
        <v>41167</v>
      </c>
      <c r="U6794" s="1" t="s">
        <v>41168</v>
      </c>
      <c r="V6794" s="1" t="s">
        <v>41169</v>
      </c>
      <c r="W6794" s="1" t="s">
        <v>41170</v>
      </c>
      <c r="X6794" s="1" t="s">
        <v>159</v>
      </c>
      <c r="Y6794" s="1" t="s">
        <v>49</v>
      </c>
      <c r="Z6794" s="1" t="s">
        <v>49</v>
      </c>
      <c r="AA6794" s="1">
        <v>92.8</v>
      </c>
      <c r="AB6794" s="1">
        <v>90.6</v>
      </c>
      <c r="AC6794" s="1">
        <v>95.4</v>
      </c>
      <c r="AD6794" s="1">
        <v>101.8</v>
      </c>
      <c r="AE6794" s="1">
        <v>112.7</v>
      </c>
      <c r="AF6794" s="1">
        <v>94.8</v>
      </c>
      <c r="AG6794" s="1">
        <v>100</v>
      </c>
      <c r="AH6794" s="1">
        <v>97.9</v>
      </c>
      <c r="AI6794" s="1">
        <v>112.6</v>
      </c>
      <c r="AJ6794" s="1">
        <v>101.3</v>
      </c>
      <c r="AK6794" s="2">
        <f t="shared" si="212"/>
        <v>-3.8381789718008791E-2</v>
      </c>
      <c r="AL6794" s="2">
        <f t="shared" si="213"/>
        <v>0.21523046369943594</v>
      </c>
    </row>
    <row r="6795" spans="1:38" x14ac:dyDescent="0.2">
      <c r="A6795" s="1" t="s">
        <v>36</v>
      </c>
      <c r="B6795" s="1" t="s">
        <v>37</v>
      </c>
      <c r="C6795" s="1" t="s">
        <v>41171</v>
      </c>
      <c r="D6795" s="1" t="s">
        <v>41172</v>
      </c>
      <c r="E6795" s="1">
        <v>0</v>
      </c>
      <c r="F6795" s="1">
        <v>48.289000000000001</v>
      </c>
      <c r="G6795" s="1">
        <v>12</v>
      </c>
      <c r="H6795" s="1">
        <v>9</v>
      </c>
      <c r="I6795" s="1">
        <v>20</v>
      </c>
      <c r="J6795" s="1">
        <v>6</v>
      </c>
      <c r="K6795" s="1">
        <v>1</v>
      </c>
      <c r="L6795" s="1">
        <v>685</v>
      </c>
      <c r="M6795" s="1">
        <v>76.099999999999994</v>
      </c>
      <c r="N6795" s="1">
        <v>8.4700000000000006</v>
      </c>
      <c r="O6795" s="1">
        <v>296</v>
      </c>
      <c r="P6795" s="1">
        <v>9</v>
      </c>
      <c r="Q6795" s="1" t="s">
        <v>49</v>
      </c>
      <c r="R6795" s="1" t="s">
        <v>49</v>
      </c>
      <c r="S6795" s="1" t="s">
        <v>2723</v>
      </c>
      <c r="T6795" s="1" t="s">
        <v>49</v>
      </c>
      <c r="U6795" s="1" t="s">
        <v>41173</v>
      </c>
      <c r="V6795" s="1" t="s">
        <v>41174</v>
      </c>
      <c r="W6795" s="1" t="s">
        <v>41175</v>
      </c>
      <c r="X6795" s="1" t="s">
        <v>144</v>
      </c>
      <c r="Y6795" s="1" t="s">
        <v>49</v>
      </c>
      <c r="Z6795" s="1" t="s">
        <v>49</v>
      </c>
      <c r="AA6795" s="1">
        <v>98.7</v>
      </c>
      <c r="AB6795" s="1">
        <v>97.5</v>
      </c>
      <c r="AC6795" s="1">
        <v>96.7</v>
      </c>
      <c r="AD6795" s="1">
        <v>98.3</v>
      </c>
      <c r="AE6795" s="1">
        <v>100.7</v>
      </c>
      <c r="AF6795" s="1">
        <v>103</v>
      </c>
      <c r="AG6795" s="1">
        <v>99.9</v>
      </c>
      <c r="AH6795" s="1">
        <v>104.9</v>
      </c>
      <c r="AI6795" s="1">
        <v>96.6</v>
      </c>
      <c r="AJ6795" s="1">
        <v>103.7</v>
      </c>
      <c r="AK6795" s="2">
        <f t="shared" si="212"/>
        <v>-4.6747409074384641E-2</v>
      </c>
      <c r="AL6795" s="2">
        <f t="shared" si="213"/>
        <v>1.0722726922244867</v>
      </c>
    </row>
    <row r="6796" spans="1:38" x14ac:dyDescent="0.2">
      <c r="A6796" s="1" t="s">
        <v>50</v>
      </c>
      <c r="B6796" s="1" t="s">
        <v>37</v>
      </c>
      <c r="C6796" s="1" t="s">
        <v>41176</v>
      </c>
      <c r="D6796" s="1" t="s">
        <v>41177</v>
      </c>
      <c r="E6796" s="1">
        <v>6.4000000000000001E-2</v>
      </c>
      <c r="F6796" s="1">
        <v>2.4910000000000001</v>
      </c>
      <c r="G6796" s="1">
        <v>2</v>
      </c>
      <c r="H6796" s="1">
        <v>1</v>
      </c>
      <c r="I6796" s="1">
        <v>2</v>
      </c>
      <c r="J6796" s="1">
        <v>1</v>
      </c>
      <c r="K6796" s="1">
        <v>1</v>
      </c>
      <c r="L6796" s="1">
        <v>357</v>
      </c>
      <c r="M6796" s="1">
        <v>39.799999999999997</v>
      </c>
      <c r="N6796" s="1">
        <v>8.15</v>
      </c>
      <c r="O6796" s="1">
        <v>51</v>
      </c>
      <c r="P6796" s="1">
        <v>1</v>
      </c>
      <c r="Q6796" s="1" t="s">
        <v>6097</v>
      </c>
      <c r="R6796" s="1" t="s">
        <v>49</v>
      </c>
      <c r="S6796" s="1" t="s">
        <v>131</v>
      </c>
      <c r="T6796" s="1" t="s">
        <v>3896</v>
      </c>
      <c r="U6796" s="1" t="s">
        <v>41178</v>
      </c>
      <c r="V6796" s="1" t="s">
        <v>41179</v>
      </c>
      <c r="W6796" s="1" t="s">
        <v>41180</v>
      </c>
      <c r="X6796" s="1" t="s">
        <v>159</v>
      </c>
      <c r="Y6796" s="1" t="s">
        <v>49</v>
      </c>
      <c r="Z6796" s="1" t="s">
        <v>49</v>
      </c>
      <c r="AA6796" s="1">
        <v>106.4</v>
      </c>
      <c r="AB6796" s="1">
        <v>102.8</v>
      </c>
      <c r="AC6796" s="1">
        <v>93.6</v>
      </c>
      <c r="AD6796" s="1">
        <v>97.6</v>
      </c>
      <c r="AE6796" s="1">
        <v>90.6</v>
      </c>
      <c r="AF6796" s="1">
        <v>94.1</v>
      </c>
      <c r="AG6796" s="1">
        <v>102.2</v>
      </c>
      <c r="AH6796" s="1">
        <v>107.4</v>
      </c>
      <c r="AI6796" s="1">
        <v>119.1</v>
      </c>
      <c r="AJ6796" s="1">
        <v>86.2</v>
      </c>
      <c r="AK6796" s="2">
        <f t="shared" si="212"/>
        <v>-5.1942631761002417E-2</v>
      </c>
      <c r="AL6796" s="2">
        <f t="shared" si="213"/>
        <v>0.23277098547552066</v>
      </c>
    </row>
    <row r="6797" spans="1:38" x14ac:dyDescent="0.2">
      <c r="A6797" s="1" t="s">
        <v>36</v>
      </c>
      <c r="B6797" s="1" t="s">
        <v>37</v>
      </c>
      <c r="C6797" s="1" t="s">
        <v>41181</v>
      </c>
      <c r="D6797" s="1" t="s">
        <v>41182</v>
      </c>
      <c r="E6797" s="1">
        <v>1E-3</v>
      </c>
      <c r="F6797" s="1">
        <v>11.672000000000001</v>
      </c>
      <c r="G6797" s="1">
        <v>6</v>
      </c>
      <c r="H6797" s="1">
        <v>3</v>
      </c>
      <c r="I6797" s="1">
        <v>5</v>
      </c>
      <c r="J6797" s="1">
        <v>2</v>
      </c>
      <c r="K6797" s="1">
        <v>1</v>
      </c>
      <c r="L6797" s="1">
        <v>553</v>
      </c>
      <c r="M6797" s="1">
        <v>62.6</v>
      </c>
      <c r="N6797" s="1">
        <v>6</v>
      </c>
      <c r="O6797" s="1">
        <v>102</v>
      </c>
      <c r="P6797" s="1">
        <v>3</v>
      </c>
      <c r="Q6797" s="1" t="s">
        <v>103</v>
      </c>
      <c r="R6797" s="1" t="s">
        <v>75</v>
      </c>
      <c r="S6797" s="1" t="s">
        <v>401</v>
      </c>
      <c r="T6797" s="1" t="s">
        <v>20799</v>
      </c>
      <c r="U6797" s="1" t="s">
        <v>41183</v>
      </c>
      <c r="V6797" s="1" t="s">
        <v>49</v>
      </c>
      <c r="W6797" s="1" t="s">
        <v>41184</v>
      </c>
      <c r="X6797" s="1" t="s">
        <v>100</v>
      </c>
      <c r="Y6797" s="1" t="s">
        <v>49</v>
      </c>
      <c r="Z6797" s="1" t="s">
        <v>49</v>
      </c>
      <c r="AA6797" s="1">
        <v>91.9</v>
      </c>
      <c r="AB6797" s="1">
        <v>96.4</v>
      </c>
      <c r="AC6797" s="1">
        <v>97.8</v>
      </c>
      <c r="AD6797" s="1">
        <v>110.1</v>
      </c>
      <c r="AE6797" s="1">
        <v>95.5</v>
      </c>
      <c r="AF6797" s="1">
        <v>101.1</v>
      </c>
      <c r="AG6797" s="1">
        <v>103.3</v>
      </c>
      <c r="AH6797" s="1">
        <v>98.5</v>
      </c>
      <c r="AI6797" s="1">
        <v>107.8</v>
      </c>
      <c r="AJ6797" s="1">
        <v>97.8</v>
      </c>
      <c r="AK6797" s="2">
        <f t="shared" si="212"/>
        <v>-4.8469418924247248E-2</v>
      </c>
      <c r="AL6797" s="2">
        <f t="shared" si="213"/>
        <v>0.42430367536593355</v>
      </c>
    </row>
    <row r="6798" spans="1:38" x14ac:dyDescent="0.2">
      <c r="A6798" s="1" t="s">
        <v>36</v>
      </c>
      <c r="B6798" s="1" t="s">
        <v>37</v>
      </c>
      <c r="C6798" s="1" t="s">
        <v>41185</v>
      </c>
      <c r="D6798" s="1" t="s">
        <v>41186</v>
      </c>
      <c r="E6798" s="1">
        <v>0</v>
      </c>
      <c r="F6798" s="1">
        <v>181.38300000000001</v>
      </c>
      <c r="G6798" s="1">
        <v>32</v>
      </c>
      <c r="H6798" s="1">
        <v>31</v>
      </c>
      <c r="I6798" s="1">
        <v>70</v>
      </c>
      <c r="J6798" s="1">
        <v>20</v>
      </c>
      <c r="K6798" s="1">
        <v>1</v>
      </c>
      <c r="L6798" s="1">
        <v>1104</v>
      </c>
      <c r="M6798" s="1">
        <v>122.8</v>
      </c>
      <c r="N6798" s="1">
        <v>5.73</v>
      </c>
      <c r="O6798" s="1">
        <v>1377</v>
      </c>
      <c r="P6798" s="1">
        <v>31</v>
      </c>
      <c r="Q6798" s="1" t="s">
        <v>1836</v>
      </c>
      <c r="R6798" s="1" t="s">
        <v>2144</v>
      </c>
      <c r="S6798" s="1" t="s">
        <v>507</v>
      </c>
      <c r="T6798" s="1" t="s">
        <v>41187</v>
      </c>
      <c r="U6798" s="1" t="s">
        <v>41188</v>
      </c>
      <c r="V6798" s="1" t="s">
        <v>41189</v>
      </c>
      <c r="W6798" s="1" t="s">
        <v>41190</v>
      </c>
      <c r="X6798" s="1" t="s">
        <v>213</v>
      </c>
      <c r="Y6798" s="1" t="s">
        <v>49</v>
      </c>
      <c r="Z6798" s="1" t="s">
        <v>39971</v>
      </c>
      <c r="AA6798" s="1">
        <v>103.1</v>
      </c>
      <c r="AB6798" s="1">
        <v>99.8</v>
      </c>
      <c r="AC6798" s="1">
        <v>96.9</v>
      </c>
      <c r="AD6798" s="1">
        <v>95.3</v>
      </c>
      <c r="AE6798" s="1">
        <v>93.2</v>
      </c>
      <c r="AF6798" s="1">
        <v>121.7</v>
      </c>
      <c r="AG6798" s="1">
        <v>101.5</v>
      </c>
      <c r="AH6798" s="1">
        <v>106</v>
      </c>
      <c r="AI6798" s="1">
        <v>90.3</v>
      </c>
      <c r="AJ6798" s="1">
        <v>92.2</v>
      </c>
      <c r="AK6798" s="2">
        <f t="shared" si="212"/>
        <v>-6.7530455372577985E-2</v>
      </c>
      <c r="AL6798" s="2">
        <f t="shared" si="213"/>
        <v>0.3460615250474593</v>
      </c>
    </row>
    <row r="6799" spans="1:38" x14ac:dyDescent="0.2">
      <c r="A6799" s="1" t="s">
        <v>36</v>
      </c>
      <c r="B6799" s="1" t="s">
        <v>37</v>
      </c>
      <c r="C6799" s="1" t="s">
        <v>41191</v>
      </c>
      <c r="D6799" s="1" t="s">
        <v>41192</v>
      </c>
      <c r="E6799" s="1">
        <v>0</v>
      </c>
      <c r="F6799" s="1">
        <v>62.170999999999999</v>
      </c>
      <c r="G6799" s="1">
        <v>42</v>
      </c>
      <c r="H6799" s="1">
        <v>8</v>
      </c>
      <c r="I6799" s="1">
        <v>18</v>
      </c>
      <c r="J6799" s="1">
        <v>8</v>
      </c>
      <c r="K6799" s="1">
        <v>1</v>
      </c>
      <c r="L6799" s="1">
        <v>270</v>
      </c>
      <c r="M6799" s="1">
        <v>28.6</v>
      </c>
      <c r="N6799" s="1">
        <v>7.83</v>
      </c>
      <c r="O6799" s="1">
        <v>391</v>
      </c>
      <c r="P6799" s="1">
        <v>8</v>
      </c>
      <c r="Q6799" s="1" t="s">
        <v>361</v>
      </c>
      <c r="R6799" s="1" t="s">
        <v>416</v>
      </c>
      <c r="S6799" s="1" t="s">
        <v>131</v>
      </c>
      <c r="T6799" s="1" t="s">
        <v>41193</v>
      </c>
      <c r="U6799" s="1" t="s">
        <v>41194</v>
      </c>
      <c r="V6799" s="1" t="s">
        <v>41195</v>
      </c>
      <c r="W6799" s="1" t="s">
        <v>41196</v>
      </c>
      <c r="X6799" s="1" t="s">
        <v>228</v>
      </c>
      <c r="Y6799" s="1" t="s">
        <v>49</v>
      </c>
      <c r="Z6799" s="1" t="s">
        <v>49</v>
      </c>
      <c r="AA6799" s="1">
        <v>89.6</v>
      </c>
      <c r="AB6799" s="1">
        <v>96.3</v>
      </c>
      <c r="AC6799" s="1">
        <v>100.8</v>
      </c>
      <c r="AD6799" s="1">
        <v>98.6</v>
      </c>
      <c r="AE6799" s="1">
        <v>100.3</v>
      </c>
      <c r="AF6799" s="1">
        <v>97.6</v>
      </c>
      <c r="AG6799" s="1">
        <v>103.3</v>
      </c>
      <c r="AH6799" s="1">
        <v>105.4</v>
      </c>
      <c r="AI6799" s="1">
        <v>105.7</v>
      </c>
      <c r="AJ6799" s="1">
        <v>102.4</v>
      </c>
      <c r="AK6799" s="2">
        <f t="shared" si="212"/>
        <v>-8.3122221072265273E-2</v>
      </c>
      <c r="AL6799" s="2">
        <f t="shared" si="213"/>
        <v>1.2955887438917781</v>
      </c>
    </row>
    <row r="6800" spans="1:38" x14ac:dyDescent="0.2">
      <c r="A6800" s="1" t="s">
        <v>36</v>
      </c>
      <c r="B6800" s="1" t="s">
        <v>37</v>
      </c>
      <c r="C6800" s="1" t="s">
        <v>41197</v>
      </c>
      <c r="D6800" s="1" t="s">
        <v>41198</v>
      </c>
      <c r="E6800" s="1">
        <v>0</v>
      </c>
      <c r="F6800" s="1">
        <v>171.41</v>
      </c>
      <c r="G6800" s="1">
        <v>27</v>
      </c>
      <c r="H6800" s="1">
        <v>35</v>
      </c>
      <c r="I6800" s="1">
        <v>52</v>
      </c>
      <c r="J6800" s="1">
        <v>32</v>
      </c>
      <c r="K6800" s="1">
        <v>1</v>
      </c>
      <c r="L6800" s="1">
        <v>1418</v>
      </c>
      <c r="M6800" s="1">
        <v>159.1</v>
      </c>
      <c r="N6800" s="1">
        <v>6.46</v>
      </c>
      <c r="O6800" s="1">
        <v>1032</v>
      </c>
      <c r="P6800" s="1">
        <v>35</v>
      </c>
      <c r="Q6800" s="1" t="s">
        <v>586</v>
      </c>
      <c r="R6800" s="1" t="s">
        <v>416</v>
      </c>
      <c r="S6800" s="1" t="s">
        <v>131</v>
      </c>
      <c r="T6800" s="1" t="s">
        <v>41199</v>
      </c>
      <c r="U6800" s="1" t="s">
        <v>41200</v>
      </c>
      <c r="V6800" s="1" t="s">
        <v>49</v>
      </c>
      <c r="W6800" s="1" t="s">
        <v>41201</v>
      </c>
      <c r="X6800" s="1" t="s">
        <v>144</v>
      </c>
      <c r="Y6800" s="1" t="s">
        <v>49</v>
      </c>
      <c r="Z6800" s="1" t="s">
        <v>49</v>
      </c>
      <c r="AA6800" s="1">
        <v>95.8</v>
      </c>
      <c r="AB6800" s="1">
        <v>100.4</v>
      </c>
      <c r="AC6800" s="1">
        <v>97.1</v>
      </c>
      <c r="AD6800" s="1">
        <v>98.1</v>
      </c>
      <c r="AE6800" s="1">
        <v>97.3</v>
      </c>
      <c r="AF6800" s="1">
        <v>104.8</v>
      </c>
      <c r="AG6800" s="1">
        <v>101.3</v>
      </c>
      <c r="AH6800" s="1">
        <v>102.8</v>
      </c>
      <c r="AI6800" s="1">
        <v>102</v>
      </c>
      <c r="AJ6800" s="1">
        <v>100.3</v>
      </c>
      <c r="AK6800" s="2">
        <f t="shared" si="212"/>
        <v>-6.4938731700320523E-2</v>
      </c>
      <c r="AL6800" s="2">
        <f t="shared" si="213"/>
        <v>2.5134037612183411</v>
      </c>
    </row>
    <row r="6801" spans="1:38" x14ac:dyDescent="0.2">
      <c r="A6801" s="1" t="s">
        <v>36</v>
      </c>
      <c r="B6801" s="1" t="s">
        <v>37</v>
      </c>
      <c r="C6801" s="1" t="s">
        <v>41202</v>
      </c>
      <c r="D6801" s="1" t="s">
        <v>41203</v>
      </c>
      <c r="E6801" s="1">
        <v>0</v>
      </c>
      <c r="F6801" s="1">
        <v>73.052000000000007</v>
      </c>
      <c r="G6801" s="1">
        <v>25</v>
      </c>
      <c r="H6801" s="1">
        <v>13</v>
      </c>
      <c r="I6801" s="1">
        <v>20</v>
      </c>
      <c r="J6801" s="1">
        <v>13</v>
      </c>
      <c r="K6801" s="1">
        <v>1</v>
      </c>
      <c r="L6801" s="1">
        <v>621</v>
      </c>
      <c r="M6801" s="1">
        <v>71.7</v>
      </c>
      <c r="N6801" s="1">
        <v>8.6999999999999993</v>
      </c>
      <c r="O6801" s="1">
        <v>440</v>
      </c>
      <c r="P6801" s="1">
        <v>13</v>
      </c>
      <c r="Q6801" s="1" t="s">
        <v>103</v>
      </c>
      <c r="R6801" s="1" t="s">
        <v>241</v>
      </c>
      <c r="S6801" s="1" t="s">
        <v>6490</v>
      </c>
      <c r="T6801" s="1" t="s">
        <v>6044</v>
      </c>
      <c r="U6801" s="1" t="s">
        <v>41204</v>
      </c>
      <c r="V6801" s="1" t="s">
        <v>41205</v>
      </c>
      <c r="W6801" s="1" t="s">
        <v>41206</v>
      </c>
      <c r="X6801" s="1" t="s">
        <v>47</v>
      </c>
      <c r="Y6801" s="1" t="s">
        <v>49</v>
      </c>
      <c r="Z6801" s="1" t="s">
        <v>49</v>
      </c>
      <c r="AA6801" s="1">
        <v>95.3</v>
      </c>
      <c r="AB6801" s="1">
        <v>106.9</v>
      </c>
      <c r="AC6801" s="1">
        <v>97</v>
      </c>
      <c r="AD6801" s="1">
        <v>94</v>
      </c>
      <c r="AE6801" s="1">
        <v>97.6</v>
      </c>
      <c r="AF6801" s="1">
        <v>101</v>
      </c>
      <c r="AG6801" s="1">
        <v>102.4</v>
      </c>
      <c r="AH6801" s="1">
        <v>107.3</v>
      </c>
      <c r="AI6801" s="1">
        <v>96.7</v>
      </c>
      <c r="AJ6801" s="1">
        <v>101.7</v>
      </c>
      <c r="AK6801" s="2">
        <f t="shared" si="212"/>
        <v>-5.2813816600914575E-2</v>
      </c>
      <c r="AL6801" s="2">
        <f t="shared" si="213"/>
        <v>0.6329616111642673</v>
      </c>
    </row>
    <row r="6802" spans="1:38" x14ac:dyDescent="0.2">
      <c r="A6802" s="1" t="s">
        <v>36</v>
      </c>
      <c r="B6802" s="1" t="s">
        <v>37</v>
      </c>
      <c r="C6802" s="1" t="s">
        <v>41207</v>
      </c>
      <c r="D6802" s="1" t="s">
        <v>41208</v>
      </c>
      <c r="E6802" s="1">
        <v>0</v>
      </c>
      <c r="F6802" s="1">
        <v>25.524000000000001</v>
      </c>
      <c r="G6802" s="1">
        <v>23</v>
      </c>
      <c r="H6802" s="1">
        <v>6</v>
      </c>
      <c r="I6802" s="1">
        <v>8</v>
      </c>
      <c r="J6802" s="1">
        <v>6</v>
      </c>
      <c r="K6802" s="1">
        <v>1</v>
      </c>
      <c r="L6802" s="1">
        <v>260</v>
      </c>
      <c r="M6802" s="1">
        <v>29.3</v>
      </c>
      <c r="N6802" s="1">
        <v>9.86</v>
      </c>
      <c r="O6802" s="1">
        <v>128</v>
      </c>
      <c r="P6802" s="1">
        <v>6</v>
      </c>
      <c r="Q6802" s="1" t="s">
        <v>49</v>
      </c>
      <c r="R6802" s="1" t="s">
        <v>49</v>
      </c>
      <c r="S6802" s="1" t="s">
        <v>608</v>
      </c>
      <c r="T6802" s="1" t="s">
        <v>41209</v>
      </c>
      <c r="U6802" s="1" t="s">
        <v>41210</v>
      </c>
      <c r="V6802" s="1" t="s">
        <v>41211</v>
      </c>
      <c r="W6802" s="1" t="s">
        <v>41212</v>
      </c>
      <c r="X6802" s="1" t="s">
        <v>159</v>
      </c>
      <c r="Y6802" s="1" t="s">
        <v>49</v>
      </c>
      <c r="Z6802" s="1" t="s">
        <v>49</v>
      </c>
      <c r="AA6802" s="1">
        <v>99.1</v>
      </c>
      <c r="AB6802" s="1">
        <v>99.1</v>
      </c>
      <c r="AC6802" s="1">
        <v>100.6</v>
      </c>
      <c r="AD6802" s="1">
        <v>96.7</v>
      </c>
      <c r="AE6802" s="1">
        <v>94.9</v>
      </c>
      <c r="AF6802" s="1">
        <v>104.9</v>
      </c>
      <c r="AG6802" s="1">
        <v>103.8</v>
      </c>
      <c r="AH6802" s="1">
        <v>103.9</v>
      </c>
      <c r="AI6802" s="1">
        <v>102.8</v>
      </c>
      <c r="AJ6802" s="1">
        <v>94.2</v>
      </c>
      <c r="AK6802" s="2">
        <f t="shared" si="212"/>
        <v>-5.5406298565519076E-2</v>
      </c>
      <c r="AL6802" s="2">
        <f t="shared" si="213"/>
        <v>0.92214596059776277</v>
      </c>
    </row>
    <row r="6803" spans="1:38" x14ac:dyDescent="0.2">
      <c r="A6803" s="1" t="s">
        <v>50</v>
      </c>
      <c r="B6803" s="1" t="s">
        <v>37</v>
      </c>
      <c r="C6803" s="1" t="s">
        <v>41213</v>
      </c>
      <c r="D6803" s="1" t="s">
        <v>41214</v>
      </c>
      <c r="E6803" s="1">
        <v>6.7000000000000004E-2</v>
      </c>
      <c r="F6803" s="1">
        <v>2.452</v>
      </c>
      <c r="G6803" s="1">
        <v>1</v>
      </c>
      <c r="H6803" s="1">
        <v>1</v>
      </c>
      <c r="I6803" s="1">
        <v>1</v>
      </c>
      <c r="J6803" s="1">
        <v>1</v>
      </c>
      <c r="K6803" s="1">
        <v>1</v>
      </c>
      <c r="L6803" s="1">
        <v>717</v>
      </c>
      <c r="M6803" s="1">
        <v>82.9</v>
      </c>
      <c r="N6803" s="1">
        <v>6.52</v>
      </c>
      <c r="O6803" s="1">
        <v>28</v>
      </c>
      <c r="P6803" s="1">
        <v>1</v>
      </c>
      <c r="Q6803" s="1" t="s">
        <v>130</v>
      </c>
      <c r="R6803" s="1" t="s">
        <v>86</v>
      </c>
      <c r="S6803" s="1" t="s">
        <v>65</v>
      </c>
      <c r="T6803" s="1" t="s">
        <v>41215</v>
      </c>
      <c r="U6803" s="1" t="s">
        <v>41216</v>
      </c>
      <c r="V6803" s="1" t="s">
        <v>41217</v>
      </c>
      <c r="W6803" s="1" t="s">
        <v>41218</v>
      </c>
      <c r="X6803" s="1" t="s">
        <v>676</v>
      </c>
      <c r="Y6803" s="1" t="s">
        <v>49</v>
      </c>
      <c r="Z6803" s="1" t="s">
        <v>49</v>
      </c>
      <c r="AA6803" s="1">
        <v>90.6</v>
      </c>
      <c r="AB6803" s="1">
        <v>106.3</v>
      </c>
      <c r="AC6803" s="1">
        <v>105.7</v>
      </c>
      <c r="AD6803" s="1">
        <v>96.9</v>
      </c>
      <c r="AE6803" s="1">
        <v>93</v>
      </c>
      <c r="AF6803" s="1">
        <v>96.4</v>
      </c>
      <c r="AG6803" s="1">
        <v>104.8</v>
      </c>
      <c r="AH6803" s="1">
        <v>113</v>
      </c>
      <c r="AI6803" s="1">
        <v>91.6</v>
      </c>
      <c r="AJ6803" s="1">
        <v>101.6</v>
      </c>
      <c r="AK6803" s="2">
        <f t="shared" si="212"/>
        <v>-4.2999794832838216E-2</v>
      </c>
      <c r="AL6803" s="2">
        <f t="shared" si="213"/>
        <v>0.25345954326707965</v>
      </c>
    </row>
    <row r="6804" spans="1:38" x14ac:dyDescent="0.2">
      <c r="A6804" s="1" t="s">
        <v>36</v>
      </c>
      <c r="B6804" s="1" t="s">
        <v>37</v>
      </c>
      <c r="C6804" s="1" t="s">
        <v>41219</v>
      </c>
      <c r="D6804" s="1" t="s">
        <v>41220</v>
      </c>
      <c r="E6804" s="1">
        <v>0</v>
      </c>
      <c r="F6804" s="1">
        <v>181.809</v>
      </c>
      <c r="G6804" s="1">
        <v>32</v>
      </c>
      <c r="H6804" s="1">
        <v>22</v>
      </c>
      <c r="I6804" s="1">
        <v>39</v>
      </c>
      <c r="J6804" s="1">
        <v>22</v>
      </c>
      <c r="K6804" s="1">
        <v>1</v>
      </c>
      <c r="L6804" s="1">
        <v>936</v>
      </c>
      <c r="M6804" s="1">
        <v>106.1</v>
      </c>
      <c r="N6804" s="1">
        <v>9.14</v>
      </c>
      <c r="O6804" s="1">
        <v>898</v>
      </c>
      <c r="P6804" s="1">
        <v>22</v>
      </c>
      <c r="Q6804" s="1" t="s">
        <v>10499</v>
      </c>
      <c r="R6804" s="1" t="s">
        <v>1304</v>
      </c>
      <c r="S6804" s="1" t="s">
        <v>913</v>
      </c>
      <c r="T6804" s="1" t="s">
        <v>41221</v>
      </c>
      <c r="U6804" s="1" t="s">
        <v>41222</v>
      </c>
      <c r="V6804" s="1" t="s">
        <v>49</v>
      </c>
      <c r="W6804" s="1" t="s">
        <v>41223</v>
      </c>
      <c r="X6804" s="1" t="s">
        <v>194</v>
      </c>
      <c r="Y6804" s="1" t="s">
        <v>4449</v>
      </c>
      <c r="Z6804" s="1" t="s">
        <v>49</v>
      </c>
      <c r="AA6804" s="1">
        <v>98.8</v>
      </c>
      <c r="AB6804" s="1">
        <v>97.3</v>
      </c>
      <c r="AC6804" s="1">
        <v>97.6</v>
      </c>
      <c r="AD6804" s="1">
        <v>99.6</v>
      </c>
      <c r="AE6804" s="1">
        <v>97.9</v>
      </c>
      <c r="AF6804" s="1">
        <v>103.5</v>
      </c>
      <c r="AG6804" s="1">
        <v>101.2</v>
      </c>
      <c r="AH6804" s="1">
        <v>102.6</v>
      </c>
      <c r="AI6804" s="1">
        <v>103.1</v>
      </c>
      <c r="AJ6804" s="1">
        <v>98.6</v>
      </c>
      <c r="AK6804" s="2">
        <f t="shared" si="212"/>
        <v>-5.1355095592878389E-2</v>
      </c>
      <c r="AL6804" s="2">
        <f t="shared" si="213"/>
        <v>2.1656936699451101</v>
      </c>
    </row>
    <row r="6805" spans="1:38" x14ac:dyDescent="0.2">
      <c r="A6805" s="1" t="s">
        <v>36</v>
      </c>
      <c r="B6805" s="1" t="s">
        <v>37</v>
      </c>
      <c r="C6805" s="1" t="s">
        <v>41224</v>
      </c>
      <c r="D6805" s="1" t="s">
        <v>41225</v>
      </c>
      <c r="E6805" s="1">
        <v>8.9999999999999993E-3</v>
      </c>
      <c r="F6805" s="1">
        <v>5.15</v>
      </c>
      <c r="G6805" s="1">
        <v>3</v>
      </c>
      <c r="H6805" s="1">
        <v>1</v>
      </c>
      <c r="I6805" s="1">
        <v>2</v>
      </c>
      <c r="J6805" s="1">
        <v>1</v>
      </c>
      <c r="K6805" s="1">
        <v>1</v>
      </c>
      <c r="L6805" s="1">
        <v>263</v>
      </c>
      <c r="M6805" s="1">
        <v>30.6</v>
      </c>
      <c r="N6805" s="1">
        <v>6.23</v>
      </c>
      <c r="O6805" s="1">
        <v>56</v>
      </c>
      <c r="P6805" s="1">
        <v>1</v>
      </c>
      <c r="Q6805" s="1" t="s">
        <v>809</v>
      </c>
      <c r="R6805" s="1" t="s">
        <v>75</v>
      </c>
      <c r="S6805" s="1" t="s">
        <v>507</v>
      </c>
      <c r="T6805" s="1" t="s">
        <v>20577</v>
      </c>
      <c r="U6805" s="1" t="s">
        <v>41226</v>
      </c>
      <c r="V6805" s="1" t="s">
        <v>41227</v>
      </c>
      <c r="W6805" s="1" t="s">
        <v>41228</v>
      </c>
      <c r="X6805" s="1" t="s">
        <v>204</v>
      </c>
      <c r="Y6805" s="1" t="s">
        <v>4449</v>
      </c>
      <c r="Z6805" s="1" t="s">
        <v>49</v>
      </c>
      <c r="AA6805" s="1">
        <v>85.2</v>
      </c>
      <c r="AB6805" s="1">
        <v>98.8</v>
      </c>
      <c r="AC6805" s="1">
        <v>92.7</v>
      </c>
      <c r="AD6805" s="1">
        <v>90.3</v>
      </c>
      <c r="AE6805" s="1">
        <v>100.8</v>
      </c>
      <c r="AF6805" s="1">
        <v>87.3</v>
      </c>
      <c r="AG6805" s="1">
        <v>97.2</v>
      </c>
      <c r="AH6805" s="1">
        <v>94.7</v>
      </c>
      <c r="AI6805" s="1">
        <v>114.3</v>
      </c>
      <c r="AJ6805" s="1">
        <v>138.69999999999999</v>
      </c>
      <c r="AK6805" s="2">
        <f t="shared" si="212"/>
        <v>-0.18607664866979257</v>
      </c>
      <c r="AL6805" s="2">
        <f t="shared" si="213"/>
        <v>0.66221645232339632</v>
      </c>
    </row>
    <row r="6806" spans="1:38" x14ac:dyDescent="0.2">
      <c r="A6806" s="1" t="s">
        <v>50</v>
      </c>
      <c r="B6806" s="1" t="s">
        <v>37</v>
      </c>
      <c r="C6806" s="1" t="s">
        <v>41229</v>
      </c>
      <c r="D6806" s="1" t="s">
        <v>41230</v>
      </c>
      <c r="E6806" s="1">
        <v>7.2999999999999995E-2</v>
      </c>
      <c r="F6806" s="1">
        <v>2.347</v>
      </c>
      <c r="G6806" s="1">
        <v>1</v>
      </c>
      <c r="H6806" s="1">
        <v>1</v>
      </c>
      <c r="I6806" s="1">
        <v>1</v>
      </c>
      <c r="J6806" s="1">
        <v>1</v>
      </c>
      <c r="K6806" s="1">
        <v>1</v>
      </c>
      <c r="L6806" s="1">
        <v>943</v>
      </c>
      <c r="M6806" s="1">
        <v>105.1</v>
      </c>
      <c r="N6806" s="1">
        <v>5.57</v>
      </c>
      <c r="O6806" s="1">
        <v>26</v>
      </c>
      <c r="P6806" s="1">
        <v>1</v>
      </c>
      <c r="Q6806" s="1" t="s">
        <v>4618</v>
      </c>
      <c r="R6806" s="1" t="s">
        <v>416</v>
      </c>
      <c r="S6806" s="1" t="s">
        <v>131</v>
      </c>
      <c r="T6806" s="1" t="s">
        <v>41231</v>
      </c>
      <c r="U6806" s="1" t="s">
        <v>41232</v>
      </c>
      <c r="V6806" s="1" t="s">
        <v>41233</v>
      </c>
      <c r="W6806" s="1" t="s">
        <v>41234</v>
      </c>
      <c r="X6806" s="1" t="s">
        <v>412</v>
      </c>
      <c r="Y6806" s="1" t="s">
        <v>49</v>
      </c>
      <c r="Z6806" s="1" t="s">
        <v>49</v>
      </c>
      <c r="AA6806" s="1">
        <v>104.4</v>
      </c>
      <c r="AB6806" s="1">
        <v>112.2</v>
      </c>
      <c r="AC6806" s="1">
        <v>87.3</v>
      </c>
      <c r="AD6806" s="1">
        <v>96</v>
      </c>
      <c r="AE6806" s="1">
        <v>99</v>
      </c>
      <c r="AF6806" s="1">
        <v>108.7</v>
      </c>
      <c r="AG6806" s="1">
        <v>98.4</v>
      </c>
      <c r="AH6806" s="1">
        <v>110.8</v>
      </c>
      <c r="AI6806" s="1">
        <v>79.5</v>
      </c>
      <c r="AJ6806" s="1">
        <v>103.7</v>
      </c>
      <c r="AK6806" s="2">
        <f t="shared" si="212"/>
        <v>-6.347868421152366E-3</v>
      </c>
      <c r="AL6806" s="2">
        <f t="shared" si="213"/>
        <v>2.1685201788715362E-2</v>
      </c>
    </row>
    <row r="6807" spans="1:38" x14ac:dyDescent="0.2">
      <c r="A6807" s="1" t="s">
        <v>50</v>
      </c>
      <c r="B6807" s="1" t="s">
        <v>37</v>
      </c>
      <c r="C6807" s="1" t="s">
        <v>41235</v>
      </c>
      <c r="D6807" s="1" t="s">
        <v>41236</v>
      </c>
      <c r="E6807" s="1">
        <v>6.4000000000000001E-2</v>
      </c>
      <c r="F6807" s="1">
        <v>2.4820000000000002</v>
      </c>
      <c r="G6807" s="1">
        <v>2</v>
      </c>
      <c r="H6807" s="1">
        <v>1</v>
      </c>
      <c r="I6807" s="1">
        <v>1</v>
      </c>
      <c r="J6807" s="1">
        <v>1</v>
      </c>
      <c r="K6807" s="1">
        <v>1</v>
      </c>
      <c r="L6807" s="1">
        <v>363</v>
      </c>
      <c r="M6807" s="1">
        <v>39.9</v>
      </c>
      <c r="N6807" s="1">
        <v>8.6199999999999992</v>
      </c>
      <c r="O6807" s="1">
        <v>23</v>
      </c>
      <c r="P6807" s="1">
        <v>1</v>
      </c>
      <c r="Q6807" s="1" t="s">
        <v>261</v>
      </c>
      <c r="R6807" s="1" t="s">
        <v>223</v>
      </c>
      <c r="S6807" s="1" t="s">
        <v>139</v>
      </c>
      <c r="T6807" s="1" t="s">
        <v>1744</v>
      </c>
      <c r="U6807" s="1" t="s">
        <v>41237</v>
      </c>
      <c r="V6807" s="1" t="s">
        <v>41238</v>
      </c>
      <c r="W6807" s="1" t="s">
        <v>41239</v>
      </c>
      <c r="X6807" s="1" t="s">
        <v>144</v>
      </c>
      <c r="Y6807" s="1" t="s">
        <v>49</v>
      </c>
      <c r="Z6807" s="1" t="s">
        <v>49</v>
      </c>
      <c r="AA6807" s="1">
        <v>102.5</v>
      </c>
      <c r="AB6807" s="1">
        <v>94.9</v>
      </c>
      <c r="AC6807" s="1">
        <v>96.1</v>
      </c>
      <c r="AD6807" s="1">
        <v>97.1</v>
      </c>
      <c r="AE6807" s="1">
        <v>101.9</v>
      </c>
      <c r="AF6807" s="1">
        <v>102.9</v>
      </c>
      <c r="AG6807" s="1">
        <v>101</v>
      </c>
      <c r="AH6807" s="1">
        <v>94.3</v>
      </c>
      <c r="AI6807" s="1">
        <v>107.3</v>
      </c>
      <c r="AJ6807" s="1">
        <v>101.8</v>
      </c>
      <c r="AK6807" s="2">
        <f t="shared" si="212"/>
        <v>-4.2715435900038533E-2</v>
      </c>
      <c r="AL6807" s="2">
        <f t="shared" si="213"/>
        <v>0.53878386896498376</v>
      </c>
    </row>
    <row r="6808" spans="1:38" x14ac:dyDescent="0.2">
      <c r="A6808" s="1" t="s">
        <v>60</v>
      </c>
      <c r="B6808" s="1" t="s">
        <v>37</v>
      </c>
      <c r="C6808" s="1" t="s">
        <v>41240</v>
      </c>
      <c r="D6808" s="1" t="s">
        <v>41241</v>
      </c>
      <c r="E6808" s="1">
        <v>1.2E-2</v>
      </c>
      <c r="F6808" s="1">
        <v>4.6459999999999999</v>
      </c>
      <c r="G6808" s="1">
        <v>23</v>
      </c>
      <c r="H6808" s="1">
        <v>2</v>
      </c>
      <c r="I6808" s="1">
        <v>2</v>
      </c>
      <c r="J6808" s="1">
        <v>2</v>
      </c>
      <c r="K6808" s="1">
        <v>1</v>
      </c>
      <c r="L6808" s="1">
        <v>123</v>
      </c>
      <c r="M6808" s="1">
        <v>14</v>
      </c>
      <c r="N6808" s="1">
        <v>4.7699999999999996</v>
      </c>
      <c r="O6808" s="1">
        <v>20</v>
      </c>
      <c r="P6808" s="1">
        <v>2</v>
      </c>
      <c r="Q6808" s="1" t="s">
        <v>586</v>
      </c>
      <c r="R6808" s="1" t="s">
        <v>868</v>
      </c>
      <c r="S6808" s="1" t="s">
        <v>851</v>
      </c>
      <c r="T6808" s="1" t="s">
        <v>41242</v>
      </c>
      <c r="U6808" s="1" t="s">
        <v>41243</v>
      </c>
      <c r="V6808" s="1" t="s">
        <v>41244</v>
      </c>
      <c r="W6808" s="1" t="s">
        <v>41245</v>
      </c>
      <c r="X6808" s="1" t="s">
        <v>159</v>
      </c>
      <c r="Y6808" s="1" t="s">
        <v>49</v>
      </c>
      <c r="Z6808" s="1" t="s">
        <v>49</v>
      </c>
      <c r="AA6808" s="1">
        <v>92</v>
      </c>
      <c r="AB6808" s="1">
        <v>95.6</v>
      </c>
      <c r="AC6808" s="1">
        <v>104.7</v>
      </c>
      <c r="AD6808" s="1">
        <v>96.2</v>
      </c>
      <c r="AE6808" s="1">
        <v>99.2</v>
      </c>
      <c r="AF6808" s="1">
        <v>96.1</v>
      </c>
      <c r="AG6808" s="1">
        <v>100.9</v>
      </c>
      <c r="AH6808" s="1">
        <v>102.4</v>
      </c>
      <c r="AI6808" s="1">
        <v>100.6</v>
      </c>
      <c r="AJ6808" s="1">
        <v>112.2</v>
      </c>
      <c r="AK6808" s="2">
        <f t="shared" si="212"/>
        <v>-7.0713280561600866E-2</v>
      </c>
      <c r="AL6808" s="2">
        <f t="shared" si="213"/>
        <v>0.726424338263019</v>
      </c>
    </row>
    <row r="6809" spans="1:38" x14ac:dyDescent="0.2">
      <c r="A6809" s="1" t="s">
        <v>36</v>
      </c>
      <c r="B6809" s="1" t="s">
        <v>37</v>
      </c>
      <c r="C6809" s="1" t="s">
        <v>41246</v>
      </c>
      <c r="D6809" s="1" t="s">
        <v>41247</v>
      </c>
      <c r="E6809" s="1">
        <v>0</v>
      </c>
      <c r="F6809" s="1">
        <v>666.678</v>
      </c>
      <c r="G6809" s="1">
        <v>66</v>
      </c>
      <c r="H6809" s="1">
        <v>60</v>
      </c>
      <c r="I6809" s="1">
        <v>247</v>
      </c>
      <c r="J6809" s="1">
        <v>60</v>
      </c>
      <c r="K6809" s="1">
        <v>1</v>
      </c>
      <c r="L6809" s="1">
        <v>1125</v>
      </c>
      <c r="M6809" s="1">
        <v>117.4</v>
      </c>
      <c r="N6809" s="1">
        <v>4.9800000000000004</v>
      </c>
      <c r="O6809" s="1">
        <v>5717</v>
      </c>
      <c r="P6809" s="1">
        <v>60</v>
      </c>
      <c r="Q6809" s="1" t="s">
        <v>19611</v>
      </c>
      <c r="R6809" s="1" t="s">
        <v>86</v>
      </c>
      <c r="S6809" s="1" t="s">
        <v>913</v>
      </c>
      <c r="T6809" s="1" t="s">
        <v>14729</v>
      </c>
      <c r="U6809" s="1" t="s">
        <v>41248</v>
      </c>
      <c r="V6809" s="1" t="s">
        <v>41249</v>
      </c>
      <c r="W6809" s="1" t="s">
        <v>41250</v>
      </c>
      <c r="X6809" s="1" t="s">
        <v>213</v>
      </c>
      <c r="Y6809" s="1" t="s">
        <v>49</v>
      </c>
      <c r="Z6809" s="1" t="s">
        <v>49</v>
      </c>
      <c r="AA6809" s="1">
        <v>96.2</v>
      </c>
      <c r="AB6809" s="1">
        <v>103.4</v>
      </c>
      <c r="AC6809" s="1">
        <v>96.9</v>
      </c>
      <c r="AD6809" s="1">
        <v>97</v>
      </c>
      <c r="AE6809" s="1">
        <v>97.5</v>
      </c>
      <c r="AF6809" s="1">
        <v>103.7</v>
      </c>
      <c r="AG6809" s="1">
        <v>101.1</v>
      </c>
      <c r="AH6809" s="1">
        <v>101.7</v>
      </c>
      <c r="AI6809" s="1">
        <v>100.2</v>
      </c>
      <c r="AJ6809" s="1">
        <v>102.3</v>
      </c>
      <c r="AK6809" s="2">
        <f t="shared" si="212"/>
        <v>-5.194263176100225E-2</v>
      </c>
      <c r="AL6809" s="2">
        <f t="shared" si="213"/>
        <v>1.4302805299349524</v>
      </c>
    </row>
    <row r="6810" spans="1:38" x14ac:dyDescent="0.2">
      <c r="A6810" s="1" t="s">
        <v>36</v>
      </c>
      <c r="B6810" s="1" t="s">
        <v>37</v>
      </c>
      <c r="C6810" s="1" t="s">
        <v>41251</v>
      </c>
      <c r="D6810" s="1" t="s">
        <v>41252</v>
      </c>
      <c r="E6810" s="1">
        <v>0</v>
      </c>
      <c r="F6810" s="1">
        <v>26.515000000000001</v>
      </c>
      <c r="G6810" s="1">
        <v>7</v>
      </c>
      <c r="H6810" s="1">
        <v>5</v>
      </c>
      <c r="I6810" s="1">
        <v>5</v>
      </c>
      <c r="J6810" s="1">
        <v>5</v>
      </c>
      <c r="K6810" s="1">
        <v>1</v>
      </c>
      <c r="L6810" s="1">
        <v>980</v>
      </c>
      <c r="M6810" s="1">
        <v>106.7</v>
      </c>
      <c r="N6810" s="1">
        <v>6.18</v>
      </c>
      <c r="O6810" s="1">
        <v>129</v>
      </c>
      <c r="P6810" s="1">
        <v>5</v>
      </c>
      <c r="Q6810" s="1" t="s">
        <v>1356</v>
      </c>
      <c r="R6810" s="1" t="s">
        <v>1036</v>
      </c>
      <c r="S6810" s="1" t="s">
        <v>13741</v>
      </c>
      <c r="T6810" s="1" t="s">
        <v>23714</v>
      </c>
      <c r="U6810" s="1" t="s">
        <v>41253</v>
      </c>
      <c r="V6810" s="1" t="s">
        <v>41254</v>
      </c>
      <c r="W6810" s="1" t="s">
        <v>41255</v>
      </c>
      <c r="X6810" s="1" t="s">
        <v>287</v>
      </c>
      <c r="Y6810" s="1" t="s">
        <v>10655</v>
      </c>
      <c r="Z6810" s="1" t="s">
        <v>49</v>
      </c>
      <c r="AA6810" s="1">
        <v>101.8</v>
      </c>
      <c r="AB6810" s="1">
        <v>97.6</v>
      </c>
      <c r="AC6810" s="1">
        <v>98.2</v>
      </c>
      <c r="AD6810" s="1">
        <v>100.6</v>
      </c>
      <c r="AE6810" s="1">
        <v>95.4</v>
      </c>
      <c r="AF6810" s="1">
        <v>110.3</v>
      </c>
      <c r="AG6810" s="1">
        <v>103.6</v>
      </c>
      <c r="AH6810" s="1">
        <v>102.9</v>
      </c>
      <c r="AI6810" s="1">
        <v>91.8</v>
      </c>
      <c r="AJ6810" s="1">
        <v>97.7</v>
      </c>
      <c r="AK6810" s="2">
        <f t="shared" si="212"/>
        <v>-3.6650089760393273E-2</v>
      </c>
      <c r="AL6810" s="2">
        <f t="shared" si="213"/>
        <v>0.33402546363770008</v>
      </c>
    </row>
    <row r="6811" spans="1:38" x14ac:dyDescent="0.2">
      <c r="A6811" s="1" t="s">
        <v>36</v>
      </c>
      <c r="B6811" s="1" t="s">
        <v>37</v>
      </c>
      <c r="C6811" s="1" t="s">
        <v>41256</v>
      </c>
      <c r="D6811" s="1" t="s">
        <v>41257</v>
      </c>
      <c r="E6811" s="1">
        <v>0</v>
      </c>
      <c r="F6811" s="1">
        <v>132.40899999999999</v>
      </c>
      <c r="G6811" s="1">
        <v>30</v>
      </c>
      <c r="H6811" s="1">
        <v>22</v>
      </c>
      <c r="I6811" s="1">
        <v>46</v>
      </c>
      <c r="J6811" s="1">
        <v>19</v>
      </c>
      <c r="K6811" s="1">
        <v>1</v>
      </c>
      <c r="L6811" s="1">
        <v>930</v>
      </c>
      <c r="M6811" s="1">
        <v>103.4</v>
      </c>
      <c r="N6811" s="1">
        <v>5.92</v>
      </c>
      <c r="O6811" s="1">
        <v>965</v>
      </c>
      <c r="P6811" s="1">
        <v>22</v>
      </c>
      <c r="Q6811" s="1" t="s">
        <v>53</v>
      </c>
      <c r="R6811" s="1" t="s">
        <v>104</v>
      </c>
      <c r="S6811" s="1" t="s">
        <v>3731</v>
      </c>
      <c r="T6811" s="1" t="s">
        <v>41258</v>
      </c>
      <c r="U6811" s="1" t="s">
        <v>41259</v>
      </c>
      <c r="V6811" s="1" t="s">
        <v>41260</v>
      </c>
      <c r="W6811" s="1" t="s">
        <v>41261</v>
      </c>
      <c r="X6811" s="1" t="s">
        <v>204</v>
      </c>
      <c r="Y6811" s="1" t="s">
        <v>49</v>
      </c>
      <c r="Z6811" s="1" t="s">
        <v>2375</v>
      </c>
      <c r="AA6811" s="1">
        <v>100.3</v>
      </c>
      <c r="AB6811" s="1">
        <v>96.2</v>
      </c>
      <c r="AC6811" s="1">
        <v>99.5</v>
      </c>
      <c r="AD6811" s="1">
        <v>98.2</v>
      </c>
      <c r="AE6811" s="1">
        <v>98.3</v>
      </c>
      <c r="AF6811" s="1">
        <v>104.8</v>
      </c>
      <c r="AG6811" s="1">
        <v>98.6</v>
      </c>
      <c r="AH6811" s="1">
        <v>104.1</v>
      </c>
      <c r="AI6811" s="1">
        <v>103.1</v>
      </c>
      <c r="AJ6811" s="1">
        <v>96.9</v>
      </c>
      <c r="AK6811" s="2">
        <f t="shared" si="212"/>
        <v>-4.328409772879991E-2</v>
      </c>
      <c r="AL6811" s="2">
        <f t="shared" si="213"/>
        <v>0.92078407032279341</v>
      </c>
    </row>
    <row r="6812" spans="1:38" x14ac:dyDescent="0.2">
      <c r="A6812" s="1" t="s">
        <v>36</v>
      </c>
      <c r="B6812" s="1" t="s">
        <v>37</v>
      </c>
      <c r="C6812" s="1" t="s">
        <v>41262</v>
      </c>
      <c r="D6812" s="1" t="s">
        <v>41263</v>
      </c>
      <c r="E6812" s="1">
        <v>0</v>
      </c>
      <c r="F6812" s="1">
        <v>101.992</v>
      </c>
      <c r="G6812" s="1">
        <v>29</v>
      </c>
      <c r="H6812" s="1">
        <v>21</v>
      </c>
      <c r="I6812" s="1">
        <v>29</v>
      </c>
      <c r="J6812" s="1">
        <v>21</v>
      </c>
      <c r="K6812" s="1">
        <v>1</v>
      </c>
      <c r="L6812" s="1">
        <v>948</v>
      </c>
      <c r="M6812" s="1">
        <v>105.6</v>
      </c>
      <c r="N6812" s="1">
        <v>7.8</v>
      </c>
      <c r="O6812" s="1">
        <v>578</v>
      </c>
      <c r="P6812" s="1">
        <v>21</v>
      </c>
      <c r="Q6812" s="1" t="s">
        <v>49</v>
      </c>
      <c r="R6812" s="1" t="s">
        <v>104</v>
      </c>
      <c r="S6812" s="1" t="s">
        <v>12306</v>
      </c>
      <c r="T6812" s="1" t="s">
        <v>35840</v>
      </c>
      <c r="U6812" s="1" t="s">
        <v>41264</v>
      </c>
      <c r="V6812" s="1" t="s">
        <v>41265</v>
      </c>
      <c r="W6812" s="1" t="s">
        <v>41266</v>
      </c>
      <c r="X6812" s="1" t="s">
        <v>194</v>
      </c>
      <c r="Y6812" s="1" t="s">
        <v>49</v>
      </c>
      <c r="Z6812" s="1" t="s">
        <v>49</v>
      </c>
      <c r="AA6812" s="1">
        <v>98.8</v>
      </c>
      <c r="AB6812" s="1">
        <v>97.9</v>
      </c>
      <c r="AC6812" s="1">
        <v>95.9</v>
      </c>
      <c r="AD6812" s="1">
        <v>100.6</v>
      </c>
      <c r="AE6812" s="1">
        <v>96.3</v>
      </c>
      <c r="AF6812" s="1">
        <v>106.4</v>
      </c>
      <c r="AG6812" s="1">
        <v>102.8</v>
      </c>
      <c r="AH6812" s="1">
        <v>101.3</v>
      </c>
      <c r="AI6812" s="1">
        <v>102.6</v>
      </c>
      <c r="AJ6812" s="1">
        <v>97.3</v>
      </c>
      <c r="AK6812" s="2">
        <f t="shared" si="212"/>
        <v>-6.0319469273812001E-2</v>
      </c>
      <c r="AL6812" s="2">
        <f t="shared" si="213"/>
        <v>1.4079553081040956</v>
      </c>
    </row>
    <row r="6813" spans="1:38" x14ac:dyDescent="0.2">
      <c r="A6813" s="1" t="s">
        <v>36</v>
      </c>
      <c r="B6813" s="1" t="s">
        <v>37</v>
      </c>
      <c r="C6813" s="1" t="s">
        <v>41267</v>
      </c>
      <c r="D6813" s="1" t="s">
        <v>41268</v>
      </c>
      <c r="E6813" s="1">
        <v>0</v>
      </c>
      <c r="F6813" s="1">
        <v>24.446000000000002</v>
      </c>
      <c r="G6813" s="1">
        <v>13</v>
      </c>
      <c r="H6813" s="1">
        <v>6</v>
      </c>
      <c r="I6813" s="1">
        <v>7</v>
      </c>
      <c r="J6813" s="1">
        <v>6</v>
      </c>
      <c r="K6813" s="1">
        <v>1</v>
      </c>
      <c r="L6813" s="1">
        <v>602</v>
      </c>
      <c r="M6813" s="1">
        <v>65.2</v>
      </c>
      <c r="N6813" s="1">
        <v>6.99</v>
      </c>
      <c r="O6813" s="1">
        <v>83</v>
      </c>
      <c r="P6813" s="1">
        <v>6</v>
      </c>
      <c r="Q6813" s="1" t="s">
        <v>586</v>
      </c>
      <c r="R6813" s="1" t="s">
        <v>262</v>
      </c>
      <c r="S6813" s="1" t="s">
        <v>28134</v>
      </c>
      <c r="T6813" s="1" t="s">
        <v>41269</v>
      </c>
      <c r="U6813" s="1" t="s">
        <v>41270</v>
      </c>
      <c r="V6813" s="1" t="s">
        <v>41271</v>
      </c>
      <c r="W6813" s="1" t="s">
        <v>41272</v>
      </c>
      <c r="X6813" s="1" t="s">
        <v>412</v>
      </c>
      <c r="Y6813" s="1" t="s">
        <v>8008</v>
      </c>
      <c r="Z6813" s="1" t="s">
        <v>49</v>
      </c>
      <c r="AA6813" s="1">
        <v>99.7</v>
      </c>
      <c r="AB6813" s="1">
        <v>102.2</v>
      </c>
      <c r="AC6813" s="1">
        <v>95.6</v>
      </c>
      <c r="AD6813" s="1">
        <v>95.2</v>
      </c>
      <c r="AE6813" s="1">
        <v>96.9</v>
      </c>
      <c r="AF6813" s="1">
        <v>107.7</v>
      </c>
      <c r="AG6813" s="1">
        <v>99.5</v>
      </c>
      <c r="AH6813" s="1">
        <v>101.6</v>
      </c>
      <c r="AI6813" s="1">
        <v>99.4</v>
      </c>
      <c r="AJ6813" s="1">
        <v>102.1</v>
      </c>
      <c r="AK6813" s="2">
        <f t="shared" si="212"/>
        <v>-5.9742083691889165E-2</v>
      </c>
      <c r="AL6813" s="2">
        <f t="shared" si="213"/>
        <v>1.132982900495062</v>
      </c>
    </row>
    <row r="6814" spans="1:38" x14ac:dyDescent="0.2">
      <c r="A6814" s="1" t="s">
        <v>36</v>
      </c>
      <c r="B6814" s="1" t="s">
        <v>37</v>
      </c>
      <c r="C6814" s="1" t="s">
        <v>41273</v>
      </c>
      <c r="D6814" s="1" t="s">
        <v>41274</v>
      </c>
      <c r="E6814" s="1">
        <v>1E-3</v>
      </c>
      <c r="F6814" s="1">
        <v>9.5410000000000004</v>
      </c>
      <c r="G6814" s="1">
        <v>3</v>
      </c>
      <c r="H6814" s="1">
        <v>1</v>
      </c>
      <c r="I6814" s="1">
        <v>3</v>
      </c>
      <c r="J6814" s="1">
        <v>1</v>
      </c>
      <c r="K6814" s="1">
        <v>1</v>
      </c>
      <c r="L6814" s="1">
        <v>478</v>
      </c>
      <c r="M6814" s="1">
        <v>54.7</v>
      </c>
      <c r="N6814" s="1">
        <v>8.3800000000000008</v>
      </c>
      <c r="O6814" s="1">
        <v>68</v>
      </c>
      <c r="P6814" s="1">
        <v>1</v>
      </c>
      <c r="Q6814" s="1" t="s">
        <v>53</v>
      </c>
      <c r="R6814" s="1" t="s">
        <v>8823</v>
      </c>
      <c r="S6814" s="1" t="s">
        <v>370</v>
      </c>
      <c r="T6814" s="1" t="s">
        <v>41275</v>
      </c>
      <c r="U6814" s="1" t="s">
        <v>41276</v>
      </c>
      <c r="V6814" s="1" t="s">
        <v>41277</v>
      </c>
      <c r="W6814" s="1" t="s">
        <v>41278</v>
      </c>
      <c r="X6814" s="1" t="s">
        <v>412</v>
      </c>
      <c r="Y6814" s="1" t="s">
        <v>49</v>
      </c>
      <c r="Z6814" s="1" t="s">
        <v>49</v>
      </c>
      <c r="AA6814" s="1">
        <v>96.6</v>
      </c>
      <c r="AB6814" s="1">
        <v>93.8</v>
      </c>
      <c r="AC6814" s="1">
        <v>95.8</v>
      </c>
      <c r="AD6814" s="1">
        <v>97.2</v>
      </c>
      <c r="AE6814" s="1">
        <v>106</v>
      </c>
      <c r="AF6814" s="1">
        <v>98.3</v>
      </c>
      <c r="AG6814" s="1">
        <v>103.7</v>
      </c>
      <c r="AH6814" s="1">
        <v>101.3</v>
      </c>
      <c r="AI6814" s="1">
        <v>106.2</v>
      </c>
      <c r="AJ6814" s="1">
        <v>101.1</v>
      </c>
      <c r="AK6814" s="2">
        <f t="shared" si="212"/>
        <v>-6.1179436327729347E-2</v>
      </c>
      <c r="AL6814" s="2">
        <f t="shared" si="213"/>
        <v>0.894114272966126</v>
      </c>
    </row>
    <row r="6815" spans="1:38" x14ac:dyDescent="0.2">
      <c r="A6815" s="1" t="s">
        <v>36</v>
      </c>
      <c r="B6815" s="1" t="s">
        <v>37</v>
      </c>
      <c r="C6815" s="1" t="s">
        <v>41279</v>
      </c>
      <c r="D6815" s="1" t="s">
        <v>41280</v>
      </c>
      <c r="E6815" s="1">
        <v>0</v>
      </c>
      <c r="F6815" s="1">
        <v>13.403</v>
      </c>
      <c r="G6815" s="1">
        <v>3</v>
      </c>
      <c r="H6815" s="1">
        <v>4</v>
      </c>
      <c r="I6815" s="1">
        <v>7</v>
      </c>
      <c r="J6815" s="1">
        <v>3</v>
      </c>
      <c r="K6815" s="1">
        <v>1</v>
      </c>
      <c r="L6815" s="1">
        <v>1348</v>
      </c>
      <c r="M6815" s="1">
        <v>151.5</v>
      </c>
      <c r="N6815" s="1">
        <v>6.49</v>
      </c>
      <c r="O6815" s="1">
        <v>141</v>
      </c>
      <c r="P6815" s="1">
        <v>4</v>
      </c>
      <c r="Q6815" s="1" t="s">
        <v>4618</v>
      </c>
      <c r="R6815" s="1" t="s">
        <v>86</v>
      </c>
      <c r="S6815" s="1" t="s">
        <v>87</v>
      </c>
      <c r="T6815" s="1" t="s">
        <v>41281</v>
      </c>
      <c r="U6815" s="1" t="s">
        <v>41282</v>
      </c>
      <c r="V6815" s="1" t="s">
        <v>49</v>
      </c>
      <c r="W6815" s="1" t="s">
        <v>41283</v>
      </c>
      <c r="X6815" s="1" t="s">
        <v>59</v>
      </c>
      <c r="Y6815" s="1" t="s">
        <v>49</v>
      </c>
      <c r="Z6815" s="1" t="s">
        <v>49</v>
      </c>
      <c r="AA6815" s="1">
        <v>94.4</v>
      </c>
      <c r="AB6815" s="1">
        <v>97.1</v>
      </c>
      <c r="AC6815" s="1">
        <v>95.8</v>
      </c>
      <c r="AD6815" s="1">
        <v>103.3</v>
      </c>
      <c r="AE6815" s="1">
        <v>94.2</v>
      </c>
      <c r="AF6815" s="1">
        <v>120.6</v>
      </c>
      <c r="AG6815" s="1">
        <v>103.4</v>
      </c>
      <c r="AH6815" s="1">
        <v>95.3</v>
      </c>
      <c r="AI6815" s="1">
        <v>100.5</v>
      </c>
      <c r="AJ6815" s="1">
        <v>95.4</v>
      </c>
      <c r="AK6815" s="2">
        <f t="shared" si="212"/>
        <v>-8.7742894641666153E-2</v>
      </c>
      <c r="AL6815" s="2">
        <f t="shared" si="213"/>
        <v>0.59558551570240648</v>
      </c>
    </row>
    <row r="6816" spans="1:38" x14ac:dyDescent="0.2">
      <c r="A6816" s="1" t="s">
        <v>36</v>
      </c>
      <c r="B6816" s="1" t="s">
        <v>37</v>
      </c>
      <c r="C6816" s="1" t="s">
        <v>41284</v>
      </c>
      <c r="D6816" s="1" t="s">
        <v>41285</v>
      </c>
      <c r="E6816" s="1">
        <v>0</v>
      </c>
      <c r="F6816" s="1">
        <v>12.914999999999999</v>
      </c>
      <c r="G6816" s="1">
        <v>6</v>
      </c>
      <c r="H6816" s="1">
        <v>3</v>
      </c>
      <c r="I6816" s="1">
        <v>4</v>
      </c>
      <c r="J6816" s="1">
        <v>1</v>
      </c>
      <c r="K6816" s="1">
        <v>1</v>
      </c>
      <c r="L6816" s="1">
        <v>548</v>
      </c>
      <c r="M6816" s="1">
        <v>60.1</v>
      </c>
      <c r="N6816" s="1">
        <v>8.0299999999999994</v>
      </c>
      <c r="O6816" s="1">
        <v>86</v>
      </c>
      <c r="P6816" s="1">
        <v>3</v>
      </c>
      <c r="Q6816" s="1" t="s">
        <v>222</v>
      </c>
      <c r="R6816" s="1" t="s">
        <v>7987</v>
      </c>
      <c r="S6816" s="1" t="s">
        <v>526</v>
      </c>
      <c r="T6816" s="1" t="s">
        <v>6056</v>
      </c>
      <c r="U6816" s="1" t="s">
        <v>41286</v>
      </c>
      <c r="V6816" s="1" t="s">
        <v>41287</v>
      </c>
      <c r="W6816" s="1" t="s">
        <v>41288</v>
      </c>
      <c r="X6816" s="1" t="s">
        <v>333</v>
      </c>
      <c r="Y6816" s="1" t="s">
        <v>6060</v>
      </c>
      <c r="Z6816" s="1" t="s">
        <v>49</v>
      </c>
      <c r="AA6816" s="1">
        <v>100.4</v>
      </c>
      <c r="AB6816" s="1">
        <v>94.8</v>
      </c>
      <c r="AC6816" s="1">
        <v>106.1</v>
      </c>
      <c r="AD6816" s="1">
        <v>95.3</v>
      </c>
      <c r="AE6816" s="1">
        <v>90.9</v>
      </c>
      <c r="AF6816" s="1">
        <v>99.9</v>
      </c>
      <c r="AG6816" s="1">
        <v>113.4</v>
      </c>
      <c r="AH6816" s="1">
        <v>112.1</v>
      </c>
      <c r="AI6816" s="1">
        <v>89.4</v>
      </c>
      <c r="AJ6816" s="1">
        <v>97.7</v>
      </c>
      <c r="AK6816" s="2">
        <f t="shared" si="212"/>
        <v>-7.2149785755835416E-2</v>
      </c>
      <c r="AL6816" s="2">
        <f t="shared" si="213"/>
        <v>0.43361653844784864</v>
      </c>
    </row>
    <row r="6817" spans="1:38" x14ac:dyDescent="0.2">
      <c r="A6817" s="1" t="s">
        <v>50</v>
      </c>
      <c r="B6817" s="1" t="s">
        <v>37</v>
      </c>
      <c r="C6817" s="1" t="s">
        <v>41289</v>
      </c>
      <c r="D6817" s="1" t="s">
        <v>41290</v>
      </c>
      <c r="E6817" s="1">
        <v>0.11700000000000001</v>
      </c>
      <c r="F6817" s="1">
        <v>1.653</v>
      </c>
      <c r="G6817" s="1">
        <v>1</v>
      </c>
      <c r="H6817" s="1">
        <v>1</v>
      </c>
      <c r="I6817" s="1">
        <v>1</v>
      </c>
      <c r="J6817" s="1">
        <v>1</v>
      </c>
      <c r="K6817" s="1">
        <v>1</v>
      </c>
      <c r="L6817" s="1">
        <v>1383</v>
      </c>
      <c r="M6817" s="1">
        <v>155.9</v>
      </c>
      <c r="N6817" s="1">
        <v>6.7</v>
      </c>
      <c r="O6817" s="1">
        <v>0</v>
      </c>
      <c r="P6817" s="1">
        <v>1</v>
      </c>
      <c r="Q6817" s="1" t="s">
        <v>14345</v>
      </c>
      <c r="R6817" s="1" t="s">
        <v>2908</v>
      </c>
      <c r="S6817" s="1" t="s">
        <v>3317</v>
      </c>
      <c r="T6817" s="1" t="s">
        <v>41291</v>
      </c>
      <c r="U6817" s="1" t="s">
        <v>41292</v>
      </c>
      <c r="V6817" s="1" t="s">
        <v>41293</v>
      </c>
      <c r="W6817" s="1" t="s">
        <v>41294</v>
      </c>
      <c r="X6817" s="1" t="s">
        <v>169</v>
      </c>
      <c r="Y6817" s="1" t="s">
        <v>49</v>
      </c>
      <c r="Z6817" s="1" t="s">
        <v>49</v>
      </c>
      <c r="AA6817" s="1">
        <v>96.9</v>
      </c>
      <c r="AB6817" s="1">
        <v>98</v>
      </c>
      <c r="AC6817" s="1">
        <v>94</v>
      </c>
      <c r="AD6817" s="1">
        <v>90.8</v>
      </c>
      <c r="AE6817" s="1">
        <v>104.3</v>
      </c>
      <c r="AF6817" s="1">
        <v>99.8</v>
      </c>
      <c r="AG6817" s="1">
        <v>101.7</v>
      </c>
      <c r="AH6817" s="1">
        <v>114.9</v>
      </c>
      <c r="AI6817" s="1">
        <v>111.9</v>
      </c>
      <c r="AJ6817" s="1">
        <v>87.7</v>
      </c>
      <c r="AK6817" s="2">
        <f t="shared" si="212"/>
        <v>-9.2364018148659605E-2</v>
      </c>
      <c r="AL6817" s="2">
        <f t="shared" si="213"/>
        <v>0.57807966873059491</v>
      </c>
    </row>
    <row r="6818" spans="1:38" x14ac:dyDescent="0.2">
      <c r="A6818" s="1" t="s">
        <v>36</v>
      </c>
      <c r="B6818" s="1" t="s">
        <v>37</v>
      </c>
      <c r="C6818" s="1" t="s">
        <v>41295</v>
      </c>
      <c r="D6818" s="1" t="s">
        <v>41296</v>
      </c>
      <c r="E6818" s="1">
        <v>0</v>
      </c>
      <c r="F6818" s="1">
        <v>13.997999999999999</v>
      </c>
      <c r="G6818" s="1">
        <v>8</v>
      </c>
      <c r="H6818" s="1">
        <v>2</v>
      </c>
      <c r="I6818" s="1">
        <v>4</v>
      </c>
      <c r="J6818" s="1">
        <v>2</v>
      </c>
      <c r="K6818" s="1">
        <v>1</v>
      </c>
      <c r="L6818" s="1">
        <v>444</v>
      </c>
      <c r="M6818" s="1">
        <v>50.6</v>
      </c>
      <c r="N6818" s="1">
        <v>6.47</v>
      </c>
      <c r="O6818" s="1">
        <v>100</v>
      </c>
      <c r="P6818" s="1">
        <v>2</v>
      </c>
      <c r="Q6818" s="1" t="s">
        <v>2698</v>
      </c>
      <c r="R6818" s="1" t="s">
        <v>566</v>
      </c>
      <c r="S6818" s="1" t="s">
        <v>164</v>
      </c>
      <c r="T6818" s="1" t="s">
        <v>41297</v>
      </c>
      <c r="U6818" s="1" t="s">
        <v>41298</v>
      </c>
      <c r="V6818" s="1" t="s">
        <v>41299</v>
      </c>
      <c r="W6818" s="1" t="s">
        <v>41300</v>
      </c>
      <c r="X6818" s="1" t="s">
        <v>144</v>
      </c>
      <c r="Y6818" s="1" t="s">
        <v>49</v>
      </c>
      <c r="Z6818" s="1" t="s">
        <v>4462</v>
      </c>
      <c r="AA6818" s="1">
        <v>112.2</v>
      </c>
      <c r="AB6818" s="1">
        <v>106.5</v>
      </c>
      <c r="AC6818" s="1">
        <v>88.2</v>
      </c>
      <c r="AD6818" s="1">
        <v>97.9</v>
      </c>
      <c r="AE6818" s="1">
        <v>89.5</v>
      </c>
      <c r="AF6818" s="1">
        <v>89.1</v>
      </c>
      <c r="AG6818" s="1">
        <v>108.4</v>
      </c>
      <c r="AH6818" s="1">
        <v>96.5</v>
      </c>
      <c r="AI6818" s="1">
        <v>108.9</v>
      </c>
      <c r="AJ6818" s="1">
        <v>102.7</v>
      </c>
      <c r="AK6818" s="2">
        <f t="shared" si="212"/>
        <v>-3.2609557037330032E-2</v>
      </c>
      <c r="AL6818" s="2">
        <f t="shared" si="213"/>
        <v>0.14491771810351209</v>
      </c>
    </row>
    <row r="6819" spans="1:38" x14ac:dyDescent="0.2">
      <c r="A6819" s="1" t="s">
        <v>36</v>
      </c>
      <c r="B6819" s="1" t="s">
        <v>37</v>
      </c>
      <c r="C6819" s="1" t="s">
        <v>41301</v>
      </c>
      <c r="D6819" s="1" t="s">
        <v>41302</v>
      </c>
      <c r="E6819" s="1">
        <v>1E-3</v>
      </c>
      <c r="F6819" s="1">
        <v>10.733000000000001</v>
      </c>
      <c r="G6819" s="1">
        <v>5</v>
      </c>
      <c r="H6819" s="1">
        <v>2</v>
      </c>
      <c r="I6819" s="1">
        <v>2</v>
      </c>
      <c r="J6819" s="1">
        <v>2</v>
      </c>
      <c r="K6819" s="1">
        <v>1</v>
      </c>
      <c r="L6819" s="1">
        <v>1093</v>
      </c>
      <c r="M6819" s="1">
        <v>123.1</v>
      </c>
      <c r="N6819" s="1">
        <v>5.66</v>
      </c>
      <c r="O6819" s="1">
        <v>51</v>
      </c>
      <c r="P6819" s="1">
        <v>2</v>
      </c>
      <c r="Q6819" s="1" t="s">
        <v>500</v>
      </c>
      <c r="R6819" s="1" t="s">
        <v>163</v>
      </c>
      <c r="S6819" s="1" t="s">
        <v>164</v>
      </c>
      <c r="T6819" s="1" t="s">
        <v>41303</v>
      </c>
      <c r="U6819" s="1" t="s">
        <v>41304</v>
      </c>
      <c r="V6819" s="1" t="s">
        <v>49</v>
      </c>
      <c r="W6819" s="1" t="s">
        <v>41305</v>
      </c>
      <c r="X6819" s="1" t="s">
        <v>47</v>
      </c>
      <c r="Y6819" s="1" t="s">
        <v>49</v>
      </c>
      <c r="Z6819" s="1" t="s">
        <v>49</v>
      </c>
      <c r="AA6819" s="1">
        <v>105.7</v>
      </c>
      <c r="AB6819" s="1">
        <v>84.8</v>
      </c>
      <c r="AC6819" s="1">
        <v>95</v>
      </c>
      <c r="AD6819" s="1">
        <v>96</v>
      </c>
      <c r="AE6819" s="1">
        <v>101.3</v>
      </c>
      <c r="AF6819" s="1">
        <v>117.9</v>
      </c>
      <c r="AG6819" s="1">
        <v>96.1</v>
      </c>
      <c r="AH6819" s="1">
        <v>99.4</v>
      </c>
      <c r="AI6819" s="1">
        <v>103.3</v>
      </c>
      <c r="AJ6819" s="1">
        <v>100.7</v>
      </c>
      <c r="AK6819" s="2">
        <f t="shared" si="212"/>
        <v>-9.9854377929719379E-2</v>
      </c>
      <c r="AL6819" s="2">
        <f t="shared" si="213"/>
        <v>0.66304750855416084</v>
      </c>
    </row>
    <row r="6820" spans="1:38" x14ac:dyDescent="0.2">
      <c r="A6820" s="1" t="s">
        <v>50</v>
      </c>
      <c r="B6820" s="1" t="s">
        <v>37</v>
      </c>
      <c r="C6820" s="1" t="s">
        <v>41306</v>
      </c>
      <c r="D6820" s="1" t="s">
        <v>41307</v>
      </c>
      <c r="E6820" s="1">
        <v>0.24299999999999999</v>
      </c>
      <c r="F6820" s="1">
        <v>1.095</v>
      </c>
      <c r="G6820" s="1">
        <v>3</v>
      </c>
      <c r="H6820" s="1">
        <v>1</v>
      </c>
      <c r="I6820" s="1">
        <v>1</v>
      </c>
      <c r="J6820" s="1">
        <v>1</v>
      </c>
      <c r="K6820" s="1">
        <v>1</v>
      </c>
      <c r="L6820" s="1">
        <v>508</v>
      </c>
      <c r="M6820" s="1">
        <v>57.3</v>
      </c>
      <c r="N6820" s="1">
        <v>5.16</v>
      </c>
      <c r="O6820" s="1">
        <v>0</v>
      </c>
      <c r="P6820" s="1">
        <v>1</v>
      </c>
      <c r="Q6820" s="1" t="s">
        <v>361</v>
      </c>
      <c r="R6820" s="1" t="s">
        <v>861</v>
      </c>
      <c r="S6820" s="1" t="s">
        <v>49</v>
      </c>
      <c r="T6820" s="1" t="s">
        <v>49</v>
      </c>
      <c r="U6820" s="1" t="s">
        <v>41308</v>
      </c>
      <c r="V6820" s="1" t="s">
        <v>41309</v>
      </c>
      <c r="W6820" s="1" t="s">
        <v>41310</v>
      </c>
      <c r="X6820" s="1" t="s">
        <v>59</v>
      </c>
      <c r="Y6820" s="1" t="s">
        <v>49</v>
      </c>
      <c r="Z6820" s="1" t="s">
        <v>49</v>
      </c>
      <c r="AA6820" s="1">
        <v>96.9</v>
      </c>
      <c r="AB6820" s="1">
        <v>94.9</v>
      </c>
      <c r="AC6820" s="1">
        <v>97.8</v>
      </c>
      <c r="AD6820" s="1">
        <v>106.7</v>
      </c>
      <c r="AE6820" s="1">
        <v>95</v>
      </c>
      <c r="AF6820" s="1">
        <v>98.8</v>
      </c>
      <c r="AG6820" s="1">
        <v>101.7</v>
      </c>
      <c r="AH6820" s="1">
        <v>109.2</v>
      </c>
      <c r="AI6820" s="1">
        <v>107.6</v>
      </c>
      <c r="AJ6820" s="1">
        <v>91.4</v>
      </c>
      <c r="AK6820" s="2">
        <f t="shared" si="212"/>
        <v>-5.0210855111610386E-2</v>
      </c>
      <c r="AL6820" s="2">
        <f t="shared" si="213"/>
        <v>0.40261910453325306</v>
      </c>
    </row>
    <row r="6821" spans="1:38" x14ac:dyDescent="0.2">
      <c r="A6821" s="1" t="s">
        <v>36</v>
      </c>
      <c r="B6821" s="1" t="s">
        <v>37</v>
      </c>
      <c r="C6821" s="1" t="s">
        <v>41311</v>
      </c>
      <c r="D6821" s="1" t="s">
        <v>41312</v>
      </c>
      <c r="E6821" s="1">
        <v>1E-3</v>
      </c>
      <c r="F6821" s="1">
        <v>9.157</v>
      </c>
      <c r="G6821" s="1">
        <v>8</v>
      </c>
      <c r="H6821" s="1">
        <v>3</v>
      </c>
      <c r="I6821" s="1">
        <v>3</v>
      </c>
      <c r="J6821" s="1">
        <v>3</v>
      </c>
      <c r="K6821" s="1">
        <v>1</v>
      </c>
      <c r="L6821" s="1">
        <v>772</v>
      </c>
      <c r="M6821" s="1">
        <v>86.8</v>
      </c>
      <c r="N6821" s="1">
        <v>5.99</v>
      </c>
      <c r="O6821" s="1">
        <v>56</v>
      </c>
      <c r="P6821" s="1">
        <v>3</v>
      </c>
      <c r="Q6821" s="1" t="s">
        <v>49</v>
      </c>
      <c r="R6821" s="1" t="s">
        <v>1036</v>
      </c>
      <c r="S6821" s="1" t="s">
        <v>131</v>
      </c>
      <c r="T6821" s="1" t="s">
        <v>1021</v>
      </c>
      <c r="U6821" s="1" t="s">
        <v>41313</v>
      </c>
      <c r="V6821" s="1" t="s">
        <v>41314</v>
      </c>
      <c r="W6821" s="1" t="s">
        <v>41315</v>
      </c>
      <c r="X6821" s="1" t="s">
        <v>204</v>
      </c>
      <c r="Y6821" s="1" t="s">
        <v>49</v>
      </c>
      <c r="Z6821" s="1" t="s">
        <v>49</v>
      </c>
      <c r="AA6821" s="1">
        <v>98.1</v>
      </c>
      <c r="AB6821" s="1">
        <v>106.2</v>
      </c>
      <c r="AC6821" s="1">
        <v>96.2</v>
      </c>
      <c r="AD6821" s="1">
        <v>93.3</v>
      </c>
      <c r="AE6821" s="1">
        <v>103</v>
      </c>
      <c r="AF6821" s="1">
        <v>89.4</v>
      </c>
      <c r="AG6821" s="1">
        <v>107.3</v>
      </c>
      <c r="AH6821" s="1">
        <v>97.2</v>
      </c>
      <c r="AI6821" s="1">
        <v>102.9</v>
      </c>
      <c r="AJ6821" s="1">
        <v>106.4</v>
      </c>
      <c r="AK6821" s="2">
        <f t="shared" si="212"/>
        <v>-1.8466748658807489E-2</v>
      </c>
      <c r="AL6821" s="2">
        <f t="shared" si="213"/>
        <v>0.11893622016286924</v>
      </c>
    </row>
    <row r="6822" spans="1:38" x14ac:dyDescent="0.2">
      <c r="A6822" s="1" t="s">
        <v>36</v>
      </c>
      <c r="B6822" s="1" t="s">
        <v>37</v>
      </c>
      <c r="C6822" s="1" t="s">
        <v>41316</v>
      </c>
      <c r="D6822" s="1" t="s">
        <v>41317</v>
      </c>
      <c r="E6822" s="1">
        <v>0</v>
      </c>
      <c r="F6822" s="1">
        <v>48.841999999999999</v>
      </c>
      <c r="G6822" s="1">
        <v>21</v>
      </c>
      <c r="H6822" s="1">
        <v>9</v>
      </c>
      <c r="I6822" s="1">
        <v>17</v>
      </c>
      <c r="J6822" s="1">
        <v>9</v>
      </c>
      <c r="K6822" s="1">
        <v>1</v>
      </c>
      <c r="L6822" s="1">
        <v>537</v>
      </c>
      <c r="M6822" s="1">
        <v>60.2</v>
      </c>
      <c r="N6822" s="1">
        <v>7.14</v>
      </c>
      <c r="O6822" s="1">
        <v>402</v>
      </c>
      <c r="P6822" s="1">
        <v>9</v>
      </c>
      <c r="Q6822" s="1" t="s">
        <v>49</v>
      </c>
      <c r="R6822" s="1" t="s">
        <v>49</v>
      </c>
      <c r="S6822" s="1" t="s">
        <v>147</v>
      </c>
      <c r="T6822" s="1" t="s">
        <v>37295</v>
      </c>
      <c r="U6822" s="1" t="s">
        <v>41318</v>
      </c>
      <c r="V6822" s="1" t="s">
        <v>41319</v>
      </c>
      <c r="W6822" s="1" t="s">
        <v>41320</v>
      </c>
      <c r="X6822" s="1" t="s">
        <v>333</v>
      </c>
      <c r="Y6822" s="1" t="s">
        <v>49</v>
      </c>
      <c r="Z6822" s="1" t="s">
        <v>49</v>
      </c>
      <c r="AA6822" s="1">
        <v>97.9</v>
      </c>
      <c r="AB6822" s="1">
        <v>97.3</v>
      </c>
      <c r="AC6822" s="1">
        <v>98.8</v>
      </c>
      <c r="AD6822" s="1">
        <v>96.7</v>
      </c>
      <c r="AE6822" s="1">
        <v>100.2</v>
      </c>
      <c r="AF6822" s="1">
        <v>95.2</v>
      </c>
      <c r="AG6822" s="1">
        <v>102.7</v>
      </c>
      <c r="AH6822" s="1">
        <v>104.5</v>
      </c>
      <c r="AI6822" s="1">
        <v>104.8</v>
      </c>
      <c r="AJ6822" s="1">
        <v>101.9</v>
      </c>
      <c r="AK6822" s="2">
        <f t="shared" si="212"/>
        <v>-5.2519898897771332E-2</v>
      </c>
      <c r="AL6822" s="2">
        <f t="shared" si="213"/>
        <v>1.0749670132669509</v>
      </c>
    </row>
    <row r="6823" spans="1:38" x14ac:dyDescent="0.2">
      <c r="A6823" s="1" t="s">
        <v>36</v>
      </c>
      <c r="B6823" s="1" t="s">
        <v>37</v>
      </c>
      <c r="C6823" s="1" t="s">
        <v>41321</v>
      </c>
      <c r="D6823" s="1" t="s">
        <v>41322</v>
      </c>
      <c r="E6823" s="1">
        <v>0</v>
      </c>
      <c r="F6823" s="1">
        <v>18.047999999999998</v>
      </c>
      <c r="G6823" s="1">
        <v>13</v>
      </c>
      <c r="H6823" s="1">
        <v>4</v>
      </c>
      <c r="I6823" s="1">
        <v>5</v>
      </c>
      <c r="J6823" s="1">
        <v>4</v>
      </c>
      <c r="K6823" s="1">
        <v>1</v>
      </c>
      <c r="L6823" s="1">
        <v>557</v>
      </c>
      <c r="M6823" s="1">
        <v>62.1</v>
      </c>
      <c r="N6823" s="1">
        <v>8.5399999999999991</v>
      </c>
      <c r="O6823" s="1">
        <v>82</v>
      </c>
      <c r="P6823" s="1">
        <v>4</v>
      </c>
      <c r="Q6823" s="1" t="s">
        <v>1356</v>
      </c>
      <c r="R6823" s="1" t="s">
        <v>932</v>
      </c>
      <c r="S6823" s="1" t="s">
        <v>526</v>
      </c>
      <c r="T6823" s="1" t="s">
        <v>41323</v>
      </c>
      <c r="U6823" s="1" t="s">
        <v>41324</v>
      </c>
      <c r="V6823" s="1" t="s">
        <v>41325</v>
      </c>
      <c r="W6823" s="1" t="s">
        <v>41326</v>
      </c>
      <c r="X6823" s="1" t="s">
        <v>258</v>
      </c>
      <c r="Y6823" s="1" t="s">
        <v>9054</v>
      </c>
      <c r="Z6823" s="1" t="s">
        <v>49</v>
      </c>
      <c r="AA6823" s="1">
        <v>93.4</v>
      </c>
      <c r="AB6823" s="1">
        <v>95</v>
      </c>
      <c r="AC6823" s="1">
        <v>97.2</v>
      </c>
      <c r="AD6823" s="1">
        <v>102.9</v>
      </c>
      <c r="AE6823" s="1">
        <v>99.2</v>
      </c>
      <c r="AF6823" s="1">
        <v>102</v>
      </c>
      <c r="AG6823" s="1">
        <v>99.5</v>
      </c>
      <c r="AH6823" s="1">
        <v>106.4</v>
      </c>
      <c r="AI6823" s="1">
        <v>102.8</v>
      </c>
      <c r="AJ6823" s="1">
        <v>101.4</v>
      </c>
      <c r="AK6823" s="2">
        <f t="shared" si="212"/>
        <v>-7.0431586713026656E-2</v>
      </c>
      <c r="AL6823" s="2">
        <f t="shared" si="213"/>
        <v>1.382429905807546</v>
      </c>
    </row>
    <row r="6824" spans="1:38" x14ac:dyDescent="0.2">
      <c r="A6824" s="1" t="s">
        <v>36</v>
      </c>
      <c r="B6824" s="1" t="s">
        <v>37</v>
      </c>
      <c r="C6824" s="1" t="s">
        <v>41327</v>
      </c>
      <c r="D6824" s="1" t="s">
        <v>41328</v>
      </c>
      <c r="E6824" s="1">
        <v>0</v>
      </c>
      <c r="F6824" s="1">
        <v>52.87</v>
      </c>
      <c r="G6824" s="1">
        <v>10</v>
      </c>
      <c r="H6824" s="1">
        <v>11</v>
      </c>
      <c r="I6824" s="1">
        <v>21</v>
      </c>
      <c r="J6824" s="1">
        <v>11</v>
      </c>
      <c r="K6824" s="1">
        <v>1</v>
      </c>
      <c r="L6824" s="1">
        <v>1253</v>
      </c>
      <c r="M6824" s="1">
        <v>139</v>
      </c>
      <c r="N6824" s="1">
        <v>5.57</v>
      </c>
      <c r="O6824" s="1">
        <v>535</v>
      </c>
      <c r="P6824" s="1">
        <v>11</v>
      </c>
      <c r="Q6824" s="1" t="s">
        <v>2415</v>
      </c>
      <c r="R6824" s="1" t="s">
        <v>868</v>
      </c>
      <c r="S6824" s="1" t="s">
        <v>1075</v>
      </c>
      <c r="T6824" s="1" t="s">
        <v>41329</v>
      </c>
      <c r="U6824" s="1" t="s">
        <v>41330</v>
      </c>
      <c r="V6824" s="1" t="s">
        <v>41331</v>
      </c>
      <c r="W6824" s="1" t="s">
        <v>41332</v>
      </c>
      <c r="X6824" s="1" t="s">
        <v>100</v>
      </c>
      <c r="Y6824" s="1" t="s">
        <v>41333</v>
      </c>
      <c r="Z6824" s="1" t="s">
        <v>41334</v>
      </c>
      <c r="AA6824" s="1">
        <v>95.4</v>
      </c>
      <c r="AB6824" s="1">
        <v>102.1</v>
      </c>
      <c r="AC6824" s="1">
        <v>97.5</v>
      </c>
      <c r="AD6824" s="1">
        <v>97.6</v>
      </c>
      <c r="AE6824" s="1">
        <v>100</v>
      </c>
      <c r="AF6824" s="1">
        <v>103</v>
      </c>
      <c r="AG6824" s="1">
        <v>99.8</v>
      </c>
      <c r="AH6824" s="1">
        <v>98.7</v>
      </c>
      <c r="AI6824" s="1">
        <v>103.5</v>
      </c>
      <c r="AJ6824" s="1">
        <v>102.4</v>
      </c>
      <c r="AK6824" s="2">
        <f t="shared" si="212"/>
        <v>-4.2706891564978151E-2</v>
      </c>
      <c r="AL6824" s="2">
        <f t="shared" si="213"/>
        <v>1.0848780104008611</v>
      </c>
    </row>
    <row r="6825" spans="1:38" x14ac:dyDescent="0.2">
      <c r="A6825" s="1" t="s">
        <v>36</v>
      </c>
      <c r="B6825" s="1" t="s">
        <v>37</v>
      </c>
      <c r="C6825" s="1" t="s">
        <v>41335</v>
      </c>
      <c r="D6825" s="1" t="s">
        <v>41336</v>
      </c>
      <c r="E6825" s="1">
        <v>0</v>
      </c>
      <c r="F6825" s="1">
        <v>16.181999999999999</v>
      </c>
      <c r="G6825" s="1">
        <v>35</v>
      </c>
      <c r="H6825" s="1">
        <v>5</v>
      </c>
      <c r="I6825" s="1">
        <v>5</v>
      </c>
      <c r="J6825" s="1">
        <v>5</v>
      </c>
      <c r="K6825" s="1">
        <v>1</v>
      </c>
      <c r="L6825" s="1">
        <v>116</v>
      </c>
      <c r="M6825" s="1">
        <v>12.4</v>
      </c>
      <c r="N6825" s="1">
        <v>10.1</v>
      </c>
      <c r="O6825" s="1">
        <v>92</v>
      </c>
      <c r="P6825" s="1">
        <v>5</v>
      </c>
      <c r="Q6825" s="1" t="s">
        <v>138</v>
      </c>
      <c r="R6825" s="1" t="s">
        <v>824</v>
      </c>
      <c r="S6825" s="1" t="s">
        <v>49</v>
      </c>
      <c r="T6825" s="1" t="s">
        <v>9602</v>
      </c>
      <c r="U6825" s="1" t="s">
        <v>41337</v>
      </c>
      <c r="V6825" s="1" t="s">
        <v>41338</v>
      </c>
      <c r="W6825" s="1" t="s">
        <v>41339</v>
      </c>
      <c r="X6825" s="1" t="s">
        <v>8323</v>
      </c>
      <c r="Y6825" s="1" t="s">
        <v>49</v>
      </c>
      <c r="Z6825" s="1" t="s">
        <v>49</v>
      </c>
      <c r="AA6825" s="1">
        <v>96.8</v>
      </c>
      <c r="AB6825" s="1">
        <v>102.9</v>
      </c>
      <c r="AC6825" s="1">
        <v>96.9</v>
      </c>
      <c r="AD6825" s="1">
        <v>95.3</v>
      </c>
      <c r="AE6825" s="1">
        <v>100.7</v>
      </c>
      <c r="AF6825" s="1">
        <v>100</v>
      </c>
      <c r="AG6825" s="1">
        <v>101.8</v>
      </c>
      <c r="AH6825" s="1">
        <v>101.7</v>
      </c>
      <c r="AI6825" s="1">
        <v>102.8</v>
      </c>
      <c r="AJ6825" s="1">
        <v>101.3</v>
      </c>
      <c r="AK6825" s="2">
        <f t="shared" si="212"/>
        <v>-4.3275441342144921E-2</v>
      </c>
      <c r="AL6825" s="2">
        <f t="shared" si="213"/>
        <v>1.1093919413707634</v>
      </c>
    </row>
    <row r="6826" spans="1:38" x14ac:dyDescent="0.2">
      <c r="A6826" s="1" t="s">
        <v>36</v>
      </c>
      <c r="B6826" s="1" t="s">
        <v>37</v>
      </c>
      <c r="C6826" s="1" t="s">
        <v>41340</v>
      </c>
      <c r="D6826" s="1" t="s">
        <v>41341</v>
      </c>
      <c r="E6826" s="1">
        <v>3.0000000000000001E-3</v>
      </c>
      <c r="F6826" s="1">
        <v>7.4409999999999998</v>
      </c>
      <c r="G6826" s="1">
        <v>13</v>
      </c>
      <c r="H6826" s="1">
        <v>2</v>
      </c>
      <c r="I6826" s="1">
        <v>3</v>
      </c>
      <c r="J6826" s="1">
        <v>2</v>
      </c>
      <c r="K6826" s="1">
        <v>1</v>
      </c>
      <c r="L6826" s="1">
        <v>245</v>
      </c>
      <c r="M6826" s="1">
        <v>27.9</v>
      </c>
      <c r="N6826" s="1">
        <v>10.07</v>
      </c>
      <c r="O6826" s="1">
        <v>66</v>
      </c>
      <c r="P6826" s="1">
        <v>2</v>
      </c>
      <c r="Q6826" s="1" t="s">
        <v>49</v>
      </c>
      <c r="R6826" s="1" t="s">
        <v>49</v>
      </c>
      <c r="S6826" s="1" t="s">
        <v>608</v>
      </c>
      <c r="T6826" s="1" t="s">
        <v>49</v>
      </c>
      <c r="U6826" s="1" t="s">
        <v>41342</v>
      </c>
      <c r="V6826" s="1" t="s">
        <v>41343</v>
      </c>
      <c r="W6826" s="1" t="s">
        <v>41344</v>
      </c>
      <c r="X6826" s="1" t="s">
        <v>47</v>
      </c>
      <c r="Y6826" s="1" t="s">
        <v>49</v>
      </c>
      <c r="Z6826" s="1" t="s">
        <v>49</v>
      </c>
      <c r="AA6826" s="1">
        <v>99.5</v>
      </c>
      <c r="AB6826" s="1">
        <v>97.9</v>
      </c>
      <c r="AC6826" s="1">
        <v>99.6</v>
      </c>
      <c r="AD6826" s="1">
        <v>92.6</v>
      </c>
      <c r="AE6826" s="1">
        <v>97.8</v>
      </c>
      <c r="AF6826" s="1">
        <v>94.6</v>
      </c>
      <c r="AG6826" s="1">
        <v>102.7</v>
      </c>
      <c r="AH6826" s="1">
        <v>107.1</v>
      </c>
      <c r="AI6826" s="1">
        <v>110</v>
      </c>
      <c r="AJ6826" s="1">
        <v>98.2</v>
      </c>
      <c r="AK6826" s="2">
        <f t="shared" si="212"/>
        <v>-7.2727227568236782E-2</v>
      </c>
      <c r="AL6826" s="2">
        <f t="shared" si="213"/>
        <v>0.84902625953952715</v>
      </c>
    </row>
    <row r="6827" spans="1:38" x14ac:dyDescent="0.2">
      <c r="A6827" s="1" t="s">
        <v>36</v>
      </c>
      <c r="B6827" s="1" t="s">
        <v>37</v>
      </c>
      <c r="C6827" s="1" t="s">
        <v>41345</v>
      </c>
      <c r="D6827" s="1" t="s">
        <v>41346</v>
      </c>
      <c r="E6827" s="1">
        <v>0</v>
      </c>
      <c r="F6827" s="1">
        <v>62.023000000000003</v>
      </c>
      <c r="G6827" s="1">
        <v>39</v>
      </c>
      <c r="H6827" s="1">
        <v>14</v>
      </c>
      <c r="I6827" s="1">
        <v>24</v>
      </c>
      <c r="J6827" s="1">
        <v>14</v>
      </c>
      <c r="K6827" s="1">
        <v>1</v>
      </c>
      <c r="L6827" s="1">
        <v>421</v>
      </c>
      <c r="M6827" s="1">
        <v>47.9</v>
      </c>
      <c r="N6827" s="1">
        <v>9.83</v>
      </c>
      <c r="O6827" s="1">
        <v>413</v>
      </c>
      <c r="P6827" s="1">
        <v>14</v>
      </c>
      <c r="Q6827" s="1" t="s">
        <v>704</v>
      </c>
      <c r="R6827" s="1" t="s">
        <v>104</v>
      </c>
      <c r="S6827" s="1" t="s">
        <v>705</v>
      </c>
      <c r="T6827" s="1" t="s">
        <v>41347</v>
      </c>
      <c r="U6827" s="1" t="s">
        <v>41348</v>
      </c>
      <c r="V6827" s="1" t="s">
        <v>41349</v>
      </c>
      <c r="W6827" s="1" t="s">
        <v>41350</v>
      </c>
      <c r="X6827" s="1" t="s">
        <v>287</v>
      </c>
      <c r="Y6827" s="1" t="s">
        <v>49</v>
      </c>
      <c r="Z6827" s="1" t="s">
        <v>1004</v>
      </c>
      <c r="AA6827" s="1">
        <v>98.1</v>
      </c>
      <c r="AB6827" s="1">
        <v>97.2</v>
      </c>
      <c r="AC6827" s="1">
        <v>98.8</v>
      </c>
      <c r="AD6827" s="1">
        <v>97.4</v>
      </c>
      <c r="AE6827" s="1">
        <v>97.3</v>
      </c>
      <c r="AF6827" s="1">
        <v>98.1</v>
      </c>
      <c r="AG6827" s="1">
        <v>102.3</v>
      </c>
      <c r="AH6827" s="1">
        <v>103.4</v>
      </c>
      <c r="AI6827" s="1">
        <v>108.7</v>
      </c>
      <c r="AJ6827" s="1">
        <v>98.8</v>
      </c>
      <c r="AK6827" s="2">
        <f t="shared" si="212"/>
        <v>-6.4925740868213663E-2</v>
      </c>
      <c r="AL6827" s="2">
        <f t="shared" si="213"/>
        <v>1.3247271169268109</v>
      </c>
    </row>
    <row r="6828" spans="1:38" x14ac:dyDescent="0.2">
      <c r="A6828" s="1" t="s">
        <v>36</v>
      </c>
      <c r="B6828" s="1" t="s">
        <v>37</v>
      </c>
      <c r="C6828" s="1" t="s">
        <v>41351</v>
      </c>
      <c r="D6828" s="1" t="s">
        <v>41352</v>
      </c>
      <c r="E6828" s="1">
        <v>2E-3</v>
      </c>
      <c r="F6828" s="1">
        <v>8.016</v>
      </c>
      <c r="G6828" s="1">
        <v>5</v>
      </c>
      <c r="H6828" s="1">
        <v>4</v>
      </c>
      <c r="I6828" s="1">
        <v>4</v>
      </c>
      <c r="J6828" s="1">
        <v>2</v>
      </c>
      <c r="K6828" s="1">
        <v>1</v>
      </c>
      <c r="L6828" s="1">
        <v>598</v>
      </c>
      <c r="M6828" s="1">
        <v>66.599999999999994</v>
      </c>
      <c r="N6828" s="1">
        <v>7.93</v>
      </c>
      <c r="O6828" s="1">
        <v>63</v>
      </c>
      <c r="P6828" s="1">
        <v>4</v>
      </c>
      <c r="Q6828" s="1" t="s">
        <v>41353</v>
      </c>
      <c r="R6828" s="1" t="s">
        <v>233</v>
      </c>
      <c r="S6828" s="1" t="s">
        <v>999</v>
      </c>
      <c r="T6828" s="1" t="s">
        <v>1000</v>
      </c>
      <c r="U6828" s="1" t="s">
        <v>41354</v>
      </c>
      <c r="V6828" s="1" t="s">
        <v>41355</v>
      </c>
      <c r="W6828" s="1" t="s">
        <v>41356</v>
      </c>
      <c r="X6828" s="1" t="s">
        <v>144</v>
      </c>
      <c r="Y6828" s="1" t="s">
        <v>41357</v>
      </c>
      <c r="Z6828" s="1" t="s">
        <v>41358</v>
      </c>
      <c r="AA6828" s="1">
        <v>87.6</v>
      </c>
      <c r="AB6828" s="1">
        <v>110.5</v>
      </c>
      <c r="AC6828" s="1">
        <v>100.4</v>
      </c>
      <c r="AD6828" s="1">
        <v>98</v>
      </c>
      <c r="AE6828" s="1">
        <v>95.8</v>
      </c>
      <c r="AF6828" s="1">
        <v>95.6</v>
      </c>
      <c r="AG6828" s="1">
        <v>105.6</v>
      </c>
      <c r="AH6828" s="1">
        <v>94.3</v>
      </c>
      <c r="AI6828" s="1">
        <v>109.5</v>
      </c>
      <c r="AJ6828" s="1">
        <v>102.9</v>
      </c>
      <c r="AK6828" s="2">
        <f t="shared" si="212"/>
        <v>-4.5006734381928953E-2</v>
      </c>
      <c r="AL6828" s="2">
        <f t="shared" si="213"/>
        <v>0.27887739442602982</v>
      </c>
    </row>
    <row r="6829" spans="1:38" x14ac:dyDescent="0.2">
      <c r="A6829" s="1" t="s">
        <v>36</v>
      </c>
      <c r="B6829" s="1" t="s">
        <v>37</v>
      </c>
      <c r="C6829" s="1" t="s">
        <v>41359</v>
      </c>
      <c r="D6829" s="1" t="s">
        <v>41360</v>
      </c>
      <c r="E6829" s="1">
        <v>0</v>
      </c>
      <c r="F6829" s="1">
        <v>53.258000000000003</v>
      </c>
      <c r="G6829" s="1">
        <v>10</v>
      </c>
      <c r="H6829" s="1">
        <v>10</v>
      </c>
      <c r="I6829" s="1">
        <v>14</v>
      </c>
      <c r="J6829" s="1">
        <v>7</v>
      </c>
      <c r="K6829" s="1">
        <v>1</v>
      </c>
      <c r="L6829" s="1">
        <v>1123</v>
      </c>
      <c r="M6829" s="1">
        <v>122.6</v>
      </c>
      <c r="N6829" s="1">
        <v>8.65</v>
      </c>
      <c r="O6829" s="1">
        <v>331</v>
      </c>
      <c r="P6829" s="1">
        <v>10</v>
      </c>
      <c r="Q6829" s="1" t="s">
        <v>41361</v>
      </c>
      <c r="R6829" s="1" t="s">
        <v>41362</v>
      </c>
      <c r="S6829" s="1" t="s">
        <v>12118</v>
      </c>
      <c r="T6829" s="1" t="s">
        <v>41363</v>
      </c>
      <c r="U6829" s="1" t="s">
        <v>41364</v>
      </c>
      <c r="V6829" s="1" t="s">
        <v>41365</v>
      </c>
      <c r="W6829" s="1" t="s">
        <v>41366</v>
      </c>
      <c r="X6829" s="1" t="s">
        <v>144</v>
      </c>
      <c r="Y6829" s="1" t="s">
        <v>41367</v>
      </c>
      <c r="Z6829" s="1" t="s">
        <v>41368</v>
      </c>
      <c r="AA6829" s="1">
        <v>96.7</v>
      </c>
      <c r="AB6829" s="1">
        <v>95</v>
      </c>
      <c r="AC6829" s="1">
        <v>98.1</v>
      </c>
      <c r="AD6829" s="1">
        <v>94.8</v>
      </c>
      <c r="AE6829" s="1">
        <v>99.4</v>
      </c>
      <c r="AF6829" s="1">
        <v>95.2</v>
      </c>
      <c r="AG6829" s="1">
        <v>99.1</v>
      </c>
      <c r="AH6829" s="1">
        <v>113.3</v>
      </c>
      <c r="AI6829" s="1">
        <v>101.5</v>
      </c>
      <c r="AJ6829" s="1">
        <v>106.9</v>
      </c>
      <c r="AK6829" s="2">
        <f t="shared" si="212"/>
        <v>-9.2364018148659605E-2</v>
      </c>
      <c r="AL6829" s="2">
        <f t="shared" si="213"/>
        <v>1.0615450572031655</v>
      </c>
    </row>
    <row r="6830" spans="1:38" x14ac:dyDescent="0.2">
      <c r="A6830" s="1" t="s">
        <v>36</v>
      </c>
      <c r="B6830" s="1" t="s">
        <v>37</v>
      </c>
      <c r="C6830" s="1" t="s">
        <v>41369</v>
      </c>
      <c r="D6830" s="1" t="s">
        <v>41370</v>
      </c>
      <c r="E6830" s="1">
        <v>3.0000000000000001E-3</v>
      </c>
      <c r="F6830" s="1">
        <v>7.101</v>
      </c>
      <c r="G6830" s="1">
        <v>2</v>
      </c>
      <c r="H6830" s="1">
        <v>2</v>
      </c>
      <c r="I6830" s="1">
        <v>2</v>
      </c>
      <c r="J6830" s="1">
        <v>2</v>
      </c>
      <c r="K6830" s="1">
        <v>1</v>
      </c>
      <c r="L6830" s="1">
        <v>1056</v>
      </c>
      <c r="M6830" s="1">
        <v>119.2</v>
      </c>
      <c r="N6830" s="1">
        <v>7.2</v>
      </c>
      <c r="O6830" s="1">
        <v>52</v>
      </c>
      <c r="P6830" s="1">
        <v>2</v>
      </c>
      <c r="Q6830" s="1" t="s">
        <v>438</v>
      </c>
      <c r="R6830" s="1" t="s">
        <v>506</v>
      </c>
      <c r="S6830" s="1" t="s">
        <v>131</v>
      </c>
      <c r="T6830" s="1" t="s">
        <v>22476</v>
      </c>
      <c r="U6830" s="1" t="s">
        <v>41371</v>
      </c>
      <c r="V6830" s="1" t="s">
        <v>41372</v>
      </c>
      <c r="W6830" s="1" t="s">
        <v>41373</v>
      </c>
      <c r="X6830" s="1" t="s">
        <v>47</v>
      </c>
      <c r="Y6830" s="1" t="s">
        <v>49</v>
      </c>
      <c r="Z6830" s="1" t="s">
        <v>49</v>
      </c>
      <c r="AA6830" s="1">
        <v>97</v>
      </c>
      <c r="AB6830" s="1">
        <v>95.7</v>
      </c>
      <c r="AC6830" s="1">
        <v>100</v>
      </c>
      <c r="AD6830" s="1">
        <v>97.4</v>
      </c>
      <c r="AE6830" s="1">
        <v>107.9</v>
      </c>
      <c r="AF6830" s="1">
        <v>103.3</v>
      </c>
      <c r="AG6830" s="1">
        <v>102.3</v>
      </c>
      <c r="AH6830" s="1">
        <v>104.3</v>
      </c>
      <c r="AI6830" s="1">
        <v>93.3</v>
      </c>
      <c r="AJ6830" s="1">
        <v>98.7</v>
      </c>
      <c r="AK6830" s="2">
        <f t="shared" si="212"/>
        <v>-1.1254203804065419E-2</v>
      </c>
      <c r="AL6830" s="2">
        <f t="shared" si="213"/>
        <v>9.7204009953404225E-2</v>
      </c>
    </row>
    <row r="6831" spans="1:38" x14ac:dyDescent="0.2">
      <c r="A6831" s="1" t="s">
        <v>60</v>
      </c>
      <c r="B6831" s="1" t="s">
        <v>37</v>
      </c>
      <c r="C6831" s="1" t="s">
        <v>41374</v>
      </c>
      <c r="D6831" s="1" t="s">
        <v>41375</v>
      </c>
      <c r="E6831" s="1">
        <v>2.3E-2</v>
      </c>
      <c r="F6831" s="1">
        <v>3.7989999999999999</v>
      </c>
      <c r="G6831" s="1">
        <v>2</v>
      </c>
      <c r="H6831" s="1">
        <v>1</v>
      </c>
      <c r="I6831" s="1">
        <v>1</v>
      </c>
      <c r="J6831" s="1">
        <v>1</v>
      </c>
      <c r="K6831" s="1">
        <v>1</v>
      </c>
      <c r="L6831" s="1">
        <v>554</v>
      </c>
      <c r="M6831" s="1">
        <v>61</v>
      </c>
      <c r="N6831" s="1">
        <v>5.0599999999999996</v>
      </c>
      <c r="O6831" s="1">
        <v>17</v>
      </c>
      <c r="P6831" s="1">
        <v>1</v>
      </c>
      <c r="Q6831" s="1" t="s">
        <v>222</v>
      </c>
      <c r="R6831" s="1" t="s">
        <v>1764</v>
      </c>
      <c r="S6831" s="1" t="s">
        <v>147</v>
      </c>
      <c r="T6831" s="1" t="s">
        <v>10659</v>
      </c>
      <c r="U6831" s="1" t="s">
        <v>41376</v>
      </c>
      <c r="V6831" s="1" t="s">
        <v>41377</v>
      </c>
      <c r="W6831" s="1" t="s">
        <v>41378</v>
      </c>
      <c r="X6831" s="1" t="s">
        <v>194</v>
      </c>
      <c r="Y6831" s="1" t="s">
        <v>41379</v>
      </c>
      <c r="Z6831" s="1" t="s">
        <v>49</v>
      </c>
      <c r="AA6831" s="1">
        <v>96</v>
      </c>
      <c r="AB6831" s="1">
        <v>86.4</v>
      </c>
      <c r="AC6831" s="1">
        <v>115.7</v>
      </c>
      <c r="AD6831" s="1">
        <v>105</v>
      </c>
      <c r="AE6831" s="1">
        <v>91.7</v>
      </c>
      <c r="AF6831" s="1">
        <v>111.9</v>
      </c>
      <c r="AG6831" s="1">
        <v>100.8</v>
      </c>
      <c r="AH6831" s="1">
        <v>110.9</v>
      </c>
      <c r="AI6831" s="1">
        <v>97.8</v>
      </c>
      <c r="AJ6831" s="1">
        <v>83.7</v>
      </c>
      <c r="AK6831" s="2">
        <f t="shared" si="212"/>
        <v>-2.9723541454832889E-2</v>
      </c>
      <c r="AL6831" s="2">
        <f t="shared" si="213"/>
        <v>0.1053418516897391</v>
      </c>
    </row>
    <row r="6832" spans="1:38" x14ac:dyDescent="0.2">
      <c r="A6832" s="1" t="s">
        <v>36</v>
      </c>
      <c r="B6832" s="1" t="s">
        <v>37</v>
      </c>
      <c r="C6832" s="1" t="s">
        <v>41380</v>
      </c>
      <c r="D6832" s="1" t="s">
        <v>41381</v>
      </c>
      <c r="E6832" s="1">
        <v>0</v>
      </c>
      <c r="F6832" s="1">
        <v>69.183000000000007</v>
      </c>
      <c r="G6832" s="1">
        <v>53</v>
      </c>
      <c r="H6832" s="1">
        <v>10</v>
      </c>
      <c r="I6832" s="1">
        <v>51</v>
      </c>
      <c r="J6832" s="1">
        <v>6</v>
      </c>
      <c r="K6832" s="1">
        <v>1</v>
      </c>
      <c r="L6832" s="1">
        <v>361</v>
      </c>
      <c r="M6832" s="1">
        <v>38.799999999999997</v>
      </c>
      <c r="N6832" s="1">
        <v>9.69</v>
      </c>
      <c r="O6832" s="1">
        <v>921</v>
      </c>
      <c r="P6832" s="1">
        <v>10</v>
      </c>
      <c r="Q6832" s="1" t="s">
        <v>586</v>
      </c>
      <c r="R6832" s="1" t="s">
        <v>75</v>
      </c>
      <c r="S6832" s="1" t="s">
        <v>6490</v>
      </c>
      <c r="T6832" s="1" t="s">
        <v>10377</v>
      </c>
      <c r="U6832" s="1" t="s">
        <v>41382</v>
      </c>
      <c r="V6832" s="1" t="s">
        <v>41383</v>
      </c>
      <c r="W6832" s="1" t="s">
        <v>41384</v>
      </c>
      <c r="X6832" s="1" t="s">
        <v>118</v>
      </c>
      <c r="Y6832" s="1" t="s">
        <v>469</v>
      </c>
      <c r="Z6832" s="1" t="s">
        <v>49</v>
      </c>
      <c r="AA6832" s="1">
        <v>98.1</v>
      </c>
      <c r="AB6832" s="1">
        <v>98.9</v>
      </c>
      <c r="AC6832" s="1">
        <v>99.7</v>
      </c>
      <c r="AD6832" s="1">
        <v>96.2</v>
      </c>
      <c r="AE6832" s="1">
        <v>100</v>
      </c>
      <c r="AF6832" s="1">
        <v>105.8</v>
      </c>
      <c r="AG6832" s="1">
        <v>94</v>
      </c>
      <c r="AH6832" s="1">
        <v>103.9</v>
      </c>
      <c r="AI6832" s="1">
        <v>96.5</v>
      </c>
      <c r="AJ6832" s="1">
        <v>106.9</v>
      </c>
      <c r="AK6832" s="2">
        <f t="shared" si="212"/>
        <v>-4.0975293395404719E-2</v>
      </c>
      <c r="AL6832" s="2">
        <f t="shared" si="213"/>
        <v>0.49401599224741527</v>
      </c>
    </row>
    <row r="6833" spans="1:38" x14ac:dyDescent="0.2">
      <c r="A6833" s="1" t="s">
        <v>36</v>
      </c>
      <c r="B6833" s="1" t="s">
        <v>37</v>
      </c>
      <c r="C6833" s="1" t="s">
        <v>41385</v>
      </c>
      <c r="D6833" s="1" t="s">
        <v>41386</v>
      </c>
      <c r="E6833" s="1">
        <v>0</v>
      </c>
      <c r="F6833" s="1">
        <v>15.753</v>
      </c>
      <c r="G6833" s="1">
        <v>9</v>
      </c>
      <c r="H6833" s="1">
        <v>3</v>
      </c>
      <c r="I6833" s="1">
        <v>3</v>
      </c>
      <c r="J6833" s="1">
        <v>3</v>
      </c>
      <c r="K6833" s="1">
        <v>1</v>
      </c>
      <c r="L6833" s="1">
        <v>477</v>
      </c>
      <c r="M6833" s="1">
        <v>51.7</v>
      </c>
      <c r="N6833" s="1">
        <v>6.4</v>
      </c>
      <c r="O6833" s="1">
        <v>62</v>
      </c>
      <c r="P6833" s="1">
        <v>3</v>
      </c>
      <c r="Q6833" s="1" t="s">
        <v>17120</v>
      </c>
      <c r="R6833" s="1" t="s">
        <v>233</v>
      </c>
      <c r="S6833" s="1" t="s">
        <v>507</v>
      </c>
      <c r="T6833" s="1" t="s">
        <v>2039</v>
      </c>
      <c r="U6833" s="1" t="s">
        <v>41387</v>
      </c>
      <c r="V6833" s="1" t="s">
        <v>41388</v>
      </c>
      <c r="W6833" s="1" t="s">
        <v>41389</v>
      </c>
      <c r="X6833" s="1" t="s">
        <v>144</v>
      </c>
      <c r="Y6833" s="1" t="s">
        <v>49</v>
      </c>
      <c r="Z6833" s="1" t="s">
        <v>49</v>
      </c>
      <c r="AA6833" s="1">
        <v>99.5</v>
      </c>
      <c r="AB6833" s="1">
        <v>102.7</v>
      </c>
      <c r="AC6833" s="1">
        <v>97</v>
      </c>
      <c r="AD6833" s="1">
        <v>96.4</v>
      </c>
      <c r="AE6833" s="1">
        <v>93.1</v>
      </c>
      <c r="AF6833" s="1">
        <v>97.3</v>
      </c>
      <c r="AG6833" s="1">
        <v>105.8</v>
      </c>
      <c r="AH6833" s="1">
        <v>106</v>
      </c>
      <c r="AI6833" s="1">
        <v>100.4</v>
      </c>
      <c r="AJ6833" s="1">
        <v>101.8</v>
      </c>
      <c r="AK6833" s="2">
        <f t="shared" si="212"/>
        <v>-6.5220921440269364E-2</v>
      </c>
      <c r="AL6833" s="2">
        <f t="shared" si="213"/>
        <v>1.0672318917338046</v>
      </c>
    </row>
    <row r="6834" spans="1:38" x14ac:dyDescent="0.2">
      <c r="A6834" s="1" t="s">
        <v>36</v>
      </c>
      <c r="B6834" s="1" t="s">
        <v>37</v>
      </c>
      <c r="C6834" s="1" t="s">
        <v>41390</v>
      </c>
      <c r="D6834" s="1" t="s">
        <v>41391</v>
      </c>
      <c r="E6834" s="1">
        <v>0</v>
      </c>
      <c r="F6834" s="1">
        <v>15.77</v>
      </c>
      <c r="G6834" s="1">
        <v>15</v>
      </c>
      <c r="H6834" s="1">
        <v>5</v>
      </c>
      <c r="I6834" s="1">
        <v>5</v>
      </c>
      <c r="J6834" s="1">
        <v>5</v>
      </c>
      <c r="K6834" s="1">
        <v>1</v>
      </c>
      <c r="L6834" s="1">
        <v>394</v>
      </c>
      <c r="M6834" s="1">
        <v>44.8</v>
      </c>
      <c r="N6834" s="1">
        <v>7.8</v>
      </c>
      <c r="O6834" s="1">
        <v>59</v>
      </c>
      <c r="P6834" s="1">
        <v>5</v>
      </c>
      <c r="Q6834" s="1" t="s">
        <v>222</v>
      </c>
      <c r="R6834" s="1" t="s">
        <v>223</v>
      </c>
      <c r="S6834" s="1" t="s">
        <v>147</v>
      </c>
      <c r="T6834" s="1" t="s">
        <v>41392</v>
      </c>
      <c r="U6834" s="1" t="s">
        <v>41393</v>
      </c>
      <c r="V6834" s="1" t="s">
        <v>41394</v>
      </c>
      <c r="W6834" s="1" t="s">
        <v>41395</v>
      </c>
      <c r="X6834" s="1" t="s">
        <v>228</v>
      </c>
      <c r="Y6834" s="1" t="s">
        <v>10176</v>
      </c>
      <c r="Z6834" s="1" t="s">
        <v>49</v>
      </c>
      <c r="AA6834" s="1">
        <v>94</v>
      </c>
      <c r="AB6834" s="1">
        <v>94.9</v>
      </c>
      <c r="AC6834" s="1">
        <v>98.2</v>
      </c>
      <c r="AD6834" s="1">
        <v>104.3</v>
      </c>
      <c r="AE6834" s="1">
        <v>100.4</v>
      </c>
      <c r="AF6834" s="1">
        <v>93.9</v>
      </c>
      <c r="AG6834" s="1">
        <v>107.7</v>
      </c>
      <c r="AH6834" s="1">
        <v>103.9</v>
      </c>
      <c r="AI6834" s="1">
        <v>99.7</v>
      </c>
      <c r="AJ6834" s="1">
        <v>103.1</v>
      </c>
      <c r="AK6834" s="2">
        <f t="shared" si="212"/>
        <v>-4.7608495852361682E-2</v>
      </c>
      <c r="AL6834" s="2">
        <f t="shared" si="213"/>
        <v>0.52155791116704442</v>
      </c>
    </row>
    <row r="6835" spans="1:38" x14ac:dyDescent="0.2">
      <c r="A6835" s="1" t="s">
        <v>60</v>
      </c>
      <c r="B6835" s="1" t="s">
        <v>37</v>
      </c>
      <c r="C6835" s="1" t="s">
        <v>41396</v>
      </c>
      <c r="D6835" s="1" t="s">
        <v>41397</v>
      </c>
      <c r="E6835" s="1">
        <v>1.7000000000000001E-2</v>
      </c>
      <c r="F6835" s="1">
        <v>4.1669999999999998</v>
      </c>
      <c r="G6835" s="1">
        <v>9</v>
      </c>
      <c r="H6835" s="1">
        <v>1</v>
      </c>
      <c r="I6835" s="1">
        <v>1</v>
      </c>
      <c r="J6835" s="1">
        <v>1</v>
      </c>
      <c r="K6835" s="1">
        <v>1</v>
      </c>
      <c r="L6835" s="1">
        <v>172</v>
      </c>
      <c r="M6835" s="1">
        <v>20.2</v>
      </c>
      <c r="N6835" s="1">
        <v>9.4700000000000006</v>
      </c>
      <c r="O6835" s="1">
        <v>35</v>
      </c>
      <c r="P6835" s="1">
        <v>1</v>
      </c>
      <c r="Q6835" s="1" t="s">
        <v>2465</v>
      </c>
      <c r="R6835" s="1" t="s">
        <v>824</v>
      </c>
      <c r="S6835" s="1" t="s">
        <v>825</v>
      </c>
      <c r="T6835" s="1" t="s">
        <v>3215</v>
      </c>
      <c r="U6835" s="1" t="s">
        <v>41398</v>
      </c>
      <c r="V6835" s="1" t="s">
        <v>41399</v>
      </c>
      <c r="W6835" s="1" t="s">
        <v>41400</v>
      </c>
      <c r="X6835" s="1" t="s">
        <v>144</v>
      </c>
      <c r="Y6835" s="1" t="s">
        <v>831</v>
      </c>
      <c r="Z6835" s="1" t="s">
        <v>49</v>
      </c>
      <c r="AA6835" s="1">
        <v>100.6</v>
      </c>
      <c r="AB6835" s="1">
        <v>97.1</v>
      </c>
      <c r="AC6835" s="1">
        <v>83.4</v>
      </c>
      <c r="AD6835" s="1">
        <v>88.8</v>
      </c>
      <c r="AE6835" s="1">
        <v>95.4</v>
      </c>
      <c r="AF6835" s="1">
        <v>95.1</v>
      </c>
      <c r="AG6835" s="1">
        <v>100.2</v>
      </c>
      <c r="AH6835" s="1">
        <v>97.7</v>
      </c>
      <c r="AI6835" s="1">
        <v>139.69999999999999</v>
      </c>
      <c r="AJ6835" s="1">
        <v>101.9</v>
      </c>
      <c r="AK6835" s="2">
        <f t="shared" si="212"/>
        <v>-0.20029865048583104</v>
      </c>
      <c r="AL6835" s="2">
        <f t="shared" si="213"/>
        <v>0.80917464830241792</v>
      </c>
    </row>
    <row r="6836" spans="1:38" x14ac:dyDescent="0.2">
      <c r="A6836" s="1" t="s">
        <v>36</v>
      </c>
      <c r="B6836" s="1" t="s">
        <v>37</v>
      </c>
      <c r="C6836" s="1" t="s">
        <v>41401</v>
      </c>
      <c r="D6836" s="1" t="s">
        <v>41402</v>
      </c>
      <c r="E6836" s="1">
        <v>5.0000000000000001E-3</v>
      </c>
      <c r="F6836" s="1">
        <v>6.3470000000000004</v>
      </c>
      <c r="G6836" s="1">
        <v>9</v>
      </c>
      <c r="H6836" s="1">
        <v>3</v>
      </c>
      <c r="I6836" s="1">
        <v>3</v>
      </c>
      <c r="J6836" s="1">
        <v>3</v>
      </c>
      <c r="K6836" s="1">
        <v>1</v>
      </c>
      <c r="L6836" s="1">
        <v>333</v>
      </c>
      <c r="M6836" s="1">
        <v>36.4</v>
      </c>
      <c r="N6836" s="1">
        <v>9.4499999999999993</v>
      </c>
      <c r="O6836" s="1">
        <v>19</v>
      </c>
      <c r="P6836" s="1">
        <v>3</v>
      </c>
      <c r="Q6836" s="1" t="s">
        <v>850</v>
      </c>
      <c r="R6836" s="1" t="s">
        <v>4010</v>
      </c>
      <c r="S6836" s="1" t="s">
        <v>5503</v>
      </c>
      <c r="T6836" s="1" t="s">
        <v>41403</v>
      </c>
      <c r="U6836" s="1" t="s">
        <v>41404</v>
      </c>
      <c r="V6836" s="1" t="s">
        <v>41405</v>
      </c>
      <c r="W6836" s="1" t="s">
        <v>41406</v>
      </c>
      <c r="X6836" s="1" t="s">
        <v>159</v>
      </c>
      <c r="Y6836" s="1" t="s">
        <v>12123</v>
      </c>
      <c r="Z6836" s="1" t="s">
        <v>49</v>
      </c>
      <c r="AA6836" s="1">
        <v>101.9</v>
      </c>
      <c r="AB6836" s="1">
        <v>103.5</v>
      </c>
      <c r="AC6836" s="1">
        <v>97.4</v>
      </c>
      <c r="AD6836" s="1">
        <v>94.2</v>
      </c>
      <c r="AE6836" s="1">
        <v>97.2</v>
      </c>
      <c r="AF6836" s="1">
        <v>96.8</v>
      </c>
      <c r="AG6836" s="1">
        <v>102.8</v>
      </c>
      <c r="AH6836" s="1">
        <v>103.3</v>
      </c>
      <c r="AI6836" s="1">
        <v>102.3</v>
      </c>
      <c r="AJ6836" s="1">
        <v>100.6</v>
      </c>
      <c r="AK6836" s="2">
        <f t="shared" si="212"/>
        <v>-3.3472026334454008E-2</v>
      </c>
      <c r="AL6836" s="2">
        <f t="shared" si="213"/>
        <v>0.53201094630520951</v>
      </c>
    </row>
    <row r="6837" spans="1:38" x14ac:dyDescent="0.2">
      <c r="A6837" s="1" t="s">
        <v>36</v>
      </c>
      <c r="B6837" s="1" t="s">
        <v>37</v>
      </c>
      <c r="C6837" s="1" t="s">
        <v>41407</v>
      </c>
      <c r="D6837" s="1" t="s">
        <v>41408</v>
      </c>
      <c r="E6837" s="1">
        <v>7.0000000000000001E-3</v>
      </c>
      <c r="F6837" s="1">
        <v>5.5270000000000001</v>
      </c>
      <c r="G6837" s="1">
        <v>2</v>
      </c>
      <c r="H6837" s="1">
        <v>2</v>
      </c>
      <c r="I6837" s="1">
        <v>4</v>
      </c>
      <c r="J6837" s="1">
        <v>2</v>
      </c>
      <c r="K6837" s="1">
        <v>1</v>
      </c>
      <c r="L6837" s="1">
        <v>926</v>
      </c>
      <c r="M6837" s="1">
        <v>104.6</v>
      </c>
      <c r="N6837" s="1">
        <v>6.32</v>
      </c>
      <c r="O6837" s="1">
        <v>38</v>
      </c>
      <c r="P6837" s="1">
        <v>2</v>
      </c>
      <c r="Q6837" s="1" t="s">
        <v>49</v>
      </c>
      <c r="R6837" s="1" t="s">
        <v>75</v>
      </c>
      <c r="S6837" s="1" t="s">
        <v>2723</v>
      </c>
      <c r="T6837" s="1" t="s">
        <v>49</v>
      </c>
      <c r="U6837" s="1" t="s">
        <v>41409</v>
      </c>
      <c r="V6837" s="1" t="s">
        <v>41410</v>
      </c>
      <c r="W6837" s="1" t="s">
        <v>41411</v>
      </c>
      <c r="X6837" s="1" t="s">
        <v>159</v>
      </c>
      <c r="Y6837" s="1" t="s">
        <v>49</v>
      </c>
      <c r="Z6837" s="1" t="s">
        <v>49</v>
      </c>
      <c r="AA6837" s="1">
        <v>91.5</v>
      </c>
      <c r="AB6837" s="1">
        <v>89.3</v>
      </c>
      <c r="AC6837" s="1">
        <v>96.5</v>
      </c>
      <c r="AD6837" s="1">
        <v>99.1</v>
      </c>
      <c r="AE6837" s="1">
        <v>109</v>
      </c>
      <c r="AF6837" s="1">
        <v>104.4</v>
      </c>
      <c r="AG6837" s="1">
        <v>110</v>
      </c>
      <c r="AH6837" s="1">
        <v>98.6</v>
      </c>
      <c r="AI6837" s="1">
        <v>101.4</v>
      </c>
      <c r="AJ6837" s="1">
        <v>100.3</v>
      </c>
      <c r="AK6837" s="2">
        <f t="shared" si="212"/>
        <v>-8.4557674055400503E-2</v>
      </c>
      <c r="AL6837" s="2">
        <f t="shared" si="213"/>
        <v>0.74457823698094527</v>
      </c>
    </row>
    <row r="6838" spans="1:38" x14ac:dyDescent="0.2">
      <c r="A6838" s="1" t="s">
        <v>36</v>
      </c>
      <c r="B6838" s="1" t="s">
        <v>37</v>
      </c>
      <c r="C6838" s="1" t="s">
        <v>41412</v>
      </c>
      <c r="D6838" s="1" t="s">
        <v>41413</v>
      </c>
      <c r="E6838" s="1">
        <v>0</v>
      </c>
      <c r="F6838" s="1">
        <v>28.704999999999998</v>
      </c>
      <c r="G6838" s="1">
        <v>6</v>
      </c>
      <c r="H6838" s="1">
        <v>5</v>
      </c>
      <c r="I6838" s="1">
        <v>6</v>
      </c>
      <c r="J6838" s="1">
        <v>5</v>
      </c>
      <c r="K6838" s="1">
        <v>1</v>
      </c>
      <c r="L6838" s="1">
        <v>1066</v>
      </c>
      <c r="M6838" s="1">
        <v>119.2</v>
      </c>
      <c r="N6838" s="1">
        <v>6.52</v>
      </c>
      <c r="O6838" s="1">
        <v>133</v>
      </c>
      <c r="P6838" s="1">
        <v>5</v>
      </c>
      <c r="Q6838" s="1" t="s">
        <v>586</v>
      </c>
      <c r="R6838" s="1" t="s">
        <v>868</v>
      </c>
      <c r="S6838" s="1" t="s">
        <v>55</v>
      </c>
      <c r="T6838" s="1" t="s">
        <v>41414</v>
      </c>
      <c r="U6838" s="1" t="s">
        <v>41415</v>
      </c>
      <c r="V6838" s="1" t="s">
        <v>41416</v>
      </c>
      <c r="W6838" s="1" t="s">
        <v>41417</v>
      </c>
      <c r="X6838" s="1" t="s">
        <v>412</v>
      </c>
      <c r="Y6838" s="1" t="s">
        <v>725</v>
      </c>
      <c r="Z6838" s="1" t="s">
        <v>49</v>
      </c>
      <c r="AA6838" s="1">
        <v>98.5</v>
      </c>
      <c r="AB6838" s="1">
        <v>94.2</v>
      </c>
      <c r="AC6838" s="1">
        <v>100.7</v>
      </c>
      <c r="AD6838" s="1">
        <v>95.9</v>
      </c>
      <c r="AE6838" s="1">
        <v>102</v>
      </c>
      <c r="AF6838" s="1">
        <v>103.5</v>
      </c>
      <c r="AG6838" s="1">
        <v>103.5</v>
      </c>
      <c r="AH6838" s="1">
        <v>105.2</v>
      </c>
      <c r="AI6838" s="1">
        <v>96.9</v>
      </c>
      <c r="AJ6838" s="1">
        <v>99.8</v>
      </c>
      <c r="AK6838" s="2">
        <f t="shared" si="212"/>
        <v>-5.0777952226180527E-2</v>
      </c>
      <c r="AL6838" s="2">
        <f t="shared" si="213"/>
        <v>0.88369975391146394</v>
      </c>
    </row>
    <row r="6839" spans="1:38" x14ac:dyDescent="0.2">
      <c r="A6839" s="1" t="s">
        <v>36</v>
      </c>
      <c r="B6839" s="1" t="s">
        <v>37</v>
      </c>
      <c r="C6839" s="1" t="s">
        <v>41418</v>
      </c>
      <c r="D6839" s="1" t="s">
        <v>41419</v>
      </c>
      <c r="E6839" s="1">
        <v>1E-3</v>
      </c>
      <c r="F6839" s="1">
        <v>11.595000000000001</v>
      </c>
      <c r="G6839" s="1">
        <v>5</v>
      </c>
      <c r="H6839" s="1">
        <v>3</v>
      </c>
      <c r="I6839" s="1">
        <v>4</v>
      </c>
      <c r="J6839" s="1">
        <v>2</v>
      </c>
      <c r="K6839" s="1">
        <v>1</v>
      </c>
      <c r="L6839" s="1">
        <v>837</v>
      </c>
      <c r="M6839" s="1">
        <v>89.7</v>
      </c>
      <c r="N6839" s="1">
        <v>8.1</v>
      </c>
      <c r="O6839" s="1">
        <v>78</v>
      </c>
      <c r="P6839" s="1">
        <v>3</v>
      </c>
      <c r="Q6839" s="1" t="s">
        <v>261</v>
      </c>
      <c r="R6839" s="1" t="s">
        <v>311</v>
      </c>
      <c r="S6839" s="1" t="s">
        <v>8449</v>
      </c>
      <c r="T6839" s="1" t="s">
        <v>41420</v>
      </c>
      <c r="U6839" s="1" t="s">
        <v>41421</v>
      </c>
      <c r="V6839" s="1" t="s">
        <v>41422</v>
      </c>
      <c r="W6839" s="1" t="s">
        <v>41423</v>
      </c>
      <c r="X6839" s="1" t="s">
        <v>47</v>
      </c>
      <c r="Y6839" s="1" t="s">
        <v>8008</v>
      </c>
      <c r="Z6839" s="1" t="s">
        <v>49</v>
      </c>
      <c r="AA6839" s="1">
        <v>93</v>
      </c>
      <c r="AB6839" s="1">
        <v>104.6</v>
      </c>
      <c r="AC6839" s="1">
        <v>108.3</v>
      </c>
      <c r="AD6839" s="1">
        <v>90.9</v>
      </c>
      <c r="AE6839" s="1">
        <v>97.2</v>
      </c>
      <c r="AF6839" s="1">
        <v>93.9</v>
      </c>
      <c r="AG6839" s="1">
        <v>103.5</v>
      </c>
      <c r="AH6839" s="1">
        <v>96.3</v>
      </c>
      <c r="AI6839" s="1">
        <v>110.1</v>
      </c>
      <c r="AJ6839" s="1">
        <v>102.2</v>
      </c>
      <c r="AK6839" s="2">
        <f t="shared" si="212"/>
        <v>-3.4626343109632439E-2</v>
      </c>
      <c r="AL6839" s="2">
        <f t="shared" si="213"/>
        <v>0.22225910634487833</v>
      </c>
    </row>
    <row r="6840" spans="1:38" x14ac:dyDescent="0.2">
      <c r="A6840" s="1" t="s">
        <v>36</v>
      </c>
      <c r="B6840" s="1" t="s">
        <v>37</v>
      </c>
      <c r="C6840" s="1" t="s">
        <v>41424</v>
      </c>
      <c r="D6840" s="1" t="s">
        <v>41425</v>
      </c>
      <c r="E6840" s="1">
        <v>0</v>
      </c>
      <c r="F6840" s="1">
        <v>58.054000000000002</v>
      </c>
      <c r="G6840" s="1">
        <v>44</v>
      </c>
      <c r="H6840" s="1">
        <v>8</v>
      </c>
      <c r="I6840" s="1">
        <v>17</v>
      </c>
      <c r="J6840" s="1">
        <v>8</v>
      </c>
      <c r="K6840" s="1">
        <v>1</v>
      </c>
      <c r="L6840" s="1">
        <v>270</v>
      </c>
      <c r="M6840" s="1">
        <v>29.7</v>
      </c>
      <c r="N6840" s="1">
        <v>6.15</v>
      </c>
      <c r="O6840" s="1">
        <v>570</v>
      </c>
      <c r="P6840" s="1">
        <v>8</v>
      </c>
      <c r="Q6840" s="1" t="s">
        <v>1836</v>
      </c>
      <c r="R6840" s="1" t="s">
        <v>506</v>
      </c>
      <c r="S6840" s="1" t="s">
        <v>507</v>
      </c>
      <c r="T6840" s="1" t="s">
        <v>41426</v>
      </c>
      <c r="U6840" s="1" t="s">
        <v>41427</v>
      </c>
      <c r="V6840" s="1" t="s">
        <v>49</v>
      </c>
      <c r="W6840" s="1" t="s">
        <v>41428</v>
      </c>
      <c r="X6840" s="1" t="s">
        <v>228</v>
      </c>
      <c r="Y6840" s="1" t="s">
        <v>49</v>
      </c>
      <c r="Z6840" s="1" t="s">
        <v>1714</v>
      </c>
      <c r="AA6840" s="1">
        <v>97.1</v>
      </c>
      <c r="AB6840" s="1">
        <v>96.9</v>
      </c>
      <c r="AC6840" s="1">
        <v>98</v>
      </c>
      <c r="AD6840" s="1">
        <v>96.9</v>
      </c>
      <c r="AE6840" s="1">
        <v>101.8</v>
      </c>
      <c r="AF6840" s="1">
        <v>99.1</v>
      </c>
      <c r="AG6840" s="1">
        <v>102</v>
      </c>
      <c r="AH6840" s="1">
        <v>104.5</v>
      </c>
      <c r="AI6840" s="1">
        <v>100.8</v>
      </c>
      <c r="AJ6840" s="1">
        <v>102.9</v>
      </c>
      <c r="AK6840" s="2">
        <f t="shared" si="212"/>
        <v>-5.3674445829306618E-2</v>
      </c>
      <c r="AL6840" s="2">
        <f t="shared" si="213"/>
        <v>1.6593896994898156</v>
      </c>
    </row>
    <row r="6841" spans="1:38" x14ac:dyDescent="0.2">
      <c r="A6841" s="1" t="s">
        <v>36</v>
      </c>
      <c r="B6841" s="1" t="s">
        <v>37</v>
      </c>
      <c r="C6841" s="1" t="s">
        <v>41429</v>
      </c>
      <c r="D6841" s="1" t="s">
        <v>41430</v>
      </c>
      <c r="E6841" s="1">
        <v>0</v>
      </c>
      <c r="F6841" s="1">
        <v>163.70099999999999</v>
      </c>
      <c r="G6841" s="1">
        <v>12</v>
      </c>
      <c r="H6841" s="1">
        <v>33</v>
      </c>
      <c r="I6841" s="1">
        <v>52</v>
      </c>
      <c r="J6841" s="1">
        <v>33</v>
      </c>
      <c r="K6841" s="1">
        <v>1</v>
      </c>
      <c r="L6841" s="1">
        <v>3032</v>
      </c>
      <c r="M6841" s="1">
        <v>327.3</v>
      </c>
      <c r="N6841" s="1">
        <v>5.33</v>
      </c>
      <c r="O6841" s="1">
        <v>1015</v>
      </c>
      <c r="P6841" s="1">
        <v>33</v>
      </c>
      <c r="Q6841" s="1" t="s">
        <v>850</v>
      </c>
      <c r="R6841" s="1" t="s">
        <v>8778</v>
      </c>
      <c r="S6841" s="1" t="s">
        <v>1708</v>
      </c>
      <c r="T6841" s="1" t="s">
        <v>41431</v>
      </c>
      <c r="U6841" s="1" t="s">
        <v>41432</v>
      </c>
      <c r="V6841" s="1" t="s">
        <v>41433</v>
      </c>
      <c r="W6841" s="1" t="s">
        <v>41434</v>
      </c>
      <c r="X6841" s="1" t="s">
        <v>47</v>
      </c>
      <c r="Y6841" s="1" t="s">
        <v>49</v>
      </c>
      <c r="Z6841" s="1" t="s">
        <v>49</v>
      </c>
      <c r="AA6841" s="1">
        <v>99.3</v>
      </c>
      <c r="AB6841" s="1">
        <v>101.3</v>
      </c>
      <c r="AC6841" s="1">
        <v>98</v>
      </c>
      <c r="AD6841" s="1">
        <v>97.6</v>
      </c>
      <c r="AE6841" s="1">
        <v>96.2</v>
      </c>
      <c r="AF6841" s="1">
        <v>103</v>
      </c>
      <c r="AG6841" s="1">
        <v>99.8</v>
      </c>
      <c r="AH6841" s="1">
        <v>102.9</v>
      </c>
      <c r="AI6841" s="1">
        <v>103.3</v>
      </c>
      <c r="AJ6841" s="1">
        <v>98.8</v>
      </c>
      <c r="AK6841" s="2">
        <f t="shared" si="212"/>
        <v>-4.4429633163048383E-2</v>
      </c>
      <c r="AL6841" s="2">
        <f t="shared" si="213"/>
        <v>1.3772087211554271</v>
      </c>
    </row>
    <row r="6842" spans="1:38" x14ac:dyDescent="0.2">
      <c r="A6842" s="1" t="s">
        <v>36</v>
      </c>
      <c r="B6842" s="1" t="s">
        <v>37</v>
      </c>
      <c r="C6842" s="1" t="s">
        <v>41435</v>
      </c>
      <c r="D6842" s="1" t="s">
        <v>41436</v>
      </c>
      <c r="E6842" s="1">
        <v>0</v>
      </c>
      <c r="F6842" s="1">
        <v>21.38</v>
      </c>
      <c r="G6842" s="1">
        <v>11</v>
      </c>
      <c r="H6842" s="1">
        <v>4</v>
      </c>
      <c r="I6842" s="1">
        <v>7</v>
      </c>
      <c r="J6842" s="1">
        <v>4</v>
      </c>
      <c r="K6842" s="1">
        <v>1</v>
      </c>
      <c r="L6842" s="1">
        <v>478</v>
      </c>
      <c r="M6842" s="1">
        <v>54.8</v>
      </c>
      <c r="N6842" s="1">
        <v>5.88</v>
      </c>
      <c r="O6842" s="1">
        <v>151</v>
      </c>
      <c r="P6842" s="1">
        <v>4</v>
      </c>
      <c r="Q6842" s="1" t="s">
        <v>424</v>
      </c>
      <c r="R6842" s="1" t="s">
        <v>41437</v>
      </c>
      <c r="S6842" s="1" t="s">
        <v>154</v>
      </c>
      <c r="T6842" s="1" t="s">
        <v>41438</v>
      </c>
      <c r="U6842" s="1" t="s">
        <v>41439</v>
      </c>
      <c r="V6842" s="1" t="s">
        <v>41440</v>
      </c>
      <c r="W6842" s="1" t="s">
        <v>41441</v>
      </c>
      <c r="X6842" s="1" t="s">
        <v>159</v>
      </c>
      <c r="Y6842" s="1" t="s">
        <v>41442</v>
      </c>
      <c r="Z6842" s="1" t="s">
        <v>41443</v>
      </c>
      <c r="AA6842" s="1">
        <v>96.2</v>
      </c>
      <c r="AB6842" s="1">
        <v>97.7</v>
      </c>
      <c r="AC6842" s="1">
        <v>96.2</v>
      </c>
      <c r="AD6842" s="1">
        <v>103.6</v>
      </c>
      <c r="AE6842" s="1">
        <v>103.1</v>
      </c>
      <c r="AF6842" s="1">
        <v>103.8</v>
      </c>
      <c r="AG6842" s="1">
        <v>100.1</v>
      </c>
      <c r="AH6842" s="1">
        <v>104</v>
      </c>
      <c r="AI6842" s="1">
        <v>92.8</v>
      </c>
      <c r="AJ6842" s="1">
        <v>102.6</v>
      </c>
      <c r="AK6842" s="2">
        <f t="shared" si="212"/>
        <v>-1.8753424276420096E-2</v>
      </c>
      <c r="AL6842" s="2">
        <f t="shared" si="213"/>
        <v>0.19503317237510584</v>
      </c>
    </row>
    <row r="6843" spans="1:38" x14ac:dyDescent="0.2">
      <c r="A6843" s="1" t="s">
        <v>36</v>
      </c>
      <c r="B6843" s="1" t="s">
        <v>37</v>
      </c>
      <c r="C6843" s="1" t="s">
        <v>41444</v>
      </c>
      <c r="D6843" s="1" t="s">
        <v>41445</v>
      </c>
      <c r="E6843" s="1">
        <v>6.0000000000000001E-3</v>
      </c>
      <c r="F6843" s="1">
        <v>5.6840000000000002</v>
      </c>
      <c r="G6843" s="1">
        <v>1</v>
      </c>
      <c r="H6843" s="1">
        <v>2</v>
      </c>
      <c r="I6843" s="1">
        <v>2</v>
      </c>
      <c r="J6843" s="1">
        <v>2</v>
      </c>
      <c r="K6843" s="1">
        <v>1</v>
      </c>
      <c r="L6843" s="1">
        <v>1515</v>
      </c>
      <c r="M6843" s="1">
        <v>167</v>
      </c>
      <c r="N6843" s="1">
        <v>5.97</v>
      </c>
      <c r="O6843" s="1">
        <v>19</v>
      </c>
      <c r="P6843" s="1">
        <v>2</v>
      </c>
      <c r="Q6843" s="1" t="s">
        <v>17120</v>
      </c>
      <c r="R6843" s="1" t="s">
        <v>233</v>
      </c>
      <c r="S6843" s="1" t="s">
        <v>49</v>
      </c>
      <c r="T6843" s="1" t="s">
        <v>49</v>
      </c>
      <c r="U6843" s="1" t="s">
        <v>41446</v>
      </c>
      <c r="V6843" s="1" t="s">
        <v>41447</v>
      </c>
      <c r="W6843" s="1" t="s">
        <v>41448</v>
      </c>
      <c r="X6843" s="1" t="s">
        <v>204</v>
      </c>
      <c r="Y6843" s="1" t="s">
        <v>49</v>
      </c>
      <c r="Z6843" s="1" t="s">
        <v>49</v>
      </c>
      <c r="AA6843" s="1">
        <v>92.8</v>
      </c>
      <c r="AB6843" s="1">
        <v>101.9</v>
      </c>
      <c r="AC6843" s="1">
        <v>89.2</v>
      </c>
      <c r="AD6843" s="1">
        <v>98.7</v>
      </c>
      <c r="AE6843" s="1">
        <v>99.3</v>
      </c>
      <c r="AF6843" s="1">
        <v>96.3</v>
      </c>
      <c r="AG6843" s="1">
        <v>112.1</v>
      </c>
      <c r="AH6843" s="1">
        <v>103.7</v>
      </c>
      <c r="AI6843" s="1">
        <v>102.2</v>
      </c>
      <c r="AJ6843" s="1">
        <v>103.8</v>
      </c>
      <c r="AK6843" s="2">
        <f t="shared" si="212"/>
        <v>-0.10449678251009101</v>
      </c>
      <c r="AL6843" s="2">
        <f t="shared" si="213"/>
        <v>1.1658176556094488</v>
      </c>
    </row>
    <row r="6844" spans="1:38" x14ac:dyDescent="0.2">
      <c r="A6844" s="1" t="s">
        <v>36</v>
      </c>
      <c r="B6844" s="1" t="s">
        <v>37</v>
      </c>
      <c r="C6844" s="1" t="s">
        <v>41449</v>
      </c>
      <c r="D6844" s="1" t="s">
        <v>41450</v>
      </c>
      <c r="E6844" s="1">
        <v>0</v>
      </c>
      <c r="F6844" s="1">
        <v>17.167000000000002</v>
      </c>
      <c r="G6844" s="1">
        <v>3</v>
      </c>
      <c r="H6844" s="1">
        <v>6</v>
      </c>
      <c r="I6844" s="1">
        <v>8</v>
      </c>
      <c r="J6844" s="1">
        <v>4</v>
      </c>
      <c r="K6844" s="1">
        <v>1</v>
      </c>
      <c r="L6844" s="1">
        <v>2419</v>
      </c>
      <c r="M6844" s="1">
        <v>266.10000000000002</v>
      </c>
      <c r="N6844" s="1">
        <v>5.57</v>
      </c>
      <c r="O6844" s="1">
        <v>81</v>
      </c>
      <c r="P6844" s="1">
        <v>6</v>
      </c>
      <c r="Q6844" s="1" t="s">
        <v>1836</v>
      </c>
      <c r="R6844" s="1" t="s">
        <v>9909</v>
      </c>
      <c r="S6844" s="1" t="s">
        <v>131</v>
      </c>
      <c r="T6844" s="1" t="s">
        <v>41451</v>
      </c>
      <c r="U6844" s="1" t="s">
        <v>41452</v>
      </c>
      <c r="V6844" s="1" t="s">
        <v>49</v>
      </c>
      <c r="W6844" s="1" t="s">
        <v>41453</v>
      </c>
      <c r="X6844" s="1" t="s">
        <v>144</v>
      </c>
      <c r="Y6844" s="1" t="s">
        <v>35284</v>
      </c>
      <c r="Z6844" s="1" t="s">
        <v>1004</v>
      </c>
      <c r="AA6844" s="1">
        <v>95</v>
      </c>
      <c r="AB6844" s="1">
        <v>99.6</v>
      </c>
      <c r="AC6844" s="1">
        <v>98.4</v>
      </c>
      <c r="AD6844" s="1">
        <v>92.8</v>
      </c>
      <c r="AE6844" s="1">
        <v>101.6</v>
      </c>
      <c r="AF6844" s="1">
        <v>112.1</v>
      </c>
      <c r="AG6844" s="1">
        <v>98.7</v>
      </c>
      <c r="AH6844" s="1">
        <v>103.5</v>
      </c>
      <c r="AI6844" s="1">
        <v>109.6</v>
      </c>
      <c r="AJ6844" s="1">
        <v>88.7</v>
      </c>
      <c r="AK6844" s="2">
        <f t="shared" si="212"/>
        <v>-7.2727227568236963E-2</v>
      </c>
      <c r="AL6844" s="2">
        <f t="shared" si="213"/>
        <v>0.5349862027771275</v>
      </c>
    </row>
    <row r="6845" spans="1:38" x14ac:dyDescent="0.2">
      <c r="A6845" s="1" t="s">
        <v>36</v>
      </c>
      <c r="B6845" s="1" t="s">
        <v>37</v>
      </c>
      <c r="C6845" s="1" t="s">
        <v>41454</v>
      </c>
      <c r="D6845" s="1" t="s">
        <v>41455</v>
      </c>
      <c r="E6845" s="1">
        <v>0</v>
      </c>
      <c r="F6845" s="1">
        <v>140.828</v>
      </c>
      <c r="G6845" s="1">
        <v>39</v>
      </c>
      <c r="H6845" s="1">
        <v>22</v>
      </c>
      <c r="I6845" s="1">
        <v>42</v>
      </c>
      <c r="J6845" s="1">
        <v>22</v>
      </c>
      <c r="K6845" s="1">
        <v>1</v>
      </c>
      <c r="L6845" s="1">
        <v>709</v>
      </c>
      <c r="M6845" s="1">
        <v>78.099999999999994</v>
      </c>
      <c r="N6845" s="1">
        <v>7.55</v>
      </c>
      <c r="O6845" s="1">
        <v>952</v>
      </c>
      <c r="P6845" s="1">
        <v>22</v>
      </c>
      <c r="Q6845" s="1" t="s">
        <v>41456</v>
      </c>
      <c r="R6845" s="1" t="s">
        <v>425</v>
      </c>
      <c r="S6845" s="1" t="s">
        <v>131</v>
      </c>
      <c r="T6845" s="1" t="s">
        <v>41457</v>
      </c>
      <c r="U6845" s="1" t="s">
        <v>41458</v>
      </c>
      <c r="V6845" s="1" t="s">
        <v>41459</v>
      </c>
      <c r="W6845" s="1" t="s">
        <v>41460</v>
      </c>
      <c r="X6845" s="1" t="s">
        <v>204</v>
      </c>
      <c r="Y6845" s="1" t="s">
        <v>48</v>
      </c>
      <c r="Z6845" s="1" t="s">
        <v>41461</v>
      </c>
      <c r="AA6845" s="1">
        <v>97.1</v>
      </c>
      <c r="AB6845" s="1">
        <v>101.1</v>
      </c>
      <c r="AC6845" s="1">
        <v>97.6</v>
      </c>
      <c r="AD6845" s="1">
        <v>98.6</v>
      </c>
      <c r="AE6845" s="1">
        <v>96.4</v>
      </c>
      <c r="AF6845" s="1">
        <v>100.9</v>
      </c>
      <c r="AG6845" s="1">
        <v>99.3</v>
      </c>
      <c r="AH6845" s="1">
        <v>103.4</v>
      </c>
      <c r="AI6845" s="1">
        <v>103</v>
      </c>
      <c r="AJ6845" s="1">
        <v>102.6</v>
      </c>
      <c r="AK6845" s="2">
        <f t="shared" si="212"/>
        <v>-5.3097170238453194E-2</v>
      </c>
      <c r="AL6845" s="2">
        <f t="shared" si="213"/>
        <v>1.9559797370953609</v>
      </c>
    </row>
    <row r="6846" spans="1:38" x14ac:dyDescent="0.2">
      <c r="A6846" s="1" t="s">
        <v>36</v>
      </c>
      <c r="B6846" s="1" t="s">
        <v>37</v>
      </c>
      <c r="C6846" s="1" t="s">
        <v>41462</v>
      </c>
      <c r="D6846" s="1" t="s">
        <v>41463</v>
      </c>
      <c r="E6846" s="1">
        <v>0</v>
      </c>
      <c r="F6846" s="1">
        <v>69.741</v>
      </c>
      <c r="G6846" s="1">
        <v>9</v>
      </c>
      <c r="H6846" s="1">
        <v>15</v>
      </c>
      <c r="I6846" s="1">
        <v>19</v>
      </c>
      <c r="J6846" s="1">
        <v>15</v>
      </c>
      <c r="K6846" s="1">
        <v>1</v>
      </c>
      <c r="L6846" s="1">
        <v>2243</v>
      </c>
      <c r="M6846" s="1">
        <v>247.5</v>
      </c>
      <c r="N6846" s="1">
        <v>6.55</v>
      </c>
      <c r="O6846" s="1">
        <v>374</v>
      </c>
      <c r="P6846" s="1">
        <v>15</v>
      </c>
      <c r="Q6846" s="1" t="s">
        <v>41464</v>
      </c>
      <c r="R6846" s="1" t="s">
        <v>12099</v>
      </c>
      <c r="S6846" s="1" t="s">
        <v>507</v>
      </c>
      <c r="T6846" s="1" t="s">
        <v>41465</v>
      </c>
      <c r="U6846" s="1" t="s">
        <v>41466</v>
      </c>
      <c r="V6846" s="1" t="s">
        <v>41467</v>
      </c>
      <c r="W6846" s="1" t="s">
        <v>41468</v>
      </c>
      <c r="X6846" s="1" t="s">
        <v>676</v>
      </c>
      <c r="Y6846" s="1" t="s">
        <v>49</v>
      </c>
      <c r="Z6846" s="1" t="s">
        <v>49</v>
      </c>
      <c r="AA6846" s="1">
        <v>97.6</v>
      </c>
      <c r="AB6846" s="1">
        <v>101.5</v>
      </c>
      <c r="AC6846" s="1">
        <v>97.2</v>
      </c>
      <c r="AD6846" s="1">
        <v>97.7</v>
      </c>
      <c r="AE6846" s="1">
        <v>96.1</v>
      </c>
      <c r="AF6846" s="1">
        <v>103.9</v>
      </c>
      <c r="AG6846" s="1">
        <v>102.5</v>
      </c>
      <c r="AH6846" s="1">
        <v>101</v>
      </c>
      <c r="AI6846" s="1">
        <v>103.5</v>
      </c>
      <c r="AJ6846" s="1">
        <v>99</v>
      </c>
      <c r="AK6846" s="2">
        <f t="shared" si="212"/>
        <v>-5.7138191218802738E-2</v>
      </c>
      <c r="AL6846" s="2">
        <f t="shared" si="213"/>
        <v>1.8268579139491057</v>
      </c>
    </row>
    <row r="6847" spans="1:38" x14ac:dyDescent="0.2">
      <c r="A6847" s="1" t="s">
        <v>36</v>
      </c>
      <c r="B6847" s="1" t="s">
        <v>37</v>
      </c>
      <c r="C6847" s="1" t="s">
        <v>41469</v>
      </c>
      <c r="D6847" s="1" t="s">
        <v>41470</v>
      </c>
      <c r="E6847" s="1">
        <v>1E-3</v>
      </c>
      <c r="F6847" s="1">
        <v>8.8320000000000007</v>
      </c>
      <c r="G6847" s="1">
        <v>11</v>
      </c>
      <c r="H6847" s="1">
        <v>3</v>
      </c>
      <c r="I6847" s="1">
        <v>3</v>
      </c>
      <c r="J6847" s="1">
        <v>2</v>
      </c>
      <c r="K6847" s="1">
        <v>1</v>
      </c>
      <c r="L6847" s="1">
        <v>402</v>
      </c>
      <c r="M6847" s="1">
        <v>44.1</v>
      </c>
      <c r="N6847" s="1">
        <v>9.6999999999999993</v>
      </c>
      <c r="O6847" s="1">
        <v>29</v>
      </c>
      <c r="P6847" s="1">
        <v>3</v>
      </c>
      <c r="Q6847" s="1" t="s">
        <v>53</v>
      </c>
      <c r="R6847" s="1" t="s">
        <v>369</v>
      </c>
      <c r="S6847" s="1" t="s">
        <v>705</v>
      </c>
      <c r="T6847" s="1" t="s">
        <v>402</v>
      </c>
      <c r="U6847" s="1" t="s">
        <v>41471</v>
      </c>
      <c r="V6847" s="1" t="s">
        <v>41472</v>
      </c>
      <c r="W6847" s="1" t="s">
        <v>41473</v>
      </c>
      <c r="X6847" s="1" t="s">
        <v>412</v>
      </c>
      <c r="Y6847" s="1" t="s">
        <v>49</v>
      </c>
      <c r="Z6847" s="1" t="s">
        <v>49</v>
      </c>
      <c r="AA6847" s="1">
        <v>102.6</v>
      </c>
      <c r="AB6847" s="1">
        <v>93.6</v>
      </c>
      <c r="AC6847" s="1">
        <v>90</v>
      </c>
      <c r="AD6847" s="1">
        <v>131.1</v>
      </c>
      <c r="AE6847" s="1">
        <v>91.7</v>
      </c>
      <c r="AF6847" s="1">
        <v>95.6</v>
      </c>
      <c r="AG6847" s="1">
        <v>98.3</v>
      </c>
      <c r="AH6847" s="1">
        <v>101.5</v>
      </c>
      <c r="AI6847" s="1">
        <v>105.2</v>
      </c>
      <c r="AJ6847" s="1">
        <v>90.4</v>
      </c>
      <c r="AK6847" s="2">
        <f t="shared" si="212"/>
        <v>5.1942631761002118E-2</v>
      </c>
      <c r="AL6847" s="2">
        <f t="shared" si="213"/>
        <v>0.17621549768679473</v>
      </c>
    </row>
    <row r="6848" spans="1:38" x14ac:dyDescent="0.2">
      <c r="A6848" s="1" t="s">
        <v>36</v>
      </c>
      <c r="B6848" s="1" t="s">
        <v>37</v>
      </c>
      <c r="C6848" s="1" t="s">
        <v>41474</v>
      </c>
      <c r="D6848" s="1" t="s">
        <v>41475</v>
      </c>
      <c r="E6848" s="1">
        <v>1E-3</v>
      </c>
      <c r="F6848" s="1">
        <v>10.074</v>
      </c>
      <c r="G6848" s="1">
        <v>4</v>
      </c>
      <c r="H6848" s="1">
        <v>3</v>
      </c>
      <c r="I6848" s="1">
        <v>5</v>
      </c>
      <c r="J6848" s="1">
        <v>2</v>
      </c>
      <c r="K6848" s="1">
        <v>1</v>
      </c>
      <c r="L6848" s="1">
        <v>964</v>
      </c>
      <c r="M6848" s="1">
        <v>102.5</v>
      </c>
      <c r="N6848" s="1">
        <v>5.5</v>
      </c>
      <c r="O6848" s="1">
        <v>63</v>
      </c>
      <c r="P6848" s="1">
        <v>3</v>
      </c>
      <c r="Q6848" s="1" t="s">
        <v>17919</v>
      </c>
      <c r="R6848" s="1" t="s">
        <v>75</v>
      </c>
      <c r="S6848" s="1" t="s">
        <v>507</v>
      </c>
      <c r="T6848" s="1" t="s">
        <v>34532</v>
      </c>
      <c r="U6848" s="1" t="s">
        <v>41476</v>
      </c>
      <c r="V6848" s="1" t="s">
        <v>41477</v>
      </c>
      <c r="W6848" s="1" t="s">
        <v>41478</v>
      </c>
      <c r="X6848" s="1" t="s">
        <v>81</v>
      </c>
      <c r="Y6848" s="1" t="s">
        <v>49</v>
      </c>
      <c r="Z6848" s="1" t="s">
        <v>49</v>
      </c>
      <c r="AA6848" s="1">
        <v>87.7</v>
      </c>
      <c r="AB6848" s="1">
        <v>111.2</v>
      </c>
      <c r="AC6848" s="1">
        <v>109.1</v>
      </c>
      <c r="AD6848" s="1">
        <v>97.9</v>
      </c>
      <c r="AE6848" s="1">
        <v>92</v>
      </c>
      <c r="AF6848" s="1">
        <v>102.9</v>
      </c>
      <c r="AG6848" s="1">
        <v>107.6</v>
      </c>
      <c r="AH6848" s="1">
        <v>90.8</v>
      </c>
      <c r="AI6848" s="1">
        <v>104.8</v>
      </c>
      <c r="AJ6848" s="1">
        <v>96.1</v>
      </c>
      <c r="AK6848" s="2">
        <f t="shared" si="212"/>
        <v>-1.2406013205450869E-2</v>
      </c>
      <c r="AL6848" s="2">
        <f t="shared" si="213"/>
        <v>5.5216624412882581E-2</v>
      </c>
    </row>
    <row r="6849" spans="1:38" x14ac:dyDescent="0.2">
      <c r="A6849" s="1" t="s">
        <v>36</v>
      </c>
      <c r="B6849" s="1" t="s">
        <v>37</v>
      </c>
      <c r="C6849" s="1" t="s">
        <v>41479</v>
      </c>
      <c r="D6849" s="1" t="s">
        <v>41480</v>
      </c>
      <c r="E6849" s="1">
        <v>0</v>
      </c>
      <c r="F6849" s="1">
        <v>22.556999999999999</v>
      </c>
      <c r="G6849" s="1">
        <v>3</v>
      </c>
      <c r="H6849" s="1">
        <v>3</v>
      </c>
      <c r="I6849" s="1">
        <v>6</v>
      </c>
      <c r="J6849" s="1">
        <v>3</v>
      </c>
      <c r="K6849" s="1">
        <v>1</v>
      </c>
      <c r="L6849" s="1">
        <v>1401</v>
      </c>
      <c r="M6849" s="1">
        <v>154.30000000000001</v>
      </c>
      <c r="N6849" s="1">
        <v>7.39</v>
      </c>
      <c r="O6849" s="1">
        <v>196</v>
      </c>
      <c r="P6849" s="1">
        <v>3</v>
      </c>
      <c r="Q6849" s="1" t="s">
        <v>4808</v>
      </c>
      <c r="R6849" s="1" t="s">
        <v>104</v>
      </c>
      <c r="S6849" s="1" t="s">
        <v>1222</v>
      </c>
      <c r="T6849" s="1" t="s">
        <v>41481</v>
      </c>
      <c r="U6849" s="1" t="s">
        <v>41482</v>
      </c>
      <c r="V6849" s="1" t="s">
        <v>41483</v>
      </c>
      <c r="W6849" s="1" t="s">
        <v>41484</v>
      </c>
      <c r="X6849" s="1" t="s">
        <v>204</v>
      </c>
      <c r="Y6849" s="1" t="s">
        <v>8744</v>
      </c>
      <c r="Z6849" s="1" t="s">
        <v>1004</v>
      </c>
      <c r="AA6849" s="1">
        <v>95.9</v>
      </c>
      <c r="AB6849" s="1">
        <v>96.3</v>
      </c>
      <c r="AC6849" s="1">
        <v>97.4</v>
      </c>
      <c r="AD6849" s="1">
        <v>100</v>
      </c>
      <c r="AE6849" s="1">
        <v>100.7</v>
      </c>
      <c r="AF6849" s="1">
        <v>103.2</v>
      </c>
      <c r="AG6849" s="1">
        <v>102.4</v>
      </c>
      <c r="AH6849" s="1">
        <v>106.1</v>
      </c>
      <c r="AI6849" s="1">
        <v>101.8</v>
      </c>
      <c r="AJ6849" s="1">
        <v>96.3</v>
      </c>
      <c r="AK6849" s="2">
        <f t="shared" si="212"/>
        <v>-5.6266611736516682E-2</v>
      </c>
      <c r="AL6849" s="2">
        <f t="shared" si="213"/>
        <v>1.1525382150035071</v>
      </c>
    </row>
    <row r="6850" spans="1:38" x14ac:dyDescent="0.2">
      <c r="A6850" s="1" t="s">
        <v>50</v>
      </c>
      <c r="B6850" s="1" t="s">
        <v>37</v>
      </c>
      <c r="C6850" s="1" t="s">
        <v>41485</v>
      </c>
      <c r="D6850" s="1" t="s">
        <v>41486</v>
      </c>
      <c r="E6850" s="1">
        <v>0.14099999999999999</v>
      </c>
      <c r="F6850" s="1">
        <v>1.405</v>
      </c>
      <c r="G6850" s="1">
        <v>1</v>
      </c>
      <c r="H6850" s="1">
        <v>1</v>
      </c>
      <c r="I6850" s="1">
        <v>1</v>
      </c>
      <c r="J6850" s="1">
        <v>1</v>
      </c>
      <c r="K6850" s="1">
        <v>1</v>
      </c>
      <c r="L6850" s="1">
        <v>572</v>
      </c>
      <c r="M6850" s="1">
        <v>63.1</v>
      </c>
      <c r="N6850" s="1">
        <v>6.55</v>
      </c>
      <c r="O6850" s="1">
        <v>15</v>
      </c>
      <c r="P6850" s="1">
        <v>1</v>
      </c>
      <c r="Q6850" s="1" t="s">
        <v>1836</v>
      </c>
      <c r="R6850" s="1" t="s">
        <v>369</v>
      </c>
      <c r="S6850" s="1" t="s">
        <v>131</v>
      </c>
      <c r="T6850" s="1" t="s">
        <v>41487</v>
      </c>
      <c r="U6850" s="1" t="s">
        <v>41488</v>
      </c>
      <c r="V6850" s="1" t="s">
        <v>41489</v>
      </c>
      <c r="W6850" s="1" t="s">
        <v>41490</v>
      </c>
      <c r="X6850" s="1" t="s">
        <v>268</v>
      </c>
      <c r="Y6850" s="1" t="s">
        <v>49</v>
      </c>
      <c r="Z6850" s="1" t="s">
        <v>49</v>
      </c>
      <c r="AA6850" s="1">
        <v>96.4</v>
      </c>
      <c r="AB6850" s="1">
        <v>85</v>
      </c>
      <c r="AC6850" s="1">
        <v>95.1</v>
      </c>
      <c r="AD6850" s="1">
        <v>97.2</v>
      </c>
      <c r="AE6850" s="1">
        <v>117.9</v>
      </c>
      <c r="AF6850" s="1">
        <v>90</v>
      </c>
      <c r="AG6850" s="1">
        <v>116.3</v>
      </c>
      <c r="AH6850" s="1">
        <v>105.2</v>
      </c>
      <c r="AI6850" s="1">
        <v>101.3</v>
      </c>
      <c r="AJ6850" s="1">
        <v>95.8</v>
      </c>
      <c r="AK6850" s="2">
        <f t="shared" si="212"/>
        <v>-4.9046546317444609E-2</v>
      </c>
      <c r="AL6850" s="2">
        <f t="shared" si="213"/>
        <v>0.19444881994346372</v>
      </c>
    </row>
    <row r="6851" spans="1:38" x14ac:dyDescent="0.2">
      <c r="A6851" s="1" t="s">
        <v>36</v>
      </c>
      <c r="B6851" s="1" t="s">
        <v>37</v>
      </c>
      <c r="C6851" s="1" t="s">
        <v>41491</v>
      </c>
      <c r="D6851" s="1" t="s">
        <v>41492</v>
      </c>
      <c r="E6851" s="1">
        <v>8.0000000000000002E-3</v>
      </c>
      <c r="F6851" s="1">
        <v>5.3869999999999996</v>
      </c>
      <c r="G6851" s="1">
        <v>19</v>
      </c>
      <c r="H6851" s="1">
        <v>1</v>
      </c>
      <c r="I6851" s="1">
        <v>1</v>
      </c>
      <c r="J6851" s="1">
        <v>1</v>
      </c>
      <c r="K6851" s="1">
        <v>1</v>
      </c>
      <c r="L6851" s="1">
        <v>188</v>
      </c>
      <c r="M6851" s="1">
        <v>20.7</v>
      </c>
      <c r="N6851" s="1">
        <v>8.6</v>
      </c>
      <c r="O6851" s="1">
        <v>0</v>
      </c>
      <c r="P6851" s="1">
        <v>1</v>
      </c>
      <c r="Q6851" s="1" t="s">
        <v>49</v>
      </c>
      <c r="R6851" s="1" t="s">
        <v>64</v>
      </c>
      <c r="S6851" s="1" t="s">
        <v>49</v>
      </c>
      <c r="T6851" s="1" t="s">
        <v>41493</v>
      </c>
      <c r="U6851" s="1" t="s">
        <v>41494</v>
      </c>
      <c r="V6851" s="1" t="s">
        <v>41495</v>
      </c>
      <c r="W6851" s="1" t="s">
        <v>41496</v>
      </c>
      <c r="X6851" s="1" t="s">
        <v>412</v>
      </c>
      <c r="Y6851" s="1" t="s">
        <v>49</v>
      </c>
      <c r="Z6851" s="1" t="s">
        <v>49</v>
      </c>
      <c r="AA6851" s="1">
        <v>103.2</v>
      </c>
      <c r="AB6851" s="1">
        <v>98.8</v>
      </c>
      <c r="AC6851" s="1">
        <v>97.6</v>
      </c>
      <c r="AD6851" s="1">
        <v>96.3</v>
      </c>
      <c r="AE6851" s="1">
        <v>92.9</v>
      </c>
      <c r="AF6851" s="1">
        <v>107.3</v>
      </c>
      <c r="AG6851" s="1">
        <v>113.9</v>
      </c>
      <c r="AH6851" s="1">
        <v>102.6</v>
      </c>
      <c r="AI6851" s="1">
        <v>92</v>
      </c>
      <c r="AJ6851" s="1">
        <v>95.4</v>
      </c>
      <c r="AK6851" s="2">
        <f t="shared" ref="AK6851:AK6914" si="214">LOG(SUM(AA6851:AE6851)/SUM(AF6851:AJ6851),2)</f>
        <v>-6.4643551128264504E-2</v>
      </c>
      <c r="AL6851" s="2">
        <f t="shared" ref="AL6851:AL6914" si="215">-LOG10(TTEST(AA6851:AE6851,AF6851:AJ6851,2,2))</f>
        <v>0.48422461630347369</v>
      </c>
    </row>
    <row r="6852" spans="1:38" x14ac:dyDescent="0.2">
      <c r="A6852" s="1" t="s">
        <v>36</v>
      </c>
      <c r="B6852" s="1" t="s">
        <v>37</v>
      </c>
      <c r="C6852" s="1" t="s">
        <v>41497</v>
      </c>
      <c r="D6852" s="1" t="s">
        <v>41498</v>
      </c>
      <c r="E6852" s="1">
        <v>1E-3</v>
      </c>
      <c r="F6852" s="1">
        <v>8.3819999999999997</v>
      </c>
      <c r="G6852" s="1">
        <v>4</v>
      </c>
      <c r="H6852" s="1">
        <v>2</v>
      </c>
      <c r="I6852" s="1">
        <v>2</v>
      </c>
      <c r="J6852" s="1">
        <v>2</v>
      </c>
      <c r="K6852" s="1">
        <v>1</v>
      </c>
      <c r="L6852" s="1">
        <v>567</v>
      </c>
      <c r="M6852" s="1">
        <v>62.7</v>
      </c>
      <c r="N6852" s="1">
        <v>8.48</v>
      </c>
      <c r="O6852" s="1">
        <v>75</v>
      </c>
      <c r="P6852" s="1">
        <v>2</v>
      </c>
      <c r="Q6852" s="1" t="s">
        <v>222</v>
      </c>
      <c r="R6852" s="1" t="s">
        <v>49</v>
      </c>
      <c r="S6852" s="1" t="s">
        <v>131</v>
      </c>
      <c r="T6852" s="1" t="s">
        <v>3896</v>
      </c>
      <c r="U6852" s="1" t="s">
        <v>41499</v>
      </c>
      <c r="V6852" s="1" t="s">
        <v>41500</v>
      </c>
      <c r="W6852" s="1" t="s">
        <v>41501</v>
      </c>
      <c r="X6852" s="1" t="s">
        <v>169</v>
      </c>
      <c r="Y6852" s="1" t="s">
        <v>49</v>
      </c>
      <c r="Z6852" s="1" t="s">
        <v>49</v>
      </c>
      <c r="AA6852" s="1">
        <v>112.2</v>
      </c>
      <c r="AB6852" s="1">
        <v>98.9</v>
      </c>
      <c r="AC6852" s="1">
        <v>92.8</v>
      </c>
      <c r="AD6852" s="1">
        <v>82.5</v>
      </c>
      <c r="AE6852" s="1">
        <v>98.1</v>
      </c>
      <c r="AF6852" s="1">
        <v>103.1</v>
      </c>
      <c r="AG6852" s="1">
        <v>107.2</v>
      </c>
      <c r="AH6852" s="1">
        <v>114.5</v>
      </c>
      <c r="AI6852" s="1">
        <v>101.5</v>
      </c>
      <c r="AJ6852" s="1">
        <v>89.2</v>
      </c>
      <c r="AK6852" s="2">
        <f t="shared" si="214"/>
        <v>-8.9475761953027227E-2</v>
      </c>
      <c r="AL6852" s="2">
        <f t="shared" si="215"/>
        <v>0.44682772314955477</v>
      </c>
    </row>
    <row r="6853" spans="1:38" x14ac:dyDescent="0.2">
      <c r="A6853" s="1" t="s">
        <v>36</v>
      </c>
      <c r="B6853" s="1" t="s">
        <v>37</v>
      </c>
      <c r="C6853" s="1" t="s">
        <v>41502</v>
      </c>
      <c r="D6853" s="1" t="s">
        <v>41503</v>
      </c>
      <c r="E6853" s="1">
        <v>0</v>
      </c>
      <c r="F6853" s="1">
        <v>41.276000000000003</v>
      </c>
      <c r="G6853" s="1">
        <v>22</v>
      </c>
      <c r="H6853" s="1">
        <v>7</v>
      </c>
      <c r="I6853" s="1">
        <v>11</v>
      </c>
      <c r="J6853" s="1">
        <v>7</v>
      </c>
      <c r="K6853" s="1">
        <v>1</v>
      </c>
      <c r="L6853" s="1">
        <v>552</v>
      </c>
      <c r="M6853" s="1">
        <v>61.2</v>
      </c>
      <c r="N6853" s="1">
        <v>8.7799999999999994</v>
      </c>
      <c r="O6853" s="1">
        <v>236</v>
      </c>
      <c r="P6853" s="1">
        <v>7</v>
      </c>
      <c r="Q6853" s="1" t="s">
        <v>222</v>
      </c>
      <c r="R6853" s="1" t="s">
        <v>566</v>
      </c>
      <c r="S6853" s="1" t="s">
        <v>913</v>
      </c>
      <c r="T6853" s="1" t="s">
        <v>49</v>
      </c>
      <c r="U6853" s="1" t="s">
        <v>41504</v>
      </c>
      <c r="V6853" s="1" t="s">
        <v>41505</v>
      </c>
      <c r="W6853" s="1" t="s">
        <v>41506</v>
      </c>
      <c r="X6853" s="1" t="s">
        <v>159</v>
      </c>
      <c r="Y6853" s="1" t="s">
        <v>8809</v>
      </c>
      <c r="Z6853" s="1" t="s">
        <v>49</v>
      </c>
      <c r="AA6853" s="1">
        <v>97.3</v>
      </c>
      <c r="AB6853" s="1">
        <v>95.4</v>
      </c>
      <c r="AC6853" s="1">
        <v>97.6</v>
      </c>
      <c r="AD6853" s="1">
        <v>99.2</v>
      </c>
      <c r="AE6853" s="1">
        <v>98.3</v>
      </c>
      <c r="AF6853" s="1">
        <v>109</v>
      </c>
      <c r="AG6853" s="1">
        <v>96.7</v>
      </c>
      <c r="AH6853" s="1">
        <v>102.6</v>
      </c>
      <c r="AI6853" s="1">
        <v>106.1</v>
      </c>
      <c r="AJ6853" s="1">
        <v>97.7</v>
      </c>
      <c r="AK6853" s="2">
        <f t="shared" si="214"/>
        <v>-7.013580095271052E-2</v>
      </c>
      <c r="AL6853" s="2">
        <f t="shared" si="215"/>
        <v>1.0843042904232101</v>
      </c>
    </row>
    <row r="6854" spans="1:38" x14ac:dyDescent="0.2">
      <c r="A6854" s="1" t="s">
        <v>60</v>
      </c>
      <c r="B6854" s="1" t="s">
        <v>37</v>
      </c>
      <c r="C6854" s="1" t="s">
        <v>41507</v>
      </c>
      <c r="D6854" s="1" t="s">
        <v>41508</v>
      </c>
      <c r="E6854" s="1">
        <v>3.5999999999999997E-2</v>
      </c>
      <c r="F6854" s="1">
        <v>3.137</v>
      </c>
      <c r="G6854" s="1">
        <v>1</v>
      </c>
      <c r="H6854" s="1">
        <v>1</v>
      </c>
      <c r="I6854" s="1">
        <v>1</v>
      </c>
      <c r="J6854" s="1">
        <v>1</v>
      </c>
      <c r="K6854" s="1">
        <v>1</v>
      </c>
      <c r="L6854" s="1">
        <v>934</v>
      </c>
      <c r="M6854" s="1">
        <v>102.2</v>
      </c>
      <c r="N6854" s="1">
        <v>7.52</v>
      </c>
      <c r="O6854" s="1">
        <v>20</v>
      </c>
      <c r="P6854" s="1">
        <v>1</v>
      </c>
      <c r="Q6854" s="1" t="s">
        <v>1836</v>
      </c>
      <c r="R6854" s="1" t="s">
        <v>13929</v>
      </c>
      <c r="S6854" s="1" t="s">
        <v>17561</v>
      </c>
      <c r="T6854" s="1" t="s">
        <v>41509</v>
      </c>
      <c r="U6854" s="1" t="s">
        <v>41510</v>
      </c>
      <c r="V6854" s="1" t="s">
        <v>41511</v>
      </c>
      <c r="W6854" s="1" t="s">
        <v>41512</v>
      </c>
      <c r="X6854" s="1" t="s">
        <v>47</v>
      </c>
      <c r="Y6854" s="1" t="s">
        <v>5166</v>
      </c>
      <c r="Z6854" s="1" t="s">
        <v>49</v>
      </c>
      <c r="AA6854" s="1">
        <v>86.3</v>
      </c>
      <c r="AB6854" s="1">
        <v>98.7</v>
      </c>
      <c r="AC6854" s="1">
        <v>99.4</v>
      </c>
      <c r="AD6854" s="1">
        <v>107.8</v>
      </c>
      <c r="AE6854" s="1">
        <v>80.8</v>
      </c>
      <c r="AF6854" s="1">
        <v>96.8</v>
      </c>
      <c r="AG6854" s="1">
        <v>104.3</v>
      </c>
      <c r="AH6854" s="1">
        <v>122.6</v>
      </c>
      <c r="AI6854" s="1">
        <v>103.8</v>
      </c>
      <c r="AJ6854" s="1">
        <v>99.5</v>
      </c>
      <c r="AK6854" s="2">
        <f t="shared" si="214"/>
        <v>-0.15596277829781935</v>
      </c>
      <c r="AL6854" s="2">
        <f t="shared" si="215"/>
        <v>0.84619795762878758</v>
      </c>
    </row>
    <row r="6855" spans="1:38" x14ac:dyDescent="0.2">
      <c r="A6855" s="1" t="s">
        <v>36</v>
      </c>
      <c r="B6855" s="1" t="s">
        <v>37</v>
      </c>
      <c r="C6855" s="1" t="s">
        <v>41513</v>
      </c>
      <c r="D6855" s="1" t="s">
        <v>41514</v>
      </c>
      <c r="E6855" s="1">
        <v>0</v>
      </c>
      <c r="F6855" s="1">
        <v>29.04</v>
      </c>
      <c r="G6855" s="1">
        <v>16</v>
      </c>
      <c r="H6855" s="1">
        <v>8</v>
      </c>
      <c r="I6855" s="1">
        <v>10</v>
      </c>
      <c r="J6855" s="1">
        <v>8</v>
      </c>
      <c r="K6855" s="1">
        <v>1</v>
      </c>
      <c r="L6855" s="1">
        <v>660</v>
      </c>
      <c r="M6855" s="1">
        <v>76.099999999999994</v>
      </c>
      <c r="N6855" s="1">
        <v>8.27</v>
      </c>
      <c r="O6855" s="1">
        <v>143</v>
      </c>
      <c r="P6855" s="1">
        <v>8</v>
      </c>
      <c r="Q6855" s="1" t="s">
        <v>103</v>
      </c>
      <c r="R6855" s="1" t="s">
        <v>369</v>
      </c>
      <c r="S6855" s="1" t="s">
        <v>1222</v>
      </c>
      <c r="T6855" s="1" t="s">
        <v>41515</v>
      </c>
      <c r="U6855" s="1" t="s">
        <v>41516</v>
      </c>
      <c r="V6855" s="1" t="s">
        <v>41517</v>
      </c>
      <c r="W6855" s="1" t="s">
        <v>41518</v>
      </c>
      <c r="X6855" s="1" t="s">
        <v>421</v>
      </c>
      <c r="Y6855" s="1" t="s">
        <v>49</v>
      </c>
      <c r="Z6855" s="1" t="s">
        <v>49</v>
      </c>
      <c r="AA6855" s="1">
        <v>89.3</v>
      </c>
      <c r="AB6855" s="1">
        <v>102.9</v>
      </c>
      <c r="AC6855" s="1">
        <v>100.2</v>
      </c>
      <c r="AD6855" s="1">
        <v>98.4</v>
      </c>
      <c r="AE6855" s="1">
        <v>99.4</v>
      </c>
      <c r="AF6855" s="1">
        <v>104.5</v>
      </c>
      <c r="AG6855" s="1">
        <v>97</v>
      </c>
      <c r="AH6855" s="1">
        <v>107</v>
      </c>
      <c r="AI6855" s="1">
        <v>96</v>
      </c>
      <c r="AJ6855" s="1">
        <v>105.3</v>
      </c>
      <c r="AK6855" s="2">
        <f t="shared" si="214"/>
        <v>-5.6560889155362323E-2</v>
      </c>
      <c r="AL6855" s="2">
        <f t="shared" si="215"/>
        <v>0.58388426476141142</v>
      </c>
    </row>
    <row r="6856" spans="1:38" x14ac:dyDescent="0.2">
      <c r="A6856" s="1" t="s">
        <v>36</v>
      </c>
      <c r="B6856" s="1" t="s">
        <v>37</v>
      </c>
      <c r="C6856" s="1" t="s">
        <v>41519</v>
      </c>
      <c r="D6856" s="1" t="s">
        <v>41520</v>
      </c>
      <c r="E6856" s="1">
        <v>1E-3</v>
      </c>
      <c r="F6856" s="1">
        <v>9.673</v>
      </c>
      <c r="G6856" s="1">
        <v>12</v>
      </c>
      <c r="H6856" s="1">
        <v>3</v>
      </c>
      <c r="I6856" s="1">
        <v>3</v>
      </c>
      <c r="J6856" s="1">
        <v>3</v>
      </c>
      <c r="K6856" s="1">
        <v>1</v>
      </c>
      <c r="L6856" s="1">
        <v>307</v>
      </c>
      <c r="M6856" s="1">
        <v>34.9</v>
      </c>
      <c r="N6856" s="1">
        <v>6.46</v>
      </c>
      <c r="O6856" s="1">
        <v>43</v>
      </c>
      <c r="P6856" s="1">
        <v>3</v>
      </c>
      <c r="Q6856" s="1" t="s">
        <v>586</v>
      </c>
      <c r="R6856" s="1" t="s">
        <v>41521</v>
      </c>
      <c r="S6856" s="1" t="s">
        <v>41522</v>
      </c>
      <c r="T6856" s="1" t="s">
        <v>41523</v>
      </c>
      <c r="U6856" s="1" t="s">
        <v>41524</v>
      </c>
      <c r="V6856" s="1" t="s">
        <v>41525</v>
      </c>
      <c r="W6856" s="1" t="s">
        <v>41526</v>
      </c>
      <c r="X6856" s="1" t="s">
        <v>47</v>
      </c>
      <c r="Y6856" s="1" t="s">
        <v>41527</v>
      </c>
      <c r="Z6856" s="1" t="s">
        <v>41528</v>
      </c>
      <c r="AA6856" s="1">
        <v>90.8</v>
      </c>
      <c r="AB6856" s="1">
        <v>90.6</v>
      </c>
      <c r="AC6856" s="1">
        <v>100.3</v>
      </c>
      <c r="AD6856" s="1">
        <v>108.9</v>
      </c>
      <c r="AE6856" s="1">
        <v>99.4</v>
      </c>
      <c r="AF6856" s="1">
        <v>108.5</v>
      </c>
      <c r="AG6856" s="1">
        <v>104.5</v>
      </c>
      <c r="AH6856" s="1">
        <v>104.8</v>
      </c>
      <c r="AI6856" s="1">
        <v>96.9</v>
      </c>
      <c r="AJ6856" s="1">
        <v>95.3</v>
      </c>
      <c r="AK6856" s="2">
        <f t="shared" si="214"/>
        <v>-5.7715497856287504E-2</v>
      </c>
      <c r="AL6856" s="2">
        <f t="shared" si="215"/>
        <v>0.42792819773947011</v>
      </c>
    </row>
    <row r="6857" spans="1:38" x14ac:dyDescent="0.2">
      <c r="A6857" s="1" t="s">
        <v>36</v>
      </c>
      <c r="B6857" s="1" t="s">
        <v>37</v>
      </c>
      <c r="C6857" s="1" t="s">
        <v>41529</v>
      </c>
      <c r="D6857" s="1" t="s">
        <v>41530</v>
      </c>
      <c r="E6857" s="1">
        <v>4.0000000000000001E-3</v>
      </c>
      <c r="F6857" s="1">
        <v>6.6379999999999999</v>
      </c>
      <c r="G6857" s="1">
        <v>2</v>
      </c>
      <c r="H6857" s="1">
        <v>1</v>
      </c>
      <c r="I6857" s="1">
        <v>1</v>
      </c>
      <c r="J6857" s="1">
        <v>1</v>
      </c>
      <c r="K6857" s="1">
        <v>1</v>
      </c>
      <c r="L6857" s="1">
        <v>661</v>
      </c>
      <c r="M6857" s="1">
        <v>74.3</v>
      </c>
      <c r="N6857" s="1">
        <v>5.88</v>
      </c>
      <c r="O6857" s="1">
        <v>46</v>
      </c>
      <c r="P6857" s="1">
        <v>1</v>
      </c>
      <c r="Q6857" s="1" t="s">
        <v>41531</v>
      </c>
      <c r="R6857" s="1" t="s">
        <v>64</v>
      </c>
      <c r="S6857" s="1" t="s">
        <v>154</v>
      </c>
      <c r="T6857" s="1" t="s">
        <v>18251</v>
      </c>
      <c r="U6857" s="1" t="s">
        <v>41532</v>
      </c>
      <c r="V6857" s="1" t="s">
        <v>41533</v>
      </c>
      <c r="W6857" s="1" t="s">
        <v>41534</v>
      </c>
      <c r="X6857" s="1" t="s">
        <v>100</v>
      </c>
      <c r="Y6857" s="1" t="s">
        <v>49</v>
      </c>
      <c r="Z6857" s="1" t="s">
        <v>49</v>
      </c>
      <c r="AA6857" s="1">
        <v>94.2</v>
      </c>
      <c r="AB6857" s="1">
        <v>104.6</v>
      </c>
      <c r="AC6857" s="1">
        <v>101.6</v>
      </c>
      <c r="AD6857" s="1">
        <v>93.8</v>
      </c>
      <c r="AE6857" s="1">
        <v>86.6</v>
      </c>
      <c r="AF6857" s="1">
        <v>134.6</v>
      </c>
      <c r="AG6857" s="1">
        <v>105</v>
      </c>
      <c r="AH6857" s="1">
        <v>99</v>
      </c>
      <c r="AI6857" s="1">
        <v>97.4</v>
      </c>
      <c r="AJ6857" s="1">
        <v>83.1</v>
      </c>
      <c r="AK6857" s="2">
        <f t="shared" si="214"/>
        <v>-0.11057559168064328</v>
      </c>
      <c r="AL6857" s="2">
        <f t="shared" si="215"/>
        <v>0.37391307195270118</v>
      </c>
    </row>
    <row r="6858" spans="1:38" x14ac:dyDescent="0.2">
      <c r="A6858" s="1" t="s">
        <v>36</v>
      </c>
      <c r="B6858" s="1" t="s">
        <v>37</v>
      </c>
      <c r="C6858" s="1" t="s">
        <v>41535</v>
      </c>
      <c r="D6858" s="1" t="s">
        <v>41536</v>
      </c>
      <c r="E6858" s="1">
        <v>0</v>
      </c>
      <c r="F6858" s="1">
        <v>13.204000000000001</v>
      </c>
      <c r="G6858" s="1">
        <v>10</v>
      </c>
      <c r="H6858" s="1">
        <v>2</v>
      </c>
      <c r="I6858" s="1">
        <v>2</v>
      </c>
      <c r="J6858" s="1">
        <v>2</v>
      </c>
      <c r="K6858" s="1">
        <v>1</v>
      </c>
      <c r="L6858" s="1">
        <v>471</v>
      </c>
      <c r="M6858" s="1">
        <v>51.3</v>
      </c>
      <c r="N6858" s="1">
        <v>4.88</v>
      </c>
      <c r="O6858" s="1">
        <v>98</v>
      </c>
      <c r="P6858" s="1">
        <v>2</v>
      </c>
      <c r="Q6858" s="1" t="s">
        <v>500</v>
      </c>
      <c r="R6858" s="1" t="s">
        <v>692</v>
      </c>
      <c r="S6858" s="1" t="s">
        <v>49</v>
      </c>
      <c r="T6858" s="1" t="s">
        <v>4895</v>
      </c>
      <c r="U6858" s="1" t="s">
        <v>41537</v>
      </c>
      <c r="V6858" s="1" t="s">
        <v>41538</v>
      </c>
      <c r="W6858" s="1" t="s">
        <v>41539</v>
      </c>
      <c r="X6858" s="1" t="s">
        <v>59</v>
      </c>
      <c r="Y6858" s="1" t="s">
        <v>49</v>
      </c>
      <c r="Z6858" s="1" t="s">
        <v>49</v>
      </c>
      <c r="AA6858" s="1">
        <v>98.4</v>
      </c>
      <c r="AB6858" s="1">
        <v>90.4</v>
      </c>
      <c r="AC6858" s="1">
        <v>84.3</v>
      </c>
      <c r="AD6858" s="1">
        <v>100</v>
      </c>
      <c r="AE6858" s="1">
        <v>92.9</v>
      </c>
      <c r="AF6858" s="1">
        <v>135.9</v>
      </c>
      <c r="AG6858" s="1">
        <v>119.7</v>
      </c>
      <c r="AH6858" s="1">
        <v>97.7</v>
      </c>
      <c r="AI6858" s="1">
        <v>83</v>
      </c>
      <c r="AJ6858" s="1">
        <v>97.7</v>
      </c>
      <c r="AK6858" s="2">
        <f t="shared" si="214"/>
        <v>-0.19650978703327365</v>
      </c>
      <c r="AL6858" s="2">
        <f t="shared" si="215"/>
        <v>0.69672333576512702</v>
      </c>
    </row>
    <row r="6859" spans="1:38" x14ac:dyDescent="0.2">
      <c r="A6859" s="1" t="s">
        <v>36</v>
      </c>
      <c r="B6859" s="1" t="s">
        <v>37</v>
      </c>
      <c r="C6859" s="1" t="s">
        <v>41540</v>
      </c>
      <c r="D6859" s="1" t="s">
        <v>41541</v>
      </c>
      <c r="E6859" s="1">
        <v>0</v>
      </c>
      <c r="F6859" s="1">
        <v>40.997999999999998</v>
      </c>
      <c r="G6859" s="1">
        <v>12</v>
      </c>
      <c r="H6859" s="1">
        <v>8</v>
      </c>
      <c r="I6859" s="1">
        <v>11</v>
      </c>
      <c r="J6859" s="1">
        <v>8</v>
      </c>
      <c r="K6859" s="1">
        <v>1</v>
      </c>
      <c r="L6859" s="1">
        <v>830</v>
      </c>
      <c r="M6859" s="1">
        <v>94</v>
      </c>
      <c r="N6859" s="1">
        <v>6.18</v>
      </c>
      <c r="O6859" s="1">
        <v>194</v>
      </c>
      <c r="P6859" s="1">
        <v>8</v>
      </c>
      <c r="Q6859" s="1" t="s">
        <v>53</v>
      </c>
      <c r="R6859" s="1" t="s">
        <v>104</v>
      </c>
      <c r="S6859" s="1" t="s">
        <v>913</v>
      </c>
      <c r="T6859" s="1" t="s">
        <v>3896</v>
      </c>
      <c r="U6859" s="1" t="s">
        <v>41542</v>
      </c>
      <c r="V6859" s="1" t="s">
        <v>41543</v>
      </c>
      <c r="W6859" s="1" t="s">
        <v>41544</v>
      </c>
      <c r="X6859" s="1" t="s">
        <v>676</v>
      </c>
      <c r="Y6859" s="1" t="s">
        <v>8809</v>
      </c>
      <c r="Z6859" s="1" t="s">
        <v>49</v>
      </c>
      <c r="AA6859" s="1">
        <v>91.1</v>
      </c>
      <c r="AB6859" s="1">
        <v>97.5</v>
      </c>
      <c r="AC6859" s="1">
        <v>98</v>
      </c>
      <c r="AD6859" s="1">
        <v>95</v>
      </c>
      <c r="AE6859" s="1">
        <v>102.1</v>
      </c>
      <c r="AF6859" s="1">
        <v>91.4</v>
      </c>
      <c r="AG6859" s="1">
        <v>103.4</v>
      </c>
      <c r="AH6859" s="1">
        <v>102.6</v>
      </c>
      <c r="AI6859" s="1">
        <v>117</v>
      </c>
      <c r="AJ6859" s="1">
        <v>101.9</v>
      </c>
      <c r="AK6859" s="2">
        <f t="shared" si="214"/>
        <v>-9.409706031549675E-2</v>
      </c>
      <c r="AL6859" s="2">
        <f t="shared" si="215"/>
        <v>0.7405434748515809</v>
      </c>
    </row>
    <row r="6860" spans="1:38" x14ac:dyDescent="0.2">
      <c r="A6860" s="1" t="s">
        <v>36</v>
      </c>
      <c r="B6860" s="1" t="s">
        <v>37</v>
      </c>
      <c r="C6860" s="1" t="s">
        <v>41545</v>
      </c>
      <c r="D6860" s="1" t="s">
        <v>41546</v>
      </c>
      <c r="E6860" s="1">
        <v>0</v>
      </c>
      <c r="F6860" s="1">
        <v>16.335999999999999</v>
      </c>
      <c r="G6860" s="1">
        <v>5</v>
      </c>
      <c r="H6860" s="1">
        <v>4</v>
      </c>
      <c r="I6860" s="1">
        <v>4</v>
      </c>
      <c r="J6860" s="1">
        <v>4</v>
      </c>
      <c r="K6860" s="1">
        <v>1</v>
      </c>
      <c r="L6860" s="1">
        <v>1086</v>
      </c>
      <c r="M6860" s="1">
        <v>122.1</v>
      </c>
      <c r="N6860" s="1">
        <v>6.7</v>
      </c>
      <c r="O6860" s="1">
        <v>75</v>
      </c>
      <c r="P6860" s="1">
        <v>4</v>
      </c>
      <c r="Q6860" s="1" t="s">
        <v>2698</v>
      </c>
      <c r="R6860" s="1" t="s">
        <v>4107</v>
      </c>
      <c r="S6860" s="1" t="s">
        <v>913</v>
      </c>
      <c r="T6860" s="1" t="s">
        <v>41547</v>
      </c>
      <c r="U6860" s="1" t="s">
        <v>41548</v>
      </c>
      <c r="V6860" s="1" t="s">
        <v>41549</v>
      </c>
      <c r="W6860" s="1" t="s">
        <v>41550</v>
      </c>
      <c r="X6860" s="1" t="s">
        <v>228</v>
      </c>
      <c r="Y6860" s="1" t="s">
        <v>49</v>
      </c>
      <c r="Z6860" s="1" t="s">
        <v>2375</v>
      </c>
      <c r="AA6860" s="1">
        <v>102.7</v>
      </c>
      <c r="AB6860" s="1">
        <v>96.6</v>
      </c>
      <c r="AC6860" s="1">
        <v>98.2</v>
      </c>
      <c r="AD6860" s="1">
        <v>94.5</v>
      </c>
      <c r="AE6860" s="1">
        <v>98.3</v>
      </c>
      <c r="AF6860" s="1">
        <v>94.1</v>
      </c>
      <c r="AG6860" s="1">
        <v>102</v>
      </c>
      <c r="AH6860" s="1">
        <v>103.3</v>
      </c>
      <c r="AI6860" s="1">
        <v>106.5</v>
      </c>
      <c r="AJ6860" s="1">
        <v>103.8</v>
      </c>
      <c r="AK6860" s="2">
        <f t="shared" si="214"/>
        <v>-5.5983591619691311E-2</v>
      </c>
      <c r="AL6860" s="2">
        <f t="shared" si="215"/>
        <v>0.80198094017531696</v>
      </c>
    </row>
    <row r="6861" spans="1:38" x14ac:dyDescent="0.2">
      <c r="A6861" s="1" t="s">
        <v>36</v>
      </c>
      <c r="B6861" s="1" t="s">
        <v>37</v>
      </c>
      <c r="C6861" s="1" t="s">
        <v>41551</v>
      </c>
      <c r="D6861" s="1" t="s">
        <v>41552</v>
      </c>
      <c r="E6861" s="1">
        <v>0</v>
      </c>
      <c r="F6861" s="1">
        <v>15.487</v>
      </c>
      <c r="G6861" s="1">
        <v>5</v>
      </c>
      <c r="H6861" s="1">
        <v>3</v>
      </c>
      <c r="I6861" s="1">
        <v>4</v>
      </c>
      <c r="J6861" s="1">
        <v>3</v>
      </c>
      <c r="K6861" s="1">
        <v>1</v>
      </c>
      <c r="L6861" s="1">
        <v>682</v>
      </c>
      <c r="M6861" s="1">
        <v>76</v>
      </c>
      <c r="N6861" s="1">
        <v>8.4600000000000009</v>
      </c>
      <c r="O6861" s="1">
        <v>75</v>
      </c>
      <c r="P6861" s="1">
        <v>3</v>
      </c>
      <c r="Q6861" s="1" t="s">
        <v>2415</v>
      </c>
      <c r="R6861" s="1" t="s">
        <v>369</v>
      </c>
      <c r="S6861" s="1" t="s">
        <v>131</v>
      </c>
      <c r="T6861" s="1" t="s">
        <v>17293</v>
      </c>
      <c r="U6861" s="1" t="s">
        <v>41553</v>
      </c>
      <c r="V6861" s="1" t="s">
        <v>41554</v>
      </c>
      <c r="W6861" s="1" t="s">
        <v>41555</v>
      </c>
      <c r="X6861" s="1" t="s">
        <v>127</v>
      </c>
      <c r="Y6861" s="1" t="s">
        <v>49</v>
      </c>
      <c r="Z6861" s="1" t="s">
        <v>49</v>
      </c>
      <c r="AA6861" s="1">
        <v>96.2</v>
      </c>
      <c r="AB6861" s="1">
        <v>96.4</v>
      </c>
      <c r="AC6861" s="1">
        <v>101.4</v>
      </c>
      <c r="AD6861" s="1">
        <v>98.1</v>
      </c>
      <c r="AE6861" s="1">
        <v>96.3</v>
      </c>
      <c r="AF6861" s="1">
        <v>100.2</v>
      </c>
      <c r="AG6861" s="1">
        <v>107.4</v>
      </c>
      <c r="AH6861" s="1">
        <v>103.3</v>
      </c>
      <c r="AI6861" s="1">
        <v>101.4</v>
      </c>
      <c r="AJ6861" s="1">
        <v>99.5</v>
      </c>
      <c r="AK6861" s="2">
        <f t="shared" si="214"/>
        <v>-6.7516947052043211E-2</v>
      </c>
      <c r="AL6861" s="2">
        <f t="shared" si="215"/>
        <v>1.5718271493843794</v>
      </c>
    </row>
    <row r="6862" spans="1:38" x14ac:dyDescent="0.2">
      <c r="A6862" s="1" t="s">
        <v>36</v>
      </c>
      <c r="B6862" s="1" t="s">
        <v>37</v>
      </c>
      <c r="C6862" s="1" t="s">
        <v>41556</v>
      </c>
      <c r="D6862" s="1" t="s">
        <v>41557</v>
      </c>
      <c r="E6862" s="1">
        <v>0</v>
      </c>
      <c r="F6862" s="1">
        <v>25.093</v>
      </c>
      <c r="G6862" s="1">
        <v>7</v>
      </c>
      <c r="H6862" s="1">
        <v>5</v>
      </c>
      <c r="I6862" s="1">
        <v>6</v>
      </c>
      <c r="J6862" s="1">
        <v>3</v>
      </c>
      <c r="K6862" s="1">
        <v>1</v>
      </c>
      <c r="L6862" s="1">
        <v>605</v>
      </c>
      <c r="M6862" s="1">
        <v>68</v>
      </c>
      <c r="N6862" s="1">
        <v>5.47</v>
      </c>
      <c r="O6862" s="1">
        <v>85</v>
      </c>
      <c r="P6862" s="1">
        <v>5</v>
      </c>
      <c r="Q6862" s="1" t="s">
        <v>49</v>
      </c>
      <c r="R6862" s="1" t="s">
        <v>713</v>
      </c>
      <c r="S6862" s="1" t="s">
        <v>131</v>
      </c>
      <c r="T6862" s="1" t="s">
        <v>6313</v>
      </c>
      <c r="U6862" s="1" t="s">
        <v>41558</v>
      </c>
      <c r="V6862" s="1" t="s">
        <v>41559</v>
      </c>
      <c r="W6862" s="1" t="s">
        <v>41560</v>
      </c>
      <c r="X6862" s="1" t="s">
        <v>333</v>
      </c>
      <c r="Y6862" s="1" t="s">
        <v>49</v>
      </c>
      <c r="Z6862" s="1" t="s">
        <v>49</v>
      </c>
      <c r="AA6862" s="1">
        <v>97.1</v>
      </c>
      <c r="AB6862" s="1">
        <v>105.6</v>
      </c>
      <c r="AC6862" s="1">
        <v>95.6</v>
      </c>
      <c r="AD6862" s="1">
        <v>94.3</v>
      </c>
      <c r="AE6862" s="1">
        <v>99.8</v>
      </c>
      <c r="AF6862" s="1">
        <v>102.5</v>
      </c>
      <c r="AG6862" s="1">
        <v>103.5</v>
      </c>
      <c r="AH6862" s="1">
        <v>102.1</v>
      </c>
      <c r="AI6862" s="1">
        <v>99.4</v>
      </c>
      <c r="AJ6862" s="1">
        <v>100.2</v>
      </c>
      <c r="AK6862" s="2">
        <f t="shared" si="214"/>
        <v>-4.4145498245165109E-2</v>
      </c>
      <c r="AL6862" s="2">
        <f t="shared" si="215"/>
        <v>0.72000492855041986</v>
      </c>
    </row>
    <row r="6863" spans="1:38" x14ac:dyDescent="0.2">
      <c r="A6863" s="1" t="s">
        <v>36</v>
      </c>
      <c r="B6863" s="1" t="s">
        <v>37</v>
      </c>
      <c r="C6863" s="1" t="s">
        <v>41561</v>
      </c>
      <c r="D6863" s="1" t="s">
        <v>41562</v>
      </c>
      <c r="E6863" s="1">
        <v>0</v>
      </c>
      <c r="F6863" s="1">
        <v>13.297000000000001</v>
      </c>
      <c r="G6863" s="1">
        <v>10</v>
      </c>
      <c r="H6863" s="1">
        <v>4</v>
      </c>
      <c r="I6863" s="1">
        <v>6</v>
      </c>
      <c r="J6863" s="1">
        <v>2</v>
      </c>
      <c r="K6863" s="1">
        <v>1</v>
      </c>
      <c r="L6863" s="1">
        <v>428</v>
      </c>
      <c r="M6863" s="1">
        <v>51.3</v>
      </c>
      <c r="N6863" s="1">
        <v>8.9700000000000006</v>
      </c>
      <c r="O6863" s="1">
        <v>65</v>
      </c>
      <c r="P6863" s="1">
        <v>4</v>
      </c>
      <c r="Q6863" s="1" t="s">
        <v>222</v>
      </c>
      <c r="R6863" s="1" t="s">
        <v>4444</v>
      </c>
      <c r="S6863" s="1" t="s">
        <v>12306</v>
      </c>
      <c r="T6863" s="1" t="s">
        <v>40521</v>
      </c>
      <c r="U6863" s="1" t="s">
        <v>41563</v>
      </c>
      <c r="V6863" s="1" t="s">
        <v>41564</v>
      </c>
      <c r="W6863" s="1" t="s">
        <v>41565</v>
      </c>
      <c r="X6863" s="1" t="s">
        <v>159</v>
      </c>
      <c r="Y6863" s="1" t="s">
        <v>49</v>
      </c>
      <c r="Z6863" s="1" t="s">
        <v>2375</v>
      </c>
      <c r="AA6863" s="1">
        <v>94.8</v>
      </c>
      <c r="AB6863" s="1">
        <v>102.3</v>
      </c>
      <c r="AC6863" s="1">
        <v>96.1</v>
      </c>
      <c r="AD6863" s="1">
        <v>91.1</v>
      </c>
      <c r="AE6863" s="1">
        <v>103.5</v>
      </c>
      <c r="AF6863" s="1">
        <v>119</v>
      </c>
      <c r="AG6863" s="1">
        <v>101.4</v>
      </c>
      <c r="AH6863" s="1">
        <v>97.3</v>
      </c>
      <c r="AI6863" s="1">
        <v>101.1</v>
      </c>
      <c r="AJ6863" s="1">
        <v>93.3</v>
      </c>
      <c r="AK6863" s="2">
        <f t="shared" si="214"/>
        <v>-7.0135800952710173E-2</v>
      </c>
      <c r="AL6863" s="2">
        <f t="shared" si="215"/>
        <v>0.44632469556331367</v>
      </c>
    </row>
    <row r="6864" spans="1:38" x14ac:dyDescent="0.2">
      <c r="A6864" s="1" t="s">
        <v>36</v>
      </c>
      <c r="B6864" s="1" t="s">
        <v>37</v>
      </c>
      <c r="C6864" s="1" t="s">
        <v>41566</v>
      </c>
      <c r="D6864" s="1" t="s">
        <v>41567</v>
      </c>
      <c r="E6864" s="1">
        <v>0</v>
      </c>
      <c r="F6864" s="1">
        <v>74.61</v>
      </c>
      <c r="G6864" s="1">
        <v>19</v>
      </c>
      <c r="H6864" s="1">
        <v>15</v>
      </c>
      <c r="I6864" s="1">
        <v>20</v>
      </c>
      <c r="J6864" s="1">
        <v>12</v>
      </c>
      <c r="K6864" s="1">
        <v>1</v>
      </c>
      <c r="L6864" s="1">
        <v>1051</v>
      </c>
      <c r="M6864" s="1">
        <v>116.6</v>
      </c>
      <c r="N6864" s="1">
        <v>7.06</v>
      </c>
      <c r="O6864" s="1">
        <v>314</v>
      </c>
      <c r="P6864" s="1">
        <v>15</v>
      </c>
      <c r="Q6864" s="1" t="s">
        <v>586</v>
      </c>
      <c r="R6864" s="1" t="s">
        <v>233</v>
      </c>
      <c r="S6864" s="1" t="s">
        <v>1222</v>
      </c>
      <c r="T6864" s="1" t="s">
        <v>41568</v>
      </c>
      <c r="U6864" s="1" t="s">
        <v>41569</v>
      </c>
      <c r="V6864" s="1" t="s">
        <v>41570</v>
      </c>
      <c r="W6864" s="1" t="s">
        <v>41571</v>
      </c>
      <c r="X6864" s="1" t="s">
        <v>118</v>
      </c>
      <c r="Y6864" s="1" t="s">
        <v>49</v>
      </c>
      <c r="Z6864" s="1" t="s">
        <v>1004</v>
      </c>
      <c r="AA6864" s="1">
        <v>96.1</v>
      </c>
      <c r="AB6864" s="1">
        <v>99.6</v>
      </c>
      <c r="AC6864" s="1">
        <v>95.5</v>
      </c>
      <c r="AD6864" s="1">
        <v>98.3</v>
      </c>
      <c r="AE6864" s="1">
        <v>97.7</v>
      </c>
      <c r="AF6864" s="1">
        <v>99.5</v>
      </c>
      <c r="AG6864" s="1">
        <v>101.9</v>
      </c>
      <c r="AH6864" s="1">
        <v>104.3</v>
      </c>
      <c r="AI6864" s="1">
        <v>104.4</v>
      </c>
      <c r="AJ6864" s="1">
        <v>102.8</v>
      </c>
      <c r="AK6864" s="2">
        <f t="shared" si="214"/>
        <v>-7.4163438070985188E-2</v>
      </c>
      <c r="AL6864" s="2">
        <f t="shared" si="215"/>
        <v>2.640451623392428</v>
      </c>
    </row>
    <row r="6865" spans="1:38" x14ac:dyDescent="0.2">
      <c r="A6865" s="1" t="s">
        <v>36</v>
      </c>
      <c r="B6865" s="1" t="s">
        <v>37</v>
      </c>
      <c r="C6865" s="1" t="s">
        <v>41572</v>
      </c>
      <c r="D6865" s="1" t="s">
        <v>41573</v>
      </c>
      <c r="E6865" s="1">
        <v>0</v>
      </c>
      <c r="F6865" s="1">
        <v>48.631999999999998</v>
      </c>
      <c r="G6865" s="1">
        <v>14</v>
      </c>
      <c r="H6865" s="1">
        <v>9</v>
      </c>
      <c r="I6865" s="1">
        <v>13</v>
      </c>
      <c r="J6865" s="1">
        <v>9</v>
      </c>
      <c r="K6865" s="1">
        <v>1</v>
      </c>
      <c r="L6865" s="1">
        <v>691</v>
      </c>
      <c r="M6865" s="1">
        <v>77.2</v>
      </c>
      <c r="N6865" s="1">
        <v>4.82</v>
      </c>
      <c r="O6865" s="1">
        <v>252</v>
      </c>
      <c r="P6865" s="1">
        <v>9</v>
      </c>
      <c r="Q6865" s="1" t="s">
        <v>525</v>
      </c>
      <c r="R6865" s="1" t="s">
        <v>75</v>
      </c>
      <c r="S6865" s="1" t="s">
        <v>41574</v>
      </c>
      <c r="T6865" s="1" t="s">
        <v>41575</v>
      </c>
      <c r="U6865" s="1" t="s">
        <v>41576</v>
      </c>
      <c r="V6865" s="1" t="s">
        <v>41577</v>
      </c>
      <c r="W6865" s="1" t="s">
        <v>41578</v>
      </c>
      <c r="X6865" s="1" t="s">
        <v>81</v>
      </c>
      <c r="Y6865" s="1" t="s">
        <v>49</v>
      </c>
      <c r="Z6865" s="1" t="s">
        <v>49</v>
      </c>
      <c r="AA6865" s="1">
        <v>102</v>
      </c>
      <c r="AB6865" s="1">
        <v>96.8</v>
      </c>
      <c r="AC6865" s="1">
        <v>97.5</v>
      </c>
      <c r="AD6865" s="1">
        <v>96.2</v>
      </c>
      <c r="AE6865" s="1">
        <v>99.1</v>
      </c>
      <c r="AF6865" s="1">
        <v>102.6</v>
      </c>
      <c r="AG6865" s="1">
        <v>98.8</v>
      </c>
      <c r="AH6865" s="1">
        <v>103.8</v>
      </c>
      <c r="AI6865" s="1">
        <v>104.5</v>
      </c>
      <c r="AJ6865" s="1">
        <v>98.7</v>
      </c>
      <c r="AK6865" s="2">
        <f t="shared" si="214"/>
        <v>-4.8479114632297135E-2</v>
      </c>
      <c r="AL6865" s="2">
        <f t="shared" si="215"/>
        <v>1.1492952220781179</v>
      </c>
    </row>
    <row r="6866" spans="1:38" x14ac:dyDescent="0.2">
      <c r="A6866" s="1" t="s">
        <v>36</v>
      </c>
      <c r="B6866" s="1" t="s">
        <v>37</v>
      </c>
      <c r="C6866" s="1" t="s">
        <v>41579</v>
      </c>
      <c r="D6866" s="1" t="s">
        <v>41580</v>
      </c>
      <c r="E6866" s="1">
        <v>0</v>
      </c>
      <c r="F6866" s="1">
        <v>19.158999999999999</v>
      </c>
      <c r="G6866" s="1">
        <v>6</v>
      </c>
      <c r="H6866" s="1">
        <v>3</v>
      </c>
      <c r="I6866" s="1">
        <v>3</v>
      </c>
      <c r="J6866" s="1">
        <v>2</v>
      </c>
      <c r="K6866" s="1">
        <v>1</v>
      </c>
      <c r="L6866" s="1">
        <v>685</v>
      </c>
      <c r="M6866" s="1">
        <v>74.5</v>
      </c>
      <c r="N6866" s="1">
        <v>4.8099999999999996</v>
      </c>
      <c r="O6866" s="1">
        <v>105</v>
      </c>
      <c r="P6866" s="1">
        <v>3</v>
      </c>
      <c r="Q6866" s="1" t="s">
        <v>49</v>
      </c>
      <c r="R6866" s="1" t="s">
        <v>49</v>
      </c>
      <c r="S6866" s="1" t="s">
        <v>95</v>
      </c>
      <c r="T6866" s="1" t="s">
        <v>38896</v>
      </c>
      <c r="U6866" s="1" t="s">
        <v>41581</v>
      </c>
      <c r="V6866" s="1" t="s">
        <v>49</v>
      </c>
      <c r="W6866" s="1" t="s">
        <v>41582</v>
      </c>
      <c r="X6866" s="1" t="s">
        <v>159</v>
      </c>
      <c r="Y6866" s="1" t="s">
        <v>49</v>
      </c>
      <c r="Z6866" s="1" t="s">
        <v>49</v>
      </c>
      <c r="AA6866" s="1">
        <v>97.1</v>
      </c>
      <c r="AB6866" s="1">
        <v>94.3</v>
      </c>
      <c r="AC6866" s="1">
        <v>102.4</v>
      </c>
      <c r="AD6866" s="1">
        <v>97.2</v>
      </c>
      <c r="AE6866" s="1">
        <v>100.7</v>
      </c>
      <c r="AF6866" s="1">
        <v>102.5</v>
      </c>
      <c r="AG6866" s="1">
        <v>97.9</v>
      </c>
      <c r="AH6866" s="1">
        <v>105.9</v>
      </c>
      <c r="AI6866" s="1">
        <v>99.7</v>
      </c>
      <c r="AJ6866" s="1">
        <v>102.2</v>
      </c>
      <c r="AK6866" s="2">
        <f t="shared" si="214"/>
        <v>-4.7618020232739887E-2</v>
      </c>
      <c r="AL6866" s="2">
        <f t="shared" si="215"/>
        <v>0.87414209115691965</v>
      </c>
    </row>
    <row r="6867" spans="1:38" x14ac:dyDescent="0.2">
      <c r="A6867" s="1" t="s">
        <v>36</v>
      </c>
      <c r="B6867" s="1" t="s">
        <v>37</v>
      </c>
      <c r="C6867" s="1" t="s">
        <v>41583</v>
      </c>
      <c r="D6867" s="1" t="s">
        <v>41584</v>
      </c>
      <c r="E6867" s="1">
        <v>1E-3</v>
      </c>
      <c r="F6867" s="1">
        <v>8.6059999999999999</v>
      </c>
      <c r="G6867" s="1">
        <v>11</v>
      </c>
      <c r="H6867" s="1">
        <v>1</v>
      </c>
      <c r="I6867" s="1">
        <v>3</v>
      </c>
      <c r="J6867" s="1">
        <v>1</v>
      </c>
      <c r="K6867" s="1">
        <v>1</v>
      </c>
      <c r="L6867" s="1">
        <v>153</v>
      </c>
      <c r="M6867" s="1">
        <v>17.2</v>
      </c>
      <c r="N6867" s="1">
        <v>8.41</v>
      </c>
      <c r="O6867" s="1">
        <v>68</v>
      </c>
      <c r="P6867" s="1">
        <v>1</v>
      </c>
      <c r="Q6867" s="1" t="s">
        <v>222</v>
      </c>
      <c r="R6867" s="1" t="s">
        <v>104</v>
      </c>
      <c r="S6867" s="1" t="s">
        <v>913</v>
      </c>
      <c r="T6867" s="1" t="s">
        <v>5222</v>
      </c>
      <c r="U6867" s="1" t="s">
        <v>41585</v>
      </c>
      <c r="V6867" s="1" t="s">
        <v>41586</v>
      </c>
      <c r="W6867" s="1" t="s">
        <v>41587</v>
      </c>
      <c r="X6867" s="1" t="s">
        <v>159</v>
      </c>
      <c r="Y6867" s="1" t="s">
        <v>8809</v>
      </c>
      <c r="Z6867" s="1" t="s">
        <v>49</v>
      </c>
      <c r="AA6867" s="1">
        <v>89.1</v>
      </c>
      <c r="AB6867" s="1">
        <v>87.4</v>
      </c>
      <c r="AC6867" s="1">
        <v>109.5</v>
      </c>
      <c r="AD6867" s="1">
        <v>102</v>
      </c>
      <c r="AE6867" s="1">
        <v>96.7</v>
      </c>
      <c r="AF6867" s="1">
        <v>101.8</v>
      </c>
      <c r="AG6867" s="1">
        <v>100.9</v>
      </c>
      <c r="AH6867" s="1">
        <v>106.5</v>
      </c>
      <c r="AI6867" s="1">
        <v>119.7</v>
      </c>
      <c r="AJ6867" s="1">
        <v>86.4</v>
      </c>
      <c r="AK6867" s="2">
        <f t="shared" si="214"/>
        <v>-8.8320509986628812E-2</v>
      </c>
      <c r="AL6867" s="2">
        <f t="shared" si="215"/>
        <v>0.4085207861158861</v>
      </c>
    </row>
    <row r="6868" spans="1:38" x14ac:dyDescent="0.2">
      <c r="A6868" s="1" t="s">
        <v>60</v>
      </c>
      <c r="B6868" s="1" t="s">
        <v>37</v>
      </c>
      <c r="C6868" s="1" t="s">
        <v>41588</v>
      </c>
      <c r="D6868" s="1" t="s">
        <v>41589</v>
      </c>
      <c r="E6868" s="1">
        <v>2.3E-2</v>
      </c>
      <c r="F6868" s="1">
        <v>3.7719999999999998</v>
      </c>
      <c r="G6868" s="1">
        <v>6</v>
      </c>
      <c r="H6868" s="1">
        <v>1</v>
      </c>
      <c r="I6868" s="1">
        <v>1</v>
      </c>
      <c r="J6868" s="1">
        <v>1</v>
      </c>
      <c r="K6868" s="1">
        <v>1</v>
      </c>
      <c r="L6868" s="1">
        <v>219</v>
      </c>
      <c r="M6868" s="1">
        <v>24.9</v>
      </c>
      <c r="N6868" s="1">
        <v>4.97</v>
      </c>
      <c r="O6868" s="1">
        <v>27</v>
      </c>
      <c r="P6868" s="1">
        <v>1</v>
      </c>
      <c r="Q6868" s="1" t="s">
        <v>2465</v>
      </c>
      <c r="R6868" s="1" t="s">
        <v>233</v>
      </c>
      <c r="S6868" s="1" t="s">
        <v>95</v>
      </c>
      <c r="T6868" s="1" t="s">
        <v>41590</v>
      </c>
      <c r="U6868" s="1" t="s">
        <v>41591</v>
      </c>
      <c r="V6868" s="1" t="s">
        <v>41592</v>
      </c>
      <c r="W6868" s="1" t="s">
        <v>41593</v>
      </c>
      <c r="X6868" s="1" t="s">
        <v>159</v>
      </c>
      <c r="Y6868" s="1" t="s">
        <v>49</v>
      </c>
      <c r="Z6868" s="1" t="s">
        <v>49</v>
      </c>
      <c r="AA6868" s="1">
        <v>98.2</v>
      </c>
      <c r="AB6868" s="1">
        <v>120.5</v>
      </c>
      <c r="AC6868" s="1">
        <v>96</v>
      </c>
      <c r="AD6868" s="1">
        <v>110.4</v>
      </c>
      <c r="AE6868" s="1">
        <v>101.4</v>
      </c>
      <c r="AF6868" s="1">
        <v>73.7</v>
      </c>
      <c r="AG6868" s="1">
        <v>106.9</v>
      </c>
      <c r="AH6868" s="1">
        <v>106.7</v>
      </c>
      <c r="AI6868" s="1">
        <v>76.599999999999994</v>
      </c>
      <c r="AJ6868" s="1">
        <v>109.6</v>
      </c>
      <c r="AK6868" s="2">
        <f t="shared" si="214"/>
        <v>0.15306910555733202</v>
      </c>
      <c r="AL6868" s="2">
        <f t="shared" si="215"/>
        <v>0.54899526690386025</v>
      </c>
    </row>
    <row r="6869" spans="1:38" x14ac:dyDescent="0.2">
      <c r="A6869" s="1" t="s">
        <v>36</v>
      </c>
      <c r="B6869" s="1" t="s">
        <v>37</v>
      </c>
      <c r="C6869" s="1" t="s">
        <v>41594</v>
      </c>
      <c r="D6869" s="1" t="s">
        <v>41595</v>
      </c>
      <c r="E6869" s="1">
        <v>0</v>
      </c>
      <c r="F6869" s="1">
        <v>24.314</v>
      </c>
      <c r="G6869" s="1">
        <v>9</v>
      </c>
      <c r="H6869" s="1">
        <v>4</v>
      </c>
      <c r="I6869" s="1">
        <v>4</v>
      </c>
      <c r="J6869" s="1">
        <v>4</v>
      </c>
      <c r="K6869" s="1">
        <v>1</v>
      </c>
      <c r="L6869" s="1">
        <v>443</v>
      </c>
      <c r="M6869" s="1">
        <v>49.7</v>
      </c>
      <c r="N6869" s="1">
        <v>8.5299999999999994</v>
      </c>
      <c r="O6869" s="1">
        <v>95</v>
      </c>
      <c r="P6869" s="1">
        <v>4</v>
      </c>
      <c r="Q6869" s="1" t="s">
        <v>2465</v>
      </c>
      <c r="R6869" s="1" t="s">
        <v>3632</v>
      </c>
      <c r="S6869" s="1" t="s">
        <v>41596</v>
      </c>
      <c r="T6869" s="1" t="s">
        <v>41597</v>
      </c>
      <c r="U6869" s="1" t="s">
        <v>41598</v>
      </c>
      <c r="V6869" s="1" t="s">
        <v>41599</v>
      </c>
      <c r="W6869" s="1" t="s">
        <v>41600</v>
      </c>
      <c r="X6869" s="1" t="s">
        <v>268</v>
      </c>
      <c r="Y6869" s="1" t="s">
        <v>5546</v>
      </c>
      <c r="Z6869" s="1" t="s">
        <v>20057</v>
      </c>
      <c r="AA6869" s="1">
        <v>96.7</v>
      </c>
      <c r="AB6869" s="1">
        <v>101.1</v>
      </c>
      <c r="AC6869" s="1">
        <v>96</v>
      </c>
      <c r="AD6869" s="1">
        <v>95.6</v>
      </c>
      <c r="AE6869" s="1">
        <v>106.8</v>
      </c>
      <c r="AF6869" s="1">
        <v>104.6</v>
      </c>
      <c r="AG6869" s="1">
        <v>98.7</v>
      </c>
      <c r="AH6869" s="1">
        <v>96.4</v>
      </c>
      <c r="AI6869" s="1">
        <v>101.7</v>
      </c>
      <c r="AJ6869" s="1">
        <v>102.3</v>
      </c>
      <c r="AK6869" s="2">
        <f t="shared" si="214"/>
        <v>-2.1642995765755513E-2</v>
      </c>
      <c r="AL6869" s="2">
        <f t="shared" si="215"/>
        <v>0.23996646167159646</v>
      </c>
    </row>
    <row r="6870" spans="1:38" x14ac:dyDescent="0.2">
      <c r="A6870" s="1" t="s">
        <v>36</v>
      </c>
      <c r="B6870" s="1" t="s">
        <v>37</v>
      </c>
      <c r="C6870" s="1" t="s">
        <v>41601</v>
      </c>
      <c r="D6870" s="1" t="s">
        <v>41602</v>
      </c>
      <c r="E6870" s="1">
        <v>0</v>
      </c>
      <c r="F6870" s="1">
        <v>28.52</v>
      </c>
      <c r="G6870" s="1">
        <v>17</v>
      </c>
      <c r="H6870" s="1">
        <v>4</v>
      </c>
      <c r="I6870" s="1">
        <v>31</v>
      </c>
      <c r="J6870" s="1">
        <v>1</v>
      </c>
      <c r="K6870" s="1">
        <v>1</v>
      </c>
      <c r="L6870" s="1">
        <v>229</v>
      </c>
      <c r="M6870" s="1">
        <v>25.8</v>
      </c>
      <c r="N6870" s="1">
        <v>7.69</v>
      </c>
      <c r="O6870" s="1">
        <v>739</v>
      </c>
      <c r="P6870" s="1">
        <v>4</v>
      </c>
      <c r="Q6870" s="1" t="s">
        <v>926</v>
      </c>
      <c r="R6870" s="1" t="s">
        <v>41603</v>
      </c>
      <c r="S6870" s="1" t="s">
        <v>1518</v>
      </c>
      <c r="T6870" s="1" t="s">
        <v>41604</v>
      </c>
      <c r="U6870" s="1" t="s">
        <v>41605</v>
      </c>
      <c r="V6870" s="1" t="s">
        <v>41606</v>
      </c>
      <c r="W6870" s="1" t="s">
        <v>41607</v>
      </c>
      <c r="X6870" s="1" t="s">
        <v>258</v>
      </c>
      <c r="Y6870" s="1" t="s">
        <v>49</v>
      </c>
      <c r="Z6870" s="1" t="s">
        <v>49</v>
      </c>
      <c r="AA6870" s="1">
        <v>95.4</v>
      </c>
      <c r="AB6870" s="1">
        <v>97.1</v>
      </c>
      <c r="AC6870" s="1">
        <v>102.9</v>
      </c>
      <c r="AD6870" s="1">
        <v>93.8</v>
      </c>
      <c r="AE6870" s="1">
        <v>92.3</v>
      </c>
      <c r="AF6870" s="1">
        <v>109.3</v>
      </c>
      <c r="AG6870" s="1">
        <v>95</v>
      </c>
      <c r="AH6870" s="1">
        <v>115.1</v>
      </c>
      <c r="AI6870" s="1">
        <v>100.3</v>
      </c>
      <c r="AJ6870" s="1">
        <v>98.8</v>
      </c>
      <c r="AK6870" s="2">
        <f t="shared" si="214"/>
        <v>-0.10680819096976633</v>
      </c>
      <c r="AL6870" s="2">
        <f t="shared" si="215"/>
        <v>0.95718100755245605</v>
      </c>
    </row>
    <row r="6871" spans="1:38" x14ac:dyDescent="0.2">
      <c r="A6871" s="1" t="s">
        <v>36</v>
      </c>
      <c r="B6871" s="1" t="s">
        <v>37</v>
      </c>
      <c r="C6871" s="1" t="s">
        <v>41608</v>
      </c>
      <c r="D6871" s="1" t="s">
        <v>41609</v>
      </c>
      <c r="E6871" s="1">
        <v>0</v>
      </c>
      <c r="F6871" s="1">
        <v>499.59300000000002</v>
      </c>
      <c r="G6871" s="1">
        <v>62</v>
      </c>
      <c r="H6871" s="1">
        <v>58</v>
      </c>
      <c r="I6871" s="1">
        <v>180</v>
      </c>
      <c r="J6871" s="1">
        <v>41</v>
      </c>
      <c r="K6871" s="1">
        <v>1</v>
      </c>
      <c r="L6871" s="1">
        <v>963</v>
      </c>
      <c r="M6871" s="1">
        <v>109.5</v>
      </c>
      <c r="N6871" s="1">
        <v>6.44</v>
      </c>
      <c r="O6871" s="1">
        <v>4395</v>
      </c>
      <c r="P6871" s="1">
        <v>58</v>
      </c>
      <c r="Q6871" s="1" t="s">
        <v>25562</v>
      </c>
      <c r="R6871" s="1" t="s">
        <v>975</v>
      </c>
      <c r="S6871" s="1" t="s">
        <v>87</v>
      </c>
      <c r="T6871" s="1" t="s">
        <v>41610</v>
      </c>
      <c r="U6871" s="1" t="s">
        <v>41611</v>
      </c>
      <c r="V6871" s="1" t="s">
        <v>41612</v>
      </c>
      <c r="W6871" s="1" t="s">
        <v>41613</v>
      </c>
      <c r="X6871" s="1" t="s">
        <v>421</v>
      </c>
      <c r="Y6871" s="1" t="s">
        <v>32198</v>
      </c>
      <c r="Z6871" s="1" t="s">
        <v>1892</v>
      </c>
      <c r="AA6871" s="1">
        <v>100.2</v>
      </c>
      <c r="AB6871" s="1">
        <v>102.6</v>
      </c>
      <c r="AC6871" s="1">
        <v>96.6</v>
      </c>
      <c r="AD6871" s="1">
        <v>94.9</v>
      </c>
      <c r="AE6871" s="1">
        <v>95.3</v>
      </c>
      <c r="AF6871" s="1">
        <v>105.3</v>
      </c>
      <c r="AG6871" s="1">
        <v>101.6</v>
      </c>
      <c r="AH6871" s="1">
        <v>104.1</v>
      </c>
      <c r="AI6871" s="1">
        <v>100.8</v>
      </c>
      <c r="AJ6871" s="1">
        <v>98.6</v>
      </c>
      <c r="AK6871" s="2">
        <f t="shared" si="214"/>
        <v>-6.0024771072217598E-2</v>
      </c>
      <c r="AL6871" s="2">
        <f t="shared" si="215"/>
        <v>1.2113421590904039</v>
      </c>
    </row>
    <row r="6872" spans="1:38" x14ac:dyDescent="0.2">
      <c r="A6872" s="1" t="s">
        <v>36</v>
      </c>
      <c r="B6872" s="1" t="s">
        <v>37</v>
      </c>
      <c r="C6872" s="1" t="s">
        <v>41614</v>
      </c>
      <c r="D6872" s="1" t="s">
        <v>41615</v>
      </c>
      <c r="E6872" s="1">
        <v>0</v>
      </c>
      <c r="F6872" s="1">
        <v>128.18700000000001</v>
      </c>
      <c r="G6872" s="1">
        <v>45</v>
      </c>
      <c r="H6872" s="1">
        <v>22</v>
      </c>
      <c r="I6872" s="1">
        <v>39</v>
      </c>
      <c r="J6872" s="1">
        <v>21</v>
      </c>
      <c r="K6872" s="1">
        <v>1</v>
      </c>
      <c r="L6872" s="1">
        <v>683</v>
      </c>
      <c r="M6872" s="1">
        <v>77.400000000000006</v>
      </c>
      <c r="N6872" s="1">
        <v>9.5</v>
      </c>
      <c r="O6872" s="1">
        <v>729</v>
      </c>
      <c r="P6872" s="1">
        <v>22</v>
      </c>
      <c r="Q6872" s="1" t="s">
        <v>1356</v>
      </c>
      <c r="R6872" s="1" t="s">
        <v>8590</v>
      </c>
      <c r="S6872" s="1" t="s">
        <v>913</v>
      </c>
      <c r="T6872" s="1" t="s">
        <v>41616</v>
      </c>
      <c r="U6872" s="1" t="s">
        <v>41617</v>
      </c>
      <c r="V6872" s="1" t="s">
        <v>41618</v>
      </c>
      <c r="W6872" s="1" t="s">
        <v>41619</v>
      </c>
      <c r="X6872" s="1" t="s">
        <v>258</v>
      </c>
      <c r="Y6872" s="1" t="s">
        <v>4449</v>
      </c>
      <c r="Z6872" s="1" t="s">
        <v>2375</v>
      </c>
      <c r="AA6872" s="1">
        <v>94.3</v>
      </c>
      <c r="AB6872" s="1">
        <v>100.9</v>
      </c>
      <c r="AC6872" s="1">
        <v>98.1</v>
      </c>
      <c r="AD6872" s="1">
        <v>97.8</v>
      </c>
      <c r="AE6872" s="1">
        <v>96.9</v>
      </c>
      <c r="AF6872" s="1">
        <v>103.3</v>
      </c>
      <c r="AG6872" s="1">
        <v>100.5</v>
      </c>
      <c r="AH6872" s="1">
        <v>102.9</v>
      </c>
      <c r="AI6872" s="1">
        <v>105.8</v>
      </c>
      <c r="AJ6872" s="1">
        <v>99.4</v>
      </c>
      <c r="AK6872" s="2">
        <f t="shared" si="214"/>
        <v>-6.8980858541132686E-2</v>
      </c>
      <c r="AL6872" s="2">
        <f t="shared" si="215"/>
        <v>1.8286401114269852</v>
      </c>
    </row>
    <row r="6873" spans="1:38" x14ac:dyDescent="0.2">
      <c r="A6873" s="1" t="s">
        <v>60</v>
      </c>
      <c r="B6873" s="1" t="s">
        <v>37</v>
      </c>
      <c r="C6873" s="1" t="s">
        <v>41620</v>
      </c>
      <c r="D6873" s="1" t="s">
        <v>41621</v>
      </c>
      <c r="E6873" s="1">
        <v>3.5999999999999997E-2</v>
      </c>
      <c r="F6873" s="1">
        <v>3.1280000000000001</v>
      </c>
      <c r="G6873" s="1">
        <v>8</v>
      </c>
      <c r="H6873" s="1">
        <v>2</v>
      </c>
      <c r="I6873" s="1">
        <v>2</v>
      </c>
      <c r="J6873" s="1">
        <v>2</v>
      </c>
      <c r="K6873" s="1">
        <v>1</v>
      </c>
      <c r="L6873" s="1">
        <v>227</v>
      </c>
      <c r="M6873" s="1">
        <v>25.4</v>
      </c>
      <c r="N6873" s="1">
        <v>8.35</v>
      </c>
      <c r="O6873" s="1">
        <v>0</v>
      </c>
      <c r="P6873" s="1">
        <v>2</v>
      </c>
      <c r="Q6873" s="1" t="s">
        <v>361</v>
      </c>
      <c r="R6873" s="1" t="s">
        <v>1611</v>
      </c>
      <c r="S6873" s="1" t="s">
        <v>42</v>
      </c>
      <c r="T6873" s="1" t="s">
        <v>2685</v>
      </c>
      <c r="U6873" s="1" t="s">
        <v>41622</v>
      </c>
      <c r="V6873" s="1" t="s">
        <v>41623</v>
      </c>
      <c r="W6873" s="1" t="s">
        <v>41624</v>
      </c>
      <c r="X6873" s="1" t="s">
        <v>159</v>
      </c>
      <c r="Y6873" s="1" t="s">
        <v>49</v>
      </c>
      <c r="Z6873" s="1" t="s">
        <v>49</v>
      </c>
      <c r="AA6873" s="1">
        <v>89.8</v>
      </c>
      <c r="AB6873" s="1">
        <v>110.8</v>
      </c>
      <c r="AC6873" s="1">
        <v>96.5</v>
      </c>
      <c r="AD6873" s="1">
        <v>95.2</v>
      </c>
      <c r="AE6873" s="1">
        <v>100</v>
      </c>
      <c r="AF6873" s="1">
        <v>101.6</v>
      </c>
      <c r="AG6873" s="1">
        <v>100.1</v>
      </c>
      <c r="AH6873" s="1">
        <v>110</v>
      </c>
      <c r="AI6873" s="1">
        <v>90.4</v>
      </c>
      <c r="AJ6873" s="1">
        <v>105.4</v>
      </c>
      <c r="AK6873" s="2">
        <f t="shared" si="214"/>
        <v>-4.3870082725031921E-2</v>
      </c>
      <c r="AL6873" s="2">
        <f t="shared" si="215"/>
        <v>0.26563526988815378</v>
      </c>
    </row>
    <row r="6874" spans="1:38" x14ac:dyDescent="0.2">
      <c r="A6874" s="1" t="s">
        <v>36</v>
      </c>
      <c r="B6874" s="1" t="s">
        <v>37</v>
      </c>
      <c r="C6874" s="1" t="s">
        <v>41625</v>
      </c>
      <c r="D6874" s="1" t="s">
        <v>41626</v>
      </c>
      <c r="E6874" s="1">
        <v>2E-3</v>
      </c>
      <c r="F6874" s="1">
        <v>8.07</v>
      </c>
      <c r="G6874" s="1">
        <v>4</v>
      </c>
      <c r="H6874" s="1">
        <v>1</v>
      </c>
      <c r="I6874" s="1">
        <v>1</v>
      </c>
      <c r="J6874" s="1">
        <v>1</v>
      </c>
      <c r="K6874" s="1">
        <v>1</v>
      </c>
      <c r="L6874" s="1">
        <v>357</v>
      </c>
      <c r="M6874" s="1">
        <v>40.299999999999997</v>
      </c>
      <c r="N6874" s="1">
        <v>6.68</v>
      </c>
      <c r="O6874" s="1">
        <v>56</v>
      </c>
      <c r="P6874" s="1">
        <v>1</v>
      </c>
      <c r="Q6874" s="1" t="s">
        <v>49</v>
      </c>
      <c r="R6874" s="1" t="s">
        <v>932</v>
      </c>
      <c r="S6874" s="1" t="s">
        <v>55</v>
      </c>
      <c r="T6874" s="1" t="s">
        <v>49</v>
      </c>
      <c r="U6874" s="1" t="s">
        <v>41627</v>
      </c>
      <c r="V6874" s="1" t="s">
        <v>41628</v>
      </c>
      <c r="W6874" s="1" t="s">
        <v>41629</v>
      </c>
      <c r="X6874" s="1" t="s">
        <v>59</v>
      </c>
      <c r="Y6874" s="1" t="s">
        <v>605</v>
      </c>
      <c r="Z6874" s="1" t="s">
        <v>49</v>
      </c>
      <c r="AA6874" s="1">
        <v>99.7</v>
      </c>
      <c r="AB6874" s="1">
        <v>94.6</v>
      </c>
      <c r="AC6874" s="1">
        <v>94.6</v>
      </c>
      <c r="AD6874" s="1">
        <v>96.2</v>
      </c>
      <c r="AE6874" s="1">
        <v>109.2</v>
      </c>
      <c r="AF6874" s="1">
        <v>101.2</v>
      </c>
      <c r="AG6874" s="1">
        <v>98.5</v>
      </c>
      <c r="AH6874" s="1">
        <v>99.2</v>
      </c>
      <c r="AI6874" s="1">
        <v>103.5</v>
      </c>
      <c r="AJ6874" s="1">
        <v>103.3</v>
      </c>
      <c r="AK6874" s="2">
        <f t="shared" si="214"/>
        <v>-3.2894871987511405E-2</v>
      </c>
      <c r="AL6874" s="2">
        <f t="shared" si="215"/>
        <v>0.33799277503499803</v>
      </c>
    </row>
    <row r="6875" spans="1:38" x14ac:dyDescent="0.2">
      <c r="A6875" s="1" t="s">
        <v>36</v>
      </c>
      <c r="B6875" s="1" t="s">
        <v>37</v>
      </c>
      <c r="C6875" s="1" t="s">
        <v>41630</v>
      </c>
      <c r="D6875" s="1" t="s">
        <v>41631</v>
      </c>
      <c r="E6875" s="1">
        <v>5.0000000000000001E-3</v>
      </c>
      <c r="F6875" s="1">
        <v>6.3360000000000003</v>
      </c>
      <c r="G6875" s="1">
        <v>6</v>
      </c>
      <c r="H6875" s="1">
        <v>3</v>
      </c>
      <c r="I6875" s="1">
        <v>4</v>
      </c>
      <c r="J6875" s="1">
        <v>3</v>
      </c>
      <c r="K6875" s="1">
        <v>1</v>
      </c>
      <c r="L6875" s="1">
        <v>324</v>
      </c>
      <c r="M6875" s="1">
        <v>36.700000000000003</v>
      </c>
      <c r="N6875" s="1">
        <v>8.65</v>
      </c>
      <c r="O6875" s="1">
        <v>24</v>
      </c>
      <c r="P6875" s="1">
        <v>3</v>
      </c>
      <c r="Q6875" s="1" t="s">
        <v>2722</v>
      </c>
      <c r="R6875" s="1" t="s">
        <v>233</v>
      </c>
      <c r="S6875" s="1" t="s">
        <v>3536</v>
      </c>
      <c r="T6875" s="1" t="s">
        <v>41632</v>
      </c>
      <c r="U6875" s="1" t="s">
        <v>41633</v>
      </c>
      <c r="V6875" s="1" t="s">
        <v>41634</v>
      </c>
      <c r="W6875" s="1" t="s">
        <v>41635</v>
      </c>
      <c r="X6875" s="1" t="s">
        <v>144</v>
      </c>
      <c r="Y6875" s="1" t="s">
        <v>41636</v>
      </c>
      <c r="Z6875" s="1" t="s">
        <v>49</v>
      </c>
      <c r="AA6875" s="1">
        <v>93.4</v>
      </c>
      <c r="AB6875" s="1">
        <v>102.4</v>
      </c>
      <c r="AC6875" s="1">
        <v>97.1</v>
      </c>
      <c r="AD6875" s="1">
        <v>99.1</v>
      </c>
      <c r="AE6875" s="1">
        <v>96.4</v>
      </c>
      <c r="AF6875" s="1">
        <v>106.8</v>
      </c>
      <c r="AG6875" s="1">
        <v>102.2</v>
      </c>
      <c r="AH6875" s="1">
        <v>103.2</v>
      </c>
      <c r="AI6875" s="1">
        <v>98.5</v>
      </c>
      <c r="AJ6875" s="1">
        <v>100.9</v>
      </c>
      <c r="AK6875" s="2">
        <f t="shared" si="214"/>
        <v>-6.6953063894233902E-2</v>
      </c>
      <c r="AL6875" s="2">
        <f t="shared" si="215"/>
        <v>1.2906891237025389</v>
      </c>
    </row>
    <row r="6876" spans="1:38" x14ac:dyDescent="0.2">
      <c r="A6876" s="1" t="s">
        <v>60</v>
      </c>
      <c r="B6876" s="1" t="s">
        <v>37</v>
      </c>
      <c r="C6876" s="1" t="s">
        <v>41637</v>
      </c>
      <c r="D6876" s="1" t="s">
        <v>41638</v>
      </c>
      <c r="E6876" s="1">
        <v>0.02</v>
      </c>
      <c r="F6876" s="1">
        <v>3.956</v>
      </c>
      <c r="G6876" s="1">
        <v>3</v>
      </c>
      <c r="H6876" s="1">
        <v>2</v>
      </c>
      <c r="I6876" s="1">
        <v>2</v>
      </c>
      <c r="J6876" s="1">
        <v>1</v>
      </c>
      <c r="K6876" s="1">
        <v>1</v>
      </c>
      <c r="L6876" s="1">
        <v>542</v>
      </c>
      <c r="M6876" s="1">
        <v>63.1</v>
      </c>
      <c r="N6876" s="1">
        <v>9.23</v>
      </c>
      <c r="O6876" s="1">
        <v>17</v>
      </c>
      <c r="P6876" s="1">
        <v>2</v>
      </c>
      <c r="Q6876" s="1" t="s">
        <v>222</v>
      </c>
      <c r="R6876" s="1" t="s">
        <v>692</v>
      </c>
      <c r="S6876" s="1" t="s">
        <v>147</v>
      </c>
      <c r="T6876" s="1" t="s">
        <v>28447</v>
      </c>
      <c r="U6876" s="1" t="s">
        <v>41639</v>
      </c>
      <c r="V6876" s="1" t="s">
        <v>41640</v>
      </c>
      <c r="W6876" s="1" t="s">
        <v>41641</v>
      </c>
      <c r="X6876" s="1" t="s">
        <v>213</v>
      </c>
      <c r="Y6876" s="1" t="s">
        <v>4006</v>
      </c>
      <c r="Z6876" s="1" t="s">
        <v>49</v>
      </c>
      <c r="AA6876" s="1">
        <v>96.9</v>
      </c>
      <c r="AB6876" s="1">
        <v>96.5</v>
      </c>
      <c r="AC6876" s="1">
        <v>99.1</v>
      </c>
      <c r="AD6876" s="1">
        <v>96.1</v>
      </c>
      <c r="AE6876" s="1">
        <v>113.4</v>
      </c>
      <c r="AF6876" s="1">
        <v>106.4</v>
      </c>
      <c r="AG6876" s="1">
        <v>105.8</v>
      </c>
      <c r="AH6876" s="1">
        <v>100.7</v>
      </c>
      <c r="AI6876" s="1">
        <v>83</v>
      </c>
      <c r="AJ6876" s="1">
        <v>102</v>
      </c>
      <c r="AK6876" s="2">
        <f t="shared" si="214"/>
        <v>1.1831348772085262E-2</v>
      </c>
      <c r="AL6876" s="2">
        <f t="shared" si="215"/>
        <v>5.3976448349677346E-2</v>
      </c>
    </row>
    <row r="6877" spans="1:38" x14ac:dyDescent="0.2">
      <c r="A6877" s="1" t="s">
        <v>36</v>
      </c>
      <c r="B6877" s="1" t="s">
        <v>37</v>
      </c>
      <c r="C6877" s="1" t="s">
        <v>41642</v>
      </c>
      <c r="D6877" s="1" t="s">
        <v>41643</v>
      </c>
      <c r="E6877" s="1">
        <v>1E-3</v>
      </c>
      <c r="F6877" s="1">
        <v>9.3000000000000007</v>
      </c>
      <c r="G6877" s="1">
        <v>18</v>
      </c>
      <c r="H6877" s="1">
        <v>2</v>
      </c>
      <c r="I6877" s="1">
        <v>2</v>
      </c>
      <c r="J6877" s="1">
        <v>2</v>
      </c>
      <c r="K6877" s="1">
        <v>1</v>
      </c>
      <c r="L6877" s="1">
        <v>177</v>
      </c>
      <c r="M6877" s="1">
        <v>18.899999999999999</v>
      </c>
      <c r="N6877" s="1">
        <v>6.77</v>
      </c>
      <c r="O6877" s="1">
        <v>50</v>
      </c>
      <c r="P6877" s="1">
        <v>2</v>
      </c>
      <c r="Q6877" s="1" t="s">
        <v>747</v>
      </c>
      <c r="R6877" s="1" t="s">
        <v>64</v>
      </c>
      <c r="S6877" s="1" t="s">
        <v>95</v>
      </c>
      <c r="T6877" s="1" t="s">
        <v>41644</v>
      </c>
      <c r="U6877" s="1" t="s">
        <v>41645</v>
      </c>
      <c r="V6877" s="1" t="s">
        <v>41646</v>
      </c>
      <c r="W6877" s="1" t="s">
        <v>41647</v>
      </c>
      <c r="X6877" s="1" t="s">
        <v>287</v>
      </c>
      <c r="Y6877" s="1" t="s">
        <v>49</v>
      </c>
      <c r="Z6877" s="1" t="s">
        <v>49</v>
      </c>
      <c r="AA6877" s="1">
        <v>99.3</v>
      </c>
      <c r="AB6877" s="1">
        <v>95.9</v>
      </c>
      <c r="AC6877" s="1">
        <v>106.2</v>
      </c>
      <c r="AD6877" s="1">
        <v>99.3</v>
      </c>
      <c r="AE6877" s="1">
        <v>92.1</v>
      </c>
      <c r="AF6877" s="1">
        <v>92.3</v>
      </c>
      <c r="AG6877" s="1">
        <v>104.5</v>
      </c>
      <c r="AH6877" s="1">
        <v>109.2</v>
      </c>
      <c r="AI6877" s="1">
        <v>96.1</v>
      </c>
      <c r="AJ6877" s="1">
        <v>105</v>
      </c>
      <c r="AK6877" s="2">
        <f t="shared" si="214"/>
        <v>-4.1268018371734119E-2</v>
      </c>
      <c r="AL6877" s="2">
        <f t="shared" si="215"/>
        <v>0.31591174949487177</v>
      </c>
    </row>
    <row r="6878" spans="1:38" x14ac:dyDescent="0.2">
      <c r="A6878" s="1" t="s">
        <v>36</v>
      </c>
      <c r="B6878" s="1" t="s">
        <v>37</v>
      </c>
      <c r="C6878" s="1" t="s">
        <v>41648</v>
      </c>
      <c r="D6878" s="1" t="s">
        <v>41649</v>
      </c>
      <c r="E6878" s="1">
        <v>6.0000000000000001E-3</v>
      </c>
      <c r="F6878" s="1">
        <v>5.8559999999999999</v>
      </c>
      <c r="G6878" s="1">
        <v>7</v>
      </c>
      <c r="H6878" s="1">
        <v>2</v>
      </c>
      <c r="I6878" s="1">
        <v>2</v>
      </c>
      <c r="J6878" s="1">
        <v>2</v>
      </c>
      <c r="K6878" s="1">
        <v>1</v>
      </c>
      <c r="L6878" s="1">
        <v>298</v>
      </c>
      <c r="M6878" s="1">
        <v>34.1</v>
      </c>
      <c r="N6878" s="1">
        <v>8.7899999999999991</v>
      </c>
      <c r="O6878" s="1">
        <v>38</v>
      </c>
      <c r="P6878" s="1">
        <v>2</v>
      </c>
      <c r="Q6878" s="1" t="s">
        <v>351</v>
      </c>
      <c r="R6878" s="1" t="s">
        <v>506</v>
      </c>
      <c r="S6878" s="1" t="s">
        <v>49</v>
      </c>
      <c r="T6878" s="1" t="s">
        <v>41650</v>
      </c>
      <c r="U6878" s="1" t="s">
        <v>41651</v>
      </c>
      <c r="V6878" s="1" t="s">
        <v>41652</v>
      </c>
      <c r="W6878" s="1" t="s">
        <v>41653</v>
      </c>
      <c r="X6878" s="1" t="s">
        <v>169</v>
      </c>
      <c r="Y6878" s="1" t="s">
        <v>49</v>
      </c>
      <c r="Z6878" s="1" t="s">
        <v>49</v>
      </c>
      <c r="AA6878" s="1">
        <v>96.1</v>
      </c>
      <c r="AB6878" s="1">
        <v>98.2</v>
      </c>
      <c r="AC6878" s="1">
        <v>104.5</v>
      </c>
      <c r="AD6878" s="1">
        <v>100.2</v>
      </c>
      <c r="AE6878" s="1">
        <v>95.1</v>
      </c>
      <c r="AF6878" s="1">
        <v>90.8</v>
      </c>
      <c r="AG6878" s="1">
        <v>105</v>
      </c>
      <c r="AH6878" s="1">
        <v>106.4</v>
      </c>
      <c r="AI6878" s="1">
        <v>103.3</v>
      </c>
      <c r="AJ6878" s="1">
        <v>100.3</v>
      </c>
      <c r="AK6878" s="2">
        <f t="shared" si="214"/>
        <v>-3.3763981215727594E-2</v>
      </c>
      <c r="AL6878" s="2">
        <f t="shared" si="215"/>
        <v>0.30855184851336098</v>
      </c>
    </row>
    <row r="6879" spans="1:38" x14ac:dyDescent="0.2">
      <c r="A6879" s="1" t="s">
        <v>36</v>
      </c>
      <c r="B6879" s="1" t="s">
        <v>37</v>
      </c>
      <c r="C6879" s="1" t="s">
        <v>41654</v>
      </c>
      <c r="D6879" s="1" t="s">
        <v>41655</v>
      </c>
      <c r="E6879" s="1">
        <v>0</v>
      </c>
      <c r="F6879" s="1">
        <v>720.11800000000005</v>
      </c>
      <c r="G6879" s="1">
        <v>55</v>
      </c>
      <c r="H6879" s="1">
        <v>88</v>
      </c>
      <c r="I6879" s="1">
        <v>252</v>
      </c>
      <c r="J6879" s="1">
        <v>69</v>
      </c>
      <c r="K6879" s="1">
        <v>1</v>
      </c>
      <c r="L6879" s="1">
        <v>1915</v>
      </c>
      <c r="M6879" s="1">
        <v>217.6</v>
      </c>
      <c r="N6879" s="1">
        <v>5.81</v>
      </c>
      <c r="O6879" s="1">
        <v>5257</v>
      </c>
      <c r="P6879" s="1">
        <v>88</v>
      </c>
      <c r="Q6879" s="1" t="s">
        <v>103</v>
      </c>
      <c r="R6879" s="1" t="s">
        <v>481</v>
      </c>
      <c r="S6879" s="1" t="s">
        <v>12118</v>
      </c>
      <c r="T6879" s="1" t="s">
        <v>41656</v>
      </c>
      <c r="U6879" s="1" t="s">
        <v>41657</v>
      </c>
      <c r="V6879" s="1" t="s">
        <v>41658</v>
      </c>
      <c r="W6879" s="1" t="s">
        <v>41659</v>
      </c>
      <c r="X6879" s="1" t="s">
        <v>118</v>
      </c>
      <c r="Y6879" s="1" t="s">
        <v>16328</v>
      </c>
      <c r="Z6879" s="1" t="s">
        <v>1004</v>
      </c>
      <c r="AA6879" s="1">
        <v>97.1</v>
      </c>
      <c r="AB6879" s="1">
        <v>99.3</v>
      </c>
      <c r="AC6879" s="1">
        <v>98</v>
      </c>
      <c r="AD6879" s="1">
        <v>99</v>
      </c>
      <c r="AE6879" s="1">
        <v>96.5</v>
      </c>
      <c r="AF6879" s="1">
        <v>103.2</v>
      </c>
      <c r="AG6879" s="1">
        <v>100.9</v>
      </c>
      <c r="AH6879" s="1">
        <v>103.8</v>
      </c>
      <c r="AI6879" s="1">
        <v>104.2</v>
      </c>
      <c r="AJ6879" s="1">
        <v>97.9</v>
      </c>
      <c r="AK6879" s="2">
        <f t="shared" si="214"/>
        <v>-5.8009955463369192E-2</v>
      </c>
      <c r="AL6879" s="2">
        <f t="shared" si="215"/>
        <v>1.8442075473892505</v>
      </c>
    </row>
    <row r="6880" spans="1:38" x14ac:dyDescent="0.2">
      <c r="A6880" s="1" t="s">
        <v>50</v>
      </c>
      <c r="B6880" s="1" t="s">
        <v>37</v>
      </c>
      <c r="C6880" s="1" t="s">
        <v>41660</v>
      </c>
      <c r="D6880" s="1" t="s">
        <v>41661</v>
      </c>
      <c r="E6880" s="1">
        <v>0.252</v>
      </c>
      <c r="F6880" s="1">
        <v>1.077</v>
      </c>
      <c r="G6880" s="1">
        <v>0</v>
      </c>
      <c r="H6880" s="1">
        <v>1</v>
      </c>
      <c r="I6880" s="1">
        <v>1</v>
      </c>
      <c r="J6880" s="1">
        <v>1</v>
      </c>
      <c r="K6880" s="1">
        <v>1</v>
      </c>
      <c r="L6880" s="1">
        <v>1270</v>
      </c>
      <c r="M6880" s="1">
        <v>140.5</v>
      </c>
      <c r="N6880" s="1">
        <v>6.46</v>
      </c>
      <c r="O6880" s="1">
        <v>19</v>
      </c>
      <c r="P6880" s="1">
        <v>1</v>
      </c>
      <c r="Q6880" s="1" t="s">
        <v>658</v>
      </c>
      <c r="R6880" s="1" t="s">
        <v>352</v>
      </c>
      <c r="S6880" s="1" t="s">
        <v>41662</v>
      </c>
      <c r="T6880" s="1" t="s">
        <v>354</v>
      </c>
      <c r="U6880" s="1" t="s">
        <v>41663</v>
      </c>
      <c r="V6880" s="1" t="s">
        <v>49</v>
      </c>
      <c r="W6880" s="1" t="s">
        <v>41664</v>
      </c>
      <c r="X6880" s="1" t="s">
        <v>144</v>
      </c>
      <c r="Y6880" s="1" t="s">
        <v>49</v>
      </c>
      <c r="Z6880" s="1" t="s">
        <v>358</v>
      </c>
      <c r="AA6880" s="1">
        <v>93.6</v>
      </c>
      <c r="AB6880" s="1">
        <v>107.8</v>
      </c>
      <c r="AC6880" s="1">
        <v>85.4</v>
      </c>
      <c r="AD6880" s="1">
        <v>95.8</v>
      </c>
      <c r="AE6880" s="1">
        <v>108.5</v>
      </c>
      <c r="AF6880" s="1">
        <v>80.099999999999994</v>
      </c>
      <c r="AG6880" s="1">
        <v>100.9</v>
      </c>
      <c r="AH6880" s="1">
        <v>94.5</v>
      </c>
      <c r="AI6880" s="1">
        <v>123.3</v>
      </c>
      <c r="AJ6880" s="1">
        <v>110.1</v>
      </c>
      <c r="AK6880" s="2">
        <f t="shared" si="214"/>
        <v>-5.1365368781888888E-2</v>
      </c>
      <c r="AL6880" s="2">
        <f t="shared" si="215"/>
        <v>0.16343702958490247</v>
      </c>
    </row>
    <row r="6881" spans="1:38" x14ac:dyDescent="0.2">
      <c r="A6881" s="1" t="s">
        <v>36</v>
      </c>
      <c r="B6881" s="1" t="s">
        <v>37</v>
      </c>
      <c r="C6881" s="1" t="s">
        <v>41665</v>
      </c>
      <c r="D6881" s="1" t="s">
        <v>41666</v>
      </c>
      <c r="E6881" s="1">
        <v>0</v>
      </c>
      <c r="F6881" s="1">
        <v>15.923</v>
      </c>
      <c r="G6881" s="1">
        <v>8</v>
      </c>
      <c r="H6881" s="1">
        <v>5</v>
      </c>
      <c r="I6881" s="1">
        <v>5</v>
      </c>
      <c r="J6881" s="1">
        <v>5</v>
      </c>
      <c r="K6881" s="1">
        <v>1</v>
      </c>
      <c r="L6881" s="1">
        <v>825</v>
      </c>
      <c r="M6881" s="1">
        <v>92.1</v>
      </c>
      <c r="N6881" s="1">
        <v>5.44</v>
      </c>
      <c r="O6881" s="1">
        <v>67</v>
      </c>
      <c r="P6881" s="1">
        <v>5</v>
      </c>
      <c r="Q6881" s="1" t="s">
        <v>665</v>
      </c>
      <c r="R6881" s="1" t="s">
        <v>253</v>
      </c>
      <c r="S6881" s="1" t="s">
        <v>164</v>
      </c>
      <c r="T6881" s="1" t="s">
        <v>2378</v>
      </c>
      <c r="U6881" s="1" t="s">
        <v>41667</v>
      </c>
      <c r="V6881" s="1" t="s">
        <v>41668</v>
      </c>
      <c r="W6881" s="1" t="s">
        <v>41669</v>
      </c>
      <c r="X6881" s="1" t="s">
        <v>333</v>
      </c>
      <c r="Y6881" s="1" t="s">
        <v>49</v>
      </c>
      <c r="Z6881" s="1" t="s">
        <v>49</v>
      </c>
      <c r="AA6881" s="1">
        <v>101.1</v>
      </c>
      <c r="AB6881" s="1">
        <v>82.6</v>
      </c>
      <c r="AC6881" s="1">
        <v>104.2</v>
      </c>
      <c r="AD6881" s="1">
        <v>87</v>
      </c>
      <c r="AE6881" s="1">
        <v>106.8</v>
      </c>
      <c r="AF6881" s="1">
        <v>106.5</v>
      </c>
      <c r="AG6881" s="1">
        <v>107.4</v>
      </c>
      <c r="AH6881" s="1">
        <v>88.6</v>
      </c>
      <c r="AI6881" s="1">
        <v>103.5</v>
      </c>
      <c r="AJ6881" s="1">
        <v>112.3</v>
      </c>
      <c r="AK6881" s="2">
        <f t="shared" si="214"/>
        <v>-0.10565246979772194</v>
      </c>
      <c r="AL6881" s="2">
        <f t="shared" si="215"/>
        <v>0.5549369822059389</v>
      </c>
    </row>
    <row r="6882" spans="1:38" x14ac:dyDescent="0.2">
      <c r="A6882" s="1" t="s">
        <v>36</v>
      </c>
      <c r="B6882" s="1" t="s">
        <v>37</v>
      </c>
      <c r="C6882" s="1" t="s">
        <v>41670</v>
      </c>
      <c r="D6882" s="1" t="s">
        <v>41671</v>
      </c>
      <c r="E6882" s="1">
        <v>0</v>
      </c>
      <c r="F6882" s="1">
        <v>13.082000000000001</v>
      </c>
      <c r="G6882" s="1">
        <v>6</v>
      </c>
      <c r="H6882" s="1">
        <v>3</v>
      </c>
      <c r="I6882" s="1">
        <v>3</v>
      </c>
      <c r="J6882" s="1">
        <v>3</v>
      </c>
      <c r="K6882" s="1">
        <v>1</v>
      </c>
      <c r="L6882" s="1">
        <v>687</v>
      </c>
      <c r="M6882" s="1">
        <v>70.8</v>
      </c>
      <c r="N6882" s="1">
        <v>7.15</v>
      </c>
      <c r="O6882" s="1">
        <v>57</v>
      </c>
      <c r="P6882" s="1">
        <v>3</v>
      </c>
      <c r="Q6882" s="1" t="s">
        <v>794</v>
      </c>
      <c r="R6882" s="1" t="s">
        <v>104</v>
      </c>
      <c r="S6882" s="1" t="s">
        <v>1222</v>
      </c>
      <c r="T6882" s="1" t="s">
        <v>41672</v>
      </c>
      <c r="U6882" s="1" t="s">
        <v>41673</v>
      </c>
      <c r="V6882" s="1" t="s">
        <v>49</v>
      </c>
      <c r="W6882" s="1" t="s">
        <v>41674</v>
      </c>
      <c r="X6882" s="1" t="s">
        <v>47</v>
      </c>
      <c r="Y6882" s="1" t="s">
        <v>49</v>
      </c>
      <c r="Z6882" s="1" t="s">
        <v>49</v>
      </c>
      <c r="AA6882" s="1">
        <v>96</v>
      </c>
      <c r="AB6882" s="1">
        <v>93.9</v>
      </c>
      <c r="AC6882" s="1">
        <v>100.9</v>
      </c>
      <c r="AD6882" s="1">
        <v>102.5</v>
      </c>
      <c r="AE6882" s="1">
        <v>95.7</v>
      </c>
      <c r="AF6882" s="1">
        <v>94.4</v>
      </c>
      <c r="AG6882" s="1">
        <v>106.4</v>
      </c>
      <c r="AH6882" s="1">
        <v>101</v>
      </c>
      <c r="AI6882" s="1">
        <v>109.4</v>
      </c>
      <c r="AJ6882" s="1">
        <v>99.9</v>
      </c>
      <c r="AK6882" s="2">
        <f t="shared" si="214"/>
        <v>-6.3771126160613562E-2</v>
      </c>
      <c r="AL6882" s="2">
        <f t="shared" si="215"/>
        <v>0.7186453176863522</v>
      </c>
    </row>
    <row r="6883" spans="1:38" x14ac:dyDescent="0.2">
      <c r="A6883" s="1" t="s">
        <v>36</v>
      </c>
      <c r="B6883" s="1" t="s">
        <v>37</v>
      </c>
      <c r="C6883" s="1" t="s">
        <v>41675</v>
      </c>
      <c r="D6883" s="1" t="s">
        <v>41676</v>
      </c>
      <c r="E6883" s="1">
        <v>1E-3</v>
      </c>
      <c r="F6883" s="1">
        <v>8.8740000000000006</v>
      </c>
      <c r="G6883" s="1">
        <v>6</v>
      </c>
      <c r="H6883" s="1">
        <v>3</v>
      </c>
      <c r="I6883" s="1">
        <v>5</v>
      </c>
      <c r="J6883" s="1">
        <v>2</v>
      </c>
      <c r="K6883" s="1">
        <v>1</v>
      </c>
      <c r="L6883" s="1">
        <v>640</v>
      </c>
      <c r="M6883" s="1">
        <v>72.5</v>
      </c>
      <c r="N6883" s="1">
        <v>8.4</v>
      </c>
      <c r="O6883" s="1">
        <v>48</v>
      </c>
      <c r="P6883" s="1">
        <v>3</v>
      </c>
      <c r="Q6883" s="1" t="s">
        <v>17120</v>
      </c>
      <c r="R6883" s="1" t="s">
        <v>262</v>
      </c>
      <c r="S6883" s="1" t="s">
        <v>370</v>
      </c>
      <c r="T6883" s="1" t="s">
        <v>24111</v>
      </c>
      <c r="U6883" s="1" t="s">
        <v>41677</v>
      </c>
      <c r="V6883" s="1" t="s">
        <v>41678</v>
      </c>
      <c r="W6883" s="1" t="s">
        <v>41679</v>
      </c>
      <c r="X6883" s="1" t="s">
        <v>81</v>
      </c>
      <c r="Y6883" s="1" t="s">
        <v>49</v>
      </c>
      <c r="Z6883" s="1" t="s">
        <v>49</v>
      </c>
      <c r="AA6883" s="1">
        <v>89.6</v>
      </c>
      <c r="AB6883" s="1">
        <v>98.5</v>
      </c>
      <c r="AC6883" s="1">
        <v>98.5</v>
      </c>
      <c r="AD6883" s="1">
        <v>105</v>
      </c>
      <c r="AE6883" s="1">
        <v>93.8</v>
      </c>
      <c r="AF6883" s="1">
        <v>96.3</v>
      </c>
      <c r="AG6883" s="1">
        <v>88.5</v>
      </c>
      <c r="AH6883" s="1">
        <v>103.7</v>
      </c>
      <c r="AI6883" s="1">
        <v>118.2</v>
      </c>
      <c r="AJ6883" s="1">
        <v>107.9</v>
      </c>
      <c r="AK6883" s="2">
        <f t="shared" si="214"/>
        <v>-8.4277348582666195E-2</v>
      </c>
      <c r="AL6883" s="2">
        <f t="shared" si="215"/>
        <v>0.47683725775417629</v>
      </c>
    </row>
    <row r="6884" spans="1:38" x14ac:dyDescent="0.2">
      <c r="A6884" s="1" t="s">
        <v>36</v>
      </c>
      <c r="B6884" s="1" t="s">
        <v>37</v>
      </c>
      <c r="C6884" s="1" t="s">
        <v>41680</v>
      </c>
      <c r="D6884" s="1" t="s">
        <v>41681</v>
      </c>
      <c r="E6884" s="1">
        <v>0</v>
      </c>
      <c r="F6884" s="1">
        <v>63.588999999999999</v>
      </c>
      <c r="G6884" s="1">
        <v>14</v>
      </c>
      <c r="H6884" s="1">
        <v>14</v>
      </c>
      <c r="I6884" s="1">
        <v>17</v>
      </c>
      <c r="J6884" s="1">
        <v>14</v>
      </c>
      <c r="K6884" s="1">
        <v>1</v>
      </c>
      <c r="L6884" s="1">
        <v>1234</v>
      </c>
      <c r="M6884" s="1">
        <v>139</v>
      </c>
      <c r="N6884" s="1">
        <v>6.99</v>
      </c>
      <c r="O6884" s="1">
        <v>209</v>
      </c>
      <c r="P6884" s="1">
        <v>14</v>
      </c>
      <c r="Q6884" s="1" t="s">
        <v>773</v>
      </c>
      <c r="R6884" s="1" t="s">
        <v>18469</v>
      </c>
      <c r="S6884" s="1" t="s">
        <v>131</v>
      </c>
      <c r="T6884" s="1" t="s">
        <v>6294</v>
      </c>
      <c r="U6884" s="1" t="s">
        <v>41682</v>
      </c>
      <c r="V6884" s="1" t="s">
        <v>41683</v>
      </c>
      <c r="W6884" s="1" t="s">
        <v>41684</v>
      </c>
      <c r="X6884" s="1" t="s">
        <v>676</v>
      </c>
      <c r="Y6884" s="1" t="s">
        <v>15518</v>
      </c>
      <c r="Z6884" s="1" t="s">
        <v>8256</v>
      </c>
      <c r="AA6884" s="1">
        <v>94.7</v>
      </c>
      <c r="AB6884" s="1">
        <v>97.2</v>
      </c>
      <c r="AC6884" s="1">
        <v>98.8</v>
      </c>
      <c r="AD6884" s="1">
        <v>95.7</v>
      </c>
      <c r="AE6884" s="1">
        <v>103.4</v>
      </c>
      <c r="AF6884" s="1">
        <v>103.9</v>
      </c>
      <c r="AG6884" s="1">
        <v>97.9</v>
      </c>
      <c r="AH6884" s="1">
        <v>101.8</v>
      </c>
      <c r="AI6884" s="1">
        <v>102.3</v>
      </c>
      <c r="AJ6884" s="1">
        <v>104.2</v>
      </c>
      <c r="AK6884" s="2">
        <f t="shared" si="214"/>
        <v>-5.8587326832964963E-2</v>
      </c>
      <c r="AL6884" s="2">
        <f t="shared" si="215"/>
        <v>1.1884532306989415</v>
      </c>
    </row>
    <row r="6885" spans="1:38" x14ac:dyDescent="0.2">
      <c r="A6885" s="1" t="s">
        <v>36</v>
      </c>
      <c r="B6885" s="1" t="s">
        <v>37</v>
      </c>
      <c r="C6885" s="1" t="s">
        <v>41685</v>
      </c>
      <c r="D6885" s="1" t="s">
        <v>41686</v>
      </c>
      <c r="E6885" s="1">
        <v>0</v>
      </c>
      <c r="F6885" s="1">
        <v>1984.653</v>
      </c>
      <c r="G6885" s="1">
        <v>76</v>
      </c>
      <c r="H6885" s="1">
        <v>178</v>
      </c>
      <c r="I6885" s="1">
        <v>833</v>
      </c>
      <c r="J6885" s="1">
        <v>176</v>
      </c>
      <c r="K6885" s="1">
        <v>1</v>
      </c>
      <c r="L6885" s="1">
        <v>2472</v>
      </c>
      <c r="M6885" s="1">
        <v>284.39999999999998</v>
      </c>
      <c r="N6885" s="1">
        <v>5.33</v>
      </c>
      <c r="O6885" s="1">
        <v>22845</v>
      </c>
      <c r="P6885" s="1">
        <v>178</v>
      </c>
      <c r="Q6885" s="1" t="s">
        <v>252</v>
      </c>
      <c r="R6885" s="1" t="s">
        <v>425</v>
      </c>
      <c r="S6885" s="1" t="s">
        <v>95</v>
      </c>
      <c r="T6885" s="1" t="s">
        <v>41687</v>
      </c>
      <c r="U6885" s="1" t="s">
        <v>41688</v>
      </c>
      <c r="V6885" s="1" t="s">
        <v>41689</v>
      </c>
      <c r="W6885" s="1" t="s">
        <v>41690</v>
      </c>
      <c r="X6885" s="1" t="s">
        <v>144</v>
      </c>
      <c r="Y6885" s="1" t="s">
        <v>49</v>
      </c>
      <c r="Z6885" s="1" t="s">
        <v>38032</v>
      </c>
      <c r="AA6885" s="1">
        <v>98.4</v>
      </c>
      <c r="AB6885" s="1">
        <v>102.9</v>
      </c>
      <c r="AC6885" s="1">
        <v>97</v>
      </c>
      <c r="AD6885" s="1">
        <v>96.6</v>
      </c>
      <c r="AE6885" s="1">
        <v>96.7</v>
      </c>
      <c r="AF6885" s="1">
        <v>107.2</v>
      </c>
      <c r="AG6885" s="1">
        <v>102.2</v>
      </c>
      <c r="AH6885" s="1">
        <v>102.3</v>
      </c>
      <c r="AI6885" s="1">
        <v>96.7</v>
      </c>
      <c r="AJ6885" s="1">
        <v>100.1</v>
      </c>
      <c r="AK6885" s="2">
        <f t="shared" si="214"/>
        <v>-4.8762858372200929E-2</v>
      </c>
      <c r="AL6885" s="2">
        <f t="shared" si="215"/>
        <v>0.84400000012853182</v>
      </c>
    </row>
    <row r="6886" spans="1:38" x14ac:dyDescent="0.2">
      <c r="A6886" s="1" t="s">
        <v>36</v>
      </c>
      <c r="B6886" s="1" t="s">
        <v>37</v>
      </c>
      <c r="C6886" s="1" t="s">
        <v>41691</v>
      </c>
      <c r="D6886" s="1" t="s">
        <v>41692</v>
      </c>
      <c r="E6886" s="1">
        <v>0</v>
      </c>
      <c r="F6886" s="1">
        <v>123.28100000000001</v>
      </c>
      <c r="G6886" s="1">
        <v>15</v>
      </c>
      <c r="H6886" s="1">
        <v>25</v>
      </c>
      <c r="I6886" s="1">
        <v>32</v>
      </c>
      <c r="J6886" s="1">
        <v>24</v>
      </c>
      <c r="K6886" s="1">
        <v>1</v>
      </c>
      <c r="L6886" s="1">
        <v>1987</v>
      </c>
      <c r="M6886" s="1">
        <v>215.6</v>
      </c>
      <c r="N6886" s="1">
        <v>8.98</v>
      </c>
      <c r="O6886" s="1">
        <v>625</v>
      </c>
      <c r="P6886" s="1">
        <v>25</v>
      </c>
      <c r="Q6886" s="1" t="s">
        <v>53</v>
      </c>
      <c r="R6886" s="1" t="s">
        <v>104</v>
      </c>
      <c r="S6886" s="1" t="s">
        <v>1864</v>
      </c>
      <c r="T6886" s="1" t="s">
        <v>36700</v>
      </c>
      <c r="U6886" s="1" t="s">
        <v>41693</v>
      </c>
      <c r="V6886" s="1" t="s">
        <v>41694</v>
      </c>
      <c r="W6886" s="1" t="s">
        <v>41695</v>
      </c>
      <c r="X6886" s="1" t="s">
        <v>81</v>
      </c>
      <c r="Y6886" s="1" t="s">
        <v>49</v>
      </c>
      <c r="Z6886" s="1" t="s">
        <v>6946</v>
      </c>
      <c r="AA6886" s="1">
        <v>92.4</v>
      </c>
      <c r="AB6886" s="1">
        <v>101.5</v>
      </c>
      <c r="AC6886" s="1">
        <v>97.1</v>
      </c>
      <c r="AD6886" s="1">
        <v>96.9</v>
      </c>
      <c r="AE6886" s="1">
        <v>96.9</v>
      </c>
      <c r="AF6886" s="1">
        <v>100</v>
      </c>
      <c r="AG6886" s="1">
        <v>102</v>
      </c>
      <c r="AH6886" s="1">
        <v>104.8</v>
      </c>
      <c r="AI6886" s="1">
        <v>108.1</v>
      </c>
      <c r="AJ6886" s="1">
        <v>100.2</v>
      </c>
      <c r="AK6886" s="2">
        <f t="shared" si="214"/>
        <v>-8.7462841250339596E-2</v>
      </c>
      <c r="AL6886" s="2">
        <f t="shared" si="215"/>
        <v>1.6883308709200207</v>
      </c>
    </row>
    <row r="6887" spans="1:38" x14ac:dyDescent="0.2">
      <c r="A6887" s="1" t="s">
        <v>36</v>
      </c>
      <c r="B6887" s="1" t="s">
        <v>37</v>
      </c>
      <c r="C6887" s="1" t="s">
        <v>41696</v>
      </c>
      <c r="D6887" s="1" t="s">
        <v>41697</v>
      </c>
      <c r="E6887" s="1">
        <v>0</v>
      </c>
      <c r="F6887" s="1">
        <v>323.88099999999997</v>
      </c>
      <c r="G6887" s="1">
        <v>53</v>
      </c>
      <c r="H6887" s="1">
        <v>44</v>
      </c>
      <c r="I6887" s="1">
        <v>177</v>
      </c>
      <c r="J6887" s="1">
        <v>44</v>
      </c>
      <c r="K6887" s="1">
        <v>1</v>
      </c>
      <c r="L6887" s="1">
        <v>767</v>
      </c>
      <c r="M6887" s="1">
        <v>90.8</v>
      </c>
      <c r="N6887" s="1">
        <v>9.33</v>
      </c>
      <c r="O6887" s="1">
        <v>2959</v>
      </c>
      <c r="P6887" s="1">
        <v>44</v>
      </c>
      <c r="Q6887" s="1" t="s">
        <v>2722</v>
      </c>
      <c r="R6887" s="1" t="s">
        <v>2144</v>
      </c>
      <c r="S6887" s="1" t="s">
        <v>7299</v>
      </c>
      <c r="T6887" s="1" t="s">
        <v>41698</v>
      </c>
      <c r="U6887" s="1" t="s">
        <v>41699</v>
      </c>
      <c r="V6887" s="1" t="s">
        <v>41700</v>
      </c>
      <c r="W6887" s="1" t="s">
        <v>41701</v>
      </c>
      <c r="X6887" s="1" t="s">
        <v>144</v>
      </c>
      <c r="Y6887" s="1" t="s">
        <v>49</v>
      </c>
      <c r="Z6887" s="1" t="s">
        <v>49</v>
      </c>
      <c r="AA6887" s="1">
        <v>96.9</v>
      </c>
      <c r="AB6887" s="1">
        <v>98.6</v>
      </c>
      <c r="AC6887" s="1">
        <v>99.2</v>
      </c>
      <c r="AD6887" s="1">
        <v>95.9</v>
      </c>
      <c r="AE6887" s="1">
        <v>96.2</v>
      </c>
      <c r="AF6887" s="1">
        <v>101</v>
      </c>
      <c r="AG6887" s="1">
        <v>102</v>
      </c>
      <c r="AH6887" s="1">
        <v>105.4</v>
      </c>
      <c r="AI6887" s="1">
        <v>108.5</v>
      </c>
      <c r="AJ6887" s="1">
        <v>96.3</v>
      </c>
      <c r="AK6887" s="2">
        <f t="shared" si="214"/>
        <v>-7.6192002375953846E-2</v>
      </c>
      <c r="AL6887" s="2">
        <f t="shared" si="215"/>
        <v>1.3899882362335871</v>
      </c>
    </row>
    <row r="6888" spans="1:38" x14ac:dyDescent="0.2">
      <c r="A6888" s="1" t="s">
        <v>50</v>
      </c>
      <c r="B6888" s="1" t="s">
        <v>37</v>
      </c>
      <c r="C6888" s="1" t="s">
        <v>41702</v>
      </c>
      <c r="D6888" s="1" t="s">
        <v>41703</v>
      </c>
      <c r="E6888" s="1">
        <v>0.10199999999999999</v>
      </c>
      <c r="F6888" s="1">
        <v>1.9119999999999999</v>
      </c>
      <c r="G6888" s="1">
        <v>1</v>
      </c>
      <c r="H6888" s="1">
        <v>1</v>
      </c>
      <c r="I6888" s="1">
        <v>2</v>
      </c>
      <c r="J6888" s="1">
        <v>1</v>
      </c>
      <c r="K6888" s="1">
        <v>1</v>
      </c>
      <c r="L6888" s="1">
        <v>525</v>
      </c>
      <c r="M6888" s="1">
        <v>59.4</v>
      </c>
      <c r="N6888" s="1">
        <v>6.61</v>
      </c>
      <c r="O6888" s="1">
        <v>26</v>
      </c>
      <c r="P6888" s="1">
        <v>1</v>
      </c>
      <c r="Q6888" s="1" t="s">
        <v>1472</v>
      </c>
      <c r="R6888" s="1" t="s">
        <v>253</v>
      </c>
      <c r="S6888" s="1" t="s">
        <v>3284</v>
      </c>
      <c r="T6888" s="1" t="s">
        <v>41704</v>
      </c>
      <c r="U6888" s="1" t="s">
        <v>41705</v>
      </c>
      <c r="V6888" s="1" t="s">
        <v>41706</v>
      </c>
      <c r="W6888" s="1" t="s">
        <v>41707</v>
      </c>
      <c r="X6888" s="1" t="s">
        <v>676</v>
      </c>
      <c r="Y6888" s="1" t="s">
        <v>41708</v>
      </c>
      <c r="Z6888" s="1" t="s">
        <v>41709</v>
      </c>
      <c r="AA6888" s="1">
        <v>95.3</v>
      </c>
      <c r="AB6888" s="1">
        <v>97.9</v>
      </c>
      <c r="AC6888" s="1">
        <v>99.2</v>
      </c>
      <c r="AD6888" s="1">
        <v>85.8</v>
      </c>
      <c r="AE6888" s="1">
        <v>110.4</v>
      </c>
      <c r="AF6888" s="1">
        <v>76.099999999999994</v>
      </c>
      <c r="AG6888" s="1">
        <v>103.1</v>
      </c>
      <c r="AH6888" s="1">
        <v>94.7</v>
      </c>
      <c r="AI6888" s="1">
        <v>133.69999999999999</v>
      </c>
      <c r="AJ6888" s="1">
        <v>103.9</v>
      </c>
      <c r="AK6888" s="2">
        <f t="shared" si="214"/>
        <v>-6.6080376365434526E-2</v>
      </c>
      <c r="AL6888" s="2">
        <f t="shared" si="215"/>
        <v>0.17876449725156676</v>
      </c>
    </row>
    <row r="6889" spans="1:38" x14ac:dyDescent="0.2">
      <c r="A6889" s="1" t="s">
        <v>36</v>
      </c>
      <c r="B6889" s="1" t="s">
        <v>37</v>
      </c>
      <c r="C6889" s="1" t="s">
        <v>41710</v>
      </c>
      <c r="D6889" s="1" t="s">
        <v>41711</v>
      </c>
      <c r="E6889" s="1">
        <v>0</v>
      </c>
      <c r="F6889" s="1">
        <v>38.68</v>
      </c>
      <c r="G6889" s="1">
        <v>33</v>
      </c>
      <c r="H6889" s="1">
        <v>7</v>
      </c>
      <c r="I6889" s="1">
        <v>10</v>
      </c>
      <c r="J6889" s="1">
        <v>6</v>
      </c>
      <c r="K6889" s="1">
        <v>1</v>
      </c>
      <c r="L6889" s="1">
        <v>360</v>
      </c>
      <c r="M6889" s="1">
        <v>41.3</v>
      </c>
      <c r="N6889" s="1">
        <v>5.88</v>
      </c>
      <c r="O6889" s="1">
        <v>237</v>
      </c>
      <c r="P6889" s="1">
        <v>7</v>
      </c>
      <c r="Q6889" s="1" t="s">
        <v>9396</v>
      </c>
      <c r="R6889" s="1" t="s">
        <v>2908</v>
      </c>
      <c r="S6889" s="1" t="s">
        <v>1518</v>
      </c>
      <c r="T6889" s="1" t="s">
        <v>22431</v>
      </c>
      <c r="U6889" s="1" t="s">
        <v>41712</v>
      </c>
      <c r="V6889" s="1" t="s">
        <v>41713</v>
      </c>
      <c r="W6889" s="1" t="s">
        <v>41714</v>
      </c>
      <c r="X6889" s="1" t="s">
        <v>287</v>
      </c>
      <c r="Y6889" s="1" t="s">
        <v>41715</v>
      </c>
      <c r="Z6889" s="1" t="s">
        <v>41716</v>
      </c>
      <c r="AA6889" s="1">
        <v>100.9</v>
      </c>
      <c r="AB6889" s="1">
        <v>95</v>
      </c>
      <c r="AC6889" s="1">
        <v>98.5</v>
      </c>
      <c r="AD6889" s="1">
        <v>101.9</v>
      </c>
      <c r="AE6889" s="1">
        <v>98.5</v>
      </c>
      <c r="AF6889" s="1">
        <v>103.8</v>
      </c>
      <c r="AG6889" s="1">
        <v>96.3</v>
      </c>
      <c r="AH6889" s="1">
        <v>105.2</v>
      </c>
      <c r="AI6889" s="1">
        <v>96.1</v>
      </c>
      <c r="AJ6889" s="1">
        <v>103.8</v>
      </c>
      <c r="AK6889" s="2">
        <f t="shared" si="214"/>
        <v>-3.0009138811182594E-2</v>
      </c>
      <c r="AL6889" s="2">
        <f t="shared" si="215"/>
        <v>0.40152489688141824</v>
      </c>
    </row>
    <row r="6890" spans="1:38" x14ac:dyDescent="0.2">
      <c r="A6890" s="1" t="s">
        <v>36</v>
      </c>
      <c r="B6890" s="1" t="s">
        <v>37</v>
      </c>
      <c r="C6890" s="1" t="s">
        <v>41717</v>
      </c>
      <c r="D6890" s="1" t="s">
        <v>41718</v>
      </c>
      <c r="E6890" s="1">
        <v>0</v>
      </c>
      <c r="F6890" s="1">
        <v>43.216000000000001</v>
      </c>
      <c r="G6890" s="1">
        <v>8</v>
      </c>
      <c r="H6890" s="1">
        <v>11</v>
      </c>
      <c r="I6890" s="1">
        <v>16</v>
      </c>
      <c r="J6890" s="1">
        <v>11</v>
      </c>
      <c r="K6890" s="1">
        <v>1</v>
      </c>
      <c r="L6890" s="1">
        <v>1413</v>
      </c>
      <c r="M6890" s="1">
        <v>151</v>
      </c>
      <c r="N6890" s="1">
        <v>8</v>
      </c>
      <c r="O6890" s="1">
        <v>206</v>
      </c>
      <c r="P6890" s="1">
        <v>11</v>
      </c>
      <c r="Q6890" s="1" t="s">
        <v>704</v>
      </c>
      <c r="R6890" s="1" t="s">
        <v>104</v>
      </c>
      <c r="S6890" s="1" t="s">
        <v>95</v>
      </c>
      <c r="T6890" s="1" t="s">
        <v>49</v>
      </c>
      <c r="U6890" s="1" t="s">
        <v>41719</v>
      </c>
      <c r="V6890" s="1" t="s">
        <v>41720</v>
      </c>
      <c r="W6890" s="1" t="s">
        <v>41721</v>
      </c>
      <c r="X6890" s="1" t="s">
        <v>213</v>
      </c>
      <c r="Y6890" s="1" t="s">
        <v>49</v>
      </c>
      <c r="Z6890" s="1" t="s">
        <v>49</v>
      </c>
      <c r="AA6890" s="1">
        <v>96.9</v>
      </c>
      <c r="AB6890" s="1">
        <v>99.2</v>
      </c>
      <c r="AC6890" s="1">
        <v>96.8</v>
      </c>
      <c r="AD6890" s="1">
        <v>92.9</v>
      </c>
      <c r="AE6890" s="1">
        <v>95.1</v>
      </c>
      <c r="AF6890" s="1">
        <v>101.8</v>
      </c>
      <c r="AG6890" s="1">
        <v>101.9</v>
      </c>
      <c r="AH6890" s="1">
        <v>108.8</v>
      </c>
      <c r="AI6890" s="1">
        <v>110.2</v>
      </c>
      <c r="AJ6890" s="1">
        <v>96.4</v>
      </c>
      <c r="AK6890" s="2">
        <f t="shared" si="214"/>
        <v>-0.1102755615161241</v>
      </c>
      <c r="AL6890" s="2">
        <f t="shared" si="215"/>
        <v>1.6259604858615617</v>
      </c>
    </row>
    <row r="6891" spans="1:38" x14ac:dyDescent="0.2">
      <c r="A6891" s="1" t="s">
        <v>36</v>
      </c>
      <c r="B6891" s="1" t="s">
        <v>37</v>
      </c>
      <c r="C6891" s="1" t="s">
        <v>41722</v>
      </c>
      <c r="D6891" s="1" t="s">
        <v>41723</v>
      </c>
      <c r="E6891" s="1">
        <v>0</v>
      </c>
      <c r="F6891" s="1">
        <v>16.847000000000001</v>
      </c>
      <c r="G6891" s="1">
        <v>5</v>
      </c>
      <c r="H6891" s="1">
        <v>4</v>
      </c>
      <c r="I6891" s="1">
        <v>4</v>
      </c>
      <c r="J6891" s="1">
        <v>4</v>
      </c>
      <c r="K6891" s="1">
        <v>1</v>
      </c>
      <c r="L6891" s="1">
        <v>926</v>
      </c>
      <c r="M6891" s="1">
        <v>100.7</v>
      </c>
      <c r="N6891" s="1">
        <v>8.2200000000000006</v>
      </c>
      <c r="O6891" s="1">
        <v>66</v>
      </c>
      <c r="P6891" s="1">
        <v>4</v>
      </c>
      <c r="Q6891" s="1" t="s">
        <v>586</v>
      </c>
      <c r="R6891" s="1" t="s">
        <v>233</v>
      </c>
      <c r="S6891" s="1" t="s">
        <v>1222</v>
      </c>
      <c r="T6891" s="1" t="s">
        <v>41724</v>
      </c>
      <c r="U6891" s="1" t="s">
        <v>41725</v>
      </c>
      <c r="V6891" s="1" t="s">
        <v>41726</v>
      </c>
      <c r="W6891" s="1" t="s">
        <v>41727</v>
      </c>
      <c r="X6891" s="1" t="s">
        <v>59</v>
      </c>
      <c r="Y6891" s="1" t="s">
        <v>49</v>
      </c>
      <c r="Z6891" s="1" t="s">
        <v>49</v>
      </c>
      <c r="AA6891" s="1">
        <v>95</v>
      </c>
      <c r="AB6891" s="1">
        <v>96.5</v>
      </c>
      <c r="AC6891" s="1">
        <v>105.5</v>
      </c>
      <c r="AD6891" s="1">
        <v>98.1</v>
      </c>
      <c r="AE6891" s="1">
        <v>96.7</v>
      </c>
      <c r="AF6891" s="1">
        <v>94.1</v>
      </c>
      <c r="AG6891" s="1">
        <v>106.1</v>
      </c>
      <c r="AH6891" s="1">
        <v>100.4</v>
      </c>
      <c r="AI6891" s="1">
        <v>101.9</v>
      </c>
      <c r="AJ6891" s="1">
        <v>105.8</v>
      </c>
      <c r="AK6891" s="2">
        <f t="shared" si="214"/>
        <v>-4.7608495852362022E-2</v>
      </c>
      <c r="AL6891" s="2">
        <f t="shared" si="215"/>
        <v>0.54867279639463173</v>
      </c>
    </row>
    <row r="6892" spans="1:38" x14ac:dyDescent="0.2">
      <c r="A6892" s="1" t="s">
        <v>50</v>
      </c>
      <c r="B6892" s="1" t="s">
        <v>37</v>
      </c>
      <c r="C6892" s="1" t="s">
        <v>41728</v>
      </c>
      <c r="D6892" s="1" t="s">
        <v>41729</v>
      </c>
      <c r="E6892" s="1">
        <v>0.25600000000000001</v>
      </c>
      <c r="F6892" s="1">
        <v>1.0680000000000001</v>
      </c>
      <c r="G6892" s="1">
        <v>5</v>
      </c>
      <c r="H6892" s="1">
        <v>1</v>
      </c>
      <c r="I6892" s="1">
        <v>1</v>
      </c>
      <c r="J6892" s="1">
        <v>1</v>
      </c>
      <c r="K6892" s="1">
        <v>1</v>
      </c>
      <c r="L6892" s="1">
        <v>262</v>
      </c>
      <c r="M6892" s="1">
        <v>30.5</v>
      </c>
      <c r="N6892" s="1">
        <v>8.34</v>
      </c>
      <c r="O6892" s="1">
        <v>0</v>
      </c>
      <c r="P6892" s="1">
        <v>1</v>
      </c>
      <c r="Q6892" s="1" t="s">
        <v>361</v>
      </c>
      <c r="R6892" s="1" t="s">
        <v>64</v>
      </c>
      <c r="S6892" s="1" t="s">
        <v>2671</v>
      </c>
      <c r="T6892" s="1" t="s">
        <v>41730</v>
      </c>
      <c r="U6892" s="1" t="s">
        <v>41731</v>
      </c>
      <c r="V6892" s="1" t="s">
        <v>49</v>
      </c>
      <c r="W6892" s="1" t="s">
        <v>41732</v>
      </c>
      <c r="X6892" s="1" t="s">
        <v>118</v>
      </c>
      <c r="Y6892" s="1" t="s">
        <v>49</v>
      </c>
      <c r="Z6892" s="1" t="s">
        <v>49</v>
      </c>
      <c r="AA6892" s="1">
        <v>109.1</v>
      </c>
      <c r="AB6892" s="1">
        <v>106.9</v>
      </c>
      <c r="AC6892" s="1">
        <v>96.7</v>
      </c>
      <c r="AD6892" s="1">
        <v>90</v>
      </c>
      <c r="AE6892" s="1">
        <v>93.4</v>
      </c>
      <c r="AF6892" s="1">
        <v>112</v>
      </c>
      <c r="AG6892" s="1">
        <v>99.7</v>
      </c>
      <c r="AH6892" s="1">
        <v>103.8</v>
      </c>
      <c r="AI6892" s="1">
        <v>86.6</v>
      </c>
      <c r="AJ6892" s="1">
        <v>101.8</v>
      </c>
      <c r="AK6892" s="2">
        <f t="shared" si="214"/>
        <v>-2.2506499077074537E-2</v>
      </c>
      <c r="AL6892" s="2">
        <f t="shared" si="215"/>
        <v>0.10432106633988704</v>
      </c>
    </row>
    <row r="6893" spans="1:38" x14ac:dyDescent="0.2">
      <c r="A6893" s="1" t="s">
        <v>36</v>
      </c>
      <c r="B6893" s="1" t="s">
        <v>37</v>
      </c>
      <c r="C6893" s="1" t="s">
        <v>41733</v>
      </c>
      <c r="D6893" s="1" t="s">
        <v>41734</v>
      </c>
      <c r="E6893" s="1">
        <v>0</v>
      </c>
      <c r="F6893" s="1">
        <v>16.635000000000002</v>
      </c>
      <c r="G6893" s="1">
        <v>8</v>
      </c>
      <c r="H6893" s="1">
        <v>2</v>
      </c>
      <c r="I6893" s="1">
        <v>2</v>
      </c>
      <c r="J6893" s="1">
        <v>2</v>
      </c>
      <c r="K6893" s="1">
        <v>1</v>
      </c>
      <c r="L6893" s="1">
        <v>385</v>
      </c>
      <c r="M6893" s="1">
        <v>43</v>
      </c>
      <c r="N6893" s="1">
        <v>8.94</v>
      </c>
      <c r="O6893" s="1">
        <v>105</v>
      </c>
      <c r="P6893" s="1">
        <v>2</v>
      </c>
      <c r="Q6893" s="1" t="s">
        <v>53</v>
      </c>
      <c r="R6893" s="1" t="s">
        <v>2241</v>
      </c>
      <c r="S6893" s="1" t="s">
        <v>55</v>
      </c>
      <c r="T6893" s="1" t="s">
        <v>2801</v>
      </c>
      <c r="U6893" s="1" t="s">
        <v>41735</v>
      </c>
      <c r="V6893" s="1" t="s">
        <v>41736</v>
      </c>
      <c r="W6893" s="1" t="s">
        <v>41737</v>
      </c>
      <c r="X6893" s="1" t="s">
        <v>676</v>
      </c>
      <c r="Y6893" s="1" t="s">
        <v>49</v>
      </c>
      <c r="Z6893" s="1" t="s">
        <v>49</v>
      </c>
      <c r="AA6893" s="1">
        <v>92.2</v>
      </c>
      <c r="AB6893" s="1">
        <v>115.8</v>
      </c>
      <c r="AC6893" s="1">
        <v>95.8</v>
      </c>
      <c r="AD6893" s="1">
        <v>95.1</v>
      </c>
      <c r="AE6893" s="1">
        <v>106.6</v>
      </c>
      <c r="AF6893" s="1">
        <v>94.1</v>
      </c>
      <c r="AG6893" s="1">
        <v>89.8</v>
      </c>
      <c r="AH6893" s="1">
        <v>100.9</v>
      </c>
      <c r="AI6893" s="1">
        <v>101.9</v>
      </c>
      <c r="AJ6893" s="1">
        <v>107.8</v>
      </c>
      <c r="AK6893" s="2">
        <f t="shared" si="214"/>
        <v>3.1740571143903946E-2</v>
      </c>
      <c r="AL6893" s="2">
        <f t="shared" si="215"/>
        <v>0.15770599362634932</v>
      </c>
    </row>
    <row r="6894" spans="1:38" x14ac:dyDescent="0.2">
      <c r="A6894" s="1" t="s">
        <v>36</v>
      </c>
      <c r="B6894" s="1" t="s">
        <v>37</v>
      </c>
      <c r="C6894" s="1" t="s">
        <v>41738</v>
      </c>
      <c r="D6894" s="1" t="s">
        <v>41739</v>
      </c>
      <c r="E6894" s="1">
        <v>0</v>
      </c>
      <c r="F6894" s="1">
        <v>26.550999999999998</v>
      </c>
      <c r="G6894" s="1">
        <v>8</v>
      </c>
      <c r="H6894" s="1">
        <v>7</v>
      </c>
      <c r="I6894" s="1">
        <v>7</v>
      </c>
      <c r="J6894" s="1">
        <v>7</v>
      </c>
      <c r="K6894" s="1">
        <v>1</v>
      </c>
      <c r="L6894" s="1">
        <v>1221</v>
      </c>
      <c r="M6894" s="1">
        <v>131.69999999999999</v>
      </c>
      <c r="N6894" s="1">
        <v>4.68</v>
      </c>
      <c r="O6894" s="1">
        <v>119</v>
      </c>
      <c r="P6894" s="1">
        <v>7</v>
      </c>
      <c r="Q6894" s="1" t="s">
        <v>252</v>
      </c>
      <c r="R6894" s="1" t="s">
        <v>416</v>
      </c>
      <c r="S6894" s="1" t="s">
        <v>95</v>
      </c>
      <c r="T6894" s="1" t="s">
        <v>29110</v>
      </c>
      <c r="U6894" s="1" t="s">
        <v>41740</v>
      </c>
      <c r="V6894" s="1" t="s">
        <v>41741</v>
      </c>
      <c r="W6894" s="1" t="s">
        <v>41742</v>
      </c>
      <c r="X6894" s="1" t="s">
        <v>118</v>
      </c>
      <c r="Y6894" s="1" t="s">
        <v>49</v>
      </c>
      <c r="Z6894" s="1" t="s">
        <v>49</v>
      </c>
      <c r="AA6894" s="1">
        <v>97.4</v>
      </c>
      <c r="AB6894" s="1">
        <v>95.4</v>
      </c>
      <c r="AC6894" s="1">
        <v>96.4</v>
      </c>
      <c r="AD6894" s="1">
        <v>99</v>
      </c>
      <c r="AE6894" s="1">
        <v>98.2</v>
      </c>
      <c r="AF6894" s="1">
        <v>109.5</v>
      </c>
      <c r="AG6894" s="1">
        <v>102.7</v>
      </c>
      <c r="AH6894" s="1">
        <v>101.2</v>
      </c>
      <c r="AI6894" s="1">
        <v>97.6</v>
      </c>
      <c r="AJ6894" s="1">
        <v>102.6</v>
      </c>
      <c r="AK6894" s="2">
        <f t="shared" si="214"/>
        <v>-7.8501973678717654E-2</v>
      </c>
      <c r="AL6894" s="2">
        <f t="shared" si="215"/>
        <v>1.551477730529832</v>
      </c>
    </row>
    <row r="6895" spans="1:38" x14ac:dyDescent="0.2">
      <c r="A6895" s="1" t="s">
        <v>36</v>
      </c>
      <c r="B6895" s="1" t="s">
        <v>37</v>
      </c>
      <c r="C6895" s="1" t="s">
        <v>41743</v>
      </c>
      <c r="D6895" s="1" t="s">
        <v>41744</v>
      </c>
      <c r="E6895" s="1">
        <v>1E-3</v>
      </c>
      <c r="F6895" s="1">
        <v>11.013</v>
      </c>
      <c r="G6895" s="1">
        <v>6</v>
      </c>
      <c r="H6895" s="1">
        <v>3</v>
      </c>
      <c r="I6895" s="1">
        <v>3</v>
      </c>
      <c r="J6895" s="1">
        <v>3</v>
      </c>
      <c r="K6895" s="1">
        <v>1</v>
      </c>
      <c r="L6895" s="1">
        <v>695</v>
      </c>
      <c r="M6895" s="1">
        <v>77.5</v>
      </c>
      <c r="N6895" s="1">
        <v>8.7899999999999991</v>
      </c>
      <c r="O6895" s="1">
        <v>45</v>
      </c>
      <c r="P6895" s="1">
        <v>3</v>
      </c>
      <c r="Q6895" s="1" t="s">
        <v>222</v>
      </c>
      <c r="R6895" s="1" t="s">
        <v>208</v>
      </c>
      <c r="S6895" s="1" t="s">
        <v>608</v>
      </c>
      <c r="T6895" s="1" t="s">
        <v>41745</v>
      </c>
      <c r="U6895" s="1" t="s">
        <v>41746</v>
      </c>
      <c r="V6895" s="1" t="s">
        <v>41747</v>
      </c>
      <c r="W6895" s="1" t="s">
        <v>41748</v>
      </c>
      <c r="X6895" s="1" t="s">
        <v>47</v>
      </c>
      <c r="Y6895" s="1" t="s">
        <v>49</v>
      </c>
      <c r="Z6895" s="1" t="s">
        <v>49</v>
      </c>
      <c r="AA6895" s="1">
        <v>95.9</v>
      </c>
      <c r="AB6895" s="1">
        <v>96.1</v>
      </c>
      <c r="AC6895" s="1">
        <v>96</v>
      </c>
      <c r="AD6895" s="1">
        <v>90.5</v>
      </c>
      <c r="AE6895" s="1">
        <v>103.9</v>
      </c>
      <c r="AF6895" s="1">
        <v>113.6</v>
      </c>
      <c r="AG6895" s="1">
        <v>101.2</v>
      </c>
      <c r="AH6895" s="1">
        <v>110.2</v>
      </c>
      <c r="AI6895" s="1">
        <v>97.7</v>
      </c>
      <c r="AJ6895" s="1">
        <v>94.8</v>
      </c>
      <c r="AK6895" s="2">
        <f t="shared" si="214"/>
        <v>-0.10132895537396525</v>
      </c>
      <c r="AL6895" s="2">
        <f t="shared" si="215"/>
        <v>0.87517417307462486</v>
      </c>
    </row>
    <row r="6896" spans="1:38" x14ac:dyDescent="0.2">
      <c r="A6896" s="1" t="s">
        <v>36</v>
      </c>
      <c r="B6896" s="1" t="s">
        <v>37</v>
      </c>
      <c r="C6896" s="1" t="s">
        <v>41749</v>
      </c>
      <c r="D6896" s="1" t="s">
        <v>41750</v>
      </c>
      <c r="E6896" s="1">
        <v>0</v>
      </c>
      <c r="F6896" s="1">
        <v>289.60300000000001</v>
      </c>
      <c r="G6896" s="1">
        <v>36</v>
      </c>
      <c r="H6896" s="1">
        <v>42</v>
      </c>
      <c r="I6896" s="1">
        <v>100</v>
      </c>
      <c r="J6896" s="1">
        <v>42</v>
      </c>
      <c r="K6896" s="1">
        <v>1</v>
      </c>
      <c r="L6896" s="1">
        <v>1216</v>
      </c>
      <c r="M6896" s="1">
        <v>137.5</v>
      </c>
      <c r="N6896" s="1">
        <v>5.59</v>
      </c>
      <c r="O6896" s="1">
        <v>2129</v>
      </c>
      <c r="P6896" s="1">
        <v>42</v>
      </c>
      <c r="Q6896" s="1" t="s">
        <v>53</v>
      </c>
      <c r="R6896" s="1" t="s">
        <v>311</v>
      </c>
      <c r="S6896" s="1" t="s">
        <v>13741</v>
      </c>
      <c r="T6896" s="1" t="s">
        <v>41751</v>
      </c>
      <c r="U6896" s="1" t="s">
        <v>41752</v>
      </c>
      <c r="V6896" s="1" t="s">
        <v>41753</v>
      </c>
      <c r="W6896" s="1" t="s">
        <v>41754</v>
      </c>
      <c r="X6896" s="1" t="s">
        <v>676</v>
      </c>
      <c r="Y6896" s="1" t="s">
        <v>613</v>
      </c>
      <c r="Z6896" s="1" t="s">
        <v>49</v>
      </c>
      <c r="AA6896" s="1">
        <v>96.1</v>
      </c>
      <c r="AB6896" s="1">
        <v>98.2</v>
      </c>
      <c r="AC6896" s="1">
        <v>98.4</v>
      </c>
      <c r="AD6896" s="1">
        <v>95.8</v>
      </c>
      <c r="AE6896" s="1">
        <v>98.3</v>
      </c>
      <c r="AF6896" s="1">
        <v>99.9</v>
      </c>
      <c r="AG6896" s="1">
        <v>103.4</v>
      </c>
      <c r="AH6896" s="1">
        <v>104.2</v>
      </c>
      <c r="AI6896" s="1">
        <v>105.5</v>
      </c>
      <c r="AJ6896" s="1">
        <v>100.1</v>
      </c>
      <c r="AK6896" s="2">
        <f t="shared" si="214"/>
        <v>-7.5910857477687388E-2</v>
      </c>
      <c r="AL6896" s="2">
        <f t="shared" si="215"/>
        <v>2.5048566232118201</v>
      </c>
    </row>
    <row r="6897" spans="1:38" x14ac:dyDescent="0.2">
      <c r="A6897" s="1" t="s">
        <v>50</v>
      </c>
      <c r="B6897" s="1" t="s">
        <v>37</v>
      </c>
      <c r="C6897" s="1" t="s">
        <v>41755</v>
      </c>
      <c r="D6897" s="1" t="s">
        <v>41756</v>
      </c>
      <c r="E6897" s="1">
        <v>0.24</v>
      </c>
      <c r="F6897" s="1">
        <v>1.1000000000000001</v>
      </c>
      <c r="G6897" s="1">
        <v>2</v>
      </c>
      <c r="H6897" s="1">
        <v>1</v>
      </c>
      <c r="I6897" s="1">
        <v>1</v>
      </c>
      <c r="J6897" s="1">
        <v>1</v>
      </c>
      <c r="K6897" s="1">
        <v>1</v>
      </c>
      <c r="L6897" s="1">
        <v>294</v>
      </c>
      <c r="M6897" s="1">
        <v>33.5</v>
      </c>
      <c r="N6897" s="1">
        <v>8.0299999999999994</v>
      </c>
      <c r="O6897" s="1">
        <v>24</v>
      </c>
      <c r="P6897" s="1">
        <v>1</v>
      </c>
      <c r="Q6897" s="1" t="s">
        <v>1472</v>
      </c>
      <c r="R6897" s="1" t="s">
        <v>692</v>
      </c>
      <c r="S6897" s="1" t="s">
        <v>263</v>
      </c>
      <c r="T6897" s="1" t="s">
        <v>41757</v>
      </c>
      <c r="U6897" s="1" t="s">
        <v>41758</v>
      </c>
      <c r="V6897" s="1" t="s">
        <v>41759</v>
      </c>
      <c r="W6897" s="1" t="s">
        <v>41760</v>
      </c>
      <c r="X6897" s="1" t="s">
        <v>194</v>
      </c>
      <c r="Y6897" s="1" t="s">
        <v>41761</v>
      </c>
      <c r="Z6897" s="1" t="s">
        <v>49</v>
      </c>
      <c r="AA6897" s="1">
        <v>86.7</v>
      </c>
      <c r="AB6897" s="1">
        <v>105.7</v>
      </c>
      <c r="AC6897" s="1">
        <v>93.8</v>
      </c>
      <c r="AD6897" s="1">
        <v>86.5</v>
      </c>
      <c r="AE6897" s="1">
        <v>104.9</v>
      </c>
      <c r="AF6897" s="1">
        <v>97.5</v>
      </c>
      <c r="AG6897" s="1">
        <v>96.2</v>
      </c>
      <c r="AH6897" s="1">
        <v>98.8</v>
      </c>
      <c r="AI6897" s="1">
        <v>129.80000000000001</v>
      </c>
      <c r="AJ6897" s="1">
        <v>100.2</v>
      </c>
      <c r="AK6897" s="2">
        <f t="shared" si="214"/>
        <v>-0.12962820059080241</v>
      </c>
      <c r="AL6897" s="2">
        <f t="shared" si="215"/>
        <v>0.56425824422690163</v>
      </c>
    </row>
    <row r="6898" spans="1:38" x14ac:dyDescent="0.2">
      <c r="A6898" s="1" t="s">
        <v>36</v>
      </c>
      <c r="B6898" s="1" t="s">
        <v>37</v>
      </c>
      <c r="C6898" s="1" t="s">
        <v>41762</v>
      </c>
      <c r="D6898" s="1" t="s">
        <v>41763</v>
      </c>
      <c r="E6898" s="1">
        <v>1E-3</v>
      </c>
      <c r="F6898" s="1">
        <v>11.957000000000001</v>
      </c>
      <c r="G6898" s="1">
        <v>26</v>
      </c>
      <c r="H6898" s="1">
        <v>3</v>
      </c>
      <c r="I6898" s="1">
        <v>8</v>
      </c>
      <c r="J6898" s="1">
        <v>3</v>
      </c>
      <c r="K6898" s="1">
        <v>1</v>
      </c>
      <c r="L6898" s="1">
        <v>99</v>
      </c>
      <c r="M6898" s="1">
        <v>10.8</v>
      </c>
      <c r="N6898" s="1">
        <v>9.6999999999999993</v>
      </c>
      <c r="O6898" s="1">
        <v>130</v>
      </c>
      <c r="P6898" s="1">
        <v>3</v>
      </c>
      <c r="Q6898" s="1" t="s">
        <v>252</v>
      </c>
      <c r="R6898" s="1" t="s">
        <v>506</v>
      </c>
      <c r="S6898" s="1" t="s">
        <v>507</v>
      </c>
      <c r="T6898" s="1" t="s">
        <v>35572</v>
      </c>
      <c r="U6898" s="1" t="s">
        <v>41764</v>
      </c>
      <c r="V6898" s="1" t="s">
        <v>41765</v>
      </c>
      <c r="W6898" s="1" t="s">
        <v>41766</v>
      </c>
      <c r="X6898" s="1" t="s">
        <v>213</v>
      </c>
      <c r="Y6898" s="1" t="s">
        <v>49</v>
      </c>
      <c r="Z6898" s="1" t="s">
        <v>49</v>
      </c>
      <c r="AA6898" s="1">
        <v>97.7</v>
      </c>
      <c r="AB6898" s="1">
        <v>102.2</v>
      </c>
      <c r="AC6898" s="1">
        <v>94.9</v>
      </c>
      <c r="AD6898" s="1">
        <v>99.3</v>
      </c>
      <c r="AE6898" s="1">
        <v>100.1</v>
      </c>
      <c r="AF6898" s="1">
        <v>105.1</v>
      </c>
      <c r="AG6898" s="1">
        <v>95.8</v>
      </c>
      <c r="AH6898" s="1">
        <v>95.7</v>
      </c>
      <c r="AI6898" s="1">
        <v>104.6</v>
      </c>
      <c r="AJ6898" s="1">
        <v>104.6</v>
      </c>
      <c r="AK6898" s="2">
        <f t="shared" si="214"/>
        <v>-3.3472026334453849E-2</v>
      </c>
      <c r="AL6898" s="2">
        <f t="shared" si="215"/>
        <v>0.41420953542586297</v>
      </c>
    </row>
    <row r="6899" spans="1:38" x14ac:dyDescent="0.2">
      <c r="A6899" s="1" t="s">
        <v>60</v>
      </c>
      <c r="B6899" s="1" t="s">
        <v>37</v>
      </c>
      <c r="C6899" s="1" t="s">
        <v>41767</v>
      </c>
      <c r="D6899" s="1" t="s">
        <v>41768</v>
      </c>
      <c r="E6899" s="1">
        <v>1.0999999999999999E-2</v>
      </c>
      <c r="F6899" s="1">
        <v>4.7779999999999996</v>
      </c>
      <c r="G6899" s="1">
        <v>3</v>
      </c>
      <c r="H6899" s="1">
        <v>1</v>
      </c>
      <c r="I6899" s="1">
        <v>1</v>
      </c>
      <c r="J6899" s="1">
        <v>1</v>
      </c>
      <c r="K6899" s="1">
        <v>1</v>
      </c>
      <c r="L6899" s="1">
        <v>364</v>
      </c>
      <c r="M6899" s="1">
        <v>40.6</v>
      </c>
      <c r="N6899" s="1">
        <v>5.0599999999999996</v>
      </c>
      <c r="O6899" s="1">
        <v>53</v>
      </c>
      <c r="P6899" s="1">
        <v>1</v>
      </c>
      <c r="Q6899" s="1" t="s">
        <v>534</v>
      </c>
      <c r="R6899" s="1" t="s">
        <v>86</v>
      </c>
      <c r="S6899" s="1" t="s">
        <v>131</v>
      </c>
      <c r="T6899" s="1" t="s">
        <v>49</v>
      </c>
      <c r="U6899" s="1" t="s">
        <v>41769</v>
      </c>
      <c r="V6899" s="1" t="s">
        <v>41770</v>
      </c>
      <c r="W6899" s="1" t="s">
        <v>41771</v>
      </c>
      <c r="X6899" s="1" t="s">
        <v>204</v>
      </c>
      <c r="Y6899" s="1" t="s">
        <v>49</v>
      </c>
      <c r="Z6899" s="1" t="s">
        <v>49</v>
      </c>
      <c r="AA6899" s="1">
        <v>104.2</v>
      </c>
      <c r="AB6899" s="1">
        <v>101.1</v>
      </c>
      <c r="AC6899" s="1">
        <v>103.3</v>
      </c>
      <c r="AD6899" s="1">
        <v>98.7</v>
      </c>
      <c r="AE6899" s="1">
        <v>70.5</v>
      </c>
      <c r="AF6899" s="1">
        <v>110.1</v>
      </c>
      <c r="AG6899" s="1">
        <v>106.5</v>
      </c>
      <c r="AH6899" s="1">
        <v>89.2</v>
      </c>
      <c r="AI6899" s="1">
        <v>98.2</v>
      </c>
      <c r="AJ6899" s="1">
        <v>118.2</v>
      </c>
      <c r="AK6899" s="2">
        <f t="shared" si="214"/>
        <v>-0.1281956038565098</v>
      </c>
      <c r="AL6899" s="2">
        <f t="shared" si="215"/>
        <v>0.51894615951258782</v>
      </c>
    </row>
    <row r="6900" spans="1:38" x14ac:dyDescent="0.2">
      <c r="A6900" s="1" t="s">
        <v>36</v>
      </c>
      <c r="B6900" s="1" t="s">
        <v>37</v>
      </c>
      <c r="C6900" s="1" t="s">
        <v>41772</v>
      </c>
      <c r="D6900" s="1" t="s">
        <v>41773</v>
      </c>
      <c r="E6900" s="1">
        <v>0</v>
      </c>
      <c r="F6900" s="1">
        <v>70.424000000000007</v>
      </c>
      <c r="G6900" s="1">
        <v>22</v>
      </c>
      <c r="H6900" s="1">
        <v>14</v>
      </c>
      <c r="I6900" s="1">
        <v>19</v>
      </c>
      <c r="J6900" s="1">
        <v>14</v>
      </c>
      <c r="K6900" s="1">
        <v>1</v>
      </c>
      <c r="L6900" s="1">
        <v>793</v>
      </c>
      <c r="M6900" s="1">
        <v>86.7</v>
      </c>
      <c r="N6900" s="1">
        <v>9.2200000000000006</v>
      </c>
      <c r="O6900" s="1">
        <v>401</v>
      </c>
      <c r="P6900" s="1">
        <v>14</v>
      </c>
      <c r="Q6900" s="1" t="s">
        <v>103</v>
      </c>
      <c r="R6900" s="1" t="s">
        <v>104</v>
      </c>
      <c r="S6900" s="1" t="s">
        <v>5448</v>
      </c>
      <c r="T6900" s="1" t="s">
        <v>41774</v>
      </c>
      <c r="U6900" s="1" t="s">
        <v>41775</v>
      </c>
      <c r="V6900" s="1" t="s">
        <v>49</v>
      </c>
      <c r="W6900" s="1" t="s">
        <v>41776</v>
      </c>
      <c r="X6900" s="1" t="s">
        <v>118</v>
      </c>
      <c r="Y6900" s="1" t="s">
        <v>49</v>
      </c>
      <c r="Z6900" s="1" t="s">
        <v>49</v>
      </c>
      <c r="AA6900" s="1">
        <v>95.1</v>
      </c>
      <c r="AB6900" s="1">
        <v>103.6</v>
      </c>
      <c r="AC6900" s="1">
        <v>100.6</v>
      </c>
      <c r="AD6900" s="1">
        <v>97.4</v>
      </c>
      <c r="AE6900" s="1">
        <v>97</v>
      </c>
      <c r="AF6900" s="1">
        <v>103</v>
      </c>
      <c r="AG6900" s="1">
        <v>99.4</v>
      </c>
      <c r="AH6900" s="1">
        <v>103.3</v>
      </c>
      <c r="AI6900" s="1">
        <v>102.6</v>
      </c>
      <c r="AJ6900" s="1">
        <v>97.9</v>
      </c>
      <c r="AK6900" s="2">
        <f t="shared" si="214"/>
        <v>-3.6072862369587455E-2</v>
      </c>
      <c r="AL6900" s="2">
        <f t="shared" si="215"/>
        <v>0.66783881463141559</v>
      </c>
    </row>
    <row r="6901" spans="1:38" x14ac:dyDescent="0.2">
      <c r="A6901" s="1" t="s">
        <v>36</v>
      </c>
      <c r="B6901" s="1" t="s">
        <v>37</v>
      </c>
      <c r="C6901" s="1" t="s">
        <v>41777</v>
      </c>
      <c r="D6901" s="1" t="s">
        <v>41778</v>
      </c>
      <c r="E6901" s="1">
        <v>7.0000000000000001E-3</v>
      </c>
      <c r="F6901" s="1">
        <v>5.5119999999999996</v>
      </c>
      <c r="G6901" s="1">
        <v>10</v>
      </c>
      <c r="H6901" s="1">
        <v>1</v>
      </c>
      <c r="I6901" s="1">
        <v>1</v>
      </c>
      <c r="J6901" s="1">
        <v>1</v>
      </c>
      <c r="K6901" s="1">
        <v>1</v>
      </c>
      <c r="L6901" s="1">
        <v>196</v>
      </c>
      <c r="M6901" s="1">
        <v>21.9</v>
      </c>
      <c r="N6901" s="1">
        <v>7.28</v>
      </c>
      <c r="O6901" s="1">
        <v>28</v>
      </c>
      <c r="P6901" s="1">
        <v>1</v>
      </c>
      <c r="Q6901" s="1" t="s">
        <v>6118</v>
      </c>
      <c r="R6901" s="1" t="s">
        <v>713</v>
      </c>
      <c r="S6901" s="1" t="s">
        <v>65</v>
      </c>
      <c r="T6901" s="1" t="s">
        <v>41779</v>
      </c>
      <c r="U6901" s="1" t="s">
        <v>41780</v>
      </c>
      <c r="V6901" s="1" t="s">
        <v>41781</v>
      </c>
      <c r="W6901" s="1" t="s">
        <v>41782</v>
      </c>
      <c r="X6901" s="1" t="s">
        <v>228</v>
      </c>
      <c r="Y6901" s="1" t="s">
        <v>9302</v>
      </c>
      <c r="Z6901" s="1" t="s">
        <v>49</v>
      </c>
      <c r="AA6901" s="1">
        <v>106.3</v>
      </c>
      <c r="AB6901" s="1">
        <v>89.2</v>
      </c>
      <c r="AC6901" s="1">
        <v>86.9</v>
      </c>
      <c r="AD6901" s="1">
        <v>105.2</v>
      </c>
      <c r="AE6901" s="1">
        <v>97.2</v>
      </c>
      <c r="AF6901" s="1">
        <v>115.1</v>
      </c>
      <c r="AG6901" s="1">
        <v>104.3</v>
      </c>
      <c r="AH6901" s="1">
        <v>98.4</v>
      </c>
      <c r="AI6901" s="1">
        <v>94.8</v>
      </c>
      <c r="AJ6901" s="1">
        <v>102.5</v>
      </c>
      <c r="AK6901" s="2">
        <f t="shared" si="214"/>
        <v>-8.7462841250339263E-2</v>
      </c>
      <c r="AL6901" s="2">
        <f t="shared" si="215"/>
        <v>0.54890455662078452</v>
      </c>
    </row>
    <row r="6902" spans="1:38" x14ac:dyDescent="0.2">
      <c r="A6902" s="1" t="s">
        <v>36</v>
      </c>
      <c r="B6902" s="1" t="s">
        <v>37</v>
      </c>
      <c r="C6902" s="1" t="s">
        <v>41783</v>
      </c>
      <c r="D6902" s="1" t="s">
        <v>41784</v>
      </c>
      <c r="E6902" s="1">
        <v>0</v>
      </c>
      <c r="F6902" s="1">
        <v>57.499000000000002</v>
      </c>
      <c r="G6902" s="1">
        <v>19</v>
      </c>
      <c r="H6902" s="1">
        <v>8</v>
      </c>
      <c r="I6902" s="1">
        <v>12</v>
      </c>
      <c r="J6902" s="1">
        <v>8</v>
      </c>
      <c r="K6902" s="1">
        <v>1</v>
      </c>
      <c r="L6902" s="1">
        <v>695</v>
      </c>
      <c r="M6902" s="1">
        <v>81.7</v>
      </c>
      <c r="N6902" s="1">
        <v>8.24</v>
      </c>
      <c r="O6902" s="1">
        <v>340</v>
      </c>
      <c r="P6902" s="1">
        <v>8</v>
      </c>
      <c r="Q6902" s="1" t="s">
        <v>6118</v>
      </c>
      <c r="R6902" s="1" t="s">
        <v>344</v>
      </c>
      <c r="S6902" s="1" t="s">
        <v>41785</v>
      </c>
      <c r="T6902" s="1" t="s">
        <v>41786</v>
      </c>
      <c r="U6902" s="1" t="s">
        <v>41787</v>
      </c>
      <c r="V6902" s="1" t="s">
        <v>41788</v>
      </c>
      <c r="W6902" s="1" t="s">
        <v>41789</v>
      </c>
      <c r="X6902" s="1" t="s">
        <v>676</v>
      </c>
      <c r="Y6902" s="1" t="s">
        <v>49</v>
      </c>
      <c r="Z6902" s="1" t="s">
        <v>49</v>
      </c>
      <c r="AA6902" s="1">
        <v>96.4</v>
      </c>
      <c r="AB6902" s="1">
        <v>97.1</v>
      </c>
      <c r="AC6902" s="1">
        <v>104.6</v>
      </c>
      <c r="AD6902" s="1">
        <v>97</v>
      </c>
      <c r="AE6902" s="1">
        <v>96.6</v>
      </c>
      <c r="AF6902" s="1">
        <v>97.2</v>
      </c>
      <c r="AG6902" s="1">
        <v>103.8</v>
      </c>
      <c r="AH6902" s="1">
        <v>102.3</v>
      </c>
      <c r="AI6902" s="1">
        <v>103.7</v>
      </c>
      <c r="AJ6902" s="1">
        <v>101.4</v>
      </c>
      <c r="AK6902" s="2">
        <f t="shared" si="214"/>
        <v>-4.8185675184343718E-2</v>
      </c>
      <c r="AL6902" s="2">
        <f t="shared" si="215"/>
        <v>0.88559978489881808</v>
      </c>
    </row>
    <row r="6903" spans="1:38" x14ac:dyDescent="0.2">
      <c r="A6903" s="1" t="s">
        <v>36</v>
      </c>
      <c r="B6903" s="1" t="s">
        <v>37</v>
      </c>
      <c r="C6903" s="1" t="s">
        <v>41790</v>
      </c>
      <c r="D6903" s="1" t="s">
        <v>41791</v>
      </c>
      <c r="E6903" s="1">
        <v>0</v>
      </c>
      <c r="F6903" s="1">
        <v>599.524</v>
      </c>
      <c r="G6903" s="1">
        <v>73</v>
      </c>
      <c r="H6903" s="1">
        <v>52</v>
      </c>
      <c r="I6903" s="1">
        <v>480</v>
      </c>
      <c r="J6903" s="1">
        <v>45</v>
      </c>
      <c r="K6903" s="1">
        <v>1</v>
      </c>
      <c r="L6903" s="1">
        <v>588</v>
      </c>
      <c r="M6903" s="1">
        <v>66.7</v>
      </c>
      <c r="N6903" s="1">
        <v>5.16</v>
      </c>
      <c r="O6903" s="1">
        <v>11248</v>
      </c>
      <c r="P6903" s="1">
        <v>52</v>
      </c>
      <c r="Q6903" s="1" t="s">
        <v>53</v>
      </c>
      <c r="R6903" s="1" t="s">
        <v>262</v>
      </c>
      <c r="S6903" s="1" t="s">
        <v>1045</v>
      </c>
      <c r="T6903" s="1" t="s">
        <v>41792</v>
      </c>
      <c r="U6903" s="1" t="s">
        <v>41793</v>
      </c>
      <c r="V6903" s="1" t="s">
        <v>41794</v>
      </c>
      <c r="W6903" s="1" t="s">
        <v>41795</v>
      </c>
      <c r="X6903" s="1" t="s">
        <v>421</v>
      </c>
      <c r="Y6903" s="1" t="s">
        <v>1884</v>
      </c>
      <c r="Z6903" s="1" t="s">
        <v>38032</v>
      </c>
      <c r="AA6903" s="1">
        <v>98.7</v>
      </c>
      <c r="AB6903" s="1">
        <v>97.1</v>
      </c>
      <c r="AC6903" s="1">
        <v>97.2</v>
      </c>
      <c r="AD6903" s="1">
        <v>99.3</v>
      </c>
      <c r="AE6903" s="1">
        <v>96</v>
      </c>
      <c r="AF6903" s="1">
        <v>102.5</v>
      </c>
      <c r="AG6903" s="1">
        <v>101.6</v>
      </c>
      <c r="AH6903" s="1">
        <v>103.8</v>
      </c>
      <c r="AI6903" s="1">
        <v>105.6</v>
      </c>
      <c r="AJ6903" s="1">
        <v>98</v>
      </c>
      <c r="AK6903" s="2">
        <f t="shared" si="214"/>
        <v>-6.6966461995227308E-2</v>
      </c>
      <c r="AL6903" s="2">
        <f t="shared" si="215"/>
        <v>1.9731332119424172</v>
      </c>
    </row>
    <row r="6904" spans="1:38" x14ac:dyDescent="0.2">
      <c r="A6904" s="1" t="s">
        <v>60</v>
      </c>
      <c r="B6904" s="1" t="s">
        <v>37</v>
      </c>
      <c r="C6904" s="1" t="s">
        <v>41796</v>
      </c>
      <c r="D6904" s="1" t="s">
        <v>41797</v>
      </c>
      <c r="E6904" s="1">
        <v>2.4E-2</v>
      </c>
      <c r="F6904" s="1">
        <v>3.6680000000000001</v>
      </c>
      <c r="G6904" s="1">
        <v>4</v>
      </c>
      <c r="H6904" s="1">
        <v>1</v>
      </c>
      <c r="I6904" s="1">
        <v>1</v>
      </c>
      <c r="J6904" s="1">
        <v>1</v>
      </c>
      <c r="K6904" s="1">
        <v>1</v>
      </c>
      <c r="L6904" s="1">
        <v>228</v>
      </c>
      <c r="M6904" s="1">
        <v>25.5</v>
      </c>
      <c r="N6904" s="1">
        <v>4.7300000000000004</v>
      </c>
      <c r="O6904" s="1">
        <v>26</v>
      </c>
      <c r="P6904" s="1">
        <v>1</v>
      </c>
      <c r="Q6904" s="1" t="s">
        <v>53</v>
      </c>
      <c r="R6904" s="1" t="s">
        <v>311</v>
      </c>
      <c r="S6904" s="1" t="s">
        <v>370</v>
      </c>
      <c r="T6904" s="1" t="s">
        <v>2352</v>
      </c>
      <c r="U6904" s="1" t="s">
        <v>41798</v>
      </c>
      <c r="V6904" s="1" t="s">
        <v>41799</v>
      </c>
      <c r="W6904" s="1" t="s">
        <v>41800</v>
      </c>
      <c r="X6904" s="1" t="s">
        <v>169</v>
      </c>
      <c r="Y6904" s="1" t="s">
        <v>49</v>
      </c>
      <c r="Z6904" s="1" t="s">
        <v>49</v>
      </c>
      <c r="AA6904" s="1">
        <v>108.3</v>
      </c>
      <c r="AB6904" s="1">
        <v>93</v>
      </c>
      <c r="AC6904" s="1">
        <v>96.8</v>
      </c>
      <c r="AD6904" s="1">
        <v>93.8</v>
      </c>
      <c r="AE6904" s="1">
        <v>98.5</v>
      </c>
      <c r="AF6904" s="1">
        <v>102.4</v>
      </c>
      <c r="AG6904" s="1">
        <v>102.1</v>
      </c>
      <c r="AH6904" s="1">
        <v>100.5</v>
      </c>
      <c r="AI6904" s="1">
        <v>98.1</v>
      </c>
      <c r="AJ6904" s="1">
        <v>106.3</v>
      </c>
      <c r="AK6904" s="2">
        <f t="shared" si="214"/>
        <v>-5.4839980583413189E-2</v>
      </c>
      <c r="AL6904" s="2">
        <f t="shared" si="215"/>
        <v>0.60467507305987811</v>
      </c>
    </row>
    <row r="6905" spans="1:38" x14ac:dyDescent="0.2">
      <c r="A6905" s="1" t="s">
        <v>60</v>
      </c>
      <c r="B6905" s="1" t="s">
        <v>37</v>
      </c>
      <c r="C6905" s="1" t="s">
        <v>41801</v>
      </c>
      <c r="D6905" s="1" t="s">
        <v>41802</v>
      </c>
      <c r="E6905" s="1">
        <v>0.04</v>
      </c>
      <c r="F6905" s="1">
        <v>3.008</v>
      </c>
      <c r="G6905" s="1">
        <v>3</v>
      </c>
      <c r="H6905" s="1">
        <v>1</v>
      </c>
      <c r="I6905" s="1">
        <v>1</v>
      </c>
      <c r="J6905" s="1">
        <v>1</v>
      </c>
      <c r="K6905" s="1">
        <v>1</v>
      </c>
      <c r="L6905" s="1">
        <v>583</v>
      </c>
      <c r="M6905" s="1">
        <v>65.5</v>
      </c>
      <c r="N6905" s="1">
        <v>5.4</v>
      </c>
      <c r="O6905" s="1">
        <v>0</v>
      </c>
      <c r="P6905" s="1">
        <v>1</v>
      </c>
      <c r="Q6905" s="1" t="s">
        <v>586</v>
      </c>
      <c r="R6905" s="1" t="s">
        <v>233</v>
      </c>
      <c r="S6905" s="1" t="s">
        <v>1518</v>
      </c>
      <c r="T6905" s="1" t="s">
        <v>2975</v>
      </c>
      <c r="U6905" s="1" t="s">
        <v>41803</v>
      </c>
      <c r="V6905" s="1" t="s">
        <v>41804</v>
      </c>
      <c r="W6905" s="1" t="s">
        <v>41805</v>
      </c>
      <c r="X6905" s="1" t="s">
        <v>421</v>
      </c>
      <c r="Y6905" s="1" t="s">
        <v>49</v>
      </c>
      <c r="Z6905" s="1" t="s">
        <v>41806</v>
      </c>
      <c r="AA6905" s="1">
        <v>93.2</v>
      </c>
      <c r="AB6905" s="1">
        <v>90.2</v>
      </c>
      <c r="AC6905" s="1">
        <v>109.7</v>
      </c>
      <c r="AD6905" s="1">
        <v>106.1</v>
      </c>
      <c r="AE6905" s="1">
        <v>95.3</v>
      </c>
      <c r="AF6905" s="1">
        <v>97.1</v>
      </c>
      <c r="AG6905" s="1">
        <v>103.1</v>
      </c>
      <c r="AH6905" s="1">
        <v>99</v>
      </c>
      <c r="AI6905" s="1">
        <v>100.5</v>
      </c>
      <c r="AJ6905" s="1">
        <v>105.8</v>
      </c>
      <c r="AK6905" s="2">
        <f t="shared" si="214"/>
        <v>-3.1740571143903745E-2</v>
      </c>
      <c r="AL6905" s="2">
        <f t="shared" si="215"/>
        <v>0.21731460803020033</v>
      </c>
    </row>
    <row r="6906" spans="1:38" x14ac:dyDescent="0.2">
      <c r="A6906" s="1" t="s">
        <v>36</v>
      </c>
      <c r="B6906" s="1" t="s">
        <v>37</v>
      </c>
      <c r="C6906" s="1" t="s">
        <v>41807</v>
      </c>
      <c r="D6906" s="1" t="s">
        <v>41808</v>
      </c>
      <c r="E6906" s="1">
        <v>0</v>
      </c>
      <c r="F6906" s="1">
        <v>24.803000000000001</v>
      </c>
      <c r="G6906" s="1">
        <v>4</v>
      </c>
      <c r="H6906" s="1">
        <v>6</v>
      </c>
      <c r="I6906" s="1">
        <v>8</v>
      </c>
      <c r="J6906" s="1">
        <v>6</v>
      </c>
      <c r="K6906" s="1">
        <v>1</v>
      </c>
      <c r="L6906" s="1">
        <v>1946</v>
      </c>
      <c r="M6906" s="1">
        <v>212.9</v>
      </c>
      <c r="N6906" s="1">
        <v>7.77</v>
      </c>
      <c r="O6906" s="1">
        <v>94</v>
      </c>
      <c r="P6906" s="1">
        <v>6</v>
      </c>
      <c r="Q6906" s="1" t="s">
        <v>12879</v>
      </c>
      <c r="R6906" s="1" t="s">
        <v>311</v>
      </c>
      <c r="S6906" s="1" t="s">
        <v>131</v>
      </c>
      <c r="T6906" s="1" t="s">
        <v>49</v>
      </c>
      <c r="U6906" s="1" t="s">
        <v>41809</v>
      </c>
      <c r="V6906" s="1" t="s">
        <v>41810</v>
      </c>
      <c r="W6906" s="1" t="s">
        <v>41811</v>
      </c>
      <c r="X6906" s="1" t="s">
        <v>144</v>
      </c>
      <c r="Y6906" s="1" t="s">
        <v>49</v>
      </c>
      <c r="Z6906" s="1" t="s">
        <v>49</v>
      </c>
      <c r="AA6906" s="1">
        <v>95.7</v>
      </c>
      <c r="AB6906" s="1">
        <v>105.6</v>
      </c>
      <c r="AC6906" s="1">
        <v>99.6</v>
      </c>
      <c r="AD6906" s="1">
        <v>93</v>
      </c>
      <c r="AE6906" s="1">
        <v>96.1</v>
      </c>
      <c r="AF6906" s="1">
        <v>105.4</v>
      </c>
      <c r="AG6906" s="1">
        <v>98.8</v>
      </c>
      <c r="AH6906" s="1">
        <v>106</v>
      </c>
      <c r="AI6906" s="1">
        <v>98.5</v>
      </c>
      <c r="AJ6906" s="1">
        <v>101.3</v>
      </c>
      <c r="AK6906" s="2">
        <f t="shared" si="214"/>
        <v>-5.771549785628733E-2</v>
      </c>
      <c r="AL6906" s="2">
        <f t="shared" si="215"/>
        <v>0.75601770790848166</v>
      </c>
    </row>
    <row r="6907" spans="1:38" x14ac:dyDescent="0.2">
      <c r="A6907" s="1" t="s">
        <v>36</v>
      </c>
      <c r="B6907" s="1" t="s">
        <v>37</v>
      </c>
      <c r="C6907" s="1" t="s">
        <v>41812</v>
      </c>
      <c r="D6907" s="1" t="s">
        <v>41813</v>
      </c>
      <c r="E6907" s="1">
        <v>0</v>
      </c>
      <c r="F6907" s="1">
        <v>209.922</v>
      </c>
      <c r="G6907" s="1">
        <v>33</v>
      </c>
      <c r="H6907" s="1">
        <v>44</v>
      </c>
      <c r="I6907" s="1">
        <v>83</v>
      </c>
      <c r="J6907" s="1">
        <v>37</v>
      </c>
      <c r="K6907" s="1">
        <v>1</v>
      </c>
      <c r="L6907" s="1">
        <v>1257</v>
      </c>
      <c r="M6907" s="1">
        <v>143.1</v>
      </c>
      <c r="N6907" s="1">
        <v>6.11</v>
      </c>
      <c r="O6907" s="1">
        <v>1266</v>
      </c>
      <c r="P6907" s="1">
        <v>44</v>
      </c>
      <c r="Q6907" s="1" t="s">
        <v>4618</v>
      </c>
      <c r="R6907" s="1" t="s">
        <v>14331</v>
      </c>
      <c r="S6907" s="1" t="s">
        <v>968</v>
      </c>
      <c r="T6907" s="1" t="s">
        <v>41814</v>
      </c>
      <c r="U6907" s="1" t="s">
        <v>41815</v>
      </c>
      <c r="V6907" s="1" t="s">
        <v>49</v>
      </c>
      <c r="W6907" s="1" t="s">
        <v>41816</v>
      </c>
      <c r="X6907" s="1" t="s">
        <v>127</v>
      </c>
      <c r="Y6907" s="1" t="s">
        <v>49</v>
      </c>
      <c r="Z6907" s="1" t="s">
        <v>49</v>
      </c>
      <c r="AA6907" s="1">
        <v>99.2</v>
      </c>
      <c r="AB6907" s="1">
        <v>103.7</v>
      </c>
      <c r="AC6907" s="1">
        <v>97.4</v>
      </c>
      <c r="AD6907" s="1">
        <v>95</v>
      </c>
      <c r="AE6907" s="1">
        <v>96.1</v>
      </c>
      <c r="AF6907" s="1">
        <v>104.6</v>
      </c>
      <c r="AG6907" s="1">
        <v>102.7</v>
      </c>
      <c r="AH6907" s="1">
        <v>103.1</v>
      </c>
      <c r="AI6907" s="1">
        <v>98.1</v>
      </c>
      <c r="AJ6907" s="1">
        <v>100.3</v>
      </c>
      <c r="AK6907" s="2">
        <f t="shared" si="214"/>
        <v>-5.0200812922190724E-2</v>
      </c>
      <c r="AL6907" s="2">
        <f t="shared" si="215"/>
        <v>0.97649966519334375</v>
      </c>
    </row>
    <row r="6908" spans="1:38" x14ac:dyDescent="0.2">
      <c r="A6908" s="1" t="s">
        <v>36</v>
      </c>
      <c r="B6908" s="1" t="s">
        <v>37</v>
      </c>
      <c r="C6908" s="1" t="s">
        <v>41817</v>
      </c>
      <c r="D6908" s="1" t="s">
        <v>41818</v>
      </c>
      <c r="E6908" s="1">
        <v>0</v>
      </c>
      <c r="F6908" s="1">
        <v>1048.008</v>
      </c>
      <c r="G6908" s="1">
        <v>60</v>
      </c>
      <c r="H6908" s="1">
        <v>115</v>
      </c>
      <c r="I6908" s="1">
        <v>418</v>
      </c>
      <c r="J6908" s="1">
        <v>85</v>
      </c>
      <c r="K6908" s="1">
        <v>1</v>
      </c>
      <c r="L6908" s="1">
        <v>1960</v>
      </c>
      <c r="M6908" s="1">
        <v>226.2</v>
      </c>
      <c r="N6908" s="1">
        <v>5.66</v>
      </c>
      <c r="O6908" s="1">
        <v>10304</v>
      </c>
      <c r="P6908" s="1">
        <v>115</v>
      </c>
      <c r="Q6908" s="1" t="s">
        <v>25562</v>
      </c>
      <c r="R6908" s="1" t="s">
        <v>4603</v>
      </c>
      <c r="S6908" s="1" t="s">
        <v>41819</v>
      </c>
      <c r="T6908" s="1" t="s">
        <v>41820</v>
      </c>
      <c r="U6908" s="1" t="s">
        <v>41821</v>
      </c>
      <c r="V6908" s="1" t="s">
        <v>41822</v>
      </c>
      <c r="W6908" s="1" t="s">
        <v>41823</v>
      </c>
      <c r="X6908" s="1" t="s">
        <v>81</v>
      </c>
      <c r="Y6908" s="1" t="s">
        <v>14826</v>
      </c>
      <c r="Z6908" s="1" t="s">
        <v>5302</v>
      </c>
      <c r="AA6908" s="1">
        <v>99.1</v>
      </c>
      <c r="AB6908" s="1">
        <v>102.7</v>
      </c>
      <c r="AC6908" s="1">
        <v>97.9</v>
      </c>
      <c r="AD6908" s="1">
        <v>92.8</v>
      </c>
      <c r="AE6908" s="1">
        <v>96.6</v>
      </c>
      <c r="AF6908" s="1">
        <v>104.5</v>
      </c>
      <c r="AG6908" s="1">
        <v>103.2</v>
      </c>
      <c r="AH6908" s="1">
        <v>106.2</v>
      </c>
      <c r="AI6908" s="1">
        <v>100.9</v>
      </c>
      <c r="AJ6908" s="1">
        <v>96.1</v>
      </c>
      <c r="AK6908" s="2">
        <f t="shared" si="214"/>
        <v>-6.2911471061908891E-2</v>
      </c>
      <c r="AL6908" s="2">
        <f t="shared" si="215"/>
        <v>0.98134236404314656</v>
      </c>
    </row>
    <row r="6909" spans="1:38" x14ac:dyDescent="0.2">
      <c r="A6909" s="1" t="s">
        <v>36</v>
      </c>
      <c r="B6909" s="1" t="s">
        <v>37</v>
      </c>
      <c r="C6909" s="1" t="s">
        <v>41824</v>
      </c>
      <c r="D6909" s="1" t="s">
        <v>41825</v>
      </c>
      <c r="E6909" s="1">
        <v>5.0000000000000001E-3</v>
      </c>
      <c r="F6909" s="1">
        <v>6.34</v>
      </c>
      <c r="G6909" s="1">
        <v>8</v>
      </c>
      <c r="H6909" s="1">
        <v>2</v>
      </c>
      <c r="I6909" s="1">
        <v>2</v>
      </c>
      <c r="J6909" s="1">
        <v>2</v>
      </c>
      <c r="K6909" s="1">
        <v>1</v>
      </c>
      <c r="L6909" s="1">
        <v>289</v>
      </c>
      <c r="M6909" s="1">
        <v>31.8</v>
      </c>
      <c r="N6909" s="1">
        <v>6.2</v>
      </c>
      <c r="O6909" s="1">
        <v>34</v>
      </c>
      <c r="P6909" s="1">
        <v>2</v>
      </c>
      <c r="Q6909" s="1" t="s">
        <v>351</v>
      </c>
      <c r="R6909" s="1" t="s">
        <v>104</v>
      </c>
      <c r="S6909" s="1" t="s">
        <v>95</v>
      </c>
      <c r="T6909" s="1" t="s">
        <v>5125</v>
      </c>
      <c r="U6909" s="1" t="s">
        <v>41826</v>
      </c>
      <c r="V6909" s="1" t="s">
        <v>41827</v>
      </c>
      <c r="W6909" s="1" t="s">
        <v>41828</v>
      </c>
      <c r="X6909" s="1" t="s">
        <v>228</v>
      </c>
      <c r="Y6909" s="1" t="s">
        <v>49</v>
      </c>
      <c r="Z6909" s="1" t="s">
        <v>49</v>
      </c>
      <c r="AA6909" s="1">
        <v>110.1</v>
      </c>
      <c r="AB6909" s="1">
        <v>96.5</v>
      </c>
      <c r="AC6909" s="1">
        <v>95.5</v>
      </c>
      <c r="AD6909" s="1">
        <v>99.6</v>
      </c>
      <c r="AE6909" s="1">
        <v>92.9</v>
      </c>
      <c r="AF6909" s="1">
        <v>103.6</v>
      </c>
      <c r="AG6909" s="1">
        <v>101.2</v>
      </c>
      <c r="AH6909" s="1">
        <v>101.7</v>
      </c>
      <c r="AI6909" s="1">
        <v>94.4</v>
      </c>
      <c r="AJ6909" s="1">
        <v>104.5</v>
      </c>
      <c r="AK6909" s="2">
        <f t="shared" si="214"/>
        <v>-3.1163424554837154E-2</v>
      </c>
      <c r="AL6909" s="2">
        <f t="shared" si="215"/>
        <v>0.25793596012244674</v>
      </c>
    </row>
    <row r="6910" spans="1:38" x14ac:dyDescent="0.2">
      <c r="A6910" s="1" t="s">
        <v>36</v>
      </c>
      <c r="B6910" s="1" t="s">
        <v>37</v>
      </c>
      <c r="C6910" s="1" t="s">
        <v>41829</v>
      </c>
      <c r="D6910" s="1" t="s">
        <v>41830</v>
      </c>
      <c r="E6910" s="1">
        <v>0</v>
      </c>
      <c r="F6910" s="1">
        <v>41.445999999999998</v>
      </c>
      <c r="G6910" s="1">
        <v>19</v>
      </c>
      <c r="H6910" s="1">
        <v>5</v>
      </c>
      <c r="I6910" s="1">
        <v>8</v>
      </c>
      <c r="J6910" s="1">
        <v>5</v>
      </c>
      <c r="K6910" s="1">
        <v>1</v>
      </c>
      <c r="L6910" s="1">
        <v>409</v>
      </c>
      <c r="M6910" s="1">
        <v>43.5</v>
      </c>
      <c r="N6910" s="1">
        <v>6.23</v>
      </c>
      <c r="O6910" s="1">
        <v>236</v>
      </c>
      <c r="P6910" s="1">
        <v>5</v>
      </c>
      <c r="Q6910" s="1" t="s">
        <v>222</v>
      </c>
      <c r="R6910" s="1" t="s">
        <v>104</v>
      </c>
      <c r="S6910" s="1" t="s">
        <v>1075</v>
      </c>
      <c r="T6910" s="1" t="s">
        <v>20624</v>
      </c>
      <c r="U6910" s="1" t="s">
        <v>41831</v>
      </c>
      <c r="V6910" s="1" t="s">
        <v>41832</v>
      </c>
      <c r="W6910" s="1" t="s">
        <v>41833</v>
      </c>
      <c r="X6910" s="1" t="s">
        <v>287</v>
      </c>
      <c r="Y6910" s="1" t="s">
        <v>4195</v>
      </c>
      <c r="Z6910" s="1" t="s">
        <v>49</v>
      </c>
      <c r="AA6910" s="1">
        <v>92</v>
      </c>
      <c r="AB6910" s="1">
        <v>105.9</v>
      </c>
      <c r="AC6910" s="1">
        <v>97.2</v>
      </c>
      <c r="AD6910" s="1">
        <v>96.7</v>
      </c>
      <c r="AE6910" s="1">
        <v>98.7</v>
      </c>
      <c r="AF6910" s="1">
        <v>97.5</v>
      </c>
      <c r="AG6910" s="1">
        <v>97.7</v>
      </c>
      <c r="AH6910" s="1">
        <v>103.8</v>
      </c>
      <c r="AI6910" s="1">
        <v>108.1</v>
      </c>
      <c r="AJ6910" s="1">
        <v>102.5</v>
      </c>
      <c r="AK6910" s="2">
        <f t="shared" si="214"/>
        <v>-5.5112141149699319E-2</v>
      </c>
      <c r="AL6910" s="2">
        <f t="shared" si="215"/>
        <v>0.62096494698140636</v>
      </c>
    </row>
    <row r="6911" spans="1:38" x14ac:dyDescent="0.2">
      <c r="A6911" s="1" t="s">
        <v>36</v>
      </c>
      <c r="B6911" s="1" t="s">
        <v>37</v>
      </c>
      <c r="C6911" s="1" t="s">
        <v>41834</v>
      </c>
      <c r="D6911" s="1" t="s">
        <v>41835</v>
      </c>
      <c r="E6911" s="1">
        <v>0</v>
      </c>
      <c r="F6911" s="1">
        <v>12.023999999999999</v>
      </c>
      <c r="G6911" s="1">
        <v>6</v>
      </c>
      <c r="H6911" s="1">
        <v>4</v>
      </c>
      <c r="I6911" s="1">
        <v>7</v>
      </c>
      <c r="J6911" s="1">
        <v>4</v>
      </c>
      <c r="K6911" s="1">
        <v>1</v>
      </c>
      <c r="L6911" s="1">
        <v>624</v>
      </c>
      <c r="M6911" s="1">
        <v>66.5</v>
      </c>
      <c r="N6911" s="1">
        <v>8.5</v>
      </c>
      <c r="O6911" s="1">
        <v>89</v>
      </c>
      <c r="P6911" s="1">
        <v>4</v>
      </c>
      <c r="Q6911" s="1" t="s">
        <v>222</v>
      </c>
      <c r="R6911" s="1" t="s">
        <v>692</v>
      </c>
      <c r="S6911" s="1" t="s">
        <v>1075</v>
      </c>
      <c r="T6911" s="1" t="s">
        <v>41836</v>
      </c>
      <c r="U6911" s="1" t="s">
        <v>41837</v>
      </c>
      <c r="V6911" s="1" t="s">
        <v>49</v>
      </c>
      <c r="W6911" s="1" t="s">
        <v>41838</v>
      </c>
      <c r="X6911" s="1" t="s">
        <v>41839</v>
      </c>
      <c r="Y6911" s="1" t="s">
        <v>27861</v>
      </c>
      <c r="Z6911" s="1" t="s">
        <v>49</v>
      </c>
      <c r="AA6911" s="1">
        <v>95.7</v>
      </c>
      <c r="AB6911" s="1">
        <v>107.7</v>
      </c>
      <c r="AC6911" s="1">
        <v>98.9</v>
      </c>
      <c r="AD6911" s="1">
        <v>97.1</v>
      </c>
      <c r="AE6911" s="1">
        <v>95.3</v>
      </c>
      <c r="AF6911" s="1">
        <v>98.8</v>
      </c>
      <c r="AG6911" s="1">
        <v>93.4</v>
      </c>
      <c r="AH6911" s="1">
        <v>102.4</v>
      </c>
      <c r="AI6911" s="1">
        <v>103.3</v>
      </c>
      <c r="AJ6911" s="1">
        <v>107.5</v>
      </c>
      <c r="AK6911" s="2">
        <f t="shared" si="214"/>
        <v>-3.0871764786151924E-2</v>
      </c>
      <c r="AL6911" s="2">
        <f t="shared" si="215"/>
        <v>0.27316821136208363</v>
      </c>
    </row>
    <row r="6912" spans="1:38" x14ac:dyDescent="0.2">
      <c r="A6912" s="1" t="s">
        <v>50</v>
      </c>
      <c r="B6912" s="1" t="s">
        <v>37</v>
      </c>
      <c r="C6912" s="1" t="s">
        <v>41840</v>
      </c>
      <c r="D6912" s="1" t="s">
        <v>41841</v>
      </c>
      <c r="E6912" s="1">
        <v>0.23599999999999999</v>
      </c>
      <c r="F6912" s="1">
        <v>1.1140000000000001</v>
      </c>
      <c r="G6912" s="1">
        <v>2</v>
      </c>
      <c r="H6912" s="1">
        <v>1</v>
      </c>
      <c r="I6912" s="1">
        <v>1</v>
      </c>
      <c r="J6912" s="1">
        <v>1</v>
      </c>
      <c r="K6912" s="1">
        <v>1</v>
      </c>
      <c r="L6912" s="1">
        <v>467</v>
      </c>
      <c r="M6912" s="1">
        <v>53.9</v>
      </c>
      <c r="N6912" s="1">
        <v>6.21</v>
      </c>
      <c r="O6912" s="1">
        <v>0</v>
      </c>
      <c r="P6912" s="1">
        <v>1</v>
      </c>
      <c r="Q6912" s="1" t="s">
        <v>49</v>
      </c>
      <c r="R6912" s="1" t="s">
        <v>104</v>
      </c>
      <c r="S6912" s="1" t="s">
        <v>49</v>
      </c>
      <c r="T6912" s="1" t="s">
        <v>41842</v>
      </c>
      <c r="U6912" s="1" t="s">
        <v>41843</v>
      </c>
      <c r="V6912" s="1" t="s">
        <v>49</v>
      </c>
      <c r="W6912" s="1" t="s">
        <v>41844</v>
      </c>
      <c r="X6912" s="1" t="s">
        <v>118</v>
      </c>
      <c r="Y6912" s="1" t="s">
        <v>49</v>
      </c>
      <c r="Z6912" s="1" t="s">
        <v>49</v>
      </c>
      <c r="AA6912" s="1">
        <v>89.9</v>
      </c>
      <c r="AB6912" s="1">
        <v>95.1</v>
      </c>
      <c r="AC6912" s="1">
        <v>99.3</v>
      </c>
      <c r="AD6912" s="1">
        <v>96.9</v>
      </c>
      <c r="AE6912" s="1">
        <v>111.1</v>
      </c>
      <c r="AF6912" s="1">
        <v>102.2</v>
      </c>
      <c r="AG6912" s="1">
        <v>103.3</v>
      </c>
      <c r="AH6912" s="1">
        <v>101.3</v>
      </c>
      <c r="AI6912" s="1">
        <v>103.5</v>
      </c>
      <c r="AJ6912" s="1">
        <v>97.5</v>
      </c>
      <c r="AK6912" s="2">
        <f t="shared" si="214"/>
        <v>-4.4722655412636571E-2</v>
      </c>
      <c r="AL6912" s="2">
        <f t="shared" si="215"/>
        <v>0.37228209874254392</v>
      </c>
    </row>
    <row r="6913" spans="1:38" x14ac:dyDescent="0.2">
      <c r="A6913" s="1" t="s">
        <v>50</v>
      </c>
      <c r="B6913" s="1" t="s">
        <v>37</v>
      </c>
      <c r="C6913" s="1" t="s">
        <v>41845</v>
      </c>
      <c r="D6913" s="1" t="s">
        <v>41846</v>
      </c>
      <c r="E6913" s="1">
        <v>9.6000000000000002E-2</v>
      </c>
      <c r="F6913" s="1">
        <v>2.0030000000000001</v>
      </c>
      <c r="G6913" s="1">
        <v>9</v>
      </c>
      <c r="H6913" s="1">
        <v>1</v>
      </c>
      <c r="I6913" s="1">
        <v>1</v>
      </c>
      <c r="J6913" s="1">
        <v>1</v>
      </c>
      <c r="K6913" s="1">
        <v>1</v>
      </c>
      <c r="L6913" s="1">
        <v>116</v>
      </c>
      <c r="M6913" s="1">
        <v>12.9</v>
      </c>
      <c r="N6913" s="1">
        <v>5.12</v>
      </c>
      <c r="O6913" s="1">
        <v>0</v>
      </c>
      <c r="P6913" s="1">
        <v>1</v>
      </c>
      <c r="Q6913" s="1" t="s">
        <v>12339</v>
      </c>
      <c r="R6913" s="1" t="s">
        <v>3426</v>
      </c>
      <c r="S6913" s="1" t="s">
        <v>968</v>
      </c>
      <c r="T6913" s="1" t="s">
        <v>1216</v>
      </c>
      <c r="U6913" s="1" t="s">
        <v>41847</v>
      </c>
      <c r="V6913" s="1" t="s">
        <v>41848</v>
      </c>
      <c r="W6913" s="1" t="s">
        <v>41849</v>
      </c>
      <c r="X6913" s="1" t="s">
        <v>204</v>
      </c>
      <c r="Y6913" s="1" t="s">
        <v>49</v>
      </c>
      <c r="Z6913" s="1" t="s">
        <v>49</v>
      </c>
      <c r="AA6913" s="1">
        <v>91.8</v>
      </c>
      <c r="AB6913" s="1">
        <v>100.1</v>
      </c>
      <c r="AC6913" s="1">
        <v>87.9</v>
      </c>
      <c r="AD6913" s="1">
        <v>104.3</v>
      </c>
      <c r="AE6913" s="1">
        <v>103.5</v>
      </c>
      <c r="AF6913" s="1">
        <v>94.8</v>
      </c>
      <c r="AG6913" s="1">
        <v>106.2</v>
      </c>
      <c r="AH6913" s="1">
        <v>105.6</v>
      </c>
      <c r="AI6913" s="1">
        <v>105.6</v>
      </c>
      <c r="AJ6913" s="1">
        <v>100.2</v>
      </c>
      <c r="AK6913" s="2">
        <f t="shared" si="214"/>
        <v>-7.1572349721434933E-2</v>
      </c>
      <c r="AL6913" s="2">
        <f t="shared" si="215"/>
        <v>0.61256585935952557</v>
      </c>
    </row>
    <row r="6914" spans="1:38" x14ac:dyDescent="0.2">
      <c r="A6914" s="1" t="s">
        <v>36</v>
      </c>
      <c r="B6914" s="1" t="s">
        <v>37</v>
      </c>
      <c r="C6914" s="1" t="s">
        <v>41850</v>
      </c>
      <c r="D6914" s="1" t="s">
        <v>41851</v>
      </c>
      <c r="E6914" s="1">
        <v>1E-3</v>
      </c>
      <c r="F6914" s="1">
        <v>8.6310000000000002</v>
      </c>
      <c r="G6914" s="1">
        <v>5</v>
      </c>
      <c r="H6914" s="1">
        <v>3</v>
      </c>
      <c r="I6914" s="1">
        <v>5</v>
      </c>
      <c r="J6914" s="1">
        <v>1</v>
      </c>
      <c r="K6914" s="1">
        <v>1</v>
      </c>
      <c r="L6914" s="1">
        <v>419</v>
      </c>
      <c r="M6914" s="1">
        <v>46.4</v>
      </c>
      <c r="N6914" s="1">
        <v>7.21</v>
      </c>
      <c r="O6914" s="1">
        <v>26</v>
      </c>
      <c r="P6914" s="1">
        <v>3</v>
      </c>
      <c r="Q6914" s="1" t="s">
        <v>103</v>
      </c>
      <c r="R6914" s="1" t="s">
        <v>104</v>
      </c>
      <c r="S6914" s="1" t="s">
        <v>705</v>
      </c>
      <c r="T6914" s="1" t="s">
        <v>4017</v>
      </c>
      <c r="U6914" s="1" t="s">
        <v>41852</v>
      </c>
      <c r="V6914" s="1" t="s">
        <v>41853</v>
      </c>
      <c r="W6914" s="1" t="s">
        <v>41854</v>
      </c>
      <c r="X6914" s="1" t="s">
        <v>59</v>
      </c>
      <c r="Y6914" s="1" t="s">
        <v>49</v>
      </c>
      <c r="Z6914" s="1" t="s">
        <v>49</v>
      </c>
      <c r="AA6914" s="1">
        <v>102.5</v>
      </c>
      <c r="AB6914" s="1">
        <v>95.2</v>
      </c>
      <c r="AC6914" s="1">
        <v>92.6</v>
      </c>
      <c r="AD6914" s="1">
        <v>104.8</v>
      </c>
      <c r="AE6914" s="1">
        <v>98.2</v>
      </c>
      <c r="AF6914" s="1">
        <v>103.6</v>
      </c>
      <c r="AG6914" s="1">
        <v>104.2</v>
      </c>
      <c r="AH6914" s="1">
        <v>109.3</v>
      </c>
      <c r="AI6914" s="1">
        <v>88.3</v>
      </c>
      <c r="AJ6914" s="1">
        <v>101.4</v>
      </c>
      <c r="AK6914" s="2">
        <f t="shared" si="214"/>
        <v>-3.8951237146317347E-2</v>
      </c>
      <c r="AL6914" s="2">
        <f t="shared" si="215"/>
        <v>0.27115415360011491</v>
      </c>
    </row>
    <row r="6915" spans="1:38" x14ac:dyDescent="0.2">
      <c r="A6915" s="1" t="s">
        <v>60</v>
      </c>
      <c r="B6915" s="1" t="s">
        <v>37</v>
      </c>
      <c r="C6915" s="1" t="s">
        <v>41855</v>
      </c>
      <c r="D6915" s="1" t="s">
        <v>41856</v>
      </c>
      <c r="E6915" s="1">
        <v>1.7000000000000001E-2</v>
      </c>
      <c r="F6915" s="1">
        <v>4.1870000000000003</v>
      </c>
      <c r="G6915" s="1">
        <v>4</v>
      </c>
      <c r="H6915" s="1">
        <v>2</v>
      </c>
      <c r="I6915" s="1">
        <v>2</v>
      </c>
      <c r="J6915" s="1">
        <v>2</v>
      </c>
      <c r="K6915" s="1">
        <v>1</v>
      </c>
      <c r="L6915" s="1">
        <v>450</v>
      </c>
      <c r="M6915" s="1">
        <v>51.8</v>
      </c>
      <c r="N6915" s="1">
        <v>9.92</v>
      </c>
      <c r="O6915" s="1">
        <v>20</v>
      </c>
      <c r="P6915" s="1">
        <v>2</v>
      </c>
      <c r="Q6915" s="1" t="s">
        <v>53</v>
      </c>
      <c r="R6915" s="1" t="s">
        <v>94</v>
      </c>
      <c r="S6915" s="1" t="s">
        <v>131</v>
      </c>
      <c r="T6915" s="1" t="s">
        <v>41857</v>
      </c>
      <c r="U6915" s="1" t="s">
        <v>41858</v>
      </c>
      <c r="V6915" s="1" t="s">
        <v>41859</v>
      </c>
      <c r="W6915" s="1" t="s">
        <v>41860</v>
      </c>
      <c r="X6915" s="1" t="s">
        <v>144</v>
      </c>
      <c r="Y6915" s="1" t="s">
        <v>12705</v>
      </c>
      <c r="Z6915" s="1" t="s">
        <v>1440</v>
      </c>
      <c r="AA6915" s="1">
        <v>92.6</v>
      </c>
      <c r="AB6915" s="1">
        <v>103</v>
      </c>
      <c r="AC6915" s="1">
        <v>91.9</v>
      </c>
      <c r="AD6915" s="1">
        <v>95.6</v>
      </c>
      <c r="AE6915" s="1">
        <v>106.6</v>
      </c>
      <c r="AF6915" s="1">
        <v>110.3</v>
      </c>
      <c r="AG6915" s="1">
        <v>93.4</v>
      </c>
      <c r="AH6915" s="1">
        <v>110.8</v>
      </c>
      <c r="AI6915" s="1">
        <v>100.9</v>
      </c>
      <c r="AJ6915" s="1">
        <v>94.9</v>
      </c>
      <c r="AK6915" s="2">
        <f t="shared" ref="AK6915:AK6978" si="216">LOG(SUM(AA6915:AE6915)/SUM(AF6915:AJ6915),2)</f>
        <v>-5.9447445675774938E-2</v>
      </c>
      <c r="AL6915" s="2">
        <f t="shared" ref="AL6915:AL6978" si="217">-LOG10(TTEST(AA6915:AE6915,AF6915:AJ6915,2,2))</f>
        <v>0.39056752077978718</v>
      </c>
    </row>
    <row r="6916" spans="1:38" x14ac:dyDescent="0.2">
      <c r="A6916" s="1" t="s">
        <v>36</v>
      </c>
      <c r="B6916" s="1" t="s">
        <v>37</v>
      </c>
      <c r="C6916" s="1" t="s">
        <v>41861</v>
      </c>
      <c r="D6916" s="1" t="s">
        <v>41862</v>
      </c>
      <c r="E6916" s="1">
        <v>0</v>
      </c>
      <c r="F6916" s="1">
        <v>304.82400000000001</v>
      </c>
      <c r="G6916" s="1">
        <v>28</v>
      </c>
      <c r="H6916" s="1">
        <v>47</v>
      </c>
      <c r="I6916" s="1">
        <v>83</v>
      </c>
      <c r="J6916" s="1">
        <v>47</v>
      </c>
      <c r="K6916" s="1">
        <v>1</v>
      </c>
      <c r="L6916" s="1">
        <v>2477</v>
      </c>
      <c r="M6916" s="1">
        <v>272.39999999999998</v>
      </c>
      <c r="N6916" s="1">
        <v>5.59</v>
      </c>
      <c r="O6916" s="1">
        <v>1745</v>
      </c>
      <c r="P6916" s="1">
        <v>47</v>
      </c>
      <c r="Q6916" s="1" t="s">
        <v>8429</v>
      </c>
      <c r="R6916" s="1" t="s">
        <v>153</v>
      </c>
      <c r="S6916" s="1" t="s">
        <v>482</v>
      </c>
      <c r="T6916" s="1" t="s">
        <v>41863</v>
      </c>
      <c r="U6916" s="1" t="s">
        <v>41864</v>
      </c>
      <c r="V6916" s="1" t="s">
        <v>41865</v>
      </c>
      <c r="W6916" s="1" t="s">
        <v>41866</v>
      </c>
      <c r="X6916" s="1" t="s">
        <v>676</v>
      </c>
      <c r="Y6916" s="1" t="s">
        <v>41867</v>
      </c>
      <c r="Z6916" s="1" t="s">
        <v>41868</v>
      </c>
      <c r="AA6916" s="1">
        <v>98.3</v>
      </c>
      <c r="AB6916" s="1">
        <v>94.8</v>
      </c>
      <c r="AC6916" s="1">
        <v>99.2</v>
      </c>
      <c r="AD6916" s="1">
        <v>97.3</v>
      </c>
      <c r="AE6916" s="1">
        <v>95.9</v>
      </c>
      <c r="AF6916" s="1">
        <v>102.6</v>
      </c>
      <c r="AG6916" s="1">
        <v>102.1</v>
      </c>
      <c r="AH6916" s="1">
        <v>104.1</v>
      </c>
      <c r="AI6916" s="1">
        <v>102.9</v>
      </c>
      <c r="AJ6916" s="1">
        <v>102.7</v>
      </c>
      <c r="AK6916" s="2">
        <f t="shared" si="216"/>
        <v>-8.3419347021392684E-2</v>
      </c>
      <c r="AL6916" s="2">
        <f t="shared" si="217"/>
        <v>3.8218560783573534</v>
      </c>
    </row>
    <row r="6917" spans="1:38" x14ac:dyDescent="0.2">
      <c r="A6917" s="1" t="s">
        <v>36</v>
      </c>
      <c r="B6917" s="1" t="s">
        <v>37</v>
      </c>
      <c r="C6917" s="1" t="s">
        <v>41869</v>
      </c>
      <c r="D6917" s="1" t="s">
        <v>41870</v>
      </c>
      <c r="E6917" s="1">
        <v>0</v>
      </c>
      <c r="F6917" s="1">
        <v>221.535</v>
      </c>
      <c r="G6917" s="1">
        <v>69</v>
      </c>
      <c r="H6917" s="1">
        <v>14</v>
      </c>
      <c r="I6917" s="1">
        <v>243</v>
      </c>
      <c r="J6917" s="1">
        <v>14</v>
      </c>
      <c r="K6917" s="1">
        <v>1</v>
      </c>
      <c r="L6917" s="1">
        <v>198</v>
      </c>
      <c r="M6917" s="1">
        <v>21.8</v>
      </c>
      <c r="N6917" s="1">
        <v>5.41</v>
      </c>
      <c r="O6917" s="1">
        <v>6508</v>
      </c>
      <c r="P6917" s="1">
        <v>14</v>
      </c>
      <c r="Q6917" s="1" t="s">
        <v>41871</v>
      </c>
      <c r="R6917" s="1" t="s">
        <v>7648</v>
      </c>
      <c r="S6917" s="1" t="s">
        <v>1625</v>
      </c>
      <c r="T6917" s="1" t="s">
        <v>11483</v>
      </c>
      <c r="U6917" s="1" t="s">
        <v>41872</v>
      </c>
      <c r="V6917" s="1" t="s">
        <v>41873</v>
      </c>
      <c r="W6917" s="1" t="s">
        <v>41874</v>
      </c>
      <c r="X6917" s="1" t="s">
        <v>194</v>
      </c>
      <c r="Y6917" s="1" t="s">
        <v>49</v>
      </c>
      <c r="Z6917" s="1" t="s">
        <v>49</v>
      </c>
      <c r="AA6917" s="1">
        <v>94.4</v>
      </c>
      <c r="AB6917" s="1">
        <v>97.8</v>
      </c>
      <c r="AC6917" s="1">
        <v>99.5</v>
      </c>
      <c r="AD6917" s="1">
        <v>99.6</v>
      </c>
      <c r="AE6917" s="1">
        <v>97.3</v>
      </c>
      <c r="AF6917" s="1">
        <v>95.3</v>
      </c>
      <c r="AG6917" s="1">
        <v>103.1</v>
      </c>
      <c r="AH6917" s="1">
        <v>103.8</v>
      </c>
      <c r="AI6917" s="1">
        <v>109.2</v>
      </c>
      <c r="AJ6917" s="1">
        <v>99.9</v>
      </c>
      <c r="AK6917" s="2">
        <f t="shared" si="216"/>
        <v>-6.5516162419686982E-2</v>
      </c>
      <c r="AL6917" s="2">
        <f t="shared" si="217"/>
        <v>0.97999167737601101</v>
      </c>
    </row>
    <row r="6918" spans="1:38" x14ac:dyDescent="0.2">
      <c r="A6918" s="1" t="s">
        <v>36</v>
      </c>
      <c r="B6918" s="1" t="s">
        <v>37</v>
      </c>
      <c r="C6918" s="1" t="s">
        <v>41875</v>
      </c>
      <c r="D6918" s="1" t="s">
        <v>41876</v>
      </c>
      <c r="E6918" s="1">
        <v>0</v>
      </c>
      <c r="F6918" s="1">
        <v>17.754000000000001</v>
      </c>
      <c r="G6918" s="1">
        <v>11</v>
      </c>
      <c r="H6918" s="1">
        <v>6</v>
      </c>
      <c r="I6918" s="1">
        <v>9</v>
      </c>
      <c r="J6918" s="1">
        <v>2</v>
      </c>
      <c r="K6918" s="1">
        <v>1</v>
      </c>
      <c r="L6918" s="1">
        <v>679</v>
      </c>
      <c r="M6918" s="1">
        <v>77.2</v>
      </c>
      <c r="N6918" s="1">
        <v>7.99</v>
      </c>
      <c r="O6918" s="1">
        <v>49</v>
      </c>
      <c r="P6918" s="1">
        <v>6</v>
      </c>
      <c r="Q6918" s="1" t="s">
        <v>53</v>
      </c>
      <c r="R6918" s="1" t="s">
        <v>104</v>
      </c>
      <c r="S6918" s="1" t="s">
        <v>401</v>
      </c>
      <c r="T6918" s="1" t="s">
        <v>41877</v>
      </c>
      <c r="U6918" s="1" t="s">
        <v>41878</v>
      </c>
      <c r="V6918" s="1" t="s">
        <v>41879</v>
      </c>
      <c r="W6918" s="1" t="s">
        <v>41880</v>
      </c>
      <c r="X6918" s="1" t="s">
        <v>59</v>
      </c>
      <c r="Y6918" s="1" t="s">
        <v>49</v>
      </c>
      <c r="Z6918" s="1" t="s">
        <v>49</v>
      </c>
      <c r="AA6918" s="1">
        <v>90.6</v>
      </c>
      <c r="AB6918" s="1">
        <v>95.1</v>
      </c>
      <c r="AC6918" s="1">
        <v>97.1</v>
      </c>
      <c r="AD6918" s="1">
        <v>100.5</v>
      </c>
      <c r="AE6918" s="1">
        <v>107.7</v>
      </c>
      <c r="AF6918" s="1">
        <v>94.7</v>
      </c>
      <c r="AG6918" s="1">
        <v>102.4</v>
      </c>
      <c r="AH6918" s="1">
        <v>104.7</v>
      </c>
      <c r="AI6918" s="1">
        <v>108.3</v>
      </c>
      <c r="AJ6918" s="1">
        <v>98.9</v>
      </c>
      <c r="AK6918" s="2">
        <f t="shared" si="216"/>
        <v>-5.1942631761002417E-2</v>
      </c>
      <c r="AL6918" s="2">
        <f t="shared" si="217"/>
        <v>0.44466842292253039</v>
      </c>
    </row>
    <row r="6919" spans="1:38" x14ac:dyDescent="0.2">
      <c r="A6919" s="1" t="s">
        <v>60</v>
      </c>
      <c r="B6919" s="1" t="s">
        <v>37</v>
      </c>
      <c r="C6919" s="1" t="s">
        <v>41881</v>
      </c>
      <c r="D6919" s="1" t="s">
        <v>41882</v>
      </c>
      <c r="E6919" s="1">
        <v>1.2999999999999999E-2</v>
      </c>
      <c r="F6919" s="1">
        <v>4.5449999999999999</v>
      </c>
      <c r="G6919" s="1">
        <v>4</v>
      </c>
      <c r="H6919" s="1">
        <v>1</v>
      </c>
      <c r="I6919" s="1">
        <v>1</v>
      </c>
      <c r="J6919" s="1">
        <v>1</v>
      </c>
      <c r="K6919" s="1">
        <v>1</v>
      </c>
      <c r="L6919" s="1">
        <v>546</v>
      </c>
      <c r="M6919" s="1">
        <v>61</v>
      </c>
      <c r="N6919" s="1">
        <v>6.27</v>
      </c>
      <c r="O6919" s="1">
        <v>28</v>
      </c>
      <c r="P6919" s="1">
        <v>1</v>
      </c>
      <c r="Q6919" s="1" t="s">
        <v>18951</v>
      </c>
      <c r="R6919" s="1" t="s">
        <v>18100</v>
      </c>
      <c r="S6919" s="1" t="s">
        <v>242</v>
      </c>
      <c r="T6919" s="1" t="s">
        <v>41883</v>
      </c>
      <c r="U6919" s="1" t="s">
        <v>41884</v>
      </c>
      <c r="V6919" s="1" t="s">
        <v>41885</v>
      </c>
      <c r="W6919" s="1" t="s">
        <v>41886</v>
      </c>
      <c r="X6919" s="1" t="s">
        <v>47</v>
      </c>
      <c r="Y6919" s="1" t="s">
        <v>41887</v>
      </c>
      <c r="Z6919" s="1" t="s">
        <v>11287</v>
      </c>
      <c r="AA6919" s="1">
        <v>98.7</v>
      </c>
      <c r="AB6919" s="1">
        <v>94.1</v>
      </c>
      <c r="AC6919" s="1">
        <v>102.9</v>
      </c>
      <c r="AD6919" s="1">
        <v>102.4</v>
      </c>
      <c r="AE6919" s="1">
        <v>95.7</v>
      </c>
      <c r="AF6919" s="1">
        <v>104.7</v>
      </c>
      <c r="AG6919" s="1">
        <v>92.2</v>
      </c>
      <c r="AH6919" s="1">
        <v>104.1</v>
      </c>
      <c r="AI6919" s="1">
        <v>96.5</v>
      </c>
      <c r="AJ6919" s="1">
        <v>108.7</v>
      </c>
      <c r="AK6919" s="2">
        <f t="shared" si="216"/>
        <v>-3.5780670967902252E-2</v>
      </c>
      <c r="AL6919" s="2">
        <f t="shared" si="217"/>
        <v>0.30479865898045316</v>
      </c>
    </row>
    <row r="6920" spans="1:38" x14ac:dyDescent="0.2">
      <c r="A6920" s="1" t="s">
        <v>36</v>
      </c>
      <c r="B6920" s="1" t="s">
        <v>37</v>
      </c>
      <c r="C6920" s="1" t="s">
        <v>41888</v>
      </c>
      <c r="D6920" s="1" t="s">
        <v>41889</v>
      </c>
      <c r="E6920" s="1">
        <v>0</v>
      </c>
      <c r="F6920" s="1">
        <v>55.08</v>
      </c>
      <c r="G6920" s="1">
        <v>12</v>
      </c>
      <c r="H6920" s="1">
        <v>10</v>
      </c>
      <c r="I6920" s="1">
        <v>15</v>
      </c>
      <c r="J6920" s="1">
        <v>10</v>
      </c>
      <c r="K6920" s="1">
        <v>1</v>
      </c>
      <c r="L6920" s="1">
        <v>951</v>
      </c>
      <c r="M6920" s="1">
        <v>102.5</v>
      </c>
      <c r="N6920" s="1">
        <v>4.72</v>
      </c>
      <c r="O6920" s="1">
        <v>346</v>
      </c>
      <c r="P6920" s="1">
        <v>10</v>
      </c>
      <c r="Q6920" s="1" t="s">
        <v>103</v>
      </c>
      <c r="R6920" s="1" t="s">
        <v>2478</v>
      </c>
      <c r="S6920" s="1" t="s">
        <v>131</v>
      </c>
      <c r="T6920" s="1" t="s">
        <v>24792</v>
      </c>
      <c r="U6920" s="1" t="s">
        <v>41890</v>
      </c>
      <c r="V6920" s="1" t="s">
        <v>41891</v>
      </c>
      <c r="W6920" s="1" t="s">
        <v>41892</v>
      </c>
      <c r="X6920" s="1" t="s">
        <v>421</v>
      </c>
      <c r="Y6920" s="1" t="s">
        <v>49</v>
      </c>
      <c r="Z6920" s="1" t="s">
        <v>49</v>
      </c>
      <c r="AA6920" s="1">
        <v>96.6</v>
      </c>
      <c r="AB6920" s="1">
        <v>100.8</v>
      </c>
      <c r="AC6920" s="1">
        <v>95</v>
      </c>
      <c r="AD6920" s="1">
        <v>99.5</v>
      </c>
      <c r="AE6920" s="1">
        <v>96.1</v>
      </c>
      <c r="AF6920" s="1">
        <v>104.2</v>
      </c>
      <c r="AG6920" s="1">
        <v>103.8</v>
      </c>
      <c r="AH6920" s="1">
        <v>101.9</v>
      </c>
      <c r="AI6920" s="1">
        <v>101.1</v>
      </c>
      <c r="AJ6920" s="1">
        <v>100.9</v>
      </c>
      <c r="AK6920" s="2">
        <f t="shared" si="216"/>
        <v>-6.8980858541132353E-2</v>
      </c>
      <c r="AL6920" s="2">
        <f t="shared" si="217"/>
        <v>2.2233474035342078</v>
      </c>
    </row>
    <row r="6921" spans="1:38" x14ac:dyDescent="0.2">
      <c r="A6921" s="1" t="s">
        <v>36</v>
      </c>
      <c r="B6921" s="1" t="s">
        <v>37</v>
      </c>
      <c r="C6921" s="1" t="s">
        <v>41893</v>
      </c>
      <c r="D6921" s="1" t="s">
        <v>41894</v>
      </c>
      <c r="E6921" s="1">
        <v>1E-3</v>
      </c>
      <c r="F6921" s="1">
        <v>11.461</v>
      </c>
      <c r="G6921" s="1">
        <v>3</v>
      </c>
      <c r="H6921" s="1">
        <v>3</v>
      </c>
      <c r="I6921" s="1">
        <v>6</v>
      </c>
      <c r="J6921" s="1">
        <v>2</v>
      </c>
      <c r="K6921" s="1">
        <v>1</v>
      </c>
      <c r="L6921" s="1">
        <v>1004</v>
      </c>
      <c r="M6921" s="1">
        <v>111.1</v>
      </c>
      <c r="N6921" s="1">
        <v>8.85</v>
      </c>
      <c r="O6921" s="1">
        <v>75</v>
      </c>
      <c r="P6921" s="1">
        <v>3</v>
      </c>
      <c r="Q6921" s="1" t="s">
        <v>252</v>
      </c>
      <c r="R6921" s="1" t="s">
        <v>86</v>
      </c>
      <c r="S6921" s="1" t="s">
        <v>131</v>
      </c>
      <c r="T6921" s="1" t="s">
        <v>49</v>
      </c>
      <c r="U6921" s="1" t="s">
        <v>41895</v>
      </c>
      <c r="V6921" s="1" t="s">
        <v>41896</v>
      </c>
      <c r="W6921" s="1" t="s">
        <v>41897</v>
      </c>
      <c r="X6921" s="1" t="s">
        <v>59</v>
      </c>
      <c r="Y6921" s="1" t="s">
        <v>49</v>
      </c>
      <c r="Z6921" s="1" t="s">
        <v>49</v>
      </c>
      <c r="AA6921" s="1">
        <v>99</v>
      </c>
      <c r="AB6921" s="1">
        <v>93.8</v>
      </c>
      <c r="AC6921" s="1">
        <v>95.2</v>
      </c>
      <c r="AD6921" s="1">
        <v>99.1</v>
      </c>
      <c r="AE6921" s="1">
        <v>108.7</v>
      </c>
      <c r="AF6921" s="1">
        <v>104.5</v>
      </c>
      <c r="AG6921" s="1">
        <v>89</v>
      </c>
      <c r="AH6921" s="1">
        <v>105.1</v>
      </c>
      <c r="AI6921" s="1">
        <v>113.3</v>
      </c>
      <c r="AJ6921" s="1">
        <v>92.4</v>
      </c>
      <c r="AK6921" s="2">
        <f t="shared" si="216"/>
        <v>-2.4523953870601582E-2</v>
      </c>
      <c r="AL6921" s="2">
        <f t="shared" si="217"/>
        <v>0.12463238041921323</v>
      </c>
    </row>
    <row r="6922" spans="1:38" x14ac:dyDescent="0.2">
      <c r="A6922" s="1" t="s">
        <v>36</v>
      </c>
      <c r="B6922" s="1" t="s">
        <v>37</v>
      </c>
      <c r="C6922" s="1" t="s">
        <v>41898</v>
      </c>
      <c r="D6922" s="1" t="s">
        <v>41899</v>
      </c>
      <c r="E6922" s="1">
        <v>0</v>
      </c>
      <c r="F6922" s="1">
        <v>577.13400000000001</v>
      </c>
      <c r="G6922" s="1">
        <v>70</v>
      </c>
      <c r="H6922" s="1">
        <v>44</v>
      </c>
      <c r="I6922" s="1">
        <v>236</v>
      </c>
      <c r="J6922" s="1">
        <v>43</v>
      </c>
      <c r="K6922" s="1">
        <v>1</v>
      </c>
      <c r="L6922" s="1">
        <v>773</v>
      </c>
      <c r="M6922" s="1">
        <v>83.9</v>
      </c>
      <c r="N6922" s="1">
        <v>4.37</v>
      </c>
      <c r="O6922" s="1">
        <v>5726</v>
      </c>
      <c r="P6922" s="1">
        <v>44</v>
      </c>
      <c r="Q6922" s="1" t="s">
        <v>41900</v>
      </c>
      <c r="R6922" s="1" t="s">
        <v>233</v>
      </c>
      <c r="S6922" s="1" t="s">
        <v>131</v>
      </c>
      <c r="T6922" s="1" t="s">
        <v>41901</v>
      </c>
      <c r="U6922" s="1" t="s">
        <v>41902</v>
      </c>
      <c r="V6922" s="1" t="s">
        <v>49</v>
      </c>
      <c r="W6922" s="1" t="s">
        <v>41903</v>
      </c>
      <c r="X6922" s="1" t="s">
        <v>228</v>
      </c>
      <c r="Y6922" s="1" t="s">
        <v>49</v>
      </c>
      <c r="Z6922" s="1" t="s">
        <v>49</v>
      </c>
      <c r="AA6922" s="1">
        <v>100.5</v>
      </c>
      <c r="AB6922" s="1">
        <v>97.9</v>
      </c>
      <c r="AC6922" s="1">
        <v>98</v>
      </c>
      <c r="AD6922" s="1">
        <v>96.6</v>
      </c>
      <c r="AE6922" s="1">
        <v>97</v>
      </c>
      <c r="AF6922" s="1">
        <v>103.3</v>
      </c>
      <c r="AG6922" s="1">
        <v>101.3</v>
      </c>
      <c r="AH6922" s="1">
        <v>104.8</v>
      </c>
      <c r="AI6922" s="1">
        <v>103.9</v>
      </c>
      <c r="AJ6922" s="1">
        <v>96.8</v>
      </c>
      <c r="AK6922" s="2">
        <f t="shared" si="216"/>
        <v>-5.7998351507009875E-2</v>
      </c>
      <c r="AL6922" s="2">
        <f t="shared" si="217"/>
        <v>1.463134661851234</v>
      </c>
    </row>
    <row r="6923" spans="1:38" x14ac:dyDescent="0.2">
      <c r="A6923" s="1" t="s">
        <v>36</v>
      </c>
      <c r="B6923" s="1" t="s">
        <v>37</v>
      </c>
      <c r="C6923" s="1" t="s">
        <v>41904</v>
      </c>
      <c r="D6923" s="1" t="s">
        <v>41905</v>
      </c>
      <c r="E6923" s="1">
        <v>4.0000000000000001E-3</v>
      </c>
      <c r="F6923" s="1">
        <v>6.5960000000000001</v>
      </c>
      <c r="G6923" s="1">
        <v>7</v>
      </c>
      <c r="H6923" s="1">
        <v>2</v>
      </c>
      <c r="I6923" s="1">
        <v>3</v>
      </c>
      <c r="J6923" s="1">
        <v>2</v>
      </c>
      <c r="K6923" s="1">
        <v>1</v>
      </c>
      <c r="L6923" s="1">
        <v>296</v>
      </c>
      <c r="M6923" s="1">
        <v>35.200000000000003</v>
      </c>
      <c r="N6923" s="1">
        <v>5.31</v>
      </c>
      <c r="O6923" s="1">
        <v>28</v>
      </c>
      <c r="P6923" s="1">
        <v>2</v>
      </c>
      <c r="Q6923" s="1" t="s">
        <v>222</v>
      </c>
      <c r="R6923" s="1" t="s">
        <v>104</v>
      </c>
      <c r="S6923" s="1" t="s">
        <v>608</v>
      </c>
      <c r="T6923" s="1" t="s">
        <v>41906</v>
      </c>
      <c r="U6923" s="1" t="s">
        <v>41907</v>
      </c>
      <c r="V6923" s="1" t="s">
        <v>41908</v>
      </c>
      <c r="W6923" s="1" t="s">
        <v>41909</v>
      </c>
      <c r="X6923" s="1" t="s">
        <v>194</v>
      </c>
      <c r="Y6923" s="1" t="s">
        <v>49</v>
      </c>
      <c r="Z6923" s="1" t="s">
        <v>2375</v>
      </c>
      <c r="AA6923" s="1">
        <v>95</v>
      </c>
      <c r="AB6923" s="1">
        <v>100.6</v>
      </c>
      <c r="AC6923" s="1">
        <v>97.1</v>
      </c>
      <c r="AD6923" s="1">
        <v>97.3</v>
      </c>
      <c r="AE6923" s="1">
        <v>98.5</v>
      </c>
      <c r="AF6923" s="1">
        <v>104.8</v>
      </c>
      <c r="AG6923" s="1">
        <v>92</v>
      </c>
      <c r="AH6923" s="1">
        <v>102.7</v>
      </c>
      <c r="AI6923" s="1">
        <v>117.9</v>
      </c>
      <c r="AJ6923" s="1">
        <v>94</v>
      </c>
      <c r="AK6923" s="2">
        <f t="shared" si="216"/>
        <v>-6.6093598385901148E-2</v>
      </c>
      <c r="AL6923" s="2">
        <f t="shared" si="217"/>
        <v>0.44579467118713539</v>
      </c>
    </row>
    <row r="6924" spans="1:38" x14ac:dyDescent="0.2">
      <c r="A6924" s="1" t="s">
        <v>36</v>
      </c>
      <c r="B6924" s="1" t="s">
        <v>37</v>
      </c>
      <c r="C6924" s="1" t="s">
        <v>41910</v>
      </c>
      <c r="D6924" s="1" t="s">
        <v>41911</v>
      </c>
      <c r="E6924" s="1">
        <v>1E-3</v>
      </c>
      <c r="F6924" s="1">
        <v>9.952</v>
      </c>
      <c r="G6924" s="1">
        <v>11</v>
      </c>
      <c r="H6924" s="1">
        <v>2</v>
      </c>
      <c r="I6924" s="1">
        <v>3</v>
      </c>
      <c r="J6924" s="1">
        <v>2</v>
      </c>
      <c r="K6924" s="1">
        <v>1</v>
      </c>
      <c r="L6924" s="1">
        <v>245</v>
      </c>
      <c r="M6924" s="1">
        <v>28.1</v>
      </c>
      <c r="N6924" s="1">
        <v>4.7699999999999996</v>
      </c>
      <c r="O6924" s="1">
        <v>101</v>
      </c>
      <c r="P6924" s="1">
        <v>2</v>
      </c>
      <c r="Q6924" s="1" t="s">
        <v>173</v>
      </c>
      <c r="R6924" s="1" t="s">
        <v>416</v>
      </c>
      <c r="S6924" s="1" t="s">
        <v>131</v>
      </c>
      <c r="T6924" s="1" t="s">
        <v>22788</v>
      </c>
      <c r="U6924" s="1" t="s">
        <v>41912</v>
      </c>
      <c r="V6924" s="1" t="s">
        <v>41913</v>
      </c>
      <c r="W6924" s="1" t="s">
        <v>41914</v>
      </c>
      <c r="X6924" s="1" t="s">
        <v>47</v>
      </c>
      <c r="Y6924" s="1" t="s">
        <v>49</v>
      </c>
      <c r="Z6924" s="1" t="s">
        <v>49</v>
      </c>
      <c r="AA6924" s="1">
        <v>102.1</v>
      </c>
      <c r="AB6924" s="1">
        <v>94.7</v>
      </c>
      <c r="AC6924" s="1">
        <v>95.4</v>
      </c>
      <c r="AD6924" s="1">
        <v>96.8</v>
      </c>
      <c r="AE6924" s="1">
        <v>107.3</v>
      </c>
      <c r="AF6924" s="1">
        <v>111.5</v>
      </c>
      <c r="AG6924" s="1">
        <v>85.7</v>
      </c>
      <c r="AH6924" s="1">
        <v>112.6</v>
      </c>
      <c r="AI6924" s="1">
        <v>102.2</v>
      </c>
      <c r="AJ6924" s="1">
        <v>91.8</v>
      </c>
      <c r="AK6924" s="2">
        <f t="shared" si="216"/>
        <v>-2.1638667437120642E-2</v>
      </c>
      <c r="AL6924" s="2">
        <f t="shared" si="217"/>
        <v>9.5090012446685843E-2</v>
      </c>
    </row>
    <row r="6925" spans="1:38" x14ac:dyDescent="0.2">
      <c r="A6925" s="1" t="s">
        <v>60</v>
      </c>
      <c r="B6925" s="1" t="s">
        <v>37</v>
      </c>
      <c r="C6925" s="1" t="s">
        <v>41915</v>
      </c>
      <c r="D6925" s="1" t="s">
        <v>41916</v>
      </c>
      <c r="E6925" s="1">
        <v>3.3000000000000002E-2</v>
      </c>
      <c r="F6925" s="1">
        <v>3.2370000000000001</v>
      </c>
      <c r="G6925" s="1">
        <v>2</v>
      </c>
      <c r="H6925" s="1">
        <v>1</v>
      </c>
      <c r="I6925" s="1">
        <v>1</v>
      </c>
      <c r="J6925" s="1">
        <v>1</v>
      </c>
      <c r="K6925" s="1">
        <v>1</v>
      </c>
      <c r="L6925" s="1">
        <v>371</v>
      </c>
      <c r="M6925" s="1">
        <v>41.6</v>
      </c>
      <c r="N6925" s="1">
        <v>8.84</v>
      </c>
      <c r="O6925" s="1">
        <v>26</v>
      </c>
      <c r="P6925" s="1">
        <v>1</v>
      </c>
      <c r="Q6925" s="1" t="s">
        <v>49</v>
      </c>
      <c r="R6925" s="1" t="s">
        <v>49</v>
      </c>
      <c r="S6925" s="1" t="s">
        <v>608</v>
      </c>
      <c r="T6925" s="1" t="s">
        <v>41917</v>
      </c>
      <c r="U6925" s="1" t="s">
        <v>41918</v>
      </c>
      <c r="V6925" s="1" t="s">
        <v>49</v>
      </c>
      <c r="W6925" s="1" t="s">
        <v>41919</v>
      </c>
      <c r="X6925" s="1" t="s">
        <v>47</v>
      </c>
      <c r="Y6925" s="1" t="s">
        <v>49</v>
      </c>
      <c r="Z6925" s="1" t="s">
        <v>49</v>
      </c>
      <c r="AA6925" s="1">
        <v>101.7</v>
      </c>
      <c r="AB6925" s="1">
        <v>105.6</v>
      </c>
      <c r="AC6925" s="1">
        <v>85.5</v>
      </c>
      <c r="AD6925" s="1">
        <v>89.6</v>
      </c>
      <c r="AE6925" s="1">
        <v>99.2</v>
      </c>
      <c r="AF6925" s="1">
        <v>108.6</v>
      </c>
      <c r="AG6925" s="1">
        <v>105.9</v>
      </c>
      <c r="AH6925" s="1">
        <v>104.7</v>
      </c>
      <c r="AI6925" s="1">
        <v>103.9</v>
      </c>
      <c r="AJ6925" s="1">
        <v>95.5</v>
      </c>
      <c r="AK6925" s="2">
        <f t="shared" si="216"/>
        <v>-0.10678681409359274</v>
      </c>
      <c r="AL6925" s="2">
        <f t="shared" si="217"/>
        <v>0.88881826383144835</v>
      </c>
    </row>
    <row r="6926" spans="1:38" x14ac:dyDescent="0.2">
      <c r="A6926" s="1" t="s">
        <v>60</v>
      </c>
      <c r="B6926" s="1" t="s">
        <v>37</v>
      </c>
      <c r="C6926" s="1" t="s">
        <v>41920</v>
      </c>
      <c r="D6926" s="1" t="s">
        <v>41921</v>
      </c>
      <c r="E6926" s="1">
        <v>3.5999999999999997E-2</v>
      </c>
      <c r="F6926" s="1">
        <v>3.1190000000000002</v>
      </c>
      <c r="G6926" s="1">
        <v>3</v>
      </c>
      <c r="H6926" s="1">
        <v>2</v>
      </c>
      <c r="I6926" s="1">
        <v>2</v>
      </c>
      <c r="J6926" s="1">
        <v>2</v>
      </c>
      <c r="K6926" s="1">
        <v>1</v>
      </c>
      <c r="L6926" s="1">
        <v>648</v>
      </c>
      <c r="M6926" s="1">
        <v>71.099999999999994</v>
      </c>
      <c r="N6926" s="1">
        <v>11.55</v>
      </c>
      <c r="O6926" s="1">
        <v>28</v>
      </c>
      <c r="P6926" s="1">
        <v>2</v>
      </c>
      <c r="Q6926" s="1" t="s">
        <v>49</v>
      </c>
      <c r="R6926" s="1" t="s">
        <v>49</v>
      </c>
      <c r="S6926" s="1" t="s">
        <v>49</v>
      </c>
      <c r="T6926" s="1" t="s">
        <v>41922</v>
      </c>
      <c r="U6926" s="1" t="s">
        <v>41923</v>
      </c>
      <c r="V6926" s="1" t="s">
        <v>41924</v>
      </c>
      <c r="W6926" s="1" t="s">
        <v>41925</v>
      </c>
      <c r="X6926" s="1" t="s">
        <v>47</v>
      </c>
      <c r="Y6926" s="1" t="s">
        <v>49</v>
      </c>
      <c r="Z6926" s="1" t="s">
        <v>49</v>
      </c>
      <c r="AA6926" s="1">
        <v>123.3</v>
      </c>
      <c r="AB6926" s="1">
        <v>95</v>
      </c>
      <c r="AC6926" s="1">
        <v>91.2</v>
      </c>
      <c r="AD6926" s="1">
        <v>95.3</v>
      </c>
      <c r="AE6926" s="1">
        <v>100.5</v>
      </c>
      <c r="AF6926" s="1">
        <v>104</v>
      </c>
      <c r="AG6926" s="1">
        <v>101.5</v>
      </c>
      <c r="AH6926" s="1">
        <v>100.6</v>
      </c>
      <c r="AI6926" s="1">
        <v>91.8</v>
      </c>
      <c r="AJ6926" s="1">
        <v>96.7</v>
      </c>
      <c r="AK6926" s="2">
        <f t="shared" si="216"/>
        <v>3.0877940228014881E-2</v>
      </c>
      <c r="AL6926" s="2">
        <f t="shared" si="217"/>
        <v>0.13296814273362284</v>
      </c>
    </row>
    <row r="6927" spans="1:38" x14ac:dyDescent="0.2">
      <c r="A6927" s="1" t="s">
        <v>36</v>
      </c>
      <c r="B6927" s="1" t="s">
        <v>37</v>
      </c>
      <c r="C6927" s="1" t="s">
        <v>41926</v>
      </c>
      <c r="D6927" s="1" t="s">
        <v>41927</v>
      </c>
      <c r="E6927" s="1">
        <v>0</v>
      </c>
      <c r="F6927" s="1">
        <v>25.768000000000001</v>
      </c>
      <c r="G6927" s="1">
        <v>12</v>
      </c>
      <c r="H6927" s="1">
        <v>3</v>
      </c>
      <c r="I6927" s="1">
        <v>7</v>
      </c>
      <c r="J6927" s="1">
        <v>1</v>
      </c>
      <c r="K6927" s="1">
        <v>1</v>
      </c>
      <c r="L6927" s="1">
        <v>327</v>
      </c>
      <c r="M6927" s="1">
        <v>37.9</v>
      </c>
      <c r="N6927" s="1">
        <v>6.2</v>
      </c>
      <c r="O6927" s="1">
        <v>264</v>
      </c>
      <c r="P6927" s="1">
        <v>3</v>
      </c>
      <c r="Q6927" s="1" t="s">
        <v>180</v>
      </c>
      <c r="R6927" s="1" t="s">
        <v>1135</v>
      </c>
      <c r="S6927" s="1" t="s">
        <v>139</v>
      </c>
      <c r="T6927" s="1" t="s">
        <v>17406</v>
      </c>
      <c r="U6927" s="1" t="s">
        <v>41928</v>
      </c>
      <c r="V6927" s="1" t="s">
        <v>41929</v>
      </c>
      <c r="W6927" s="1" t="s">
        <v>41930</v>
      </c>
      <c r="X6927" s="1" t="s">
        <v>127</v>
      </c>
      <c r="Y6927" s="1" t="s">
        <v>49</v>
      </c>
      <c r="Z6927" s="1" t="s">
        <v>49</v>
      </c>
      <c r="AA6927" s="1">
        <v>100.7</v>
      </c>
      <c r="AB6927" s="1">
        <v>116.9</v>
      </c>
      <c r="AC6927" s="1">
        <v>86.4</v>
      </c>
      <c r="AD6927" s="1">
        <v>98.4</v>
      </c>
      <c r="AE6927" s="1">
        <v>96.7</v>
      </c>
      <c r="AF6927" s="1">
        <v>111.2</v>
      </c>
      <c r="AG6927" s="1">
        <v>107.3</v>
      </c>
      <c r="AH6927" s="1">
        <v>99</v>
      </c>
      <c r="AI6927" s="1">
        <v>79.599999999999994</v>
      </c>
      <c r="AJ6927" s="1">
        <v>103.8</v>
      </c>
      <c r="AK6927" s="2">
        <f t="shared" si="216"/>
        <v>-5.1937077564096863E-3</v>
      </c>
      <c r="AL6927" s="2">
        <f t="shared" si="217"/>
        <v>1.6653330045889897E-2</v>
      </c>
    </row>
    <row r="6928" spans="1:38" x14ac:dyDescent="0.2">
      <c r="A6928" s="1" t="s">
        <v>36</v>
      </c>
      <c r="B6928" s="1" t="s">
        <v>37</v>
      </c>
      <c r="C6928" s="1" t="s">
        <v>41931</v>
      </c>
      <c r="D6928" s="1" t="s">
        <v>41932</v>
      </c>
      <c r="E6928" s="1">
        <v>0</v>
      </c>
      <c r="F6928" s="1">
        <v>27.207000000000001</v>
      </c>
      <c r="G6928" s="1">
        <v>5</v>
      </c>
      <c r="H6928" s="1">
        <v>7</v>
      </c>
      <c r="I6928" s="1">
        <v>7</v>
      </c>
      <c r="J6928" s="1">
        <v>7</v>
      </c>
      <c r="K6928" s="1">
        <v>1</v>
      </c>
      <c r="L6928" s="1">
        <v>2171</v>
      </c>
      <c r="M6928" s="1">
        <v>238.4</v>
      </c>
      <c r="N6928" s="1">
        <v>5.67</v>
      </c>
      <c r="O6928" s="1">
        <v>119</v>
      </c>
      <c r="P6928" s="1">
        <v>7</v>
      </c>
      <c r="Q6928" s="1" t="s">
        <v>586</v>
      </c>
      <c r="R6928" s="1" t="s">
        <v>566</v>
      </c>
      <c r="S6928" s="1" t="s">
        <v>154</v>
      </c>
      <c r="T6928" s="1" t="s">
        <v>41933</v>
      </c>
      <c r="U6928" s="1" t="s">
        <v>41934</v>
      </c>
      <c r="V6928" s="1" t="s">
        <v>41935</v>
      </c>
      <c r="W6928" s="1" t="s">
        <v>41936</v>
      </c>
      <c r="X6928" s="1" t="s">
        <v>159</v>
      </c>
      <c r="Y6928" s="1" t="s">
        <v>3748</v>
      </c>
      <c r="Z6928" s="1" t="s">
        <v>41937</v>
      </c>
      <c r="AA6928" s="1">
        <v>97</v>
      </c>
      <c r="AB6928" s="1">
        <v>104.5</v>
      </c>
      <c r="AC6928" s="1">
        <v>97.2</v>
      </c>
      <c r="AD6928" s="1">
        <v>100.9</v>
      </c>
      <c r="AE6928" s="1">
        <v>93.5</v>
      </c>
      <c r="AF6928" s="1">
        <v>95.5</v>
      </c>
      <c r="AG6928" s="1">
        <v>102.6</v>
      </c>
      <c r="AH6928" s="1">
        <v>102.6</v>
      </c>
      <c r="AI6928" s="1">
        <v>104.1</v>
      </c>
      <c r="AJ6928" s="1">
        <v>102.2</v>
      </c>
      <c r="AK6928" s="2">
        <f t="shared" si="216"/>
        <v>-4.0105494389583614E-2</v>
      </c>
      <c r="AL6928" s="2">
        <f t="shared" si="217"/>
        <v>0.54951072436868797</v>
      </c>
    </row>
    <row r="6929" spans="1:38" x14ac:dyDescent="0.2">
      <c r="A6929" s="1" t="s">
        <v>60</v>
      </c>
      <c r="B6929" s="1" t="s">
        <v>37</v>
      </c>
      <c r="C6929" s="1" t="s">
        <v>41938</v>
      </c>
      <c r="D6929" s="1" t="s">
        <v>41939</v>
      </c>
      <c r="E6929" s="1">
        <v>1.2999999999999999E-2</v>
      </c>
      <c r="F6929" s="1">
        <v>4.5789999999999997</v>
      </c>
      <c r="G6929" s="1">
        <v>11</v>
      </c>
      <c r="H6929" s="1">
        <v>2</v>
      </c>
      <c r="I6929" s="1">
        <v>2</v>
      </c>
      <c r="J6929" s="1">
        <v>2</v>
      </c>
      <c r="K6929" s="1">
        <v>1</v>
      </c>
      <c r="L6929" s="1">
        <v>291</v>
      </c>
      <c r="M6929" s="1">
        <v>32.9</v>
      </c>
      <c r="N6929" s="1">
        <v>7.12</v>
      </c>
      <c r="O6929" s="1">
        <v>22</v>
      </c>
      <c r="P6929" s="1">
        <v>2</v>
      </c>
      <c r="Q6929" s="1" t="s">
        <v>500</v>
      </c>
      <c r="R6929" s="1" t="s">
        <v>253</v>
      </c>
      <c r="S6929" s="1" t="s">
        <v>49</v>
      </c>
      <c r="T6929" s="1" t="s">
        <v>12219</v>
      </c>
      <c r="U6929" s="1" t="s">
        <v>41940</v>
      </c>
      <c r="V6929" s="1" t="s">
        <v>41941</v>
      </c>
      <c r="W6929" s="1" t="s">
        <v>41942</v>
      </c>
      <c r="X6929" s="1" t="s">
        <v>59</v>
      </c>
      <c r="Y6929" s="1" t="s">
        <v>49</v>
      </c>
      <c r="Z6929" s="1" t="s">
        <v>49</v>
      </c>
      <c r="AA6929" s="1">
        <v>105.7</v>
      </c>
      <c r="AB6929" s="1">
        <v>95.2</v>
      </c>
      <c r="AC6929" s="1">
        <v>99</v>
      </c>
      <c r="AD6929" s="1">
        <v>95.3</v>
      </c>
      <c r="AE6929" s="1">
        <v>102.6</v>
      </c>
      <c r="AF6929" s="1">
        <v>117.2</v>
      </c>
      <c r="AG6929" s="1">
        <v>104.5</v>
      </c>
      <c r="AH6929" s="1">
        <v>108.9</v>
      </c>
      <c r="AI6929" s="1">
        <v>77.8</v>
      </c>
      <c r="AJ6929" s="1">
        <v>93.8</v>
      </c>
      <c r="AK6929" s="2">
        <f t="shared" si="216"/>
        <v>-1.2695798290464355E-2</v>
      </c>
      <c r="AL6929" s="2">
        <f t="shared" si="217"/>
        <v>4.3589844629585484E-2</v>
      </c>
    </row>
    <row r="6930" spans="1:38" x14ac:dyDescent="0.2">
      <c r="A6930" s="1" t="s">
        <v>36</v>
      </c>
      <c r="B6930" s="1" t="s">
        <v>37</v>
      </c>
      <c r="C6930" s="1" t="s">
        <v>41943</v>
      </c>
      <c r="D6930" s="1" t="s">
        <v>41944</v>
      </c>
      <c r="E6930" s="1">
        <v>0</v>
      </c>
      <c r="F6930" s="1">
        <v>13.625999999999999</v>
      </c>
      <c r="G6930" s="1">
        <v>9</v>
      </c>
      <c r="H6930" s="1">
        <v>3</v>
      </c>
      <c r="I6930" s="1">
        <v>4</v>
      </c>
      <c r="J6930" s="1">
        <v>3</v>
      </c>
      <c r="K6930" s="1">
        <v>1</v>
      </c>
      <c r="L6930" s="1">
        <v>480</v>
      </c>
      <c r="M6930" s="1">
        <v>54.1</v>
      </c>
      <c r="N6930" s="1">
        <v>8.7799999999999994</v>
      </c>
      <c r="O6930" s="1">
        <v>75</v>
      </c>
      <c r="P6930" s="1">
        <v>3</v>
      </c>
      <c r="Q6930" s="1" t="s">
        <v>222</v>
      </c>
      <c r="R6930" s="1" t="s">
        <v>311</v>
      </c>
      <c r="S6930" s="1" t="s">
        <v>5331</v>
      </c>
      <c r="T6930" s="1" t="s">
        <v>11795</v>
      </c>
      <c r="U6930" s="1" t="s">
        <v>41945</v>
      </c>
      <c r="V6930" s="1" t="s">
        <v>41946</v>
      </c>
      <c r="W6930" s="1" t="s">
        <v>41947</v>
      </c>
      <c r="X6930" s="1" t="s">
        <v>194</v>
      </c>
      <c r="Y6930" s="1" t="s">
        <v>49</v>
      </c>
      <c r="Z6930" s="1" t="s">
        <v>49</v>
      </c>
      <c r="AA6930" s="1">
        <v>90.6</v>
      </c>
      <c r="AB6930" s="1">
        <v>96.9</v>
      </c>
      <c r="AC6930" s="1">
        <v>99.6</v>
      </c>
      <c r="AD6930" s="1">
        <v>102.5</v>
      </c>
      <c r="AE6930" s="1">
        <v>96.9</v>
      </c>
      <c r="AF6930" s="1">
        <v>102.3</v>
      </c>
      <c r="AG6930" s="1">
        <v>102.5</v>
      </c>
      <c r="AH6930" s="1">
        <v>108.4</v>
      </c>
      <c r="AI6930" s="1">
        <v>98.5</v>
      </c>
      <c r="AJ6930" s="1">
        <v>101.7</v>
      </c>
      <c r="AK6930" s="2">
        <f t="shared" si="216"/>
        <v>-7.7643490906944682E-2</v>
      </c>
      <c r="AL6930" s="2">
        <f t="shared" si="217"/>
        <v>1.1746931065884043</v>
      </c>
    </row>
    <row r="6931" spans="1:38" x14ac:dyDescent="0.2">
      <c r="A6931" s="1" t="s">
        <v>60</v>
      </c>
      <c r="B6931" s="1" t="s">
        <v>37</v>
      </c>
      <c r="C6931" s="1" t="s">
        <v>41948</v>
      </c>
      <c r="D6931" s="1" t="s">
        <v>41949</v>
      </c>
      <c r="E6931" s="1">
        <v>2.5999999999999999E-2</v>
      </c>
      <c r="F6931" s="1">
        <v>3.5750000000000002</v>
      </c>
      <c r="G6931" s="1">
        <v>4</v>
      </c>
      <c r="H6931" s="1">
        <v>1</v>
      </c>
      <c r="I6931" s="1">
        <v>1</v>
      </c>
      <c r="J6931" s="1">
        <v>1</v>
      </c>
      <c r="K6931" s="1">
        <v>1</v>
      </c>
      <c r="L6931" s="1">
        <v>707</v>
      </c>
      <c r="M6931" s="1">
        <v>79.099999999999994</v>
      </c>
      <c r="N6931" s="1">
        <v>7.01</v>
      </c>
      <c r="O6931" s="1">
        <v>24</v>
      </c>
      <c r="P6931" s="1">
        <v>1</v>
      </c>
      <c r="Q6931" s="1" t="s">
        <v>252</v>
      </c>
      <c r="R6931" s="1" t="s">
        <v>64</v>
      </c>
      <c r="S6931" s="1" t="s">
        <v>131</v>
      </c>
      <c r="T6931" s="1" t="s">
        <v>2294</v>
      </c>
      <c r="U6931" s="1" t="s">
        <v>41950</v>
      </c>
      <c r="V6931" s="1" t="s">
        <v>41951</v>
      </c>
      <c r="W6931" s="1" t="s">
        <v>41952</v>
      </c>
      <c r="X6931" s="1" t="s">
        <v>169</v>
      </c>
      <c r="Y6931" s="1" t="s">
        <v>49</v>
      </c>
      <c r="Z6931" s="1" t="s">
        <v>49</v>
      </c>
      <c r="AA6931" s="1">
        <v>97.1</v>
      </c>
      <c r="AB6931" s="1">
        <v>106.2</v>
      </c>
      <c r="AC6931" s="1">
        <v>103.5</v>
      </c>
      <c r="AD6931" s="1">
        <v>91.3</v>
      </c>
      <c r="AE6931" s="1">
        <v>99.7</v>
      </c>
      <c r="AF6931" s="1">
        <v>117.5</v>
      </c>
      <c r="AG6931" s="1">
        <v>113.8</v>
      </c>
      <c r="AH6931" s="1">
        <v>91.1</v>
      </c>
      <c r="AI6931" s="1">
        <v>74.599999999999994</v>
      </c>
      <c r="AJ6931" s="1">
        <v>105.3</v>
      </c>
      <c r="AK6931" s="2">
        <f t="shared" si="216"/>
        <v>-1.2983044690793637E-2</v>
      </c>
      <c r="AL6931" s="2">
        <f t="shared" si="217"/>
        <v>3.7891789187292524E-2</v>
      </c>
    </row>
    <row r="6932" spans="1:38" x14ac:dyDescent="0.2">
      <c r="A6932" s="1" t="s">
        <v>50</v>
      </c>
      <c r="B6932" s="1" t="s">
        <v>37</v>
      </c>
      <c r="C6932" s="1" t="s">
        <v>41953</v>
      </c>
      <c r="D6932" s="1" t="s">
        <v>41954</v>
      </c>
      <c r="E6932" s="1">
        <v>0.17799999999999999</v>
      </c>
      <c r="F6932" s="1">
        <v>1.244</v>
      </c>
      <c r="G6932" s="1">
        <v>1</v>
      </c>
      <c r="H6932" s="1">
        <v>1</v>
      </c>
      <c r="I6932" s="1">
        <v>1</v>
      </c>
      <c r="J6932" s="1">
        <v>1</v>
      </c>
      <c r="K6932" s="1">
        <v>1</v>
      </c>
      <c r="L6932" s="1">
        <v>1108</v>
      </c>
      <c r="M6932" s="1">
        <v>122.4</v>
      </c>
      <c r="N6932" s="1">
        <v>6.51</v>
      </c>
      <c r="O6932" s="1">
        <v>15</v>
      </c>
      <c r="P6932" s="1">
        <v>1</v>
      </c>
      <c r="Q6932" s="1" t="s">
        <v>586</v>
      </c>
      <c r="R6932" s="1" t="s">
        <v>262</v>
      </c>
      <c r="S6932" s="1" t="s">
        <v>164</v>
      </c>
      <c r="T6932" s="1" t="s">
        <v>41955</v>
      </c>
      <c r="U6932" s="1" t="s">
        <v>41956</v>
      </c>
      <c r="V6932" s="1" t="s">
        <v>41957</v>
      </c>
      <c r="W6932" s="1" t="s">
        <v>41958</v>
      </c>
      <c r="X6932" s="1" t="s">
        <v>258</v>
      </c>
      <c r="Y6932" s="1" t="s">
        <v>1676</v>
      </c>
      <c r="Z6932" s="1" t="s">
        <v>49</v>
      </c>
      <c r="AA6932" s="1">
        <v>96.2</v>
      </c>
      <c r="AB6932" s="1">
        <v>103.2</v>
      </c>
      <c r="AC6932" s="1">
        <v>100.2</v>
      </c>
      <c r="AD6932" s="1">
        <v>94.7</v>
      </c>
      <c r="AE6932" s="1">
        <v>99.6</v>
      </c>
      <c r="AF6932" s="1">
        <v>108.6</v>
      </c>
      <c r="AG6932" s="1">
        <v>84.5</v>
      </c>
      <c r="AH6932" s="1">
        <v>117.6</v>
      </c>
      <c r="AI6932" s="1">
        <v>90</v>
      </c>
      <c r="AJ6932" s="1">
        <v>105.2</v>
      </c>
      <c r="AK6932" s="2">
        <f t="shared" si="216"/>
        <v>-3.4633270428826621E-2</v>
      </c>
      <c r="AL6932" s="2">
        <f t="shared" si="217"/>
        <v>0.14725771605162627</v>
      </c>
    </row>
    <row r="6933" spans="1:38" x14ac:dyDescent="0.2">
      <c r="A6933" s="1" t="s">
        <v>36</v>
      </c>
      <c r="B6933" s="1" t="s">
        <v>37</v>
      </c>
      <c r="C6933" s="1" t="s">
        <v>41959</v>
      </c>
      <c r="D6933" s="1" t="s">
        <v>41960</v>
      </c>
      <c r="E6933" s="1">
        <v>0</v>
      </c>
      <c r="F6933" s="1">
        <v>370.95800000000003</v>
      </c>
      <c r="G6933" s="1">
        <v>33</v>
      </c>
      <c r="H6933" s="1">
        <v>61</v>
      </c>
      <c r="I6933" s="1">
        <v>118</v>
      </c>
      <c r="J6933" s="1">
        <v>59</v>
      </c>
      <c r="K6933" s="1">
        <v>1</v>
      </c>
      <c r="L6933" s="1">
        <v>1873</v>
      </c>
      <c r="M6933" s="1">
        <v>215.8</v>
      </c>
      <c r="N6933" s="1">
        <v>6.24</v>
      </c>
      <c r="O6933" s="1">
        <v>2417</v>
      </c>
      <c r="P6933" s="1">
        <v>61</v>
      </c>
      <c r="Q6933" s="1" t="s">
        <v>3867</v>
      </c>
      <c r="R6933" s="1" t="s">
        <v>23181</v>
      </c>
      <c r="S6933" s="1" t="s">
        <v>968</v>
      </c>
      <c r="T6933" s="1" t="s">
        <v>41961</v>
      </c>
      <c r="U6933" s="1" t="s">
        <v>41962</v>
      </c>
      <c r="V6933" s="1" t="s">
        <v>49</v>
      </c>
      <c r="W6933" s="1" t="s">
        <v>41963</v>
      </c>
      <c r="X6933" s="1" t="s">
        <v>159</v>
      </c>
      <c r="Y6933" s="1" t="s">
        <v>49</v>
      </c>
      <c r="Z6933" s="1" t="s">
        <v>49</v>
      </c>
      <c r="AA6933" s="1">
        <v>97.3</v>
      </c>
      <c r="AB6933" s="1">
        <v>102.9</v>
      </c>
      <c r="AC6933" s="1">
        <v>97.6</v>
      </c>
      <c r="AD6933" s="1">
        <v>94</v>
      </c>
      <c r="AE6933" s="1">
        <v>95.9</v>
      </c>
      <c r="AF6933" s="1">
        <v>108</v>
      </c>
      <c r="AG6933" s="1">
        <v>102.7</v>
      </c>
      <c r="AH6933" s="1">
        <v>104.9</v>
      </c>
      <c r="AI6933" s="1">
        <v>98.3</v>
      </c>
      <c r="AJ6933" s="1">
        <v>98.6</v>
      </c>
      <c r="AK6933" s="2">
        <f t="shared" si="216"/>
        <v>-7.1558032244303307E-2</v>
      </c>
      <c r="AL6933" s="2">
        <f t="shared" si="217"/>
        <v>1.1531020316327516</v>
      </c>
    </row>
    <row r="6934" spans="1:38" x14ac:dyDescent="0.2">
      <c r="A6934" s="1" t="s">
        <v>60</v>
      </c>
      <c r="B6934" s="1" t="s">
        <v>37</v>
      </c>
      <c r="C6934" s="1" t="s">
        <v>41964</v>
      </c>
      <c r="D6934" s="1" t="s">
        <v>41965</v>
      </c>
      <c r="E6934" s="1">
        <v>1.0999999999999999E-2</v>
      </c>
      <c r="F6934" s="1">
        <v>4.8159999999999998</v>
      </c>
      <c r="G6934" s="1">
        <v>7</v>
      </c>
      <c r="H6934" s="1">
        <v>1</v>
      </c>
      <c r="I6934" s="1">
        <v>1</v>
      </c>
      <c r="J6934" s="1">
        <v>1</v>
      </c>
      <c r="K6934" s="1">
        <v>1</v>
      </c>
      <c r="L6934" s="1">
        <v>167</v>
      </c>
      <c r="M6934" s="1">
        <v>19.3</v>
      </c>
      <c r="N6934" s="1">
        <v>5.31</v>
      </c>
      <c r="O6934" s="1">
        <v>48</v>
      </c>
      <c r="P6934" s="1">
        <v>1</v>
      </c>
      <c r="Q6934" s="1" t="s">
        <v>665</v>
      </c>
      <c r="R6934" s="1" t="s">
        <v>416</v>
      </c>
      <c r="S6934" s="1" t="s">
        <v>787</v>
      </c>
      <c r="T6934" s="1" t="s">
        <v>41966</v>
      </c>
      <c r="U6934" s="1" t="s">
        <v>41967</v>
      </c>
      <c r="V6934" s="1" t="s">
        <v>41968</v>
      </c>
      <c r="W6934" s="1" t="s">
        <v>41969</v>
      </c>
      <c r="X6934" s="1" t="s">
        <v>213</v>
      </c>
      <c r="Y6934" s="1" t="s">
        <v>49</v>
      </c>
      <c r="Z6934" s="1" t="s">
        <v>49</v>
      </c>
      <c r="AA6934" s="1">
        <v>110.8</v>
      </c>
      <c r="AB6934" s="1">
        <v>102</v>
      </c>
      <c r="AC6934" s="1">
        <v>104.6</v>
      </c>
      <c r="AD6934" s="1">
        <v>64</v>
      </c>
      <c r="AE6934" s="1">
        <v>75.900000000000006</v>
      </c>
      <c r="AF6934" s="1">
        <v>121.6</v>
      </c>
      <c r="AG6934" s="1">
        <v>107.7</v>
      </c>
      <c r="AH6934" s="1">
        <v>136.9</v>
      </c>
      <c r="AI6934" s="1">
        <v>102</v>
      </c>
      <c r="AJ6934" s="1">
        <v>74.599999999999994</v>
      </c>
      <c r="AK6934" s="2">
        <f t="shared" si="216"/>
        <v>-0.24727980161189092</v>
      </c>
      <c r="AL6934" s="2">
        <f t="shared" si="217"/>
        <v>0.59981672565731803</v>
      </c>
    </row>
    <row r="6935" spans="1:38" x14ac:dyDescent="0.2">
      <c r="A6935" s="1" t="s">
        <v>36</v>
      </c>
      <c r="B6935" s="1" t="s">
        <v>37</v>
      </c>
      <c r="C6935" s="1" t="s">
        <v>41970</v>
      </c>
      <c r="D6935" s="1" t="s">
        <v>41971</v>
      </c>
      <c r="E6935" s="1">
        <v>7.0000000000000001E-3</v>
      </c>
      <c r="F6935" s="1">
        <v>5.4119999999999999</v>
      </c>
      <c r="G6935" s="1">
        <v>4</v>
      </c>
      <c r="H6935" s="1">
        <v>3</v>
      </c>
      <c r="I6935" s="1">
        <v>3</v>
      </c>
      <c r="J6935" s="1">
        <v>3</v>
      </c>
      <c r="K6935" s="1">
        <v>1</v>
      </c>
      <c r="L6935" s="1">
        <v>1018</v>
      </c>
      <c r="M6935" s="1">
        <v>111.5</v>
      </c>
      <c r="N6935" s="1">
        <v>6.8</v>
      </c>
      <c r="O6935" s="1">
        <v>0</v>
      </c>
      <c r="P6935" s="1">
        <v>3</v>
      </c>
      <c r="Q6935" s="1" t="s">
        <v>5901</v>
      </c>
      <c r="R6935" s="1" t="s">
        <v>4660</v>
      </c>
      <c r="S6935" s="1" t="s">
        <v>95</v>
      </c>
      <c r="T6935" s="1" t="s">
        <v>41972</v>
      </c>
      <c r="U6935" s="1" t="s">
        <v>41973</v>
      </c>
      <c r="V6935" s="1" t="s">
        <v>41974</v>
      </c>
      <c r="W6935" s="1" t="s">
        <v>41975</v>
      </c>
      <c r="X6935" s="1" t="s">
        <v>81</v>
      </c>
      <c r="Y6935" s="1" t="s">
        <v>49</v>
      </c>
      <c r="Z6935" s="1" t="s">
        <v>49</v>
      </c>
      <c r="AA6935" s="1">
        <v>95.2</v>
      </c>
      <c r="AB6935" s="1">
        <v>116.2</v>
      </c>
      <c r="AC6935" s="1">
        <v>106.9</v>
      </c>
      <c r="AD6935" s="1">
        <v>88.8</v>
      </c>
      <c r="AE6935" s="1">
        <v>88.3</v>
      </c>
      <c r="AF6935" s="1">
        <v>87.9</v>
      </c>
      <c r="AG6935" s="1">
        <v>105.2</v>
      </c>
      <c r="AH6935" s="1">
        <v>100.5</v>
      </c>
      <c r="AI6935" s="1">
        <v>116.4</v>
      </c>
      <c r="AJ6935" s="1">
        <v>94.7</v>
      </c>
      <c r="AK6935" s="2">
        <f t="shared" si="216"/>
        <v>-2.683221805206349E-2</v>
      </c>
      <c r="AL6935" s="2">
        <f t="shared" si="217"/>
        <v>9.4437755083181488E-2</v>
      </c>
    </row>
    <row r="6936" spans="1:38" x14ac:dyDescent="0.2">
      <c r="A6936" s="1" t="s">
        <v>36</v>
      </c>
      <c r="B6936" s="1" t="s">
        <v>37</v>
      </c>
      <c r="C6936" s="1" t="s">
        <v>41976</v>
      </c>
      <c r="D6936" s="1" t="s">
        <v>41977</v>
      </c>
      <c r="E6936" s="1">
        <v>0</v>
      </c>
      <c r="F6936" s="1">
        <v>197.98</v>
      </c>
      <c r="G6936" s="1">
        <v>34</v>
      </c>
      <c r="H6936" s="1">
        <v>28</v>
      </c>
      <c r="I6936" s="1">
        <v>66</v>
      </c>
      <c r="J6936" s="1">
        <v>28</v>
      </c>
      <c r="K6936" s="1">
        <v>1</v>
      </c>
      <c r="L6936" s="1">
        <v>1029</v>
      </c>
      <c r="M6936" s="1">
        <v>118.2</v>
      </c>
      <c r="N6936" s="1">
        <v>8.4700000000000006</v>
      </c>
      <c r="O6936" s="1">
        <v>1253</v>
      </c>
      <c r="P6936" s="1">
        <v>28</v>
      </c>
      <c r="Q6936" s="1" t="s">
        <v>222</v>
      </c>
      <c r="R6936" s="1" t="s">
        <v>104</v>
      </c>
      <c r="S6936" s="1" t="s">
        <v>608</v>
      </c>
      <c r="T6936" s="1" t="s">
        <v>41978</v>
      </c>
      <c r="U6936" s="1" t="s">
        <v>41979</v>
      </c>
      <c r="V6936" s="1" t="s">
        <v>41980</v>
      </c>
      <c r="W6936" s="1" t="s">
        <v>41981</v>
      </c>
      <c r="X6936" s="1" t="s">
        <v>213</v>
      </c>
      <c r="Y6936" s="1" t="s">
        <v>4449</v>
      </c>
      <c r="Z6936" s="1" t="s">
        <v>2375</v>
      </c>
      <c r="AA6936" s="1">
        <v>96.7</v>
      </c>
      <c r="AB6936" s="1">
        <v>98.8</v>
      </c>
      <c r="AC6936" s="1">
        <v>97.2</v>
      </c>
      <c r="AD6936" s="1">
        <v>99.4</v>
      </c>
      <c r="AE6936" s="1">
        <v>97.3</v>
      </c>
      <c r="AF6936" s="1">
        <v>102.7</v>
      </c>
      <c r="AG6936" s="1">
        <v>99.8</v>
      </c>
      <c r="AH6936" s="1">
        <v>103</v>
      </c>
      <c r="AI6936" s="1">
        <v>105.4</v>
      </c>
      <c r="AJ6936" s="1">
        <v>99.6</v>
      </c>
      <c r="AK6936" s="2">
        <f t="shared" si="216"/>
        <v>-6.0896859685774012E-2</v>
      </c>
      <c r="AL6936" s="2">
        <f t="shared" si="217"/>
        <v>2.0975155717558738</v>
      </c>
    </row>
    <row r="6937" spans="1:38" x14ac:dyDescent="0.2">
      <c r="A6937" s="1" t="s">
        <v>36</v>
      </c>
      <c r="B6937" s="1" t="s">
        <v>37</v>
      </c>
      <c r="C6937" s="1" t="s">
        <v>41982</v>
      </c>
      <c r="D6937" s="1" t="s">
        <v>41983</v>
      </c>
      <c r="E6937" s="1">
        <v>0</v>
      </c>
      <c r="F6937" s="1">
        <v>17.911000000000001</v>
      </c>
      <c r="G6937" s="1">
        <v>12</v>
      </c>
      <c r="H6937" s="1">
        <v>4</v>
      </c>
      <c r="I6937" s="1">
        <v>6</v>
      </c>
      <c r="J6937" s="1">
        <v>4</v>
      </c>
      <c r="K6937" s="1">
        <v>1</v>
      </c>
      <c r="L6937" s="1">
        <v>390</v>
      </c>
      <c r="M6937" s="1">
        <v>45.1</v>
      </c>
      <c r="N6937" s="1">
        <v>5.45</v>
      </c>
      <c r="O6937" s="1">
        <v>135</v>
      </c>
      <c r="P6937" s="1">
        <v>4</v>
      </c>
      <c r="Q6937" s="1" t="s">
        <v>1356</v>
      </c>
      <c r="R6937" s="1" t="s">
        <v>868</v>
      </c>
      <c r="S6937" s="1" t="s">
        <v>55</v>
      </c>
      <c r="T6937" s="1" t="s">
        <v>15566</v>
      </c>
      <c r="U6937" s="1" t="s">
        <v>41984</v>
      </c>
      <c r="V6937" s="1" t="s">
        <v>41985</v>
      </c>
      <c r="W6937" s="1" t="s">
        <v>41986</v>
      </c>
      <c r="X6937" s="1" t="s">
        <v>169</v>
      </c>
      <c r="Y6937" s="1" t="s">
        <v>15570</v>
      </c>
      <c r="Z6937" s="1" t="s">
        <v>3058</v>
      </c>
      <c r="AA6937" s="1">
        <v>106.4</v>
      </c>
      <c r="AB6937" s="1">
        <v>91.3</v>
      </c>
      <c r="AC6937" s="1">
        <v>97</v>
      </c>
      <c r="AD6937" s="1">
        <v>93.1</v>
      </c>
      <c r="AE6937" s="1">
        <v>96.5</v>
      </c>
      <c r="AF6937" s="1">
        <v>99.6</v>
      </c>
      <c r="AG6937" s="1">
        <v>102</v>
      </c>
      <c r="AH6937" s="1">
        <v>105.5</v>
      </c>
      <c r="AI6937" s="1">
        <v>111.2</v>
      </c>
      <c r="AJ6937" s="1">
        <v>97.4</v>
      </c>
      <c r="AK6937" s="2">
        <f t="shared" si="216"/>
        <v>-9.0631042597593137E-2</v>
      </c>
      <c r="AL6937" s="2">
        <f t="shared" si="217"/>
        <v>0.9364283981154945</v>
      </c>
    </row>
    <row r="6938" spans="1:38" x14ac:dyDescent="0.2">
      <c r="A6938" s="1" t="s">
        <v>50</v>
      </c>
      <c r="B6938" s="1" t="s">
        <v>37</v>
      </c>
      <c r="C6938" s="1" t="s">
        <v>41987</v>
      </c>
      <c r="D6938" s="1" t="s">
        <v>41988</v>
      </c>
      <c r="E6938" s="1">
        <v>0.222</v>
      </c>
      <c r="F6938" s="1">
        <v>1.1419999999999999</v>
      </c>
      <c r="G6938" s="1">
        <v>1</v>
      </c>
      <c r="H6938" s="1">
        <v>1</v>
      </c>
      <c r="I6938" s="1">
        <v>1</v>
      </c>
      <c r="J6938" s="1">
        <v>1</v>
      </c>
      <c r="K6938" s="1">
        <v>1</v>
      </c>
      <c r="L6938" s="1">
        <v>659</v>
      </c>
      <c r="M6938" s="1">
        <v>72.5</v>
      </c>
      <c r="N6938" s="1">
        <v>9.6</v>
      </c>
      <c r="O6938" s="1">
        <v>21</v>
      </c>
      <c r="P6938" s="1">
        <v>1</v>
      </c>
      <c r="Q6938" s="1" t="s">
        <v>1836</v>
      </c>
      <c r="R6938" s="1" t="s">
        <v>104</v>
      </c>
      <c r="S6938" s="1" t="s">
        <v>705</v>
      </c>
      <c r="T6938" s="1" t="s">
        <v>41989</v>
      </c>
      <c r="U6938" s="1" t="s">
        <v>41990</v>
      </c>
      <c r="V6938" s="1" t="s">
        <v>49</v>
      </c>
      <c r="W6938" s="1" t="s">
        <v>41991</v>
      </c>
      <c r="X6938" s="1" t="s">
        <v>144</v>
      </c>
      <c r="Y6938" s="1" t="s">
        <v>49</v>
      </c>
      <c r="Z6938" s="1" t="s">
        <v>49</v>
      </c>
      <c r="AA6938" s="1">
        <v>97.3</v>
      </c>
      <c r="AB6938" s="1">
        <v>98.4</v>
      </c>
      <c r="AC6938" s="1">
        <v>99.4</v>
      </c>
      <c r="AD6938" s="1">
        <v>95.5</v>
      </c>
      <c r="AE6938" s="1">
        <v>101.9</v>
      </c>
      <c r="AF6938" s="1">
        <v>94.9</v>
      </c>
      <c r="AG6938" s="1">
        <v>108.7</v>
      </c>
      <c r="AH6938" s="1">
        <v>105.3</v>
      </c>
      <c r="AI6938" s="1">
        <v>104</v>
      </c>
      <c r="AJ6938" s="1">
        <v>94.6</v>
      </c>
      <c r="AK6938" s="2">
        <f t="shared" si="216"/>
        <v>-4.328409772879991E-2</v>
      </c>
      <c r="AL6938" s="2">
        <f t="shared" si="217"/>
        <v>0.45014934204648949</v>
      </c>
    </row>
    <row r="6939" spans="1:38" x14ac:dyDescent="0.2">
      <c r="A6939" s="1" t="s">
        <v>36</v>
      </c>
      <c r="B6939" s="1" t="s">
        <v>37</v>
      </c>
      <c r="C6939" s="1" t="s">
        <v>41992</v>
      </c>
      <c r="D6939" s="1" t="s">
        <v>41993</v>
      </c>
      <c r="E6939" s="1">
        <v>0</v>
      </c>
      <c r="F6939" s="1">
        <v>12.247999999999999</v>
      </c>
      <c r="G6939" s="1">
        <v>13</v>
      </c>
      <c r="H6939" s="1">
        <v>1</v>
      </c>
      <c r="I6939" s="1">
        <v>2</v>
      </c>
      <c r="J6939" s="1">
        <v>1</v>
      </c>
      <c r="K6939" s="1">
        <v>1</v>
      </c>
      <c r="L6939" s="1">
        <v>110</v>
      </c>
      <c r="M6939" s="1">
        <v>12.5</v>
      </c>
      <c r="N6939" s="1">
        <v>10.17</v>
      </c>
      <c r="O6939" s="1">
        <v>95</v>
      </c>
      <c r="P6939" s="1">
        <v>1</v>
      </c>
      <c r="Q6939" s="1" t="s">
        <v>1951</v>
      </c>
      <c r="R6939" s="1" t="s">
        <v>233</v>
      </c>
      <c r="S6939" s="1" t="s">
        <v>608</v>
      </c>
      <c r="T6939" s="1" t="s">
        <v>41994</v>
      </c>
      <c r="U6939" s="1" t="s">
        <v>41995</v>
      </c>
      <c r="V6939" s="1" t="s">
        <v>41996</v>
      </c>
      <c r="W6939" s="1" t="s">
        <v>41997</v>
      </c>
      <c r="X6939" s="1" t="s">
        <v>144</v>
      </c>
      <c r="Y6939" s="1" t="s">
        <v>6910</v>
      </c>
      <c r="Z6939" s="1" t="s">
        <v>2375</v>
      </c>
      <c r="AA6939" s="1">
        <v>88.4</v>
      </c>
      <c r="AB6939" s="1">
        <v>100.8</v>
      </c>
      <c r="AC6939" s="1">
        <v>101.5</v>
      </c>
      <c r="AD6939" s="1">
        <v>92.1</v>
      </c>
      <c r="AE6939" s="1">
        <v>95.9</v>
      </c>
      <c r="AF6939" s="1">
        <v>101.3</v>
      </c>
      <c r="AG6939" s="1">
        <v>93.3</v>
      </c>
      <c r="AH6939" s="1">
        <v>112.4</v>
      </c>
      <c r="AI6939" s="1">
        <v>98</v>
      </c>
      <c r="AJ6939" s="1">
        <v>116.3</v>
      </c>
      <c r="AK6939" s="2">
        <f t="shared" si="216"/>
        <v>-0.12299205387624626</v>
      </c>
      <c r="AL6939" s="2">
        <f t="shared" si="217"/>
        <v>0.89113407578792347</v>
      </c>
    </row>
    <row r="6940" spans="1:38" x14ac:dyDescent="0.2">
      <c r="A6940" s="1" t="s">
        <v>36</v>
      </c>
      <c r="B6940" s="1" t="s">
        <v>37</v>
      </c>
      <c r="C6940" s="1" t="s">
        <v>41998</v>
      </c>
      <c r="D6940" s="1" t="s">
        <v>41999</v>
      </c>
      <c r="E6940" s="1">
        <v>0</v>
      </c>
      <c r="F6940" s="1">
        <v>31.905000000000001</v>
      </c>
      <c r="G6940" s="1">
        <v>17</v>
      </c>
      <c r="H6940" s="1">
        <v>5</v>
      </c>
      <c r="I6940" s="1">
        <v>8</v>
      </c>
      <c r="J6940" s="1">
        <v>5</v>
      </c>
      <c r="K6940" s="1">
        <v>1</v>
      </c>
      <c r="L6940" s="1">
        <v>464</v>
      </c>
      <c r="M6940" s="1">
        <v>50.9</v>
      </c>
      <c r="N6940" s="1">
        <v>8.2899999999999991</v>
      </c>
      <c r="O6940" s="1">
        <v>172</v>
      </c>
      <c r="P6940" s="1">
        <v>5</v>
      </c>
      <c r="Q6940" s="1" t="s">
        <v>222</v>
      </c>
      <c r="R6940" s="1" t="s">
        <v>932</v>
      </c>
      <c r="S6940" s="1" t="s">
        <v>147</v>
      </c>
      <c r="T6940" s="1" t="s">
        <v>28370</v>
      </c>
      <c r="U6940" s="1" t="s">
        <v>42000</v>
      </c>
      <c r="V6940" s="1" t="s">
        <v>42001</v>
      </c>
      <c r="W6940" s="1" t="s">
        <v>42002</v>
      </c>
      <c r="X6940" s="1" t="s">
        <v>169</v>
      </c>
      <c r="Y6940" s="1" t="s">
        <v>42003</v>
      </c>
      <c r="Z6940" s="1" t="s">
        <v>49</v>
      </c>
      <c r="AA6940" s="1">
        <v>95.1</v>
      </c>
      <c r="AB6940" s="1">
        <v>95.6</v>
      </c>
      <c r="AC6940" s="1">
        <v>92.3</v>
      </c>
      <c r="AD6940" s="1">
        <v>104</v>
      </c>
      <c r="AE6940" s="1">
        <v>101.8</v>
      </c>
      <c r="AF6940" s="1">
        <v>98.9</v>
      </c>
      <c r="AG6940" s="1">
        <v>100.7</v>
      </c>
      <c r="AH6940" s="1">
        <v>106.2</v>
      </c>
      <c r="AI6940" s="1">
        <v>104.4</v>
      </c>
      <c r="AJ6940" s="1">
        <v>101</v>
      </c>
      <c r="AK6940" s="2">
        <f t="shared" si="216"/>
        <v>-6.4643551128265003E-2</v>
      </c>
      <c r="AL6940" s="2">
        <f t="shared" si="217"/>
        <v>0.92221603656024709</v>
      </c>
    </row>
    <row r="6941" spans="1:38" x14ac:dyDescent="0.2">
      <c r="A6941" s="1" t="s">
        <v>36</v>
      </c>
      <c r="B6941" s="1" t="s">
        <v>37</v>
      </c>
      <c r="C6941" s="1" t="s">
        <v>42004</v>
      </c>
      <c r="D6941" s="1" t="s">
        <v>42005</v>
      </c>
      <c r="E6941" s="1">
        <v>0</v>
      </c>
      <c r="F6941" s="1">
        <v>27.077000000000002</v>
      </c>
      <c r="G6941" s="1">
        <v>12</v>
      </c>
      <c r="H6941" s="1">
        <v>5</v>
      </c>
      <c r="I6941" s="1">
        <v>11</v>
      </c>
      <c r="J6941" s="1">
        <v>4</v>
      </c>
      <c r="K6941" s="1">
        <v>1</v>
      </c>
      <c r="L6941" s="1">
        <v>411</v>
      </c>
      <c r="M6941" s="1">
        <v>46.6</v>
      </c>
      <c r="N6941" s="1">
        <v>4.88</v>
      </c>
      <c r="O6941" s="1">
        <v>265</v>
      </c>
      <c r="P6941" s="1">
        <v>5</v>
      </c>
      <c r="Q6941" s="1" t="s">
        <v>5901</v>
      </c>
      <c r="R6941" s="1" t="s">
        <v>104</v>
      </c>
      <c r="S6941" s="1" t="s">
        <v>18759</v>
      </c>
      <c r="T6941" s="1" t="s">
        <v>42006</v>
      </c>
      <c r="U6941" s="1" t="s">
        <v>42007</v>
      </c>
      <c r="V6941" s="1" t="s">
        <v>42008</v>
      </c>
      <c r="W6941" s="1" t="s">
        <v>42009</v>
      </c>
      <c r="X6941" s="1" t="s">
        <v>159</v>
      </c>
      <c r="Y6941" s="1" t="s">
        <v>49</v>
      </c>
      <c r="Z6941" s="1" t="s">
        <v>6679</v>
      </c>
      <c r="AA6941" s="1">
        <v>96</v>
      </c>
      <c r="AB6941" s="1">
        <v>107</v>
      </c>
      <c r="AC6941" s="1">
        <v>94.9</v>
      </c>
      <c r="AD6941" s="1">
        <v>101.8</v>
      </c>
      <c r="AE6941" s="1">
        <v>98.8</v>
      </c>
      <c r="AF6941" s="1">
        <v>108.7</v>
      </c>
      <c r="AG6941" s="1">
        <v>90.9</v>
      </c>
      <c r="AH6941" s="1">
        <v>104.4</v>
      </c>
      <c r="AI6941" s="1">
        <v>83</v>
      </c>
      <c r="AJ6941" s="1">
        <v>114.5</v>
      </c>
      <c r="AK6941" s="2">
        <f t="shared" si="216"/>
        <v>-8.6561962139846682E-3</v>
      </c>
      <c r="AL6941" s="2">
        <f t="shared" si="217"/>
        <v>3.3653678135632283E-2</v>
      </c>
    </row>
    <row r="6942" spans="1:38" x14ac:dyDescent="0.2">
      <c r="A6942" s="1" t="s">
        <v>50</v>
      </c>
      <c r="B6942" s="1" t="s">
        <v>37</v>
      </c>
      <c r="C6942" s="1" t="s">
        <v>42010</v>
      </c>
      <c r="D6942" s="1" t="s">
        <v>42011</v>
      </c>
      <c r="E6942" s="1">
        <v>0.11899999999999999</v>
      </c>
      <c r="F6942" s="1">
        <v>1.6160000000000001</v>
      </c>
      <c r="G6942" s="1">
        <v>8</v>
      </c>
      <c r="H6942" s="1">
        <v>1</v>
      </c>
      <c r="I6942" s="1">
        <v>1</v>
      </c>
      <c r="J6942" s="1">
        <v>1</v>
      </c>
      <c r="K6942" s="1">
        <v>1</v>
      </c>
      <c r="L6942" s="1">
        <v>101</v>
      </c>
      <c r="M6942" s="1">
        <v>11.3</v>
      </c>
      <c r="N6942" s="1">
        <v>9.57</v>
      </c>
      <c r="O6942" s="1">
        <v>32</v>
      </c>
      <c r="P6942" s="1">
        <v>1</v>
      </c>
      <c r="Q6942" s="1" t="s">
        <v>252</v>
      </c>
      <c r="R6942" s="1" t="s">
        <v>233</v>
      </c>
      <c r="S6942" s="1" t="s">
        <v>131</v>
      </c>
      <c r="T6942" s="1" t="s">
        <v>42012</v>
      </c>
      <c r="U6942" s="1" t="s">
        <v>42013</v>
      </c>
      <c r="V6942" s="1" t="s">
        <v>42014</v>
      </c>
      <c r="W6942" s="1" t="s">
        <v>42015</v>
      </c>
      <c r="X6942" s="1" t="s">
        <v>287</v>
      </c>
      <c r="Y6942" s="1" t="s">
        <v>49</v>
      </c>
      <c r="Z6942" s="1" t="s">
        <v>49</v>
      </c>
      <c r="AA6942" s="1">
        <v>95.3</v>
      </c>
      <c r="AB6942" s="1">
        <v>99.6</v>
      </c>
      <c r="AC6942" s="1">
        <v>98.8</v>
      </c>
      <c r="AD6942" s="1">
        <v>94.3</v>
      </c>
      <c r="AE6942" s="1">
        <v>95.8</v>
      </c>
      <c r="AF6942" s="1">
        <v>91.2</v>
      </c>
      <c r="AG6942" s="1">
        <v>107.9</v>
      </c>
      <c r="AH6942" s="1">
        <v>101.1</v>
      </c>
      <c r="AI6942" s="1">
        <v>114.7</v>
      </c>
      <c r="AJ6942" s="1">
        <v>101.2</v>
      </c>
      <c r="AK6942" s="2">
        <f t="shared" si="216"/>
        <v>-9.3239861304125038E-2</v>
      </c>
      <c r="AL6942" s="2">
        <f t="shared" si="217"/>
        <v>0.82570454978058971</v>
      </c>
    </row>
    <row r="6943" spans="1:38" x14ac:dyDescent="0.2">
      <c r="A6943" s="1" t="s">
        <v>36</v>
      </c>
      <c r="B6943" s="1" t="s">
        <v>37</v>
      </c>
      <c r="C6943" s="1" t="s">
        <v>42016</v>
      </c>
      <c r="D6943" s="1" t="s">
        <v>42017</v>
      </c>
      <c r="E6943" s="1">
        <v>0</v>
      </c>
      <c r="F6943" s="1">
        <v>209.98400000000001</v>
      </c>
      <c r="G6943" s="1">
        <v>63</v>
      </c>
      <c r="H6943" s="1">
        <v>16</v>
      </c>
      <c r="I6943" s="1">
        <v>142</v>
      </c>
      <c r="J6943" s="1">
        <v>12</v>
      </c>
      <c r="K6943" s="1">
        <v>1</v>
      </c>
      <c r="L6943" s="1">
        <v>322</v>
      </c>
      <c r="M6943" s="1">
        <v>35.700000000000003</v>
      </c>
      <c r="N6943" s="1">
        <v>9.8800000000000008</v>
      </c>
      <c r="O6943" s="1">
        <v>3552</v>
      </c>
      <c r="P6943" s="1">
        <v>16</v>
      </c>
      <c r="Q6943" s="1" t="s">
        <v>53</v>
      </c>
      <c r="R6943" s="1" t="s">
        <v>42018</v>
      </c>
      <c r="S6943" s="1" t="s">
        <v>6490</v>
      </c>
      <c r="T6943" s="1" t="s">
        <v>10377</v>
      </c>
      <c r="U6943" s="1" t="s">
        <v>42019</v>
      </c>
      <c r="V6943" s="1" t="s">
        <v>42020</v>
      </c>
      <c r="W6943" s="1" t="s">
        <v>42021</v>
      </c>
      <c r="X6943" s="1" t="s">
        <v>228</v>
      </c>
      <c r="Y6943" s="1" t="s">
        <v>49</v>
      </c>
      <c r="Z6943" s="1" t="s">
        <v>42022</v>
      </c>
      <c r="AA6943" s="1">
        <v>94.1</v>
      </c>
      <c r="AB6943" s="1">
        <v>98</v>
      </c>
      <c r="AC6943" s="1">
        <v>97.2</v>
      </c>
      <c r="AD6943" s="1">
        <v>96.7</v>
      </c>
      <c r="AE6943" s="1">
        <v>102.2</v>
      </c>
      <c r="AF6943" s="1">
        <v>104.1</v>
      </c>
      <c r="AG6943" s="1">
        <v>102.7</v>
      </c>
      <c r="AH6943" s="1">
        <v>99.2</v>
      </c>
      <c r="AI6943" s="1">
        <v>99.9</v>
      </c>
      <c r="AJ6943" s="1">
        <v>106</v>
      </c>
      <c r="AK6943" s="2">
        <f t="shared" si="216"/>
        <v>-6.8389711210227189E-2</v>
      </c>
      <c r="AL6943" s="2">
        <f t="shared" si="217"/>
        <v>1.4936633583531762</v>
      </c>
    </row>
    <row r="6944" spans="1:38" x14ac:dyDescent="0.2">
      <c r="A6944" s="1" t="s">
        <v>60</v>
      </c>
      <c r="B6944" s="1" t="s">
        <v>37</v>
      </c>
      <c r="C6944" s="1" t="s">
        <v>42023</v>
      </c>
      <c r="D6944" s="1" t="s">
        <v>42024</v>
      </c>
      <c r="E6944" s="1">
        <v>3.7999999999999999E-2</v>
      </c>
      <c r="F6944" s="1">
        <v>3.0790000000000002</v>
      </c>
      <c r="G6944" s="1">
        <v>4</v>
      </c>
      <c r="H6944" s="1">
        <v>1</v>
      </c>
      <c r="I6944" s="1">
        <v>1</v>
      </c>
      <c r="J6944" s="1">
        <v>1</v>
      </c>
      <c r="K6944" s="1">
        <v>1</v>
      </c>
      <c r="L6944" s="1">
        <v>470</v>
      </c>
      <c r="M6944" s="1">
        <v>54</v>
      </c>
      <c r="N6944" s="1">
        <v>4.92</v>
      </c>
      <c r="O6944" s="1">
        <v>21</v>
      </c>
      <c r="P6944" s="1">
        <v>1</v>
      </c>
      <c r="Q6944" s="1" t="s">
        <v>138</v>
      </c>
      <c r="R6944" s="1" t="s">
        <v>2306</v>
      </c>
      <c r="S6944" s="1" t="s">
        <v>49</v>
      </c>
      <c r="T6944" s="1" t="s">
        <v>42025</v>
      </c>
      <c r="U6944" s="1" t="s">
        <v>42026</v>
      </c>
      <c r="V6944" s="1" t="s">
        <v>42027</v>
      </c>
      <c r="W6944" s="1" t="s">
        <v>42028</v>
      </c>
      <c r="X6944" s="1" t="s">
        <v>127</v>
      </c>
      <c r="Y6944" s="1" t="s">
        <v>49</v>
      </c>
      <c r="Z6944" s="1" t="s">
        <v>2375</v>
      </c>
      <c r="AA6944" s="1">
        <v>82.7</v>
      </c>
      <c r="AB6944" s="1">
        <v>90.1</v>
      </c>
      <c r="AC6944" s="1">
        <v>107.5</v>
      </c>
      <c r="AD6944" s="1">
        <v>111</v>
      </c>
      <c r="AE6944" s="1">
        <v>98.8</v>
      </c>
      <c r="AF6944" s="1">
        <v>104.4</v>
      </c>
      <c r="AG6944" s="1">
        <v>109.1</v>
      </c>
      <c r="AH6944" s="1">
        <v>102.3</v>
      </c>
      <c r="AI6944" s="1">
        <v>84.6</v>
      </c>
      <c r="AJ6944" s="1">
        <v>109.5</v>
      </c>
      <c r="AK6944" s="2">
        <f t="shared" si="216"/>
        <v>-5.7138191218802738E-2</v>
      </c>
      <c r="AL6944" s="2">
        <f t="shared" si="217"/>
        <v>0.23245082459828711</v>
      </c>
    </row>
    <row r="6945" spans="1:38" x14ac:dyDescent="0.2">
      <c r="A6945" s="1" t="s">
        <v>36</v>
      </c>
      <c r="B6945" s="1" t="s">
        <v>37</v>
      </c>
      <c r="C6945" s="1" t="s">
        <v>42029</v>
      </c>
      <c r="D6945" s="1" t="s">
        <v>42030</v>
      </c>
      <c r="E6945" s="1">
        <v>0</v>
      </c>
      <c r="F6945" s="1">
        <v>15.75</v>
      </c>
      <c r="G6945" s="1">
        <v>7</v>
      </c>
      <c r="H6945" s="1">
        <v>2</v>
      </c>
      <c r="I6945" s="1">
        <v>2</v>
      </c>
      <c r="J6945" s="1">
        <v>2</v>
      </c>
      <c r="K6945" s="1">
        <v>1</v>
      </c>
      <c r="L6945" s="1">
        <v>531</v>
      </c>
      <c r="M6945" s="1">
        <v>61.7</v>
      </c>
      <c r="N6945" s="1">
        <v>5.9</v>
      </c>
      <c r="O6945" s="1">
        <v>124</v>
      </c>
      <c r="P6945" s="1">
        <v>2</v>
      </c>
      <c r="Q6945" s="1" t="s">
        <v>49</v>
      </c>
      <c r="R6945" s="1" t="s">
        <v>233</v>
      </c>
      <c r="S6945" s="1" t="s">
        <v>3222</v>
      </c>
      <c r="T6945" s="1" t="s">
        <v>42031</v>
      </c>
      <c r="U6945" s="1" t="s">
        <v>42032</v>
      </c>
      <c r="V6945" s="1" t="s">
        <v>42033</v>
      </c>
      <c r="W6945" s="1" t="s">
        <v>42034</v>
      </c>
      <c r="X6945" s="1" t="s">
        <v>81</v>
      </c>
      <c r="Y6945" s="1" t="s">
        <v>49</v>
      </c>
      <c r="Z6945" s="1" t="s">
        <v>49</v>
      </c>
      <c r="AA6945" s="1">
        <v>109.3</v>
      </c>
      <c r="AB6945" s="1">
        <v>97.1</v>
      </c>
      <c r="AC6945" s="1">
        <v>96.6</v>
      </c>
      <c r="AD6945" s="1">
        <v>83.4</v>
      </c>
      <c r="AE6945" s="1">
        <v>106.1</v>
      </c>
      <c r="AF6945" s="1">
        <v>86.3</v>
      </c>
      <c r="AG6945" s="1">
        <v>102.6</v>
      </c>
      <c r="AH6945" s="1">
        <v>109.8</v>
      </c>
      <c r="AI6945" s="1">
        <v>101.6</v>
      </c>
      <c r="AJ6945" s="1">
        <v>107.2</v>
      </c>
      <c r="AK6945" s="2">
        <f t="shared" si="216"/>
        <v>-4.3284097728799743E-2</v>
      </c>
      <c r="AL6945" s="2">
        <f t="shared" si="217"/>
        <v>0.1968913072587859</v>
      </c>
    </row>
    <row r="6946" spans="1:38" x14ac:dyDescent="0.2">
      <c r="A6946" s="1" t="s">
        <v>36</v>
      </c>
      <c r="B6946" s="1" t="s">
        <v>37</v>
      </c>
      <c r="C6946" s="1" t="s">
        <v>42035</v>
      </c>
      <c r="D6946" s="1" t="s">
        <v>42036</v>
      </c>
      <c r="E6946" s="1">
        <v>0</v>
      </c>
      <c r="F6946" s="1">
        <v>215.071</v>
      </c>
      <c r="G6946" s="1">
        <v>54</v>
      </c>
      <c r="H6946" s="1">
        <v>25</v>
      </c>
      <c r="I6946" s="1">
        <v>81</v>
      </c>
      <c r="J6946" s="1">
        <v>25</v>
      </c>
      <c r="K6946" s="1">
        <v>1</v>
      </c>
      <c r="L6946" s="1">
        <v>745</v>
      </c>
      <c r="M6946" s="1">
        <v>79.7</v>
      </c>
      <c r="N6946" s="1">
        <v>5.49</v>
      </c>
      <c r="O6946" s="1">
        <v>1784</v>
      </c>
      <c r="P6946" s="1">
        <v>25</v>
      </c>
      <c r="Q6946" s="1" t="s">
        <v>415</v>
      </c>
      <c r="R6946" s="1" t="s">
        <v>516</v>
      </c>
      <c r="S6946" s="1" t="s">
        <v>131</v>
      </c>
      <c r="T6946" s="1" t="s">
        <v>7765</v>
      </c>
      <c r="U6946" s="1" t="s">
        <v>42037</v>
      </c>
      <c r="V6946" s="1" t="s">
        <v>42038</v>
      </c>
      <c r="W6946" s="1" t="s">
        <v>42039</v>
      </c>
      <c r="X6946" s="1" t="s">
        <v>213</v>
      </c>
      <c r="Y6946" s="1" t="s">
        <v>49</v>
      </c>
      <c r="Z6946" s="1" t="s">
        <v>49</v>
      </c>
      <c r="AA6946" s="1">
        <v>94.7</v>
      </c>
      <c r="AB6946" s="1">
        <v>96.9</v>
      </c>
      <c r="AC6946" s="1">
        <v>98.9</v>
      </c>
      <c r="AD6946" s="1">
        <v>96.8</v>
      </c>
      <c r="AE6946" s="1">
        <v>98.7</v>
      </c>
      <c r="AF6946" s="1">
        <v>101.7</v>
      </c>
      <c r="AG6946" s="1">
        <v>102.9</v>
      </c>
      <c r="AH6946" s="1">
        <v>102.3</v>
      </c>
      <c r="AI6946" s="1">
        <v>104.6</v>
      </c>
      <c r="AJ6946" s="1">
        <v>102.4</v>
      </c>
      <c r="AK6946" s="2">
        <f t="shared" si="216"/>
        <v>-8.0531338312011758E-2</v>
      </c>
      <c r="AL6946" s="2">
        <f t="shared" si="217"/>
        <v>3.5583941062913143</v>
      </c>
    </row>
    <row r="6947" spans="1:38" x14ac:dyDescent="0.2">
      <c r="A6947" s="1" t="s">
        <v>36</v>
      </c>
      <c r="B6947" s="1" t="s">
        <v>37</v>
      </c>
      <c r="C6947" s="1" t="s">
        <v>42040</v>
      </c>
      <c r="D6947" s="1" t="s">
        <v>42041</v>
      </c>
      <c r="E6947" s="1">
        <v>5.0000000000000001E-3</v>
      </c>
      <c r="F6947" s="1">
        <v>5.9279999999999999</v>
      </c>
      <c r="G6947" s="1">
        <v>1</v>
      </c>
      <c r="H6947" s="1">
        <v>2</v>
      </c>
      <c r="I6947" s="1">
        <v>2</v>
      </c>
      <c r="J6947" s="1">
        <v>2</v>
      </c>
      <c r="K6947" s="1">
        <v>1</v>
      </c>
      <c r="L6947" s="1">
        <v>1056</v>
      </c>
      <c r="M6947" s="1">
        <v>120</v>
      </c>
      <c r="N6947" s="1">
        <v>6.79</v>
      </c>
      <c r="O6947" s="1">
        <v>44</v>
      </c>
      <c r="P6947" s="1">
        <v>2</v>
      </c>
      <c r="Q6947" s="1" t="s">
        <v>53</v>
      </c>
      <c r="R6947" s="1" t="s">
        <v>104</v>
      </c>
      <c r="S6947" s="1" t="s">
        <v>9010</v>
      </c>
      <c r="T6947" s="1" t="s">
        <v>49</v>
      </c>
      <c r="U6947" s="1" t="s">
        <v>42042</v>
      </c>
      <c r="V6947" s="1" t="s">
        <v>42043</v>
      </c>
      <c r="W6947" s="1" t="s">
        <v>42044</v>
      </c>
      <c r="X6947" s="1" t="s">
        <v>676</v>
      </c>
      <c r="Y6947" s="1" t="s">
        <v>49</v>
      </c>
      <c r="Z6947" s="1" t="s">
        <v>49</v>
      </c>
      <c r="AA6947" s="1">
        <v>95.9</v>
      </c>
      <c r="AB6947" s="1">
        <v>107.5</v>
      </c>
      <c r="AC6947" s="1">
        <v>92.5</v>
      </c>
      <c r="AD6947" s="1">
        <v>90.4</v>
      </c>
      <c r="AE6947" s="1">
        <v>102.2</v>
      </c>
      <c r="AF6947" s="1">
        <v>92.3</v>
      </c>
      <c r="AG6947" s="1">
        <v>113.9</v>
      </c>
      <c r="AH6947" s="1">
        <v>101.4</v>
      </c>
      <c r="AI6947" s="1">
        <v>105.8</v>
      </c>
      <c r="AJ6947" s="1">
        <v>98.2</v>
      </c>
      <c r="AK6947" s="2">
        <f t="shared" si="216"/>
        <v>-6.6657702025889637E-2</v>
      </c>
      <c r="AL6947" s="2">
        <f t="shared" si="217"/>
        <v>0.43687630213675466</v>
      </c>
    </row>
    <row r="6948" spans="1:38" x14ac:dyDescent="0.2">
      <c r="A6948" s="1" t="s">
        <v>36</v>
      </c>
      <c r="B6948" s="1" t="s">
        <v>37</v>
      </c>
      <c r="C6948" s="1" t="s">
        <v>42045</v>
      </c>
      <c r="D6948" s="1" t="s">
        <v>42046</v>
      </c>
      <c r="E6948" s="1">
        <v>0</v>
      </c>
      <c r="F6948" s="1">
        <v>19.73</v>
      </c>
      <c r="G6948" s="1">
        <v>10</v>
      </c>
      <c r="H6948" s="1">
        <v>5</v>
      </c>
      <c r="I6948" s="1">
        <v>6</v>
      </c>
      <c r="J6948" s="1">
        <v>5</v>
      </c>
      <c r="K6948" s="1">
        <v>1</v>
      </c>
      <c r="L6948" s="1">
        <v>694</v>
      </c>
      <c r="M6948" s="1">
        <v>76.599999999999994</v>
      </c>
      <c r="N6948" s="1">
        <v>6.48</v>
      </c>
      <c r="O6948" s="1">
        <v>83</v>
      </c>
      <c r="P6948" s="1">
        <v>5</v>
      </c>
      <c r="Q6948" s="1" t="s">
        <v>1267</v>
      </c>
      <c r="R6948" s="1" t="s">
        <v>311</v>
      </c>
      <c r="S6948" s="1" t="s">
        <v>164</v>
      </c>
      <c r="T6948" s="1" t="s">
        <v>42047</v>
      </c>
      <c r="U6948" s="1" t="s">
        <v>42048</v>
      </c>
      <c r="V6948" s="1" t="s">
        <v>42049</v>
      </c>
      <c r="W6948" s="1" t="s">
        <v>42050</v>
      </c>
      <c r="X6948" s="1" t="s">
        <v>228</v>
      </c>
      <c r="Y6948" s="1" t="s">
        <v>49</v>
      </c>
      <c r="Z6948" s="1" t="s">
        <v>49</v>
      </c>
      <c r="AA6948" s="1">
        <v>93.3</v>
      </c>
      <c r="AB6948" s="1">
        <v>103.7</v>
      </c>
      <c r="AC6948" s="1">
        <v>96</v>
      </c>
      <c r="AD6948" s="1">
        <v>103.9</v>
      </c>
      <c r="AE6948" s="1">
        <v>97.6</v>
      </c>
      <c r="AF6948" s="1">
        <v>103.1</v>
      </c>
      <c r="AG6948" s="1">
        <v>106.5</v>
      </c>
      <c r="AH6948" s="1">
        <v>105.1</v>
      </c>
      <c r="AI6948" s="1">
        <v>97.6</v>
      </c>
      <c r="AJ6948" s="1">
        <v>93.2</v>
      </c>
      <c r="AK6948" s="2">
        <f t="shared" si="216"/>
        <v>-3.1740571143903745E-2</v>
      </c>
      <c r="AL6948" s="2">
        <f t="shared" si="217"/>
        <v>0.28438929012917452</v>
      </c>
    </row>
    <row r="6949" spans="1:38" x14ac:dyDescent="0.2">
      <c r="A6949" s="1" t="s">
        <v>36</v>
      </c>
      <c r="B6949" s="1" t="s">
        <v>37</v>
      </c>
      <c r="C6949" s="1" t="s">
        <v>42051</v>
      </c>
      <c r="D6949" s="1" t="s">
        <v>42052</v>
      </c>
      <c r="E6949" s="1">
        <v>4.0000000000000001E-3</v>
      </c>
      <c r="F6949" s="1">
        <v>6.9569999999999999</v>
      </c>
      <c r="G6949" s="1">
        <v>6</v>
      </c>
      <c r="H6949" s="1">
        <v>1</v>
      </c>
      <c r="I6949" s="1">
        <v>1</v>
      </c>
      <c r="J6949" s="1">
        <v>1</v>
      </c>
      <c r="K6949" s="1">
        <v>1</v>
      </c>
      <c r="L6949" s="1">
        <v>337</v>
      </c>
      <c r="M6949" s="1">
        <v>38.5</v>
      </c>
      <c r="N6949" s="1">
        <v>8.48</v>
      </c>
      <c r="O6949" s="1">
        <v>46</v>
      </c>
      <c r="P6949" s="1">
        <v>1</v>
      </c>
      <c r="Q6949" s="1" t="s">
        <v>222</v>
      </c>
      <c r="R6949" s="1" t="s">
        <v>344</v>
      </c>
      <c r="S6949" s="1" t="s">
        <v>147</v>
      </c>
      <c r="T6949" s="1" t="s">
        <v>42053</v>
      </c>
      <c r="U6949" s="1" t="s">
        <v>42054</v>
      </c>
      <c r="V6949" s="1" t="s">
        <v>42055</v>
      </c>
      <c r="W6949" s="1" t="s">
        <v>42056</v>
      </c>
      <c r="X6949" s="1" t="s">
        <v>194</v>
      </c>
      <c r="Y6949" s="1" t="s">
        <v>49</v>
      </c>
      <c r="Z6949" s="1" t="s">
        <v>49</v>
      </c>
      <c r="AA6949" s="1">
        <v>86</v>
      </c>
      <c r="AB6949" s="1">
        <v>89.3</v>
      </c>
      <c r="AC6949" s="1">
        <v>110</v>
      </c>
      <c r="AD6949" s="1">
        <v>100.2</v>
      </c>
      <c r="AE6949" s="1">
        <v>99.7</v>
      </c>
      <c r="AF6949" s="1">
        <v>90.8</v>
      </c>
      <c r="AG6949" s="1">
        <v>98</v>
      </c>
      <c r="AH6949" s="1">
        <v>106.2</v>
      </c>
      <c r="AI6949" s="1">
        <v>114.3</v>
      </c>
      <c r="AJ6949" s="1">
        <v>105.4</v>
      </c>
      <c r="AK6949" s="2">
        <f t="shared" si="216"/>
        <v>-8.5152232086024363E-2</v>
      </c>
      <c r="AL6949" s="2">
        <f t="shared" si="217"/>
        <v>0.46511441739822557</v>
      </c>
    </row>
    <row r="6950" spans="1:38" x14ac:dyDescent="0.2">
      <c r="A6950" s="1" t="s">
        <v>36</v>
      </c>
      <c r="B6950" s="1" t="s">
        <v>37</v>
      </c>
      <c r="C6950" s="1" t="s">
        <v>42057</v>
      </c>
      <c r="D6950" s="1" t="s">
        <v>42058</v>
      </c>
      <c r="E6950" s="1">
        <v>1E-3</v>
      </c>
      <c r="F6950" s="1">
        <v>10.788</v>
      </c>
      <c r="G6950" s="1">
        <v>8</v>
      </c>
      <c r="H6950" s="1">
        <v>4</v>
      </c>
      <c r="I6950" s="1">
        <v>7</v>
      </c>
      <c r="J6950" s="1">
        <v>1</v>
      </c>
      <c r="K6950" s="1">
        <v>1</v>
      </c>
      <c r="L6950" s="1">
        <v>568</v>
      </c>
      <c r="M6950" s="1">
        <v>65.7</v>
      </c>
      <c r="N6950" s="1">
        <v>8.82</v>
      </c>
      <c r="O6950" s="1">
        <v>34</v>
      </c>
      <c r="P6950" s="1">
        <v>4</v>
      </c>
      <c r="Q6950" s="1" t="s">
        <v>53</v>
      </c>
      <c r="R6950" s="1" t="s">
        <v>104</v>
      </c>
      <c r="S6950" s="1" t="s">
        <v>401</v>
      </c>
      <c r="T6950" s="1" t="s">
        <v>41877</v>
      </c>
      <c r="U6950" s="1" t="s">
        <v>42059</v>
      </c>
      <c r="V6950" s="1" t="s">
        <v>42060</v>
      </c>
      <c r="W6950" s="1" t="s">
        <v>42061</v>
      </c>
      <c r="X6950" s="1" t="s">
        <v>59</v>
      </c>
      <c r="Y6950" s="1" t="s">
        <v>49</v>
      </c>
      <c r="Z6950" s="1" t="s">
        <v>49</v>
      </c>
      <c r="AA6950" s="1">
        <v>92.6</v>
      </c>
      <c r="AB6950" s="1">
        <v>100.8</v>
      </c>
      <c r="AC6950" s="1">
        <v>98.9</v>
      </c>
      <c r="AD6950" s="1">
        <v>93</v>
      </c>
      <c r="AE6950" s="1">
        <v>102</v>
      </c>
      <c r="AF6950" s="1">
        <v>94</v>
      </c>
      <c r="AG6950" s="1">
        <v>107.7</v>
      </c>
      <c r="AH6950" s="1">
        <v>105.2</v>
      </c>
      <c r="AI6950" s="1">
        <v>104.5</v>
      </c>
      <c r="AJ6950" s="1">
        <v>101.3</v>
      </c>
      <c r="AK6950" s="2">
        <f t="shared" si="216"/>
        <v>-7.3304675204979922E-2</v>
      </c>
      <c r="AL6950" s="2">
        <f t="shared" si="217"/>
        <v>0.86214710328045052</v>
      </c>
    </row>
    <row r="6951" spans="1:38" x14ac:dyDescent="0.2">
      <c r="A6951" s="1" t="s">
        <v>60</v>
      </c>
      <c r="B6951" s="1" t="s">
        <v>37</v>
      </c>
      <c r="C6951" s="1" t="s">
        <v>42062</v>
      </c>
      <c r="D6951" s="1" t="s">
        <v>42063</v>
      </c>
      <c r="E6951" s="1">
        <v>2.7E-2</v>
      </c>
      <c r="F6951" s="1">
        <v>3.5179999999999998</v>
      </c>
      <c r="G6951" s="1">
        <v>3</v>
      </c>
      <c r="H6951" s="1">
        <v>1</v>
      </c>
      <c r="I6951" s="1">
        <v>1</v>
      </c>
      <c r="J6951" s="1">
        <v>1</v>
      </c>
      <c r="K6951" s="1">
        <v>1</v>
      </c>
      <c r="L6951" s="1">
        <v>414</v>
      </c>
      <c r="M6951" s="1">
        <v>44.4</v>
      </c>
      <c r="N6951" s="1">
        <v>9.9600000000000009</v>
      </c>
      <c r="O6951" s="1">
        <v>0</v>
      </c>
      <c r="P6951" s="1">
        <v>1</v>
      </c>
      <c r="Q6951" s="1" t="s">
        <v>103</v>
      </c>
      <c r="R6951" s="1" t="s">
        <v>506</v>
      </c>
      <c r="S6951" s="1" t="s">
        <v>608</v>
      </c>
      <c r="T6951" s="1" t="s">
        <v>21533</v>
      </c>
      <c r="U6951" s="1" t="s">
        <v>42064</v>
      </c>
      <c r="V6951" s="1" t="s">
        <v>42065</v>
      </c>
      <c r="W6951" s="1" t="s">
        <v>42066</v>
      </c>
      <c r="X6951" s="1" t="s">
        <v>81</v>
      </c>
      <c r="Y6951" s="1" t="s">
        <v>49</v>
      </c>
      <c r="Z6951" s="1" t="s">
        <v>49</v>
      </c>
      <c r="AA6951" s="1">
        <v>112.4</v>
      </c>
      <c r="AB6951" s="1">
        <v>94.9</v>
      </c>
      <c r="AC6951" s="1">
        <v>83</v>
      </c>
      <c r="AD6951" s="1">
        <v>100.4</v>
      </c>
      <c r="AE6951" s="1">
        <v>98.4</v>
      </c>
      <c r="AF6951" s="1">
        <v>108.2</v>
      </c>
      <c r="AG6951" s="1">
        <v>98</v>
      </c>
      <c r="AH6951" s="1">
        <v>108.7</v>
      </c>
      <c r="AI6951" s="1">
        <v>104.1</v>
      </c>
      <c r="AJ6951" s="1">
        <v>91.8</v>
      </c>
      <c r="AK6951" s="2">
        <f t="shared" si="216"/>
        <v>-6.2629060364934167E-2</v>
      </c>
      <c r="AL6951" s="2">
        <f t="shared" si="217"/>
        <v>0.32780925447196074</v>
      </c>
    </row>
    <row r="6952" spans="1:38" x14ac:dyDescent="0.2">
      <c r="A6952" s="1" t="s">
        <v>36</v>
      </c>
      <c r="B6952" s="1" t="s">
        <v>37</v>
      </c>
      <c r="C6952" s="1" t="s">
        <v>42067</v>
      </c>
      <c r="D6952" s="1" t="s">
        <v>42068</v>
      </c>
      <c r="E6952" s="1">
        <v>0</v>
      </c>
      <c r="F6952" s="1">
        <v>98.734999999999999</v>
      </c>
      <c r="G6952" s="1">
        <v>32</v>
      </c>
      <c r="H6952" s="1">
        <v>19</v>
      </c>
      <c r="I6952" s="1">
        <v>30</v>
      </c>
      <c r="J6952" s="1">
        <v>16</v>
      </c>
      <c r="K6952" s="1">
        <v>1</v>
      </c>
      <c r="L6952" s="1">
        <v>733</v>
      </c>
      <c r="M6952" s="1">
        <v>82.5</v>
      </c>
      <c r="N6952" s="1">
        <v>6.9</v>
      </c>
      <c r="O6952" s="1">
        <v>610</v>
      </c>
      <c r="P6952" s="1">
        <v>19</v>
      </c>
      <c r="Q6952" s="1" t="s">
        <v>15111</v>
      </c>
      <c r="R6952" s="1" t="s">
        <v>104</v>
      </c>
      <c r="S6952" s="1" t="s">
        <v>507</v>
      </c>
      <c r="T6952" s="1" t="s">
        <v>42069</v>
      </c>
      <c r="U6952" s="1" t="s">
        <v>42070</v>
      </c>
      <c r="V6952" s="1" t="s">
        <v>42071</v>
      </c>
      <c r="W6952" s="1" t="s">
        <v>42072</v>
      </c>
      <c r="X6952" s="1" t="s">
        <v>676</v>
      </c>
      <c r="Y6952" s="1" t="s">
        <v>49</v>
      </c>
      <c r="Z6952" s="1" t="s">
        <v>1004</v>
      </c>
      <c r="AA6952" s="1">
        <v>101.3</v>
      </c>
      <c r="AB6952" s="1">
        <v>104.1</v>
      </c>
      <c r="AC6952" s="1">
        <v>100.1</v>
      </c>
      <c r="AD6952" s="1">
        <v>83.2</v>
      </c>
      <c r="AE6952" s="1">
        <v>87.5</v>
      </c>
      <c r="AF6952" s="1">
        <v>98.9</v>
      </c>
      <c r="AG6952" s="1">
        <v>110.7</v>
      </c>
      <c r="AH6952" s="1">
        <v>105.8</v>
      </c>
      <c r="AI6952" s="1">
        <v>113.5</v>
      </c>
      <c r="AJ6952" s="1">
        <v>94.9</v>
      </c>
      <c r="AK6952" s="2">
        <f t="shared" si="216"/>
        <v>-0.13744843908026247</v>
      </c>
      <c r="AL6952" s="2">
        <f t="shared" si="217"/>
        <v>0.93104019095756818</v>
      </c>
    </row>
    <row r="6953" spans="1:38" x14ac:dyDescent="0.2">
      <c r="A6953" s="1" t="s">
        <v>50</v>
      </c>
      <c r="B6953" s="1" t="s">
        <v>37</v>
      </c>
      <c r="C6953" s="1" t="s">
        <v>42073</v>
      </c>
      <c r="D6953" s="1" t="s">
        <v>42074</v>
      </c>
      <c r="E6953" s="1">
        <v>0.10199999999999999</v>
      </c>
      <c r="F6953" s="1">
        <v>1.9039999999999999</v>
      </c>
      <c r="G6953" s="1">
        <v>2</v>
      </c>
      <c r="H6953" s="1">
        <v>1</v>
      </c>
      <c r="I6953" s="1">
        <v>1</v>
      </c>
      <c r="J6953" s="1">
        <v>1</v>
      </c>
      <c r="K6953" s="1">
        <v>1</v>
      </c>
      <c r="L6953" s="1">
        <v>310</v>
      </c>
      <c r="M6953" s="1">
        <v>34.5</v>
      </c>
      <c r="N6953" s="1">
        <v>5.0999999999999996</v>
      </c>
      <c r="O6953" s="1">
        <v>21</v>
      </c>
      <c r="P6953" s="1">
        <v>1</v>
      </c>
      <c r="Q6953" s="1" t="s">
        <v>222</v>
      </c>
      <c r="R6953" s="1" t="s">
        <v>311</v>
      </c>
      <c r="S6953" s="1" t="s">
        <v>526</v>
      </c>
      <c r="T6953" s="1" t="s">
        <v>42075</v>
      </c>
      <c r="U6953" s="1" t="s">
        <v>42076</v>
      </c>
      <c r="V6953" s="1" t="s">
        <v>42077</v>
      </c>
      <c r="W6953" s="1" t="s">
        <v>42078</v>
      </c>
      <c r="X6953" s="1" t="s">
        <v>228</v>
      </c>
      <c r="Y6953" s="1" t="s">
        <v>49</v>
      </c>
      <c r="Z6953" s="1" t="s">
        <v>49</v>
      </c>
      <c r="AA6953" s="1">
        <v>98.6</v>
      </c>
      <c r="AB6953" s="1">
        <v>97.9</v>
      </c>
      <c r="AC6953" s="1">
        <v>95.7</v>
      </c>
      <c r="AD6953" s="1">
        <v>92.6</v>
      </c>
      <c r="AE6953" s="1">
        <v>108.1</v>
      </c>
      <c r="AF6953" s="1">
        <v>104</v>
      </c>
      <c r="AG6953" s="1">
        <v>97.5</v>
      </c>
      <c r="AH6953" s="1">
        <v>103.5</v>
      </c>
      <c r="AI6953" s="1">
        <v>94.2</v>
      </c>
      <c r="AJ6953" s="1">
        <v>107.9</v>
      </c>
      <c r="AK6953" s="2">
        <f t="shared" si="216"/>
        <v>-4.0975293395404719E-2</v>
      </c>
      <c r="AL6953" s="2">
        <f t="shared" si="217"/>
        <v>0.34689978480290301</v>
      </c>
    </row>
    <row r="6954" spans="1:38" x14ac:dyDescent="0.2">
      <c r="A6954" s="1" t="s">
        <v>60</v>
      </c>
      <c r="B6954" s="1" t="s">
        <v>37</v>
      </c>
      <c r="C6954" s="1" t="s">
        <v>42079</v>
      </c>
      <c r="D6954" s="1" t="s">
        <v>42080</v>
      </c>
      <c r="E6954" s="1">
        <v>2.5000000000000001E-2</v>
      </c>
      <c r="F6954" s="1">
        <v>3.6190000000000002</v>
      </c>
      <c r="G6954" s="1">
        <v>1</v>
      </c>
      <c r="H6954" s="1">
        <v>1</v>
      </c>
      <c r="I6954" s="1">
        <v>1</v>
      </c>
      <c r="J6954" s="1">
        <v>1</v>
      </c>
      <c r="K6954" s="1">
        <v>1</v>
      </c>
      <c r="L6954" s="1">
        <v>1176</v>
      </c>
      <c r="M6954" s="1">
        <v>133.4</v>
      </c>
      <c r="N6954" s="1">
        <v>7.68</v>
      </c>
      <c r="O6954" s="1">
        <v>33</v>
      </c>
      <c r="P6954" s="1">
        <v>1</v>
      </c>
      <c r="Q6954" s="1" t="s">
        <v>222</v>
      </c>
      <c r="R6954" s="1" t="s">
        <v>86</v>
      </c>
      <c r="S6954" s="1" t="s">
        <v>147</v>
      </c>
      <c r="T6954" s="1" t="s">
        <v>42081</v>
      </c>
      <c r="U6954" s="1" t="s">
        <v>42082</v>
      </c>
      <c r="V6954" s="1" t="s">
        <v>49</v>
      </c>
      <c r="W6954" s="1" t="s">
        <v>42083</v>
      </c>
      <c r="X6954" s="1" t="s">
        <v>169</v>
      </c>
      <c r="Y6954" s="1" t="s">
        <v>49</v>
      </c>
      <c r="Z6954" s="1" t="s">
        <v>49</v>
      </c>
      <c r="AA6954" s="1">
        <v>91.4</v>
      </c>
      <c r="AB6954" s="1">
        <v>121.3</v>
      </c>
      <c r="AC6954" s="1">
        <v>107.1</v>
      </c>
      <c r="AD6954" s="1">
        <v>86.2</v>
      </c>
      <c r="AE6954" s="1">
        <v>93.7</v>
      </c>
      <c r="AF6954" s="1">
        <v>99.1</v>
      </c>
      <c r="AG6954" s="1">
        <v>86.1</v>
      </c>
      <c r="AH6954" s="1">
        <v>119.5</v>
      </c>
      <c r="AI6954" s="1">
        <v>100.8</v>
      </c>
      <c r="AJ6954" s="1">
        <v>94.7</v>
      </c>
      <c r="AK6954" s="2">
        <f t="shared" si="216"/>
        <v>-1.442839445082326E-3</v>
      </c>
      <c r="AL6954" s="2">
        <f t="shared" si="217"/>
        <v>4.0170670214163713E-3</v>
      </c>
    </row>
    <row r="6955" spans="1:38" x14ac:dyDescent="0.2">
      <c r="A6955" s="1" t="s">
        <v>36</v>
      </c>
      <c r="B6955" s="1" t="s">
        <v>37</v>
      </c>
      <c r="C6955" s="1" t="s">
        <v>42084</v>
      </c>
      <c r="D6955" s="1" t="s">
        <v>42085</v>
      </c>
      <c r="E6955" s="1">
        <v>1E-3</v>
      </c>
      <c r="F6955" s="1">
        <v>10.992000000000001</v>
      </c>
      <c r="G6955" s="1">
        <v>2</v>
      </c>
      <c r="H6955" s="1">
        <v>3</v>
      </c>
      <c r="I6955" s="1">
        <v>3</v>
      </c>
      <c r="J6955" s="1">
        <v>2</v>
      </c>
      <c r="K6955" s="1">
        <v>1</v>
      </c>
      <c r="L6955" s="1">
        <v>2038</v>
      </c>
      <c r="M6955" s="1">
        <v>219.8</v>
      </c>
      <c r="N6955" s="1">
        <v>6.76</v>
      </c>
      <c r="O6955" s="1">
        <v>80</v>
      </c>
      <c r="P6955" s="1">
        <v>3</v>
      </c>
      <c r="Q6955" s="1" t="s">
        <v>49</v>
      </c>
      <c r="R6955" s="1" t="s">
        <v>49</v>
      </c>
      <c r="S6955" s="1" t="s">
        <v>49</v>
      </c>
      <c r="T6955" s="1" t="s">
        <v>49</v>
      </c>
      <c r="U6955" s="1" t="s">
        <v>42086</v>
      </c>
      <c r="V6955" s="1" t="s">
        <v>42087</v>
      </c>
      <c r="W6955" s="1" t="s">
        <v>42088</v>
      </c>
      <c r="X6955" s="1" t="s">
        <v>169</v>
      </c>
      <c r="Y6955" s="1" t="s">
        <v>49</v>
      </c>
      <c r="Z6955" s="1" t="s">
        <v>49</v>
      </c>
      <c r="AA6955" s="1">
        <v>108.4</v>
      </c>
      <c r="AB6955" s="1">
        <v>101.3</v>
      </c>
      <c r="AC6955" s="1">
        <v>95.4</v>
      </c>
      <c r="AD6955" s="1">
        <v>92.4</v>
      </c>
      <c r="AE6955" s="1">
        <v>97.1</v>
      </c>
      <c r="AF6955" s="1">
        <v>105.7</v>
      </c>
      <c r="AG6955" s="1">
        <v>102.7</v>
      </c>
      <c r="AH6955" s="1">
        <v>90.1</v>
      </c>
      <c r="AI6955" s="1">
        <v>97.1</v>
      </c>
      <c r="AJ6955" s="1">
        <v>109.9</v>
      </c>
      <c r="AK6955" s="2">
        <f t="shared" si="216"/>
        <v>-3.1448852400439112E-2</v>
      </c>
      <c r="AL6955" s="2">
        <f t="shared" si="217"/>
        <v>0.19680426753622118</v>
      </c>
    </row>
    <row r="6956" spans="1:38" x14ac:dyDescent="0.2">
      <c r="A6956" s="1" t="s">
        <v>36</v>
      </c>
      <c r="B6956" s="1" t="s">
        <v>37</v>
      </c>
      <c r="C6956" s="1" t="s">
        <v>42089</v>
      </c>
      <c r="D6956" s="1" t="s">
        <v>42090</v>
      </c>
      <c r="E6956" s="1">
        <v>0</v>
      </c>
      <c r="F6956" s="1">
        <v>13.073</v>
      </c>
      <c r="G6956" s="1">
        <v>4</v>
      </c>
      <c r="H6956" s="1">
        <v>5</v>
      </c>
      <c r="I6956" s="1">
        <v>5</v>
      </c>
      <c r="J6956" s="1">
        <v>5</v>
      </c>
      <c r="K6956" s="1">
        <v>1</v>
      </c>
      <c r="L6956" s="1">
        <v>1261</v>
      </c>
      <c r="M6956" s="1">
        <v>138.80000000000001</v>
      </c>
      <c r="N6956" s="1">
        <v>9.4700000000000006</v>
      </c>
      <c r="O6956" s="1">
        <v>36</v>
      </c>
      <c r="P6956" s="1">
        <v>5</v>
      </c>
      <c r="Q6956" s="1" t="s">
        <v>35948</v>
      </c>
      <c r="R6956" s="1" t="s">
        <v>94</v>
      </c>
      <c r="S6956" s="1" t="s">
        <v>131</v>
      </c>
      <c r="T6956" s="1" t="s">
        <v>42091</v>
      </c>
      <c r="U6956" s="1" t="s">
        <v>42092</v>
      </c>
      <c r="V6956" s="1" t="s">
        <v>49</v>
      </c>
      <c r="W6956" s="1" t="s">
        <v>42093</v>
      </c>
      <c r="X6956" s="1" t="s">
        <v>47</v>
      </c>
      <c r="Y6956" s="1" t="s">
        <v>49</v>
      </c>
      <c r="Z6956" s="1" t="s">
        <v>49</v>
      </c>
      <c r="AA6956" s="1">
        <v>94.1</v>
      </c>
      <c r="AB6956" s="1">
        <v>103.6</v>
      </c>
      <c r="AC6956" s="1">
        <v>98.7</v>
      </c>
      <c r="AD6956" s="1">
        <v>97.9</v>
      </c>
      <c r="AE6956" s="1">
        <v>95.2</v>
      </c>
      <c r="AF6956" s="1">
        <v>104.2</v>
      </c>
      <c r="AG6956" s="1">
        <v>103.6</v>
      </c>
      <c r="AH6956" s="1">
        <v>106.2</v>
      </c>
      <c r="AI6956" s="1">
        <v>102.2</v>
      </c>
      <c r="AJ6956" s="1">
        <v>94.3</v>
      </c>
      <c r="AK6956" s="2">
        <f t="shared" si="216"/>
        <v>-6.0602101274106646E-2</v>
      </c>
      <c r="AL6956" s="2">
        <f t="shared" si="217"/>
        <v>0.82384310320302467</v>
      </c>
    </row>
    <row r="6957" spans="1:38" x14ac:dyDescent="0.2">
      <c r="A6957" s="1" t="s">
        <v>36</v>
      </c>
      <c r="B6957" s="1" t="s">
        <v>37</v>
      </c>
      <c r="C6957" s="1" t="s">
        <v>42094</v>
      </c>
      <c r="D6957" s="1" t="s">
        <v>42095</v>
      </c>
      <c r="E6957" s="1">
        <v>0</v>
      </c>
      <c r="F6957" s="1">
        <v>134.38</v>
      </c>
      <c r="G6957" s="1">
        <v>45</v>
      </c>
      <c r="H6957" s="1">
        <v>23</v>
      </c>
      <c r="I6957" s="1">
        <v>148</v>
      </c>
      <c r="J6957" s="1">
        <v>4</v>
      </c>
      <c r="K6957" s="1">
        <v>1</v>
      </c>
      <c r="L6957" s="1">
        <v>391</v>
      </c>
      <c r="M6957" s="1">
        <v>42.3</v>
      </c>
      <c r="N6957" s="1">
        <v>10.050000000000001</v>
      </c>
      <c r="O6957" s="1">
        <v>2546</v>
      </c>
      <c r="P6957" s="1">
        <v>23</v>
      </c>
      <c r="Q6957" s="1" t="s">
        <v>4808</v>
      </c>
      <c r="R6957" s="1" t="s">
        <v>19233</v>
      </c>
      <c r="S6957" s="1" t="s">
        <v>6490</v>
      </c>
      <c r="T6957" s="1" t="s">
        <v>42096</v>
      </c>
      <c r="U6957" s="1" t="s">
        <v>42097</v>
      </c>
      <c r="V6957" s="1" t="s">
        <v>42098</v>
      </c>
      <c r="W6957" s="1" t="s">
        <v>42099</v>
      </c>
      <c r="X6957" s="1" t="s">
        <v>204</v>
      </c>
      <c r="Y6957" s="1" t="s">
        <v>4449</v>
      </c>
      <c r="Z6957" s="1" t="s">
        <v>2375</v>
      </c>
      <c r="AA6957" s="1">
        <v>95</v>
      </c>
      <c r="AB6957" s="1">
        <v>98.4</v>
      </c>
      <c r="AC6957" s="1">
        <v>96.3</v>
      </c>
      <c r="AD6957" s="1">
        <v>94.6</v>
      </c>
      <c r="AE6957" s="1">
        <v>100</v>
      </c>
      <c r="AF6957" s="1">
        <v>100</v>
      </c>
      <c r="AG6957" s="1">
        <v>101.8</v>
      </c>
      <c r="AH6957" s="1">
        <v>107.4</v>
      </c>
      <c r="AI6957" s="1">
        <v>105.7</v>
      </c>
      <c r="AJ6957" s="1">
        <v>100.7</v>
      </c>
      <c r="AK6957" s="2">
        <f t="shared" si="216"/>
        <v>-9.0351260760026877E-2</v>
      </c>
      <c r="AL6957" s="2">
        <f t="shared" si="217"/>
        <v>2.1024412392778329</v>
      </c>
    </row>
    <row r="6958" spans="1:38" x14ac:dyDescent="0.2">
      <c r="A6958" s="1" t="s">
        <v>36</v>
      </c>
      <c r="B6958" s="1" t="s">
        <v>37</v>
      </c>
      <c r="C6958" s="1" t="s">
        <v>42100</v>
      </c>
      <c r="D6958" s="1" t="s">
        <v>42101</v>
      </c>
      <c r="E6958" s="1">
        <v>0</v>
      </c>
      <c r="F6958" s="1">
        <v>71.912000000000006</v>
      </c>
      <c r="G6958" s="1">
        <v>30</v>
      </c>
      <c r="H6958" s="1">
        <v>14</v>
      </c>
      <c r="I6958" s="1">
        <v>19</v>
      </c>
      <c r="J6958" s="1">
        <v>14</v>
      </c>
      <c r="K6958" s="1">
        <v>1</v>
      </c>
      <c r="L6958" s="1">
        <v>681</v>
      </c>
      <c r="M6958" s="1">
        <v>75.400000000000006</v>
      </c>
      <c r="N6958" s="1">
        <v>8.27</v>
      </c>
      <c r="O6958" s="1">
        <v>348</v>
      </c>
      <c r="P6958" s="1">
        <v>14</v>
      </c>
      <c r="Q6958" s="1" t="s">
        <v>40</v>
      </c>
      <c r="R6958" s="1" t="s">
        <v>1074</v>
      </c>
      <c r="S6958" s="1" t="s">
        <v>95</v>
      </c>
      <c r="T6958" s="1" t="s">
        <v>42102</v>
      </c>
      <c r="U6958" s="1" t="s">
        <v>42103</v>
      </c>
      <c r="V6958" s="1" t="s">
        <v>42104</v>
      </c>
      <c r="W6958" s="1" t="s">
        <v>42105</v>
      </c>
      <c r="X6958" s="1" t="s">
        <v>47</v>
      </c>
      <c r="Y6958" s="1" t="s">
        <v>49</v>
      </c>
      <c r="Z6958" s="1" t="s">
        <v>49</v>
      </c>
      <c r="AA6958" s="1">
        <v>96.1</v>
      </c>
      <c r="AB6958" s="1">
        <v>99.8</v>
      </c>
      <c r="AC6958" s="1">
        <v>96.9</v>
      </c>
      <c r="AD6958" s="1">
        <v>96</v>
      </c>
      <c r="AE6958" s="1">
        <v>99.5</v>
      </c>
      <c r="AF6958" s="1">
        <v>108.2</v>
      </c>
      <c r="AG6958" s="1">
        <v>100</v>
      </c>
      <c r="AH6958" s="1">
        <v>102.5</v>
      </c>
      <c r="AI6958" s="1">
        <v>98</v>
      </c>
      <c r="AJ6958" s="1">
        <v>102.9</v>
      </c>
      <c r="AK6958" s="2">
        <f t="shared" si="216"/>
        <v>-6.724848624417358E-2</v>
      </c>
      <c r="AL6958" s="2">
        <f t="shared" si="217"/>
        <v>1.3944596257819353</v>
      </c>
    </row>
    <row r="6959" spans="1:38" x14ac:dyDescent="0.2">
      <c r="A6959" s="1" t="s">
        <v>36</v>
      </c>
      <c r="B6959" s="1" t="s">
        <v>37</v>
      </c>
      <c r="C6959" s="1" t="s">
        <v>42106</v>
      </c>
      <c r="D6959" s="1" t="s">
        <v>42107</v>
      </c>
      <c r="E6959" s="1">
        <v>0</v>
      </c>
      <c r="F6959" s="1">
        <v>393.21800000000002</v>
      </c>
      <c r="G6959" s="1">
        <v>52</v>
      </c>
      <c r="H6959" s="1">
        <v>63</v>
      </c>
      <c r="I6959" s="1">
        <v>154</v>
      </c>
      <c r="J6959" s="1">
        <v>62</v>
      </c>
      <c r="K6959" s="1">
        <v>1</v>
      </c>
      <c r="L6959" s="1">
        <v>1233</v>
      </c>
      <c r="M6959" s="1">
        <v>143.1</v>
      </c>
      <c r="N6959" s="1">
        <v>7.64</v>
      </c>
      <c r="O6959" s="1">
        <v>3053</v>
      </c>
      <c r="P6959" s="1">
        <v>63</v>
      </c>
      <c r="Q6959" s="1" t="s">
        <v>2722</v>
      </c>
      <c r="R6959" s="1" t="s">
        <v>2089</v>
      </c>
      <c r="S6959" s="1" t="s">
        <v>15637</v>
      </c>
      <c r="T6959" s="1" t="s">
        <v>42108</v>
      </c>
      <c r="U6959" s="1" t="s">
        <v>42109</v>
      </c>
      <c r="V6959" s="1" t="s">
        <v>42110</v>
      </c>
      <c r="W6959" s="1" t="s">
        <v>42111</v>
      </c>
      <c r="X6959" s="1" t="s">
        <v>204</v>
      </c>
      <c r="Y6959" s="1" t="s">
        <v>39191</v>
      </c>
      <c r="Z6959" s="1" t="s">
        <v>42112</v>
      </c>
      <c r="AA6959" s="1">
        <v>99.9</v>
      </c>
      <c r="AB6959" s="1">
        <v>99.1</v>
      </c>
      <c r="AC6959" s="1">
        <v>97.4</v>
      </c>
      <c r="AD6959" s="1">
        <v>97</v>
      </c>
      <c r="AE6959" s="1">
        <v>97.6</v>
      </c>
      <c r="AF6959" s="1">
        <v>103.3</v>
      </c>
      <c r="AG6959" s="1">
        <v>101.8</v>
      </c>
      <c r="AH6959" s="1">
        <v>103.5</v>
      </c>
      <c r="AI6959" s="1">
        <v>103.6</v>
      </c>
      <c r="AJ6959" s="1">
        <v>96.7</v>
      </c>
      <c r="AK6959" s="2">
        <f t="shared" si="216"/>
        <v>-5.1659166775143074E-2</v>
      </c>
      <c r="AL6959" s="2">
        <f t="shared" si="217"/>
        <v>1.4425594707005498</v>
      </c>
    </row>
    <row r="6960" spans="1:38" x14ac:dyDescent="0.2">
      <c r="A6960" s="1" t="s">
        <v>36</v>
      </c>
      <c r="B6960" s="1" t="s">
        <v>37</v>
      </c>
      <c r="C6960" s="1" t="s">
        <v>42113</v>
      </c>
      <c r="D6960" s="1" t="s">
        <v>42114</v>
      </c>
      <c r="E6960" s="1">
        <v>0</v>
      </c>
      <c r="F6960" s="1">
        <v>12.337</v>
      </c>
      <c r="G6960" s="1">
        <v>22</v>
      </c>
      <c r="H6960" s="1">
        <v>3</v>
      </c>
      <c r="I6960" s="1">
        <v>3</v>
      </c>
      <c r="J6960" s="1">
        <v>3</v>
      </c>
      <c r="K6960" s="1">
        <v>1</v>
      </c>
      <c r="L6960" s="1">
        <v>193</v>
      </c>
      <c r="M6960" s="1">
        <v>22</v>
      </c>
      <c r="N6960" s="1">
        <v>5.22</v>
      </c>
      <c r="O6960" s="1">
        <v>55</v>
      </c>
      <c r="P6960" s="1">
        <v>3</v>
      </c>
      <c r="Q6960" s="1" t="s">
        <v>14286</v>
      </c>
      <c r="R6960" s="1" t="s">
        <v>223</v>
      </c>
      <c r="S6960" s="1" t="s">
        <v>139</v>
      </c>
      <c r="T6960" s="1" t="s">
        <v>16064</v>
      </c>
      <c r="U6960" s="1" t="s">
        <v>42115</v>
      </c>
      <c r="V6960" s="1" t="s">
        <v>42116</v>
      </c>
      <c r="W6960" s="1" t="s">
        <v>42117</v>
      </c>
      <c r="X6960" s="1" t="s">
        <v>59</v>
      </c>
      <c r="Y6960" s="1" t="s">
        <v>3495</v>
      </c>
      <c r="Z6960" s="1" t="s">
        <v>49</v>
      </c>
      <c r="AA6960" s="1">
        <v>96.8</v>
      </c>
      <c r="AB6960" s="1">
        <v>101.7</v>
      </c>
      <c r="AC6960" s="1">
        <v>91.5</v>
      </c>
      <c r="AD6960" s="1">
        <v>97</v>
      </c>
      <c r="AE6960" s="1">
        <v>103</v>
      </c>
      <c r="AF6960" s="1">
        <v>102.6</v>
      </c>
      <c r="AG6960" s="1">
        <v>107.3</v>
      </c>
      <c r="AH6960" s="1">
        <v>96.3</v>
      </c>
      <c r="AI6960" s="1">
        <v>98</v>
      </c>
      <c r="AJ6960" s="1">
        <v>105.7</v>
      </c>
      <c r="AK6960" s="2">
        <f t="shared" si="216"/>
        <v>-5.743258873862634E-2</v>
      </c>
      <c r="AL6960" s="2">
        <f t="shared" si="217"/>
        <v>0.66922705798813076</v>
      </c>
    </row>
    <row r="6961" spans="1:38" x14ac:dyDescent="0.2">
      <c r="A6961" s="1" t="s">
        <v>50</v>
      </c>
      <c r="B6961" s="1" t="s">
        <v>37</v>
      </c>
      <c r="C6961" s="1" t="s">
        <v>42118</v>
      </c>
      <c r="D6961" s="1" t="s">
        <v>42119</v>
      </c>
      <c r="E6961" s="1">
        <v>8.7999999999999995E-2</v>
      </c>
      <c r="F6961" s="1">
        <v>2.1320000000000001</v>
      </c>
      <c r="G6961" s="1">
        <v>1</v>
      </c>
      <c r="H6961" s="1">
        <v>1</v>
      </c>
      <c r="I6961" s="1">
        <v>1</v>
      </c>
      <c r="J6961" s="1">
        <v>1</v>
      </c>
      <c r="K6961" s="1">
        <v>1</v>
      </c>
      <c r="L6961" s="1">
        <v>1097</v>
      </c>
      <c r="M6961" s="1">
        <v>121.3</v>
      </c>
      <c r="N6961" s="1">
        <v>5.2</v>
      </c>
      <c r="O6961" s="1">
        <v>26</v>
      </c>
      <c r="P6961" s="1">
        <v>1</v>
      </c>
      <c r="Q6961" s="1" t="s">
        <v>173</v>
      </c>
      <c r="R6961" s="1" t="s">
        <v>64</v>
      </c>
      <c r="S6961" s="1" t="s">
        <v>49</v>
      </c>
      <c r="T6961" s="1" t="s">
        <v>49</v>
      </c>
      <c r="U6961" s="1" t="s">
        <v>42120</v>
      </c>
      <c r="V6961" s="1" t="s">
        <v>49</v>
      </c>
      <c r="W6961" s="1" t="s">
        <v>42121</v>
      </c>
      <c r="X6961" s="1" t="s">
        <v>47</v>
      </c>
      <c r="Y6961" s="1" t="s">
        <v>49</v>
      </c>
      <c r="Z6961" s="1" t="s">
        <v>49</v>
      </c>
      <c r="AA6961" s="1">
        <v>103.7</v>
      </c>
      <c r="AB6961" s="1">
        <v>96.5</v>
      </c>
      <c r="AC6961" s="1">
        <v>96.2</v>
      </c>
      <c r="AD6961" s="1">
        <v>97.2</v>
      </c>
      <c r="AE6961" s="1">
        <v>97.7</v>
      </c>
      <c r="AF6961" s="1">
        <v>100.2</v>
      </c>
      <c r="AG6961" s="1">
        <v>102.8</v>
      </c>
      <c r="AH6961" s="1">
        <v>91.1</v>
      </c>
      <c r="AI6961" s="1">
        <v>106.7</v>
      </c>
      <c r="AJ6961" s="1">
        <v>108</v>
      </c>
      <c r="AK6961" s="2">
        <f t="shared" si="216"/>
        <v>-5.0494431533337304E-2</v>
      </c>
      <c r="AL6961" s="2">
        <f t="shared" si="217"/>
        <v>0.49357298121208454</v>
      </c>
    </row>
    <row r="6962" spans="1:38" x14ac:dyDescent="0.2">
      <c r="A6962" s="1" t="s">
        <v>36</v>
      </c>
      <c r="B6962" s="1" t="s">
        <v>37</v>
      </c>
      <c r="C6962" s="1" t="s">
        <v>42122</v>
      </c>
      <c r="D6962" s="1" t="s">
        <v>42123</v>
      </c>
      <c r="E6962" s="1">
        <v>3.0000000000000001E-3</v>
      </c>
      <c r="F6962" s="1">
        <v>7.39</v>
      </c>
      <c r="G6962" s="1">
        <v>7</v>
      </c>
      <c r="H6962" s="1">
        <v>2</v>
      </c>
      <c r="I6962" s="1">
        <v>2</v>
      </c>
      <c r="J6962" s="1">
        <v>2</v>
      </c>
      <c r="K6962" s="1">
        <v>1</v>
      </c>
      <c r="L6962" s="1">
        <v>501</v>
      </c>
      <c r="M6962" s="1">
        <v>57</v>
      </c>
      <c r="N6962" s="1">
        <v>6.73</v>
      </c>
      <c r="O6962" s="1">
        <v>30</v>
      </c>
      <c r="P6962" s="1">
        <v>2</v>
      </c>
      <c r="Q6962" s="1" t="s">
        <v>586</v>
      </c>
      <c r="R6962" s="1" t="s">
        <v>112</v>
      </c>
      <c r="S6962" s="1" t="s">
        <v>1075</v>
      </c>
      <c r="T6962" s="1" t="s">
        <v>6876</v>
      </c>
      <c r="U6962" s="1" t="s">
        <v>42124</v>
      </c>
      <c r="V6962" s="1" t="s">
        <v>42125</v>
      </c>
      <c r="W6962" s="1" t="s">
        <v>42126</v>
      </c>
      <c r="X6962" s="1" t="s">
        <v>144</v>
      </c>
      <c r="Y6962" s="1" t="s">
        <v>8669</v>
      </c>
      <c r="Z6962" s="1" t="s">
        <v>42127</v>
      </c>
      <c r="AA6962" s="1">
        <v>88.5</v>
      </c>
      <c r="AB6962" s="1">
        <v>94.8</v>
      </c>
      <c r="AC6962" s="1">
        <v>115.8</v>
      </c>
      <c r="AD6962" s="1">
        <v>113.4</v>
      </c>
      <c r="AE6962" s="1">
        <v>95.8</v>
      </c>
      <c r="AF6962" s="1">
        <v>102.9</v>
      </c>
      <c r="AG6962" s="1">
        <v>101.3</v>
      </c>
      <c r="AH6962" s="1">
        <v>103.1</v>
      </c>
      <c r="AI6962" s="1">
        <v>89.7</v>
      </c>
      <c r="AJ6962" s="1">
        <v>94.8</v>
      </c>
      <c r="AK6962" s="2">
        <f t="shared" si="216"/>
        <v>4.7608495852362334E-2</v>
      </c>
      <c r="AL6962" s="2">
        <f t="shared" si="217"/>
        <v>0.22167536163856127</v>
      </c>
    </row>
    <row r="6963" spans="1:38" x14ac:dyDescent="0.2">
      <c r="A6963" s="1" t="s">
        <v>36</v>
      </c>
      <c r="B6963" s="1" t="s">
        <v>37</v>
      </c>
      <c r="C6963" s="1" t="s">
        <v>42128</v>
      </c>
      <c r="D6963" s="1" t="s">
        <v>42129</v>
      </c>
      <c r="E6963" s="1">
        <v>0</v>
      </c>
      <c r="F6963" s="1">
        <v>15.334</v>
      </c>
      <c r="G6963" s="1">
        <v>4</v>
      </c>
      <c r="H6963" s="1">
        <v>5</v>
      </c>
      <c r="I6963" s="1">
        <v>5</v>
      </c>
      <c r="J6963" s="1">
        <v>4</v>
      </c>
      <c r="K6963" s="1">
        <v>1</v>
      </c>
      <c r="L6963" s="1">
        <v>1462</v>
      </c>
      <c r="M6963" s="1">
        <v>158.4</v>
      </c>
      <c r="N6963" s="1">
        <v>6.68</v>
      </c>
      <c r="O6963" s="1">
        <v>43</v>
      </c>
      <c r="P6963" s="1">
        <v>5</v>
      </c>
      <c r="Q6963" s="1" t="s">
        <v>586</v>
      </c>
      <c r="R6963" s="1" t="s">
        <v>42130</v>
      </c>
      <c r="S6963" s="1" t="s">
        <v>507</v>
      </c>
      <c r="T6963" s="1" t="s">
        <v>42131</v>
      </c>
      <c r="U6963" s="1" t="s">
        <v>42132</v>
      </c>
      <c r="V6963" s="1" t="s">
        <v>42133</v>
      </c>
      <c r="W6963" s="1" t="s">
        <v>42134</v>
      </c>
      <c r="X6963" s="1" t="s">
        <v>676</v>
      </c>
      <c r="Y6963" s="1" t="s">
        <v>3748</v>
      </c>
      <c r="Z6963" s="1" t="s">
        <v>2543</v>
      </c>
      <c r="AA6963" s="1">
        <v>97.2</v>
      </c>
      <c r="AB6963" s="1">
        <v>98.2</v>
      </c>
      <c r="AC6963" s="1">
        <v>100.1</v>
      </c>
      <c r="AD6963" s="1">
        <v>95.3</v>
      </c>
      <c r="AE6963" s="1">
        <v>97.1</v>
      </c>
      <c r="AF6963" s="1">
        <v>104.3</v>
      </c>
      <c r="AG6963" s="1">
        <v>98.1</v>
      </c>
      <c r="AH6963" s="1">
        <v>102.9</v>
      </c>
      <c r="AI6963" s="1">
        <v>107</v>
      </c>
      <c r="AJ6963" s="1">
        <v>99.8</v>
      </c>
      <c r="AK6963" s="2">
        <f t="shared" si="216"/>
        <v>-6.9840075822866846E-2</v>
      </c>
      <c r="AL6963" s="2">
        <f t="shared" si="217"/>
        <v>1.5918103189768096</v>
      </c>
    </row>
    <row r="6964" spans="1:38" x14ac:dyDescent="0.2">
      <c r="A6964" s="1" t="s">
        <v>60</v>
      </c>
      <c r="B6964" s="1" t="s">
        <v>37</v>
      </c>
      <c r="C6964" s="1" t="s">
        <v>42135</v>
      </c>
      <c r="D6964" s="1" t="s">
        <v>42136</v>
      </c>
      <c r="E6964" s="1">
        <v>1.7999999999999999E-2</v>
      </c>
      <c r="F6964" s="1">
        <v>4.1109999999999998</v>
      </c>
      <c r="G6964" s="1">
        <v>2</v>
      </c>
      <c r="H6964" s="1">
        <v>1</v>
      </c>
      <c r="I6964" s="1">
        <v>1</v>
      </c>
      <c r="J6964" s="1">
        <v>1</v>
      </c>
      <c r="K6964" s="1">
        <v>1</v>
      </c>
      <c r="L6964" s="1">
        <v>619</v>
      </c>
      <c r="M6964" s="1">
        <v>66.7</v>
      </c>
      <c r="N6964" s="1">
        <v>6.35</v>
      </c>
      <c r="O6964" s="1">
        <v>40</v>
      </c>
      <c r="P6964" s="1">
        <v>1</v>
      </c>
      <c r="Q6964" s="1" t="s">
        <v>53</v>
      </c>
      <c r="R6964" s="1" t="s">
        <v>104</v>
      </c>
      <c r="S6964" s="1" t="s">
        <v>705</v>
      </c>
      <c r="T6964" s="1" t="s">
        <v>29484</v>
      </c>
      <c r="U6964" s="1" t="s">
        <v>42137</v>
      </c>
      <c r="V6964" s="1" t="s">
        <v>42138</v>
      </c>
      <c r="W6964" s="1" t="s">
        <v>42139</v>
      </c>
      <c r="X6964" s="1" t="s">
        <v>268</v>
      </c>
      <c r="Y6964" s="1" t="s">
        <v>49</v>
      </c>
      <c r="Z6964" s="1" t="s">
        <v>49</v>
      </c>
      <c r="AA6964" s="1">
        <v>90.5</v>
      </c>
      <c r="AB6964" s="1">
        <v>110.7</v>
      </c>
      <c r="AC6964" s="1">
        <v>111.4</v>
      </c>
      <c r="AD6964" s="1">
        <v>82.6</v>
      </c>
      <c r="AE6964" s="1">
        <v>94.7</v>
      </c>
      <c r="AF6964" s="1">
        <v>77.2</v>
      </c>
      <c r="AG6964" s="1">
        <v>86.5</v>
      </c>
      <c r="AH6964" s="1">
        <v>100.1</v>
      </c>
      <c r="AI6964" s="1">
        <v>143.4</v>
      </c>
      <c r="AJ6964" s="1">
        <v>102.9</v>
      </c>
      <c r="AK6964" s="2">
        <f t="shared" si="216"/>
        <v>-5.8292809114091411E-2</v>
      </c>
      <c r="AL6964" s="2">
        <f t="shared" si="217"/>
        <v>0.12016203469831492</v>
      </c>
    </row>
    <row r="6965" spans="1:38" x14ac:dyDescent="0.2">
      <c r="A6965" s="1" t="s">
        <v>60</v>
      </c>
      <c r="B6965" s="1" t="s">
        <v>37</v>
      </c>
      <c r="C6965" s="1" t="s">
        <v>42140</v>
      </c>
      <c r="D6965" s="1" t="s">
        <v>42141</v>
      </c>
      <c r="E6965" s="1">
        <v>2.3E-2</v>
      </c>
      <c r="F6965" s="1">
        <v>3.7669999999999999</v>
      </c>
      <c r="G6965" s="1">
        <v>4</v>
      </c>
      <c r="H6965" s="1">
        <v>1</v>
      </c>
      <c r="I6965" s="1">
        <v>1</v>
      </c>
      <c r="J6965" s="1">
        <v>1</v>
      </c>
      <c r="K6965" s="1">
        <v>1</v>
      </c>
      <c r="L6965" s="1">
        <v>314</v>
      </c>
      <c r="M6965" s="1">
        <v>35.299999999999997</v>
      </c>
      <c r="N6965" s="1">
        <v>9.66</v>
      </c>
      <c r="O6965" s="1">
        <v>38</v>
      </c>
      <c r="P6965" s="1">
        <v>1</v>
      </c>
      <c r="Q6965" s="1" t="s">
        <v>138</v>
      </c>
      <c r="R6965" s="1" t="s">
        <v>824</v>
      </c>
      <c r="S6965" s="1" t="s">
        <v>139</v>
      </c>
      <c r="T6965" s="1" t="s">
        <v>5754</v>
      </c>
      <c r="U6965" s="1" t="s">
        <v>42142</v>
      </c>
      <c r="V6965" s="1" t="s">
        <v>42143</v>
      </c>
      <c r="W6965" s="1" t="s">
        <v>42144</v>
      </c>
      <c r="X6965" s="1" t="s">
        <v>258</v>
      </c>
      <c r="Y6965" s="1" t="s">
        <v>49</v>
      </c>
      <c r="Z6965" s="1" t="s">
        <v>49</v>
      </c>
      <c r="AA6965" s="1">
        <v>120.7</v>
      </c>
      <c r="AB6965" s="1">
        <v>115.7</v>
      </c>
      <c r="AC6965" s="1">
        <v>83.9</v>
      </c>
      <c r="AD6965" s="1">
        <v>96.2</v>
      </c>
      <c r="AE6965" s="1">
        <v>87.2</v>
      </c>
      <c r="AF6965" s="1">
        <v>108.1</v>
      </c>
      <c r="AG6965" s="1">
        <v>96.9</v>
      </c>
      <c r="AH6965" s="1">
        <v>110.8</v>
      </c>
      <c r="AI6965" s="1">
        <v>78.599999999999994</v>
      </c>
      <c r="AJ6965" s="1">
        <v>101.8</v>
      </c>
      <c r="AK6965" s="2">
        <f t="shared" si="216"/>
        <v>2.164299576575545E-2</v>
      </c>
      <c r="AL6965" s="2">
        <f t="shared" si="217"/>
        <v>5.7040191000661523E-2</v>
      </c>
    </row>
    <row r="6966" spans="1:38" x14ac:dyDescent="0.2">
      <c r="A6966" s="1" t="s">
        <v>36</v>
      </c>
      <c r="B6966" s="1" t="s">
        <v>37</v>
      </c>
      <c r="C6966" s="1" t="s">
        <v>42145</v>
      </c>
      <c r="D6966" s="1" t="s">
        <v>42146</v>
      </c>
      <c r="E6966" s="1">
        <v>0</v>
      </c>
      <c r="F6966" s="1">
        <v>213.73</v>
      </c>
      <c r="G6966" s="1">
        <v>31</v>
      </c>
      <c r="H6966" s="1">
        <v>38</v>
      </c>
      <c r="I6966" s="1">
        <v>60</v>
      </c>
      <c r="J6966" s="1">
        <v>38</v>
      </c>
      <c r="K6966" s="1">
        <v>1</v>
      </c>
      <c r="L6966" s="1">
        <v>1607</v>
      </c>
      <c r="M6966" s="1">
        <v>177.2</v>
      </c>
      <c r="N6966" s="1">
        <v>5.21</v>
      </c>
      <c r="O6966" s="1">
        <v>1153</v>
      </c>
      <c r="P6966" s="1">
        <v>38</v>
      </c>
      <c r="Q6966" s="1" t="s">
        <v>296</v>
      </c>
      <c r="R6966" s="1" t="s">
        <v>33043</v>
      </c>
      <c r="S6966" s="1" t="s">
        <v>1045</v>
      </c>
      <c r="T6966" s="1" t="s">
        <v>42147</v>
      </c>
      <c r="U6966" s="1" t="s">
        <v>42148</v>
      </c>
      <c r="V6966" s="1" t="s">
        <v>49</v>
      </c>
      <c r="W6966" s="1" t="s">
        <v>42149</v>
      </c>
      <c r="X6966" s="1" t="s">
        <v>676</v>
      </c>
      <c r="Y6966" s="1" t="s">
        <v>49</v>
      </c>
      <c r="Z6966" s="1" t="s">
        <v>42150</v>
      </c>
      <c r="AA6966" s="1">
        <v>97.4</v>
      </c>
      <c r="AB6966" s="1">
        <v>98.7</v>
      </c>
      <c r="AC6966" s="1">
        <v>95.8</v>
      </c>
      <c r="AD6966" s="1">
        <v>95.8</v>
      </c>
      <c r="AE6966" s="1">
        <v>100.5</v>
      </c>
      <c r="AF6966" s="1">
        <v>104.6</v>
      </c>
      <c r="AG6966" s="1">
        <v>103.1</v>
      </c>
      <c r="AH6966" s="1">
        <v>104.4</v>
      </c>
      <c r="AI6966" s="1">
        <v>101.7</v>
      </c>
      <c r="AJ6966" s="1">
        <v>97.9</v>
      </c>
      <c r="AK6966" s="2">
        <f t="shared" si="216"/>
        <v>-6.7825938228887619E-2</v>
      </c>
      <c r="AL6966" s="2">
        <f t="shared" si="217"/>
        <v>1.8290317895667925</v>
      </c>
    </row>
    <row r="6967" spans="1:38" x14ac:dyDescent="0.2">
      <c r="A6967" s="1" t="s">
        <v>36</v>
      </c>
      <c r="B6967" s="1" t="s">
        <v>37</v>
      </c>
      <c r="C6967" s="1" t="s">
        <v>42151</v>
      </c>
      <c r="D6967" s="1" t="s">
        <v>42152</v>
      </c>
      <c r="E6967" s="1">
        <v>4.0000000000000001E-3</v>
      </c>
      <c r="F6967" s="1">
        <v>6.4649999999999999</v>
      </c>
      <c r="G6967" s="1">
        <v>2</v>
      </c>
      <c r="H6967" s="1">
        <v>2</v>
      </c>
      <c r="I6967" s="1">
        <v>2</v>
      </c>
      <c r="J6967" s="1">
        <v>2</v>
      </c>
      <c r="K6967" s="1">
        <v>1</v>
      </c>
      <c r="L6967" s="1">
        <v>907</v>
      </c>
      <c r="M6967" s="1">
        <v>102</v>
      </c>
      <c r="N6967" s="1">
        <v>6.28</v>
      </c>
      <c r="O6967" s="1">
        <v>28</v>
      </c>
      <c r="P6967" s="1">
        <v>2</v>
      </c>
      <c r="Q6967" s="1" t="s">
        <v>53</v>
      </c>
      <c r="R6967" s="1" t="s">
        <v>163</v>
      </c>
      <c r="S6967" s="1" t="s">
        <v>33834</v>
      </c>
      <c r="T6967" s="1" t="s">
        <v>42153</v>
      </c>
      <c r="U6967" s="1" t="s">
        <v>42154</v>
      </c>
      <c r="V6967" s="1" t="s">
        <v>42155</v>
      </c>
      <c r="W6967" s="1" t="s">
        <v>42156</v>
      </c>
      <c r="X6967" s="1" t="s">
        <v>268</v>
      </c>
      <c r="Y6967" s="1" t="s">
        <v>49</v>
      </c>
      <c r="Z6967" s="1" t="s">
        <v>49</v>
      </c>
      <c r="AA6967" s="1">
        <v>92.6</v>
      </c>
      <c r="AB6967" s="1">
        <v>104.6</v>
      </c>
      <c r="AC6967" s="1">
        <v>96.2</v>
      </c>
      <c r="AD6967" s="1">
        <v>105.9</v>
      </c>
      <c r="AE6967" s="1">
        <v>92</v>
      </c>
      <c r="AF6967" s="1">
        <v>108.1</v>
      </c>
      <c r="AG6967" s="1">
        <v>98.4</v>
      </c>
      <c r="AH6967" s="1">
        <v>101.8</v>
      </c>
      <c r="AI6967" s="1">
        <v>97.7</v>
      </c>
      <c r="AJ6967" s="1">
        <v>102.8</v>
      </c>
      <c r="AK6967" s="2">
        <f t="shared" si="216"/>
        <v>-5.0494431533337304E-2</v>
      </c>
      <c r="AL6967" s="2">
        <f t="shared" si="217"/>
        <v>0.46242451239183929</v>
      </c>
    </row>
    <row r="6968" spans="1:38" x14ac:dyDescent="0.2">
      <c r="A6968" s="1" t="s">
        <v>50</v>
      </c>
      <c r="B6968" s="1" t="s">
        <v>37</v>
      </c>
      <c r="C6968" s="1" t="s">
        <v>42157</v>
      </c>
      <c r="D6968" s="1" t="s">
        <v>42158</v>
      </c>
      <c r="E6968" s="1">
        <v>0.26400000000000001</v>
      </c>
      <c r="F6968" s="1">
        <v>1.0549999999999999</v>
      </c>
      <c r="G6968" s="1">
        <v>1</v>
      </c>
      <c r="H6968" s="1">
        <v>1</v>
      </c>
      <c r="I6968" s="1">
        <v>2</v>
      </c>
      <c r="J6968" s="1">
        <v>1</v>
      </c>
      <c r="K6968" s="1">
        <v>1</v>
      </c>
      <c r="L6968" s="1">
        <v>544</v>
      </c>
      <c r="M6968" s="1">
        <v>59.4</v>
      </c>
      <c r="N6968" s="1">
        <v>6.64</v>
      </c>
      <c r="O6968" s="1">
        <v>0</v>
      </c>
      <c r="P6968" s="1">
        <v>1</v>
      </c>
      <c r="Q6968" s="1" t="s">
        <v>222</v>
      </c>
      <c r="R6968" s="1" t="s">
        <v>49</v>
      </c>
      <c r="S6968" s="1" t="s">
        <v>55</v>
      </c>
      <c r="T6968" s="1" t="s">
        <v>42159</v>
      </c>
      <c r="U6968" s="1" t="s">
        <v>42160</v>
      </c>
      <c r="V6968" s="1" t="s">
        <v>42161</v>
      </c>
      <c r="W6968" s="1" t="s">
        <v>42162</v>
      </c>
      <c r="X6968" s="1" t="s">
        <v>59</v>
      </c>
      <c r="Y6968" s="1" t="s">
        <v>49</v>
      </c>
      <c r="Z6968" s="1" t="s">
        <v>49</v>
      </c>
      <c r="AA6968" s="1">
        <v>86.3</v>
      </c>
      <c r="AB6968" s="1">
        <v>107.5</v>
      </c>
      <c r="AC6968" s="1">
        <v>97.5</v>
      </c>
      <c r="AD6968" s="1">
        <v>102.6</v>
      </c>
      <c r="AE6968" s="1">
        <v>96</v>
      </c>
      <c r="AF6968" s="1">
        <v>92.4</v>
      </c>
      <c r="AG6968" s="1">
        <v>106.1</v>
      </c>
      <c r="AH6968" s="1">
        <v>103.2</v>
      </c>
      <c r="AI6968" s="1">
        <v>106.3</v>
      </c>
      <c r="AJ6968" s="1">
        <v>102.1</v>
      </c>
      <c r="AK6968" s="2">
        <f t="shared" si="216"/>
        <v>-5.8292809114091911E-2</v>
      </c>
      <c r="AL6968" s="2">
        <f t="shared" si="217"/>
        <v>0.41795132311792305</v>
      </c>
    </row>
    <row r="6969" spans="1:38" x14ac:dyDescent="0.2">
      <c r="A6969" s="1" t="s">
        <v>36</v>
      </c>
      <c r="B6969" s="1" t="s">
        <v>37</v>
      </c>
      <c r="C6969" s="1" t="s">
        <v>42163</v>
      </c>
      <c r="D6969" s="1" t="s">
        <v>42164</v>
      </c>
      <c r="E6969" s="1">
        <v>0</v>
      </c>
      <c r="F6969" s="1">
        <v>222.75700000000001</v>
      </c>
      <c r="G6969" s="1">
        <v>33</v>
      </c>
      <c r="H6969" s="1">
        <v>41</v>
      </c>
      <c r="I6969" s="1">
        <v>87</v>
      </c>
      <c r="J6969" s="1">
        <v>40</v>
      </c>
      <c r="K6969" s="1">
        <v>1</v>
      </c>
      <c r="L6969" s="1">
        <v>1100</v>
      </c>
      <c r="M6969" s="1">
        <v>123.7</v>
      </c>
      <c r="N6969" s="1">
        <v>8.65</v>
      </c>
      <c r="O6969" s="1">
        <v>1226</v>
      </c>
      <c r="P6969" s="1">
        <v>41</v>
      </c>
      <c r="Q6969" s="1" t="s">
        <v>53</v>
      </c>
      <c r="R6969" s="1" t="s">
        <v>104</v>
      </c>
      <c r="S6969" s="1" t="s">
        <v>913</v>
      </c>
      <c r="T6969" s="1" t="s">
        <v>42165</v>
      </c>
      <c r="U6969" s="1" t="s">
        <v>42166</v>
      </c>
      <c r="V6969" s="1" t="s">
        <v>42167</v>
      </c>
      <c r="W6969" s="1" t="s">
        <v>42168</v>
      </c>
      <c r="X6969" s="1" t="s">
        <v>421</v>
      </c>
      <c r="Y6969" s="1" t="s">
        <v>4449</v>
      </c>
      <c r="Z6969" s="1" t="s">
        <v>49</v>
      </c>
      <c r="AA6969" s="1">
        <v>96.2</v>
      </c>
      <c r="AB6969" s="1">
        <v>98.9</v>
      </c>
      <c r="AC6969" s="1">
        <v>96.4</v>
      </c>
      <c r="AD6969" s="1">
        <v>98.2</v>
      </c>
      <c r="AE6969" s="1">
        <v>96.9</v>
      </c>
      <c r="AF6969" s="1">
        <v>102.6</v>
      </c>
      <c r="AG6969" s="1">
        <v>99.8</v>
      </c>
      <c r="AH6969" s="1">
        <v>104.4</v>
      </c>
      <c r="AI6969" s="1">
        <v>106.1</v>
      </c>
      <c r="AJ6969" s="1">
        <v>100.5</v>
      </c>
      <c r="AK6969" s="2">
        <f t="shared" si="216"/>
        <v>-7.7346975636988932E-2</v>
      </c>
      <c r="AL6969" s="2">
        <f t="shared" si="217"/>
        <v>2.4976074170428455</v>
      </c>
    </row>
    <row r="6970" spans="1:38" x14ac:dyDescent="0.2">
      <c r="A6970" s="1" t="s">
        <v>36</v>
      </c>
      <c r="B6970" s="1" t="s">
        <v>37</v>
      </c>
      <c r="C6970" s="1" t="s">
        <v>42169</v>
      </c>
      <c r="D6970" s="1" t="s">
        <v>42170</v>
      </c>
      <c r="E6970" s="1">
        <v>0</v>
      </c>
      <c r="F6970" s="1">
        <v>38.213999999999999</v>
      </c>
      <c r="G6970" s="1">
        <v>14</v>
      </c>
      <c r="H6970" s="1">
        <v>8</v>
      </c>
      <c r="I6970" s="1">
        <v>13</v>
      </c>
      <c r="J6970" s="1">
        <v>6</v>
      </c>
      <c r="K6970" s="1">
        <v>1</v>
      </c>
      <c r="L6970" s="1">
        <v>710</v>
      </c>
      <c r="M6970" s="1">
        <v>77.3</v>
      </c>
      <c r="N6970" s="1">
        <v>5</v>
      </c>
      <c r="O6970" s="1">
        <v>217</v>
      </c>
      <c r="P6970" s="1">
        <v>8</v>
      </c>
      <c r="Q6970" s="1" t="s">
        <v>32135</v>
      </c>
      <c r="R6970" s="1" t="s">
        <v>262</v>
      </c>
      <c r="S6970" s="1" t="s">
        <v>131</v>
      </c>
      <c r="T6970" s="1" t="s">
        <v>42171</v>
      </c>
      <c r="U6970" s="1" t="s">
        <v>42172</v>
      </c>
      <c r="V6970" s="1" t="s">
        <v>42173</v>
      </c>
      <c r="W6970" s="1" t="s">
        <v>42174</v>
      </c>
      <c r="X6970" s="1" t="s">
        <v>59</v>
      </c>
      <c r="Y6970" s="1" t="s">
        <v>6323</v>
      </c>
      <c r="Z6970" s="1" t="s">
        <v>6324</v>
      </c>
      <c r="AA6970" s="1">
        <v>96.2</v>
      </c>
      <c r="AB6970" s="1">
        <v>107.8</v>
      </c>
      <c r="AC6970" s="1">
        <v>105.7</v>
      </c>
      <c r="AD6970" s="1">
        <v>96.6</v>
      </c>
      <c r="AE6970" s="1">
        <v>91.9</v>
      </c>
      <c r="AF6970" s="1">
        <v>94.3</v>
      </c>
      <c r="AG6970" s="1">
        <v>104.2</v>
      </c>
      <c r="AH6970" s="1">
        <v>104.3</v>
      </c>
      <c r="AI6970" s="1">
        <v>102.2</v>
      </c>
      <c r="AJ6970" s="1">
        <v>96.8</v>
      </c>
      <c r="AK6970" s="2">
        <f t="shared" si="216"/>
        <v>-1.0387449168336277E-2</v>
      </c>
      <c r="AL6970" s="2">
        <f t="shared" si="217"/>
        <v>7.1198063931828412E-2</v>
      </c>
    </row>
    <row r="6971" spans="1:38" x14ac:dyDescent="0.2">
      <c r="A6971" s="1" t="s">
        <v>36</v>
      </c>
      <c r="B6971" s="1" t="s">
        <v>37</v>
      </c>
      <c r="C6971" s="1" t="s">
        <v>42175</v>
      </c>
      <c r="D6971" s="1" t="s">
        <v>42176</v>
      </c>
      <c r="E6971" s="1">
        <v>1E-3</v>
      </c>
      <c r="F6971" s="1">
        <v>11.987</v>
      </c>
      <c r="G6971" s="1">
        <v>8</v>
      </c>
      <c r="H6971" s="1">
        <v>4</v>
      </c>
      <c r="I6971" s="1">
        <v>6</v>
      </c>
      <c r="J6971" s="1">
        <v>1</v>
      </c>
      <c r="K6971" s="1">
        <v>1</v>
      </c>
      <c r="L6971" s="1">
        <v>627</v>
      </c>
      <c r="M6971" s="1">
        <v>72.400000000000006</v>
      </c>
      <c r="N6971" s="1">
        <v>8.16</v>
      </c>
      <c r="O6971" s="1">
        <v>34</v>
      </c>
      <c r="P6971" s="1">
        <v>4</v>
      </c>
      <c r="Q6971" s="1" t="s">
        <v>53</v>
      </c>
      <c r="R6971" s="1" t="s">
        <v>104</v>
      </c>
      <c r="S6971" s="1" t="s">
        <v>401</v>
      </c>
      <c r="T6971" s="1" t="s">
        <v>6764</v>
      </c>
      <c r="U6971" s="1" t="s">
        <v>42177</v>
      </c>
      <c r="V6971" s="1" t="s">
        <v>49</v>
      </c>
      <c r="W6971" s="1" t="s">
        <v>42178</v>
      </c>
      <c r="X6971" s="1" t="s">
        <v>204</v>
      </c>
      <c r="Y6971" s="1" t="s">
        <v>49</v>
      </c>
      <c r="Z6971" s="1" t="s">
        <v>49</v>
      </c>
      <c r="AA6971" s="1">
        <v>97.3</v>
      </c>
      <c r="AB6971" s="1">
        <v>102.1</v>
      </c>
      <c r="AC6971" s="1">
        <v>86.9</v>
      </c>
      <c r="AD6971" s="1">
        <v>96.4</v>
      </c>
      <c r="AE6971" s="1">
        <v>100.1</v>
      </c>
      <c r="AF6971" s="1">
        <v>94.4</v>
      </c>
      <c r="AG6971" s="1">
        <v>105.7</v>
      </c>
      <c r="AH6971" s="1">
        <v>101.2</v>
      </c>
      <c r="AI6971" s="1">
        <v>112.9</v>
      </c>
      <c r="AJ6971" s="1">
        <v>103</v>
      </c>
      <c r="AK6971" s="2">
        <f t="shared" si="216"/>
        <v>-9.9296599055233123E-2</v>
      </c>
      <c r="AL6971" s="2">
        <f t="shared" si="217"/>
        <v>0.90987889970729574</v>
      </c>
    </row>
    <row r="6972" spans="1:38" x14ac:dyDescent="0.2">
      <c r="A6972" s="1" t="s">
        <v>36</v>
      </c>
      <c r="B6972" s="1" t="s">
        <v>37</v>
      </c>
      <c r="C6972" s="1" t="s">
        <v>42179</v>
      </c>
      <c r="D6972" s="1" t="s">
        <v>42180</v>
      </c>
      <c r="E6972" s="1">
        <v>0</v>
      </c>
      <c r="F6972" s="1">
        <v>1586.789</v>
      </c>
      <c r="G6972" s="1">
        <v>67</v>
      </c>
      <c r="H6972" s="1">
        <v>147</v>
      </c>
      <c r="I6972" s="1">
        <v>738</v>
      </c>
      <c r="J6972" s="1">
        <v>110</v>
      </c>
      <c r="K6972" s="1">
        <v>1</v>
      </c>
      <c r="L6972" s="1">
        <v>1976</v>
      </c>
      <c r="M6972" s="1">
        <v>228.9</v>
      </c>
      <c r="N6972" s="1">
        <v>5.54</v>
      </c>
      <c r="O6972" s="1">
        <v>18878</v>
      </c>
      <c r="P6972" s="1">
        <v>147</v>
      </c>
      <c r="Q6972" s="1" t="s">
        <v>36778</v>
      </c>
      <c r="R6972" s="1" t="s">
        <v>241</v>
      </c>
      <c r="S6972" s="1" t="s">
        <v>42181</v>
      </c>
      <c r="T6972" s="1" t="s">
        <v>42182</v>
      </c>
      <c r="U6972" s="1" t="s">
        <v>42183</v>
      </c>
      <c r="V6972" s="1" t="s">
        <v>42184</v>
      </c>
      <c r="W6972" s="1" t="s">
        <v>42185</v>
      </c>
      <c r="X6972" s="1" t="s">
        <v>159</v>
      </c>
      <c r="Y6972" s="1" t="s">
        <v>14826</v>
      </c>
      <c r="Z6972" s="1" t="s">
        <v>1390</v>
      </c>
      <c r="AA6972" s="1">
        <v>97.8</v>
      </c>
      <c r="AB6972" s="1">
        <v>99.7</v>
      </c>
      <c r="AC6972" s="1">
        <v>97.7</v>
      </c>
      <c r="AD6972" s="1">
        <v>95.9</v>
      </c>
      <c r="AE6972" s="1">
        <v>96</v>
      </c>
      <c r="AF6972" s="1">
        <v>103.4</v>
      </c>
      <c r="AG6972" s="1">
        <v>102.3</v>
      </c>
      <c r="AH6972" s="1">
        <v>104.5</v>
      </c>
      <c r="AI6972" s="1">
        <v>104.7</v>
      </c>
      <c r="AJ6972" s="1">
        <v>98</v>
      </c>
      <c r="AK6972" s="2">
        <f t="shared" si="216"/>
        <v>-7.4459588136869231E-2</v>
      </c>
      <c r="AL6972" s="2">
        <f t="shared" si="217"/>
        <v>2.1965356296286025</v>
      </c>
    </row>
    <row r="6973" spans="1:38" x14ac:dyDescent="0.2">
      <c r="A6973" s="1" t="s">
        <v>50</v>
      </c>
      <c r="B6973" s="1" t="s">
        <v>37</v>
      </c>
      <c r="C6973" s="1" t="s">
        <v>42186</v>
      </c>
      <c r="D6973" s="1" t="s">
        <v>42187</v>
      </c>
      <c r="E6973" s="1">
        <v>6.0999999999999999E-2</v>
      </c>
      <c r="F6973" s="1">
        <v>2.5409999999999999</v>
      </c>
      <c r="G6973" s="1">
        <v>1</v>
      </c>
      <c r="H6973" s="1">
        <v>2</v>
      </c>
      <c r="I6973" s="1">
        <v>2</v>
      </c>
      <c r="J6973" s="1">
        <v>2</v>
      </c>
      <c r="K6973" s="1">
        <v>1</v>
      </c>
      <c r="L6973" s="1">
        <v>2742</v>
      </c>
      <c r="M6973" s="1">
        <v>301.7</v>
      </c>
      <c r="N6973" s="1">
        <v>6.44</v>
      </c>
      <c r="O6973" s="1">
        <v>0</v>
      </c>
      <c r="P6973" s="1">
        <v>2</v>
      </c>
      <c r="Q6973" s="1" t="s">
        <v>42188</v>
      </c>
      <c r="R6973" s="1" t="s">
        <v>692</v>
      </c>
      <c r="S6973" s="1" t="s">
        <v>131</v>
      </c>
      <c r="T6973" s="1" t="s">
        <v>42189</v>
      </c>
      <c r="U6973" s="1" t="s">
        <v>42190</v>
      </c>
      <c r="V6973" s="1" t="s">
        <v>49</v>
      </c>
      <c r="W6973" s="1" t="s">
        <v>42191</v>
      </c>
      <c r="X6973" s="1" t="s">
        <v>213</v>
      </c>
      <c r="Y6973" s="1" t="s">
        <v>49</v>
      </c>
      <c r="Z6973" s="1" t="s">
        <v>49</v>
      </c>
      <c r="AA6973" s="1">
        <v>96.8</v>
      </c>
      <c r="AB6973" s="1">
        <v>108.7</v>
      </c>
      <c r="AC6973" s="1">
        <v>98.7</v>
      </c>
      <c r="AD6973" s="1">
        <v>97.4</v>
      </c>
      <c r="AE6973" s="1">
        <v>95.7</v>
      </c>
      <c r="AF6973" s="1">
        <v>86.5</v>
      </c>
      <c r="AG6973" s="1">
        <v>103.1</v>
      </c>
      <c r="AH6973" s="1">
        <v>103.7</v>
      </c>
      <c r="AI6973" s="1">
        <v>116.3</v>
      </c>
      <c r="AJ6973" s="1">
        <v>93.2</v>
      </c>
      <c r="AK6973" s="2">
        <f t="shared" si="216"/>
        <v>-1.5868218617746E-2</v>
      </c>
      <c r="AL6973" s="2">
        <f t="shared" si="217"/>
        <v>7.0996360303473852E-2</v>
      </c>
    </row>
    <row r="6974" spans="1:38" x14ac:dyDescent="0.2">
      <c r="A6974" s="1" t="s">
        <v>60</v>
      </c>
      <c r="B6974" s="1" t="s">
        <v>37</v>
      </c>
      <c r="C6974" s="1" t="s">
        <v>42192</v>
      </c>
      <c r="D6974" s="1" t="s">
        <v>42193</v>
      </c>
      <c r="E6974" s="1">
        <v>1.2E-2</v>
      </c>
      <c r="F6974" s="1">
        <v>4.6440000000000001</v>
      </c>
      <c r="G6974" s="1">
        <v>1</v>
      </c>
      <c r="H6974" s="1">
        <v>3</v>
      </c>
      <c r="I6974" s="1">
        <v>5</v>
      </c>
      <c r="J6974" s="1">
        <v>2</v>
      </c>
      <c r="K6974" s="1">
        <v>1</v>
      </c>
      <c r="L6974" s="1">
        <v>2822</v>
      </c>
      <c r="M6974" s="1">
        <v>325.39999999999998</v>
      </c>
      <c r="N6974" s="1">
        <v>5.66</v>
      </c>
      <c r="O6974" s="1">
        <v>36</v>
      </c>
      <c r="P6974" s="1">
        <v>3</v>
      </c>
      <c r="Q6974" s="1" t="s">
        <v>1364</v>
      </c>
      <c r="R6974" s="1" t="s">
        <v>64</v>
      </c>
      <c r="S6974" s="1" t="s">
        <v>65</v>
      </c>
      <c r="T6974" s="1" t="s">
        <v>42194</v>
      </c>
      <c r="U6974" s="1" t="s">
        <v>42195</v>
      </c>
      <c r="V6974" s="1" t="s">
        <v>49</v>
      </c>
      <c r="W6974" s="1" t="s">
        <v>42196</v>
      </c>
      <c r="X6974" s="1" t="s">
        <v>421</v>
      </c>
      <c r="Y6974" s="1" t="s">
        <v>49</v>
      </c>
      <c r="Z6974" s="1" t="s">
        <v>49</v>
      </c>
      <c r="AA6974" s="1">
        <v>97.9</v>
      </c>
      <c r="AB6974" s="1">
        <v>113.6</v>
      </c>
      <c r="AC6974" s="1">
        <v>92.2</v>
      </c>
      <c r="AD6974" s="1">
        <v>83.3</v>
      </c>
      <c r="AE6974" s="1">
        <v>101.5</v>
      </c>
      <c r="AF6974" s="1">
        <v>109.9</v>
      </c>
      <c r="AG6974" s="1">
        <v>101.7</v>
      </c>
      <c r="AH6974" s="1">
        <v>107.6</v>
      </c>
      <c r="AI6974" s="1">
        <v>88.7</v>
      </c>
      <c r="AJ6974" s="1">
        <v>103.6</v>
      </c>
      <c r="AK6974" s="2">
        <f t="shared" si="216"/>
        <v>-6.6375677776943351E-2</v>
      </c>
      <c r="AL6974" s="2">
        <f t="shared" si="217"/>
        <v>0.3171324625423026</v>
      </c>
    </row>
    <row r="6975" spans="1:38" x14ac:dyDescent="0.2">
      <c r="A6975" s="1" t="s">
        <v>50</v>
      </c>
      <c r="B6975" s="1" t="s">
        <v>37</v>
      </c>
      <c r="C6975" s="1" t="s">
        <v>42197</v>
      </c>
      <c r="D6975" s="1" t="s">
        <v>42198</v>
      </c>
      <c r="E6975" s="1">
        <v>6.8000000000000005E-2</v>
      </c>
      <c r="F6975" s="1">
        <v>2.4119999999999999</v>
      </c>
      <c r="G6975" s="1">
        <v>0</v>
      </c>
      <c r="H6975" s="1">
        <v>1</v>
      </c>
      <c r="I6975" s="1">
        <v>1</v>
      </c>
      <c r="J6975" s="1">
        <v>1</v>
      </c>
      <c r="K6975" s="1">
        <v>1</v>
      </c>
      <c r="L6975" s="1">
        <v>4505</v>
      </c>
      <c r="M6975" s="1">
        <v>509.1</v>
      </c>
      <c r="N6975" s="1">
        <v>6.81</v>
      </c>
      <c r="O6975" s="1">
        <v>18</v>
      </c>
      <c r="P6975" s="1">
        <v>1</v>
      </c>
      <c r="Q6975" s="1" t="s">
        <v>3867</v>
      </c>
      <c r="R6975" s="1" t="s">
        <v>42199</v>
      </c>
      <c r="S6975" s="1" t="s">
        <v>65</v>
      </c>
      <c r="T6975" s="1" t="s">
        <v>42200</v>
      </c>
      <c r="U6975" s="1" t="s">
        <v>42201</v>
      </c>
      <c r="V6975" s="1" t="s">
        <v>42202</v>
      </c>
      <c r="W6975" s="1" t="s">
        <v>42203</v>
      </c>
      <c r="X6975" s="1" t="s">
        <v>169</v>
      </c>
      <c r="Y6975" s="1" t="s">
        <v>42204</v>
      </c>
      <c r="Z6975" s="1" t="s">
        <v>49</v>
      </c>
      <c r="AA6975" s="1">
        <v>114</v>
      </c>
      <c r="AB6975" s="1">
        <v>86.2</v>
      </c>
      <c r="AC6975" s="1">
        <v>102.4</v>
      </c>
      <c r="AD6975" s="1">
        <v>93.8</v>
      </c>
      <c r="AE6975" s="1">
        <v>74.3</v>
      </c>
      <c r="AF6975" s="1">
        <v>122.1</v>
      </c>
      <c r="AG6975" s="1">
        <v>125.8</v>
      </c>
      <c r="AH6975" s="1">
        <v>99.2</v>
      </c>
      <c r="AI6975" s="1">
        <v>98.4</v>
      </c>
      <c r="AJ6975" s="1">
        <v>83.8</v>
      </c>
      <c r="AK6975" s="2">
        <f t="shared" si="216"/>
        <v>-0.16927780094562137</v>
      </c>
      <c r="AL6975" s="2">
        <f t="shared" si="217"/>
        <v>0.53331382884446166</v>
      </c>
    </row>
    <row r="6976" spans="1:38" x14ac:dyDescent="0.2">
      <c r="A6976" s="1" t="s">
        <v>36</v>
      </c>
      <c r="B6976" s="1" t="s">
        <v>37</v>
      </c>
      <c r="C6976" s="1" t="s">
        <v>42205</v>
      </c>
      <c r="D6976" s="1" t="s">
        <v>42206</v>
      </c>
      <c r="E6976" s="1">
        <v>0</v>
      </c>
      <c r="F6976" s="1">
        <v>407.01799999999997</v>
      </c>
      <c r="G6976" s="1">
        <v>58</v>
      </c>
      <c r="H6976" s="1">
        <v>53</v>
      </c>
      <c r="I6976" s="1">
        <v>162</v>
      </c>
      <c r="J6976" s="1">
        <v>49</v>
      </c>
      <c r="K6976" s="1">
        <v>1</v>
      </c>
      <c r="L6976" s="1">
        <v>945</v>
      </c>
      <c r="M6976" s="1">
        <v>103.4</v>
      </c>
      <c r="N6976" s="1">
        <v>6.14</v>
      </c>
      <c r="O6976" s="1">
        <v>3785</v>
      </c>
      <c r="P6976" s="1">
        <v>53</v>
      </c>
      <c r="Q6976" s="1" t="s">
        <v>53</v>
      </c>
      <c r="R6976" s="1" t="s">
        <v>64</v>
      </c>
      <c r="S6976" s="1" t="s">
        <v>49</v>
      </c>
      <c r="T6976" s="1" t="s">
        <v>42207</v>
      </c>
      <c r="U6976" s="1" t="s">
        <v>42208</v>
      </c>
      <c r="V6976" s="1" t="s">
        <v>42209</v>
      </c>
      <c r="W6976" s="1" t="s">
        <v>42210</v>
      </c>
      <c r="X6976" s="1" t="s">
        <v>127</v>
      </c>
      <c r="Y6976" s="1" t="s">
        <v>49</v>
      </c>
      <c r="Z6976" s="1" t="s">
        <v>49</v>
      </c>
      <c r="AA6976" s="1">
        <v>98.7</v>
      </c>
      <c r="AB6976" s="1">
        <v>104</v>
      </c>
      <c r="AC6976" s="1">
        <v>96.9</v>
      </c>
      <c r="AD6976" s="1">
        <v>92.9</v>
      </c>
      <c r="AE6976" s="1">
        <v>94.4</v>
      </c>
      <c r="AF6976" s="1">
        <v>108.9</v>
      </c>
      <c r="AG6976" s="1">
        <v>102.6</v>
      </c>
      <c r="AH6976" s="1">
        <v>104.9</v>
      </c>
      <c r="AI6976" s="1">
        <v>99</v>
      </c>
      <c r="AJ6976" s="1">
        <v>97.5</v>
      </c>
      <c r="AK6976" s="2">
        <f t="shared" si="216"/>
        <v>-7.5052070708189936E-2</v>
      </c>
      <c r="AL6976" s="2">
        <f t="shared" si="217"/>
        <v>0.99097865687653963</v>
      </c>
    </row>
    <row r="6977" spans="1:38" x14ac:dyDescent="0.2">
      <c r="A6977" s="1" t="s">
        <v>36</v>
      </c>
      <c r="B6977" s="1" t="s">
        <v>37</v>
      </c>
      <c r="C6977" s="1" t="s">
        <v>42211</v>
      </c>
      <c r="D6977" s="1" t="s">
        <v>42212</v>
      </c>
      <c r="E6977" s="1">
        <v>0</v>
      </c>
      <c r="F6977" s="1">
        <v>18.658999999999999</v>
      </c>
      <c r="G6977" s="1">
        <v>4</v>
      </c>
      <c r="H6977" s="1">
        <v>4</v>
      </c>
      <c r="I6977" s="1">
        <v>4</v>
      </c>
      <c r="J6977" s="1">
        <v>3</v>
      </c>
      <c r="K6977" s="1">
        <v>1</v>
      </c>
      <c r="L6977" s="1">
        <v>1201</v>
      </c>
      <c r="M6977" s="1">
        <v>126.7</v>
      </c>
      <c r="N6977" s="1">
        <v>7.39</v>
      </c>
      <c r="O6977" s="1">
        <v>87</v>
      </c>
      <c r="P6977" s="1">
        <v>4</v>
      </c>
      <c r="Q6977" s="1" t="s">
        <v>49</v>
      </c>
      <c r="R6977" s="1" t="s">
        <v>344</v>
      </c>
      <c r="S6977" s="1" t="s">
        <v>131</v>
      </c>
      <c r="T6977" s="1" t="s">
        <v>42213</v>
      </c>
      <c r="U6977" s="1" t="s">
        <v>42214</v>
      </c>
      <c r="V6977" s="1" t="s">
        <v>42215</v>
      </c>
      <c r="W6977" s="1" t="s">
        <v>42216</v>
      </c>
      <c r="X6977" s="1" t="s">
        <v>159</v>
      </c>
      <c r="Y6977" s="1" t="s">
        <v>49</v>
      </c>
      <c r="Z6977" s="1" t="s">
        <v>49</v>
      </c>
      <c r="AA6977" s="1">
        <v>97.1</v>
      </c>
      <c r="AB6977" s="1">
        <v>105.9</v>
      </c>
      <c r="AC6977" s="1">
        <v>98.2</v>
      </c>
      <c r="AD6977" s="1">
        <v>94.4</v>
      </c>
      <c r="AE6977" s="1">
        <v>94.6</v>
      </c>
      <c r="AF6977" s="1">
        <v>103.8</v>
      </c>
      <c r="AG6977" s="1">
        <v>106.7</v>
      </c>
      <c r="AH6977" s="1">
        <v>97.3</v>
      </c>
      <c r="AI6977" s="1">
        <v>99.1</v>
      </c>
      <c r="AJ6977" s="1">
        <v>102.8</v>
      </c>
      <c r="AK6977" s="2">
        <f t="shared" si="216"/>
        <v>-5.6277869038536987E-2</v>
      </c>
      <c r="AL6977" s="2">
        <f t="shared" si="217"/>
        <v>0.73405356718617276</v>
      </c>
    </row>
    <row r="6978" spans="1:38" x14ac:dyDescent="0.2">
      <c r="A6978" s="1" t="s">
        <v>36</v>
      </c>
      <c r="B6978" s="1" t="s">
        <v>37</v>
      </c>
      <c r="C6978" s="1" t="s">
        <v>42217</v>
      </c>
      <c r="D6978" s="1" t="s">
        <v>42218</v>
      </c>
      <c r="E6978" s="1">
        <v>4.0000000000000001E-3</v>
      </c>
      <c r="F6978" s="1">
        <v>6.8440000000000003</v>
      </c>
      <c r="G6978" s="1">
        <v>1</v>
      </c>
      <c r="H6978" s="1">
        <v>3</v>
      </c>
      <c r="I6978" s="1">
        <v>4</v>
      </c>
      <c r="J6978" s="1">
        <v>3</v>
      </c>
      <c r="K6978" s="1">
        <v>1</v>
      </c>
      <c r="L6978" s="1">
        <v>3118</v>
      </c>
      <c r="M6978" s="1">
        <v>343.6</v>
      </c>
      <c r="N6978" s="1">
        <v>6.09</v>
      </c>
      <c r="O6978" s="1">
        <v>28</v>
      </c>
      <c r="P6978" s="1">
        <v>3</v>
      </c>
      <c r="Q6978" s="1" t="s">
        <v>5348</v>
      </c>
      <c r="R6978" s="1" t="s">
        <v>42219</v>
      </c>
      <c r="S6978" s="1" t="s">
        <v>4172</v>
      </c>
      <c r="T6978" s="1" t="s">
        <v>42220</v>
      </c>
      <c r="U6978" s="1" t="s">
        <v>42221</v>
      </c>
      <c r="V6978" s="1" t="s">
        <v>42222</v>
      </c>
      <c r="W6978" s="1" t="s">
        <v>42223</v>
      </c>
      <c r="X6978" s="1" t="s">
        <v>127</v>
      </c>
      <c r="Y6978" s="1" t="s">
        <v>42224</v>
      </c>
      <c r="Z6978" s="1" t="s">
        <v>42225</v>
      </c>
      <c r="AA6978" s="1">
        <v>95.7</v>
      </c>
      <c r="AB6978" s="1">
        <v>98.7</v>
      </c>
      <c r="AC6978" s="1">
        <v>104.8</v>
      </c>
      <c r="AD6978" s="1">
        <v>85.7</v>
      </c>
      <c r="AE6978" s="1">
        <v>98.2</v>
      </c>
      <c r="AF6978" s="1">
        <v>120.3</v>
      </c>
      <c r="AG6978" s="1">
        <v>101.8</v>
      </c>
      <c r="AH6978" s="1">
        <v>110.4</v>
      </c>
      <c r="AI6978" s="1">
        <v>80.3</v>
      </c>
      <c r="AJ6978" s="1">
        <v>104</v>
      </c>
      <c r="AK6978" s="2">
        <f t="shared" si="216"/>
        <v>-9.7284217261848063E-2</v>
      </c>
      <c r="AL6978" s="2">
        <f t="shared" si="217"/>
        <v>0.41716267341076513</v>
      </c>
    </row>
    <row r="6979" spans="1:38" x14ac:dyDescent="0.2">
      <c r="A6979" s="1" t="s">
        <v>36</v>
      </c>
      <c r="B6979" s="1" t="s">
        <v>37</v>
      </c>
      <c r="C6979" s="1" t="s">
        <v>42226</v>
      </c>
      <c r="D6979" s="1" t="s">
        <v>42227</v>
      </c>
      <c r="E6979" s="1">
        <v>0</v>
      </c>
      <c r="F6979" s="1">
        <v>182.60599999999999</v>
      </c>
      <c r="G6979" s="1">
        <v>32</v>
      </c>
      <c r="H6979" s="1">
        <v>33</v>
      </c>
      <c r="I6979" s="1">
        <v>72</v>
      </c>
      <c r="J6979" s="1">
        <v>32</v>
      </c>
      <c r="K6979" s="1">
        <v>1</v>
      </c>
      <c r="L6979" s="1">
        <v>1146</v>
      </c>
      <c r="M6979" s="1">
        <v>132</v>
      </c>
      <c r="N6979" s="1">
        <v>5.76</v>
      </c>
      <c r="O6979" s="1">
        <v>1274</v>
      </c>
      <c r="P6979" s="1">
        <v>33</v>
      </c>
      <c r="Q6979" s="1" t="s">
        <v>3954</v>
      </c>
      <c r="R6979" s="1" t="s">
        <v>311</v>
      </c>
      <c r="S6979" s="1" t="s">
        <v>6490</v>
      </c>
      <c r="T6979" s="1" t="s">
        <v>42228</v>
      </c>
      <c r="U6979" s="1" t="s">
        <v>42229</v>
      </c>
      <c r="V6979" s="1" t="s">
        <v>42230</v>
      </c>
      <c r="W6979" s="1" t="s">
        <v>42231</v>
      </c>
      <c r="X6979" s="1" t="s">
        <v>127</v>
      </c>
      <c r="Y6979" s="1" t="s">
        <v>49</v>
      </c>
      <c r="Z6979" s="1" t="s">
        <v>49</v>
      </c>
      <c r="AA6979" s="1">
        <v>96.1</v>
      </c>
      <c r="AB6979" s="1">
        <v>99.8</v>
      </c>
      <c r="AC6979" s="1">
        <v>97.3</v>
      </c>
      <c r="AD6979" s="1">
        <v>96.5</v>
      </c>
      <c r="AE6979" s="1">
        <v>96.7</v>
      </c>
      <c r="AF6979" s="1">
        <v>102.4</v>
      </c>
      <c r="AG6979" s="1">
        <v>101.7</v>
      </c>
      <c r="AH6979" s="1">
        <v>103.4</v>
      </c>
      <c r="AI6979" s="1">
        <v>105.9</v>
      </c>
      <c r="AJ6979" s="1">
        <v>100.2</v>
      </c>
      <c r="AK6979" s="2">
        <f t="shared" ref="AK6979:AK7042" si="218">LOG(SUM(AA6979:AE6979)/SUM(AF6979:AJ6979),2)</f>
        <v>-7.8501973678717821E-2</v>
      </c>
      <c r="AL6979" s="2">
        <f t="shared" ref="AL6979:AL7042" si="219">-LOG10(TTEST(AA6979:AE6979,AF6979:AJ6979,2,2))</f>
        <v>2.81392341845853</v>
      </c>
    </row>
    <row r="6980" spans="1:38" x14ac:dyDescent="0.2">
      <c r="A6980" s="1" t="s">
        <v>36</v>
      </c>
      <c r="B6980" s="1" t="s">
        <v>37</v>
      </c>
      <c r="C6980" s="1" t="s">
        <v>42232</v>
      </c>
      <c r="D6980" s="1" t="s">
        <v>42233</v>
      </c>
      <c r="E6980" s="1">
        <v>0</v>
      </c>
      <c r="F6980" s="1">
        <v>13.904999999999999</v>
      </c>
      <c r="G6980" s="1">
        <v>6</v>
      </c>
      <c r="H6980" s="1">
        <v>3</v>
      </c>
      <c r="I6980" s="1">
        <v>4</v>
      </c>
      <c r="J6980" s="1">
        <v>1</v>
      </c>
      <c r="K6980" s="1">
        <v>1</v>
      </c>
      <c r="L6980" s="1">
        <v>491</v>
      </c>
      <c r="M6980" s="1">
        <v>55.9</v>
      </c>
      <c r="N6980" s="1">
        <v>7.5</v>
      </c>
      <c r="O6980" s="1">
        <v>164</v>
      </c>
      <c r="P6980" s="1">
        <v>3</v>
      </c>
      <c r="Q6980" s="1" t="s">
        <v>37432</v>
      </c>
      <c r="R6980" s="1" t="s">
        <v>481</v>
      </c>
      <c r="S6980" s="1" t="s">
        <v>42</v>
      </c>
      <c r="T6980" s="1" t="s">
        <v>42234</v>
      </c>
      <c r="U6980" s="1" t="s">
        <v>42235</v>
      </c>
      <c r="V6980" s="1" t="s">
        <v>49</v>
      </c>
      <c r="W6980" s="1" t="s">
        <v>42236</v>
      </c>
      <c r="X6980" s="1" t="s">
        <v>127</v>
      </c>
      <c r="Y6980" s="1" t="s">
        <v>49</v>
      </c>
      <c r="Z6980" s="1" t="s">
        <v>49</v>
      </c>
      <c r="AA6980" s="1">
        <v>91.4</v>
      </c>
      <c r="AB6980" s="1">
        <v>104.9</v>
      </c>
      <c r="AC6980" s="1">
        <v>116.9</v>
      </c>
      <c r="AD6980" s="1">
        <v>93.3</v>
      </c>
      <c r="AE6980" s="1">
        <v>92.9</v>
      </c>
      <c r="AF6980" s="1">
        <v>89.5</v>
      </c>
      <c r="AG6980" s="1">
        <v>98.8</v>
      </c>
      <c r="AH6980" s="1">
        <v>97.3</v>
      </c>
      <c r="AI6980" s="1">
        <v>115.8</v>
      </c>
      <c r="AJ6980" s="1">
        <v>99.2</v>
      </c>
      <c r="AK6980" s="2">
        <f t="shared" si="218"/>
        <v>-3.4624697601193999E-3</v>
      </c>
      <c r="AL6980" s="2">
        <f t="shared" si="219"/>
        <v>1.2556518595351432E-2</v>
      </c>
    </row>
    <row r="6981" spans="1:38" x14ac:dyDescent="0.2">
      <c r="A6981" s="1" t="s">
        <v>36</v>
      </c>
      <c r="B6981" s="1" t="s">
        <v>37</v>
      </c>
      <c r="C6981" s="1" t="s">
        <v>42237</v>
      </c>
      <c r="D6981" s="1" t="s">
        <v>42238</v>
      </c>
      <c r="E6981" s="1">
        <v>0</v>
      </c>
      <c r="F6981" s="1">
        <v>142.87299999999999</v>
      </c>
      <c r="G6981" s="1">
        <v>25</v>
      </c>
      <c r="H6981" s="1">
        <v>30</v>
      </c>
      <c r="I6981" s="1">
        <v>48</v>
      </c>
      <c r="J6981" s="1">
        <v>27</v>
      </c>
      <c r="K6981" s="1">
        <v>1</v>
      </c>
      <c r="L6981" s="1">
        <v>1291</v>
      </c>
      <c r="M6981" s="1">
        <v>149.1</v>
      </c>
      <c r="N6981" s="1">
        <v>5.57</v>
      </c>
      <c r="O6981" s="1">
        <v>840</v>
      </c>
      <c r="P6981" s="1">
        <v>30</v>
      </c>
      <c r="Q6981" s="1" t="s">
        <v>1347</v>
      </c>
      <c r="R6981" s="1" t="s">
        <v>3994</v>
      </c>
      <c r="S6981" s="1" t="s">
        <v>913</v>
      </c>
      <c r="T6981" s="1" t="s">
        <v>23031</v>
      </c>
      <c r="U6981" s="1" t="s">
        <v>42239</v>
      </c>
      <c r="V6981" s="1" t="s">
        <v>42240</v>
      </c>
      <c r="W6981" s="1" t="s">
        <v>42241</v>
      </c>
      <c r="X6981" s="1" t="s">
        <v>676</v>
      </c>
      <c r="Y6981" s="1" t="s">
        <v>49</v>
      </c>
      <c r="Z6981" s="1" t="s">
        <v>49</v>
      </c>
      <c r="AA6981" s="1">
        <v>96.3</v>
      </c>
      <c r="AB6981" s="1">
        <v>103.8</v>
      </c>
      <c r="AC6981" s="1">
        <v>96.7</v>
      </c>
      <c r="AD6981" s="1">
        <v>92.8</v>
      </c>
      <c r="AE6981" s="1">
        <v>94.8</v>
      </c>
      <c r="AF6981" s="1">
        <v>111.1</v>
      </c>
      <c r="AG6981" s="1">
        <v>102</v>
      </c>
      <c r="AH6981" s="1">
        <v>104.9</v>
      </c>
      <c r="AI6981" s="1">
        <v>101</v>
      </c>
      <c r="AJ6981" s="1">
        <v>96.6</v>
      </c>
      <c r="AK6981" s="2">
        <f t="shared" si="218"/>
        <v>-9.0053398667322163E-2</v>
      </c>
      <c r="AL6981" s="2">
        <f t="shared" si="219"/>
        <v>1.1314319504943717</v>
      </c>
    </row>
    <row r="6982" spans="1:38" x14ac:dyDescent="0.2">
      <c r="A6982" s="1" t="s">
        <v>36</v>
      </c>
      <c r="B6982" s="1" t="s">
        <v>37</v>
      </c>
      <c r="C6982" s="1" t="s">
        <v>42242</v>
      </c>
      <c r="D6982" s="1" t="s">
        <v>42243</v>
      </c>
      <c r="E6982" s="1">
        <v>7.0000000000000001E-3</v>
      </c>
      <c r="F6982" s="1">
        <v>5.5250000000000004</v>
      </c>
      <c r="G6982" s="1">
        <v>4</v>
      </c>
      <c r="H6982" s="1">
        <v>1</v>
      </c>
      <c r="I6982" s="1">
        <v>2</v>
      </c>
      <c r="J6982" s="1">
        <v>1</v>
      </c>
      <c r="K6982" s="1">
        <v>1</v>
      </c>
      <c r="L6982" s="1">
        <v>361</v>
      </c>
      <c r="M6982" s="1">
        <v>37.799999999999997</v>
      </c>
      <c r="N6982" s="1">
        <v>6.64</v>
      </c>
      <c r="O6982" s="1">
        <v>55</v>
      </c>
      <c r="P6982" s="1">
        <v>1</v>
      </c>
      <c r="Q6982" s="1" t="s">
        <v>53</v>
      </c>
      <c r="R6982" s="1" t="s">
        <v>233</v>
      </c>
      <c r="S6982" s="1" t="s">
        <v>507</v>
      </c>
      <c r="T6982" s="1" t="s">
        <v>795</v>
      </c>
      <c r="U6982" s="1" t="s">
        <v>42244</v>
      </c>
      <c r="V6982" s="1" t="s">
        <v>42245</v>
      </c>
      <c r="W6982" s="1" t="s">
        <v>42246</v>
      </c>
      <c r="X6982" s="1" t="s">
        <v>100</v>
      </c>
      <c r="Y6982" s="1" t="s">
        <v>49</v>
      </c>
      <c r="Z6982" s="1" t="s">
        <v>49</v>
      </c>
      <c r="AA6982" s="1">
        <v>91.8</v>
      </c>
      <c r="AB6982" s="1">
        <v>104.2</v>
      </c>
      <c r="AC6982" s="1">
        <v>97.1</v>
      </c>
      <c r="AD6982" s="1">
        <v>102.1</v>
      </c>
      <c r="AE6982" s="1">
        <v>83.9</v>
      </c>
      <c r="AF6982" s="1">
        <v>103.2</v>
      </c>
      <c r="AG6982" s="1">
        <v>111.3</v>
      </c>
      <c r="AH6982" s="1">
        <v>102.9</v>
      </c>
      <c r="AI6982" s="1">
        <v>102.3</v>
      </c>
      <c r="AJ6982" s="1">
        <v>101.3</v>
      </c>
      <c r="AK6982" s="2">
        <f t="shared" si="218"/>
        <v>-0.12095655903348167</v>
      </c>
      <c r="AL6982" s="2">
        <f t="shared" si="219"/>
        <v>1.1268353770150101</v>
      </c>
    </row>
    <row r="6983" spans="1:38" x14ac:dyDescent="0.2">
      <c r="A6983" s="1" t="s">
        <v>36</v>
      </c>
      <c r="B6983" s="1" t="s">
        <v>37</v>
      </c>
      <c r="C6983" s="1" t="s">
        <v>42247</v>
      </c>
      <c r="D6983" s="1" t="s">
        <v>42248</v>
      </c>
      <c r="E6983" s="1">
        <v>0</v>
      </c>
      <c r="F6983" s="1">
        <v>28.559000000000001</v>
      </c>
      <c r="G6983" s="1">
        <v>24</v>
      </c>
      <c r="H6983" s="1">
        <v>5</v>
      </c>
      <c r="I6983" s="1">
        <v>7</v>
      </c>
      <c r="J6983" s="1">
        <v>4</v>
      </c>
      <c r="K6983" s="1">
        <v>1</v>
      </c>
      <c r="L6983" s="1">
        <v>291</v>
      </c>
      <c r="M6983" s="1">
        <v>32.299999999999997</v>
      </c>
      <c r="N6983" s="1">
        <v>9.14</v>
      </c>
      <c r="O6983" s="1">
        <v>287</v>
      </c>
      <c r="P6983" s="1">
        <v>5</v>
      </c>
      <c r="Q6983" s="1" t="s">
        <v>1356</v>
      </c>
      <c r="R6983" s="1" t="s">
        <v>1357</v>
      </c>
      <c r="S6983" s="1" t="s">
        <v>1358</v>
      </c>
      <c r="T6983" s="1" t="s">
        <v>21914</v>
      </c>
      <c r="U6983" s="1" t="s">
        <v>42249</v>
      </c>
      <c r="V6983" s="1" t="s">
        <v>42250</v>
      </c>
      <c r="W6983" s="1" t="s">
        <v>42251</v>
      </c>
      <c r="X6983" s="1" t="s">
        <v>144</v>
      </c>
      <c r="Y6983" s="1" t="s">
        <v>1936</v>
      </c>
      <c r="Z6983" s="1" t="s">
        <v>49</v>
      </c>
      <c r="AA6983" s="1">
        <v>99.9</v>
      </c>
      <c r="AB6983" s="1">
        <v>99</v>
      </c>
      <c r="AC6983" s="1">
        <v>98.2</v>
      </c>
      <c r="AD6983" s="1">
        <v>96.1</v>
      </c>
      <c r="AE6983" s="1">
        <v>98.1</v>
      </c>
      <c r="AF6983" s="1">
        <v>97</v>
      </c>
      <c r="AG6983" s="1">
        <v>106.1</v>
      </c>
      <c r="AH6983" s="1">
        <v>96.5</v>
      </c>
      <c r="AI6983" s="1">
        <v>105.2</v>
      </c>
      <c r="AJ6983" s="1">
        <v>104</v>
      </c>
      <c r="AK6983" s="2">
        <f t="shared" si="218"/>
        <v>-5.0494431533336971E-2</v>
      </c>
      <c r="AL6983" s="2">
        <f t="shared" si="219"/>
        <v>0.83865171191805188</v>
      </c>
    </row>
    <row r="6984" spans="1:38" x14ac:dyDescent="0.2">
      <c r="A6984" s="1" t="s">
        <v>36</v>
      </c>
      <c r="B6984" s="1" t="s">
        <v>37</v>
      </c>
      <c r="C6984" s="1" t="s">
        <v>42252</v>
      </c>
      <c r="D6984" s="1" t="s">
        <v>42253</v>
      </c>
      <c r="E6984" s="1">
        <v>1E-3</v>
      </c>
      <c r="F6984" s="1">
        <v>10.074999999999999</v>
      </c>
      <c r="G6984" s="1">
        <v>5</v>
      </c>
      <c r="H6984" s="1">
        <v>2</v>
      </c>
      <c r="I6984" s="1">
        <v>2</v>
      </c>
      <c r="J6984" s="1">
        <v>1</v>
      </c>
      <c r="K6984" s="1">
        <v>1</v>
      </c>
      <c r="L6984" s="1">
        <v>622</v>
      </c>
      <c r="M6984" s="1">
        <v>70.8</v>
      </c>
      <c r="N6984" s="1">
        <v>8.19</v>
      </c>
      <c r="O6984" s="1">
        <v>56</v>
      </c>
      <c r="P6984" s="1">
        <v>2</v>
      </c>
      <c r="Q6984" s="1" t="s">
        <v>361</v>
      </c>
      <c r="R6984" s="1" t="s">
        <v>458</v>
      </c>
      <c r="S6984" s="1" t="s">
        <v>13873</v>
      </c>
      <c r="T6984" s="1" t="s">
        <v>13874</v>
      </c>
      <c r="U6984" s="1" t="s">
        <v>42254</v>
      </c>
      <c r="V6984" s="1" t="s">
        <v>42255</v>
      </c>
      <c r="W6984" s="1" t="s">
        <v>42256</v>
      </c>
      <c r="X6984" s="1" t="s">
        <v>59</v>
      </c>
      <c r="Y6984" s="1" t="s">
        <v>49</v>
      </c>
      <c r="Z6984" s="1" t="s">
        <v>49</v>
      </c>
      <c r="AA6984" s="1">
        <v>88.5</v>
      </c>
      <c r="AB6984" s="1">
        <v>97.7</v>
      </c>
      <c r="AC6984" s="1">
        <v>98.6</v>
      </c>
      <c r="AD6984" s="1">
        <v>96.4</v>
      </c>
      <c r="AE6984" s="1">
        <v>108.8</v>
      </c>
      <c r="AF6984" s="1">
        <v>92.6</v>
      </c>
      <c r="AG6984" s="1">
        <v>103.5</v>
      </c>
      <c r="AH6984" s="1">
        <v>104.9</v>
      </c>
      <c r="AI6984" s="1">
        <v>105.4</v>
      </c>
      <c r="AJ6984" s="1">
        <v>103.5</v>
      </c>
      <c r="AK6984" s="2">
        <f t="shared" si="218"/>
        <v>-5.7432588738626507E-2</v>
      </c>
      <c r="AL6984" s="2">
        <f t="shared" si="219"/>
        <v>0.45493135801043932</v>
      </c>
    </row>
    <row r="6985" spans="1:38" x14ac:dyDescent="0.2">
      <c r="A6985" s="1" t="s">
        <v>50</v>
      </c>
      <c r="B6985" s="1" t="s">
        <v>37</v>
      </c>
      <c r="C6985" s="1" t="s">
        <v>42257</v>
      </c>
      <c r="D6985" s="1" t="s">
        <v>42258</v>
      </c>
      <c r="E6985" s="1">
        <v>0.10299999999999999</v>
      </c>
      <c r="F6985" s="1">
        <v>1.8680000000000001</v>
      </c>
      <c r="G6985" s="1">
        <v>4</v>
      </c>
      <c r="H6985" s="1">
        <v>1</v>
      </c>
      <c r="I6985" s="1">
        <v>1</v>
      </c>
      <c r="J6985" s="1">
        <v>1</v>
      </c>
      <c r="K6985" s="1">
        <v>1</v>
      </c>
      <c r="L6985" s="1">
        <v>378</v>
      </c>
      <c r="M6985" s="1">
        <v>42.8</v>
      </c>
      <c r="N6985" s="1">
        <v>8.6</v>
      </c>
      <c r="O6985" s="1">
        <v>0</v>
      </c>
      <c r="P6985" s="1">
        <v>1</v>
      </c>
      <c r="Q6985" s="1" t="s">
        <v>5649</v>
      </c>
      <c r="R6985" s="1" t="s">
        <v>516</v>
      </c>
      <c r="S6985" s="1" t="s">
        <v>1104</v>
      </c>
      <c r="T6985" s="1" t="s">
        <v>1425</v>
      </c>
      <c r="U6985" s="1" t="s">
        <v>42259</v>
      </c>
      <c r="V6985" s="1" t="s">
        <v>42260</v>
      </c>
      <c r="W6985" s="1" t="s">
        <v>42261</v>
      </c>
      <c r="X6985" s="1" t="s">
        <v>159</v>
      </c>
      <c r="Y6985" s="1" t="s">
        <v>42262</v>
      </c>
      <c r="Z6985" s="1" t="s">
        <v>42263</v>
      </c>
      <c r="AA6985" s="1">
        <v>59.8</v>
      </c>
      <c r="AB6985" s="1">
        <v>132.1</v>
      </c>
      <c r="AC6985" s="1">
        <v>105.1</v>
      </c>
      <c r="AD6985" s="1">
        <v>98.6</v>
      </c>
      <c r="AE6985" s="1">
        <v>83.5</v>
      </c>
      <c r="AF6985" s="1">
        <v>108.1</v>
      </c>
      <c r="AG6985" s="1">
        <v>96.4</v>
      </c>
      <c r="AH6985" s="1">
        <v>104.5</v>
      </c>
      <c r="AI6985" s="1">
        <v>126.1</v>
      </c>
      <c r="AJ6985" s="1">
        <v>85.8</v>
      </c>
      <c r="AK6985" s="2">
        <f t="shared" si="218"/>
        <v>-0.12067962361831343</v>
      </c>
      <c r="AL6985" s="2">
        <f t="shared" si="219"/>
        <v>0.25286880645018922</v>
      </c>
    </row>
    <row r="6986" spans="1:38" x14ac:dyDescent="0.2">
      <c r="A6986" s="1" t="s">
        <v>36</v>
      </c>
      <c r="B6986" s="1" t="s">
        <v>37</v>
      </c>
      <c r="C6986" s="1" t="s">
        <v>42264</v>
      </c>
      <c r="D6986" s="1" t="s">
        <v>42265</v>
      </c>
      <c r="E6986" s="1">
        <v>0</v>
      </c>
      <c r="F6986" s="1">
        <v>575.53</v>
      </c>
      <c r="G6986" s="1">
        <v>63</v>
      </c>
      <c r="H6986" s="1">
        <v>55</v>
      </c>
      <c r="I6986" s="1">
        <v>318</v>
      </c>
      <c r="J6986" s="1">
        <v>55</v>
      </c>
      <c r="K6986" s="1">
        <v>1</v>
      </c>
      <c r="L6986" s="1">
        <v>846</v>
      </c>
      <c r="M6986" s="1">
        <v>94.6</v>
      </c>
      <c r="N6986" s="1">
        <v>6.25</v>
      </c>
      <c r="O6986" s="1">
        <v>6714</v>
      </c>
      <c r="P6986" s="1">
        <v>55</v>
      </c>
      <c r="Q6986" s="1" t="s">
        <v>665</v>
      </c>
      <c r="R6986" s="1" t="s">
        <v>262</v>
      </c>
      <c r="S6986" s="1" t="s">
        <v>3731</v>
      </c>
      <c r="T6986" s="1" t="s">
        <v>4445</v>
      </c>
      <c r="U6986" s="1" t="s">
        <v>42266</v>
      </c>
      <c r="V6986" s="1" t="s">
        <v>42267</v>
      </c>
      <c r="W6986" s="1" t="s">
        <v>42268</v>
      </c>
      <c r="X6986" s="1" t="s">
        <v>421</v>
      </c>
      <c r="Y6986" s="1" t="s">
        <v>49</v>
      </c>
      <c r="Z6986" s="1" t="s">
        <v>2375</v>
      </c>
      <c r="AA6986" s="1">
        <v>96.9</v>
      </c>
      <c r="AB6986" s="1">
        <v>99.4</v>
      </c>
      <c r="AC6986" s="1">
        <v>96.5</v>
      </c>
      <c r="AD6986" s="1">
        <v>97.4</v>
      </c>
      <c r="AE6986" s="1">
        <v>97.1</v>
      </c>
      <c r="AF6986" s="1">
        <v>105.4</v>
      </c>
      <c r="AG6986" s="1">
        <v>101.8</v>
      </c>
      <c r="AH6986" s="1">
        <v>102.9</v>
      </c>
      <c r="AI6986" s="1">
        <v>102.9</v>
      </c>
      <c r="AJ6986" s="1">
        <v>99.8</v>
      </c>
      <c r="AK6986" s="2">
        <f t="shared" si="218"/>
        <v>-7.3586039426425137E-2</v>
      </c>
      <c r="AL6986" s="2">
        <f t="shared" si="219"/>
        <v>2.9256869271565638</v>
      </c>
    </row>
    <row r="6987" spans="1:38" x14ac:dyDescent="0.2">
      <c r="A6987" s="1" t="s">
        <v>36</v>
      </c>
      <c r="B6987" s="1" t="s">
        <v>37</v>
      </c>
      <c r="C6987" s="1" t="s">
        <v>42269</v>
      </c>
      <c r="D6987" s="1" t="s">
        <v>42270</v>
      </c>
      <c r="E6987" s="1">
        <v>0</v>
      </c>
      <c r="F6987" s="1">
        <v>138.05099999999999</v>
      </c>
      <c r="G6987" s="1">
        <v>32</v>
      </c>
      <c r="H6987" s="1">
        <v>25</v>
      </c>
      <c r="I6987" s="1">
        <v>40</v>
      </c>
      <c r="J6987" s="1">
        <v>24</v>
      </c>
      <c r="K6987" s="1">
        <v>1</v>
      </c>
      <c r="L6987" s="1">
        <v>999</v>
      </c>
      <c r="M6987" s="1">
        <v>113.2</v>
      </c>
      <c r="N6987" s="1">
        <v>5</v>
      </c>
      <c r="O6987" s="1">
        <v>852</v>
      </c>
      <c r="P6987" s="1">
        <v>25</v>
      </c>
      <c r="Q6987" s="1" t="s">
        <v>27544</v>
      </c>
      <c r="R6987" s="1" t="s">
        <v>12092</v>
      </c>
      <c r="S6987" s="1" t="s">
        <v>131</v>
      </c>
      <c r="T6987" s="1" t="s">
        <v>42271</v>
      </c>
      <c r="U6987" s="1" t="s">
        <v>42272</v>
      </c>
      <c r="V6987" s="1" t="s">
        <v>42273</v>
      </c>
      <c r="W6987" s="1" t="s">
        <v>42274</v>
      </c>
      <c r="X6987" s="1" t="s">
        <v>144</v>
      </c>
      <c r="Y6987" s="1" t="s">
        <v>49</v>
      </c>
      <c r="Z6987" s="1" t="s">
        <v>49</v>
      </c>
      <c r="AA6987" s="1">
        <v>94.3</v>
      </c>
      <c r="AB6987" s="1">
        <v>104</v>
      </c>
      <c r="AC6987" s="1">
        <v>98.3</v>
      </c>
      <c r="AD6987" s="1">
        <v>94.6</v>
      </c>
      <c r="AE6987" s="1">
        <v>96</v>
      </c>
      <c r="AF6987" s="1">
        <v>104.7</v>
      </c>
      <c r="AG6987" s="1">
        <v>101.7</v>
      </c>
      <c r="AH6987" s="1">
        <v>106.8</v>
      </c>
      <c r="AI6987" s="1">
        <v>100.4</v>
      </c>
      <c r="AJ6987" s="1">
        <v>99</v>
      </c>
      <c r="AK6987" s="2">
        <f t="shared" si="218"/>
        <v>-7.3319345385244941E-2</v>
      </c>
      <c r="AL6987" s="2">
        <f t="shared" si="219"/>
        <v>1.2450809214570289</v>
      </c>
    </row>
    <row r="6988" spans="1:38" x14ac:dyDescent="0.2">
      <c r="A6988" s="1" t="s">
        <v>60</v>
      </c>
      <c r="B6988" s="1" t="s">
        <v>37</v>
      </c>
      <c r="C6988" s="1" t="s">
        <v>42275</v>
      </c>
      <c r="D6988" s="1" t="s">
        <v>42276</v>
      </c>
      <c r="E6988" s="1">
        <v>3.2000000000000001E-2</v>
      </c>
      <c r="F6988" s="1">
        <v>3.2909999999999999</v>
      </c>
      <c r="G6988" s="1">
        <v>1</v>
      </c>
      <c r="H6988" s="1">
        <v>1</v>
      </c>
      <c r="I6988" s="1">
        <v>1</v>
      </c>
      <c r="J6988" s="1">
        <v>1</v>
      </c>
      <c r="K6988" s="1">
        <v>1</v>
      </c>
      <c r="L6988" s="1">
        <v>711</v>
      </c>
      <c r="M6988" s="1">
        <v>79.900000000000006</v>
      </c>
      <c r="N6988" s="1">
        <v>8.5399999999999991</v>
      </c>
      <c r="O6988" s="1">
        <v>33</v>
      </c>
      <c r="P6988" s="1">
        <v>1</v>
      </c>
      <c r="Q6988" s="1" t="s">
        <v>49</v>
      </c>
      <c r="R6988" s="1" t="s">
        <v>104</v>
      </c>
      <c r="S6988" s="1" t="s">
        <v>2800</v>
      </c>
      <c r="T6988" s="1" t="s">
        <v>148</v>
      </c>
      <c r="U6988" s="1" t="s">
        <v>42277</v>
      </c>
      <c r="V6988" s="1" t="s">
        <v>42278</v>
      </c>
      <c r="W6988" s="1" t="s">
        <v>42279</v>
      </c>
      <c r="X6988" s="1" t="s">
        <v>118</v>
      </c>
      <c r="Y6988" s="1" t="s">
        <v>49</v>
      </c>
      <c r="Z6988" s="1" t="s">
        <v>49</v>
      </c>
      <c r="AA6988" s="1">
        <v>86.8</v>
      </c>
      <c r="AB6988" s="1">
        <v>141.1</v>
      </c>
      <c r="AC6988" s="1">
        <v>90.3</v>
      </c>
      <c r="AD6988" s="1">
        <v>88.9</v>
      </c>
      <c r="AE6988" s="1">
        <v>106.7</v>
      </c>
      <c r="AF6988" s="1">
        <v>95.7</v>
      </c>
      <c r="AG6988" s="1">
        <v>90.1</v>
      </c>
      <c r="AH6988" s="1">
        <v>87.9</v>
      </c>
      <c r="AI6988" s="1">
        <v>106.3</v>
      </c>
      <c r="AJ6988" s="1">
        <v>106.2</v>
      </c>
      <c r="AK6988" s="2">
        <f t="shared" si="218"/>
        <v>7.9656996872088243E-2</v>
      </c>
      <c r="AL6988" s="2">
        <f t="shared" si="219"/>
        <v>0.2025677793987985</v>
      </c>
    </row>
    <row r="6989" spans="1:38" x14ac:dyDescent="0.2">
      <c r="A6989" s="1" t="s">
        <v>36</v>
      </c>
      <c r="B6989" s="1" t="s">
        <v>37</v>
      </c>
      <c r="C6989" s="1" t="s">
        <v>42280</v>
      </c>
      <c r="D6989" s="1" t="s">
        <v>42281</v>
      </c>
      <c r="E6989" s="1">
        <v>0</v>
      </c>
      <c r="F6989" s="1">
        <v>17.645</v>
      </c>
      <c r="G6989" s="1">
        <v>5</v>
      </c>
      <c r="H6989" s="1">
        <v>4</v>
      </c>
      <c r="I6989" s="1">
        <v>4</v>
      </c>
      <c r="J6989" s="1">
        <v>4</v>
      </c>
      <c r="K6989" s="1">
        <v>1</v>
      </c>
      <c r="L6989" s="1">
        <v>946</v>
      </c>
      <c r="M6989" s="1">
        <v>102</v>
      </c>
      <c r="N6989" s="1">
        <v>5.19</v>
      </c>
      <c r="O6989" s="1">
        <v>131</v>
      </c>
      <c r="P6989" s="1">
        <v>4</v>
      </c>
      <c r="Q6989" s="1" t="s">
        <v>6884</v>
      </c>
      <c r="R6989" s="1" t="s">
        <v>64</v>
      </c>
      <c r="S6989" s="1" t="s">
        <v>190</v>
      </c>
      <c r="T6989" s="1" t="s">
        <v>2982</v>
      </c>
      <c r="U6989" s="1" t="s">
        <v>42282</v>
      </c>
      <c r="V6989" s="1" t="s">
        <v>42283</v>
      </c>
      <c r="W6989" s="1" t="s">
        <v>42284</v>
      </c>
      <c r="X6989" s="1" t="s">
        <v>421</v>
      </c>
      <c r="Y6989" s="1" t="s">
        <v>49</v>
      </c>
      <c r="Z6989" s="1" t="s">
        <v>49</v>
      </c>
      <c r="AA6989" s="1">
        <v>91.5</v>
      </c>
      <c r="AB6989" s="1">
        <v>108.4</v>
      </c>
      <c r="AC6989" s="1">
        <v>95.5</v>
      </c>
      <c r="AD6989" s="1">
        <v>95.4</v>
      </c>
      <c r="AE6989" s="1">
        <v>98.4</v>
      </c>
      <c r="AF6989" s="1">
        <v>108.9</v>
      </c>
      <c r="AG6989" s="1">
        <v>99.4</v>
      </c>
      <c r="AH6989" s="1">
        <v>97.3</v>
      </c>
      <c r="AI6989" s="1">
        <v>101.2</v>
      </c>
      <c r="AJ6989" s="1">
        <v>104.1</v>
      </c>
      <c r="AK6989" s="2">
        <f t="shared" si="218"/>
        <v>-6.2616531872312059E-2</v>
      </c>
      <c r="AL6989" s="2">
        <f t="shared" si="219"/>
        <v>0.60217456332442421</v>
      </c>
    </row>
    <row r="6990" spans="1:38" x14ac:dyDescent="0.2">
      <c r="A6990" s="1" t="s">
        <v>36</v>
      </c>
      <c r="B6990" s="1" t="s">
        <v>37</v>
      </c>
      <c r="C6990" s="1" t="s">
        <v>42285</v>
      </c>
      <c r="D6990" s="1" t="s">
        <v>42286</v>
      </c>
      <c r="E6990" s="1">
        <v>4.0000000000000001E-3</v>
      </c>
      <c r="F6990" s="1">
        <v>6.7320000000000002</v>
      </c>
      <c r="G6990" s="1">
        <v>2</v>
      </c>
      <c r="H6990" s="1">
        <v>3</v>
      </c>
      <c r="I6990" s="1">
        <v>3</v>
      </c>
      <c r="J6990" s="1">
        <v>3</v>
      </c>
      <c r="K6990" s="1">
        <v>1</v>
      </c>
      <c r="L6990" s="1">
        <v>878</v>
      </c>
      <c r="M6990" s="1">
        <v>93.1</v>
      </c>
      <c r="N6990" s="1">
        <v>8.5299999999999994</v>
      </c>
      <c r="O6990" s="1">
        <v>34</v>
      </c>
      <c r="P6990" s="1">
        <v>3</v>
      </c>
      <c r="Q6990" s="1" t="s">
        <v>49</v>
      </c>
      <c r="R6990" s="1" t="s">
        <v>49</v>
      </c>
      <c r="S6990" s="1" t="s">
        <v>95</v>
      </c>
      <c r="T6990" s="1" t="s">
        <v>42287</v>
      </c>
      <c r="U6990" s="1" t="s">
        <v>42288</v>
      </c>
      <c r="V6990" s="1" t="s">
        <v>42289</v>
      </c>
      <c r="W6990" s="1" t="s">
        <v>42290</v>
      </c>
      <c r="X6990" s="1" t="s">
        <v>127</v>
      </c>
      <c r="Y6990" s="1" t="s">
        <v>49</v>
      </c>
      <c r="Z6990" s="1" t="s">
        <v>49</v>
      </c>
      <c r="AA6990" s="1">
        <v>93.5</v>
      </c>
      <c r="AB6990" s="1">
        <v>109.2</v>
      </c>
      <c r="AC6990" s="1">
        <v>100.5</v>
      </c>
      <c r="AD6990" s="1">
        <v>94</v>
      </c>
      <c r="AE6990" s="1">
        <v>95.5</v>
      </c>
      <c r="AF6990" s="1">
        <v>95.6</v>
      </c>
      <c r="AG6990" s="1">
        <v>99.2</v>
      </c>
      <c r="AH6990" s="1">
        <v>102.1</v>
      </c>
      <c r="AI6990" s="1">
        <v>109.2</v>
      </c>
      <c r="AJ6990" s="1">
        <v>101.2</v>
      </c>
      <c r="AK6990" s="2">
        <f t="shared" si="218"/>
        <v>-4.2129688818955527E-2</v>
      </c>
      <c r="AL6990" s="2">
        <f t="shared" si="219"/>
        <v>0.34508471492233928</v>
      </c>
    </row>
    <row r="6991" spans="1:38" x14ac:dyDescent="0.2">
      <c r="A6991" s="1" t="s">
        <v>36</v>
      </c>
      <c r="B6991" s="1" t="s">
        <v>37</v>
      </c>
      <c r="C6991" s="1" t="s">
        <v>42291</v>
      </c>
      <c r="D6991" s="1" t="s">
        <v>42292</v>
      </c>
      <c r="E6991" s="1">
        <v>0</v>
      </c>
      <c r="F6991" s="1">
        <v>165.44</v>
      </c>
      <c r="G6991" s="1">
        <v>48</v>
      </c>
      <c r="H6991" s="1">
        <v>18</v>
      </c>
      <c r="I6991" s="1">
        <v>66</v>
      </c>
      <c r="J6991" s="1">
        <v>13</v>
      </c>
      <c r="K6991" s="1">
        <v>1</v>
      </c>
      <c r="L6991" s="1">
        <v>392</v>
      </c>
      <c r="M6991" s="1">
        <v>46.6</v>
      </c>
      <c r="N6991" s="1">
        <v>10.1</v>
      </c>
      <c r="O6991" s="1">
        <v>1643</v>
      </c>
      <c r="P6991" s="1">
        <v>18</v>
      </c>
      <c r="Q6991" s="1" t="s">
        <v>351</v>
      </c>
      <c r="R6991" s="1" t="s">
        <v>4444</v>
      </c>
      <c r="S6991" s="1" t="s">
        <v>913</v>
      </c>
      <c r="T6991" s="1" t="s">
        <v>37572</v>
      </c>
      <c r="U6991" s="1" t="s">
        <v>42293</v>
      </c>
      <c r="V6991" s="1" t="s">
        <v>42294</v>
      </c>
      <c r="W6991" s="1" t="s">
        <v>42295</v>
      </c>
      <c r="X6991" s="1" t="s">
        <v>118</v>
      </c>
      <c r="Y6991" s="1" t="s">
        <v>49</v>
      </c>
      <c r="Z6991" s="1" t="s">
        <v>49</v>
      </c>
      <c r="AA6991" s="1">
        <v>100</v>
      </c>
      <c r="AB6991" s="1">
        <v>96.8</v>
      </c>
      <c r="AC6991" s="1">
        <v>99.1</v>
      </c>
      <c r="AD6991" s="1">
        <v>97.4</v>
      </c>
      <c r="AE6991" s="1">
        <v>96.7</v>
      </c>
      <c r="AF6991" s="1">
        <v>102.8</v>
      </c>
      <c r="AG6991" s="1">
        <v>103.2</v>
      </c>
      <c r="AH6991" s="1">
        <v>104</v>
      </c>
      <c r="AI6991" s="1">
        <v>104.6</v>
      </c>
      <c r="AJ6991" s="1">
        <v>95.4</v>
      </c>
      <c r="AK6991" s="2">
        <f t="shared" si="218"/>
        <v>-5.7715497856287504E-2</v>
      </c>
      <c r="AL6991" s="2">
        <f t="shared" si="219"/>
        <v>1.2407725506107159</v>
      </c>
    </row>
    <row r="6992" spans="1:38" x14ac:dyDescent="0.2">
      <c r="A6992" s="1" t="s">
        <v>36</v>
      </c>
      <c r="B6992" s="1" t="s">
        <v>37</v>
      </c>
      <c r="C6992" s="1" t="s">
        <v>42296</v>
      </c>
      <c r="D6992" s="1" t="s">
        <v>42297</v>
      </c>
      <c r="E6992" s="1">
        <v>0</v>
      </c>
      <c r="F6992" s="1">
        <v>113.379</v>
      </c>
      <c r="G6992" s="1">
        <v>33</v>
      </c>
      <c r="H6992" s="1">
        <v>22</v>
      </c>
      <c r="I6992" s="1">
        <v>43</v>
      </c>
      <c r="J6992" s="1">
        <v>21</v>
      </c>
      <c r="K6992" s="1">
        <v>1</v>
      </c>
      <c r="L6992" s="1">
        <v>802</v>
      </c>
      <c r="M6992" s="1">
        <v>87.5</v>
      </c>
      <c r="N6992" s="1">
        <v>7.85</v>
      </c>
      <c r="O6992" s="1">
        <v>699</v>
      </c>
      <c r="P6992" s="1">
        <v>22</v>
      </c>
      <c r="Q6992" s="1" t="s">
        <v>351</v>
      </c>
      <c r="R6992" s="1" t="s">
        <v>3426</v>
      </c>
      <c r="S6992" s="1" t="s">
        <v>190</v>
      </c>
      <c r="T6992" s="1" t="s">
        <v>38283</v>
      </c>
      <c r="U6992" s="1" t="s">
        <v>42298</v>
      </c>
      <c r="V6992" s="1" t="s">
        <v>42299</v>
      </c>
      <c r="W6992" s="1" t="s">
        <v>42300</v>
      </c>
      <c r="X6992" s="1" t="s">
        <v>194</v>
      </c>
      <c r="Y6992" s="1" t="s">
        <v>49</v>
      </c>
      <c r="Z6992" s="1" t="s">
        <v>49</v>
      </c>
      <c r="AA6992" s="1">
        <v>94.4</v>
      </c>
      <c r="AB6992" s="1">
        <v>100.5</v>
      </c>
      <c r="AC6992" s="1">
        <v>97</v>
      </c>
      <c r="AD6992" s="1">
        <v>98.3</v>
      </c>
      <c r="AE6992" s="1">
        <v>96.8</v>
      </c>
      <c r="AF6992" s="1">
        <v>100.6</v>
      </c>
      <c r="AG6992" s="1">
        <v>99.2</v>
      </c>
      <c r="AH6992" s="1">
        <v>104</v>
      </c>
      <c r="AI6992" s="1">
        <v>106.4</v>
      </c>
      <c r="AJ6992" s="1">
        <v>102.8</v>
      </c>
      <c r="AK6992" s="2">
        <f t="shared" si="218"/>
        <v>-7.5037053524711864E-2</v>
      </c>
      <c r="AL6992" s="2">
        <f t="shared" si="219"/>
        <v>1.9166546025208744</v>
      </c>
    </row>
    <row r="6993" spans="1:38" x14ac:dyDescent="0.2">
      <c r="A6993" s="1" t="s">
        <v>36</v>
      </c>
      <c r="B6993" s="1" t="s">
        <v>37</v>
      </c>
      <c r="C6993" s="1" t="s">
        <v>42301</v>
      </c>
      <c r="D6993" s="1" t="s">
        <v>42302</v>
      </c>
      <c r="E6993" s="1">
        <v>0</v>
      </c>
      <c r="F6993" s="1">
        <v>215.858</v>
      </c>
      <c r="G6993" s="1">
        <v>49</v>
      </c>
      <c r="H6993" s="1">
        <v>33</v>
      </c>
      <c r="I6993" s="1">
        <v>62</v>
      </c>
      <c r="J6993" s="1">
        <v>31</v>
      </c>
      <c r="K6993" s="1">
        <v>1</v>
      </c>
      <c r="L6993" s="1">
        <v>802</v>
      </c>
      <c r="M6993" s="1">
        <v>92.1</v>
      </c>
      <c r="N6993" s="1">
        <v>8.02</v>
      </c>
      <c r="O6993" s="1">
        <v>1404</v>
      </c>
      <c r="P6993" s="1">
        <v>33</v>
      </c>
      <c r="Q6993" s="1" t="s">
        <v>1347</v>
      </c>
      <c r="R6993" s="1" t="s">
        <v>17048</v>
      </c>
      <c r="S6993" s="1" t="s">
        <v>6490</v>
      </c>
      <c r="T6993" s="1" t="s">
        <v>42303</v>
      </c>
      <c r="U6993" s="1" t="s">
        <v>42304</v>
      </c>
      <c r="V6993" s="1" t="s">
        <v>42305</v>
      </c>
      <c r="W6993" s="1" t="s">
        <v>42306</v>
      </c>
      <c r="X6993" s="1" t="s">
        <v>287</v>
      </c>
      <c r="Y6993" s="1" t="s">
        <v>4449</v>
      </c>
      <c r="Z6993" s="1" t="s">
        <v>49</v>
      </c>
      <c r="AA6993" s="1">
        <v>94.3</v>
      </c>
      <c r="AB6993" s="1">
        <v>102.2</v>
      </c>
      <c r="AC6993" s="1">
        <v>95.9</v>
      </c>
      <c r="AD6993" s="1">
        <v>96.3</v>
      </c>
      <c r="AE6993" s="1">
        <v>96.2</v>
      </c>
      <c r="AF6993" s="1">
        <v>104.1</v>
      </c>
      <c r="AG6993" s="1">
        <v>101.9</v>
      </c>
      <c r="AH6993" s="1">
        <v>108.9</v>
      </c>
      <c r="AI6993" s="1">
        <v>101.8</v>
      </c>
      <c r="AJ6993" s="1">
        <v>98.4</v>
      </c>
      <c r="AK6993" s="2">
        <f t="shared" si="218"/>
        <v>-8.7165286326960439E-2</v>
      </c>
      <c r="AL6993" s="2">
        <f t="shared" si="219"/>
        <v>1.6008870991729893</v>
      </c>
    </row>
    <row r="6994" spans="1:38" x14ac:dyDescent="0.2">
      <c r="A6994" s="1" t="s">
        <v>36</v>
      </c>
      <c r="B6994" s="1" t="s">
        <v>37</v>
      </c>
      <c r="C6994" s="1" t="s">
        <v>42307</v>
      </c>
      <c r="D6994" s="1" t="s">
        <v>42308</v>
      </c>
      <c r="E6994" s="1">
        <v>0</v>
      </c>
      <c r="F6994" s="1">
        <v>48.662999999999997</v>
      </c>
      <c r="G6994" s="1">
        <v>8</v>
      </c>
      <c r="H6994" s="1">
        <v>14</v>
      </c>
      <c r="I6994" s="1">
        <v>18</v>
      </c>
      <c r="J6994" s="1">
        <v>13</v>
      </c>
      <c r="K6994" s="1">
        <v>1</v>
      </c>
      <c r="L6994" s="1">
        <v>2014</v>
      </c>
      <c r="M6994" s="1">
        <v>223.2</v>
      </c>
      <c r="N6994" s="1">
        <v>8.06</v>
      </c>
      <c r="O6994" s="1">
        <v>212</v>
      </c>
      <c r="P6994" s="1">
        <v>14</v>
      </c>
      <c r="Q6994" s="1" t="s">
        <v>10802</v>
      </c>
      <c r="R6994" s="1" t="s">
        <v>94</v>
      </c>
      <c r="S6994" s="1" t="s">
        <v>913</v>
      </c>
      <c r="T6994" s="1" t="s">
        <v>42309</v>
      </c>
      <c r="U6994" s="1" t="s">
        <v>42310</v>
      </c>
      <c r="V6994" s="1" t="s">
        <v>42311</v>
      </c>
      <c r="W6994" s="1" t="s">
        <v>42312</v>
      </c>
      <c r="X6994" s="1" t="s">
        <v>81</v>
      </c>
      <c r="Y6994" s="1" t="s">
        <v>49</v>
      </c>
      <c r="Z6994" s="1" t="s">
        <v>49</v>
      </c>
      <c r="AA6994" s="1">
        <v>94.3</v>
      </c>
      <c r="AB6994" s="1">
        <v>103.2</v>
      </c>
      <c r="AC6994" s="1">
        <v>93.6</v>
      </c>
      <c r="AD6994" s="1">
        <v>96.2</v>
      </c>
      <c r="AE6994" s="1">
        <v>96.6</v>
      </c>
      <c r="AF6994" s="1">
        <v>110.4</v>
      </c>
      <c r="AG6994" s="1">
        <v>102</v>
      </c>
      <c r="AH6994" s="1">
        <v>106.1</v>
      </c>
      <c r="AI6994" s="1">
        <v>97.8</v>
      </c>
      <c r="AJ6994" s="1">
        <v>99.8</v>
      </c>
      <c r="AK6994" s="2">
        <f t="shared" si="218"/>
        <v>-9.2941691407251198E-2</v>
      </c>
      <c r="AL6994" s="2">
        <f t="shared" si="219"/>
        <v>1.2800557961906402</v>
      </c>
    </row>
    <row r="6995" spans="1:38" x14ac:dyDescent="0.2">
      <c r="A6995" s="1" t="s">
        <v>36</v>
      </c>
      <c r="B6995" s="1" t="s">
        <v>37</v>
      </c>
      <c r="C6995" s="1" t="s">
        <v>42313</v>
      </c>
      <c r="D6995" s="1" t="s">
        <v>42314</v>
      </c>
      <c r="E6995" s="1">
        <v>8.9999999999999993E-3</v>
      </c>
      <c r="F6995" s="1">
        <v>5.202</v>
      </c>
      <c r="G6995" s="1">
        <v>6</v>
      </c>
      <c r="H6995" s="1">
        <v>2</v>
      </c>
      <c r="I6995" s="1">
        <v>2</v>
      </c>
      <c r="J6995" s="1">
        <v>2</v>
      </c>
      <c r="K6995" s="1">
        <v>1</v>
      </c>
      <c r="L6995" s="1">
        <v>323</v>
      </c>
      <c r="M6995" s="1">
        <v>35.9</v>
      </c>
      <c r="N6995" s="1">
        <v>7.47</v>
      </c>
      <c r="O6995" s="1">
        <v>17</v>
      </c>
      <c r="P6995" s="1">
        <v>2</v>
      </c>
      <c r="Q6995" s="1" t="s">
        <v>1356</v>
      </c>
      <c r="R6995" s="1" t="s">
        <v>12320</v>
      </c>
      <c r="S6995" s="1" t="s">
        <v>370</v>
      </c>
      <c r="T6995" s="1" t="s">
        <v>42315</v>
      </c>
      <c r="U6995" s="1" t="s">
        <v>42316</v>
      </c>
      <c r="V6995" s="1" t="s">
        <v>42317</v>
      </c>
      <c r="W6995" s="1" t="s">
        <v>42318</v>
      </c>
      <c r="X6995" s="1" t="s">
        <v>287</v>
      </c>
      <c r="Y6995" s="1" t="s">
        <v>2093</v>
      </c>
      <c r="Z6995" s="1" t="s">
        <v>49</v>
      </c>
      <c r="AA6995" s="1">
        <v>99.9</v>
      </c>
      <c r="AB6995" s="1">
        <v>96.7</v>
      </c>
      <c r="AC6995" s="1">
        <v>104.7</v>
      </c>
      <c r="AD6995" s="1">
        <v>95</v>
      </c>
      <c r="AE6995" s="1">
        <v>95.1</v>
      </c>
      <c r="AF6995" s="1">
        <v>101.1</v>
      </c>
      <c r="AG6995" s="1">
        <v>105.5</v>
      </c>
      <c r="AH6995" s="1">
        <v>105.6</v>
      </c>
      <c r="AI6995" s="1">
        <v>102.5</v>
      </c>
      <c r="AJ6995" s="1">
        <v>93.7</v>
      </c>
      <c r="AK6995" s="2">
        <f t="shared" si="218"/>
        <v>-4.9066172642794108E-2</v>
      </c>
      <c r="AL6995" s="2">
        <f t="shared" si="219"/>
        <v>0.57471709212085553</v>
      </c>
    </row>
    <row r="6996" spans="1:38" x14ac:dyDescent="0.2">
      <c r="A6996" s="1" t="s">
        <v>36</v>
      </c>
      <c r="B6996" s="1" t="s">
        <v>37</v>
      </c>
      <c r="C6996" s="1" t="s">
        <v>42319</v>
      </c>
      <c r="D6996" s="1" t="s">
        <v>42320</v>
      </c>
      <c r="E6996" s="1">
        <v>1E-3</v>
      </c>
      <c r="F6996" s="1">
        <v>9.2759999999999998</v>
      </c>
      <c r="G6996" s="1">
        <v>4</v>
      </c>
      <c r="H6996" s="1">
        <v>2</v>
      </c>
      <c r="I6996" s="1">
        <v>5</v>
      </c>
      <c r="J6996" s="1">
        <v>1</v>
      </c>
      <c r="K6996" s="1">
        <v>1</v>
      </c>
      <c r="L6996" s="1">
        <v>485</v>
      </c>
      <c r="M6996" s="1">
        <v>53.5</v>
      </c>
      <c r="N6996" s="1">
        <v>7.18</v>
      </c>
      <c r="O6996" s="1">
        <v>44</v>
      </c>
      <c r="P6996" s="1">
        <v>2</v>
      </c>
      <c r="Q6996" s="1" t="s">
        <v>586</v>
      </c>
      <c r="R6996" s="1" t="s">
        <v>233</v>
      </c>
      <c r="S6996" s="1" t="s">
        <v>526</v>
      </c>
      <c r="T6996" s="1" t="s">
        <v>42321</v>
      </c>
      <c r="U6996" s="1" t="s">
        <v>42322</v>
      </c>
      <c r="V6996" s="1" t="s">
        <v>42323</v>
      </c>
      <c r="W6996" s="1" t="s">
        <v>42324</v>
      </c>
      <c r="X6996" s="1" t="s">
        <v>21855</v>
      </c>
      <c r="Y6996" s="1" t="s">
        <v>35151</v>
      </c>
      <c r="Z6996" s="1" t="s">
        <v>42325</v>
      </c>
      <c r="AA6996" s="1">
        <v>96.8</v>
      </c>
      <c r="AB6996" s="1">
        <v>95.6</v>
      </c>
      <c r="AC6996" s="1">
        <v>92.7</v>
      </c>
      <c r="AD6996" s="1">
        <v>107.3</v>
      </c>
      <c r="AE6996" s="1">
        <v>94.1</v>
      </c>
      <c r="AF6996" s="1">
        <v>109.2</v>
      </c>
      <c r="AG6996" s="1">
        <v>99.3</v>
      </c>
      <c r="AH6996" s="1">
        <v>109.3</v>
      </c>
      <c r="AI6996" s="1">
        <v>101.3</v>
      </c>
      <c r="AJ6996" s="1">
        <v>94.4</v>
      </c>
      <c r="AK6996" s="2">
        <f t="shared" si="218"/>
        <v>-7.7924471537083581E-2</v>
      </c>
      <c r="AL6996" s="2">
        <f t="shared" si="219"/>
        <v>0.69336968186874826</v>
      </c>
    </row>
    <row r="6997" spans="1:38" x14ac:dyDescent="0.2">
      <c r="A6997" s="1" t="s">
        <v>60</v>
      </c>
      <c r="B6997" s="1" t="s">
        <v>37</v>
      </c>
      <c r="C6997" s="1" t="s">
        <v>42326</v>
      </c>
      <c r="D6997" s="1" t="s">
        <v>42327</v>
      </c>
      <c r="E6997" s="1">
        <v>1.6E-2</v>
      </c>
      <c r="F6997" s="1">
        <v>4.2089999999999996</v>
      </c>
      <c r="G6997" s="1">
        <v>12</v>
      </c>
      <c r="H6997" s="1">
        <v>2</v>
      </c>
      <c r="I6997" s="1">
        <v>3</v>
      </c>
      <c r="J6997" s="1">
        <v>2</v>
      </c>
      <c r="K6997" s="1">
        <v>1</v>
      </c>
      <c r="L6997" s="1">
        <v>180</v>
      </c>
      <c r="M6997" s="1">
        <v>19.8</v>
      </c>
      <c r="N6997" s="1">
        <v>6.65</v>
      </c>
      <c r="O6997" s="1">
        <v>23</v>
      </c>
      <c r="P6997" s="1">
        <v>2</v>
      </c>
      <c r="Q6997" s="1" t="s">
        <v>586</v>
      </c>
      <c r="R6997" s="1" t="s">
        <v>1275</v>
      </c>
      <c r="S6997" s="1" t="s">
        <v>55</v>
      </c>
      <c r="T6997" s="1" t="s">
        <v>42328</v>
      </c>
      <c r="U6997" s="1" t="s">
        <v>42329</v>
      </c>
      <c r="V6997" s="1" t="s">
        <v>42330</v>
      </c>
      <c r="W6997" s="1" t="s">
        <v>42331</v>
      </c>
      <c r="X6997" s="1" t="s">
        <v>287</v>
      </c>
      <c r="Y6997" s="1" t="s">
        <v>1630</v>
      </c>
      <c r="Z6997" s="1" t="s">
        <v>49</v>
      </c>
      <c r="AA6997" s="1">
        <v>95.5</v>
      </c>
      <c r="AB6997" s="1">
        <v>115.8</v>
      </c>
      <c r="AC6997" s="1">
        <v>94.6</v>
      </c>
      <c r="AD6997" s="1">
        <v>95.4</v>
      </c>
      <c r="AE6997" s="1">
        <v>107.3</v>
      </c>
      <c r="AF6997" s="1">
        <v>101.3</v>
      </c>
      <c r="AG6997" s="1">
        <v>102.6</v>
      </c>
      <c r="AH6997" s="1">
        <v>110</v>
      </c>
      <c r="AI6997" s="1">
        <v>86.2</v>
      </c>
      <c r="AJ6997" s="1">
        <v>91.4</v>
      </c>
      <c r="AK6997" s="2">
        <f t="shared" si="218"/>
        <v>4.9340045462163334E-2</v>
      </c>
      <c r="AL6997" s="2">
        <f t="shared" si="219"/>
        <v>0.23389705687867129</v>
      </c>
    </row>
    <row r="6998" spans="1:38" x14ac:dyDescent="0.2">
      <c r="A6998" s="1" t="s">
        <v>36</v>
      </c>
      <c r="B6998" s="1" t="s">
        <v>37</v>
      </c>
      <c r="C6998" s="1" t="s">
        <v>42332</v>
      </c>
      <c r="D6998" s="1" t="s">
        <v>42333</v>
      </c>
      <c r="E6998" s="1">
        <v>4.0000000000000001E-3</v>
      </c>
      <c r="F6998" s="1">
        <v>6.593</v>
      </c>
      <c r="G6998" s="1">
        <v>3</v>
      </c>
      <c r="H6998" s="1">
        <v>2</v>
      </c>
      <c r="I6998" s="1">
        <v>2</v>
      </c>
      <c r="J6998" s="1">
        <v>2</v>
      </c>
      <c r="K6998" s="1">
        <v>1</v>
      </c>
      <c r="L6998" s="1">
        <v>1095</v>
      </c>
      <c r="M6998" s="1">
        <v>118.6</v>
      </c>
      <c r="N6998" s="1">
        <v>6.76</v>
      </c>
      <c r="O6998" s="1">
        <v>50</v>
      </c>
      <c r="P6998" s="1">
        <v>2</v>
      </c>
      <c r="Q6998" s="1" t="s">
        <v>222</v>
      </c>
      <c r="R6998" s="1" t="s">
        <v>311</v>
      </c>
      <c r="S6998" s="1" t="s">
        <v>1075</v>
      </c>
      <c r="T6998" s="1" t="s">
        <v>42334</v>
      </c>
      <c r="U6998" s="1" t="s">
        <v>42335</v>
      </c>
      <c r="V6998" s="1" t="s">
        <v>42336</v>
      </c>
      <c r="W6998" s="1" t="s">
        <v>42337</v>
      </c>
      <c r="X6998" s="1" t="s">
        <v>287</v>
      </c>
      <c r="Y6998" s="1" t="s">
        <v>49</v>
      </c>
      <c r="Z6998" s="1" t="s">
        <v>49</v>
      </c>
      <c r="AA6998" s="1">
        <v>112.2</v>
      </c>
      <c r="AB6998" s="1">
        <v>95.8</v>
      </c>
      <c r="AC6998" s="1">
        <v>93.6</v>
      </c>
      <c r="AD6998" s="1">
        <v>95.1</v>
      </c>
      <c r="AE6998" s="1">
        <v>91.2</v>
      </c>
      <c r="AF6998" s="1">
        <v>118.5</v>
      </c>
      <c r="AG6998" s="1">
        <v>88.3</v>
      </c>
      <c r="AH6998" s="1">
        <v>100.8</v>
      </c>
      <c r="AI6998" s="1">
        <v>106.2</v>
      </c>
      <c r="AJ6998" s="1">
        <v>98.2</v>
      </c>
      <c r="AK6998" s="2">
        <f t="shared" si="218"/>
        <v>-6.9558326961335029E-2</v>
      </c>
      <c r="AL6998" s="2">
        <f t="shared" si="219"/>
        <v>0.33700078262121858</v>
      </c>
    </row>
    <row r="6999" spans="1:38" x14ac:dyDescent="0.2">
      <c r="A6999" s="1" t="s">
        <v>60</v>
      </c>
      <c r="B6999" s="1" t="s">
        <v>37</v>
      </c>
      <c r="C6999" s="1" t="s">
        <v>42338</v>
      </c>
      <c r="D6999" s="1" t="s">
        <v>42339</v>
      </c>
      <c r="E6999" s="1">
        <v>2.9000000000000001E-2</v>
      </c>
      <c r="F6999" s="1">
        <v>3.4209999999999998</v>
      </c>
      <c r="G6999" s="1">
        <v>3</v>
      </c>
      <c r="H6999" s="1">
        <v>1</v>
      </c>
      <c r="I6999" s="1">
        <v>2</v>
      </c>
      <c r="J6999" s="1">
        <v>1</v>
      </c>
      <c r="K6999" s="1">
        <v>1</v>
      </c>
      <c r="L6999" s="1">
        <v>335</v>
      </c>
      <c r="M6999" s="1">
        <v>37.4</v>
      </c>
      <c r="N6999" s="1">
        <v>7.62</v>
      </c>
      <c r="O6999" s="1">
        <v>39</v>
      </c>
      <c r="P6999" s="1">
        <v>1</v>
      </c>
      <c r="Q6999" s="1" t="s">
        <v>103</v>
      </c>
      <c r="R6999" s="1" t="s">
        <v>369</v>
      </c>
      <c r="S6999" s="1" t="s">
        <v>147</v>
      </c>
      <c r="T6999" s="1" t="s">
        <v>42340</v>
      </c>
      <c r="U6999" s="1" t="s">
        <v>42341</v>
      </c>
      <c r="V6999" s="1" t="s">
        <v>42342</v>
      </c>
      <c r="W6999" s="1" t="s">
        <v>42343</v>
      </c>
      <c r="X6999" s="1" t="s">
        <v>676</v>
      </c>
      <c r="Y6999" s="1" t="s">
        <v>49</v>
      </c>
      <c r="Z6999" s="1" t="s">
        <v>49</v>
      </c>
      <c r="AA6999" s="1">
        <v>97.4</v>
      </c>
      <c r="AB6999" s="1">
        <v>97</v>
      </c>
      <c r="AC6999" s="1">
        <v>99.8</v>
      </c>
      <c r="AD6999" s="1">
        <v>95</v>
      </c>
      <c r="AE6999" s="1">
        <v>97.6</v>
      </c>
      <c r="AF6999" s="1">
        <v>119.3</v>
      </c>
      <c r="AG6999" s="1">
        <v>95.4</v>
      </c>
      <c r="AH6999" s="1">
        <v>109.3</v>
      </c>
      <c r="AI6999" s="1">
        <v>85.9</v>
      </c>
      <c r="AJ6999" s="1">
        <v>103.2</v>
      </c>
      <c r="AK6999" s="2">
        <f t="shared" si="218"/>
        <v>-7.5910857477687721E-2</v>
      </c>
      <c r="AL6999" s="2">
        <f t="shared" si="219"/>
        <v>0.41020497116285404</v>
      </c>
    </row>
    <row r="7000" spans="1:38" x14ac:dyDescent="0.2">
      <c r="A7000" s="1" t="s">
        <v>36</v>
      </c>
      <c r="B7000" s="1" t="s">
        <v>37</v>
      </c>
      <c r="C7000" s="1" t="s">
        <v>42344</v>
      </c>
      <c r="D7000" s="1" t="s">
        <v>42345</v>
      </c>
      <c r="E7000" s="1">
        <v>0</v>
      </c>
      <c r="F7000" s="1">
        <v>579.86</v>
      </c>
      <c r="G7000" s="1">
        <v>70</v>
      </c>
      <c r="H7000" s="1">
        <v>67</v>
      </c>
      <c r="I7000" s="1">
        <v>241</v>
      </c>
      <c r="J7000" s="1">
        <v>45</v>
      </c>
      <c r="K7000" s="1">
        <v>1</v>
      </c>
      <c r="L7000" s="1">
        <v>956</v>
      </c>
      <c r="M7000" s="1">
        <v>109.2</v>
      </c>
      <c r="N7000" s="1">
        <v>6.19</v>
      </c>
      <c r="O7000" s="1">
        <v>5372</v>
      </c>
      <c r="P7000" s="1">
        <v>67</v>
      </c>
      <c r="Q7000" s="1" t="s">
        <v>32193</v>
      </c>
      <c r="R7000" s="1" t="s">
        <v>86</v>
      </c>
      <c r="S7000" s="1" t="s">
        <v>87</v>
      </c>
      <c r="T7000" s="1" t="s">
        <v>42346</v>
      </c>
      <c r="U7000" s="1" t="s">
        <v>42347</v>
      </c>
      <c r="V7000" s="1" t="s">
        <v>42348</v>
      </c>
      <c r="W7000" s="1" t="s">
        <v>42349</v>
      </c>
      <c r="X7000" s="1" t="s">
        <v>144</v>
      </c>
      <c r="Y7000" s="1" t="s">
        <v>32198</v>
      </c>
      <c r="Z7000" s="1" t="s">
        <v>49</v>
      </c>
      <c r="AA7000" s="1">
        <v>99.2</v>
      </c>
      <c r="AB7000" s="1">
        <v>102.3</v>
      </c>
      <c r="AC7000" s="1">
        <v>96.2</v>
      </c>
      <c r="AD7000" s="1">
        <v>95.3</v>
      </c>
      <c r="AE7000" s="1">
        <v>96.5</v>
      </c>
      <c r="AF7000" s="1">
        <v>103.4</v>
      </c>
      <c r="AG7000" s="1">
        <v>101.3</v>
      </c>
      <c r="AH7000" s="1">
        <v>102.7</v>
      </c>
      <c r="AI7000" s="1">
        <v>100.6</v>
      </c>
      <c r="AJ7000" s="1">
        <v>102.3</v>
      </c>
      <c r="AK7000" s="2">
        <f t="shared" si="218"/>
        <v>-6.0036781893483916E-2</v>
      </c>
      <c r="AL7000" s="2">
        <f t="shared" si="219"/>
        <v>1.7893461219576989</v>
      </c>
    </row>
    <row r="7001" spans="1:38" x14ac:dyDescent="0.2">
      <c r="A7001" s="1" t="s">
        <v>36</v>
      </c>
      <c r="B7001" s="1" t="s">
        <v>37</v>
      </c>
      <c r="C7001" s="1" t="s">
        <v>42350</v>
      </c>
      <c r="D7001" s="1" t="s">
        <v>42351</v>
      </c>
      <c r="E7001" s="1">
        <v>1E-3</v>
      </c>
      <c r="F7001" s="1">
        <v>9.1379999999999999</v>
      </c>
      <c r="G7001" s="1">
        <v>3</v>
      </c>
      <c r="H7001" s="1">
        <v>2</v>
      </c>
      <c r="I7001" s="1">
        <v>2</v>
      </c>
      <c r="J7001" s="1">
        <v>2</v>
      </c>
      <c r="K7001" s="1">
        <v>1</v>
      </c>
      <c r="L7001" s="1">
        <v>879</v>
      </c>
      <c r="M7001" s="1">
        <v>100.8</v>
      </c>
      <c r="N7001" s="1">
        <v>7.25</v>
      </c>
      <c r="O7001" s="1">
        <v>42</v>
      </c>
      <c r="P7001" s="1">
        <v>2</v>
      </c>
      <c r="Q7001" s="1" t="s">
        <v>222</v>
      </c>
      <c r="R7001" s="1" t="s">
        <v>2505</v>
      </c>
      <c r="S7001" s="1" t="s">
        <v>147</v>
      </c>
      <c r="T7001" s="1" t="s">
        <v>42352</v>
      </c>
      <c r="U7001" s="1" t="s">
        <v>42353</v>
      </c>
      <c r="V7001" s="1" t="s">
        <v>49</v>
      </c>
      <c r="W7001" s="1" t="s">
        <v>42354</v>
      </c>
      <c r="X7001" s="1" t="s">
        <v>258</v>
      </c>
      <c r="Y7001" s="1" t="s">
        <v>6985</v>
      </c>
      <c r="Z7001" s="1" t="s">
        <v>49</v>
      </c>
      <c r="AA7001" s="1">
        <v>108.6</v>
      </c>
      <c r="AB7001" s="1">
        <v>96.3</v>
      </c>
      <c r="AC7001" s="1">
        <v>95.2</v>
      </c>
      <c r="AD7001" s="1">
        <v>96.4</v>
      </c>
      <c r="AE7001" s="1">
        <v>109.2</v>
      </c>
      <c r="AF7001" s="1">
        <v>104.3</v>
      </c>
      <c r="AG7001" s="1">
        <v>102</v>
      </c>
      <c r="AH7001" s="1">
        <v>104.2</v>
      </c>
      <c r="AI7001" s="1">
        <v>81.5</v>
      </c>
      <c r="AJ7001" s="1">
        <v>102.2</v>
      </c>
      <c r="AK7001" s="2">
        <f t="shared" si="218"/>
        <v>3.318676779849955E-2</v>
      </c>
      <c r="AL7001" s="2">
        <f t="shared" si="219"/>
        <v>0.16675375707919166</v>
      </c>
    </row>
    <row r="7002" spans="1:38" x14ac:dyDescent="0.2">
      <c r="A7002" s="1" t="s">
        <v>36</v>
      </c>
      <c r="B7002" s="1" t="s">
        <v>37</v>
      </c>
      <c r="C7002" s="1" t="s">
        <v>42355</v>
      </c>
      <c r="D7002" s="1" t="s">
        <v>42356</v>
      </c>
      <c r="E7002" s="1">
        <v>0</v>
      </c>
      <c r="F7002" s="1">
        <v>20.896999999999998</v>
      </c>
      <c r="G7002" s="1">
        <v>11</v>
      </c>
      <c r="H7002" s="1">
        <v>5</v>
      </c>
      <c r="I7002" s="1">
        <v>7</v>
      </c>
      <c r="J7002" s="1">
        <v>5</v>
      </c>
      <c r="K7002" s="1">
        <v>1</v>
      </c>
      <c r="L7002" s="1">
        <v>527</v>
      </c>
      <c r="M7002" s="1">
        <v>59.7</v>
      </c>
      <c r="N7002" s="1">
        <v>6.49</v>
      </c>
      <c r="O7002" s="1">
        <v>72</v>
      </c>
      <c r="P7002" s="1">
        <v>5</v>
      </c>
      <c r="Q7002" s="1" t="s">
        <v>222</v>
      </c>
      <c r="R7002" s="1" t="s">
        <v>49</v>
      </c>
      <c r="S7002" s="1" t="s">
        <v>5448</v>
      </c>
      <c r="T7002" s="1" t="s">
        <v>49</v>
      </c>
      <c r="U7002" s="1" t="s">
        <v>42357</v>
      </c>
      <c r="V7002" s="1" t="s">
        <v>42358</v>
      </c>
      <c r="W7002" s="1" t="s">
        <v>42359</v>
      </c>
      <c r="X7002" s="1" t="s">
        <v>159</v>
      </c>
      <c r="Y7002" s="1" t="s">
        <v>49</v>
      </c>
      <c r="Z7002" s="1" t="s">
        <v>49</v>
      </c>
      <c r="AA7002" s="1">
        <v>100.2</v>
      </c>
      <c r="AB7002" s="1">
        <v>97.6</v>
      </c>
      <c r="AC7002" s="1">
        <v>96.4</v>
      </c>
      <c r="AD7002" s="1">
        <v>95.3</v>
      </c>
      <c r="AE7002" s="1">
        <v>99.3</v>
      </c>
      <c r="AF7002" s="1">
        <v>97.9</v>
      </c>
      <c r="AG7002" s="1">
        <v>107.5</v>
      </c>
      <c r="AH7002" s="1">
        <v>103.5</v>
      </c>
      <c r="AI7002" s="1">
        <v>97.6</v>
      </c>
      <c r="AJ7002" s="1">
        <v>104.8</v>
      </c>
      <c r="AK7002" s="2">
        <f t="shared" si="218"/>
        <v>-6.4925740868213663E-2</v>
      </c>
      <c r="AL7002" s="2">
        <f t="shared" si="219"/>
        <v>1.1570304760979575</v>
      </c>
    </row>
    <row r="7003" spans="1:38" x14ac:dyDescent="0.2">
      <c r="A7003" s="1" t="s">
        <v>50</v>
      </c>
      <c r="B7003" s="1" t="s">
        <v>37</v>
      </c>
      <c r="C7003" s="1" t="s">
        <v>42360</v>
      </c>
      <c r="D7003" s="1" t="s">
        <v>42361</v>
      </c>
      <c r="E7003" s="1">
        <v>5.0999999999999997E-2</v>
      </c>
      <c r="F7003" s="1">
        <v>2.7090000000000001</v>
      </c>
      <c r="G7003" s="1">
        <v>6</v>
      </c>
      <c r="H7003" s="1">
        <v>1</v>
      </c>
      <c r="I7003" s="1">
        <v>1</v>
      </c>
      <c r="J7003" s="1">
        <v>1</v>
      </c>
      <c r="K7003" s="1">
        <v>1</v>
      </c>
      <c r="L7003" s="1">
        <v>140</v>
      </c>
      <c r="M7003" s="1">
        <v>16</v>
      </c>
      <c r="N7003" s="1">
        <v>9.32</v>
      </c>
      <c r="O7003" s="1">
        <v>26</v>
      </c>
      <c r="P7003" s="1">
        <v>1</v>
      </c>
      <c r="Q7003" s="1" t="s">
        <v>49</v>
      </c>
      <c r="R7003" s="1" t="s">
        <v>49</v>
      </c>
      <c r="S7003" s="1" t="s">
        <v>147</v>
      </c>
      <c r="T7003" s="1" t="s">
        <v>49</v>
      </c>
      <c r="U7003" s="1" t="s">
        <v>42362</v>
      </c>
      <c r="V7003" s="1" t="s">
        <v>42363</v>
      </c>
      <c r="W7003" s="1" t="s">
        <v>42364</v>
      </c>
      <c r="X7003" s="1" t="s">
        <v>169</v>
      </c>
      <c r="Y7003" s="1" t="s">
        <v>49</v>
      </c>
      <c r="Z7003" s="1" t="s">
        <v>49</v>
      </c>
      <c r="AA7003" s="1">
        <v>91.2</v>
      </c>
      <c r="AB7003" s="1">
        <v>96.7</v>
      </c>
      <c r="AC7003" s="1">
        <v>103.6</v>
      </c>
      <c r="AD7003" s="1">
        <v>96.9</v>
      </c>
      <c r="AE7003" s="1">
        <v>101.2</v>
      </c>
      <c r="AF7003" s="1">
        <v>90.2</v>
      </c>
      <c r="AG7003" s="1">
        <v>102.5</v>
      </c>
      <c r="AH7003" s="1">
        <v>102.7</v>
      </c>
      <c r="AI7003" s="1">
        <v>106.8</v>
      </c>
      <c r="AJ7003" s="1">
        <v>108.1</v>
      </c>
      <c r="AK7003" s="2">
        <f t="shared" si="218"/>
        <v>-5.9742083691889339E-2</v>
      </c>
      <c r="AL7003" s="2">
        <f t="shared" si="219"/>
        <v>0.50958439521615151</v>
      </c>
    </row>
    <row r="7004" spans="1:38" x14ac:dyDescent="0.2">
      <c r="A7004" s="1" t="s">
        <v>36</v>
      </c>
      <c r="B7004" s="1" t="s">
        <v>37</v>
      </c>
      <c r="C7004" s="1" t="s">
        <v>42365</v>
      </c>
      <c r="D7004" s="1" t="s">
        <v>42366</v>
      </c>
      <c r="E7004" s="1">
        <v>2E-3</v>
      </c>
      <c r="F7004" s="1">
        <v>8.2070000000000007</v>
      </c>
      <c r="G7004" s="1">
        <v>6</v>
      </c>
      <c r="H7004" s="1">
        <v>1</v>
      </c>
      <c r="I7004" s="1">
        <v>1</v>
      </c>
      <c r="J7004" s="1">
        <v>1</v>
      </c>
      <c r="K7004" s="1">
        <v>1</v>
      </c>
      <c r="L7004" s="1">
        <v>292</v>
      </c>
      <c r="M7004" s="1">
        <v>34.200000000000003</v>
      </c>
      <c r="N7004" s="1">
        <v>9.26</v>
      </c>
      <c r="O7004" s="1">
        <v>61</v>
      </c>
      <c r="P7004" s="1">
        <v>1</v>
      </c>
      <c r="Q7004" s="1" t="s">
        <v>222</v>
      </c>
      <c r="R7004" s="1" t="s">
        <v>692</v>
      </c>
      <c r="S7004" s="1" t="s">
        <v>147</v>
      </c>
      <c r="T7004" s="1" t="s">
        <v>876</v>
      </c>
      <c r="U7004" s="1" t="s">
        <v>42367</v>
      </c>
      <c r="V7004" s="1" t="s">
        <v>42368</v>
      </c>
      <c r="W7004" s="1" t="s">
        <v>42369</v>
      </c>
      <c r="X7004" s="1" t="s">
        <v>100</v>
      </c>
      <c r="Y7004" s="1" t="s">
        <v>880</v>
      </c>
      <c r="Z7004" s="1" t="s">
        <v>49</v>
      </c>
      <c r="AA7004" s="1">
        <v>121.9</v>
      </c>
      <c r="AB7004" s="1">
        <v>86.9</v>
      </c>
      <c r="AC7004" s="1">
        <v>90.6</v>
      </c>
      <c r="AD7004" s="1">
        <v>98.2</v>
      </c>
      <c r="AE7004" s="1">
        <v>97.6</v>
      </c>
      <c r="AF7004" s="1">
        <v>118.3</v>
      </c>
      <c r="AG7004" s="1">
        <v>103.6</v>
      </c>
      <c r="AH7004" s="1">
        <v>104.8</v>
      </c>
      <c r="AI7004" s="1">
        <v>86.9</v>
      </c>
      <c r="AJ7004" s="1">
        <v>91.2</v>
      </c>
      <c r="AK7004" s="2">
        <f t="shared" si="218"/>
        <v>-2.7700595768284545E-2</v>
      </c>
      <c r="AL7004" s="2">
        <f t="shared" si="219"/>
        <v>8.5290988169163445E-2</v>
      </c>
    </row>
    <row r="7005" spans="1:38" x14ac:dyDescent="0.2">
      <c r="A7005" s="1" t="s">
        <v>36</v>
      </c>
      <c r="B7005" s="1" t="s">
        <v>37</v>
      </c>
      <c r="C7005" s="1" t="s">
        <v>42370</v>
      </c>
      <c r="D7005" s="1" t="s">
        <v>42371</v>
      </c>
      <c r="E7005" s="1">
        <v>0</v>
      </c>
      <c r="F7005" s="1">
        <v>126.92</v>
      </c>
      <c r="G7005" s="1">
        <v>22</v>
      </c>
      <c r="H7005" s="1">
        <v>28</v>
      </c>
      <c r="I7005" s="1">
        <v>39</v>
      </c>
      <c r="J7005" s="1">
        <v>27</v>
      </c>
      <c r="K7005" s="1">
        <v>1</v>
      </c>
      <c r="L7005" s="1">
        <v>1411</v>
      </c>
      <c r="M7005" s="1">
        <v>160.80000000000001</v>
      </c>
      <c r="N7005" s="1">
        <v>5.77</v>
      </c>
      <c r="O7005" s="1">
        <v>543</v>
      </c>
      <c r="P7005" s="1">
        <v>28</v>
      </c>
      <c r="Q7005" s="1" t="s">
        <v>823</v>
      </c>
      <c r="R7005" s="1" t="s">
        <v>927</v>
      </c>
      <c r="S7005" s="1" t="s">
        <v>95</v>
      </c>
      <c r="T7005" s="1" t="s">
        <v>42372</v>
      </c>
      <c r="U7005" s="1" t="s">
        <v>42373</v>
      </c>
      <c r="V7005" s="1" t="s">
        <v>42374</v>
      </c>
      <c r="W7005" s="1" t="s">
        <v>42375</v>
      </c>
      <c r="X7005" s="1" t="s">
        <v>127</v>
      </c>
      <c r="Y7005" s="1" t="s">
        <v>42376</v>
      </c>
      <c r="Z7005" s="1" t="s">
        <v>49</v>
      </c>
      <c r="AA7005" s="1">
        <v>97</v>
      </c>
      <c r="AB7005" s="1">
        <v>108.2</v>
      </c>
      <c r="AC7005" s="1">
        <v>98.7</v>
      </c>
      <c r="AD7005" s="1">
        <v>95.7</v>
      </c>
      <c r="AE7005" s="1">
        <v>96.1</v>
      </c>
      <c r="AF7005" s="1">
        <v>104.5</v>
      </c>
      <c r="AG7005" s="1">
        <v>102.9</v>
      </c>
      <c r="AH7005" s="1">
        <v>104.7</v>
      </c>
      <c r="AI7005" s="1">
        <v>97.9</v>
      </c>
      <c r="AJ7005" s="1">
        <v>94.4</v>
      </c>
      <c r="AK7005" s="2">
        <f t="shared" si="218"/>
        <v>-2.5101016857893208E-2</v>
      </c>
      <c r="AL7005" s="2">
        <f t="shared" si="219"/>
        <v>0.23030844043338375</v>
      </c>
    </row>
    <row r="7006" spans="1:38" x14ac:dyDescent="0.2">
      <c r="A7006" s="1" t="s">
        <v>36</v>
      </c>
      <c r="B7006" s="1" t="s">
        <v>37</v>
      </c>
      <c r="C7006" s="1" t="s">
        <v>42377</v>
      </c>
      <c r="D7006" s="1" t="s">
        <v>42378</v>
      </c>
      <c r="E7006" s="1">
        <v>0</v>
      </c>
      <c r="F7006" s="1">
        <v>140.76499999999999</v>
      </c>
      <c r="G7006" s="1">
        <v>48</v>
      </c>
      <c r="H7006" s="1">
        <v>25</v>
      </c>
      <c r="I7006" s="1">
        <v>152</v>
      </c>
      <c r="J7006" s="1">
        <v>6</v>
      </c>
      <c r="K7006" s="1">
        <v>1</v>
      </c>
      <c r="L7006" s="1">
        <v>388</v>
      </c>
      <c r="M7006" s="1">
        <v>42.1</v>
      </c>
      <c r="N7006" s="1">
        <v>9.99</v>
      </c>
      <c r="O7006" s="1">
        <v>2561</v>
      </c>
      <c r="P7006" s="1">
        <v>25</v>
      </c>
      <c r="Q7006" s="1" t="s">
        <v>1836</v>
      </c>
      <c r="R7006" s="1" t="s">
        <v>4444</v>
      </c>
      <c r="S7006" s="1" t="s">
        <v>6490</v>
      </c>
      <c r="T7006" s="1" t="s">
        <v>42096</v>
      </c>
      <c r="U7006" s="1" t="s">
        <v>42379</v>
      </c>
      <c r="V7006" s="1" t="s">
        <v>42380</v>
      </c>
      <c r="W7006" s="1" t="s">
        <v>42381</v>
      </c>
      <c r="X7006" s="1" t="s">
        <v>194</v>
      </c>
      <c r="Y7006" s="1" t="s">
        <v>4449</v>
      </c>
      <c r="Z7006" s="1" t="s">
        <v>2375</v>
      </c>
      <c r="AA7006" s="1">
        <v>95.4</v>
      </c>
      <c r="AB7006" s="1">
        <v>98.7</v>
      </c>
      <c r="AC7006" s="1">
        <v>95.5</v>
      </c>
      <c r="AD7006" s="1">
        <v>97.5</v>
      </c>
      <c r="AE7006" s="1">
        <v>98.2</v>
      </c>
      <c r="AF7006" s="1">
        <v>103.4</v>
      </c>
      <c r="AG7006" s="1">
        <v>102.1</v>
      </c>
      <c r="AH7006" s="1">
        <v>104.1</v>
      </c>
      <c r="AI7006" s="1">
        <v>104.6</v>
      </c>
      <c r="AJ7006" s="1">
        <v>100.4</v>
      </c>
      <c r="AK7006" s="2">
        <f t="shared" si="218"/>
        <v>-8.4574596969601984E-2</v>
      </c>
      <c r="AL7006" s="2">
        <f t="shared" si="219"/>
        <v>3.3629062444648574</v>
      </c>
    </row>
    <row r="7007" spans="1:38" x14ac:dyDescent="0.2">
      <c r="A7007" s="1" t="s">
        <v>36</v>
      </c>
      <c r="B7007" s="1" t="s">
        <v>37</v>
      </c>
      <c r="C7007" s="1" t="s">
        <v>42382</v>
      </c>
      <c r="D7007" s="1" t="s">
        <v>42383</v>
      </c>
      <c r="E7007" s="1">
        <v>0</v>
      </c>
      <c r="F7007" s="1">
        <v>30.48</v>
      </c>
      <c r="G7007" s="1">
        <v>7</v>
      </c>
      <c r="H7007" s="1">
        <v>9</v>
      </c>
      <c r="I7007" s="1">
        <v>11</v>
      </c>
      <c r="J7007" s="1">
        <v>9</v>
      </c>
      <c r="K7007" s="1">
        <v>1</v>
      </c>
      <c r="L7007" s="1">
        <v>1131</v>
      </c>
      <c r="M7007" s="1">
        <v>125.9</v>
      </c>
      <c r="N7007" s="1">
        <v>9.33</v>
      </c>
      <c r="O7007" s="1">
        <v>194</v>
      </c>
      <c r="P7007" s="1">
        <v>9</v>
      </c>
      <c r="Q7007" s="1" t="s">
        <v>586</v>
      </c>
      <c r="R7007" s="1" t="s">
        <v>233</v>
      </c>
      <c r="S7007" s="1" t="s">
        <v>7299</v>
      </c>
      <c r="T7007" s="1" t="s">
        <v>42384</v>
      </c>
      <c r="U7007" s="1" t="s">
        <v>42385</v>
      </c>
      <c r="V7007" s="1" t="s">
        <v>49</v>
      </c>
      <c r="W7007" s="1" t="s">
        <v>42386</v>
      </c>
      <c r="X7007" s="1" t="s">
        <v>47</v>
      </c>
      <c r="Y7007" s="1" t="s">
        <v>24473</v>
      </c>
      <c r="Z7007" s="1" t="s">
        <v>42387</v>
      </c>
      <c r="AA7007" s="1">
        <v>100.4</v>
      </c>
      <c r="AB7007" s="1">
        <v>96.2</v>
      </c>
      <c r="AC7007" s="1">
        <v>96.4</v>
      </c>
      <c r="AD7007" s="1">
        <v>92.1</v>
      </c>
      <c r="AE7007" s="1">
        <v>100.8</v>
      </c>
      <c r="AF7007" s="1">
        <v>97.8</v>
      </c>
      <c r="AG7007" s="1">
        <v>102.9</v>
      </c>
      <c r="AH7007" s="1">
        <v>102.2</v>
      </c>
      <c r="AI7007" s="1">
        <v>113.2</v>
      </c>
      <c r="AJ7007" s="1">
        <v>98</v>
      </c>
      <c r="AK7007" s="2">
        <f t="shared" si="218"/>
        <v>-8.138957963304079E-2</v>
      </c>
      <c r="AL7007" s="2">
        <f t="shared" si="219"/>
        <v>0.92815417977671033</v>
      </c>
    </row>
    <row r="7008" spans="1:38" x14ac:dyDescent="0.2">
      <c r="A7008" s="1" t="s">
        <v>36</v>
      </c>
      <c r="B7008" s="1" t="s">
        <v>37</v>
      </c>
      <c r="C7008" s="1" t="s">
        <v>42388</v>
      </c>
      <c r="D7008" s="1" t="s">
        <v>42389</v>
      </c>
      <c r="E7008" s="1">
        <v>0</v>
      </c>
      <c r="F7008" s="1">
        <v>24.175000000000001</v>
      </c>
      <c r="G7008" s="1">
        <v>8</v>
      </c>
      <c r="H7008" s="1">
        <v>6</v>
      </c>
      <c r="I7008" s="1">
        <v>7</v>
      </c>
      <c r="J7008" s="1">
        <v>6</v>
      </c>
      <c r="K7008" s="1">
        <v>1</v>
      </c>
      <c r="L7008" s="1">
        <v>704</v>
      </c>
      <c r="M7008" s="1">
        <v>82</v>
      </c>
      <c r="N7008" s="1">
        <v>5.12</v>
      </c>
      <c r="O7008" s="1">
        <v>148</v>
      </c>
      <c r="P7008" s="1">
        <v>6</v>
      </c>
      <c r="Q7008" s="1" t="s">
        <v>222</v>
      </c>
      <c r="R7008" s="1" t="s">
        <v>49</v>
      </c>
      <c r="S7008" s="1" t="s">
        <v>608</v>
      </c>
      <c r="T7008" s="1" t="s">
        <v>42390</v>
      </c>
      <c r="U7008" s="1" t="s">
        <v>42391</v>
      </c>
      <c r="V7008" s="1" t="s">
        <v>49</v>
      </c>
      <c r="W7008" s="1" t="s">
        <v>42392</v>
      </c>
      <c r="X7008" s="1" t="s">
        <v>213</v>
      </c>
      <c r="Y7008" s="1" t="s">
        <v>49</v>
      </c>
      <c r="Z7008" s="1" t="s">
        <v>49</v>
      </c>
      <c r="AA7008" s="1">
        <v>93</v>
      </c>
      <c r="AB7008" s="1">
        <v>100.1</v>
      </c>
      <c r="AC7008" s="1">
        <v>93.7</v>
      </c>
      <c r="AD7008" s="1">
        <v>96.4</v>
      </c>
      <c r="AE7008" s="1">
        <v>101.3</v>
      </c>
      <c r="AF7008" s="1">
        <v>102.2</v>
      </c>
      <c r="AG7008" s="1">
        <v>100.6</v>
      </c>
      <c r="AH7008" s="1">
        <v>103.4</v>
      </c>
      <c r="AI7008" s="1">
        <v>107</v>
      </c>
      <c r="AJ7008" s="1">
        <v>102.2</v>
      </c>
      <c r="AK7008" s="2">
        <f t="shared" si="218"/>
        <v>-8.919587155717644E-2</v>
      </c>
      <c r="AL7008" s="2">
        <f t="shared" si="219"/>
        <v>1.8468474136689359</v>
      </c>
    </row>
    <row r="7009" spans="1:38" x14ac:dyDescent="0.2">
      <c r="A7009" s="1" t="s">
        <v>60</v>
      </c>
      <c r="B7009" s="1" t="s">
        <v>37</v>
      </c>
      <c r="C7009" s="1" t="s">
        <v>42393</v>
      </c>
      <c r="D7009" s="1" t="s">
        <v>42394</v>
      </c>
      <c r="E7009" s="1">
        <v>2.1000000000000001E-2</v>
      </c>
      <c r="F7009" s="1">
        <v>3.9039999999999999</v>
      </c>
      <c r="G7009" s="1">
        <v>3</v>
      </c>
      <c r="H7009" s="1">
        <v>1</v>
      </c>
      <c r="I7009" s="1">
        <v>1</v>
      </c>
      <c r="J7009" s="1">
        <v>1</v>
      </c>
      <c r="K7009" s="1">
        <v>1</v>
      </c>
      <c r="L7009" s="1">
        <v>350</v>
      </c>
      <c r="M7009" s="1">
        <v>40.1</v>
      </c>
      <c r="N7009" s="1">
        <v>8.5</v>
      </c>
      <c r="O7009" s="1">
        <v>44</v>
      </c>
      <c r="P7009" s="1">
        <v>1</v>
      </c>
      <c r="Q7009" s="1" t="s">
        <v>222</v>
      </c>
      <c r="R7009" s="1" t="s">
        <v>3142</v>
      </c>
      <c r="S7009" s="1" t="s">
        <v>147</v>
      </c>
      <c r="T7009" s="1" t="s">
        <v>4790</v>
      </c>
      <c r="U7009" s="1" t="s">
        <v>42395</v>
      </c>
      <c r="V7009" s="1" t="s">
        <v>42396</v>
      </c>
      <c r="W7009" s="1" t="s">
        <v>42397</v>
      </c>
      <c r="X7009" s="1" t="s">
        <v>194</v>
      </c>
      <c r="Y7009" s="1" t="s">
        <v>42398</v>
      </c>
      <c r="Z7009" s="1" t="s">
        <v>49</v>
      </c>
      <c r="AA7009" s="1">
        <v>91.9</v>
      </c>
      <c r="AB7009" s="1">
        <v>106.2</v>
      </c>
      <c r="AC7009" s="1">
        <v>105.5</v>
      </c>
      <c r="AD7009" s="1">
        <v>96.1</v>
      </c>
      <c r="AE7009" s="1">
        <v>80.599999999999994</v>
      </c>
      <c r="AF7009" s="1">
        <v>91.7</v>
      </c>
      <c r="AG7009" s="1">
        <v>101.9</v>
      </c>
      <c r="AH7009" s="1">
        <v>87.8</v>
      </c>
      <c r="AI7009" s="1">
        <v>120</v>
      </c>
      <c r="AJ7009" s="1">
        <v>118.3</v>
      </c>
      <c r="AK7009" s="2">
        <f t="shared" si="218"/>
        <v>-0.11374325043048929</v>
      </c>
      <c r="AL7009" s="2">
        <f t="shared" si="219"/>
        <v>0.44170793343804188</v>
      </c>
    </row>
    <row r="7010" spans="1:38" x14ac:dyDescent="0.2">
      <c r="A7010" s="1" t="s">
        <v>36</v>
      </c>
      <c r="B7010" s="1" t="s">
        <v>37</v>
      </c>
      <c r="C7010" s="1" t="s">
        <v>42399</v>
      </c>
      <c r="D7010" s="1" t="s">
        <v>42400</v>
      </c>
      <c r="E7010" s="1">
        <v>0</v>
      </c>
      <c r="F7010" s="1">
        <v>165.96700000000001</v>
      </c>
      <c r="G7010" s="1">
        <v>30</v>
      </c>
      <c r="H7010" s="1">
        <v>39</v>
      </c>
      <c r="I7010" s="1">
        <v>51</v>
      </c>
      <c r="J7010" s="1">
        <v>31</v>
      </c>
      <c r="K7010" s="1">
        <v>1</v>
      </c>
      <c r="L7010" s="1">
        <v>1388</v>
      </c>
      <c r="M7010" s="1">
        <v>160.5</v>
      </c>
      <c r="N7010" s="1">
        <v>5.99</v>
      </c>
      <c r="O7010" s="1">
        <v>760</v>
      </c>
      <c r="P7010" s="1">
        <v>39</v>
      </c>
      <c r="Q7010" s="1" t="s">
        <v>1836</v>
      </c>
      <c r="R7010" s="1" t="s">
        <v>1809</v>
      </c>
      <c r="S7010" s="1" t="s">
        <v>42401</v>
      </c>
      <c r="T7010" s="1" t="s">
        <v>42402</v>
      </c>
      <c r="U7010" s="1" t="s">
        <v>42403</v>
      </c>
      <c r="V7010" s="1" t="s">
        <v>49</v>
      </c>
      <c r="W7010" s="1" t="s">
        <v>42404</v>
      </c>
      <c r="X7010" s="1" t="s">
        <v>169</v>
      </c>
      <c r="Y7010" s="1" t="s">
        <v>42405</v>
      </c>
      <c r="Z7010" s="1" t="s">
        <v>42406</v>
      </c>
      <c r="AA7010" s="1">
        <v>97.2</v>
      </c>
      <c r="AB7010" s="1">
        <v>105.1</v>
      </c>
      <c r="AC7010" s="1">
        <v>96.9</v>
      </c>
      <c r="AD7010" s="1">
        <v>92.8</v>
      </c>
      <c r="AE7010" s="1">
        <v>95.9</v>
      </c>
      <c r="AF7010" s="1">
        <v>104.6</v>
      </c>
      <c r="AG7010" s="1">
        <v>102.8</v>
      </c>
      <c r="AH7010" s="1">
        <v>104.9</v>
      </c>
      <c r="AI7010" s="1">
        <v>102.5</v>
      </c>
      <c r="AJ7010" s="1">
        <v>97.3</v>
      </c>
      <c r="AK7010" s="2">
        <f t="shared" si="218"/>
        <v>-6.9840075822866499E-2</v>
      </c>
      <c r="AL7010" s="2">
        <f t="shared" si="219"/>
        <v>1.0773954752587507</v>
      </c>
    </row>
    <row r="7011" spans="1:38" x14ac:dyDescent="0.2">
      <c r="A7011" s="1" t="s">
        <v>36</v>
      </c>
      <c r="B7011" s="1" t="s">
        <v>37</v>
      </c>
      <c r="C7011" s="1" t="s">
        <v>42407</v>
      </c>
      <c r="D7011" s="1" t="s">
        <v>42408</v>
      </c>
      <c r="E7011" s="1">
        <v>7.0000000000000001E-3</v>
      </c>
      <c r="F7011" s="1">
        <v>5.5979999999999999</v>
      </c>
      <c r="G7011" s="1">
        <v>2</v>
      </c>
      <c r="H7011" s="1">
        <v>1</v>
      </c>
      <c r="I7011" s="1">
        <v>1</v>
      </c>
      <c r="J7011" s="1">
        <v>1</v>
      </c>
      <c r="K7011" s="1">
        <v>1</v>
      </c>
      <c r="L7011" s="1">
        <v>607</v>
      </c>
      <c r="M7011" s="1">
        <v>69.599999999999994</v>
      </c>
      <c r="N7011" s="1">
        <v>5.29</v>
      </c>
      <c r="O7011" s="1">
        <v>24</v>
      </c>
      <c r="P7011" s="1">
        <v>1</v>
      </c>
      <c r="Q7011" s="1" t="s">
        <v>415</v>
      </c>
      <c r="R7011" s="1" t="s">
        <v>104</v>
      </c>
      <c r="S7011" s="1" t="s">
        <v>1708</v>
      </c>
      <c r="T7011" s="1" t="s">
        <v>42409</v>
      </c>
      <c r="U7011" s="1" t="s">
        <v>42410</v>
      </c>
      <c r="V7011" s="1" t="s">
        <v>49</v>
      </c>
      <c r="W7011" s="1" t="s">
        <v>42411</v>
      </c>
      <c r="X7011" s="1" t="s">
        <v>676</v>
      </c>
      <c r="Y7011" s="1" t="s">
        <v>49</v>
      </c>
      <c r="Z7011" s="1" t="s">
        <v>49</v>
      </c>
      <c r="AA7011" s="1">
        <v>90.5</v>
      </c>
      <c r="AB7011" s="1">
        <v>96.1</v>
      </c>
      <c r="AC7011" s="1">
        <v>93.4</v>
      </c>
      <c r="AD7011" s="1">
        <v>107.2</v>
      </c>
      <c r="AE7011" s="1">
        <v>110.7</v>
      </c>
      <c r="AF7011" s="1">
        <v>91.1</v>
      </c>
      <c r="AG7011" s="1">
        <v>94.8</v>
      </c>
      <c r="AH7011" s="1">
        <v>101.9</v>
      </c>
      <c r="AI7011" s="1">
        <v>106.7</v>
      </c>
      <c r="AJ7011" s="1">
        <v>107.5</v>
      </c>
      <c r="AK7011" s="2">
        <f t="shared" si="218"/>
        <v>-1.1831348772085051E-2</v>
      </c>
      <c r="AL7011" s="2">
        <f t="shared" si="219"/>
        <v>5.7113195371031926E-2</v>
      </c>
    </row>
    <row r="7012" spans="1:38" x14ac:dyDescent="0.2">
      <c r="A7012" s="1" t="s">
        <v>36</v>
      </c>
      <c r="B7012" s="1" t="s">
        <v>37</v>
      </c>
      <c r="C7012" s="1" t="s">
        <v>42412</v>
      </c>
      <c r="D7012" s="1" t="s">
        <v>42413</v>
      </c>
      <c r="E7012" s="1">
        <v>0</v>
      </c>
      <c r="F7012" s="1">
        <v>265.63499999999999</v>
      </c>
      <c r="G7012" s="1">
        <v>55</v>
      </c>
      <c r="H7012" s="1">
        <v>34</v>
      </c>
      <c r="I7012" s="1">
        <v>83</v>
      </c>
      <c r="J7012" s="1">
        <v>34</v>
      </c>
      <c r="K7012" s="1">
        <v>1</v>
      </c>
      <c r="L7012" s="1">
        <v>812</v>
      </c>
      <c r="M7012" s="1">
        <v>91.5</v>
      </c>
      <c r="N7012" s="1">
        <v>5.55</v>
      </c>
      <c r="O7012" s="1">
        <v>1995</v>
      </c>
      <c r="P7012" s="1">
        <v>34</v>
      </c>
      <c r="Q7012" s="1" t="s">
        <v>222</v>
      </c>
      <c r="R7012" s="1" t="s">
        <v>262</v>
      </c>
      <c r="S7012" s="1" t="s">
        <v>1771</v>
      </c>
      <c r="T7012" s="1" t="s">
        <v>34537</v>
      </c>
      <c r="U7012" s="1" t="s">
        <v>42414</v>
      </c>
      <c r="V7012" s="1" t="s">
        <v>42415</v>
      </c>
      <c r="W7012" s="1" t="s">
        <v>42416</v>
      </c>
      <c r="X7012" s="1" t="s">
        <v>676</v>
      </c>
      <c r="Y7012" s="1" t="s">
        <v>34134</v>
      </c>
      <c r="Z7012" s="1" t="s">
        <v>1776</v>
      </c>
      <c r="AA7012" s="1">
        <v>98</v>
      </c>
      <c r="AB7012" s="1">
        <v>96.5</v>
      </c>
      <c r="AC7012" s="1">
        <v>99</v>
      </c>
      <c r="AD7012" s="1">
        <v>98.2</v>
      </c>
      <c r="AE7012" s="1">
        <v>96.6</v>
      </c>
      <c r="AF7012" s="1">
        <v>104</v>
      </c>
      <c r="AG7012" s="1">
        <v>99.6</v>
      </c>
      <c r="AH7012" s="1">
        <v>104.1</v>
      </c>
      <c r="AI7012" s="1">
        <v>106.9</v>
      </c>
      <c r="AJ7012" s="1">
        <v>97.1</v>
      </c>
      <c r="AK7012" s="2">
        <f t="shared" si="218"/>
        <v>-6.7530455372578166E-2</v>
      </c>
      <c r="AL7012" s="2">
        <f t="shared" si="219"/>
        <v>1.4803037663104617</v>
      </c>
    </row>
    <row r="7013" spans="1:38" x14ac:dyDescent="0.2">
      <c r="A7013" s="1" t="s">
        <v>36</v>
      </c>
      <c r="B7013" s="1" t="s">
        <v>37</v>
      </c>
      <c r="C7013" s="1" t="s">
        <v>42417</v>
      </c>
      <c r="D7013" s="1" t="s">
        <v>42418</v>
      </c>
      <c r="E7013" s="1">
        <v>0</v>
      </c>
      <c r="F7013" s="1">
        <v>16.02</v>
      </c>
      <c r="G7013" s="1">
        <v>4</v>
      </c>
      <c r="H7013" s="1">
        <v>3</v>
      </c>
      <c r="I7013" s="1">
        <v>3</v>
      </c>
      <c r="J7013" s="1">
        <v>3</v>
      </c>
      <c r="K7013" s="1">
        <v>1</v>
      </c>
      <c r="L7013" s="1">
        <v>1104</v>
      </c>
      <c r="M7013" s="1">
        <v>126.9</v>
      </c>
      <c r="N7013" s="1">
        <v>8.1</v>
      </c>
      <c r="O7013" s="1">
        <v>73</v>
      </c>
      <c r="P7013" s="1">
        <v>3</v>
      </c>
      <c r="Q7013" s="1" t="s">
        <v>103</v>
      </c>
      <c r="R7013" s="1" t="s">
        <v>104</v>
      </c>
      <c r="S7013" s="1" t="s">
        <v>9010</v>
      </c>
      <c r="T7013" s="1" t="s">
        <v>42419</v>
      </c>
      <c r="U7013" s="1" t="s">
        <v>42420</v>
      </c>
      <c r="V7013" s="1" t="s">
        <v>49</v>
      </c>
      <c r="W7013" s="1" t="s">
        <v>42421</v>
      </c>
      <c r="X7013" s="1" t="s">
        <v>81</v>
      </c>
      <c r="Y7013" s="1" t="s">
        <v>49</v>
      </c>
      <c r="Z7013" s="1" t="s">
        <v>49</v>
      </c>
      <c r="AA7013" s="1">
        <v>93.2</v>
      </c>
      <c r="AB7013" s="1">
        <v>117.9</v>
      </c>
      <c r="AC7013" s="1">
        <v>91.5</v>
      </c>
      <c r="AD7013" s="1">
        <v>113.6</v>
      </c>
      <c r="AE7013" s="1">
        <v>89.4</v>
      </c>
      <c r="AF7013" s="1">
        <v>86</v>
      </c>
      <c r="AG7013" s="1">
        <v>98.9</v>
      </c>
      <c r="AH7013" s="1">
        <v>97.5</v>
      </c>
      <c r="AI7013" s="1">
        <v>106.9</v>
      </c>
      <c r="AJ7013" s="1">
        <v>105.2</v>
      </c>
      <c r="AK7013" s="2">
        <f t="shared" si="218"/>
        <v>3.2025942530629993E-2</v>
      </c>
      <c r="AL7013" s="2">
        <f t="shared" si="219"/>
        <v>0.11814996901599599</v>
      </c>
    </row>
    <row r="7014" spans="1:38" x14ac:dyDescent="0.2">
      <c r="A7014" s="1" t="s">
        <v>36</v>
      </c>
      <c r="B7014" s="1" t="s">
        <v>37</v>
      </c>
      <c r="C7014" s="1" t="s">
        <v>42422</v>
      </c>
      <c r="D7014" s="1" t="s">
        <v>42423</v>
      </c>
      <c r="E7014" s="1">
        <v>0</v>
      </c>
      <c r="F7014" s="1">
        <v>36.713999999999999</v>
      </c>
      <c r="G7014" s="1">
        <v>18</v>
      </c>
      <c r="H7014" s="1">
        <v>6</v>
      </c>
      <c r="I7014" s="1">
        <v>10</v>
      </c>
      <c r="J7014" s="1">
        <v>2</v>
      </c>
      <c r="K7014" s="1">
        <v>1</v>
      </c>
      <c r="L7014" s="1">
        <v>570</v>
      </c>
      <c r="M7014" s="1">
        <v>59.3</v>
      </c>
      <c r="N7014" s="1">
        <v>8.69</v>
      </c>
      <c r="O7014" s="1">
        <v>296</v>
      </c>
      <c r="P7014" s="1">
        <v>6</v>
      </c>
      <c r="Q7014" s="1" t="s">
        <v>53</v>
      </c>
      <c r="R7014" s="1" t="s">
        <v>233</v>
      </c>
      <c r="S7014" s="1" t="s">
        <v>190</v>
      </c>
      <c r="T7014" s="1" t="s">
        <v>34420</v>
      </c>
      <c r="U7014" s="1" t="s">
        <v>42424</v>
      </c>
      <c r="V7014" s="1" t="s">
        <v>42425</v>
      </c>
      <c r="W7014" s="1" t="s">
        <v>42426</v>
      </c>
      <c r="X7014" s="1" t="s">
        <v>194</v>
      </c>
      <c r="Y7014" s="1" t="s">
        <v>49</v>
      </c>
      <c r="Z7014" s="1" t="s">
        <v>49</v>
      </c>
      <c r="AA7014" s="1">
        <v>100.5</v>
      </c>
      <c r="AB7014" s="1">
        <v>102.3</v>
      </c>
      <c r="AC7014" s="1">
        <v>95</v>
      </c>
      <c r="AD7014" s="1">
        <v>94.7</v>
      </c>
      <c r="AE7014" s="1">
        <v>97.7</v>
      </c>
      <c r="AF7014" s="1">
        <v>99.4</v>
      </c>
      <c r="AG7014" s="1">
        <v>108.4</v>
      </c>
      <c r="AH7014" s="1">
        <v>103.6</v>
      </c>
      <c r="AI7014" s="1">
        <v>92.7</v>
      </c>
      <c r="AJ7014" s="1">
        <v>105.6</v>
      </c>
      <c r="AK7014" s="2">
        <f t="shared" si="218"/>
        <v>-5.6277869038536987E-2</v>
      </c>
      <c r="AL7014" s="2">
        <f t="shared" si="219"/>
        <v>0.60847910141287154</v>
      </c>
    </row>
    <row r="7015" spans="1:38" x14ac:dyDescent="0.2">
      <c r="A7015" s="1" t="s">
        <v>36</v>
      </c>
      <c r="B7015" s="1" t="s">
        <v>37</v>
      </c>
      <c r="C7015" s="1" t="s">
        <v>42427</v>
      </c>
      <c r="D7015" s="1" t="s">
        <v>42428</v>
      </c>
      <c r="E7015" s="1">
        <v>0</v>
      </c>
      <c r="F7015" s="1">
        <v>60.241999999999997</v>
      </c>
      <c r="G7015" s="1">
        <v>9</v>
      </c>
      <c r="H7015" s="1">
        <v>15</v>
      </c>
      <c r="I7015" s="1">
        <v>21</v>
      </c>
      <c r="J7015" s="1">
        <v>14</v>
      </c>
      <c r="K7015" s="1">
        <v>1</v>
      </c>
      <c r="L7015" s="1">
        <v>2009</v>
      </c>
      <c r="M7015" s="1">
        <v>226.4</v>
      </c>
      <c r="N7015" s="1">
        <v>6.15</v>
      </c>
      <c r="O7015" s="1">
        <v>243</v>
      </c>
      <c r="P7015" s="1">
        <v>15</v>
      </c>
      <c r="Q7015" s="1" t="s">
        <v>926</v>
      </c>
      <c r="R7015" s="1" t="s">
        <v>868</v>
      </c>
      <c r="S7015" s="1" t="s">
        <v>131</v>
      </c>
      <c r="T7015" s="1" t="s">
        <v>42429</v>
      </c>
      <c r="U7015" s="1" t="s">
        <v>42430</v>
      </c>
      <c r="V7015" s="1" t="s">
        <v>42431</v>
      </c>
      <c r="W7015" s="1" t="s">
        <v>42432</v>
      </c>
      <c r="X7015" s="1" t="s">
        <v>169</v>
      </c>
      <c r="Y7015" s="1" t="s">
        <v>49</v>
      </c>
      <c r="Z7015" s="1" t="s">
        <v>49</v>
      </c>
      <c r="AA7015" s="1">
        <v>99.5</v>
      </c>
      <c r="AB7015" s="1">
        <v>102</v>
      </c>
      <c r="AC7015" s="1">
        <v>96.7</v>
      </c>
      <c r="AD7015" s="1">
        <v>95.6</v>
      </c>
      <c r="AE7015" s="1">
        <v>95.3</v>
      </c>
      <c r="AF7015" s="1">
        <v>114.6</v>
      </c>
      <c r="AG7015" s="1">
        <v>102.8</v>
      </c>
      <c r="AH7015" s="1">
        <v>102.6</v>
      </c>
      <c r="AI7015" s="1">
        <v>95.8</v>
      </c>
      <c r="AJ7015" s="1">
        <v>95.1</v>
      </c>
      <c r="AK7015" s="2">
        <f t="shared" si="218"/>
        <v>-6.2911471061909058E-2</v>
      </c>
      <c r="AL7015" s="2">
        <f t="shared" si="219"/>
        <v>0.55867253504613945</v>
      </c>
    </row>
    <row r="7016" spans="1:38" x14ac:dyDescent="0.2">
      <c r="A7016" s="1" t="s">
        <v>36</v>
      </c>
      <c r="B7016" s="1" t="s">
        <v>37</v>
      </c>
      <c r="C7016" s="1" t="s">
        <v>42433</v>
      </c>
      <c r="D7016" s="1" t="s">
        <v>42434</v>
      </c>
      <c r="E7016" s="1">
        <v>0</v>
      </c>
      <c r="F7016" s="1">
        <v>316.423</v>
      </c>
      <c r="G7016" s="1">
        <v>26</v>
      </c>
      <c r="H7016" s="1">
        <v>57</v>
      </c>
      <c r="I7016" s="1">
        <v>105</v>
      </c>
      <c r="J7016" s="1">
        <v>54</v>
      </c>
      <c r="K7016" s="1">
        <v>1</v>
      </c>
      <c r="L7016" s="1">
        <v>2776</v>
      </c>
      <c r="M7016" s="1">
        <v>300</v>
      </c>
      <c r="N7016" s="1">
        <v>5</v>
      </c>
      <c r="O7016" s="1">
        <v>1798</v>
      </c>
      <c r="P7016" s="1">
        <v>57</v>
      </c>
      <c r="Q7016" s="1" t="s">
        <v>252</v>
      </c>
      <c r="R7016" s="1" t="s">
        <v>861</v>
      </c>
      <c r="S7016" s="1" t="s">
        <v>131</v>
      </c>
      <c r="T7016" s="1" t="s">
        <v>42435</v>
      </c>
      <c r="U7016" s="1" t="s">
        <v>42436</v>
      </c>
      <c r="V7016" s="1" t="s">
        <v>42437</v>
      </c>
      <c r="W7016" s="1" t="s">
        <v>42438</v>
      </c>
      <c r="X7016" s="1" t="s">
        <v>144</v>
      </c>
      <c r="Y7016" s="1" t="s">
        <v>49</v>
      </c>
      <c r="Z7016" s="1" t="s">
        <v>49</v>
      </c>
      <c r="AA7016" s="1">
        <v>94.5</v>
      </c>
      <c r="AB7016" s="1">
        <v>105.9</v>
      </c>
      <c r="AC7016" s="1">
        <v>95.8</v>
      </c>
      <c r="AD7016" s="1">
        <v>93</v>
      </c>
      <c r="AE7016" s="1">
        <v>97</v>
      </c>
      <c r="AF7016" s="1">
        <v>114.2</v>
      </c>
      <c r="AG7016" s="1">
        <v>101.7</v>
      </c>
      <c r="AH7016" s="1">
        <v>104</v>
      </c>
      <c r="AI7016" s="1">
        <v>94.4</v>
      </c>
      <c r="AJ7016" s="1">
        <v>99.5</v>
      </c>
      <c r="AK7016" s="2">
        <f t="shared" si="218"/>
        <v>-7.9656996872088034E-2</v>
      </c>
      <c r="AL7016" s="2">
        <f t="shared" si="219"/>
        <v>0.69295885605789564</v>
      </c>
    </row>
    <row r="7017" spans="1:38" x14ac:dyDescent="0.2">
      <c r="A7017" s="1" t="s">
        <v>50</v>
      </c>
      <c r="B7017" s="1" t="s">
        <v>37</v>
      </c>
      <c r="C7017" s="1" t="s">
        <v>42439</v>
      </c>
      <c r="D7017" s="1" t="s">
        <v>42440</v>
      </c>
      <c r="E7017" s="1">
        <v>8.2000000000000003E-2</v>
      </c>
      <c r="F7017" s="1">
        <v>2.2320000000000002</v>
      </c>
      <c r="G7017" s="1">
        <v>10</v>
      </c>
      <c r="H7017" s="1">
        <v>1</v>
      </c>
      <c r="I7017" s="1">
        <v>1</v>
      </c>
      <c r="J7017" s="1">
        <v>1</v>
      </c>
      <c r="K7017" s="1">
        <v>1</v>
      </c>
      <c r="L7017" s="1">
        <v>117</v>
      </c>
      <c r="M7017" s="1">
        <v>13.2</v>
      </c>
      <c r="N7017" s="1">
        <v>6.92</v>
      </c>
      <c r="O7017" s="1">
        <v>21</v>
      </c>
      <c r="P7017" s="1">
        <v>1</v>
      </c>
      <c r="Q7017" s="1" t="s">
        <v>49</v>
      </c>
      <c r="R7017" s="1" t="s">
        <v>64</v>
      </c>
      <c r="S7017" s="1" t="s">
        <v>131</v>
      </c>
      <c r="T7017" s="1" t="s">
        <v>42441</v>
      </c>
      <c r="U7017" s="1" t="s">
        <v>42442</v>
      </c>
      <c r="V7017" s="1" t="s">
        <v>42443</v>
      </c>
      <c r="W7017" s="1" t="s">
        <v>42444</v>
      </c>
      <c r="X7017" s="1" t="s">
        <v>47</v>
      </c>
      <c r="Y7017" s="1" t="s">
        <v>49</v>
      </c>
      <c r="Z7017" s="1" t="s">
        <v>49</v>
      </c>
      <c r="AA7017" s="1">
        <v>101.9</v>
      </c>
      <c r="AB7017" s="1">
        <v>105.2</v>
      </c>
      <c r="AC7017" s="1">
        <v>94.1</v>
      </c>
      <c r="AD7017" s="1">
        <v>105.3</v>
      </c>
      <c r="AE7017" s="1">
        <v>81.900000000000006</v>
      </c>
      <c r="AF7017" s="1">
        <v>112.8</v>
      </c>
      <c r="AG7017" s="1">
        <v>108.2</v>
      </c>
      <c r="AH7017" s="1">
        <v>92.3</v>
      </c>
      <c r="AI7017" s="1">
        <v>85.1</v>
      </c>
      <c r="AJ7017" s="1">
        <v>113.2</v>
      </c>
      <c r="AK7017" s="2">
        <f t="shared" si="218"/>
        <v>-6.6953063894233389E-2</v>
      </c>
      <c r="AL7017" s="2">
        <f t="shared" si="219"/>
        <v>0.26714594465893238</v>
      </c>
    </row>
    <row r="7018" spans="1:38" x14ac:dyDescent="0.2">
      <c r="A7018" s="1" t="s">
        <v>36</v>
      </c>
      <c r="B7018" s="1" t="s">
        <v>37</v>
      </c>
      <c r="C7018" s="1" t="s">
        <v>42445</v>
      </c>
      <c r="D7018" s="1" t="s">
        <v>42446</v>
      </c>
      <c r="E7018" s="1">
        <v>4.0000000000000001E-3</v>
      </c>
      <c r="F7018" s="1">
        <v>6.7190000000000003</v>
      </c>
      <c r="G7018" s="1">
        <v>4</v>
      </c>
      <c r="H7018" s="1">
        <v>1</v>
      </c>
      <c r="I7018" s="1">
        <v>1</v>
      </c>
      <c r="J7018" s="1">
        <v>1</v>
      </c>
      <c r="K7018" s="1">
        <v>1</v>
      </c>
      <c r="L7018" s="1">
        <v>419</v>
      </c>
      <c r="M7018" s="1">
        <v>46.3</v>
      </c>
      <c r="N7018" s="1">
        <v>8.92</v>
      </c>
      <c r="O7018" s="1">
        <v>52</v>
      </c>
      <c r="P7018" s="1">
        <v>1</v>
      </c>
      <c r="Q7018" s="1" t="s">
        <v>9276</v>
      </c>
      <c r="R7018" s="1" t="s">
        <v>344</v>
      </c>
      <c r="S7018" s="1" t="s">
        <v>55</v>
      </c>
      <c r="T7018" s="1" t="s">
        <v>42447</v>
      </c>
      <c r="U7018" s="1" t="s">
        <v>42448</v>
      </c>
      <c r="V7018" s="1" t="s">
        <v>42449</v>
      </c>
      <c r="W7018" s="1" t="s">
        <v>42450</v>
      </c>
      <c r="X7018" s="1" t="s">
        <v>159</v>
      </c>
      <c r="Y7018" s="1" t="s">
        <v>49</v>
      </c>
      <c r="Z7018" s="1" t="s">
        <v>49</v>
      </c>
      <c r="AA7018" s="1">
        <v>89.4</v>
      </c>
      <c r="AB7018" s="1">
        <v>98.1</v>
      </c>
      <c r="AC7018" s="1">
        <v>102.5</v>
      </c>
      <c r="AD7018" s="1">
        <v>94.4</v>
      </c>
      <c r="AE7018" s="1">
        <v>96.5</v>
      </c>
      <c r="AF7018" s="1">
        <v>105.5</v>
      </c>
      <c r="AG7018" s="1">
        <v>94.4</v>
      </c>
      <c r="AH7018" s="1">
        <v>119.2</v>
      </c>
      <c r="AI7018" s="1">
        <v>102.4</v>
      </c>
      <c r="AJ7018" s="1">
        <v>97.5</v>
      </c>
      <c r="AK7018" s="2">
        <f t="shared" si="218"/>
        <v>-0.10999761236953902</v>
      </c>
      <c r="AL7018" s="2">
        <f t="shared" si="219"/>
        <v>0.81847846075471542</v>
      </c>
    </row>
    <row r="7019" spans="1:38" x14ac:dyDescent="0.2">
      <c r="A7019" s="1" t="s">
        <v>60</v>
      </c>
      <c r="B7019" s="1" t="s">
        <v>37</v>
      </c>
      <c r="C7019" s="1" t="s">
        <v>42451</v>
      </c>
      <c r="D7019" s="1" t="s">
        <v>42452</v>
      </c>
      <c r="E7019" s="1">
        <v>1.0999999999999999E-2</v>
      </c>
      <c r="F7019" s="1">
        <v>4.7460000000000004</v>
      </c>
      <c r="G7019" s="1">
        <v>3</v>
      </c>
      <c r="H7019" s="1">
        <v>2</v>
      </c>
      <c r="I7019" s="1">
        <v>2</v>
      </c>
      <c r="J7019" s="1">
        <v>2</v>
      </c>
      <c r="K7019" s="1">
        <v>1</v>
      </c>
      <c r="L7019" s="1">
        <v>589</v>
      </c>
      <c r="M7019" s="1">
        <v>66.8</v>
      </c>
      <c r="N7019" s="1">
        <v>6.02</v>
      </c>
      <c r="O7019" s="1">
        <v>0</v>
      </c>
      <c r="P7019" s="1">
        <v>2</v>
      </c>
      <c r="Q7019" s="1" t="s">
        <v>3404</v>
      </c>
      <c r="R7019" s="1" t="s">
        <v>8778</v>
      </c>
      <c r="S7019" s="1" t="s">
        <v>49</v>
      </c>
      <c r="T7019" s="1" t="s">
        <v>42453</v>
      </c>
      <c r="U7019" s="1" t="s">
        <v>42454</v>
      </c>
      <c r="V7019" s="1" t="s">
        <v>49</v>
      </c>
      <c r="W7019" s="1" t="s">
        <v>42455</v>
      </c>
      <c r="X7019" s="1" t="s">
        <v>213</v>
      </c>
      <c r="Y7019" s="1" t="s">
        <v>49</v>
      </c>
      <c r="Z7019" s="1" t="s">
        <v>49</v>
      </c>
      <c r="AA7019" s="1">
        <v>108.9</v>
      </c>
      <c r="AB7019" s="1">
        <v>99.8</v>
      </c>
      <c r="AC7019" s="1">
        <v>95.1</v>
      </c>
      <c r="AD7019" s="1">
        <v>89.9</v>
      </c>
      <c r="AE7019" s="1">
        <v>95</v>
      </c>
      <c r="AF7019" s="1">
        <v>94.2</v>
      </c>
      <c r="AG7019" s="1">
        <v>97.2</v>
      </c>
      <c r="AH7019" s="1">
        <v>100.9</v>
      </c>
      <c r="AI7019" s="1">
        <v>115.8</v>
      </c>
      <c r="AJ7019" s="1">
        <v>103.3</v>
      </c>
      <c r="AK7019" s="2">
        <f t="shared" si="218"/>
        <v>-6.5503055994975246E-2</v>
      </c>
      <c r="AL7019" s="2">
        <f t="shared" si="219"/>
        <v>0.41803611083731779</v>
      </c>
    </row>
    <row r="7020" spans="1:38" x14ac:dyDescent="0.2">
      <c r="A7020" s="1" t="s">
        <v>36</v>
      </c>
      <c r="B7020" s="1" t="s">
        <v>37</v>
      </c>
      <c r="C7020" s="1" t="s">
        <v>42456</v>
      </c>
      <c r="D7020" s="1" t="s">
        <v>42457</v>
      </c>
      <c r="E7020" s="1">
        <v>1E-3</v>
      </c>
      <c r="F7020" s="1">
        <v>10.109</v>
      </c>
      <c r="G7020" s="1">
        <v>2</v>
      </c>
      <c r="H7020" s="1">
        <v>2</v>
      </c>
      <c r="I7020" s="1">
        <v>4</v>
      </c>
      <c r="J7020" s="1">
        <v>1</v>
      </c>
      <c r="K7020" s="1">
        <v>1</v>
      </c>
      <c r="L7020" s="1">
        <v>821</v>
      </c>
      <c r="M7020" s="1">
        <v>95.1</v>
      </c>
      <c r="N7020" s="1">
        <v>8</v>
      </c>
      <c r="O7020" s="1">
        <v>88</v>
      </c>
      <c r="P7020" s="1">
        <v>2</v>
      </c>
      <c r="Q7020" s="1" t="s">
        <v>42458</v>
      </c>
      <c r="R7020" s="1" t="s">
        <v>104</v>
      </c>
      <c r="S7020" s="1" t="s">
        <v>42</v>
      </c>
      <c r="T7020" s="1" t="s">
        <v>11861</v>
      </c>
      <c r="U7020" s="1" t="s">
        <v>42459</v>
      </c>
      <c r="V7020" s="1" t="s">
        <v>42460</v>
      </c>
      <c r="W7020" s="1" t="s">
        <v>42461</v>
      </c>
      <c r="X7020" s="1" t="s">
        <v>333</v>
      </c>
      <c r="Y7020" s="1" t="s">
        <v>49</v>
      </c>
      <c r="Z7020" s="1" t="s">
        <v>42462</v>
      </c>
      <c r="AA7020" s="1">
        <v>118.5</v>
      </c>
      <c r="AB7020" s="1">
        <v>103.6</v>
      </c>
      <c r="AC7020" s="1">
        <v>94.3</v>
      </c>
      <c r="AD7020" s="1">
        <v>94.1</v>
      </c>
      <c r="AE7020" s="1">
        <v>86.1</v>
      </c>
      <c r="AF7020" s="1">
        <v>117</v>
      </c>
      <c r="AG7020" s="1">
        <v>100.1</v>
      </c>
      <c r="AH7020" s="1">
        <v>94.9</v>
      </c>
      <c r="AI7020" s="1">
        <v>105.4</v>
      </c>
      <c r="AJ7020" s="1">
        <v>86</v>
      </c>
      <c r="AK7020" s="2">
        <f t="shared" si="218"/>
        <v>-1.9620954984138454E-2</v>
      </c>
      <c r="AL7020" s="2">
        <f t="shared" si="219"/>
        <v>6.4393738798947997E-2</v>
      </c>
    </row>
    <row r="7021" spans="1:38" x14ac:dyDescent="0.2">
      <c r="A7021" s="1" t="s">
        <v>36</v>
      </c>
      <c r="B7021" s="1" t="s">
        <v>37</v>
      </c>
      <c r="C7021" s="1" t="s">
        <v>42463</v>
      </c>
      <c r="D7021" s="1" t="s">
        <v>42464</v>
      </c>
      <c r="E7021" s="1">
        <v>0</v>
      </c>
      <c r="F7021" s="1">
        <v>39</v>
      </c>
      <c r="G7021" s="1">
        <v>6</v>
      </c>
      <c r="H7021" s="1">
        <v>7</v>
      </c>
      <c r="I7021" s="1">
        <v>10</v>
      </c>
      <c r="J7021" s="1">
        <v>7</v>
      </c>
      <c r="K7021" s="1">
        <v>1</v>
      </c>
      <c r="L7021" s="1">
        <v>1690</v>
      </c>
      <c r="M7021" s="1">
        <v>175.7</v>
      </c>
      <c r="N7021" s="1">
        <v>6.86</v>
      </c>
      <c r="O7021" s="1">
        <v>277</v>
      </c>
      <c r="P7021" s="1">
        <v>7</v>
      </c>
      <c r="Q7021" s="1" t="s">
        <v>173</v>
      </c>
      <c r="R7021" s="1" t="s">
        <v>49</v>
      </c>
      <c r="S7021" s="1" t="s">
        <v>913</v>
      </c>
      <c r="T7021" s="1" t="s">
        <v>42465</v>
      </c>
      <c r="U7021" s="1" t="s">
        <v>42466</v>
      </c>
      <c r="V7021" s="1" t="s">
        <v>49</v>
      </c>
      <c r="W7021" s="1" t="s">
        <v>42467</v>
      </c>
      <c r="X7021" s="1" t="s">
        <v>159</v>
      </c>
      <c r="Y7021" s="1" t="s">
        <v>49</v>
      </c>
      <c r="Z7021" s="1" t="s">
        <v>2375</v>
      </c>
      <c r="AA7021" s="1">
        <v>91.6</v>
      </c>
      <c r="AB7021" s="1">
        <v>100.7</v>
      </c>
      <c r="AC7021" s="1">
        <v>98.7</v>
      </c>
      <c r="AD7021" s="1">
        <v>97.9</v>
      </c>
      <c r="AE7021" s="1">
        <v>92.2</v>
      </c>
      <c r="AF7021" s="1">
        <v>104</v>
      </c>
      <c r="AG7021" s="1">
        <v>100.9</v>
      </c>
      <c r="AH7021" s="1">
        <v>104.5</v>
      </c>
      <c r="AI7021" s="1">
        <v>109.4</v>
      </c>
      <c r="AJ7021" s="1">
        <v>100.1</v>
      </c>
      <c r="AK7021" s="2">
        <f t="shared" si="218"/>
        <v>-0.10911973645652699</v>
      </c>
      <c r="AL7021" s="2">
        <f t="shared" si="219"/>
        <v>1.820199223971702</v>
      </c>
    </row>
    <row r="7022" spans="1:38" x14ac:dyDescent="0.2">
      <c r="A7022" s="1" t="s">
        <v>36</v>
      </c>
      <c r="B7022" s="1" t="s">
        <v>37</v>
      </c>
      <c r="C7022" s="1" t="s">
        <v>42468</v>
      </c>
      <c r="D7022" s="1" t="s">
        <v>42469</v>
      </c>
      <c r="E7022" s="1">
        <v>4.0000000000000001E-3</v>
      </c>
      <c r="F7022" s="1">
        <v>6.7</v>
      </c>
      <c r="G7022" s="1">
        <v>3</v>
      </c>
      <c r="H7022" s="1">
        <v>2</v>
      </c>
      <c r="I7022" s="1">
        <v>5</v>
      </c>
      <c r="J7022" s="1">
        <v>1</v>
      </c>
      <c r="K7022" s="1">
        <v>1</v>
      </c>
      <c r="L7022" s="1">
        <v>729</v>
      </c>
      <c r="M7022" s="1">
        <v>81.7</v>
      </c>
      <c r="N7022" s="1">
        <v>7.78</v>
      </c>
      <c r="O7022" s="1">
        <v>28</v>
      </c>
      <c r="P7022" s="1">
        <v>2</v>
      </c>
      <c r="Q7022" s="1" t="s">
        <v>361</v>
      </c>
      <c r="R7022" s="1" t="s">
        <v>49</v>
      </c>
      <c r="S7022" s="1" t="s">
        <v>787</v>
      </c>
      <c r="T7022" s="1" t="s">
        <v>788</v>
      </c>
      <c r="U7022" s="1" t="s">
        <v>42470</v>
      </c>
      <c r="V7022" s="1" t="s">
        <v>42471</v>
      </c>
      <c r="W7022" s="1" t="s">
        <v>42472</v>
      </c>
      <c r="X7022" s="1" t="s">
        <v>287</v>
      </c>
      <c r="Y7022" s="1" t="s">
        <v>49</v>
      </c>
      <c r="Z7022" s="1" t="s">
        <v>49</v>
      </c>
      <c r="AA7022" s="1">
        <v>86.2</v>
      </c>
      <c r="AB7022" s="1">
        <v>114.2</v>
      </c>
      <c r="AC7022" s="1">
        <v>101.1</v>
      </c>
      <c r="AD7022" s="1">
        <v>98.2</v>
      </c>
      <c r="AE7022" s="1">
        <v>106.3</v>
      </c>
      <c r="AF7022" s="1">
        <v>92.9</v>
      </c>
      <c r="AG7022" s="1">
        <v>107.4</v>
      </c>
      <c r="AH7022" s="1">
        <v>109.4</v>
      </c>
      <c r="AI7022" s="1">
        <v>76.900000000000006</v>
      </c>
      <c r="AJ7022" s="1">
        <v>107.3</v>
      </c>
      <c r="AK7022" s="2">
        <f t="shared" si="218"/>
        <v>3.4918416203228289E-2</v>
      </c>
      <c r="AL7022" s="2">
        <f t="shared" si="219"/>
        <v>0.11753218763942942</v>
      </c>
    </row>
    <row r="7023" spans="1:38" x14ac:dyDescent="0.2">
      <c r="A7023" s="1" t="s">
        <v>36</v>
      </c>
      <c r="B7023" s="1" t="s">
        <v>37</v>
      </c>
      <c r="C7023" s="1" t="s">
        <v>42473</v>
      </c>
      <c r="D7023" s="1" t="s">
        <v>42474</v>
      </c>
      <c r="E7023" s="1">
        <v>3.0000000000000001E-3</v>
      </c>
      <c r="F7023" s="1">
        <v>7.4180000000000001</v>
      </c>
      <c r="G7023" s="1">
        <v>4</v>
      </c>
      <c r="H7023" s="1">
        <v>2</v>
      </c>
      <c r="I7023" s="1">
        <v>2</v>
      </c>
      <c r="J7023" s="1">
        <v>2</v>
      </c>
      <c r="K7023" s="1">
        <v>1</v>
      </c>
      <c r="L7023" s="1">
        <v>777</v>
      </c>
      <c r="M7023" s="1">
        <v>87.8</v>
      </c>
      <c r="N7023" s="1">
        <v>7.94</v>
      </c>
      <c r="O7023" s="1">
        <v>63</v>
      </c>
      <c r="P7023" s="1">
        <v>2</v>
      </c>
      <c r="Q7023" s="1" t="s">
        <v>3458</v>
      </c>
      <c r="R7023" s="1" t="s">
        <v>86</v>
      </c>
      <c r="S7023" s="1" t="s">
        <v>131</v>
      </c>
      <c r="T7023" s="1" t="s">
        <v>3896</v>
      </c>
      <c r="U7023" s="1" t="s">
        <v>42475</v>
      </c>
      <c r="V7023" s="1" t="s">
        <v>42476</v>
      </c>
      <c r="W7023" s="1" t="s">
        <v>42477</v>
      </c>
      <c r="X7023" s="1" t="s">
        <v>258</v>
      </c>
      <c r="Y7023" s="1" t="s">
        <v>49</v>
      </c>
      <c r="Z7023" s="1" t="s">
        <v>49</v>
      </c>
      <c r="AA7023" s="1">
        <v>93.6</v>
      </c>
      <c r="AB7023" s="1">
        <v>99.3</v>
      </c>
      <c r="AC7023" s="1">
        <v>98.2</v>
      </c>
      <c r="AD7023" s="1">
        <v>97.4</v>
      </c>
      <c r="AE7023" s="1">
        <v>103.8</v>
      </c>
      <c r="AF7023" s="1">
        <v>104.6</v>
      </c>
      <c r="AG7023" s="1">
        <v>98.6</v>
      </c>
      <c r="AH7023" s="1">
        <v>104.2</v>
      </c>
      <c r="AI7023" s="1">
        <v>95.4</v>
      </c>
      <c r="AJ7023" s="1">
        <v>104.9</v>
      </c>
      <c r="AK7023" s="2">
        <f t="shared" si="218"/>
        <v>-4.4438520494753227E-2</v>
      </c>
      <c r="AL7023" s="2">
        <f t="shared" si="219"/>
        <v>0.58789067015114271</v>
      </c>
    </row>
    <row r="7024" spans="1:38" x14ac:dyDescent="0.2">
      <c r="A7024" s="1" t="s">
        <v>36</v>
      </c>
      <c r="B7024" s="1" t="s">
        <v>37</v>
      </c>
      <c r="C7024" s="1" t="s">
        <v>42478</v>
      </c>
      <c r="D7024" s="1" t="s">
        <v>42479</v>
      </c>
      <c r="E7024" s="1">
        <v>0</v>
      </c>
      <c r="F7024" s="1">
        <v>26.145</v>
      </c>
      <c r="G7024" s="1">
        <v>10</v>
      </c>
      <c r="H7024" s="1">
        <v>7</v>
      </c>
      <c r="I7024" s="1">
        <v>9</v>
      </c>
      <c r="J7024" s="1">
        <v>6</v>
      </c>
      <c r="K7024" s="1">
        <v>1</v>
      </c>
      <c r="L7024" s="1">
        <v>870</v>
      </c>
      <c r="M7024" s="1">
        <v>94</v>
      </c>
      <c r="N7024" s="1">
        <v>6.68</v>
      </c>
      <c r="O7024" s="1">
        <v>145</v>
      </c>
      <c r="P7024" s="1">
        <v>7</v>
      </c>
      <c r="Q7024" s="1" t="s">
        <v>1951</v>
      </c>
      <c r="R7024" s="1" t="s">
        <v>1611</v>
      </c>
      <c r="S7024" s="1" t="s">
        <v>95</v>
      </c>
      <c r="T7024" s="1" t="s">
        <v>29686</v>
      </c>
      <c r="U7024" s="1" t="s">
        <v>42480</v>
      </c>
      <c r="V7024" s="1" t="s">
        <v>42481</v>
      </c>
      <c r="W7024" s="1" t="s">
        <v>42482</v>
      </c>
      <c r="X7024" s="1" t="s">
        <v>81</v>
      </c>
      <c r="Y7024" s="1" t="s">
        <v>49</v>
      </c>
      <c r="Z7024" s="1" t="s">
        <v>49</v>
      </c>
      <c r="AA7024" s="1">
        <v>97</v>
      </c>
      <c r="AB7024" s="1">
        <v>104.6</v>
      </c>
      <c r="AC7024" s="1">
        <v>98.2</v>
      </c>
      <c r="AD7024" s="1">
        <v>93.6</v>
      </c>
      <c r="AE7024" s="1">
        <v>97.2</v>
      </c>
      <c r="AF7024" s="1">
        <v>99.3</v>
      </c>
      <c r="AG7024" s="1">
        <v>104.8</v>
      </c>
      <c r="AH7024" s="1">
        <v>103.2</v>
      </c>
      <c r="AI7024" s="1">
        <v>105.9</v>
      </c>
      <c r="AJ7024" s="1">
        <v>96.1</v>
      </c>
      <c r="AK7024" s="2">
        <f t="shared" si="218"/>
        <v>-5.3968483339931976E-2</v>
      </c>
      <c r="AL7024" s="2">
        <f t="shared" si="219"/>
        <v>0.73971902684058044</v>
      </c>
    </row>
    <row r="7025" spans="1:38" x14ac:dyDescent="0.2">
      <c r="A7025" s="1" t="s">
        <v>36</v>
      </c>
      <c r="B7025" s="1" t="s">
        <v>37</v>
      </c>
      <c r="C7025" s="1" t="s">
        <v>42483</v>
      </c>
      <c r="D7025" s="1" t="s">
        <v>42484</v>
      </c>
      <c r="E7025" s="1">
        <v>0</v>
      </c>
      <c r="F7025" s="1">
        <v>90.905000000000001</v>
      </c>
      <c r="G7025" s="1">
        <v>7</v>
      </c>
      <c r="H7025" s="1">
        <v>24</v>
      </c>
      <c r="I7025" s="1">
        <v>28</v>
      </c>
      <c r="J7025" s="1">
        <v>24</v>
      </c>
      <c r="K7025" s="1">
        <v>1</v>
      </c>
      <c r="L7025" s="1">
        <v>3644</v>
      </c>
      <c r="M7025" s="1">
        <v>398.5</v>
      </c>
      <c r="N7025" s="1">
        <v>8.5399999999999991</v>
      </c>
      <c r="O7025" s="1">
        <v>395</v>
      </c>
      <c r="P7025" s="1">
        <v>24</v>
      </c>
      <c r="Q7025" s="1" t="s">
        <v>586</v>
      </c>
      <c r="R7025" s="1" t="s">
        <v>104</v>
      </c>
      <c r="S7025" s="1" t="s">
        <v>6490</v>
      </c>
      <c r="T7025" s="1" t="s">
        <v>35155</v>
      </c>
      <c r="U7025" s="1" t="s">
        <v>42485</v>
      </c>
      <c r="V7025" s="1" t="s">
        <v>49</v>
      </c>
      <c r="W7025" s="1" t="s">
        <v>42486</v>
      </c>
      <c r="X7025" s="1" t="s">
        <v>228</v>
      </c>
      <c r="Y7025" s="1" t="s">
        <v>49</v>
      </c>
      <c r="Z7025" s="1" t="s">
        <v>42487</v>
      </c>
      <c r="AA7025" s="1">
        <v>94.6</v>
      </c>
      <c r="AB7025" s="1">
        <v>101.1</v>
      </c>
      <c r="AC7025" s="1">
        <v>97.3</v>
      </c>
      <c r="AD7025" s="1">
        <v>97.4</v>
      </c>
      <c r="AE7025" s="1">
        <v>96.7</v>
      </c>
      <c r="AF7025" s="1">
        <v>105.4</v>
      </c>
      <c r="AG7025" s="1">
        <v>102.5</v>
      </c>
      <c r="AH7025" s="1">
        <v>103.4</v>
      </c>
      <c r="AI7025" s="1">
        <v>104</v>
      </c>
      <c r="AJ7025" s="1">
        <v>97.5</v>
      </c>
      <c r="AK7025" s="2">
        <f t="shared" si="218"/>
        <v>-7.4178278778292847E-2</v>
      </c>
      <c r="AL7025" s="2">
        <f t="shared" si="219"/>
        <v>1.7716277796979638</v>
      </c>
    </row>
    <row r="7026" spans="1:38" x14ac:dyDescent="0.2">
      <c r="A7026" s="1" t="s">
        <v>36</v>
      </c>
      <c r="B7026" s="1" t="s">
        <v>37</v>
      </c>
      <c r="C7026" s="1" t="s">
        <v>42488</v>
      </c>
      <c r="D7026" s="1" t="s">
        <v>42489</v>
      </c>
      <c r="E7026" s="1">
        <v>1E-3</v>
      </c>
      <c r="F7026" s="1">
        <v>9.89</v>
      </c>
      <c r="G7026" s="1">
        <v>4</v>
      </c>
      <c r="H7026" s="1">
        <v>4</v>
      </c>
      <c r="I7026" s="1">
        <v>4</v>
      </c>
      <c r="J7026" s="1">
        <v>3</v>
      </c>
      <c r="K7026" s="1">
        <v>1</v>
      </c>
      <c r="L7026" s="1">
        <v>1006</v>
      </c>
      <c r="M7026" s="1">
        <v>110</v>
      </c>
      <c r="N7026" s="1">
        <v>6.92</v>
      </c>
      <c r="O7026" s="1">
        <v>28</v>
      </c>
      <c r="P7026" s="1">
        <v>4</v>
      </c>
      <c r="Q7026" s="1" t="s">
        <v>586</v>
      </c>
      <c r="R7026" s="1" t="s">
        <v>425</v>
      </c>
      <c r="S7026" s="1" t="s">
        <v>55</v>
      </c>
      <c r="T7026" s="1" t="s">
        <v>42490</v>
      </c>
      <c r="U7026" s="1" t="s">
        <v>42491</v>
      </c>
      <c r="V7026" s="1" t="s">
        <v>42492</v>
      </c>
      <c r="W7026" s="1" t="s">
        <v>42493</v>
      </c>
      <c r="X7026" s="1" t="s">
        <v>421</v>
      </c>
      <c r="Y7026" s="1" t="s">
        <v>49</v>
      </c>
      <c r="Z7026" s="1" t="s">
        <v>49</v>
      </c>
      <c r="AA7026" s="1">
        <v>99</v>
      </c>
      <c r="AB7026" s="1">
        <v>92.8</v>
      </c>
      <c r="AC7026" s="1">
        <v>103.1</v>
      </c>
      <c r="AD7026" s="1">
        <v>95.6</v>
      </c>
      <c r="AE7026" s="1">
        <v>96.8</v>
      </c>
      <c r="AF7026" s="1">
        <v>97.9</v>
      </c>
      <c r="AG7026" s="1">
        <v>108.5</v>
      </c>
      <c r="AH7026" s="1">
        <v>102.9</v>
      </c>
      <c r="AI7026" s="1">
        <v>98.2</v>
      </c>
      <c r="AJ7026" s="1">
        <v>105.2</v>
      </c>
      <c r="AK7026" s="2">
        <f t="shared" si="218"/>
        <v>-7.3304675204980088E-2</v>
      </c>
      <c r="AL7026" s="2">
        <f t="shared" si="219"/>
        <v>1.0274106823106977</v>
      </c>
    </row>
    <row r="7027" spans="1:38" x14ac:dyDescent="0.2">
      <c r="A7027" s="1" t="s">
        <v>36</v>
      </c>
      <c r="B7027" s="1" t="s">
        <v>37</v>
      </c>
      <c r="C7027" s="1" t="s">
        <v>42494</v>
      </c>
      <c r="D7027" s="1" t="s">
        <v>42495</v>
      </c>
      <c r="E7027" s="1">
        <v>0</v>
      </c>
      <c r="F7027" s="1">
        <v>577.33399999999995</v>
      </c>
      <c r="G7027" s="1">
        <v>53</v>
      </c>
      <c r="H7027" s="1">
        <v>61</v>
      </c>
      <c r="I7027" s="1">
        <v>161</v>
      </c>
      <c r="J7027" s="1">
        <v>61</v>
      </c>
      <c r="K7027" s="1">
        <v>1</v>
      </c>
      <c r="L7027" s="1">
        <v>1684</v>
      </c>
      <c r="M7027" s="1">
        <v>180.6</v>
      </c>
      <c r="N7027" s="1">
        <v>4.4400000000000004</v>
      </c>
      <c r="O7027" s="1">
        <v>4220</v>
      </c>
      <c r="P7027" s="1">
        <v>61</v>
      </c>
      <c r="Q7027" s="1" t="s">
        <v>1472</v>
      </c>
      <c r="R7027" s="1" t="s">
        <v>975</v>
      </c>
      <c r="S7027" s="1" t="s">
        <v>18329</v>
      </c>
      <c r="T7027" s="1" t="s">
        <v>12962</v>
      </c>
      <c r="U7027" s="1" t="s">
        <v>42496</v>
      </c>
      <c r="V7027" s="1" t="s">
        <v>42497</v>
      </c>
      <c r="W7027" s="1" t="s">
        <v>42498</v>
      </c>
      <c r="X7027" s="1" t="s">
        <v>127</v>
      </c>
      <c r="Y7027" s="1" t="s">
        <v>49</v>
      </c>
      <c r="Z7027" s="1" t="s">
        <v>3374</v>
      </c>
      <c r="AA7027" s="1">
        <v>98.1</v>
      </c>
      <c r="AB7027" s="1">
        <v>107.3</v>
      </c>
      <c r="AC7027" s="1">
        <v>96.6</v>
      </c>
      <c r="AD7027" s="1">
        <v>92.3</v>
      </c>
      <c r="AE7027" s="1">
        <v>93.9</v>
      </c>
      <c r="AF7027" s="1">
        <v>102.6</v>
      </c>
      <c r="AG7027" s="1">
        <v>103.6</v>
      </c>
      <c r="AH7027" s="1">
        <v>105.8</v>
      </c>
      <c r="AI7027" s="1">
        <v>99.7</v>
      </c>
      <c r="AJ7027" s="1">
        <v>100.1</v>
      </c>
      <c r="AK7027" s="2">
        <f t="shared" si="218"/>
        <v>-6.8107852258292273E-2</v>
      </c>
      <c r="AL7027" s="2">
        <f t="shared" si="219"/>
        <v>0.86463829084864707</v>
      </c>
    </row>
    <row r="7028" spans="1:38" x14ac:dyDescent="0.2">
      <c r="A7028" s="1" t="s">
        <v>36</v>
      </c>
      <c r="B7028" s="1" t="s">
        <v>37</v>
      </c>
      <c r="C7028" s="1" t="s">
        <v>42499</v>
      </c>
      <c r="D7028" s="1" t="s">
        <v>42500</v>
      </c>
      <c r="E7028" s="1">
        <v>2E-3</v>
      </c>
      <c r="F7028" s="1">
        <v>7.7039999999999997</v>
      </c>
      <c r="G7028" s="1">
        <v>4</v>
      </c>
      <c r="H7028" s="1">
        <v>2</v>
      </c>
      <c r="I7028" s="1">
        <v>2</v>
      </c>
      <c r="J7028" s="1">
        <v>2</v>
      </c>
      <c r="K7028" s="1">
        <v>1</v>
      </c>
      <c r="L7028" s="1">
        <v>556</v>
      </c>
      <c r="M7028" s="1">
        <v>62.9</v>
      </c>
      <c r="N7028" s="1">
        <v>5.86</v>
      </c>
      <c r="O7028" s="1">
        <v>40</v>
      </c>
      <c r="P7028" s="1">
        <v>2</v>
      </c>
      <c r="Q7028" s="1" t="s">
        <v>1836</v>
      </c>
      <c r="R7028" s="1" t="s">
        <v>253</v>
      </c>
      <c r="S7028" s="1" t="s">
        <v>705</v>
      </c>
      <c r="T7028" s="1" t="s">
        <v>42501</v>
      </c>
      <c r="U7028" s="1" t="s">
        <v>42502</v>
      </c>
      <c r="V7028" s="1" t="s">
        <v>49</v>
      </c>
      <c r="W7028" s="1" t="s">
        <v>42503</v>
      </c>
      <c r="X7028" s="1" t="s">
        <v>159</v>
      </c>
      <c r="Y7028" s="1" t="s">
        <v>49</v>
      </c>
      <c r="Z7028" s="1" t="s">
        <v>49</v>
      </c>
      <c r="AA7028" s="1">
        <v>112.3</v>
      </c>
      <c r="AB7028" s="1">
        <v>96.6</v>
      </c>
      <c r="AC7028" s="1">
        <v>111.9</v>
      </c>
      <c r="AD7028" s="1">
        <v>94.7</v>
      </c>
      <c r="AE7028" s="1">
        <v>94.4</v>
      </c>
      <c r="AF7028" s="1">
        <v>108.4</v>
      </c>
      <c r="AG7028" s="1">
        <v>89.2</v>
      </c>
      <c r="AH7028" s="1">
        <v>102.9</v>
      </c>
      <c r="AI7028" s="1">
        <v>87.1</v>
      </c>
      <c r="AJ7028" s="1">
        <v>102.6</v>
      </c>
      <c r="AK7028" s="2">
        <f t="shared" si="218"/>
        <v>5.6843853761719645E-2</v>
      </c>
      <c r="AL7028" s="2">
        <f t="shared" si="219"/>
        <v>0.28201181819438048</v>
      </c>
    </row>
    <row r="7029" spans="1:38" x14ac:dyDescent="0.2">
      <c r="A7029" s="1" t="s">
        <v>36</v>
      </c>
      <c r="B7029" s="1" t="s">
        <v>37</v>
      </c>
      <c r="C7029" s="1" t="s">
        <v>42504</v>
      </c>
      <c r="D7029" s="1" t="s">
        <v>42505</v>
      </c>
      <c r="E7029" s="1">
        <v>0</v>
      </c>
      <c r="F7029" s="1">
        <v>33.106999999999999</v>
      </c>
      <c r="G7029" s="1">
        <v>14</v>
      </c>
      <c r="H7029" s="1">
        <v>5</v>
      </c>
      <c r="I7029" s="1">
        <v>8</v>
      </c>
      <c r="J7029" s="1">
        <v>4</v>
      </c>
      <c r="K7029" s="1">
        <v>1</v>
      </c>
      <c r="L7029" s="1">
        <v>514</v>
      </c>
      <c r="M7029" s="1">
        <v>56.5</v>
      </c>
      <c r="N7029" s="1">
        <v>5.73</v>
      </c>
      <c r="O7029" s="1">
        <v>196</v>
      </c>
      <c r="P7029" s="1">
        <v>5</v>
      </c>
      <c r="Q7029" s="1" t="s">
        <v>103</v>
      </c>
      <c r="R7029" s="1" t="s">
        <v>233</v>
      </c>
      <c r="S7029" s="1" t="s">
        <v>131</v>
      </c>
      <c r="T7029" s="1" t="s">
        <v>34505</v>
      </c>
      <c r="U7029" s="1" t="s">
        <v>42506</v>
      </c>
      <c r="V7029" s="1" t="s">
        <v>42507</v>
      </c>
      <c r="W7029" s="1" t="s">
        <v>42508</v>
      </c>
      <c r="X7029" s="1" t="s">
        <v>194</v>
      </c>
      <c r="Y7029" s="1" t="s">
        <v>49</v>
      </c>
      <c r="Z7029" s="1" t="s">
        <v>1004</v>
      </c>
      <c r="AA7029" s="1">
        <v>96</v>
      </c>
      <c r="AB7029" s="1">
        <v>99.7</v>
      </c>
      <c r="AC7029" s="1">
        <v>95</v>
      </c>
      <c r="AD7029" s="1">
        <v>95.8</v>
      </c>
      <c r="AE7029" s="1">
        <v>101.2</v>
      </c>
      <c r="AF7029" s="1">
        <v>103.7</v>
      </c>
      <c r="AG7029" s="1">
        <v>101.2</v>
      </c>
      <c r="AH7029" s="1">
        <v>101.6</v>
      </c>
      <c r="AI7029" s="1">
        <v>103.7</v>
      </c>
      <c r="AJ7029" s="1">
        <v>101.9</v>
      </c>
      <c r="AK7029" s="2">
        <f t="shared" si="218"/>
        <v>-7.0431586713026656E-2</v>
      </c>
      <c r="AL7029" s="2">
        <f t="shared" si="219"/>
        <v>2.1916600888194577</v>
      </c>
    </row>
    <row r="7030" spans="1:38" x14ac:dyDescent="0.2">
      <c r="A7030" s="1" t="s">
        <v>60</v>
      </c>
      <c r="B7030" s="1" t="s">
        <v>37</v>
      </c>
      <c r="C7030" s="1" t="s">
        <v>42509</v>
      </c>
      <c r="D7030" s="1" t="s">
        <v>42510</v>
      </c>
      <c r="E7030" s="1">
        <v>1.7999999999999999E-2</v>
      </c>
      <c r="F7030" s="1">
        <v>4.109</v>
      </c>
      <c r="G7030" s="1">
        <v>2</v>
      </c>
      <c r="H7030" s="1">
        <v>2</v>
      </c>
      <c r="I7030" s="1">
        <v>2</v>
      </c>
      <c r="J7030" s="1">
        <v>2</v>
      </c>
      <c r="K7030" s="1">
        <v>1</v>
      </c>
      <c r="L7030" s="1">
        <v>892</v>
      </c>
      <c r="M7030" s="1">
        <v>95</v>
      </c>
      <c r="N7030" s="1">
        <v>7.96</v>
      </c>
      <c r="O7030" s="1">
        <v>36</v>
      </c>
      <c r="P7030" s="1">
        <v>2</v>
      </c>
      <c r="Q7030" s="1" t="s">
        <v>49</v>
      </c>
      <c r="R7030" s="1" t="s">
        <v>233</v>
      </c>
      <c r="S7030" s="1" t="s">
        <v>49</v>
      </c>
      <c r="T7030" s="1" t="s">
        <v>49</v>
      </c>
      <c r="U7030" s="1" t="s">
        <v>42511</v>
      </c>
      <c r="V7030" s="1" t="s">
        <v>49</v>
      </c>
      <c r="W7030" s="1" t="s">
        <v>42512</v>
      </c>
      <c r="X7030" s="1" t="s">
        <v>100</v>
      </c>
      <c r="Y7030" s="1" t="s">
        <v>49</v>
      </c>
      <c r="Z7030" s="1" t="s">
        <v>49</v>
      </c>
      <c r="AA7030" s="1">
        <v>95.8</v>
      </c>
      <c r="AB7030" s="1">
        <v>90.4</v>
      </c>
      <c r="AC7030" s="1">
        <v>100.9</v>
      </c>
      <c r="AD7030" s="1">
        <v>98.1</v>
      </c>
      <c r="AE7030" s="1">
        <v>101.2</v>
      </c>
      <c r="AF7030" s="1">
        <v>108.6</v>
      </c>
      <c r="AG7030" s="1">
        <v>94</v>
      </c>
      <c r="AH7030" s="1">
        <v>104.2</v>
      </c>
      <c r="AI7030" s="1">
        <v>107.8</v>
      </c>
      <c r="AJ7030" s="1">
        <v>99.1</v>
      </c>
      <c r="AK7030" s="2">
        <f t="shared" si="218"/>
        <v>-7.8782844903373672E-2</v>
      </c>
      <c r="AL7030" s="2">
        <f t="shared" si="219"/>
        <v>0.83463633286405214</v>
      </c>
    </row>
    <row r="7031" spans="1:38" x14ac:dyDescent="0.2">
      <c r="A7031" s="1" t="s">
        <v>36</v>
      </c>
      <c r="B7031" s="1" t="s">
        <v>37</v>
      </c>
      <c r="C7031" s="1" t="s">
        <v>42513</v>
      </c>
      <c r="D7031" s="1" t="s">
        <v>42514</v>
      </c>
      <c r="E7031" s="1">
        <v>1E-3</v>
      </c>
      <c r="F7031" s="1">
        <v>11.609</v>
      </c>
      <c r="G7031" s="1">
        <v>3</v>
      </c>
      <c r="H7031" s="1">
        <v>2</v>
      </c>
      <c r="I7031" s="1">
        <v>2</v>
      </c>
      <c r="J7031" s="1">
        <v>2</v>
      </c>
      <c r="K7031" s="1">
        <v>1</v>
      </c>
      <c r="L7031" s="1">
        <v>802</v>
      </c>
      <c r="M7031" s="1">
        <v>90.2</v>
      </c>
      <c r="N7031" s="1">
        <v>7.93</v>
      </c>
      <c r="O7031" s="1">
        <v>78</v>
      </c>
      <c r="P7031" s="1">
        <v>2</v>
      </c>
      <c r="Q7031" s="1" t="s">
        <v>586</v>
      </c>
      <c r="R7031" s="1" t="s">
        <v>253</v>
      </c>
      <c r="S7031" s="1" t="s">
        <v>958</v>
      </c>
      <c r="T7031" s="1" t="s">
        <v>42515</v>
      </c>
      <c r="U7031" s="1" t="s">
        <v>42516</v>
      </c>
      <c r="V7031" s="1" t="s">
        <v>49</v>
      </c>
      <c r="W7031" s="1" t="s">
        <v>42517</v>
      </c>
      <c r="X7031" s="1" t="s">
        <v>169</v>
      </c>
      <c r="Y7031" s="1" t="s">
        <v>5166</v>
      </c>
      <c r="Z7031" s="1" t="s">
        <v>49</v>
      </c>
      <c r="AA7031" s="1">
        <v>97</v>
      </c>
      <c r="AB7031" s="1">
        <v>83.3</v>
      </c>
      <c r="AC7031" s="1">
        <v>107.1</v>
      </c>
      <c r="AD7031" s="1">
        <v>106.9</v>
      </c>
      <c r="AE7031" s="1">
        <v>97.9</v>
      </c>
      <c r="AF7031" s="1">
        <v>113.8</v>
      </c>
      <c r="AG7031" s="1">
        <v>104</v>
      </c>
      <c r="AH7031" s="1">
        <v>94</v>
      </c>
      <c r="AI7031" s="1">
        <v>91.9</v>
      </c>
      <c r="AJ7031" s="1">
        <v>104.3</v>
      </c>
      <c r="AK7031" s="2">
        <f t="shared" si="218"/>
        <v>-4.5583839201368694E-2</v>
      </c>
      <c r="AL7031" s="2">
        <f t="shared" si="219"/>
        <v>0.21773810976766464</v>
      </c>
    </row>
    <row r="7032" spans="1:38" x14ac:dyDescent="0.2">
      <c r="A7032" s="1" t="s">
        <v>36</v>
      </c>
      <c r="B7032" s="1" t="s">
        <v>37</v>
      </c>
      <c r="C7032" s="1" t="s">
        <v>42518</v>
      </c>
      <c r="D7032" s="1" t="s">
        <v>42519</v>
      </c>
      <c r="E7032" s="1">
        <v>0</v>
      </c>
      <c r="F7032" s="1">
        <v>24.042999999999999</v>
      </c>
      <c r="G7032" s="1">
        <v>34</v>
      </c>
      <c r="H7032" s="1">
        <v>4</v>
      </c>
      <c r="I7032" s="1">
        <v>17</v>
      </c>
      <c r="J7032" s="1">
        <v>3</v>
      </c>
      <c r="K7032" s="1">
        <v>1</v>
      </c>
      <c r="L7032" s="1">
        <v>142</v>
      </c>
      <c r="M7032" s="1">
        <v>16.2</v>
      </c>
      <c r="N7032" s="1">
        <v>7.58</v>
      </c>
      <c r="O7032" s="1">
        <v>276</v>
      </c>
      <c r="P7032" s="1">
        <v>4</v>
      </c>
      <c r="Q7032" s="1" t="s">
        <v>500</v>
      </c>
      <c r="R7032" s="1" t="s">
        <v>49</v>
      </c>
      <c r="S7032" s="1" t="s">
        <v>1008</v>
      </c>
      <c r="T7032" s="1" t="s">
        <v>15555</v>
      </c>
      <c r="U7032" s="1" t="s">
        <v>42520</v>
      </c>
      <c r="V7032" s="1" t="s">
        <v>42521</v>
      </c>
      <c r="W7032" s="1" t="s">
        <v>42522</v>
      </c>
      <c r="X7032" s="1" t="s">
        <v>159</v>
      </c>
      <c r="Y7032" s="1" t="s">
        <v>49</v>
      </c>
      <c r="Z7032" s="1" t="s">
        <v>49</v>
      </c>
      <c r="AA7032" s="1">
        <v>88.2</v>
      </c>
      <c r="AB7032" s="1">
        <v>113.4</v>
      </c>
      <c r="AC7032" s="1">
        <v>115.6</v>
      </c>
      <c r="AD7032" s="1">
        <v>86.5</v>
      </c>
      <c r="AE7032" s="1">
        <v>92.7</v>
      </c>
      <c r="AF7032" s="1">
        <v>77</v>
      </c>
      <c r="AG7032" s="1">
        <v>130.1</v>
      </c>
      <c r="AH7032" s="1">
        <v>114.9</v>
      </c>
      <c r="AI7032" s="1">
        <v>98.5</v>
      </c>
      <c r="AJ7032" s="1">
        <v>83.1</v>
      </c>
      <c r="AK7032" s="2">
        <f t="shared" si="218"/>
        <v>-2.0775167588659802E-2</v>
      </c>
      <c r="AL7032" s="2">
        <f t="shared" si="219"/>
        <v>4.3315384464646577E-2</v>
      </c>
    </row>
    <row r="7033" spans="1:38" x14ac:dyDescent="0.2">
      <c r="A7033" s="1" t="s">
        <v>36</v>
      </c>
      <c r="B7033" s="1" t="s">
        <v>37</v>
      </c>
      <c r="C7033" s="1" t="s">
        <v>42523</v>
      </c>
      <c r="D7033" s="1" t="s">
        <v>42524</v>
      </c>
      <c r="E7033" s="1">
        <v>8.0000000000000002E-3</v>
      </c>
      <c r="F7033" s="1">
        <v>5.2320000000000002</v>
      </c>
      <c r="G7033" s="1">
        <v>3</v>
      </c>
      <c r="H7033" s="1">
        <v>1</v>
      </c>
      <c r="I7033" s="1">
        <v>1</v>
      </c>
      <c r="J7033" s="1">
        <v>1</v>
      </c>
      <c r="K7033" s="1">
        <v>1</v>
      </c>
      <c r="L7033" s="1">
        <v>307</v>
      </c>
      <c r="M7033" s="1">
        <v>34.4</v>
      </c>
      <c r="N7033" s="1">
        <v>10.11</v>
      </c>
      <c r="O7033" s="1">
        <v>56</v>
      </c>
      <c r="P7033" s="1">
        <v>1</v>
      </c>
      <c r="Q7033" s="1" t="s">
        <v>207</v>
      </c>
      <c r="R7033" s="1" t="s">
        <v>1871</v>
      </c>
      <c r="S7033" s="1" t="s">
        <v>65</v>
      </c>
      <c r="T7033" s="1" t="s">
        <v>5754</v>
      </c>
      <c r="U7033" s="1" t="s">
        <v>42525</v>
      </c>
      <c r="V7033" s="1" t="s">
        <v>42526</v>
      </c>
      <c r="W7033" s="1" t="s">
        <v>42527</v>
      </c>
      <c r="X7033" s="1" t="s">
        <v>81</v>
      </c>
      <c r="Y7033" s="1" t="s">
        <v>605</v>
      </c>
      <c r="Z7033" s="1" t="s">
        <v>49</v>
      </c>
      <c r="AA7033" s="1">
        <v>78.900000000000006</v>
      </c>
      <c r="AB7033" s="1">
        <v>115.8</v>
      </c>
      <c r="AC7033" s="1">
        <v>98.8</v>
      </c>
      <c r="AD7033" s="1">
        <v>95.4</v>
      </c>
      <c r="AE7033" s="1">
        <v>95.1</v>
      </c>
      <c r="AF7033" s="1">
        <v>94.3</v>
      </c>
      <c r="AG7033" s="1">
        <v>95.3</v>
      </c>
      <c r="AH7033" s="1">
        <v>101.3</v>
      </c>
      <c r="AI7033" s="1">
        <v>108.6</v>
      </c>
      <c r="AJ7033" s="1">
        <v>116.6</v>
      </c>
      <c r="AK7033" s="2">
        <f t="shared" si="218"/>
        <v>-9.2643583122093226E-2</v>
      </c>
      <c r="AL7033" s="2">
        <f t="shared" si="219"/>
        <v>0.3977249126684177</v>
      </c>
    </row>
    <row r="7034" spans="1:38" x14ac:dyDescent="0.2">
      <c r="A7034" s="1" t="s">
        <v>60</v>
      </c>
      <c r="B7034" s="1" t="s">
        <v>37</v>
      </c>
      <c r="C7034" s="1" t="s">
        <v>42528</v>
      </c>
      <c r="D7034" s="1" t="s">
        <v>42529</v>
      </c>
      <c r="E7034" s="1">
        <v>2.5000000000000001E-2</v>
      </c>
      <c r="F7034" s="1">
        <v>3.6139999999999999</v>
      </c>
      <c r="G7034" s="1">
        <v>3</v>
      </c>
      <c r="H7034" s="1">
        <v>2</v>
      </c>
      <c r="I7034" s="1">
        <v>2</v>
      </c>
      <c r="J7034" s="1">
        <v>2</v>
      </c>
      <c r="K7034" s="1">
        <v>1</v>
      </c>
      <c r="L7034" s="1">
        <v>589</v>
      </c>
      <c r="M7034" s="1">
        <v>66.099999999999994</v>
      </c>
      <c r="N7034" s="1">
        <v>6.13</v>
      </c>
      <c r="O7034" s="1">
        <v>29</v>
      </c>
      <c r="P7034" s="1">
        <v>2</v>
      </c>
      <c r="Q7034" s="1" t="s">
        <v>7552</v>
      </c>
      <c r="R7034" s="1" t="s">
        <v>64</v>
      </c>
      <c r="S7034" s="1" t="s">
        <v>131</v>
      </c>
      <c r="T7034" s="1" t="s">
        <v>7553</v>
      </c>
      <c r="U7034" s="1" t="s">
        <v>42530</v>
      </c>
      <c r="V7034" s="1" t="s">
        <v>42531</v>
      </c>
      <c r="W7034" s="1" t="s">
        <v>42532</v>
      </c>
      <c r="X7034" s="1" t="s">
        <v>144</v>
      </c>
      <c r="Y7034" s="1" t="s">
        <v>381</v>
      </c>
      <c r="Z7034" s="1" t="s">
        <v>49</v>
      </c>
      <c r="AA7034" s="1">
        <v>96.5</v>
      </c>
      <c r="AB7034" s="1">
        <v>100.8</v>
      </c>
      <c r="AC7034" s="1">
        <v>101.7</v>
      </c>
      <c r="AD7034" s="1">
        <v>94.8</v>
      </c>
      <c r="AE7034" s="1">
        <v>97.2</v>
      </c>
      <c r="AF7034" s="1">
        <v>91.3</v>
      </c>
      <c r="AG7034" s="1">
        <v>113</v>
      </c>
      <c r="AH7034" s="1">
        <v>95</v>
      </c>
      <c r="AI7034" s="1">
        <v>106.5</v>
      </c>
      <c r="AJ7034" s="1">
        <v>103.3</v>
      </c>
      <c r="AK7034" s="2">
        <f t="shared" si="218"/>
        <v>-5.2226041061764129E-2</v>
      </c>
      <c r="AL7034" s="2">
        <f t="shared" si="219"/>
        <v>0.391441430176167</v>
      </c>
    </row>
    <row r="7035" spans="1:38" x14ac:dyDescent="0.2">
      <c r="A7035" s="1" t="s">
        <v>36</v>
      </c>
      <c r="B7035" s="1" t="s">
        <v>37</v>
      </c>
      <c r="C7035" s="1" t="s">
        <v>42533</v>
      </c>
      <c r="D7035" s="1" t="s">
        <v>42534</v>
      </c>
      <c r="E7035" s="1">
        <v>6.0000000000000001E-3</v>
      </c>
      <c r="F7035" s="1">
        <v>5.6470000000000002</v>
      </c>
      <c r="G7035" s="1">
        <v>3</v>
      </c>
      <c r="H7035" s="1">
        <v>2</v>
      </c>
      <c r="I7035" s="1">
        <v>2</v>
      </c>
      <c r="J7035" s="1">
        <v>2</v>
      </c>
      <c r="K7035" s="1">
        <v>1</v>
      </c>
      <c r="L7035" s="1">
        <v>558</v>
      </c>
      <c r="M7035" s="1">
        <v>62.8</v>
      </c>
      <c r="N7035" s="1">
        <v>8.92</v>
      </c>
      <c r="O7035" s="1">
        <v>24</v>
      </c>
      <c r="P7035" s="1">
        <v>2</v>
      </c>
      <c r="Q7035" s="1" t="s">
        <v>222</v>
      </c>
      <c r="R7035" s="1" t="s">
        <v>223</v>
      </c>
      <c r="S7035" s="1" t="s">
        <v>1075</v>
      </c>
      <c r="T7035" s="1" t="s">
        <v>25256</v>
      </c>
      <c r="U7035" s="1" t="s">
        <v>42535</v>
      </c>
      <c r="V7035" s="1" t="s">
        <v>42536</v>
      </c>
      <c r="W7035" s="1" t="s">
        <v>42537</v>
      </c>
      <c r="X7035" s="1" t="s">
        <v>169</v>
      </c>
      <c r="Y7035" s="1" t="s">
        <v>2613</v>
      </c>
      <c r="Z7035" s="1" t="s">
        <v>49</v>
      </c>
      <c r="AA7035" s="1">
        <v>89.6</v>
      </c>
      <c r="AB7035" s="1">
        <v>95.6</v>
      </c>
      <c r="AC7035" s="1">
        <v>94.8</v>
      </c>
      <c r="AD7035" s="1">
        <v>110.6</v>
      </c>
      <c r="AE7035" s="1">
        <v>99.3</v>
      </c>
      <c r="AF7035" s="1">
        <v>97.2</v>
      </c>
      <c r="AG7035" s="1">
        <v>101.5</v>
      </c>
      <c r="AH7035" s="1">
        <v>103.6</v>
      </c>
      <c r="AI7035" s="1">
        <v>101.3</v>
      </c>
      <c r="AJ7035" s="1">
        <v>106.6</v>
      </c>
      <c r="AK7035" s="2">
        <f t="shared" si="218"/>
        <v>-5.8575607319620901E-2</v>
      </c>
      <c r="AL7035" s="2">
        <f t="shared" si="219"/>
        <v>0.49357652500027105</v>
      </c>
    </row>
    <row r="7036" spans="1:38" x14ac:dyDescent="0.2">
      <c r="A7036" s="1" t="s">
        <v>36</v>
      </c>
      <c r="B7036" s="1" t="s">
        <v>37</v>
      </c>
      <c r="C7036" s="1" t="s">
        <v>42538</v>
      </c>
      <c r="D7036" s="1" t="s">
        <v>42539</v>
      </c>
      <c r="E7036" s="1">
        <v>1E-3</v>
      </c>
      <c r="F7036" s="1">
        <v>9.0079999999999991</v>
      </c>
      <c r="G7036" s="1">
        <v>3</v>
      </c>
      <c r="H7036" s="1">
        <v>3</v>
      </c>
      <c r="I7036" s="1">
        <v>3</v>
      </c>
      <c r="J7036" s="1">
        <v>3</v>
      </c>
      <c r="K7036" s="1">
        <v>1</v>
      </c>
      <c r="L7036" s="1">
        <v>750</v>
      </c>
      <c r="M7036" s="1">
        <v>85.6</v>
      </c>
      <c r="N7036" s="1">
        <v>5.81</v>
      </c>
      <c r="O7036" s="1">
        <v>38</v>
      </c>
      <c r="P7036" s="1">
        <v>3</v>
      </c>
      <c r="Q7036" s="1" t="s">
        <v>850</v>
      </c>
      <c r="R7036" s="1" t="s">
        <v>344</v>
      </c>
      <c r="S7036" s="1" t="s">
        <v>1075</v>
      </c>
      <c r="T7036" s="1" t="s">
        <v>28402</v>
      </c>
      <c r="U7036" s="1" t="s">
        <v>42540</v>
      </c>
      <c r="V7036" s="1" t="s">
        <v>42541</v>
      </c>
      <c r="W7036" s="1" t="s">
        <v>42542</v>
      </c>
      <c r="X7036" s="1" t="s">
        <v>258</v>
      </c>
      <c r="Y7036" s="1" t="s">
        <v>42543</v>
      </c>
      <c r="Z7036" s="1" t="s">
        <v>42544</v>
      </c>
      <c r="AA7036" s="1">
        <v>94.7</v>
      </c>
      <c r="AB7036" s="1">
        <v>98.1</v>
      </c>
      <c r="AC7036" s="1">
        <v>96.7</v>
      </c>
      <c r="AD7036" s="1">
        <v>91.3</v>
      </c>
      <c r="AE7036" s="1">
        <v>101.6</v>
      </c>
      <c r="AF7036" s="1">
        <v>85.5</v>
      </c>
      <c r="AG7036" s="1">
        <v>102.7</v>
      </c>
      <c r="AH7036" s="1">
        <v>98.5</v>
      </c>
      <c r="AI7036" s="1">
        <v>127</v>
      </c>
      <c r="AJ7036" s="1">
        <v>104</v>
      </c>
      <c r="AK7036" s="2">
        <f t="shared" si="218"/>
        <v>-0.10188641096084286</v>
      </c>
      <c r="AL7036" s="2">
        <f t="shared" si="219"/>
        <v>0.4707522789377534</v>
      </c>
    </row>
    <row r="7037" spans="1:38" x14ac:dyDescent="0.2">
      <c r="A7037" s="1" t="s">
        <v>60</v>
      </c>
      <c r="B7037" s="1" t="s">
        <v>37</v>
      </c>
      <c r="C7037" s="1" t="s">
        <v>42545</v>
      </c>
      <c r="D7037" s="1" t="s">
        <v>42546</v>
      </c>
      <c r="E7037" s="1">
        <v>1.9E-2</v>
      </c>
      <c r="F7037" s="1">
        <v>4.0490000000000004</v>
      </c>
      <c r="G7037" s="1">
        <v>4</v>
      </c>
      <c r="H7037" s="1">
        <v>1</v>
      </c>
      <c r="I7037" s="1">
        <v>1</v>
      </c>
      <c r="J7037" s="1">
        <v>1</v>
      </c>
      <c r="K7037" s="1">
        <v>1</v>
      </c>
      <c r="L7037" s="1">
        <v>315</v>
      </c>
      <c r="M7037" s="1">
        <v>37.200000000000003</v>
      </c>
      <c r="N7037" s="1">
        <v>7.28</v>
      </c>
      <c r="O7037" s="1">
        <v>23</v>
      </c>
      <c r="P7037" s="1">
        <v>1</v>
      </c>
      <c r="Q7037" s="1" t="s">
        <v>49</v>
      </c>
      <c r="R7037" s="1" t="s">
        <v>104</v>
      </c>
      <c r="S7037" s="1" t="s">
        <v>49</v>
      </c>
      <c r="T7037" s="1" t="s">
        <v>42547</v>
      </c>
      <c r="U7037" s="1" t="s">
        <v>42548</v>
      </c>
      <c r="V7037" s="1" t="s">
        <v>42549</v>
      </c>
      <c r="W7037" s="1" t="s">
        <v>42550</v>
      </c>
      <c r="X7037" s="1" t="s">
        <v>333</v>
      </c>
      <c r="Y7037" s="1" t="s">
        <v>49</v>
      </c>
      <c r="Z7037" s="1" t="s">
        <v>49</v>
      </c>
      <c r="AA7037" s="1">
        <v>83.7</v>
      </c>
      <c r="AB7037" s="1">
        <v>105.4</v>
      </c>
      <c r="AC7037" s="1">
        <v>99.9</v>
      </c>
      <c r="AD7037" s="1">
        <v>84.4</v>
      </c>
      <c r="AE7037" s="1">
        <v>106.6</v>
      </c>
      <c r="AF7037" s="1">
        <v>101.6</v>
      </c>
      <c r="AG7037" s="1">
        <v>106.2</v>
      </c>
      <c r="AH7037" s="1">
        <v>108.6</v>
      </c>
      <c r="AI7037" s="1">
        <v>108.7</v>
      </c>
      <c r="AJ7037" s="1">
        <v>94.9</v>
      </c>
      <c r="AK7037" s="2">
        <f t="shared" si="218"/>
        <v>-0.1154772174199359</v>
      </c>
      <c r="AL7037" s="2">
        <f t="shared" si="219"/>
        <v>0.71102052694705653</v>
      </c>
    </row>
    <row r="7038" spans="1:38" x14ac:dyDescent="0.2">
      <c r="A7038" s="1" t="s">
        <v>60</v>
      </c>
      <c r="B7038" s="1" t="s">
        <v>37</v>
      </c>
      <c r="C7038" s="1" t="s">
        <v>42551</v>
      </c>
      <c r="D7038" s="1" t="s">
        <v>42552</v>
      </c>
      <c r="E7038" s="1">
        <v>3.1E-2</v>
      </c>
      <c r="F7038" s="1">
        <v>3.3279999999999998</v>
      </c>
      <c r="G7038" s="1">
        <v>1</v>
      </c>
      <c r="H7038" s="1">
        <v>1</v>
      </c>
      <c r="I7038" s="1">
        <v>1</v>
      </c>
      <c r="J7038" s="1">
        <v>1</v>
      </c>
      <c r="K7038" s="1">
        <v>1</v>
      </c>
      <c r="L7038" s="1">
        <v>1074</v>
      </c>
      <c r="M7038" s="1">
        <v>121.4</v>
      </c>
      <c r="N7038" s="1">
        <v>5.82</v>
      </c>
      <c r="O7038" s="1">
        <v>25</v>
      </c>
      <c r="P7038" s="1">
        <v>1</v>
      </c>
      <c r="Q7038" s="1" t="s">
        <v>586</v>
      </c>
      <c r="R7038" s="1" t="s">
        <v>2144</v>
      </c>
      <c r="S7038" s="1" t="s">
        <v>5331</v>
      </c>
      <c r="T7038" s="1" t="s">
        <v>42553</v>
      </c>
      <c r="U7038" s="1" t="s">
        <v>42554</v>
      </c>
      <c r="V7038" s="1" t="s">
        <v>42555</v>
      </c>
      <c r="W7038" s="1" t="s">
        <v>42556</v>
      </c>
      <c r="X7038" s="1" t="s">
        <v>127</v>
      </c>
      <c r="Y7038" s="1" t="s">
        <v>49</v>
      </c>
      <c r="Z7038" s="1" t="s">
        <v>49</v>
      </c>
      <c r="AA7038" s="1">
        <v>96.6</v>
      </c>
      <c r="AB7038" s="1">
        <v>96.5</v>
      </c>
      <c r="AC7038" s="1">
        <v>95.8</v>
      </c>
      <c r="AD7038" s="1">
        <v>99.9</v>
      </c>
      <c r="AE7038" s="1">
        <v>96.2</v>
      </c>
      <c r="AF7038" s="1">
        <v>98.1</v>
      </c>
      <c r="AG7038" s="1">
        <v>104.4</v>
      </c>
      <c r="AH7038" s="1">
        <v>110.9</v>
      </c>
      <c r="AI7038" s="1">
        <v>102.5</v>
      </c>
      <c r="AJ7038" s="1">
        <v>99.1</v>
      </c>
      <c r="AK7038" s="2">
        <f t="shared" si="218"/>
        <v>-8.6587684996090833E-2</v>
      </c>
      <c r="AL7038" s="2">
        <f t="shared" si="219"/>
        <v>1.435866815595181</v>
      </c>
    </row>
    <row r="7039" spans="1:38" x14ac:dyDescent="0.2">
      <c r="A7039" s="1" t="s">
        <v>50</v>
      </c>
      <c r="B7039" s="1" t="s">
        <v>37</v>
      </c>
      <c r="C7039" s="1" t="s">
        <v>42557</v>
      </c>
      <c r="D7039" s="1" t="s">
        <v>42558</v>
      </c>
      <c r="E7039" s="1">
        <v>8.5000000000000006E-2</v>
      </c>
      <c r="F7039" s="1">
        <v>2.1739999999999999</v>
      </c>
      <c r="G7039" s="1">
        <v>4</v>
      </c>
      <c r="H7039" s="1">
        <v>1</v>
      </c>
      <c r="I7039" s="1">
        <v>1</v>
      </c>
      <c r="J7039" s="1">
        <v>1</v>
      </c>
      <c r="K7039" s="1">
        <v>1</v>
      </c>
      <c r="L7039" s="1">
        <v>398</v>
      </c>
      <c r="M7039" s="1">
        <v>43.5</v>
      </c>
      <c r="N7039" s="1">
        <v>7.65</v>
      </c>
      <c r="O7039" s="1">
        <v>0</v>
      </c>
      <c r="P7039" s="1">
        <v>1</v>
      </c>
      <c r="Q7039" s="1" t="s">
        <v>103</v>
      </c>
      <c r="R7039" s="1" t="s">
        <v>868</v>
      </c>
      <c r="S7039" s="1" t="s">
        <v>370</v>
      </c>
      <c r="T7039" s="1" t="s">
        <v>42559</v>
      </c>
      <c r="U7039" s="1" t="s">
        <v>42560</v>
      </c>
      <c r="V7039" s="1" t="s">
        <v>42561</v>
      </c>
      <c r="W7039" s="1" t="s">
        <v>42562</v>
      </c>
      <c r="X7039" s="1" t="s">
        <v>258</v>
      </c>
      <c r="Y7039" s="1" t="s">
        <v>42563</v>
      </c>
      <c r="Z7039" s="1" t="s">
        <v>42564</v>
      </c>
      <c r="AA7039" s="1">
        <v>96.3</v>
      </c>
      <c r="AB7039" s="1">
        <v>96.4</v>
      </c>
      <c r="AC7039" s="1">
        <v>116.3</v>
      </c>
      <c r="AD7039" s="1">
        <v>83.5</v>
      </c>
      <c r="AE7039" s="1">
        <v>102.5</v>
      </c>
      <c r="AF7039" s="1">
        <v>102.5</v>
      </c>
      <c r="AG7039" s="1">
        <v>119.9</v>
      </c>
      <c r="AH7039" s="1">
        <v>90.5</v>
      </c>
      <c r="AI7039" s="1">
        <v>112.3</v>
      </c>
      <c r="AJ7039" s="1">
        <v>79.7</v>
      </c>
      <c r="AK7039" s="2">
        <f t="shared" si="218"/>
        <v>-2.8569152196770795E-2</v>
      </c>
      <c r="AL7039" s="2">
        <f t="shared" si="219"/>
        <v>8.028191310327655E-2</v>
      </c>
    </row>
    <row r="7040" spans="1:38" x14ac:dyDescent="0.2">
      <c r="A7040" s="1" t="s">
        <v>36</v>
      </c>
      <c r="B7040" s="1" t="s">
        <v>37</v>
      </c>
      <c r="C7040" s="1" t="s">
        <v>42565</v>
      </c>
      <c r="D7040" s="1" t="s">
        <v>42566</v>
      </c>
      <c r="E7040" s="1">
        <v>0</v>
      </c>
      <c r="F7040" s="1">
        <v>56.542999999999999</v>
      </c>
      <c r="G7040" s="1">
        <v>22</v>
      </c>
      <c r="H7040" s="1">
        <v>13</v>
      </c>
      <c r="I7040" s="1">
        <v>17</v>
      </c>
      <c r="J7040" s="1">
        <v>12</v>
      </c>
      <c r="K7040" s="1">
        <v>1</v>
      </c>
      <c r="L7040" s="1">
        <v>669</v>
      </c>
      <c r="M7040" s="1">
        <v>75.3</v>
      </c>
      <c r="N7040" s="1">
        <v>6.8</v>
      </c>
      <c r="O7040" s="1">
        <v>356</v>
      </c>
      <c r="P7040" s="1">
        <v>13</v>
      </c>
      <c r="Q7040" s="1" t="s">
        <v>222</v>
      </c>
      <c r="R7040" s="1" t="s">
        <v>344</v>
      </c>
      <c r="S7040" s="1" t="s">
        <v>370</v>
      </c>
      <c r="T7040" s="1" t="s">
        <v>42567</v>
      </c>
      <c r="U7040" s="1" t="s">
        <v>42568</v>
      </c>
      <c r="V7040" s="1" t="s">
        <v>42569</v>
      </c>
      <c r="W7040" s="1" t="s">
        <v>42570</v>
      </c>
      <c r="X7040" s="1" t="s">
        <v>204</v>
      </c>
      <c r="Y7040" s="1" t="s">
        <v>2363</v>
      </c>
      <c r="Z7040" s="1" t="s">
        <v>49</v>
      </c>
      <c r="AA7040" s="1">
        <v>100.7</v>
      </c>
      <c r="AB7040" s="1">
        <v>102.2</v>
      </c>
      <c r="AC7040" s="1">
        <v>95.2</v>
      </c>
      <c r="AD7040" s="1">
        <v>93.7</v>
      </c>
      <c r="AE7040" s="1">
        <v>96.1</v>
      </c>
      <c r="AF7040" s="1">
        <v>100.5</v>
      </c>
      <c r="AG7040" s="1">
        <v>103.4</v>
      </c>
      <c r="AH7040" s="1">
        <v>104.8</v>
      </c>
      <c r="AI7040" s="1">
        <v>102.1</v>
      </c>
      <c r="AJ7040" s="1">
        <v>101.3</v>
      </c>
      <c r="AK7040" s="2">
        <f t="shared" si="218"/>
        <v>-6.9840075822866846E-2</v>
      </c>
      <c r="AL7040" s="2">
        <f t="shared" si="219"/>
        <v>1.5481366322016326</v>
      </c>
    </row>
    <row r="7041" spans="1:38" x14ac:dyDescent="0.2">
      <c r="A7041" s="1" t="s">
        <v>36</v>
      </c>
      <c r="B7041" s="1" t="s">
        <v>37</v>
      </c>
      <c r="C7041" s="1" t="s">
        <v>42571</v>
      </c>
      <c r="D7041" s="1" t="s">
        <v>42572</v>
      </c>
      <c r="E7041" s="1">
        <v>0</v>
      </c>
      <c r="F7041" s="1">
        <v>30.148</v>
      </c>
      <c r="G7041" s="1">
        <v>4</v>
      </c>
      <c r="H7041" s="1">
        <v>9</v>
      </c>
      <c r="I7041" s="1">
        <v>16</v>
      </c>
      <c r="J7041" s="1">
        <v>9</v>
      </c>
      <c r="K7041" s="1">
        <v>1</v>
      </c>
      <c r="L7041" s="1">
        <v>2542</v>
      </c>
      <c r="M7041" s="1">
        <v>291.89999999999998</v>
      </c>
      <c r="N7041" s="1">
        <v>8.9700000000000006</v>
      </c>
      <c r="O7041" s="1">
        <v>83</v>
      </c>
      <c r="P7041" s="1">
        <v>9</v>
      </c>
      <c r="Q7041" s="1" t="s">
        <v>1197</v>
      </c>
      <c r="R7041" s="1" t="s">
        <v>64</v>
      </c>
      <c r="S7041" s="1" t="s">
        <v>2398</v>
      </c>
      <c r="T7041" s="1" t="s">
        <v>2399</v>
      </c>
      <c r="U7041" s="1" t="s">
        <v>42573</v>
      </c>
      <c r="V7041" s="1" t="s">
        <v>42574</v>
      </c>
      <c r="W7041" s="1" t="s">
        <v>42575</v>
      </c>
      <c r="X7041" s="1" t="s">
        <v>213</v>
      </c>
      <c r="Y7041" s="1" t="s">
        <v>49</v>
      </c>
      <c r="Z7041" s="1" t="s">
        <v>49</v>
      </c>
      <c r="AA7041" s="1">
        <v>93.3</v>
      </c>
      <c r="AB7041" s="1">
        <v>98.2</v>
      </c>
      <c r="AC7041" s="1">
        <v>96</v>
      </c>
      <c r="AD7041" s="1">
        <v>95.9</v>
      </c>
      <c r="AE7041" s="1">
        <v>104.8</v>
      </c>
      <c r="AF7041" s="1">
        <v>94.1</v>
      </c>
      <c r="AG7041" s="1">
        <v>102.6</v>
      </c>
      <c r="AH7041" s="1">
        <v>102.1</v>
      </c>
      <c r="AI7041" s="1">
        <v>112.9</v>
      </c>
      <c r="AJ7041" s="1">
        <v>100.1</v>
      </c>
      <c r="AK7041" s="2">
        <f t="shared" si="218"/>
        <v>-6.8107852258292439E-2</v>
      </c>
      <c r="AL7041" s="2">
        <f t="shared" si="219"/>
        <v>0.64319631316864789</v>
      </c>
    </row>
    <row r="7042" spans="1:38" x14ac:dyDescent="0.2">
      <c r="A7042" s="1" t="s">
        <v>36</v>
      </c>
      <c r="B7042" s="1" t="s">
        <v>37</v>
      </c>
      <c r="C7042" s="1" t="s">
        <v>42576</v>
      </c>
      <c r="D7042" s="1" t="s">
        <v>42577</v>
      </c>
      <c r="E7042" s="1">
        <v>0</v>
      </c>
      <c r="F7042" s="1">
        <v>36.756999999999998</v>
      </c>
      <c r="G7042" s="1">
        <v>11</v>
      </c>
      <c r="H7042" s="1">
        <v>7</v>
      </c>
      <c r="I7042" s="1">
        <v>8</v>
      </c>
      <c r="J7042" s="1">
        <v>7</v>
      </c>
      <c r="K7042" s="1">
        <v>1</v>
      </c>
      <c r="L7042" s="1">
        <v>951</v>
      </c>
      <c r="M7042" s="1">
        <v>104.3</v>
      </c>
      <c r="N7042" s="1">
        <v>6.57</v>
      </c>
      <c r="O7042" s="1">
        <v>176</v>
      </c>
      <c r="P7042" s="1">
        <v>7</v>
      </c>
      <c r="Q7042" s="1" t="s">
        <v>2038</v>
      </c>
      <c r="R7042" s="1" t="s">
        <v>104</v>
      </c>
      <c r="S7042" s="1" t="s">
        <v>705</v>
      </c>
      <c r="T7042" s="1" t="s">
        <v>34850</v>
      </c>
      <c r="U7042" s="1" t="s">
        <v>42578</v>
      </c>
      <c r="V7042" s="1" t="s">
        <v>42579</v>
      </c>
      <c r="W7042" s="1" t="s">
        <v>42580</v>
      </c>
      <c r="X7042" s="1" t="s">
        <v>144</v>
      </c>
      <c r="Y7042" s="1" t="s">
        <v>49</v>
      </c>
      <c r="Z7042" s="1" t="s">
        <v>49</v>
      </c>
      <c r="AA7042" s="1">
        <v>95</v>
      </c>
      <c r="AB7042" s="1">
        <v>96.9</v>
      </c>
      <c r="AC7042" s="1">
        <v>102.3</v>
      </c>
      <c r="AD7042" s="1">
        <v>92.8</v>
      </c>
      <c r="AE7042" s="1">
        <v>98.5</v>
      </c>
      <c r="AF7042" s="1">
        <v>104.5</v>
      </c>
      <c r="AG7042" s="1">
        <v>105.2</v>
      </c>
      <c r="AH7042" s="1">
        <v>103</v>
      </c>
      <c r="AI7042" s="1">
        <v>101.6</v>
      </c>
      <c r="AJ7042" s="1">
        <v>100.3</v>
      </c>
      <c r="AK7042" s="2">
        <f t="shared" si="218"/>
        <v>-8.398016142724514E-2</v>
      </c>
      <c r="AL7042" s="2">
        <f t="shared" si="219"/>
        <v>1.8669015880758735</v>
      </c>
    </row>
    <row r="7043" spans="1:38" x14ac:dyDescent="0.2">
      <c r="A7043" s="1" t="s">
        <v>36</v>
      </c>
      <c r="B7043" s="1" t="s">
        <v>37</v>
      </c>
      <c r="C7043" s="1" t="s">
        <v>42581</v>
      </c>
      <c r="D7043" s="1" t="s">
        <v>42582</v>
      </c>
      <c r="E7043" s="1">
        <v>0</v>
      </c>
      <c r="F7043" s="1">
        <v>22.640999999999998</v>
      </c>
      <c r="G7043" s="1">
        <v>9</v>
      </c>
      <c r="H7043" s="1">
        <v>5</v>
      </c>
      <c r="I7043" s="1">
        <v>8</v>
      </c>
      <c r="J7043" s="1">
        <v>5</v>
      </c>
      <c r="K7043" s="1">
        <v>1</v>
      </c>
      <c r="L7043" s="1">
        <v>650</v>
      </c>
      <c r="M7043" s="1">
        <v>74.3</v>
      </c>
      <c r="N7043" s="1">
        <v>7.78</v>
      </c>
      <c r="O7043" s="1">
        <v>120</v>
      </c>
      <c r="P7043" s="1">
        <v>5</v>
      </c>
      <c r="Q7043" s="1" t="s">
        <v>850</v>
      </c>
      <c r="R7043" s="1" t="s">
        <v>233</v>
      </c>
      <c r="S7043" s="1" t="s">
        <v>147</v>
      </c>
      <c r="T7043" s="1" t="s">
        <v>42583</v>
      </c>
      <c r="U7043" s="1" t="s">
        <v>42584</v>
      </c>
      <c r="V7043" s="1" t="s">
        <v>42585</v>
      </c>
      <c r="W7043" s="1" t="s">
        <v>42586</v>
      </c>
      <c r="X7043" s="1" t="s">
        <v>169</v>
      </c>
      <c r="Y7043" s="1" t="s">
        <v>49</v>
      </c>
      <c r="Z7043" s="1" t="s">
        <v>49</v>
      </c>
      <c r="AA7043" s="1">
        <v>99.6</v>
      </c>
      <c r="AB7043" s="1">
        <v>95.9</v>
      </c>
      <c r="AC7043" s="1">
        <v>97.7</v>
      </c>
      <c r="AD7043" s="1">
        <v>96.6</v>
      </c>
      <c r="AE7043" s="1">
        <v>100.2</v>
      </c>
      <c r="AF7043" s="1">
        <v>109.7</v>
      </c>
      <c r="AG7043" s="1">
        <v>98.3</v>
      </c>
      <c r="AH7043" s="1">
        <v>103.9</v>
      </c>
      <c r="AI7043" s="1">
        <v>104.1</v>
      </c>
      <c r="AJ7043" s="1">
        <v>93.9</v>
      </c>
      <c r="AK7043" s="2">
        <f t="shared" ref="AK7043:AK7106" si="220">LOG(SUM(AA7043:AE7043)/SUM(AF7043:AJ7043),2)</f>
        <v>-5.7432588738626507E-2</v>
      </c>
      <c r="AL7043" s="2">
        <f t="shared" ref="AL7043:AL7106" si="221">-LOG10(TTEST(AA7043:AE7043,AF7043:AJ7043,2,2))</f>
        <v>0.70417807418512413</v>
      </c>
    </row>
    <row r="7044" spans="1:38" x14ac:dyDescent="0.2">
      <c r="A7044" s="1" t="s">
        <v>36</v>
      </c>
      <c r="B7044" s="1" t="s">
        <v>37</v>
      </c>
      <c r="C7044" s="1" t="s">
        <v>42587</v>
      </c>
      <c r="D7044" s="1" t="s">
        <v>42588</v>
      </c>
      <c r="E7044" s="1">
        <v>0</v>
      </c>
      <c r="F7044" s="1">
        <v>31.530999999999999</v>
      </c>
      <c r="G7044" s="1">
        <v>5</v>
      </c>
      <c r="H7044" s="1">
        <v>7</v>
      </c>
      <c r="I7044" s="1">
        <v>8</v>
      </c>
      <c r="J7044" s="1">
        <v>6</v>
      </c>
      <c r="K7044" s="1">
        <v>1</v>
      </c>
      <c r="L7044" s="1">
        <v>1690</v>
      </c>
      <c r="M7044" s="1">
        <v>192.1</v>
      </c>
      <c r="N7044" s="1">
        <v>6.39</v>
      </c>
      <c r="O7044" s="1">
        <v>261</v>
      </c>
      <c r="P7044" s="1">
        <v>7</v>
      </c>
      <c r="Q7044" s="1" t="s">
        <v>13835</v>
      </c>
      <c r="R7044" s="1" t="s">
        <v>104</v>
      </c>
      <c r="S7044" s="1" t="s">
        <v>1222</v>
      </c>
      <c r="T7044" s="1" t="s">
        <v>13215</v>
      </c>
      <c r="U7044" s="1" t="s">
        <v>42589</v>
      </c>
      <c r="V7044" s="1" t="s">
        <v>42590</v>
      </c>
      <c r="W7044" s="1" t="s">
        <v>42591</v>
      </c>
      <c r="X7044" s="1" t="s">
        <v>118</v>
      </c>
      <c r="Y7044" s="1" t="s">
        <v>49</v>
      </c>
      <c r="Z7044" s="1" t="s">
        <v>49</v>
      </c>
      <c r="AA7044" s="1">
        <v>94.8</v>
      </c>
      <c r="AB7044" s="1">
        <v>94.2</v>
      </c>
      <c r="AC7044" s="1">
        <v>97.6</v>
      </c>
      <c r="AD7044" s="1">
        <v>95.6</v>
      </c>
      <c r="AE7044" s="1">
        <v>104.5</v>
      </c>
      <c r="AF7044" s="1">
        <v>107.4</v>
      </c>
      <c r="AG7044" s="1">
        <v>98</v>
      </c>
      <c r="AH7044" s="1">
        <v>105.3</v>
      </c>
      <c r="AI7044" s="1">
        <v>100.7</v>
      </c>
      <c r="AJ7044" s="1">
        <v>101.7</v>
      </c>
      <c r="AK7044" s="2">
        <f t="shared" si="220"/>
        <v>-7.6207250912913652E-2</v>
      </c>
      <c r="AL7044" s="2">
        <f t="shared" si="221"/>
        <v>1.1607183805345862</v>
      </c>
    </row>
    <row r="7045" spans="1:38" x14ac:dyDescent="0.2">
      <c r="A7045" s="1" t="s">
        <v>60</v>
      </c>
      <c r="B7045" s="1" t="s">
        <v>37</v>
      </c>
      <c r="C7045" s="1" t="s">
        <v>42592</v>
      </c>
      <c r="D7045" s="1" t="s">
        <v>42593</v>
      </c>
      <c r="E7045" s="1">
        <v>2.8000000000000001E-2</v>
      </c>
      <c r="F7045" s="1">
        <v>3.48</v>
      </c>
      <c r="G7045" s="1">
        <v>1</v>
      </c>
      <c r="H7045" s="1">
        <v>1</v>
      </c>
      <c r="I7045" s="1">
        <v>1</v>
      </c>
      <c r="J7045" s="1">
        <v>1</v>
      </c>
      <c r="K7045" s="1">
        <v>1</v>
      </c>
      <c r="L7045" s="1">
        <v>744</v>
      </c>
      <c r="M7045" s="1">
        <v>81.2</v>
      </c>
      <c r="N7045" s="1">
        <v>9.2200000000000006</v>
      </c>
      <c r="O7045" s="1">
        <v>42</v>
      </c>
      <c r="P7045" s="1">
        <v>1</v>
      </c>
      <c r="Q7045" s="1" t="s">
        <v>111</v>
      </c>
      <c r="R7045" s="1" t="s">
        <v>692</v>
      </c>
      <c r="S7045" s="1" t="s">
        <v>139</v>
      </c>
      <c r="T7045" s="1" t="s">
        <v>24181</v>
      </c>
      <c r="U7045" s="1" t="s">
        <v>42594</v>
      </c>
      <c r="V7045" s="1" t="s">
        <v>42595</v>
      </c>
      <c r="W7045" s="1" t="s">
        <v>42596</v>
      </c>
      <c r="X7045" s="1" t="s">
        <v>194</v>
      </c>
      <c r="Y7045" s="1" t="s">
        <v>49</v>
      </c>
      <c r="Z7045" s="1" t="s">
        <v>49</v>
      </c>
      <c r="AA7045" s="1">
        <v>94.4</v>
      </c>
      <c r="AB7045" s="1">
        <v>93</v>
      </c>
      <c r="AC7045" s="1">
        <v>128.5</v>
      </c>
      <c r="AD7045" s="1">
        <v>82</v>
      </c>
      <c r="AE7045" s="1">
        <v>111.7</v>
      </c>
      <c r="AF7045" s="1">
        <v>123.7</v>
      </c>
      <c r="AG7045" s="1">
        <v>73.5</v>
      </c>
      <c r="AH7045" s="1">
        <v>132.69999999999999</v>
      </c>
      <c r="AI7045" s="1">
        <v>60.2</v>
      </c>
      <c r="AJ7045" s="1">
        <v>100.4</v>
      </c>
      <c r="AK7045" s="2">
        <f t="shared" si="220"/>
        <v>5.5112141149699319E-2</v>
      </c>
      <c r="AL7045" s="2">
        <f t="shared" si="221"/>
        <v>8.6573801366361003E-2</v>
      </c>
    </row>
    <row r="7046" spans="1:38" x14ac:dyDescent="0.2">
      <c r="A7046" s="1" t="s">
        <v>36</v>
      </c>
      <c r="B7046" s="1" t="s">
        <v>37</v>
      </c>
      <c r="C7046" s="1" t="s">
        <v>42597</v>
      </c>
      <c r="D7046" s="1" t="s">
        <v>42598</v>
      </c>
      <c r="E7046" s="1">
        <v>0</v>
      </c>
      <c r="F7046" s="1">
        <v>12.41</v>
      </c>
      <c r="G7046" s="1">
        <v>7</v>
      </c>
      <c r="H7046" s="1">
        <v>5</v>
      </c>
      <c r="I7046" s="1">
        <v>6</v>
      </c>
      <c r="J7046" s="1">
        <v>5</v>
      </c>
      <c r="K7046" s="1">
        <v>1</v>
      </c>
      <c r="L7046" s="1">
        <v>557</v>
      </c>
      <c r="M7046" s="1">
        <v>62.7</v>
      </c>
      <c r="N7046" s="1">
        <v>9.31</v>
      </c>
      <c r="O7046" s="1">
        <v>77</v>
      </c>
      <c r="P7046" s="1">
        <v>5</v>
      </c>
      <c r="Q7046" s="1" t="s">
        <v>222</v>
      </c>
      <c r="R7046" s="1" t="s">
        <v>49</v>
      </c>
      <c r="S7046" s="1" t="s">
        <v>131</v>
      </c>
      <c r="T7046" s="1" t="s">
        <v>42599</v>
      </c>
      <c r="U7046" s="1" t="s">
        <v>49</v>
      </c>
      <c r="V7046" s="1" t="s">
        <v>49</v>
      </c>
      <c r="W7046" s="1" t="s">
        <v>49</v>
      </c>
      <c r="X7046" s="1" t="s">
        <v>49</v>
      </c>
      <c r="Y7046" s="1" t="s">
        <v>49</v>
      </c>
      <c r="Z7046" s="1" t="s">
        <v>49</v>
      </c>
      <c r="AA7046" s="1">
        <v>96.9</v>
      </c>
      <c r="AB7046" s="1">
        <v>113.2</v>
      </c>
      <c r="AC7046" s="1">
        <v>102.5</v>
      </c>
      <c r="AD7046" s="1">
        <v>97.2</v>
      </c>
      <c r="AE7046" s="1">
        <v>87.7</v>
      </c>
      <c r="AF7046" s="1">
        <v>101.6</v>
      </c>
      <c r="AG7046" s="1">
        <v>106.1</v>
      </c>
      <c r="AH7046" s="1">
        <v>104.6</v>
      </c>
      <c r="AI7046" s="1">
        <v>103.4</v>
      </c>
      <c r="AJ7046" s="1">
        <v>86.8</v>
      </c>
      <c r="AK7046" s="2">
        <f t="shared" si="220"/>
        <v>-1.4427070635279548E-2</v>
      </c>
      <c r="AL7046" s="2">
        <f t="shared" si="221"/>
        <v>6.6051062532459057E-2</v>
      </c>
    </row>
    <row r="7047" spans="1:38" x14ac:dyDescent="0.2">
      <c r="A7047" s="1" t="s">
        <v>36</v>
      </c>
      <c r="B7047" s="1" t="s">
        <v>37</v>
      </c>
      <c r="C7047" s="1" t="s">
        <v>42600</v>
      </c>
      <c r="D7047" s="1" t="s">
        <v>42601</v>
      </c>
      <c r="E7047" s="1">
        <v>0</v>
      </c>
      <c r="F7047" s="1">
        <v>18.376999999999999</v>
      </c>
      <c r="G7047" s="1">
        <v>7</v>
      </c>
      <c r="H7047" s="1">
        <v>4</v>
      </c>
      <c r="I7047" s="1">
        <v>5</v>
      </c>
      <c r="J7047" s="1">
        <v>4</v>
      </c>
      <c r="K7047" s="1">
        <v>1</v>
      </c>
      <c r="L7047" s="1">
        <v>807</v>
      </c>
      <c r="M7047" s="1">
        <v>93.2</v>
      </c>
      <c r="N7047" s="1">
        <v>9.09</v>
      </c>
      <c r="O7047" s="1">
        <v>101</v>
      </c>
      <c r="P7047" s="1">
        <v>4</v>
      </c>
      <c r="Q7047" s="1" t="s">
        <v>2484</v>
      </c>
      <c r="R7047" s="1" t="s">
        <v>2478</v>
      </c>
      <c r="S7047" s="1" t="s">
        <v>608</v>
      </c>
      <c r="T7047" s="1" t="s">
        <v>42602</v>
      </c>
      <c r="U7047" s="1" t="s">
        <v>42603</v>
      </c>
      <c r="V7047" s="1" t="s">
        <v>42604</v>
      </c>
      <c r="W7047" s="1" t="s">
        <v>42605</v>
      </c>
      <c r="X7047" s="1" t="s">
        <v>333</v>
      </c>
      <c r="Y7047" s="1" t="s">
        <v>49</v>
      </c>
      <c r="Z7047" s="1" t="s">
        <v>49</v>
      </c>
      <c r="AA7047" s="1">
        <v>95.8</v>
      </c>
      <c r="AB7047" s="1">
        <v>96</v>
      </c>
      <c r="AC7047" s="1">
        <v>100.4</v>
      </c>
      <c r="AD7047" s="1">
        <v>85.6</v>
      </c>
      <c r="AE7047" s="1">
        <v>106.7</v>
      </c>
      <c r="AF7047" s="1">
        <v>93.6</v>
      </c>
      <c r="AG7047" s="1">
        <v>106.6</v>
      </c>
      <c r="AH7047" s="1">
        <v>102.1</v>
      </c>
      <c r="AI7047" s="1">
        <v>112.3</v>
      </c>
      <c r="AJ7047" s="1">
        <v>101.1</v>
      </c>
      <c r="AK7047" s="2">
        <f t="shared" si="220"/>
        <v>-9.0035379896773418E-2</v>
      </c>
      <c r="AL7047" s="2">
        <f t="shared" si="221"/>
        <v>0.66687886144840003</v>
      </c>
    </row>
    <row r="7048" spans="1:38" x14ac:dyDescent="0.2">
      <c r="A7048" s="1" t="s">
        <v>36</v>
      </c>
      <c r="B7048" s="1" t="s">
        <v>37</v>
      </c>
      <c r="C7048" s="1" t="s">
        <v>42606</v>
      </c>
      <c r="D7048" s="1" t="s">
        <v>42607</v>
      </c>
      <c r="E7048" s="1">
        <v>1E-3</v>
      </c>
      <c r="F7048" s="1">
        <v>11.574</v>
      </c>
      <c r="G7048" s="1">
        <v>10</v>
      </c>
      <c r="H7048" s="1">
        <v>3</v>
      </c>
      <c r="I7048" s="1">
        <v>3</v>
      </c>
      <c r="J7048" s="1">
        <v>3</v>
      </c>
      <c r="K7048" s="1">
        <v>1</v>
      </c>
      <c r="L7048" s="1">
        <v>347</v>
      </c>
      <c r="M7048" s="1">
        <v>38.6</v>
      </c>
      <c r="N7048" s="1">
        <v>7.03</v>
      </c>
      <c r="O7048" s="1">
        <v>91</v>
      </c>
      <c r="P7048" s="1">
        <v>3</v>
      </c>
      <c r="Q7048" s="1" t="s">
        <v>103</v>
      </c>
      <c r="R7048" s="1" t="s">
        <v>104</v>
      </c>
      <c r="S7048" s="1" t="s">
        <v>190</v>
      </c>
      <c r="T7048" s="1" t="s">
        <v>42608</v>
      </c>
      <c r="U7048" s="1" t="s">
        <v>42609</v>
      </c>
      <c r="V7048" s="1" t="s">
        <v>42610</v>
      </c>
      <c r="W7048" s="1" t="s">
        <v>42611</v>
      </c>
      <c r="X7048" s="1" t="s">
        <v>159</v>
      </c>
      <c r="Y7048" s="1" t="s">
        <v>49</v>
      </c>
      <c r="Z7048" s="1" t="s">
        <v>49</v>
      </c>
      <c r="AA7048" s="1">
        <v>97.9</v>
      </c>
      <c r="AB7048" s="1">
        <v>98.3</v>
      </c>
      <c r="AC7048" s="1">
        <v>96.9</v>
      </c>
      <c r="AD7048" s="1">
        <v>102.7</v>
      </c>
      <c r="AE7048" s="1">
        <v>88.7</v>
      </c>
      <c r="AF7048" s="1">
        <v>104.2</v>
      </c>
      <c r="AG7048" s="1">
        <v>100.7</v>
      </c>
      <c r="AH7048" s="1">
        <v>98.1</v>
      </c>
      <c r="AI7048" s="1">
        <v>105.8</v>
      </c>
      <c r="AJ7048" s="1">
        <v>106.8</v>
      </c>
      <c r="AK7048" s="2">
        <f t="shared" si="220"/>
        <v>-8.9755598059207659E-2</v>
      </c>
      <c r="AL7048" s="2">
        <f t="shared" si="221"/>
        <v>1.2437652453886534</v>
      </c>
    </row>
    <row r="7049" spans="1:38" x14ac:dyDescent="0.2">
      <c r="A7049" s="1" t="s">
        <v>36</v>
      </c>
      <c r="B7049" s="1" t="s">
        <v>37</v>
      </c>
      <c r="C7049" s="1" t="s">
        <v>42612</v>
      </c>
      <c r="D7049" s="1" t="s">
        <v>42613</v>
      </c>
      <c r="E7049" s="1">
        <v>0</v>
      </c>
      <c r="F7049" s="1">
        <v>127.56699999999999</v>
      </c>
      <c r="G7049" s="1">
        <v>25</v>
      </c>
      <c r="H7049" s="1">
        <v>22</v>
      </c>
      <c r="I7049" s="1">
        <v>39</v>
      </c>
      <c r="J7049" s="1">
        <v>21</v>
      </c>
      <c r="K7049" s="1">
        <v>1</v>
      </c>
      <c r="L7049" s="1">
        <v>1012</v>
      </c>
      <c r="M7049" s="1">
        <v>114.1</v>
      </c>
      <c r="N7049" s="1">
        <v>9.16</v>
      </c>
      <c r="O7049" s="1">
        <v>1112</v>
      </c>
      <c r="P7049" s="1">
        <v>22</v>
      </c>
      <c r="Q7049" s="1" t="s">
        <v>53</v>
      </c>
      <c r="R7049" s="1" t="s">
        <v>49</v>
      </c>
      <c r="S7049" s="1" t="s">
        <v>12306</v>
      </c>
      <c r="T7049" s="1" t="s">
        <v>42614</v>
      </c>
      <c r="U7049" s="1" t="s">
        <v>42615</v>
      </c>
      <c r="V7049" s="1" t="s">
        <v>49</v>
      </c>
      <c r="W7049" s="1" t="s">
        <v>42616</v>
      </c>
      <c r="X7049" s="1" t="s">
        <v>412</v>
      </c>
      <c r="Y7049" s="1" t="s">
        <v>49</v>
      </c>
      <c r="Z7049" s="1" t="s">
        <v>2375</v>
      </c>
      <c r="AA7049" s="1">
        <v>98.1</v>
      </c>
      <c r="AB7049" s="1">
        <v>99.4</v>
      </c>
      <c r="AC7049" s="1">
        <v>96.4</v>
      </c>
      <c r="AD7049" s="1">
        <v>94.9</v>
      </c>
      <c r="AE7049" s="1">
        <v>97.8</v>
      </c>
      <c r="AF7049" s="1">
        <v>104.1</v>
      </c>
      <c r="AG7049" s="1">
        <v>102.6</v>
      </c>
      <c r="AH7049" s="1">
        <v>104.9</v>
      </c>
      <c r="AI7049" s="1">
        <v>105.1</v>
      </c>
      <c r="AJ7049" s="1">
        <v>96.8</v>
      </c>
      <c r="AK7049" s="2">
        <f t="shared" si="220"/>
        <v>-7.7627956267128331E-2</v>
      </c>
      <c r="AL7049" s="2">
        <f t="shared" si="221"/>
        <v>1.8506386882977148</v>
      </c>
    </row>
    <row r="7050" spans="1:38" x14ac:dyDescent="0.2">
      <c r="A7050" s="1" t="s">
        <v>60</v>
      </c>
      <c r="B7050" s="1" t="s">
        <v>37</v>
      </c>
      <c r="C7050" s="1" t="s">
        <v>42617</v>
      </c>
      <c r="D7050" s="1" t="s">
        <v>42618</v>
      </c>
      <c r="E7050" s="1">
        <v>2.1000000000000001E-2</v>
      </c>
      <c r="F7050" s="1">
        <v>3.895</v>
      </c>
      <c r="G7050" s="1">
        <v>5</v>
      </c>
      <c r="H7050" s="1">
        <v>1</v>
      </c>
      <c r="I7050" s="1">
        <v>1</v>
      </c>
      <c r="J7050" s="1">
        <v>1</v>
      </c>
      <c r="K7050" s="1">
        <v>1</v>
      </c>
      <c r="L7050" s="1">
        <v>267</v>
      </c>
      <c r="M7050" s="1">
        <v>30.2</v>
      </c>
      <c r="N7050" s="1">
        <v>5.63</v>
      </c>
      <c r="O7050" s="1">
        <v>13</v>
      </c>
      <c r="P7050" s="1">
        <v>1</v>
      </c>
      <c r="Q7050" s="1" t="s">
        <v>222</v>
      </c>
      <c r="R7050" s="1" t="s">
        <v>104</v>
      </c>
      <c r="S7050" s="1" t="s">
        <v>147</v>
      </c>
      <c r="T7050" s="1" t="s">
        <v>42619</v>
      </c>
      <c r="U7050" s="1" t="s">
        <v>42620</v>
      </c>
      <c r="V7050" s="1" t="s">
        <v>49</v>
      </c>
      <c r="W7050" s="1" t="s">
        <v>42621</v>
      </c>
      <c r="X7050" s="1" t="s">
        <v>194</v>
      </c>
      <c r="Y7050" s="1" t="s">
        <v>49</v>
      </c>
      <c r="Z7050" s="1" t="s">
        <v>49</v>
      </c>
      <c r="AA7050" s="1">
        <v>94.1</v>
      </c>
      <c r="AB7050" s="1">
        <v>92.6</v>
      </c>
      <c r="AC7050" s="1">
        <v>121.7</v>
      </c>
      <c r="AD7050" s="1">
        <v>97.6</v>
      </c>
      <c r="AE7050" s="1">
        <v>95.6</v>
      </c>
      <c r="AF7050" s="1">
        <v>80</v>
      </c>
      <c r="AG7050" s="1">
        <v>101.7</v>
      </c>
      <c r="AH7050" s="1">
        <v>101.9</v>
      </c>
      <c r="AI7050" s="1">
        <v>95.5</v>
      </c>
      <c r="AJ7050" s="1">
        <v>119.3</v>
      </c>
      <c r="AK7050" s="2">
        <f t="shared" si="220"/>
        <v>9.2332797780370016E-3</v>
      </c>
      <c r="AL7050" s="2">
        <f t="shared" si="221"/>
        <v>2.6613587205219235E-2</v>
      </c>
    </row>
    <row r="7051" spans="1:38" x14ac:dyDescent="0.2">
      <c r="A7051" s="1" t="s">
        <v>36</v>
      </c>
      <c r="B7051" s="1" t="s">
        <v>37</v>
      </c>
      <c r="C7051" s="1" t="s">
        <v>42622</v>
      </c>
      <c r="D7051" s="1" t="s">
        <v>42623</v>
      </c>
      <c r="E7051" s="1">
        <v>1E-3</v>
      </c>
      <c r="F7051" s="1">
        <v>11.125999999999999</v>
      </c>
      <c r="G7051" s="1">
        <v>10</v>
      </c>
      <c r="H7051" s="1">
        <v>4</v>
      </c>
      <c r="I7051" s="1">
        <v>7</v>
      </c>
      <c r="J7051" s="1">
        <v>1</v>
      </c>
      <c r="K7051" s="1">
        <v>1</v>
      </c>
      <c r="L7051" s="1">
        <v>614</v>
      </c>
      <c r="M7051" s="1">
        <v>68.7</v>
      </c>
      <c r="N7051" s="1">
        <v>7.28</v>
      </c>
      <c r="O7051" s="1">
        <v>23</v>
      </c>
      <c r="P7051" s="1">
        <v>4</v>
      </c>
      <c r="Q7051" s="1" t="s">
        <v>10150</v>
      </c>
      <c r="R7051" s="1" t="s">
        <v>104</v>
      </c>
      <c r="S7051" s="1" t="s">
        <v>401</v>
      </c>
      <c r="T7051" s="1" t="s">
        <v>42624</v>
      </c>
      <c r="U7051" s="1" t="s">
        <v>42625</v>
      </c>
      <c r="V7051" s="1" t="s">
        <v>42626</v>
      </c>
      <c r="W7051" s="1" t="s">
        <v>42627</v>
      </c>
      <c r="X7051" s="1" t="s">
        <v>59</v>
      </c>
      <c r="Y7051" s="1" t="s">
        <v>49</v>
      </c>
      <c r="Z7051" s="1" t="s">
        <v>49</v>
      </c>
      <c r="AA7051" s="1">
        <v>94.9</v>
      </c>
      <c r="AB7051" s="1">
        <v>87.4</v>
      </c>
      <c r="AC7051" s="1">
        <v>87.2</v>
      </c>
      <c r="AD7051" s="1">
        <v>117.7</v>
      </c>
      <c r="AE7051" s="1">
        <v>103.2</v>
      </c>
      <c r="AF7051" s="1">
        <v>101</v>
      </c>
      <c r="AG7051" s="1">
        <v>108.6</v>
      </c>
      <c r="AH7051" s="1">
        <v>95.8</v>
      </c>
      <c r="AI7051" s="1">
        <v>100.5</v>
      </c>
      <c r="AJ7051" s="1">
        <v>103.7</v>
      </c>
      <c r="AK7051" s="2">
        <f t="shared" si="220"/>
        <v>-5.5406298565518916E-2</v>
      </c>
      <c r="AL7051" s="2">
        <f t="shared" si="221"/>
        <v>0.26285459714250664</v>
      </c>
    </row>
    <row r="7052" spans="1:38" x14ac:dyDescent="0.2">
      <c r="A7052" s="1" t="s">
        <v>36</v>
      </c>
      <c r="B7052" s="1" t="s">
        <v>37</v>
      </c>
      <c r="C7052" s="1" t="s">
        <v>42628</v>
      </c>
      <c r="D7052" s="1" t="s">
        <v>42629</v>
      </c>
      <c r="E7052" s="1">
        <v>0</v>
      </c>
      <c r="F7052" s="1">
        <v>121.381</v>
      </c>
      <c r="G7052" s="1">
        <v>20</v>
      </c>
      <c r="H7052" s="1">
        <v>15</v>
      </c>
      <c r="I7052" s="1">
        <v>31</v>
      </c>
      <c r="J7052" s="1">
        <v>2</v>
      </c>
      <c r="K7052" s="1">
        <v>1</v>
      </c>
      <c r="L7052" s="1">
        <v>894</v>
      </c>
      <c r="M7052" s="1">
        <v>103.8</v>
      </c>
      <c r="N7052" s="1">
        <v>5.45</v>
      </c>
      <c r="O7052" s="1">
        <v>967</v>
      </c>
      <c r="P7052" s="1">
        <v>15</v>
      </c>
      <c r="Q7052" s="1" t="s">
        <v>898</v>
      </c>
      <c r="R7052" s="1" t="s">
        <v>425</v>
      </c>
      <c r="S7052" s="1" t="s">
        <v>95</v>
      </c>
      <c r="T7052" s="1" t="s">
        <v>42630</v>
      </c>
      <c r="U7052" s="1" t="s">
        <v>42631</v>
      </c>
      <c r="V7052" s="1" t="s">
        <v>42632</v>
      </c>
      <c r="W7052" s="1" t="s">
        <v>42633</v>
      </c>
      <c r="X7052" s="1" t="s">
        <v>100</v>
      </c>
      <c r="Y7052" s="1" t="s">
        <v>24096</v>
      </c>
      <c r="Z7052" s="1" t="s">
        <v>358</v>
      </c>
      <c r="AA7052" s="1">
        <v>99.4</v>
      </c>
      <c r="AB7052" s="1">
        <v>108.4</v>
      </c>
      <c r="AC7052" s="1">
        <v>95.6</v>
      </c>
      <c r="AD7052" s="1">
        <v>95.9</v>
      </c>
      <c r="AE7052" s="1">
        <v>91.6</v>
      </c>
      <c r="AF7052" s="1">
        <v>109.3</v>
      </c>
      <c r="AG7052" s="1">
        <v>106.2</v>
      </c>
      <c r="AH7052" s="1">
        <v>102.1</v>
      </c>
      <c r="AI7052" s="1">
        <v>97.3</v>
      </c>
      <c r="AJ7052" s="1">
        <v>94.1</v>
      </c>
      <c r="AK7052" s="2">
        <f t="shared" si="220"/>
        <v>-5.2236489597009383E-2</v>
      </c>
      <c r="AL7052" s="2">
        <f t="shared" si="221"/>
        <v>0.40971738181725731</v>
      </c>
    </row>
    <row r="7053" spans="1:38" x14ac:dyDescent="0.2">
      <c r="A7053" s="1" t="s">
        <v>36</v>
      </c>
      <c r="B7053" s="1" t="s">
        <v>37</v>
      </c>
      <c r="C7053" s="1" t="s">
        <v>42634</v>
      </c>
      <c r="D7053" s="1" t="s">
        <v>42635</v>
      </c>
      <c r="E7053" s="1">
        <v>0</v>
      </c>
      <c r="F7053" s="1">
        <v>115.41800000000001</v>
      </c>
      <c r="G7053" s="1">
        <v>27</v>
      </c>
      <c r="H7053" s="1">
        <v>19</v>
      </c>
      <c r="I7053" s="1">
        <v>50</v>
      </c>
      <c r="J7053" s="1">
        <v>19</v>
      </c>
      <c r="K7053" s="1">
        <v>1</v>
      </c>
      <c r="L7053" s="1">
        <v>641</v>
      </c>
      <c r="M7053" s="1">
        <v>69.8</v>
      </c>
      <c r="N7053" s="1">
        <v>8.4</v>
      </c>
      <c r="O7053" s="1">
        <v>991</v>
      </c>
      <c r="P7053" s="1">
        <v>19</v>
      </c>
      <c r="Q7053" s="1" t="s">
        <v>53</v>
      </c>
      <c r="R7053" s="1" t="s">
        <v>1844</v>
      </c>
      <c r="S7053" s="1" t="s">
        <v>13728</v>
      </c>
      <c r="T7053" s="1" t="s">
        <v>42636</v>
      </c>
      <c r="U7053" s="1" t="s">
        <v>42637</v>
      </c>
      <c r="V7053" s="1" t="s">
        <v>42638</v>
      </c>
      <c r="W7053" s="1" t="s">
        <v>42639</v>
      </c>
      <c r="X7053" s="1" t="s">
        <v>118</v>
      </c>
      <c r="Y7053" s="1" t="s">
        <v>4449</v>
      </c>
      <c r="Z7053" s="1" t="s">
        <v>49</v>
      </c>
      <c r="AA7053" s="1">
        <v>94.7</v>
      </c>
      <c r="AB7053" s="1">
        <v>103.5</v>
      </c>
      <c r="AC7053" s="1">
        <v>96.5</v>
      </c>
      <c r="AD7053" s="1">
        <v>96.3</v>
      </c>
      <c r="AE7053" s="1">
        <v>97.3</v>
      </c>
      <c r="AF7053" s="1">
        <v>102.6</v>
      </c>
      <c r="AG7053" s="1">
        <v>100</v>
      </c>
      <c r="AH7053" s="1">
        <v>103</v>
      </c>
      <c r="AI7053" s="1">
        <v>105.3</v>
      </c>
      <c r="AJ7053" s="1">
        <v>100.8</v>
      </c>
      <c r="AK7053" s="2">
        <f t="shared" si="220"/>
        <v>-6.7530455372577985E-2</v>
      </c>
      <c r="AL7053" s="2">
        <f t="shared" si="221"/>
        <v>1.5206725236858298</v>
      </c>
    </row>
    <row r="7054" spans="1:38" x14ac:dyDescent="0.2">
      <c r="A7054" s="1" t="s">
        <v>50</v>
      </c>
      <c r="B7054" s="1" t="s">
        <v>37</v>
      </c>
      <c r="C7054" s="1" t="s">
        <v>42640</v>
      </c>
      <c r="D7054" s="1" t="s">
        <v>42641</v>
      </c>
      <c r="E7054" s="1">
        <v>5.1999999999999998E-2</v>
      </c>
      <c r="F7054" s="1">
        <v>2.6859999999999999</v>
      </c>
      <c r="G7054" s="1">
        <v>7</v>
      </c>
      <c r="H7054" s="1">
        <v>2</v>
      </c>
      <c r="I7054" s="1">
        <v>2</v>
      </c>
      <c r="J7054" s="1">
        <v>2</v>
      </c>
      <c r="K7054" s="1">
        <v>1</v>
      </c>
      <c r="L7054" s="1">
        <v>279</v>
      </c>
      <c r="M7054" s="1">
        <v>31.4</v>
      </c>
      <c r="N7054" s="1">
        <v>9.07</v>
      </c>
      <c r="O7054" s="1">
        <v>29</v>
      </c>
      <c r="P7054" s="1">
        <v>2</v>
      </c>
      <c r="Q7054" s="1" t="s">
        <v>586</v>
      </c>
      <c r="R7054" s="1" t="s">
        <v>2144</v>
      </c>
      <c r="S7054" s="1" t="s">
        <v>131</v>
      </c>
      <c r="T7054" s="1" t="s">
        <v>345</v>
      </c>
      <c r="U7054" s="1" t="s">
        <v>42642</v>
      </c>
      <c r="V7054" s="1" t="s">
        <v>42643</v>
      </c>
      <c r="W7054" s="1" t="s">
        <v>42644</v>
      </c>
      <c r="X7054" s="1" t="s">
        <v>59</v>
      </c>
      <c r="Y7054" s="1" t="s">
        <v>49</v>
      </c>
      <c r="Z7054" s="1" t="s">
        <v>49</v>
      </c>
      <c r="AA7054" s="1">
        <v>103.8</v>
      </c>
      <c r="AB7054" s="1">
        <v>109.4</v>
      </c>
      <c r="AC7054" s="1">
        <v>94.7</v>
      </c>
      <c r="AD7054" s="1">
        <v>95.7</v>
      </c>
      <c r="AE7054" s="1">
        <v>94.8</v>
      </c>
      <c r="AF7054" s="1">
        <v>101.9</v>
      </c>
      <c r="AG7054" s="1">
        <v>98.3</v>
      </c>
      <c r="AH7054" s="1">
        <v>103.8</v>
      </c>
      <c r="AI7054" s="1">
        <v>101.9</v>
      </c>
      <c r="AJ7054" s="1">
        <v>95.7</v>
      </c>
      <c r="AK7054" s="2">
        <f t="shared" si="220"/>
        <v>-9.2332797780370103E-3</v>
      </c>
      <c r="AL7054" s="2">
        <f t="shared" si="221"/>
        <v>6.9932026516477536E-2</v>
      </c>
    </row>
    <row r="7055" spans="1:38" x14ac:dyDescent="0.2">
      <c r="A7055" s="1" t="s">
        <v>36</v>
      </c>
      <c r="B7055" s="1" t="s">
        <v>37</v>
      </c>
      <c r="C7055" s="1" t="s">
        <v>42645</v>
      </c>
      <c r="D7055" s="1" t="s">
        <v>42646</v>
      </c>
      <c r="E7055" s="1">
        <v>5.0000000000000001E-3</v>
      </c>
      <c r="F7055" s="1">
        <v>5.9960000000000004</v>
      </c>
      <c r="G7055" s="1">
        <v>1</v>
      </c>
      <c r="H7055" s="1">
        <v>1</v>
      </c>
      <c r="I7055" s="1">
        <v>1</v>
      </c>
      <c r="J7055" s="1">
        <v>1</v>
      </c>
      <c r="K7055" s="1">
        <v>1</v>
      </c>
      <c r="L7055" s="1">
        <v>1641</v>
      </c>
      <c r="M7055" s="1">
        <v>176.2</v>
      </c>
      <c r="N7055" s="1">
        <v>8.6199999999999992</v>
      </c>
      <c r="O7055" s="1">
        <v>68</v>
      </c>
      <c r="P7055" s="1">
        <v>1</v>
      </c>
      <c r="Q7055" s="1" t="s">
        <v>6440</v>
      </c>
      <c r="R7055" s="1" t="s">
        <v>104</v>
      </c>
      <c r="S7055" s="1" t="s">
        <v>1222</v>
      </c>
      <c r="T7055" s="1" t="s">
        <v>32480</v>
      </c>
      <c r="U7055" s="1" t="s">
        <v>42647</v>
      </c>
      <c r="V7055" s="1" t="s">
        <v>42648</v>
      </c>
      <c r="W7055" s="1" t="s">
        <v>42649</v>
      </c>
      <c r="X7055" s="1" t="s">
        <v>159</v>
      </c>
      <c r="Y7055" s="1" t="s">
        <v>49</v>
      </c>
      <c r="Z7055" s="1" t="s">
        <v>1004</v>
      </c>
      <c r="AA7055" s="1">
        <v>77.5</v>
      </c>
      <c r="AB7055" s="1">
        <v>101.4</v>
      </c>
      <c r="AC7055" s="1">
        <v>109.3</v>
      </c>
      <c r="AD7055" s="1">
        <v>103.7</v>
      </c>
      <c r="AE7055" s="1">
        <v>90.5</v>
      </c>
      <c r="AF7055" s="1">
        <v>113.8</v>
      </c>
      <c r="AG7055" s="1">
        <v>95.2</v>
      </c>
      <c r="AH7055" s="1">
        <v>107.9</v>
      </c>
      <c r="AI7055" s="1">
        <v>90.9</v>
      </c>
      <c r="AJ7055" s="1">
        <v>109.9</v>
      </c>
      <c r="AK7055" s="2">
        <f t="shared" si="220"/>
        <v>-0.10188641096084251</v>
      </c>
      <c r="AL7055" s="2">
        <f t="shared" si="221"/>
        <v>0.45075484269579452</v>
      </c>
    </row>
    <row r="7056" spans="1:38" x14ac:dyDescent="0.2">
      <c r="A7056" s="1" t="s">
        <v>36</v>
      </c>
      <c r="B7056" s="1" t="s">
        <v>37</v>
      </c>
      <c r="C7056" s="1" t="s">
        <v>42650</v>
      </c>
      <c r="D7056" s="1" t="s">
        <v>42651</v>
      </c>
      <c r="E7056" s="1">
        <v>2E-3</v>
      </c>
      <c r="F7056" s="1">
        <v>7.9489999999999998</v>
      </c>
      <c r="G7056" s="1">
        <v>18</v>
      </c>
      <c r="H7056" s="1">
        <v>4</v>
      </c>
      <c r="I7056" s="1">
        <v>7</v>
      </c>
      <c r="J7056" s="1">
        <v>1</v>
      </c>
      <c r="K7056" s="1">
        <v>1</v>
      </c>
      <c r="L7056" s="1">
        <v>752</v>
      </c>
      <c r="M7056" s="1">
        <v>86.4</v>
      </c>
      <c r="N7056" s="1">
        <v>9.26</v>
      </c>
      <c r="O7056" s="1">
        <v>28</v>
      </c>
      <c r="P7056" s="1">
        <v>4</v>
      </c>
      <c r="Q7056" s="1" t="s">
        <v>173</v>
      </c>
      <c r="R7056" s="1" t="s">
        <v>49</v>
      </c>
      <c r="S7056" s="1" t="s">
        <v>190</v>
      </c>
      <c r="T7056" s="1" t="s">
        <v>41877</v>
      </c>
      <c r="U7056" s="1" t="s">
        <v>42652</v>
      </c>
      <c r="V7056" s="1" t="s">
        <v>42653</v>
      </c>
      <c r="W7056" s="1" t="s">
        <v>42654</v>
      </c>
      <c r="X7056" s="1" t="s">
        <v>100</v>
      </c>
      <c r="Y7056" s="1" t="s">
        <v>49</v>
      </c>
      <c r="Z7056" s="1" t="s">
        <v>49</v>
      </c>
      <c r="AA7056" s="1">
        <v>93.8</v>
      </c>
      <c r="AB7056" s="1">
        <v>104.6</v>
      </c>
      <c r="AC7056" s="1">
        <v>98.7</v>
      </c>
      <c r="AD7056" s="1">
        <v>94.9</v>
      </c>
      <c r="AE7056" s="1">
        <v>96.4</v>
      </c>
      <c r="AF7056" s="1">
        <v>92.6</v>
      </c>
      <c r="AG7056" s="1">
        <v>102.7</v>
      </c>
      <c r="AH7056" s="1">
        <v>103.1</v>
      </c>
      <c r="AI7056" s="1">
        <v>112.8</v>
      </c>
      <c r="AJ7056" s="1">
        <v>100.4</v>
      </c>
      <c r="AK7056" s="2">
        <f t="shared" si="220"/>
        <v>-6.6953063894233902E-2</v>
      </c>
      <c r="AL7056" s="2">
        <f t="shared" si="221"/>
        <v>0.59911375592656557</v>
      </c>
    </row>
    <row r="7057" spans="1:38" x14ac:dyDescent="0.2">
      <c r="A7057" s="1" t="s">
        <v>36</v>
      </c>
      <c r="B7057" s="1" t="s">
        <v>37</v>
      </c>
      <c r="C7057" s="1" t="s">
        <v>42655</v>
      </c>
      <c r="D7057" s="1" t="s">
        <v>42656</v>
      </c>
      <c r="E7057" s="1">
        <v>0</v>
      </c>
      <c r="F7057" s="1">
        <v>34.564999999999998</v>
      </c>
      <c r="G7057" s="1">
        <v>6</v>
      </c>
      <c r="H7057" s="1">
        <v>8</v>
      </c>
      <c r="I7057" s="1">
        <v>8</v>
      </c>
      <c r="J7057" s="1">
        <v>6</v>
      </c>
      <c r="K7057" s="1">
        <v>1</v>
      </c>
      <c r="L7057" s="1">
        <v>1487</v>
      </c>
      <c r="M7057" s="1">
        <v>166.5</v>
      </c>
      <c r="N7057" s="1">
        <v>6.71</v>
      </c>
      <c r="O7057" s="1">
        <v>153</v>
      </c>
      <c r="P7057" s="1">
        <v>8</v>
      </c>
      <c r="Q7057" s="1" t="s">
        <v>361</v>
      </c>
      <c r="R7057" s="1" t="s">
        <v>64</v>
      </c>
      <c r="S7057" s="1" t="s">
        <v>1104</v>
      </c>
      <c r="T7057" s="1" t="s">
        <v>25636</v>
      </c>
      <c r="U7057" s="1" t="s">
        <v>42657</v>
      </c>
      <c r="V7057" s="1" t="s">
        <v>42658</v>
      </c>
      <c r="W7057" s="1" t="s">
        <v>42659</v>
      </c>
      <c r="X7057" s="1" t="s">
        <v>258</v>
      </c>
      <c r="Y7057" s="1" t="s">
        <v>49</v>
      </c>
      <c r="Z7057" s="1" t="s">
        <v>29857</v>
      </c>
      <c r="AA7057" s="1">
        <v>96.9</v>
      </c>
      <c r="AB7057" s="1">
        <v>102.2</v>
      </c>
      <c r="AC7057" s="1">
        <v>98.8</v>
      </c>
      <c r="AD7057" s="1">
        <v>93.5</v>
      </c>
      <c r="AE7057" s="1">
        <v>96.7</v>
      </c>
      <c r="AF7057" s="1">
        <v>103.5</v>
      </c>
      <c r="AG7057" s="1">
        <v>100.6</v>
      </c>
      <c r="AH7057" s="1">
        <v>103.2</v>
      </c>
      <c r="AI7057" s="1">
        <v>101.3</v>
      </c>
      <c r="AJ7057" s="1">
        <v>103.3</v>
      </c>
      <c r="AK7057" s="2">
        <f t="shared" si="220"/>
        <v>-6.8685254597697198E-2</v>
      </c>
      <c r="AL7057" s="2">
        <f t="shared" si="221"/>
        <v>1.8195313430535567</v>
      </c>
    </row>
    <row r="7058" spans="1:38" x14ac:dyDescent="0.2">
      <c r="A7058" s="1" t="s">
        <v>36</v>
      </c>
      <c r="B7058" s="1" t="s">
        <v>37</v>
      </c>
      <c r="C7058" s="1" t="s">
        <v>42660</v>
      </c>
      <c r="D7058" s="1" t="s">
        <v>42661</v>
      </c>
      <c r="E7058" s="1">
        <v>0</v>
      </c>
      <c r="F7058" s="1">
        <v>39.345999999999997</v>
      </c>
      <c r="G7058" s="1">
        <v>11</v>
      </c>
      <c r="H7058" s="1">
        <v>10</v>
      </c>
      <c r="I7058" s="1">
        <v>11</v>
      </c>
      <c r="J7058" s="1">
        <v>10</v>
      </c>
      <c r="K7058" s="1">
        <v>1</v>
      </c>
      <c r="L7058" s="1">
        <v>1080</v>
      </c>
      <c r="M7058" s="1">
        <v>122.5</v>
      </c>
      <c r="N7058" s="1">
        <v>8.4700000000000006</v>
      </c>
      <c r="O7058" s="1">
        <v>212</v>
      </c>
      <c r="P7058" s="1">
        <v>10</v>
      </c>
      <c r="Q7058" s="1" t="s">
        <v>1836</v>
      </c>
      <c r="R7058" s="1" t="s">
        <v>7543</v>
      </c>
      <c r="S7058" s="1" t="s">
        <v>370</v>
      </c>
      <c r="T7058" s="1" t="s">
        <v>42662</v>
      </c>
      <c r="U7058" s="1" t="s">
        <v>42663</v>
      </c>
      <c r="V7058" s="1" t="s">
        <v>42664</v>
      </c>
      <c r="W7058" s="1" t="s">
        <v>42665</v>
      </c>
      <c r="X7058" s="1" t="s">
        <v>144</v>
      </c>
      <c r="Y7058" s="1" t="s">
        <v>48</v>
      </c>
      <c r="Z7058" s="1" t="s">
        <v>49</v>
      </c>
      <c r="AA7058" s="1">
        <v>99.4</v>
      </c>
      <c r="AB7058" s="1">
        <v>101.2</v>
      </c>
      <c r="AC7058" s="1">
        <v>95.6</v>
      </c>
      <c r="AD7058" s="1">
        <v>95.9</v>
      </c>
      <c r="AE7058" s="1">
        <v>95.9</v>
      </c>
      <c r="AF7058" s="1">
        <v>110.6</v>
      </c>
      <c r="AG7058" s="1">
        <v>102.1</v>
      </c>
      <c r="AH7058" s="1">
        <v>105.2</v>
      </c>
      <c r="AI7058" s="1">
        <v>94.1</v>
      </c>
      <c r="AJ7058" s="1">
        <v>100</v>
      </c>
      <c r="AK7058" s="2">
        <f t="shared" si="220"/>
        <v>-6.9262662437113723E-2</v>
      </c>
      <c r="AL7058" s="2">
        <f t="shared" si="221"/>
        <v>0.84131332956902538</v>
      </c>
    </row>
    <row r="7059" spans="1:38" x14ac:dyDescent="0.2">
      <c r="A7059" s="1" t="s">
        <v>60</v>
      </c>
      <c r="B7059" s="1" t="s">
        <v>37</v>
      </c>
      <c r="C7059" s="1" t="s">
        <v>42666</v>
      </c>
      <c r="D7059" s="1" t="s">
        <v>42667</v>
      </c>
      <c r="E7059" s="1">
        <v>0.01</v>
      </c>
      <c r="F7059" s="1">
        <v>4.8819999999999997</v>
      </c>
      <c r="G7059" s="1">
        <v>7</v>
      </c>
      <c r="H7059" s="1">
        <v>2</v>
      </c>
      <c r="I7059" s="1">
        <v>2</v>
      </c>
      <c r="J7059" s="1">
        <v>2</v>
      </c>
      <c r="K7059" s="1">
        <v>1</v>
      </c>
      <c r="L7059" s="1">
        <v>305</v>
      </c>
      <c r="M7059" s="1">
        <v>34.299999999999997</v>
      </c>
      <c r="N7059" s="1">
        <v>8.2100000000000009</v>
      </c>
      <c r="O7059" s="1">
        <v>18</v>
      </c>
      <c r="P7059" s="1">
        <v>2</v>
      </c>
      <c r="Q7059" s="1" t="s">
        <v>207</v>
      </c>
      <c r="R7059" s="1" t="s">
        <v>10185</v>
      </c>
      <c r="S7059" s="1" t="s">
        <v>55</v>
      </c>
      <c r="T7059" s="1" t="s">
        <v>1210</v>
      </c>
      <c r="U7059" s="1" t="s">
        <v>42668</v>
      </c>
      <c r="V7059" s="1" t="s">
        <v>42669</v>
      </c>
      <c r="W7059" s="1" t="s">
        <v>42670</v>
      </c>
      <c r="X7059" s="1" t="s">
        <v>159</v>
      </c>
      <c r="Y7059" s="1" t="s">
        <v>42671</v>
      </c>
      <c r="Z7059" s="1" t="s">
        <v>49</v>
      </c>
      <c r="AA7059" s="1">
        <v>107.3</v>
      </c>
      <c r="AB7059" s="1">
        <v>106.3</v>
      </c>
      <c r="AC7059" s="1">
        <v>96.5</v>
      </c>
      <c r="AD7059" s="1">
        <v>92.6</v>
      </c>
      <c r="AE7059" s="1">
        <v>93.2</v>
      </c>
      <c r="AF7059" s="1">
        <v>106</v>
      </c>
      <c r="AG7059" s="1">
        <v>102.8</v>
      </c>
      <c r="AH7059" s="1">
        <v>102.7</v>
      </c>
      <c r="AI7059" s="1">
        <v>93.4</v>
      </c>
      <c r="AJ7059" s="1">
        <v>99.2</v>
      </c>
      <c r="AK7059" s="2">
        <f t="shared" si="220"/>
        <v>-2.3660728995893977E-2</v>
      </c>
      <c r="AL7059" s="2">
        <f t="shared" si="221"/>
        <v>0.16714499049786574</v>
      </c>
    </row>
    <row r="7060" spans="1:38" x14ac:dyDescent="0.2">
      <c r="A7060" s="1" t="s">
        <v>36</v>
      </c>
      <c r="B7060" s="1" t="s">
        <v>37</v>
      </c>
      <c r="C7060" s="1" t="s">
        <v>42672</v>
      </c>
      <c r="D7060" s="1" t="s">
        <v>42673</v>
      </c>
      <c r="E7060" s="1">
        <v>0</v>
      </c>
      <c r="F7060" s="1">
        <v>149.32300000000001</v>
      </c>
      <c r="G7060" s="1">
        <v>35</v>
      </c>
      <c r="H7060" s="1">
        <v>28</v>
      </c>
      <c r="I7060" s="1">
        <v>43</v>
      </c>
      <c r="J7060" s="1">
        <v>25</v>
      </c>
      <c r="K7060" s="1">
        <v>1</v>
      </c>
      <c r="L7060" s="1">
        <v>973</v>
      </c>
      <c r="M7060" s="1">
        <v>113.5</v>
      </c>
      <c r="N7060" s="1">
        <v>5.96</v>
      </c>
      <c r="O7060" s="1">
        <v>808</v>
      </c>
      <c r="P7060" s="1">
        <v>28</v>
      </c>
      <c r="Q7060" s="1" t="s">
        <v>103</v>
      </c>
      <c r="R7060" s="1" t="s">
        <v>104</v>
      </c>
      <c r="S7060" s="1" t="s">
        <v>1641</v>
      </c>
      <c r="T7060" s="1" t="s">
        <v>38896</v>
      </c>
      <c r="U7060" s="1" t="s">
        <v>42674</v>
      </c>
      <c r="V7060" s="1" t="s">
        <v>42675</v>
      </c>
      <c r="W7060" s="1" t="s">
        <v>42676</v>
      </c>
      <c r="X7060" s="1" t="s">
        <v>228</v>
      </c>
      <c r="Y7060" s="1" t="s">
        <v>49</v>
      </c>
      <c r="Z7060" s="1" t="s">
        <v>49</v>
      </c>
      <c r="AA7060" s="1">
        <v>96.6</v>
      </c>
      <c r="AB7060" s="1">
        <v>100.4</v>
      </c>
      <c r="AC7060" s="1">
        <v>96.4</v>
      </c>
      <c r="AD7060" s="1">
        <v>96.6</v>
      </c>
      <c r="AE7060" s="1">
        <v>97.6</v>
      </c>
      <c r="AF7060" s="1">
        <v>102.9</v>
      </c>
      <c r="AG7060" s="1">
        <v>102.6</v>
      </c>
      <c r="AH7060" s="1">
        <v>105.4</v>
      </c>
      <c r="AI7060" s="1">
        <v>103.1</v>
      </c>
      <c r="AJ7060" s="1">
        <v>98.4</v>
      </c>
      <c r="AK7060" s="2">
        <f t="shared" si="220"/>
        <v>-7.1572349721434433E-2</v>
      </c>
      <c r="AL7060" s="2">
        <f t="shared" si="221"/>
        <v>2.185492917631036</v>
      </c>
    </row>
    <row r="7061" spans="1:38" x14ac:dyDescent="0.2">
      <c r="A7061" s="1" t="s">
        <v>36</v>
      </c>
      <c r="B7061" s="1" t="s">
        <v>37</v>
      </c>
      <c r="C7061" s="1" t="s">
        <v>42677</v>
      </c>
      <c r="D7061" s="1" t="s">
        <v>42678</v>
      </c>
      <c r="E7061" s="1">
        <v>0</v>
      </c>
      <c r="F7061" s="1">
        <v>18.744</v>
      </c>
      <c r="G7061" s="1">
        <v>6</v>
      </c>
      <c r="H7061" s="1">
        <v>5</v>
      </c>
      <c r="I7061" s="1">
        <v>8</v>
      </c>
      <c r="J7061" s="1">
        <v>5</v>
      </c>
      <c r="K7061" s="1">
        <v>1</v>
      </c>
      <c r="L7061" s="1">
        <v>1682</v>
      </c>
      <c r="M7061" s="1">
        <v>184</v>
      </c>
      <c r="N7061" s="1">
        <v>8.59</v>
      </c>
      <c r="O7061" s="1">
        <v>103</v>
      </c>
      <c r="P7061" s="1">
        <v>5</v>
      </c>
      <c r="Q7061" s="1" t="s">
        <v>222</v>
      </c>
      <c r="R7061" s="1" t="s">
        <v>566</v>
      </c>
      <c r="S7061" s="1" t="s">
        <v>95</v>
      </c>
      <c r="T7061" s="1" t="s">
        <v>42679</v>
      </c>
      <c r="U7061" s="1" t="s">
        <v>42680</v>
      </c>
      <c r="V7061" s="1" t="s">
        <v>42681</v>
      </c>
      <c r="W7061" s="1" t="s">
        <v>42682</v>
      </c>
      <c r="X7061" s="1" t="s">
        <v>59</v>
      </c>
      <c r="Y7061" s="1" t="s">
        <v>49</v>
      </c>
      <c r="Z7061" s="1" t="s">
        <v>49</v>
      </c>
      <c r="AA7061" s="1">
        <v>93.6</v>
      </c>
      <c r="AB7061" s="1">
        <v>95.9</v>
      </c>
      <c r="AC7061" s="1">
        <v>97.2</v>
      </c>
      <c r="AD7061" s="1">
        <v>105.4</v>
      </c>
      <c r="AE7061" s="1">
        <v>96.1</v>
      </c>
      <c r="AF7061" s="1">
        <v>102.3</v>
      </c>
      <c r="AG7061" s="1">
        <v>102.4</v>
      </c>
      <c r="AH7061" s="1">
        <v>100.4</v>
      </c>
      <c r="AI7061" s="1">
        <v>105.9</v>
      </c>
      <c r="AJ7061" s="1">
        <v>100.8</v>
      </c>
      <c r="AK7061" s="2">
        <f t="shared" si="220"/>
        <v>-6.8107852258292439E-2</v>
      </c>
      <c r="AL7061" s="2">
        <f t="shared" si="221"/>
        <v>1.1621894571405549</v>
      </c>
    </row>
    <row r="7062" spans="1:38" x14ac:dyDescent="0.2">
      <c r="A7062" s="1" t="s">
        <v>50</v>
      </c>
      <c r="B7062" s="1" t="s">
        <v>37</v>
      </c>
      <c r="C7062" s="1" t="s">
        <v>42683</v>
      </c>
      <c r="D7062" s="1" t="s">
        <v>42684</v>
      </c>
      <c r="E7062" s="1">
        <v>6.9000000000000006E-2</v>
      </c>
      <c r="F7062" s="1">
        <v>2.403</v>
      </c>
      <c r="G7062" s="1">
        <v>1</v>
      </c>
      <c r="H7062" s="1">
        <v>2</v>
      </c>
      <c r="I7062" s="1">
        <v>2</v>
      </c>
      <c r="J7062" s="1">
        <v>2</v>
      </c>
      <c r="K7062" s="1">
        <v>1</v>
      </c>
      <c r="L7062" s="1">
        <v>2474</v>
      </c>
      <c r="M7062" s="1">
        <v>286.3</v>
      </c>
      <c r="N7062" s="1">
        <v>5.31</v>
      </c>
      <c r="O7062" s="1">
        <v>19</v>
      </c>
      <c r="P7062" s="1">
        <v>2</v>
      </c>
      <c r="Q7062" s="1" t="s">
        <v>42685</v>
      </c>
      <c r="R7062" s="1" t="s">
        <v>16183</v>
      </c>
      <c r="S7062" s="1" t="s">
        <v>42181</v>
      </c>
      <c r="T7062" s="1" t="s">
        <v>42686</v>
      </c>
      <c r="U7062" s="1" t="s">
        <v>42687</v>
      </c>
      <c r="V7062" s="1" t="s">
        <v>49</v>
      </c>
      <c r="W7062" s="1" t="s">
        <v>42688</v>
      </c>
      <c r="X7062" s="1" t="s">
        <v>258</v>
      </c>
      <c r="Y7062" s="1" t="s">
        <v>49</v>
      </c>
      <c r="Z7062" s="1" t="s">
        <v>49</v>
      </c>
      <c r="AA7062" s="1">
        <v>94.5</v>
      </c>
      <c r="AB7062" s="1">
        <v>95.4</v>
      </c>
      <c r="AC7062" s="1">
        <v>98.5</v>
      </c>
      <c r="AD7062" s="1">
        <v>101.5</v>
      </c>
      <c r="AE7062" s="1">
        <v>96.9</v>
      </c>
      <c r="AF7062" s="1">
        <v>103.2</v>
      </c>
      <c r="AG7062" s="1">
        <v>91.6</v>
      </c>
      <c r="AH7062" s="1">
        <v>102.8</v>
      </c>
      <c r="AI7062" s="1">
        <v>106.2</v>
      </c>
      <c r="AJ7062" s="1">
        <v>109.4</v>
      </c>
      <c r="AK7062" s="2">
        <f t="shared" si="220"/>
        <v>-7.619200237595436E-2</v>
      </c>
      <c r="AL7062" s="2">
        <f t="shared" si="221"/>
        <v>0.84493572093646174</v>
      </c>
    </row>
    <row r="7063" spans="1:38" x14ac:dyDescent="0.2">
      <c r="A7063" s="1" t="s">
        <v>60</v>
      </c>
      <c r="B7063" s="1" t="s">
        <v>37</v>
      </c>
      <c r="C7063" s="1" t="s">
        <v>42689</v>
      </c>
      <c r="D7063" s="1" t="s">
        <v>42690</v>
      </c>
      <c r="E7063" s="1">
        <v>3.5999999999999997E-2</v>
      </c>
      <c r="F7063" s="1">
        <v>3.1269999999999998</v>
      </c>
      <c r="G7063" s="1">
        <v>2</v>
      </c>
      <c r="H7063" s="1">
        <v>2</v>
      </c>
      <c r="I7063" s="1">
        <v>2</v>
      </c>
      <c r="J7063" s="1">
        <v>1</v>
      </c>
      <c r="K7063" s="1">
        <v>1</v>
      </c>
      <c r="L7063" s="1">
        <v>1017</v>
      </c>
      <c r="M7063" s="1">
        <v>107.5</v>
      </c>
      <c r="N7063" s="1">
        <v>5.3</v>
      </c>
      <c r="O7063" s="1">
        <v>23</v>
      </c>
      <c r="P7063" s="1">
        <v>2</v>
      </c>
      <c r="Q7063" s="1" t="s">
        <v>296</v>
      </c>
      <c r="R7063" s="1" t="s">
        <v>416</v>
      </c>
      <c r="S7063" s="1" t="s">
        <v>353</v>
      </c>
      <c r="T7063" s="1" t="s">
        <v>41231</v>
      </c>
      <c r="U7063" s="1" t="s">
        <v>42691</v>
      </c>
      <c r="V7063" s="1" t="s">
        <v>42692</v>
      </c>
      <c r="W7063" s="1" t="s">
        <v>42693</v>
      </c>
      <c r="X7063" s="1" t="s">
        <v>47</v>
      </c>
      <c r="Y7063" s="1" t="s">
        <v>49</v>
      </c>
      <c r="Z7063" s="1" t="s">
        <v>49</v>
      </c>
      <c r="AA7063" s="1">
        <v>98.7</v>
      </c>
      <c r="AB7063" s="1">
        <v>132</v>
      </c>
      <c r="AC7063" s="1">
        <v>77.599999999999994</v>
      </c>
      <c r="AD7063" s="1">
        <v>109.6</v>
      </c>
      <c r="AE7063" s="1">
        <v>84.9</v>
      </c>
      <c r="AF7063" s="1">
        <v>87</v>
      </c>
      <c r="AG7063" s="1">
        <v>105.1</v>
      </c>
      <c r="AH7063" s="1">
        <v>110.3</v>
      </c>
      <c r="AI7063" s="1">
        <v>78.099999999999994</v>
      </c>
      <c r="AJ7063" s="1">
        <v>116.7</v>
      </c>
      <c r="AK7063" s="2">
        <f t="shared" si="220"/>
        <v>1.6158353368022842E-2</v>
      </c>
      <c r="AL7063" s="2">
        <f t="shared" si="221"/>
        <v>3.2343299514296875E-2</v>
      </c>
    </row>
    <row r="7064" spans="1:38" x14ac:dyDescent="0.2">
      <c r="A7064" s="1" t="s">
        <v>36</v>
      </c>
      <c r="B7064" s="1" t="s">
        <v>37</v>
      </c>
      <c r="C7064" s="1" t="s">
        <v>42694</v>
      </c>
      <c r="D7064" s="1" t="s">
        <v>42695</v>
      </c>
      <c r="E7064" s="1">
        <v>0</v>
      </c>
      <c r="F7064" s="1">
        <v>17.317</v>
      </c>
      <c r="G7064" s="1">
        <v>7</v>
      </c>
      <c r="H7064" s="1">
        <v>5</v>
      </c>
      <c r="I7064" s="1">
        <v>5</v>
      </c>
      <c r="J7064" s="1">
        <v>5</v>
      </c>
      <c r="K7064" s="1">
        <v>1</v>
      </c>
      <c r="L7064" s="1">
        <v>784</v>
      </c>
      <c r="M7064" s="1">
        <v>87.8</v>
      </c>
      <c r="N7064" s="1">
        <v>5.3</v>
      </c>
      <c r="O7064" s="1">
        <v>86</v>
      </c>
      <c r="P7064" s="1">
        <v>5</v>
      </c>
      <c r="Q7064" s="1" t="s">
        <v>898</v>
      </c>
      <c r="R7064" s="1" t="s">
        <v>516</v>
      </c>
      <c r="S7064" s="1" t="s">
        <v>95</v>
      </c>
      <c r="T7064" s="1" t="s">
        <v>4478</v>
      </c>
      <c r="U7064" s="1" t="s">
        <v>42696</v>
      </c>
      <c r="V7064" s="1" t="s">
        <v>42697</v>
      </c>
      <c r="W7064" s="1" t="s">
        <v>42698</v>
      </c>
      <c r="X7064" s="1" t="s">
        <v>194</v>
      </c>
      <c r="Y7064" s="1" t="s">
        <v>1464</v>
      </c>
      <c r="Z7064" s="1" t="s">
        <v>49</v>
      </c>
      <c r="AA7064" s="1">
        <v>105.6</v>
      </c>
      <c r="AB7064" s="1">
        <v>92.4</v>
      </c>
      <c r="AC7064" s="1">
        <v>95.6</v>
      </c>
      <c r="AD7064" s="1">
        <v>96.3</v>
      </c>
      <c r="AE7064" s="1">
        <v>98.1</v>
      </c>
      <c r="AF7064" s="1">
        <v>104.6</v>
      </c>
      <c r="AG7064" s="1">
        <v>102.5</v>
      </c>
      <c r="AH7064" s="1">
        <v>97.2</v>
      </c>
      <c r="AI7064" s="1">
        <v>106.7</v>
      </c>
      <c r="AJ7064" s="1">
        <v>100.9</v>
      </c>
      <c r="AK7064" s="2">
        <f t="shared" si="220"/>
        <v>-6.8980858541132353E-2</v>
      </c>
      <c r="AL7064" s="2">
        <f t="shared" si="221"/>
        <v>0.925738882989943</v>
      </c>
    </row>
    <row r="7065" spans="1:38" x14ac:dyDescent="0.2">
      <c r="A7065" s="1" t="s">
        <v>36</v>
      </c>
      <c r="B7065" s="1" t="s">
        <v>37</v>
      </c>
      <c r="C7065" s="1" t="s">
        <v>42699</v>
      </c>
      <c r="D7065" s="1" t="s">
        <v>42700</v>
      </c>
      <c r="E7065" s="1">
        <v>1E-3</v>
      </c>
      <c r="F7065" s="1">
        <v>11.986000000000001</v>
      </c>
      <c r="G7065" s="1">
        <v>12</v>
      </c>
      <c r="H7065" s="1">
        <v>4</v>
      </c>
      <c r="I7065" s="1">
        <v>5</v>
      </c>
      <c r="J7065" s="1">
        <v>4</v>
      </c>
      <c r="K7065" s="1">
        <v>1</v>
      </c>
      <c r="L7065" s="1">
        <v>306</v>
      </c>
      <c r="M7065" s="1">
        <v>34.700000000000003</v>
      </c>
      <c r="N7065" s="1">
        <v>10.08</v>
      </c>
      <c r="O7065" s="1">
        <v>49</v>
      </c>
      <c r="P7065" s="1">
        <v>4</v>
      </c>
      <c r="Q7065" s="1" t="s">
        <v>222</v>
      </c>
      <c r="R7065" s="1" t="s">
        <v>104</v>
      </c>
      <c r="S7065" s="1" t="s">
        <v>608</v>
      </c>
      <c r="T7065" s="1" t="s">
        <v>42701</v>
      </c>
      <c r="U7065" s="1" t="s">
        <v>42702</v>
      </c>
      <c r="V7065" s="1" t="s">
        <v>42703</v>
      </c>
      <c r="W7065" s="1" t="s">
        <v>42704</v>
      </c>
      <c r="X7065" s="1" t="s">
        <v>228</v>
      </c>
      <c r="Y7065" s="1" t="s">
        <v>49</v>
      </c>
      <c r="Z7065" s="1" t="s">
        <v>49</v>
      </c>
      <c r="AA7065" s="1">
        <v>96.3</v>
      </c>
      <c r="AB7065" s="1">
        <v>102</v>
      </c>
      <c r="AC7065" s="1">
        <v>95.9</v>
      </c>
      <c r="AD7065" s="1">
        <v>92.4</v>
      </c>
      <c r="AE7065" s="1">
        <v>99.3</v>
      </c>
      <c r="AF7065" s="1">
        <v>108.3</v>
      </c>
      <c r="AG7065" s="1">
        <v>102.6</v>
      </c>
      <c r="AH7065" s="1">
        <v>105</v>
      </c>
      <c r="AI7065" s="1">
        <v>97.9</v>
      </c>
      <c r="AJ7065" s="1">
        <v>100.3</v>
      </c>
      <c r="AK7065" s="2">
        <f t="shared" si="220"/>
        <v>-8.138957963304079E-2</v>
      </c>
      <c r="AL7065" s="2">
        <f t="shared" si="221"/>
        <v>1.3093394304720518</v>
      </c>
    </row>
    <row r="7066" spans="1:38" x14ac:dyDescent="0.2">
      <c r="A7066" s="1" t="s">
        <v>36</v>
      </c>
      <c r="B7066" s="1" t="s">
        <v>37</v>
      </c>
      <c r="C7066" s="1" t="s">
        <v>42705</v>
      </c>
      <c r="D7066" s="1" t="s">
        <v>42706</v>
      </c>
      <c r="E7066" s="1">
        <v>8.9999999999999993E-3</v>
      </c>
      <c r="F7066" s="1">
        <v>5.0720000000000001</v>
      </c>
      <c r="G7066" s="1">
        <v>2</v>
      </c>
      <c r="H7066" s="1">
        <v>3</v>
      </c>
      <c r="I7066" s="1">
        <v>4</v>
      </c>
      <c r="J7066" s="1">
        <v>2</v>
      </c>
      <c r="K7066" s="1">
        <v>1</v>
      </c>
      <c r="L7066" s="1">
        <v>1321</v>
      </c>
      <c r="M7066" s="1">
        <v>136.69999999999999</v>
      </c>
      <c r="N7066" s="1">
        <v>8.69</v>
      </c>
      <c r="O7066" s="1">
        <v>54</v>
      </c>
      <c r="P7066" s="1">
        <v>3</v>
      </c>
      <c r="Q7066" s="1" t="s">
        <v>42707</v>
      </c>
      <c r="R7066" s="1" t="s">
        <v>253</v>
      </c>
      <c r="S7066" s="1" t="s">
        <v>2384</v>
      </c>
      <c r="T7066" s="1" t="s">
        <v>42708</v>
      </c>
      <c r="U7066" s="1" t="s">
        <v>42709</v>
      </c>
      <c r="V7066" s="1" t="s">
        <v>42710</v>
      </c>
      <c r="W7066" s="1" t="s">
        <v>42711</v>
      </c>
      <c r="X7066" s="1" t="s">
        <v>194</v>
      </c>
      <c r="Y7066" s="1" t="s">
        <v>42712</v>
      </c>
      <c r="Z7066" s="1" t="s">
        <v>42713</v>
      </c>
      <c r="AA7066" s="1">
        <v>87.7</v>
      </c>
      <c r="AB7066" s="1">
        <v>105.6</v>
      </c>
      <c r="AC7066" s="1">
        <v>101</v>
      </c>
      <c r="AD7066" s="1">
        <v>98.1</v>
      </c>
      <c r="AE7066" s="1">
        <v>95.5</v>
      </c>
      <c r="AF7066" s="1">
        <v>95</v>
      </c>
      <c r="AG7066" s="1">
        <v>105.3</v>
      </c>
      <c r="AH7066" s="1">
        <v>104.4</v>
      </c>
      <c r="AI7066" s="1">
        <v>109.8</v>
      </c>
      <c r="AJ7066" s="1">
        <v>97.5</v>
      </c>
      <c r="AK7066" s="2">
        <f t="shared" si="220"/>
        <v>-6.955832696133521E-2</v>
      </c>
      <c r="AL7066" s="2">
        <f t="shared" si="221"/>
        <v>0.57595744251265191</v>
      </c>
    </row>
    <row r="7067" spans="1:38" x14ac:dyDescent="0.2">
      <c r="A7067" s="1" t="s">
        <v>36</v>
      </c>
      <c r="B7067" s="1" t="s">
        <v>37</v>
      </c>
      <c r="C7067" s="1" t="s">
        <v>42714</v>
      </c>
      <c r="D7067" s="1" t="s">
        <v>42715</v>
      </c>
      <c r="E7067" s="1">
        <v>0</v>
      </c>
      <c r="F7067" s="1">
        <v>73.385000000000005</v>
      </c>
      <c r="G7067" s="1">
        <v>44</v>
      </c>
      <c r="H7067" s="1">
        <v>13</v>
      </c>
      <c r="I7067" s="1">
        <v>21</v>
      </c>
      <c r="J7067" s="1">
        <v>13</v>
      </c>
      <c r="K7067" s="1">
        <v>1</v>
      </c>
      <c r="L7067" s="1">
        <v>317</v>
      </c>
      <c r="M7067" s="1">
        <v>35.9</v>
      </c>
      <c r="N7067" s="1">
        <v>11.84</v>
      </c>
      <c r="O7067" s="1">
        <v>367</v>
      </c>
      <c r="P7067" s="1">
        <v>13</v>
      </c>
      <c r="Q7067" s="1" t="s">
        <v>138</v>
      </c>
      <c r="R7067" s="1" t="s">
        <v>104</v>
      </c>
      <c r="S7067" s="1" t="s">
        <v>608</v>
      </c>
      <c r="T7067" s="1" t="s">
        <v>42716</v>
      </c>
      <c r="U7067" s="1" t="s">
        <v>42717</v>
      </c>
      <c r="V7067" s="1" t="s">
        <v>42718</v>
      </c>
      <c r="W7067" s="1" t="s">
        <v>42719</v>
      </c>
      <c r="X7067" s="1" t="s">
        <v>268</v>
      </c>
      <c r="Y7067" s="1" t="s">
        <v>49</v>
      </c>
      <c r="Z7067" s="1" t="s">
        <v>49</v>
      </c>
      <c r="AA7067" s="1">
        <v>99.1</v>
      </c>
      <c r="AB7067" s="1">
        <v>100</v>
      </c>
      <c r="AC7067" s="1">
        <v>96.6</v>
      </c>
      <c r="AD7067" s="1">
        <v>97.5</v>
      </c>
      <c r="AE7067" s="1">
        <v>97.1</v>
      </c>
      <c r="AF7067" s="1">
        <v>97.2</v>
      </c>
      <c r="AG7067" s="1">
        <v>99.4</v>
      </c>
      <c r="AH7067" s="1">
        <v>103.8</v>
      </c>
      <c r="AI7067" s="1">
        <v>103.9</v>
      </c>
      <c r="AJ7067" s="1">
        <v>105.4</v>
      </c>
      <c r="AK7067" s="2">
        <f t="shared" si="220"/>
        <v>-5.5983591619691637E-2</v>
      </c>
      <c r="AL7067" s="2">
        <f t="shared" si="221"/>
        <v>1.3040267611431124</v>
      </c>
    </row>
    <row r="7068" spans="1:38" x14ac:dyDescent="0.2">
      <c r="A7068" s="1" t="s">
        <v>36</v>
      </c>
      <c r="B7068" s="1" t="s">
        <v>37</v>
      </c>
      <c r="C7068" s="1" t="s">
        <v>42720</v>
      </c>
      <c r="D7068" s="1" t="s">
        <v>42721</v>
      </c>
      <c r="E7068" s="1">
        <v>0</v>
      </c>
      <c r="F7068" s="1">
        <v>37.917999999999999</v>
      </c>
      <c r="G7068" s="1">
        <v>19</v>
      </c>
      <c r="H7068" s="1">
        <v>7</v>
      </c>
      <c r="I7068" s="1">
        <v>10</v>
      </c>
      <c r="J7068" s="1">
        <v>7</v>
      </c>
      <c r="K7068" s="1">
        <v>1</v>
      </c>
      <c r="L7068" s="1">
        <v>468</v>
      </c>
      <c r="M7068" s="1">
        <v>53.1</v>
      </c>
      <c r="N7068" s="1">
        <v>9.5</v>
      </c>
      <c r="O7068" s="1">
        <v>223</v>
      </c>
      <c r="P7068" s="1">
        <v>7</v>
      </c>
      <c r="Q7068" s="1" t="s">
        <v>1836</v>
      </c>
      <c r="R7068" s="1" t="s">
        <v>75</v>
      </c>
      <c r="S7068" s="1" t="s">
        <v>131</v>
      </c>
      <c r="T7068" s="1" t="s">
        <v>42722</v>
      </c>
      <c r="U7068" s="1" t="s">
        <v>42723</v>
      </c>
      <c r="V7068" s="1" t="s">
        <v>42724</v>
      </c>
      <c r="W7068" s="1" t="s">
        <v>42725</v>
      </c>
      <c r="X7068" s="1" t="s">
        <v>228</v>
      </c>
      <c r="Y7068" s="1" t="s">
        <v>49</v>
      </c>
      <c r="Z7068" s="1" t="s">
        <v>49</v>
      </c>
      <c r="AA7068" s="1">
        <v>94.6</v>
      </c>
      <c r="AB7068" s="1">
        <v>100.2</v>
      </c>
      <c r="AC7068" s="1">
        <v>93.3</v>
      </c>
      <c r="AD7068" s="1">
        <v>95.6</v>
      </c>
      <c r="AE7068" s="1">
        <v>100.9</v>
      </c>
      <c r="AF7068" s="1">
        <v>100.9</v>
      </c>
      <c r="AG7068" s="1">
        <v>103.1</v>
      </c>
      <c r="AH7068" s="1">
        <v>101.9</v>
      </c>
      <c r="AI7068" s="1">
        <v>100.5</v>
      </c>
      <c r="AJ7068" s="1">
        <v>109.2</v>
      </c>
      <c r="AK7068" s="2">
        <f t="shared" si="220"/>
        <v>-8.9457858910304514E-2</v>
      </c>
      <c r="AL7068" s="2">
        <f t="shared" si="221"/>
        <v>1.6440376386435536</v>
      </c>
    </row>
    <row r="7069" spans="1:38" x14ac:dyDescent="0.2">
      <c r="A7069" s="1" t="s">
        <v>36</v>
      </c>
      <c r="B7069" s="1" t="s">
        <v>37</v>
      </c>
      <c r="C7069" s="1" t="s">
        <v>42726</v>
      </c>
      <c r="D7069" s="1" t="s">
        <v>42727</v>
      </c>
      <c r="E7069" s="1">
        <v>1E-3</v>
      </c>
      <c r="F7069" s="1">
        <v>8.9920000000000009</v>
      </c>
      <c r="G7069" s="1">
        <v>12</v>
      </c>
      <c r="H7069" s="1">
        <v>3</v>
      </c>
      <c r="I7069" s="1">
        <v>3</v>
      </c>
      <c r="J7069" s="1">
        <v>3</v>
      </c>
      <c r="K7069" s="1">
        <v>1</v>
      </c>
      <c r="L7069" s="1">
        <v>308</v>
      </c>
      <c r="M7069" s="1">
        <v>34.700000000000003</v>
      </c>
      <c r="N7069" s="1">
        <v>7.11</v>
      </c>
      <c r="O7069" s="1">
        <v>63</v>
      </c>
      <c r="P7069" s="1">
        <v>3</v>
      </c>
      <c r="Q7069" s="1" t="s">
        <v>49</v>
      </c>
      <c r="R7069" s="1" t="s">
        <v>1764</v>
      </c>
      <c r="S7069" s="1" t="s">
        <v>95</v>
      </c>
      <c r="T7069" s="1" t="s">
        <v>42728</v>
      </c>
      <c r="U7069" s="1" t="s">
        <v>42729</v>
      </c>
      <c r="V7069" s="1" t="s">
        <v>42730</v>
      </c>
      <c r="W7069" s="1" t="s">
        <v>42731</v>
      </c>
      <c r="X7069" s="1" t="s">
        <v>47</v>
      </c>
      <c r="Y7069" s="1" t="s">
        <v>49</v>
      </c>
      <c r="Z7069" s="1" t="s">
        <v>49</v>
      </c>
      <c r="AA7069" s="1">
        <v>96.1</v>
      </c>
      <c r="AB7069" s="1">
        <v>95.2</v>
      </c>
      <c r="AC7069" s="1">
        <v>95.3</v>
      </c>
      <c r="AD7069" s="1">
        <v>101.9</v>
      </c>
      <c r="AE7069" s="1">
        <v>99.1</v>
      </c>
      <c r="AF7069" s="1">
        <v>100.3</v>
      </c>
      <c r="AG7069" s="1">
        <v>99.6</v>
      </c>
      <c r="AH7069" s="1">
        <v>102.4</v>
      </c>
      <c r="AI7069" s="1">
        <v>103.6</v>
      </c>
      <c r="AJ7069" s="1">
        <v>106.6</v>
      </c>
      <c r="AK7069" s="2">
        <f t="shared" si="220"/>
        <v>-7.1853878659958584E-2</v>
      </c>
      <c r="AL7069" s="2">
        <f t="shared" si="221"/>
        <v>1.6052697554748854</v>
      </c>
    </row>
    <row r="7070" spans="1:38" x14ac:dyDescent="0.2">
      <c r="A7070" s="1" t="s">
        <v>50</v>
      </c>
      <c r="B7070" s="1" t="s">
        <v>37</v>
      </c>
      <c r="C7070" s="1" t="s">
        <v>42732</v>
      </c>
      <c r="D7070" s="1" t="s">
        <v>42733</v>
      </c>
      <c r="E7070" s="1">
        <v>0.23599999999999999</v>
      </c>
      <c r="F7070" s="1">
        <v>1.1120000000000001</v>
      </c>
      <c r="G7070" s="1">
        <v>4</v>
      </c>
      <c r="H7070" s="1">
        <v>1</v>
      </c>
      <c r="I7070" s="1">
        <v>1</v>
      </c>
      <c r="J7070" s="1">
        <v>1</v>
      </c>
      <c r="K7070" s="1">
        <v>1</v>
      </c>
      <c r="L7070" s="1">
        <v>347</v>
      </c>
      <c r="M7070" s="1">
        <v>39.700000000000003</v>
      </c>
      <c r="N7070" s="1">
        <v>8.07</v>
      </c>
      <c r="O7070" s="1">
        <v>0</v>
      </c>
      <c r="P7070" s="1">
        <v>1</v>
      </c>
      <c r="Q7070" s="1" t="s">
        <v>4009</v>
      </c>
      <c r="R7070" s="1" t="s">
        <v>233</v>
      </c>
      <c r="S7070" s="1" t="s">
        <v>55</v>
      </c>
      <c r="T7070" s="1" t="s">
        <v>42734</v>
      </c>
      <c r="U7070" s="1" t="s">
        <v>42735</v>
      </c>
      <c r="V7070" s="1" t="s">
        <v>42736</v>
      </c>
      <c r="W7070" s="1" t="s">
        <v>42737</v>
      </c>
      <c r="X7070" s="1" t="s">
        <v>421</v>
      </c>
      <c r="Y7070" s="1" t="s">
        <v>49</v>
      </c>
      <c r="Z7070" s="1" t="s">
        <v>49</v>
      </c>
      <c r="AA7070" s="1">
        <v>107.4</v>
      </c>
      <c r="AB7070" s="1">
        <v>95.8</v>
      </c>
      <c r="AC7070" s="1">
        <v>83.4</v>
      </c>
      <c r="AD7070" s="1">
        <v>108.7</v>
      </c>
      <c r="AE7070" s="1">
        <v>97.8</v>
      </c>
      <c r="AF7070" s="1">
        <v>113.8</v>
      </c>
      <c r="AG7070" s="1">
        <v>105.9</v>
      </c>
      <c r="AH7070" s="1">
        <v>104.2</v>
      </c>
      <c r="AI7070" s="1">
        <v>93.7</v>
      </c>
      <c r="AJ7070" s="1">
        <v>89.3</v>
      </c>
      <c r="AK7070" s="2">
        <f t="shared" si="220"/>
        <v>-3.9820911088357419E-2</v>
      </c>
      <c r="AL7070" s="2">
        <f t="shared" si="221"/>
        <v>0.17049171877610836</v>
      </c>
    </row>
    <row r="7071" spans="1:38" x14ac:dyDescent="0.2">
      <c r="A7071" s="1" t="s">
        <v>36</v>
      </c>
      <c r="B7071" s="1" t="s">
        <v>37</v>
      </c>
      <c r="C7071" s="1" t="s">
        <v>42738</v>
      </c>
      <c r="D7071" s="1" t="s">
        <v>42739</v>
      </c>
      <c r="E7071" s="1">
        <v>0</v>
      </c>
      <c r="F7071" s="1">
        <v>21.727</v>
      </c>
      <c r="G7071" s="1">
        <v>5</v>
      </c>
      <c r="H7071" s="1">
        <v>3</v>
      </c>
      <c r="I7071" s="1">
        <v>5</v>
      </c>
      <c r="J7071" s="1">
        <v>1</v>
      </c>
      <c r="K7071" s="1">
        <v>1</v>
      </c>
      <c r="L7071" s="1">
        <v>766</v>
      </c>
      <c r="M7071" s="1">
        <v>83.8</v>
      </c>
      <c r="N7071" s="1">
        <v>8.2799999999999994</v>
      </c>
      <c r="O7071" s="1">
        <v>118</v>
      </c>
      <c r="P7071" s="1">
        <v>3</v>
      </c>
      <c r="Q7071" s="1" t="s">
        <v>207</v>
      </c>
      <c r="R7071" s="1" t="s">
        <v>86</v>
      </c>
      <c r="S7071" s="1" t="s">
        <v>49</v>
      </c>
      <c r="T7071" s="1" t="s">
        <v>16542</v>
      </c>
      <c r="U7071" s="1" t="s">
        <v>42740</v>
      </c>
      <c r="V7071" s="1" t="s">
        <v>42741</v>
      </c>
      <c r="W7071" s="1" t="s">
        <v>42742</v>
      </c>
      <c r="X7071" s="1" t="s">
        <v>213</v>
      </c>
      <c r="Y7071" s="1" t="s">
        <v>49</v>
      </c>
      <c r="Z7071" s="1" t="s">
        <v>49</v>
      </c>
      <c r="AA7071" s="1">
        <v>73.7</v>
      </c>
      <c r="AB7071" s="1">
        <v>157.30000000000001</v>
      </c>
      <c r="AC7071" s="1">
        <v>130.69999999999999</v>
      </c>
      <c r="AD7071" s="1">
        <v>90.7</v>
      </c>
      <c r="AE7071" s="1">
        <v>91.8</v>
      </c>
      <c r="AF7071" s="1">
        <v>124.9</v>
      </c>
      <c r="AG7071" s="1">
        <v>104</v>
      </c>
      <c r="AH7071" s="1">
        <v>97.8</v>
      </c>
      <c r="AI7071" s="1">
        <v>64.400000000000006</v>
      </c>
      <c r="AJ7071" s="1">
        <v>64.599999999999994</v>
      </c>
      <c r="AK7071" s="2">
        <f t="shared" si="220"/>
        <v>0.25605258602643871</v>
      </c>
      <c r="AL7071" s="2">
        <f t="shared" si="221"/>
        <v>0.41353667484869355</v>
      </c>
    </row>
    <row r="7072" spans="1:38" x14ac:dyDescent="0.2">
      <c r="A7072" s="1" t="s">
        <v>36</v>
      </c>
      <c r="B7072" s="1" t="s">
        <v>37</v>
      </c>
      <c r="C7072" s="1" t="s">
        <v>42743</v>
      </c>
      <c r="D7072" s="1" t="s">
        <v>42744</v>
      </c>
      <c r="E7072" s="1">
        <v>5.0000000000000001E-3</v>
      </c>
      <c r="F7072" s="1">
        <v>6.1</v>
      </c>
      <c r="G7072" s="1">
        <v>12</v>
      </c>
      <c r="H7072" s="1">
        <v>3</v>
      </c>
      <c r="I7072" s="1">
        <v>3</v>
      </c>
      <c r="J7072" s="1">
        <v>3</v>
      </c>
      <c r="K7072" s="1">
        <v>1</v>
      </c>
      <c r="L7072" s="1">
        <v>285</v>
      </c>
      <c r="M7072" s="1">
        <v>31.8</v>
      </c>
      <c r="N7072" s="1">
        <v>9.2899999999999991</v>
      </c>
      <c r="O7072" s="1">
        <v>19</v>
      </c>
      <c r="P7072" s="1">
        <v>3</v>
      </c>
      <c r="Q7072" s="1" t="s">
        <v>49</v>
      </c>
      <c r="R7072" s="1" t="s">
        <v>3214</v>
      </c>
      <c r="S7072" s="1" t="s">
        <v>49</v>
      </c>
      <c r="T7072" s="1" t="s">
        <v>1142</v>
      </c>
      <c r="U7072" s="1" t="s">
        <v>42745</v>
      </c>
      <c r="V7072" s="1" t="s">
        <v>42746</v>
      </c>
      <c r="W7072" s="1" t="s">
        <v>42747</v>
      </c>
      <c r="X7072" s="1" t="s">
        <v>268</v>
      </c>
      <c r="Y7072" s="1" t="s">
        <v>49</v>
      </c>
      <c r="Z7072" s="1" t="s">
        <v>49</v>
      </c>
      <c r="AA7072" s="1">
        <v>106.1</v>
      </c>
      <c r="AB7072" s="1">
        <v>95.8</v>
      </c>
      <c r="AC7072" s="1">
        <v>95.3</v>
      </c>
      <c r="AD7072" s="1">
        <v>95.6</v>
      </c>
      <c r="AE7072" s="1">
        <v>98.9</v>
      </c>
      <c r="AF7072" s="1">
        <v>101.4</v>
      </c>
      <c r="AG7072" s="1">
        <v>102.1</v>
      </c>
      <c r="AH7072" s="1">
        <v>105</v>
      </c>
      <c r="AI7072" s="1">
        <v>94.6</v>
      </c>
      <c r="AJ7072" s="1">
        <v>105.2</v>
      </c>
      <c r="AK7072" s="2">
        <f t="shared" si="220"/>
        <v>-4.7901875627829639E-2</v>
      </c>
      <c r="AL7072" s="2">
        <f t="shared" si="221"/>
        <v>0.56738985356662819</v>
      </c>
    </row>
    <row r="7073" spans="1:38" x14ac:dyDescent="0.2">
      <c r="A7073" s="1" t="s">
        <v>36</v>
      </c>
      <c r="B7073" s="1" t="s">
        <v>37</v>
      </c>
      <c r="C7073" s="1" t="s">
        <v>42748</v>
      </c>
      <c r="D7073" s="1" t="s">
        <v>42749</v>
      </c>
      <c r="E7073" s="1">
        <v>2E-3</v>
      </c>
      <c r="F7073" s="1">
        <v>7.8520000000000003</v>
      </c>
      <c r="G7073" s="1">
        <v>5</v>
      </c>
      <c r="H7073" s="1">
        <v>5</v>
      </c>
      <c r="I7073" s="1">
        <v>6</v>
      </c>
      <c r="J7073" s="1">
        <v>4</v>
      </c>
      <c r="K7073" s="1">
        <v>1</v>
      </c>
      <c r="L7073" s="1">
        <v>1249</v>
      </c>
      <c r="M7073" s="1">
        <v>141.4</v>
      </c>
      <c r="N7073" s="1">
        <v>7.68</v>
      </c>
      <c r="O7073" s="1">
        <v>39</v>
      </c>
      <c r="P7073" s="1">
        <v>5</v>
      </c>
      <c r="Q7073" s="1" t="s">
        <v>1043</v>
      </c>
      <c r="R7073" s="1" t="s">
        <v>11221</v>
      </c>
      <c r="S7073" s="1" t="s">
        <v>968</v>
      </c>
      <c r="T7073" s="1" t="s">
        <v>42750</v>
      </c>
      <c r="U7073" s="1" t="s">
        <v>42751</v>
      </c>
      <c r="V7073" s="1" t="s">
        <v>42752</v>
      </c>
      <c r="W7073" s="1" t="s">
        <v>42753</v>
      </c>
      <c r="X7073" s="1" t="s">
        <v>268</v>
      </c>
      <c r="Y7073" s="1" t="s">
        <v>49</v>
      </c>
      <c r="Z7073" s="1" t="s">
        <v>49</v>
      </c>
      <c r="AA7073" s="1">
        <v>90.1</v>
      </c>
      <c r="AB7073" s="1">
        <v>101.5</v>
      </c>
      <c r="AC7073" s="1">
        <v>97.9</v>
      </c>
      <c r="AD7073" s="1">
        <v>96.3</v>
      </c>
      <c r="AE7073" s="1">
        <v>102</v>
      </c>
      <c r="AF7073" s="1">
        <v>98.9</v>
      </c>
      <c r="AG7073" s="1">
        <v>107.6</v>
      </c>
      <c r="AH7073" s="1">
        <v>95.3</v>
      </c>
      <c r="AI7073" s="1">
        <v>106.3</v>
      </c>
      <c r="AJ7073" s="1">
        <v>104.3</v>
      </c>
      <c r="AK7073" s="2">
        <f t="shared" si="220"/>
        <v>-7.0980717545462549E-2</v>
      </c>
      <c r="AL7073" s="2">
        <f t="shared" si="221"/>
        <v>0.79766319604002311</v>
      </c>
    </row>
    <row r="7074" spans="1:38" x14ac:dyDescent="0.2">
      <c r="A7074" s="1" t="s">
        <v>36</v>
      </c>
      <c r="B7074" s="1" t="s">
        <v>37</v>
      </c>
      <c r="C7074" s="1" t="s">
        <v>42754</v>
      </c>
      <c r="D7074" s="1" t="s">
        <v>42755</v>
      </c>
      <c r="E7074" s="1">
        <v>4.0000000000000001E-3</v>
      </c>
      <c r="F7074" s="1">
        <v>7.0469999999999997</v>
      </c>
      <c r="G7074" s="1">
        <v>9</v>
      </c>
      <c r="H7074" s="1">
        <v>2</v>
      </c>
      <c r="I7074" s="1">
        <v>2</v>
      </c>
      <c r="J7074" s="1">
        <v>2</v>
      </c>
      <c r="K7074" s="1">
        <v>1</v>
      </c>
      <c r="L7074" s="1">
        <v>377</v>
      </c>
      <c r="M7074" s="1">
        <v>42.1</v>
      </c>
      <c r="N7074" s="1">
        <v>5.27</v>
      </c>
      <c r="O7074" s="1">
        <v>31</v>
      </c>
      <c r="P7074" s="1">
        <v>2</v>
      </c>
      <c r="Q7074" s="1" t="s">
        <v>53</v>
      </c>
      <c r="R7074" s="1" t="s">
        <v>49</v>
      </c>
      <c r="S7074" s="1" t="s">
        <v>370</v>
      </c>
      <c r="T7074" s="1" t="s">
        <v>42756</v>
      </c>
      <c r="U7074" s="1" t="s">
        <v>42757</v>
      </c>
      <c r="V7074" s="1" t="s">
        <v>42758</v>
      </c>
      <c r="W7074" s="1" t="s">
        <v>42759</v>
      </c>
      <c r="X7074" s="1" t="s">
        <v>333</v>
      </c>
      <c r="Y7074" s="1" t="s">
        <v>49</v>
      </c>
      <c r="Z7074" s="1" t="s">
        <v>49</v>
      </c>
      <c r="AA7074" s="1">
        <v>93.6</v>
      </c>
      <c r="AB7074" s="1">
        <v>106.4</v>
      </c>
      <c r="AC7074" s="1">
        <v>95</v>
      </c>
      <c r="AD7074" s="1">
        <v>106.8</v>
      </c>
      <c r="AE7074" s="1">
        <v>91.4</v>
      </c>
      <c r="AF7074" s="1">
        <v>92.8</v>
      </c>
      <c r="AG7074" s="1">
        <v>106.7</v>
      </c>
      <c r="AH7074" s="1">
        <v>95.9</v>
      </c>
      <c r="AI7074" s="1">
        <v>110</v>
      </c>
      <c r="AJ7074" s="1">
        <v>101.3</v>
      </c>
      <c r="AK7074" s="2">
        <f t="shared" si="220"/>
        <v>-3.8959029119702733E-2</v>
      </c>
      <c r="AL7074" s="2">
        <f t="shared" si="221"/>
        <v>0.24121734098674655</v>
      </c>
    </row>
    <row r="7075" spans="1:38" x14ac:dyDescent="0.2">
      <c r="A7075" s="1" t="s">
        <v>36</v>
      </c>
      <c r="B7075" s="1" t="s">
        <v>37</v>
      </c>
      <c r="C7075" s="1" t="s">
        <v>42760</v>
      </c>
      <c r="D7075" s="1" t="s">
        <v>42761</v>
      </c>
      <c r="E7075" s="1">
        <v>1E-3</v>
      </c>
      <c r="F7075" s="1">
        <v>8.3659999999999997</v>
      </c>
      <c r="G7075" s="1">
        <v>3</v>
      </c>
      <c r="H7075" s="1">
        <v>2</v>
      </c>
      <c r="I7075" s="1">
        <v>4</v>
      </c>
      <c r="J7075" s="1">
        <v>2</v>
      </c>
      <c r="K7075" s="1">
        <v>1</v>
      </c>
      <c r="L7075" s="1">
        <v>758</v>
      </c>
      <c r="M7075" s="1">
        <v>87</v>
      </c>
      <c r="N7075" s="1">
        <v>5.92</v>
      </c>
      <c r="O7075" s="1">
        <v>104</v>
      </c>
      <c r="P7075" s="1">
        <v>2</v>
      </c>
      <c r="Q7075" s="1" t="s">
        <v>173</v>
      </c>
      <c r="R7075" s="1" t="s">
        <v>233</v>
      </c>
      <c r="S7075" s="1" t="s">
        <v>705</v>
      </c>
      <c r="T7075" s="1" t="s">
        <v>42762</v>
      </c>
      <c r="U7075" s="1" t="s">
        <v>42763</v>
      </c>
      <c r="V7075" s="1" t="s">
        <v>42764</v>
      </c>
      <c r="W7075" s="1" t="s">
        <v>42765</v>
      </c>
      <c r="X7075" s="1" t="s">
        <v>59</v>
      </c>
      <c r="Y7075" s="1" t="s">
        <v>49</v>
      </c>
      <c r="Z7075" s="1" t="s">
        <v>49</v>
      </c>
      <c r="AA7075" s="1">
        <v>95.6</v>
      </c>
      <c r="AB7075" s="1">
        <v>102.9</v>
      </c>
      <c r="AC7075" s="1">
        <v>101.8</v>
      </c>
      <c r="AD7075" s="1">
        <v>96</v>
      </c>
      <c r="AE7075" s="1">
        <v>91</v>
      </c>
      <c r="AF7075" s="1">
        <v>96.3</v>
      </c>
      <c r="AG7075" s="1">
        <v>102.3</v>
      </c>
      <c r="AH7075" s="1">
        <v>104.5</v>
      </c>
      <c r="AI7075" s="1">
        <v>108.4</v>
      </c>
      <c r="AJ7075" s="1">
        <v>101.2</v>
      </c>
      <c r="AK7075" s="2">
        <f t="shared" si="220"/>
        <v>-7.3304675204980088E-2</v>
      </c>
      <c r="AL7075" s="2">
        <f t="shared" si="221"/>
        <v>0.90662010003903915</v>
      </c>
    </row>
    <row r="7076" spans="1:38" x14ac:dyDescent="0.2">
      <c r="A7076" s="1" t="s">
        <v>36</v>
      </c>
      <c r="B7076" s="1" t="s">
        <v>37</v>
      </c>
      <c r="C7076" s="1" t="s">
        <v>42766</v>
      </c>
      <c r="D7076" s="1" t="s">
        <v>42767</v>
      </c>
      <c r="E7076" s="1">
        <v>0</v>
      </c>
      <c r="F7076" s="1">
        <v>33.707000000000001</v>
      </c>
      <c r="G7076" s="1">
        <v>15</v>
      </c>
      <c r="H7076" s="1">
        <v>6</v>
      </c>
      <c r="I7076" s="1">
        <v>10</v>
      </c>
      <c r="J7076" s="1">
        <v>1</v>
      </c>
      <c r="K7076" s="1">
        <v>1</v>
      </c>
      <c r="L7076" s="1">
        <v>415</v>
      </c>
      <c r="M7076" s="1">
        <v>47.6</v>
      </c>
      <c r="N7076" s="1">
        <v>9.06</v>
      </c>
      <c r="O7076" s="1">
        <v>159</v>
      </c>
      <c r="P7076" s="1">
        <v>6</v>
      </c>
      <c r="Q7076" s="1" t="s">
        <v>1472</v>
      </c>
      <c r="R7076" s="1" t="s">
        <v>262</v>
      </c>
      <c r="S7076" s="1" t="s">
        <v>242</v>
      </c>
      <c r="T7076" s="1" t="s">
        <v>16494</v>
      </c>
      <c r="U7076" s="1" t="s">
        <v>42768</v>
      </c>
      <c r="V7076" s="1" t="s">
        <v>42769</v>
      </c>
      <c r="W7076" s="1" t="s">
        <v>42770</v>
      </c>
      <c r="X7076" s="1" t="s">
        <v>127</v>
      </c>
      <c r="Y7076" s="1" t="s">
        <v>16498</v>
      </c>
      <c r="Z7076" s="1" t="s">
        <v>49</v>
      </c>
      <c r="AA7076" s="1">
        <v>97.8</v>
      </c>
      <c r="AB7076" s="1">
        <v>107.4</v>
      </c>
      <c r="AC7076" s="1">
        <v>104.7</v>
      </c>
      <c r="AD7076" s="1">
        <v>73.3</v>
      </c>
      <c r="AE7076" s="1">
        <v>98.6</v>
      </c>
      <c r="AF7076" s="1">
        <v>103</v>
      </c>
      <c r="AG7076" s="1">
        <v>115.8</v>
      </c>
      <c r="AH7076" s="1">
        <v>105.1</v>
      </c>
      <c r="AI7076" s="1">
        <v>88.9</v>
      </c>
      <c r="AJ7076" s="1">
        <v>105.2</v>
      </c>
      <c r="AK7076" s="2">
        <f t="shared" si="220"/>
        <v>-0.10451770433544577</v>
      </c>
      <c r="AL7076" s="2">
        <f t="shared" si="221"/>
        <v>0.44657998735075166</v>
      </c>
    </row>
    <row r="7077" spans="1:38" x14ac:dyDescent="0.2">
      <c r="A7077" s="1" t="s">
        <v>50</v>
      </c>
      <c r="B7077" s="1" t="s">
        <v>37</v>
      </c>
      <c r="C7077" s="1" t="s">
        <v>42771</v>
      </c>
      <c r="D7077" s="1" t="s">
        <v>42772</v>
      </c>
      <c r="E7077" s="1">
        <v>7.4999999999999997E-2</v>
      </c>
      <c r="F7077" s="1">
        <v>2.31</v>
      </c>
      <c r="G7077" s="1">
        <v>1</v>
      </c>
      <c r="H7077" s="1">
        <v>1</v>
      </c>
      <c r="I7077" s="1">
        <v>1</v>
      </c>
      <c r="J7077" s="1">
        <v>1</v>
      </c>
      <c r="K7077" s="1">
        <v>1</v>
      </c>
      <c r="L7077" s="1">
        <v>1213</v>
      </c>
      <c r="M7077" s="1">
        <v>130.69999999999999</v>
      </c>
      <c r="N7077" s="1">
        <v>8.9700000000000006</v>
      </c>
      <c r="O7077" s="1">
        <v>17</v>
      </c>
      <c r="P7077" s="1">
        <v>1</v>
      </c>
      <c r="Q7077" s="1" t="s">
        <v>222</v>
      </c>
      <c r="R7077" s="1" t="s">
        <v>104</v>
      </c>
      <c r="S7077" s="1" t="s">
        <v>147</v>
      </c>
      <c r="T7077" s="1" t="s">
        <v>29188</v>
      </c>
      <c r="U7077" s="1" t="s">
        <v>42773</v>
      </c>
      <c r="V7077" s="1" t="s">
        <v>42774</v>
      </c>
      <c r="W7077" s="1" t="s">
        <v>42775</v>
      </c>
      <c r="X7077" s="1" t="s">
        <v>127</v>
      </c>
      <c r="Y7077" s="1" t="s">
        <v>8809</v>
      </c>
      <c r="Z7077" s="1" t="s">
        <v>49</v>
      </c>
      <c r="AA7077" s="1">
        <v>87.7</v>
      </c>
      <c r="AB7077" s="1">
        <v>103.8</v>
      </c>
      <c r="AC7077" s="1">
        <v>97.4</v>
      </c>
      <c r="AD7077" s="1">
        <v>97.2</v>
      </c>
      <c r="AE7077" s="1">
        <v>105.2</v>
      </c>
      <c r="AF7077" s="1">
        <v>90.7</v>
      </c>
      <c r="AG7077" s="1">
        <v>98.7</v>
      </c>
      <c r="AH7077" s="1">
        <v>109.4</v>
      </c>
      <c r="AI7077" s="1">
        <v>106.1</v>
      </c>
      <c r="AJ7077" s="1">
        <v>103.8</v>
      </c>
      <c r="AK7077" s="2">
        <f t="shared" si="220"/>
        <v>-5.0210855111610719E-2</v>
      </c>
      <c r="AL7077" s="2">
        <f t="shared" si="221"/>
        <v>0.33562737323486924</v>
      </c>
    </row>
    <row r="7078" spans="1:38" x14ac:dyDescent="0.2">
      <c r="A7078" s="1" t="s">
        <v>36</v>
      </c>
      <c r="B7078" s="1" t="s">
        <v>37</v>
      </c>
      <c r="C7078" s="1" t="s">
        <v>42776</v>
      </c>
      <c r="D7078" s="1" t="s">
        <v>42777</v>
      </c>
      <c r="E7078" s="1">
        <v>1E-3</v>
      </c>
      <c r="F7078" s="1">
        <v>10.378</v>
      </c>
      <c r="G7078" s="1">
        <v>2</v>
      </c>
      <c r="H7078" s="1">
        <v>3</v>
      </c>
      <c r="I7078" s="1">
        <v>3</v>
      </c>
      <c r="J7078" s="1">
        <v>2</v>
      </c>
      <c r="K7078" s="1">
        <v>1</v>
      </c>
      <c r="L7078" s="1">
        <v>2207</v>
      </c>
      <c r="M7078" s="1">
        <v>250.2</v>
      </c>
      <c r="N7078" s="1">
        <v>6</v>
      </c>
      <c r="O7078" s="1">
        <v>32</v>
      </c>
      <c r="P7078" s="1">
        <v>3</v>
      </c>
      <c r="Q7078" s="1" t="s">
        <v>3404</v>
      </c>
      <c r="R7078" s="1" t="s">
        <v>16183</v>
      </c>
      <c r="S7078" s="1" t="s">
        <v>131</v>
      </c>
      <c r="T7078" s="1" t="s">
        <v>42778</v>
      </c>
      <c r="U7078" s="1" t="s">
        <v>42779</v>
      </c>
      <c r="V7078" s="1" t="s">
        <v>42780</v>
      </c>
      <c r="W7078" s="1" t="s">
        <v>42781</v>
      </c>
      <c r="X7078" s="1" t="s">
        <v>47</v>
      </c>
      <c r="Y7078" s="1" t="s">
        <v>49</v>
      </c>
      <c r="Z7078" s="1" t="s">
        <v>49</v>
      </c>
      <c r="AA7078" s="1">
        <v>96.6</v>
      </c>
      <c r="AB7078" s="1">
        <v>95.7</v>
      </c>
      <c r="AC7078" s="1">
        <v>94.1</v>
      </c>
      <c r="AD7078" s="1">
        <v>97.7</v>
      </c>
      <c r="AE7078" s="1">
        <v>95</v>
      </c>
      <c r="AF7078" s="1">
        <v>114.5</v>
      </c>
      <c r="AG7078" s="1">
        <v>98.1</v>
      </c>
      <c r="AH7078" s="1">
        <v>107.6</v>
      </c>
      <c r="AI7078" s="1">
        <v>102</v>
      </c>
      <c r="AJ7078" s="1">
        <v>98.8</v>
      </c>
      <c r="AK7078" s="2">
        <f t="shared" si="220"/>
        <v>-0.12095655903348185</v>
      </c>
      <c r="AL7078" s="2">
        <f t="shared" si="221"/>
        <v>1.5489281907713885</v>
      </c>
    </row>
    <row r="7079" spans="1:38" x14ac:dyDescent="0.2">
      <c r="A7079" s="1" t="s">
        <v>36</v>
      </c>
      <c r="B7079" s="1" t="s">
        <v>37</v>
      </c>
      <c r="C7079" s="1" t="s">
        <v>42782</v>
      </c>
      <c r="D7079" s="1" t="s">
        <v>42783</v>
      </c>
      <c r="E7079" s="1">
        <v>4.0000000000000001E-3</v>
      </c>
      <c r="F7079" s="1">
        <v>6.6559999999999997</v>
      </c>
      <c r="G7079" s="1">
        <v>3</v>
      </c>
      <c r="H7079" s="1">
        <v>1</v>
      </c>
      <c r="I7079" s="1">
        <v>1</v>
      </c>
      <c r="J7079" s="1">
        <v>1</v>
      </c>
      <c r="K7079" s="1">
        <v>1</v>
      </c>
      <c r="L7079" s="1">
        <v>460</v>
      </c>
      <c r="M7079" s="1">
        <v>51</v>
      </c>
      <c r="N7079" s="1">
        <v>9.2899999999999991</v>
      </c>
      <c r="O7079" s="1">
        <v>41</v>
      </c>
      <c r="P7079" s="1">
        <v>1</v>
      </c>
      <c r="Q7079" s="1" t="s">
        <v>565</v>
      </c>
      <c r="R7079" s="1" t="s">
        <v>42784</v>
      </c>
      <c r="S7079" s="1" t="s">
        <v>139</v>
      </c>
      <c r="T7079" s="1" t="s">
        <v>1009</v>
      </c>
      <c r="U7079" s="1" t="s">
        <v>42785</v>
      </c>
      <c r="V7079" s="1" t="s">
        <v>42786</v>
      </c>
      <c r="W7079" s="1" t="s">
        <v>42787</v>
      </c>
      <c r="X7079" s="1" t="s">
        <v>287</v>
      </c>
      <c r="Y7079" s="1" t="s">
        <v>49</v>
      </c>
      <c r="Z7079" s="1" t="s">
        <v>49</v>
      </c>
      <c r="AA7079" s="1">
        <v>90.3</v>
      </c>
      <c r="AB7079" s="1">
        <v>99.1</v>
      </c>
      <c r="AC7079" s="1">
        <v>96.7</v>
      </c>
      <c r="AD7079" s="1">
        <v>91.9</v>
      </c>
      <c r="AE7079" s="1">
        <v>110.7</v>
      </c>
      <c r="AF7079" s="1">
        <v>81.900000000000006</v>
      </c>
      <c r="AG7079" s="1">
        <v>106.5</v>
      </c>
      <c r="AH7079" s="1">
        <v>98.5</v>
      </c>
      <c r="AI7079" s="1">
        <v>121.2</v>
      </c>
      <c r="AJ7079" s="1">
        <v>103.1</v>
      </c>
      <c r="AK7079" s="2">
        <f t="shared" si="220"/>
        <v>-6.4938731700320357E-2</v>
      </c>
      <c r="AL7079" s="2">
        <f t="shared" si="221"/>
        <v>0.25582439890096637</v>
      </c>
    </row>
    <row r="7080" spans="1:38" x14ac:dyDescent="0.2">
      <c r="A7080" s="1" t="s">
        <v>36</v>
      </c>
      <c r="B7080" s="1" t="s">
        <v>37</v>
      </c>
      <c r="C7080" s="1" t="s">
        <v>42788</v>
      </c>
      <c r="D7080" s="1" t="s">
        <v>42789</v>
      </c>
      <c r="E7080" s="1">
        <v>0.01</v>
      </c>
      <c r="F7080" s="1">
        <v>4.9989999999999997</v>
      </c>
      <c r="G7080" s="1">
        <v>3</v>
      </c>
      <c r="H7080" s="1">
        <v>1</v>
      </c>
      <c r="I7080" s="1">
        <v>3</v>
      </c>
      <c r="J7080" s="1">
        <v>1</v>
      </c>
      <c r="K7080" s="1">
        <v>1</v>
      </c>
      <c r="L7080" s="1">
        <v>315</v>
      </c>
      <c r="M7080" s="1">
        <v>34.4</v>
      </c>
      <c r="N7080" s="1">
        <v>5.87</v>
      </c>
      <c r="O7080" s="1">
        <v>107</v>
      </c>
      <c r="P7080" s="1">
        <v>1</v>
      </c>
      <c r="Q7080" s="1" t="s">
        <v>222</v>
      </c>
      <c r="R7080" s="1" t="s">
        <v>9688</v>
      </c>
      <c r="S7080" s="1" t="s">
        <v>131</v>
      </c>
      <c r="T7080" s="1" t="s">
        <v>3896</v>
      </c>
      <c r="U7080" s="1" t="s">
        <v>42790</v>
      </c>
      <c r="V7080" s="1" t="s">
        <v>42791</v>
      </c>
      <c r="W7080" s="1" t="s">
        <v>42792</v>
      </c>
      <c r="X7080" s="1" t="s">
        <v>194</v>
      </c>
      <c r="Y7080" s="1" t="s">
        <v>49</v>
      </c>
      <c r="Z7080" s="1" t="s">
        <v>49</v>
      </c>
      <c r="AA7080" s="1">
        <v>91.7</v>
      </c>
      <c r="AB7080" s="1">
        <v>100.5</v>
      </c>
      <c r="AC7080" s="1">
        <v>97.6</v>
      </c>
      <c r="AD7080" s="1">
        <v>89.5</v>
      </c>
      <c r="AE7080" s="1">
        <v>99.7</v>
      </c>
      <c r="AF7080" s="1">
        <v>117.1</v>
      </c>
      <c r="AG7080" s="1">
        <v>104</v>
      </c>
      <c r="AH7080" s="1">
        <v>94.1</v>
      </c>
      <c r="AI7080" s="1">
        <v>100.5</v>
      </c>
      <c r="AJ7080" s="1">
        <v>105.3</v>
      </c>
      <c r="AK7080" s="2">
        <f t="shared" si="220"/>
        <v>-0.12125771654232818</v>
      </c>
      <c r="AL7080" s="2">
        <f t="shared" si="221"/>
        <v>1.0444797644763157</v>
      </c>
    </row>
    <row r="7081" spans="1:38" x14ac:dyDescent="0.2">
      <c r="A7081" s="1" t="s">
        <v>36</v>
      </c>
      <c r="B7081" s="1" t="s">
        <v>37</v>
      </c>
      <c r="C7081" s="1" t="s">
        <v>42793</v>
      </c>
      <c r="D7081" s="1" t="s">
        <v>42794</v>
      </c>
      <c r="E7081" s="1">
        <v>1E-3</v>
      </c>
      <c r="F7081" s="1">
        <v>10.301</v>
      </c>
      <c r="G7081" s="1">
        <v>15</v>
      </c>
      <c r="H7081" s="1">
        <v>1</v>
      </c>
      <c r="I7081" s="1">
        <v>1</v>
      </c>
      <c r="J7081" s="1">
        <v>1</v>
      </c>
      <c r="K7081" s="1">
        <v>1</v>
      </c>
      <c r="L7081" s="1">
        <v>168</v>
      </c>
      <c r="M7081" s="1">
        <v>18.399999999999999</v>
      </c>
      <c r="N7081" s="1">
        <v>4.9400000000000004</v>
      </c>
      <c r="O7081" s="1">
        <v>51</v>
      </c>
      <c r="P7081" s="1">
        <v>1</v>
      </c>
      <c r="Q7081" s="1" t="s">
        <v>222</v>
      </c>
      <c r="R7081" s="1" t="s">
        <v>233</v>
      </c>
      <c r="S7081" s="1" t="s">
        <v>370</v>
      </c>
      <c r="T7081" s="1" t="s">
        <v>42795</v>
      </c>
      <c r="U7081" s="1" t="s">
        <v>42796</v>
      </c>
      <c r="V7081" s="1" t="s">
        <v>42797</v>
      </c>
      <c r="W7081" s="1" t="s">
        <v>42798</v>
      </c>
      <c r="X7081" s="1" t="s">
        <v>81</v>
      </c>
      <c r="Y7081" s="1" t="s">
        <v>49</v>
      </c>
      <c r="Z7081" s="1" t="s">
        <v>49</v>
      </c>
      <c r="AA7081" s="1">
        <v>102.4</v>
      </c>
      <c r="AB7081" s="1">
        <v>111.4</v>
      </c>
      <c r="AC7081" s="1">
        <v>88.3</v>
      </c>
      <c r="AD7081" s="1">
        <v>84.9</v>
      </c>
      <c r="AE7081" s="1">
        <v>92.8</v>
      </c>
      <c r="AF7081" s="1">
        <v>98.9</v>
      </c>
      <c r="AG7081" s="1">
        <v>98.1</v>
      </c>
      <c r="AH7081" s="1">
        <v>116.9</v>
      </c>
      <c r="AI7081" s="1">
        <v>95.2</v>
      </c>
      <c r="AJ7081" s="1">
        <v>111.3</v>
      </c>
      <c r="AK7081" s="2">
        <f t="shared" si="220"/>
        <v>-0.11718780442436084</v>
      </c>
      <c r="AL7081" s="2">
        <f t="shared" si="221"/>
        <v>0.61492428479273498</v>
      </c>
    </row>
    <row r="7082" spans="1:38" x14ac:dyDescent="0.2">
      <c r="A7082" s="1" t="s">
        <v>50</v>
      </c>
      <c r="B7082" s="1" t="s">
        <v>37</v>
      </c>
      <c r="C7082" s="1" t="s">
        <v>42799</v>
      </c>
      <c r="D7082" s="1" t="s">
        <v>42800</v>
      </c>
      <c r="E7082" s="1">
        <v>0.113</v>
      </c>
      <c r="F7082" s="1">
        <v>1.708</v>
      </c>
      <c r="G7082" s="1">
        <v>2</v>
      </c>
      <c r="H7082" s="1">
        <v>1</v>
      </c>
      <c r="I7082" s="1">
        <v>1</v>
      </c>
      <c r="J7082" s="1">
        <v>1</v>
      </c>
      <c r="K7082" s="1">
        <v>1</v>
      </c>
      <c r="L7082" s="1">
        <v>594</v>
      </c>
      <c r="M7082" s="1">
        <v>63.7</v>
      </c>
      <c r="N7082" s="1">
        <v>8.6300000000000008</v>
      </c>
      <c r="O7082" s="1">
        <v>0</v>
      </c>
      <c r="P7082" s="1">
        <v>1</v>
      </c>
      <c r="Q7082" s="1" t="s">
        <v>586</v>
      </c>
      <c r="R7082" s="1" t="s">
        <v>104</v>
      </c>
      <c r="S7082" s="1" t="s">
        <v>507</v>
      </c>
      <c r="T7082" s="1" t="s">
        <v>18228</v>
      </c>
      <c r="U7082" s="1" t="s">
        <v>42801</v>
      </c>
      <c r="V7082" s="1" t="s">
        <v>42802</v>
      </c>
      <c r="W7082" s="1" t="s">
        <v>42803</v>
      </c>
      <c r="X7082" s="1" t="s">
        <v>59</v>
      </c>
      <c r="Y7082" s="1" t="s">
        <v>49</v>
      </c>
      <c r="Z7082" s="1" t="s">
        <v>49</v>
      </c>
      <c r="AA7082" s="1">
        <v>96.4</v>
      </c>
      <c r="AB7082" s="1">
        <v>87.5</v>
      </c>
      <c r="AC7082" s="1">
        <v>91.2</v>
      </c>
      <c r="AD7082" s="1">
        <v>96.8</v>
      </c>
      <c r="AE7082" s="1">
        <v>105.3</v>
      </c>
      <c r="AF7082" s="1">
        <v>101</v>
      </c>
      <c r="AG7082" s="1">
        <v>107.6</v>
      </c>
      <c r="AH7082" s="1">
        <v>109.7</v>
      </c>
      <c r="AI7082" s="1">
        <v>101.7</v>
      </c>
      <c r="AJ7082" s="1">
        <v>102.8</v>
      </c>
      <c r="AK7082" s="2">
        <f t="shared" si="220"/>
        <v>-0.13166509810020491</v>
      </c>
      <c r="AL7082" s="2">
        <f t="shared" si="221"/>
        <v>1.5198358287270928</v>
      </c>
    </row>
    <row r="7083" spans="1:38" x14ac:dyDescent="0.2">
      <c r="A7083" s="1" t="s">
        <v>36</v>
      </c>
      <c r="B7083" s="1" t="s">
        <v>37</v>
      </c>
      <c r="C7083" s="1" t="s">
        <v>42804</v>
      </c>
      <c r="D7083" s="1" t="s">
        <v>42805</v>
      </c>
      <c r="E7083" s="1">
        <v>7.0000000000000001E-3</v>
      </c>
      <c r="F7083" s="1">
        <v>5.4909999999999997</v>
      </c>
      <c r="G7083" s="1">
        <v>2</v>
      </c>
      <c r="H7083" s="1">
        <v>2</v>
      </c>
      <c r="I7083" s="1">
        <v>2</v>
      </c>
      <c r="J7083" s="1">
        <v>2</v>
      </c>
      <c r="K7083" s="1">
        <v>1</v>
      </c>
      <c r="L7083" s="1">
        <v>1054</v>
      </c>
      <c r="M7083" s="1">
        <v>117.8</v>
      </c>
      <c r="N7083" s="1">
        <v>5.49</v>
      </c>
      <c r="O7083" s="1">
        <v>28</v>
      </c>
      <c r="P7083" s="1">
        <v>2</v>
      </c>
      <c r="Q7083" s="1" t="s">
        <v>173</v>
      </c>
      <c r="R7083" s="1" t="s">
        <v>344</v>
      </c>
      <c r="S7083" s="1" t="s">
        <v>131</v>
      </c>
      <c r="T7083" s="1" t="s">
        <v>42806</v>
      </c>
      <c r="U7083" s="1" t="s">
        <v>42807</v>
      </c>
      <c r="V7083" s="1" t="s">
        <v>42808</v>
      </c>
      <c r="W7083" s="1" t="s">
        <v>42809</v>
      </c>
      <c r="X7083" s="1" t="s">
        <v>258</v>
      </c>
      <c r="Y7083" s="1" t="s">
        <v>49</v>
      </c>
      <c r="Z7083" s="1" t="s">
        <v>49</v>
      </c>
      <c r="AA7083" s="1">
        <v>103</v>
      </c>
      <c r="AB7083" s="1">
        <v>98</v>
      </c>
      <c r="AC7083" s="1">
        <v>99.9</v>
      </c>
      <c r="AD7083" s="1">
        <v>94.5</v>
      </c>
      <c r="AE7083" s="1">
        <v>95.6</v>
      </c>
      <c r="AF7083" s="1">
        <v>104.8</v>
      </c>
      <c r="AG7083" s="1">
        <v>104.5</v>
      </c>
      <c r="AH7083" s="1">
        <v>108</v>
      </c>
      <c r="AI7083" s="1">
        <v>104.3</v>
      </c>
      <c r="AJ7083" s="1">
        <v>87.3</v>
      </c>
      <c r="AK7083" s="2">
        <f t="shared" si="220"/>
        <v>-5.1659166775143074E-2</v>
      </c>
      <c r="AL7083" s="2">
        <f t="shared" si="221"/>
        <v>0.40312479681081509</v>
      </c>
    </row>
    <row r="7084" spans="1:38" x14ac:dyDescent="0.2">
      <c r="A7084" s="1" t="s">
        <v>36</v>
      </c>
      <c r="B7084" s="1" t="s">
        <v>37</v>
      </c>
      <c r="C7084" s="1" t="s">
        <v>42810</v>
      </c>
      <c r="D7084" s="1" t="s">
        <v>42811</v>
      </c>
      <c r="E7084" s="1">
        <v>0</v>
      </c>
      <c r="F7084" s="1">
        <v>313.56700000000001</v>
      </c>
      <c r="G7084" s="1">
        <v>41</v>
      </c>
      <c r="H7084" s="1">
        <v>48</v>
      </c>
      <c r="I7084" s="1">
        <v>114</v>
      </c>
      <c r="J7084" s="1">
        <v>47</v>
      </c>
      <c r="K7084" s="1">
        <v>1</v>
      </c>
      <c r="L7084" s="1">
        <v>1338</v>
      </c>
      <c r="M7084" s="1">
        <v>150.6</v>
      </c>
      <c r="N7084" s="1">
        <v>5.91</v>
      </c>
      <c r="O7084" s="1">
        <v>2305</v>
      </c>
      <c r="P7084" s="1">
        <v>48</v>
      </c>
      <c r="Q7084" s="1" t="s">
        <v>32549</v>
      </c>
      <c r="R7084" s="1" t="s">
        <v>2306</v>
      </c>
      <c r="S7084" s="1" t="s">
        <v>608</v>
      </c>
      <c r="T7084" s="1" t="s">
        <v>42812</v>
      </c>
      <c r="U7084" s="1" t="s">
        <v>42813</v>
      </c>
      <c r="V7084" s="1" t="s">
        <v>42814</v>
      </c>
      <c r="W7084" s="1" t="s">
        <v>42815</v>
      </c>
      <c r="X7084" s="1" t="s">
        <v>412</v>
      </c>
      <c r="Y7084" s="1" t="s">
        <v>10401</v>
      </c>
      <c r="Z7084" s="1" t="s">
        <v>2375</v>
      </c>
      <c r="AA7084" s="1">
        <v>95.4</v>
      </c>
      <c r="AB7084" s="1">
        <v>99</v>
      </c>
      <c r="AC7084" s="1">
        <v>96.6</v>
      </c>
      <c r="AD7084" s="1">
        <v>97.2</v>
      </c>
      <c r="AE7084" s="1">
        <v>97.2</v>
      </c>
      <c r="AF7084" s="1">
        <v>106.5</v>
      </c>
      <c r="AG7084" s="1">
        <v>100.7</v>
      </c>
      <c r="AH7084" s="1">
        <v>103.7</v>
      </c>
      <c r="AI7084" s="1">
        <v>103.7</v>
      </c>
      <c r="AJ7084" s="1">
        <v>99.9</v>
      </c>
      <c r="AK7084" s="2">
        <f t="shared" si="220"/>
        <v>-8.3996968630197164E-2</v>
      </c>
      <c r="AL7084" s="2">
        <f t="shared" si="221"/>
        <v>2.646055515903238</v>
      </c>
    </row>
    <row r="7085" spans="1:38" x14ac:dyDescent="0.2">
      <c r="A7085" s="1" t="s">
        <v>36</v>
      </c>
      <c r="B7085" s="1" t="s">
        <v>37</v>
      </c>
      <c r="C7085" s="1" t="s">
        <v>42816</v>
      </c>
      <c r="D7085" s="1" t="s">
        <v>42817</v>
      </c>
      <c r="E7085" s="1">
        <v>0</v>
      </c>
      <c r="F7085" s="1">
        <v>42.277000000000001</v>
      </c>
      <c r="G7085" s="1">
        <v>5</v>
      </c>
      <c r="H7085" s="1">
        <v>11</v>
      </c>
      <c r="I7085" s="1">
        <v>13</v>
      </c>
      <c r="J7085" s="1">
        <v>10</v>
      </c>
      <c r="K7085" s="1">
        <v>1</v>
      </c>
      <c r="L7085" s="1">
        <v>2472</v>
      </c>
      <c r="M7085" s="1">
        <v>269.60000000000002</v>
      </c>
      <c r="N7085" s="1">
        <v>7.44</v>
      </c>
      <c r="O7085" s="1">
        <v>320</v>
      </c>
      <c r="P7085" s="1">
        <v>11</v>
      </c>
      <c r="Q7085" s="1" t="s">
        <v>3639</v>
      </c>
      <c r="R7085" s="1" t="s">
        <v>1707</v>
      </c>
      <c r="S7085" s="1" t="s">
        <v>507</v>
      </c>
      <c r="T7085" s="1" t="s">
        <v>39780</v>
      </c>
      <c r="U7085" s="1" t="s">
        <v>42818</v>
      </c>
      <c r="V7085" s="1" t="s">
        <v>42819</v>
      </c>
      <c r="W7085" s="1" t="s">
        <v>42820</v>
      </c>
      <c r="X7085" s="1" t="s">
        <v>47</v>
      </c>
      <c r="Y7085" s="1" t="s">
        <v>42821</v>
      </c>
      <c r="Z7085" s="1" t="s">
        <v>42822</v>
      </c>
      <c r="AA7085" s="1">
        <v>93.4</v>
      </c>
      <c r="AB7085" s="1">
        <v>105.8</v>
      </c>
      <c r="AC7085" s="1">
        <v>97.4</v>
      </c>
      <c r="AD7085" s="1">
        <v>92.7</v>
      </c>
      <c r="AE7085" s="1">
        <v>97.9</v>
      </c>
      <c r="AF7085" s="1">
        <v>103.9</v>
      </c>
      <c r="AG7085" s="1">
        <v>104.6</v>
      </c>
      <c r="AH7085" s="1">
        <v>102</v>
      </c>
      <c r="AI7085" s="1">
        <v>105.6</v>
      </c>
      <c r="AJ7085" s="1">
        <v>96.5</v>
      </c>
      <c r="AK7085" s="2">
        <f t="shared" si="220"/>
        <v>-7.3319345385244941E-2</v>
      </c>
      <c r="AL7085" s="2">
        <f t="shared" si="221"/>
        <v>0.95360681535486946</v>
      </c>
    </row>
    <row r="7086" spans="1:38" x14ac:dyDescent="0.2">
      <c r="A7086" s="1" t="s">
        <v>36</v>
      </c>
      <c r="B7086" s="1" t="s">
        <v>37</v>
      </c>
      <c r="C7086" s="1" t="s">
        <v>42823</v>
      </c>
      <c r="D7086" s="1" t="s">
        <v>42824</v>
      </c>
      <c r="E7086" s="1">
        <v>0</v>
      </c>
      <c r="F7086" s="1">
        <v>20.135999999999999</v>
      </c>
      <c r="G7086" s="1">
        <v>5</v>
      </c>
      <c r="H7086" s="1">
        <v>4</v>
      </c>
      <c r="I7086" s="1">
        <v>6</v>
      </c>
      <c r="J7086" s="1">
        <v>4</v>
      </c>
      <c r="K7086" s="1">
        <v>1</v>
      </c>
      <c r="L7086" s="1">
        <v>847</v>
      </c>
      <c r="M7086" s="1">
        <v>96.4</v>
      </c>
      <c r="N7086" s="1">
        <v>5.77</v>
      </c>
      <c r="O7086" s="1">
        <v>107</v>
      </c>
      <c r="P7086" s="1">
        <v>4</v>
      </c>
      <c r="Q7086" s="1" t="s">
        <v>49</v>
      </c>
      <c r="R7086" s="1" t="s">
        <v>49</v>
      </c>
      <c r="S7086" s="1" t="s">
        <v>131</v>
      </c>
      <c r="T7086" s="1" t="s">
        <v>42825</v>
      </c>
      <c r="U7086" s="1" t="s">
        <v>42826</v>
      </c>
      <c r="V7086" s="1" t="s">
        <v>42827</v>
      </c>
      <c r="W7086" s="1" t="s">
        <v>42828</v>
      </c>
      <c r="X7086" s="1" t="s">
        <v>287</v>
      </c>
      <c r="Y7086" s="1" t="s">
        <v>49</v>
      </c>
      <c r="Z7086" s="1" t="s">
        <v>49</v>
      </c>
      <c r="AA7086" s="1">
        <v>95.7</v>
      </c>
      <c r="AB7086" s="1">
        <v>109.3</v>
      </c>
      <c r="AC7086" s="1">
        <v>94.5</v>
      </c>
      <c r="AD7086" s="1">
        <v>101.7</v>
      </c>
      <c r="AE7086" s="1">
        <v>95.7</v>
      </c>
      <c r="AF7086" s="1">
        <v>91.2</v>
      </c>
      <c r="AG7086" s="1">
        <v>104.1</v>
      </c>
      <c r="AH7086" s="1">
        <v>102.1</v>
      </c>
      <c r="AI7086" s="1">
        <v>99.5</v>
      </c>
      <c r="AJ7086" s="1">
        <v>106.1</v>
      </c>
      <c r="AK7086" s="2">
        <f t="shared" si="220"/>
        <v>-1.760285814277962E-2</v>
      </c>
      <c r="AL7086" s="2">
        <f t="shared" si="221"/>
        <v>0.12120158935258162</v>
      </c>
    </row>
    <row r="7087" spans="1:38" x14ac:dyDescent="0.2">
      <c r="A7087" s="1" t="s">
        <v>36</v>
      </c>
      <c r="B7087" s="1" t="s">
        <v>37</v>
      </c>
      <c r="C7087" s="1" t="s">
        <v>42829</v>
      </c>
      <c r="D7087" s="1" t="s">
        <v>42830</v>
      </c>
      <c r="E7087" s="1">
        <v>0</v>
      </c>
      <c r="F7087" s="1">
        <v>89.388999999999996</v>
      </c>
      <c r="G7087" s="1">
        <v>26</v>
      </c>
      <c r="H7087" s="1">
        <v>12</v>
      </c>
      <c r="I7087" s="1">
        <v>18</v>
      </c>
      <c r="J7087" s="1">
        <v>12</v>
      </c>
      <c r="K7087" s="1">
        <v>1</v>
      </c>
      <c r="L7087" s="1">
        <v>687</v>
      </c>
      <c r="M7087" s="1">
        <v>76.2</v>
      </c>
      <c r="N7087" s="1">
        <v>5.14</v>
      </c>
      <c r="O7087" s="1">
        <v>557</v>
      </c>
      <c r="P7087" s="1">
        <v>12</v>
      </c>
      <c r="Q7087" s="1" t="s">
        <v>1583</v>
      </c>
      <c r="R7087" s="1" t="s">
        <v>42831</v>
      </c>
      <c r="S7087" s="1" t="s">
        <v>105</v>
      </c>
      <c r="T7087" s="1" t="s">
        <v>14581</v>
      </c>
      <c r="U7087" s="1" t="s">
        <v>42832</v>
      </c>
      <c r="V7087" s="1" t="s">
        <v>42833</v>
      </c>
      <c r="W7087" s="1" t="s">
        <v>42834</v>
      </c>
      <c r="X7087" s="1" t="s">
        <v>287</v>
      </c>
      <c r="Y7087" s="1" t="s">
        <v>49</v>
      </c>
      <c r="Z7087" s="1" t="s">
        <v>42835</v>
      </c>
      <c r="AA7087" s="1">
        <v>94.4</v>
      </c>
      <c r="AB7087" s="1">
        <v>105.4</v>
      </c>
      <c r="AC7087" s="1">
        <v>92.8</v>
      </c>
      <c r="AD7087" s="1">
        <v>97.9</v>
      </c>
      <c r="AE7087" s="1">
        <v>97.7</v>
      </c>
      <c r="AF7087" s="1">
        <v>107.5</v>
      </c>
      <c r="AG7087" s="1">
        <v>100.4</v>
      </c>
      <c r="AH7087" s="1">
        <v>108.1</v>
      </c>
      <c r="AI7087" s="1">
        <v>91.7</v>
      </c>
      <c r="AJ7087" s="1">
        <v>104.2</v>
      </c>
      <c r="AK7087" s="2">
        <f t="shared" si="220"/>
        <v>-6.8389711210227189E-2</v>
      </c>
      <c r="AL7087" s="2">
        <f t="shared" si="221"/>
        <v>0.62607579998926555</v>
      </c>
    </row>
    <row r="7088" spans="1:38" x14ac:dyDescent="0.2">
      <c r="A7088" s="1" t="s">
        <v>50</v>
      </c>
      <c r="B7088" s="1" t="s">
        <v>37</v>
      </c>
      <c r="C7088" s="1" t="s">
        <v>42836</v>
      </c>
      <c r="D7088" s="1" t="s">
        <v>42837</v>
      </c>
      <c r="E7088" s="1">
        <v>0.12</v>
      </c>
      <c r="F7088" s="1">
        <v>1.607</v>
      </c>
      <c r="G7088" s="1">
        <v>3</v>
      </c>
      <c r="H7088" s="1">
        <v>1</v>
      </c>
      <c r="I7088" s="1">
        <v>1</v>
      </c>
      <c r="J7088" s="1">
        <v>1</v>
      </c>
      <c r="K7088" s="1">
        <v>1</v>
      </c>
      <c r="L7088" s="1">
        <v>254</v>
      </c>
      <c r="M7088" s="1">
        <v>28.6</v>
      </c>
      <c r="N7088" s="1">
        <v>6.62</v>
      </c>
      <c r="O7088" s="1">
        <v>0</v>
      </c>
      <c r="P7088" s="1">
        <v>1</v>
      </c>
      <c r="Q7088" s="1" t="s">
        <v>222</v>
      </c>
      <c r="R7088" s="1" t="s">
        <v>692</v>
      </c>
      <c r="S7088" s="1" t="s">
        <v>49</v>
      </c>
      <c r="T7088" s="1" t="s">
        <v>42838</v>
      </c>
      <c r="U7088" s="1" t="s">
        <v>42839</v>
      </c>
      <c r="V7088" s="1" t="s">
        <v>42840</v>
      </c>
      <c r="W7088" s="1" t="s">
        <v>42841</v>
      </c>
      <c r="X7088" s="1" t="s">
        <v>268</v>
      </c>
      <c r="Y7088" s="1" t="s">
        <v>4006</v>
      </c>
      <c r="Z7088" s="1" t="s">
        <v>49</v>
      </c>
      <c r="AA7088" s="1">
        <v>92</v>
      </c>
      <c r="AB7088" s="1">
        <v>94.8</v>
      </c>
      <c r="AC7088" s="1">
        <v>111.2</v>
      </c>
      <c r="AD7088" s="1">
        <v>94</v>
      </c>
      <c r="AE7088" s="1">
        <v>97.7</v>
      </c>
      <c r="AF7088" s="1">
        <v>98.9</v>
      </c>
      <c r="AG7088" s="1">
        <v>98.1</v>
      </c>
      <c r="AH7088" s="1">
        <v>101.7</v>
      </c>
      <c r="AI7088" s="1">
        <v>101.2</v>
      </c>
      <c r="AJ7088" s="1">
        <v>110.3</v>
      </c>
      <c r="AK7088" s="2">
        <f t="shared" si="220"/>
        <v>-5.9164702893706282E-2</v>
      </c>
      <c r="AL7088" s="2">
        <f t="shared" si="221"/>
        <v>0.4646620001039577</v>
      </c>
    </row>
    <row r="7089" spans="1:38" x14ac:dyDescent="0.2">
      <c r="A7089" s="1" t="s">
        <v>36</v>
      </c>
      <c r="B7089" s="1" t="s">
        <v>37</v>
      </c>
      <c r="C7089" s="1" t="s">
        <v>42842</v>
      </c>
      <c r="D7089" s="1" t="s">
        <v>42843</v>
      </c>
      <c r="E7089" s="1">
        <v>1E-3</v>
      </c>
      <c r="F7089" s="1">
        <v>8.7289999999999992</v>
      </c>
      <c r="G7089" s="1">
        <v>5</v>
      </c>
      <c r="H7089" s="1">
        <v>3</v>
      </c>
      <c r="I7089" s="1">
        <v>3</v>
      </c>
      <c r="J7089" s="1">
        <v>3</v>
      </c>
      <c r="K7089" s="1">
        <v>1</v>
      </c>
      <c r="L7089" s="1">
        <v>510</v>
      </c>
      <c r="M7089" s="1">
        <v>55.9</v>
      </c>
      <c r="N7089" s="1">
        <v>5.19</v>
      </c>
      <c r="O7089" s="1">
        <v>48</v>
      </c>
      <c r="P7089" s="1">
        <v>3</v>
      </c>
      <c r="Q7089" s="1" t="s">
        <v>3383</v>
      </c>
      <c r="R7089" s="1" t="s">
        <v>233</v>
      </c>
      <c r="S7089" s="1" t="s">
        <v>55</v>
      </c>
      <c r="T7089" s="1" t="s">
        <v>49</v>
      </c>
      <c r="U7089" s="1" t="s">
        <v>42844</v>
      </c>
      <c r="V7089" s="1" t="s">
        <v>42845</v>
      </c>
      <c r="W7089" s="1" t="s">
        <v>42846</v>
      </c>
      <c r="X7089" s="1" t="s">
        <v>228</v>
      </c>
      <c r="Y7089" s="1" t="s">
        <v>49</v>
      </c>
      <c r="Z7089" s="1" t="s">
        <v>49</v>
      </c>
      <c r="AA7089" s="1">
        <v>98.2</v>
      </c>
      <c r="AB7089" s="1">
        <v>102.6</v>
      </c>
      <c r="AC7089" s="1">
        <v>100.8</v>
      </c>
      <c r="AD7089" s="1">
        <v>97.7</v>
      </c>
      <c r="AE7089" s="1">
        <v>97.4</v>
      </c>
      <c r="AF7089" s="1">
        <v>104.7</v>
      </c>
      <c r="AG7089" s="1">
        <v>92.1</v>
      </c>
      <c r="AH7089" s="1">
        <v>107.2</v>
      </c>
      <c r="AI7089" s="1">
        <v>107.2</v>
      </c>
      <c r="AJ7089" s="1">
        <v>92</v>
      </c>
      <c r="AK7089" s="2">
        <f t="shared" si="220"/>
        <v>-1.875717544205097E-2</v>
      </c>
      <c r="AL7089" s="2">
        <f t="shared" si="221"/>
        <v>0.13494054973455105</v>
      </c>
    </row>
    <row r="7090" spans="1:38" x14ac:dyDescent="0.2">
      <c r="A7090" s="1" t="s">
        <v>36</v>
      </c>
      <c r="B7090" s="1" t="s">
        <v>37</v>
      </c>
      <c r="C7090" s="1" t="s">
        <v>42847</v>
      </c>
      <c r="D7090" s="1" t="s">
        <v>42848</v>
      </c>
      <c r="E7090" s="1">
        <v>4.0000000000000001E-3</v>
      </c>
      <c r="F7090" s="1">
        <v>6.9489999999999998</v>
      </c>
      <c r="G7090" s="1">
        <v>6</v>
      </c>
      <c r="H7090" s="1">
        <v>2</v>
      </c>
      <c r="I7090" s="1">
        <v>2</v>
      </c>
      <c r="J7090" s="1">
        <v>2</v>
      </c>
      <c r="K7090" s="1">
        <v>1</v>
      </c>
      <c r="L7090" s="1">
        <v>504</v>
      </c>
      <c r="M7090" s="1">
        <v>55.5</v>
      </c>
      <c r="N7090" s="1">
        <v>6.29</v>
      </c>
      <c r="O7090" s="1">
        <v>17</v>
      </c>
      <c r="P7090" s="1">
        <v>2</v>
      </c>
      <c r="Q7090" s="1" t="s">
        <v>42849</v>
      </c>
      <c r="R7090" s="1" t="s">
        <v>416</v>
      </c>
      <c r="S7090" s="1" t="s">
        <v>164</v>
      </c>
      <c r="T7090" s="1" t="s">
        <v>42850</v>
      </c>
      <c r="U7090" s="1" t="s">
        <v>42851</v>
      </c>
      <c r="V7090" s="1" t="s">
        <v>42852</v>
      </c>
      <c r="W7090" s="1" t="s">
        <v>42853</v>
      </c>
      <c r="X7090" s="1" t="s">
        <v>144</v>
      </c>
      <c r="Y7090" s="1" t="s">
        <v>42854</v>
      </c>
      <c r="Z7090" s="1" t="s">
        <v>8256</v>
      </c>
      <c r="AA7090" s="1">
        <v>100.4</v>
      </c>
      <c r="AB7090" s="1">
        <v>87.5</v>
      </c>
      <c r="AC7090" s="1">
        <v>98</v>
      </c>
      <c r="AD7090" s="1">
        <v>94.5</v>
      </c>
      <c r="AE7090" s="1">
        <v>106.6</v>
      </c>
      <c r="AF7090" s="1">
        <v>87.2</v>
      </c>
      <c r="AG7090" s="1">
        <v>104.6</v>
      </c>
      <c r="AH7090" s="1">
        <v>98.4</v>
      </c>
      <c r="AI7090" s="1">
        <v>110</v>
      </c>
      <c r="AJ7090" s="1">
        <v>112.6</v>
      </c>
      <c r="AK7090" s="2">
        <f t="shared" si="220"/>
        <v>-7.4474489649036676E-2</v>
      </c>
      <c r="AL7090" s="2">
        <f t="shared" si="221"/>
        <v>0.42142402843811305</v>
      </c>
    </row>
    <row r="7091" spans="1:38" x14ac:dyDescent="0.2">
      <c r="A7091" s="1" t="s">
        <v>36</v>
      </c>
      <c r="B7091" s="1" t="s">
        <v>37</v>
      </c>
      <c r="C7091" s="1" t="s">
        <v>42855</v>
      </c>
      <c r="D7091" s="1" t="s">
        <v>42856</v>
      </c>
      <c r="E7091" s="1">
        <v>0</v>
      </c>
      <c r="F7091" s="1">
        <v>19.341999999999999</v>
      </c>
      <c r="G7091" s="1">
        <v>11</v>
      </c>
      <c r="H7091" s="1">
        <v>5</v>
      </c>
      <c r="I7091" s="1">
        <v>5</v>
      </c>
      <c r="J7091" s="1">
        <v>5</v>
      </c>
      <c r="K7091" s="1">
        <v>1</v>
      </c>
      <c r="L7091" s="1">
        <v>815</v>
      </c>
      <c r="M7091" s="1">
        <v>91.8</v>
      </c>
      <c r="N7091" s="1">
        <v>6.79</v>
      </c>
      <c r="O7091" s="1">
        <v>68</v>
      </c>
      <c r="P7091" s="1">
        <v>5</v>
      </c>
      <c r="Q7091" s="1" t="s">
        <v>1798</v>
      </c>
      <c r="R7091" s="1" t="s">
        <v>4076</v>
      </c>
      <c r="S7091" s="1" t="s">
        <v>164</v>
      </c>
      <c r="T7091" s="1" t="s">
        <v>2025</v>
      </c>
      <c r="U7091" s="1" t="s">
        <v>42857</v>
      </c>
      <c r="V7091" s="1" t="s">
        <v>42858</v>
      </c>
      <c r="W7091" s="1" t="s">
        <v>42859</v>
      </c>
      <c r="X7091" s="1" t="s">
        <v>287</v>
      </c>
      <c r="Y7091" s="1" t="s">
        <v>49</v>
      </c>
      <c r="Z7091" s="1" t="s">
        <v>49</v>
      </c>
      <c r="AA7091" s="1">
        <v>107.5</v>
      </c>
      <c r="AB7091" s="1">
        <v>96.7</v>
      </c>
      <c r="AC7091" s="1">
        <v>92</v>
      </c>
      <c r="AD7091" s="1">
        <v>89.3</v>
      </c>
      <c r="AE7091" s="1">
        <v>101.6</v>
      </c>
      <c r="AF7091" s="1">
        <v>104.1</v>
      </c>
      <c r="AG7091" s="1">
        <v>103.9</v>
      </c>
      <c r="AH7091" s="1">
        <v>101.9</v>
      </c>
      <c r="AI7091" s="1">
        <v>99.9</v>
      </c>
      <c r="AJ7091" s="1">
        <v>103.2</v>
      </c>
      <c r="AK7091" s="2">
        <f t="shared" si="220"/>
        <v>-7.4740842653968118E-2</v>
      </c>
      <c r="AL7091" s="2">
        <f t="shared" si="221"/>
        <v>0.78860335138822935</v>
      </c>
    </row>
    <row r="7092" spans="1:38" x14ac:dyDescent="0.2">
      <c r="A7092" s="1" t="s">
        <v>36</v>
      </c>
      <c r="B7092" s="1" t="s">
        <v>37</v>
      </c>
      <c r="C7092" s="1" t="s">
        <v>42860</v>
      </c>
      <c r="D7092" s="1" t="s">
        <v>42861</v>
      </c>
      <c r="E7092" s="1">
        <v>1E-3</v>
      </c>
      <c r="F7092" s="1">
        <v>10.097</v>
      </c>
      <c r="G7092" s="1">
        <v>4</v>
      </c>
      <c r="H7092" s="1">
        <v>2</v>
      </c>
      <c r="I7092" s="1">
        <v>2</v>
      </c>
      <c r="J7092" s="1">
        <v>2</v>
      </c>
      <c r="K7092" s="1">
        <v>1</v>
      </c>
      <c r="L7092" s="1">
        <v>597</v>
      </c>
      <c r="M7092" s="1">
        <v>65.7</v>
      </c>
      <c r="N7092" s="1">
        <v>6.84</v>
      </c>
      <c r="O7092" s="1">
        <v>70</v>
      </c>
      <c r="P7092" s="1">
        <v>2</v>
      </c>
      <c r="Q7092" s="1" t="s">
        <v>42849</v>
      </c>
      <c r="R7092" s="1" t="s">
        <v>416</v>
      </c>
      <c r="S7092" s="1" t="s">
        <v>55</v>
      </c>
      <c r="T7092" s="1" t="s">
        <v>42862</v>
      </c>
      <c r="U7092" s="1" t="s">
        <v>42863</v>
      </c>
      <c r="V7092" s="1" t="s">
        <v>42864</v>
      </c>
      <c r="W7092" s="1" t="s">
        <v>42865</v>
      </c>
      <c r="X7092" s="1" t="s">
        <v>100</v>
      </c>
      <c r="Y7092" s="1" t="s">
        <v>14974</v>
      </c>
      <c r="Z7092" s="1" t="s">
        <v>21849</v>
      </c>
      <c r="AA7092" s="1">
        <v>84.2</v>
      </c>
      <c r="AB7092" s="1">
        <v>100.4</v>
      </c>
      <c r="AC7092" s="1">
        <v>120.3</v>
      </c>
      <c r="AD7092" s="1">
        <v>96.7</v>
      </c>
      <c r="AE7092" s="1">
        <v>90.4</v>
      </c>
      <c r="AF7092" s="1">
        <v>98.9</v>
      </c>
      <c r="AG7092" s="1">
        <v>114.3</v>
      </c>
      <c r="AH7092" s="1">
        <v>88</v>
      </c>
      <c r="AI7092" s="1">
        <v>103.2</v>
      </c>
      <c r="AJ7092" s="1">
        <v>103.6</v>
      </c>
      <c r="AK7092" s="2">
        <f t="shared" si="220"/>
        <v>-4.6170181432926061E-2</v>
      </c>
      <c r="AL7092" s="2">
        <f t="shared" si="221"/>
        <v>0.1680233869346601</v>
      </c>
    </row>
    <row r="7093" spans="1:38" x14ac:dyDescent="0.2">
      <c r="A7093" s="1" t="s">
        <v>36</v>
      </c>
      <c r="B7093" s="1" t="s">
        <v>37</v>
      </c>
      <c r="C7093" s="1" t="s">
        <v>42866</v>
      </c>
      <c r="D7093" s="1" t="s">
        <v>42867</v>
      </c>
      <c r="E7093" s="1">
        <v>0</v>
      </c>
      <c r="F7093" s="1">
        <v>12.457000000000001</v>
      </c>
      <c r="G7093" s="1">
        <v>2</v>
      </c>
      <c r="H7093" s="1">
        <v>3</v>
      </c>
      <c r="I7093" s="1">
        <v>4</v>
      </c>
      <c r="J7093" s="1">
        <v>3</v>
      </c>
      <c r="K7093" s="1">
        <v>1</v>
      </c>
      <c r="L7093" s="1">
        <v>2493</v>
      </c>
      <c r="M7093" s="1">
        <v>273.60000000000002</v>
      </c>
      <c r="N7093" s="1">
        <v>5.22</v>
      </c>
      <c r="O7093" s="1">
        <v>36</v>
      </c>
      <c r="P7093" s="1">
        <v>3</v>
      </c>
      <c r="Q7093" s="1" t="s">
        <v>49</v>
      </c>
      <c r="R7093" s="1" t="s">
        <v>49</v>
      </c>
      <c r="S7093" s="1" t="s">
        <v>49</v>
      </c>
      <c r="T7093" s="1" t="s">
        <v>49</v>
      </c>
      <c r="U7093" s="1" t="s">
        <v>42868</v>
      </c>
      <c r="V7093" s="1" t="s">
        <v>42869</v>
      </c>
      <c r="W7093" s="1" t="s">
        <v>42870</v>
      </c>
      <c r="X7093" s="1" t="s">
        <v>676</v>
      </c>
      <c r="Y7093" s="1" t="s">
        <v>49</v>
      </c>
      <c r="Z7093" s="1" t="s">
        <v>49</v>
      </c>
      <c r="AA7093" s="1">
        <v>97.3</v>
      </c>
      <c r="AB7093" s="1">
        <v>89.8</v>
      </c>
      <c r="AC7093" s="1">
        <v>99.9</v>
      </c>
      <c r="AD7093" s="1">
        <v>102.9</v>
      </c>
      <c r="AE7093" s="1">
        <v>98.7</v>
      </c>
      <c r="AF7093" s="1">
        <v>107.1</v>
      </c>
      <c r="AG7093" s="1">
        <v>110.2</v>
      </c>
      <c r="AH7093" s="1">
        <v>105.4</v>
      </c>
      <c r="AI7093" s="1">
        <v>90.7</v>
      </c>
      <c r="AJ7093" s="1">
        <v>98.1</v>
      </c>
      <c r="AK7093" s="2">
        <f t="shared" si="220"/>
        <v>-6.6080376365434706E-2</v>
      </c>
      <c r="AL7093" s="2">
        <f t="shared" si="221"/>
        <v>0.521860499684487</v>
      </c>
    </row>
    <row r="7094" spans="1:38" x14ac:dyDescent="0.2">
      <c r="A7094" s="1" t="s">
        <v>36</v>
      </c>
      <c r="B7094" s="1" t="s">
        <v>37</v>
      </c>
      <c r="C7094" s="1" t="s">
        <v>42871</v>
      </c>
      <c r="D7094" s="1" t="s">
        <v>42872</v>
      </c>
      <c r="E7094" s="1">
        <v>0</v>
      </c>
      <c r="F7094" s="1">
        <v>305.99700000000001</v>
      </c>
      <c r="G7094" s="1">
        <v>34</v>
      </c>
      <c r="H7094" s="1">
        <v>53</v>
      </c>
      <c r="I7094" s="1">
        <v>86</v>
      </c>
      <c r="J7094" s="1">
        <v>53</v>
      </c>
      <c r="K7094" s="1">
        <v>1</v>
      </c>
      <c r="L7094" s="1">
        <v>1930</v>
      </c>
      <c r="M7094" s="1">
        <v>213.5</v>
      </c>
      <c r="N7094" s="1">
        <v>4.75</v>
      </c>
      <c r="O7094" s="1">
        <v>1731</v>
      </c>
      <c r="P7094" s="1">
        <v>53</v>
      </c>
      <c r="Q7094" s="1" t="s">
        <v>658</v>
      </c>
      <c r="R7094" s="1" t="s">
        <v>692</v>
      </c>
      <c r="S7094" s="1" t="s">
        <v>65</v>
      </c>
      <c r="T7094" s="1" t="s">
        <v>42873</v>
      </c>
      <c r="U7094" s="1" t="s">
        <v>42874</v>
      </c>
      <c r="V7094" s="1" t="s">
        <v>49</v>
      </c>
      <c r="W7094" s="1" t="s">
        <v>42875</v>
      </c>
      <c r="X7094" s="1" t="s">
        <v>676</v>
      </c>
      <c r="Y7094" s="1" t="s">
        <v>49</v>
      </c>
      <c r="Z7094" s="1" t="s">
        <v>49</v>
      </c>
      <c r="AA7094" s="1">
        <v>95.6</v>
      </c>
      <c r="AB7094" s="1">
        <v>101.8</v>
      </c>
      <c r="AC7094" s="1">
        <v>97.2</v>
      </c>
      <c r="AD7094" s="1">
        <v>95</v>
      </c>
      <c r="AE7094" s="1">
        <v>96.8</v>
      </c>
      <c r="AF7094" s="1">
        <v>106.4</v>
      </c>
      <c r="AG7094" s="1">
        <v>103.3</v>
      </c>
      <c r="AH7094" s="1">
        <v>104.1</v>
      </c>
      <c r="AI7094" s="1">
        <v>101.2</v>
      </c>
      <c r="AJ7094" s="1">
        <v>98.6</v>
      </c>
      <c r="AK7094" s="2">
        <f t="shared" si="220"/>
        <v>-7.8501973678717474E-2</v>
      </c>
      <c r="AL7094" s="2">
        <f t="shared" si="221"/>
        <v>1.7986972937172594</v>
      </c>
    </row>
    <row r="7095" spans="1:38" x14ac:dyDescent="0.2">
      <c r="A7095" s="1" t="s">
        <v>36</v>
      </c>
      <c r="B7095" s="1" t="s">
        <v>37</v>
      </c>
      <c r="C7095" s="1" t="s">
        <v>42876</v>
      </c>
      <c r="D7095" s="1" t="s">
        <v>42877</v>
      </c>
      <c r="E7095" s="1">
        <v>0</v>
      </c>
      <c r="F7095" s="1">
        <v>22.492999999999999</v>
      </c>
      <c r="G7095" s="1">
        <v>6</v>
      </c>
      <c r="H7095" s="1">
        <v>6</v>
      </c>
      <c r="I7095" s="1">
        <v>7</v>
      </c>
      <c r="J7095" s="1">
        <v>5</v>
      </c>
      <c r="K7095" s="1">
        <v>1</v>
      </c>
      <c r="L7095" s="1">
        <v>1160</v>
      </c>
      <c r="M7095" s="1">
        <v>126.6</v>
      </c>
      <c r="N7095" s="1">
        <v>9.36</v>
      </c>
      <c r="O7095" s="1">
        <v>123</v>
      </c>
      <c r="P7095" s="1">
        <v>6</v>
      </c>
      <c r="Q7095" s="1" t="s">
        <v>53</v>
      </c>
      <c r="R7095" s="1" t="s">
        <v>104</v>
      </c>
      <c r="S7095" s="1" t="s">
        <v>131</v>
      </c>
      <c r="T7095" s="1" t="s">
        <v>42878</v>
      </c>
      <c r="U7095" s="1" t="s">
        <v>42879</v>
      </c>
      <c r="V7095" s="1" t="s">
        <v>42880</v>
      </c>
      <c r="W7095" s="1" t="s">
        <v>42881</v>
      </c>
      <c r="X7095" s="1" t="s">
        <v>159</v>
      </c>
      <c r="Y7095" s="1" t="s">
        <v>49</v>
      </c>
      <c r="Z7095" s="1" t="s">
        <v>49</v>
      </c>
      <c r="AA7095" s="1">
        <v>95.2</v>
      </c>
      <c r="AB7095" s="1">
        <v>96.1</v>
      </c>
      <c r="AC7095" s="1">
        <v>102.7</v>
      </c>
      <c r="AD7095" s="1">
        <v>99.2</v>
      </c>
      <c r="AE7095" s="1">
        <v>97</v>
      </c>
      <c r="AF7095" s="1">
        <v>96</v>
      </c>
      <c r="AG7095" s="1">
        <v>103.5</v>
      </c>
      <c r="AH7095" s="1">
        <v>103.7</v>
      </c>
      <c r="AI7095" s="1">
        <v>109.9</v>
      </c>
      <c r="AJ7095" s="1">
        <v>96.8</v>
      </c>
      <c r="AK7095" s="2">
        <f t="shared" si="220"/>
        <v>-5.6843853761719833E-2</v>
      </c>
      <c r="AL7095" s="2">
        <f t="shared" si="221"/>
        <v>0.67920140855444378</v>
      </c>
    </row>
    <row r="7096" spans="1:38" x14ac:dyDescent="0.2">
      <c r="A7096" s="1" t="s">
        <v>60</v>
      </c>
      <c r="B7096" s="1" t="s">
        <v>37</v>
      </c>
      <c r="C7096" s="1" t="s">
        <v>42882</v>
      </c>
      <c r="D7096" s="1" t="s">
        <v>42883</v>
      </c>
      <c r="E7096" s="1">
        <v>2.7E-2</v>
      </c>
      <c r="F7096" s="1">
        <v>3.5339999999999998</v>
      </c>
      <c r="G7096" s="1">
        <v>1</v>
      </c>
      <c r="H7096" s="1">
        <v>1</v>
      </c>
      <c r="I7096" s="1">
        <v>1</v>
      </c>
      <c r="J7096" s="1">
        <v>1</v>
      </c>
      <c r="K7096" s="1">
        <v>1</v>
      </c>
      <c r="L7096" s="1">
        <v>908</v>
      </c>
      <c r="M7096" s="1">
        <v>104.6</v>
      </c>
      <c r="N7096" s="1">
        <v>7.91</v>
      </c>
      <c r="O7096" s="1">
        <v>47</v>
      </c>
      <c r="P7096" s="1">
        <v>1</v>
      </c>
      <c r="Q7096" s="1" t="s">
        <v>53</v>
      </c>
      <c r="R7096" s="1" t="s">
        <v>104</v>
      </c>
      <c r="S7096" s="1" t="s">
        <v>705</v>
      </c>
      <c r="T7096" s="1" t="s">
        <v>2710</v>
      </c>
      <c r="U7096" s="1" t="s">
        <v>42884</v>
      </c>
      <c r="V7096" s="1" t="s">
        <v>42885</v>
      </c>
      <c r="W7096" s="1" t="s">
        <v>42886</v>
      </c>
      <c r="X7096" s="1" t="s">
        <v>676</v>
      </c>
      <c r="Y7096" s="1" t="s">
        <v>49</v>
      </c>
      <c r="Z7096" s="1" t="s">
        <v>49</v>
      </c>
      <c r="AA7096" s="1">
        <v>103.9</v>
      </c>
      <c r="AB7096" s="1">
        <v>109.5</v>
      </c>
      <c r="AC7096" s="1">
        <v>94.5</v>
      </c>
      <c r="AD7096" s="1">
        <v>89.3</v>
      </c>
      <c r="AE7096" s="1">
        <v>98.2</v>
      </c>
      <c r="AF7096" s="1">
        <v>90.8</v>
      </c>
      <c r="AG7096" s="1">
        <v>104.8</v>
      </c>
      <c r="AH7096" s="1">
        <v>105.9</v>
      </c>
      <c r="AI7096" s="1">
        <v>113.7</v>
      </c>
      <c r="AJ7096" s="1">
        <v>89.3</v>
      </c>
      <c r="AK7096" s="2">
        <f t="shared" si="220"/>
        <v>-2.6260400747356635E-2</v>
      </c>
      <c r="AL7096" s="2">
        <f t="shared" si="221"/>
        <v>0.11658909426353002</v>
      </c>
    </row>
    <row r="7097" spans="1:38" x14ac:dyDescent="0.2">
      <c r="A7097" s="1" t="s">
        <v>36</v>
      </c>
      <c r="B7097" s="1" t="s">
        <v>37</v>
      </c>
      <c r="C7097" s="1" t="s">
        <v>42887</v>
      </c>
      <c r="D7097" s="1" t="s">
        <v>42888</v>
      </c>
      <c r="E7097" s="1">
        <v>0</v>
      </c>
      <c r="F7097" s="1">
        <v>51.213000000000001</v>
      </c>
      <c r="G7097" s="1">
        <v>9</v>
      </c>
      <c r="H7097" s="1">
        <v>12</v>
      </c>
      <c r="I7097" s="1">
        <v>16</v>
      </c>
      <c r="J7097" s="1">
        <v>12</v>
      </c>
      <c r="K7097" s="1">
        <v>1</v>
      </c>
      <c r="L7097" s="1">
        <v>1810</v>
      </c>
      <c r="M7097" s="1">
        <v>191.8</v>
      </c>
      <c r="N7097" s="1">
        <v>6.3</v>
      </c>
      <c r="O7097" s="1">
        <v>320</v>
      </c>
      <c r="P7097" s="1">
        <v>12</v>
      </c>
      <c r="Q7097" s="1" t="s">
        <v>173</v>
      </c>
      <c r="R7097" s="1" t="s">
        <v>311</v>
      </c>
      <c r="S7097" s="1" t="s">
        <v>608</v>
      </c>
      <c r="T7097" s="1" t="s">
        <v>42889</v>
      </c>
      <c r="U7097" s="1" t="s">
        <v>42890</v>
      </c>
      <c r="V7097" s="1" t="s">
        <v>42891</v>
      </c>
      <c r="W7097" s="1" t="s">
        <v>42892</v>
      </c>
      <c r="X7097" s="1" t="s">
        <v>81</v>
      </c>
      <c r="Y7097" s="1" t="s">
        <v>49</v>
      </c>
      <c r="Z7097" s="1" t="s">
        <v>49</v>
      </c>
      <c r="AA7097" s="1">
        <v>107.7</v>
      </c>
      <c r="AB7097" s="1">
        <v>90.8</v>
      </c>
      <c r="AC7097" s="1">
        <v>95.7</v>
      </c>
      <c r="AD7097" s="1">
        <v>96.3</v>
      </c>
      <c r="AE7097" s="1">
        <v>91.8</v>
      </c>
      <c r="AF7097" s="1">
        <v>106.1</v>
      </c>
      <c r="AG7097" s="1">
        <v>100.5</v>
      </c>
      <c r="AH7097" s="1">
        <v>102.2</v>
      </c>
      <c r="AI7097" s="1">
        <v>100.6</v>
      </c>
      <c r="AJ7097" s="1">
        <v>108.2</v>
      </c>
      <c r="AK7097" s="2">
        <f t="shared" si="220"/>
        <v>-0.10190680723061211</v>
      </c>
      <c r="AL7097" s="2">
        <f t="shared" si="221"/>
        <v>1.1534817457731708</v>
      </c>
    </row>
    <row r="7098" spans="1:38" x14ac:dyDescent="0.2">
      <c r="A7098" s="1" t="s">
        <v>36</v>
      </c>
      <c r="B7098" s="1" t="s">
        <v>37</v>
      </c>
      <c r="C7098" s="1" t="s">
        <v>42893</v>
      </c>
      <c r="D7098" s="1" t="s">
        <v>42894</v>
      </c>
      <c r="E7098" s="1">
        <v>0</v>
      </c>
      <c r="F7098" s="1">
        <v>18.36</v>
      </c>
      <c r="G7098" s="1">
        <v>6</v>
      </c>
      <c r="H7098" s="1">
        <v>5</v>
      </c>
      <c r="I7098" s="1">
        <v>6</v>
      </c>
      <c r="J7098" s="1">
        <v>5</v>
      </c>
      <c r="K7098" s="1">
        <v>1</v>
      </c>
      <c r="L7098" s="1">
        <v>858</v>
      </c>
      <c r="M7098" s="1">
        <v>97.4</v>
      </c>
      <c r="N7098" s="1">
        <v>5.85</v>
      </c>
      <c r="O7098" s="1">
        <v>137</v>
      </c>
      <c r="P7098" s="1">
        <v>5</v>
      </c>
      <c r="Q7098" s="1" t="s">
        <v>53</v>
      </c>
      <c r="R7098" s="1" t="s">
        <v>8367</v>
      </c>
      <c r="S7098" s="1" t="s">
        <v>370</v>
      </c>
      <c r="T7098" s="1" t="s">
        <v>42895</v>
      </c>
      <c r="U7098" s="1" t="s">
        <v>42896</v>
      </c>
      <c r="V7098" s="1" t="s">
        <v>42897</v>
      </c>
      <c r="W7098" s="1" t="s">
        <v>42898</v>
      </c>
      <c r="X7098" s="1" t="s">
        <v>412</v>
      </c>
      <c r="Y7098" s="1" t="s">
        <v>49</v>
      </c>
      <c r="Z7098" s="1" t="s">
        <v>49</v>
      </c>
      <c r="AA7098" s="1">
        <v>88.6</v>
      </c>
      <c r="AB7098" s="1">
        <v>99.8</v>
      </c>
      <c r="AC7098" s="1">
        <v>102.3</v>
      </c>
      <c r="AD7098" s="1">
        <v>95.2</v>
      </c>
      <c r="AE7098" s="1">
        <v>95.3</v>
      </c>
      <c r="AF7098" s="1">
        <v>113.7</v>
      </c>
      <c r="AG7098" s="1">
        <v>101.8</v>
      </c>
      <c r="AH7098" s="1">
        <v>105.4</v>
      </c>
      <c r="AI7098" s="1">
        <v>100</v>
      </c>
      <c r="AJ7098" s="1">
        <v>98</v>
      </c>
      <c r="AK7098" s="2">
        <f t="shared" si="220"/>
        <v>-0.10881989336267212</v>
      </c>
      <c r="AL7098" s="2">
        <f t="shared" si="221"/>
        <v>1.149194554372938</v>
      </c>
    </row>
    <row r="7099" spans="1:38" x14ac:dyDescent="0.2">
      <c r="A7099" s="1" t="s">
        <v>36</v>
      </c>
      <c r="B7099" s="1" t="s">
        <v>37</v>
      </c>
      <c r="C7099" s="1" t="s">
        <v>42899</v>
      </c>
      <c r="D7099" s="1" t="s">
        <v>42900</v>
      </c>
      <c r="E7099" s="1">
        <v>0</v>
      </c>
      <c r="F7099" s="1">
        <v>13.785</v>
      </c>
      <c r="G7099" s="1">
        <v>8</v>
      </c>
      <c r="H7099" s="1">
        <v>3</v>
      </c>
      <c r="I7099" s="1">
        <v>4</v>
      </c>
      <c r="J7099" s="1">
        <v>3</v>
      </c>
      <c r="K7099" s="1">
        <v>1</v>
      </c>
      <c r="L7099" s="1">
        <v>396</v>
      </c>
      <c r="M7099" s="1">
        <v>45.8</v>
      </c>
      <c r="N7099" s="1">
        <v>5.03</v>
      </c>
      <c r="O7099" s="1">
        <v>51</v>
      </c>
      <c r="P7099" s="1">
        <v>3</v>
      </c>
      <c r="Q7099" s="1" t="s">
        <v>351</v>
      </c>
      <c r="R7099" s="1" t="s">
        <v>94</v>
      </c>
      <c r="S7099" s="1" t="s">
        <v>49</v>
      </c>
      <c r="T7099" s="1" t="s">
        <v>2724</v>
      </c>
      <c r="U7099" s="1" t="s">
        <v>42901</v>
      </c>
      <c r="V7099" s="1" t="s">
        <v>49</v>
      </c>
      <c r="W7099" s="1" t="s">
        <v>42902</v>
      </c>
      <c r="X7099" s="1" t="s">
        <v>127</v>
      </c>
      <c r="Y7099" s="1" t="s">
        <v>49</v>
      </c>
      <c r="Z7099" s="1" t="s">
        <v>49</v>
      </c>
      <c r="AA7099" s="1">
        <v>102.5</v>
      </c>
      <c r="AB7099" s="1">
        <v>93.1</v>
      </c>
      <c r="AC7099" s="1">
        <v>95.1</v>
      </c>
      <c r="AD7099" s="1">
        <v>101.5</v>
      </c>
      <c r="AE7099" s="1">
        <v>96</v>
      </c>
      <c r="AF7099" s="1">
        <v>107.5</v>
      </c>
      <c r="AG7099" s="1">
        <v>100.8</v>
      </c>
      <c r="AH7099" s="1">
        <v>106.7</v>
      </c>
      <c r="AI7099" s="1">
        <v>94.2</v>
      </c>
      <c r="AJ7099" s="1">
        <v>102.6</v>
      </c>
      <c r="AK7099" s="2">
        <f t="shared" si="220"/>
        <v>-6.8107852258292439E-2</v>
      </c>
      <c r="AL7099" s="2">
        <f t="shared" si="221"/>
        <v>0.80438960445694763</v>
      </c>
    </row>
    <row r="7100" spans="1:38" x14ac:dyDescent="0.2">
      <c r="A7100" s="1" t="s">
        <v>36</v>
      </c>
      <c r="B7100" s="1" t="s">
        <v>37</v>
      </c>
      <c r="C7100" s="1" t="s">
        <v>42903</v>
      </c>
      <c r="D7100" s="1" t="s">
        <v>42904</v>
      </c>
      <c r="E7100" s="1">
        <v>0</v>
      </c>
      <c r="F7100" s="1">
        <v>22.623000000000001</v>
      </c>
      <c r="G7100" s="1">
        <v>23</v>
      </c>
      <c r="H7100" s="1">
        <v>9</v>
      </c>
      <c r="I7100" s="1">
        <v>15</v>
      </c>
      <c r="J7100" s="1">
        <v>1</v>
      </c>
      <c r="K7100" s="1">
        <v>1</v>
      </c>
      <c r="L7100" s="1">
        <v>526</v>
      </c>
      <c r="M7100" s="1">
        <v>61.2</v>
      </c>
      <c r="N7100" s="1">
        <v>9.0299999999999994</v>
      </c>
      <c r="O7100" s="1">
        <v>59</v>
      </c>
      <c r="P7100" s="1">
        <v>9</v>
      </c>
      <c r="Q7100" s="1" t="s">
        <v>2038</v>
      </c>
      <c r="R7100" s="1" t="s">
        <v>104</v>
      </c>
      <c r="S7100" s="1" t="s">
        <v>705</v>
      </c>
      <c r="T7100" s="1" t="s">
        <v>41877</v>
      </c>
      <c r="U7100" s="1" t="s">
        <v>42905</v>
      </c>
      <c r="V7100" s="1" t="s">
        <v>42906</v>
      </c>
      <c r="W7100" s="1" t="s">
        <v>42907</v>
      </c>
      <c r="X7100" s="1" t="s">
        <v>47</v>
      </c>
      <c r="Y7100" s="1" t="s">
        <v>49</v>
      </c>
      <c r="Z7100" s="1" t="s">
        <v>49</v>
      </c>
      <c r="AA7100" s="1">
        <v>96.3</v>
      </c>
      <c r="AB7100" s="1">
        <v>96.2</v>
      </c>
      <c r="AC7100" s="1">
        <v>101.4</v>
      </c>
      <c r="AD7100" s="1">
        <v>97.7</v>
      </c>
      <c r="AE7100" s="1">
        <v>96.4</v>
      </c>
      <c r="AF7100" s="1">
        <v>96.1</v>
      </c>
      <c r="AG7100" s="1">
        <v>103.8</v>
      </c>
      <c r="AH7100" s="1">
        <v>103.1</v>
      </c>
      <c r="AI7100" s="1">
        <v>111.9</v>
      </c>
      <c r="AJ7100" s="1">
        <v>97.1</v>
      </c>
      <c r="AK7100" s="2">
        <f t="shared" si="220"/>
        <v>-6.9262662437113723E-2</v>
      </c>
      <c r="AL7100" s="2">
        <f t="shared" si="221"/>
        <v>0.8289003977740691</v>
      </c>
    </row>
    <row r="7101" spans="1:38" x14ac:dyDescent="0.2">
      <c r="A7101" s="1" t="s">
        <v>60</v>
      </c>
      <c r="B7101" s="1" t="s">
        <v>37</v>
      </c>
      <c r="C7101" s="1" t="s">
        <v>42908</v>
      </c>
      <c r="D7101" s="1" t="s">
        <v>42909</v>
      </c>
      <c r="E7101" s="1">
        <v>4.3999999999999997E-2</v>
      </c>
      <c r="F7101" s="1">
        <v>2.9089999999999998</v>
      </c>
      <c r="G7101" s="1">
        <v>5</v>
      </c>
      <c r="H7101" s="1">
        <v>1</v>
      </c>
      <c r="I7101" s="1">
        <v>1</v>
      </c>
      <c r="J7101" s="1">
        <v>1</v>
      </c>
      <c r="K7101" s="1">
        <v>1</v>
      </c>
      <c r="L7101" s="1">
        <v>302</v>
      </c>
      <c r="M7101" s="1">
        <v>33.200000000000003</v>
      </c>
      <c r="N7101" s="1">
        <v>6.81</v>
      </c>
      <c r="O7101" s="1">
        <v>0</v>
      </c>
      <c r="P7101" s="1">
        <v>1</v>
      </c>
      <c r="Q7101" s="1" t="s">
        <v>1640</v>
      </c>
      <c r="R7101" s="1" t="s">
        <v>10881</v>
      </c>
      <c r="S7101" s="1" t="s">
        <v>147</v>
      </c>
      <c r="T7101" s="1" t="s">
        <v>12245</v>
      </c>
      <c r="U7101" s="1" t="s">
        <v>42910</v>
      </c>
      <c r="V7101" s="1" t="s">
        <v>42911</v>
      </c>
      <c r="W7101" s="1" t="s">
        <v>42912</v>
      </c>
      <c r="X7101" s="1" t="s">
        <v>412</v>
      </c>
      <c r="Y7101" s="1" t="s">
        <v>12249</v>
      </c>
      <c r="Z7101" s="1" t="s">
        <v>49</v>
      </c>
      <c r="AA7101" s="1">
        <v>94.8</v>
      </c>
      <c r="AB7101" s="1">
        <v>88.5</v>
      </c>
      <c r="AC7101" s="1">
        <v>99.1</v>
      </c>
      <c r="AD7101" s="1">
        <v>101.1</v>
      </c>
      <c r="AE7101" s="1">
        <v>97.6</v>
      </c>
      <c r="AF7101" s="1">
        <v>101.2</v>
      </c>
      <c r="AG7101" s="1">
        <v>105.1</v>
      </c>
      <c r="AH7101" s="1">
        <v>106.8</v>
      </c>
      <c r="AI7101" s="1">
        <v>101.3</v>
      </c>
      <c r="AJ7101" s="1">
        <v>104.4</v>
      </c>
      <c r="AK7101" s="2">
        <f t="shared" si="220"/>
        <v>-0.10884168016947778</v>
      </c>
      <c r="AL7101" s="2">
        <f t="shared" si="221"/>
        <v>1.8220540156239153</v>
      </c>
    </row>
    <row r="7102" spans="1:38" x14ac:dyDescent="0.2">
      <c r="A7102" s="1" t="s">
        <v>36</v>
      </c>
      <c r="B7102" s="1" t="s">
        <v>37</v>
      </c>
      <c r="C7102" s="1" t="s">
        <v>42913</v>
      </c>
      <c r="D7102" s="1" t="s">
        <v>42914</v>
      </c>
      <c r="E7102" s="1">
        <v>2E-3</v>
      </c>
      <c r="F7102" s="1">
        <v>7.7409999999999997</v>
      </c>
      <c r="G7102" s="1">
        <v>10</v>
      </c>
      <c r="H7102" s="1">
        <v>2</v>
      </c>
      <c r="I7102" s="1">
        <v>2</v>
      </c>
      <c r="J7102" s="1">
        <v>2</v>
      </c>
      <c r="K7102" s="1">
        <v>1</v>
      </c>
      <c r="L7102" s="1">
        <v>318</v>
      </c>
      <c r="M7102" s="1">
        <v>36.299999999999997</v>
      </c>
      <c r="N7102" s="1">
        <v>5.05</v>
      </c>
      <c r="O7102" s="1">
        <v>30</v>
      </c>
      <c r="P7102" s="1">
        <v>2</v>
      </c>
      <c r="Q7102" s="1" t="s">
        <v>42915</v>
      </c>
      <c r="R7102" s="1" t="s">
        <v>311</v>
      </c>
      <c r="S7102" s="1" t="s">
        <v>131</v>
      </c>
      <c r="T7102" s="1" t="s">
        <v>42916</v>
      </c>
      <c r="U7102" s="1" t="s">
        <v>42917</v>
      </c>
      <c r="V7102" s="1" t="s">
        <v>42918</v>
      </c>
      <c r="W7102" s="1" t="s">
        <v>42919</v>
      </c>
      <c r="X7102" s="1" t="s">
        <v>421</v>
      </c>
      <c r="Y7102" s="1" t="s">
        <v>49</v>
      </c>
      <c r="Z7102" s="1" t="s">
        <v>49</v>
      </c>
      <c r="AA7102" s="1">
        <v>92.1</v>
      </c>
      <c r="AB7102" s="1">
        <v>106.4</v>
      </c>
      <c r="AC7102" s="1">
        <v>96.7</v>
      </c>
      <c r="AD7102" s="1">
        <v>106.9</v>
      </c>
      <c r="AE7102" s="1">
        <v>97.5</v>
      </c>
      <c r="AF7102" s="1">
        <v>104.6</v>
      </c>
      <c r="AG7102" s="1">
        <v>101.8</v>
      </c>
      <c r="AH7102" s="1">
        <v>104.2</v>
      </c>
      <c r="AI7102" s="1">
        <v>83.6</v>
      </c>
      <c r="AJ7102" s="1">
        <v>106.3</v>
      </c>
      <c r="AK7102" s="2">
        <f t="shared" si="220"/>
        <v>-2.5965921153983319E-3</v>
      </c>
      <c r="AL7102" s="2">
        <f t="shared" si="221"/>
        <v>1.2033899605445051E-2</v>
      </c>
    </row>
    <row r="7103" spans="1:38" x14ac:dyDescent="0.2">
      <c r="A7103" s="1" t="s">
        <v>36</v>
      </c>
      <c r="B7103" s="1" t="s">
        <v>37</v>
      </c>
      <c r="C7103" s="1" t="s">
        <v>42920</v>
      </c>
      <c r="D7103" s="1" t="s">
        <v>42921</v>
      </c>
      <c r="E7103" s="1">
        <v>0</v>
      </c>
      <c r="F7103" s="1">
        <v>15.897</v>
      </c>
      <c r="G7103" s="1">
        <v>7</v>
      </c>
      <c r="H7103" s="1">
        <v>5</v>
      </c>
      <c r="I7103" s="1">
        <v>13</v>
      </c>
      <c r="J7103" s="1">
        <v>1</v>
      </c>
      <c r="K7103" s="1">
        <v>1</v>
      </c>
      <c r="L7103" s="1">
        <v>825</v>
      </c>
      <c r="M7103" s="1">
        <v>93.3</v>
      </c>
      <c r="N7103" s="1">
        <v>9.17</v>
      </c>
      <c r="O7103" s="1">
        <v>44</v>
      </c>
      <c r="P7103" s="1">
        <v>5</v>
      </c>
      <c r="Q7103" s="1" t="s">
        <v>53</v>
      </c>
      <c r="R7103" s="1" t="s">
        <v>104</v>
      </c>
      <c r="S7103" s="1" t="s">
        <v>401</v>
      </c>
      <c r="T7103" s="1" t="s">
        <v>41877</v>
      </c>
      <c r="U7103" s="1" t="s">
        <v>42922</v>
      </c>
      <c r="V7103" s="1" t="s">
        <v>42923</v>
      </c>
      <c r="W7103" s="1" t="s">
        <v>42924</v>
      </c>
      <c r="X7103" s="1" t="s">
        <v>59</v>
      </c>
      <c r="Y7103" s="1" t="s">
        <v>49</v>
      </c>
      <c r="Z7103" s="1" t="s">
        <v>49</v>
      </c>
      <c r="AA7103" s="1">
        <v>100.1</v>
      </c>
      <c r="AB7103" s="1">
        <v>99.6</v>
      </c>
      <c r="AC7103" s="1">
        <v>86.5</v>
      </c>
      <c r="AD7103" s="1">
        <v>97.7</v>
      </c>
      <c r="AE7103" s="1">
        <v>101.3</v>
      </c>
      <c r="AF7103" s="1">
        <v>94.4</v>
      </c>
      <c r="AG7103" s="1">
        <v>107.7</v>
      </c>
      <c r="AH7103" s="1">
        <v>106.4</v>
      </c>
      <c r="AI7103" s="1">
        <v>111.5</v>
      </c>
      <c r="AJ7103" s="1">
        <v>94.8</v>
      </c>
      <c r="AK7103" s="2">
        <f t="shared" si="220"/>
        <v>-8.5432503100191473E-2</v>
      </c>
      <c r="AL7103" s="2">
        <f t="shared" si="221"/>
        <v>0.66095533784755833</v>
      </c>
    </row>
    <row r="7104" spans="1:38" x14ac:dyDescent="0.2">
      <c r="A7104" s="1" t="s">
        <v>50</v>
      </c>
      <c r="B7104" s="1" t="s">
        <v>37</v>
      </c>
      <c r="C7104" s="1" t="s">
        <v>42925</v>
      </c>
      <c r="D7104" s="1" t="s">
        <v>42926</v>
      </c>
      <c r="E7104" s="1">
        <v>0.105</v>
      </c>
      <c r="F7104" s="1">
        <v>1.831</v>
      </c>
      <c r="G7104" s="1">
        <v>1</v>
      </c>
      <c r="H7104" s="1">
        <v>1</v>
      </c>
      <c r="I7104" s="1">
        <v>2</v>
      </c>
      <c r="J7104" s="1">
        <v>1</v>
      </c>
      <c r="K7104" s="1">
        <v>1</v>
      </c>
      <c r="L7104" s="1">
        <v>482</v>
      </c>
      <c r="M7104" s="1">
        <v>54.7</v>
      </c>
      <c r="N7104" s="1">
        <v>8.66</v>
      </c>
      <c r="O7104" s="1">
        <v>0</v>
      </c>
      <c r="P7104" s="1">
        <v>1</v>
      </c>
      <c r="Q7104" s="1" t="s">
        <v>103</v>
      </c>
      <c r="R7104" s="1" t="s">
        <v>233</v>
      </c>
      <c r="S7104" s="1" t="s">
        <v>507</v>
      </c>
      <c r="T7104" s="1" t="s">
        <v>42927</v>
      </c>
      <c r="U7104" s="1" t="s">
        <v>42928</v>
      </c>
      <c r="V7104" s="1" t="s">
        <v>42929</v>
      </c>
      <c r="W7104" s="1" t="s">
        <v>42930</v>
      </c>
      <c r="X7104" s="1" t="s">
        <v>676</v>
      </c>
      <c r="Y7104" s="1" t="s">
        <v>42931</v>
      </c>
      <c r="Z7104" s="1" t="s">
        <v>49</v>
      </c>
      <c r="AA7104" s="1">
        <v>99.3</v>
      </c>
      <c r="AB7104" s="1">
        <v>103.5</v>
      </c>
      <c r="AC7104" s="1">
        <v>96.3</v>
      </c>
      <c r="AD7104" s="1">
        <v>96.1</v>
      </c>
      <c r="AE7104" s="1">
        <v>95.1</v>
      </c>
      <c r="AF7104" s="1">
        <v>104.7</v>
      </c>
      <c r="AG7104" s="1">
        <v>103</v>
      </c>
      <c r="AH7104" s="1">
        <v>100.5</v>
      </c>
      <c r="AI7104" s="1">
        <v>98</v>
      </c>
      <c r="AJ7104" s="1">
        <v>103.4</v>
      </c>
      <c r="AK7104" s="2">
        <f t="shared" si="220"/>
        <v>-5.5700515970614942E-2</v>
      </c>
      <c r="AL7104" s="2">
        <f t="shared" si="221"/>
        <v>1.0869333224946083</v>
      </c>
    </row>
    <row r="7105" spans="1:38" x14ac:dyDescent="0.2">
      <c r="A7105" s="1" t="s">
        <v>36</v>
      </c>
      <c r="B7105" s="1" t="s">
        <v>37</v>
      </c>
      <c r="C7105" s="1" t="s">
        <v>42932</v>
      </c>
      <c r="D7105" s="1" t="s">
        <v>42933</v>
      </c>
      <c r="E7105" s="1">
        <v>0</v>
      </c>
      <c r="F7105" s="1">
        <v>34.889000000000003</v>
      </c>
      <c r="G7105" s="1">
        <v>12</v>
      </c>
      <c r="H7105" s="1">
        <v>6</v>
      </c>
      <c r="I7105" s="1">
        <v>10</v>
      </c>
      <c r="J7105" s="1">
        <v>1</v>
      </c>
      <c r="K7105" s="1">
        <v>1</v>
      </c>
      <c r="L7105" s="1">
        <v>449</v>
      </c>
      <c r="M7105" s="1">
        <v>51.2</v>
      </c>
      <c r="N7105" s="1">
        <v>5.25</v>
      </c>
      <c r="O7105" s="1">
        <v>279</v>
      </c>
      <c r="P7105" s="1">
        <v>6</v>
      </c>
      <c r="Q7105" s="1" t="s">
        <v>1671</v>
      </c>
      <c r="R7105" s="1" t="s">
        <v>3905</v>
      </c>
      <c r="S7105" s="1" t="s">
        <v>42</v>
      </c>
      <c r="T7105" s="1" t="s">
        <v>42934</v>
      </c>
      <c r="U7105" s="1" t="s">
        <v>42935</v>
      </c>
      <c r="V7105" s="1" t="s">
        <v>49</v>
      </c>
      <c r="W7105" s="1" t="s">
        <v>42936</v>
      </c>
      <c r="X7105" s="1" t="s">
        <v>228</v>
      </c>
      <c r="Y7105" s="1" t="s">
        <v>1676</v>
      </c>
      <c r="Z7105" s="1" t="s">
        <v>49</v>
      </c>
      <c r="AA7105" s="1">
        <v>98</v>
      </c>
      <c r="AB7105" s="1">
        <v>97.6</v>
      </c>
      <c r="AC7105" s="1">
        <v>101.2</v>
      </c>
      <c r="AD7105" s="1">
        <v>100.4</v>
      </c>
      <c r="AE7105" s="1">
        <v>96.4</v>
      </c>
      <c r="AF7105" s="1">
        <v>81.8</v>
      </c>
      <c r="AG7105" s="1">
        <v>102.2</v>
      </c>
      <c r="AH7105" s="1">
        <v>112.1</v>
      </c>
      <c r="AI7105" s="1">
        <v>104.8</v>
      </c>
      <c r="AJ7105" s="1">
        <v>105.4</v>
      </c>
      <c r="AK7105" s="2">
        <f t="shared" si="220"/>
        <v>-3.6650089760393273E-2</v>
      </c>
      <c r="AL7105" s="2">
        <f t="shared" si="221"/>
        <v>0.19452287323269496</v>
      </c>
    </row>
    <row r="7106" spans="1:38" x14ac:dyDescent="0.2">
      <c r="A7106" s="1" t="s">
        <v>36</v>
      </c>
      <c r="B7106" s="1" t="s">
        <v>37</v>
      </c>
      <c r="C7106" s="1" t="s">
        <v>42937</v>
      </c>
      <c r="D7106" s="1" t="s">
        <v>42938</v>
      </c>
      <c r="E7106" s="1">
        <v>0</v>
      </c>
      <c r="F7106" s="1">
        <v>295.83800000000002</v>
      </c>
      <c r="G7106" s="1">
        <v>39</v>
      </c>
      <c r="H7106" s="1">
        <v>56</v>
      </c>
      <c r="I7106" s="1">
        <v>101</v>
      </c>
      <c r="J7106" s="1">
        <v>56</v>
      </c>
      <c r="K7106" s="1">
        <v>1</v>
      </c>
      <c r="L7106" s="1">
        <v>1479</v>
      </c>
      <c r="M7106" s="1">
        <v>170.5</v>
      </c>
      <c r="N7106" s="1">
        <v>8.6</v>
      </c>
      <c r="O7106" s="1">
        <v>2011</v>
      </c>
      <c r="P7106" s="1">
        <v>56</v>
      </c>
      <c r="Q7106" s="1" t="s">
        <v>1836</v>
      </c>
      <c r="R7106" s="1" t="s">
        <v>506</v>
      </c>
      <c r="S7106" s="1" t="s">
        <v>242</v>
      </c>
      <c r="T7106" s="1" t="s">
        <v>42939</v>
      </c>
      <c r="U7106" s="1" t="s">
        <v>42940</v>
      </c>
      <c r="V7106" s="1" t="s">
        <v>42941</v>
      </c>
      <c r="W7106" s="1" t="s">
        <v>42942</v>
      </c>
      <c r="X7106" s="1" t="s">
        <v>47</v>
      </c>
      <c r="Y7106" s="1" t="s">
        <v>49</v>
      </c>
      <c r="Z7106" s="1" t="s">
        <v>49</v>
      </c>
      <c r="AA7106" s="1">
        <v>96.5</v>
      </c>
      <c r="AB7106" s="1">
        <v>100.3</v>
      </c>
      <c r="AC7106" s="1">
        <v>98.1</v>
      </c>
      <c r="AD7106" s="1">
        <v>95.7</v>
      </c>
      <c r="AE7106" s="1">
        <v>95.2</v>
      </c>
      <c r="AF7106" s="1">
        <v>103.2</v>
      </c>
      <c r="AG7106" s="1">
        <v>101.2</v>
      </c>
      <c r="AH7106" s="1">
        <v>106.1</v>
      </c>
      <c r="AI7106" s="1">
        <v>107.6</v>
      </c>
      <c r="AJ7106" s="1">
        <v>96.1</v>
      </c>
      <c r="AK7106" s="2">
        <f t="shared" si="220"/>
        <v>-8.1967120197791302E-2</v>
      </c>
      <c r="AL7106" s="2">
        <f t="shared" si="221"/>
        <v>1.4710634646362986</v>
      </c>
    </row>
    <row r="7107" spans="1:38" x14ac:dyDescent="0.2">
      <c r="A7107" s="1" t="s">
        <v>36</v>
      </c>
      <c r="B7107" s="1" t="s">
        <v>37</v>
      </c>
      <c r="C7107" s="1" t="s">
        <v>42943</v>
      </c>
      <c r="D7107" s="1" t="s">
        <v>42944</v>
      </c>
      <c r="E7107" s="1">
        <v>0</v>
      </c>
      <c r="F7107" s="1">
        <v>467.87700000000001</v>
      </c>
      <c r="G7107" s="1">
        <v>49</v>
      </c>
      <c r="H7107" s="1">
        <v>55</v>
      </c>
      <c r="I7107" s="1">
        <v>189</v>
      </c>
      <c r="J7107" s="1">
        <v>44</v>
      </c>
      <c r="K7107" s="1">
        <v>1</v>
      </c>
      <c r="L7107" s="1">
        <v>1213</v>
      </c>
      <c r="M7107" s="1">
        <v>132.5</v>
      </c>
      <c r="N7107" s="1">
        <v>5.59</v>
      </c>
      <c r="O7107" s="1">
        <v>3996</v>
      </c>
      <c r="P7107" s="1">
        <v>55</v>
      </c>
      <c r="Q7107" s="1" t="s">
        <v>103</v>
      </c>
      <c r="R7107" s="1" t="s">
        <v>104</v>
      </c>
      <c r="S7107" s="1" t="s">
        <v>507</v>
      </c>
      <c r="T7107" s="1" t="s">
        <v>41187</v>
      </c>
      <c r="U7107" s="1" t="s">
        <v>42945</v>
      </c>
      <c r="V7107" s="1" t="s">
        <v>42946</v>
      </c>
      <c r="W7107" s="1" t="s">
        <v>42947</v>
      </c>
      <c r="X7107" s="1" t="s">
        <v>127</v>
      </c>
      <c r="Y7107" s="1" t="s">
        <v>49</v>
      </c>
      <c r="Z7107" s="1" t="s">
        <v>6679</v>
      </c>
      <c r="AA7107" s="1">
        <v>96.2</v>
      </c>
      <c r="AB7107" s="1">
        <v>104.5</v>
      </c>
      <c r="AC7107" s="1">
        <v>97.1</v>
      </c>
      <c r="AD7107" s="1">
        <v>95.8</v>
      </c>
      <c r="AE7107" s="1">
        <v>94.1</v>
      </c>
      <c r="AF7107" s="1">
        <v>112</v>
      </c>
      <c r="AG7107" s="1">
        <v>102.9</v>
      </c>
      <c r="AH7107" s="1">
        <v>106.4</v>
      </c>
      <c r="AI7107" s="1">
        <v>94.9</v>
      </c>
      <c r="AJ7107" s="1">
        <v>96.1</v>
      </c>
      <c r="AK7107" s="2">
        <f t="shared" ref="AK7107:AK7170" si="222">LOG(SUM(AA7107:AE7107)/SUM(AF7107:AJ7107),2)</f>
        <v>-7.0994919418696456E-2</v>
      </c>
      <c r="AL7107" s="2">
        <f t="shared" ref="AL7107:AL7170" si="223">-LOG10(TTEST(AA7107:AE7107,AF7107:AJ7107,2,2))</f>
        <v>0.66341868954793637</v>
      </c>
    </row>
    <row r="7108" spans="1:38" x14ac:dyDescent="0.2">
      <c r="A7108" s="1" t="s">
        <v>36</v>
      </c>
      <c r="B7108" s="1" t="s">
        <v>37</v>
      </c>
      <c r="C7108" s="1" t="s">
        <v>42948</v>
      </c>
      <c r="D7108" s="1" t="s">
        <v>42949</v>
      </c>
      <c r="E7108" s="1">
        <v>5.0000000000000001E-3</v>
      </c>
      <c r="F7108" s="1">
        <v>6.2759999999999998</v>
      </c>
      <c r="G7108" s="1">
        <v>3</v>
      </c>
      <c r="H7108" s="1">
        <v>1</v>
      </c>
      <c r="I7108" s="1">
        <v>1</v>
      </c>
      <c r="J7108" s="1">
        <v>1</v>
      </c>
      <c r="K7108" s="1">
        <v>1</v>
      </c>
      <c r="L7108" s="1">
        <v>490</v>
      </c>
      <c r="M7108" s="1">
        <v>55.1</v>
      </c>
      <c r="N7108" s="1">
        <v>6.04</v>
      </c>
      <c r="O7108" s="1">
        <v>53</v>
      </c>
      <c r="P7108" s="1">
        <v>1</v>
      </c>
      <c r="Q7108" s="1" t="s">
        <v>49</v>
      </c>
      <c r="R7108" s="1" t="s">
        <v>64</v>
      </c>
      <c r="S7108" s="1" t="s">
        <v>49</v>
      </c>
      <c r="T7108" s="1" t="s">
        <v>42950</v>
      </c>
      <c r="U7108" s="1" t="s">
        <v>42951</v>
      </c>
      <c r="V7108" s="1" t="s">
        <v>42952</v>
      </c>
      <c r="W7108" s="1" t="s">
        <v>42953</v>
      </c>
      <c r="X7108" s="1" t="s">
        <v>47</v>
      </c>
      <c r="Y7108" s="1" t="s">
        <v>49</v>
      </c>
      <c r="Z7108" s="1" t="s">
        <v>49</v>
      </c>
      <c r="AA7108" s="1">
        <v>95</v>
      </c>
      <c r="AB7108" s="1">
        <v>142.9</v>
      </c>
      <c r="AC7108" s="1">
        <v>114.6</v>
      </c>
      <c r="AD7108" s="1">
        <v>81.599999999999994</v>
      </c>
      <c r="AE7108" s="1">
        <v>82.5</v>
      </c>
      <c r="AF7108" s="1">
        <v>104.4</v>
      </c>
      <c r="AG7108" s="1">
        <v>101.6</v>
      </c>
      <c r="AH7108" s="1">
        <v>137.30000000000001</v>
      </c>
      <c r="AI7108" s="1">
        <v>52.9</v>
      </c>
      <c r="AJ7108" s="1">
        <v>87.1</v>
      </c>
      <c r="AK7108" s="2">
        <f t="shared" si="222"/>
        <v>9.612864869027532E-2</v>
      </c>
      <c r="AL7108" s="2">
        <f t="shared" si="223"/>
        <v>0.14293679289606862</v>
      </c>
    </row>
    <row r="7109" spans="1:38" x14ac:dyDescent="0.2">
      <c r="A7109" s="1" t="s">
        <v>36</v>
      </c>
      <c r="B7109" s="1" t="s">
        <v>37</v>
      </c>
      <c r="C7109" s="1" t="s">
        <v>42954</v>
      </c>
      <c r="D7109" s="1" t="s">
        <v>42955</v>
      </c>
      <c r="E7109" s="1">
        <v>0</v>
      </c>
      <c r="F7109" s="1">
        <v>308.678</v>
      </c>
      <c r="G7109" s="1">
        <v>37</v>
      </c>
      <c r="H7109" s="1">
        <v>53</v>
      </c>
      <c r="I7109" s="1">
        <v>108</v>
      </c>
      <c r="J7109" s="1">
        <v>46</v>
      </c>
      <c r="K7109" s="1">
        <v>1</v>
      </c>
      <c r="L7109" s="1">
        <v>1391</v>
      </c>
      <c r="M7109" s="1">
        <v>155.69999999999999</v>
      </c>
      <c r="N7109" s="1">
        <v>5.24</v>
      </c>
      <c r="O7109" s="1">
        <v>2089</v>
      </c>
      <c r="P7109" s="1">
        <v>53</v>
      </c>
      <c r="Q7109" s="1" t="s">
        <v>990</v>
      </c>
      <c r="R7109" s="1" t="s">
        <v>9982</v>
      </c>
      <c r="S7109" s="1" t="s">
        <v>10683</v>
      </c>
      <c r="T7109" s="1" t="s">
        <v>42956</v>
      </c>
      <c r="U7109" s="1" t="s">
        <v>42957</v>
      </c>
      <c r="V7109" s="1" t="s">
        <v>42958</v>
      </c>
      <c r="W7109" s="1" t="s">
        <v>42959</v>
      </c>
      <c r="X7109" s="1" t="s">
        <v>47</v>
      </c>
      <c r="Y7109" s="1" t="s">
        <v>1676</v>
      </c>
      <c r="Z7109" s="1" t="s">
        <v>49</v>
      </c>
      <c r="AA7109" s="1">
        <v>97.3</v>
      </c>
      <c r="AB7109" s="1">
        <v>103.5</v>
      </c>
      <c r="AC7109" s="1">
        <v>97.1</v>
      </c>
      <c r="AD7109" s="1">
        <v>94</v>
      </c>
      <c r="AE7109" s="1">
        <v>95.8</v>
      </c>
      <c r="AF7109" s="1">
        <v>103.8</v>
      </c>
      <c r="AG7109" s="1">
        <v>104.3</v>
      </c>
      <c r="AH7109" s="1">
        <v>105.1</v>
      </c>
      <c r="AI7109" s="1">
        <v>101.4</v>
      </c>
      <c r="AJ7109" s="1">
        <v>97.8</v>
      </c>
      <c r="AK7109" s="2">
        <f t="shared" si="222"/>
        <v>-7.1276503305778893E-2</v>
      </c>
      <c r="AL7109" s="2">
        <f t="shared" si="223"/>
        <v>1.3497436598625074</v>
      </c>
    </row>
    <row r="7110" spans="1:38" x14ac:dyDescent="0.2">
      <c r="A7110" s="1" t="s">
        <v>36</v>
      </c>
      <c r="B7110" s="1" t="s">
        <v>37</v>
      </c>
      <c r="C7110" s="1" t="s">
        <v>42960</v>
      </c>
      <c r="D7110" s="1" t="s">
        <v>42961</v>
      </c>
      <c r="E7110" s="1">
        <v>0</v>
      </c>
      <c r="F7110" s="1">
        <v>354.06</v>
      </c>
      <c r="G7110" s="1">
        <v>26</v>
      </c>
      <c r="H7110" s="1">
        <v>51</v>
      </c>
      <c r="I7110" s="1">
        <v>128</v>
      </c>
      <c r="J7110" s="1">
        <v>51</v>
      </c>
      <c r="K7110" s="1">
        <v>1</v>
      </c>
      <c r="L7110" s="1">
        <v>2703</v>
      </c>
      <c r="M7110" s="1">
        <v>294.7</v>
      </c>
      <c r="N7110" s="1">
        <v>12.03</v>
      </c>
      <c r="O7110" s="1">
        <v>2726</v>
      </c>
      <c r="P7110" s="1">
        <v>51</v>
      </c>
      <c r="Q7110" s="1" t="s">
        <v>222</v>
      </c>
      <c r="R7110" s="1" t="s">
        <v>4444</v>
      </c>
      <c r="S7110" s="1" t="s">
        <v>913</v>
      </c>
      <c r="T7110" s="1" t="s">
        <v>49</v>
      </c>
      <c r="U7110" s="1" t="s">
        <v>42962</v>
      </c>
      <c r="V7110" s="1" t="s">
        <v>42963</v>
      </c>
      <c r="W7110" s="1" t="s">
        <v>42964</v>
      </c>
      <c r="X7110" s="1" t="s">
        <v>287</v>
      </c>
      <c r="Y7110" s="1" t="s">
        <v>49</v>
      </c>
      <c r="Z7110" s="1" t="s">
        <v>49</v>
      </c>
      <c r="AA7110" s="1">
        <v>96.2</v>
      </c>
      <c r="AB7110" s="1">
        <v>100.1</v>
      </c>
      <c r="AC7110" s="1">
        <v>97.2</v>
      </c>
      <c r="AD7110" s="1">
        <v>96.8</v>
      </c>
      <c r="AE7110" s="1">
        <v>96.8</v>
      </c>
      <c r="AF7110" s="1">
        <v>103.6</v>
      </c>
      <c r="AG7110" s="1">
        <v>101.3</v>
      </c>
      <c r="AH7110" s="1">
        <v>103.8</v>
      </c>
      <c r="AI7110" s="1">
        <v>104.7</v>
      </c>
      <c r="AJ7110" s="1">
        <v>99.6</v>
      </c>
      <c r="AK7110" s="2">
        <f t="shared" si="222"/>
        <v>-7.4740842653968118E-2</v>
      </c>
      <c r="AL7110" s="2">
        <f t="shared" si="223"/>
        <v>2.6731475852933242</v>
      </c>
    </row>
    <row r="7111" spans="1:38" x14ac:dyDescent="0.2">
      <c r="A7111" s="1" t="s">
        <v>36</v>
      </c>
      <c r="B7111" s="1" t="s">
        <v>37</v>
      </c>
      <c r="C7111" s="1" t="s">
        <v>42965</v>
      </c>
      <c r="D7111" s="1" t="s">
        <v>42966</v>
      </c>
      <c r="E7111" s="1">
        <v>0</v>
      </c>
      <c r="F7111" s="1">
        <v>155.43299999999999</v>
      </c>
      <c r="G7111" s="1">
        <v>37</v>
      </c>
      <c r="H7111" s="1">
        <v>27</v>
      </c>
      <c r="I7111" s="1">
        <v>57</v>
      </c>
      <c r="J7111" s="1">
        <v>27</v>
      </c>
      <c r="K7111" s="1">
        <v>1</v>
      </c>
      <c r="L7111" s="1">
        <v>806</v>
      </c>
      <c r="M7111" s="1">
        <v>92.7</v>
      </c>
      <c r="N7111" s="1">
        <v>5.25</v>
      </c>
      <c r="O7111" s="1">
        <v>1271</v>
      </c>
      <c r="P7111" s="1">
        <v>27</v>
      </c>
      <c r="Q7111" s="1" t="s">
        <v>261</v>
      </c>
      <c r="R7111" s="1" t="s">
        <v>181</v>
      </c>
      <c r="S7111" s="1" t="s">
        <v>968</v>
      </c>
      <c r="T7111" s="1" t="s">
        <v>42967</v>
      </c>
      <c r="U7111" s="1" t="s">
        <v>42968</v>
      </c>
      <c r="V7111" s="1" t="s">
        <v>42969</v>
      </c>
      <c r="W7111" s="1" t="s">
        <v>42970</v>
      </c>
      <c r="X7111" s="1" t="s">
        <v>204</v>
      </c>
      <c r="Y7111" s="1" t="s">
        <v>49</v>
      </c>
      <c r="Z7111" s="1" t="s">
        <v>49</v>
      </c>
      <c r="AA7111" s="1">
        <v>97.4</v>
      </c>
      <c r="AB7111" s="1">
        <v>103.7</v>
      </c>
      <c r="AC7111" s="1">
        <v>95.5</v>
      </c>
      <c r="AD7111" s="1">
        <v>97.5</v>
      </c>
      <c r="AE7111" s="1">
        <v>96.3</v>
      </c>
      <c r="AF7111" s="1">
        <v>108.9</v>
      </c>
      <c r="AG7111" s="1">
        <v>104.2</v>
      </c>
      <c r="AH7111" s="1">
        <v>107.1</v>
      </c>
      <c r="AI7111" s="1">
        <v>92.9</v>
      </c>
      <c r="AJ7111" s="1">
        <v>96.4</v>
      </c>
      <c r="AK7111" s="2">
        <f t="shared" si="222"/>
        <v>-5.5123167362394532E-2</v>
      </c>
      <c r="AL7111" s="2">
        <f t="shared" si="223"/>
        <v>0.52686652640970055</v>
      </c>
    </row>
    <row r="7112" spans="1:38" x14ac:dyDescent="0.2">
      <c r="A7112" s="1" t="s">
        <v>36</v>
      </c>
      <c r="B7112" s="1" t="s">
        <v>37</v>
      </c>
      <c r="C7112" s="1" t="s">
        <v>42971</v>
      </c>
      <c r="D7112" s="1" t="s">
        <v>42972</v>
      </c>
      <c r="E7112" s="1">
        <v>1E-3</v>
      </c>
      <c r="F7112" s="1">
        <v>11.081</v>
      </c>
      <c r="G7112" s="1">
        <v>7</v>
      </c>
      <c r="H7112" s="1">
        <v>3</v>
      </c>
      <c r="I7112" s="1">
        <v>3</v>
      </c>
      <c r="J7112" s="1">
        <v>3</v>
      </c>
      <c r="K7112" s="1">
        <v>1</v>
      </c>
      <c r="L7112" s="1">
        <v>542</v>
      </c>
      <c r="M7112" s="1">
        <v>63.8</v>
      </c>
      <c r="N7112" s="1">
        <v>8.76</v>
      </c>
      <c r="O7112" s="1">
        <v>40</v>
      </c>
      <c r="P7112" s="1">
        <v>3</v>
      </c>
      <c r="Q7112" s="1" t="s">
        <v>261</v>
      </c>
      <c r="R7112" s="1" t="s">
        <v>104</v>
      </c>
      <c r="S7112" s="1" t="s">
        <v>608</v>
      </c>
      <c r="T7112" s="1" t="s">
        <v>42973</v>
      </c>
      <c r="U7112" s="1" t="s">
        <v>42974</v>
      </c>
      <c r="V7112" s="1" t="s">
        <v>42975</v>
      </c>
      <c r="W7112" s="1" t="s">
        <v>42976</v>
      </c>
      <c r="X7112" s="1" t="s">
        <v>159</v>
      </c>
      <c r="Y7112" s="1" t="s">
        <v>49</v>
      </c>
      <c r="Z7112" s="1" t="s">
        <v>49</v>
      </c>
      <c r="AA7112" s="1">
        <v>109.1</v>
      </c>
      <c r="AB7112" s="1">
        <v>89.3</v>
      </c>
      <c r="AC7112" s="1">
        <v>88.7</v>
      </c>
      <c r="AD7112" s="1">
        <v>94.1</v>
      </c>
      <c r="AE7112" s="1">
        <v>113</v>
      </c>
      <c r="AF7112" s="1">
        <v>124</v>
      </c>
      <c r="AG7112" s="1">
        <v>100.6</v>
      </c>
      <c r="AH7112" s="1">
        <v>104</v>
      </c>
      <c r="AI7112" s="1">
        <v>78.5</v>
      </c>
      <c r="AJ7112" s="1">
        <v>98.7</v>
      </c>
      <c r="AK7112" s="2">
        <f t="shared" si="222"/>
        <v>-3.3472026334454341E-2</v>
      </c>
      <c r="AL7112" s="2">
        <f t="shared" si="223"/>
        <v>9.6826087447381012E-2</v>
      </c>
    </row>
    <row r="7113" spans="1:38" x14ac:dyDescent="0.2">
      <c r="A7113" s="1" t="s">
        <v>36</v>
      </c>
      <c r="B7113" s="1" t="s">
        <v>37</v>
      </c>
      <c r="C7113" s="1" t="s">
        <v>42977</v>
      </c>
      <c r="D7113" s="1" t="s">
        <v>42978</v>
      </c>
      <c r="E7113" s="1">
        <v>0</v>
      </c>
      <c r="F7113" s="1">
        <v>218.31899999999999</v>
      </c>
      <c r="G7113" s="1">
        <v>26</v>
      </c>
      <c r="H7113" s="1">
        <v>31</v>
      </c>
      <c r="I7113" s="1">
        <v>65</v>
      </c>
      <c r="J7113" s="1">
        <v>25</v>
      </c>
      <c r="K7113" s="1">
        <v>1</v>
      </c>
      <c r="L7113" s="1">
        <v>1672</v>
      </c>
      <c r="M7113" s="1">
        <v>186.4</v>
      </c>
      <c r="N7113" s="1">
        <v>6.27</v>
      </c>
      <c r="O7113" s="1">
        <v>1520</v>
      </c>
      <c r="P7113" s="1">
        <v>31</v>
      </c>
      <c r="Q7113" s="1" t="s">
        <v>29234</v>
      </c>
      <c r="R7113" s="1" t="s">
        <v>86</v>
      </c>
      <c r="S7113" s="1" t="s">
        <v>87</v>
      </c>
      <c r="T7113" s="1" t="s">
        <v>42979</v>
      </c>
      <c r="U7113" s="1" t="s">
        <v>42980</v>
      </c>
      <c r="V7113" s="1" t="s">
        <v>42981</v>
      </c>
      <c r="W7113" s="1" t="s">
        <v>42982</v>
      </c>
      <c r="X7113" s="1" t="s">
        <v>81</v>
      </c>
      <c r="Y7113" s="1" t="s">
        <v>49</v>
      </c>
      <c r="Z7113" s="1" t="s">
        <v>49</v>
      </c>
      <c r="AA7113" s="1">
        <v>96.6</v>
      </c>
      <c r="AB7113" s="1">
        <v>103.3</v>
      </c>
      <c r="AC7113" s="1">
        <v>97.4</v>
      </c>
      <c r="AD7113" s="1">
        <v>92.4</v>
      </c>
      <c r="AE7113" s="1">
        <v>95.5</v>
      </c>
      <c r="AF7113" s="1">
        <v>104.2</v>
      </c>
      <c r="AG7113" s="1">
        <v>101.9</v>
      </c>
      <c r="AH7113" s="1">
        <v>103.3</v>
      </c>
      <c r="AI7113" s="1">
        <v>106.2</v>
      </c>
      <c r="AJ7113" s="1">
        <v>99.2</v>
      </c>
      <c r="AK7113" s="2">
        <f t="shared" si="222"/>
        <v>-8.5432503100191987E-2</v>
      </c>
      <c r="AL7113" s="2">
        <f t="shared" si="223"/>
        <v>1.6198334617992043</v>
      </c>
    </row>
    <row r="7114" spans="1:38" x14ac:dyDescent="0.2">
      <c r="A7114" s="1" t="s">
        <v>36</v>
      </c>
      <c r="B7114" s="1" t="s">
        <v>37</v>
      </c>
      <c r="C7114" s="1" t="s">
        <v>42983</v>
      </c>
      <c r="D7114" s="1" t="s">
        <v>42984</v>
      </c>
      <c r="E7114" s="1">
        <v>0</v>
      </c>
      <c r="F7114" s="1">
        <v>16.904</v>
      </c>
      <c r="G7114" s="1">
        <v>4</v>
      </c>
      <c r="H7114" s="1">
        <v>4</v>
      </c>
      <c r="I7114" s="1">
        <v>11</v>
      </c>
      <c r="J7114" s="1">
        <v>2</v>
      </c>
      <c r="K7114" s="1">
        <v>1</v>
      </c>
      <c r="L7114" s="1">
        <v>1231</v>
      </c>
      <c r="M7114" s="1">
        <v>139.4</v>
      </c>
      <c r="N7114" s="1">
        <v>6.68</v>
      </c>
      <c r="O7114" s="1">
        <v>139</v>
      </c>
      <c r="P7114" s="1">
        <v>4</v>
      </c>
      <c r="Q7114" s="1" t="s">
        <v>29234</v>
      </c>
      <c r="R7114" s="1" t="s">
        <v>16183</v>
      </c>
      <c r="S7114" s="1" t="s">
        <v>35650</v>
      </c>
      <c r="T7114" s="1" t="s">
        <v>42985</v>
      </c>
      <c r="U7114" s="1" t="s">
        <v>42986</v>
      </c>
      <c r="V7114" s="1" t="s">
        <v>42987</v>
      </c>
      <c r="W7114" s="1" t="s">
        <v>42988</v>
      </c>
      <c r="X7114" s="1" t="s">
        <v>204</v>
      </c>
      <c r="Y7114" s="1" t="s">
        <v>49</v>
      </c>
      <c r="Z7114" s="1" t="s">
        <v>49</v>
      </c>
      <c r="AA7114" s="1">
        <v>93.3</v>
      </c>
      <c r="AB7114" s="1">
        <v>98.1</v>
      </c>
      <c r="AC7114" s="1">
        <v>92.6</v>
      </c>
      <c r="AD7114" s="1">
        <v>101.8</v>
      </c>
      <c r="AE7114" s="1">
        <v>98.4</v>
      </c>
      <c r="AF7114" s="1">
        <v>100.4</v>
      </c>
      <c r="AG7114" s="1">
        <v>105</v>
      </c>
      <c r="AH7114" s="1">
        <v>105.5</v>
      </c>
      <c r="AI7114" s="1">
        <v>107.7</v>
      </c>
      <c r="AJ7114" s="1">
        <v>97.1</v>
      </c>
      <c r="AK7114" s="2">
        <f t="shared" si="222"/>
        <v>-9.0928966200280334E-2</v>
      </c>
      <c r="AL7114" s="2">
        <f t="shared" si="223"/>
        <v>1.3942583662297103</v>
      </c>
    </row>
    <row r="7115" spans="1:38" x14ac:dyDescent="0.2">
      <c r="A7115" s="1" t="s">
        <v>36</v>
      </c>
      <c r="B7115" s="1" t="s">
        <v>37</v>
      </c>
      <c r="C7115" s="1" t="s">
        <v>42989</v>
      </c>
      <c r="D7115" s="1" t="s">
        <v>42990</v>
      </c>
      <c r="E7115" s="1">
        <v>0</v>
      </c>
      <c r="F7115" s="1">
        <v>24.594000000000001</v>
      </c>
      <c r="G7115" s="1">
        <v>13</v>
      </c>
      <c r="H7115" s="1">
        <v>6</v>
      </c>
      <c r="I7115" s="1">
        <v>7</v>
      </c>
      <c r="J7115" s="1">
        <v>6</v>
      </c>
      <c r="K7115" s="1">
        <v>1</v>
      </c>
      <c r="L7115" s="1">
        <v>517</v>
      </c>
      <c r="M7115" s="1">
        <v>58.5</v>
      </c>
      <c r="N7115" s="1">
        <v>8.69</v>
      </c>
      <c r="O7115" s="1">
        <v>105</v>
      </c>
      <c r="P7115" s="1">
        <v>6</v>
      </c>
      <c r="Q7115" s="1" t="s">
        <v>252</v>
      </c>
      <c r="R7115" s="1" t="s">
        <v>352</v>
      </c>
      <c r="S7115" s="1" t="s">
        <v>353</v>
      </c>
      <c r="T7115" s="1" t="s">
        <v>5367</v>
      </c>
      <c r="U7115" s="1" t="s">
        <v>42991</v>
      </c>
      <c r="V7115" s="1" t="s">
        <v>42992</v>
      </c>
      <c r="W7115" s="1" t="s">
        <v>42993</v>
      </c>
      <c r="X7115" s="1" t="s">
        <v>144</v>
      </c>
      <c r="Y7115" s="1" t="s">
        <v>49</v>
      </c>
      <c r="Z7115" s="1" t="s">
        <v>49</v>
      </c>
      <c r="AA7115" s="1">
        <v>100.4</v>
      </c>
      <c r="AB7115" s="1">
        <v>96.4</v>
      </c>
      <c r="AC7115" s="1">
        <v>91.4</v>
      </c>
      <c r="AD7115" s="1">
        <v>95.4</v>
      </c>
      <c r="AE7115" s="1">
        <v>95.8</v>
      </c>
      <c r="AF7115" s="1">
        <v>100.3</v>
      </c>
      <c r="AG7115" s="1">
        <v>106.3</v>
      </c>
      <c r="AH7115" s="1">
        <v>114</v>
      </c>
      <c r="AI7115" s="1">
        <v>102.5</v>
      </c>
      <c r="AJ7115" s="1">
        <v>97.6</v>
      </c>
      <c r="AK7115" s="2">
        <f t="shared" si="222"/>
        <v>-0.11922249774111661</v>
      </c>
      <c r="AL7115" s="2">
        <f t="shared" si="223"/>
        <v>1.4946884146238539</v>
      </c>
    </row>
    <row r="7116" spans="1:38" x14ac:dyDescent="0.2">
      <c r="A7116" s="1" t="s">
        <v>36</v>
      </c>
      <c r="B7116" s="1" t="s">
        <v>37</v>
      </c>
      <c r="C7116" s="1" t="s">
        <v>42994</v>
      </c>
      <c r="D7116" s="1" t="s">
        <v>42995</v>
      </c>
      <c r="E7116" s="1">
        <v>4.0000000000000001E-3</v>
      </c>
      <c r="F7116" s="1">
        <v>6.9029999999999996</v>
      </c>
      <c r="G7116" s="1">
        <v>3</v>
      </c>
      <c r="H7116" s="1">
        <v>3</v>
      </c>
      <c r="I7116" s="1">
        <v>4</v>
      </c>
      <c r="J7116" s="1">
        <v>2</v>
      </c>
      <c r="K7116" s="1">
        <v>1</v>
      </c>
      <c r="L7116" s="1">
        <v>1138</v>
      </c>
      <c r="M7116" s="1">
        <v>125.5</v>
      </c>
      <c r="N7116" s="1">
        <v>8.9</v>
      </c>
      <c r="O7116" s="1">
        <v>34</v>
      </c>
      <c r="P7116" s="1">
        <v>3</v>
      </c>
      <c r="Q7116" s="1" t="s">
        <v>53</v>
      </c>
      <c r="R7116" s="1" t="s">
        <v>1844</v>
      </c>
      <c r="S7116" s="1" t="s">
        <v>16143</v>
      </c>
      <c r="T7116" s="1" t="s">
        <v>42996</v>
      </c>
      <c r="U7116" s="1" t="s">
        <v>42997</v>
      </c>
      <c r="V7116" s="1" t="s">
        <v>42998</v>
      </c>
      <c r="W7116" s="1" t="s">
        <v>42999</v>
      </c>
      <c r="X7116" s="1" t="s">
        <v>258</v>
      </c>
      <c r="Y7116" s="1" t="s">
        <v>2785</v>
      </c>
      <c r="Z7116" s="1" t="s">
        <v>49</v>
      </c>
      <c r="AA7116" s="1">
        <v>91.2</v>
      </c>
      <c r="AB7116" s="1">
        <v>93.4</v>
      </c>
      <c r="AC7116" s="1">
        <v>98.4</v>
      </c>
      <c r="AD7116" s="1">
        <v>97.6</v>
      </c>
      <c r="AE7116" s="1">
        <v>100</v>
      </c>
      <c r="AF7116" s="1">
        <v>104.4</v>
      </c>
      <c r="AG7116" s="1">
        <v>94.8</v>
      </c>
      <c r="AH7116" s="1">
        <v>113.4</v>
      </c>
      <c r="AI7116" s="1">
        <v>101.1</v>
      </c>
      <c r="AJ7116" s="1">
        <v>105.8</v>
      </c>
      <c r="AK7116" s="2">
        <f t="shared" si="222"/>
        <v>-0.11228710066170777</v>
      </c>
      <c r="AL7116" s="2">
        <f t="shared" si="223"/>
        <v>1.2640777586975365</v>
      </c>
    </row>
    <row r="7117" spans="1:38" x14ac:dyDescent="0.2">
      <c r="A7117" s="1" t="s">
        <v>36</v>
      </c>
      <c r="B7117" s="1" t="s">
        <v>37</v>
      </c>
      <c r="C7117" s="1" t="s">
        <v>43000</v>
      </c>
      <c r="D7117" s="1" t="s">
        <v>43001</v>
      </c>
      <c r="E7117" s="1">
        <v>0</v>
      </c>
      <c r="F7117" s="1">
        <v>183.374</v>
      </c>
      <c r="G7117" s="1">
        <v>25</v>
      </c>
      <c r="H7117" s="1">
        <v>44</v>
      </c>
      <c r="I7117" s="1">
        <v>58</v>
      </c>
      <c r="J7117" s="1">
        <v>42</v>
      </c>
      <c r="K7117" s="1">
        <v>1</v>
      </c>
      <c r="L7117" s="1">
        <v>1993</v>
      </c>
      <c r="M7117" s="1">
        <v>223.6</v>
      </c>
      <c r="N7117" s="1">
        <v>5.47</v>
      </c>
      <c r="O7117" s="1">
        <v>951</v>
      </c>
      <c r="P7117" s="1">
        <v>44</v>
      </c>
      <c r="Q7117" s="1" t="s">
        <v>15875</v>
      </c>
      <c r="R7117" s="1" t="s">
        <v>1809</v>
      </c>
      <c r="S7117" s="1" t="s">
        <v>242</v>
      </c>
      <c r="T7117" s="1" t="s">
        <v>43002</v>
      </c>
      <c r="U7117" s="1" t="s">
        <v>43003</v>
      </c>
      <c r="V7117" s="1" t="s">
        <v>43004</v>
      </c>
      <c r="W7117" s="1" t="s">
        <v>43005</v>
      </c>
      <c r="X7117" s="1" t="s">
        <v>118</v>
      </c>
      <c r="Y7117" s="1" t="s">
        <v>49</v>
      </c>
      <c r="Z7117" s="1" t="s">
        <v>49</v>
      </c>
      <c r="AA7117" s="1">
        <v>95.2</v>
      </c>
      <c r="AB7117" s="1">
        <v>108.6</v>
      </c>
      <c r="AC7117" s="1">
        <v>101.1</v>
      </c>
      <c r="AD7117" s="1">
        <v>93.6</v>
      </c>
      <c r="AE7117" s="1">
        <v>95.2</v>
      </c>
      <c r="AF7117" s="1">
        <v>101.9</v>
      </c>
      <c r="AG7117" s="1">
        <v>100</v>
      </c>
      <c r="AH7117" s="1">
        <v>102.8</v>
      </c>
      <c r="AI7117" s="1">
        <v>103.7</v>
      </c>
      <c r="AJ7117" s="1">
        <v>98.1</v>
      </c>
      <c r="AK7117" s="2">
        <f t="shared" si="222"/>
        <v>-3.692762394740385E-2</v>
      </c>
      <c r="AL7117" s="2">
        <f t="shared" si="223"/>
        <v>0.38568275805384689</v>
      </c>
    </row>
    <row r="7118" spans="1:38" x14ac:dyDescent="0.2">
      <c r="A7118" s="1" t="s">
        <v>60</v>
      </c>
      <c r="B7118" s="1" t="s">
        <v>37</v>
      </c>
      <c r="C7118" s="1" t="s">
        <v>43006</v>
      </c>
      <c r="D7118" s="1" t="s">
        <v>43007</v>
      </c>
      <c r="E7118" s="1">
        <v>1.6E-2</v>
      </c>
      <c r="F7118" s="1">
        <v>4.2709999999999999</v>
      </c>
      <c r="G7118" s="1">
        <v>2</v>
      </c>
      <c r="H7118" s="1">
        <v>2</v>
      </c>
      <c r="I7118" s="1">
        <v>2</v>
      </c>
      <c r="J7118" s="1">
        <v>2</v>
      </c>
      <c r="K7118" s="1">
        <v>1</v>
      </c>
      <c r="L7118" s="1">
        <v>911</v>
      </c>
      <c r="M7118" s="1">
        <v>101.9</v>
      </c>
      <c r="N7118" s="1">
        <v>5.4</v>
      </c>
      <c r="O7118" s="1">
        <v>32</v>
      </c>
      <c r="P7118" s="1">
        <v>2</v>
      </c>
      <c r="Q7118" s="1" t="s">
        <v>2415</v>
      </c>
      <c r="R7118" s="1" t="s">
        <v>104</v>
      </c>
      <c r="S7118" s="1" t="s">
        <v>131</v>
      </c>
      <c r="T7118" s="1" t="s">
        <v>43008</v>
      </c>
      <c r="U7118" s="1" t="s">
        <v>43009</v>
      </c>
      <c r="V7118" s="1" t="s">
        <v>43010</v>
      </c>
      <c r="W7118" s="1" t="s">
        <v>43011</v>
      </c>
      <c r="X7118" s="1" t="s">
        <v>287</v>
      </c>
      <c r="Y7118" s="1" t="s">
        <v>49</v>
      </c>
      <c r="Z7118" s="1" t="s">
        <v>49</v>
      </c>
      <c r="AA7118" s="1">
        <v>92.9</v>
      </c>
      <c r="AB7118" s="1">
        <v>93.4</v>
      </c>
      <c r="AC7118" s="1">
        <v>91.8</v>
      </c>
      <c r="AD7118" s="1">
        <v>106.4</v>
      </c>
      <c r="AE7118" s="1">
        <v>98.7</v>
      </c>
      <c r="AF7118" s="1">
        <v>99.9</v>
      </c>
      <c r="AG7118" s="1">
        <v>102.7</v>
      </c>
      <c r="AH7118" s="1">
        <v>98.8</v>
      </c>
      <c r="AI7118" s="1">
        <v>117.5</v>
      </c>
      <c r="AJ7118" s="1">
        <v>97.8</v>
      </c>
      <c r="AK7118" s="2">
        <f t="shared" si="222"/>
        <v>-9.6706429099781527E-2</v>
      </c>
      <c r="AL7118" s="2">
        <f t="shared" si="223"/>
        <v>0.74986023558380466</v>
      </c>
    </row>
    <row r="7119" spans="1:38" x14ac:dyDescent="0.2">
      <c r="A7119" s="1" t="s">
        <v>36</v>
      </c>
      <c r="B7119" s="1" t="s">
        <v>37</v>
      </c>
      <c r="C7119" s="1" t="s">
        <v>43012</v>
      </c>
      <c r="D7119" s="1" t="s">
        <v>43013</v>
      </c>
      <c r="E7119" s="1">
        <v>3.0000000000000001E-3</v>
      </c>
      <c r="F7119" s="1">
        <v>7.2249999999999996</v>
      </c>
      <c r="G7119" s="1">
        <v>8</v>
      </c>
      <c r="H7119" s="1">
        <v>2</v>
      </c>
      <c r="I7119" s="1">
        <v>2</v>
      </c>
      <c r="J7119" s="1">
        <v>2</v>
      </c>
      <c r="K7119" s="1">
        <v>1</v>
      </c>
      <c r="L7119" s="1">
        <v>253</v>
      </c>
      <c r="M7119" s="1">
        <v>26.8</v>
      </c>
      <c r="N7119" s="1">
        <v>7.99</v>
      </c>
      <c r="O7119" s="1">
        <v>59</v>
      </c>
      <c r="P7119" s="1">
        <v>2</v>
      </c>
      <c r="Q7119" s="1" t="s">
        <v>850</v>
      </c>
      <c r="R7119" s="1" t="s">
        <v>11923</v>
      </c>
      <c r="S7119" s="1" t="s">
        <v>1075</v>
      </c>
      <c r="T7119" s="1" t="s">
        <v>43014</v>
      </c>
      <c r="U7119" s="1" t="s">
        <v>43015</v>
      </c>
      <c r="V7119" s="1" t="s">
        <v>49</v>
      </c>
      <c r="W7119" s="1" t="s">
        <v>43016</v>
      </c>
      <c r="X7119" s="1" t="s">
        <v>127</v>
      </c>
      <c r="Y7119" s="1" t="s">
        <v>49</v>
      </c>
      <c r="Z7119" s="1" t="s">
        <v>49</v>
      </c>
      <c r="AA7119" s="1">
        <v>95.9</v>
      </c>
      <c r="AB7119" s="1">
        <v>88.2</v>
      </c>
      <c r="AC7119" s="1">
        <v>108.5</v>
      </c>
      <c r="AD7119" s="1">
        <v>95.1</v>
      </c>
      <c r="AE7119" s="1">
        <v>105.7</v>
      </c>
      <c r="AF7119" s="1">
        <v>102.7</v>
      </c>
      <c r="AG7119" s="1">
        <v>105</v>
      </c>
      <c r="AH7119" s="1">
        <v>97.5</v>
      </c>
      <c r="AI7119" s="1">
        <v>98.3</v>
      </c>
      <c r="AJ7119" s="1">
        <v>103.1</v>
      </c>
      <c r="AK7119" s="2">
        <f t="shared" si="222"/>
        <v>-3.8089361412377842E-2</v>
      </c>
      <c r="AL7119" s="2">
        <f t="shared" si="223"/>
        <v>0.27835741131538216</v>
      </c>
    </row>
    <row r="7120" spans="1:38" x14ac:dyDescent="0.2">
      <c r="A7120" s="1" t="s">
        <v>36</v>
      </c>
      <c r="B7120" s="1" t="s">
        <v>37</v>
      </c>
      <c r="C7120" s="1" t="s">
        <v>43017</v>
      </c>
      <c r="D7120" s="1" t="s">
        <v>43018</v>
      </c>
      <c r="E7120" s="1">
        <v>8.9999999999999993E-3</v>
      </c>
      <c r="F7120" s="1">
        <v>5.1479999999999997</v>
      </c>
      <c r="G7120" s="1">
        <v>2</v>
      </c>
      <c r="H7120" s="1">
        <v>1</v>
      </c>
      <c r="I7120" s="1">
        <v>1</v>
      </c>
      <c r="J7120" s="1">
        <v>1</v>
      </c>
      <c r="K7120" s="1">
        <v>1</v>
      </c>
      <c r="L7120" s="1">
        <v>714</v>
      </c>
      <c r="M7120" s="1">
        <v>84.1</v>
      </c>
      <c r="N7120" s="1">
        <v>7.24</v>
      </c>
      <c r="O7120" s="1">
        <v>39</v>
      </c>
      <c r="P7120" s="1">
        <v>1</v>
      </c>
      <c r="Q7120" s="1" t="s">
        <v>361</v>
      </c>
      <c r="R7120" s="1" t="s">
        <v>104</v>
      </c>
      <c r="S7120" s="1" t="s">
        <v>1864</v>
      </c>
      <c r="T7120" s="1" t="s">
        <v>49</v>
      </c>
      <c r="U7120" s="1" t="s">
        <v>43019</v>
      </c>
      <c r="V7120" s="1" t="s">
        <v>49</v>
      </c>
      <c r="W7120" s="1" t="s">
        <v>43020</v>
      </c>
      <c r="X7120" s="1" t="s">
        <v>204</v>
      </c>
      <c r="Y7120" s="1" t="s">
        <v>49</v>
      </c>
      <c r="Z7120" s="1" t="s">
        <v>49</v>
      </c>
      <c r="AA7120" s="1">
        <v>106.6</v>
      </c>
      <c r="AB7120" s="1">
        <v>93.6</v>
      </c>
      <c r="AC7120" s="1">
        <v>98.4</v>
      </c>
      <c r="AD7120" s="1">
        <v>91.1</v>
      </c>
      <c r="AE7120" s="1">
        <v>96.2</v>
      </c>
      <c r="AF7120" s="1">
        <v>112.8</v>
      </c>
      <c r="AG7120" s="1">
        <v>85.5</v>
      </c>
      <c r="AH7120" s="1">
        <v>123.2</v>
      </c>
      <c r="AI7120" s="1">
        <v>89.7</v>
      </c>
      <c r="AJ7120" s="1">
        <v>102.9</v>
      </c>
      <c r="AK7120" s="2">
        <f t="shared" si="222"/>
        <v>-8.1389579633041123E-2</v>
      </c>
      <c r="AL7120" s="2">
        <f t="shared" si="223"/>
        <v>0.32406687626740888</v>
      </c>
    </row>
    <row r="7121" spans="1:38" x14ac:dyDescent="0.2">
      <c r="A7121" s="1" t="s">
        <v>36</v>
      </c>
      <c r="B7121" s="1" t="s">
        <v>37</v>
      </c>
      <c r="C7121" s="1" t="s">
        <v>43021</v>
      </c>
      <c r="D7121" s="1" t="s">
        <v>43022</v>
      </c>
      <c r="E7121" s="1">
        <v>0</v>
      </c>
      <c r="F7121" s="1">
        <v>17.72</v>
      </c>
      <c r="G7121" s="1">
        <v>24</v>
      </c>
      <c r="H7121" s="1">
        <v>3</v>
      </c>
      <c r="I7121" s="1">
        <v>6</v>
      </c>
      <c r="J7121" s="1">
        <v>3</v>
      </c>
      <c r="K7121" s="1">
        <v>1</v>
      </c>
      <c r="L7121" s="1">
        <v>176</v>
      </c>
      <c r="M7121" s="1">
        <v>19</v>
      </c>
      <c r="N7121" s="1">
        <v>4.2300000000000004</v>
      </c>
      <c r="O7121" s="1">
        <v>172</v>
      </c>
      <c r="P7121" s="1">
        <v>3</v>
      </c>
      <c r="Q7121" s="1" t="s">
        <v>49</v>
      </c>
      <c r="R7121" s="1" t="s">
        <v>49</v>
      </c>
      <c r="S7121" s="1" t="s">
        <v>190</v>
      </c>
      <c r="T7121" s="1" t="s">
        <v>49</v>
      </c>
      <c r="U7121" s="1" t="s">
        <v>43023</v>
      </c>
      <c r="V7121" s="1" t="s">
        <v>43024</v>
      </c>
      <c r="W7121" s="1" t="s">
        <v>43025</v>
      </c>
      <c r="X7121" s="1" t="s">
        <v>59</v>
      </c>
      <c r="Y7121" s="1" t="s">
        <v>49</v>
      </c>
      <c r="Z7121" s="1" t="s">
        <v>49</v>
      </c>
      <c r="AA7121" s="1">
        <v>94.7</v>
      </c>
      <c r="AB7121" s="1">
        <v>95.7</v>
      </c>
      <c r="AC7121" s="1">
        <v>95.9</v>
      </c>
      <c r="AD7121" s="1">
        <v>89.1</v>
      </c>
      <c r="AE7121" s="1">
        <v>99.5</v>
      </c>
      <c r="AF7121" s="1">
        <v>102.5</v>
      </c>
      <c r="AG7121" s="1">
        <v>99.9</v>
      </c>
      <c r="AH7121" s="1">
        <v>94.3</v>
      </c>
      <c r="AI7121" s="1">
        <v>105.3</v>
      </c>
      <c r="AJ7121" s="1">
        <v>123.1</v>
      </c>
      <c r="AK7121" s="2">
        <f t="shared" si="222"/>
        <v>-0.14496843946990173</v>
      </c>
      <c r="AL7121" s="2">
        <f t="shared" si="223"/>
        <v>1.0596444751154321</v>
      </c>
    </row>
    <row r="7122" spans="1:38" x14ac:dyDescent="0.2">
      <c r="A7122" s="1" t="s">
        <v>36</v>
      </c>
      <c r="B7122" s="1" t="s">
        <v>37</v>
      </c>
      <c r="C7122" s="1" t="s">
        <v>43026</v>
      </c>
      <c r="D7122" s="1" t="s">
        <v>43027</v>
      </c>
      <c r="E7122" s="1">
        <v>0</v>
      </c>
      <c r="F7122" s="1">
        <v>126.09699999999999</v>
      </c>
      <c r="G7122" s="1">
        <v>35</v>
      </c>
      <c r="H7122" s="1">
        <v>26</v>
      </c>
      <c r="I7122" s="1">
        <v>59</v>
      </c>
      <c r="J7122" s="1">
        <v>26</v>
      </c>
      <c r="K7122" s="1">
        <v>1</v>
      </c>
      <c r="L7122" s="1">
        <v>765</v>
      </c>
      <c r="M7122" s="1">
        <v>89.5</v>
      </c>
      <c r="N7122" s="1">
        <v>5.76</v>
      </c>
      <c r="O7122" s="1">
        <v>908</v>
      </c>
      <c r="P7122" s="1">
        <v>26</v>
      </c>
      <c r="Q7122" s="1" t="s">
        <v>53</v>
      </c>
      <c r="R7122" s="1" t="s">
        <v>104</v>
      </c>
      <c r="S7122" s="1" t="s">
        <v>6490</v>
      </c>
      <c r="T7122" s="1" t="s">
        <v>43028</v>
      </c>
      <c r="U7122" s="1" t="s">
        <v>43029</v>
      </c>
      <c r="V7122" s="1" t="s">
        <v>49</v>
      </c>
      <c r="W7122" s="1" t="s">
        <v>43030</v>
      </c>
      <c r="X7122" s="1" t="s">
        <v>159</v>
      </c>
      <c r="Y7122" s="1" t="s">
        <v>49</v>
      </c>
      <c r="Z7122" s="1" t="s">
        <v>49</v>
      </c>
      <c r="AA7122" s="1">
        <v>96.6</v>
      </c>
      <c r="AB7122" s="1">
        <v>98.4</v>
      </c>
      <c r="AC7122" s="1">
        <v>96.2</v>
      </c>
      <c r="AD7122" s="1">
        <v>96</v>
      </c>
      <c r="AE7122" s="1">
        <v>95</v>
      </c>
      <c r="AF7122" s="1">
        <v>103</v>
      </c>
      <c r="AG7122" s="1">
        <v>101.2</v>
      </c>
      <c r="AH7122" s="1">
        <v>105.5</v>
      </c>
      <c r="AI7122" s="1">
        <v>109.4</v>
      </c>
      <c r="AJ7122" s="1">
        <v>98.8</v>
      </c>
      <c r="AK7122" s="2">
        <f t="shared" si="222"/>
        <v>-0.10304190752832219</v>
      </c>
      <c r="AL7122" s="2">
        <f t="shared" si="223"/>
        <v>2.248399872258275</v>
      </c>
    </row>
    <row r="7123" spans="1:38" x14ac:dyDescent="0.2">
      <c r="A7123" s="1" t="s">
        <v>36</v>
      </c>
      <c r="B7123" s="1" t="s">
        <v>37</v>
      </c>
      <c r="C7123" s="1" t="s">
        <v>43031</v>
      </c>
      <c r="D7123" s="1" t="s">
        <v>43032</v>
      </c>
      <c r="E7123" s="1">
        <v>0</v>
      </c>
      <c r="F7123" s="1">
        <v>52.92</v>
      </c>
      <c r="G7123" s="1">
        <v>17</v>
      </c>
      <c r="H7123" s="1">
        <v>13</v>
      </c>
      <c r="I7123" s="1">
        <v>17</v>
      </c>
      <c r="J7123" s="1">
        <v>13</v>
      </c>
      <c r="K7123" s="1">
        <v>1</v>
      </c>
      <c r="L7123" s="1">
        <v>1149</v>
      </c>
      <c r="M7123" s="1">
        <v>124.1</v>
      </c>
      <c r="N7123" s="1">
        <v>5.0599999999999996</v>
      </c>
      <c r="O7123" s="1">
        <v>263</v>
      </c>
      <c r="P7123" s="1">
        <v>13</v>
      </c>
      <c r="Q7123" s="1" t="s">
        <v>43033</v>
      </c>
      <c r="R7123" s="1" t="s">
        <v>1809</v>
      </c>
      <c r="S7123" s="1" t="s">
        <v>968</v>
      </c>
      <c r="T7123" s="1" t="s">
        <v>43034</v>
      </c>
      <c r="U7123" s="1" t="s">
        <v>43035</v>
      </c>
      <c r="V7123" s="1" t="s">
        <v>49</v>
      </c>
      <c r="W7123" s="1" t="s">
        <v>43036</v>
      </c>
      <c r="X7123" s="1" t="s">
        <v>59</v>
      </c>
      <c r="Y7123" s="1" t="s">
        <v>49</v>
      </c>
      <c r="Z7123" s="1" t="s">
        <v>49</v>
      </c>
      <c r="AA7123" s="1">
        <v>95.5</v>
      </c>
      <c r="AB7123" s="1">
        <v>103.5</v>
      </c>
      <c r="AC7123" s="1">
        <v>95.7</v>
      </c>
      <c r="AD7123" s="1">
        <v>92.2</v>
      </c>
      <c r="AE7123" s="1">
        <v>97.9</v>
      </c>
      <c r="AF7123" s="1">
        <v>107.7</v>
      </c>
      <c r="AG7123" s="1">
        <v>102.5</v>
      </c>
      <c r="AH7123" s="1">
        <v>105.3</v>
      </c>
      <c r="AI7123" s="1">
        <v>100.3</v>
      </c>
      <c r="AJ7123" s="1">
        <v>99.4</v>
      </c>
      <c r="AK7123" s="2">
        <f t="shared" si="222"/>
        <v>-8.7742894641666319E-2</v>
      </c>
      <c r="AL7123" s="2">
        <f t="shared" si="223"/>
        <v>1.4352638547624894</v>
      </c>
    </row>
    <row r="7124" spans="1:38" x14ac:dyDescent="0.2">
      <c r="A7124" s="1" t="s">
        <v>36</v>
      </c>
      <c r="B7124" s="1" t="s">
        <v>37</v>
      </c>
      <c r="C7124" s="1" t="s">
        <v>43037</v>
      </c>
      <c r="D7124" s="1" t="s">
        <v>43038</v>
      </c>
      <c r="E7124" s="1">
        <v>2E-3</v>
      </c>
      <c r="F7124" s="1">
        <v>7.923</v>
      </c>
      <c r="G7124" s="1">
        <v>4</v>
      </c>
      <c r="H7124" s="1">
        <v>2</v>
      </c>
      <c r="I7124" s="1">
        <v>2</v>
      </c>
      <c r="J7124" s="1">
        <v>2</v>
      </c>
      <c r="K7124" s="1">
        <v>1</v>
      </c>
      <c r="L7124" s="1">
        <v>448</v>
      </c>
      <c r="M7124" s="1">
        <v>48.6</v>
      </c>
      <c r="N7124" s="1">
        <v>5.66</v>
      </c>
      <c r="O7124" s="1">
        <v>52</v>
      </c>
      <c r="P7124" s="1">
        <v>2</v>
      </c>
      <c r="Q7124" s="1" t="s">
        <v>49</v>
      </c>
      <c r="R7124" s="1" t="s">
        <v>104</v>
      </c>
      <c r="S7124" s="1" t="s">
        <v>49</v>
      </c>
      <c r="T7124" s="1" t="s">
        <v>43039</v>
      </c>
      <c r="U7124" s="1" t="s">
        <v>43040</v>
      </c>
      <c r="V7124" s="1" t="s">
        <v>43041</v>
      </c>
      <c r="W7124" s="1" t="s">
        <v>43042</v>
      </c>
      <c r="X7124" s="1" t="s">
        <v>676</v>
      </c>
      <c r="Y7124" s="1" t="s">
        <v>49</v>
      </c>
      <c r="Z7124" s="1" t="s">
        <v>49</v>
      </c>
      <c r="AA7124" s="1">
        <v>91</v>
      </c>
      <c r="AB7124" s="1">
        <v>105.8</v>
      </c>
      <c r="AC7124" s="1">
        <v>97.3</v>
      </c>
      <c r="AD7124" s="1">
        <v>95.3</v>
      </c>
      <c r="AE7124" s="1">
        <v>97.7</v>
      </c>
      <c r="AF7124" s="1">
        <v>95.2</v>
      </c>
      <c r="AG7124" s="1">
        <v>106.5</v>
      </c>
      <c r="AH7124" s="1">
        <v>104.1</v>
      </c>
      <c r="AI7124" s="1">
        <v>101.2</v>
      </c>
      <c r="AJ7124" s="1">
        <v>105.9</v>
      </c>
      <c r="AK7124" s="2">
        <f t="shared" si="222"/>
        <v>-7.4459588136869231E-2</v>
      </c>
      <c r="AL7124" s="2">
        <f t="shared" si="223"/>
        <v>0.84670888708219838</v>
      </c>
    </row>
    <row r="7125" spans="1:38" x14ac:dyDescent="0.2">
      <c r="A7125" s="1" t="s">
        <v>36</v>
      </c>
      <c r="B7125" s="1" t="s">
        <v>37</v>
      </c>
      <c r="C7125" s="1" t="s">
        <v>43043</v>
      </c>
      <c r="D7125" s="1" t="s">
        <v>43044</v>
      </c>
      <c r="E7125" s="1">
        <v>1E-3</v>
      </c>
      <c r="F7125" s="1">
        <v>8.5559999999999992</v>
      </c>
      <c r="G7125" s="1">
        <v>21</v>
      </c>
      <c r="H7125" s="1">
        <v>2</v>
      </c>
      <c r="I7125" s="1">
        <v>3</v>
      </c>
      <c r="J7125" s="1">
        <v>2</v>
      </c>
      <c r="K7125" s="1">
        <v>1</v>
      </c>
      <c r="L7125" s="1">
        <v>121</v>
      </c>
      <c r="M7125" s="1">
        <v>13.8</v>
      </c>
      <c r="N7125" s="1">
        <v>7.31</v>
      </c>
      <c r="O7125" s="1">
        <v>49</v>
      </c>
      <c r="P7125" s="1">
        <v>2</v>
      </c>
      <c r="Q7125" s="1" t="s">
        <v>49</v>
      </c>
      <c r="R7125" s="1" t="s">
        <v>49</v>
      </c>
      <c r="S7125" s="1" t="s">
        <v>190</v>
      </c>
      <c r="T7125" s="1" t="s">
        <v>43045</v>
      </c>
      <c r="U7125" s="1" t="s">
        <v>43046</v>
      </c>
      <c r="V7125" s="1" t="s">
        <v>43047</v>
      </c>
      <c r="W7125" s="1" t="s">
        <v>43048</v>
      </c>
      <c r="X7125" s="1" t="s">
        <v>287</v>
      </c>
      <c r="Y7125" s="1" t="s">
        <v>49</v>
      </c>
      <c r="Z7125" s="1" t="s">
        <v>49</v>
      </c>
      <c r="AA7125" s="1">
        <v>94.6</v>
      </c>
      <c r="AB7125" s="1">
        <v>96.2</v>
      </c>
      <c r="AC7125" s="1">
        <v>92.2</v>
      </c>
      <c r="AD7125" s="1">
        <v>101.2</v>
      </c>
      <c r="AE7125" s="1">
        <v>103.5</v>
      </c>
      <c r="AF7125" s="1">
        <v>106.3</v>
      </c>
      <c r="AG7125" s="1">
        <v>93.2</v>
      </c>
      <c r="AH7125" s="1">
        <v>103</v>
      </c>
      <c r="AI7125" s="1">
        <v>120.5</v>
      </c>
      <c r="AJ7125" s="1">
        <v>89.2</v>
      </c>
      <c r="AK7125" s="2">
        <f t="shared" si="222"/>
        <v>-7.0713280561600866E-2</v>
      </c>
      <c r="AL7125" s="2">
        <f t="shared" si="223"/>
        <v>0.36821980609785643</v>
      </c>
    </row>
    <row r="7126" spans="1:38" x14ac:dyDescent="0.2">
      <c r="A7126" s="1" t="s">
        <v>36</v>
      </c>
      <c r="B7126" s="1" t="s">
        <v>37</v>
      </c>
      <c r="C7126" s="1" t="s">
        <v>43049</v>
      </c>
      <c r="D7126" s="1" t="s">
        <v>43050</v>
      </c>
      <c r="E7126" s="1">
        <v>0</v>
      </c>
      <c r="F7126" s="1">
        <v>14</v>
      </c>
      <c r="G7126" s="1">
        <v>3</v>
      </c>
      <c r="H7126" s="1">
        <v>4</v>
      </c>
      <c r="I7126" s="1">
        <v>4</v>
      </c>
      <c r="J7126" s="1">
        <v>4</v>
      </c>
      <c r="K7126" s="1">
        <v>1</v>
      </c>
      <c r="L7126" s="1">
        <v>1587</v>
      </c>
      <c r="M7126" s="1">
        <v>169.3</v>
      </c>
      <c r="N7126" s="1">
        <v>7.49</v>
      </c>
      <c r="O7126" s="1">
        <v>56</v>
      </c>
      <c r="P7126" s="1">
        <v>4</v>
      </c>
      <c r="Q7126" s="1" t="s">
        <v>85</v>
      </c>
      <c r="R7126" s="1" t="s">
        <v>64</v>
      </c>
      <c r="S7126" s="1" t="s">
        <v>49</v>
      </c>
      <c r="T7126" s="1" t="s">
        <v>43051</v>
      </c>
      <c r="U7126" s="1" t="s">
        <v>43052</v>
      </c>
      <c r="V7126" s="1" t="s">
        <v>43053</v>
      </c>
      <c r="W7126" s="1" t="s">
        <v>43054</v>
      </c>
      <c r="X7126" s="1" t="s">
        <v>127</v>
      </c>
      <c r="Y7126" s="1" t="s">
        <v>49</v>
      </c>
      <c r="Z7126" s="1" t="s">
        <v>49</v>
      </c>
      <c r="AA7126" s="1">
        <v>101.2</v>
      </c>
      <c r="AB7126" s="1">
        <v>97.8</v>
      </c>
      <c r="AC7126" s="1">
        <v>95.8</v>
      </c>
      <c r="AD7126" s="1">
        <v>95.9</v>
      </c>
      <c r="AE7126" s="1">
        <v>94.4</v>
      </c>
      <c r="AF7126" s="1">
        <v>104.3</v>
      </c>
      <c r="AG7126" s="1">
        <v>98.9</v>
      </c>
      <c r="AH7126" s="1">
        <v>109.6</v>
      </c>
      <c r="AI7126" s="1">
        <v>102.6</v>
      </c>
      <c r="AJ7126" s="1">
        <v>99.4</v>
      </c>
      <c r="AK7126" s="2">
        <f t="shared" si="222"/>
        <v>-8.5729874025883807E-2</v>
      </c>
      <c r="AL7126" s="2">
        <f t="shared" si="223"/>
        <v>1.5130620095700629</v>
      </c>
    </row>
    <row r="7127" spans="1:38" x14ac:dyDescent="0.2">
      <c r="A7127" s="1" t="s">
        <v>36</v>
      </c>
      <c r="B7127" s="1" t="s">
        <v>37</v>
      </c>
      <c r="C7127" s="1" t="s">
        <v>43055</v>
      </c>
      <c r="D7127" s="1" t="s">
        <v>43056</v>
      </c>
      <c r="E7127" s="1">
        <v>0</v>
      </c>
      <c r="F7127" s="1">
        <v>35.000999999999998</v>
      </c>
      <c r="G7127" s="1">
        <v>3</v>
      </c>
      <c r="H7127" s="1">
        <v>10</v>
      </c>
      <c r="I7127" s="1">
        <v>10</v>
      </c>
      <c r="J7127" s="1">
        <v>4</v>
      </c>
      <c r="K7127" s="1">
        <v>1</v>
      </c>
      <c r="L7127" s="1">
        <v>2885</v>
      </c>
      <c r="M7127" s="1">
        <v>323.7</v>
      </c>
      <c r="N7127" s="1">
        <v>7.5</v>
      </c>
      <c r="O7127" s="1">
        <v>141</v>
      </c>
      <c r="P7127" s="1">
        <v>10</v>
      </c>
      <c r="Q7127" s="1" t="s">
        <v>103</v>
      </c>
      <c r="R7127" s="1" t="s">
        <v>233</v>
      </c>
      <c r="S7127" s="1" t="s">
        <v>2731</v>
      </c>
      <c r="T7127" s="1" t="s">
        <v>43057</v>
      </c>
      <c r="U7127" s="1" t="s">
        <v>43058</v>
      </c>
      <c r="V7127" s="1" t="s">
        <v>43059</v>
      </c>
      <c r="W7127" s="1" t="s">
        <v>43060</v>
      </c>
      <c r="X7127" s="1" t="s">
        <v>194</v>
      </c>
      <c r="Y7127" s="1" t="s">
        <v>49</v>
      </c>
      <c r="Z7127" s="1" t="s">
        <v>49</v>
      </c>
      <c r="AA7127" s="1">
        <v>95</v>
      </c>
      <c r="AB7127" s="1">
        <v>107.8</v>
      </c>
      <c r="AC7127" s="1">
        <v>97.2</v>
      </c>
      <c r="AD7127" s="1">
        <v>95.6</v>
      </c>
      <c r="AE7127" s="1">
        <v>94.8</v>
      </c>
      <c r="AF7127" s="1">
        <v>104.2</v>
      </c>
      <c r="AG7127" s="1">
        <v>102.4</v>
      </c>
      <c r="AH7127" s="1">
        <v>102</v>
      </c>
      <c r="AI7127" s="1">
        <v>97.1</v>
      </c>
      <c r="AJ7127" s="1">
        <v>104</v>
      </c>
      <c r="AK7127" s="2">
        <f t="shared" si="222"/>
        <v>-5.5689374214595175E-2</v>
      </c>
      <c r="AL7127" s="2">
        <f t="shared" si="223"/>
        <v>0.69353400113419095</v>
      </c>
    </row>
    <row r="7128" spans="1:38" x14ac:dyDescent="0.2">
      <c r="A7128" s="1" t="s">
        <v>50</v>
      </c>
      <c r="B7128" s="1" t="s">
        <v>37</v>
      </c>
      <c r="C7128" s="1" t="s">
        <v>43061</v>
      </c>
      <c r="D7128" s="1" t="s">
        <v>43062</v>
      </c>
      <c r="E7128" s="1">
        <v>0.19500000000000001</v>
      </c>
      <c r="F7128" s="1">
        <v>1.2</v>
      </c>
      <c r="G7128" s="1">
        <v>1</v>
      </c>
      <c r="H7128" s="1">
        <v>1</v>
      </c>
      <c r="I7128" s="1">
        <v>1</v>
      </c>
      <c r="J7128" s="1">
        <v>1</v>
      </c>
      <c r="K7128" s="1">
        <v>1</v>
      </c>
      <c r="L7128" s="1">
        <v>505</v>
      </c>
      <c r="M7128" s="1">
        <v>54.5</v>
      </c>
      <c r="N7128" s="1">
        <v>9.61</v>
      </c>
      <c r="O7128" s="1">
        <v>21</v>
      </c>
      <c r="P7128" s="1">
        <v>1</v>
      </c>
      <c r="Q7128" s="1" t="s">
        <v>103</v>
      </c>
      <c r="R7128" s="1" t="s">
        <v>297</v>
      </c>
      <c r="S7128" s="1" t="s">
        <v>1708</v>
      </c>
      <c r="T7128" s="1" t="s">
        <v>43063</v>
      </c>
      <c r="U7128" s="1" t="s">
        <v>43064</v>
      </c>
      <c r="V7128" s="1" t="s">
        <v>43065</v>
      </c>
      <c r="W7128" s="1" t="s">
        <v>43066</v>
      </c>
      <c r="X7128" s="1" t="s">
        <v>421</v>
      </c>
      <c r="Y7128" s="1" t="s">
        <v>49</v>
      </c>
      <c r="Z7128" s="1" t="s">
        <v>49</v>
      </c>
      <c r="AA7128" s="1">
        <v>90.5</v>
      </c>
      <c r="AB7128" s="1">
        <v>103.2</v>
      </c>
      <c r="AC7128" s="1">
        <v>97.1</v>
      </c>
      <c r="AD7128" s="1">
        <v>95.9</v>
      </c>
      <c r="AE7128" s="1">
        <v>96.1</v>
      </c>
      <c r="AF7128" s="1">
        <v>97</v>
      </c>
      <c r="AG7128" s="1">
        <v>99.2</v>
      </c>
      <c r="AH7128" s="1">
        <v>104.8</v>
      </c>
      <c r="AI7128" s="1">
        <v>113.4</v>
      </c>
      <c r="AJ7128" s="1">
        <v>102.9</v>
      </c>
      <c r="AK7128" s="2">
        <f t="shared" si="222"/>
        <v>-9.9575515448733568E-2</v>
      </c>
      <c r="AL7128" s="2">
        <f t="shared" si="223"/>
        <v>1.0815978506479953</v>
      </c>
    </row>
    <row r="7129" spans="1:38" x14ac:dyDescent="0.2">
      <c r="A7129" s="1" t="s">
        <v>36</v>
      </c>
      <c r="B7129" s="1" t="s">
        <v>37</v>
      </c>
      <c r="C7129" s="1" t="s">
        <v>43067</v>
      </c>
      <c r="D7129" s="1" t="s">
        <v>43068</v>
      </c>
      <c r="E7129" s="1">
        <v>0</v>
      </c>
      <c r="F7129" s="1">
        <v>28.405999999999999</v>
      </c>
      <c r="G7129" s="1">
        <v>22</v>
      </c>
      <c r="H7129" s="1">
        <v>7</v>
      </c>
      <c r="I7129" s="1">
        <v>10</v>
      </c>
      <c r="J7129" s="1">
        <v>7</v>
      </c>
      <c r="K7129" s="1">
        <v>1</v>
      </c>
      <c r="L7129" s="1">
        <v>612</v>
      </c>
      <c r="M7129" s="1">
        <v>69.099999999999994</v>
      </c>
      <c r="N7129" s="1">
        <v>5.68</v>
      </c>
      <c r="O7129" s="1">
        <v>164</v>
      </c>
      <c r="P7129" s="1">
        <v>7</v>
      </c>
      <c r="Q7129" s="1" t="s">
        <v>586</v>
      </c>
      <c r="R7129" s="1" t="s">
        <v>311</v>
      </c>
      <c r="S7129" s="1" t="s">
        <v>131</v>
      </c>
      <c r="T7129" s="1" t="s">
        <v>43069</v>
      </c>
      <c r="U7129" s="1" t="s">
        <v>43070</v>
      </c>
      <c r="V7129" s="1" t="s">
        <v>43071</v>
      </c>
      <c r="W7129" s="1" t="s">
        <v>43072</v>
      </c>
      <c r="X7129" s="1" t="s">
        <v>287</v>
      </c>
      <c r="Y7129" s="1" t="s">
        <v>49</v>
      </c>
      <c r="Z7129" s="1" t="s">
        <v>49</v>
      </c>
      <c r="AA7129" s="1">
        <v>95.6</v>
      </c>
      <c r="AB7129" s="1">
        <v>102.9</v>
      </c>
      <c r="AC7129" s="1">
        <v>90.9</v>
      </c>
      <c r="AD7129" s="1">
        <v>95.4</v>
      </c>
      <c r="AE7129" s="1">
        <v>106.6</v>
      </c>
      <c r="AF7129" s="1">
        <v>98.4</v>
      </c>
      <c r="AG7129" s="1">
        <v>99</v>
      </c>
      <c r="AH7129" s="1">
        <v>105</v>
      </c>
      <c r="AI7129" s="1">
        <v>102.4</v>
      </c>
      <c r="AJ7129" s="1">
        <v>103.8</v>
      </c>
      <c r="AK7129" s="2">
        <f t="shared" si="222"/>
        <v>-4.9633604327941359E-2</v>
      </c>
      <c r="AL7129" s="2">
        <f t="shared" si="223"/>
        <v>0.51994806182425646</v>
      </c>
    </row>
    <row r="7130" spans="1:38" x14ac:dyDescent="0.2">
      <c r="A7130" s="1" t="s">
        <v>36</v>
      </c>
      <c r="B7130" s="1" t="s">
        <v>37</v>
      </c>
      <c r="C7130" s="1" t="s">
        <v>43073</v>
      </c>
      <c r="D7130" s="1" t="s">
        <v>43074</v>
      </c>
      <c r="E7130" s="1">
        <v>1E-3</v>
      </c>
      <c r="F7130" s="1">
        <v>11.91</v>
      </c>
      <c r="G7130" s="1">
        <v>3</v>
      </c>
      <c r="H7130" s="1">
        <v>4</v>
      </c>
      <c r="I7130" s="1">
        <v>6</v>
      </c>
      <c r="J7130" s="1">
        <v>3</v>
      </c>
      <c r="K7130" s="1">
        <v>1</v>
      </c>
      <c r="L7130" s="1">
        <v>966</v>
      </c>
      <c r="M7130" s="1">
        <v>107.8</v>
      </c>
      <c r="N7130" s="1">
        <v>5.68</v>
      </c>
      <c r="O7130" s="1">
        <v>116</v>
      </c>
      <c r="P7130" s="1">
        <v>4</v>
      </c>
      <c r="Q7130" s="1" t="s">
        <v>173</v>
      </c>
      <c r="R7130" s="1" t="s">
        <v>10185</v>
      </c>
      <c r="S7130" s="1" t="s">
        <v>190</v>
      </c>
      <c r="T7130" s="1" t="s">
        <v>32344</v>
      </c>
      <c r="U7130" s="1" t="s">
        <v>43075</v>
      </c>
      <c r="V7130" s="1" t="s">
        <v>43076</v>
      </c>
      <c r="W7130" s="1" t="s">
        <v>43077</v>
      </c>
      <c r="X7130" s="1" t="s">
        <v>213</v>
      </c>
      <c r="Y7130" s="1" t="s">
        <v>49</v>
      </c>
      <c r="Z7130" s="1" t="s">
        <v>49</v>
      </c>
      <c r="AA7130" s="1">
        <v>95.1</v>
      </c>
      <c r="AB7130" s="1">
        <v>106.9</v>
      </c>
      <c r="AC7130" s="1">
        <v>105.2</v>
      </c>
      <c r="AD7130" s="1">
        <v>96</v>
      </c>
      <c r="AE7130" s="1">
        <v>92.2</v>
      </c>
      <c r="AF7130" s="1">
        <v>90</v>
      </c>
      <c r="AG7130" s="1">
        <v>104.2</v>
      </c>
      <c r="AH7130" s="1">
        <v>98.5</v>
      </c>
      <c r="AI7130" s="1">
        <v>109.2</v>
      </c>
      <c r="AJ7130" s="1">
        <v>102.8</v>
      </c>
      <c r="AK7130" s="2">
        <f t="shared" si="222"/>
        <v>-2.683221805206365E-2</v>
      </c>
      <c r="AL7130" s="2">
        <f t="shared" si="223"/>
        <v>0.16715101427048784</v>
      </c>
    </row>
    <row r="7131" spans="1:38" x14ac:dyDescent="0.2">
      <c r="A7131" s="1" t="s">
        <v>36</v>
      </c>
      <c r="B7131" s="1" t="s">
        <v>37</v>
      </c>
      <c r="C7131" s="1" t="s">
        <v>43078</v>
      </c>
      <c r="D7131" s="1" t="s">
        <v>43079</v>
      </c>
      <c r="E7131" s="1">
        <v>1E-3</v>
      </c>
      <c r="F7131" s="1">
        <v>8.8339999999999996</v>
      </c>
      <c r="G7131" s="1">
        <v>4</v>
      </c>
      <c r="H7131" s="1">
        <v>2</v>
      </c>
      <c r="I7131" s="1">
        <v>2</v>
      </c>
      <c r="J7131" s="1">
        <v>2</v>
      </c>
      <c r="K7131" s="1">
        <v>1</v>
      </c>
      <c r="L7131" s="1">
        <v>478</v>
      </c>
      <c r="M7131" s="1">
        <v>53.8</v>
      </c>
      <c r="N7131" s="1">
        <v>9.8000000000000007</v>
      </c>
      <c r="O7131" s="1">
        <v>66</v>
      </c>
      <c r="P7131" s="1">
        <v>2</v>
      </c>
      <c r="Q7131" s="1" t="s">
        <v>49</v>
      </c>
      <c r="R7131" s="1" t="s">
        <v>104</v>
      </c>
      <c r="S7131" s="1" t="s">
        <v>608</v>
      </c>
      <c r="T7131" s="1" t="s">
        <v>20535</v>
      </c>
      <c r="U7131" s="1" t="s">
        <v>43080</v>
      </c>
      <c r="V7131" s="1" t="s">
        <v>49</v>
      </c>
      <c r="W7131" s="1" t="s">
        <v>43081</v>
      </c>
      <c r="X7131" s="1" t="s">
        <v>59</v>
      </c>
      <c r="Y7131" s="1" t="s">
        <v>49</v>
      </c>
      <c r="Z7131" s="1" t="s">
        <v>49</v>
      </c>
      <c r="AA7131" s="1">
        <v>89.2</v>
      </c>
      <c r="AB7131" s="1">
        <v>99.6</v>
      </c>
      <c r="AC7131" s="1">
        <v>96.4</v>
      </c>
      <c r="AD7131" s="1">
        <v>85.6</v>
      </c>
      <c r="AE7131" s="1">
        <v>109</v>
      </c>
      <c r="AF7131" s="1">
        <v>103.3</v>
      </c>
      <c r="AG7131" s="1">
        <v>109.2</v>
      </c>
      <c r="AH7131" s="1">
        <v>102.7</v>
      </c>
      <c r="AI7131" s="1">
        <v>106.5</v>
      </c>
      <c r="AJ7131" s="1">
        <v>98.5</v>
      </c>
      <c r="AK7131" s="2">
        <f t="shared" si="222"/>
        <v>-0.1166332416495565</v>
      </c>
      <c r="AL7131" s="2">
        <f t="shared" si="223"/>
        <v>0.96153142642940581</v>
      </c>
    </row>
    <row r="7132" spans="1:38" x14ac:dyDescent="0.2">
      <c r="A7132" s="1" t="s">
        <v>36</v>
      </c>
      <c r="B7132" s="1" t="s">
        <v>37</v>
      </c>
      <c r="C7132" s="1" t="s">
        <v>43082</v>
      </c>
      <c r="D7132" s="1" t="s">
        <v>43083</v>
      </c>
      <c r="E7132" s="1">
        <v>8.0000000000000002E-3</v>
      </c>
      <c r="F7132" s="1">
        <v>5.2119999999999997</v>
      </c>
      <c r="G7132" s="1">
        <v>7</v>
      </c>
      <c r="H7132" s="1">
        <v>2</v>
      </c>
      <c r="I7132" s="1">
        <v>2</v>
      </c>
      <c r="J7132" s="1">
        <v>2</v>
      </c>
      <c r="K7132" s="1">
        <v>1</v>
      </c>
      <c r="L7132" s="1">
        <v>314</v>
      </c>
      <c r="M7132" s="1">
        <v>35.4</v>
      </c>
      <c r="N7132" s="1">
        <v>8.94</v>
      </c>
      <c r="O7132" s="1">
        <v>16</v>
      </c>
      <c r="P7132" s="1">
        <v>2</v>
      </c>
      <c r="Q7132" s="1" t="s">
        <v>14528</v>
      </c>
      <c r="R7132" s="1" t="s">
        <v>43084</v>
      </c>
      <c r="S7132" s="1" t="s">
        <v>7640</v>
      </c>
      <c r="T7132" s="1" t="s">
        <v>43085</v>
      </c>
      <c r="U7132" s="1" t="s">
        <v>43086</v>
      </c>
      <c r="V7132" s="1" t="s">
        <v>43087</v>
      </c>
      <c r="W7132" s="1" t="s">
        <v>43088</v>
      </c>
      <c r="X7132" s="1" t="s">
        <v>194</v>
      </c>
      <c r="Y7132" s="1" t="s">
        <v>9034</v>
      </c>
      <c r="Z7132" s="1" t="s">
        <v>43089</v>
      </c>
      <c r="AA7132" s="1">
        <v>88.1</v>
      </c>
      <c r="AB7132" s="1">
        <v>97</v>
      </c>
      <c r="AC7132" s="1">
        <v>99.7</v>
      </c>
      <c r="AD7132" s="1">
        <v>93.1</v>
      </c>
      <c r="AE7132" s="1">
        <v>102.7</v>
      </c>
      <c r="AF7132" s="1">
        <v>91.6</v>
      </c>
      <c r="AG7132" s="1">
        <v>103.9</v>
      </c>
      <c r="AH7132" s="1">
        <v>100.3</v>
      </c>
      <c r="AI7132" s="1">
        <v>113.9</v>
      </c>
      <c r="AJ7132" s="1">
        <v>109.8</v>
      </c>
      <c r="AK7132" s="2">
        <f t="shared" si="222"/>
        <v>-0.11228710066170795</v>
      </c>
      <c r="AL7132" s="2">
        <f t="shared" si="223"/>
        <v>0.88057004332996369</v>
      </c>
    </row>
    <row r="7133" spans="1:38" x14ac:dyDescent="0.2">
      <c r="A7133" s="1" t="s">
        <v>36</v>
      </c>
      <c r="B7133" s="1" t="s">
        <v>37</v>
      </c>
      <c r="C7133" s="1" t="s">
        <v>43090</v>
      </c>
      <c r="D7133" s="1" t="s">
        <v>43091</v>
      </c>
      <c r="E7133" s="1">
        <v>0</v>
      </c>
      <c r="F7133" s="1">
        <v>18.256</v>
      </c>
      <c r="G7133" s="1">
        <v>7</v>
      </c>
      <c r="H7133" s="1">
        <v>5</v>
      </c>
      <c r="I7133" s="1">
        <v>7</v>
      </c>
      <c r="J7133" s="1">
        <v>3</v>
      </c>
      <c r="K7133" s="1">
        <v>1</v>
      </c>
      <c r="L7133" s="1">
        <v>739</v>
      </c>
      <c r="M7133" s="1">
        <v>82.9</v>
      </c>
      <c r="N7133" s="1">
        <v>9.16</v>
      </c>
      <c r="O7133" s="1">
        <v>150</v>
      </c>
      <c r="P7133" s="1">
        <v>5</v>
      </c>
      <c r="Q7133" s="1" t="s">
        <v>222</v>
      </c>
      <c r="R7133" s="1" t="s">
        <v>2306</v>
      </c>
      <c r="S7133" s="1" t="s">
        <v>13741</v>
      </c>
      <c r="T7133" s="1" t="s">
        <v>24383</v>
      </c>
      <c r="U7133" s="1" t="s">
        <v>43092</v>
      </c>
      <c r="V7133" s="1" t="s">
        <v>43093</v>
      </c>
      <c r="W7133" s="1" t="s">
        <v>43094</v>
      </c>
      <c r="X7133" s="1" t="s">
        <v>159</v>
      </c>
      <c r="Y7133" s="1" t="s">
        <v>6077</v>
      </c>
      <c r="Z7133" s="1" t="s">
        <v>2375</v>
      </c>
      <c r="AA7133" s="1">
        <v>91.5</v>
      </c>
      <c r="AB7133" s="1">
        <v>104.4</v>
      </c>
      <c r="AC7133" s="1">
        <v>92.9</v>
      </c>
      <c r="AD7133" s="1">
        <v>96.9</v>
      </c>
      <c r="AE7133" s="1">
        <v>99.7</v>
      </c>
      <c r="AF7133" s="1">
        <v>103.8</v>
      </c>
      <c r="AG7133" s="1">
        <v>101.7</v>
      </c>
      <c r="AH7133" s="1">
        <v>104.3</v>
      </c>
      <c r="AI7133" s="1">
        <v>105.9</v>
      </c>
      <c r="AJ7133" s="1">
        <v>99.1</v>
      </c>
      <c r="AK7133" s="2">
        <f t="shared" si="222"/>
        <v>-8.4837945069568044E-2</v>
      </c>
      <c r="AL7133" s="2">
        <f t="shared" si="223"/>
        <v>1.2623436145223648</v>
      </c>
    </row>
    <row r="7134" spans="1:38" x14ac:dyDescent="0.2">
      <c r="A7134" s="1" t="s">
        <v>36</v>
      </c>
      <c r="B7134" s="1" t="s">
        <v>37</v>
      </c>
      <c r="C7134" s="1" t="s">
        <v>43095</v>
      </c>
      <c r="D7134" s="1" t="s">
        <v>43096</v>
      </c>
      <c r="E7134" s="1">
        <v>1E-3</v>
      </c>
      <c r="F7134" s="1">
        <v>8.7680000000000007</v>
      </c>
      <c r="G7134" s="1">
        <v>2</v>
      </c>
      <c r="H7134" s="1">
        <v>1</v>
      </c>
      <c r="I7134" s="1">
        <v>1</v>
      </c>
      <c r="J7134" s="1">
        <v>1</v>
      </c>
      <c r="K7134" s="1">
        <v>1</v>
      </c>
      <c r="L7134" s="1">
        <v>1078</v>
      </c>
      <c r="M7134" s="1">
        <v>118.5</v>
      </c>
      <c r="N7134" s="1">
        <v>6.77</v>
      </c>
      <c r="O7134" s="1">
        <v>68</v>
      </c>
      <c r="P7134" s="1">
        <v>1</v>
      </c>
      <c r="Q7134" s="1" t="s">
        <v>53</v>
      </c>
      <c r="R7134" s="1" t="s">
        <v>104</v>
      </c>
      <c r="S7134" s="1" t="s">
        <v>401</v>
      </c>
      <c r="T7134" s="1" t="s">
        <v>4017</v>
      </c>
      <c r="U7134" s="1" t="s">
        <v>43097</v>
      </c>
      <c r="V7134" s="1" t="s">
        <v>43098</v>
      </c>
      <c r="W7134" s="1" t="s">
        <v>43099</v>
      </c>
      <c r="X7134" s="1" t="s">
        <v>194</v>
      </c>
      <c r="Y7134" s="1" t="s">
        <v>49</v>
      </c>
      <c r="Z7134" s="1" t="s">
        <v>49</v>
      </c>
      <c r="AA7134" s="1">
        <v>104.6</v>
      </c>
      <c r="AB7134" s="1">
        <v>89.7</v>
      </c>
      <c r="AC7134" s="1">
        <v>80.5</v>
      </c>
      <c r="AD7134" s="1">
        <v>97.6</v>
      </c>
      <c r="AE7134" s="1">
        <v>98.1</v>
      </c>
      <c r="AF7134" s="1">
        <v>95.3</v>
      </c>
      <c r="AG7134" s="1">
        <v>98.8</v>
      </c>
      <c r="AH7134" s="1">
        <v>104.5</v>
      </c>
      <c r="AI7134" s="1">
        <v>119.8</v>
      </c>
      <c r="AJ7134" s="1">
        <v>111.1</v>
      </c>
      <c r="AK7134" s="2">
        <f t="shared" si="222"/>
        <v>-0.17043596126379978</v>
      </c>
      <c r="AL7134" s="2">
        <f t="shared" si="223"/>
        <v>1.0646134289581046</v>
      </c>
    </row>
    <row r="7135" spans="1:38" x14ac:dyDescent="0.2">
      <c r="A7135" s="1" t="s">
        <v>50</v>
      </c>
      <c r="B7135" s="1" t="s">
        <v>37</v>
      </c>
      <c r="C7135" s="1" t="s">
        <v>43100</v>
      </c>
      <c r="D7135" s="1" t="s">
        <v>43101</v>
      </c>
      <c r="E7135" s="1">
        <v>0.104</v>
      </c>
      <c r="F7135" s="1">
        <v>1.867</v>
      </c>
      <c r="G7135" s="1">
        <v>4</v>
      </c>
      <c r="H7135" s="1">
        <v>1</v>
      </c>
      <c r="I7135" s="1">
        <v>1</v>
      </c>
      <c r="J7135" s="1">
        <v>1</v>
      </c>
      <c r="K7135" s="1">
        <v>1</v>
      </c>
      <c r="L7135" s="1">
        <v>831</v>
      </c>
      <c r="M7135" s="1">
        <v>92</v>
      </c>
      <c r="N7135" s="1">
        <v>6.13</v>
      </c>
      <c r="O7135" s="1">
        <v>0</v>
      </c>
      <c r="P7135" s="1">
        <v>1</v>
      </c>
      <c r="Q7135" s="1" t="s">
        <v>49</v>
      </c>
      <c r="R7135" s="1" t="s">
        <v>64</v>
      </c>
      <c r="S7135" s="1" t="s">
        <v>190</v>
      </c>
      <c r="T7135" s="1" t="s">
        <v>2982</v>
      </c>
      <c r="U7135" s="1" t="s">
        <v>43102</v>
      </c>
      <c r="V7135" s="1" t="s">
        <v>43103</v>
      </c>
      <c r="W7135" s="1" t="s">
        <v>43104</v>
      </c>
      <c r="X7135" s="1" t="s">
        <v>169</v>
      </c>
      <c r="Y7135" s="1" t="s">
        <v>49</v>
      </c>
      <c r="Z7135" s="1" t="s">
        <v>49</v>
      </c>
      <c r="AA7135" s="1">
        <v>90.9</v>
      </c>
      <c r="AB7135" s="1">
        <v>99.9</v>
      </c>
      <c r="AC7135" s="1">
        <v>106.4</v>
      </c>
      <c r="AD7135" s="1">
        <v>96.4</v>
      </c>
      <c r="AE7135" s="1">
        <v>96.3</v>
      </c>
      <c r="AF7135" s="1">
        <v>89.3</v>
      </c>
      <c r="AG7135" s="1">
        <v>104</v>
      </c>
      <c r="AH7135" s="1">
        <v>95.9</v>
      </c>
      <c r="AI7135" s="1">
        <v>117.8</v>
      </c>
      <c r="AJ7135" s="1">
        <v>103.3</v>
      </c>
      <c r="AK7135" s="2">
        <f t="shared" si="222"/>
        <v>-5.8858350101690195E-2</v>
      </c>
      <c r="AL7135" s="2">
        <f t="shared" si="223"/>
        <v>0.32623434411769686</v>
      </c>
    </row>
    <row r="7136" spans="1:38" x14ac:dyDescent="0.2">
      <c r="A7136" s="1" t="s">
        <v>36</v>
      </c>
      <c r="B7136" s="1" t="s">
        <v>37</v>
      </c>
      <c r="C7136" s="1" t="s">
        <v>43105</v>
      </c>
      <c r="D7136" s="1" t="s">
        <v>43106</v>
      </c>
      <c r="E7136" s="1">
        <v>0</v>
      </c>
      <c r="F7136" s="1">
        <v>111.343</v>
      </c>
      <c r="G7136" s="1">
        <v>15</v>
      </c>
      <c r="H7136" s="1">
        <v>26</v>
      </c>
      <c r="I7136" s="1">
        <v>32</v>
      </c>
      <c r="J7136" s="1">
        <v>24</v>
      </c>
      <c r="K7136" s="1">
        <v>1</v>
      </c>
      <c r="L7136" s="1">
        <v>1679</v>
      </c>
      <c r="M7136" s="1">
        <v>194.3</v>
      </c>
      <c r="N7136" s="1">
        <v>5.12</v>
      </c>
      <c r="O7136" s="1">
        <v>527</v>
      </c>
      <c r="P7136" s="1">
        <v>26</v>
      </c>
      <c r="Q7136" s="1" t="s">
        <v>1290</v>
      </c>
      <c r="R7136" s="1" t="s">
        <v>163</v>
      </c>
      <c r="S7136" s="1" t="s">
        <v>131</v>
      </c>
      <c r="T7136" s="1" t="s">
        <v>43107</v>
      </c>
      <c r="U7136" s="1" t="s">
        <v>43108</v>
      </c>
      <c r="V7136" s="1" t="s">
        <v>49</v>
      </c>
      <c r="W7136" s="1" t="s">
        <v>43109</v>
      </c>
      <c r="X7136" s="1" t="s">
        <v>127</v>
      </c>
      <c r="Y7136" s="1" t="s">
        <v>49</v>
      </c>
      <c r="Z7136" s="1" t="s">
        <v>49</v>
      </c>
      <c r="AA7136" s="1">
        <v>96.4</v>
      </c>
      <c r="AB7136" s="1">
        <v>105.4</v>
      </c>
      <c r="AC7136" s="1">
        <v>97.7</v>
      </c>
      <c r="AD7136" s="1">
        <v>95.6</v>
      </c>
      <c r="AE7136" s="1">
        <v>95.7</v>
      </c>
      <c r="AF7136" s="1">
        <v>105.7</v>
      </c>
      <c r="AG7136" s="1">
        <v>103.4</v>
      </c>
      <c r="AH7136" s="1">
        <v>105.3</v>
      </c>
      <c r="AI7136" s="1">
        <v>98.9</v>
      </c>
      <c r="AJ7136" s="1">
        <v>96</v>
      </c>
      <c r="AK7136" s="2">
        <f t="shared" si="222"/>
        <v>-5.338046823462881E-2</v>
      </c>
      <c r="AL7136" s="2">
        <f t="shared" si="223"/>
        <v>0.69880601615144844</v>
      </c>
    </row>
    <row r="7137" spans="1:38" x14ac:dyDescent="0.2">
      <c r="A7137" s="1" t="s">
        <v>36</v>
      </c>
      <c r="B7137" s="1" t="s">
        <v>37</v>
      </c>
      <c r="C7137" s="1" t="s">
        <v>43110</v>
      </c>
      <c r="D7137" s="1" t="s">
        <v>43111</v>
      </c>
      <c r="E7137" s="1">
        <v>0</v>
      </c>
      <c r="F7137" s="1">
        <v>31.722000000000001</v>
      </c>
      <c r="G7137" s="1">
        <v>27</v>
      </c>
      <c r="H7137" s="1">
        <v>4</v>
      </c>
      <c r="I7137" s="1">
        <v>7</v>
      </c>
      <c r="J7137" s="1">
        <v>3</v>
      </c>
      <c r="K7137" s="1">
        <v>1</v>
      </c>
      <c r="L7137" s="1">
        <v>294</v>
      </c>
      <c r="M7137" s="1">
        <v>33.4</v>
      </c>
      <c r="N7137" s="1">
        <v>6.32</v>
      </c>
      <c r="O7137" s="1">
        <v>171</v>
      </c>
      <c r="P7137" s="1">
        <v>4</v>
      </c>
      <c r="Q7137" s="1" t="s">
        <v>49</v>
      </c>
      <c r="R7137" s="1" t="s">
        <v>49</v>
      </c>
      <c r="S7137" s="1" t="s">
        <v>1075</v>
      </c>
      <c r="T7137" s="1" t="s">
        <v>11023</v>
      </c>
      <c r="U7137" s="1" t="s">
        <v>43112</v>
      </c>
      <c r="V7137" s="1" t="s">
        <v>43113</v>
      </c>
      <c r="W7137" s="1" t="s">
        <v>43114</v>
      </c>
      <c r="X7137" s="1" t="s">
        <v>144</v>
      </c>
      <c r="Y7137" s="1" t="s">
        <v>49</v>
      </c>
      <c r="Z7137" s="1" t="s">
        <v>49</v>
      </c>
      <c r="AA7137" s="1">
        <v>102.2</v>
      </c>
      <c r="AB7137" s="1">
        <v>95.2</v>
      </c>
      <c r="AC7137" s="1">
        <v>97.5</v>
      </c>
      <c r="AD7137" s="1">
        <v>95.3</v>
      </c>
      <c r="AE7137" s="1">
        <v>96.1</v>
      </c>
      <c r="AF7137" s="1">
        <v>97.5</v>
      </c>
      <c r="AG7137" s="1">
        <v>103.1</v>
      </c>
      <c r="AH7137" s="1">
        <v>105.9</v>
      </c>
      <c r="AI7137" s="1">
        <v>107.1</v>
      </c>
      <c r="AJ7137" s="1">
        <v>100.1</v>
      </c>
      <c r="AK7137" s="2">
        <f t="shared" si="222"/>
        <v>-7.9079482108261753E-2</v>
      </c>
      <c r="AL7137" s="2">
        <f t="shared" si="223"/>
        <v>1.4207458325475457</v>
      </c>
    </row>
    <row r="7138" spans="1:38" x14ac:dyDescent="0.2">
      <c r="A7138" s="1" t="s">
        <v>60</v>
      </c>
      <c r="B7138" s="1" t="s">
        <v>37</v>
      </c>
      <c r="C7138" s="1" t="s">
        <v>43115</v>
      </c>
      <c r="D7138" s="1" t="s">
        <v>43116</v>
      </c>
      <c r="E7138" s="1">
        <v>0.03</v>
      </c>
      <c r="F7138" s="1">
        <v>3.3559999999999999</v>
      </c>
      <c r="G7138" s="1">
        <v>2</v>
      </c>
      <c r="H7138" s="1">
        <v>1</v>
      </c>
      <c r="I7138" s="1">
        <v>1</v>
      </c>
      <c r="J7138" s="1">
        <v>1</v>
      </c>
      <c r="K7138" s="1">
        <v>1</v>
      </c>
      <c r="L7138" s="1">
        <v>346</v>
      </c>
      <c r="M7138" s="1">
        <v>38.200000000000003</v>
      </c>
      <c r="N7138" s="1">
        <v>4.18</v>
      </c>
      <c r="O7138" s="1">
        <v>35</v>
      </c>
      <c r="P7138" s="1">
        <v>1</v>
      </c>
      <c r="Q7138" s="1" t="s">
        <v>173</v>
      </c>
      <c r="R7138" s="1" t="s">
        <v>49</v>
      </c>
      <c r="S7138" s="1" t="s">
        <v>190</v>
      </c>
      <c r="T7138" s="1" t="s">
        <v>43117</v>
      </c>
      <c r="U7138" s="1" t="s">
        <v>43118</v>
      </c>
      <c r="V7138" s="1" t="s">
        <v>49</v>
      </c>
      <c r="W7138" s="1" t="s">
        <v>43119</v>
      </c>
      <c r="X7138" s="1" t="s">
        <v>144</v>
      </c>
      <c r="Y7138" s="1" t="s">
        <v>49</v>
      </c>
      <c r="Z7138" s="1" t="s">
        <v>49</v>
      </c>
      <c r="AA7138" s="1">
        <v>91.8</v>
      </c>
      <c r="AB7138" s="1">
        <v>101.7</v>
      </c>
      <c r="AC7138" s="1">
        <v>98.5</v>
      </c>
      <c r="AD7138" s="1">
        <v>96.8</v>
      </c>
      <c r="AE7138" s="1">
        <v>97</v>
      </c>
      <c r="AF7138" s="1">
        <v>104</v>
      </c>
      <c r="AG7138" s="1">
        <v>93.9</v>
      </c>
      <c r="AH7138" s="1">
        <v>107</v>
      </c>
      <c r="AI7138" s="1">
        <v>102.5</v>
      </c>
      <c r="AJ7138" s="1">
        <v>106.9</v>
      </c>
      <c r="AK7138" s="2">
        <f t="shared" si="222"/>
        <v>-8.2247663716591979E-2</v>
      </c>
      <c r="AL7138" s="2">
        <f t="shared" si="223"/>
        <v>1.077803830287519</v>
      </c>
    </row>
    <row r="7139" spans="1:38" x14ac:dyDescent="0.2">
      <c r="A7139" s="1" t="s">
        <v>36</v>
      </c>
      <c r="B7139" s="1" t="s">
        <v>37</v>
      </c>
      <c r="C7139" s="1" t="s">
        <v>43120</v>
      </c>
      <c r="D7139" s="1" t="s">
        <v>43121</v>
      </c>
      <c r="E7139" s="1">
        <v>0</v>
      </c>
      <c r="F7139" s="1">
        <v>20.527999999999999</v>
      </c>
      <c r="G7139" s="1">
        <v>9</v>
      </c>
      <c r="H7139" s="1">
        <v>6</v>
      </c>
      <c r="I7139" s="1">
        <v>9</v>
      </c>
      <c r="J7139" s="1">
        <v>6</v>
      </c>
      <c r="K7139" s="1">
        <v>1</v>
      </c>
      <c r="L7139" s="1">
        <v>737</v>
      </c>
      <c r="M7139" s="1">
        <v>78.7</v>
      </c>
      <c r="N7139" s="1">
        <v>5.0999999999999996</v>
      </c>
      <c r="O7139" s="1">
        <v>64</v>
      </c>
      <c r="P7139" s="1">
        <v>6</v>
      </c>
      <c r="Q7139" s="1" t="s">
        <v>3363</v>
      </c>
      <c r="R7139" s="1" t="s">
        <v>1611</v>
      </c>
      <c r="S7139" s="1" t="s">
        <v>95</v>
      </c>
      <c r="T7139" s="1" t="s">
        <v>43122</v>
      </c>
      <c r="U7139" s="1" t="s">
        <v>43123</v>
      </c>
      <c r="V7139" s="1" t="s">
        <v>43124</v>
      </c>
      <c r="W7139" s="1" t="s">
        <v>43125</v>
      </c>
      <c r="X7139" s="1" t="s">
        <v>676</v>
      </c>
      <c r="Y7139" s="1" t="s">
        <v>49</v>
      </c>
      <c r="Z7139" s="1" t="s">
        <v>49</v>
      </c>
      <c r="AA7139" s="1">
        <v>95.6</v>
      </c>
      <c r="AB7139" s="1">
        <v>103.8</v>
      </c>
      <c r="AC7139" s="1">
        <v>101.9</v>
      </c>
      <c r="AD7139" s="1">
        <v>96</v>
      </c>
      <c r="AE7139" s="1">
        <v>97</v>
      </c>
      <c r="AF7139" s="1">
        <v>105</v>
      </c>
      <c r="AG7139" s="1">
        <v>104.7</v>
      </c>
      <c r="AH7139" s="1">
        <v>101.8</v>
      </c>
      <c r="AI7139" s="1">
        <v>90.2</v>
      </c>
      <c r="AJ7139" s="1">
        <v>104</v>
      </c>
      <c r="AK7139" s="2">
        <f t="shared" si="222"/>
        <v>-3.2894871987511405E-2</v>
      </c>
      <c r="AL7139" s="2">
        <f t="shared" si="223"/>
        <v>0.29810026079954444</v>
      </c>
    </row>
    <row r="7140" spans="1:38" x14ac:dyDescent="0.2">
      <c r="A7140" s="1" t="s">
        <v>36</v>
      </c>
      <c r="B7140" s="1" t="s">
        <v>37</v>
      </c>
      <c r="C7140" s="1" t="s">
        <v>43126</v>
      </c>
      <c r="D7140" s="1" t="s">
        <v>43127</v>
      </c>
      <c r="E7140" s="1">
        <v>7.0000000000000001E-3</v>
      </c>
      <c r="F7140" s="1">
        <v>5.4690000000000003</v>
      </c>
      <c r="G7140" s="1">
        <v>1</v>
      </c>
      <c r="H7140" s="1">
        <v>2</v>
      </c>
      <c r="I7140" s="1">
        <v>2</v>
      </c>
      <c r="J7140" s="1">
        <v>2</v>
      </c>
      <c r="K7140" s="1">
        <v>1</v>
      </c>
      <c r="L7140" s="1">
        <v>5588</v>
      </c>
      <c r="M7140" s="1">
        <v>599.9</v>
      </c>
      <c r="N7140" s="1">
        <v>5.8</v>
      </c>
      <c r="O7140" s="1">
        <v>17</v>
      </c>
      <c r="P7140" s="1">
        <v>2</v>
      </c>
      <c r="Q7140" s="1" t="s">
        <v>368</v>
      </c>
      <c r="R7140" s="1" t="s">
        <v>104</v>
      </c>
      <c r="S7140" s="1" t="s">
        <v>1222</v>
      </c>
      <c r="T7140" s="1" t="s">
        <v>43128</v>
      </c>
      <c r="U7140" s="1" t="s">
        <v>43129</v>
      </c>
      <c r="V7140" s="1" t="s">
        <v>43130</v>
      </c>
      <c r="W7140" s="1" t="s">
        <v>43131</v>
      </c>
      <c r="X7140" s="1" t="s">
        <v>81</v>
      </c>
      <c r="Y7140" s="1" t="s">
        <v>49</v>
      </c>
      <c r="Z7140" s="1" t="s">
        <v>1004</v>
      </c>
      <c r="AA7140" s="1">
        <v>95.7</v>
      </c>
      <c r="AB7140" s="1">
        <v>105.1</v>
      </c>
      <c r="AC7140" s="1">
        <v>92.7</v>
      </c>
      <c r="AD7140" s="1">
        <v>95.5</v>
      </c>
      <c r="AE7140" s="1">
        <v>106</v>
      </c>
      <c r="AF7140" s="1">
        <v>107.3</v>
      </c>
      <c r="AG7140" s="1">
        <v>102.6</v>
      </c>
      <c r="AH7140" s="1">
        <v>102.8</v>
      </c>
      <c r="AI7140" s="1">
        <v>98.9</v>
      </c>
      <c r="AJ7140" s="1">
        <v>93.4</v>
      </c>
      <c r="AK7140" s="2">
        <f t="shared" si="222"/>
        <v>-2.8854862672185146E-2</v>
      </c>
      <c r="AL7140" s="2">
        <f t="shared" si="223"/>
        <v>0.22771709733765824</v>
      </c>
    </row>
    <row r="7141" spans="1:38" x14ac:dyDescent="0.2">
      <c r="A7141" s="1" t="s">
        <v>36</v>
      </c>
      <c r="B7141" s="1" t="s">
        <v>37</v>
      </c>
      <c r="C7141" s="1" t="s">
        <v>43132</v>
      </c>
      <c r="D7141" s="1" t="s">
        <v>43133</v>
      </c>
      <c r="E7141" s="1">
        <v>0</v>
      </c>
      <c r="F7141" s="1">
        <v>29.172999999999998</v>
      </c>
      <c r="G7141" s="1">
        <v>9</v>
      </c>
      <c r="H7141" s="1">
        <v>5</v>
      </c>
      <c r="I7141" s="1">
        <v>11</v>
      </c>
      <c r="J7141" s="1">
        <v>1</v>
      </c>
      <c r="K7141" s="1">
        <v>1</v>
      </c>
      <c r="L7141" s="1">
        <v>539</v>
      </c>
      <c r="M7141" s="1">
        <v>58.9</v>
      </c>
      <c r="N7141" s="1">
        <v>8.09</v>
      </c>
      <c r="O7141" s="1">
        <v>260</v>
      </c>
      <c r="P7141" s="1">
        <v>5</v>
      </c>
      <c r="Q7141" s="1" t="s">
        <v>138</v>
      </c>
      <c r="R7141" s="1" t="s">
        <v>104</v>
      </c>
      <c r="S7141" s="1" t="s">
        <v>1045</v>
      </c>
      <c r="T7141" s="1" t="s">
        <v>43134</v>
      </c>
      <c r="U7141" s="1" t="s">
        <v>43135</v>
      </c>
      <c r="V7141" s="1" t="s">
        <v>43136</v>
      </c>
      <c r="W7141" s="1" t="s">
        <v>43137</v>
      </c>
      <c r="X7141" s="1" t="s">
        <v>81</v>
      </c>
      <c r="Y7141" s="1" t="s">
        <v>49</v>
      </c>
      <c r="Z7141" s="1" t="s">
        <v>49</v>
      </c>
      <c r="AA7141" s="1">
        <v>95.3</v>
      </c>
      <c r="AB7141" s="1">
        <v>71</v>
      </c>
      <c r="AC7141" s="1">
        <v>55.9</v>
      </c>
      <c r="AD7141" s="1">
        <v>223.4</v>
      </c>
      <c r="AE7141" s="1">
        <v>63.2</v>
      </c>
      <c r="AF7141" s="1">
        <v>194.2</v>
      </c>
      <c r="AG7141" s="1">
        <v>76.2</v>
      </c>
      <c r="AH7141" s="1">
        <v>99.7</v>
      </c>
      <c r="AI7141" s="1">
        <v>50.4</v>
      </c>
      <c r="AJ7141" s="1">
        <v>70.8</v>
      </c>
      <c r="AK7141" s="2">
        <f t="shared" si="222"/>
        <v>5.0494431533337172E-2</v>
      </c>
      <c r="AL7141" s="2">
        <f t="shared" si="223"/>
        <v>3.0331449666523392E-2</v>
      </c>
    </row>
    <row r="7142" spans="1:38" x14ac:dyDescent="0.2">
      <c r="A7142" s="1" t="s">
        <v>36</v>
      </c>
      <c r="B7142" s="1" t="s">
        <v>37</v>
      </c>
      <c r="C7142" s="1" t="s">
        <v>43138</v>
      </c>
      <c r="D7142" s="1" t="s">
        <v>43139</v>
      </c>
      <c r="E7142" s="1">
        <v>0</v>
      </c>
      <c r="F7142" s="1">
        <v>36.289000000000001</v>
      </c>
      <c r="G7142" s="1">
        <v>14</v>
      </c>
      <c r="H7142" s="1">
        <v>6</v>
      </c>
      <c r="I7142" s="1">
        <v>8</v>
      </c>
      <c r="J7142" s="1">
        <v>6</v>
      </c>
      <c r="K7142" s="1">
        <v>1</v>
      </c>
      <c r="L7142" s="1">
        <v>663</v>
      </c>
      <c r="M7142" s="1">
        <v>72.3</v>
      </c>
      <c r="N7142" s="1">
        <v>8</v>
      </c>
      <c r="O7142" s="1">
        <v>195</v>
      </c>
      <c r="P7142" s="1">
        <v>6</v>
      </c>
      <c r="Q7142" s="1" t="s">
        <v>222</v>
      </c>
      <c r="R7142" s="1" t="s">
        <v>2478</v>
      </c>
      <c r="S7142" s="1" t="s">
        <v>2800</v>
      </c>
      <c r="T7142" s="1" t="s">
        <v>43140</v>
      </c>
      <c r="U7142" s="1" t="s">
        <v>43141</v>
      </c>
      <c r="V7142" s="1" t="s">
        <v>49</v>
      </c>
      <c r="W7142" s="1" t="s">
        <v>43142</v>
      </c>
      <c r="X7142" s="1" t="s">
        <v>194</v>
      </c>
      <c r="Y7142" s="1" t="s">
        <v>49</v>
      </c>
      <c r="Z7142" s="1" t="s">
        <v>49</v>
      </c>
      <c r="AA7142" s="1">
        <v>95.3</v>
      </c>
      <c r="AB7142" s="1">
        <v>100.4</v>
      </c>
      <c r="AC7142" s="1">
        <v>96.7</v>
      </c>
      <c r="AD7142" s="1">
        <v>96.4</v>
      </c>
      <c r="AE7142" s="1">
        <v>95.1</v>
      </c>
      <c r="AF7142" s="1">
        <v>104</v>
      </c>
      <c r="AG7142" s="1">
        <v>113.9</v>
      </c>
      <c r="AH7142" s="1">
        <v>103.4</v>
      </c>
      <c r="AI7142" s="1">
        <v>94</v>
      </c>
      <c r="AJ7142" s="1">
        <v>100.7</v>
      </c>
      <c r="AK7142" s="2">
        <f t="shared" si="222"/>
        <v>-9.266212643381766E-2</v>
      </c>
      <c r="AL7142" s="2">
        <f t="shared" si="223"/>
        <v>1.0383575012119659</v>
      </c>
    </row>
    <row r="7143" spans="1:38" x14ac:dyDescent="0.2">
      <c r="A7143" s="1" t="s">
        <v>36</v>
      </c>
      <c r="B7143" s="1" t="s">
        <v>37</v>
      </c>
      <c r="C7143" s="1" t="s">
        <v>43143</v>
      </c>
      <c r="D7143" s="1" t="s">
        <v>43144</v>
      </c>
      <c r="E7143" s="1">
        <v>0</v>
      </c>
      <c r="F7143" s="1">
        <v>15.189</v>
      </c>
      <c r="G7143" s="1">
        <v>21</v>
      </c>
      <c r="H7143" s="1">
        <v>3</v>
      </c>
      <c r="I7143" s="1">
        <v>4</v>
      </c>
      <c r="J7143" s="1">
        <v>3</v>
      </c>
      <c r="K7143" s="1">
        <v>1</v>
      </c>
      <c r="L7143" s="1">
        <v>178</v>
      </c>
      <c r="M7143" s="1">
        <v>20.399999999999999</v>
      </c>
      <c r="N7143" s="1">
        <v>5.03</v>
      </c>
      <c r="O7143" s="1">
        <v>73</v>
      </c>
      <c r="P7143" s="1">
        <v>3</v>
      </c>
      <c r="Q7143" s="1" t="s">
        <v>222</v>
      </c>
      <c r="R7143" s="1" t="s">
        <v>75</v>
      </c>
      <c r="S7143" s="1" t="s">
        <v>147</v>
      </c>
      <c r="T7143" s="1" t="s">
        <v>33089</v>
      </c>
      <c r="U7143" s="1" t="s">
        <v>43145</v>
      </c>
      <c r="V7143" s="1" t="s">
        <v>43146</v>
      </c>
      <c r="W7143" s="1" t="s">
        <v>43147</v>
      </c>
      <c r="X7143" s="1" t="s">
        <v>144</v>
      </c>
      <c r="Y7143" s="1" t="s">
        <v>49</v>
      </c>
      <c r="Z7143" s="1" t="s">
        <v>857</v>
      </c>
      <c r="AA7143" s="1">
        <v>96.4</v>
      </c>
      <c r="AB7143" s="1">
        <v>96.1</v>
      </c>
      <c r="AC7143" s="1">
        <v>96.4</v>
      </c>
      <c r="AD7143" s="1">
        <v>94.6</v>
      </c>
      <c r="AE7143" s="1">
        <v>106.8</v>
      </c>
      <c r="AF7143" s="1">
        <v>103.4</v>
      </c>
      <c r="AG7143" s="1">
        <v>103.6</v>
      </c>
      <c r="AH7143" s="1">
        <v>102.6</v>
      </c>
      <c r="AI7143" s="1">
        <v>96.5</v>
      </c>
      <c r="AJ7143" s="1">
        <v>103.6</v>
      </c>
      <c r="AK7143" s="2">
        <f t="shared" si="222"/>
        <v>-5.5983591619691471E-2</v>
      </c>
      <c r="AL7143" s="2">
        <f t="shared" si="223"/>
        <v>0.7588932314978194</v>
      </c>
    </row>
    <row r="7144" spans="1:38" x14ac:dyDescent="0.2">
      <c r="A7144" s="1" t="s">
        <v>36</v>
      </c>
      <c r="B7144" s="1" t="s">
        <v>37</v>
      </c>
      <c r="C7144" s="1" t="s">
        <v>43148</v>
      </c>
      <c r="D7144" s="1" t="s">
        <v>43149</v>
      </c>
      <c r="E7144" s="1">
        <v>4.0000000000000001E-3</v>
      </c>
      <c r="F7144" s="1">
        <v>6.7960000000000003</v>
      </c>
      <c r="G7144" s="1">
        <v>9</v>
      </c>
      <c r="H7144" s="1">
        <v>2</v>
      </c>
      <c r="I7144" s="1">
        <v>5</v>
      </c>
      <c r="J7144" s="1">
        <v>2</v>
      </c>
      <c r="K7144" s="1">
        <v>1</v>
      </c>
      <c r="L7144" s="1">
        <v>200</v>
      </c>
      <c r="M7144" s="1">
        <v>22</v>
      </c>
      <c r="N7144" s="1">
        <v>6.2</v>
      </c>
      <c r="O7144" s="1">
        <v>85</v>
      </c>
      <c r="P7144" s="1">
        <v>2</v>
      </c>
      <c r="Q7144" s="1" t="s">
        <v>53</v>
      </c>
      <c r="R7144" s="1" t="s">
        <v>104</v>
      </c>
      <c r="S7144" s="1" t="s">
        <v>913</v>
      </c>
      <c r="T7144" s="1" t="s">
        <v>43150</v>
      </c>
      <c r="U7144" s="1" t="s">
        <v>43151</v>
      </c>
      <c r="V7144" s="1" t="s">
        <v>43152</v>
      </c>
      <c r="W7144" s="1" t="s">
        <v>43153</v>
      </c>
      <c r="X7144" s="1" t="s">
        <v>204</v>
      </c>
      <c r="Y7144" s="1" t="s">
        <v>49</v>
      </c>
      <c r="Z7144" s="1" t="s">
        <v>49</v>
      </c>
      <c r="AA7144" s="1">
        <v>89.5</v>
      </c>
      <c r="AB7144" s="1">
        <v>115</v>
      </c>
      <c r="AC7144" s="1">
        <v>106.1</v>
      </c>
      <c r="AD7144" s="1">
        <v>93.3</v>
      </c>
      <c r="AE7144" s="1">
        <v>97</v>
      </c>
      <c r="AF7144" s="1">
        <v>104</v>
      </c>
      <c r="AG7144" s="1">
        <v>80.400000000000006</v>
      </c>
      <c r="AH7144" s="1">
        <v>90.2</v>
      </c>
      <c r="AI7144" s="1">
        <v>109.3</v>
      </c>
      <c r="AJ7144" s="1">
        <v>115.3</v>
      </c>
      <c r="AK7144" s="2">
        <f t="shared" si="222"/>
        <v>4.9046773956532815E-3</v>
      </c>
      <c r="AL7144" s="2">
        <f t="shared" si="223"/>
        <v>1.472874673488014E-2</v>
      </c>
    </row>
    <row r="7145" spans="1:38" x14ac:dyDescent="0.2">
      <c r="A7145" s="1" t="s">
        <v>50</v>
      </c>
      <c r="B7145" s="1" t="s">
        <v>37</v>
      </c>
      <c r="C7145" s="1" t="s">
        <v>43154</v>
      </c>
      <c r="D7145" s="1" t="s">
        <v>43155</v>
      </c>
      <c r="E7145" s="1">
        <v>0.17399999999999999</v>
      </c>
      <c r="F7145" s="1">
        <v>1.258</v>
      </c>
      <c r="G7145" s="1">
        <v>5</v>
      </c>
      <c r="H7145" s="1">
        <v>1</v>
      </c>
      <c r="I7145" s="1">
        <v>1</v>
      </c>
      <c r="J7145" s="1">
        <v>1</v>
      </c>
      <c r="K7145" s="1">
        <v>1</v>
      </c>
      <c r="L7145" s="1">
        <v>329</v>
      </c>
      <c r="M7145" s="1">
        <v>35.799999999999997</v>
      </c>
      <c r="N7145" s="1">
        <v>7.97</v>
      </c>
      <c r="O7145" s="1">
        <v>0</v>
      </c>
      <c r="P7145" s="1">
        <v>1</v>
      </c>
      <c r="Q7145" s="1" t="s">
        <v>222</v>
      </c>
      <c r="R7145" s="1" t="s">
        <v>692</v>
      </c>
      <c r="S7145" s="1" t="s">
        <v>147</v>
      </c>
      <c r="T7145" s="1" t="s">
        <v>43156</v>
      </c>
      <c r="U7145" s="1" t="s">
        <v>43157</v>
      </c>
      <c r="V7145" s="1" t="s">
        <v>43158</v>
      </c>
      <c r="W7145" s="1" t="s">
        <v>43159</v>
      </c>
      <c r="X7145" s="1" t="s">
        <v>333</v>
      </c>
      <c r="Y7145" s="1" t="s">
        <v>15159</v>
      </c>
      <c r="Z7145" s="1" t="s">
        <v>49</v>
      </c>
      <c r="AA7145" s="1">
        <v>97.8</v>
      </c>
      <c r="AB7145" s="1">
        <v>96.9</v>
      </c>
      <c r="AC7145" s="1">
        <v>98</v>
      </c>
      <c r="AD7145" s="1">
        <v>84.2</v>
      </c>
      <c r="AE7145" s="1">
        <v>111.3</v>
      </c>
      <c r="AF7145" s="1">
        <v>107.3</v>
      </c>
      <c r="AG7145" s="1">
        <v>95.7</v>
      </c>
      <c r="AH7145" s="1">
        <v>97.1</v>
      </c>
      <c r="AI7145" s="1">
        <v>106.8</v>
      </c>
      <c r="AJ7145" s="1">
        <v>104.9</v>
      </c>
      <c r="AK7145" s="2">
        <f t="shared" si="222"/>
        <v>-6.8107852258292786E-2</v>
      </c>
      <c r="AL7145" s="2">
        <f t="shared" si="223"/>
        <v>0.43361266295462825</v>
      </c>
    </row>
    <row r="7146" spans="1:38" x14ac:dyDescent="0.2">
      <c r="A7146" s="1" t="s">
        <v>36</v>
      </c>
      <c r="B7146" s="1" t="s">
        <v>37</v>
      </c>
      <c r="C7146" s="1" t="s">
        <v>43160</v>
      </c>
      <c r="D7146" s="1" t="s">
        <v>43161</v>
      </c>
      <c r="E7146" s="1">
        <v>1E-3</v>
      </c>
      <c r="F7146" s="1">
        <v>10.961</v>
      </c>
      <c r="G7146" s="1">
        <v>7</v>
      </c>
      <c r="H7146" s="1">
        <v>2</v>
      </c>
      <c r="I7146" s="1">
        <v>3</v>
      </c>
      <c r="J7146" s="1">
        <v>2</v>
      </c>
      <c r="K7146" s="1">
        <v>1</v>
      </c>
      <c r="L7146" s="1">
        <v>442</v>
      </c>
      <c r="M7146" s="1">
        <v>49.4</v>
      </c>
      <c r="N7146" s="1">
        <v>4.8099999999999996</v>
      </c>
      <c r="O7146" s="1">
        <v>71</v>
      </c>
      <c r="P7146" s="1">
        <v>2</v>
      </c>
      <c r="Q7146" s="1" t="s">
        <v>49</v>
      </c>
      <c r="R7146" s="1" t="s">
        <v>49</v>
      </c>
      <c r="S7146" s="1" t="s">
        <v>49</v>
      </c>
      <c r="T7146" s="1" t="s">
        <v>43162</v>
      </c>
      <c r="U7146" s="1" t="s">
        <v>43163</v>
      </c>
      <c r="V7146" s="1" t="s">
        <v>43164</v>
      </c>
      <c r="W7146" s="1" t="s">
        <v>43165</v>
      </c>
      <c r="X7146" s="1" t="s">
        <v>81</v>
      </c>
      <c r="Y7146" s="1" t="s">
        <v>49</v>
      </c>
      <c r="Z7146" s="1" t="s">
        <v>49</v>
      </c>
      <c r="AA7146" s="1">
        <v>94</v>
      </c>
      <c r="AB7146" s="1">
        <v>109.9</v>
      </c>
      <c r="AC7146" s="1">
        <v>93.6</v>
      </c>
      <c r="AD7146" s="1">
        <v>92.9</v>
      </c>
      <c r="AE7146" s="1">
        <v>103.7</v>
      </c>
      <c r="AF7146" s="1">
        <v>100.9</v>
      </c>
      <c r="AG7146" s="1">
        <v>88.6</v>
      </c>
      <c r="AH7146" s="1">
        <v>97.2</v>
      </c>
      <c r="AI7146" s="1">
        <v>116.1</v>
      </c>
      <c r="AJ7146" s="1">
        <v>103.1</v>
      </c>
      <c r="AK7146" s="2">
        <f t="shared" si="222"/>
        <v>-3.4049183359759858E-2</v>
      </c>
      <c r="AL7146" s="2">
        <f t="shared" si="223"/>
        <v>0.16380558297795639</v>
      </c>
    </row>
    <row r="7147" spans="1:38" x14ac:dyDescent="0.2">
      <c r="A7147" s="1" t="s">
        <v>60</v>
      </c>
      <c r="B7147" s="1" t="s">
        <v>37</v>
      </c>
      <c r="C7147" s="1" t="s">
        <v>43166</v>
      </c>
      <c r="D7147" s="1" t="s">
        <v>43167</v>
      </c>
      <c r="E7147" s="1">
        <v>1.2999999999999999E-2</v>
      </c>
      <c r="F7147" s="1">
        <v>4.4859999999999998</v>
      </c>
      <c r="G7147" s="1">
        <v>3</v>
      </c>
      <c r="H7147" s="1">
        <v>2</v>
      </c>
      <c r="I7147" s="1">
        <v>3</v>
      </c>
      <c r="J7147" s="1">
        <v>2</v>
      </c>
      <c r="K7147" s="1">
        <v>1</v>
      </c>
      <c r="L7147" s="1">
        <v>893</v>
      </c>
      <c r="M7147" s="1">
        <v>95.1</v>
      </c>
      <c r="N7147" s="1">
        <v>6.02</v>
      </c>
      <c r="O7147" s="1">
        <v>38</v>
      </c>
      <c r="P7147" s="1">
        <v>2</v>
      </c>
      <c r="Q7147" s="1" t="s">
        <v>222</v>
      </c>
      <c r="R7147" s="1" t="s">
        <v>28825</v>
      </c>
      <c r="S7147" s="1" t="s">
        <v>131</v>
      </c>
      <c r="T7147" s="1" t="s">
        <v>2970</v>
      </c>
      <c r="U7147" s="1" t="s">
        <v>43168</v>
      </c>
      <c r="V7147" s="1" t="s">
        <v>43169</v>
      </c>
      <c r="W7147" s="1" t="s">
        <v>43170</v>
      </c>
      <c r="X7147" s="1" t="s">
        <v>258</v>
      </c>
      <c r="Y7147" s="1" t="s">
        <v>49</v>
      </c>
      <c r="Z7147" s="1" t="s">
        <v>49</v>
      </c>
      <c r="AA7147" s="1">
        <v>86.4</v>
      </c>
      <c r="AB7147" s="1">
        <v>119.4</v>
      </c>
      <c r="AC7147" s="1">
        <v>85.8</v>
      </c>
      <c r="AD7147" s="1">
        <v>95.4</v>
      </c>
      <c r="AE7147" s="1">
        <v>120.2</v>
      </c>
      <c r="AF7147" s="1">
        <v>102.3</v>
      </c>
      <c r="AG7147" s="1">
        <v>93.8</v>
      </c>
      <c r="AH7147" s="1">
        <v>87.8</v>
      </c>
      <c r="AI7147" s="1">
        <v>103.3</v>
      </c>
      <c r="AJ7147" s="1">
        <v>105.5</v>
      </c>
      <c r="AK7147" s="2">
        <f t="shared" si="222"/>
        <v>4.184527382722332E-2</v>
      </c>
      <c r="AL7147" s="2">
        <f t="shared" si="223"/>
        <v>0.13179488949709486</v>
      </c>
    </row>
    <row r="7148" spans="1:38" x14ac:dyDescent="0.2">
      <c r="A7148" s="1" t="s">
        <v>36</v>
      </c>
      <c r="B7148" s="1" t="s">
        <v>37</v>
      </c>
      <c r="C7148" s="1" t="s">
        <v>43171</v>
      </c>
      <c r="D7148" s="1" t="s">
        <v>43172</v>
      </c>
      <c r="E7148" s="1">
        <v>6.0000000000000001E-3</v>
      </c>
      <c r="F7148" s="1">
        <v>5.7720000000000002</v>
      </c>
      <c r="G7148" s="1">
        <v>7</v>
      </c>
      <c r="H7148" s="1">
        <v>2</v>
      </c>
      <c r="I7148" s="1">
        <v>2</v>
      </c>
      <c r="J7148" s="1">
        <v>2</v>
      </c>
      <c r="K7148" s="1">
        <v>1</v>
      </c>
      <c r="L7148" s="1">
        <v>473</v>
      </c>
      <c r="M7148" s="1">
        <v>51</v>
      </c>
      <c r="N7148" s="1">
        <v>8.69</v>
      </c>
      <c r="O7148" s="1">
        <v>36</v>
      </c>
      <c r="P7148" s="1">
        <v>2</v>
      </c>
      <c r="Q7148" s="1" t="s">
        <v>898</v>
      </c>
      <c r="R7148" s="1" t="s">
        <v>5704</v>
      </c>
      <c r="S7148" s="1" t="s">
        <v>35590</v>
      </c>
      <c r="T7148" s="1" t="s">
        <v>3093</v>
      </c>
      <c r="U7148" s="1" t="s">
        <v>43173</v>
      </c>
      <c r="V7148" s="1" t="s">
        <v>43174</v>
      </c>
      <c r="W7148" s="1" t="s">
        <v>43175</v>
      </c>
      <c r="X7148" s="1" t="s">
        <v>10924</v>
      </c>
      <c r="Y7148" s="1" t="s">
        <v>49</v>
      </c>
      <c r="Z7148" s="1" t="s">
        <v>43176</v>
      </c>
      <c r="AA7148" s="1">
        <v>95.1</v>
      </c>
      <c r="AB7148" s="1">
        <v>108.8</v>
      </c>
      <c r="AC7148" s="1">
        <v>90.4</v>
      </c>
      <c r="AD7148" s="1">
        <v>96.2</v>
      </c>
      <c r="AE7148" s="1">
        <v>103.5</v>
      </c>
      <c r="AF7148" s="1">
        <v>110</v>
      </c>
      <c r="AG7148" s="1">
        <v>82.4</v>
      </c>
      <c r="AH7148" s="1">
        <v>99.4</v>
      </c>
      <c r="AI7148" s="1">
        <v>103.1</v>
      </c>
      <c r="AJ7148" s="1">
        <v>111</v>
      </c>
      <c r="AK7148" s="2">
        <f t="shared" si="222"/>
        <v>-3.434119733523084E-2</v>
      </c>
      <c r="AL7148" s="2">
        <f t="shared" si="223"/>
        <v>0.15052297846231943</v>
      </c>
    </row>
    <row r="7149" spans="1:38" x14ac:dyDescent="0.2">
      <c r="A7149" s="1" t="s">
        <v>36</v>
      </c>
      <c r="B7149" s="1" t="s">
        <v>37</v>
      </c>
      <c r="C7149" s="1" t="s">
        <v>43177</v>
      </c>
      <c r="D7149" s="1" t="s">
        <v>43178</v>
      </c>
      <c r="E7149" s="1">
        <v>1E-3</v>
      </c>
      <c r="F7149" s="1">
        <v>11.307</v>
      </c>
      <c r="G7149" s="1">
        <v>15</v>
      </c>
      <c r="H7149" s="1">
        <v>2</v>
      </c>
      <c r="I7149" s="1">
        <v>2</v>
      </c>
      <c r="J7149" s="1">
        <v>2</v>
      </c>
      <c r="K7149" s="1">
        <v>1</v>
      </c>
      <c r="L7149" s="1">
        <v>131</v>
      </c>
      <c r="M7149" s="1">
        <v>13.8</v>
      </c>
      <c r="N7149" s="1">
        <v>9.77</v>
      </c>
      <c r="O7149" s="1">
        <v>73</v>
      </c>
      <c r="P7149" s="1">
        <v>2</v>
      </c>
      <c r="Q7149" s="1" t="s">
        <v>222</v>
      </c>
      <c r="R7149" s="1" t="s">
        <v>37087</v>
      </c>
      <c r="S7149" s="1" t="s">
        <v>24449</v>
      </c>
      <c r="T7149" s="1" t="s">
        <v>43179</v>
      </c>
      <c r="U7149" s="1" t="s">
        <v>43180</v>
      </c>
      <c r="V7149" s="1" t="s">
        <v>43181</v>
      </c>
      <c r="W7149" s="1" t="s">
        <v>43182</v>
      </c>
      <c r="X7149" s="1" t="s">
        <v>43183</v>
      </c>
      <c r="Y7149" s="1" t="s">
        <v>49</v>
      </c>
      <c r="Z7149" s="1" t="s">
        <v>49</v>
      </c>
      <c r="AA7149" s="1">
        <v>95</v>
      </c>
      <c r="AB7149" s="1">
        <v>97.6</v>
      </c>
      <c r="AC7149" s="1">
        <v>100.3</v>
      </c>
      <c r="AD7149" s="1">
        <v>102.7</v>
      </c>
      <c r="AE7149" s="1">
        <v>96.4</v>
      </c>
      <c r="AF7149" s="1">
        <v>94.5</v>
      </c>
      <c r="AG7149" s="1">
        <v>92.6</v>
      </c>
      <c r="AH7149" s="1">
        <v>106.7</v>
      </c>
      <c r="AI7149" s="1">
        <v>104.7</v>
      </c>
      <c r="AJ7149" s="1">
        <v>109.5</v>
      </c>
      <c r="AK7149" s="2">
        <f t="shared" si="222"/>
        <v>-4.6170181432926061E-2</v>
      </c>
      <c r="AL7149" s="2">
        <f t="shared" si="223"/>
        <v>0.39010511857264857</v>
      </c>
    </row>
    <row r="7150" spans="1:38" x14ac:dyDescent="0.2">
      <c r="A7150" s="1" t="s">
        <v>60</v>
      </c>
      <c r="B7150" s="1" t="s">
        <v>37</v>
      </c>
      <c r="C7150" s="1" t="s">
        <v>43184</v>
      </c>
      <c r="D7150" s="1" t="s">
        <v>43185</v>
      </c>
      <c r="E7150" s="1">
        <v>2.1999999999999999E-2</v>
      </c>
      <c r="F7150" s="1">
        <v>3.8809999999999998</v>
      </c>
      <c r="G7150" s="1">
        <v>1</v>
      </c>
      <c r="H7150" s="1">
        <v>1</v>
      </c>
      <c r="I7150" s="1">
        <v>1</v>
      </c>
      <c r="J7150" s="1">
        <v>1</v>
      </c>
      <c r="K7150" s="1">
        <v>1</v>
      </c>
      <c r="L7150" s="1">
        <v>565</v>
      </c>
      <c r="M7150" s="1">
        <v>64.7</v>
      </c>
      <c r="N7150" s="1">
        <v>5.59</v>
      </c>
      <c r="O7150" s="1">
        <v>32</v>
      </c>
      <c r="P7150" s="1">
        <v>1</v>
      </c>
      <c r="Q7150" s="1" t="s">
        <v>1836</v>
      </c>
      <c r="R7150" s="1" t="s">
        <v>369</v>
      </c>
      <c r="S7150" s="1" t="s">
        <v>55</v>
      </c>
      <c r="T7150" s="1" t="s">
        <v>43186</v>
      </c>
      <c r="U7150" s="1" t="s">
        <v>43187</v>
      </c>
      <c r="V7150" s="1" t="s">
        <v>43188</v>
      </c>
      <c r="W7150" s="1" t="s">
        <v>43189</v>
      </c>
      <c r="X7150" s="1" t="s">
        <v>268</v>
      </c>
      <c r="Y7150" s="1" t="s">
        <v>49</v>
      </c>
      <c r="Z7150" s="1" t="s">
        <v>49</v>
      </c>
      <c r="AA7150" s="1">
        <v>96.8</v>
      </c>
      <c r="AB7150" s="1">
        <v>116.5</v>
      </c>
      <c r="AC7150" s="1">
        <v>99.6</v>
      </c>
      <c r="AD7150" s="1">
        <v>93.5</v>
      </c>
      <c r="AE7150" s="1">
        <v>97.6</v>
      </c>
      <c r="AF7150" s="1">
        <v>92.5</v>
      </c>
      <c r="AG7150" s="1">
        <v>84.7</v>
      </c>
      <c r="AH7150" s="1">
        <v>109.4</v>
      </c>
      <c r="AI7150" s="1">
        <v>104.7</v>
      </c>
      <c r="AJ7150" s="1">
        <v>104.7</v>
      </c>
      <c r="AK7150" s="2">
        <f t="shared" si="222"/>
        <v>2.3083613113041246E-2</v>
      </c>
      <c r="AL7150" s="2">
        <f t="shared" si="223"/>
        <v>9.6852405588344903E-2</v>
      </c>
    </row>
    <row r="7151" spans="1:38" x14ac:dyDescent="0.2">
      <c r="A7151" s="1" t="s">
        <v>50</v>
      </c>
      <c r="B7151" s="1" t="s">
        <v>37</v>
      </c>
      <c r="C7151" s="1" t="s">
        <v>43190</v>
      </c>
      <c r="D7151" s="1" t="s">
        <v>43191</v>
      </c>
      <c r="E7151" s="1">
        <v>0.24399999999999999</v>
      </c>
      <c r="F7151" s="1">
        <v>1.0940000000000001</v>
      </c>
      <c r="G7151" s="1">
        <v>2</v>
      </c>
      <c r="H7151" s="1">
        <v>1</v>
      </c>
      <c r="I7151" s="1">
        <v>1</v>
      </c>
      <c r="J7151" s="1">
        <v>1</v>
      </c>
      <c r="K7151" s="1">
        <v>1</v>
      </c>
      <c r="L7151" s="1">
        <v>344</v>
      </c>
      <c r="M7151" s="1">
        <v>38.1</v>
      </c>
      <c r="N7151" s="1">
        <v>9.52</v>
      </c>
      <c r="O7151" s="1">
        <v>0</v>
      </c>
      <c r="P7151" s="1">
        <v>1</v>
      </c>
      <c r="Q7151" s="1" t="s">
        <v>222</v>
      </c>
      <c r="R7151" s="1" t="s">
        <v>208</v>
      </c>
      <c r="S7151" s="1" t="s">
        <v>5448</v>
      </c>
      <c r="T7151" s="1" t="s">
        <v>40768</v>
      </c>
      <c r="U7151" s="1" t="s">
        <v>43192</v>
      </c>
      <c r="V7151" s="1" t="s">
        <v>43193</v>
      </c>
      <c r="W7151" s="1" t="s">
        <v>43194</v>
      </c>
      <c r="X7151" s="1" t="s">
        <v>118</v>
      </c>
      <c r="Y7151" s="1" t="s">
        <v>49</v>
      </c>
      <c r="Z7151" s="1" t="s">
        <v>49</v>
      </c>
      <c r="AA7151" s="1">
        <v>96</v>
      </c>
      <c r="AB7151" s="1">
        <v>101.9</v>
      </c>
      <c r="AC7151" s="1">
        <v>97.8</v>
      </c>
      <c r="AD7151" s="1">
        <v>87.5</v>
      </c>
      <c r="AE7151" s="1">
        <v>101.3</v>
      </c>
      <c r="AF7151" s="1">
        <v>108.7</v>
      </c>
      <c r="AG7151" s="1">
        <v>100.4</v>
      </c>
      <c r="AH7151" s="1">
        <v>106.7</v>
      </c>
      <c r="AI7151" s="1">
        <v>94.9</v>
      </c>
      <c r="AJ7151" s="1">
        <v>104.9</v>
      </c>
      <c r="AK7151" s="2">
        <f t="shared" si="222"/>
        <v>-8.9755598059207659E-2</v>
      </c>
      <c r="AL7151" s="2">
        <f t="shared" si="223"/>
        <v>0.91873856196448489</v>
      </c>
    </row>
    <row r="7152" spans="1:38" x14ac:dyDescent="0.2">
      <c r="A7152" s="1" t="s">
        <v>36</v>
      </c>
      <c r="B7152" s="1" t="s">
        <v>37</v>
      </c>
      <c r="C7152" s="1" t="s">
        <v>43195</v>
      </c>
      <c r="D7152" s="1" t="s">
        <v>43196</v>
      </c>
      <c r="E7152" s="1">
        <v>5.0000000000000001E-3</v>
      </c>
      <c r="F7152" s="1">
        <v>5.9870000000000001</v>
      </c>
      <c r="G7152" s="1">
        <v>2</v>
      </c>
      <c r="H7152" s="1">
        <v>3</v>
      </c>
      <c r="I7152" s="1">
        <v>3</v>
      </c>
      <c r="J7152" s="1">
        <v>2</v>
      </c>
      <c r="K7152" s="1">
        <v>1</v>
      </c>
      <c r="L7152" s="1">
        <v>1398</v>
      </c>
      <c r="M7152" s="1">
        <v>151.5</v>
      </c>
      <c r="N7152" s="1">
        <v>7.77</v>
      </c>
      <c r="O7152" s="1">
        <v>0</v>
      </c>
      <c r="P7152" s="1">
        <v>3</v>
      </c>
      <c r="Q7152" s="1" t="s">
        <v>1836</v>
      </c>
      <c r="R7152" s="1" t="s">
        <v>54</v>
      </c>
      <c r="S7152" s="1" t="s">
        <v>199</v>
      </c>
      <c r="T7152" s="1" t="s">
        <v>43197</v>
      </c>
      <c r="U7152" s="1" t="s">
        <v>43198</v>
      </c>
      <c r="V7152" s="1" t="s">
        <v>49</v>
      </c>
      <c r="W7152" s="1" t="s">
        <v>43199</v>
      </c>
      <c r="X7152" s="1" t="s">
        <v>144</v>
      </c>
      <c r="Y7152" s="1" t="s">
        <v>49</v>
      </c>
      <c r="Z7152" s="1" t="s">
        <v>49</v>
      </c>
      <c r="AA7152" s="1">
        <v>92.1</v>
      </c>
      <c r="AB7152" s="1">
        <v>88.4</v>
      </c>
      <c r="AC7152" s="1">
        <v>90.4</v>
      </c>
      <c r="AD7152" s="1">
        <v>100.1</v>
      </c>
      <c r="AE7152" s="1">
        <v>117</v>
      </c>
      <c r="AF7152" s="1">
        <v>130.80000000000001</v>
      </c>
      <c r="AG7152" s="1">
        <v>98.8</v>
      </c>
      <c r="AH7152" s="1">
        <v>104.6</v>
      </c>
      <c r="AI7152" s="1">
        <v>87.3</v>
      </c>
      <c r="AJ7152" s="1">
        <v>90.6</v>
      </c>
      <c r="AK7152" s="2">
        <f t="shared" si="222"/>
        <v>-6.9544411298645706E-2</v>
      </c>
      <c r="AL7152" s="2">
        <f t="shared" si="223"/>
        <v>0.20803081839490023</v>
      </c>
    </row>
    <row r="7153" spans="1:38" x14ac:dyDescent="0.2">
      <c r="A7153" s="1" t="s">
        <v>50</v>
      </c>
      <c r="B7153" s="1" t="s">
        <v>37</v>
      </c>
      <c r="C7153" s="1" t="s">
        <v>43200</v>
      </c>
      <c r="D7153" s="1" t="s">
        <v>43201</v>
      </c>
      <c r="E7153" s="1">
        <v>5.7000000000000002E-2</v>
      </c>
      <c r="F7153" s="1">
        <v>2.605</v>
      </c>
      <c r="G7153" s="1">
        <v>1</v>
      </c>
      <c r="H7153" s="1">
        <v>1</v>
      </c>
      <c r="I7153" s="1">
        <v>1</v>
      </c>
      <c r="J7153" s="1">
        <v>1</v>
      </c>
      <c r="K7153" s="1">
        <v>1</v>
      </c>
      <c r="L7153" s="1">
        <v>1314</v>
      </c>
      <c r="M7153" s="1">
        <v>141.69999999999999</v>
      </c>
      <c r="N7153" s="1">
        <v>9.17</v>
      </c>
      <c r="O7153" s="1">
        <v>32</v>
      </c>
      <c r="P7153" s="1">
        <v>1</v>
      </c>
      <c r="Q7153" s="1" t="s">
        <v>49</v>
      </c>
      <c r="R7153" s="1" t="s">
        <v>104</v>
      </c>
      <c r="S7153" s="1" t="s">
        <v>49</v>
      </c>
      <c r="T7153" s="1" t="s">
        <v>12480</v>
      </c>
      <c r="U7153" s="1" t="s">
        <v>43202</v>
      </c>
      <c r="V7153" s="1" t="s">
        <v>43203</v>
      </c>
      <c r="W7153" s="1" t="s">
        <v>43204</v>
      </c>
      <c r="X7153" s="1" t="s">
        <v>118</v>
      </c>
      <c r="Y7153" s="1" t="s">
        <v>49</v>
      </c>
      <c r="Z7153" s="1" t="s">
        <v>49</v>
      </c>
      <c r="AA7153" s="1">
        <v>96.5</v>
      </c>
      <c r="AB7153" s="1">
        <v>96.9</v>
      </c>
      <c r="AC7153" s="1">
        <v>104.5</v>
      </c>
      <c r="AD7153" s="1">
        <v>96.4</v>
      </c>
      <c r="AE7153" s="1">
        <v>84.5</v>
      </c>
      <c r="AF7153" s="1">
        <v>101.5</v>
      </c>
      <c r="AG7153" s="1">
        <v>107.8</v>
      </c>
      <c r="AH7153" s="1">
        <v>97.9</v>
      </c>
      <c r="AI7153" s="1">
        <v>110.4</v>
      </c>
      <c r="AJ7153" s="1">
        <v>103.5</v>
      </c>
      <c r="AK7153" s="2">
        <f t="shared" si="222"/>
        <v>-0.12213710248804717</v>
      </c>
      <c r="AL7153" s="2">
        <f t="shared" si="223"/>
        <v>1.2081194625148548</v>
      </c>
    </row>
    <row r="7154" spans="1:38" x14ac:dyDescent="0.2">
      <c r="A7154" s="1" t="s">
        <v>50</v>
      </c>
      <c r="B7154" s="1" t="s">
        <v>37</v>
      </c>
      <c r="C7154" s="1" t="s">
        <v>43205</v>
      </c>
      <c r="D7154" s="1" t="s">
        <v>43206</v>
      </c>
      <c r="E7154" s="1">
        <v>0.26200000000000001</v>
      </c>
      <c r="F7154" s="1">
        <v>1.0569999999999999</v>
      </c>
      <c r="G7154" s="1">
        <v>2</v>
      </c>
      <c r="H7154" s="1">
        <v>1</v>
      </c>
      <c r="I7154" s="1">
        <v>1</v>
      </c>
      <c r="J7154" s="1">
        <v>1</v>
      </c>
      <c r="K7154" s="1">
        <v>1</v>
      </c>
      <c r="L7154" s="1">
        <v>1249</v>
      </c>
      <c r="M7154" s="1">
        <v>137.30000000000001</v>
      </c>
      <c r="N7154" s="1">
        <v>8.5399999999999991</v>
      </c>
      <c r="O7154" s="1">
        <v>0</v>
      </c>
      <c r="P7154" s="1">
        <v>1</v>
      </c>
      <c r="Q7154" s="1" t="s">
        <v>850</v>
      </c>
      <c r="R7154" s="1" t="s">
        <v>104</v>
      </c>
      <c r="S7154" s="1" t="s">
        <v>1222</v>
      </c>
      <c r="T7154" s="1" t="s">
        <v>43207</v>
      </c>
      <c r="U7154" s="1" t="s">
        <v>43208</v>
      </c>
      <c r="V7154" s="1" t="s">
        <v>43209</v>
      </c>
      <c r="W7154" s="1" t="s">
        <v>43210</v>
      </c>
      <c r="X7154" s="1" t="s">
        <v>676</v>
      </c>
      <c r="Y7154" s="1" t="s">
        <v>3395</v>
      </c>
      <c r="Z7154" s="1" t="s">
        <v>49</v>
      </c>
      <c r="AA7154" s="1">
        <v>93.9</v>
      </c>
      <c r="AB7154" s="1">
        <v>90.6</v>
      </c>
      <c r="AC7154" s="1">
        <v>99.5</v>
      </c>
      <c r="AD7154" s="1">
        <v>92.5</v>
      </c>
      <c r="AE7154" s="1">
        <v>112.2</v>
      </c>
      <c r="AF7154" s="1">
        <v>100</v>
      </c>
      <c r="AG7154" s="1">
        <v>95.2</v>
      </c>
      <c r="AH7154" s="1">
        <v>110.9</v>
      </c>
      <c r="AI7154" s="1">
        <v>104.6</v>
      </c>
      <c r="AJ7154" s="1">
        <v>100.7</v>
      </c>
      <c r="AK7154" s="2">
        <f t="shared" si="222"/>
        <v>-6.5503055994975079E-2</v>
      </c>
      <c r="AL7154" s="2">
        <f t="shared" si="223"/>
        <v>0.44020142536537993</v>
      </c>
    </row>
    <row r="7155" spans="1:38" x14ac:dyDescent="0.2">
      <c r="A7155" s="1" t="s">
        <v>36</v>
      </c>
      <c r="B7155" s="1" t="s">
        <v>37</v>
      </c>
      <c r="C7155" s="1" t="s">
        <v>43211</v>
      </c>
      <c r="D7155" s="1" t="s">
        <v>43212</v>
      </c>
      <c r="E7155" s="1">
        <v>2E-3</v>
      </c>
      <c r="F7155" s="1">
        <v>7.7990000000000004</v>
      </c>
      <c r="G7155" s="1">
        <v>11</v>
      </c>
      <c r="H7155" s="1">
        <v>2</v>
      </c>
      <c r="I7155" s="1">
        <v>2</v>
      </c>
      <c r="J7155" s="1">
        <v>2</v>
      </c>
      <c r="K7155" s="1">
        <v>1</v>
      </c>
      <c r="L7155" s="1">
        <v>266</v>
      </c>
      <c r="M7155" s="1">
        <v>28.5</v>
      </c>
      <c r="N7155" s="1">
        <v>9.41</v>
      </c>
      <c r="O7155" s="1">
        <v>31</v>
      </c>
      <c r="P7155" s="1">
        <v>2</v>
      </c>
      <c r="Q7155" s="1" t="s">
        <v>252</v>
      </c>
      <c r="R7155" s="1" t="s">
        <v>104</v>
      </c>
      <c r="S7155" s="1" t="s">
        <v>401</v>
      </c>
      <c r="T7155" s="1" t="s">
        <v>49</v>
      </c>
      <c r="U7155" s="1" t="s">
        <v>43213</v>
      </c>
      <c r="V7155" s="1" t="s">
        <v>43214</v>
      </c>
      <c r="W7155" s="1" t="s">
        <v>43215</v>
      </c>
      <c r="X7155" s="1" t="s">
        <v>47</v>
      </c>
      <c r="Y7155" s="1" t="s">
        <v>49</v>
      </c>
      <c r="Z7155" s="1" t="s">
        <v>49</v>
      </c>
      <c r="AA7155" s="1">
        <v>97.8</v>
      </c>
      <c r="AB7155" s="1">
        <v>93.1</v>
      </c>
      <c r="AC7155" s="1">
        <v>102.4</v>
      </c>
      <c r="AD7155" s="1">
        <v>94.1</v>
      </c>
      <c r="AE7155" s="1">
        <v>95.6</v>
      </c>
      <c r="AF7155" s="1">
        <v>101.2</v>
      </c>
      <c r="AG7155" s="1">
        <v>102.6</v>
      </c>
      <c r="AH7155" s="1">
        <v>100.3</v>
      </c>
      <c r="AI7155" s="1">
        <v>109.4</v>
      </c>
      <c r="AJ7155" s="1">
        <v>103.6</v>
      </c>
      <c r="AK7155" s="2">
        <f t="shared" si="222"/>
        <v>-9.8420115760253585E-2</v>
      </c>
      <c r="AL7155" s="2">
        <f t="shared" si="223"/>
        <v>1.7455312640796514</v>
      </c>
    </row>
    <row r="7156" spans="1:38" x14ac:dyDescent="0.2">
      <c r="A7156" s="1" t="s">
        <v>36</v>
      </c>
      <c r="B7156" s="1" t="s">
        <v>37</v>
      </c>
      <c r="C7156" s="1" t="s">
        <v>43216</v>
      </c>
      <c r="D7156" s="1" t="s">
        <v>43217</v>
      </c>
      <c r="E7156" s="1">
        <v>0</v>
      </c>
      <c r="F7156" s="1">
        <v>143.702</v>
      </c>
      <c r="G7156" s="1">
        <v>27</v>
      </c>
      <c r="H7156" s="1">
        <v>21</v>
      </c>
      <c r="I7156" s="1">
        <v>28</v>
      </c>
      <c r="J7156" s="1">
        <v>21</v>
      </c>
      <c r="K7156" s="1">
        <v>1</v>
      </c>
      <c r="L7156" s="1">
        <v>1233</v>
      </c>
      <c r="M7156" s="1">
        <v>141.4</v>
      </c>
      <c r="N7156" s="1">
        <v>5.14</v>
      </c>
      <c r="O7156" s="1">
        <v>723</v>
      </c>
      <c r="P7156" s="1">
        <v>21</v>
      </c>
      <c r="Q7156" s="1" t="s">
        <v>11448</v>
      </c>
      <c r="R7156" s="1" t="s">
        <v>311</v>
      </c>
      <c r="S7156" s="1" t="s">
        <v>42</v>
      </c>
      <c r="T7156" s="1" t="s">
        <v>43218</v>
      </c>
      <c r="U7156" s="1" t="s">
        <v>43219</v>
      </c>
      <c r="V7156" s="1" t="s">
        <v>43220</v>
      </c>
      <c r="W7156" s="1" t="s">
        <v>43221</v>
      </c>
      <c r="X7156" s="1" t="s">
        <v>333</v>
      </c>
      <c r="Y7156" s="1" t="s">
        <v>43222</v>
      </c>
      <c r="Z7156" s="1" t="s">
        <v>49</v>
      </c>
      <c r="AA7156" s="1">
        <v>105.7</v>
      </c>
      <c r="AB7156" s="1">
        <v>97.5</v>
      </c>
      <c r="AC7156" s="1">
        <v>93.9</v>
      </c>
      <c r="AD7156" s="1">
        <v>93.1</v>
      </c>
      <c r="AE7156" s="1">
        <v>95.7</v>
      </c>
      <c r="AF7156" s="1">
        <v>107.9</v>
      </c>
      <c r="AG7156" s="1">
        <v>102.7</v>
      </c>
      <c r="AH7156" s="1">
        <v>107</v>
      </c>
      <c r="AI7156" s="1">
        <v>97.9</v>
      </c>
      <c r="AJ7156" s="1">
        <v>98.6</v>
      </c>
      <c r="AK7156" s="2">
        <f t="shared" si="222"/>
        <v>-8.1389579633041123E-2</v>
      </c>
      <c r="AL7156" s="2">
        <f t="shared" si="223"/>
        <v>0.98800042018535583</v>
      </c>
    </row>
    <row r="7157" spans="1:38" x14ac:dyDescent="0.2">
      <c r="A7157" s="1" t="s">
        <v>60</v>
      </c>
      <c r="B7157" s="1" t="s">
        <v>37</v>
      </c>
      <c r="C7157" s="1" t="s">
        <v>43223</v>
      </c>
      <c r="D7157" s="1" t="s">
        <v>43224</v>
      </c>
      <c r="E7157" s="1">
        <v>4.3999999999999997E-2</v>
      </c>
      <c r="F7157" s="1">
        <v>2.9039999999999999</v>
      </c>
      <c r="G7157" s="1">
        <v>3</v>
      </c>
      <c r="H7157" s="1">
        <v>1</v>
      </c>
      <c r="I7157" s="1">
        <v>1</v>
      </c>
      <c r="J7157" s="1">
        <v>1</v>
      </c>
      <c r="K7157" s="1">
        <v>1</v>
      </c>
      <c r="L7157" s="1">
        <v>331</v>
      </c>
      <c r="M7157" s="1">
        <v>39.299999999999997</v>
      </c>
      <c r="N7157" s="1">
        <v>8.02</v>
      </c>
      <c r="O7157" s="1">
        <v>23</v>
      </c>
      <c r="P7157" s="1">
        <v>1</v>
      </c>
      <c r="Q7157" s="1" t="s">
        <v>222</v>
      </c>
      <c r="R7157" s="1" t="s">
        <v>223</v>
      </c>
      <c r="S7157" s="1" t="s">
        <v>147</v>
      </c>
      <c r="T7157" s="1" t="s">
        <v>1656</v>
      </c>
      <c r="U7157" s="1" t="s">
        <v>43225</v>
      </c>
      <c r="V7157" s="1" t="s">
        <v>43226</v>
      </c>
      <c r="W7157" s="1" t="s">
        <v>43227</v>
      </c>
      <c r="X7157" s="1" t="s">
        <v>258</v>
      </c>
      <c r="Y7157" s="1" t="s">
        <v>43228</v>
      </c>
      <c r="Z7157" s="1" t="s">
        <v>49</v>
      </c>
      <c r="AA7157" s="1">
        <v>98.6</v>
      </c>
      <c r="AB7157" s="1">
        <v>88.4</v>
      </c>
      <c r="AC7157" s="1">
        <v>109.4</v>
      </c>
      <c r="AD7157" s="1">
        <v>91.2</v>
      </c>
      <c r="AE7157" s="1">
        <v>99.7</v>
      </c>
      <c r="AF7157" s="1">
        <v>107.5</v>
      </c>
      <c r="AG7157" s="1">
        <v>95.9</v>
      </c>
      <c r="AH7157" s="1">
        <v>93.7</v>
      </c>
      <c r="AI7157" s="1">
        <v>105.8</v>
      </c>
      <c r="AJ7157" s="1">
        <v>109.7</v>
      </c>
      <c r="AK7157" s="2">
        <f t="shared" si="222"/>
        <v>-7.3023256099262093E-2</v>
      </c>
      <c r="AL7157" s="2">
        <f t="shared" si="223"/>
        <v>0.47971894970627033</v>
      </c>
    </row>
    <row r="7158" spans="1:38" x14ac:dyDescent="0.2">
      <c r="A7158" s="1" t="s">
        <v>36</v>
      </c>
      <c r="B7158" s="1" t="s">
        <v>37</v>
      </c>
      <c r="C7158" s="1" t="s">
        <v>43229</v>
      </c>
      <c r="D7158" s="1" t="s">
        <v>43230</v>
      </c>
      <c r="E7158" s="1">
        <v>0</v>
      </c>
      <c r="F7158" s="1">
        <v>128.56299999999999</v>
      </c>
      <c r="G7158" s="1">
        <v>41</v>
      </c>
      <c r="H7158" s="1">
        <v>19</v>
      </c>
      <c r="I7158" s="1">
        <v>60</v>
      </c>
      <c r="J7158" s="1">
        <v>17</v>
      </c>
      <c r="K7158" s="1">
        <v>1</v>
      </c>
      <c r="L7158" s="1">
        <v>432</v>
      </c>
      <c r="M7158" s="1">
        <v>51.4</v>
      </c>
      <c r="N7158" s="1">
        <v>9.77</v>
      </c>
      <c r="O7158" s="1">
        <v>1174</v>
      </c>
      <c r="P7158" s="1">
        <v>19</v>
      </c>
      <c r="Q7158" s="1" t="s">
        <v>1356</v>
      </c>
      <c r="R7158" s="1" t="s">
        <v>4444</v>
      </c>
      <c r="S7158" s="1" t="s">
        <v>780</v>
      </c>
      <c r="T7158" s="1" t="s">
        <v>37572</v>
      </c>
      <c r="U7158" s="1" t="s">
        <v>43231</v>
      </c>
      <c r="V7158" s="1" t="s">
        <v>43232</v>
      </c>
      <c r="W7158" s="1" t="s">
        <v>43233</v>
      </c>
      <c r="X7158" s="1" t="s">
        <v>159</v>
      </c>
      <c r="Y7158" s="1" t="s">
        <v>49</v>
      </c>
      <c r="Z7158" s="1" t="s">
        <v>49</v>
      </c>
      <c r="AA7158" s="1">
        <v>98.6</v>
      </c>
      <c r="AB7158" s="1">
        <v>96.6</v>
      </c>
      <c r="AC7158" s="1">
        <v>97.1</v>
      </c>
      <c r="AD7158" s="1">
        <v>96.1</v>
      </c>
      <c r="AE7158" s="1">
        <v>96.3</v>
      </c>
      <c r="AF7158" s="1">
        <v>103.4</v>
      </c>
      <c r="AG7158" s="1">
        <v>104.2</v>
      </c>
      <c r="AH7158" s="1">
        <v>103.7</v>
      </c>
      <c r="AI7158" s="1">
        <v>103.9</v>
      </c>
      <c r="AJ7158" s="1">
        <v>100.2</v>
      </c>
      <c r="AK7158" s="2">
        <f t="shared" si="222"/>
        <v>-8.8600454693219921E-2</v>
      </c>
      <c r="AL7158" s="2">
        <f t="shared" si="223"/>
        <v>4.0157909520095405</v>
      </c>
    </row>
    <row r="7159" spans="1:38" x14ac:dyDescent="0.2">
      <c r="A7159" s="1" t="s">
        <v>36</v>
      </c>
      <c r="B7159" s="1" t="s">
        <v>37</v>
      </c>
      <c r="C7159" s="1" t="s">
        <v>43234</v>
      </c>
      <c r="D7159" s="1" t="s">
        <v>43235</v>
      </c>
      <c r="E7159" s="1">
        <v>0</v>
      </c>
      <c r="F7159" s="1">
        <v>45.436</v>
      </c>
      <c r="G7159" s="1">
        <v>6</v>
      </c>
      <c r="H7159" s="1">
        <v>8</v>
      </c>
      <c r="I7159" s="1">
        <v>12</v>
      </c>
      <c r="J7159" s="1">
        <v>7</v>
      </c>
      <c r="K7159" s="1">
        <v>1</v>
      </c>
      <c r="L7159" s="1">
        <v>1889</v>
      </c>
      <c r="M7159" s="1">
        <v>201.4</v>
      </c>
      <c r="N7159" s="1">
        <v>8.75</v>
      </c>
      <c r="O7159" s="1">
        <v>271</v>
      </c>
      <c r="P7159" s="1">
        <v>8</v>
      </c>
      <c r="Q7159" s="1" t="s">
        <v>173</v>
      </c>
      <c r="R7159" s="1" t="s">
        <v>4010</v>
      </c>
      <c r="S7159" s="1" t="s">
        <v>401</v>
      </c>
      <c r="T7159" s="1" t="s">
        <v>43236</v>
      </c>
      <c r="U7159" s="1" t="s">
        <v>43237</v>
      </c>
      <c r="V7159" s="1" t="s">
        <v>43238</v>
      </c>
      <c r="W7159" s="1" t="s">
        <v>43239</v>
      </c>
      <c r="X7159" s="1" t="s">
        <v>159</v>
      </c>
      <c r="Y7159" s="1" t="s">
        <v>49</v>
      </c>
      <c r="Z7159" s="1" t="s">
        <v>49</v>
      </c>
      <c r="AA7159" s="1">
        <v>99.6</v>
      </c>
      <c r="AB7159" s="1">
        <v>97.1</v>
      </c>
      <c r="AC7159" s="1">
        <v>93.8</v>
      </c>
      <c r="AD7159" s="1">
        <v>88.2</v>
      </c>
      <c r="AE7159" s="1">
        <v>99</v>
      </c>
      <c r="AF7159" s="1">
        <v>104.3</v>
      </c>
      <c r="AG7159" s="1">
        <v>102.8</v>
      </c>
      <c r="AH7159" s="1">
        <v>105.7</v>
      </c>
      <c r="AI7159" s="1">
        <v>109.5</v>
      </c>
      <c r="AJ7159" s="1">
        <v>100</v>
      </c>
      <c r="AK7159" s="2">
        <f t="shared" si="222"/>
        <v>-0.12877382690099162</v>
      </c>
      <c r="AL7159" s="2">
        <f t="shared" si="223"/>
        <v>2.0307202404914708</v>
      </c>
    </row>
    <row r="7160" spans="1:38" x14ac:dyDescent="0.2">
      <c r="A7160" s="1" t="s">
        <v>36</v>
      </c>
      <c r="B7160" s="1" t="s">
        <v>37</v>
      </c>
      <c r="C7160" s="1" t="s">
        <v>43240</v>
      </c>
      <c r="D7160" s="1" t="s">
        <v>43241</v>
      </c>
      <c r="E7160" s="1">
        <v>3.0000000000000001E-3</v>
      </c>
      <c r="F7160" s="1">
        <v>7.6790000000000003</v>
      </c>
      <c r="G7160" s="1">
        <v>9</v>
      </c>
      <c r="H7160" s="1">
        <v>3</v>
      </c>
      <c r="I7160" s="1">
        <v>4</v>
      </c>
      <c r="J7160" s="1">
        <v>1</v>
      </c>
      <c r="K7160" s="1">
        <v>1</v>
      </c>
      <c r="L7160" s="1">
        <v>291</v>
      </c>
      <c r="M7160" s="1">
        <v>33.1</v>
      </c>
      <c r="N7160" s="1">
        <v>6.23</v>
      </c>
      <c r="O7160" s="1">
        <v>53</v>
      </c>
      <c r="P7160" s="1">
        <v>3</v>
      </c>
      <c r="Q7160" s="1" t="s">
        <v>1836</v>
      </c>
      <c r="R7160" s="1" t="s">
        <v>104</v>
      </c>
      <c r="S7160" s="1" t="s">
        <v>55</v>
      </c>
      <c r="T7160" s="1" t="s">
        <v>15887</v>
      </c>
      <c r="U7160" s="1" t="s">
        <v>43242</v>
      </c>
      <c r="V7160" s="1" t="s">
        <v>43243</v>
      </c>
      <c r="W7160" s="1" t="s">
        <v>43244</v>
      </c>
      <c r="X7160" s="1" t="s">
        <v>127</v>
      </c>
      <c r="Y7160" s="1" t="s">
        <v>33559</v>
      </c>
      <c r="Z7160" s="1" t="s">
        <v>49</v>
      </c>
      <c r="AA7160" s="1">
        <v>90.7</v>
      </c>
      <c r="AB7160" s="1">
        <v>86.5</v>
      </c>
      <c r="AC7160" s="1">
        <v>96.3</v>
      </c>
      <c r="AD7160" s="1">
        <v>105.9</v>
      </c>
      <c r="AE7160" s="1">
        <v>116</v>
      </c>
      <c r="AF7160" s="1">
        <v>108.7</v>
      </c>
      <c r="AG7160" s="1">
        <v>92.2</v>
      </c>
      <c r="AH7160" s="1">
        <v>94.8</v>
      </c>
      <c r="AI7160" s="1">
        <v>103.4</v>
      </c>
      <c r="AJ7160" s="1">
        <v>105.6</v>
      </c>
      <c r="AK7160" s="2">
        <f t="shared" si="222"/>
        <v>-2.6832218052063813E-2</v>
      </c>
      <c r="AL7160" s="2">
        <f t="shared" si="223"/>
        <v>0.11229779883974848</v>
      </c>
    </row>
    <row r="7161" spans="1:38" x14ac:dyDescent="0.2">
      <c r="A7161" s="1" t="s">
        <v>36</v>
      </c>
      <c r="B7161" s="1" t="s">
        <v>37</v>
      </c>
      <c r="C7161" s="1" t="s">
        <v>43245</v>
      </c>
      <c r="D7161" s="1" t="s">
        <v>43246</v>
      </c>
      <c r="E7161" s="1">
        <v>0</v>
      </c>
      <c r="F7161" s="1">
        <v>19.63</v>
      </c>
      <c r="G7161" s="1">
        <v>16</v>
      </c>
      <c r="H7161" s="1">
        <v>2</v>
      </c>
      <c r="I7161" s="1">
        <v>4</v>
      </c>
      <c r="J7161" s="1">
        <v>2</v>
      </c>
      <c r="K7161" s="1">
        <v>1</v>
      </c>
      <c r="L7161" s="1">
        <v>209</v>
      </c>
      <c r="M7161" s="1">
        <v>23.8</v>
      </c>
      <c r="N7161" s="1">
        <v>6.86</v>
      </c>
      <c r="O7161" s="1">
        <v>168</v>
      </c>
      <c r="P7161" s="1">
        <v>2</v>
      </c>
      <c r="Q7161" s="1" t="s">
        <v>49</v>
      </c>
      <c r="R7161" s="1" t="s">
        <v>253</v>
      </c>
      <c r="S7161" s="1" t="s">
        <v>49</v>
      </c>
      <c r="T7161" s="1" t="s">
        <v>43247</v>
      </c>
      <c r="U7161" s="1" t="s">
        <v>43248</v>
      </c>
      <c r="V7161" s="1" t="s">
        <v>43249</v>
      </c>
      <c r="W7161" s="1" t="s">
        <v>43250</v>
      </c>
      <c r="X7161" s="1" t="s">
        <v>228</v>
      </c>
      <c r="Y7161" s="1" t="s">
        <v>49</v>
      </c>
      <c r="Z7161" s="1" t="s">
        <v>49</v>
      </c>
      <c r="AA7161" s="1">
        <v>100.4</v>
      </c>
      <c r="AB7161" s="1">
        <v>94.5</v>
      </c>
      <c r="AC7161" s="1">
        <v>91.7</v>
      </c>
      <c r="AD7161" s="1">
        <v>98.6</v>
      </c>
      <c r="AE7161" s="1">
        <v>96.3</v>
      </c>
      <c r="AF7161" s="1">
        <v>104.3</v>
      </c>
      <c r="AG7161" s="1">
        <v>103.4</v>
      </c>
      <c r="AH7161" s="1">
        <v>96.9</v>
      </c>
      <c r="AI7161" s="1">
        <v>96.6</v>
      </c>
      <c r="AJ7161" s="1">
        <v>117.3</v>
      </c>
      <c r="AK7161" s="2">
        <f t="shared" si="222"/>
        <v>-0.10680819096976618</v>
      </c>
      <c r="AL7161" s="2">
        <f t="shared" si="223"/>
        <v>0.9774812277747652</v>
      </c>
    </row>
    <row r="7162" spans="1:38" x14ac:dyDescent="0.2">
      <c r="A7162" s="1" t="s">
        <v>36</v>
      </c>
      <c r="B7162" s="1" t="s">
        <v>37</v>
      </c>
      <c r="C7162" s="1" t="s">
        <v>43251</v>
      </c>
      <c r="D7162" s="1" t="s">
        <v>43252</v>
      </c>
      <c r="E7162" s="1">
        <v>1E-3</v>
      </c>
      <c r="F7162" s="1">
        <v>8.952</v>
      </c>
      <c r="G7162" s="1">
        <v>5</v>
      </c>
      <c r="H7162" s="1">
        <v>2</v>
      </c>
      <c r="I7162" s="1">
        <v>2</v>
      </c>
      <c r="J7162" s="1">
        <v>2</v>
      </c>
      <c r="K7162" s="1">
        <v>1</v>
      </c>
      <c r="L7162" s="1">
        <v>407</v>
      </c>
      <c r="M7162" s="1">
        <v>46.9</v>
      </c>
      <c r="N7162" s="1">
        <v>6.34</v>
      </c>
      <c r="O7162" s="1">
        <v>54</v>
      </c>
      <c r="P7162" s="1">
        <v>2</v>
      </c>
      <c r="Q7162" s="1" t="s">
        <v>773</v>
      </c>
      <c r="R7162" s="1" t="s">
        <v>1304</v>
      </c>
      <c r="S7162" s="1" t="s">
        <v>635</v>
      </c>
      <c r="T7162" s="1" t="s">
        <v>32386</v>
      </c>
      <c r="U7162" s="1" t="s">
        <v>43253</v>
      </c>
      <c r="V7162" s="1" t="s">
        <v>43254</v>
      </c>
      <c r="W7162" s="1" t="s">
        <v>43255</v>
      </c>
      <c r="X7162" s="1" t="s">
        <v>412</v>
      </c>
      <c r="Y7162" s="1" t="s">
        <v>49</v>
      </c>
      <c r="Z7162" s="1" t="s">
        <v>49</v>
      </c>
      <c r="AA7162" s="1">
        <v>96</v>
      </c>
      <c r="AB7162" s="1">
        <v>98.3</v>
      </c>
      <c r="AC7162" s="1">
        <v>101.1</v>
      </c>
      <c r="AD7162" s="1">
        <v>99.7</v>
      </c>
      <c r="AE7162" s="1">
        <v>94.6</v>
      </c>
      <c r="AF7162" s="1">
        <v>89.5</v>
      </c>
      <c r="AG7162" s="1">
        <v>101.4</v>
      </c>
      <c r="AH7162" s="1">
        <v>107.1</v>
      </c>
      <c r="AI7162" s="1">
        <v>106.7</v>
      </c>
      <c r="AJ7162" s="1">
        <v>105.6</v>
      </c>
      <c r="AK7162" s="2">
        <f t="shared" si="222"/>
        <v>-5.9447445675775278E-2</v>
      </c>
      <c r="AL7162" s="2">
        <f t="shared" si="223"/>
        <v>0.56275698940841201</v>
      </c>
    </row>
    <row r="7163" spans="1:38" x14ac:dyDescent="0.2">
      <c r="A7163" s="1" t="s">
        <v>60</v>
      </c>
      <c r="B7163" s="1" t="s">
        <v>37</v>
      </c>
      <c r="C7163" s="1" t="s">
        <v>43256</v>
      </c>
      <c r="D7163" s="1" t="s">
        <v>43257</v>
      </c>
      <c r="E7163" s="1">
        <v>1.6E-2</v>
      </c>
      <c r="F7163" s="1">
        <v>4.2169999999999996</v>
      </c>
      <c r="G7163" s="1">
        <v>4</v>
      </c>
      <c r="H7163" s="1">
        <v>1</v>
      </c>
      <c r="I7163" s="1">
        <v>1</v>
      </c>
      <c r="J7163" s="1">
        <v>1</v>
      </c>
      <c r="K7163" s="1">
        <v>1</v>
      </c>
      <c r="L7163" s="1">
        <v>417</v>
      </c>
      <c r="M7163" s="1">
        <v>45.7</v>
      </c>
      <c r="N7163" s="1">
        <v>9</v>
      </c>
      <c r="O7163" s="1">
        <v>0</v>
      </c>
      <c r="P7163" s="1">
        <v>1</v>
      </c>
      <c r="Q7163" s="1" t="s">
        <v>222</v>
      </c>
      <c r="R7163" s="1" t="s">
        <v>311</v>
      </c>
      <c r="S7163" s="1" t="s">
        <v>526</v>
      </c>
      <c r="T7163" s="1" t="s">
        <v>1940</v>
      </c>
      <c r="U7163" s="1" t="s">
        <v>43258</v>
      </c>
      <c r="V7163" s="1" t="s">
        <v>43259</v>
      </c>
      <c r="W7163" s="1" t="s">
        <v>43260</v>
      </c>
      <c r="X7163" s="1" t="s">
        <v>59</v>
      </c>
      <c r="Y7163" s="1" t="s">
        <v>49</v>
      </c>
      <c r="Z7163" s="1" t="s">
        <v>49</v>
      </c>
      <c r="AA7163" s="1">
        <v>94.4</v>
      </c>
      <c r="AB7163" s="1">
        <v>94.1</v>
      </c>
      <c r="AC7163" s="1">
        <v>100.3</v>
      </c>
      <c r="AD7163" s="1">
        <v>96.3</v>
      </c>
      <c r="AE7163" s="1">
        <v>105</v>
      </c>
      <c r="AF7163" s="1">
        <v>94.1</v>
      </c>
      <c r="AG7163" s="1">
        <v>103.4</v>
      </c>
      <c r="AH7163" s="1">
        <v>102.4</v>
      </c>
      <c r="AI7163" s="1">
        <v>104.9</v>
      </c>
      <c r="AJ7163" s="1">
        <v>105.1</v>
      </c>
      <c r="AK7163" s="2">
        <f t="shared" si="222"/>
        <v>-5.7138191218802738E-2</v>
      </c>
      <c r="AL7163" s="2">
        <f t="shared" si="223"/>
        <v>0.680114342105134</v>
      </c>
    </row>
    <row r="7164" spans="1:38" x14ac:dyDescent="0.2">
      <c r="A7164" s="1" t="s">
        <v>36</v>
      </c>
      <c r="B7164" s="1" t="s">
        <v>37</v>
      </c>
      <c r="C7164" s="1" t="s">
        <v>43261</v>
      </c>
      <c r="D7164" s="1" t="s">
        <v>43262</v>
      </c>
      <c r="E7164" s="1">
        <v>6.0000000000000001E-3</v>
      </c>
      <c r="F7164" s="1">
        <v>5.7990000000000004</v>
      </c>
      <c r="G7164" s="1">
        <v>2</v>
      </c>
      <c r="H7164" s="1">
        <v>1</v>
      </c>
      <c r="I7164" s="1">
        <v>1</v>
      </c>
      <c r="J7164" s="1">
        <v>1</v>
      </c>
      <c r="K7164" s="1">
        <v>1</v>
      </c>
      <c r="L7164" s="1">
        <v>454</v>
      </c>
      <c r="M7164" s="1">
        <v>49.9</v>
      </c>
      <c r="N7164" s="1">
        <v>6.83</v>
      </c>
      <c r="O7164" s="1">
        <v>52</v>
      </c>
      <c r="P7164" s="1">
        <v>1</v>
      </c>
      <c r="Q7164" s="1" t="s">
        <v>3282</v>
      </c>
      <c r="R7164" s="1" t="s">
        <v>2908</v>
      </c>
      <c r="S7164" s="1" t="s">
        <v>370</v>
      </c>
      <c r="T7164" s="1" t="s">
        <v>43263</v>
      </c>
      <c r="U7164" s="1" t="s">
        <v>43264</v>
      </c>
      <c r="V7164" s="1" t="s">
        <v>43265</v>
      </c>
      <c r="W7164" s="1" t="s">
        <v>43266</v>
      </c>
      <c r="X7164" s="1" t="s">
        <v>228</v>
      </c>
      <c r="Y7164" s="1" t="s">
        <v>43267</v>
      </c>
      <c r="Z7164" s="1" t="s">
        <v>43268</v>
      </c>
      <c r="AA7164" s="1">
        <v>85.5</v>
      </c>
      <c r="AB7164" s="1">
        <v>95.4</v>
      </c>
      <c r="AC7164" s="1">
        <v>107</v>
      </c>
      <c r="AD7164" s="1">
        <v>94.2</v>
      </c>
      <c r="AE7164" s="1">
        <v>112.5</v>
      </c>
      <c r="AF7164" s="1">
        <v>90.1</v>
      </c>
      <c r="AG7164" s="1">
        <v>108.2</v>
      </c>
      <c r="AH7164" s="1">
        <v>97.8</v>
      </c>
      <c r="AI7164" s="1">
        <v>107</v>
      </c>
      <c r="AJ7164" s="1">
        <v>102.4</v>
      </c>
      <c r="AK7164" s="2">
        <f t="shared" si="222"/>
        <v>-3.1448852400439271E-2</v>
      </c>
      <c r="AL7164" s="2">
        <f t="shared" si="223"/>
        <v>0.14335695894925099</v>
      </c>
    </row>
    <row r="7165" spans="1:38" x14ac:dyDescent="0.2">
      <c r="A7165" s="1" t="s">
        <v>36</v>
      </c>
      <c r="B7165" s="1" t="s">
        <v>37</v>
      </c>
      <c r="C7165" s="1" t="s">
        <v>43269</v>
      </c>
      <c r="D7165" s="1" t="s">
        <v>43270</v>
      </c>
      <c r="E7165" s="1">
        <v>0</v>
      </c>
      <c r="F7165" s="1">
        <v>21.327000000000002</v>
      </c>
      <c r="G7165" s="1">
        <v>21</v>
      </c>
      <c r="H7165" s="1">
        <v>5</v>
      </c>
      <c r="I7165" s="1">
        <v>11</v>
      </c>
      <c r="J7165" s="1">
        <v>5</v>
      </c>
      <c r="K7165" s="1">
        <v>1</v>
      </c>
      <c r="L7165" s="1">
        <v>160</v>
      </c>
      <c r="M7165" s="1">
        <v>17.600000000000001</v>
      </c>
      <c r="N7165" s="1">
        <v>11.84</v>
      </c>
      <c r="O7165" s="1">
        <v>152</v>
      </c>
      <c r="P7165" s="1">
        <v>5</v>
      </c>
      <c r="Q7165" s="1" t="s">
        <v>7617</v>
      </c>
      <c r="R7165" s="1" t="s">
        <v>2327</v>
      </c>
      <c r="S7165" s="1" t="s">
        <v>1358</v>
      </c>
      <c r="T7165" s="1" t="s">
        <v>43271</v>
      </c>
      <c r="U7165" s="1" t="s">
        <v>43272</v>
      </c>
      <c r="V7165" s="1" t="s">
        <v>43273</v>
      </c>
      <c r="W7165" s="1" t="s">
        <v>43274</v>
      </c>
      <c r="X7165" s="1" t="s">
        <v>43275</v>
      </c>
      <c r="Y7165" s="1" t="s">
        <v>1936</v>
      </c>
      <c r="Z7165" s="1" t="s">
        <v>1937</v>
      </c>
      <c r="AA7165" s="1">
        <v>86</v>
      </c>
      <c r="AB7165" s="1">
        <v>105.6</v>
      </c>
      <c r="AC7165" s="1">
        <v>99.1</v>
      </c>
      <c r="AD7165" s="1">
        <v>88.6</v>
      </c>
      <c r="AE7165" s="1">
        <v>99.8</v>
      </c>
      <c r="AF7165" s="1">
        <v>110.6</v>
      </c>
      <c r="AG7165" s="1">
        <v>91.8</v>
      </c>
      <c r="AH7165" s="1">
        <v>100.6</v>
      </c>
      <c r="AI7165" s="1">
        <v>106.4</v>
      </c>
      <c r="AJ7165" s="1">
        <v>111.6</v>
      </c>
      <c r="AK7165" s="2">
        <f t="shared" si="222"/>
        <v>-0.12095655903348185</v>
      </c>
      <c r="AL7165" s="2">
        <f t="shared" si="223"/>
        <v>0.83909668257849845</v>
      </c>
    </row>
    <row r="7166" spans="1:38" x14ac:dyDescent="0.2">
      <c r="A7166" s="1" t="s">
        <v>36</v>
      </c>
      <c r="B7166" s="1" t="s">
        <v>37</v>
      </c>
      <c r="C7166" s="1" t="s">
        <v>43276</v>
      </c>
      <c r="D7166" s="1" t="s">
        <v>43277</v>
      </c>
      <c r="E7166" s="1">
        <v>1E-3</v>
      </c>
      <c r="F7166" s="1">
        <v>9.8460000000000001</v>
      </c>
      <c r="G7166" s="1">
        <v>10</v>
      </c>
      <c r="H7166" s="1">
        <v>2</v>
      </c>
      <c r="I7166" s="1">
        <v>2</v>
      </c>
      <c r="J7166" s="1">
        <v>2</v>
      </c>
      <c r="K7166" s="1">
        <v>1</v>
      </c>
      <c r="L7166" s="1">
        <v>316</v>
      </c>
      <c r="M7166" s="1">
        <v>34.299999999999997</v>
      </c>
      <c r="N7166" s="1">
        <v>7.91</v>
      </c>
      <c r="O7166" s="1">
        <v>35</v>
      </c>
      <c r="P7166" s="1">
        <v>2</v>
      </c>
      <c r="Q7166" s="1" t="s">
        <v>351</v>
      </c>
      <c r="R7166" s="1" t="s">
        <v>861</v>
      </c>
      <c r="S7166" s="1" t="s">
        <v>2650</v>
      </c>
      <c r="T7166" s="1" t="s">
        <v>408</v>
      </c>
      <c r="U7166" s="1" t="s">
        <v>43278</v>
      </c>
      <c r="V7166" s="1" t="s">
        <v>43279</v>
      </c>
      <c r="W7166" s="1" t="s">
        <v>43280</v>
      </c>
      <c r="X7166" s="1" t="s">
        <v>194</v>
      </c>
      <c r="Y7166" s="1" t="s">
        <v>49</v>
      </c>
      <c r="Z7166" s="1" t="s">
        <v>49</v>
      </c>
      <c r="AA7166" s="1">
        <v>91.9</v>
      </c>
      <c r="AB7166" s="1">
        <v>92.9</v>
      </c>
      <c r="AC7166" s="1">
        <v>94.6</v>
      </c>
      <c r="AD7166" s="1">
        <v>116.5</v>
      </c>
      <c r="AE7166" s="1">
        <v>99.4</v>
      </c>
      <c r="AF7166" s="1">
        <v>92.2</v>
      </c>
      <c r="AG7166" s="1">
        <v>101.4</v>
      </c>
      <c r="AH7166" s="1">
        <v>107.1</v>
      </c>
      <c r="AI7166" s="1">
        <v>101.6</v>
      </c>
      <c r="AJ7166" s="1">
        <v>102.7</v>
      </c>
      <c r="AK7166" s="2">
        <f t="shared" si="222"/>
        <v>-2.7980766892105588E-2</v>
      </c>
      <c r="AL7166" s="2">
        <f t="shared" si="223"/>
        <v>0.14481939930409374</v>
      </c>
    </row>
    <row r="7167" spans="1:38" x14ac:dyDescent="0.2">
      <c r="A7167" s="1" t="s">
        <v>36</v>
      </c>
      <c r="B7167" s="1" t="s">
        <v>37</v>
      </c>
      <c r="C7167" s="1" t="s">
        <v>43281</v>
      </c>
      <c r="D7167" s="1" t="s">
        <v>43282</v>
      </c>
      <c r="E7167" s="1">
        <v>1E-3</v>
      </c>
      <c r="F7167" s="1">
        <v>9.5329999999999995</v>
      </c>
      <c r="G7167" s="1">
        <v>2</v>
      </c>
      <c r="H7167" s="1">
        <v>3</v>
      </c>
      <c r="I7167" s="1">
        <v>4</v>
      </c>
      <c r="J7167" s="1">
        <v>3</v>
      </c>
      <c r="K7167" s="1">
        <v>1</v>
      </c>
      <c r="L7167" s="1">
        <v>1320</v>
      </c>
      <c r="M7167" s="1">
        <v>145.9</v>
      </c>
      <c r="N7167" s="1">
        <v>5.95</v>
      </c>
      <c r="O7167" s="1">
        <v>31</v>
      </c>
      <c r="P7167" s="1">
        <v>3</v>
      </c>
      <c r="Q7167" s="1" t="s">
        <v>586</v>
      </c>
      <c r="R7167" s="1" t="s">
        <v>262</v>
      </c>
      <c r="S7167" s="1" t="s">
        <v>55</v>
      </c>
      <c r="T7167" s="1" t="s">
        <v>10518</v>
      </c>
      <c r="U7167" s="1" t="s">
        <v>43283</v>
      </c>
      <c r="V7167" s="1" t="s">
        <v>43284</v>
      </c>
      <c r="W7167" s="1" t="s">
        <v>43285</v>
      </c>
      <c r="X7167" s="1" t="s">
        <v>194</v>
      </c>
      <c r="Y7167" s="1" t="s">
        <v>10522</v>
      </c>
      <c r="Z7167" s="1" t="s">
        <v>910</v>
      </c>
      <c r="AA7167" s="1">
        <v>97.3</v>
      </c>
      <c r="AB7167" s="1">
        <v>98.3</v>
      </c>
      <c r="AC7167" s="1">
        <v>91.7</v>
      </c>
      <c r="AD7167" s="1">
        <v>96.4</v>
      </c>
      <c r="AE7167" s="1">
        <v>101.6</v>
      </c>
      <c r="AF7167" s="1">
        <v>108.3</v>
      </c>
      <c r="AG7167" s="1">
        <v>97.3</v>
      </c>
      <c r="AH7167" s="1">
        <v>105</v>
      </c>
      <c r="AI7167" s="1">
        <v>99.7</v>
      </c>
      <c r="AJ7167" s="1">
        <v>104.5</v>
      </c>
      <c r="AK7167" s="2">
        <f t="shared" si="222"/>
        <v>-8.5135193456503513E-2</v>
      </c>
      <c r="AL7167" s="2">
        <f t="shared" si="223"/>
        <v>1.3121231885827807</v>
      </c>
    </row>
    <row r="7168" spans="1:38" x14ac:dyDescent="0.2">
      <c r="A7168" s="1" t="s">
        <v>36</v>
      </c>
      <c r="B7168" s="1" t="s">
        <v>37</v>
      </c>
      <c r="C7168" s="1" t="s">
        <v>43286</v>
      </c>
      <c r="D7168" s="1" t="s">
        <v>43287</v>
      </c>
      <c r="E7168" s="1">
        <v>0</v>
      </c>
      <c r="F7168" s="1">
        <v>26.414999999999999</v>
      </c>
      <c r="G7168" s="1">
        <v>4</v>
      </c>
      <c r="H7168" s="1">
        <v>5</v>
      </c>
      <c r="I7168" s="1">
        <v>7</v>
      </c>
      <c r="J7168" s="1">
        <v>5</v>
      </c>
      <c r="K7168" s="1">
        <v>1</v>
      </c>
      <c r="L7168" s="1">
        <v>1578</v>
      </c>
      <c r="M7168" s="1">
        <v>175.5</v>
      </c>
      <c r="N7168" s="1">
        <v>5.55</v>
      </c>
      <c r="O7168" s="1">
        <v>174</v>
      </c>
      <c r="P7168" s="1">
        <v>5</v>
      </c>
      <c r="Q7168" s="1" t="s">
        <v>252</v>
      </c>
      <c r="R7168" s="1" t="s">
        <v>86</v>
      </c>
      <c r="S7168" s="1" t="s">
        <v>131</v>
      </c>
      <c r="T7168" s="1" t="s">
        <v>43288</v>
      </c>
      <c r="U7168" s="1" t="s">
        <v>43289</v>
      </c>
      <c r="V7168" s="1" t="s">
        <v>43290</v>
      </c>
      <c r="W7168" s="1" t="s">
        <v>43291</v>
      </c>
      <c r="X7168" s="1" t="s">
        <v>421</v>
      </c>
      <c r="Y7168" s="1" t="s">
        <v>49</v>
      </c>
      <c r="Z7168" s="1" t="s">
        <v>49</v>
      </c>
      <c r="AA7168" s="1">
        <v>92.9</v>
      </c>
      <c r="AB7168" s="1">
        <v>165.3</v>
      </c>
      <c r="AC7168" s="1">
        <v>90.8</v>
      </c>
      <c r="AD7168" s="1">
        <v>85.3</v>
      </c>
      <c r="AE7168" s="1">
        <v>87.7</v>
      </c>
      <c r="AF7168" s="1">
        <v>103.6</v>
      </c>
      <c r="AG7168" s="1">
        <v>99.6</v>
      </c>
      <c r="AH7168" s="1">
        <v>97.6</v>
      </c>
      <c r="AI7168" s="1">
        <v>88.8</v>
      </c>
      <c r="AJ7168" s="1">
        <v>88.5</v>
      </c>
      <c r="AK7168" s="2">
        <f t="shared" si="222"/>
        <v>0.12673740110955267</v>
      </c>
      <c r="AL7168" s="2">
        <f t="shared" si="223"/>
        <v>0.23036850082208848</v>
      </c>
    </row>
    <row r="7169" spans="1:38" x14ac:dyDescent="0.2">
      <c r="A7169" s="1" t="s">
        <v>36</v>
      </c>
      <c r="B7169" s="1" t="s">
        <v>37</v>
      </c>
      <c r="C7169" s="1" t="s">
        <v>43292</v>
      </c>
      <c r="D7169" s="1" t="s">
        <v>43293</v>
      </c>
      <c r="E7169" s="1">
        <v>1E-3</v>
      </c>
      <c r="F7169" s="1">
        <v>9.1229999999999993</v>
      </c>
      <c r="G7169" s="1">
        <v>9</v>
      </c>
      <c r="H7169" s="1">
        <v>4</v>
      </c>
      <c r="I7169" s="1">
        <v>5</v>
      </c>
      <c r="J7169" s="1">
        <v>4</v>
      </c>
      <c r="K7169" s="1">
        <v>1</v>
      </c>
      <c r="L7169" s="1">
        <v>357</v>
      </c>
      <c r="M7169" s="1">
        <v>41.9</v>
      </c>
      <c r="N7169" s="1">
        <v>9.11</v>
      </c>
      <c r="O7169" s="1">
        <v>25</v>
      </c>
      <c r="P7169" s="1">
        <v>4</v>
      </c>
      <c r="Q7169" s="1" t="s">
        <v>49</v>
      </c>
      <c r="R7169" s="1" t="s">
        <v>64</v>
      </c>
      <c r="S7169" s="1" t="s">
        <v>49</v>
      </c>
      <c r="T7169" s="1" t="s">
        <v>9602</v>
      </c>
      <c r="U7169" s="1" t="s">
        <v>43294</v>
      </c>
      <c r="V7169" s="1" t="s">
        <v>43295</v>
      </c>
      <c r="W7169" s="1" t="s">
        <v>43296</v>
      </c>
      <c r="X7169" s="1" t="s">
        <v>228</v>
      </c>
      <c r="Y7169" s="1" t="s">
        <v>49</v>
      </c>
      <c r="Z7169" s="1" t="s">
        <v>49</v>
      </c>
      <c r="AA7169" s="1">
        <v>102.6</v>
      </c>
      <c r="AB7169" s="1">
        <v>92.5</v>
      </c>
      <c r="AC7169" s="1">
        <v>104</v>
      </c>
      <c r="AD7169" s="1">
        <v>94.2</v>
      </c>
      <c r="AE7169" s="1">
        <v>95.9</v>
      </c>
      <c r="AF7169" s="1">
        <v>107.6</v>
      </c>
      <c r="AG7169" s="1">
        <v>104.5</v>
      </c>
      <c r="AH7169" s="1">
        <v>103</v>
      </c>
      <c r="AI7169" s="1">
        <v>96.7</v>
      </c>
      <c r="AJ7169" s="1">
        <v>99</v>
      </c>
      <c r="AK7169" s="2">
        <f t="shared" si="222"/>
        <v>-6.2334121175337105E-2</v>
      </c>
      <c r="AL7169" s="2">
        <f t="shared" si="223"/>
        <v>0.72195165453326382</v>
      </c>
    </row>
    <row r="7170" spans="1:38" x14ac:dyDescent="0.2">
      <c r="A7170" s="1" t="s">
        <v>36</v>
      </c>
      <c r="B7170" s="1" t="s">
        <v>37</v>
      </c>
      <c r="C7170" s="1" t="s">
        <v>43297</v>
      </c>
      <c r="D7170" s="1" t="s">
        <v>43298</v>
      </c>
      <c r="E7170" s="1">
        <v>1E-3</v>
      </c>
      <c r="F7170" s="1">
        <v>9.8569999999999993</v>
      </c>
      <c r="G7170" s="1">
        <v>5</v>
      </c>
      <c r="H7170" s="1">
        <v>4</v>
      </c>
      <c r="I7170" s="1">
        <v>4</v>
      </c>
      <c r="J7170" s="1">
        <v>3</v>
      </c>
      <c r="K7170" s="1">
        <v>1</v>
      </c>
      <c r="L7170" s="1">
        <v>722</v>
      </c>
      <c r="M7170" s="1">
        <v>79.900000000000006</v>
      </c>
      <c r="N7170" s="1">
        <v>6.33</v>
      </c>
      <c r="O7170" s="1">
        <v>39</v>
      </c>
      <c r="P7170" s="1">
        <v>4</v>
      </c>
      <c r="Q7170" s="1" t="s">
        <v>173</v>
      </c>
      <c r="R7170" s="1" t="s">
        <v>49</v>
      </c>
      <c r="S7170" s="1" t="s">
        <v>3731</v>
      </c>
      <c r="T7170" s="1" t="s">
        <v>43299</v>
      </c>
      <c r="U7170" s="1" t="s">
        <v>43300</v>
      </c>
      <c r="V7170" s="1" t="s">
        <v>49</v>
      </c>
      <c r="W7170" s="1" t="s">
        <v>43301</v>
      </c>
      <c r="X7170" s="1" t="s">
        <v>412</v>
      </c>
      <c r="Y7170" s="1" t="s">
        <v>49</v>
      </c>
      <c r="Z7170" s="1" t="s">
        <v>49</v>
      </c>
      <c r="AA7170" s="1">
        <v>96.2</v>
      </c>
      <c r="AB7170" s="1">
        <v>100.8</v>
      </c>
      <c r="AC7170" s="1">
        <v>92.7</v>
      </c>
      <c r="AD7170" s="1">
        <v>96.8</v>
      </c>
      <c r="AE7170" s="1">
        <v>99.8</v>
      </c>
      <c r="AF7170" s="1">
        <v>111.1</v>
      </c>
      <c r="AG7170" s="1">
        <v>101.8</v>
      </c>
      <c r="AH7170" s="1">
        <v>104</v>
      </c>
      <c r="AI7170" s="1">
        <v>92.4</v>
      </c>
      <c r="AJ7170" s="1">
        <v>104.3</v>
      </c>
      <c r="AK7170" s="2">
        <f t="shared" si="222"/>
        <v>-7.8798610883605069E-2</v>
      </c>
      <c r="AL7170" s="2">
        <f t="shared" si="223"/>
        <v>0.85226397232898987</v>
      </c>
    </row>
    <row r="7171" spans="1:38" x14ac:dyDescent="0.2">
      <c r="A7171" s="1" t="s">
        <v>60</v>
      </c>
      <c r="B7171" s="1" t="s">
        <v>37</v>
      </c>
      <c r="C7171" s="1" t="s">
        <v>43302</v>
      </c>
      <c r="D7171" s="1" t="s">
        <v>43303</v>
      </c>
      <c r="E7171" s="1">
        <v>0.04</v>
      </c>
      <c r="F7171" s="1">
        <v>3.004</v>
      </c>
      <c r="G7171" s="1">
        <v>3</v>
      </c>
      <c r="H7171" s="1">
        <v>1</v>
      </c>
      <c r="I7171" s="1">
        <v>1</v>
      </c>
      <c r="J7171" s="1">
        <v>1</v>
      </c>
      <c r="K7171" s="1">
        <v>1</v>
      </c>
      <c r="L7171" s="1">
        <v>285</v>
      </c>
      <c r="M7171" s="1">
        <v>31.9</v>
      </c>
      <c r="N7171" s="1">
        <v>9.2799999999999994</v>
      </c>
      <c r="O7171" s="1">
        <v>0</v>
      </c>
      <c r="P7171" s="1">
        <v>1</v>
      </c>
      <c r="Q7171" s="1" t="s">
        <v>49</v>
      </c>
      <c r="R7171" s="1" t="s">
        <v>932</v>
      </c>
      <c r="S7171" s="1" t="s">
        <v>958</v>
      </c>
      <c r="T7171" s="1" t="s">
        <v>43304</v>
      </c>
      <c r="U7171" s="1" t="s">
        <v>43305</v>
      </c>
      <c r="V7171" s="1" t="s">
        <v>43306</v>
      </c>
      <c r="W7171" s="1" t="s">
        <v>43307</v>
      </c>
      <c r="X7171" s="1" t="s">
        <v>268</v>
      </c>
      <c r="Y7171" s="1" t="s">
        <v>49</v>
      </c>
      <c r="Z7171" s="1" t="s">
        <v>49</v>
      </c>
      <c r="AA7171" s="1">
        <v>89.4</v>
      </c>
      <c r="AB7171" s="1">
        <v>103.4</v>
      </c>
      <c r="AC7171" s="1">
        <v>94.2</v>
      </c>
      <c r="AD7171" s="1">
        <v>97.1</v>
      </c>
      <c r="AE7171" s="1">
        <v>99.1</v>
      </c>
      <c r="AF7171" s="1">
        <v>105.9</v>
      </c>
      <c r="AG7171" s="1">
        <v>104.3</v>
      </c>
      <c r="AH7171" s="1">
        <v>100.9</v>
      </c>
      <c r="AI7171" s="1">
        <v>99.2</v>
      </c>
      <c r="AJ7171" s="1">
        <v>106.5</v>
      </c>
      <c r="AK7171" s="2">
        <f t="shared" ref="AK7171:AK7234" si="224">LOG(SUM(AA7171:AE7171)/SUM(AF7171:AJ7171),2)</f>
        <v>-9.6985615368845784E-2</v>
      </c>
      <c r="AL7171" s="2">
        <f t="shared" ref="AL7171:AL7234" si="225">-LOG10(TTEST(AA7171:AE7171,AF7171:AJ7171,2,2))</f>
        <v>1.3963234255289612</v>
      </c>
    </row>
    <row r="7172" spans="1:38" x14ac:dyDescent="0.2">
      <c r="A7172" s="1" t="s">
        <v>36</v>
      </c>
      <c r="B7172" s="1" t="s">
        <v>37</v>
      </c>
      <c r="C7172" s="1" t="s">
        <v>43308</v>
      </c>
      <c r="D7172" s="1" t="s">
        <v>43309</v>
      </c>
      <c r="E7172" s="1">
        <v>1E-3</v>
      </c>
      <c r="F7172" s="1">
        <v>9.7810000000000006</v>
      </c>
      <c r="G7172" s="1">
        <v>10</v>
      </c>
      <c r="H7172" s="1">
        <v>2</v>
      </c>
      <c r="I7172" s="1">
        <v>2</v>
      </c>
      <c r="J7172" s="1">
        <v>2</v>
      </c>
      <c r="K7172" s="1">
        <v>1</v>
      </c>
      <c r="L7172" s="1">
        <v>332</v>
      </c>
      <c r="M7172" s="1">
        <v>36.9</v>
      </c>
      <c r="N7172" s="1">
        <v>8.6199999999999992</v>
      </c>
      <c r="O7172" s="1">
        <v>45</v>
      </c>
      <c r="P7172" s="1">
        <v>2</v>
      </c>
      <c r="Q7172" s="1" t="s">
        <v>10150</v>
      </c>
      <c r="R7172" s="1" t="s">
        <v>223</v>
      </c>
      <c r="S7172" s="1" t="s">
        <v>1075</v>
      </c>
      <c r="T7172" s="1" t="s">
        <v>30081</v>
      </c>
      <c r="U7172" s="1" t="s">
        <v>43310</v>
      </c>
      <c r="V7172" s="1" t="s">
        <v>43311</v>
      </c>
      <c r="W7172" s="1" t="s">
        <v>43312</v>
      </c>
      <c r="X7172" s="1" t="s">
        <v>159</v>
      </c>
      <c r="Y7172" s="1" t="s">
        <v>43313</v>
      </c>
      <c r="Z7172" s="1" t="s">
        <v>12706</v>
      </c>
      <c r="AA7172" s="1">
        <v>96.9</v>
      </c>
      <c r="AB7172" s="1">
        <v>95.5</v>
      </c>
      <c r="AC7172" s="1">
        <v>100.4</v>
      </c>
      <c r="AD7172" s="1">
        <v>114.5</v>
      </c>
      <c r="AE7172" s="1">
        <v>89.6</v>
      </c>
      <c r="AF7172" s="1">
        <v>92.3</v>
      </c>
      <c r="AG7172" s="1">
        <v>104.1</v>
      </c>
      <c r="AH7172" s="1">
        <v>106.7</v>
      </c>
      <c r="AI7172" s="1">
        <v>95.5</v>
      </c>
      <c r="AJ7172" s="1">
        <v>104.6</v>
      </c>
      <c r="AK7172" s="2">
        <f t="shared" si="224"/>
        <v>-1.8176380329179148E-2</v>
      </c>
      <c r="AL7172" s="2">
        <f t="shared" si="225"/>
        <v>9.2227737375084815E-2</v>
      </c>
    </row>
    <row r="7173" spans="1:38" x14ac:dyDescent="0.2">
      <c r="A7173" s="1" t="s">
        <v>60</v>
      </c>
      <c r="B7173" s="1" t="s">
        <v>37</v>
      </c>
      <c r="C7173" s="1" t="s">
        <v>43314</v>
      </c>
      <c r="D7173" s="1" t="s">
        <v>43315</v>
      </c>
      <c r="E7173" s="1">
        <v>0.01</v>
      </c>
      <c r="F7173" s="1">
        <v>4.9249999999999998</v>
      </c>
      <c r="G7173" s="1">
        <v>3</v>
      </c>
      <c r="H7173" s="1">
        <v>2</v>
      </c>
      <c r="I7173" s="1">
        <v>3</v>
      </c>
      <c r="J7173" s="1">
        <v>1</v>
      </c>
      <c r="K7173" s="1">
        <v>1</v>
      </c>
      <c r="L7173" s="1">
        <v>557</v>
      </c>
      <c r="M7173" s="1">
        <v>61.7</v>
      </c>
      <c r="N7173" s="1">
        <v>5.25</v>
      </c>
      <c r="O7173" s="1">
        <v>37</v>
      </c>
      <c r="P7173" s="1">
        <v>2</v>
      </c>
      <c r="Q7173" s="1" t="s">
        <v>1472</v>
      </c>
      <c r="R7173" s="1" t="s">
        <v>385</v>
      </c>
      <c r="S7173" s="1" t="s">
        <v>131</v>
      </c>
      <c r="T7173" s="1" t="s">
        <v>43316</v>
      </c>
      <c r="U7173" s="1" t="s">
        <v>43317</v>
      </c>
      <c r="V7173" s="1" t="s">
        <v>43318</v>
      </c>
      <c r="W7173" s="1" t="s">
        <v>43319</v>
      </c>
      <c r="X7173" s="1" t="s">
        <v>159</v>
      </c>
      <c r="Y7173" s="1" t="s">
        <v>49</v>
      </c>
      <c r="Z7173" s="1" t="s">
        <v>1892</v>
      </c>
      <c r="AA7173" s="1">
        <v>99.1</v>
      </c>
      <c r="AB7173" s="1">
        <v>97.4</v>
      </c>
      <c r="AC7173" s="1">
        <v>96.8</v>
      </c>
      <c r="AD7173" s="1">
        <v>94.3</v>
      </c>
      <c r="AE7173" s="1">
        <v>100.8</v>
      </c>
      <c r="AF7173" s="1">
        <v>84</v>
      </c>
      <c r="AG7173" s="1">
        <v>105.3</v>
      </c>
      <c r="AH7173" s="1">
        <v>119</v>
      </c>
      <c r="AI7173" s="1">
        <v>98.6</v>
      </c>
      <c r="AJ7173" s="1">
        <v>104.7</v>
      </c>
      <c r="AK7173" s="2">
        <f t="shared" si="224"/>
        <v>-6.6953063894233555E-2</v>
      </c>
      <c r="AL7173" s="2">
        <f t="shared" si="225"/>
        <v>0.3519592599685592</v>
      </c>
    </row>
    <row r="7174" spans="1:38" x14ac:dyDescent="0.2">
      <c r="A7174" s="1" t="s">
        <v>60</v>
      </c>
      <c r="B7174" s="1" t="s">
        <v>37</v>
      </c>
      <c r="C7174" s="1" t="s">
        <v>43320</v>
      </c>
      <c r="D7174" s="1" t="s">
        <v>43321</v>
      </c>
      <c r="E7174" s="1">
        <v>2.9000000000000001E-2</v>
      </c>
      <c r="F7174" s="1">
        <v>3.4159999999999999</v>
      </c>
      <c r="G7174" s="1">
        <v>6</v>
      </c>
      <c r="H7174" s="1">
        <v>1</v>
      </c>
      <c r="I7174" s="1">
        <v>1</v>
      </c>
      <c r="J7174" s="1">
        <v>1</v>
      </c>
      <c r="K7174" s="1">
        <v>1</v>
      </c>
      <c r="L7174" s="1">
        <v>207</v>
      </c>
      <c r="M7174" s="1">
        <v>23.5</v>
      </c>
      <c r="N7174" s="1">
        <v>5.71</v>
      </c>
      <c r="O7174" s="1">
        <v>32</v>
      </c>
      <c r="P7174" s="1">
        <v>1</v>
      </c>
      <c r="Q7174" s="1" t="s">
        <v>173</v>
      </c>
      <c r="R7174" s="1" t="s">
        <v>64</v>
      </c>
      <c r="S7174" s="1" t="s">
        <v>131</v>
      </c>
      <c r="T7174" s="1" t="s">
        <v>40482</v>
      </c>
      <c r="U7174" s="1" t="s">
        <v>43322</v>
      </c>
      <c r="V7174" s="1" t="s">
        <v>43323</v>
      </c>
      <c r="W7174" s="1" t="s">
        <v>43324</v>
      </c>
      <c r="X7174" s="1" t="s">
        <v>228</v>
      </c>
      <c r="Y7174" s="1" t="s">
        <v>49</v>
      </c>
      <c r="Z7174" s="1" t="s">
        <v>49</v>
      </c>
      <c r="AA7174" s="1">
        <v>94.1</v>
      </c>
      <c r="AB7174" s="1">
        <v>83.6</v>
      </c>
      <c r="AC7174" s="1">
        <v>83.4</v>
      </c>
      <c r="AD7174" s="1">
        <v>124.9</v>
      </c>
      <c r="AE7174" s="1">
        <v>112.7</v>
      </c>
      <c r="AF7174" s="1">
        <v>92.6</v>
      </c>
      <c r="AG7174" s="1">
        <v>101.2</v>
      </c>
      <c r="AH7174" s="1">
        <v>112.4</v>
      </c>
      <c r="AI7174" s="1">
        <v>105.7</v>
      </c>
      <c r="AJ7174" s="1">
        <v>89.4</v>
      </c>
      <c r="AK7174" s="2">
        <f t="shared" si="224"/>
        <v>-7.5020311172301424E-3</v>
      </c>
      <c r="AL7174" s="2">
        <f t="shared" si="225"/>
        <v>1.9272925667357339E-2</v>
      </c>
    </row>
    <row r="7175" spans="1:38" x14ac:dyDescent="0.2">
      <c r="A7175" s="1" t="s">
        <v>36</v>
      </c>
      <c r="B7175" s="1" t="s">
        <v>37</v>
      </c>
      <c r="C7175" s="1" t="s">
        <v>43325</v>
      </c>
      <c r="D7175" s="1" t="s">
        <v>43326</v>
      </c>
      <c r="E7175" s="1">
        <v>0</v>
      </c>
      <c r="F7175" s="1">
        <v>249.828</v>
      </c>
      <c r="G7175" s="1">
        <v>45</v>
      </c>
      <c r="H7175" s="1">
        <v>42</v>
      </c>
      <c r="I7175" s="1">
        <v>91</v>
      </c>
      <c r="J7175" s="1">
        <v>42</v>
      </c>
      <c r="K7175" s="1">
        <v>1</v>
      </c>
      <c r="L7175" s="1">
        <v>875</v>
      </c>
      <c r="M7175" s="1">
        <v>100.4</v>
      </c>
      <c r="N7175" s="1">
        <v>5.97</v>
      </c>
      <c r="O7175" s="1">
        <v>1807</v>
      </c>
      <c r="P7175" s="1">
        <v>42</v>
      </c>
      <c r="Q7175" s="1" t="s">
        <v>4842</v>
      </c>
      <c r="R7175" s="1" t="s">
        <v>233</v>
      </c>
      <c r="S7175" s="1" t="s">
        <v>6490</v>
      </c>
      <c r="T7175" s="1" t="s">
        <v>43327</v>
      </c>
      <c r="U7175" s="1" t="s">
        <v>43328</v>
      </c>
      <c r="V7175" s="1" t="s">
        <v>43329</v>
      </c>
      <c r="W7175" s="1" t="s">
        <v>43330</v>
      </c>
      <c r="X7175" s="1" t="s">
        <v>47</v>
      </c>
      <c r="Y7175" s="1" t="s">
        <v>49</v>
      </c>
      <c r="Z7175" s="1" t="s">
        <v>49</v>
      </c>
      <c r="AA7175" s="1">
        <v>94.5</v>
      </c>
      <c r="AB7175" s="1">
        <v>103.8</v>
      </c>
      <c r="AC7175" s="1">
        <v>95.9</v>
      </c>
      <c r="AD7175" s="1">
        <v>93.6</v>
      </c>
      <c r="AE7175" s="1">
        <v>96</v>
      </c>
      <c r="AF7175" s="1">
        <v>106.3</v>
      </c>
      <c r="AG7175" s="1">
        <v>103.1</v>
      </c>
      <c r="AH7175" s="1">
        <v>105.6</v>
      </c>
      <c r="AI7175" s="1">
        <v>102.1</v>
      </c>
      <c r="AJ7175" s="1">
        <v>99.1</v>
      </c>
      <c r="AK7175" s="2">
        <f t="shared" si="224"/>
        <v>-9.3519372114044791E-2</v>
      </c>
      <c r="AL7175" s="2">
        <f t="shared" si="225"/>
        <v>1.7061242595901351</v>
      </c>
    </row>
    <row r="7176" spans="1:38" x14ac:dyDescent="0.2">
      <c r="A7176" s="1" t="s">
        <v>36</v>
      </c>
      <c r="B7176" s="1" t="s">
        <v>37</v>
      </c>
      <c r="C7176" s="1" t="s">
        <v>43331</v>
      </c>
      <c r="D7176" s="1" t="s">
        <v>43332</v>
      </c>
      <c r="E7176" s="1">
        <v>0</v>
      </c>
      <c r="F7176" s="1">
        <v>13.653</v>
      </c>
      <c r="G7176" s="1">
        <v>6</v>
      </c>
      <c r="H7176" s="1">
        <v>1</v>
      </c>
      <c r="I7176" s="1">
        <v>1</v>
      </c>
      <c r="J7176" s="1">
        <v>1</v>
      </c>
      <c r="K7176" s="1">
        <v>1</v>
      </c>
      <c r="L7176" s="1">
        <v>412</v>
      </c>
      <c r="M7176" s="1">
        <v>47.3</v>
      </c>
      <c r="N7176" s="1">
        <v>6.47</v>
      </c>
      <c r="O7176" s="1">
        <v>131</v>
      </c>
      <c r="P7176" s="1">
        <v>1</v>
      </c>
      <c r="Q7176" s="1" t="s">
        <v>222</v>
      </c>
      <c r="R7176" s="1" t="s">
        <v>9630</v>
      </c>
      <c r="S7176" s="1" t="s">
        <v>147</v>
      </c>
      <c r="T7176" s="1" t="s">
        <v>43333</v>
      </c>
      <c r="U7176" s="1" t="s">
        <v>43334</v>
      </c>
      <c r="V7176" s="1" t="s">
        <v>43335</v>
      </c>
      <c r="W7176" s="1" t="s">
        <v>43336</v>
      </c>
      <c r="X7176" s="1" t="s">
        <v>194</v>
      </c>
      <c r="Y7176" s="1" t="s">
        <v>43337</v>
      </c>
      <c r="Z7176" s="1" t="s">
        <v>49</v>
      </c>
      <c r="AA7176" s="1">
        <v>94.4</v>
      </c>
      <c r="AB7176" s="1">
        <v>116.5</v>
      </c>
      <c r="AC7176" s="1">
        <v>93.9</v>
      </c>
      <c r="AD7176" s="1">
        <v>81.400000000000006</v>
      </c>
      <c r="AE7176" s="1">
        <v>94.5</v>
      </c>
      <c r="AF7176" s="1">
        <v>101.5</v>
      </c>
      <c r="AG7176" s="1">
        <v>113.5</v>
      </c>
      <c r="AH7176" s="1">
        <v>121.4</v>
      </c>
      <c r="AI7176" s="1">
        <v>83.5</v>
      </c>
      <c r="AJ7176" s="1">
        <v>99.3</v>
      </c>
      <c r="AK7176" s="2">
        <f t="shared" si="224"/>
        <v>-0.11115357986124259</v>
      </c>
      <c r="AL7176" s="2">
        <f t="shared" si="225"/>
        <v>0.40069541917569418</v>
      </c>
    </row>
    <row r="7177" spans="1:38" x14ac:dyDescent="0.2">
      <c r="A7177" s="1" t="s">
        <v>50</v>
      </c>
      <c r="B7177" s="1" t="s">
        <v>37</v>
      </c>
      <c r="C7177" s="1" t="s">
        <v>43338</v>
      </c>
      <c r="D7177" s="1" t="s">
        <v>43339</v>
      </c>
      <c r="E7177" s="1">
        <v>9.2999999999999999E-2</v>
      </c>
      <c r="F7177" s="1">
        <v>2.06</v>
      </c>
      <c r="G7177" s="1">
        <v>2</v>
      </c>
      <c r="H7177" s="1">
        <v>1</v>
      </c>
      <c r="I7177" s="1">
        <v>1</v>
      </c>
      <c r="J7177" s="1">
        <v>1</v>
      </c>
      <c r="K7177" s="1">
        <v>1</v>
      </c>
      <c r="L7177" s="1">
        <v>401</v>
      </c>
      <c r="M7177" s="1">
        <v>43.5</v>
      </c>
      <c r="N7177" s="1">
        <v>5.8</v>
      </c>
      <c r="O7177" s="1">
        <v>18</v>
      </c>
      <c r="P7177" s="1">
        <v>1</v>
      </c>
      <c r="Q7177" s="1" t="s">
        <v>103</v>
      </c>
      <c r="R7177" s="1" t="s">
        <v>233</v>
      </c>
      <c r="S7177" s="1" t="s">
        <v>95</v>
      </c>
      <c r="T7177" s="1" t="s">
        <v>43340</v>
      </c>
      <c r="U7177" s="1" t="s">
        <v>43341</v>
      </c>
      <c r="V7177" s="1" t="s">
        <v>43342</v>
      </c>
      <c r="W7177" s="1" t="s">
        <v>43343</v>
      </c>
      <c r="X7177" s="1" t="s">
        <v>159</v>
      </c>
      <c r="Y7177" s="1" t="s">
        <v>49</v>
      </c>
      <c r="Z7177" s="1" t="s">
        <v>49</v>
      </c>
      <c r="AA7177" s="1">
        <v>99.9</v>
      </c>
      <c r="AB7177" s="1">
        <v>99.1</v>
      </c>
      <c r="AC7177" s="1">
        <v>95.8</v>
      </c>
      <c r="AD7177" s="1">
        <v>92.2</v>
      </c>
      <c r="AE7177" s="1">
        <v>98.3</v>
      </c>
      <c r="AF7177" s="1">
        <v>115.6</v>
      </c>
      <c r="AG7177" s="1">
        <v>97.7</v>
      </c>
      <c r="AH7177" s="1">
        <v>105.7</v>
      </c>
      <c r="AI7177" s="1">
        <v>88</v>
      </c>
      <c r="AJ7177" s="1">
        <v>107.6</v>
      </c>
      <c r="AK7177" s="2">
        <f t="shared" si="224"/>
        <v>-8.4574596969601984E-2</v>
      </c>
      <c r="AL7177" s="2">
        <f t="shared" si="225"/>
        <v>0.57588953130052334</v>
      </c>
    </row>
    <row r="7178" spans="1:38" x14ac:dyDescent="0.2">
      <c r="A7178" s="1" t="s">
        <v>60</v>
      </c>
      <c r="B7178" s="1" t="s">
        <v>37</v>
      </c>
      <c r="C7178" s="1" t="s">
        <v>43344</v>
      </c>
      <c r="D7178" s="1" t="s">
        <v>43345</v>
      </c>
      <c r="E7178" s="1">
        <v>3.7999999999999999E-2</v>
      </c>
      <c r="F7178" s="1">
        <v>3.0880000000000001</v>
      </c>
      <c r="G7178" s="1">
        <v>1</v>
      </c>
      <c r="H7178" s="1">
        <v>1</v>
      </c>
      <c r="I7178" s="1">
        <v>1</v>
      </c>
      <c r="J7178" s="1">
        <v>1</v>
      </c>
      <c r="K7178" s="1">
        <v>1</v>
      </c>
      <c r="L7178" s="1">
        <v>969</v>
      </c>
      <c r="M7178" s="1">
        <v>108.1</v>
      </c>
      <c r="N7178" s="1">
        <v>6.8</v>
      </c>
      <c r="O7178" s="1">
        <v>21</v>
      </c>
      <c r="P7178" s="1">
        <v>1</v>
      </c>
      <c r="Q7178" s="1" t="s">
        <v>1836</v>
      </c>
      <c r="R7178" s="1" t="s">
        <v>241</v>
      </c>
      <c r="S7178" s="1" t="s">
        <v>1771</v>
      </c>
      <c r="T7178" s="1" t="s">
        <v>43346</v>
      </c>
      <c r="U7178" s="1" t="s">
        <v>43347</v>
      </c>
      <c r="V7178" s="1" t="s">
        <v>49</v>
      </c>
      <c r="W7178" s="1" t="s">
        <v>43348</v>
      </c>
      <c r="X7178" s="1" t="s">
        <v>287</v>
      </c>
      <c r="Y7178" s="1" t="s">
        <v>49</v>
      </c>
      <c r="Z7178" s="1" t="s">
        <v>49</v>
      </c>
      <c r="AA7178" s="1">
        <v>113.5</v>
      </c>
      <c r="AB7178" s="1">
        <v>94.4</v>
      </c>
      <c r="AC7178" s="1">
        <v>95</v>
      </c>
      <c r="AD7178" s="1">
        <v>100.6</v>
      </c>
      <c r="AE7178" s="1">
        <v>96.2</v>
      </c>
      <c r="AF7178" s="1">
        <v>107.2</v>
      </c>
      <c r="AG7178" s="1">
        <v>103.5</v>
      </c>
      <c r="AH7178" s="1">
        <v>104.7</v>
      </c>
      <c r="AI7178" s="1">
        <v>88.3</v>
      </c>
      <c r="AJ7178" s="1">
        <v>96.5</v>
      </c>
      <c r="AK7178" s="2">
        <f t="shared" si="224"/>
        <v>-1.4428394450821656E-3</v>
      </c>
      <c r="AL7178" s="2">
        <f t="shared" si="225"/>
        <v>6.8480295011664081E-3</v>
      </c>
    </row>
    <row r="7179" spans="1:38" x14ac:dyDescent="0.2">
      <c r="A7179" s="1" t="s">
        <v>36</v>
      </c>
      <c r="B7179" s="1" t="s">
        <v>37</v>
      </c>
      <c r="C7179" s="1" t="s">
        <v>43349</v>
      </c>
      <c r="D7179" s="1" t="s">
        <v>43350</v>
      </c>
      <c r="E7179" s="1">
        <v>0</v>
      </c>
      <c r="F7179" s="1">
        <v>27.776</v>
      </c>
      <c r="G7179" s="1">
        <v>8</v>
      </c>
      <c r="H7179" s="1">
        <v>3</v>
      </c>
      <c r="I7179" s="1">
        <v>8</v>
      </c>
      <c r="J7179" s="1">
        <v>3</v>
      </c>
      <c r="K7179" s="1">
        <v>1</v>
      </c>
      <c r="L7179" s="1">
        <v>580</v>
      </c>
      <c r="M7179" s="1">
        <v>66.2</v>
      </c>
      <c r="N7179" s="1">
        <v>6.96</v>
      </c>
      <c r="O7179" s="1">
        <v>184</v>
      </c>
      <c r="P7179" s="1">
        <v>3</v>
      </c>
      <c r="Q7179" s="1" t="s">
        <v>296</v>
      </c>
      <c r="R7179" s="1" t="s">
        <v>75</v>
      </c>
      <c r="S7179" s="1" t="s">
        <v>164</v>
      </c>
      <c r="T7179" s="1" t="s">
        <v>42047</v>
      </c>
      <c r="U7179" s="1" t="s">
        <v>43351</v>
      </c>
      <c r="V7179" s="1" t="s">
        <v>43352</v>
      </c>
      <c r="W7179" s="1" t="s">
        <v>43353</v>
      </c>
      <c r="X7179" s="1" t="s">
        <v>100</v>
      </c>
      <c r="Y7179" s="1" t="s">
        <v>49</v>
      </c>
      <c r="Z7179" s="1" t="s">
        <v>49</v>
      </c>
      <c r="AA7179" s="1">
        <v>91.6</v>
      </c>
      <c r="AB7179" s="1">
        <v>101.8</v>
      </c>
      <c r="AC7179" s="1">
        <v>97.9</v>
      </c>
      <c r="AD7179" s="1">
        <v>99.2</v>
      </c>
      <c r="AE7179" s="1">
        <v>96.8</v>
      </c>
      <c r="AF7179" s="1">
        <v>115.3</v>
      </c>
      <c r="AG7179" s="1">
        <v>99.3</v>
      </c>
      <c r="AH7179" s="1">
        <v>112.5</v>
      </c>
      <c r="AI7179" s="1">
        <v>80.2</v>
      </c>
      <c r="AJ7179" s="1">
        <v>105.3</v>
      </c>
      <c r="AK7179" s="2">
        <f t="shared" si="224"/>
        <v>-7.3023256099262093E-2</v>
      </c>
      <c r="AL7179" s="2">
        <f t="shared" si="225"/>
        <v>0.34066569415365233</v>
      </c>
    </row>
    <row r="7180" spans="1:38" x14ac:dyDescent="0.2">
      <c r="A7180" s="1" t="s">
        <v>50</v>
      </c>
      <c r="B7180" s="1" t="s">
        <v>37</v>
      </c>
      <c r="C7180" s="1" t="s">
        <v>43354</v>
      </c>
      <c r="D7180" s="1" t="s">
        <v>43355</v>
      </c>
      <c r="E7180" s="1">
        <v>0.106</v>
      </c>
      <c r="F7180" s="1">
        <v>1.8069999999999999</v>
      </c>
      <c r="G7180" s="1">
        <v>3</v>
      </c>
      <c r="H7180" s="1">
        <v>1</v>
      </c>
      <c r="I7180" s="1">
        <v>1</v>
      </c>
      <c r="J7180" s="1">
        <v>1</v>
      </c>
      <c r="K7180" s="1">
        <v>1</v>
      </c>
      <c r="L7180" s="1">
        <v>717</v>
      </c>
      <c r="M7180" s="1">
        <v>81.7</v>
      </c>
      <c r="N7180" s="1">
        <v>6.61</v>
      </c>
      <c r="O7180" s="1">
        <v>0</v>
      </c>
      <c r="P7180" s="1">
        <v>1</v>
      </c>
      <c r="Q7180" s="1" t="s">
        <v>850</v>
      </c>
      <c r="R7180" s="1" t="s">
        <v>8778</v>
      </c>
      <c r="S7180" s="1" t="s">
        <v>131</v>
      </c>
      <c r="T7180" s="1" t="s">
        <v>43356</v>
      </c>
      <c r="U7180" s="1" t="s">
        <v>43357</v>
      </c>
      <c r="V7180" s="1" t="s">
        <v>43358</v>
      </c>
      <c r="W7180" s="1" t="s">
        <v>43359</v>
      </c>
      <c r="X7180" s="1" t="s">
        <v>47</v>
      </c>
      <c r="Y7180" s="1" t="s">
        <v>49</v>
      </c>
      <c r="Z7180" s="1" t="s">
        <v>49</v>
      </c>
      <c r="AA7180" s="1">
        <v>93.1</v>
      </c>
      <c r="AB7180" s="1">
        <v>111.1</v>
      </c>
      <c r="AC7180" s="1">
        <v>97.7</v>
      </c>
      <c r="AD7180" s="1">
        <v>77.5</v>
      </c>
      <c r="AE7180" s="1">
        <v>109.1</v>
      </c>
      <c r="AF7180" s="1">
        <v>96.5</v>
      </c>
      <c r="AG7180" s="1">
        <v>114.6</v>
      </c>
      <c r="AH7180" s="1">
        <v>89.1</v>
      </c>
      <c r="AI7180" s="1">
        <v>106</v>
      </c>
      <c r="AJ7180" s="1">
        <v>105.2</v>
      </c>
      <c r="AK7180" s="2">
        <f t="shared" si="224"/>
        <v>-6.6093598385901148E-2</v>
      </c>
      <c r="AL7180" s="2">
        <f t="shared" si="225"/>
        <v>0.25374988403840043</v>
      </c>
    </row>
    <row r="7181" spans="1:38" x14ac:dyDescent="0.2">
      <c r="A7181" s="1" t="s">
        <v>36</v>
      </c>
      <c r="B7181" s="1" t="s">
        <v>37</v>
      </c>
      <c r="C7181" s="1" t="s">
        <v>43360</v>
      </c>
      <c r="D7181" s="1" t="s">
        <v>43361</v>
      </c>
      <c r="E7181" s="1">
        <v>0</v>
      </c>
      <c r="F7181" s="1">
        <v>13.103</v>
      </c>
      <c r="G7181" s="1">
        <v>6</v>
      </c>
      <c r="H7181" s="1">
        <v>3</v>
      </c>
      <c r="I7181" s="1">
        <v>5</v>
      </c>
      <c r="J7181" s="1">
        <v>3</v>
      </c>
      <c r="K7181" s="1">
        <v>1</v>
      </c>
      <c r="L7181" s="1">
        <v>761</v>
      </c>
      <c r="M7181" s="1">
        <v>86.4</v>
      </c>
      <c r="N7181" s="1">
        <v>6.92</v>
      </c>
      <c r="O7181" s="1">
        <v>89</v>
      </c>
      <c r="P7181" s="1">
        <v>3</v>
      </c>
      <c r="Q7181" s="1" t="s">
        <v>53</v>
      </c>
      <c r="R7181" s="1" t="s">
        <v>104</v>
      </c>
      <c r="S7181" s="1" t="s">
        <v>401</v>
      </c>
      <c r="T7181" s="1" t="s">
        <v>30359</v>
      </c>
      <c r="U7181" s="1" t="s">
        <v>43362</v>
      </c>
      <c r="V7181" s="1" t="s">
        <v>49</v>
      </c>
      <c r="W7181" s="1" t="s">
        <v>43363</v>
      </c>
      <c r="X7181" s="1" t="s">
        <v>204</v>
      </c>
      <c r="Y7181" s="1" t="s">
        <v>49</v>
      </c>
      <c r="Z7181" s="1" t="s">
        <v>49</v>
      </c>
      <c r="AA7181" s="1">
        <v>98.7</v>
      </c>
      <c r="AB7181" s="1">
        <v>93.8</v>
      </c>
      <c r="AC7181" s="1">
        <v>94.5</v>
      </c>
      <c r="AD7181" s="1">
        <v>95.3</v>
      </c>
      <c r="AE7181" s="1">
        <v>99.3</v>
      </c>
      <c r="AF7181" s="1">
        <v>96</v>
      </c>
      <c r="AG7181" s="1">
        <v>102.6</v>
      </c>
      <c r="AH7181" s="1">
        <v>97.5</v>
      </c>
      <c r="AI7181" s="1">
        <v>109.2</v>
      </c>
      <c r="AJ7181" s="1">
        <v>113</v>
      </c>
      <c r="AK7181" s="2">
        <f t="shared" si="224"/>
        <v>-0.105952001624997</v>
      </c>
      <c r="AL7181" s="2">
        <f t="shared" si="225"/>
        <v>1.1715624882011821</v>
      </c>
    </row>
    <row r="7182" spans="1:38" x14ac:dyDescent="0.2">
      <c r="A7182" s="1" t="s">
        <v>36</v>
      </c>
      <c r="B7182" s="1" t="s">
        <v>37</v>
      </c>
      <c r="C7182" s="1" t="s">
        <v>43364</v>
      </c>
      <c r="D7182" s="1" t="s">
        <v>43365</v>
      </c>
      <c r="E7182" s="1">
        <v>5.0000000000000001E-3</v>
      </c>
      <c r="F7182" s="1">
        <v>6.1529999999999996</v>
      </c>
      <c r="G7182" s="1">
        <v>9</v>
      </c>
      <c r="H7182" s="1">
        <v>2</v>
      </c>
      <c r="I7182" s="1">
        <v>2</v>
      </c>
      <c r="J7182" s="1">
        <v>2</v>
      </c>
      <c r="K7182" s="1">
        <v>1</v>
      </c>
      <c r="L7182" s="1">
        <v>260</v>
      </c>
      <c r="M7182" s="1">
        <v>29.6</v>
      </c>
      <c r="N7182" s="1">
        <v>5.38</v>
      </c>
      <c r="O7182" s="1">
        <v>34</v>
      </c>
      <c r="P7182" s="1">
        <v>2</v>
      </c>
      <c r="Q7182" s="1" t="s">
        <v>823</v>
      </c>
      <c r="R7182" s="1" t="s">
        <v>10331</v>
      </c>
      <c r="S7182" s="1" t="s">
        <v>131</v>
      </c>
      <c r="T7182" s="1" t="s">
        <v>4532</v>
      </c>
      <c r="U7182" s="1" t="s">
        <v>43366</v>
      </c>
      <c r="V7182" s="1" t="s">
        <v>43367</v>
      </c>
      <c r="W7182" s="1" t="s">
        <v>43368</v>
      </c>
      <c r="X7182" s="1" t="s">
        <v>268</v>
      </c>
      <c r="Y7182" s="1" t="s">
        <v>3044</v>
      </c>
      <c r="Z7182" s="1" t="s">
        <v>49</v>
      </c>
      <c r="AA7182" s="1">
        <v>98.4</v>
      </c>
      <c r="AB7182" s="1">
        <v>103.4</v>
      </c>
      <c r="AC7182" s="1">
        <v>93.2</v>
      </c>
      <c r="AD7182" s="1">
        <v>95.9</v>
      </c>
      <c r="AE7182" s="1">
        <v>90.2</v>
      </c>
      <c r="AF7182" s="1">
        <v>98.5</v>
      </c>
      <c r="AG7182" s="1">
        <v>103.2</v>
      </c>
      <c r="AH7182" s="1">
        <v>111.4</v>
      </c>
      <c r="AI7182" s="1">
        <v>105.6</v>
      </c>
      <c r="AJ7182" s="1">
        <v>100.1</v>
      </c>
      <c r="AK7182" s="2">
        <f t="shared" si="224"/>
        <v>-0.10884168016947796</v>
      </c>
      <c r="AL7182" s="2">
        <f t="shared" si="225"/>
        <v>1.3347047165392099</v>
      </c>
    </row>
    <row r="7183" spans="1:38" x14ac:dyDescent="0.2">
      <c r="A7183" s="1" t="s">
        <v>60</v>
      </c>
      <c r="B7183" s="1" t="s">
        <v>37</v>
      </c>
      <c r="C7183" s="1" t="s">
        <v>43369</v>
      </c>
      <c r="D7183" s="1" t="s">
        <v>43370</v>
      </c>
      <c r="E7183" s="1">
        <v>0.03</v>
      </c>
      <c r="F7183" s="1">
        <v>3.3759999999999999</v>
      </c>
      <c r="G7183" s="1">
        <v>1</v>
      </c>
      <c r="H7183" s="1">
        <v>1</v>
      </c>
      <c r="I7183" s="1">
        <v>1</v>
      </c>
      <c r="J7183" s="1">
        <v>1</v>
      </c>
      <c r="K7183" s="1">
        <v>1</v>
      </c>
      <c r="L7183" s="1">
        <v>1285</v>
      </c>
      <c r="M7183" s="1">
        <v>137</v>
      </c>
      <c r="N7183" s="1">
        <v>8.2200000000000006</v>
      </c>
      <c r="O7183" s="1">
        <v>38</v>
      </c>
      <c r="P7183" s="1">
        <v>1</v>
      </c>
      <c r="Q7183" s="1" t="s">
        <v>49</v>
      </c>
      <c r="R7183" s="1" t="s">
        <v>104</v>
      </c>
      <c r="S7183" s="1" t="s">
        <v>1708</v>
      </c>
      <c r="T7183" s="1" t="s">
        <v>49</v>
      </c>
      <c r="U7183" s="1" t="s">
        <v>43371</v>
      </c>
      <c r="V7183" s="1" t="s">
        <v>43372</v>
      </c>
      <c r="W7183" s="1" t="s">
        <v>43373</v>
      </c>
      <c r="X7183" s="1" t="s">
        <v>287</v>
      </c>
      <c r="Y7183" s="1" t="s">
        <v>49</v>
      </c>
      <c r="Z7183" s="1" t="s">
        <v>49</v>
      </c>
      <c r="AA7183" s="1">
        <v>92</v>
      </c>
      <c r="AB7183" s="1">
        <v>119.8</v>
      </c>
      <c r="AC7183" s="1">
        <v>103.9</v>
      </c>
      <c r="AD7183" s="1">
        <v>93</v>
      </c>
      <c r="AE7183" s="1">
        <v>92.7</v>
      </c>
      <c r="AF7183" s="1">
        <v>94.9</v>
      </c>
      <c r="AG7183" s="1">
        <v>82.7</v>
      </c>
      <c r="AH7183" s="1">
        <v>113.2</v>
      </c>
      <c r="AI7183" s="1">
        <v>107.8</v>
      </c>
      <c r="AJ7183" s="1">
        <v>100.1</v>
      </c>
      <c r="AK7183" s="2">
        <f t="shared" si="224"/>
        <v>7.7897931688248384E-3</v>
      </c>
      <c r="AL7183" s="2">
        <f t="shared" si="225"/>
        <v>2.4765548391824353E-2</v>
      </c>
    </row>
    <row r="7184" spans="1:38" x14ac:dyDescent="0.2">
      <c r="A7184" s="1" t="s">
        <v>36</v>
      </c>
      <c r="B7184" s="1" t="s">
        <v>37</v>
      </c>
      <c r="C7184" s="1" t="s">
        <v>43374</v>
      </c>
      <c r="D7184" s="1" t="s">
        <v>43375</v>
      </c>
      <c r="E7184" s="1">
        <v>0</v>
      </c>
      <c r="F7184" s="1">
        <v>30.800999999999998</v>
      </c>
      <c r="G7184" s="1">
        <v>10</v>
      </c>
      <c r="H7184" s="1">
        <v>8</v>
      </c>
      <c r="I7184" s="1">
        <v>10</v>
      </c>
      <c r="J7184" s="1">
        <v>8</v>
      </c>
      <c r="K7184" s="1">
        <v>1</v>
      </c>
      <c r="L7184" s="1">
        <v>1196</v>
      </c>
      <c r="M7184" s="1">
        <v>133.80000000000001</v>
      </c>
      <c r="N7184" s="1">
        <v>5.83</v>
      </c>
      <c r="O7184" s="1">
        <v>139</v>
      </c>
      <c r="P7184" s="1">
        <v>8</v>
      </c>
      <c r="Q7184" s="1" t="s">
        <v>240</v>
      </c>
      <c r="R7184" s="1" t="s">
        <v>344</v>
      </c>
      <c r="S7184" s="1" t="s">
        <v>1075</v>
      </c>
      <c r="T7184" s="1" t="s">
        <v>43376</v>
      </c>
      <c r="U7184" s="1" t="s">
        <v>43377</v>
      </c>
      <c r="V7184" s="1" t="s">
        <v>49</v>
      </c>
      <c r="W7184" s="1" t="s">
        <v>43378</v>
      </c>
      <c r="X7184" s="1" t="s">
        <v>159</v>
      </c>
      <c r="Y7184" s="1" t="s">
        <v>49</v>
      </c>
      <c r="Z7184" s="1" t="s">
        <v>49</v>
      </c>
      <c r="AA7184" s="1">
        <v>92</v>
      </c>
      <c r="AB7184" s="1">
        <v>109.9</v>
      </c>
      <c r="AC7184" s="1">
        <v>93.8</v>
      </c>
      <c r="AD7184" s="1">
        <v>93</v>
      </c>
      <c r="AE7184" s="1">
        <v>98</v>
      </c>
      <c r="AF7184" s="1">
        <v>101</v>
      </c>
      <c r="AG7184" s="1">
        <v>100.8</v>
      </c>
      <c r="AH7184" s="1">
        <v>105.4</v>
      </c>
      <c r="AI7184" s="1">
        <v>106.4</v>
      </c>
      <c r="AJ7184" s="1">
        <v>99.6</v>
      </c>
      <c r="AK7184" s="2">
        <f t="shared" si="224"/>
        <v>-7.6488395811180415E-2</v>
      </c>
      <c r="AL7184" s="2">
        <f t="shared" si="225"/>
        <v>0.75415550035324608</v>
      </c>
    </row>
    <row r="7185" spans="1:38" x14ac:dyDescent="0.2">
      <c r="A7185" s="1" t="s">
        <v>36</v>
      </c>
      <c r="B7185" s="1" t="s">
        <v>37</v>
      </c>
      <c r="C7185" s="1" t="s">
        <v>43379</v>
      </c>
      <c r="D7185" s="1" t="s">
        <v>43380</v>
      </c>
      <c r="E7185" s="1">
        <v>5.0000000000000001E-3</v>
      </c>
      <c r="F7185" s="1">
        <v>6.2690000000000001</v>
      </c>
      <c r="G7185" s="1">
        <v>2</v>
      </c>
      <c r="H7185" s="1">
        <v>2</v>
      </c>
      <c r="I7185" s="1">
        <v>2</v>
      </c>
      <c r="J7185" s="1">
        <v>2</v>
      </c>
      <c r="K7185" s="1">
        <v>1</v>
      </c>
      <c r="L7185" s="1">
        <v>1453</v>
      </c>
      <c r="M7185" s="1">
        <v>163.4</v>
      </c>
      <c r="N7185" s="1">
        <v>10.050000000000001</v>
      </c>
      <c r="O7185" s="1">
        <v>33</v>
      </c>
      <c r="P7185" s="1">
        <v>2</v>
      </c>
      <c r="Q7185" s="1" t="s">
        <v>222</v>
      </c>
      <c r="R7185" s="1" t="s">
        <v>3632</v>
      </c>
      <c r="S7185" s="1" t="s">
        <v>147</v>
      </c>
      <c r="T7185" s="1" t="s">
        <v>11157</v>
      </c>
      <c r="U7185" s="1" t="s">
        <v>43381</v>
      </c>
      <c r="V7185" s="1" t="s">
        <v>43382</v>
      </c>
      <c r="W7185" s="1" t="s">
        <v>43383</v>
      </c>
      <c r="X7185" s="1" t="s">
        <v>213</v>
      </c>
      <c r="Y7185" s="1" t="s">
        <v>49</v>
      </c>
      <c r="Z7185" s="1" t="s">
        <v>49</v>
      </c>
      <c r="AA7185" s="1">
        <v>79.900000000000006</v>
      </c>
      <c r="AB7185" s="1">
        <v>117.1</v>
      </c>
      <c r="AC7185" s="1">
        <v>98.1</v>
      </c>
      <c r="AD7185" s="1">
        <v>101</v>
      </c>
      <c r="AE7185" s="1">
        <v>90.2</v>
      </c>
      <c r="AF7185" s="1">
        <v>87.5</v>
      </c>
      <c r="AG7185" s="1">
        <v>105.6</v>
      </c>
      <c r="AH7185" s="1">
        <v>104.6</v>
      </c>
      <c r="AI7185" s="1">
        <v>107.1</v>
      </c>
      <c r="AJ7185" s="1">
        <v>109</v>
      </c>
      <c r="AK7185" s="2">
        <f t="shared" si="224"/>
        <v>-7.9360298662118953E-2</v>
      </c>
      <c r="AL7185" s="2">
        <f t="shared" si="225"/>
        <v>0.32611095421135738</v>
      </c>
    </row>
    <row r="7186" spans="1:38" x14ac:dyDescent="0.2">
      <c r="A7186" s="1" t="s">
        <v>36</v>
      </c>
      <c r="B7186" s="1" t="s">
        <v>37</v>
      </c>
      <c r="C7186" s="1" t="s">
        <v>43384</v>
      </c>
      <c r="D7186" s="1" t="s">
        <v>43385</v>
      </c>
      <c r="E7186" s="1">
        <v>8.9999999999999993E-3</v>
      </c>
      <c r="F7186" s="1">
        <v>5.0960000000000001</v>
      </c>
      <c r="G7186" s="1">
        <v>4</v>
      </c>
      <c r="H7186" s="1">
        <v>2</v>
      </c>
      <c r="I7186" s="1">
        <v>2</v>
      </c>
      <c r="J7186" s="1">
        <v>2</v>
      </c>
      <c r="K7186" s="1">
        <v>1</v>
      </c>
      <c r="L7186" s="1">
        <v>585</v>
      </c>
      <c r="M7186" s="1">
        <v>66.8</v>
      </c>
      <c r="N7186" s="1">
        <v>6.9</v>
      </c>
      <c r="O7186" s="1">
        <v>0</v>
      </c>
      <c r="P7186" s="1">
        <v>2</v>
      </c>
      <c r="Q7186" s="1" t="s">
        <v>138</v>
      </c>
      <c r="R7186" s="1" t="s">
        <v>481</v>
      </c>
      <c r="S7186" s="1" t="s">
        <v>131</v>
      </c>
      <c r="T7186" s="1" t="s">
        <v>43386</v>
      </c>
      <c r="U7186" s="1" t="s">
        <v>43387</v>
      </c>
      <c r="V7186" s="1" t="s">
        <v>43388</v>
      </c>
      <c r="W7186" s="1" t="s">
        <v>43389</v>
      </c>
      <c r="X7186" s="1" t="s">
        <v>159</v>
      </c>
      <c r="Y7186" s="1" t="s">
        <v>49</v>
      </c>
      <c r="Z7186" s="1" t="s">
        <v>49</v>
      </c>
      <c r="AA7186" s="1">
        <v>92.7</v>
      </c>
      <c r="AB7186" s="1">
        <v>95.7</v>
      </c>
      <c r="AC7186" s="1">
        <v>106.1</v>
      </c>
      <c r="AD7186" s="1">
        <v>95.1</v>
      </c>
      <c r="AE7186" s="1">
        <v>101.8</v>
      </c>
      <c r="AF7186" s="1">
        <v>96.7</v>
      </c>
      <c r="AG7186" s="1">
        <v>108.5</v>
      </c>
      <c r="AH7186" s="1">
        <v>93.5</v>
      </c>
      <c r="AI7186" s="1">
        <v>103</v>
      </c>
      <c r="AJ7186" s="1">
        <v>106.9</v>
      </c>
      <c r="AK7186" s="2">
        <f t="shared" si="224"/>
        <v>-4.9633604327941359E-2</v>
      </c>
      <c r="AL7186" s="2">
        <f t="shared" si="225"/>
        <v>0.4070900146787903</v>
      </c>
    </row>
    <row r="7187" spans="1:38" x14ac:dyDescent="0.2">
      <c r="A7187" s="1" t="s">
        <v>60</v>
      </c>
      <c r="B7187" s="1" t="s">
        <v>37</v>
      </c>
      <c r="C7187" s="1" t="s">
        <v>43390</v>
      </c>
      <c r="D7187" s="1" t="s">
        <v>43391</v>
      </c>
      <c r="E7187" s="1">
        <v>3.5000000000000003E-2</v>
      </c>
      <c r="F7187" s="1">
        <v>3.1920000000000002</v>
      </c>
      <c r="G7187" s="1">
        <v>4</v>
      </c>
      <c r="H7187" s="1">
        <v>1</v>
      </c>
      <c r="I7187" s="1">
        <v>3</v>
      </c>
      <c r="J7187" s="1">
        <v>1</v>
      </c>
      <c r="K7187" s="1">
        <v>1</v>
      </c>
      <c r="L7187" s="1">
        <v>503</v>
      </c>
      <c r="M7187" s="1">
        <v>54.7</v>
      </c>
      <c r="N7187" s="1">
        <v>8.7799999999999994</v>
      </c>
      <c r="O7187" s="1">
        <v>18</v>
      </c>
      <c r="P7187" s="1">
        <v>1</v>
      </c>
      <c r="Q7187" s="1" t="s">
        <v>43392</v>
      </c>
      <c r="R7187" s="1" t="s">
        <v>253</v>
      </c>
      <c r="S7187" s="1" t="s">
        <v>131</v>
      </c>
      <c r="T7187" s="1" t="s">
        <v>43393</v>
      </c>
      <c r="U7187" s="1" t="s">
        <v>43394</v>
      </c>
      <c r="V7187" s="1" t="s">
        <v>43395</v>
      </c>
      <c r="W7187" s="1" t="s">
        <v>43396</v>
      </c>
      <c r="X7187" s="1" t="s">
        <v>228</v>
      </c>
      <c r="Y7187" s="1" t="s">
        <v>49</v>
      </c>
      <c r="Z7187" s="1" t="s">
        <v>10713</v>
      </c>
      <c r="AA7187" s="1">
        <v>88.6</v>
      </c>
      <c r="AB7187" s="1">
        <v>101.4</v>
      </c>
      <c r="AC7187" s="1">
        <v>99.7</v>
      </c>
      <c r="AD7187" s="1">
        <v>89.7</v>
      </c>
      <c r="AE7187" s="1">
        <v>99.4</v>
      </c>
      <c r="AF7187" s="1">
        <v>107.1</v>
      </c>
      <c r="AG7187" s="1">
        <v>102.1</v>
      </c>
      <c r="AH7187" s="1">
        <v>107.7</v>
      </c>
      <c r="AI7187" s="1">
        <v>107.8</v>
      </c>
      <c r="AJ7187" s="1">
        <v>96.5</v>
      </c>
      <c r="AK7187" s="2">
        <f t="shared" si="224"/>
        <v>-0.12241393162463285</v>
      </c>
      <c r="AL7187" s="2">
        <f t="shared" si="225"/>
        <v>1.3772857873148416</v>
      </c>
    </row>
    <row r="7188" spans="1:38" x14ac:dyDescent="0.2">
      <c r="A7188" s="1" t="s">
        <v>36</v>
      </c>
      <c r="B7188" s="1" t="s">
        <v>37</v>
      </c>
      <c r="C7188" s="1" t="s">
        <v>43397</v>
      </c>
      <c r="D7188" s="1" t="s">
        <v>43398</v>
      </c>
      <c r="E7188" s="1">
        <v>0</v>
      </c>
      <c r="F7188" s="1">
        <v>16.140999999999998</v>
      </c>
      <c r="G7188" s="1">
        <v>4</v>
      </c>
      <c r="H7188" s="1">
        <v>4</v>
      </c>
      <c r="I7188" s="1">
        <v>4</v>
      </c>
      <c r="J7188" s="1">
        <v>3</v>
      </c>
      <c r="K7188" s="1">
        <v>1</v>
      </c>
      <c r="L7188" s="1">
        <v>1471</v>
      </c>
      <c r="M7188" s="1">
        <v>160.4</v>
      </c>
      <c r="N7188" s="1">
        <v>4.51</v>
      </c>
      <c r="O7188" s="1">
        <v>93</v>
      </c>
      <c r="P7188" s="1">
        <v>4</v>
      </c>
      <c r="Q7188" s="1" t="s">
        <v>3652</v>
      </c>
      <c r="R7188" s="1" t="s">
        <v>5908</v>
      </c>
      <c r="S7188" s="1" t="s">
        <v>7242</v>
      </c>
      <c r="T7188" s="1" t="s">
        <v>2975</v>
      </c>
      <c r="U7188" s="1" t="s">
        <v>43399</v>
      </c>
      <c r="V7188" s="1" t="s">
        <v>43400</v>
      </c>
      <c r="W7188" s="1" t="s">
        <v>43401</v>
      </c>
      <c r="X7188" s="1" t="s">
        <v>47</v>
      </c>
      <c r="Y7188" s="1" t="s">
        <v>49</v>
      </c>
      <c r="Z7188" s="1" t="s">
        <v>49</v>
      </c>
      <c r="AA7188" s="1">
        <v>92.3</v>
      </c>
      <c r="AB7188" s="1">
        <v>97.9</v>
      </c>
      <c r="AC7188" s="1">
        <v>97</v>
      </c>
      <c r="AD7188" s="1">
        <v>95.6</v>
      </c>
      <c r="AE7188" s="1">
        <v>101.7</v>
      </c>
      <c r="AF7188" s="1">
        <v>104.5</v>
      </c>
      <c r="AG7188" s="1">
        <v>102.2</v>
      </c>
      <c r="AH7188" s="1">
        <v>104.6</v>
      </c>
      <c r="AI7188" s="1">
        <v>95.6</v>
      </c>
      <c r="AJ7188" s="1">
        <v>108.6</v>
      </c>
      <c r="AK7188" s="2">
        <f t="shared" si="224"/>
        <v>-8.9475761953027408E-2</v>
      </c>
      <c r="AL7188" s="2">
        <f t="shared" si="225"/>
        <v>1.3354105251050434</v>
      </c>
    </row>
    <row r="7189" spans="1:38" x14ac:dyDescent="0.2">
      <c r="A7189" s="1" t="s">
        <v>36</v>
      </c>
      <c r="B7189" s="1" t="s">
        <v>37</v>
      </c>
      <c r="C7189" s="1" t="s">
        <v>43402</v>
      </c>
      <c r="D7189" s="1" t="s">
        <v>43403</v>
      </c>
      <c r="E7189" s="1">
        <v>0</v>
      </c>
      <c r="F7189" s="1">
        <v>15.288</v>
      </c>
      <c r="G7189" s="1">
        <v>11</v>
      </c>
      <c r="H7189" s="1">
        <v>3</v>
      </c>
      <c r="I7189" s="1">
        <v>4</v>
      </c>
      <c r="J7189" s="1">
        <v>3</v>
      </c>
      <c r="K7189" s="1">
        <v>1</v>
      </c>
      <c r="L7189" s="1">
        <v>372</v>
      </c>
      <c r="M7189" s="1">
        <v>40.9</v>
      </c>
      <c r="N7189" s="1">
        <v>6.39</v>
      </c>
      <c r="O7189" s="1">
        <v>90</v>
      </c>
      <c r="P7189" s="1">
        <v>3</v>
      </c>
      <c r="Q7189" s="1" t="s">
        <v>222</v>
      </c>
      <c r="R7189" s="1" t="s">
        <v>208</v>
      </c>
      <c r="S7189" s="1" t="s">
        <v>1075</v>
      </c>
      <c r="T7189" s="1" t="s">
        <v>26027</v>
      </c>
      <c r="U7189" s="1" t="s">
        <v>43404</v>
      </c>
      <c r="V7189" s="1" t="s">
        <v>43405</v>
      </c>
      <c r="W7189" s="1" t="s">
        <v>43406</v>
      </c>
      <c r="X7189" s="1" t="s">
        <v>118</v>
      </c>
      <c r="Y7189" s="1" t="s">
        <v>49</v>
      </c>
      <c r="Z7189" s="1" t="s">
        <v>49</v>
      </c>
      <c r="AA7189" s="1">
        <v>93.3</v>
      </c>
      <c r="AB7189" s="1">
        <v>96.4</v>
      </c>
      <c r="AC7189" s="1">
        <v>100</v>
      </c>
      <c r="AD7189" s="1">
        <v>93</v>
      </c>
      <c r="AE7189" s="1">
        <v>101</v>
      </c>
      <c r="AF7189" s="1">
        <v>111.9</v>
      </c>
      <c r="AG7189" s="1">
        <v>105.4</v>
      </c>
      <c r="AH7189" s="1">
        <v>101.6</v>
      </c>
      <c r="AI7189" s="1">
        <v>93.6</v>
      </c>
      <c r="AJ7189" s="1">
        <v>103.8</v>
      </c>
      <c r="AK7189" s="2">
        <f t="shared" si="224"/>
        <v>-9.409706031549693E-2</v>
      </c>
      <c r="AL7189" s="2">
        <f t="shared" si="225"/>
        <v>1.0413277057418675</v>
      </c>
    </row>
    <row r="7190" spans="1:38" x14ac:dyDescent="0.2">
      <c r="A7190" s="1" t="s">
        <v>36</v>
      </c>
      <c r="B7190" s="1" t="s">
        <v>37</v>
      </c>
      <c r="C7190" s="1" t="s">
        <v>43407</v>
      </c>
      <c r="D7190" s="1" t="s">
        <v>43408</v>
      </c>
      <c r="E7190" s="1">
        <v>0</v>
      </c>
      <c r="F7190" s="1">
        <v>389.01600000000002</v>
      </c>
      <c r="G7190" s="1">
        <v>46</v>
      </c>
      <c r="H7190" s="1">
        <v>41</v>
      </c>
      <c r="I7190" s="1">
        <v>130</v>
      </c>
      <c r="J7190" s="1">
        <v>41</v>
      </c>
      <c r="K7190" s="1">
        <v>1</v>
      </c>
      <c r="L7190" s="1">
        <v>1209</v>
      </c>
      <c r="M7190" s="1">
        <v>135</v>
      </c>
      <c r="N7190" s="1">
        <v>5.57</v>
      </c>
      <c r="O7190" s="1">
        <v>2657</v>
      </c>
      <c r="P7190" s="1">
        <v>41</v>
      </c>
      <c r="Q7190" s="1" t="s">
        <v>22543</v>
      </c>
      <c r="R7190" s="1" t="s">
        <v>153</v>
      </c>
      <c r="S7190" s="1" t="s">
        <v>131</v>
      </c>
      <c r="T7190" s="1" t="s">
        <v>26371</v>
      </c>
      <c r="U7190" s="1" t="s">
        <v>43409</v>
      </c>
      <c r="V7190" s="1" t="s">
        <v>43410</v>
      </c>
      <c r="W7190" s="1" t="s">
        <v>43411</v>
      </c>
      <c r="X7190" s="1" t="s">
        <v>118</v>
      </c>
      <c r="Y7190" s="1" t="s">
        <v>49</v>
      </c>
      <c r="Z7190" s="1" t="s">
        <v>3090</v>
      </c>
      <c r="AA7190" s="1">
        <v>96</v>
      </c>
      <c r="AB7190" s="1">
        <v>100.8</v>
      </c>
      <c r="AC7190" s="1">
        <v>99.4</v>
      </c>
      <c r="AD7190" s="1">
        <v>93.1</v>
      </c>
      <c r="AE7190" s="1">
        <v>92.6</v>
      </c>
      <c r="AF7190" s="1">
        <v>104.7</v>
      </c>
      <c r="AG7190" s="1">
        <v>105.5</v>
      </c>
      <c r="AH7190" s="1">
        <v>102.6</v>
      </c>
      <c r="AI7190" s="1">
        <v>103.4</v>
      </c>
      <c r="AJ7190" s="1">
        <v>101.9</v>
      </c>
      <c r="AK7190" s="2">
        <f t="shared" si="224"/>
        <v>-0.10449678251009066</v>
      </c>
      <c r="AL7190" s="2">
        <f t="shared" si="225"/>
        <v>2.4591765709135625</v>
      </c>
    </row>
    <row r="7191" spans="1:38" x14ac:dyDescent="0.2">
      <c r="A7191" s="1" t="s">
        <v>50</v>
      </c>
      <c r="B7191" s="1" t="s">
        <v>37</v>
      </c>
      <c r="C7191" s="1" t="s">
        <v>43412</v>
      </c>
      <c r="D7191" s="1" t="s">
        <v>43413</v>
      </c>
      <c r="E7191" s="1">
        <v>0.155</v>
      </c>
      <c r="F7191" s="1">
        <v>1.33</v>
      </c>
      <c r="G7191" s="1">
        <v>0</v>
      </c>
      <c r="H7191" s="1">
        <v>1</v>
      </c>
      <c r="I7191" s="1">
        <v>2</v>
      </c>
      <c r="J7191" s="1">
        <v>1</v>
      </c>
      <c r="K7191" s="1">
        <v>1</v>
      </c>
      <c r="L7191" s="1">
        <v>1755</v>
      </c>
      <c r="M7191" s="1">
        <v>203.9</v>
      </c>
      <c r="N7191" s="1">
        <v>5.54</v>
      </c>
      <c r="O7191" s="1">
        <v>37</v>
      </c>
      <c r="P7191" s="1">
        <v>1</v>
      </c>
      <c r="Q7191" s="1" t="s">
        <v>222</v>
      </c>
      <c r="R7191" s="1" t="s">
        <v>35798</v>
      </c>
      <c r="S7191" s="1" t="s">
        <v>131</v>
      </c>
      <c r="T7191" s="1" t="s">
        <v>43414</v>
      </c>
      <c r="U7191" s="1" t="s">
        <v>43415</v>
      </c>
      <c r="V7191" s="1" t="s">
        <v>49</v>
      </c>
      <c r="W7191" s="1" t="s">
        <v>43416</v>
      </c>
      <c r="X7191" s="1" t="s">
        <v>268</v>
      </c>
      <c r="Y7191" s="1" t="s">
        <v>49</v>
      </c>
      <c r="Z7191" s="1" t="s">
        <v>49</v>
      </c>
      <c r="AA7191" s="1">
        <v>96.3</v>
      </c>
      <c r="AB7191" s="1">
        <v>93.9</v>
      </c>
      <c r="AC7191" s="1">
        <v>96.4</v>
      </c>
      <c r="AD7191" s="1">
        <v>93.2</v>
      </c>
      <c r="AE7191" s="1">
        <v>101.9</v>
      </c>
      <c r="AF7191" s="1">
        <v>103.7</v>
      </c>
      <c r="AG7191" s="1">
        <v>105.5</v>
      </c>
      <c r="AH7191" s="1">
        <v>107.1</v>
      </c>
      <c r="AI7191" s="1">
        <v>102.3</v>
      </c>
      <c r="AJ7191" s="1">
        <v>99.7</v>
      </c>
      <c r="AK7191" s="2">
        <f t="shared" si="224"/>
        <v>-0.10565246979772176</v>
      </c>
      <c r="AL7191" s="2">
        <f t="shared" si="225"/>
        <v>2.2011720914657711</v>
      </c>
    </row>
    <row r="7192" spans="1:38" x14ac:dyDescent="0.2">
      <c r="A7192" s="1" t="s">
        <v>36</v>
      </c>
      <c r="B7192" s="1" t="s">
        <v>37</v>
      </c>
      <c r="C7192" s="1" t="s">
        <v>43417</v>
      </c>
      <c r="D7192" s="1" t="s">
        <v>43418</v>
      </c>
      <c r="E7192" s="1">
        <v>1E-3</v>
      </c>
      <c r="F7192" s="1">
        <v>9.7579999999999991</v>
      </c>
      <c r="G7192" s="1">
        <v>16</v>
      </c>
      <c r="H7192" s="1">
        <v>2</v>
      </c>
      <c r="I7192" s="1">
        <v>2</v>
      </c>
      <c r="J7192" s="1">
        <v>2</v>
      </c>
      <c r="K7192" s="1">
        <v>1</v>
      </c>
      <c r="L7192" s="1">
        <v>161</v>
      </c>
      <c r="M7192" s="1">
        <v>18.100000000000001</v>
      </c>
      <c r="N7192" s="1">
        <v>5.29</v>
      </c>
      <c r="O7192" s="1">
        <v>64</v>
      </c>
      <c r="P7192" s="1">
        <v>2</v>
      </c>
      <c r="Q7192" s="1" t="s">
        <v>173</v>
      </c>
      <c r="R7192" s="1" t="s">
        <v>506</v>
      </c>
      <c r="S7192" s="1" t="s">
        <v>1708</v>
      </c>
      <c r="T7192" s="1" t="s">
        <v>43419</v>
      </c>
      <c r="U7192" s="1" t="s">
        <v>43420</v>
      </c>
      <c r="V7192" s="1" t="s">
        <v>43421</v>
      </c>
      <c r="W7192" s="1" t="s">
        <v>43422</v>
      </c>
      <c r="X7192" s="1" t="s">
        <v>159</v>
      </c>
      <c r="Y7192" s="1" t="s">
        <v>49</v>
      </c>
      <c r="Z7192" s="1" t="s">
        <v>49</v>
      </c>
      <c r="AA7192" s="1">
        <v>94.6</v>
      </c>
      <c r="AB7192" s="1">
        <v>95.5</v>
      </c>
      <c r="AC7192" s="1">
        <v>91.1</v>
      </c>
      <c r="AD7192" s="1">
        <v>106.6</v>
      </c>
      <c r="AE7192" s="1">
        <v>103.4</v>
      </c>
      <c r="AF7192" s="1">
        <v>105.8</v>
      </c>
      <c r="AG7192" s="1">
        <v>101.7</v>
      </c>
      <c r="AH7192" s="1">
        <v>103.3</v>
      </c>
      <c r="AI7192" s="1">
        <v>95.2</v>
      </c>
      <c r="AJ7192" s="1">
        <v>102.9</v>
      </c>
      <c r="AK7192" s="2">
        <f t="shared" si="224"/>
        <v>-5.1071630607019164E-2</v>
      </c>
      <c r="AL7192" s="2">
        <f t="shared" si="225"/>
        <v>0.4837124349182173</v>
      </c>
    </row>
    <row r="7193" spans="1:38" x14ac:dyDescent="0.2">
      <c r="A7193" s="1" t="s">
        <v>36</v>
      </c>
      <c r="B7193" s="1" t="s">
        <v>37</v>
      </c>
      <c r="C7193" s="1" t="s">
        <v>43423</v>
      </c>
      <c r="D7193" s="1" t="s">
        <v>43424</v>
      </c>
      <c r="E7193" s="1">
        <v>0</v>
      </c>
      <c r="F7193" s="1">
        <v>14.708</v>
      </c>
      <c r="G7193" s="1">
        <v>9</v>
      </c>
      <c r="H7193" s="1">
        <v>3</v>
      </c>
      <c r="I7193" s="1">
        <v>3</v>
      </c>
      <c r="J7193" s="1">
        <v>3</v>
      </c>
      <c r="K7193" s="1">
        <v>1</v>
      </c>
      <c r="L7193" s="1">
        <v>729</v>
      </c>
      <c r="M7193" s="1">
        <v>79.2</v>
      </c>
      <c r="N7193" s="1">
        <v>4.82</v>
      </c>
      <c r="O7193" s="1">
        <v>63</v>
      </c>
      <c r="P7193" s="1">
        <v>3</v>
      </c>
      <c r="Q7193" s="1" t="s">
        <v>53</v>
      </c>
      <c r="R7193" s="1" t="s">
        <v>241</v>
      </c>
      <c r="S7193" s="1" t="s">
        <v>507</v>
      </c>
      <c r="T7193" s="1" t="s">
        <v>43425</v>
      </c>
      <c r="U7193" s="1" t="s">
        <v>43426</v>
      </c>
      <c r="V7193" s="1" t="s">
        <v>43427</v>
      </c>
      <c r="W7193" s="1" t="s">
        <v>43428</v>
      </c>
      <c r="X7193" s="1" t="s">
        <v>676</v>
      </c>
      <c r="Y7193" s="1" t="s">
        <v>49</v>
      </c>
      <c r="Z7193" s="1" t="s">
        <v>49</v>
      </c>
      <c r="AA7193" s="1">
        <v>110.9</v>
      </c>
      <c r="AB7193" s="1">
        <v>103.3</v>
      </c>
      <c r="AC7193" s="1">
        <v>95.4</v>
      </c>
      <c r="AD7193" s="1">
        <v>96.9</v>
      </c>
      <c r="AE7193" s="1">
        <v>88.7</v>
      </c>
      <c r="AF7193" s="1">
        <v>94</v>
      </c>
      <c r="AG7193" s="1">
        <v>105.6</v>
      </c>
      <c r="AH7193" s="1">
        <v>104.4</v>
      </c>
      <c r="AI7193" s="1">
        <v>108.2</v>
      </c>
      <c r="AJ7193" s="1">
        <v>92.7</v>
      </c>
      <c r="AK7193" s="2">
        <f t="shared" si="224"/>
        <v>-2.798636283684048E-2</v>
      </c>
      <c r="AL7193" s="2">
        <f t="shared" si="225"/>
        <v>0.15230709871412734</v>
      </c>
    </row>
    <row r="7194" spans="1:38" x14ac:dyDescent="0.2">
      <c r="A7194" s="1" t="s">
        <v>60</v>
      </c>
      <c r="B7194" s="1" t="s">
        <v>37</v>
      </c>
      <c r="C7194" s="1" t="s">
        <v>43429</v>
      </c>
      <c r="D7194" s="1" t="s">
        <v>43430</v>
      </c>
      <c r="E7194" s="1">
        <v>3.2000000000000001E-2</v>
      </c>
      <c r="F7194" s="1">
        <v>3.26</v>
      </c>
      <c r="G7194" s="1">
        <v>2</v>
      </c>
      <c r="H7194" s="1">
        <v>1</v>
      </c>
      <c r="I7194" s="1">
        <v>1</v>
      </c>
      <c r="J7194" s="1">
        <v>1</v>
      </c>
      <c r="K7194" s="1">
        <v>1</v>
      </c>
      <c r="L7194" s="1">
        <v>326</v>
      </c>
      <c r="M7194" s="1">
        <v>36.700000000000003</v>
      </c>
      <c r="N7194" s="1">
        <v>9.2799999999999994</v>
      </c>
      <c r="O7194" s="1">
        <v>25</v>
      </c>
      <c r="P7194" s="1">
        <v>1</v>
      </c>
      <c r="Q7194" s="1" t="s">
        <v>53</v>
      </c>
      <c r="R7194" s="1" t="s">
        <v>43431</v>
      </c>
      <c r="S7194" s="1" t="s">
        <v>526</v>
      </c>
      <c r="T7194" s="1" t="s">
        <v>43432</v>
      </c>
      <c r="U7194" s="1" t="s">
        <v>43433</v>
      </c>
      <c r="V7194" s="1" t="s">
        <v>43434</v>
      </c>
      <c r="W7194" s="1" t="s">
        <v>43435</v>
      </c>
      <c r="X7194" s="1" t="s">
        <v>59</v>
      </c>
      <c r="Y7194" s="1" t="s">
        <v>49</v>
      </c>
      <c r="Z7194" s="1" t="s">
        <v>49</v>
      </c>
      <c r="AA7194" s="1">
        <v>89.7</v>
      </c>
      <c r="AB7194" s="1">
        <v>122.6</v>
      </c>
      <c r="AC7194" s="1">
        <v>92.4</v>
      </c>
      <c r="AD7194" s="1">
        <v>91.4</v>
      </c>
      <c r="AE7194" s="1">
        <v>96.9</v>
      </c>
      <c r="AF7194" s="1">
        <v>95.6</v>
      </c>
      <c r="AG7194" s="1">
        <v>99.6</v>
      </c>
      <c r="AH7194" s="1">
        <v>107.4</v>
      </c>
      <c r="AI7194" s="1">
        <v>106.8</v>
      </c>
      <c r="AJ7194" s="1">
        <v>97.8</v>
      </c>
      <c r="AK7194" s="2">
        <f t="shared" si="224"/>
        <v>-4.0967098874133447E-2</v>
      </c>
      <c r="AL7194" s="2">
        <f t="shared" si="225"/>
        <v>0.16942735395889699</v>
      </c>
    </row>
    <row r="7195" spans="1:38" x14ac:dyDescent="0.2">
      <c r="A7195" s="1" t="s">
        <v>36</v>
      </c>
      <c r="B7195" s="1" t="s">
        <v>37</v>
      </c>
      <c r="C7195" s="1" t="s">
        <v>43436</v>
      </c>
      <c r="D7195" s="1" t="s">
        <v>43437</v>
      </c>
      <c r="E7195" s="1">
        <v>0</v>
      </c>
      <c r="F7195" s="1">
        <v>87.784999999999997</v>
      </c>
      <c r="G7195" s="1">
        <v>8</v>
      </c>
      <c r="H7195" s="1">
        <v>18</v>
      </c>
      <c r="I7195" s="1">
        <v>27</v>
      </c>
      <c r="J7195" s="1">
        <v>9</v>
      </c>
      <c r="K7195" s="1">
        <v>1</v>
      </c>
      <c r="L7195" s="1">
        <v>2441</v>
      </c>
      <c r="M7195" s="1">
        <v>265.3</v>
      </c>
      <c r="N7195" s="1">
        <v>8.5399999999999991</v>
      </c>
      <c r="O7195" s="1">
        <v>553</v>
      </c>
      <c r="P7195" s="1">
        <v>18</v>
      </c>
      <c r="Q7195" s="1" t="s">
        <v>3524</v>
      </c>
      <c r="R7195" s="1" t="s">
        <v>233</v>
      </c>
      <c r="S7195" s="1" t="s">
        <v>1222</v>
      </c>
      <c r="T7195" s="1" t="s">
        <v>40122</v>
      </c>
      <c r="U7195" s="1" t="s">
        <v>43438</v>
      </c>
      <c r="V7195" s="1" t="s">
        <v>49</v>
      </c>
      <c r="W7195" s="1" t="s">
        <v>43439</v>
      </c>
      <c r="X7195" s="1" t="s">
        <v>268</v>
      </c>
      <c r="Y7195" s="1" t="s">
        <v>49</v>
      </c>
      <c r="Z7195" s="1" t="s">
        <v>43440</v>
      </c>
      <c r="AA7195" s="1">
        <v>94.4</v>
      </c>
      <c r="AB7195" s="1">
        <v>104.5</v>
      </c>
      <c r="AC7195" s="1">
        <v>94.5</v>
      </c>
      <c r="AD7195" s="1">
        <v>94.8</v>
      </c>
      <c r="AE7195" s="1">
        <v>96.5</v>
      </c>
      <c r="AF7195" s="1">
        <v>102.2</v>
      </c>
      <c r="AG7195" s="1">
        <v>102.1</v>
      </c>
      <c r="AH7195" s="1">
        <v>105.7</v>
      </c>
      <c r="AI7195" s="1">
        <v>105.4</v>
      </c>
      <c r="AJ7195" s="1">
        <v>99.7</v>
      </c>
      <c r="AK7195" s="2">
        <f t="shared" si="224"/>
        <v>-8.7760457556890423E-2</v>
      </c>
      <c r="AL7195" s="2">
        <f t="shared" si="225"/>
        <v>1.5828225328035266</v>
      </c>
    </row>
    <row r="7196" spans="1:38" x14ac:dyDescent="0.2">
      <c r="A7196" s="1" t="s">
        <v>36</v>
      </c>
      <c r="B7196" s="1" t="s">
        <v>37</v>
      </c>
      <c r="C7196" s="1" t="s">
        <v>43441</v>
      </c>
      <c r="D7196" s="1" t="s">
        <v>43442</v>
      </c>
      <c r="E7196" s="1">
        <v>0</v>
      </c>
      <c r="F7196" s="1">
        <v>18.567</v>
      </c>
      <c r="G7196" s="1">
        <v>4</v>
      </c>
      <c r="H7196" s="1">
        <v>4</v>
      </c>
      <c r="I7196" s="1">
        <v>5</v>
      </c>
      <c r="J7196" s="1">
        <v>3</v>
      </c>
      <c r="K7196" s="1">
        <v>1</v>
      </c>
      <c r="L7196" s="1">
        <v>938</v>
      </c>
      <c r="M7196" s="1">
        <v>105.4</v>
      </c>
      <c r="N7196" s="1">
        <v>9.58</v>
      </c>
      <c r="O7196" s="1">
        <v>124</v>
      </c>
      <c r="P7196" s="1">
        <v>4</v>
      </c>
      <c r="Q7196" s="1" t="s">
        <v>6140</v>
      </c>
      <c r="R7196" s="1" t="s">
        <v>369</v>
      </c>
      <c r="S7196" s="1" t="s">
        <v>42</v>
      </c>
      <c r="T7196" s="1" t="s">
        <v>2975</v>
      </c>
      <c r="U7196" s="1" t="s">
        <v>43443</v>
      </c>
      <c r="V7196" s="1" t="s">
        <v>43444</v>
      </c>
      <c r="W7196" s="1" t="s">
        <v>43445</v>
      </c>
      <c r="X7196" s="1" t="s">
        <v>204</v>
      </c>
      <c r="Y7196" s="1" t="s">
        <v>49</v>
      </c>
      <c r="Z7196" s="1" t="s">
        <v>49</v>
      </c>
      <c r="AA7196" s="1">
        <v>95.4</v>
      </c>
      <c r="AB7196" s="1">
        <v>105.4</v>
      </c>
      <c r="AC7196" s="1">
        <v>100.8</v>
      </c>
      <c r="AD7196" s="1">
        <v>93.1</v>
      </c>
      <c r="AE7196" s="1">
        <v>94</v>
      </c>
      <c r="AF7196" s="1">
        <v>106</v>
      </c>
      <c r="AG7196" s="1">
        <v>109.4</v>
      </c>
      <c r="AH7196" s="1">
        <v>102.8</v>
      </c>
      <c r="AI7196" s="1">
        <v>98.4</v>
      </c>
      <c r="AJ7196" s="1">
        <v>94.7</v>
      </c>
      <c r="AK7196" s="2">
        <f t="shared" si="224"/>
        <v>-6.5220921440269364E-2</v>
      </c>
      <c r="AL7196" s="2">
        <f t="shared" si="225"/>
        <v>0.63118775694639417</v>
      </c>
    </row>
    <row r="7197" spans="1:38" x14ac:dyDescent="0.2">
      <c r="A7197" s="1" t="s">
        <v>36</v>
      </c>
      <c r="B7197" s="1" t="s">
        <v>37</v>
      </c>
      <c r="C7197" s="1" t="s">
        <v>43446</v>
      </c>
      <c r="D7197" s="1" t="s">
        <v>43447</v>
      </c>
      <c r="E7197" s="1">
        <v>1E-3</v>
      </c>
      <c r="F7197" s="1">
        <v>8.6170000000000009</v>
      </c>
      <c r="G7197" s="1">
        <v>7</v>
      </c>
      <c r="H7197" s="1">
        <v>3</v>
      </c>
      <c r="I7197" s="1">
        <v>5</v>
      </c>
      <c r="J7197" s="1">
        <v>2</v>
      </c>
      <c r="K7197" s="1">
        <v>1</v>
      </c>
      <c r="L7197" s="1">
        <v>416</v>
      </c>
      <c r="M7197" s="1">
        <v>48.8</v>
      </c>
      <c r="N7197" s="1">
        <v>10.23</v>
      </c>
      <c r="O7197" s="1">
        <v>55</v>
      </c>
      <c r="P7197" s="1">
        <v>3</v>
      </c>
      <c r="Q7197" s="1" t="s">
        <v>49</v>
      </c>
      <c r="R7197" s="1" t="s">
        <v>49</v>
      </c>
      <c r="S7197" s="1" t="s">
        <v>49</v>
      </c>
      <c r="T7197" s="1" t="s">
        <v>43448</v>
      </c>
      <c r="U7197" s="1" t="s">
        <v>43449</v>
      </c>
      <c r="V7197" s="1" t="s">
        <v>43450</v>
      </c>
      <c r="W7197" s="1" t="s">
        <v>43451</v>
      </c>
      <c r="X7197" s="1" t="s">
        <v>159</v>
      </c>
      <c r="Y7197" s="1" t="s">
        <v>49</v>
      </c>
      <c r="Z7197" s="1" t="s">
        <v>49</v>
      </c>
      <c r="AA7197" s="1">
        <v>90</v>
      </c>
      <c r="AB7197" s="1">
        <v>95.4</v>
      </c>
      <c r="AC7197" s="1">
        <v>99.1</v>
      </c>
      <c r="AD7197" s="1">
        <v>103.6</v>
      </c>
      <c r="AE7197" s="1">
        <v>93</v>
      </c>
      <c r="AF7197" s="1">
        <v>106.2</v>
      </c>
      <c r="AG7197" s="1">
        <v>102.9</v>
      </c>
      <c r="AH7197" s="1">
        <v>107</v>
      </c>
      <c r="AI7197" s="1">
        <v>101.8</v>
      </c>
      <c r="AJ7197" s="1">
        <v>100.9</v>
      </c>
      <c r="AK7197" s="2">
        <f t="shared" si="224"/>
        <v>-0.10884168016947778</v>
      </c>
      <c r="AL7197" s="2">
        <f t="shared" si="225"/>
        <v>1.65643054467068</v>
      </c>
    </row>
    <row r="7198" spans="1:38" x14ac:dyDescent="0.2">
      <c r="A7198" s="1" t="s">
        <v>36</v>
      </c>
      <c r="B7198" s="1" t="s">
        <v>37</v>
      </c>
      <c r="C7198" s="1" t="s">
        <v>43452</v>
      </c>
      <c r="D7198" s="1" t="s">
        <v>43453</v>
      </c>
      <c r="E7198" s="1">
        <v>1E-3</v>
      </c>
      <c r="F7198" s="1">
        <v>10.037000000000001</v>
      </c>
      <c r="G7198" s="1">
        <v>4</v>
      </c>
      <c r="H7198" s="1">
        <v>2</v>
      </c>
      <c r="I7198" s="1">
        <v>2</v>
      </c>
      <c r="J7198" s="1">
        <v>2</v>
      </c>
      <c r="K7198" s="1">
        <v>1</v>
      </c>
      <c r="L7198" s="1">
        <v>573</v>
      </c>
      <c r="M7198" s="1">
        <v>62.9</v>
      </c>
      <c r="N7198" s="1">
        <v>8</v>
      </c>
      <c r="O7198" s="1">
        <v>60</v>
      </c>
      <c r="P7198" s="1">
        <v>2</v>
      </c>
      <c r="Q7198" s="1" t="s">
        <v>850</v>
      </c>
      <c r="R7198" s="1" t="s">
        <v>104</v>
      </c>
      <c r="S7198" s="1" t="s">
        <v>9010</v>
      </c>
      <c r="T7198" s="1" t="s">
        <v>43454</v>
      </c>
      <c r="U7198" s="1" t="s">
        <v>43455</v>
      </c>
      <c r="V7198" s="1" t="s">
        <v>43456</v>
      </c>
      <c r="W7198" s="1" t="s">
        <v>43457</v>
      </c>
      <c r="X7198" s="1" t="s">
        <v>333</v>
      </c>
      <c r="Y7198" s="1" t="s">
        <v>43458</v>
      </c>
      <c r="Z7198" s="1" t="s">
        <v>49</v>
      </c>
      <c r="AA7198" s="1">
        <v>101.4</v>
      </c>
      <c r="AB7198" s="1">
        <v>93.2</v>
      </c>
      <c r="AC7198" s="1">
        <v>104.9</v>
      </c>
      <c r="AD7198" s="1">
        <v>96.9</v>
      </c>
      <c r="AE7198" s="1">
        <v>89.5</v>
      </c>
      <c r="AF7198" s="1">
        <v>107.8</v>
      </c>
      <c r="AG7198" s="1">
        <v>107.1</v>
      </c>
      <c r="AH7198" s="1">
        <v>96.7</v>
      </c>
      <c r="AI7198" s="1">
        <v>98</v>
      </c>
      <c r="AJ7198" s="1">
        <v>104.5</v>
      </c>
      <c r="AK7198" s="2">
        <f t="shared" si="224"/>
        <v>-8.138957963304097E-2</v>
      </c>
      <c r="AL7198" s="2">
        <f t="shared" si="225"/>
        <v>0.80787366925712201</v>
      </c>
    </row>
    <row r="7199" spans="1:38" x14ac:dyDescent="0.2">
      <c r="A7199" s="1" t="s">
        <v>36</v>
      </c>
      <c r="B7199" s="1" t="s">
        <v>37</v>
      </c>
      <c r="C7199" s="1" t="s">
        <v>43459</v>
      </c>
      <c r="D7199" s="1" t="s">
        <v>43460</v>
      </c>
      <c r="E7199" s="1">
        <v>1E-3</v>
      </c>
      <c r="F7199" s="1">
        <v>9.093</v>
      </c>
      <c r="G7199" s="1">
        <v>12</v>
      </c>
      <c r="H7199" s="1">
        <v>1</v>
      </c>
      <c r="I7199" s="1">
        <v>1</v>
      </c>
      <c r="J7199" s="1">
        <v>1</v>
      </c>
      <c r="K7199" s="1">
        <v>1</v>
      </c>
      <c r="L7199" s="1">
        <v>217</v>
      </c>
      <c r="M7199" s="1">
        <v>25.5</v>
      </c>
      <c r="N7199" s="1">
        <v>8.43</v>
      </c>
      <c r="O7199" s="1">
        <v>69</v>
      </c>
      <c r="P7199" s="1">
        <v>1</v>
      </c>
      <c r="Q7199" s="1" t="s">
        <v>49</v>
      </c>
      <c r="R7199" s="1" t="s">
        <v>49</v>
      </c>
      <c r="S7199" s="1" t="s">
        <v>190</v>
      </c>
      <c r="T7199" s="1" t="s">
        <v>24920</v>
      </c>
      <c r="U7199" s="1" t="s">
        <v>43461</v>
      </c>
      <c r="V7199" s="1" t="s">
        <v>43462</v>
      </c>
      <c r="W7199" s="1" t="s">
        <v>43463</v>
      </c>
      <c r="X7199" s="1" t="s">
        <v>127</v>
      </c>
      <c r="Y7199" s="1" t="s">
        <v>49</v>
      </c>
      <c r="Z7199" s="1" t="s">
        <v>49</v>
      </c>
      <c r="AA7199" s="1">
        <v>90.9</v>
      </c>
      <c r="AB7199" s="1">
        <v>94.1</v>
      </c>
      <c r="AC7199" s="1">
        <v>97.6</v>
      </c>
      <c r="AD7199" s="1">
        <v>93.3</v>
      </c>
      <c r="AE7199" s="1">
        <v>102</v>
      </c>
      <c r="AF7199" s="1">
        <v>93.1</v>
      </c>
      <c r="AG7199" s="1">
        <v>101.4</v>
      </c>
      <c r="AH7199" s="1">
        <v>118.2</v>
      </c>
      <c r="AI7199" s="1">
        <v>98.1</v>
      </c>
      <c r="AJ7199" s="1">
        <v>111.2</v>
      </c>
      <c r="AK7199" s="2">
        <f t="shared" si="224"/>
        <v>-0.12734103921078069</v>
      </c>
      <c r="AL7199" s="2">
        <f t="shared" si="225"/>
        <v>0.95122193443593228</v>
      </c>
    </row>
    <row r="7200" spans="1:38" x14ac:dyDescent="0.2">
      <c r="A7200" s="1" t="s">
        <v>36</v>
      </c>
      <c r="B7200" s="1" t="s">
        <v>37</v>
      </c>
      <c r="C7200" s="1" t="s">
        <v>43464</v>
      </c>
      <c r="D7200" s="1" t="s">
        <v>43465</v>
      </c>
      <c r="E7200" s="1">
        <v>0</v>
      </c>
      <c r="F7200" s="1">
        <v>12.644</v>
      </c>
      <c r="G7200" s="1">
        <v>3</v>
      </c>
      <c r="H7200" s="1">
        <v>4</v>
      </c>
      <c r="I7200" s="1">
        <v>6</v>
      </c>
      <c r="J7200" s="1">
        <v>1</v>
      </c>
      <c r="K7200" s="1">
        <v>1</v>
      </c>
      <c r="L7200" s="1">
        <v>1045</v>
      </c>
      <c r="M7200" s="1">
        <v>114.7</v>
      </c>
      <c r="N7200" s="1">
        <v>6.44</v>
      </c>
      <c r="O7200" s="1">
        <v>156</v>
      </c>
      <c r="P7200" s="1">
        <v>4</v>
      </c>
      <c r="Q7200" s="1" t="s">
        <v>586</v>
      </c>
      <c r="R7200" s="1" t="s">
        <v>104</v>
      </c>
      <c r="S7200" s="1" t="s">
        <v>401</v>
      </c>
      <c r="T7200" s="1" t="s">
        <v>43466</v>
      </c>
      <c r="U7200" s="1" t="s">
        <v>43467</v>
      </c>
      <c r="V7200" s="1" t="s">
        <v>43468</v>
      </c>
      <c r="W7200" s="1" t="s">
        <v>43469</v>
      </c>
      <c r="X7200" s="1" t="s">
        <v>676</v>
      </c>
      <c r="Y7200" s="1" t="s">
        <v>49</v>
      </c>
      <c r="Z7200" s="1" t="s">
        <v>49</v>
      </c>
      <c r="AA7200" s="1">
        <v>87.5</v>
      </c>
      <c r="AB7200" s="1">
        <v>103.3</v>
      </c>
      <c r="AC7200" s="1">
        <v>93.4</v>
      </c>
      <c r="AD7200" s="1">
        <v>110.1</v>
      </c>
      <c r="AE7200" s="1">
        <v>95.7</v>
      </c>
      <c r="AF7200" s="1">
        <v>112.3</v>
      </c>
      <c r="AG7200" s="1">
        <v>92.3</v>
      </c>
      <c r="AH7200" s="1">
        <v>106.6</v>
      </c>
      <c r="AI7200" s="1">
        <v>95.6</v>
      </c>
      <c r="AJ7200" s="1">
        <v>103.2</v>
      </c>
      <c r="AK7200" s="2">
        <f t="shared" si="224"/>
        <v>-5.7715497856287004E-2</v>
      </c>
      <c r="AL7200" s="2">
        <f t="shared" si="225"/>
        <v>0.3214917087866197</v>
      </c>
    </row>
    <row r="7201" spans="1:38" x14ac:dyDescent="0.2">
      <c r="A7201" s="1" t="s">
        <v>60</v>
      </c>
      <c r="B7201" s="1" t="s">
        <v>37</v>
      </c>
      <c r="C7201" s="1" t="s">
        <v>43470</v>
      </c>
      <c r="D7201" s="1" t="s">
        <v>43471</v>
      </c>
      <c r="E7201" s="1">
        <v>4.3999999999999997E-2</v>
      </c>
      <c r="F7201" s="1">
        <v>2.915</v>
      </c>
      <c r="G7201" s="1">
        <v>2</v>
      </c>
      <c r="H7201" s="1">
        <v>1</v>
      </c>
      <c r="I7201" s="1">
        <v>1</v>
      </c>
      <c r="J7201" s="1">
        <v>1</v>
      </c>
      <c r="K7201" s="1">
        <v>1</v>
      </c>
      <c r="L7201" s="1">
        <v>364</v>
      </c>
      <c r="M7201" s="1">
        <v>39.9</v>
      </c>
      <c r="N7201" s="1">
        <v>4.68</v>
      </c>
      <c r="O7201" s="1">
        <v>14</v>
      </c>
      <c r="P7201" s="1">
        <v>1</v>
      </c>
      <c r="Q7201" s="1" t="s">
        <v>49</v>
      </c>
      <c r="R7201" s="1" t="s">
        <v>344</v>
      </c>
      <c r="S7201" s="1" t="s">
        <v>49</v>
      </c>
      <c r="T7201" s="1" t="s">
        <v>43472</v>
      </c>
      <c r="U7201" s="1" t="s">
        <v>43473</v>
      </c>
      <c r="V7201" s="1" t="s">
        <v>43474</v>
      </c>
      <c r="W7201" s="1" t="s">
        <v>43475</v>
      </c>
      <c r="X7201" s="1" t="s">
        <v>59</v>
      </c>
      <c r="Y7201" s="1" t="s">
        <v>49</v>
      </c>
      <c r="Z7201" s="1" t="s">
        <v>49</v>
      </c>
      <c r="AA7201" s="1">
        <v>93.4</v>
      </c>
      <c r="AB7201" s="1">
        <v>109.8</v>
      </c>
      <c r="AC7201" s="1">
        <v>106.6</v>
      </c>
      <c r="AD7201" s="1">
        <v>91.1</v>
      </c>
      <c r="AE7201" s="1">
        <v>95.2</v>
      </c>
      <c r="AF7201" s="1">
        <v>86.5</v>
      </c>
      <c r="AG7201" s="1">
        <v>107.9</v>
      </c>
      <c r="AH7201" s="1">
        <v>106.9</v>
      </c>
      <c r="AI7201" s="1">
        <v>99.8</v>
      </c>
      <c r="AJ7201" s="1">
        <v>102.7</v>
      </c>
      <c r="AK7201" s="2">
        <f t="shared" si="224"/>
        <v>-2.2220164841563125E-2</v>
      </c>
      <c r="AL7201" s="2">
        <f t="shared" si="225"/>
        <v>0.10679436512981523</v>
      </c>
    </row>
    <row r="7202" spans="1:38" x14ac:dyDescent="0.2">
      <c r="A7202" s="1" t="s">
        <v>60</v>
      </c>
      <c r="B7202" s="1" t="s">
        <v>37</v>
      </c>
      <c r="C7202" s="1" t="s">
        <v>43476</v>
      </c>
      <c r="D7202" s="1" t="s">
        <v>43477</v>
      </c>
      <c r="E7202" s="1">
        <v>2.3E-2</v>
      </c>
      <c r="F7202" s="1">
        <v>3.83</v>
      </c>
      <c r="G7202" s="1">
        <v>1</v>
      </c>
      <c r="H7202" s="1">
        <v>2</v>
      </c>
      <c r="I7202" s="1">
        <v>2</v>
      </c>
      <c r="J7202" s="1">
        <v>2</v>
      </c>
      <c r="K7202" s="1">
        <v>1</v>
      </c>
      <c r="L7202" s="1">
        <v>2090</v>
      </c>
      <c r="M7202" s="1">
        <v>237.8</v>
      </c>
      <c r="N7202" s="1">
        <v>5.6</v>
      </c>
      <c r="O7202" s="1">
        <v>0</v>
      </c>
      <c r="P7202" s="1">
        <v>2</v>
      </c>
      <c r="Q7202" s="1" t="s">
        <v>351</v>
      </c>
      <c r="R7202" s="1" t="s">
        <v>713</v>
      </c>
      <c r="S7202" s="1" t="s">
        <v>95</v>
      </c>
      <c r="T7202" s="1" t="s">
        <v>43478</v>
      </c>
      <c r="U7202" s="1" t="s">
        <v>43479</v>
      </c>
      <c r="V7202" s="1" t="s">
        <v>43480</v>
      </c>
      <c r="W7202" s="1" t="s">
        <v>43481</v>
      </c>
      <c r="X7202" s="1" t="s">
        <v>118</v>
      </c>
      <c r="Y7202" s="1" t="s">
        <v>49</v>
      </c>
      <c r="Z7202" s="1" t="s">
        <v>49</v>
      </c>
      <c r="AA7202" s="1">
        <v>97.9</v>
      </c>
      <c r="AB7202" s="1">
        <v>104.8</v>
      </c>
      <c r="AC7202" s="1">
        <v>90.3</v>
      </c>
      <c r="AD7202" s="1">
        <v>92.8</v>
      </c>
      <c r="AE7202" s="1">
        <v>98.4</v>
      </c>
      <c r="AF7202" s="1">
        <v>94.6</v>
      </c>
      <c r="AG7202" s="1">
        <v>108.8</v>
      </c>
      <c r="AH7202" s="1">
        <v>105.9</v>
      </c>
      <c r="AI7202" s="1">
        <v>101</v>
      </c>
      <c r="AJ7202" s="1">
        <v>105.6</v>
      </c>
      <c r="AK7202" s="2">
        <f t="shared" si="224"/>
        <v>-9.148836715373708E-2</v>
      </c>
      <c r="AL7202" s="2">
        <f t="shared" si="225"/>
        <v>0.95773883751560407</v>
      </c>
    </row>
    <row r="7203" spans="1:38" x14ac:dyDescent="0.2">
      <c r="A7203" s="1" t="s">
        <v>36</v>
      </c>
      <c r="B7203" s="1" t="s">
        <v>37</v>
      </c>
      <c r="C7203" s="1" t="s">
        <v>43482</v>
      </c>
      <c r="D7203" s="1" t="s">
        <v>43483</v>
      </c>
      <c r="E7203" s="1">
        <v>0</v>
      </c>
      <c r="F7203" s="1">
        <v>97.734999999999999</v>
      </c>
      <c r="G7203" s="1">
        <v>16</v>
      </c>
      <c r="H7203" s="1">
        <v>18</v>
      </c>
      <c r="I7203" s="1">
        <v>21</v>
      </c>
      <c r="J7203" s="1">
        <v>17</v>
      </c>
      <c r="K7203" s="1">
        <v>1</v>
      </c>
      <c r="L7203" s="1">
        <v>1431</v>
      </c>
      <c r="M7203" s="1">
        <v>150.4</v>
      </c>
      <c r="N7203" s="1">
        <v>9.17</v>
      </c>
      <c r="O7203" s="1">
        <v>524</v>
      </c>
      <c r="P7203" s="1">
        <v>18</v>
      </c>
      <c r="Q7203" s="1" t="s">
        <v>361</v>
      </c>
      <c r="R7203" s="1" t="s">
        <v>344</v>
      </c>
      <c r="S7203" s="1" t="s">
        <v>131</v>
      </c>
      <c r="T7203" s="1" t="s">
        <v>42213</v>
      </c>
      <c r="U7203" s="1" t="s">
        <v>43484</v>
      </c>
      <c r="V7203" s="1" t="s">
        <v>43485</v>
      </c>
      <c r="W7203" s="1" t="s">
        <v>43486</v>
      </c>
      <c r="X7203" s="1" t="s">
        <v>287</v>
      </c>
      <c r="Y7203" s="1" t="s">
        <v>49</v>
      </c>
      <c r="Z7203" s="1" t="s">
        <v>49</v>
      </c>
      <c r="AA7203" s="1">
        <v>94.4</v>
      </c>
      <c r="AB7203" s="1">
        <v>107.9</v>
      </c>
      <c r="AC7203" s="1">
        <v>101.7</v>
      </c>
      <c r="AD7203" s="1">
        <v>93</v>
      </c>
      <c r="AE7203" s="1">
        <v>94.4</v>
      </c>
      <c r="AF7203" s="1">
        <v>105.1</v>
      </c>
      <c r="AG7203" s="1">
        <v>101.8</v>
      </c>
      <c r="AH7203" s="1">
        <v>102.2</v>
      </c>
      <c r="AI7203" s="1">
        <v>101.2</v>
      </c>
      <c r="AJ7203" s="1">
        <v>98.3</v>
      </c>
      <c r="AK7203" s="2">
        <f t="shared" si="224"/>
        <v>-4.9633604327941359E-2</v>
      </c>
      <c r="AL7203" s="2">
        <f t="shared" si="225"/>
        <v>0.53487218982092333</v>
      </c>
    </row>
    <row r="7204" spans="1:38" x14ac:dyDescent="0.2">
      <c r="A7204" s="1" t="s">
        <v>36</v>
      </c>
      <c r="B7204" s="1" t="s">
        <v>37</v>
      </c>
      <c r="C7204" s="1" t="s">
        <v>43487</v>
      </c>
      <c r="D7204" s="1" t="s">
        <v>43488</v>
      </c>
      <c r="E7204" s="1">
        <v>1E-3</v>
      </c>
      <c r="F7204" s="1">
        <v>8.7880000000000003</v>
      </c>
      <c r="G7204" s="1">
        <v>3</v>
      </c>
      <c r="H7204" s="1">
        <v>1</v>
      </c>
      <c r="I7204" s="1">
        <v>1</v>
      </c>
      <c r="J7204" s="1">
        <v>1</v>
      </c>
      <c r="K7204" s="1">
        <v>1</v>
      </c>
      <c r="L7204" s="1">
        <v>680</v>
      </c>
      <c r="M7204" s="1">
        <v>74.099999999999994</v>
      </c>
      <c r="N7204" s="1">
        <v>6.6</v>
      </c>
      <c r="O7204" s="1">
        <v>67</v>
      </c>
      <c r="P7204" s="1">
        <v>1</v>
      </c>
      <c r="Q7204" s="1" t="s">
        <v>3458</v>
      </c>
      <c r="R7204" s="1" t="s">
        <v>75</v>
      </c>
      <c r="S7204" s="1" t="s">
        <v>164</v>
      </c>
      <c r="T7204" s="1" t="s">
        <v>27480</v>
      </c>
      <c r="U7204" s="1" t="s">
        <v>43489</v>
      </c>
      <c r="V7204" s="1" t="s">
        <v>28581</v>
      </c>
      <c r="W7204" s="1" t="s">
        <v>43490</v>
      </c>
      <c r="X7204" s="1" t="s">
        <v>81</v>
      </c>
      <c r="Y7204" s="1" t="s">
        <v>49</v>
      </c>
      <c r="Z7204" s="1" t="s">
        <v>49</v>
      </c>
      <c r="AA7204" s="1">
        <v>98.3</v>
      </c>
      <c r="AB7204" s="1">
        <v>85</v>
      </c>
      <c r="AC7204" s="1">
        <v>104.4</v>
      </c>
      <c r="AD7204" s="1">
        <v>98.5</v>
      </c>
      <c r="AE7204" s="1">
        <v>90.8</v>
      </c>
      <c r="AF7204" s="1">
        <v>106.1</v>
      </c>
      <c r="AG7204" s="1">
        <v>108.2</v>
      </c>
      <c r="AH7204" s="1">
        <v>99.3</v>
      </c>
      <c r="AI7204" s="1">
        <v>91.4</v>
      </c>
      <c r="AJ7204" s="1">
        <v>118</v>
      </c>
      <c r="AK7204" s="2">
        <f t="shared" si="224"/>
        <v>-0.13282168024142965</v>
      </c>
      <c r="AL7204" s="2">
        <f t="shared" si="225"/>
        <v>0.85837812000554636</v>
      </c>
    </row>
    <row r="7205" spans="1:38" x14ac:dyDescent="0.2">
      <c r="A7205" s="1" t="s">
        <v>36</v>
      </c>
      <c r="B7205" s="1" t="s">
        <v>37</v>
      </c>
      <c r="C7205" s="1" t="s">
        <v>43491</v>
      </c>
      <c r="D7205" s="1" t="s">
        <v>43492</v>
      </c>
      <c r="E7205" s="1">
        <v>5.0000000000000001E-3</v>
      </c>
      <c r="F7205" s="1">
        <v>6.2690000000000001</v>
      </c>
      <c r="G7205" s="1">
        <v>4</v>
      </c>
      <c r="H7205" s="1">
        <v>2</v>
      </c>
      <c r="I7205" s="1">
        <v>3</v>
      </c>
      <c r="J7205" s="1">
        <v>2</v>
      </c>
      <c r="K7205" s="1">
        <v>1</v>
      </c>
      <c r="L7205" s="1">
        <v>452</v>
      </c>
      <c r="M7205" s="1">
        <v>51.1</v>
      </c>
      <c r="N7205" s="1">
        <v>7.21</v>
      </c>
      <c r="O7205" s="1">
        <v>61</v>
      </c>
      <c r="P7205" s="1">
        <v>2</v>
      </c>
      <c r="Q7205" s="1" t="s">
        <v>49</v>
      </c>
      <c r="R7205" s="1" t="s">
        <v>223</v>
      </c>
      <c r="S7205" s="1" t="s">
        <v>147</v>
      </c>
      <c r="T7205" s="1" t="s">
        <v>49</v>
      </c>
      <c r="U7205" s="1" t="s">
        <v>43493</v>
      </c>
      <c r="V7205" s="1" t="s">
        <v>43494</v>
      </c>
      <c r="W7205" s="1" t="s">
        <v>43495</v>
      </c>
      <c r="X7205" s="1" t="s">
        <v>228</v>
      </c>
      <c r="Y7205" s="1" t="s">
        <v>49</v>
      </c>
      <c r="Z7205" s="1" t="s">
        <v>49</v>
      </c>
      <c r="AA7205" s="1">
        <v>96.2</v>
      </c>
      <c r="AB7205" s="1">
        <v>98.1</v>
      </c>
      <c r="AC7205" s="1">
        <v>94.6</v>
      </c>
      <c r="AD7205" s="1">
        <v>99.7</v>
      </c>
      <c r="AE7205" s="1">
        <v>93.8</v>
      </c>
      <c r="AF7205" s="1">
        <v>101.9</v>
      </c>
      <c r="AG7205" s="1">
        <v>105.2</v>
      </c>
      <c r="AH7205" s="1">
        <v>105.4</v>
      </c>
      <c r="AI7205" s="1">
        <v>103.8</v>
      </c>
      <c r="AJ7205" s="1">
        <v>101.4</v>
      </c>
      <c r="AK7205" s="2">
        <f t="shared" si="224"/>
        <v>-0.10188641096084286</v>
      </c>
      <c r="AL7205" s="2">
        <f t="shared" si="225"/>
        <v>3.0673474264090035</v>
      </c>
    </row>
    <row r="7206" spans="1:38" x14ac:dyDescent="0.2">
      <c r="A7206" s="1" t="s">
        <v>36</v>
      </c>
      <c r="B7206" s="1" t="s">
        <v>37</v>
      </c>
      <c r="C7206" s="1" t="s">
        <v>43496</v>
      </c>
      <c r="D7206" s="1" t="s">
        <v>43497</v>
      </c>
      <c r="E7206" s="1">
        <v>0</v>
      </c>
      <c r="F7206" s="1">
        <v>32.942</v>
      </c>
      <c r="G7206" s="1">
        <v>9</v>
      </c>
      <c r="H7206" s="1">
        <v>6</v>
      </c>
      <c r="I7206" s="1">
        <v>12</v>
      </c>
      <c r="J7206" s="1">
        <v>6</v>
      </c>
      <c r="K7206" s="1">
        <v>1</v>
      </c>
      <c r="L7206" s="1">
        <v>687</v>
      </c>
      <c r="M7206" s="1">
        <v>77.2</v>
      </c>
      <c r="N7206" s="1">
        <v>8.59</v>
      </c>
      <c r="O7206" s="1">
        <v>233</v>
      </c>
      <c r="P7206" s="1">
        <v>6</v>
      </c>
      <c r="Q7206" s="1" t="s">
        <v>842</v>
      </c>
      <c r="R7206" s="1" t="s">
        <v>153</v>
      </c>
      <c r="S7206" s="1" t="s">
        <v>1104</v>
      </c>
      <c r="T7206" s="1" t="s">
        <v>43498</v>
      </c>
      <c r="U7206" s="1" t="s">
        <v>43499</v>
      </c>
      <c r="V7206" s="1" t="s">
        <v>43500</v>
      </c>
      <c r="W7206" s="1" t="s">
        <v>43501</v>
      </c>
      <c r="X7206" s="1" t="s">
        <v>194</v>
      </c>
      <c r="Y7206" s="1" t="s">
        <v>49</v>
      </c>
      <c r="Z7206" s="1" t="s">
        <v>7756</v>
      </c>
      <c r="AA7206" s="1">
        <v>96.5</v>
      </c>
      <c r="AB7206" s="1">
        <v>99.8</v>
      </c>
      <c r="AC7206" s="1">
        <v>95.6</v>
      </c>
      <c r="AD7206" s="1">
        <v>95.7</v>
      </c>
      <c r="AE7206" s="1">
        <v>98.1</v>
      </c>
      <c r="AF7206" s="1">
        <v>102.1</v>
      </c>
      <c r="AG7206" s="1">
        <v>104.2</v>
      </c>
      <c r="AH7206" s="1">
        <v>97.8</v>
      </c>
      <c r="AI7206" s="1">
        <v>104.2</v>
      </c>
      <c r="AJ7206" s="1">
        <v>106</v>
      </c>
      <c r="AK7206" s="2">
        <f t="shared" si="224"/>
        <v>-8.2544667328735249E-2</v>
      </c>
      <c r="AL7206" s="2">
        <f t="shared" si="225"/>
        <v>2.1123419590294183</v>
      </c>
    </row>
    <row r="7207" spans="1:38" x14ac:dyDescent="0.2">
      <c r="A7207" s="1" t="s">
        <v>36</v>
      </c>
      <c r="B7207" s="1" t="s">
        <v>37</v>
      </c>
      <c r="C7207" s="1" t="s">
        <v>43502</v>
      </c>
      <c r="D7207" s="1" t="s">
        <v>43503</v>
      </c>
      <c r="E7207" s="1">
        <v>1E-3</v>
      </c>
      <c r="F7207" s="1">
        <v>9.2050000000000001</v>
      </c>
      <c r="G7207" s="1">
        <v>5</v>
      </c>
      <c r="H7207" s="1">
        <v>3</v>
      </c>
      <c r="I7207" s="1">
        <v>3</v>
      </c>
      <c r="J7207" s="1">
        <v>3</v>
      </c>
      <c r="K7207" s="1">
        <v>1</v>
      </c>
      <c r="L7207" s="1">
        <v>761</v>
      </c>
      <c r="M7207" s="1">
        <v>85</v>
      </c>
      <c r="N7207" s="1">
        <v>7.37</v>
      </c>
      <c r="O7207" s="1">
        <v>46</v>
      </c>
      <c r="P7207" s="1">
        <v>3</v>
      </c>
      <c r="Q7207" s="1" t="s">
        <v>24857</v>
      </c>
      <c r="R7207" s="1" t="s">
        <v>416</v>
      </c>
      <c r="S7207" s="1" t="s">
        <v>147</v>
      </c>
      <c r="T7207" s="1" t="s">
        <v>43504</v>
      </c>
      <c r="U7207" s="1" t="s">
        <v>43505</v>
      </c>
      <c r="V7207" s="1" t="s">
        <v>43506</v>
      </c>
      <c r="W7207" s="1" t="s">
        <v>43507</v>
      </c>
      <c r="X7207" s="1" t="s">
        <v>287</v>
      </c>
      <c r="Y7207" s="1" t="s">
        <v>49</v>
      </c>
      <c r="Z7207" s="1" t="s">
        <v>43508</v>
      </c>
      <c r="AA7207" s="1">
        <v>95.9</v>
      </c>
      <c r="AB7207" s="1">
        <v>94.6</v>
      </c>
      <c r="AC7207" s="1">
        <v>95.5</v>
      </c>
      <c r="AD7207" s="1">
        <v>96.8</v>
      </c>
      <c r="AE7207" s="1">
        <v>108.6</v>
      </c>
      <c r="AF7207" s="1">
        <v>93.3</v>
      </c>
      <c r="AG7207" s="1">
        <v>92.6</v>
      </c>
      <c r="AH7207" s="1">
        <v>103.5</v>
      </c>
      <c r="AI7207" s="1">
        <v>112.2</v>
      </c>
      <c r="AJ7207" s="1">
        <v>107.2</v>
      </c>
      <c r="AK7207" s="2">
        <f t="shared" si="224"/>
        <v>-5.0200812922190557E-2</v>
      </c>
      <c r="AL7207" s="2">
        <f t="shared" si="225"/>
        <v>0.32259038803033091</v>
      </c>
    </row>
    <row r="7208" spans="1:38" x14ac:dyDescent="0.2">
      <c r="A7208" s="1" t="s">
        <v>36</v>
      </c>
      <c r="B7208" s="1" t="s">
        <v>37</v>
      </c>
      <c r="C7208" s="1" t="s">
        <v>43509</v>
      </c>
      <c r="D7208" s="1" t="s">
        <v>43510</v>
      </c>
      <c r="E7208" s="1">
        <v>0</v>
      </c>
      <c r="F7208" s="1">
        <v>12.346</v>
      </c>
      <c r="G7208" s="1">
        <v>2</v>
      </c>
      <c r="H7208" s="1">
        <v>4</v>
      </c>
      <c r="I7208" s="1">
        <v>4</v>
      </c>
      <c r="J7208" s="1">
        <v>4</v>
      </c>
      <c r="K7208" s="1">
        <v>1</v>
      </c>
      <c r="L7208" s="1">
        <v>2350</v>
      </c>
      <c r="M7208" s="1">
        <v>260.5</v>
      </c>
      <c r="N7208" s="1">
        <v>8.07</v>
      </c>
      <c r="O7208" s="1">
        <v>68</v>
      </c>
      <c r="P7208" s="1">
        <v>4</v>
      </c>
      <c r="Q7208" s="1" t="s">
        <v>103</v>
      </c>
      <c r="R7208" s="1" t="s">
        <v>506</v>
      </c>
      <c r="S7208" s="1" t="s">
        <v>9010</v>
      </c>
      <c r="T7208" s="1" t="s">
        <v>32480</v>
      </c>
      <c r="U7208" s="1" t="s">
        <v>43511</v>
      </c>
      <c r="V7208" s="1" t="s">
        <v>43512</v>
      </c>
      <c r="W7208" s="1" t="s">
        <v>43513</v>
      </c>
      <c r="X7208" s="1" t="s">
        <v>127</v>
      </c>
      <c r="Y7208" s="1" t="s">
        <v>8744</v>
      </c>
      <c r="Z7208" s="1" t="s">
        <v>49</v>
      </c>
      <c r="AA7208" s="1">
        <v>95.7</v>
      </c>
      <c r="AB7208" s="1">
        <v>99.4</v>
      </c>
      <c r="AC7208" s="1">
        <v>93.3</v>
      </c>
      <c r="AD7208" s="1">
        <v>99.4</v>
      </c>
      <c r="AE7208" s="1">
        <v>94.9</v>
      </c>
      <c r="AF7208" s="1">
        <v>107</v>
      </c>
      <c r="AG7208" s="1">
        <v>95.1</v>
      </c>
      <c r="AH7208" s="1">
        <v>109.9</v>
      </c>
      <c r="AI7208" s="1">
        <v>101.9</v>
      </c>
      <c r="AJ7208" s="1">
        <v>103.3</v>
      </c>
      <c r="AK7208" s="2">
        <f t="shared" si="224"/>
        <v>-9.9595448365651457E-2</v>
      </c>
      <c r="AL7208" s="2">
        <f t="shared" si="225"/>
        <v>1.4093463599471074</v>
      </c>
    </row>
    <row r="7209" spans="1:38" x14ac:dyDescent="0.2">
      <c r="A7209" s="1" t="s">
        <v>36</v>
      </c>
      <c r="B7209" s="1" t="s">
        <v>37</v>
      </c>
      <c r="C7209" s="1" t="s">
        <v>43514</v>
      </c>
      <c r="D7209" s="1" t="s">
        <v>43515</v>
      </c>
      <c r="E7209" s="1">
        <v>4.0000000000000001E-3</v>
      </c>
      <c r="F7209" s="1">
        <v>7.0419999999999998</v>
      </c>
      <c r="G7209" s="1">
        <v>7</v>
      </c>
      <c r="H7209" s="1">
        <v>3</v>
      </c>
      <c r="I7209" s="1">
        <v>3</v>
      </c>
      <c r="J7209" s="1">
        <v>1</v>
      </c>
      <c r="K7209" s="1">
        <v>1</v>
      </c>
      <c r="L7209" s="1">
        <v>439</v>
      </c>
      <c r="M7209" s="1">
        <v>48.9</v>
      </c>
      <c r="N7209" s="1">
        <v>8.4</v>
      </c>
      <c r="O7209" s="1">
        <v>36</v>
      </c>
      <c r="P7209" s="1">
        <v>3</v>
      </c>
      <c r="Q7209" s="1" t="s">
        <v>9250</v>
      </c>
      <c r="R7209" s="1" t="s">
        <v>104</v>
      </c>
      <c r="S7209" s="1" t="s">
        <v>507</v>
      </c>
      <c r="T7209" s="1" t="s">
        <v>31632</v>
      </c>
      <c r="U7209" s="1" t="s">
        <v>43516</v>
      </c>
      <c r="V7209" s="1" t="s">
        <v>43517</v>
      </c>
      <c r="W7209" s="1" t="s">
        <v>43518</v>
      </c>
      <c r="X7209" s="1" t="s">
        <v>287</v>
      </c>
      <c r="Y7209" s="1" t="s">
        <v>13934</v>
      </c>
      <c r="Z7209" s="1" t="s">
        <v>49</v>
      </c>
      <c r="AA7209" s="1">
        <v>93.6</v>
      </c>
      <c r="AB7209" s="1">
        <v>96.1</v>
      </c>
      <c r="AC7209" s="1">
        <v>104.9</v>
      </c>
      <c r="AD7209" s="1">
        <v>102.4</v>
      </c>
      <c r="AE7209" s="1">
        <v>95.4</v>
      </c>
      <c r="AF7209" s="1">
        <v>105.8</v>
      </c>
      <c r="AG7209" s="1">
        <v>96.8</v>
      </c>
      <c r="AH7209" s="1">
        <v>103.8</v>
      </c>
      <c r="AI7209" s="1">
        <v>104.7</v>
      </c>
      <c r="AJ7209" s="1">
        <v>96.5</v>
      </c>
      <c r="AK7209" s="2">
        <f t="shared" si="224"/>
        <v>-4.3861307356648484E-2</v>
      </c>
      <c r="AL7209" s="2">
        <f t="shared" si="225"/>
        <v>0.47327643852503959</v>
      </c>
    </row>
    <row r="7210" spans="1:38" x14ac:dyDescent="0.2">
      <c r="A7210" s="1" t="s">
        <v>36</v>
      </c>
      <c r="B7210" s="1" t="s">
        <v>37</v>
      </c>
      <c r="C7210" s="1" t="s">
        <v>43519</v>
      </c>
      <c r="D7210" s="1" t="s">
        <v>43520</v>
      </c>
      <c r="E7210" s="1">
        <v>0</v>
      </c>
      <c r="F7210" s="1">
        <v>23.611000000000001</v>
      </c>
      <c r="G7210" s="1">
        <v>4</v>
      </c>
      <c r="H7210" s="1">
        <v>7</v>
      </c>
      <c r="I7210" s="1">
        <v>8</v>
      </c>
      <c r="J7210" s="1">
        <v>7</v>
      </c>
      <c r="K7210" s="1">
        <v>1</v>
      </c>
      <c r="L7210" s="1">
        <v>1558</v>
      </c>
      <c r="M7210" s="1">
        <v>171.6</v>
      </c>
      <c r="N7210" s="1">
        <v>7.69</v>
      </c>
      <c r="O7210" s="1">
        <v>41</v>
      </c>
      <c r="P7210" s="1">
        <v>7</v>
      </c>
      <c r="Q7210" s="1" t="s">
        <v>43521</v>
      </c>
      <c r="R7210" s="1" t="s">
        <v>104</v>
      </c>
      <c r="S7210" s="1" t="s">
        <v>705</v>
      </c>
      <c r="T7210" s="1" t="s">
        <v>43522</v>
      </c>
      <c r="U7210" s="1" t="s">
        <v>43523</v>
      </c>
      <c r="V7210" s="1" t="s">
        <v>43524</v>
      </c>
      <c r="W7210" s="1" t="s">
        <v>43525</v>
      </c>
      <c r="X7210" s="1" t="s">
        <v>228</v>
      </c>
      <c r="Y7210" s="1" t="s">
        <v>49</v>
      </c>
      <c r="Z7210" s="1" t="s">
        <v>49</v>
      </c>
      <c r="AA7210" s="1">
        <v>99.6</v>
      </c>
      <c r="AB7210" s="1">
        <v>97.7</v>
      </c>
      <c r="AC7210" s="1">
        <v>97</v>
      </c>
      <c r="AD7210" s="1">
        <v>95.8</v>
      </c>
      <c r="AE7210" s="1">
        <v>98.5</v>
      </c>
      <c r="AF7210" s="1">
        <v>96.5</v>
      </c>
      <c r="AG7210" s="1">
        <v>105.5</v>
      </c>
      <c r="AH7210" s="1">
        <v>105.6</v>
      </c>
      <c r="AI7210" s="1">
        <v>106.2</v>
      </c>
      <c r="AJ7210" s="1">
        <v>97.6</v>
      </c>
      <c r="AK7210" s="2">
        <f t="shared" si="224"/>
        <v>-6.5798296974392434E-2</v>
      </c>
      <c r="AL7210" s="2">
        <f t="shared" si="225"/>
        <v>1.1177284859722734</v>
      </c>
    </row>
    <row r="7211" spans="1:38" x14ac:dyDescent="0.2">
      <c r="A7211" s="1" t="s">
        <v>36</v>
      </c>
      <c r="B7211" s="1" t="s">
        <v>37</v>
      </c>
      <c r="C7211" s="1" t="s">
        <v>43526</v>
      </c>
      <c r="D7211" s="1" t="s">
        <v>43527</v>
      </c>
      <c r="E7211" s="1">
        <v>1E-3</v>
      </c>
      <c r="F7211" s="1">
        <v>10.364000000000001</v>
      </c>
      <c r="G7211" s="1">
        <v>5</v>
      </c>
      <c r="H7211" s="1">
        <v>2</v>
      </c>
      <c r="I7211" s="1">
        <v>2</v>
      </c>
      <c r="J7211" s="1">
        <v>2</v>
      </c>
      <c r="K7211" s="1">
        <v>1</v>
      </c>
      <c r="L7211" s="1">
        <v>767</v>
      </c>
      <c r="M7211" s="1">
        <v>87.2</v>
      </c>
      <c r="N7211" s="1">
        <v>9.1999999999999993</v>
      </c>
      <c r="O7211" s="1">
        <v>45</v>
      </c>
      <c r="P7211" s="1">
        <v>2</v>
      </c>
      <c r="Q7211" s="1" t="s">
        <v>222</v>
      </c>
      <c r="R7211" s="1" t="s">
        <v>369</v>
      </c>
      <c r="S7211" s="1" t="s">
        <v>608</v>
      </c>
      <c r="T7211" s="1" t="s">
        <v>43528</v>
      </c>
      <c r="U7211" s="1" t="s">
        <v>43529</v>
      </c>
      <c r="V7211" s="1" t="s">
        <v>43530</v>
      </c>
      <c r="W7211" s="1" t="s">
        <v>43531</v>
      </c>
      <c r="X7211" s="1" t="s">
        <v>204</v>
      </c>
      <c r="Y7211" s="1" t="s">
        <v>8809</v>
      </c>
      <c r="Z7211" s="1" t="s">
        <v>49</v>
      </c>
      <c r="AA7211" s="1">
        <v>143.80000000000001</v>
      </c>
      <c r="AB7211" s="1">
        <v>91.7</v>
      </c>
      <c r="AC7211" s="1">
        <v>85.9</v>
      </c>
      <c r="AD7211" s="1">
        <v>98.2</v>
      </c>
      <c r="AE7211" s="1">
        <v>90.6</v>
      </c>
      <c r="AF7211" s="1">
        <v>99</v>
      </c>
      <c r="AG7211" s="1">
        <v>102.1</v>
      </c>
      <c r="AH7211" s="1">
        <v>97.2</v>
      </c>
      <c r="AI7211" s="1">
        <v>91.7</v>
      </c>
      <c r="AJ7211" s="1">
        <v>99.9</v>
      </c>
      <c r="AK7211" s="2">
        <f t="shared" si="224"/>
        <v>5.8575607319621158E-2</v>
      </c>
      <c r="AL7211" s="2">
        <f t="shared" si="225"/>
        <v>0.145130512710726</v>
      </c>
    </row>
    <row r="7212" spans="1:38" x14ac:dyDescent="0.2">
      <c r="A7212" s="1" t="s">
        <v>60</v>
      </c>
      <c r="B7212" s="1" t="s">
        <v>37</v>
      </c>
      <c r="C7212" s="1" t="s">
        <v>43532</v>
      </c>
      <c r="D7212" s="1" t="s">
        <v>43533</v>
      </c>
      <c r="E7212" s="1">
        <v>2.8000000000000001E-2</v>
      </c>
      <c r="F7212" s="1">
        <v>3.4729999999999999</v>
      </c>
      <c r="G7212" s="1">
        <v>2</v>
      </c>
      <c r="H7212" s="1">
        <v>2</v>
      </c>
      <c r="I7212" s="1">
        <v>2</v>
      </c>
      <c r="J7212" s="1">
        <v>2</v>
      </c>
      <c r="K7212" s="1">
        <v>1</v>
      </c>
      <c r="L7212" s="1">
        <v>607</v>
      </c>
      <c r="M7212" s="1">
        <v>68.900000000000006</v>
      </c>
      <c r="N7212" s="1">
        <v>4.67</v>
      </c>
      <c r="O7212" s="1">
        <v>21</v>
      </c>
      <c r="P7212" s="1">
        <v>2</v>
      </c>
      <c r="Q7212" s="1" t="s">
        <v>14360</v>
      </c>
      <c r="R7212" s="1" t="s">
        <v>1707</v>
      </c>
      <c r="S7212" s="1" t="s">
        <v>49</v>
      </c>
      <c r="T7212" s="1" t="s">
        <v>43534</v>
      </c>
      <c r="U7212" s="1" t="s">
        <v>43535</v>
      </c>
      <c r="V7212" s="1" t="s">
        <v>43536</v>
      </c>
      <c r="W7212" s="1" t="s">
        <v>43537</v>
      </c>
      <c r="X7212" s="1" t="s">
        <v>81</v>
      </c>
      <c r="Y7212" s="1" t="s">
        <v>49</v>
      </c>
      <c r="Z7212" s="1" t="s">
        <v>49</v>
      </c>
      <c r="AA7212" s="1">
        <v>96.8</v>
      </c>
      <c r="AB7212" s="1">
        <v>99.1</v>
      </c>
      <c r="AC7212" s="1">
        <v>96.7</v>
      </c>
      <c r="AD7212" s="1">
        <v>100.5</v>
      </c>
      <c r="AE7212" s="1">
        <v>96.8</v>
      </c>
      <c r="AF7212" s="1">
        <v>104.8</v>
      </c>
      <c r="AG7212" s="1">
        <v>97.2</v>
      </c>
      <c r="AH7212" s="1">
        <v>105.4</v>
      </c>
      <c r="AI7212" s="1">
        <v>104.5</v>
      </c>
      <c r="AJ7212" s="1">
        <v>98.3</v>
      </c>
      <c r="AK7212" s="2">
        <f t="shared" si="224"/>
        <v>-5.8575607319621227E-2</v>
      </c>
      <c r="AL7212" s="2">
        <f t="shared" si="225"/>
        <v>1.1649304552638724</v>
      </c>
    </row>
    <row r="7213" spans="1:38" x14ac:dyDescent="0.2">
      <c r="A7213" s="1" t="s">
        <v>36</v>
      </c>
      <c r="B7213" s="1" t="s">
        <v>37</v>
      </c>
      <c r="C7213" s="1" t="s">
        <v>43538</v>
      </c>
      <c r="D7213" s="1" t="s">
        <v>43539</v>
      </c>
      <c r="E7213" s="1">
        <v>0</v>
      </c>
      <c r="F7213" s="1">
        <v>13.776</v>
      </c>
      <c r="G7213" s="1">
        <v>9</v>
      </c>
      <c r="H7213" s="1">
        <v>2</v>
      </c>
      <c r="I7213" s="1">
        <v>2</v>
      </c>
      <c r="J7213" s="1">
        <v>2</v>
      </c>
      <c r="K7213" s="1">
        <v>1</v>
      </c>
      <c r="L7213" s="1">
        <v>430</v>
      </c>
      <c r="M7213" s="1">
        <v>47.5</v>
      </c>
      <c r="N7213" s="1">
        <v>5</v>
      </c>
      <c r="O7213" s="1">
        <v>90</v>
      </c>
      <c r="P7213" s="1">
        <v>2</v>
      </c>
      <c r="Q7213" s="1" t="s">
        <v>43540</v>
      </c>
      <c r="R7213" s="1" t="s">
        <v>43541</v>
      </c>
      <c r="S7213" s="1" t="s">
        <v>131</v>
      </c>
      <c r="T7213" s="1" t="s">
        <v>29341</v>
      </c>
      <c r="U7213" s="1" t="s">
        <v>43542</v>
      </c>
      <c r="V7213" s="1" t="s">
        <v>49</v>
      </c>
      <c r="W7213" s="1" t="s">
        <v>43543</v>
      </c>
      <c r="X7213" s="1" t="s">
        <v>59</v>
      </c>
      <c r="Y7213" s="1" t="s">
        <v>49</v>
      </c>
      <c r="Z7213" s="1" t="s">
        <v>49</v>
      </c>
      <c r="AA7213" s="1">
        <v>112.1</v>
      </c>
      <c r="AB7213" s="1">
        <v>83.7</v>
      </c>
      <c r="AC7213" s="1">
        <v>85.9</v>
      </c>
      <c r="AD7213" s="1">
        <v>96.7</v>
      </c>
      <c r="AE7213" s="1">
        <v>110.4</v>
      </c>
      <c r="AF7213" s="1">
        <v>98.7</v>
      </c>
      <c r="AG7213" s="1">
        <v>104.4</v>
      </c>
      <c r="AH7213" s="1">
        <v>90.6</v>
      </c>
      <c r="AI7213" s="1">
        <v>105.2</v>
      </c>
      <c r="AJ7213" s="1">
        <v>112.3</v>
      </c>
      <c r="AK7213" s="2">
        <f t="shared" si="224"/>
        <v>-6.4643551128264851E-2</v>
      </c>
      <c r="AL7213" s="2">
        <f t="shared" si="225"/>
        <v>0.26959948040140935</v>
      </c>
    </row>
    <row r="7214" spans="1:38" x14ac:dyDescent="0.2">
      <c r="A7214" s="1" t="s">
        <v>50</v>
      </c>
      <c r="B7214" s="1" t="s">
        <v>37</v>
      </c>
      <c r="C7214" s="1" t="s">
        <v>43544</v>
      </c>
      <c r="D7214" s="1" t="s">
        <v>43545</v>
      </c>
      <c r="E7214" s="1">
        <v>7.6999999999999999E-2</v>
      </c>
      <c r="F7214" s="1">
        <v>2.286</v>
      </c>
      <c r="G7214" s="1">
        <v>1</v>
      </c>
      <c r="H7214" s="1">
        <v>1</v>
      </c>
      <c r="I7214" s="1">
        <v>1</v>
      </c>
      <c r="J7214" s="1">
        <v>1</v>
      </c>
      <c r="K7214" s="1">
        <v>1</v>
      </c>
      <c r="L7214" s="1">
        <v>1175</v>
      </c>
      <c r="M7214" s="1">
        <v>123.6</v>
      </c>
      <c r="N7214" s="1">
        <v>8.9499999999999993</v>
      </c>
      <c r="O7214" s="1">
        <v>19</v>
      </c>
      <c r="P7214" s="1">
        <v>1</v>
      </c>
      <c r="Q7214" s="1" t="s">
        <v>43546</v>
      </c>
      <c r="R7214" s="1" t="s">
        <v>233</v>
      </c>
      <c r="S7214" s="1" t="s">
        <v>131</v>
      </c>
      <c r="T7214" s="1" t="s">
        <v>43547</v>
      </c>
      <c r="U7214" s="1" t="s">
        <v>43548</v>
      </c>
      <c r="V7214" s="1" t="s">
        <v>43549</v>
      </c>
      <c r="W7214" s="1" t="s">
        <v>43550</v>
      </c>
      <c r="X7214" s="1" t="s">
        <v>118</v>
      </c>
      <c r="Y7214" s="1" t="s">
        <v>49</v>
      </c>
      <c r="Z7214" s="1" t="s">
        <v>49</v>
      </c>
      <c r="AA7214" s="1">
        <v>91.2</v>
      </c>
      <c r="AB7214" s="1">
        <v>106.7</v>
      </c>
      <c r="AC7214" s="1">
        <v>94.2</v>
      </c>
      <c r="AD7214" s="1">
        <v>88.1</v>
      </c>
      <c r="AE7214" s="1">
        <v>99.4</v>
      </c>
      <c r="AF7214" s="1">
        <v>103.1</v>
      </c>
      <c r="AG7214" s="1">
        <v>101</v>
      </c>
      <c r="AH7214" s="1">
        <v>97.8</v>
      </c>
      <c r="AI7214" s="1">
        <v>101.8</v>
      </c>
      <c r="AJ7214" s="1">
        <v>116.6</v>
      </c>
      <c r="AK7214" s="2">
        <f t="shared" si="224"/>
        <v>-0.11751204856246868</v>
      </c>
      <c r="AL7214" s="2">
        <f t="shared" si="225"/>
        <v>0.93560762386319307</v>
      </c>
    </row>
    <row r="7215" spans="1:38" x14ac:dyDescent="0.2">
      <c r="A7215" s="1" t="s">
        <v>50</v>
      </c>
      <c r="B7215" s="1" t="s">
        <v>37</v>
      </c>
      <c r="C7215" s="1" t="s">
        <v>43551</v>
      </c>
      <c r="D7215" s="1" t="s">
        <v>43552</v>
      </c>
      <c r="E7215" s="1">
        <v>0.23899999999999999</v>
      </c>
      <c r="F7215" s="1">
        <v>1.1020000000000001</v>
      </c>
      <c r="G7215" s="1">
        <v>3</v>
      </c>
      <c r="H7215" s="1">
        <v>1</v>
      </c>
      <c r="I7215" s="1">
        <v>1</v>
      </c>
      <c r="J7215" s="1">
        <v>1</v>
      </c>
      <c r="K7215" s="1">
        <v>1</v>
      </c>
      <c r="L7215" s="1">
        <v>629</v>
      </c>
      <c r="M7215" s="1">
        <v>71.3</v>
      </c>
      <c r="N7215" s="1">
        <v>7.88</v>
      </c>
      <c r="O7215" s="1">
        <v>0</v>
      </c>
      <c r="P7215" s="1">
        <v>1</v>
      </c>
      <c r="Q7215" s="1" t="s">
        <v>43553</v>
      </c>
      <c r="R7215" s="1" t="s">
        <v>241</v>
      </c>
      <c r="S7215" s="1" t="s">
        <v>1518</v>
      </c>
      <c r="T7215" s="1" t="s">
        <v>43554</v>
      </c>
      <c r="U7215" s="1" t="s">
        <v>43555</v>
      </c>
      <c r="V7215" s="1" t="s">
        <v>43556</v>
      </c>
      <c r="W7215" s="1" t="s">
        <v>43557</v>
      </c>
      <c r="X7215" s="1" t="s">
        <v>100</v>
      </c>
      <c r="Y7215" s="1" t="s">
        <v>43558</v>
      </c>
      <c r="Z7215" s="1" t="s">
        <v>43559</v>
      </c>
      <c r="AA7215" s="1">
        <v>99.4</v>
      </c>
      <c r="AB7215" s="1">
        <v>92.2</v>
      </c>
      <c r="AC7215" s="1">
        <v>112.8</v>
      </c>
      <c r="AD7215" s="1">
        <v>72.400000000000006</v>
      </c>
      <c r="AE7215" s="1">
        <v>103.7</v>
      </c>
      <c r="AF7215" s="1">
        <v>125.4</v>
      </c>
      <c r="AG7215" s="1">
        <v>91.4</v>
      </c>
      <c r="AH7215" s="1">
        <v>107.3</v>
      </c>
      <c r="AI7215" s="1">
        <v>112.7</v>
      </c>
      <c r="AJ7215" s="1">
        <v>82.7</v>
      </c>
      <c r="AK7215" s="2">
        <f t="shared" si="224"/>
        <v>-0.11258731813046109</v>
      </c>
      <c r="AL7215" s="2">
        <f t="shared" si="225"/>
        <v>0.33118310567237275</v>
      </c>
    </row>
    <row r="7216" spans="1:38" x14ac:dyDescent="0.2">
      <c r="A7216" s="1" t="s">
        <v>36</v>
      </c>
      <c r="B7216" s="1" t="s">
        <v>37</v>
      </c>
      <c r="C7216" s="1" t="s">
        <v>43560</v>
      </c>
      <c r="D7216" s="1" t="s">
        <v>43561</v>
      </c>
      <c r="E7216" s="1">
        <v>6.0000000000000001E-3</v>
      </c>
      <c r="F7216" s="1">
        <v>5.6420000000000003</v>
      </c>
      <c r="G7216" s="1">
        <v>5</v>
      </c>
      <c r="H7216" s="1">
        <v>3</v>
      </c>
      <c r="I7216" s="1">
        <v>3</v>
      </c>
      <c r="J7216" s="1">
        <v>2</v>
      </c>
      <c r="K7216" s="1">
        <v>1</v>
      </c>
      <c r="L7216" s="1">
        <v>520</v>
      </c>
      <c r="M7216" s="1">
        <v>57.6</v>
      </c>
      <c r="N7216" s="1">
        <v>6.52</v>
      </c>
      <c r="O7216" s="1">
        <v>21</v>
      </c>
      <c r="P7216" s="1">
        <v>3</v>
      </c>
      <c r="Q7216" s="1" t="s">
        <v>222</v>
      </c>
      <c r="R7216" s="1" t="s">
        <v>2505</v>
      </c>
      <c r="S7216" s="1" t="s">
        <v>1075</v>
      </c>
      <c r="T7216" s="1" t="s">
        <v>43562</v>
      </c>
      <c r="U7216" s="1" t="s">
        <v>43563</v>
      </c>
      <c r="V7216" s="1" t="s">
        <v>43564</v>
      </c>
      <c r="W7216" s="1" t="s">
        <v>43565</v>
      </c>
      <c r="X7216" s="1" t="s">
        <v>194</v>
      </c>
      <c r="Y7216" s="1" t="s">
        <v>6035</v>
      </c>
      <c r="Z7216" s="1" t="s">
        <v>49</v>
      </c>
      <c r="AA7216" s="1">
        <v>91.9</v>
      </c>
      <c r="AB7216" s="1">
        <v>96.1</v>
      </c>
      <c r="AC7216" s="1">
        <v>100.2</v>
      </c>
      <c r="AD7216" s="1">
        <v>104.6</v>
      </c>
      <c r="AE7216" s="1">
        <v>95.6</v>
      </c>
      <c r="AF7216" s="1">
        <v>113.2</v>
      </c>
      <c r="AG7216" s="1">
        <v>104.4</v>
      </c>
      <c r="AH7216" s="1">
        <v>103.8</v>
      </c>
      <c r="AI7216" s="1">
        <v>93.6</v>
      </c>
      <c r="AJ7216" s="1">
        <v>96.6</v>
      </c>
      <c r="AK7216" s="2">
        <f t="shared" si="224"/>
        <v>-6.6953063894233902E-2</v>
      </c>
      <c r="AL7216" s="2">
        <f t="shared" si="225"/>
        <v>0.54502378998441026</v>
      </c>
    </row>
    <row r="7217" spans="1:38" x14ac:dyDescent="0.2">
      <c r="A7217" s="1" t="s">
        <v>60</v>
      </c>
      <c r="B7217" s="1" t="s">
        <v>37</v>
      </c>
      <c r="C7217" s="1" t="s">
        <v>43566</v>
      </c>
      <c r="D7217" s="1" t="s">
        <v>43567</v>
      </c>
      <c r="E7217" s="1">
        <v>1.9E-2</v>
      </c>
      <c r="F7217" s="1">
        <v>4.0119999999999996</v>
      </c>
      <c r="G7217" s="1">
        <v>6</v>
      </c>
      <c r="H7217" s="1">
        <v>2</v>
      </c>
      <c r="I7217" s="1">
        <v>2</v>
      </c>
      <c r="J7217" s="1">
        <v>2</v>
      </c>
      <c r="K7217" s="1">
        <v>1</v>
      </c>
      <c r="L7217" s="1">
        <v>379</v>
      </c>
      <c r="M7217" s="1">
        <v>42.5</v>
      </c>
      <c r="N7217" s="1">
        <v>6.21</v>
      </c>
      <c r="O7217" s="1">
        <v>17</v>
      </c>
      <c r="P7217" s="1">
        <v>2</v>
      </c>
      <c r="Q7217" s="1" t="s">
        <v>173</v>
      </c>
      <c r="R7217" s="1" t="s">
        <v>7064</v>
      </c>
      <c r="S7217" s="1" t="s">
        <v>787</v>
      </c>
      <c r="T7217" s="1" t="s">
        <v>8494</v>
      </c>
      <c r="U7217" s="1" t="s">
        <v>43568</v>
      </c>
      <c r="V7217" s="1" t="s">
        <v>43569</v>
      </c>
      <c r="W7217" s="1" t="s">
        <v>43570</v>
      </c>
      <c r="X7217" s="1" t="s">
        <v>100</v>
      </c>
      <c r="Y7217" s="1" t="s">
        <v>14388</v>
      </c>
      <c r="Z7217" s="1" t="s">
        <v>49</v>
      </c>
      <c r="AA7217" s="1">
        <v>94.1</v>
      </c>
      <c r="AB7217" s="1">
        <v>93.6</v>
      </c>
      <c r="AC7217" s="1">
        <v>96.1</v>
      </c>
      <c r="AD7217" s="1">
        <v>100.5</v>
      </c>
      <c r="AE7217" s="1">
        <v>94.7</v>
      </c>
      <c r="AF7217" s="1">
        <v>102.3</v>
      </c>
      <c r="AG7217" s="1">
        <v>96.7</v>
      </c>
      <c r="AH7217" s="1">
        <v>105.7</v>
      </c>
      <c r="AI7217" s="1">
        <v>121.7</v>
      </c>
      <c r="AJ7217" s="1">
        <v>94.5</v>
      </c>
      <c r="AK7217" s="2">
        <f t="shared" si="224"/>
        <v>-0.12098078112715982</v>
      </c>
      <c r="AL7217" s="2">
        <f t="shared" si="225"/>
        <v>0.88569531746324404</v>
      </c>
    </row>
    <row r="7218" spans="1:38" x14ac:dyDescent="0.2">
      <c r="A7218" s="1" t="s">
        <v>50</v>
      </c>
      <c r="B7218" s="1" t="s">
        <v>37</v>
      </c>
      <c r="C7218" s="1" t="s">
        <v>43571</v>
      </c>
      <c r="D7218" s="1" t="s">
        <v>43572</v>
      </c>
      <c r="E7218" s="1">
        <v>5.5E-2</v>
      </c>
      <c r="F7218" s="1">
        <v>2.6520000000000001</v>
      </c>
      <c r="G7218" s="1">
        <v>1</v>
      </c>
      <c r="H7218" s="1">
        <v>1</v>
      </c>
      <c r="I7218" s="1">
        <v>1</v>
      </c>
      <c r="J7218" s="1">
        <v>1</v>
      </c>
      <c r="K7218" s="1">
        <v>1</v>
      </c>
      <c r="L7218" s="1">
        <v>566</v>
      </c>
      <c r="M7218" s="1">
        <v>65.3</v>
      </c>
      <c r="N7218" s="1">
        <v>5.43</v>
      </c>
      <c r="O7218" s="1">
        <v>34</v>
      </c>
      <c r="P7218" s="1">
        <v>1</v>
      </c>
      <c r="Q7218" s="1" t="s">
        <v>2722</v>
      </c>
      <c r="R7218" s="1" t="s">
        <v>104</v>
      </c>
      <c r="S7218" s="1" t="s">
        <v>5503</v>
      </c>
      <c r="T7218" s="1" t="s">
        <v>43573</v>
      </c>
      <c r="U7218" s="1" t="s">
        <v>43574</v>
      </c>
      <c r="V7218" s="1" t="s">
        <v>43575</v>
      </c>
      <c r="W7218" s="1" t="s">
        <v>43576</v>
      </c>
      <c r="X7218" s="1" t="s">
        <v>268</v>
      </c>
      <c r="Y7218" s="1" t="s">
        <v>1713</v>
      </c>
      <c r="Z7218" s="1" t="s">
        <v>1714</v>
      </c>
      <c r="AA7218" s="1">
        <v>95.5</v>
      </c>
      <c r="AB7218" s="1">
        <v>96.3</v>
      </c>
      <c r="AC7218" s="1">
        <v>96.1</v>
      </c>
      <c r="AD7218" s="1">
        <v>101.9</v>
      </c>
      <c r="AE7218" s="1">
        <v>113.7</v>
      </c>
      <c r="AF7218" s="1">
        <v>114</v>
      </c>
      <c r="AG7218" s="1">
        <v>77.599999999999994</v>
      </c>
      <c r="AH7218" s="1">
        <v>104.6</v>
      </c>
      <c r="AI7218" s="1">
        <v>104.1</v>
      </c>
      <c r="AJ7218" s="1">
        <v>96.1</v>
      </c>
      <c r="AK7218" s="2">
        <f t="shared" si="224"/>
        <v>2.0488662763790307E-2</v>
      </c>
      <c r="AL7218" s="2">
        <f t="shared" si="225"/>
        <v>7.3243427620810653E-2</v>
      </c>
    </row>
    <row r="7219" spans="1:38" x14ac:dyDescent="0.2">
      <c r="A7219" s="1" t="s">
        <v>50</v>
      </c>
      <c r="B7219" s="1" t="s">
        <v>37</v>
      </c>
      <c r="C7219" s="1" t="s">
        <v>43577</v>
      </c>
      <c r="D7219" s="1" t="s">
        <v>43578</v>
      </c>
      <c r="E7219" s="1">
        <v>0.12</v>
      </c>
      <c r="F7219" s="1">
        <v>1.605</v>
      </c>
      <c r="G7219" s="1">
        <v>2</v>
      </c>
      <c r="H7219" s="1">
        <v>1</v>
      </c>
      <c r="I7219" s="1">
        <v>1</v>
      </c>
      <c r="J7219" s="1">
        <v>1</v>
      </c>
      <c r="K7219" s="1">
        <v>1</v>
      </c>
      <c r="L7219" s="1">
        <v>437</v>
      </c>
      <c r="M7219" s="1">
        <v>49.7</v>
      </c>
      <c r="N7219" s="1">
        <v>6.39</v>
      </c>
      <c r="O7219" s="1">
        <v>0</v>
      </c>
      <c r="P7219" s="1">
        <v>1</v>
      </c>
      <c r="Q7219" s="1" t="s">
        <v>351</v>
      </c>
      <c r="R7219" s="1" t="s">
        <v>9616</v>
      </c>
      <c r="S7219" s="1" t="s">
        <v>131</v>
      </c>
      <c r="T7219" s="1" t="s">
        <v>43579</v>
      </c>
      <c r="U7219" s="1" t="s">
        <v>43580</v>
      </c>
      <c r="V7219" s="1" t="s">
        <v>43581</v>
      </c>
      <c r="W7219" s="1" t="s">
        <v>43582</v>
      </c>
      <c r="X7219" s="1" t="s">
        <v>118</v>
      </c>
      <c r="Y7219" s="1" t="s">
        <v>49</v>
      </c>
      <c r="Z7219" s="1" t="s">
        <v>49</v>
      </c>
      <c r="AA7219" s="1">
        <v>94.9</v>
      </c>
      <c r="AB7219" s="1">
        <v>110.3</v>
      </c>
      <c r="AC7219" s="1">
        <v>95.6</v>
      </c>
      <c r="AD7219" s="1">
        <v>89.6</v>
      </c>
      <c r="AE7219" s="1">
        <v>97.5</v>
      </c>
      <c r="AF7219" s="1">
        <v>110.8</v>
      </c>
      <c r="AG7219" s="1">
        <v>92.7</v>
      </c>
      <c r="AH7219" s="1">
        <v>109.1</v>
      </c>
      <c r="AI7219" s="1">
        <v>103.3</v>
      </c>
      <c r="AJ7219" s="1">
        <v>96.1</v>
      </c>
      <c r="AK7219" s="2">
        <f t="shared" si="224"/>
        <v>-6.955832696133521E-2</v>
      </c>
      <c r="AL7219" s="2">
        <f t="shared" si="225"/>
        <v>0.44719574609162871</v>
      </c>
    </row>
    <row r="7220" spans="1:38" x14ac:dyDescent="0.2">
      <c r="A7220" s="1" t="s">
        <v>60</v>
      </c>
      <c r="B7220" s="1" t="s">
        <v>37</v>
      </c>
      <c r="C7220" s="1" t="s">
        <v>43583</v>
      </c>
      <c r="D7220" s="1" t="s">
        <v>43584</v>
      </c>
      <c r="E7220" s="1">
        <v>1.2999999999999999E-2</v>
      </c>
      <c r="F7220" s="1">
        <v>4.5419999999999998</v>
      </c>
      <c r="G7220" s="1">
        <v>2</v>
      </c>
      <c r="H7220" s="1">
        <v>1</v>
      </c>
      <c r="I7220" s="1">
        <v>1</v>
      </c>
      <c r="J7220" s="1">
        <v>1</v>
      </c>
      <c r="K7220" s="1">
        <v>1</v>
      </c>
      <c r="L7220" s="1">
        <v>730</v>
      </c>
      <c r="M7220" s="1">
        <v>79.3</v>
      </c>
      <c r="N7220" s="1">
        <v>9.2799999999999994</v>
      </c>
      <c r="O7220" s="1">
        <v>24</v>
      </c>
      <c r="P7220" s="1">
        <v>1</v>
      </c>
      <c r="Q7220" s="1" t="s">
        <v>49</v>
      </c>
      <c r="R7220" s="1" t="s">
        <v>104</v>
      </c>
      <c r="S7220" s="1" t="s">
        <v>131</v>
      </c>
      <c r="T7220" s="1" t="s">
        <v>17293</v>
      </c>
      <c r="U7220" s="1" t="s">
        <v>43585</v>
      </c>
      <c r="V7220" s="1" t="s">
        <v>43586</v>
      </c>
      <c r="W7220" s="1" t="s">
        <v>43587</v>
      </c>
      <c r="X7220" s="1" t="s">
        <v>159</v>
      </c>
      <c r="Y7220" s="1" t="s">
        <v>49</v>
      </c>
      <c r="Z7220" s="1" t="s">
        <v>49</v>
      </c>
      <c r="AA7220" s="1">
        <v>91.4</v>
      </c>
      <c r="AB7220" s="1">
        <v>101.2</v>
      </c>
      <c r="AC7220" s="1">
        <v>95</v>
      </c>
      <c r="AD7220" s="1">
        <v>88.4</v>
      </c>
      <c r="AE7220" s="1">
        <v>95.1</v>
      </c>
      <c r="AF7220" s="1">
        <v>117.1</v>
      </c>
      <c r="AG7220" s="1">
        <v>100.5</v>
      </c>
      <c r="AH7220" s="1">
        <v>107.6</v>
      </c>
      <c r="AI7220" s="1">
        <v>102.8</v>
      </c>
      <c r="AJ7220" s="1">
        <v>100.8</v>
      </c>
      <c r="AK7220" s="2">
        <f t="shared" si="224"/>
        <v>-0.16668884483977023</v>
      </c>
      <c r="AL7220" s="2">
        <f t="shared" si="225"/>
        <v>1.8056079519371961</v>
      </c>
    </row>
    <row r="7221" spans="1:38" x14ac:dyDescent="0.2">
      <c r="A7221" s="1" t="s">
        <v>36</v>
      </c>
      <c r="B7221" s="1" t="s">
        <v>37</v>
      </c>
      <c r="C7221" s="1" t="s">
        <v>43588</v>
      </c>
      <c r="D7221" s="1" t="s">
        <v>43589</v>
      </c>
      <c r="E7221" s="1">
        <v>1E-3</v>
      </c>
      <c r="F7221" s="1">
        <v>8.6419999999999995</v>
      </c>
      <c r="G7221" s="1">
        <v>3</v>
      </c>
      <c r="H7221" s="1">
        <v>3</v>
      </c>
      <c r="I7221" s="1">
        <v>3</v>
      </c>
      <c r="J7221" s="1">
        <v>2</v>
      </c>
      <c r="K7221" s="1">
        <v>1</v>
      </c>
      <c r="L7221" s="1">
        <v>1367</v>
      </c>
      <c r="M7221" s="1">
        <v>152.4</v>
      </c>
      <c r="N7221" s="1">
        <v>6.14</v>
      </c>
      <c r="O7221" s="1">
        <v>27</v>
      </c>
      <c r="P7221" s="1">
        <v>3</v>
      </c>
      <c r="Q7221" s="1" t="s">
        <v>622</v>
      </c>
      <c r="R7221" s="1" t="s">
        <v>43590</v>
      </c>
      <c r="S7221" s="1" t="s">
        <v>439</v>
      </c>
      <c r="T7221" s="1" t="s">
        <v>43591</v>
      </c>
      <c r="U7221" s="1" t="s">
        <v>43592</v>
      </c>
      <c r="V7221" s="1" t="s">
        <v>49</v>
      </c>
      <c r="W7221" s="1" t="s">
        <v>43593</v>
      </c>
      <c r="X7221" s="1" t="s">
        <v>47</v>
      </c>
      <c r="Y7221" s="1" t="s">
        <v>49</v>
      </c>
      <c r="Z7221" s="1" t="s">
        <v>43594</v>
      </c>
      <c r="AA7221" s="1">
        <v>97.1</v>
      </c>
      <c r="AB7221" s="1">
        <v>92.2</v>
      </c>
      <c r="AC7221" s="1">
        <v>92.7</v>
      </c>
      <c r="AD7221" s="1">
        <v>102.4</v>
      </c>
      <c r="AE7221" s="1">
        <v>94.4</v>
      </c>
      <c r="AF7221" s="1">
        <v>108.7</v>
      </c>
      <c r="AG7221" s="1">
        <v>110.5</v>
      </c>
      <c r="AH7221" s="1">
        <v>100</v>
      </c>
      <c r="AI7221" s="1">
        <v>100.1</v>
      </c>
      <c r="AJ7221" s="1">
        <v>102</v>
      </c>
      <c r="AK7221" s="2">
        <f t="shared" si="224"/>
        <v>-0.12269070765251043</v>
      </c>
      <c r="AL7221" s="2">
        <f t="shared" si="225"/>
        <v>1.7174505622674241</v>
      </c>
    </row>
    <row r="7222" spans="1:38" x14ac:dyDescent="0.2">
      <c r="A7222" s="1" t="s">
        <v>36</v>
      </c>
      <c r="B7222" s="1" t="s">
        <v>37</v>
      </c>
      <c r="C7222" s="1" t="s">
        <v>43595</v>
      </c>
      <c r="D7222" s="1" t="s">
        <v>43596</v>
      </c>
      <c r="E7222" s="1">
        <v>0</v>
      </c>
      <c r="F7222" s="1">
        <v>47.847000000000001</v>
      </c>
      <c r="G7222" s="1">
        <v>25</v>
      </c>
      <c r="H7222" s="1">
        <v>9</v>
      </c>
      <c r="I7222" s="1">
        <v>19</v>
      </c>
      <c r="J7222" s="1">
        <v>9</v>
      </c>
      <c r="K7222" s="1">
        <v>1</v>
      </c>
      <c r="L7222" s="1">
        <v>420</v>
      </c>
      <c r="M7222" s="1">
        <v>46</v>
      </c>
      <c r="N7222" s="1">
        <v>7.65</v>
      </c>
      <c r="O7222" s="1">
        <v>396</v>
      </c>
      <c r="P7222" s="1">
        <v>9</v>
      </c>
      <c r="Q7222" s="1" t="s">
        <v>898</v>
      </c>
      <c r="R7222" s="1" t="s">
        <v>3640</v>
      </c>
      <c r="S7222" s="1" t="s">
        <v>18167</v>
      </c>
      <c r="T7222" s="1" t="s">
        <v>2103</v>
      </c>
      <c r="U7222" s="1" t="s">
        <v>43597</v>
      </c>
      <c r="V7222" s="1" t="s">
        <v>43598</v>
      </c>
      <c r="W7222" s="1" t="s">
        <v>43599</v>
      </c>
      <c r="X7222" s="1" t="s">
        <v>144</v>
      </c>
      <c r="Y7222" s="1" t="s">
        <v>49</v>
      </c>
      <c r="Z7222" s="1" t="s">
        <v>49</v>
      </c>
      <c r="AA7222" s="1">
        <v>95.7</v>
      </c>
      <c r="AB7222" s="1">
        <v>100.1</v>
      </c>
      <c r="AC7222" s="1">
        <v>101.6</v>
      </c>
      <c r="AD7222" s="1">
        <v>94.5</v>
      </c>
      <c r="AE7222" s="1">
        <v>94.7</v>
      </c>
      <c r="AF7222" s="1">
        <v>104.9</v>
      </c>
      <c r="AG7222" s="1">
        <v>103.5</v>
      </c>
      <c r="AH7222" s="1">
        <v>99.6</v>
      </c>
      <c r="AI7222" s="1">
        <v>100.1</v>
      </c>
      <c r="AJ7222" s="1">
        <v>105.1</v>
      </c>
      <c r="AK7222" s="2">
        <f t="shared" si="224"/>
        <v>-7.6784850151253511E-2</v>
      </c>
      <c r="AL7222" s="2">
        <f t="shared" si="225"/>
        <v>1.6492554305319085</v>
      </c>
    </row>
    <row r="7223" spans="1:38" x14ac:dyDescent="0.2">
      <c r="A7223" s="1" t="s">
        <v>36</v>
      </c>
      <c r="B7223" s="1" t="s">
        <v>37</v>
      </c>
      <c r="C7223" s="1" t="s">
        <v>43600</v>
      </c>
      <c r="D7223" s="1" t="s">
        <v>43601</v>
      </c>
      <c r="E7223" s="1">
        <v>0</v>
      </c>
      <c r="F7223" s="1">
        <v>30.183</v>
      </c>
      <c r="G7223" s="1">
        <v>10</v>
      </c>
      <c r="H7223" s="1">
        <v>7</v>
      </c>
      <c r="I7223" s="1">
        <v>8</v>
      </c>
      <c r="J7223" s="1">
        <v>6</v>
      </c>
      <c r="K7223" s="1">
        <v>1</v>
      </c>
      <c r="L7223" s="1">
        <v>782</v>
      </c>
      <c r="M7223" s="1">
        <v>88.2</v>
      </c>
      <c r="N7223" s="1">
        <v>8.31</v>
      </c>
      <c r="O7223" s="1">
        <v>201</v>
      </c>
      <c r="P7223" s="1">
        <v>7</v>
      </c>
      <c r="Q7223" s="1" t="s">
        <v>3524</v>
      </c>
      <c r="R7223" s="1" t="s">
        <v>566</v>
      </c>
      <c r="S7223" s="1" t="s">
        <v>12118</v>
      </c>
      <c r="T7223" s="1" t="s">
        <v>43602</v>
      </c>
      <c r="U7223" s="1" t="s">
        <v>43603</v>
      </c>
      <c r="V7223" s="1" t="s">
        <v>43604</v>
      </c>
      <c r="W7223" s="1" t="s">
        <v>43605</v>
      </c>
      <c r="X7223" s="1" t="s">
        <v>287</v>
      </c>
      <c r="Y7223" s="1" t="s">
        <v>49</v>
      </c>
      <c r="Z7223" s="1" t="s">
        <v>1004</v>
      </c>
      <c r="AA7223" s="1">
        <v>95.4</v>
      </c>
      <c r="AB7223" s="1">
        <v>96.7</v>
      </c>
      <c r="AC7223" s="1">
        <v>95.8</v>
      </c>
      <c r="AD7223" s="1">
        <v>99.1</v>
      </c>
      <c r="AE7223" s="1">
        <v>96.3</v>
      </c>
      <c r="AF7223" s="1">
        <v>107.2</v>
      </c>
      <c r="AG7223" s="1">
        <v>100.4</v>
      </c>
      <c r="AH7223" s="1">
        <v>105.2</v>
      </c>
      <c r="AI7223" s="1">
        <v>104.2</v>
      </c>
      <c r="AJ7223" s="1">
        <v>99.7</v>
      </c>
      <c r="AK7223" s="2">
        <f t="shared" si="224"/>
        <v>-9.6407888997135413E-2</v>
      </c>
      <c r="AL7223" s="2">
        <f t="shared" si="225"/>
        <v>2.5530974941429738</v>
      </c>
    </row>
    <row r="7224" spans="1:38" x14ac:dyDescent="0.2">
      <c r="A7224" s="1" t="s">
        <v>36</v>
      </c>
      <c r="B7224" s="1" t="s">
        <v>37</v>
      </c>
      <c r="C7224" s="1" t="s">
        <v>43606</v>
      </c>
      <c r="D7224" s="1" t="s">
        <v>43607</v>
      </c>
      <c r="E7224" s="1">
        <v>0</v>
      </c>
      <c r="F7224" s="1">
        <v>199.208</v>
      </c>
      <c r="G7224" s="1">
        <v>35</v>
      </c>
      <c r="H7224" s="1">
        <v>32</v>
      </c>
      <c r="I7224" s="1">
        <v>55</v>
      </c>
      <c r="J7224" s="1">
        <v>31</v>
      </c>
      <c r="K7224" s="1">
        <v>1</v>
      </c>
      <c r="L7224" s="1">
        <v>1252</v>
      </c>
      <c r="M7224" s="1">
        <v>135.1</v>
      </c>
      <c r="N7224" s="1">
        <v>8.43</v>
      </c>
      <c r="O7224" s="1">
        <v>1063</v>
      </c>
      <c r="P7224" s="1">
        <v>32</v>
      </c>
      <c r="Q7224" s="1" t="s">
        <v>5901</v>
      </c>
      <c r="R7224" s="1" t="s">
        <v>86</v>
      </c>
      <c r="S7224" s="1" t="s">
        <v>131</v>
      </c>
      <c r="T7224" s="1" t="s">
        <v>39227</v>
      </c>
      <c r="U7224" s="1" t="s">
        <v>43608</v>
      </c>
      <c r="V7224" s="1" t="s">
        <v>43609</v>
      </c>
      <c r="W7224" s="1" t="s">
        <v>43610</v>
      </c>
      <c r="X7224" s="1" t="s">
        <v>194</v>
      </c>
      <c r="Y7224" s="1" t="s">
        <v>49</v>
      </c>
      <c r="Z7224" s="1" t="s">
        <v>49</v>
      </c>
      <c r="AA7224" s="1">
        <v>94.8</v>
      </c>
      <c r="AB7224" s="1">
        <v>106.3</v>
      </c>
      <c r="AC7224" s="1">
        <v>99</v>
      </c>
      <c r="AD7224" s="1">
        <v>89.9</v>
      </c>
      <c r="AE7224" s="1">
        <v>93.6</v>
      </c>
      <c r="AF7224" s="1">
        <v>102.6</v>
      </c>
      <c r="AG7224" s="1">
        <v>101.5</v>
      </c>
      <c r="AH7224" s="1">
        <v>106.1</v>
      </c>
      <c r="AI7224" s="1">
        <v>106.6</v>
      </c>
      <c r="AJ7224" s="1">
        <v>99.6</v>
      </c>
      <c r="AK7224" s="2">
        <f t="shared" si="224"/>
        <v>-9.4674756058067008E-2</v>
      </c>
      <c r="AL7224" s="2">
        <f t="shared" si="225"/>
        <v>1.1692690078059003</v>
      </c>
    </row>
    <row r="7225" spans="1:38" x14ac:dyDescent="0.2">
      <c r="A7225" s="1" t="s">
        <v>60</v>
      </c>
      <c r="B7225" s="1" t="s">
        <v>37</v>
      </c>
      <c r="C7225" s="1" t="s">
        <v>43611</v>
      </c>
      <c r="D7225" s="1" t="s">
        <v>43612</v>
      </c>
      <c r="E7225" s="1">
        <v>4.2000000000000003E-2</v>
      </c>
      <c r="F7225" s="1">
        <v>2.9729999999999999</v>
      </c>
      <c r="G7225" s="1">
        <v>1</v>
      </c>
      <c r="H7225" s="1">
        <v>1</v>
      </c>
      <c r="I7225" s="1">
        <v>1</v>
      </c>
      <c r="J7225" s="1">
        <v>1</v>
      </c>
      <c r="K7225" s="1">
        <v>1</v>
      </c>
      <c r="L7225" s="1">
        <v>1055</v>
      </c>
      <c r="M7225" s="1">
        <v>116.9</v>
      </c>
      <c r="N7225" s="1">
        <v>7.43</v>
      </c>
      <c r="O7225" s="1">
        <v>17</v>
      </c>
      <c r="P7225" s="1">
        <v>1</v>
      </c>
      <c r="Q7225" s="1" t="s">
        <v>11852</v>
      </c>
      <c r="R7225" s="1" t="s">
        <v>6410</v>
      </c>
      <c r="S7225" s="1" t="s">
        <v>242</v>
      </c>
      <c r="T7225" s="1" t="s">
        <v>43613</v>
      </c>
      <c r="U7225" s="1" t="s">
        <v>43614</v>
      </c>
      <c r="V7225" s="1" t="s">
        <v>49</v>
      </c>
      <c r="W7225" s="1" t="s">
        <v>43615</v>
      </c>
      <c r="X7225" s="1" t="s">
        <v>268</v>
      </c>
      <c r="Y7225" s="1" t="s">
        <v>49</v>
      </c>
      <c r="Z7225" s="1" t="s">
        <v>43616</v>
      </c>
      <c r="AA7225" s="1">
        <v>85.8</v>
      </c>
      <c r="AB7225" s="1">
        <v>112.9</v>
      </c>
      <c r="AC7225" s="1">
        <v>106</v>
      </c>
      <c r="AD7225" s="1">
        <v>95</v>
      </c>
      <c r="AE7225" s="1">
        <v>93.6</v>
      </c>
      <c r="AF7225" s="1">
        <v>86.2</v>
      </c>
      <c r="AG7225" s="1">
        <v>99</v>
      </c>
      <c r="AH7225" s="1">
        <v>102.8</v>
      </c>
      <c r="AI7225" s="1">
        <v>114.4</v>
      </c>
      <c r="AJ7225" s="1">
        <v>104.2</v>
      </c>
      <c r="AK7225" s="2">
        <f t="shared" si="224"/>
        <v>-3.8381789718008465E-2</v>
      </c>
      <c r="AL7225" s="2">
        <f t="shared" si="225"/>
        <v>0.15592017224453697</v>
      </c>
    </row>
    <row r="7226" spans="1:38" x14ac:dyDescent="0.2">
      <c r="A7226" s="1" t="s">
        <v>36</v>
      </c>
      <c r="B7226" s="1" t="s">
        <v>37</v>
      </c>
      <c r="C7226" s="1" t="s">
        <v>43617</v>
      </c>
      <c r="D7226" s="1" t="s">
        <v>43618</v>
      </c>
      <c r="E7226" s="1">
        <v>1E-3</v>
      </c>
      <c r="F7226" s="1">
        <v>8.8390000000000004</v>
      </c>
      <c r="G7226" s="1">
        <v>27</v>
      </c>
      <c r="H7226" s="1">
        <v>2</v>
      </c>
      <c r="I7226" s="1">
        <v>2</v>
      </c>
      <c r="J7226" s="1">
        <v>2</v>
      </c>
      <c r="K7226" s="1">
        <v>1</v>
      </c>
      <c r="L7226" s="1">
        <v>147</v>
      </c>
      <c r="M7226" s="1">
        <v>15.9</v>
      </c>
      <c r="N7226" s="1">
        <v>4.8600000000000003</v>
      </c>
      <c r="O7226" s="1">
        <v>19</v>
      </c>
      <c r="P7226" s="1">
        <v>2</v>
      </c>
      <c r="Q7226" s="1" t="s">
        <v>665</v>
      </c>
      <c r="R7226" s="1" t="s">
        <v>311</v>
      </c>
      <c r="S7226" s="1" t="s">
        <v>787</v>
      </c>
      <c r="T7226" s="1" t="s">
        <v>43619</v>
      </c>
      <c r="U7226" s="1" t="s">
        <v>43620</v>
      </c>
      <c r="V7226" s="1" t="s">
        <v>43621</v>
      </c>
      <c r="W7226" s="1" t="s">
        <v>43622</v>
      </c>
      <c r="X7226" s="1" t="s">
        <v>333</v>
      </c>
      <c r="Y7226" s="1" t="s">
        <v>49</v>
      </c>
      <c r="Z7226" s="1" t="s">
        <v>2375</v>
      </c>
      <c r="AA7226" s="1">
        <v>94.7</v>
      </c>
      <c r="AB7226" s="1">
        <v>92.9</v>
      </c>
      <c r="AC7226" s="1">
        <v>104.2</v>
      </c>
      <c r="AD7226" s="1">
        <v>97</v>
      </c>
      <c r="AE7226" s="1">
        <v>95.4</v>
      </c>
      <c r="AF7226" s="1">
        <v>107.7</v>
      </c>
      <c r="AG7226" s="1">
        <v>99.9</v>
      </c>
      <c r="AH7226" s="1">
        <v>103.5</v>
      </c>
      <c r="AI7226" s="1">
        <v>101.3</v>
      </c>
      <c r="AJ7226" s="1">
        <v>103.2</v>
      </c>
      <c r="AK7226" s="2">
        <f t="shared" si="224"/>
        <v>-9.0649184362714352E-2</v>
      </c>
      <c r="AL7226" s="2">
        <f t="shared" si="225"/>
        <v>1.5429177919246857</v>
      </c>
    </row>
    <row r="7227" spans="1:38" x14ac:dyDescent="0.2">
      <c r="A7227" s="1" t="s">
        <v>36</v>
      </c>
      <c r="B7227" s="1" t="s">
        <v>37</v>
      </c>
      <c r="C7227" s="1" t="s">
        <v>43623</v>
      </c>
      <c r="D7227" s="1" t="s">
        <v>43624</v>
      </c>
      <c r="E7227" s="1">
        <v>1E-3</v>
      </c>
      <c r="F7227" s="1">
        <v>8.9610000000000003</v>
      </c>
      <c r="G7227" s="1">
        <v>5</v>
      </c>
      <c r="H7227" s="1">
        <v>2</v>
      </c>
      <c r="I7227" s="1">
        <v>2</v>
      </c>
      <c r="J7227" s="1">
        <v>1</v>
      </c>
      <c r="K7227" s="1">
        <v>1</v>
      </c>
      <c r="L7227" s="1">
        <v>603</v>
      </c>
      <c r="M7227" s="1">
        <v>69.5</v>
      </c>
      <c r="N7227" s="1">
        <v>7.75</v>
      </c>
      <c r="O7227" s="1">
        <v>65</v>
      </c>
      <c r="P7227" s="1">
        <v>2</v>
      </c>
      <c r="Q7227" s="1" t="s">
        <v>8528</v>
      </c>
      <c r="R7227" s="1" t="s">
        <v>927</v>
      </c>
      <c r="S7227" s="1" t="s">
        <v>370</v>
      </c>
      <c r="T7227" s="1" t="s">
        <v>42567</v>
      </c>
      <c r="U7227" s="1" t="s">
        <v>43625</v>
      </c>
      <c r="V7227" s="1" t="s">
        <v>43626</v>
      </c>
      <c r="W7227" s="1" t="s">
        <v>43627</v>
      </c>
      <c r="X7227" s="1" t="s">
        <v>204</v>
      </c>
      <c r="Y7227" s="1" t="s">
        <v>2363</v>
      </c>
      <c r="Z7227" s="1" t="s">
        <v>49</v>
      </c>
      <c r="AA7227" s="1">
        <v>80</v>
      </c>
      <c r="AB7227" s="1">
        <v>92.9</v>
      </c>
      <c r="AC7227" s="1">
        <v>94.2</v>
      </c>
      <c r="AD7227" s="1">
        <v>104.5</v>
      </c>
      <c r="AE7227" s="1">
        <v>104.5</v>
      </c>
      <c r="AF7227" s="1">
        <v>93.1</v>
      </c>
      <c r="AG7227" s="1">
        <v>102</v>
      </c>
      <c r="AH7227" s="1">
        <v>110.7</v>
      </c>
      <c r="AI7227" s="1">
        <v>95.6</v>
      </c>
      <c r="AJ7227" s="1">
        <v>122.5</v>
      </c>
      <c r="AK7227" s="2">
        <f t="shared" si="224"/>
        <v>-0.13802683311272129</v>
      </c>
      <c r="AL7227" s="2">
        <f t="shared" si="225"/>
        <v>0.67609860168611258</v>
      </c>
    </row>
    <row r="7228" spans="1:38" x14ac:dyDescent="0.2">
      <c r="A7228" s="1" t="s">
        <v>36</v>
      </c>
      <c r="B7228" s="1" t="s">
        <v>37</v>
      </c>
      <c r="C7228" s="1" t="s">
        <v>43628</v>
      </c>
      <c r="D7228" s="1" t="s">
        <v>43629</v>
      </c>
      <c r="E7228" s="1">
        <v>2E-3</v>
      </c>
      <c r="F7228" s="1">
        <v>7.7240000000000002</v>
      </c>
      <c r="G7228" s="1">
        <v>7</v>
      </c>
      <c r="H7228" s="1">
        <v>2</v>
      </c>
      <c r="I7228" s="1">
        <v>2</v>
      </c>
      <c r="J7228" s="1">
        <v>2</v>
      </c>
      <c r="K7228" s="1">
        <v>1</v>
      </c>
      <c r="L7228" s="1">
        <v>365</v>
      </c>
      <c r="M7228" s="1">
        <v>41</v>
      </c>
      <c r="N7228" s="1">
        <v>7.93</v>
      </c>
      <c r="O7228" s="1">
        <v>31</v>
      </c>
      <c r="P7228" s="1">
        <v>2</v>
      </c>
      <c r="Q7228" s="1" t="s">
        <v>53</v>
      </c>
      <c r="R7228" s="1" t="s">
        <v>233</v>
      </c>
      <c r="S7228" s="1" t="s">
        <v>95</v>
      </c>
      <c r="T7228" s="1" t="s">
        <v>13937</v>
      </c>
      <c r="U7228" s="1" t="s">
        <v>43630</v>
      </c>
      <c r="V7228" s="1" t="s">
        <v>43631</v>
      </c>
      <c r="W7228" s="1" t="s">
        <v>43632</v>
      </c>
      <c r="X7228" s="1" t="s">
        <v>118</v>
      </c>
      <c r="Y7228" s="1" t="s">
        <v>49</v>
      </c>
      <c r="Z7228" s="1" t="s">
        <v>49</v>
      </c>
      <c r="AA7228" s="1">
        <v>102.4</v>
      </c>
      <c r="AB7228" s="1">
        <v>85</v>
      </c>
      <c r="AC7228" s="1">
        <v>97.9</v>
      </c>
      <c r="AD7228" s="1">
        <v>96.8</v>
      </c>
      <c r="AE7228" s="1">
        <v>101.4</v>
      </c>
      <c r="AF7228" s="1">
        <v>111</v>
      </c>
      <c r="AG7228" s="1">
        <v>88.9</v>
      </c>
      <c r="AH7228" s="1">
        <v>102.7</v>
      </c>
      <c r="AI7228" s="1">
        <v>105.9</v>
      </c>
      <c r="AJ7228" s="1">
        <v>108</v>
      </c>
      <c r="AK7228" s="2">
        <f t="shared" si="224"/>
        <v>-9.5252459388218289E-2</v>
      </c>
      <c r="AL7228" s="2">
        <f t="shared" si="225"/>
        <v>0.66035728086625856</v>
      </c>
    </row>
    <row r="7229" spans="1:38" x14ac:dyDescent="0.2">
      <c r="A7229" s="1" t="s">
        <v>36</v>
      </c>
      <c r="B7229" s="1" t="s">
        <v>37</v>
      </c>
      <c r="C7229" s="1" t="s">
        <v>43633</v>
      </c>
      <c r="D7229" s="1" t="s">
        <v>43634</v>
      </c>
      <c r="E7229" s="1">
        <v>0</v>
      </c>
      <c r="F7229" s="1">
        <v>26.602</v>
      </c>
      <c r="G7229" s="1">
        <v>7</v>
      </c>
      <c r="H7229" s="1">
        <v>1</v>
      </c>
      <c r="I7229" s="1">
        <v>5</v>
      </c>
      <c r="J7229" s="1">
        <v>1</v>
      </c>
      <c r="K7229" s="1">
        <v>1</v>
      </c>
      <c r="L7229" s="1">
        <v>406</v>
      </c>
      <c r="M7229" s="1">
        <v>45.9</v>
      </c>
      <c r="N7229" s="1">
        <v>6.95</v>
      </c>
      <c r="O7229" s="1">
        <v>183</v>
      </c>
      <c r="P7229" s="1">
        <v>1</v>
      </c>
      <c r="Q7229" s="1" t="s">
        <v>823</v>
      </c>
      <c r="R7229" s="1" t="s">
        <v>15672</v>
      </c>
      <c r="S7229" s="1" t="s">
        <v>49</v>
      </c>
      <c r="T7229" s="1" t="s">
        <v>10297</v>
      </c>
      <c r="U7229" s="1" t="s">
        <v>43635</v>
      </c>
      <c r="V7229" s="1" t="s">
        <v>43636</v>
      </c>
      <c r="W7229" s="1" t="s">
        <v>43637</v>
      </c>
      <c r="X7229" s="1" t="s">
        <v>159</v>
      </c>
      <c r="Y7229" s="1" t="s">
        <v>49</v>
      </c>
      <c r="Z7229" s="1" t="s">
        <v>49</v>
      </c>
      <c r="AA7229" s="1">
        <v>95.5</v>
      </c>
      <c r="AB7229" s="1">
        <v>75.400000000000006</v>
      </c>
      <c r="AC7229" s="1">
        <v>107.9</v>
      </c>
      <c r="AD7229" s="1">
        <v>99.7</v>
      </c>
      <c r="AE7229" s="1">
        <v>91.3</v>
      </c>
      <c r="AF7229" s="1">
        <v>135.9</v>
      </c>
      <c r="AG7229" s="1">
        <v>81.599999999999994</v>
      </c>
      <c r="AH7229" s="1">
        <v>108.5</v>
      </c>
      <c r="AI7229" s="1">
        <v>100.8</v>
      </c>
      <c r="AJ7229" s="1">
        <v>103.4</v>
      </c>
      <c r="AK7229" s="2">
        <f t="shared" si="224"/>
        <v>-0.17448995685506211</v>
      </c>
      <c r="AL7229" s="2">
        <f t="shared" si="225"/>
        <v>0.56315149116685292</v>
      </c>
    </row>
    <row r="7230" spans="1:38" x14ac:dyDescent="0.2">
      <c r="A7230" s="1" t="s">
        <v>60</v>
      </c>
      <c r="B7230" s="1" t="s">
        <v>37</v>
      </c>
      <c r="C7230" s="1" t="s">
        <v>43638</v>
      </c>
      <c r="D7230" s="1" t="s">
        <v>43639</v>
      </c>
      <c r="E7230" s="1">
        <v>2.7E-2</v>
      </c>
      <c r="F7230" s="1">
        <v>3.5219999999999998</v>
      </c>
      <c r="G7230" s="1">
        <v>3</v>
      </c>
      <c r="H7230" s="1">
        <v>2</v>
      </c>
      <c r="I7230" s="1">
        <v>2</v>
      </c>
      <c r="J7230" s="1">
        <v>2</v>
      </c>
      <c r="K7230" s="1">
        <v>1</v>
      </c>
      <c r="L7230" s="1">
        <v>1145</v>
      </c>
      <c r="M7230" s="1">
        <v>128.4</v>
      </c>
      <c r="N7230" s="1">
        <v>8.16</v>
      </c>
      <c r="O7230" s="1">
        <v>0</v>
      </c>
      <c r="P7230" s="1">
        <v>2</v>
      </c>
      <c r="Q7230" s="1" t="s">
        <v>53</v>
      </c>
      <c r="R7230" s="1" t="s">
        <v>344</v>
      </c>
      <c r="S7230" s="1" t="s">
        <v>5331</v>
      </c>
      <c r="T7230" s="1" t="s">
        <v>43640</v>
      </c>
      <c r="U7230" s="1" t="s">
        <v>43641</v>
      </c>
      <c r="V7230" s="1" t="s">
        <v>49</v>
      </c>
      <c r="W7230" s="1" t="s">
        <v>43642</v>
      </c>
      <c r="X7230" s="1" t="s">
        <v>59</v>
      </c>
      <c r="Y7230" s="1" t="s">
        <v>49</v>
      </c>
      <c r="Z7230" s="1" t="s">
        <v>49</v>
      </c>
      <c r="AA7230" s="1">
        <v>107.8</v>
      </c>
      <c r="AB7230" s="1">
        <v>97.3</v>
      </c>
      <c r="AC7230" s="1">
        <v>102.2</v>
      </c>
      <c r="AD7230" s="1">
        <v>83.1</v>
      </c>
      <c r="AE7230" s="1">
        <v>97</v>
      </c>
      <c r="AF7230" s="1">
        <v>97.3</v>
      </c>
      <c r="AG7230" s="1">
        <v>108.1</v>
      </c>
      <c r="AH7230" s="1">
        <v>109.7</v>
      </c>
      <c r="AI7230" s="1">
        <v>92.1</v>
      </c>
      <c r="AJ7230" s="1">
        <v>105.4</v>
      </c>
      <c r="AK7230" s="2">
        <f t="shared" si="224"/>
        <v>-7.2727227568236616E-2</v>
      </c>
      <c r="AL7230" s="2">
        <f t="shared" si="225"/>
        <v>0.43201895733090701</v>
      </c>
    </row>
    <row r="7231" spans="1:38" x14ac:dyDescent="0.2">
      <c r="A7231" s="1" t="s">
        <v>36</v>
      </c>
      <c r="B7231" s="1" t="s">
        <v>37</v>
      </c>
      <c r="C7231" s="1" t="s">
        <v>43643</v>
      </c>
      <c r="D7231" s="1" t="s">
        <v>43644</v>
      </c>
      <c r="E7231" s="1">
        <v>0</v>
      </c>
      <c r="F7231" s="1">
        <v>24.332000000000001</v>
      </c>
      <c r="G7231" s="1">
        <v>6</v>
      </c>
      <c r="H7231" s="1">
        <v>6</v>
      </c>
      <c r="I7231" s="1">
        <v>8</v>
      </c>
      <c r="J7231" s="1">
        <v>6</v>
      </c>
      <c r="K7231" s="1">
        <v>1</v>
      </c>
      <c r="L7231" s="1">
        <v>1091</v>
      </c>
      <c r="M7231" s="1">
        <v>121.7</v>
      </c>
      <c r="N7231" s="1">
        <v>4.87</v>
      </c>
      <c r="O7231" s="1">
        <v>165</v>
      </c>
      <c r="P7231" s="1">
        <v>6</v>
      </c>
      <c r="Q7231" s="1" t="s">
        <v>7283</v>
      </c>
      <c r="R7231" s="1" t="s">
        <v>7386</v>
      </c>
      <c r="S7231" s="1" t="s">
        <v>507</v>
      </c>
      <c r="T7231" s="1" t="s">
        <v>43645</v>
      </c>
      <c r="U7231" s="1" t="s">
        <v>43646</v>
      </c>
      <c r="V7231" s="1" t="s">
        <v>43647</v>
      </c>
      <c r="W7231" s="1" t="s">
        <v>43648</v>
      </c>
      <c r="X7231" s="1" t="s">
        <v>118</v>
      </c>
      <c r="Y7231" s="1" t="s">
        <v>49</v>
      </c>
      <c r="Z7231" s="1" t="s">
        <v>49</v>
      </c>
      <c r="AA7231" s="1">
        <v>101</v>
      </c>
      <c r="AB7231" s="1">
        <v>106.2</v>
      </c>
      <c r="AC7231" s="1">
        <v>94.5</v>
      </c>
      <c r="AD7231" s="1">
        <v>95.7</v>
      </c>
      <c r="AE7231" s="1">
        <v>94.7</v>
      </c>
      <c r="AF7231" s="1">
        <v>110.3</v>
      </c>
      <c r="AG7231" s="1">
        <v>105.9</v>
      </c>
      <c r="AH7231" s="1">
        <v>103.6</v>
      </c>
      <c r="AI7231" s="1">
        <v>89.8</v>
      </c>
      <c r="AJ7231" s="1">
        <v>98.3</v>
      </c>
      <c r="AK7231" s="2">
        <f t="shared" si="224"/>
        <v>-4.5592957486658488E-2</v>
      </c>
      <c r="AL7231" s="2">
        <f t="shared" si="225"/>
        <v>0.32518584637174613</v>
      </c>
    </row>
    <row r="7232" spans="1:38" x14ac:dyDescent="0.2">
      <c r="A7232" s="1" t="s">
        <v>60</v>
      </c>
      <c r="B7232" s="1" t="s">
        <v>37</v>
      </c>
      <c r="C7232" s="1" t="s">
        <v>43649</v>
      </c>
      <c r="D7232" s="1" t="s">
        <v>43650</v>
      </c>
      <c r="E7232" s="1">
        <v>0.03</v>
      </c>
      <c r="F7232" s="1">
        <v>3.3439999999999999</v>
      </c>
      <c r="G7232" s="1">
        <v>5</v>
      </c>
      <c r="H7232" s="1">
        <v>1</v>
      </c>
      <c r="I7232" s="1">
        <v>1</v>
      </c>
      <c r="J7232" s="1">
        <v>1</v>
      </c>
      <c r="K7232" s="1">
        <v>1</v>
      </c>
      <c r="L7232" s="1">
        <v>372</v>
      </c>
      <c r="M7232" s="1">
        <v>40.6</v>
      </c>
      <c r="N7232" s="1">
        <v>7.09</v>
      </c>
      <c r="O7232" s="1">
        <v>0</v>
      </c>
      <c r="P7232" s="1">
        <v>1</v>
      </c>
      <c r="Q7232" s="1" t="s">
        <v>222</v>
      </c>
      <c r="R7232" s="1" t="s">
        <v>1764</v>
      </c>
      <c r="S7232" s="1" t="s">
        <v>55</v>
      </c>
      <c r="T7232" s="1" t="s">
        <v>42728</v>
      </c>
      <c r="U7232" s="1" t="s">
        <v>43651</v>
      </c>
      <c r="V7232" s="1" t="s">
        <v>43652</v>
      </c>
      <c r="W7232" s="1" t="s">
        <v>43653</v>
      </c>
      <c r="X7232" s="1" t="s">
        <v>118</v>
      </c>
      <c r="Y7232" s="1" t="s">
        <v>3495</v>
      </c>
      <c r="Z7232" s="1" t="s">
        <v>49</v>
      </c>
      <c r="AA7232" s="1">
        <v>91.8</v>
      </c>
      <c r="AB7232" s="1">
        <v>93.4</v>
      </c>
      <c r="AC7232" s="1">
        <v>86.4</v>
      </c>
      <c r="AD7232" s="1">
        <v>113.6</v>
      </c>
      <c r="AE7232" s="1">
        <v>98.2</v>
      </c>
      <c r="AF7232" s="1">
        <v>101.1</v>
      </c>
      <c r="AG7232" s="1">
        <v>97.4</v>
      </c>
      <c r="AH7232" s="1">
        <v>106.5</v>
      </c>
      <c r="AI7232" s="1">
        <v>101.1</v>
      </c>
      <c r="AJ7232" s="1">
        <v>110.7</v>
      </c>
      <c r="AK7232" s="2">
        <f t="shared" si="224"/>
        <v>-9.6388596928342424E-2</v>
      </c>
      <c r="AL7232" s="2">
        <f t="shared" si="225"/>
        <v>0.63098479310396383</v>
      </c>
    </row>
    <row r="7233" spans="1:38" x14ac:dyDescent="0.2">
      <c r="A7233" s="1" t="s">
        <v>60</v>
      </c>
      <c r="B7233" s="1" t="s">
        <v>37</v>
      </c>
      <c r="C7233" s="1" t="s">
        <v>43654</v>
      </c>
      <c r="D7233" s="1" t="s">
        <v>43655</v>
      </c>
      <c r="E7233" s="1">
        <v>3.2000000000000001E-2</v>
      </c>
      <c r="F7233" s="1">
        <v>3.2759999999999998</v>
      </c>
      <c r="G7233" s="1">
        <v>3</v>
      </c>
      <c r="H7233" s="1">
        <v>1</v>
      </c>
      <c r="I7233" s="1">
        <v>1</v>
      </c>
      <c r="J7233" s="1">
        <v>1</v>
      </c>
      <c r="K7233" s="1">
        <v>1</v>
      </c>
      <c r="L7233" s="1">
        <v>315</v>
      </c>
      <c r="M7233" s="1">
        <v>34.6</v>
      </c>
      <c r="N7233" s="1">
        <v>8.2899999999999991</v>
      </c>
      <c r="O7233" s="1">
        <v>22</v>
      </c>
      <c r="P7233" s="1">
        <v>1</v>
      </c>
      <c r="Q7233" s="1" t="s">
        <v>10116</v>
      </c>
      <c r="R7233" s="1" t="s">
        <v>1809</v>
      </c>
      <c r="S7233" s="1" t="s">
        <v>164</v>
      </c>
      <c r="T7233" s="1" t="s">
        <v>43656</v>
      </c>
      <c r="U7233" s="1" t="s">
        <v>43657</v>
      </c>
      <c r="V7233" s="1" t="s">
        <v>43658</v>
      </c>
      <c r="W7233" s="1" t="s">
        <v>43659</v>
      </c>
      <c r="X7233" s="1" t="s">
        <v>412</v>
      </c>
      <c r="Y7233" s="1" t="s">
        <v>8440</v>
      </c>
      <c r="Z7233" s="1" t="s">
        <v>82</v>
      </c>
      <c r="AA7233" s="1">
        <v>102.1</v>
      </c>
      <c r="AB7233" s="1">
        <v>94.9</v>
      </c>
      <c r="AC7233" s="1">
        <v>92.6</v>
      </c>
      <c r="AD7233" s="1">
        <v>97.4</v>
      </c>
      <c r="AE7233" s="1">
        <v>94.4</v>
      </c>
      <c r="AF7233" s="1">
        <v>103.4</v>
      </c>
      <c r="AG7233" s="1">
        <v>97.7</v>
      </c>
      <c r="AH7233" s="1">
        <v>102.8</v>
      </c>
      <c r="AI7233" s="1">
        <v>100.7</v>
      </c>
      <c r="AJ7233" s="1">
        <v>114</v>
      </c>
      <c r="AK7233" s="2">
        <f t="shared" si="224"/>
        <v>-0.10738606437879797</v>
      </c>
      <c r="AL7233" s="2">
        <f t="shared" si="225"/>
        <v>1.3089445799012371</v>
      </c>
    </row>
    <row r="7234" spans="1:38" x14ac:dyDescent="0.2">
      <c r="A7234" s="1" t="s">
        <v>36</v>
      </c>
      <c r="B7234" s="1" t="s">
        <v>37</v>
      </c>
      <c r="C7234" s="1" t="s">
        <v>43660</v>
      </c>
      <c r="D7234" s="1" t="s">
        <v>43661</v>
      </c>
      <c r="E7234" s="1">
        <v>5.0000000000000001E-3</v>
      </c>
      <c r="F7234" s="1">
        <v>6.25</v>
      </c>
      <c r="G7234" s="1">
        <v>6</v>
      </c>
      <c r="H7234" s="1">
        <v>2</v>
      </c>
      <c r="I7234" s="1">
        <v>2</v>
      </c>
      <c r="J7234" s="1">
        <v>2</v>
      </c>
      <c r="K7234" s="1">
        <v>1</v>
      </c>
      <c r="L7234" s="1">
        <v>799</v>
      </c>
      <c r="M7234" s="1">
        <v>84.1</v>
      </c>
      <c r="N7234" s="1">
        <v>4.7</v>
      </c>
      <c r="O7234" s="1">
        <v>46</v>
      </c>
      <c r="P7234" s="1">
        <v>2</v>
      </c>
      <c r="Q7234" s="1" t="s">
        <v>173</v>
      </c>
      <c r="R7234" s="1" t="s">
        <v>64</v>
      </c>
      <c r="S7234" s="1" t="s">
        <v>131</v>
      </c>
      <c r="T7234" s="1" t="s">
        <v>43662</v>
      </c>
      <c r="U7234" s="1" t="s">
        <v>43663</v>
      </c>
      <c r="V7234" s="1" t="s">
        <v>43664</v>
      </c>
      <c r="W7234" s="1" t="s">
        <v>43665</v>
      </c>
      <c r="X7234" s="1" t="s">
        <v>204</v>
      </c>
      <c r="Y7234" s="1" t="s">
        <v>8332</v>
      </c>
      <c r="Z7234" s="1" t="s">
        <v>49</v>
      </c>
      <c r="AA7234" s="1">
        <v>95.3</v>
      </c>
      <c r="AB7234" s="1">
        <v>96.8</v>
      </c>
      <c r="AC7234" s="1">
        <v>88.2</v>
      </c>
      <c r="AD7234" s="1">
        <v>102.6</v>
      </c>
      <c r="AE7234" s="1">
        <v>94.4</v>
      </c>
      <c r="AF7234" s="1">
        <v>104.4</v>
      </c>
      <c r="AG7234" s="1">
        <v>118.4</v>
      </c>
      <c r="AH7234" s="1">
        <v>98.4</v>
      </c>
      <c r="AI7234" s="1">
        <v>98.3</v>
      </c>
      <c r="AJ7234" s="1">
        <v>103.2</v>
      </c>
      <c r="AK7234" s="2">
        <f t="shared" si="224"/>
        <v>-0.13108682290768892</v>
      </c>
      <c r="AL7234" s="2">
        <f t="shared" si="225"/>
        <v>1.1553682334718713</v>
      </c>
    </row>
    <row r="7235" spans="1:38" x14ac:dyDescent="0.2">
      <c r="A7235" s="1" t="s">
        <v>36</v>
      </c>
      <c r="B7235" s="1" t="s">
        <v>37</v>
      </c>
      <c r="C7235" s="1" t="s">
        <v>43666</v>
      </c>
      <c r="D7235" s="1" t="s">
        <v>43667</v>
      </c>
      <c r="E7235" s="1">
        <v>0</v>
      </c>
      <c r="F7235" s="1">
        <v>12.135999999999999</v>
      </c>
      <c r="G7235" s="1">
        <v>2</v>
      </c>
      <c r="H7235" s="1">
        <v>3</v>
      </c>
      <c r="I7235" s="1">
        <v>4</v>
      </c>
      <c r="J7235" s="1">
        <v>3</v>
      </c>
      <c r="K7235" s="1">
        <v>1</v>
      </c>
      <c r="L7235" s="1">
        <v>1230</v>
      </c>
      <c r="M7235" s="1">
        <v>135.5</v>
      </c>
      <c r="N7235" s="1">
        <v>6.2</v>
      </c>
      <c r="O7235" s="1">
        <v>78</v>
      </c>
      <c r="P7235" s="1">
        <v>3</v>
      </c>
      <c r="Q7235" s="1" t="s">
        <v>53</v>
      </c>
      <c r="R7235" s="1" t="s">
        <v>64</v>
      </c>
      <c r="S7235" s="1" t="s">
        <v>353</v>
      </c>
      <c r="T7235" s="1" t="s">
        <v>43668</v>
      </c>
      <c r="U7235" s="1" t="s">
        <v>43669</v>
      </c>
      <c r="V7235" s="1" t="s">
        <v>49</v>
      </c>
      <c r="W7235" s="1" t="s">
        <v>43670</v>
      </c>
      <c r="X7235" s="1" t="s">
        <v>127</v>
      </c>
      <c r="Y7235" s="1" t="s">
        <v>49</v>
      </c>
      <c r="Z7235" s="1" t="s">
        <v>49</v>
      </c>
      <c r="AA7235" s="1">
        <v>95.9</v>
      </c>
      <c r="AB7235" s="1">
        <v>99.4</v>
      </c>
      <c r="AC7235" s="1">
        <v>89</v>
      </c>
      <c r="AD7235" s="1">
        <v>92.9</v>
      </c>
      <c r="AE7235" s="1">
        <v>99.5</v>
      </c>
      <c r="AF7235" s="1">
        <v>119.4</v>
      </c>
      <c r="AG7235" s="1">
        <v>103.8</v>
      </c>
      <c r="AH7235" s="1">
        <v>103.6</v>
      </c>
      <c r="AI7235" s="1">
        <v>88.7</v>
      </c>
      <c r="AJ7235" s="1">
        <v>107.8</v>
      </c>
      <c r="AK7235" s="2">
        <f t="shared" ref="AK7235:AK7298" si="226">LOG(SUM(AA7235:AE7235)/SUM(AF7235:AJ7235),2)</f>
        <v>-0.13455663354503958</v>
      </c>
      <c r="AL7235" s="2">
        <f t="shared" ref="AL7235:AL7298" si="227">-LOG10(TTEST(AA7235:AE7235,AF7235:AJ7235,2,2))</f>
        <v>0.9306415238485215</v>
      </c>
    </row>
    <row r="7236" spans="1:38" x14ac:dyDescent="0.2">
      <c r="A7236" s="1" t="s">
        <v>36</v>
      </c>
      <c r="B7236" s="1" t="s">
        <v>37</v>
      </c>
      <c r="C7236" s="1" t="s">
        <v>43671</v>
      </c>
      <c r="D7236" s="1" t="s">
        <v>43672</v>
      </c>
      <c r="E7236" s="1">
        <v>0</v>
      </c>
      <c r="F7236" s="1">
        <v>232.87100000000001</v>
      </c>
      <c r="G7236" s="1">
        <v>38</v>
      </c>
      <c r="H7236" s="1">
        <v>42</v>
      </c>
      <c r="I7236" s="1">
        <v>87</v>
      </c>
      <c r="J7236" s="1">
        <v>41</v>
      </c>
      <c r="K7236" s="1">
        <v>1</v>
      </c>
      <c r="L7236" s="1">
        <v>1320</v>
      </c>
      <c r="M7236" s="1">
        <v>134.9</v>
      </c>
      <c r="N7236" s="1">
        <v>9.35</v>
      </c>
      <c r="O7236" s="1">
        <v>1536</v>
      </c>
      <c r="P7236" s="1">
        <v>42</v>
      </c>
      <c r="Q7236" s="1" t="s">
        <v>103</v>
      </c>
      <c r="R7236" s="1" t="s">
        <v>369</v>
      </c>
      <c r="S7236" s="1" t="s">
        <v>913</v>
      </c>
      <c r="T7236" s="1" t="s">
        <v>43673</v>
      </c>
      <c r="U7236" s="1" t="s">
        <v>43674</v>
      </c>
      <c r="V7236" s="1" t="s">
        <v>43675</v>
      </c>
      <c r="W7236" s="1" t="s">
        <v>43676</v>
      </c>
      <c r="X7236" s="1" t="s">
        <v>421</v>
      </c>
      <c r="Y7236" s="1" t="s">
        <v>8809</v>
      </c>
      <c r="Z7236" s="1" t="s">
        <v>49</v>
      </c>
      <c r="AA7236" s="1">
        <v>95.7</v>
      </c>
      <c r="AB7236" s="1">
        <v>100.8</v>
      </c>
      <c r="AC7236" s="1">
        <v>96.6</v>
      </c>
      <c r="AD7236" s="1">
        <v>94.7</v>
      </c>
      <c r="AE7236" s="1">
        <v>96.4</v>
      </c>
      <c r="AF7236" s="1">
        <v>104.4</v>
      </c>
      <c r="AG7236" s="1">
        <v>102.6</v>
      </c>
      <c r="AH7236" s="1">
        <v>105.1</v>
      </c>
      <c r="AI7236" s="1">
        <v>106.1</v>
      </c>
      <c r="AJ7236" s="1">
        <v>97.6</v>
      </c>
      <c r="AK7236" s="2">
        <f t="shared" si="226"/>
        <v>-9.1208693790277642E-2</v>
      </c>
      <c r="AL7236" s="2">
        <f t="shared" si="227"/>
        <v>2.0629121915353386</v>
      </c>
    </row>
    <row r="7237" spans="1:38" x14ac:dyDescent="0.2">
      <c r="A7237" s="1" t="s">
        <v>60</v>
      </c>
      <c r="B7237" s="1" t="s">
        <v>37</v>
      </c>
      <c r="C7237" s="1" t="s">
        <v>43677</v>
      </c>
      <c r="D7237" s="1" t="s">
        <v>43678</v>
      </c>
      <c r="E7237" s="1">
        <v>4.4999999999999998E-2</v>
      </c>
      <c r="F7237" s="1">
        <v>2.8530000000000002</v>
      </c>
      <c r="G7237" s="1">
        <v>2</v>
      </c>
      <c r="H7237" s="1">
        <v>2</v>
      </c>
      <c r="I7237" s="1">
        <v>2</v>
      </c>
      <c r="J7237" s="1">
        <v>1</v>
      </c>
      <c r="K7237" s="1">
        <v>1</v>
      </c>
      <c r="L7237" s="1">
        <v>830</v>
      </c>
      <c r="M7237" s="1">
        <v>93.3</v>
      </c>
      <c r="N7237" s="1">
        <v>9.07</v>
      </c>
      <c r="O7237" s="1">
        <v>22</v>
      </c>
      <c r="P7237" s="1">
        <v>2</v>
      </c>
      <c r="Q7237" s="1" t="s">
        <v>12419</v>
      </c>
      <c r="R7237" s="1" t="s">
        <v>104</v>
      </c>
      <c r="S7237" s="1" t="s">
        <v>370</v>
      </c>
      <c r="T7237" s="1" t="s">
        <v>43679</v>
      </c>
      <c r="U7237" s="1" t="s">
        <v>43680</v>
      </c>
      <c r="V7237" s="1" t="s">
        <v>43681</v>
      </c>
      <c r="W7237" s="1" t="s">
        <v>43682</v>
      </c>
      <c r="X7237" s="1" t="s">
        <v>159</v>
      </c>
      <c r="Y7237" s="1" t="s">
        <v>4356</v>
      </c>
      <c r="Z7237" s="1" t="s">
        <v>12706</v>
      </c>
      <c r="AA7237" s="1">
        <v>93.3</v>
      </c>
      <c r="AB7237" s="1">
        <v>95.3</v>
      </c>
      <c r="AC7237" s="1">
        <v>96.6</v>
      </c>
      <c r="AD7237" s="1">
        <v>93.9</v>
      </c>
      <c r="AE7237" s="1">
        <v>108.7</v>
      </c>
      <c r="AF7237" s="1">
        <v>90</v>
      </c>
      <c r="AG7237" s="1">
        <v>103.3</v>
      </c>
      <c r="AH7237" s="1">
        <v>103.3</v>
      </c>
      <c r="AI7237" s="1">
        <v>112.1</v>
      </c>
      <c r="AJ7237" s="1">
        <v>103.4</v>
      </c>
      <c r="AK7237" s="2">
        <f t="shared" si="226"/>
        <v>-7.0135800952710353E-2</v>
      </c>
      <c r="AL7237" s="2">
        <f t="shared" si="227"/>
        <v>0.50088877181998581</v>
      </c>
    </row>
    <row r="7238" spans="1:38" x14ac:dyDescent="0.2">
      <c r="A7238" s="1" t="s">
        <v>50</v>
      </c>
      <c r="B7238" s="1" t="s">
        <v>37</v>
      </c>
      <c r="C7238" s="1" t="s">
        <v>43683</v>
      </c>
      <c r="D7238" s="1" t="s">
        <v>43684</v>
      </c>
      <c r="E7238" s="1">
        <v>7.4999999999999997E-2</v>
      </c>
      <c r="F7238" s="1">
        <v>2.3119999999999998</v>
      </c>
      <c r="G7238" s="1">
        <v>2</v>
      </c>
      <c r="H7238" s="1">
        <v>1</v>
      </c>
      <c r="I7238" s="1">
        <v>3</v>
      </c>
      <c r="J7238" s="1">
        <v>1</v>
      </c>
      <c r="K7238" s="1">
        <v>1</v>
      </c>
      <c r="L7238" s="1">
        <v>603</v>
      </c>
      <c r="M7238" s="1">
        <v>67.599999999999994</v>
      </c>
      <c r="N7238" s="1">
        <v>9.23</v>
      </c>
      <c r="O7238" s="1">
        <v>0</v>
      </c>
      <c r="P7238" s="1">
        <v>1</v>
      </c>
      <c r="Q7238" s="1" t="s">
        <v>2088</v>
      </c>
      <c r="R7238" s="1" t="s">
        <v>2125</v>
      </c>
      <c r="S7238" s="1" t="s">
        <v>147</v>
      </c>
      <c r="T7238" s="1" t="s">
        <v>43685</v>
      </c>
      <c r="U7238" s="1" t="s">
        <v>43686</v>
      </c>
      <c r="V7238" s="1" t="s">
        <v>43687</v>
      </c>
      <c r="W7238" s="1" t="s">
        <v>43688</v>
      </c>
      <c r="X7238" s="1" t="s">
        <v>258</v>
      </c>
      <c r="Y7238" s="1" t="s">
        <v>1713</v>
      </c>
      <c r="Z7238" s="1" t="s">
        <v>49</v>
      </c>
      <c r="AA7238" s="1">
        <v>95.6</v>
      </c>
      <c r="AB7238" s="1">
        <v>91.7</v>
      </c>
      <c r="AC7238" s="1">
        <v>95.6</v>
      </c>
      <c r="AD7238" s="1">
        <v>104</v>
      </c>
      <c r="AE7238" s="1">
        <v>102.1</v>
      </c>
      <c r="AF7238" s="1">
        <v>104.6</v>
      </c>
      <c r="AG7238" s="1">
        <v>96.2</v>
      </c>
      <c r="AH7238" s="1">
        <v>107.1</v>
      </c>
      <c r="AI7238" s="1">
        <v>99.6</v>
      </c>
      <c r="AJ7238" s="1">
        <v>103.6</v>
      </c>
      <c r="AK7238" s="2">
        <f t="shared" si="226"/>
        <v>-6.3771126160613562E-2</v>
      </c>
      <c r="AL7238" s="2">
        <f t="shared" si="227"/>
        <v>0.7518761010085917</v>
      </c>
    </row>
    <row r="7239" spans="1:38" x14ac:dyDescent="0.2">
      <c r="A7239" s="1" t="s">
        <v>36</v>
      </c>
      <c r="B7239" s="1" t="s">
        <v>37</v>
      </c>
      <c r="C7239" s="1" t="s">
        <v>43689</v>
      </c>
      <c r="D7239" s="1" t="s">
        <v>43690</v>
      </c>
      <c r="E7239" s="1">
        <v>1E-3</v>
      </c>
      <c r="F7239" s="1">
        <v>9.69</v>
      </c>
      <c r="G7239" s="1">
        <v>5</v>
      </c>
      <c r="H7239" s="1">
        <v>2</v>
      </c>
      <c r="I7239" s="1">
        <v>2</v>
      </c>
      <c r="J7239" s="1">
        <v>2</v>
      </c>
      <c r="K7239" s="1">
        <v>1</v>
      </c>
      <c r="L7239" s="1">
        <v>532</v>
      </c>
      <c r="M7239" s="1">
        <v>60</v>
      </c>
      <c r="N7239" s="1">
        <v>7.3</v>
      </c>
      <c r="O7239" s="1">
        <v>74</v>
      </c>
      <c r="P7239" s="1">
        <v>2</v>
      </c>
      <c r="Q7239" s="1" t="s">
        <v>1347</v>
      </c>
      <c r="R7239" s="1" t="s">
        <v>64</v>
      </c>
      <c r="S7239" s="1" t="s">
        <v>3384</v>
      </c>
      <c r="T7239" s="1" t="s">
        <v>24328</v>
      </c>
      <c r="U7239" s="1" t="s">
        <v>43691</v>
      </c>
      <c r="V7239" s="1" t="s">
        <v>43692</v>
      </c>
      <c r="W7239" s="1" t="s">
        <v>43693</v>
      </c>
      <c r="X7239" s="1" t="s">
        <v>412</v>
      </c>
      <c r="Y7239" s="1" t="s">
        <v>43694</v>
      </c>
      <c r="Z7239" s="1" t="s">
        <v>43695</v>
      </c>
      <c r="AA7239" s="1">
        <v>94.4</v>
      </c>
      <c r="AB7239" s="1">
        <v>95.3</v>
      </c>
      <c r="AC7239" s="1">
        <v>105.9</v>
      </c>
      <c r="AD7239" s="1">
        <v>94.3</v>
      </c>
      <c r="AE7239" s="1">
        <v>95.7</v>
      </c>
      <c r="AF7239" s="1">
        <v>98.6</v>
      </c>
      <c r="AG7239" s="1">
        <v>108</v>
      </c>
      <c r="AH7239" s="1">
        <v>99.1</v>
      </c>
      <c r="AI7239" s="1">
        <v>105.4</v>
      </c>
      <c r="AJ7239" s="1">
        <v>103.3</v>
      </c>
      <c r="AK7239" s="2">
        <f t="shared" si="226"/>
        <v>-8.3122221072265107E-2</v>
      </c>
      <c r="AL7239" s="2">
        <f t="shared" si="227"/>
        <v>1.1055067864461714</v>
      </c>
    </row>
    <row r="7240" spans="1:38" x14ac:dyDescent="0.2">
      <c r="A7240" s="1" t="s">
        <v>36</v>
      </c>
      <c r="B7240" s="1" t="s">
        <v>37</v>
      </c>
      <c r="C7240" s="1" t="s">
        <v>43696</v>
      </c>
      <c r="D7240" s="1" t="s">
        <v>43697</v>
      </c>
      <c r="E7240" s="1">
        <v>0</v>
      </c>
      <c r="F7240" s="1">
        <v>89.825000000000003</v>
      </c>
      <c r="G7240" s="1">
        <v>28</v>
      </c>
      <c r="H7240" s="1">
        <v>24</v>
      </c>
      <c r="I7240" s="1">
        <v>37</v>
      </c>
      <c r="J7240" s="1">
        <v>24</v>
      </c>
      <c r="K7240" s="1">
        <v>1</v>
      </c>
      <c r="L7240" s="1">
        <v>1072</v>
      </c>
      <c r="M7240" s="1">
        <v>121.1</v>
      </c>
      <c r="N7240" s="1">
        <v>8.7899999999999991</v>
      </c>
      <c r="O7240" s="1">
        <v>482</v>
      </c>
      <c r="P7240" s="1">
        <v>24</v>
      </c>
      <c r="Q7240" s="1" t="s">
        <v>3930</v>
      </c>
      <c r="R7240" s="1" t="s">
        <v>344</v>
      </c>
      <c r="S7240" s="1" t="s">
        <v>3758</v>
      </c>
      <c r="T7240" s="1" t="s">
        <v>43698</v>
      </c>
      <c r="U7240" s="1" t="s">
        <v>43699</v>
      </c>
      <c r="V7240" s="1" t="s">
        <v>43700</v>
      </c>
      <c r="W7240" s="1" t="s">
        <v>43701</v>
      </c>
      <c r="X7240" s="1" t="s">
        <v>159</v>
      </c>
      <c r="Y7240" s="1" t="s">
        <v>49</v>
      </c>
      <c r="Z7240" s="1" t="s">
        <v>49</v>
      </c>
      <c r="AA7240" s="1">
        <v>94.3</v>
      </c>
      <c r="AB7240" s="1">
        <v>102</v>
      </c>
      <c r="AC7240" s="1">
        <v>95.1</v>
      </c>
      <c r="AD7240" s="1">
        <v>94</v>
      </c>
      <c r="AE7240" s="1">
        <v>97.9</v>
      </c>
      <c r="AF7240" s="1">
        <v>106.4</v>
      </c>
      <c r="AG7240" s="1">
        <v>103.1</v>
      </c>
      <c r="AH7240" s="1">
        <v>106.3</v>
      </c>
      <c r="AI7240" s="1">
        <v>100.8</v>
      </c>
      <c r="AJ7240" s="1">
        <v>100.1</v>
      </c>
      <c r="AK7240" s="2">
        <f t="shared" si="226"/>
        <v>-9.6407888997135593E-2</v>
      </c>
      <c r="AL7240" s="2">
        <f t="shared" si="227"/>
        <v>1.9865263160419044</v>
      </c>
    </row>
    <row r="7241" spans="1:38" x14ac:dyDescent="0.2">
      <c r="A7241" s="1" t="s">
        <v>36</v>
      </c>
      <c r="B7241" s="1" t="s">
        <v>37</v>
      </c>
      <c r="C7241" s="1" t="s">
        <v>43702</v>
      </c>
      <c r="D7241" s="1" t="s">
        <v>43703</v>
      </c>
      <c r="E7241" s="1">
        <v>1E-3</v>
      </c>
      <c r="F7241" s="1">
        <v>11.393000000000001</v>
      </c>
      <c r="G7241" s="1">
        <v>7</v>
      </c>
      <c r="H7241" s="1">
        <v>5</v>
      </c>
      <c r="I7241" s="1">
        <v>7</v>
      </c>
      <c r="J7241" s="1">
        <v>2</v>
      </c>
      <c r="K7241" s="1">
        <v>1</v>
      </c>
      <c r="L7241" s="1">
        <v>706</v>
      </c>
      <c r="M7241" s="1">
        <v>75.8</v>
      </c>
      <c r="N7241" s="1">
        <v>6.9</v>
      </c>
      <c r="O7241" s="1">
        <v>112</v>
      </c>
      <c r="P7241" s="1">
        <v>5</v>
      </c>
      <c r="Q7241" s="1" t="s">
        <v>10150</v>
      </c>
      <c r="R7241" s="1" t="s">
        <v>233</v>
      </c>
      <c r="S7241" s="1" t="s">
        <v>507</v>
      </c>
      <c r="T7241" s="1" t="s">
        <v>7937</v>
      </c>
      <c r="U7241" s="1" t="s">
        <v>43704</v>
      </c>
      <c r="V7241" s="1" t="s">
        <v>43705</v>
      </c>
      <c r="W7241" s="1" t="s">
        <v>43706</v>
      </c>
      <c r="X7241" s="1" t="s">
        <v>213</v>
      </c>
      <c r="Y7241" s="1" t="s">
        <v>49</v>
      </c>
      <c r="Z7241" s="1" t="s">
        <v>7941</v>
      </c>
      <c r="AA7241" s="1">
        <v>94.2</v>
      </c>
      <c r="AB7241" s="1">
        <v>91.6</v>
      </c>
      <c r="AC7241" s="1">
        <v>104</v>
      </c>
      <c r="AD7241" s="1">
        <v>90.4</v>
      </c>
      <c r="AE7241" s="1">
        <v>100.1</v>
      </c>
      <c r="AF7241" s="1">
        <v>94.9</v>
      </c>
      <c r="AG7241" s="1">
        <v>95.3</v>
      </c>
      <c r="AH7241" s="1">
        <v>103.8</v>
      </c>
      <c r="AI7241" s="1">
        <v>123.5</v>
      </c>
      <c r="AJ7241" s="1">
        <v>102.2</v>
      </c>
      <c r="AK7241" s="2">
        <f t="shared" si="226"/>
        <v>-0.11374325043048929</v>
      </c>
      <c r="AL7241" s="2">
        <f t="shared" si="227"/>
        <v>0.6725450521424069</v>
      </c>
    </row>
    <row r="7242" spans="1:38" x14ac:dyDescent="0.2">
      <c r="A7242" s="1" t="s">
        <v>60</v>
      </c>
      <c r="B7242" s="1" t="s">
        <v>37</v>
      </c>
      <c r="C7242" s="1" t="s">
        <v>43707</v>
      </c>
      <c r="D7242" s="1" t="s">
        <v>43708</v>
      </c>
      <c r="E7242" s="1">
        <v>2.9000000000000001E-2</v>
      </c>
      <c r="F7242" s="1">
        <v>3.4089999999999998</v>
      </c>
      <c r="G7242" s="1">
        <v>3</v>
      </c>
      <c r="H7242" s="1">
        <v>1</v>
      </c>
      <c r="I7242" s="1">
        <v>4</v>
      </c>
      <c r="J7242" s="1">
        <v>1</v>
      </c>
      <c r="K7242" s="1">
        <v>1</v>
      </c>
      <c r="L7242" s="1">
        <v>649</v>
      </c>
      <c r="M7242" s="1">
        <v>73.900000000000006</v>
      </c>
      <c r="N7242" s="1">
        <v>7.62</v>
      </c>
      <c r="O7242" s="1">
        <v>13</v>
      </c>
      <c r="P7242" s="1">
        <v>1</v>
      </c>
      <c r="Q7242" s="1" t="s">
        <v>222</v>
      </c>
      <c r="R7242" s="1" t="s">
        <v>2505</v>
      </c>
      <c r="S7242" s="1" t="s">
        <v>147</v>
      </c>
      <c r="T7242" s="1" t="s">
        <v>29898</v>
      </c>
      <c r="U7242" s="1" t="s">
        <v>43709</v>
      </c>
      <c r="V7242" s="1" t="s">
        <v>49</v>
      </c>
      <c r="W7242" s="1" t="s">
        <v>43710</v>
      </c>
      <c r="X7242" s="1" t="s">
        <v>213</v>
      </c>
      <c r="Y7242" s="1" t="s">
        <v>49</v>
      </c>
      <c r="Z7242" s="1" t="s">
        <v>49</v>
      </c>
      <c r="AA7242" s="1">
        <v>85.6</v>
      </c>
      <c r="AB7242" s="1">
        <v>102.6</v>
      </c>
      <c r="AC7242" s="1">
        <v>94.9</v>
      </c>
      <c r="AD7242" s="1">
        <v>107.4</v>
      </c>
      <c r="AE7242" s="1">
        <v>96.6</v>
      </c>
      <c r="AF7242" s="1">
        <v>88.6</v>
      </c>
      <c r="AG7242" s="1">
        <v>101.2</v>
      </c>
      <c r="AH7242" s="1">
        <v>108.9</v>
      </c>
      <c r="AI7242" s="1">
        <v>109.5</v>
      </c>
      <c r="AJ7242" s="1">
        <v>104.7</v>
      </c>
      <c r="AK7242" s="2">
        <f t="shared" si="226"/>
        <v>-7.4459588136869564E-2</v>
      </c>
      <c r="AL7242" s="2">
        <f t="shared" si="227"/>
        <v>0.44466822747695733</v>
      </c>
    </row>
    <row r="7243" spans="1:38" x14ac:dyDescent="0.2">
      <c r="A7243" s="1" t="s">
        <v>50</v>
      </c>
      <c r="B7243" s="1" t="s">
        <v>37</v>
      </c>
      <c r="C7243" s="1" t="s">
        <v>43711</v>
      </c>
      <c r="D7243" s="1" t="s">
        <v>43712</v>
      </c>
      <c r="E7243" s="1">
        <v>0.10299999999999999</v>
      </c>
      <c r="F7243" s="1">
        <v>1.89</v>
      </c>
      <c r="G7243" s="1">
        <v>2</v>
      </c>
      <c r="H7243" s="1">
        <v>1</v>
      </c>
      <c r="I7243" s="1">
        <v>1</v>
      </c>
      <c r="J7243" s="1">
        <v>1</v>
      </c>
      <c r="K7243" s="1">
        <v>1</v>
      </c>
      <c r="L7243" s="1">
        <v>366</v>
      </c>
      <c r="M7243" s="1">
        <v>40.299999999999997</v>
      </c>
      <c r="N7243" s="1">
        <v>9.23</v>
      </c>
      <c r="O7243" s="1">
        <v>26</v>
      </c>
      <c r="P7243" s="1">
        <v>1</v>
      </c>
      <c r="Q7243" s="1" t="s">
        <v>49</v>
      </c>
      <c r="R7243" s="1" t="s">
        <v>15726</v>
      </c>
      <c r="S7243" s="1" t="s">
        <v>49</v>
      </c>
      <c r="T7243" s="1" t="s">
        <v>43713</v>
      </c>
      <c r="U7243" s="1" t="s">
        <v>43714</v>
      </c>
      <c r="V7243" s="1" t="s">
        <v>43715</v>
      </c>
      <c r="W7243" s="1" t="s">
        <v>43716</v>
      </c>
      <c r="X7243" s="1" t="s">
        <v>228</v>
      </c>
      <c r="Y7243" s="1" t="s">
        <v>49</v>
      </c>
      <c r="Z7243" s="1" t="s">
        <v>49</v>
      </c>
      <c r="AA7243" s="1">
        <v>96.7</v>
      </c>
      <c r="AB7243" s="1">
        <v>108.6</v>
      </c>
      <c r="AC7243" s="1">
        <v>95</v>
      </c>
      <c r="AD7243" s="1">
        <v>92.8</v>
      </c>
      <c r="AE7243" s="1">
        <v>90.3</v>
      </c>
      <c r="AF7243" s="1">
        <v>102.4</v>
      </c>
      <c r="AG7243" s="1">
        <v>98.5</v>
      </c>
      <c r="AH7243" s="1">
        <v>103.7</v>
      </c>
      <c r="AI7243" s="1">
        <v>103</v>
      </c>
      <c r="AJ7243" s="1">
        <v>108.9</v>
      </c>
      <c r="AK7243" s="2">
        <f t="shared" si="226"/>
        <v>-9.5550875986839187E-2</v>
      </c>
      <c r="AL7243" s="2">
        <f t="shared" si="227"/>
        <v>0.99355647776907219</v>
      </c>
    </row>
    <row r="7244" spans="1:38" x14ac:dyDescent="0.2">
      <c r="A7244" s="1" t="s">
        <v>36</v>
      </c>
      <c r="B7244" s="1" t="s">
        <v>37</v>
      </c>
      <c r="C7244" s="1" t="s">
        <v>43717</v>
      </c>
      <c r="D7244" s="1" t="s">
        <v>43718</v>
      </c>
      <c r="E7244" s="1">
        <v>0</v>
      </c>
      <c r="F7244" s="1">
        <v>73.415000000000006</v>
      </c>
      <c r="G7244" s="1">
        <v>31</v>
      </c>
      <c r="H7244" s="1">
        <v>14</v>
      </c>
      <c r="I7244" s="1">
        <v>26</v>
      </c>
      <c r="J7244" s="1">
        <v>13</v>
      </c>
      <c r="K7244" s="1">
        <v>1</v>
      </c>
      <c r="L7244" s="1">
        <v>557</v>
      </c>
      <c r="M7244" s="1">
        <v>62.5</v>
      </c>
      <c r="N7244" s="1">
        <v>6.33</v>
      </c>
      <c r="O7244" s="1">
        <v>403</v>
      </c>
      <c r="P7244" s="1">
        <v>14</v>
      </c>
      <c r="Q7244" s="1" t="s">
        <v>49</v>
      </c>
      <c r="R7244" s="1" t="s">
        <v>40925</v>
      </c>
      <c r="S7244" s="1" t="s">
        <v>131</v>
      </c>
      <c r="T7244" s="1" t="s">
        <v>16747</v>
      </c>
      <c r="U7244" s="1" t="s">
        <v>43719</v>
      </c>
      <c r="V7244" s="1" t="s">
        <v>43720</v>
      </c>
      <c r="W7244" s="1" t="s">
        <v>43721</v>
      </c>
      <c r="X7244" s="1" t="s">
        <v>204</v>
      </c>
      <c r="Y7244" s="1" t="s">
        <v>9034</v>
      </c>
      <c r="Z7244" s="1" t="s">
        <v>49</v>
      </c>
      <c r="AA7244" s="1">
        <v>95.9</v>
      </c>
      <c r="AB7244" s="1">
        <v>97</v>
      </c>
      <c r="AC7244" s="1">
        <v>95.4</v>
      </c>
      <c r="AD7244" s="1">
        <v>94.9</v>
      </c>
      <c r="AE7244" s="1">
        <v>93.6</v>
      </c>
      <c r="AF7244" s="1">
        <v>102.8</v>
      </c>
      <c r="AG7244" s="1">
        <v>103.5</v>
      </c>
      <c r="AH7244" s="1">
        <v>104.4</v>
      </c>
      <c r="AI7244" s="1">
        <v>110.4</v>
      </c>
      <c r="AJ7244" s="1">
        <v>102.2</v>
      </c>
      <c r="AK7244" s="2">
        <f t="shared" si="226"/>
        <v>-0.13425402315255353</v>
      </c>
      <c r="AL7244" s="2">
        <f t="shared" si="227"/>
        <v>3.4279747030650149</v>
      </c>
    </row>
    <row r="7245" spans="1:38" x14ac:dyDescent="0.2">
      <c r="A7245" s="1" t="s">
        <v>36</v>
      </c>
      <c r="B7245" s="1" t="s">
        <v>37</v>
      </c>
      <c r="C7245" s="1" t="s">
        <v>43722</v>
      </c>
      <c r="D7245" s="1" t="s">
        <v>43723</v>
      </c>
      <c r="E7245" s="1">
        <v>0</v>
      </c>
      <c r="F7245" s="1">
        <v>580.923</v>
      </c>
      <c r="G7245" s="1">
        <v>41</v>
      </c>
      <c r="H7245" s="1">
        <v>94</v>
      </c>
      <c r="I7245" s="1">
        <v>206</v>
      </c>
      <c r="J7245" s="1">
        <v>92</v>
      </c>
      <c r="K7245" s="1">
        <v>1</v>
      </c>
      <c r="L7245" s="1">
        <v>2431</v>
      </c>
      <c r="M7245" s="1">
        <v>273.8</v>
      </c>
      <c r="N7245" s="1">
        <v>5.03</v>
      </c>
      <c r="O7245" s="1">
        <v>4142</v>
      </c>
      <c r="P7245" s="1">
        <v>94</v>
      </c>
      <c r="Q7245" s="1" t="s">
        <v>18700</v>
      </c>
      <c r="R7245" s="1" t="s">
        <v>43724</v>
      </c>
      <c r="S7245" s="1" t="s">
        <v>43725</v>
      </c>
      <c r="T7245" s="1" t="s">
        <v>43726</v>
      </c>
      <c r="U7245" s="1" t="s">
        <v>43727</v>
      </c>
      <c r="V7245" s="1" t="s">
        <v>43728</v>
      </c>
      <c r="W7245" s="1" t="s">
        <v>43729</v>
      </c>
      <c r="X7245" s="1" t="s">
        <v>676</v>
      </c>
      <c r="Y7245" s="1" t="s">
        <v>43730</v>
      </c>
      <c r="Z7245" s="1" t="s">
        <v>49</v>
      </c>
      <c r="AA7245" s="1">
        <v>96.9</v>
      </c>
      <c r="AB7245" s="1">
        <v>101.4</v>
      </c>
      <c r="AC7245" s="1">
        <v>95.9</v>
      </c>
      <c r="AD7245" s="1">
        <v>95.7</v>
      </c>
      <c r="AE7245" s="1">
        <v>94.8</v>
      </c>
      <c r="AF7245" s="1">
        <v>106.8</v>
      </c>
      <c r="AG7245" s="1">
        <v>102.1</v>
      </c>
      <c r="AH7245" s="1">
        <v>105.5</v>
      </c>
      <c r="AI7245" s="1">
        <v>104.1</v>
      </c>
      <c r="AJ7245" s="1">
        <v>96.8</v>
      </c>
      <c r="AK7245" s="2">
        <f t="shared" si="226"/>
        <v>-8.8320509986628645E-2</v>
      </c>
      <c r="AL7245" s="2">
        <f t="shared" si="227"/>
        <v>1.7105736937752567</v>
      </c>
    </row>
    <row r="7246" spans="1:38" x14ac:dyDescent="0.2">
      <c r="A7246" s="1" t="s">
        <v>36</v>
      </c>
      <c r="B7246" s="1" t="s">
        <v>37</v>
      </c>
      <c r="C7246" s="1" t="s">
        <v>43731</v>
      </c>
      <c r="D7246" s="1" t="s">
        <v>43732</v>
      </c>
      <c r="E7246" s="1">
        <v>0.01</v>
      </c>
      <c r="F7246" s="1">
        <v>5.0270000000000001</v>
      </c>
      <c r="G7246" s="1">
        <v>1</v>
      </c>
      <c r="H7246" s="1">
        <v>1</v>
      </c>
      <c r="I7246" s="1">
        <v>1</v>
      </c>
      <c r="J7246" s="1">
        <v>1</v>
      </c>
      <c r="K7246" s="1">
        <v>1</v>
      </c>
      <c r="L7246" s="1">
        <v>1165</v>
      </c>
      <c r="M7246" s="1">
        <v>130</v>
      </c>
      <c r="N7246" s="1">
        <v>5.55</v>
      </c>
      <c r="O7246" s="1">
        <v>35</v>
      </c>
      <c r="P7246" s="1">
        <v>1</v>
      </c>
      <c r="Q7246" s="1" t="s">
        <v>40790</v>
      </c>
      <c r="R7246" s="1" t="s">
        <v>311</v>
      </c>
      <c r="S7246" s="1" t="s">
        <v>164</v>
      </c>
      <c r="T7246" s="1" t="s">
        <v>41955</v>
      </c>
      <c r="U7246" s="1" t="s">
        <v>43733</v>
      </c>
      <c r="V7246" s="1" t="s">
        <v>43734</v>
      </c>
      <c r="W7246" s="1" t="s">
        <v>43735</v>
      </c>
      <c r="X7246" s="1" t="s">
        <v>159</v>
      </c>
      <c r="Y7246" s="1" t="s">
        <v>1676</v>
      </c>
      <c r="Z7246" s="1" t="s">
        <v>49</v>
      </c>
      <c r="AA7246" s="1">
        <v>92.2</v>
      </c>
      <c r="AB7246" s="1">
        <v>84.9</v>
      </c>
      <c r="AC7246" s="1">
        <v>109.1</v>
      </c>
      <c r="AD7246" s="1">
        <v>110.9</v>
      </c>
      <c r="AE7246" s="1">
        <v>95.7</v>
      </c>
      <c r="AF7246" s="1">
        <v>88.5</v>
      </c>
      <c r="AG7246" s="1">
        <v>105.6</v>
      </c>
      <c r="AH7246" s="1">
        <v>106.8</v>
      </c>
      <c r="AI7246" s="1">
        <v>102.4</v>
      </c>
      <c r="AJ7246" s="1">
        <v>103.9</v>
      </c>
      <c r="AK7246" s="2">
        <f t="shared" si="226"/>
        <v>-4.1552489444505632E-2</v>
      </c>
      <c r="AL7246" s="2">
        <f t="shared" si="227"/>
        <v>0.19120886704412193</v>
      </c>
    </row>
    <row r="7247" spans="1:38" x14ac:dyDescent="0.2">
      <c r="A7247" s="1" t="s">
        <v>36</v>
      </c>
      <c r="B7247" s="1" t="s">
        <v>37</v>
      </c>
      <c r="C7247" s="1" t="s">
        <v>43736</v>
      </c>
      <c r="D7247" s="1" t="s">
        <v>43737</v>
      </c>
      <c r="E7247" s="1">
        <v>5.0000000000000001E-3</v>
      </c>
      <c r="F7247" s="1">
        <v>6.3479999999999999</v>
      </c>
      <c r="G7247" s="1">
        <v>2</v>
      </c>
      <c r="H7247" s="1">
        <v>2</v>
      </c>
      <c r="I7247" s="1">
        <v>2</v>
      </c>
      <c r="J7247" s="1">
        <v>2</v>
      </c>
      <c r="K7247" s="1">
        <v>1</v>
      </c>
      <c r="L7247" s="1">
        <v>1173</v>
      </c>
      <c r="M7247" s="1">
        <v>131.30000000000001</v>
      </c>
      <c r="N7247" s="1">
        <v>8.9700000000000006</v>
      </c>
      <c r="O7247" s="1">
        <v>23</v>
      </c>
      <c r="P7247" s="1">
        <v>2</v>
      </c>
      <c r="Q7247" s="1" t="s">
        <v>49</v>
      </c>
      <c r="R7247" s="1" t="s">
        <v>49</v>
      </c>
      <c r="S7247" s="1" t="s">
        <v>49</v>
      </c>
      <c r="T7247" s="1" t="s">
        <v>43738</v>
      </c>
      <c r="U7247" s="1" t="s">
        <v>43739</v>
      </c>
      <c r="V7247" s="1" t="s">
        <v>43740</v>
      </c>
      <c r="W7247" s="1" t="s">
        <v>43741</v>
      </c>
      <c r="X7247" s="1" t="s">
        <v>676</v>
      </c>
      <c r="Y7247" s="1" t="s">
        <v>49</v>
      </c>
      <c r="Z7247" s="1" t="s">
        <v>49</v>
      </c>
      <c r="AA7247" s="1">
        <v>133.1</v>
      </c>
      <c r="AB7247" s="1">
        <v>94.9</v>
      </c>
      <c r="AC7247" s="1">
        <v>90.1</v>
      </c>
      <c r="AD7247" s="1">
        <v>88.6</v>
      </c>
      <c r="AE7247" s="1">
        <v>93.2</v>
      </c>
      <c r="AF7247" s="1">
        <v>109.8</v>
      </c>
      <c r="AG7247" s="1">
        <v>95.8</v>
      </c>
      <c r="AH7247" s="1">
        <v>101.2</v>
      </c>
      <c r="AI7247" s="1">
        <v>101.3</v>
      </c>
      <c r="AJ7247" s="1">
        <v>92</v>
      </c>
      <c r="AK7247" s="2">
        <f t="shared" si="226"/>
        <v>-5.7707802404989681E-4</v>
      </c>
      <c r="AL7247" s="2">
        <f t="shared" si="227"/>
        <v>1.5158376680280234E-3</v>
      </c>
    </row>
    <row r="7248" spans="1:38" x14ac:dyDescent="0.2">
      <c r="A7248" s="1" t="s">
        <v>36</v>
      </c>
      <c r="B7248" s="1" t="s">
        <v>37</v>
      </c>
      <c r="C7248" s="1" t="s">
        <v>43742</v>
      </c>
      <c r="D7248" s="1" t="s">
        <v>43743</v>
      </c>
      <c r="E7248" s="1">
        <v>0</v>
      </c>
      <c r="F7248" s="1">
        <v>17.545999999999999</v>
      </c>
      <c r="G7248" s="1">
        <v>7</v>
      </c>
      <c r="H7248" s="1">
        <v>5</v>
      </c>
      <c r="I7248" s="1">
        <v>5</v>
      </c>
      <c r="J7248" s="1">
        <v>5</v>
      </c>
      <c r="K7248" s="1">
        <v>1</v>
      </c>
      <c r="L7248" s="1">
        <v>751</v>
      </c>
      <c r="M7248" s="1">
        <v>85.2</v>
      </c>
      <c r="N7248" s="1">
        <v>8.65</v>
      </c>
      <c r="O7248" s="1">
        <v>76</v>
      </c>
      <c r="P7248" s="1">
        <v>5</v>
      </c>
      <c r="Q7248" s="1" t="s">
        <v>842</v>
      </c>
      <c r="R7248" s="1" t="s">
        <v>153</v>
      </c>
      <c r="S7248" s="1" t="s">
        <v>131</v>
      </c>
      <c r="T7248" s="1" t="s">
        <v>22445</v>
      </c>
      <c r="U7248" s="1" t="s">
        <v>43744</v>
      </c>
      <c r="V7248" s="1" t="s">
        <v>43745</v>
      </c>
      <c r="W7248" s="1" t="s">
        <v>43746</v>
      </c>
      <c r="X7248" s="1" t="s">
        <v>47</v>
      </c>
      <c r="Y7248" s="1" t="s">
        <v>390</v>
      </c>
      <c r="Z7248" s="1" t="s">
        <v>49</v>
      </c>
      <c r="AA7248" s="1">
        <v>96.1</v>
      </c>
      <c r="AB7248" s="1">
        <v>94.4</v>
      </c>
      <c r="AC7248" s="1">
        <v>95.5</v>
      </c>
      <c r="AD7248" s="1">
        <v>96.2</v>
      </c>
      <c r="AE7248" s="1">
        <v>98.3</v>
      </c>
      <c r="AF7248" s="1">
        <v>104.6</v>
      </c>
      <c r="AG7248" s="1">
        <v>101.1</v>
      </c>
      <c r="AH7248" s="1">
        <v>105.8</v>
      </c>
      <c r="AI7248" s="1">
        <v>104.2</v>
      </c>
      <c r="AJ7248" s="1">
        <v>103.9</v>
      </c>
      <c r="AK7248" s="2">
        <f t="shared" si="226"/>
        <v>-0.11286499978676848</v>
      </c>
      <c r="AL7248" s="2">
        <f t="shared" si="227"/>
        <v>4.2789302395965318</v>
      </c>
    </row>
    <row r="7249" spans="1:38" x14ac:dyDescent="0.2">
      <c r="A7249" s="1" t="s">
        <v>50</v>
      </c>
      <c r="B7249" s="1" t="s">
        <v>37</v>
      </c>
      <c r="C7249" s="1" t="s">
        <v>43747</v>
      </c>
      <c r="D7249" s="1" t="s">
        <v>43748</v>
      </c>
      <c r="E7249" s="1">
        <v>0.124</v>
      </c>
      <c r="F7249" s="1">
        <v>1.5389999999999999</v>
      </c>
      <c r="G7249" s="1">
        <v>1</v>
      </c>
      <c r="H7249" s="1">
        <v>1</v>
      </c>
      <c r="I7249" s="1">
        <v>1</v>
      </c>
      <c r="J7249" s="1">
        <v>1</v>
      </c>
      <c r="K7249" s="1">
        <v>1</v>
      </c>
      <c r="L7249" s="1">
        <v>718</v>
      </c>
      <c r="M7249" s="1">
        <v>80.2</v>
      </c>
      <c r="N7249" s="1">
        <v>7.37</v>
      </c>
      <c r="O7249" s="1">
        <v>23</v>
      </c>
      <c r="P7249" s="1">
        <v>1</v>
      </c>
      <c r="Q7249" s="1" t="s">
        <v>990</v>
      </c>
      <c r="R7249" s="1" t="s">
        <v>975</v>
      </c>
      <c r="S7249" s="1" t="s">
        <v>131</v>
      </c>
      <c r="T7249" s="1" t="s">
        <v>49</v>
      </c>
      <c r="U7249" s="1" t="s">
        <v>43749</v>
      </c>
      <c r="V7249" s="1" t="s">
        <v>43750</v>
      </c>
      <c r="W7249" s="1" t="s">
        <v>43751</v>
      </c>
      <c r="X7249" s="1" t="s">
        <v>194</v>
      </c>
      <c r="Y7249" s="1" t="s">
        <v>36817</v>
      </c>
      <c r="Z7249" s="1" t="s">
        <v>49</v>
      </c>
      <c r="AA7249" s="1">
        <v>100.4</v>
      </c>
      <c r="AB7249" s="1">
        <v>111.9</v>
      </c>
      <c r="AC7249" s="1">
        <v>85.2</v>
      </c>
      <c r="AD7249" s="1">
        <v>87.5</v>
      </c>
      <c r="AE7249" s="1">
        <v>97.2</v>
      </c>
      <c r="AF7249" s="1">
        <v>112.7</v>
      </c>
      <c r="AG7249" s="1">
        <v>89.1</v>
      </c>
      <c r="AH7249" s="1">
        <v>118.2</v>
      </c>
      <c r="AI7249" s="1">
        <v>105.5</v>
      </c>
      <c r="AJ7249" s="1">
        <v>92.3</v>
      </c>
      <c r="AK7249" s="2">
        <f t="shared" si="226"/>
        <v>-0.10276331429758501</v>
      </c>
      <c r="AL7249" s="2">
        <f t="shared" si="227"/>
        <v>0.43777738854771286</v>
      </c>
    </row>
    <row r="7250" spans="1:38" x14ac:dyDescent="0.2">
      <c r="A7250" s="1" t="s">
        <v>36</v>
      </c>
      <c r="B7250" s="1" t="s">
        <v>37</v>
      </c>
      <c r="C7250" s="1" t="s">
        <v>43752</v>
      </c>
      <c r="D7250" s="1" t="s">
        <v>43753</v>
      </c>
      <c r="E7250" s="1">
        <v>3.0000000000000001E-3</v>
      </c>
      <c r="F7250" s="1">
        <v>7.3170000000000002</v>
      </c>
      <c r="G7250" s="1">
        <v>3</v>
      </c>
      <c r="H7250" s="1">
        <v>3</v>
      </c>
      <c r="I7250" s="1">
        <v>3</v>
      </c>
      <c r="J7250" s="1">
        <v>3</v>
      </c>
      <c r="K7250" s="1">
        <v>1</v>
      </c>
      <c r="L7250" s="1">
        <v>774</v>
      </c>
      <c r="M7250" s="1">
        <v>87.7</v>
      </c>
      <c r="N7250" s="1">
        <v>7.88</v>
      </c>
      <c r="O7250" s="1">
        <v>29</v>
      </c>
      <c r="P7250" s="1">
        <v>3</v>
      </c>
      <c r="Q7250" s="1" t="s">
        <v>222</v>
      </c>
      <c r="R7250" s="1" t="s">
        <v>311</v>
      </c>
      <c r="S7250" s="1" t="s">
        <v>147</v>
      </c>
      <c r="T7250" s="1" t="s">
        <v>7464</v>
      </c>
      <c r="U7250" s="1" t="s">
        <v>43754</v>
      </c>
      <c r="V7250" s="1" t="s">
        <v>43755</v>
      </c>
      <c r="W7250" s="1" t="s">
        <v>43756</v>
      </c>
      <c r="X7250" s="1" t="s">
        <v>333</v>
      </c>
      <c r="Y7250" s="1" t="s">
        <v>49</v>
      </c>
      <c r="Z7250" s="1" t="s">
        <v>49</v>
      </c>
      <c r="AA7250" s="1">
        <v>142.80000000000001</v>
      </c>
      <c r="AB7250" s="1">
        <v>74.7</v>
      </c>
      <c r="AC7250" s="1">
        <v>81.7</v>
      </c>
      <c r="AD7250" s="1">
        <v>93.8</v>
      </c>
      <c r="AE7250" s="1">
        <v>94.9</v>
      </c>
      <c r="AF7250" s="1">
        <v>115.9</v>
      </c>
      <c r="AG7250" s="1">
        <v>108.9</v>
      </c>
      <c r="AH7250" s="1">
        <v>101.8</v>
      </c>
      <c r="AI7250" s="1">
        <v>87.6</v>
      </c>
      <c r="AJ7250" s="1">
        <v>97.9</v>
      </c>
      <c r="AK7250" s="2">
        <f t="shared" si="226"/>
        <v>-6.9840075822867179E-2</v>
      </c>
      <c r="AL7250" s="2">
        <f t="shared" si="227"/>
        <v>0.144859622272592</v>
      </c>
    </row>
    <row r="7251" spans="1:38" x14ac:dyDescent="0.2">
      <c r="A7251" s="1" t="s">
        <v>60</v>
      </c>
      <c r="B7251" s="1" t="s">
        <v>37</v>
      </c>
      <c r="C7251" s="1" t="s">
        <v>43757</v>
      </c>
      <c r="D7251" s="1" t="s">
        <v>43758</v>
      </c>
      <c r="E7251" s="1">
        <v>1.4999999999999999E-2</v>
      </c>
      <c r="F7251" s="1">
        <v>4.319</v>
      </c>
      <c r="G7251" s="1">
        <v>5</v>
      </c>
      <c r="H7251" s="1">
        <v>2</v>
      </c>
      <c r="I7251" s="1">
        <v>2</v>
      </c>
      <c r="J7251" s="1">
        <v>2</v>
      </c>
      <c r="K7251" s="1">
        <v>1</v>
      </c>
      <c r="L7251" s="1">
        <v>389</v>
      </c>
      <c r="M7251" s="1">
        <v>43.9</v>
      </c>
      <c r="N7251" s="1">
        <v>6.2</v>
      </c>
      <c r="O7251" s="1">
        <v>20</v>
      </c>
      <c r="P7251" s="1">
        <v>2</v>
      </c>
      <c r="Q7251" s="1" t="s">
        <v>222</v>
      </c>
      <c r="R7251" s="1" t="s">
        <v>49</v>
      </c>
      <c r="S7251" s="1" t="s">
        <v>147</v>
      </c>
      <c r="T7251" s="1" t="s">
        <v>43759</v>
      </c>
      <c r="U7251" s="1" t="s">
        <v>43760</v>
      </c>
      <c r="V7251" s="1" t="s">
        <v>43761</v>
      </c>
      <c r="W7251" s="1" t="s">
        <v>43762</v>
      </c>
      <c r="X7251" s="1" t="s">
        <v>159</v>
      </c>
      <c r="Y7251" s="1" t="s">
        <v>49</v>
      </c>
      <c r="Z7251" s="1" t="s">
        <v>49</v>
      </c>
      <c r="AA7251" s="1">
        <v>97.1</v>
      </c>
      <c r="AB7251" s="1">
        <v>100.6</v>
      </c>
      <c r="AC7251" s="1">
        <v>96.3</v>
      </c>
      <c r="AD7251" s="1">
        <v>105.9</v>
      </c>
      <c r="AE7251" s="1">
        <v>87.6</v>
      </c>
      <c r="AF7251" s="1">
        <v>93.7</v>
      </c>
      <c r="AG7251" s="1">
        <v>105.4</v>
      </c>
      <c r="AH7251" s="1">
        <v>100.9</v>
      </c>
      <c r="AI7251" s="1">
        <v>106.8</v>
      </c>
      <c r="AJ7251" s="1">
        <v>105.6</v>
      </c>
      <c r="AK7251" s="2">
        <f t="shared" si="226"/>
        <v>-7.1868256817311182E-2</v>
      </c>
      <c r="AL7251" s="2">
        <f t="shared" si="227"/>
        <v>0.6348573313043665</v>
      </c>
    </row>
    <row r="7252" spans="1:38" x14ac:dyDescent="0.2">
      <c r="A7252" s="1" t="s">
        <v>36</v>
      </c>
      <c r="B7252" s="1" t="s">
        <v>37</v>
      </c>
      <c r="C7252" s="1" t="s">
        <v>43763</v>
      </c>
      <c r="D7252" s="1" t="s">
        <v>43764</v>
      </c>
      <c r="E7252" s="1">
        <v>0</v>
      </c>
      <c r="F7252" s="1">
        <v>453.899</v>
      </c>
      <c r="G7252" s="1">
        <v>65</v>
      </c>
      <c r="H7252" s="1">
        <v>79</v>
      </c>
      <c r="I7252" s="1">
        <v>174</v>
      </c>
      <c r="J7252" s="1">
        <v>78</v>
      </c>
      <c r="K7252" s="1">
        <v>1</v>
      </c>
      <c r="L7252" s="1">
        <v>1605</v>
      </c>
      <c r="M7252" s="1">
        <v>172.8</v>
      </c>
      <c r="N7252" s="1">
        <v>9.33</v>
      </c>
      <c r="O7252" s="1">
        <v>3496</v>
      </c>
      <c r="P7252" s="1">
        <v>79</v>
      </c>
      <c r="Q7252" s="1" t="s">
        <v>1472</v>
      </c>
      <c r="R7252" s="1" t="s">
        <v>43765</v>
      </c>
      <c r="S7252" s="1" t="s">
        <v>43766</v>
      </c>
      <c r="T7252" s="1" t="s">
        <v>43767</v>
      </c>
      <c r="U7252" s="1" t="s">
        <v>43768</v>
      </c>
      <c r="V7252" s="1" t="s">
        <v>49</v>
      </c>
      <c r="W7252" s="1" t="s">
        <v>43769</v>
      </c>
      <c r="X7252" s="1" t="s">
        <v>144</v>
      </c>
      <c r="Y7252" s="1" t="s">
        <v>1630</v>
      </c>
      <c r="Z7252" s="1" t="s">
        <v>49</v>
      </c>
      <c r="AA7252" s="1">
        <v>97.8</v>
      </c>
      <c r="AB7252" s="1">
        <v>105.8</v>
      </c>
      <c r="AC7252" s="1">
        <v>96.2</v>
      </c>
      <c r="AD7252" s="1">
        <v>92.6</v>
      </c>
      <c r="AE7252" s="1">
        <v>95</v>
      </c>
      <c r="AF7252" s="1">
        <v>107.2</v>
      </c>
      <c r="AG7252" s="1">
        <v>104.4</v>
      </c>
      <c r="AH7252" s="1">
        <v>106.8</v>
      </c>
      <c r="AI7252" s="1">
        <v>98.5</v>
      </c>
      <c r="AJ7252" s="1">
        <v>95.7</v>
      </c>
      <c r="AK7252" s="2">
        <f t="shared" si="226"/>
        <v>-7.2727227568236963E-2</v>
      </c>
      <c r="AL7252" s="2">
        <f t="shared" si="227"/>
        <v>0.80644976746384911</v>
      </c>
    </row>
    <row r="7253" spans="1:38" x14ac:dyDescent="0.2">
      <c r="A7253" s="1" t="s">
        <v>36</v>
      </c>
      <c r="B7253" s="1" t="s">
        <v>37</v>
      </c>
      <c r="C7253" s="1" t="s">
        <v>43770</v>
      </c>
      <c r="D7253" s="1" t="s">
        <v>43771</v>
      </c>
      <c r="E7253" s="1">
        <v>0</v>
      </c>
      <c r="F7253" s="1">
        <v>63.335000000000001</v>
      </c>
      <c r="G7253" s="1">
        <v>15</v>
      </c>
      <c r="H7253" s="1">
        <v>15</v>
      </c>
      <c r="I7253" s="1">
        <v>26</v>
      </c>
      <c r="J7253" s="1">
        <v>7</v>
      </c>
      <c r="K7253" s="1">
        <v>1</v>
      </c>
      <c r="L7253" s="1">
        <v>957</v>
      </c>
      <c r="M7253" s="1">
        <v>110.6</v>
      </c>
      <c r="N7253" s="1">
        <v>7.03</v>
      </c>
      <c r="O7253" s="1">
        <v>427</v>
      </c>
      <c r="P7253" s="1">
        <v>15</v>
      </c>
      <c r="Q7253" s="1" t="s">
        <v>138</v>
      </c>
      <c r="R7253" s="1" t="s">
        <v>425</v>
      </c>
      <c r="S7253" s="1" t="s">
        <v>65</v>
      </c>
      <c r="T7253" s="1" t="s">
        <v>43772</v>
      </c>
      <c r="U7253" s="1" t="s">
        <v>43773</v>
      </c>
      <c r="V7253" s="1" t="s">
        <v>43774</v>
      </c>
      <c r="W7253" s="1" t="s">
        <v>43775</v>
      </c>
      <c r="X7253" s="1" t="s">
        <v>412</v>
      </c>
      <c r="Y7253" s="1" t="s">
        <v>49</v>
      </c>
      <c r="Z7253" s="1" t="s">
        <v>9750</v>
      </c>
      <c r="AA7253" s="1">
        <v>96.3</v>
      </c>
      <c r="AB7253" s="1">
        <v>106.1</v>
      </c>
      <c r="AC7253" s="1">
        <v>98.3</v>
      </c>
      <c r="AD7253" s="1">
        <v>93</v>
      </c>
      <c r="AE7253" s="1">
        <v>91.2</v>
      </c>
      <c r="AF7253" s="1">
        <v>108.7</v>
      </c>
      <c r="AG7253" s="1">
        <v>105.8</v>
      </c>
      <c r="AH7253" s="1">
        <v>104.5</v>
      </c>
      <c r="AI7253" s="1">
        <v>93.7</v>
      </c>
      <c r="AJ7253" s="1">
        <v>102.5</v>
      </c>
      <c r="AK7253" s="2">
        <f t="shared" si="226"/>
        <v>-8.7445339718287218E-2</v>
      </c>
      <c r="AL7253" s="2">
        <f t="shared" si="227"/>
        <v>0.87341087480357249</v>
      </c>
    </row>
    <row r="7254" spans="1:38" x14ac:dyDescent="0.2">
      <c r="A7254" s="1" t="s">
        <v>36</v>
      </c>
      <c r="B7254" s="1" t="s">
        <v>37</v>
      </c>
      <c r="C7254" s="1" t="s">
        <v>43776</v>
      </c>
      <c r="D7254" s="1" t="s">
        <v>43777</v>
      </c>
      <c r="E7254" s="1">
        <v>0</v>
      </c>
      <c r="F7254" s="1">
        <v>48.575000000000003</v>
      </c>
      <c r="G7254" s="1">
        <v>20</v>
      </c>
      <c r="H7254" s="1">
        <v>10</v>
      </c>
      <c r="I7254" s="1">
        <v>13</v>
      </c>
      <c r="J7254" s="1">
        <v>8</v>
      </c>
      <c r="K7254" s="1">
        <v>1</v>
      </c>
      <c r="L7254" s="1">
        <v>643</v>
      </c>
      <c r="M7254" s="1">
        <v>73.2</v>
      </c>
      <c r="N7254" s="1">
        <v>7.25</v>
      </c>
      <c r="O7254" s="1">
        <v>220</v>
      </c>
      <c r="P7254" s="1">
        <v>10</v>
      </c>
      <c r="Q7254" s="1" t="s">
        <v>103</v>
      </c>
      <c r="R7254" s="1" t="s">
        <v>7543</v>
      </c>
      <c r="S7254" s="1" t="s">
        <v>370</v>
      </c>
      <c r="T7254" s="1" t="s">
        <v>42567</v>
      </c>
      <c r="U7254" s="1" t="s">
        <v>43778</v>
      </c>
      <c r="V7254" s="1" t="s">
        <v>43779</v>
      </c>
      <c r="W7254" s="1" t="s">
        <v>43780</v>
      </c>
      <c r="X7254" s="1" t="s">
        <v>213</v>
      </c>
      <c r="Y7254" s="1" t="s">
        <v>2363</v>
      </c>
      <c r="Z7254" s="1" t="s">
        <v>49</v>
      </c>
      <c r="AA7254" s="1">
        <v>93.5</v>
      </c>
      <c r="AB7254" s="1">
        <v>95.9</v>
      </c>
      <c r="AC7254" s="1">
        <v>95.4</v>
      </c>
      <c r="AD7254" s="1">
        <v>96.2</v>
      </c>
      <c r="AE7254" s="1">
        <v>101.3</v>
      </c>
      <c r="AF7254" s="1">
        <v>99.1</v>
      </c>
      <c r="AG7254" s="1">
        <v>102.4</v>
      </c>
      <c r="AH7254" s="1">
        <v>104.1</v>
      </c>
      <c r="AI7254" s="1">
        <v>105.6</v>
      </c>
      <c r="AJ7254" s="1">
        <v>106.6</v>
      </c>
      <c r="AK7254" s="2">
        <f t="shared" si="226"/>
        <v>-0.10246415513821594</v>
      </c>
      <c r="AL7254" s="2">
        <f t="shared" si="227"/>
        <v>2.3013078029494656</v>
      </c>
    </row>
    <row r="7255" spans="1:38" x14ac:dyDescent="0.2">
      <c r="A7255" s="1" t="s">
        <v>36</v>
      </c>
      <c r="B7255" s="1" t="s">
        <v>37</v>
      </c>
      <c r="C7255" s="1" t="s">
        <v>43781</v>
      </c>
      <c r="D7255" s="1" t="s">
        <v>43782</v>
      </c>
      <c r="E7255" s="1">
        <v>0</v>
      </c>
      <c r="F7255" s="1">
        <v>29.036000000000001</v>
      </c>
      <c r="G7255" s="1">
        <v>7</v>
      </c>
      <c r="H7255" s="1">
        <v>7</v>
      </c>
      <c r="I7255" s="1">
        <v>8</v>
      </c>
      <c r="J7255" s="1">
        <v>7</v>
      </c>
      <c r="K7255" s="1">
        <v>1</v>
      </c>
      <c r="L7255" s="1">
        <v>964</v>
      </c>
      <c r="M7255" s="1">
        <v>106.1</v>
      </c>
      <c r="N7255" s="1">
        <v>7.37</v>
      </c>
      <c r="O7255" s="1">
        <v>160</v>
      </c>
      <c r="P7255" s="1">
        <v>7</v>
      </c>
      <c r="Q7255" s="1" t="s">
        <v>10802</v>
      </c>
      <c r="R7255" s="1" t="s">
        <v>692</v>
      </c>
      <c r="S7255" s="1" t="s">
        <v>131</v>
      </c>
      <c r="T7255" s="1" t="s">
        <v>17754</v>
      </c>
      <c r="U7255" s="1" t="s">
        <v>43783</v>
      </c>
      <c r="V7255" s="1" t="s">
        <v>43784</v>
      </c>
      <c r="W7255" s="1" t="s">
        <v>43785</v>
      </c>
      <c r="X7255" s="1" t="s">
        <v>47</v>
      </c>
      <c r="Y7255" s="1" t="s">
        <v>49</v>
      </c>
      <c r="Z7255" s="1" t="s">
        <v>49</v>
      </c>
      <c r="AA7255" s="1">
        <v>96.7</v>
      </c>
      <c r="AB7255" s="1">
        <v>100.1</v>
      </c>
      <c r="AC7255" s="1">
        <v>95.2</v>
      </c>
      <c r="AD7255" s="1">
        <v>91.8</v>
      </c>
      <c r="AE7255" s="1">
        <v>98.6</v>
      </c>
      <c r="AF7255" s="1">
        <v>109.6</v>
      </c>
      <c r="AG7255" s="1">
        <v>105</v>
      </c>
      <c r="AH7255" s="1">
        <v>107.4</v>
      </c>
      <c r="AI7255" s="1">
        <v>99.2</v>
      </c>
      <c r="AJ7255" s="1">
        <v>96.5</v>
      </c>
      <c r="AK7255" s="2">
        <f t="shared" si="226"/>
        <v>-0.10188641096084286</v>
      </c>
      <c r="AL7255" s="2">
        <f t="shared" si="227"/>
        <v>1.4124662800571699</v>
      </c>
    </row>
    <row r="7256" spans="1:38" x14ac:dyDescent="0.2">
      <c r="A7256" s="1" t="s">
        <v>60</v>
      </c>
      <c r="B7256" s="1" t="s">
        <v>37</v>
      </c>
      <c r="C7256" s="1" t="s">
        <v>43786</v>
      </c>
      <c r="D7256" s="1" t="s">
        <v>43787</v>
      </c>
      <c r="E7256" s="1">
        <v>2.1999999999999999E-2</v>
      </c>
      <c r="F7256" s="1">
        <v>3.879</v>
      </c>
      <c r="G7256" s="1">
        <v>1</v>
      </c>
      <c r="H7256" s="1">
        <v>2</v>
      </c>
      <c r="I7256" s="1">
        <v>2</v>
      </c>
      <c r="J7256" s="1">
        <v>2</v>
      </c>
      <c r="K7256" s="1">
        <v>1</v>
      </c>
      <c r="L7256" s="1">
        <v>1399</v>
      </c>
      <c r="M7256" s="1">
        <v>155.1</v>
      </c>
      <c r="N7256" s="1">
        <v>7.87</v>
      </c>
      <c r="O7256" s="1">
        <v>44</v>
      </c>
      <c r="P7256" s="1">
        <v>2</v>
      </c>
      <c r="Q7256" s="1" t="s">
        <v>173</v>
      </c>
      <c r="R7256" s="1" t="s">
        <v>86</v>
      </c>
      <c r="S7256" s="1" t="s">
        <v>190</v>
      </c>
      <c r="T7256" s="1" t="s">
        <v>43788</v>
      </c>
      <c r="U7256" s="1" t="s">
        <v>43789</v>
      </c>
      <c r="V7256" s="1" t="s">
        <v>43790</v>
      </c>
      <c r="W7256" s="1" t="s">
        <v>43791</v>
      </c>
      <c r="X7256" s="1" t="s">
        <v>127</v>
      </c>
      <c r="Y7256" s="1" t="s">
        <v>49</v>
      </c>
      <c r="Z7256" s="1" t="s">
        <v>49</v>
      </c>
      <c r="AA7256" s="1">
        <v>93.4</v>
      </c>
      <c r="AB7256" s="1">
        <v>79</v>
      </c>
      <c r="AC7256" s="1">
        <v>87.3</v>
      </c>
      <c r="AD7256" s="1">
        <v>121.4</v>
      </c>
      <c r="AE7256" s="1">
        <v>95.5</v>
      </c>
      <c r="AF7256" s="1">
        <v>79.5</v>
      </c>
      <c r="AG7256" s="1">
        <v>101.4</v>
      </c>
      <c r="AH7256" s="1">
        <v>129.6</v>
      </c>
      <c r="AI7256" s="1">
        <v>95.4</v>
      </c>
      <c r="AJ7256" s="1">
        <v>117.4</v>
      </c>
      <c r="AK7256" s="2">
        <f t="shared" si="226"/>
        <v>-0.13485930742444394</v>
      </c>
      <c r="AL7256" s="2">
        <f t="shared" si="227"/>
        <v>0.36630088199919864</v>
      </c>
    </row>
    <row r="7257" spans="1:38" x14ac:dyDescent="0.2">
      <c r="A7257" s="1" t="s">
        <v>60</v>
      </c>
      <c r="B7257" s="1" t="s">
        <v>37</v>
      </c>
      <c r="C7257" s="1" t="s">
        <v>43792</v>
      </c>
      <c r="D7257" s="1" t="s">
        <v>43793</v>
      </c>
      <c r="E7257" s="1">
        <v>0.03</v>
      </c>
      <c r="F7257" s="1">
        <v>3.3780000000000001</v>
      </c>
      <c r="G7257" s="1">
        <v>2</v>
      </c>
      <c r="H7257" s="1">
        <v>1</v>
      </c>
      <c r="I7257" s="1">
        <v>1</v>
      </c>
      <c r="J7257" s="1">
        <v>1</v>
      </c>
      <c r="K7257" s="1">
        <v>1</v>
      </c>
      <c r="L7257" s="1">
        <v>456</v>
      </c>
      <c r="M7257" s="1">
        <v>50.2</v>
      </c>
      <c r="N7257" s="1">
        <v>6.51</v>
      </c>
      <c r="O7257" s="1">
        <v>30</v>
      </c>
      <c r="P7257" s="1">
        <v>1</v>
      </c>
      <c r="Q7257" s="1" t="s">
        <v>138</v>
      </c>
      <c r="R7257" s="1" t="s">
        <v>566</v>
      </c>
      <c r="S7257" s="1" t="s">
        <v>139</v>
      </c>
      <c r="T7257" s="1" t="s">
        <v>40143</v>
      </c>
      <c r="U7257" s="1" t="s">
        <v>43794</v>
      </c>
      <c r="V7257" s="1" t="s">
        <v>43795</v>
      </c>
      <c r="W7257" s="1" t="s">
        <v>43796</v>
      </c>
      <c r="X7257" s="1" t="s">
        <v>333</v>
      </c>
      <c r="Y7257" s="1" t="s">
        <v>49</v>
      </c>
      <c r="Z7257" s="1" t="s">
        <v>49</v>
      </c>
      <c r="AA7257" s="1">
        <v>96.6</v>
      </c>
      <c r="AB7257" s="1">
        <v>88.5</v>
      </c>
      <c r="AC7257" s="1">
        <v>87.3</v>
      </c>
      <c r="AD7257" s="1">
        <v>110.5</v>
      </c>
      <c r="AE7257" s="1">
        <v>108.8</v>
      </c>
      <c r="AF7257" s="1">
        <v>104.9</v>
      </c>
      <c r="AG7257" s="1">
        <v>109</v>
      </c>
      <c r="AH7257" s="1">
        <v>106.4</v>
      </c>
      <c r="AI7257" s="1">
        <v>95</v>
      </c>
      <c r="AJ7257" s="1">
        <v>92.8</v>
      </c>
      <c r="AK7257" s="2">
        <f t="shared" si="226"/>
        <v>-4.7334108977097937E-2</v>
      </c>
      <c r="AL7257" s="2">
        <f t="shared" si="227"/>
        <v>0.22805006538268904</v>
      </c>
    </row>
    <row r="7258" spans="1:38" x14ac:dyDescent="0.2">
      <c r="A7258" s="1" t="s">
        <v>50</v>
      </c>
      <c r="B7258" s="1" t="s">
        <v>37</v>
      </c>
      <c r="C7258" s="1" t="s">
        <v>43797</v>
      </c>
      <c r="D7258" s="1" t="s">
        <v>43798</v>
      </c>
      <c r="E7258" s="1">
        <v>0.122</v>
      </c>
      <c r="F7258" s="1">
        <v>1.5629999999999999</v>
      </c>
      <c r="G7258" s="1">
        <v>1</v>
      </c>
      <c r="H7258" s="1">
        <v>1</v>
      </c>
      <c r="I7258" s="1">
        <v>1</v>
      </c>
      <c r="J7258" s="1">
        <v>1</v>
      </c>
      <c r="K7258" s="1">
        <v>1</v>
      </c>
      <c r="L7258" s="1">
        <v>619</v>
      </c>
      <c r="M7258" s="1">
        <v>69.5</v>
      </c>
      <c r="N7258" s="1">
        <v>8.4600000000000009</v>
      </c>
      <c r="O7258" s="1">
        <v>15</v>
      </c>
      <c r="P7258" s="1">
        <v>1</v>
      </c>
      <c r="Q7258" s="1" t="s">
        <v>586</v>
      </c>
      <c r="R7258" s="1" t="s">
        <v>75</v>
      </c>
      <c r="S7258" s="1" t="s">
        <v>3770</v>
      </c>
      <c r="T7258" s="1" t="s">
        <v>6775</v>
      </c>
      <c r="U7258" s="1" t="s">
        <v>43799</v>
      </c>
      <c r="V7258" s="1" t="s">
        <v>49</v>
      </c>
      <c r="W7258" s="1" t="s">
        <v>43800</v>
      </c>
      <c r="X7258" s="1" t="s">
        <v>421</v>
      </c>
      <c r="Y7258" s="1" t="s">
        <v>49</v>
      </c>
      <c r="Z7258" s="1" t="s">
        <v>43801</v>
      </c>
      <c r="AA7258" s="1">
        <v>101.7</v>
      </c>
      <c r="AB7258" s="1">
        <v>107.4</v>
      </c>
      <c r="AC7258" s="1">
        <v>98.2</v>
      </c>
      <c r="AD7258" s="1">
        <v>86.3</v>
      </c>
      <c r="AE7258" s="1">
        <v>92.8</v>
      </c>
      <c r="AF7258" s="1">
        <v>106.5</v>
      </c>
      <c r="AG7258" s="1">
        <v>79.2</v>
      </c>
      <c r="AH7258" s="1">
        <v>106.7</v>
      </c>
      <c r="AI7258" s="1">
        <v>108.6</v>
      </c>
      <c r="AJ7258" s="1">
        <v>112.7</v>
      </c>
      <c r="AK7258" s="2">
        <f t="shared" si="226"/>
        <v>-7.8782844903373672E-2</v>
      </c>
      <c r="AL7258" s="2">
        <f t="shared" si="227"/>
        <v>0.33908894573632004</v>
      </c>
    </row>
    <row r="7259" spans="1:38" x14ac:dyDescent="0.2">
      <c r="A7259" s="1" t="s">
        <v>50</v>
      </c>
      <c r="B7259" s="1" t="s">
        <v>37</v>
      </c>
      <c r="C7259" s="1" t="s">
        <v>43802</v>
      </c>
      <c r="D7259" s="1" t="s">
        <v>43803</v>
      </c>
      <c r="E7259" s="1">
        <v>0.11799999999999999</v>
      </c>
      <c r="F7259" s="1">
        <v>1.64</v>
      </c>
      <c r="G7259" s="1">
        <v>1</v>
      </c>
      <c r="H7259" s="1">
        <v>1</v>
      </c>
      <c r="I7259" s="1">
        <v>1</v>
      </c>
      <c r="J7259" s="1">
        <v>1</v>
      </c>
      <c r="K7259" s="1">
        <v>1</v>
      </c>
      <c r="L7259" s="1">
        <v>950</v>
      </c>
      <c r="M7259" s="1">
        <v>103.2</v>
      </c>
      <c r="N7259" s="1">
        <v>10.58</v>
      </c>
      <c r="O7259" s="1">
        <v>19</v>
      </c>
      <c r="P7259" s="1">
        <v>1</v>
      </c>
      <c r="Q7259" s="1" t="s">
        <v>261</v>
      </c>
      <c r="R7259" s="1" t="s">
        <v>104</v>
      </c>
      <c r="S7259" s="1" t="s">
        <v>105</v>
      </c>
      <c r="T7259" s="1" t="s">
        <v>35840</v>
      </c>
      <c r="U7259" s="1" t="s">
        <v>43804</v>
      </c>
      <c r="V7259" s="1" t="s">
        <v>43805</v>
      </c>
      <c r="W7259" s="1" t="s">
        <v>43806</v>
      </c>
      <c r="X7259" s="1" t="s">
        <v>81</v>
      </c>
      <c r="Y7259" s="1" t="s">
        <v>49</v>
      </c>
      <c r="Z7259" s="1" t="s">
        <v>49</v>
      </c>
      <c r="AA7259" s="1">
        <v>75.400000000000006</v>
      </c>
      <c r="AB7259" s="1">
        <v>132.6</v>
      </c>
      <c r="AC7259" s="1">
        <v>87.2</v>
      </c>
      <c r="AD7259" s="1">
        <v>86.7</v>
      </c>
      <c r="AE7259" s="1">
        <v>106.5</v>
      </c>
      <c r="AF7259" s="1">
        <v>83.8</v>
      </c>
      <c r="AG7259" s="1">
        <v>104.2</v>
      </c>
      <c r="AH7259" s="1">
        <v>94.7</v>
      </c>
      <c r="AI7259" s="1">
        <v>135</v>
      </c>
      <c r="AJ7259" s="1">
        <v>94</v>
      </c>
      <c r="AK7259" s="2">
        <f t="shared" si="226"/>
        <v>-6.7235033022638294E-2</v>
      </c>
      <c r="AL7259" s="2">
        <f t="shared" si="227"/>
        <v>0.13306430947205042</v>
      </c>
    </row>
    <row r="7260" spans="1:38" x14ac:dyDescent="0.2">
      <c r="A7260" s="1" t="s">
        <v>36</v>
      </c>
      <c r="B7260" s="1" t="s">
        <v>37</v>
      </c>
      <c r="C7260" s="1" t="s">
        <v>43807</v>
      </c>
      <c r="D7260" s="1" t="s">
        <v>43808</v>
      </c>
      <c r="E7260" s="1">
        <v>0</v>
      </c>
      <c r="F7260" s="1">
        <v>121.703</v>
      </c>
      <c r="G7260" s="1">
        <v>26</v>
      </c>
      <c r="H7260" s="1">
        <v>27</v>
      </c>
      <c r="I7260" s="1">
        <v>61</v>
      </c>
      <c r="J7260" s="1">
        <v>25</v>
      </c>
      <c r="K7260" s="1">
        <v>1</v>
      </c>
      <c r="L7260" s="1">
        <v>1049</v>
      </c>
      <c r="M7260" s="1">
        <v>110.6</v>
      </c>
      <c r="N7260" s="1">
        <v>8.85</v>
      </c>
      <c r="O7260" s="1">
        <v>1146</v>
      </c>
      <c r="P7260" s="1">
        <v>27</v>
      </c>
      <c r="Q7260" s="1" t="s">
        <v>252</v>
      </c>
      <c r="R7260" s="1" t="s">
        <v>241</v>
      </c>
      <c r="S7260" s="1" t="s">
        <v>913</v>
      </c>
      <c r="T7260" s="1" t="s">
        <v>43809</v>
      </c>
      <c r="U7260" s="1" t="s">
        <v>43810</v>
      </c>
      <c r="V7260" s="1" t="s">
        <v>43811</v>
      </c>
      <c r="W7260" s="1" t="s">
        <v>43812</v>
      </c>
      <c r="X7260" s="1" t="s">
        <v>59</v>
      </c>
      <c r="Y7260" s="1" t="s">
        <v>49</v>
      </c>
      <c r="Z7260" s="1" t="s">
        <v>49</v>
      </c>
      <c r="AA7260" s="1">
        <v>95.4</v>
      </c>
      <c r="AB7260" s="1">
        <v>103.7</v>
      </c>
      <c r="AC7260" s="1">
        <v>95.5</v>
      </c>
      <c r="AD7260" s="1">
        <v>93.1</v>
      </c>
      <c r="AE7260" s="1">
        <v>96.4</v>
      </c>
      <c r="AF7260" s="1">
        <v>104.7</v>
      </c>
      <c r="AG7260" s="1">
        <v>103.7</v>
      </c>
      <c r="AH7260" s="1">
        <v>103.5</v>
      </c>
      <c r="AI7260" s="1">
        <v>100.1</v>
      </c>
      <c r="AJ7260" s="1">
        <v>104</v>
      </c>
      <c r="AK7260" s="2">
        <f t="shared" si="226"/>
        <v>-9.206597144976067E-2</v>
      </c>
      <c r="AL7260" s="2">
        <f t="shared" si="227"/>
        <v>1.9198784919359755</v>
      </c>
    </row>
    <row r="7261" spans="1:38" x14ac:dyDescent="0.2">
      <c r="A7261" s="1" t="s">
        <v>50</v>
      </c>
      <c r="B7261" s="1" t="s">
        <v>37</v>
      </c>
      <c r="C7261" s="1" t="s">
        <v>43813</v>
      </c>
      <c r="D7261" s="1" t="s">
        <v>43814</v>
      </c>
      <c r="E7261" s="1">
        <v>6.8000000000000005E-2</v>
      </c>
      <c r="F7261" s="1">
        <v>2.415</v>
      </c>
      <c r="G7261" s="1">
        <v>1</v>
      </c>
      <c r="H7261" s="1">
        <v>1</v>
      </c>
      <c r="I7261" s="1">
        <v>1</v>
      </c>
      <c r="J7261" s="1">
        <v>1</v>
      </c>
      <c r="K7261" s="1">
        <v>1</v>
      </c>
      <c r="L7261" s="1">
        <v>1235</v>
      </c>
      <c r="M7261" s="1">
        <v>139.9</v>
      </c>
      <c r="N7261" s="1">
        <v>5.63</v>
      </c>
      <c r="O7261" s="1">
        <v>24</v>
      </c>
      <c r="P7261" s="1">
        <v>1</v>
      </c>
      <c r="Q7261" s="1" t="s">
        <v>222</v>
      </c>
      <c r="R7261" s="1" t="s">
        <v>49</v>
      </c>
      <c r="S7261" s="1" t="s">
        <v>147</v>
      </c>
      <c r="T7261" s="1" t="s">
        <v>2153</v>
      </c>
      <c r="U7261" s="1" t="s">
        <v>43815</v>
      </c>
      <c r="V7261" s="1" t="s">
        <v>43816</v>
      </c>
      <c r="W7261" s="1" t="s">
        <v>43817</v>
      </c>
      <c r="X7261" s="1" t="s">
        <v>676</v>
      </c>
      <c r="Y7261" s="1" t="s">
        <v>49</v>
      </c>
      <c r="Z7261" s="1" t="s">
        <v>49</v>
      </c>
      <c r="AA7261" s="1">
        <v>92.6</v>
      </c>
      <c r="AB7261" s="1">
        <v>107.5</v>
      </c>
      <c r="AC7261" s="1">
        <v>100</v>
      </c>
      <c r="AD7261" s="1">
        <v>91.5</v>
      </c>
      <c r="AE7261" s="1">
        <v>98.2</v>
      </c>
      <c r="AF7261" s="1">
        <v>111.6</v>
      </c>
      <c r="AG7261" s="1">
        <v>97.6</v>
      </c>
      <c r="AH7261" s="1">
        <v>82.6</v>
      </c>
      <c r="AI7261" s="1">
        <v>106.8</v>
      </c>
      <c r="AJ7261" s="1">
        <v>111.6</v>
      </c>
      <c r="AK7261" s="2">
        <f t="shared" si="226"/>
        <v>-5.887012503849394E-2</v>
      </c>
      <c r="AL7261" s="2">
        <f t="shared" si="227"/>
        <v>0.27657303150312484</v>
      </c>
    </row>
    <row r="7262" spans="1:38" x14ac:dyDescent="0.2">
      <c r="A7262" s="1" t="s">
        <v>36</v>
      </c>
      <c r="B7262" s="1" t="s">
        <v>37</v>
      </c>
      <c r="C7262" s="1" t="s">
        <v>43818</v>
      </c>
      <c r="D7262" s="1" t="s">
        <v>43819</v>
      </c>
      <c r="E7262" s="1">
        <v>3.0000000000000001E-3</v>
      </c>
      <c r="F7262" s="1">
        <v>7.42</v>
      </c>
      <c r="G7262" s="1">
        <v>4</v>
      </c>
      <c r="H7262" s="1">
        <v>1</v>
      </c>
      <c r="I7262" s="1">
        <v>1</v>
      </c>
      <c r="J7262" s="1">
        <v>1</v>
      </c>
      <c r="K7262" s="1">
        <v>1</v>
      </c>
      <c r="L7262" s="1">
        <v>349</v>
      </c>
      <c r="M7262" s="1">
        <v>39.200000000000003</v>
      </c>
      <c r="N7262" s="1">
        <v>6.39</v>
      </c>
      <c r="O7262" s="1">
        <v>58</v>
      </c>
      <c r="P7262" s="1">
        <v>1</v>
      </c>
      <c r="Q7262" s="1" t="s">
        <v>222</v>
      </c>
      <c r="R7262" s="1" t="s">
        <v>49</v>
      </c>
      <c r="S7262" s="1" t="s">
        <v>1075</v>
      </c>
      <c r="T7262" s="1" t="s">
        <v>49</v>
      </c>
      <c r="U7262" s="1" t="s">
        <v>43820</v>
      </c>
      <c r="V7262" s="1" t="s">
        <v>43821</v>
      </c>
      <c r="W7262" s="1" t="s">
        <v>43822</v>
      </c>
      <c r="X7262" s="1" t="s">
        <v>47</v>
      </c>
      <c r="Y7262" s="1" t="s">
        <v>49</v>
      </c>
      <c r="Z7262" s="1" t="s">
        <v>49</v>
      </c>
      <c r="AA7262" s="1">
        <v>94.6</v>
      </c>
      <c r="AB7262" s="1">
        <v>86.9</v>
      </c>
      <c r="AC7262" s="1">
        <v>100.3</v>
      </c>
      <c r="AD7262" s="1">
        <v>99.6</v>
      </c>
      <c r="AE7262" s="1">
        <v>93.9</v>
      </c>
      <c r="AF7262" s="1">
        <v>118.7</v>
      </c>
      <c r="AG7262" s="1">
        <v>109.5</v>
      </c>
      <c r="AH7262" s="1">
        <v>96.6</v>
      </c>
      <c r="AI7262" s="1">
        <v>96.9</v>
      </c>
      <c r="AJ7262" s="1">
        <v>102.9</v>
      </c>
      <c r="AK7262" s="2">
        <f t="shared" si="226"/>
        <v>-0.14237940596264825</v>
      </c>
      <c r="AL7262" s="2">
        <f t="shared" si="227"/>
        <v>1.1247812577173388</v>
      </c>
    </row>
    <row r="7263" spans="1:38" x14ac:dyDescent="0.2">
      <c r="A7263" s="1" t="s">
        <v>60</v>
      </c>
      <c r="B7263" s="1" t="s">
        <v>37</v>
      </c>
      <c r="C7263" s="1" t="s">
        <v>43823</v>
      </c>
      <c r="D7263" s="1" t="s">
        <v>43824</v>
      </c>
      <c r="E7263" s="1">
        <v>3.4000000000000002E-2</v>
      </c>
      <c r="F7263" s="1">
        <v>3.22</v>
      </c>
      <c r="G7263" s="1">
        <v>3</v>
      </c>
      <c r="H7263" s="1">
        <v>1</v>
      </c>
      <c r="I7263" s="1">
        <v>1</v>
      </c>
      <c r="J7263" s="1">
        <v>1</v>
      </c>
      <c r="K7263" s="1">
        <v>1</v>
      </c>
      <c r="L7263" s="1">
        <v>300</v>
      </c>
      <c r="M7263" s="1">
        <v>33.6</v>
      </c>
      <c r="N7263" s="1">
        <v>9.61</v>
      </c>
      <c r="O7263" s="1">
        <v>30</v>
      </c>
      <c r="P7263" s="1">
        <v>1</v>
      </c>
      <c r="Q7263" s="1" t="s">
        <v>850</v>
      </c>
      <c r="R7263" s="1" t="s">
        <v>2478</v>
      </c>
      <c r="S7263" s="1" t="s">
        <v>9010</v>
      </c>
      <c r="T7263" s="1" t="s">
        <v>43825</v>
      </c>
      <c r="U7263" s="1" t="s">
        <v>43826</v>
      </c>
      <c r="V7263" s="1" t="s">
        <v>43827</v>
      </c>
      <c r="W7263" s="1" t="s">
        <v>43828</v>
      </c>
      <c r="X7263" s="1" t="s">
        <v>287</v>
      </c>
      <c r="Y7263" s="1" t="s">
        <v>12123</v>
      </c>
      <c r="Z7263" s="1" t="s">
        <v>49</v>
      </c>
      <c r="AA7263" s="1">
        <v>87.2</v>
      </c>
      <c r="AB7263" s="1">
        <v>92.7</v>
      </c>
      <c r="AC7263" s="1">
        <v>102.2</v>
      </c>
      <c r="AD7263" s="1">
        <v>98.9</v>
      </c>
      <c r="AE7263" s="1">
        <v>94.8</v>
      </c>
      <c r="AF7263" s="1">
        <v>102.9</v>
      </c>
      <c r="AG7263" s="1">
        <v>103.1</v>
      </c>
      <c r="AH7263" s="1">
        <v>106.6</v>
      </c>
      <c r="AI7263" s="1">
        <v>108.9</v>
      </c>
      <c r="AJ7263" s="1">
        <v>102.8</v>
      </c>
      <c r="AK7263" s="2">
        <f t="shared" si="226"/>
        <v>-0.14003727409122038</v>
      </c>
      <c r="AL7263" s="2">
        <f t="shared" si="227"/>
        <v>2.0230986907485988</v>
      </c>
    </row>
    <row r="7264" spans="1:38" x14ac:dyDescent="0.2">
      <c r="A7264" s="1" t="s">
        <v>36</v>
      </c>
      <c r="B7264" s="1" t="s">
        <v>37</v>
      </c>
      <c r="C7264" s="1" t="s">
        <v>43829</v>
      </c>
      <c r="D7264" s="1" t="s">
        <v>43830</v>
      </c>
      <c r="E7264" s="1">
        <v>6.0000000000000001E-3</v>
      </c>
      <c r="F7264" s="1">
        <v>5.79</v>
      </c>
      <c r="G7264" s="1">
        <v>2</v>
      </c>
      <c r="H7264" s="1">
        <v>1</v>
      </c>
      <c r="I7264" s="1">
        <v>1</v>
      </c>
      <c r="J7264" s="1">
        <v>1</v>
      </c>
      <c r="K7264" s="1">
        <v>1</v>
      </c>
      <c r="L7264" s="1">
        <v>886</v>
      </c>
      <c r="M7264" s="1">
        <v>95.4</v>
      </c>
      <c r="N7264" s="1">
        <v>8.2899999999999991</v>
      </c>
      <c r="O7264" s="1">
        <v>36</v>
      </c>
      <c r="P7264" s="1">
        <v>1</v>
      </c>
      <c r="Q7264" s="1" t="s">
        <v>5124</v>
      </c>
      <c r="R7264" s="1" t="s">
        <v>64</v>
      </c>
      <c r="S7264" s="1" t="s">
        <v>131</v>
      </c>
      <c r="T7264" s="1" t="s">
        <v>43831</v>
      </c>
      <c r="U7264" s="1" t="s">
        <v>43832</v>
      </c>
      <c r="V7264" s="1" t="s">
        <v>43833</v>
      </c>
      <c r="W7264" s="1" t="s">
        <v>43834</v>
      </c>
      <c r="X7264" s="1" t="s">
        <v>287</v>
      </c>
      <c r="Y7264" s="1" t="s">
        <v>390</v>
      </c>
      <c r="Z7264" s="1" t="s">
        <v>49</v>
      </c>
      <c r="AA7264" s="1">
        <v>82</v>
      </c>
      <c r="AB7264" s="1">
        <v>112.4</v>
      </c>
      <c r="AC7264" s="1">
        <v>101.8</v>
      </c>
      <c r="AD7264" s="1">
        <v>82.8</v>
      </c>
      <c r="AE7264" s="1">
        <v>105.7</v>
      </c>
      <c r="AF7264" s="1">
        <v>117.6</v>
      </c>
      <c r="AG7264" s="1">
        <v>110.7</v>
      </c>
      <c r="AH7264" s="1">
        <v>113.9</v>
      </c>
      <c r="AI7264" s="1">
        <v>86.9</v>
      </c>
      <c r="AJ7264" s="1">
        <v>86.3</v>
      </c>
      <c r="AK7264" s="2">
        <f t="shared" si="226"/>
        <v>-8.8600454693219574E-2</v>
      </c>
      <c r="AL7264" s="2">
        <f t="shared" si="227"/>
        <v>0.28134187928658994</v>
      </c>
    </row>
    <row r="7265" spans="1:38" x14ac:dyDescent="0.2">
      <c r="A7265" s="1" t="s">
        <v>36</v>
      </c>
      <c r="B7265" s="1" t="s">
        <v>37</v>
      </c>
      <c r="C7265" s="1" t="s">
        <v>43835</v>
      </c>
      <c r="D7265" s="1" t="s">
        <v>43836</v>
      </c>
      <c r="E7265" s="1">
        <v>0</v>
      </c>
      <c r="F7265" s="1">
        <v>17.664999999999999</v>
      </c>
      <c r="G7265" s="1">
        <v>4</v>
      </c>
      <c r="H7265" s="1">
        <v>5</v>
      </c>
      <c r="I7265" s="1">
        <v>6</v>
      </c>
      <c r="J7265" s="1">
        <v>1</v>
      </c>
      <c r="K7265" s="1">
        <v>1</v>
      </c>
      <c r="L7265" s="1">
        <v>1349</v>
      </c>
      <c r="M7265" s="1">
        <v>149.19999999999999</v>
      </c>
      <c r="N7265" s="1">
        <v>6.65</v>
      </c>
      <c r="O7265" s="1">
        <v>95</v>
      </c>
      <c r="P7265" s="1">
        <v>5</v>
      </c>
      <c r="Q7265" s="1" t="s">
        <v>1347</v>
      </c>
      <c r="R7265" s="1" t="s">
        <v>49</v>
      </c>
      <c r="S7265" s="1" t="s">
        <v>131</v>
      </c>
      <c r="T7265" s="1" t="s">
        <v>43837</v>
      </c>
      <c r="U7265" s="1" t="s">
        <v>43838</v>
      </c>
      <c r="V7265" s="1" t="s">
        <v>43839</v>
      </c>
      <c r="W7265" s="1" t="s">
        <v>43840</v>
      </c>
      <c r="X7265" s="1" t="s">
        <v>127</v>
      </c>
      <c r="Y7265" s="1" t="s">
        <v>49</v>
      </c>
      <c r="Z7265" s="1" t="s">
        <v>49</v>
      </c>
      <c r="AA7265" s="1">
        <v>102.2</v>
      </c>
      <c r="AB7265" s="1">
        <v>96.6</v>
      </c>
      <c r="AC7265" s="1">
        <v>86.5</v>
      </c>
      <c r="AD7265" s="1">
        <v>104.7</v>
      </c>
      <c r="AE7265" s="1">
        <v>87.9</v>
      </c>
      <c r="AF7265" s="1">
        <v>105.2</v>
      </c>
      <c r="AG7265" s="1">
        <v>105.3</v>
      </c>
      <c r="AH7265" s="1">
        <v>113.9</v>
      </c>
      <c r="AI7265" s="1">
        <v>97.2</v>
      </c>
      <c r="AJ7265" s="1">
        <v>100.5</v>
      </c>
      <c r="AK7265" s="2">
        <f t="shared" si="226"/>
        <v>-0.12761739110146172</v>
      </c>
      <c r="AL7265" s="2">
        <f t="shared" si="227"/>
        <v>1.0340134609962035</v>
      </c>
    </row>
    <row r="7266" spans="1:38" x14ac:dyDescent="0.2">
      <c r="A7266" s="1" t="s">
        <v>36</v>
      </c>
      <c r="B7266" s="1" t="s">
        <v>37</v>
      </c>
      <c r="C7266" s="1" t="s">
        <v>43841</v>
      </c>
      <c r="D7266" s="1" t="s">
        <v>43842</v>
      </c>
      <c r="E7266" s="1">
        <v>0</v>
      </c>
      <c r="F7266" s="1">
        <v>26.606999999999999</v>
      </c>
      <c r="G7266" s="1">
        <v>8</v>
      </c>
      <c r="H7266" s="1">
        <v>7</v>
      </c>
      <c r="I7266" s="1">
        <v>12</v>
      </c>
      <c r="J7266" s="1">
        <v>6</v>
      </c>
      <c r="K7266" s="1">
        <v>1</v>
      </c>
      <c r="L7266" s="1">
        <v>846</v>
      </c>
      <c r="M7266" s="1">
        <v>93.2</v>
      </c>
      <c r="N7266" s="1">
        <v>10.15</v>
      </c>
      <c r="O7266" s="1">
        <v>240</v>
      </c>
      <c r="P7266" s="1">
        <v>7</v>
      </c>
      <c r="Q7266" s="1" t="s">
        <v>351</v>
      </c>
      <c r="R7266" s="1" t="s">
        <v>861</v>
      </c>
      <c r="S7266" s="1" t="s">
        <v>1358</v>
      </c>
      <c r="T7266" s="1" t="s">
        <v>49</v>
      </c>
      <c r="U7266" s="1" t="s">
        <v>43843</v>
      </c>
      <c r="V7266" s="1" t="s">
        <v>43844</v>
      </c>
      <c r="W7266" s="1" t="s">
        <v>43845</v>
      </c>
      <c r="X7266" s="1" t="s">
        <v>228</v>
      </c>
      <c r="Y7266" s="1" t="s">
        <v>49</v>
      </c>
      <c r="Z7266" s="1" t="s">
        <v>49</v>
      </c>
      <c r="AA7266" s="1">
        <v>88.6</v>
      </c>
      <c r="AB7266" s="1">
        <v>102.5</v>
      </c>
      <c r="AC7266" s="1">
        <v>98.9</v>
      </c>
      <c r="AD7266" s="1">
        <v>91.2</v>
      </c>
      <c r="AE7266" s="1">
        <v>96.4</v>
      </c>
      <c r="AF7266" s="1">
        <v>104.9</v>
      </c>
      <c r="AG7266" s="1">
        <v>99.1</v>
      </c>
      <c r="AH7266" s="1">
        <v>105.1</v>
      </c>
      <c r="AI7266" s="1">
        <v>97</v>
      </c>
      <c r="AJ7266" s="1">
        <v>116.3</v>
      </c>
      <c r="AK7266" s="2">
        <f t="shared" si="226"/>
        <v>-0.12935206028162555</v>
      </c>
      <c r="AL7266" s="2">
        <f t="shared" si="227"/>
        <v>1.1844099612955457</v>
      </c>
    </row>
    <row r="7267" spans="1:38" x14ac:dyDescent="0.2">
      <c r="A7267" s="1" t="s">
        <v>36</v>
      </c>
      <c r="B7267" s="1" t="s">
        <v>37</v>
      </c>
      <c r="C7267" s="1" t="s">
        <v>43846</v>
      </c>
      <c r="D7267" s="1" t="s">
        <v>43847</v>
      </c>
      <c r="E7267" s="1">
        <v>1E-3</v>
      </c>
      <c r="F7267" s="1">
        <v>9.9109999999999996</v>
      </c>
      <c r="G7267" s="1">
        <v>2</v>
      </c>
      <c r="H7267" s="1">
        <v>2</v>
      </c>
      <c r="I7267" s="1">
        <v>3</v>
      </c>
      <c r="J7267" s="1">
        <v>1</v>
      </c>
      <c r="K7267" s="1">
        <v>1</v>
      </c>
      <c r="L7267" s="1">
        <v>959</v>
      </c>
      <c r="M7267" s="1">
        <v>108.5</v>
      </c>
      <c r="N7267" s="1">
        <v>8.59</v>
      </c>
      <c r="O7267" s="1">
        <v>80</v>
      </c>
      <c r="P7267" s="1">
        <v>2</v>
      </c>
      <c r="Q7267" s="1" t="s">
        <v>586</v>
      </c>
      <c r="R7267" s="1" t="s">
        <v>253</v>
      </c>
      <c r="S7267" s="1" t="s">
        <v>18563</v>
      </c>
      <c r="T7267" s="1" t="s">
        <v>43848</v>
      </c>
      <c r="U7267" s="1" t="s">
        <v>43849</v>
      </c>
      <c r="V7267" s="1" t="s">
        <v>49</v>
      </c>
      <c r="W7267" s="1" t="s">
        <v>43850</v>
      </c>
      <c r="X7267" s="1" t="s">
        <v>47</v>
      </c>
      <c r="Y7267" s="1" t="s">
        <v>6174</v>
      </c>
      <c r="Z7267" s="1" t="s">
        <v>49</v>
      </c>
      <c r="AA7267" s="1">
        <v>96.2</v>
      </c>
      <c r="AB7267" s="1">
        <v>101.5</v>
      </c>
      <c r="AC7267" s="1">
        <v>92</v>
      </c>
      <c r="AD7267" s="1">
        <v>90.8</v>
      </c>
      <c r="AE7267" s="1">
        <v>96.9</v>
      </c>
      <c r="AF7267" s="1">
        <v>107.7</v>
      </c>
      <c r="AG7267" s="1">
        <v>103.1</v>
      </c>
      <c r="AH7267" s="1">
        <v>113.1</v>
      </c>
      <c r="AI7267" s="1">
        <v>94</v>
      </c>
      <c r="AJ7267" s="1">
        <v>104.7</v>
      </c>
      <c r="AK7267" s="2">
        <f t="shared" si="226"/>
        <v>-0.13050855823824431</v>
      </c>
      <c r="AL7267" s="2">
        <f t="shared" si="227"/>
        <v>1.4080173696084552</v>
      </c>
    </row>
    <row r="7268" spans="1:38" x14ac:dyDescent="0.2">
      <c r="A7268" s="1" t="s">
        <v>36</v>
      </c>
      <c r="B7268" s="1" t="s">
        <v>37</v>
      </c>
      <c r="C7268" s="1" t="s">
        <v>43851</v>
      </c>
      <c r="D7268" s="1" t="s">
        <v>43852</v>
      </c>
      <c r="E7268" s="1">
        <v>0</v>
      </c>
      <c r="F7268" s="1">
        <v>118.931</v>
      </c>
      <c r="G7268" s="1">
        <v>21</v>
      </c>
      <c r="H7268" s="1">
        <v>28</v>
      </c>
      <c r="I7268" s="1">
        <v>37</v>
      </c>
      <c r="J7268" s="1">
        <v>27</v>
      </c>
      <c r="K7268" s="1">
        <v>1</v>
      </c>
      <c r="L7268" s="1">
        <v>1461</v>
      </c>
      <c r="M7268" s="1">
        <v>164.2</v>
      </c>
      <c r="N7268" s="1">
        <v>6.86</v>
      </c>
      <c r="O7268" s="1">
        <v>596</v>
      </c>
      <c r="P7268" s="1">
        <v>28</v>
      </c>
      <c r="Q7268" s="1" t="s">
        <v>252</v>
      </c>
      <c r="R7268" s="1" t="s">
        <v>16374</v>
      </c>
      <c r="S7268" s="1" t="s">
        <v>131</v>
      </c>
      <c r="T7268" s="1" t="s">
        <v>39227</v>
      </c>
      <c r="U7268" s="1" t="s">
        <v>43853</v>
      </c>
      <c r="V7268" s="1" t="s">
        <v>43854</v>
      </c>
      <c r="W7268" s="1" t="s">
        <v>43855</v>
      </c>
      <c r="X7268" s="1" t="s">
        <v>676</v>
      </c>
      <c r="Y7268" s="1" t="s">
        <v>49</v>
      </c>
      <c r="Z7268" s="1" t="s">
        <v>49</v>
      </c>
      <c r="AA7268" s="1">
        <v>95.1</v>
      </c>
      <c r="AB7268" s="1">
        <v>104.4</v>
      </c>
      <c r="AC7268" s="1">
        <v>96.2</v>
      </c>
      <c r="AD7268" s="1">
        <v>95</v>
      </c>
      <c r="AE7268" s="1">
        <v>94.8</v>
      </c>
      <c r="AF7268" s="1">
        <v>104.9</v>
      </c>
      <c r="AG7268" s="1">
        <v>102.8</v>
      </c>
      <c r="AH7268" s="1">
        <v>104.2</v>
      </c>
      <c r="AI7268" s="1">
        <v>103.5</v>
      </c>
      <c r="AJ7268" s="1">
        <v>99.1</v>
      </c>
      <c r="AK7268" s="2">
        <f t="shared" si="226"/>
        <v>-8.3699781474776261E-2</v>
      </c>
      <c r="AL7268" s="2">
        <f t="shared" si="227"/>
        <v>1.6079751470662873</v>
      </c>
    </row>
    <row r="7269" spans="1:38" x14ac:dyDescent="0.2">
      <c r="A7269" s="1" t="s">
        <v>60</v>
      </c>
      <c r="B7269" s="1" t="s">
        <v>37</v>
      </c>
      <c r="C7269" s="1" t="s">
        <v>43856</v>
      </c>
      <c r="D7269" s="1" t="s">
        <v>43857</v>
      </c>
      <c r="E7269" s="1">
        <v>1.2999999999999999E-2</v>
      </c>
      <c r="F7269" s="1">
        <v>4.5579999999999998</v>
      </c>
      <c r="G7269" s="1">
        <v>13</v>
      </c>
      <c r="H7269" s="1">
        <v>1</v>
      </c>
      <c r="I7269" s="1">
        <v>1</v>
      </c>
      <c r="J7269" s="1">
        <v>1</v>
      </c>
      <c r="K7269" s="1">
        <v>1</v>
      </c>
      <c r="L7269" s="1">
        <v>110</v>
      </c>
      <c r="M7269" s="1">
        <v>11.7</v>
      </c>
      <c r="N7269" s="1">
        <v>4.97</v>
      </c>
      <c r="O7269" s="1">
        <v>36</v>
      </c>
      <c r="P7269" s="1">
        <v>1</v>
      </c>
      <c r="Q7269" s="1" t="s">
        <v>1556</v>
      </c>
      <c r="R7269" s="1" t="s">
        <v>9262</v>
      </c>
      <c r="S7269" s="1" t="s">
        <v>49</v>
      </c>
      <c r="T7269" s="1" t="s">
        <v>49</v>
      </c>
      <c r="U7269" s="1" t="s">
        <v>43858</v>
      </c>
      <c r="V7269" s="1" t="s">
        <v>43859</v>
      </c>
      <c r="W7269" s="1" t="s">
        <v>43860</v>
      </c>
      <c r="X7269" s="1" t="s">
        <v>127</v>
      </c>
      <c r="Y7269" s="1" t="s">
        <v>49</v>
      </c>
      <c r="Z7269" s="1" t="s">
        <v>49</v>
      </c>
      <c r="AA7269" s="1">
        <v>114.1</v>
      </c>
      <c r="AB7269" s="1">
        <v>89.4</v>
      </c>
      <c r="AC7269" s="1">
        <v>71.3</v>
      </c>
      <c r="AD7269" s="1">
        <v>97.6</v>
      </c>
      <c r="AE7269" s="1">
        <v>110.5</v>
      </c>
      <c r="AF7269" s="1">
        <v>106.3</v>
      </c>
      <c r="AG7269" s="1">
        <v>83.2</v>
      </c>
      <c r="AH7269" s="1">
        <v>108.9</v>
      </c>
      <c r="AI7269" s="1">
        <v>112.4</v>
      </c>
      <c r="AJ7269" s="1">
        <v>106.3</v>
      </c>
      <c r="AK7269" s="2">
        <f t="shared" si="226"/>
        <v>-9.8718841310733288E-2</v>
      </c>
      <c r="AL7269" s="2">
        <f t="shared" si="227"/>
        <v>0.31615387536716405</v>
      </c>
    </row>
    <row r="7270" spans="1:38" x14ac:dyDescent="0.2">
      <c r="A7270" s="1" t="s">
        <v>36</v>
      </c>
      <c r="B7270" s="1" t="s">
        <v>37</v>
      </c>
      <c r="C7270" s="1" t="s">
        <v>43861</v>
      </c>
      <c r="D7270" s="1" t="s">
        <v>43862</v>
      </c>
      <c r="E7270" s="1">
        <v>3.0000000000000001E-3</v>
      </c>
      <c r="F7270" s="1">
        <v>7.0759999999999996</v>
      </c>
      <c r="G7270" s="1">
        <v>6</v>
      </c>
      <c r="H7270" s="1">
        <v>1</v>
      </c>
      <c r="I7270" s="1">
        <v>1</v>
      </c>
      <c r="J7270" s="1">
        <v>1</v>
      </c>
      <c r="K7270" s="1">
        <v>1</v>
      </c>
      <c r="L7270" s="1">
        <v>281</v>
      </c>
      <c r="M7270" s="1">
        <v>31.7</v>
      </c>
      <c r="N7270" s="1">
        <v>6.13</v>
      </c>
      <c r="O7270" s="1">
        <v>61</v>
      </c>
      <c r="P7270" s="1">
        <v>1</v>
      </c>
      <c r="Q7270" s="1" t="s">
        <v>534</v>
      </c>
      <c r="R7270" s="1" t="s">
        <v>2089</v>
      </c>
      <c r="S7270" s="1" t="s">
        <v>49</v>
      </c>
      <c r="T7270" s="1" t="s">
        <v>43863</v>
      </c>
      <c r="U7270" s="1" t="s">
        <v>43864</v>
      </c>
      <c r="V7270" s="1" t="s">
        <v>49</v>
      </c>
      <c r="W7270" s="1" t="s">
        <v>43865</v>
      </c>
      <c r="X7270" s="1" t="s">
        <v>676</v>
      </c>
      <c r="Y7270" s="1" t="s">
        <v>49</v>
      </c>
      <c r="Z7270" s="1" t="s">
        <v>49</v>
      </c>
      <c r="AA7270" s="1">
        <v>96.8</v>
      </c>
      <c r="AB7270" s="1">
        <v>93.9</v>
      </c>
      <c r="AC7270" s="1">
        <v>94.5</v>
      </c>
      <c r="AD7270" s="1">
        <v>96.7</v>
      </c>
      <c r="AE7270" s="1">
        <v>105.2</v>
      </c>
      <c r="AF7270" s="1">
        <v>108.5</v>
      </c>
      <c r="AG7270" s="1">
        <v>105.3</v>
      </c>
      <c r="AH7270" s="1">
        <v>91.9</v>
      </c>
      <c r="AI7270" s="1">
        <v>99.3</v>
      </c>
      <c r="AJ7270" s="1">
        <v>107.9</v>
      </c>
      <c r="AK7270" s="2">
        <f t="shared" si="226"/>
        <v>-7.4459588136869731E-2</v>
      </c>
      <c r="AL7270" s="2">
        <f t="shared" si="227"/>
        <v>0.69106256995544646</v>
      </c>
    </row>
    <row r="7271" spans="1:38" x14ac:dyDescent="0.2">
      <c r="A7271" s="1" t="s">
        <v>36</v>
      </c>
      <c r="B7271" s="1" t="s">
        <v>37</v>
      </c>
      <c r="C7271" s="1" t="s">
        <v>43866</v>
      </c>
      <c r="D7271" s="1" t="s">
        <v>43867</v>
      </c>
      <c r="E7271" s="1">
        <v>0</v>
      </c>
      <c r="F7271" s="1">
        <v>25.484000000000002</v>
      </c>
      <c r="G7271" s="1">
        <v>23</v>
      </c>
      <c r="H7271" s="1">
        <v>5</v>
      </c>
      <c r="I7271" s="1">
        <v>8</v>
      </c>
      <c r="J7271" s="1">
        <v>5</v>
      </c>
      <c r="K7271" s="1">
        <v>1</v>
      </c>
      <c r="L7271" s="1">
        <v>298</v>
      </c>
      <c r="M7271" s="1">
        <v>34.9</v>
      </c>
      <c r="N7271" s="1">
        <v>8.57</v>
      </c>
      <c r="O7271" s="1">
        <v>163</v>
      </c>
      <c r="P7271" s="1">
        <v>5</v>
      </c>
      <c r="Q7271" s="1" t="s">
        <v>1356</v>
      </c>
      <c r="R7271" s="1" t="s">
        <v>1036</v>
      </c>
      <c r="S7271" s="1" t="s">
        <v>242</v>
      </c>
      <c r="T7271" s="1" t="s">
        <v>43868</v>
      </c>
      <c r="U7271" s="1" t="s">
        <v>43869</v>
      </c>
      <c r="V7271" s="1" t="s">
        <v>43870</v>
      </c>
      <c r="W7271" s="1" t="s">
        <v>43871</v>
      </c>
      <c r="X7271" s="1" t="s">
        <v>159</v>
      </c>
      <c r="Y7271" s="1" t="s">
        <v>49</v>
      </c>
      <c r="Z7271" s="1" t="s">
        <v>49</v>
      </c>
      <c r="AA7271" s="1">
        <v>91.6</v>
      </c>
      <c r="AB7271" s="1">
        <v>100.4</v>
      </c>
      <c r="AC7271" s="1">
        <v>92.6</v>
      </c>
      <c r="AD7271" s="1">
        <v>95.3</v>
      </c>
      <c r="AE7271" s="1">
        <v>108.6</v>
      </c>
      <c r="AF7271" s="1">
        <v>91</v>
      </c>
      <c r="AG7271" s="1">
        <v>103.4</v>
      </c>
      <c r="AH7271" s="1">
        <v>103.9</v>
      </c>
      <c r="AI7271" s="1">
        <v>104.9</v>
      </c>
      <c r="AJ7271" s="1">
        <v>108.4</v>
      </c>
      <c r="AK7271" s="2">
        <f t="shared" si="226"/>
        <v>-6.665770202588947E-2</v>
      </c>
      <c r="AL7271" s="2">
        <f t="shared" si="227"/>
        <v>0.50251353597864901</v>
      </c>
    </row>
    <row r="7272" spans="1:38" x14ac:dyDescent="0.2">
      <c r="A7272" s="1" t="s">
        <v>36</v>
      </c>
      <c r="B7272" s="1" t="s">
        <v>37</v>
      </c>
      <c r="C7272" s="1" t="s">
        <v>43872</v>
      </c>
      <c r="D7272" s="1" t="s">
        <v>43873</v>
      </c>
      <c r="E7272" s="1">
        <v>0</v>
      </c>
      <c r="F7272" s="1">
        <v>213.87299999999999</v>
      </c>
      <c r="G7272" s="1">
        <v>34</v>
      </c>
      <c r="H7272" s="1">
        <v>40</v>
      </c>
      <c r="I7272" s="1">
        <v>78</v>
      </c>
      <c r="J7272" s="1">
        <v>32</v>
      </c>
      <c r="K7272" s="1">
        <v>1</v>
      </c>
      <c r="L7272" s="1">
        <v>1120</v>
      </c>
      <c r="M7272" s="1">
        <v>128.30000000000001</v>
      </c>
      <c r="N7272" s="1">
        <v>5.87</v>
      </c>
      <c r="O7272" s="1">
        <v>1330</v>
      </c>
      <c r="P7272" s="1">
        <v>40</v>
      </c>
      <c r="Q7272" s="1" t="s">
        <v>261</v>
      </c>
      <c r="R7272" s="1" t="s">
        <v>3565</v>
      </c>
      <c r="S7272" s="1" t="s">
        <v>131</v>
      </c>
      <c r="T7272" s="1" t="s">
        <v>43874</v>
      </c>
      <c r="U7272" s="1" t="s">
        <v>43875</v>
      </c>
      <c r="V7272" s="1" t="s">
        <v>49</v>
      </c>
      <c r="W7272" s="1" t="s">
        <v>43876</v>
      </c>
      <c r="X7272" s="1" t="s">
        <v>118</v>
      </c>
      <c r="Y7272" s="1" t="s">
        <v>7960</v>
      </c>
      <c r="Z7272" s="1" t="s">
        <v>49</v>
      </c>
      <c r="AA7272" s="1">
        <v>95.4</v>
      </c>
      <c r="AB7272" s="1">
        <v>110.9</v>
      </c>
      <c r="AC7272" s="1">
        <v>97.1</v>
      </c>
      <c r="AD7272" s="1">
        <v>92.3</v>
      </c>
      <c r="AE7272" s="1">
        <v>91.3</v>
      </c>
      <c r="AF7272" s="1">
        <v>108.2</v>
      </c>
      <c r="AG7272" s="1">
        <v>104</v>
      </c>
      <c r="AH7272" s="1">
        <v>112.4</v>
      </c>
      <c r="AI7272" s="1">
        <v>90.8</v>
      </c>
      <c r="AJ7272" s="1">
        <v>97.7</v>
      </c>
      <c r="AK7272" s="2">
        <f t="shared" si="226"/>
        <v>-7.531825322171154E-2</v>
      </c>
      <c r="AL7272" s="2">
        <f t="shared" si="227"/>
        <v>0.46165117970928282</v>
      </c>
    </row>
    <row r="7273" spans="1:38" x14ac:dyDescent="0.2">
      <c r="A7273" s="1" t="s">
        <v>36</v>
      </c>
      <c r="B7273" s="1" t="s">
        <v>37</v>
      </c>
      <c r="C7273" s="1" t="s">
        <v>43877</v>
      </c>
      <c r="D7273" s="1" t="s">
        <v>43878</v>
      </c>
      <c r="E7273" s="1">
        <v>1E-3</v>
      </c>
      <c r="F7273" s="1">
        <v>9.5980000000000008</v>
      </c>
      <c r="G7273" s="1">
        <v>5</v>
      </c>
      <c r="H7273" s="1">
        <v>4</v>
      </c>
      <c r="I7273" s="1">
        <v>5</v>
      </c>
      <c r="J7273" s="1">
        <v>4</v>
      </c>
      <c r="K7273" s="1">
        <v>1</v>
      </c>
      <c r="L7273" s="1">
        <v>837</v>
      </c>
      <c r="M7273" s="1">
        <v>94.4</v>
      </c>
      <c r="N7273" s="1">
        <v>6.47</v>
      </c>
      <c r="O7273" s="1">
        <v>49</v>
      </c>
      <c r="P7273" s="1">
        <v>4</v>
      </c>
      <c r="Q7273" s="1" t="s">
        <v>222</v>
      </c>
      <c r="R7273" s="1" t="s">
        <v>18100</v>
      </c>
      <c r="S7273" s="1" t="s">
        <v>507</v>
      </c>
      <c r="T7273" s="1" t="s">
        <v>43879</v>
      </c>
      <c r="U7273" s="1" t="s">
        <v>43880</v>
      </c>
      <c r="V7273" s="1" t="s">
        <v>43881</v>
      </c>
      <c r="W7273" s="1" t="s">
        <v>43882</v>
      </c>
      <c r="X7273" s="1" t="s">
        <v>268</v>
      </c>
      <c r="Y7273" s="1" t="s">
        <v>49</v>
      </c>
      <c r="Z7273" s="1" t="s">
        <v>49</v>
      </c>
      <c r="AA7273" s="1">
        <v>96.4</v>
      </c>
      <c r="AB7273" s="1">
        <v>108.5</v>
      </c>
      <c r="AC7273" s="1">
        <v>95.4</v>
      </c>
      <c r="AD7273" s="1">
        <v>87.1</v>
      </c>
      <c r="AE7273" s="1">
        <v>99.1</v>
      </c>
      <c r="AF7273" s="1">
        <v>93</v>
      </c>
      <c r="AG7273" s="1">
        <v>104.2</v>
      </c>
      <c r="AH7273" s="1">
        <v>106</v>
      </c>
      <c r="AI7273" s="1">
        <v>105.1</v>
      </c>
      <c r="AJ7273" s="1">
        <v>105.1</v>
      </c>
      <c r="AK7273" s="2">
        <f t="shared" si="226"/>
        <v>-7.7643490906944349E-2</v>
      </c>
      <c r="AL7273" s="2">
        <f t="shared" si="227"/>
        <v>0.62349488881540105</v>
      </c>
    </row>
    <row r="7274" spans="1:38" x14ac:dyDescent="0.2">
      <c r="A7274" s="1" t="s">
        <v>60</v>
      </c>
      <c r="B7274" s="1" t="s">
        <v>37</v>
      </c>
      <c r="C7274" s="1" t="s">
        <v>43883</v>
      </c>
      <c r="D7274" s="1" t="s">
        <v>43884</v>
      </c>
      <c r="E7274" s="1">
        <v>0.03</v>
      </c>
      <c r="F7274" s="1">
        <v>3.3610000000000002</v>
      </c>
      <c r="G7274" s="1">
        <v>1</v>
      </c>
      <c r="H7274" s="1">
        <v>1</v>
      </c>
      <c r="I7274" s="1">
        <v>1</v>
      </c>
      <c r="J7274" s="1">
        <v>1</v>
      </c>
      <c r="K7274" s="1">
        <v>1</v>
      </c>
      <c r="L7274" s="1">
        <v>541</v>
      </c>
      <c r="M7274" s="1">
        <v>63</v>
      </c>
      <c r="N7274" s="1">
        <v>8.6199999999999992</v>
      </c>
      <c r="O7274" s="1">
        <v>24</v>
      </c>
      <c r="P7274" s="1">
        <v>1</v>
      </c>
      <c r="Q7274" s="1" t="s">
        <v>49</v>
      </c>
      <c r="R7274" s="1" t="s">
        <v>369</v>
      </c>
      <c r="S7274" s="1" t="s">
        <v>12306</v>
      </c>
      <c r="T7274" s="1" t="s">
        <v>49</v>
      </c>
      <c r="U7274" s="1" t="s">
        <v>43885</v>
      </c>
      <c r="V7274" s="1" t="s">
        <v>43886</v>
      </c>
      <c r="W7274" s="1" t="s">
        <v>43887</v>
      </c>
      <c r="X7274" s="1" t="s">
        <v>228</v>
      </c>
      <c r="Y7274" s="1" t="s">
        <v>8008</v>
      </c>
      <c r="Z7274" s="1" t="s">
        <v>49</v>
      </c>
      <c r="AA7274" s="1">
        <v>105.4</v>
      </c>
      <c r="AB7274" s="1">
        <v>88.4</v>
      </c>
      <c r="AC7274" s="1">
        <v>91.8</v>
      </c>
      <c r="AD7274" s="1">
        <v>101.9</v>
      </c>
      <c r="AE7274" s="1">
        <v>94.2</v>
      </c>
      <c r="AF7274" s="1">
        <v>112.2</v>
      </c>
      <c r="AG7274" s="1">
        <v>102.7</v>
      </c>
      <c r="AH7274" s="1">
        <v>97.9</v>
      </c>
      <c r="AI7274" s="1">
        <v>109.7</v>
      </c>
      <c r="AJ7274" s="1">
        <v>95.7</v>
      </c>
      <c r="AK7274" s="2">
        <f t="shared" si="226"/>
        <v>-0.10537409159311718</v>
      </c>
      <c r="AL7274" s="2">
        <f t="shared" si="227"/>
        <v>0.83938741603475164</v>
      </c>
    </row>
    <row r="7275" spans="1:38" x14ac:dyDescent="0.2">
      <c r="A7275" s="1" t="s">
        <v>36</v>
      </c>
      <c r="B7275" s="1" t="s">
        <v>37</v>
      </c>
      <c r="C7275" s="1" t="s">
        <v>43888</v>
      </c>
      <c r="D7275" s="1" t="s">
        <v>43889</v>
      </c>
      <c r="E7275" s="1">
        <v>0</v>
      </c>
      <c r="F7275" s="1">
        <v>90.263999999999996</v>
      </c>
      <c r="G7275" s="1">
        <v>38</v>
      </c>
      <c r="H7275" s="1">
        <v>13</v>
      </c>
      <c r="I7275" s="1">
        <v>71</v>
      </c>
      <c r="J7275" s="1">
        <v>10</v>
      </c>
      <c r="K7275" s="1">
        <v>1</v>
      </c>
      <c r="L7275" s="1">
        <v>247</v>
      </c>
      <c r="M7275" s="1">
        <v>28.5</v>
      </c>
      <c r="N7275" s="1">
        <v>4.07</v>
      </c>
      <c r="O7275" s="1">
        <v>1461</v>
      </c>
      <c r="P7275" s="1">
        <v>13</v>
      </c>
      <c r="Q7275" s="1" t="s">
        <v>1290</v>
      </c>
      <c r="R7275" s="1" t="s">
        <v>5149</v>
      </c>
      <c r="S7275" s="1" t="s">
        <v>131</v>
      </c>
      <c r="T7275" s="1" t="s">
        <v>1312</v>
      </c>
      <c r="U7275" s="1" t="s">
        <v>43890</v>
      </c>
      <c r="V7275" s="1" t="s">
        <v>43891</v>
      </c>
      <c r="W7275" s="1" t="s">
        <v>43892</v>
      </c>
      <c r="X7275" s="1" t="s">
        <v>213</v>
      </c>
      <c r="Y7275" s="1" t="s">
        <v>49</v>
      </c>
      <c r="Z7275" s="1" t="s">
        <v>49</v>
      </c>
      <c r="AA7275" s="1">
        <v>93.7</v>
      </c>
      <c r="AB7275" s="1">
        <v>97.3</v>
      </c>
      <c r="AC7275" s="1">
        <v>94.9</v>
      </c>
      <c r="AD7275" s="1">
        <v>95.5</v>
      </c>
      <c r="AE7275" s="1">
        <v>99.4</v>
      </c>
      <c r="AF7275" s="1">
        <v>97.4</v>
      </c>
      <c r="AG7275" s="1">
        <v>100.3</v>
      </c>
      <c r="AH7275" s="1">
        <v>104.9</v>
      </c>
      <c r="AI7275" s="1">
        <v>104.2</v>
      </c>
      <c r="AJ7275" s="1">
        <v>112.2</v>
      </c>
      <c r="AK7275" s="2">
        <f t="shared" si="226"/>
        <v>-0.11029764253405787</v>
      </c>
      <c r="AL7275" s="2">
        <f t="shared" si="227"/>
        <v>1.6595060249785081</v>
      </c>
    </row>
    <row r="7276" spans="1:38" x14ac:dyDescent="0.2">
      <c r="A7276" s="1" t="s">
        <v>50</v>
      </c>
      <c r="B7276" s="1" t="s">
        <v>37</v>
      </c>
      <c r="C7276" s="1" t="s">
        <v>43893</v>
      </c>
      <c r="D7276" s="1" t="s">
        <v>43894</v>
      </c>
      <c r="E7276" s="1">
        <v>7.0999999999999994E-2</v>
      </c>
      <c r="F7276" s="1">
        <v>2.37</v>
      </c>
      <c r="G7276" s="1">
        <v>3</v>
      </c>
      <c r="H7276" s="1">
        <v>1</v>
      </c>
      <c r="I7276" s="1">
        <v>1</v>
      </c>
      <c r="J7276" s="1">
        <v>1</v>
      </c>
      <c r="K7276" s="1">
        <v>1</v>
      </c>
      <c r="L7276" s="1">
        <v>385</v>
      </c>
      <c r="M7276" s="1">
        <v>43.9</v>
      </c>
      <c r="N7276" s="1">
        <v>8.09</v>
      </c>
      <c r="O7276" s="1">
        <v>0</v>
      </c>
      <c r="P7276" s="1">
        <v>1</v>
      </c>
      <c r="Q7276" s="1" t="s">
        <v>595</v>
      </c>
      <c r="R7276" s="1" t="s">
        <v>49</v>
      </c>
      <c r="S7276" s="1" t="s">
        <v>49</v>
      </c>
      <c r="T7276" s="1" t="s">
        <v>43895</v>
      </c>
      <c r="U7276" s="1" t="s">
        <v>43896</v>
      </c>
      <c r="V7276" s="1" t="s">
        <v>43897</v>
      </c>
      <c r="W7276" s="1" t="s">
        <v>43898</v>
      </c>
      <c r="X7276" s="1" t="s">
        <v>194</v>
      </c>
      <c r="Y7276" s="1" t="s">
        <v>49</v>
      </c>
      <c r="Z7276" s="1" t="s">
        <v>49</v>
      </c>
      <c r="AA7276" s="1">
        <v>102.2</v>
      </c>
      <c r="AB7276" s="1">
        <v>89.7</v>
      </c>
      <c r="AC7276" s="1">
        <v>93</v>
      </c>
      <c r="AD7276" s="1">
        <v>105.8</v>
      </c>
      <c r="AE7276" s="1">
        <v>93.2</v>
      </c>
      <c r="AF7276" s="1">
        <v>101.7</v>
      </c>
      <c r="AG7276" s="1">
        <v>111.6</v>
      </c>
      <c r="AH7276" s="1">
        <v>112.9</v>
      </c>
      <c r="AI7276" s="1">
        <v>94.8</v>
      </c>
      <c r="AJ7276" s="1">
        <v>95.1</v>
      </c>
      <c r="AK7276" s="2">
        <f t="shared" si="226"/>
        <v>-9.2941691407251198E-2</v>
      </c>
      <c r="AL7276" s="2">
        <f t="shared" si="227"/>
        <v>0.6384600271132983</v>
      </c>
    </row>
    <row r="7277" spans="1:38" x14ac:dyDescent="0.2">
      <c r="A7277" s="1" t="s">
        <v>50</v>
      </c>
      <c r="B7277" s="1" t="s">
        <v>37</v>
      </c>
      <c r="C7277" s="1" t="s">
        <v>43899</v>
      </c>
      <c r="D7277" s="1" t="s">
        <v>43900</v>
      </c>
      <c r="E7277" s="1">
        <v>0.13800000000000001</v>
      </c>
      <c r="F7277" s="1">
        <v>1.429</v>
      </c>
      <c r="G7277" s="1">
        <v>1</v>
      </c>
      <c r="H7277" s="1">
        <v>1</v>
      </c>
      <c r="I7277" s="1">
        <v>1</v>
      </c>
      <c r="J7277" s="1">
        <v>1</v>
      </c>
      <c r="K7277" s="1">
        <v>1</v>
      </c>
      <c r="L7277" s="1">
        <v>1679</v>
      </c>
      <c r="M7277" s="1">
        <v>189.9</v>
      </c>
      <c r="N7277" s="1">
        <v>6.48</v>
      </c>
      <c r="O7277" s="1">
        <v>0</v>
      </c>
      <c r="P7277" s="1">
        <v>1</v>
      </c>
      <c r="Q7277" s="1" t="s">
        <v>49</v>
      </c>
      <c r="R7277" s="1" t="s">
        <v>49</v>
      </c>
      <c r="S7277" s="1" t="s">
        <v>49</v>
      </c>
      <c r="T7277" s="1" t="s">
        <v>49</v>
      </c>
      <c r="U7277" s="1" t="s">
        <v>43901</v>
      </c>
      <c r="V7277" s="1" t="s">
        <v>43902</v>
      </c>
      <c r="W7277" s="1" t="s">
        <v>43903</v>
      </c>
      <c r="X7277" s="1" t="s">
        <v>676</v>
      </c>
      <c r="Y7277" s="1" t="s">
        <v>49</v>
      </c>
      <c r="Z7277" s="1" t="s">
        <v>49</v>
      </c>
      <c r="AA7277" s="1">
        <v>64.400000000000006</v>
      </c>
      <c r="AB7277" s="1">
        <v>117.4</v>
      </c>
      <c r="AC7277" s="1">
        <v>112.5</v>
      </c>
      <c r="AD7277" s="1">
        <v>91.8</v>
      </c>
      <c r="AE7277" s="1">
        <v>70.3</v>
      </c>
      <c r="AF7277" s="1">
        <v>88.2</v>
      </c>
      <c r="AG7277" s="1">
        <v>100.2</v>
      </c>
      <c r="AH7277" s="1">
        <v>79.2</v>
      </c>
      <c r="AI7277" s="1">
        <v>145.30000000000001</v>
      </c>
      <c r="AJ7277" s="1">
        <v>130.80000000000001</v>
      </c>
      <c r="AK7277" s="2">
        <f t="shared" si="226"/>
        <v>-0.25251203650941995</v>
      </c>
      <c r="AL7277" s="2">
        <f t="shared" si="227"/>
        <v>0.49135328951585433</v>
      </c>
    </row>
    <row r="7278" spans="1:38" x14ac:dyDescent="0.2">
      <c r="A7278" s="1" t="s">
        <v>36</v>
      </c>
      <c r="B7278" s="1" t="s">
        <v>37</v>
      </c>
      <c r="C7278" s="1" t="s">
        <v>43904</v>
      </c>
      <c r="D7278" s="1" t="s">
        <v>43905</v>
      </c>
      <c r="E7278" s="1">
        <v>0</v>
      </c>
      <c r="F7278" s="1">
        <v>18.437000000000001</v>
      </c>
      <c r="G7278" s="1">
        <v>6</v>
      </c>
      <c r="H7278" s="1">
        <v>5</v>
      </c>
      <c r="I7278" s="1">
        <v>6</v>
      </c>
      <c r="J7278" s="1">
        <v>4</v>
      </c>
      <c r="K7278" s="1">
        <v>1</v>
      </c>
      <c r="L7278" s="1">
        <v>1128</v>
      </c>
      <c r="M7278" s="1">
        <v>125.2</v>
      </c>
      <c r="N7278" s="1">
        <v>6.34</v>
      </c>
      <c r="O7278" s="1">
        <v>92</v>
      </c>
      <c r="P7278" s="1">
        <v>5</v>
      </c>
      <c r="Q7278" s="1" t="s">
        <v>3282</v>
      </c>
      <c r="R7278" s="1" t="s">
        <v>233</v>
      </c>
      <c r="S7278" s="1" t="s">
        <v>131</v>
      </c>
      <c r="T7278" s="1" t="s">
        <v>43906</v>
      </c>
      <c r="U7278" s="1" t="s">
        <v>43907</v>
      </c>
      <c r="V7278" s="1" t="s">
        <v>49</v>
      </c>
      <c r="W7278" s="1" t="s">
        <v>43908</v>
      </c>
      <c r="X7278" s="1" t="s">
        <v>676</v>
      </c>
      <c r="Y7278" s="1" t="s">
        <v>18097</v>
      </c>
      <c r="Z7278" s="1" t="s">
        <v>49</v>
      </c>
      <c r="AA7278" s="1">
        <v>94.4</v>
      </c>
      <c r="AB7278" s="1">
        <v>96.3</v>
      </c>
      <c r="AC7278" s="1">
        <v>98.9</v>
      </c>
      <c r="AD7278" s="1">
        <v>94.8</v>
      </c>
      <c r="AE7278" s="1">
        <v>88.7</v>
      </c>
      <c r="AF7278" s="1">
        <v>103.5</v>
      </c>
      <c r="AG7278" s="1">
        <v>101.8</v>
      </c>
      <c r="AH7278" s="1">
        <v>114.6</v>
      </c>
      <c r="AI7278" s="1">
        <v>103.9</v>
      </c>
      <c r="AJ7278" s="1">
        <v>103.1</v>
      </c>
      <c r="AK7278" s="2">
        <f t="shared" si="226"/>
        <v>-0.15538401886181089</v>
      </c>
      <c r="AL7278" s="2">
        <f t="shared" si="227"/>
        <v>2.2474305934713019</v>
      </c>
    </row>
    <row r="7279" spans="1:38" x14ac:dyDescent="0.2">
      <c r="A7279" s="1" t="s">
        <v>36</v>
      </c>
      <c r="B7279" s="1" t="s">
        <v>37</v>
      </c>
      <c r="C7279" s="1" t="s">
        <v>43909</v>
      </c>
      <c r="D7279" s="1" t="s">
        <v>43910</v>
      </c>
      <c r="E7279" s="1">
        <v>2E-3</v>
      </c>
      <c r="F7279" s="1">
        <v>7.8879999999999999</v>
      </c>
      <c r="G7279" s="1">
        <v>2</v>
      </c>
      <c r="H7279" s="1">
        <v>1</v>
      </c>
      <c r="I7279" s="1">
        <v>1</v>
      </c>
      <c r="J7279" s="1">
        <v>1</v>
      </c>
      <c r="K7279" s="1">
        <v>1</v>
      </c>
      <c r="L7279" s="1">
        <v>1001</v>
      </c>
      <c r="M7279" s="1">
        <v>111.4</v>
      </c>
      <c r="N7279" s="1">
        <v>5.95</v>
      </c>
      <c r="O7279" s="1">
        <v>50</v>
      </c>
      <c r="P7279" s="1">
        <v>1</v>
      </c>
      <c r="Q7279" s="1" t="s">
        <v>261</v>
      </c>
      <c r="R7279" s="1" t="s">
        <v>43911</v>
      </c>
      <c r="S7279" s="1" t="s">
        <v>7640</v>
      </c>
      <c r="T7279" s="1" t="s">
        <v>43912</v>
      </c>
      <c r="U7279" s="1" t="s">
        <v>43913</v>
      </c>
      <c r="V7279" s="1" t="s">
        <v>43914</v>
      </c>
      <c r="W7279" s="1" t="s">
        <v>43915</v>
      </c>
      <c r="X7279" s="1" t="s">
        <v>169</v>
      </c>
      <c r="Y7279" s="1" t="s">
        <v>35616</v>
      </c>
      <c r="Z7279" s="1" t="s">
        <v>49</v>
      </c>
      <c r="AA7279" s="1">
        <v>95.9</v>
      </c>
      <c r="AB7279" s="1">
        <v>109.6</v>
      </c>
      <c r="AC7279" s="1">
        <v>93</v>
      </c>
      <c r="AD7279" s="1">
        <v>93.9</v>
      </c>
      <c r="AE7279" s="1">
        <v>106.4</v>
      </c>
      <c r="AF7279" s="1">
        <v>105.8</v>
      </c>
      <c r="AG7279" s="1">
        <v>112.9</v>
      </c>
      <c r="AH7279" s="1">
        <v>99.8</v>
      </c>
      <c r="AI7279" s="1">
        <v>78.099999999999994</v>
      </c>
      <c r="AJ7279" s="1">
        <v>104.7</v>
      </c>
      <c r="AK7279" s="2">
        <f t="shared" si="226"/>
        <v>-7.2127689526741961E-3</v>
      </c>
      <c r="AL7279" s="2">
        <f t="shared" si="227"/>
        <v>2.5226094481750561E-2</v>
      </c>
    </row>
    <row r="7280" spans="1:38" x14ac:dyDescent="0.2">
      <c r="A7280" s="1" t="s">
        <v>36</v>
      </c>
      <c r="B7280" s="1" t="s">
        <v>37</v>
      </c>
      <c r="C7280" s="1" t="s">
        <v>43916</v>
      </c>
      <c r="D7280" s="1" t="s">
        <v>43917</v>
      </c>
      <c r="E7280" s="1">
        <v>1E-3</v>
      </c>
      <c r="F7280" s="1">
        <v>8.6920000000000002</v>
      </c>
      <c r="G7280" s="1">
        <v>14</v>
      </c>
      <c r="H7280" s="1">
        <v>1</v>
      </c>
      <c r="I7280" s="1">
        <v>1</v>
      </c>
      <c r="J7280" s="1">
        <v>1</v>
      </c>
      <c r="K7280" s="1">
        <v>1</v>
      </c>
      <c r="L7280" s="1">
        <v>153</v>
      </c>
      <c r="M7280" s="1">
        <v>16.2</v>
      </c>
      <c r="N7280" s="1">
        <v>6.13</v>
      </c>
      <c r="O7280" s="1">
        <v>64</v>
      </c>
      <c r="P7280" s="1">
        <v>1</v>
      </c>
      <c r="Q7280" s="1" t="s">
        <v>49</v>
      </c>
      <c r="R7280" s="1" t="s">
        <v>64</v>
      </c>
      <c r="S7280" s="1" t="s">
        <v>49</v>
      </c>
      <c r="T7280" s="1" t="s">
        <v>43918</v>
      </c>
      <c r="U7280" s="1" t="s">
        <v>43919</v>
      </c>
      <c r="V7280" s="1" t="s">
        <v>43920</v>
      </c>
      <c r="W7280" s="1" t="s">
        <v>43921</v>
      </c>
      <c r="X7280" s="1" t="s">
        <v>59</v>
      </c>
      <c r="Y7280" s="1" t="s">
        <v>49</v>
      </c>
      <c r="Z7280" s="1" t="s">
        <v>49</v>
      </c>
      <c r="AA7280" s="1">
        <v>107.5</v>
      </c>
      <c r="AB7280" s="1">
        <v>97</v>
      </c>
      <c r="AC7280" s="1">
        <v>92.3</v>
      </c>
      <c r="AD7280" s="1">
        <v>99.5</v>
      </c>
      <c r="AE7280" s="1">
        <v>80.7</v>
      </c>
      <c r="AF7280" s="1">
        <v>120.7</v>
      </c>
      <c r="AG7280" s="1">
        <v>96.2</v>
      </c>
      <c r="AH7280" s="1">
        <v>112.3</v>
      </c>
      <c r="AI7280" s="1">
        <v>88</v>
      </c>
      <c r="AJ7280" s="1">
        <v>105.9</v>
      </c>
      <c r="AK7280" s="2">
        <f t="shared" si="226"/>
        <v>-0.13309750378512233</v>
      </c>
      <c r="AL7280" s="2">
        <f t="shared" si="227"/>
        <v>0.61883770492779033</v>
      </c>
    </row>
    <row r="7281" spans="1:38" x14ac:dyDescent="0.2">
      <c r="A7281" s="1" t="s">
        <v>60</v>
      </c>
      <c r="B7281" s="1" t="s">
        <v>37</v>
      </c>
      <c r="C7281" s="1" t="s">
        <v>43922</v>
      </c>
      <c r="D7281" s="1" t="s">
        <v>43923</v>
      </c>
      <c r="E7281" s="1">
        <v>1.0999999999999999E-2</v>
      </c>
      <c r="F7281" s="1">
        <v>4.82</v>
      </c>
      <c r="G7281" s="1">
        <v>3</v>
      </c>
      <c r="H7281" s="1">
        <v>2</v>
      </c>
      <c r="I7281" s="1">
        <v>2</v>
      </c>
      <c r="J7281" s="1">
        <v>2</v>
      </c>
      <c r="K7281" s="1">
        <v>1</v>
      </c>
      <c r="L7281" s="1">
        <v>588</v>
      </c>
      <c r="M7281" s="1">
        <v>64.099999999999994</v>
      </c>
      <c r="N7281" s="1">
        <v>8.7899999999999991</v>
      </c>
      <c r="O7281" s="1">
        <v>18</v>
      </c>
      <c r="P7281" s="1">
        <v>2</v>
      </c>
      <c r="Q7281" s="1" t="s">
        <v>361</v>
      </c>
      <c r="R7281" s="1" t="s">
        <v>64</v>
      </c>
      <c r="S7281" s="1" t="s">
        <v>1370</v>
      </c>
      <c r="T7281" s="1" t="s">
        <v>1425</v>
      </c>
      <c r="U7281" s="1" t="s">
        <v>43924</v>
      </c>
      <c r="V7281" s="1" t="s">
        <v>43925</v>
      </c>
      <c r="W7281" s="1" t="s">
        <v>43926</v>
      </c>
      <c r="X7281" s="1" t="s">
        <v>118</v>
      </c>
      <c r="Y7281" s="1" t="s">
        <v>49</v>
      </c>
      <c r="Z7281" s="1" t="s">
        <v>43927</v>
      </c>
      <c r="AA7281" s="1">
        <v>162.30000000000001</v>
      </c>
      <c r="AB7281" s="1">
        <v>67.7</v>
      </c>
      <c r="AC7281" s="1">
        <v>81.900000000000006</v>
      </c>
      <c r="AD7281" s="1">
        <v>93.1</v>
      </c>
      <c r="AE7281" s="1">
        <v>99.8</v>
      </c>
      <c r="AF7281" s="1">
        <v>101.7</v>
      </c>
      <c r="AG7281" s="1">
        <v>105.3</v>
      </c>
      <c r="AH7281" s="1">
        <v>86.9</v>
      </c>
      <c r="AI7281" s="1">
        <v>93.4</v>
      </c>
      <c r="AJ7281" s="1">
        <v>108</v>
      </c>
      <c r="AK7281" s="2">
        <f t="shared" si="226"/>
        <v>2.740928934813509E-2</v>
      </c>
      <c r="AL7281" s="2">
        <f t="shared" si="227"/>
        <v>3.981357154995678E-2</v>
      </c>
    </row>
    <row r="7282" spans="1:38" x14ac:dyDescent="0.2">
      <c r="A7282" s="1" t="s">
        <v>36</v>
      </c>
      <c r="B7282" s="1" t="s">
        <v>37</v>
      </c>
      <c r="C7282" s="1" t="s">
        <v>43928</v>
      </c>
      <c r="D7282" s="1" t="s">
        <v>43929</v>
      </c>
      <c r="E7282" s="1">
        <v>6.0000000000000001E-3</v>
      </c>
      <c r="F7282" s="1">
        <v>5.6859999999999999</v>
      </c>
      <c r="G7282" s="1">
        <v>2</v>
      </c>
      <c r="H7282" s="1">
        <v>2</v>
      </c>
      <c r="I7282" s="1">
        <v>3</v>
      </c>
      <c r="J7282" s="1">
        <v>2</v>
      </c>
      <c r="K7282" s="1">
        <v>1</v>
      </c>
      <c r="L7282" s="1">
        <v>1178</v>
      </c>
      <c r="M7282" s="1">
        <v>128.9</v>
      </c>
      <c r="N7282" s="1">
        <v>5.21</v>
      </c>
      <c r="O7282" s="1">
        <v>18</v>
      </c>
      <c r="P7282" s="1">
        <v>2</v>
      </c>
      <c r="Q7282" s="1" t="s">
        <v>4538</v>
      </c>
      <c r="R7282" s="1" t="s">
        <v>10359</v>
      </c>
      <c r="S7282" s="1" t="s">
        <v>2259</v>
      </c>
      <c r="T7282" s="1" t="s">
        <v>43930</v>
      </c>
      <c r="U7282" s="1" t="s">
        <v>43931</v>
      </c>
      <c r="V7282" s="1" t="s">
        <v>43932</v>
      </c>
      <c r="W7282" s="1" t="s">
        <v>43933</v>
      </c>
      <c r="X7282" s="1" t="s">
        <v>100</v>
      </c>
      <c r="Y7282" s="1" t="s">
        <v>43934</v>
      </c>
      <c r="Z7282" s="1" t="s">
        <v>8553</v>
      </c>
      <c r="AA7282" s="1">
        <v>92.2</v>
      </c>
      <c r="AB7282" s="1">
        <v>100</v>
      </c>
      <c r="AC7282" s="1">
        <v>93.3</v>
      </c>
      <c r="AD7282" s="1">
        <v>95.1</v>
      </c>
      <c r="AE7282" s="1">
        <v>101.1</v>
      </c>
      <c r="AF7282" s="1">
        <v>98.9</v>
      </c>
      <c r="AG7282" s="1">
        <v>104</v>
      </c>
      <c r="AH7282" s="1">
        <v>108.5</v>
      </c>
      <c r="AI7282" s="1">
        <v>109.9</v>
      </c>
      <c r="AJ7282" s="1">
        <v>96.9</v>
      </c>
      <c r="AK7282" s="2">
        <f t="shared" si="226"/>
        <v>-0.10537409159311667</v>
      </c>
      <c r="AL7282" s="2">
        <f t="shared" si="227"/>
        <v>1.3234317453101463</v>
      </c>
    </row>
    <row r="7283" spans="1:38" x14ac:dyDescent="0.2">
      <c r="A7283" s="1" t="s">
        <v>60</v>
      </c>
      <c r="B7283" s="1" t="s">
        <v>37</v>
      </c>
      <c r="C7283" s="1" t="s">
        <v>43935</v>
      </c>
      <c r="D7283" s="1" t="s">
        <v>43936</v>
      </c>
      <c r="E7283" s="1">
        <v>2.4E-2</v>
      </c>
      <c r="F7283" s="1">
        <v>3.7410000000000001</v>
      </c>
      <c r="G7283" s="1">
        <v>7</v>
      </c>
      <c r="H7283" s="1">
        <v>1</v>
      </c>
      <c r="I7283" s="1">
        <v>2</v>
      </c>
      <c r="J7283" s="1">
        <v>1</v>
      </c>
      <c r="K7283" s="1">
        <v>1</v>
      </c>
      <c r="L7283" s="1">
        <v>155</v>
      </c>
      <c r="M7283" s="1">
        <v>17.5</v>
      </c>
      <c r="N7283" s="1">
        <v>8.48</v>
      </c>
      <c r="O7283" s="1">
        <v>60</v>
      </c>
      <c r="P7283" s="1">
        <v>1</v>
      </c>
      <c r="Q7283" s="1" t="s">
        <v>49</v>
      </c>
      <c r="R7283" s="1" t="s">
        <v>49</v>
      </c>
      <c r="S7283" s="1" t="s">
        <v>49</v>
      </c>
      <c r="T7283" s="1" t="s">
        <v>43937</v>
      </c>
      <c r="U7283" s="1" t="s">
        <v>43938</v>
      </c>
      <c r="V7283" s="1" t="s">
        <v>43939</v>
      </c>
      <c r="W7283" s="1" t="s">
        <v>43940</v>
      </c>
      <c r="X7283" s="1" t="s">
        <v>213</v>
      </c>
      <c r="Y7283" s="1" t="s">
        <v>49</v>
      </c>
      <c r="Z7283" s="1" t="s">
        <v>49</v>
      </c>
      <c r="AA7283" s="1">
        <v>88.4</v>
      </c>
      <c r="AB7283" s="1">
        <v>92.6</v>
      </c>
      <c r="AC7283" s="1">
        <v>89.5</v>
      </c>
      <c r="AD7283" s="1">
        <v>107.1</v>
      </c>
      <c r="AE7283" s="1">
        <v>114.3</v>
      </c>
      <c r="AF7283" s="1">
        <v>103.9</v>
      </c>
      <c r="AG7283" s="1">
        <v>89.1</v>
      </c>
      <c r="AH7283" s="1">
        <v>101.2</v>
      </c>
      <c r="AI7283" s="1">
        <v>99.5</v>
      </c>
      <c r="AJ7283" s="1">
        <v>114.4</v>
      </c>
      <c r="AK7283" s="2">
        <f t="shared" si="226"/>
        <v>-4.6747409074384641E-2</v>
      </c>
      <c r="AL7283" s="2">
        <f t="shared" si="227"/>
        <v>0.19607115225573543</v>
      </c>
    </row>
    <row r="7284" spans="1:38" x14ac:dyDescent="0.2">
      <c r="A7284" s="1" t="s">
        <v>50</v>
      </c>
      <c r="B7284" s="1" t="s">
        <v>37</v>
      </c>
      <c r="C7284" s="1" t="s">
        <v>43941</v>
      </c>
      <c r="D7284" s="1" t="s">
        <v>43942</v>
      </c>
      <c r="E7284" s="1">
        <v>0.26300000000000001</v>
      </c>
      <c r="F7284" s="1">
        <v>1.056</v>
      </c>
      <c r="G7284" s="1">
        <v>1</v>
      </c>
      <c r="H7284" s="1">
        <v>1</v>
      </c>
      <c r="I7284" s="1">
        <v>1</v>
      </c>
      <c r="J7284" s="1">
        <v>1</v>
      </c>
      <c r="K7284" s="1">
        <v>1</v>
      </c>
      <c r="L7284" s="1">
        <v>1337</v>
      </c>
      <c r="M7284" s="1">
        <v>143.80000000000001</v>
      </c>
      <c r="N7284" s="1">
        <v>7.77</v>
      </c>
      <c r="O7284" s="1">
        <v>20</v>
      </c>
      <c r="P7284" s="1">
        <v>1</v>
      </c>
      <c r="Q7284" s="1" t="s">
        <v>26165</v>
      </c>
      <c r="R7284" s="1" t="s">
        <v>425</v>
      </c>
      <c r="S7284" s="1" t="s">
        <v>95</v>
      </c>
      <c r="T7284" s="1" t="s">
        <v>40988</v>
      </c>
      <c r="U7284" s="1" t="s">
        <v>43943</v>
      </c>
      <c r="V7284" s="1" t="s">
        <v>43944</v>
      </c>
      <c r="W7284" s="1" t="s">
        <v>43945</v>
      </c>
      <c r="X7284" s="1" t="s">
        <v>159</v>
      </c>
      <c r="Y7284" s="1" t="s">
        <v>49</v>
      </c>
      <c r="Z7284" s="1" t="s">
        <v>49</v>
      </c>
      <c r="AA7284" s="1">
        <v>84.9</v>
      </c>
      <c r="AB7284" s="1">
        <v>124.4</v>
      </c>
      <c r="AC7284" s="1">
        <v>128</v>
      </c>
      <c r="AD7284" s="1">
        <v>77.599999999999994</v>
      </c>
      <c r="AE7284" s="1">
        <v>89</v>
      </c>
      <c r="AF7284" s="1">
        <v>95.5</v>
      </c>
      <c r="AG7284" s="1">
        <v>97.3</v>
      </c>
      <c r="AH7284" s="1">
        <v>95.5</v>
      </c>
      <c r="AI7284" s="1">
        <v>105.7</v>
      </c>
      <c r="AJ7284" s="1">
        <v>102.2</v>
      </c>
      <c r="AK7284" s="2">
        <f t="shared" si="226"/>
        <v>2.2215721077321848E-2</v>
      </c>
      <c r="AL7284" s="2">
        <f t="shared" si="227"/>
        <v>5.0812546343098702E-2</v>
      </c>
    </row>
    <row r="7285" spans="1:38" x14ac:dyDescent="0.2">
      <c r="A7285" s="1" t="s">
        <v>36</v>
      </c>
      <c r="B7285" s="1" t="s">
        <v>37</v>
      </c>
      <c r="C7285" s="1" t="s">
        <v>43946</v>
      </c>
      <c r="D7285" s="1" t="s">
        <v>43947</v>
      </c>
      <c r="E7285" s="1">
        <v>2E-3</v>
      </c>
      <c r="F7285" s="1">
        <v>8.032</v>
      </c>
      <c r="G7285" s="1">
        <v>5</v>
      </c>
      <c r="H7285" s="1">
        <v>1</v>
      </c>
      <c r="I7285" s="1">
        <v>1</v>
      </c>
      <c r="J7285" s="1">
        <v>1</v>
      </c>
      <c r="K7285" s="1">
        <v>1</v>
      </c>
      <c r="L7285" s="1">
        <v>436</v>
      </c>
      <c r="M7285" s="1">
        <v>49.6</v>
      </c>
      <c r="N7285" s="1">
        <v>7.53</v>
      </c>
      <c r="O7285" s="1">
        <v>39</v>
      </c>
      <c r="P7285" s="1">
        <v>1</v>
      </c>
      <c r="Q7285" s="1" t="s">
        <v>222</v>
      </c>
      <c r="R7285" s="1" t="s">
        <v>64</v>
      </c>
      <c r="S7285" s="1" t="s">
        <v>55</v>
      </c>
      <c r="T7285" s="1" t="s">
        <v>43948</v>
      </c>
      <c r="U7285" s="1" t="s">
        <v>43949</v>
      </c>
      <c r="V7285" s="1" t="s">
        <v>43950</v>
      </c>
      <c r="W7285" s="1" t="s">
        <v>43951</v>
      </c>
      <c r="X7285" s="1" t="s">
        <v>333</v>
      </c>
      <c r="Y7285" s="1" t="s">
        <v>49</v>
      </c>
      <c r="Z7285" s="1" t="s">
        <v>49</v>
      </c>
      <c r="AA7285" s="1">
        <v>92.2</v>
      </c>
      <c r="AB7285" s="1">
        <v>107.4</v>
      </c>
      <c r="AC7285" s="1">
        <v>93</v>
      </c>
      <c r="AD7285" s="1">
        <v>113</v>
      </c>
      <c r="AE7285" s="1">
        <v>89.6</v>
      </c>
      <c r="AF7285" s="1">
        <v>91.6</v>
      </c>
      <c r="AG7285" s="1">
        <v>101.6</v>
      </c>
      <c r="AH7285" s="1">
        <v>105.7</v>
      </c>
      <c r="AI7285" s="1">
        <v>101.5</v>
      </c>
      <c r="AJ7285" s="1">
        <v>104.2</v>
      </c>
      <c r="AK7285" s="2">
        <f t="shared" si="226"/>
        <v>-2.7128891762035624E-2</v>
      </c>
      <c r="AL7285" s="2">
        <f t="shared" si="227"/>
        <v>0.13596490188639362</v>
      </c>
    </row>
    <row r="7286" spans="1:38" x14ac:dyDescent="0.2">
      <c r="A7286" s="1" t="s">
        <v>36</v>
      </c>
      <c r="B7286" s="1" t="s">
        <v>37</v>
      </c>
      <c r="C7286" s="1" t="s">
        <v>43952</v>
      </c>
      <c r="D7286" s="1" t="s">
        <v>43953</v>
      </c>
      <c r="E7286" s="1">
        <v>0</v>
      </c>
      <c r="F7286" s="1">
        <v>65.923000000000002</v>
      </c>
      <c r="G7286" s="1">
        <v>21</v>
      </c>
      <c r="H7286" s="1">
        <v>14</v>
      </c>
      <c r="I7286" s="1">
        <v>21</v>
      </c>
      <c r="J7286" s="1">
        <v>11</v>
      </c>
      <c r="K7286" s="1">
        <v>1</v>
      </c>
      <c r="L7286" s="1">
        <v>815</v>
      </c>
      <c r="M7286" s="1">
        <v>92.3</v>
      </c>
      <c r="N7286" s="1">
        <v>6.21</v>
      </c>
      <c r="O7286" s="1">
        <v>403</v>
      </c>
      <c r="P7286" s="1">
        <v>14</v>
      </c>
      <c r="Q7286" s="1" t="s">
        <v>15354</v>
      </c>
      <c r="R7286" s="1" t="s">
        <v>4444</v>
      </c>
      <c r="S7286" s="1" t="s">
        <v>12306</v>
      </c>
      <c r="T7286" s="1" t="s">
        <v>41258</v>
      </c>
      <c r="U7286" s="1" t="s">
        <v>43954</v>
      </c>
      <c r="V7286" s="1" t="s">
        <v>43955</v>
      </c>
      <c r="W7286" s="1" t="s">
        <v>43956</v>
      </c>
      <c r="X7286" s="1" t="s">
        <v>213</v>
      </c>
      <c r="Y7286" s="1" t="s">
        <v>49</v>
      </c>
      <c r="Z7286" s="1" t="s">
        <v>2375</v>
      </c>
      <c r="AA7286" s="1">
        <v>96.4</v>
      </c>
      <c r="AB7286" s="1">
        <v>99.7</v>
      </c>
      <c r="AC7286" s="1">
        <v>101.6</v>
      </c>
      <c r="AD7286" s="1">
        <v>90.5</v>
      </c>
      <c r="AE7286" s="1">
        <v>93.5</v>
      </c>
      <c r="AF7286" s="1">
        <v>105.4</v>
      </c>
      <c r="AG7286" s="1">
        <v>106.6</v>
      </c>
      <c r="AH7286" s="1">
        <v>106.6</v>
      </c>
      <c r="AI7286" s="1">
        <v>103.9</v>
      </c>
      <c r="AJ7286" s="1">
        <v>95.9</v>
      </c>
      <c r="AK7286" s="2">
        <f t="shared" si="226"/>
        <v>-0.10593079429764715</v>
      </c>
      <c r="AL7286" s="2">
        <f t="shared" si="227"/>
        <v>1.4874057171132444</v>
      </c>
    </row>
    <row r="7287" spans="1:38" x14ac:dyDescent="0.2">
      <c r="A7287" s="1" t="s">
        <v>36</v>
      </c>
      <c r="B7287" s="1" t="s">
        <v>37</v>
      </c>
      <c r="C7287" s="1" t="s">
        <v>43957</v>
      </c>
      <c r="D7287" s="1" t="s">
        <v>43958</v>
      </c>
      <c r="E7287" s="1">
        <v>0</v>
      </c>
      <c r="F7287" s="1">
        <v>52.466999999999999</v>
      </c>
      <c r="G7287" s="1">
        <v>12</v>
      </c>
      <c r="H7287" s="1">
        <v>11</v>
      </c>
      <c r="I7287" s="1">
        <v>29</v>
      </c>
      <c r="J7287" s="1">
        <v>2</v>
      </c>
      <c r="K7287" s="1">
        <v>1</v>
      </c>
      <c r="L7287" s="1">
        <v>864</v>
      </c>
      <c r="M7287" s="1">
        <v>101.2</v>
      </c>
      <c r="N7287" s="1">
        <v>8.35</v>
      </c>
      <c r="O7287" s="1">
        <v>412</v>
      </c>
      <c r="P7287" s="1">
        <v>11</v>
      </c>
      <c r="Q7287" s="1" t="s">
        <v>53</v>
      </c>
      <c r="R7287" s="1" t="s">
        <v>868</v>
      </c>
      <c r="S7287" s="1" t="s">
        <v>370</v>
      </c>
      <c r="T7287" s="1" t="s">
        <v>43959</v>
      </c>
      <c r="U7287" s="1" t="s">
        <v>43960</v>
      </c>
      <c r="V7287" s="1" t="s">
        <v>43961</v>
      </c>
      <c r="W7287" s="1" t="s">
        <v>43962</v>
      </c>
      <c r="X7287" s="1" t="s">
        <v>412</v>
      </c>
      <c r="Y7287" s="1" t="s">
        <v>49</v>
      </c>
      <c r="Z7287" s="1" t="s">
        <v>49</v>
      </c>
      <c r="AA7287" s="1">
        <v>103.3</v>
      </c>
      <c r="AB7287" s="1">
        <v>94.9</v>
      </c>
      <c r="AC7287" s="1">
        <v>91.9</v>
      </c>
      <c r="AD7287" s="1">
        <v>94.9</v>
      </c>
      <c r="AE7287" s="1">
        <v>100.2</v>
      </c>
      <c r="AF7287" s="1">
        <v>103.8</v>
      </c>
      <c r="AG7287" s="1">
        <v>104.5</v>
      </c>
      <c r="AH7287" s="1">
        <v>104.4</v>
      </c>
      <c r="AI7287" s="1">
        <v>103.2</v>
      </c>
      <c r="AJ7287" s="1">
        <v>98.8</v>
      </c>
      <c r="AK7287" s="2">
        <f t="shared" si="226"/>
        <v>-8.5152232086024363E-2</v>
      </c>
      <c r="AL7287" s="2">
        <f t="shared" si="227"/>
        <v>1.4647082628164843</v>
      </c>
    </row>
    <row r="7288" spans="1:38" x14ac:dyDescent="0.2">
      <c r="A7288" s="1" t="s">
        <v>36</v>
      </c>
      <c r="B7288" s="1" t="s">
        <v>37</v>
      </c>
      <c r="C7288" s="1" t="s">
        <v>43963</v>
      </c>
      <c r="D7288" s="1" t="s">
        <v>43964</v>
      </c>
      <c r="E7288" s="1">
        <v>0</v>
      </c>
      <c r="F7288" s="1">
        <v>113.334</v>
      </c>
      <c r="G7288" s="1">
        <v>50</v>
      </c>
      <c r="H7288" s="1">
        <v>17</v>
      </c>
      <c r="I7288" s="1">
        <v>56</v>
      </c>
      <c r="J7288" s="1">
        <v>17</v>
      </c>
      <c r="K7288" s="1">
        <v>1</v>
      </c>
      <c r="L7288" s="1">
        <v>311</v>
      </c>
      <c r="M7288" s="1">
        <v>35.799999999999997</v>
      </c>
      <c r="N7288" s="1">
        <v>5.68</v>
      </c>
      <c r="O7288" s="1">
        <v>1213</v>
      </c>
      <c r="P7288" s="1">
        <v>17</v>
      </c>
      <c r="Q7288" s="1" t="s">
        <v>336</v>
      </c>
      <c r="R7288" s="1" t="s">
        <v>43965</v>
      </c>
      <c r="S7288" s="1" t="s">
        <v>43966</v>
      </c>
      <c r="T7288" s="1" t="s">
        <v>43967</v>
      </c>
      <c r="U7288" s="1" t="s">
        <v>43968</v>
      </c>
      <c r="V7288" s="1" t="s">
        <v>43969</v>
      </c>
      <c r="W7288" s="1" t="s">
        <v>43970</v>
      </c>
      <c r="X7288" s="1" t="s">
        <v>59</v>
      </c>
      <c r="Y7288" s="1" t="s">
        <v>6323</v>
      </c>
      <c r="Z7288" s="1" t="s">
        <v>43971</v>
      </c>
      <c r="AA7288" s="1">
        <v>95.5</v>
      </c>
      <c r="AB7288" s="1">
        <v>99</v>
      </c>
      <c r="AC7288" s="1">
        <v>95.6</v>
      </c>
      <c r="AD7288" s="1">
        <v>95.6</v>
      </c>
      <c r="AE7288" s="1">
        <v>97.6</v>
      </c>
      <c r="AF7288" s="1">
        <v>114.6</v>
      </c>
      <c r="AG7288" s="1">
        <v>104.7</v>
      </c>
      <c r="AH7288" s="1">
        <v>100.2</v>
      </c>
      <c r="AI7288" s="1">
        <v>92</v>
      </c>
      <c r="AJ7288" s="1">
        <v>105.2</v>
      </c>
      <c r="AK7288" s="2">
        <f t="shared" si="226"/>
        <v>-9.6407888997135247E-2</v>
      </c>
      <c r="AL7288" s="2">
        <f t="shared" si="227"/>
        <v>0.94956429009416898</v>
      </c>
    </row>
    <row r="7289" spans="1:38" x14ac:dyDescent="0.2">
      <c r="A7289" s="1" t="s">
        <v>50</v>
      </c>
      <c r="B7289" s="1" t="s">
        <v>37</v>
      </c>
      <c r="C7289" s="1" t="s">
        <v>43972</v>
      </c>
      <c r="D7289" s="1" t="s">
        <v>43973</v>
      </c>
      <c r="E7289" s="1">
        <v>6.0999999999999999E-2</v>
      </c>
      <c r="F7289" s="1">
        <v>2.5409999999999999</v>
      </c>
      <c r="G7289" s="1">
        <v>4</v>
      </c>
      <c r="H7289" s="1">
        <v>1</v>
      </c>
      <c r="I7289" s="1">
        <v>2</v>
      </c>
      <c r="J7289" s="1">
        <v>1</v>
      </c>
      <c r="K7289" s="1">
        <v>1</v>
      </c>
      <c r="L7289" s="1">
        <v>270</v>
      </c>
      <c r="M7289" s="1">
        <v>30.7</v>
      </c>
      <c r="N7289" s="1">
        <v>6.51</v>
      </c>
      <c r="O7289" s="1">
        <v>23</v>
      </c>
      <c r="P7289" s="1">
        <v>1</v>
      </c>
      <c r="Q7289" s="1" t="s">
        <v>1836</v>
      </c>
      <c r="R7289" s="1" t="s">
        <v>516</v>
      </c>
      <c r="S7289" s="1" t="s">
        <v>131</v>
      </c>
      <c r="T7289" s="1" t="s">
        <v>362</v>
      </c>
      <c r="U7289" s="1" t="s">
        <v>43974</v>
      </c>
      <c r="V7289" s="1" t="s">
        <v>43975</v>
      </c>
      <c r="W7289" s="1" t="s">
        <v>43976</v>
      </c>
      <c r="X7289" s="1" t="s">
        <v>412</v>
      </c>
      <c r="Y7289" s="1" t="s">
        <v>49</v>
      </c>
      <c r="Z7289" s="1" t="s">
        <v>49</v>
      </c>
      <c r="AA7289" s="1">
        <v>101.5</v>
      </c>
      <c r="AB7289" s="1">
        <v>81.900000000000006</v>
      </c>
      <c r="AC7289" s="1">
        <v>77.3</v>
      </c>
      <c r="AD7289" s="1">
        <v>101.2</v>
      </c>
      <c r="AE7289" s="1">
        <v>95.6</v>
      </c>
      <c r="AF7289" s="1">
        <v>104.6</v>
      </c>
      <c r="AG7289" s="1">
        <v>120.7</v>
      </c>
      <c r="AH7289" s="1">
        <v>119.9</v>
      </c>
      <c r="AI7289" s="1">
        <v>97.9</v>
      </c>
      <c r="AJ7289" s="1">
        <v>99.5</v>
      </c>
      <c r="AK7289" s="2">
        <f t="shared" si="226"/>
        <v>-0.24611730422309899</v>
      </c>
      <c r="AL7289" s="2">
        <f t="shared" si="227"/>
        <v>1.37599620665279</v>
      </c>
    </row>
    <row r="7290" spans="1:38" x14ac:dyDescent="0.2">
      <c r="A7290" s="1" t="s">
        <v>50</v>
      </c>
      <c r="B7290" s="1" t="s">
        <v>37</v>
      </c>
      <c r="C7290" s="1" t="s">
        <v>43977</v>
      </c>
      <c r="D7290" s="1" t="s">
        <v>43978</v>
      </c>
      <c r="E7290" s="1">
        <v>0.21</v>
      </c>
      <c r="F7290" s="1">
        <v>1.165</v>
      </c>
      <c r="G7290" s="1">
        <v>1</v>
      </c>
      <c r="H7290" s="1">
        <v>1</v>
      </c>
      <c r="I7290" s="1">
        <v>1</v>
      </c>
      <c r="J7290" s="1">
        <v>1</v>
      </c>
      <c r="K7290" s="1">
        <v>1</v>
      </c>
      <c r="L7290" s="1">
        <v>1960</v>
      </c>
      <c r="M7290" s="1">
        <v>217.5</v>
      </c>
      <c r="N7290" s="1">
        <v>7.5</v>
      </c>
      <c r="O7290" s="1">
        <v>14</v>
      </c>
      <c r="P7290" s="1">
        <v>1</v>
      </c>
      <c r="Q7290" s="1" t="s">
        <v>500</v>
      </c>
      <c r="R7290" s="1" t="s">
        <v>1063</v>
      </c>
      <c r="S7290" s="1" t="s">
        <v>131</v>
      </c>
      <c r="T7290" s="1" t="s">
        <v>43979</v>
      </c>
      <c r="U7290" s="1" t="s">
        <v>43980</v>
      </c>
      <c r="V7290" s="1" t="s">
        <v>43981</v>
      </c>
      <c r="W7290" s="1" t="s">
        <v>43982</v>
      </c>
      <c r="X7290" s="1" t="s">
        <v>213</v>
      </c>
      <c r="Y7290" s="1" t="s">
        <v>49</v>
      </c>
      <c r="Z7290" s="1" t="s">
        <v>49</v>
      </c>
      <c r="AA7290" s="1">
        <v>105.5</v>
      </c>
      <c r="AB7290" s="1">
        <v>89.7</v>
      </c>
      <c r="AC7290" s="1">
        <v>82.4</v>
      </c>
      <c r="AD7290" s="1">
        <v>98.1</v>
      </c>
      <c r="AE7290" s="1">
        <v>92.2</v>
      </c>
      <c r="AF7290" s="1">
        <v>106.1</v>
      </c>
      <c r="AG7290" s="1">
        <v>97.4</v>
      </c>
      <c r="AH7290" s="1">
        <v>100.9</v>
      </c>
      <c r="AI7290" s="1">
        <v>130.4</v>
      </c>
      <c r="AJ7290" s="1">
        <v>97.2</v>
      </c>
      <c r="AK7290" s="2">
        <f t="shared" si="226"/>
        <v>-0.18522601702824104</v>
      </c>
      <c r="AL7290" s="2">
        <f t="shared" si="227"/>
        <v>0.92558208346971715</v>
      </c>
    </row>
    <row r="7291" spans="1:38" x14ac:dyDescent="0.2">
      <c r="A7291" s="1" t="s">
        <v>36</v>
      </c>
      <c r="B7291" s="1" t="s">
        <v>37</v>
      </c>
      <c r="C7291" s="1" t="s">
        <v>43983</v>
      </c>
      <c r="D7291" s="1" t="s">
        <v>43984</v>
      </c>
      <c r="E7291" s="1">
        <v>0</v>
      </c>
      <c r="F7291" s="1">
        <v>27.768000000000001</v>
      </c>
      <c r="G7291" s="1">
        <v>14</v>
      </c>
      <c r="H7291" s="1">
        <v>4</v>
      </c>
      <c r="I7291" s="1">
        <v>4</v>
      </c>
      <c r="J7291" s="1">
        <v>4</v>
      </c>
      <c r="K7291" s="1">
        <v>1</v>
      </c>
      <c r="L7291" s="1">
        <v>570</v>
      </c>
      <c r="M7291" s="1">
        <v>62.8</v>
      </c>
      <c r="N7291" s="1">
        <v>8.24</v>
      </c>
      <c r="O7291" s="1">
        <v>141</v>
      </c>
      <c r="P7291" s="1">
        <v>4</v>
      </c>
      <c r="Q7291" s="1" t="s">
        <v>1356</v>
      </c>
      <c r="R7291" s="1" t="s">
        <v>868</v>
      </c>
      <c r="S7291" s="1" t="s">
        <v>913</v>
      </c>
      <c r="T7291" s="1" t="s">
        <v>609</v>
      </c>
      <c r="U7291" s="1" t="s">
        <v>43985</v>
      </c>
      <c r="V7291" s="1" t="s">
        <v>43986</v>
      </c>
      <c r="W7291" s="1" t="s">
        <v>43987</v>
      </c>
      <c r="X7291" s="1" t="s">
        <v>676</v>
      </c>
      <c r="Y7291" s="1" t="s">
        <v>49</v>
      </c>
      <c r="Z7291" s="1" t="s">
        <v>2375</v>
      </c>
      <c r="AA7291" s="1">
        <v>92</v>
      </c>
      <c r="AB7291" s="1">
        <v>95.4</v>
      </c>
      <c r="AC7291" s="1">
        <v>94</v>
      </c>
      <c r="AD7291" s="1">
        <v>98.7</v>
      </c>
      <c r="AE7291" s="1">
        <v>104.8</v>
      </c>
      <c r="AF7291" s="1">
        <v>97.3</v>
      </c>
      <c r="AG7291" s="1">
        <v>100.4</v>
      </c>
      <c r="AH7291" s="1">
        <v>105.3</v>
      </c>
      <c r="AI7291" s="1">
        <v>107.6</v>
      </c>
      <c r="AJ7291" s="1">
        <v>104.5</v>
      </c>
      <c r="AK7291" s="2">
        <f t="shared" si="226"/>
        <v>-8.7165286326960439E-2</v>
      </c>
      <c r="AL7291" s="2">
        <f t="shared" si="227"/>
        <v>1.149749639998771</v>
      </c>
    </row>
    <row r="7292" spans="1:38" x14ac:dyDescent="0.2">
      <c r="A7292" s="1" t="s">
        <v>36</v>
      </c>
      <c r="B7292" s="1" t="s">
        <v>37</v>
      </c>
      <c r="C7292" s="1" t="s">
        <v>43988</v>
      </c>
      <c r="D7292" s="1" t="s">
        <v>43989</v>
      </c>
      <c r="E7292" s="1">
        <v>0</v>
      </c>
      <c r="F7292" s="1">
        <v>111.096</v>
      </c>
      <c r="G7292" s="1">
        <v>23</v>
      </c>
      <c r="H7292" s="1">
        <v>17</v>
      </c>
      <c r="I7292" s="1">
        <v>26</v>
      </c>
      <c r="J7292" s="1">
        <v>17</v>
      </c>
      <c r="K7292" s="1">
        <v>1</v>
      </c>
      <c r="L7292" s="1">
        <v>1306</v>
      </c>
      <c r="M7292" s="1">
        <v>138.5</v>
      </c>
      <c r="N7292" s="1">
        <v>4.7699999999999996</v>
      </c>
      <c r="O7292" s="1">
        <v>672</v>
      </c>
      <c r="P7292" s="1">
        <v>17</v>
      </c>
      <c r="Q7292" s="1" t="s">
        <v>53</v>
      </c>
      <c r="R7292" s="1" t="s">
        <v>369</v>
      </c>
      <c r="S7292" s="1" t="s">
        <v>370</v>
      </c>
      <c r="T7292" s="1" t="s">
        <v>49</v>
      </c>
      <c r="U7292" s="1" t="s">
        <v>43990</v>
      </c>
      <c r="V7292" s="1" t="s">
        <v>43991</v>
      </c>
      <c r="W7292" s="1" t="s">
        <v>43992</v>
      </c>
      <c r="X7292" s="1" t="s">
        <v>118</v>
      </c>
      <c r="Y7292" s="1" t="s">
        <v>49</v>
      </c>
      <c r="Z7292" s="1" t="s">
        <v>49</v>
      </c>
      <c r="AA7292" s="1">
        <v>97.5</v>
      </c>
      <c r="AB7292" s="1">
        <v>99.2</v>
      </c>
      <c r="AC7292" s="1">
        <v>93.9</v>
      </c>
      <c r="AD7292" s="1">
        <v>92.7</v>
      </c>
      <c r="AE7292" s="1">
        <v>95</v>
      </c>
      <c r="AF7292" s="1">
        <v>111.6</v>
      </c>
      <c r="AG7292" s="1">
        <v>102.1</v>
      </c>
      <c r="AH7292" s="1">
        <v>107.8</v>
      </c>
      <c r="AI7292" s="1">
        <v>104.1</v>
      </c>
      <c r="AJ7292" s="1">
        <v>96.2</v>
      </c>
      <c r="AK7292" s="2">
        <f t="shared" si="226"/>
        <v>-0.12558115283114668</v>
      </c>
      <c r="AL7292" s="2">
        <f t="shared" si="227"/>
        <v>1.7915898843457416</v>
      </c>
    </row>
    <row r="7293" spans="1:38" x14ac:dyDescent="0.2">
      <c r="A7293" s="1" t="s">
        <v>36</v>
      </c>
      <c r="B7293" s="1" t="s">
        <v>37</v>
      </c>
      <c r="C7293" s="1" t="s">
        <v>43993</v>
      </c>
      <c r="D7293" s="1" t="s">
        <v>43994</v>
      </c>
      <c r="E7293" s="1">
        <v>5.0000000000000001E-3</v>
      </c>
      <c r="F7293" s="1">
        <v>5.9550000000000001</v>
      </c>
      <c r="G7293" s="1">
        <v>2</v>
      </c>
      <c r="H7293" s="1">
        <v>1</v>
      </c>
      <c r="I7293" s="1">
        <v>1</v>
      </c>
      <c r="J7293" s="1">
        <v>1</v>
      </c>
      <c r="K7293" s="1">
        <v>1</v>
      </c>
      <c r="L7293" s="1">
        <v>654</v>
      </c>
      <c r="M7293" s="1">
        <v>73.900000000000006</v>
      </c>
      <c r="N7293" s="1">
        <v>8.18</v>
      </c>
      <c r="O7293" s="1">
        <v>65</v>
      </c>
      <c r="P7293" s="1">
        <v>1</v>
      </c>
      <c r="Q7293" s="1" t="s">
        <v>1356</v>
      </c>
      <c r="R7293" s="1" t="s">
        <v>1275</v>
      </c>
      <c r="S7293" s="1" t="s">
        <v>147</v>
      </c>
      <c r="T7293" s="1" t="s">
        <v>43995</v>
      </c>
      <c r="U7293" s="1" t="s">
        <v>43996</v>
      </c>
      <c r="V7293" s="1" t="s">
        <v>43997</v>
      </c>
      <c r="W7293" s="1" t="s">
        <v>43998</v>
      </c>
      <c r="X7293" s="1" t="s">
        <v>287</v>
      </c>
      <c r="Y7293" s="1" t="s">
        <v>49</v>
      </c>
      <c r="Z7293" s="1" t="s">
        <v>49</v>
      </c>
      <c r="AA7293" s="1">
        <v>94.2</v>
      </c>
      <c r="AB7293" s="1">
        <v>94.2</v>
      </c>
      <c r="AC7293" s="1">
        <v>105.5</v>
      </c>
      <c r="AD7293" s="1">
        <v>91.7</v>
      </c>
      <c r="AE7293" s="1">
        <v>107.6</v>
      </c>
      <c r="AF7293" s="1">
        <v>106</v>
      </c>
      <c r="AG7293" s="1">
        <v>99.4</v>
      </c>
      <c r="AH7293" s="1">
        <v>103.3</v>
      </c>
      <c r="AI7293" s="1">
        <v>104</v>
      </c>
      <c r="AJ7293" s="1">
        <v>94.2</v>
      </c>
      <c r="AK7293" s="2">
        <f t="shared" si="226"/>
        <v>-3.9528364186637507E-2</v>
      </c>
      <c r="AL7293" s="2">
        <f t="shared" si="227"/>
        <v>0.30020238172552405</v>
      </c>
    </row>
    <row r="7294" spans="1:38" x14ac:dyDescent="0.2">
      <c r="A7294" s="1" t="s">
        <v>50</v>
      </c>
      <c r="B7294" s="1" t="s">
        <v>37</v>
      </c>
      <c r="C7294" s="1" t="s">
        <v>43999</v>
      </c>
      <c r="D7294" s="1" t="s">
        <v>44000</v>
      </c>
      <c r="E7294" s="1">
        <v>0.18</v>
      </c>
      <c r="F7294" s="1">
        <v>1.236</v>
      </c>
      <c r="G7294" s="1">
        <v>2</v>
      </c>
      <c r="H7294" s="1">
        <v>1</v>
      </c>
      <c r="I7294" s="1">
        <v>1</v>
      </c>
      <c r="J7294" s="1">
        <v>1</v>
      </c>
      <c r="K7294" s="1">
        <v>1</v>
      </c>
      <c r="L7294" s="1">
        <v>884</v>
      </c>
      <c r="M7294" s="1">
        <v>99.4</v>
      </c>
      <c r="N7294" s="1">
        <v>7.44</v>
      </c>
      <c r="O7294" s="1">
        <v>0</v>
      </c>
      <c r="P7294" s="1">
        <v>1</v>
      </c>
      <c r="Q7294" s="1" t="s">
        <v>222</v>
      </c>
      <c r="R7294" s="1" t="s">
        <v>49</v>
      </c>
      <c r="S7294" s="1" t="s">
        <v>1075</v>
      </c>
      <c r="T7294" s="1" t="s">
        <v>10620</v>
      </c>
      <c r="U7294" s="1" t="s">
        <v>44001</v>
      </c>
      <c r="V7294" s="1" t="s">
        <v>44002</v>
      </c>
      <c r="W7294" s="1" t="s">
        <v>44003</v>
      </c>
      <c r="X7294" s="1" t="s">
        <v>213</v>
      </c>
      <c r="Y7294" s="1" t="s">
        <v>49</v>
      </c>
      <c r="Z7294" s="1" t="s">
        <v>49</v>
      </c>
      <c r="AA7294" s="1">
        <v>87.5</v>
      </c>
      <c r="AB7294" s="1">
        <v>98.6</v>
      </c>
      <c r="AC7294" s="1">
        <v>105.6</v>
      </c>
      <c r="AD7294" s="1">
        <v>88.5</v>
      </c>
      <c r="AE7294" s="1">
        <v>97.4</v>
      </c>
      <c r="AF7294" s="1">
        <v>96.5</v>
      </c>
      <c r="AG7294" s="1">
        <v>98.1</v>
      </c>
      <c r="AH7294" s="1">
        <v>106.8</v>
      </c>
      <c r="AI7294" s="1">
        <v>112.4</v>
      </c>
      <c r="AJ7294" s="1">
        <v>108.6</v>
      </c>
      <c r="AK7294" s="2">
        <f t="shared" si="226"/>
        <v>-0.12935206028162555</v>
      </c>
      <c r="AL7294" s="2">
        <f t="shared" si="227"/>
        <v>1.0676463149156072</v>
      </c>
    </row>
    <row r="7295" spans="1:38" x14ac:dyDescent="0.2">
      <c r="A7295" s="1" t="s">
        <v>50</v>
      </c>
      <c r="B7295" s="1" t="s">
        <v>37</v>
      </c>
      <c r="C7295" s="1" t="s">
        <v>44004</v>
      </c>
      <c r="D7295" s="1" t="s">
        <v>44005</v>
      </c>
      <c r="E7295" s="1">
        <v>0.218</v>
      </c>
      <c r="F7295" s="1">
        <v>1.1479999999999999</v>
      </c>
      <c r="G7295" s="1">
        <v>5</v>
      </c>
      <c r="H7295" s="1">
        <v>1</v>
      </c>
      <c r="I7295" s="1">
        <v>1</v>
      </c>
      <c r="J7295" s="1">
        <v>1</v>
      </c>
      <c r="K7295" s="1">
        <v>1</v>
      </c>
      <c r="L7295" s="1">
        <v>178</v>
      </c>
      <c r="M7295" s="1">
        <v>21.1</v>
      </c>
      <c r="N7295" s="1">
        <v>9.91</v>
      </c>
      <c r="O7295" s="1">
        <v>0</v>
      </c>
      <c r="P7295" s="1">
        <v>1</v>
      </c>
      <c r="Q7295" s="1" t="s">
        <v>49</v>
      </c>
      <c r="R7295" s="1" t="s">
        <v>104</v>
      </c>
      <c r="S7295" s="1" t="s">
        <v>608</v>
      </c>
      <c r="T7295" s="1" t="s">
        <v>44006</v>
      </c>
      <c r="U7295" s="1" t="s">
        <v>44007</v>
      </c>
      <c r="V7295" s="1" t="s">
        <v>44008</v>
      </c>
      <c r="W7295" s="1" t="s">
        <v>44009</v>
      </c>
      <c r="X7295" s="1" t="s">
        <v>100</v>
      </c>
      <c r="Y7295" s="1" t="s">
        <v>49</v>
      </c>
      <c r="Z7295" s="1" t="s">
        <v>49</v>
      </c>
      <c r="AA7295" s="1">
        <v>88.5</v>
      </c>
      <c r="AB7295" s="1">
        <v>96.7</v>
      </c>
      <c r="AC7295" s="1">
        <v>99.2</v>
      </c>
      <c r="AD7295" s="1">
        <v>65.5</v>
      </c>
      <c r="AE7295" s="1">
        <v>111.4</v>
      </c>
      <c r="AF7295" s="1">
        <v>114.5</v>
      </c>
      <c r="AG7295" s="1">
        <v>105.3</v>
      </c>
      <c r="AH7295" s="1">
        <v>76.7</v>
      </c>
      <c r="AI7295" s="1">
        <v>106.1</v>
      </c>
      <c r="AJ7295" s="1">
        <v>136.19999999999999</v>
      </c>
      <c r="AK7295" s="2">
        <f t="shared" si="226"/>
        <v>-0.22404455839664733</v>
      </c>
      <c r="AL7295" s="2">
        <f t="shared" si="227"/>
        <v>0.61848295726986635</v>
      </c>
    </row>
    <row r="7296" spans="1:38" x14ac:dyDescent="0.2">
      <c r="A7296" s="1" t="s">
        <v>50</v>
      </c>
      <c r="B7296" s="1" t="s">
        <v>37</v>
      </c>
      <c r="C7296" s="1" t="s">
        <v>44010</v>
      </c>
      <c r="D7296" s="1" t="s">
        <v>44011</v>
      </c>
      <c r="E7296" s="1">
        <v>0.11600000000000001</v>
      </c>
      <c r="F7296" s="1">
        <v>1.6659999999999999</v>
      </c>
      <c r="G7296" s="1">
        <v>1</v>
      </c>
      <c r="H7296" s="1">
        <v>1</v>
      </c>
      <c r="I7296" s="1">
        <v>1</v>
      </c>
      <c r="J7296" s="1">
        <v>1</v>
      </c>
      <c r="K7296" s="1">
        <v>1</v>
      </c>
      <c r="L7296" s="1">
        <v>1065</v>
      </c>
      <c r="M7296" s="1">
        <v>114.4</v>
      </c>
      <c r="N7296" s="1">
        <v>7.75</v>
      </c>
      <c r="O7296" s="1">
        <v>0</v>
      </c>
      <c r="P7296" s="1">
        <v>1</v>
      </c>
      <c r="Q7296" s="1" t="s">
        <v>222</v>
      </c>
      <c r="R7296" s="1" t="s">
        <v>64</v>
      </c>
      <c r="S7296" s="1" t="s">
        <v>370</v>
      </c>
      <c r="T7296" s="1" t="s">
        <v>44012</v>
      </c>
      <c r="U7296" s="1" t="s">
        <v>44013</v>
      </c>
      <c r="V7296" s="1" t="s">
        <v>49</v>
      </c>
      <c r="W7296" s="1" t="s">
        <v>44014</v>
      </c>
      <c r="X7296" s="1" t="s">
        <v>127</v>
      </c>
      <c r="Y7296" s="1" t="s">
        <v>49</v>
      </c>
      <c r="Z7296" s="1" t="s">
        <v>49</v>
      </c>
      <c r="AA7296" s="1">
        <v>91.5</v>
      </c>
      <c r="AB7296" s="1">
        <v>101.3</v>
      </c>
      <c r="AC7296" s="1">
        <v>103</v>
      </c>
      <c r="AD7296" s="1">
        <v>92.1</v>
      </c>
      <c r="AE7296" s="1">
        <v>97.4</v>
      </c>
      <c r="AF7296" s="1">
        <v>85</v>
      </c>
      <c r="AG7296" s="1">
        <v>106.8</v>
      </c>
      <c r="AH7296" s="1">
        <v>112.6</v>
      </c>
      <c r="AI7296" s="1">
        <v>110.4</v>
      </c>
      <c r="AJ7296" s="1">
        <v>99.9</v>
      </c>
      <c r="AK7296" s="2">
        <f t="shared" si="226"/>
        <v>-8.4854922442336347E-2</v>
      </c>
      <c r="AL7296" s="2">
        <f t="shared" si="227"/>
        <v>0.50060312426375653</v>
      </c>
    </row>
    <row r="7297" spans="1:38" x14ac:dyDescent="0.2">
      <c r="A7297" s="1" t="s">
        <v>36</v>
      </c>
      <c r="B7297" s="1" t="s">
        <v>37</v>
      </c>
      <c r="C7297" s="1" t="s">
        <v>44015</v>
      </c>
      <c r="D7297" s="1" t="s">
        <v>44016</v>
      </c>
      <c r="E7297" s="1">
        <v>8.9999999999999993E-3</v>
      </c>
      <c r="F7297" s="1">
        <v>5.1529999999999996</v>
      </c>
      <c r="G7297" s="1">
        <v>3</v>
      </c>
      <c r="H7297" s="1">
        <v>1</v>
      </c>
      <c r="I7297" s="1">
        <v>1</v>
      </c>
      <c r="J7297" s="1">
        <v>1</v>
      </c>
      <c r="K7297" s="1">
        <v>1</v>
      </c>
      <c r="L7297" s="1">
        <v>378</v>
      </c>
      <c r="M7297" s="1">
        <v>42.8</v>
      </c>
      <c r="N7297" s="1">
        <v>7.42</v>
      </c>
      <c r="O7297" s="1">
        <v>59</v>
      </c>
      <c r="P7297" s="1">
        <v>1</v>
      </c>
      <c r="Q7297" s="1" t="s">
        <v>1878</v>
      </c>
      <c r="R7297" s="1" t="s">
        <v>16093</v>
      </c>
      <c r="S7297" s="1" t="s">
        <v>5859</v>
      </c>
      <c r="T7297" s="1" t="s">
        <v>44017</v>
      </c>
      <c r="U7297" s="1" t="s">
        <v>44018</v>
      </c>
      <c r="V7297" s="1" t="s">
        <v>44019</v>
      </c>
      <c r="W7297" s="1" t="s">
        <v>44020</v>
      </c>
      <c r="X7297" s="1" t="s">
        <v>421</v>
      </c>
      <c r="Y7297" s="1" t="s">
        <v>44021</v>
      </c>
      <c r="Z7297" s="1" t="s">
        <v>49</v>
      </c>
      <c r="AA7297" s="1">
        <v>104.6</v>
      </c>
      <c r="AB7297" s="1">
        <v>101.8</v>
      </c>
      <c r="AC7297" s="1">
        <v>81</v>
      </c>
      <c r="AD7297" s="1">
        <v>108.9</v>
      </c>
      <c r="AE7297" s="1">
        <v>100</v>
      </c>
      <c r="AF7297" s="1">
        <v>121.2</v>
      </c>
      <c r="AG7297" s="1">
        <v>63.9</v>
      </c>
      <c r="AH7297" s="1">
        <v>135.4</v>
      </c>
      <c r="AI7297" s="1">
        <v>71.599999999999994</v>
      </c>
      <c r="AJ7297" s="1">
        <v>111.7</v>
      </c>
      <c r="AK7297" s="2">
        <f t="shared" si="226"/>
        <v>-2.1638667437121131E-2</v>
      </c>
      <c r="AL7297" s="2">
        <f t="shared" si="227"/>
        <v>3.5264985615339549E-2</v>
      </c>
    </row>
    <row r="7298" spans="1:38" x14ac:dyDescent="0.2">
      <c r="A7298" s="1" t="s">
        <v>50</v>
      </c>
      <c r="B7298" s="1" t="s">
        <v>37</v>
      </c>
      <c r="C7298" s="1" t="s">
        <v>44022</v>
      </c>
      <c r="D7298" s="1" t="s">
        <v>44023</v>
      </c>
      <c r="E7298" s="1">
        <v>0.125</v>
      </c>
      <c r="F7298" s="1">
        <v>1.5369999999999999</v>
      </c>
      <c r="G7298" s="1">
        <v>2</v>
      </c>
      <c r="H7298" s="1">
        <v>1</v>
      </c>
      <c r="I7298" s="1">
        <v>1</v>
      </c>
      <c r="J7298" s="1">
        <v>1</v>
      </c>
      <c r="K7298" s="1">
        <v>1</v>
      </c>
      <c r="L7298" s="1">
        <v>443</v>
      </c>
      <c r="M7298" s="1">
        <v>49.4</v>
      </c>
      <c r="N7298" s="1">
        <v>4.8899999999999997</v>
      </c>
      <c r="O7298" s="1">
        <v>0</v>
      </c>
      <c r="P7298" s="1">
        <v>1</v>
      </c>
      <c r="Q7298" s="1" t="s">
        <v>351</v>
      </c>
      <c r="R7298" s="1" t="s">
        <v>416</v>
      </c>
      <c r="S7298" s="1" t="s">
        <v>190</v>
      </c>
      <c r="T7298" s="1" t="s">
        <v>417</v>
      </c>
      <c r="U7298" s="1" t="s">
        <v>44024</v>
      </c>
      <c r="V7298" s="1" t="s">
        <v>44025</v>
      </c>
      <c r="W7298" s="1" t="s">
        <v>44026</v>
      </c>
      <c r="X7298" s="1" t="s">
        <v>333</v>
      </c>
      <c r="Y7298" s="1" t="s">
        <v>49</v>
      </c>
      <c r="Z7298" s="1" t="s">
        <v>49</v>
      </c>
      <c r="AA7298" s="1">
        <v>81.2</v>
      </c>
      <c r="AB7298" s="1">
        <v>91.4</v>
      </c>
      <c r="AC7298" s="1">
        <v>96.5</v>
      </c>
      <c r="AD7298" s="1">
        <v>98.3</v>
      </c>
      <c r="AE7298" s="1">
        <v>128.5</v>
      </c>
      <c r="AF7298" s="1">
        <v>85.9</v>
      </c>
      <c r="AG7298" s="1">
        <v>105.9</v>
      </c>
      <c r="AH7298" s="1">
        <v>107.5</v>
      </c>
      <c r="AI7298" s="1">
        <v>106.7</v>
      </c>
      <c r="AJ7298" s="1">
        <v>98.1</v>
      </c>
      <c r="AK7298" s="2">
        <f t="shared" si="226"/>
        <v>-2.3660728995894137E-2</v>
      </c>
      <c r="AL7298" s="2">
        <f t="shared" si="227"/>
        <v>6.6266886595721261E-2</v>
      </c>
    </row>
    <row r="7299" spans="1:38" x14ac:dyDescent="0.2">
      <c r="A7299" s="1" t="s">
        <v>36</v>
      </c>
      <c r="B7299" s="1" t="s">
        <v>37</v>
      </c>
      <c r="C7299" s="1" t="s">
        <v>44027</v>
      </c>
      <c r="D7299" s="1" t="s">
        <v>44028</v>
      </c>
      <c r="E7299" s="1">
        <v>0</v>
      </c>
      <c r="F7299" s="1">
        <v>125.736</v>
      </c>
      <c r="G7299" s="1">
        <v>12</v>
      </c>
      <c r="H7299" s="1">
        <v>23</v>
      </c>
      <c r="I7299" s="1">
        <v>39</v>
      </c>
      <c r="J7299" s="1">
        <v>20</v>
      </c>
      <c r="K7299" s="1">
        <v>1</v>
      </c>
      <c r="L7299" s="1">
        <v>2244</v>
      </c>
      <c r="M7299" s="1">
        <v>237.6</v>
      </c>
      <c r="N7299" s="1">
        <v>6.73</v>
      </c>
      <c r="O7299" s="1">
        <v>935</v>
      </c>
      <c r="P7299" s="1">
        <v>23</v>
      </c>
      <c r="Q7299" s="1" t="s">
        <v>43540</v>
      </c>
      <c r="R7299" s="1" t="s">
        <v>241</v>
      </c>
      <c r="S7299" s="1" t="s">
        <v>507</v>
      </c>
      <c r="T7299" s="1" t="s">
        <v>35730</v>
      </c>
      <c r="U7299" s="1" t="s">
        <v>44029</v>
      </c>
      <c r="V7299" s="1" t="s">
        <v>44030</v>
      </c>
      <c r="W7299" s="1" t="s">
        <v>44031</v>
      </c>
      <c r="X7299" s="1" t="s">
        <v>287</v>
      </c>
      <c r="Y7299" s="1" t="s">
        <v>49</v>
      </c>
      <c r="Z7299" s="1" t="s">
        <v>49</v>
      </c>
      <c r="AA7299" s="1">
        <v>94.8</v>
      </c>
      <c r="AB7299" s="1">
        <v>102.2</v>
      </c>
      <c r="AC7299" s="1">
        <v>95.5</v>
      </c>
      <c r="AD7299" s="1">
        <v>94.6</v>
      </c>
      <c r="AE7299" s="1">
        <v>95.6</v>
      </c>
      <c r="AF7299" s="1">
        <v>104.8</v>
      </c>
      <c r="AG7299" s="1">
        <v>102</v>
      </c>
      <c r="AH7299" s="1">
        <v>106.6</v>
      </c>
      <c r="AI7299" s="1">
        <v>105.6</v>
      </c>
      <c r="AJ7299" s="1">
        <v>98.3</v>
      </c>
      <c r="AK7299" s="2">
        <f t="shared" ref="AK7299:AK7362" si="228">LOG(SUM(AA7299:AE7299)/SUM(AF7299:AJ7299),2)</f>
        <v>-9.987436475915229E-2</v>
      </c>
      <c r="AL7299" s="2">
        <f t="shared" ref="AL7299:AL7362" si="229">-LOG10(TTEST(AA7299:AE7299,AF7299:AJ7299,2,2))</f>
        <v>1.9909264874977748</v>
      </c>
    </row>
    <row r="7300" spans="1:38" x14ac:dyDescent="0.2">
      <c r="A7300" s="1" t="s">
        <v>36</v>
      </c>
      <c r="B7300" s="1" t="s">
        <v>37</v>
      </c>
      <c r="C7300" s="1" t="s">
        <v>44032</v>
      </c>
      <c r="D7300" s="1" t="s">
        <v>44033</v>
      </c>
      <c r="E7300" s="1">
        <v>4.0000000000000001E-3</v>
      </c>
      <c r="F7300" s="1">
        <v>6.8310000000000004</v>
      </c>
      <c r="G7300" s="1">
        <v>6</v>
      </c>
      <c r="H7300" s="1">
        <v>2</v>
      </c>
      <c r="I7300" s="1">
        <v>2</v>
      </c>
      <c r="J7300" s="1">
        <v>2</v>
      </c>
      <c r="K7300" s="1">
        <v>1</v>
      </c>
      <c r="L7300" s="1">
        <v>387</v>
      </c>
      <c r="M7300" s="1">
        <v>42.5</v>
      </c>
      <c r="N7300" s="1">
        <v>6</v>
      </c>
      <c r="O7300" s="1">
        <v>26</v>
      </c>
      <c r="P7300" s="1">
        <v>2</v>
      </c>
      <c r="Q7300" s="1" t="s">
        <v>222</v>
      </c>
      <c r="R7300" s="1" t="s">
        <v>311</v>
      </c>
      <c r="S7300" s="1" t="s">
        <v>958</v>
      </c>
      <c r="T7300" s="1" t="s">
        <v>44034</v>
      </c>
      <c r="U7300" s="1" t="s">
        <v>44035</v>
      </c>
      <c r="V7300" s="1" t="s">
        <v>44036</v>
      </c>
      <c r="W7300" s="1" t="s">
        <v>44037</v>
      </c>
      <c r="X7300" s="1" t="s">
        <v>118</v>
      </c>
      <c r="Y7300" s="1" t="s">
        <v>3110</v>
      </c>
      <c r="Z7300" s="1" t="s">
        <v>49</v>
      </c>
      <c r="AA7300" s="1">
        <v>83.1</v>
      </c>
      <c r="AB7300" s="1">
        <v>119.5</v>
      </c>
      <c r="AC7300" s="1">
        <v>122.5</v>
      </c>
      <c r="AD7300" s="1">
        <v>93.2</v>
      </c>
      <c r="AE7300" s="1">
        <v>88.4</v>
      </c>
      <c r="AF7300" s="1">
        <v>81</v>
      </c>
      <c r="AG7300" s="1">
        <v>103.1</v>
      </c>
      <c r="AH7300" s="1">
        <v>102.3</v>
      </c>
      <c r="AI7300" s="1">
        <v>110.6</v>
      </c>
      <c r="AJ7300" s="1">
        <v>96.3</v>
      </c>
      <c r="AK7300" s="2">
        <f t="shared" si="228"/>
        <v>3.8666541528049408E-2</v>
      </c>
      <c r="AL7300" s="2">
        <f t="shared" si="229"/>
        <v>0.10411126899935616</v>
      </c>
    </row>
    <row r="7301" spans="1:38" x14ac:dyDescent="0.2">
      <c r="A7301" s="1" t="s">
        <v>36</v>
      </c>
      <c r="B7301" s="1" t="s">
        <v>37</v>
      </c>
      <c r="C7301" s="1" t="s">
        <v>44038</v>
      </c>
      <c r="D7301" s="1" t="s">
        <v>44039</v>
      </c>
      <c r="E7301" s="1">
        <v>0</v>
      </c>
      <c r="F7301" s="1">
        <v>15.345000000000001</v>
      </c>
      <c r="G7301" s="1">
        <v>8</v>
      </c>
      <c r="H7301" s="1">
        <v>3</v>
      </c>
      <c r="I7301" s="1">
        <v>3</v>
      </c>
      <c r="J7301" s="1">
        <v>3</v>
      </c>
      <c r="K7301" s="1">
        <v>1</v>
      </c>
      <c r="L7301" s="1">
        <v>492</v>
      </c>
      <c r="M7301" s="1">
        <v>54.7</v>
      </c>
      <c r="N7301" s="1">
        <v>8.94</v>
      </c>
      <c r="O7301" s="1">
        <v>82</v>
      </c>
      <c r="P7301" s="1">
        <v>3</v>
      </c>
      <c r="Q7301" s="1" t="s">
        <v>586</v>
      </c>
      <c r="R7301" s="1" t="s">
        <v>16641</v>
      </c>
      <c r="S7301" s="1" t="s">
        <v>370</v>
      </c>
      <c r="T7301" s="1" t="s">
        <v>44040</v>
      </c>
      <c r="U7301" s="1" t="s">
        <v>44041</v>
      </c>
      <c r="V7301" s="1" t="s">
        <v>44042</v>
      </c>
      <c r="W7301" s="1" t="s">
        <v>44043</v>
      </c>
      <c r="X7301" s="1" t="s">
        <v>194</v>
      </c>
      <c r="Y7301" s="1" t="s">
        <v>44044</v>
      </c>
      <c r="Z7301" s="1" t="s">
        <v>49</v>
      </c>
      <c r="AA7301" s="1">
        <v>102.3</v>
      </c>
      <c r="AB7301" s="1">
        <v>88</v>
      </c>
      <c r="AC7301" s="1">
        <v>84.4</v>
      </c>
      <c r="AD7301" s="1">
        <v>138.19999999999999</v>
      </c>
      <c r="AE7301" s="1">
        <v>87.1</v>
      </c>
      <c r="AF7301" s="1">
        <v>117.4</v>
      </c>
      <c r="AG7301" s="1">
        <v>96.7</v>
      </c>
      <c r="AH7301" s="1">
        <v>95.8</v>
      </c>
      <c r="AI7301" s="1">
        <v>99.7</v>
      </c>
      <c r="AJ7301" s="1">
        <v>90.4</v>
      </c>
      <c r="AK7301" s="2">
        <f t="shared" si="228"/>
        <v>0</v>
      </c>
      <c r="AL7301" s="2">
        <f t="shared" si="229"/>
        <v>0</v>
      </c>
    </row>
    <row r="7302" spans="1:38" x14ac:dyDescent="0.2">
      <c r="A7302" s="1" t="s">
        <v>50</v>
      </c>
      <c r="B7302" s="1" t="s">
        <v>37</v>
      </c>
      <c r="C7302" s="1" t="s">
        <v>44045</v>
      </c>
      <c r="D7302" s="1" t="s">
        <v>44046</v>
      </c>
      <c r="E7302" s="1">
        <v>0.123</v>
      </c>
      <c r="F7302" s="1">
        <v>1.5489999999999999</v>
      </c>
      <c r="G7302" s="1">
        <v>0</v>
      </c>
      <c r="H7302" s="1">
        <v>1</v>
      </c>
      <c r="I7302" s="1">
        <v>1</v>
      </c>
      <c r="J7302" s="1">
        <v>1</v>
      </c>
      <c r="K7302" s="1">
        <v>1</v>
      </c>
      <c r="L7302" s="1">
        <v>4456</v>
      </c>
      <c r="M7302" s="1">
        <v>511.2</v>
      </c>
      <c r="N7302" s="1">
        <v>6.43</v>
      </c>
      <c r="O7302" s="1">
        <v>0</v>
      </c>
      <c r="P7302" s="1">
        <v>1</v>
      </c>
      <c r="Q7302" s="1" t="s">
        <v>85</v>
      </c>
      <c r="R7302" s="1" t="s">
        <v>86</v>
      </c>
      <c r="S7302" s="1" t="s">
        <v>87</v>
      </c>
      <c r="T7302" s="1" t="s">
        <v>44047</v>
      </c>
      <c r="U7302" s="1" t="s">
        <v>44048</v>
      </c>
      <c r="V7302" s="1" t="s">
        <v>44049</v>
      </c>
      <c r="W7302" s="1" t="s">
        <v>44050</v>
      </c>
      <c r="X7302" s="1" t="s">
        <v>159</v>
      </c>
      <c r="Y7302" s="1" t="s">
        <v>49</v>
      </c>
      <c r="Z7302" s="1" t="s">
        <v>49</v>
      </c>
      <c r="AA7302" s="1">
        <v>91.1</v>
      </c>
      <c r="AB7302" s="1">
        <v>94.1</v>
      </c>
      <c r="AC7302" s="1">
        <v>102.9</v>
      </c>
      <c r="AD7302" s="1">
        <v>78.400000000000006</v>
      </c>
      <c r="AE7302" s="1">
        <v>108.9</v>
      </c>
      <c r="AF7302" s="1">
        <v>83.9</v>
      </c>
      <c r="AG7302" s="1">
        <v>103.4</v>
      </c>
      <c r="AH7302" s="1">
        <v>97.2</v>
      </c>
      <c r="AI7302" s="1">
        <v>134.1</v>
      </c>
      <c r="AJ7302" s="1">
        <v>105.9</v>
      </c>
      <c r="AK7302" s="2">
        <f t="shared" si="228"/>
        <v>-0.14180086952219531</v>
      </c>
      <c r="AL7302" s="2">
        <f t="shared" si="229"/>
        <v>0.46396196987640648</v>
      </c>
    </row>
    <row r="7303" spans="1:38" x14ac:dyDescent="0.2">
      <c r="A7303" s="1" t="s">
        <v>50</v>
      </c>
      <c r="B7303" s="1" t="s">
        <v>37</v>
      </c>
      <c r="C7303" s="1" t="s">
        <v>44051</v>
      </c>
      <c r="D7303" s="1" t="s">
        <v>44052</v>
      </c>
      <c r="E7303" s="1">
        <v>5.2999999999999999E-2</v>
      </c>
      <c r="F7303" s="1">
        <v>2.6789999999999998</v>
      </c>
      <c r="G7303" s="1">
        <v>1</v>
      </c>
      <c r="H7303" s="1">
        <v>1</v>
      </c>
      <c r="I7303" s="1">
        <v>1</v>
      </c>
      <c r="J7303" s="1">
        <v>1</v>
      </c>
      <c r="K7303" s="1">
        <v>1</v>
      </c>
      <c r="L7303" s="1">
        <v>1091</v>
      </c>
      <c r="M7303" s="1">
        <v>119.1</v>
      </c>
      <c r="N7303" s="1">
        <v>6.86</v>
      </c>
      <c r="O7303" s="1">
        <v>22</v>
      </c>
      <c r="P7303" s="1">
        <v>1</v>
      </c>
      <c r="Q7303" s="1" t="s">
        <v>49</v>
      </c>
      <c r="R7303" s="1" t="s">
        <v>64</v>
      </c>
      <c r="S7303" s="1" t="s">
        <v>131</v>
      </c>
      <c r="T7303" s="1" t="s">
        <v>44053</v>
      </c>
      <c r="U7303" s="1" t="s">
        <v>44054</v>
      </c>
      <c r="V7303" s="1" t="s">
        <v>44055</v>
      </c>
      <c r="W7303" s="1" t="s">
        <v>44056</v>
      </c>
      <c r="X7303" s="1" t="s">
        <v>118</v>
      </c>
      <c r="Y7303" s="1" t="s">
        <v>49</v>
      </c>
      <c r="Z7303" s="1" t="s">
        <v>49</v>
      </c>
      <c r="AA7303" s="1">
        <v>93.9</v>
      </c>
      <c r="AB7303" s="1">
        <v>80</v>
      </c>
      <c r="AC7303" s="1">
        <v>119.9</v>
      </c>
      <c r="AD7303" s="1">
        <v>90</v>
      </c>
      <c r="AE7303" s="1">
        <v>112.4</v>
      </c>
      <c r="AF7303" s="1">
        <v>119.7</v>
      </c>
      <c r="AG7303" s="1">
        <v>103.3</v>
      </c>
      <c r="AH7303" s="1">
        <v>70.900000000000006</v>
      </c>
      <c r="AI7303" s="1">
        <v>91.2</v>
      </c>
      <c r="AJ7303" s="1">
        <v>118.7</v>
      </c>
      <c r="AK7303" s="2">
        <f t="shared" si="228"/>
        <v>-2.1929386841810061E-2</v>
      </c>
      <c r="AL7303" s="2">
        <f t="shared" si="229"/>
        <v>4.5691570323331196E-2</v>
      </c>
    </row>
    <row r="7304" spans="1:38" x14ac:dyDescent="0.2">
      <c r="A7304" s="1" t="s">
        <v>36</v>
      </c>
      <c r="B7304" s="1" t="s">
        <v>37</v>
      </c>
      <c r="C7304" s="1" t="s">
        <v>44057</v>
      </c>
      <c r="D7304" s="1" t="s">
        <v>44058</v>
      </c>
      <c r="E7304" s="1">
        <v>0</v>
      </c>
      <c r="F7304" s="1">
        <v>99.132000000000005</v>
      </c>
      <c r="G7304" s="1">
        <v>68</v>
      </c>
      <c r="H7304" s="1">
        <v>8</v>
      </c>
      <c r="I7304" s="1">
        <v>107</v>
      </c>
      <c r="J7304" s="1">
        <v>7</v>
      </c>
      <c r="K7304" s="1">
        <v>1</v>
      </c>
      <c r="L7304" s="1">
        <v>142</v>
      </c>
      <c r="M7304" s="1">
        <v>15.1</v>
      </c>
      <c r="N7304" s="1">
        <v>8.2200000000000006</v>
      </c>
      <c r="O7304" s="1">
        <v>2657</v>
      </c>
      <c r="P7304" s="1">
        <v>8</v>
      </c>
      <c r="Q7304" s="1" t="s">
        <v>1364</v>
      </c>
      <c r="R7304" s="1" t="s">
        <v>64</v>
      </c>
      <c r="S7304" s="1" t="s">
        <v>38000</v>
      </c>
      <c r="T7304" s="1" t="s">
        <v>15555</v>
      </c>
      <c r="U7304" s="1" t="s">
        <v>44059</v>
      </c>
      <c r="V7304" s="1" t="s">
        <v>49</v>
      </c>
      <c r="W7304" s="1" t="s">
        <v>44060</v>
      </c>
      <c r="X7304" s="1" t="s">
        <v>159</v>
      </c>
      <c r="Y7304" s="1" t="s">
        <v>49</v>
      </c>
      <c r="Z7304" s="1" t="s">
        <v>49</v>
      </c>
      <c r="AA7304" s="1">
        <v>88.6</v>
      </c>
      <c r="AB7304" s="1">
        <v>111</v>
      </c>
      <c r="AC7304" s="1">
        <v>106</v>
      </c>
      <c r="AD7304" s="1">
        <v>86.1</v>
      </c>
      <c r="AE7304" s="1">
        <v>97.2</v>
      </c>
      <c r="AF7304" s="1">
        <v>112.4</v>
      </c>
      <c r="AG7304" s="1">
        <v>112.9</v>
      </c>
      <c r="AH7304" s="1">
        <v>106.9</v>
      </c>
      <c r="AI7304" s="1">
        <v>86.5</v>
      </c>
      <c r="AJ7304" s="1">
        <v>92.3</v>
      </c>
      <c r="AK7304" s="2">
        <f t="shared" si="228"/>
        <v>-6.378388581684645E-2</v>
      </c>
      <c r="AL7304" s="2">
        <f t="shared" si="229"/>
        <v>0.25297841496962648</v>
      </c>
    </row>
    <row r="7305" spans="1:38" x14ac:dyDescent="0.2">
      <c r="A7305" s="1" t="s">
        <v>36</v>
      </c>
      <c r="B7305" s="1" t="s">
        <v>37</v>
      </c>
      <c r="C7305" s="1" t="s">
        <v>44061</v>
      </c>
      <c r="D7305" s="1" t="s">
        <v>44062</v>
      </c>
      <c r="E7305" s="1">
        <v>0</v>
      </c>
      <c r="F7305" s="1">
        <v>179.357</v>
      </c>
      <c r="G7305" s="1">
        <v>38</v>
      </c>
      <c r="H7305" s="1">
        <v>30</v>
      </c>
      <c r="I7305" s="1">
        <v>85</v>
      </c>
      <c r="J7305" s="1">
        <v>30</v>
      </c>
      <c r="K7305" s="1">
        <v>1</v>
      </c>
      <c r="L7305" s="1">
        <v>725</v>
      </c>
      <c r="M7305" s="1">
        <v>82.4</v>
      </c>
      <c r="N7305" s="1">
        <v>7.01</v>
      </c>
      <c r="O7305" s="1">
        <v>1262</v>
      </c>
      <c r="P7305" s="1">
        <v>30</v>
      </c>
      <c r="Q7305" s="1" t="s">
        <v>53</v>
      </c>
      <c r="R7305" s="1" t="s">
        <v>17048</v>
      </c>
      <c r="S7305" s="1" t="s">
        <v>780</v>
      </c>
      <c r="T7305" s="1" t="s">
        <v>44063</v>
      </c>
      <c r="U7305" s="1" t="s">
        <v>44064</v>
      </c>
      <c r="V7305" s="1" t="s">
        <v>49</v>
      </c>
      <c r="W7305" s="1" t="s">
        <v>44065</v>
      </c>
      <c r="X7305" s="1" t="s">
        <v>169</v>
      </c>
      <c r="Y7305" s="1" t="s">
        <v>10978</v>
      </c>
      <c r="Z7305" s="1" t="s">
        <v>49</v>
      </c>
      <c r="AA7305" s="1">
        <v>95.7</v>
      </c>
      <c r="AB7305" s="1">
        <v>103.3</v>
      </c>
      <c r="AC7305" s="1">
        <v>93.1</v>
      </c>
      <c r="AD7305" s="1">
        <v>93.9</v>
      </c>
      <c r="AE7305" s="1">
        <v>94.5</v>
      </c>
      <c r="AF7305" s="1">
        <v>109.7</v>
      </c>
      <c r="AG7305" s="1">
        <v>102</v>
      </c>
      <c r="AH7305" s="1">
        <v>105.2</v>
      </c>
      <c r="AI7305" s="1">
        <v>104</v>
      </c>
      <c r="AJ7305" s="1">
        <v>98.7</v>
      </c>
      <c r="AK7305" s="2">
        <f t="shared" si="228"/>
        <v>-0.11286499978676848</v>
      </c>
      <c r="AL7305" s="2">
        <f t="shared" si="229"/>
        <v>1.7788146648671939</v>
      </c>
    </row>
    <row r="7306" spans="1:38" x14ac:dyDescent="0.2">
      <c r="A7306" s="1" t="s">
        <v>36</v>
      </c>
      <c r="B7306" s="1" t="s">
        <v>37</v>
      </c>
      <c r="C7306" s="1" t="s">
        <v>44066</v>
      </c>
      <c r="D7306" s="1" t="s">
        <v>44067</v>
      </c>
      <c r="E7306" s="1">
        <v>0</v>
      </c>
      <c r="F7306" s="1">
        <v>83.400999999999996</v>
      </c>
      <c r="G7306" s="1">
        <v>43</v>
      </c>
      <c r="H7306" s="1">
        <v>15</v>
      </c>
      <c r="I7306" s="1">
        <v>32</v>
      </c>
      <c r="J7306" s="1">
        <v>14</v>
      </c>
      <c r="K7306" s="1">
        <v>1</v>
      </c>
      <c r="L7306" s="1">
        <v>395</v>
      </c>
      <c r="M7306" s="1">
        <v>45</v>
      </c>
      <c r="N7306" s="1">
        <v>5.47</v>
      </c>
      <c r="O7306" s="1">
        <v>624</v>
      </c>
      <c r="P7306" s="1">
        <v>15</v>
      </c>
      <c r="Q7306" s="1" t="s">
        <v>1583</v>
      </c>
      <c r="R7306" s="1" t="s">
        <v>44068</v>
      </c>
      <c r="S7306" s="1" t="s">
        <v>43966</v>
      </c>
      <c r="T7306" s="1" t="s">
        <v>44069</v>
      </c>
      <c r="U7306" s="1" t="s">
        <v>44070</v>
      </c>
      <c r="V7306" s="1" t="s">
        <v>44071</v>
      </c>
      <c r="W7306" s="1" t="s">
        <v>44072</v>
      </c>
      <c r="X7306" s="1" t="s">
        <v>213</v>
      </c>
      <c r="Y7306" s="1" t="s">
        <v>42204</v>
      </c>
      <c r="Z7306" s="1" t="s">
        <v>37680</v>
      </c>
      <c r="AA7306" s="1">
        <v>94.6</v>
      </c>
      <c r="AB7306" s="1">
        <v>89.5</v>
      </c>
      <c r="AC7306" s="1">
        <v>97.4</v>
      </c>
      <c r="AD7306" s="1">
        <v>95.4</v>
      </c>
      <c r="AE7306" s="1">
        <v>105</v>
      </c>
      <c r="AF7306" s="1">
        <v>113.8</v>
      </c>
      <c r="AG7306" s="1">
        <v>94.4</v>
      </c>
      <c r="AH7306" s="1">
        <v>94.6</v>
      </c>
      <c r="AI7306" s="1">
        <v>105</v>
      </c>
      <c r="AJ7306" s="1">
        <v>110.3</v>
      </c>
      <c r="AK7306" s="2">
        <f t="shared" si="228"/>
        <v>-0.10449678251009101</v>
      </c>
      <c r="AL7306" s="2">
        <f t="shared" si="229"/>
        <v>0.7887031004600461</v>
      </c>
    </row>
    <row r="7307" spans="1:38" x14ac:dyDescent="0.2">
      <c r="A7307" s="1" t="s">
        <v>60</v>
      </c>
      <c r="B7307" s="1" t="s">
        <v>37</v>
      </c>
      <c r="C7307" s="1" t="s">
        <v>44073</v>
      </c>
      <c r="D7307" s="1" t="s">
        <v>44074</v>
      </c>
      <c r="E7307" s="1">
        <v>3.3000000000000002E-2</v>
      </c>
      <c r="F7307" s="1">
        <v>3.2469999999999999</v>
      </c>
      <c r="G7307" s="1">
        <v>3</v>
      </c>
      <c r="H7307" s="1">
        <v>1</v>
      </c>
      <c r="I7307" s="1">
        <v>1</v>
      </c>
      <c r="J7307" s="1">
        <v>1</v>
      </c>
      <c r="K7307" s="1">
        <v>1</v>
      </c>
      <c r="L7307" s="1">
        <v>770</v>
      </c>
      <c r="M7307" s="1">
        <v>79.5</v>
      </c>
      <c r="N7307" s="1">
        <v>6.57</v>
      </c>
      <c r="O7307" s="1">
        <v>18</v>
      </c>
      <c r="P7307" s="1">
        <v>1</v>
      </c>
      <c r="Q7307" s="1" t="s">
        <v>21071</v>
      </c>
      <c r="R7307" s="1" t="s">
        <v>952</v>
      </c>
      <c r="S7307" s="1" t="s">
        <v>507</v>
      </c>
      <c r="T7307" s="1" t="s">
        <v>2584</v>
      </c>
      <c r="U7307" s="1" t="s">
        <v>44075</v>
      </c>
      <c r="V7307" s="1" t="s">
        <v>49</v>
      </c>
      <c r="W7307" s="1" t="s">
        <v>44076</v>
      </c>
      <c r="X7307" s="1" t="s">
        <v>676</v>
      </c>
      <c r="Y7307" s="1" t="s">
        <v>49</v>
      </c>
      <c r="Z7307" s="1" t="s">
        <v>21269</v>
      </c>
      <c r="AA7307" s="1">
        <v>83.9</v>
      </c>
      <c r="AB7307" s="1">
        <v>108</v>
      </c>
      <c r="AC7307" s="1">
        <v>93.1</v>
      </c>
      <c r="AD7307" s="1">
        <v>99.8</v>
      </c>
      <c r="AE7307" s="1">
        <v>102.6</v>
      </c>
      <c r="AF7307" s="1">
        <v>85.3</v>
      </c>
      <c r="AG7307" s="1">
        <v>123</v>
      </c>
      <c r="AH7307" s="1">
        <v>114.2</v>
      </c>
      <c r="AI7307" s="1">
        <v>109.9</v>
      </c>
      <c r="AJ7307" s="1">
        <v>80.2</v>
      </c>
      <c r="AK7307" s="2">
        <f t="shared" si="228"/>
        <v>-7.2727227568236963E-2</v>
      </c>
      <c r="AL7307" s="2">
        <f t="shared" si="229"/>
        <v>0.21840152519765485</v>
      </c>
    </row>
    <row r="7308" spans="1:38" x14ac:dyDescent="0.2">
      <c r="A7308" s="1" t="s">
        <v>36</v>
      </c>
      <c r="B7308" s="1" t="s">
        <v>37</v>
      </c>
      <c r="C7308" s="1" t="s">
        <v>44077</v>
      </c>
      <c r="D7308" s="1" t="s">
        <v>44078</v>
      </c>
      <c r="E7308" s="1">
        <v>0</v>
      </c>
      <c r="F7308" s="1">
        <v>44.743000000000002</v>
      </c>
      <c r="G7308" s="1">
        <v>48</v>
      </c>
      <c r="H7308" s="1">
        <v>6</v>
      </c>
      <c r="I7308" s="1">
        <v>14</v>
      </c>
      <c r="J7308" s="1">
        <v>6</v>
      </c>
      <c r="K7308" s="1">
        <v>1</v>
      </c>
      <c r="L7308" s="1">
        <v>140</v>
      </c>
      <c r="M7308" s="1">
        <v>15.4</v>
      </c>
      <c r="N7308" s="1">
        <v>9.6999999999999993</v>
      </c>
      <c r="O7308" s="1">
        <v>305</v>
      </c>
      <c r="P7308" s="1">
        <v>6</v>
      </c>
      <c r="Q7308" s="1" t="s">
        <v>44079</v>
      </c>
      <c r="R7308" s="1" t="s">
        <v>385</v>
      </c>
      <c r="S7308" s="1" t="s">
        <v>131</v>
      </c>
      <c r="T7308" s="1" t="s">
        <v>40792</v>
      </c>
      <c r="U7308" s="1" t="s">
        <v>44080</v>
      </c>
      <c r="V7308" s="1" t="s">
        <v>44081</v>
      </c>
      <c r="W7308" s="1" t="s">
        <v>44082</v>
      </c>
      <c r="X7308" s="1" t="s">
        <v>144</v>
      </c>
      <c r="Y7308" s="1" t="s">
        <v>49</v>
      </c>
      <c r="Z7308" s="1" t="s">
        <v>49</v>
      </c>
      <c r="AA7308" s="1">
        <v>94.9</v>
      </c>
      <c r="AB7308" s="1">
        <v>91</v>
      </c>
      <c r="AC7308" s="1">
        <v>94.3</v>
      </c>
      <c r="AD7308" s="1">
        <v>96.8</v>
      </c>
      <c r="AE7308" s="1">
        <v>94.5</v>
      </c>
      <c r="AF7308" s="1">
        <v>102.3</v>
      </c>
      <c r="AG7308" s="1">
        <v>103.2</v>
      </c>
      <c r="AH7308" s="1">
        <v>105.8</v>
      </c>
      <c r="AI7308" s="1">
        <v>113.1</v>
      </c>
      <c r="AJ7308" s="1">
        <v>104.2</v>
      </c>
      <c r="AK7308" s="2">
        <f t="shared" si="228"/>
        <v>-0.16491865407911102</v>
      </c>
      <c r="AL7308" s="2">
        <f t="shared" si="229"/>
        <v>3.1449615411997205</v>
      </c>
    </row>
    <row r="7309" spans="1:38" x14ac:dyDescent="0.2">
      <c r="A7309" s="1" t="s">
        <v>36</v>
      </c>
      <c r="B7309" s="1" t="s">
        <v>37</v>
      </c>
      <c r="C7309" s="1" t="s">
        <v>44083</v>
      </c>
      <c r="D7309" s="1" t="s">
        <v>44084</v>
      </c>
      <c r="E7309" s="1">
        <v>0</v>
      </c>
      <c r="F7309" s="1">
        <v>16.062999999999999</v>
      </c>
      <c r="G7309" s="1">
        <v>12</v>
      </c>
      <c r="H7309" s="1">
        <v>4</v>
      </c>
      <c r="I7309" s="1">
        <v>4</v>
      </c>
      <c r="J7309" s="1">
        <v>4</v>
      </c>
      <c r="K7309" s="1">
        <v>1</v>
      </c>
      <c r="L7309" s="1">
        <v>398</v>
      </c>
      <c r="M7309" s="1">
        <v>43.9</v>
      </c>
      <c r="N7309" s="1">
        <v>7.14</v>
      </c>
      <c r="O7309" s="1">
        <v>85</v>
      </c>
      <c r="P7309" s="1">
        <v>4</v>
      </c>
      <c r="Q7309" s="1" t="s">
        <v>809</v>
      </c>
      <c r="R7309" s="1" t="s">
        <v>153</v>
      </c>
      <c r="S7309" s="1" t="s">
        <v>131</v>
      </c>
      <c r="T7309" s="1" t="s">
        <v>810</v>
      </c>
      <c r="U7309" s="1" t="s">
        <v>44085</v>
      </c>
      <c r="V7309" s="1" t="s">
        <v>49</v>
      </c>
      <c r="W7309" s="1" t="s">
        <v>44086</v>
      </c>
      <c r="X7309" s="1" t="s">
        <v>169</v>
      </c>
      <c r="Y7309" s="1" t="s">
        <v>49</v>
      </c>
      <c r="Z7309" s="1" t="s">
        <v>49</v>
      </c>
      <c r="AA7309" s="1">
        <v>54</v>
      </c>
      <c r="AB7309" s="1">
        <v>104.9</v>
      </c>
      <c r="AC7309" s="1">
        <v>108.7</v>
      </c>
      <c r="AD7309" s="1">
        <v>87.9</v>
      </c>
      <c r="AE7309" s="1">
        <v>98.9</v>
      </c>
      <c r="AF7309" s="1">
        <v>109</v>
      </c>
      <c r="AG7309" s="1">
        <v>113</v>
      </c>
      <c r="AH7309" s="1">
        <v>103.1</v>
      </c>
      <c r="AI7309" s="1">
        <v>112.7</v>
      </c>
      <c r="AJ7309" s="1">
        <v>107.8</v>
      </c>
      <c r="AK7309" s="2">
        <f t="shared" si="228"/>
        <v>-0.2638808095194905</v>
      </c>
      <c r="AL7309" s="2">
        <f t="shared" si="229"/>
        <v>0.97230496259588495</v>
      </c>
    </row>
    <row r="7310" spans="1:38" x14ac:dyDescent="0.2">
      <c r="A7310" s="1" t="s">
        <v>36</v>
      </c>
      <c r="B7310" s="1" t="s">
        <v>37</v>
      </c>
      <c r="C7310" s="1" t="s">
        <v>44087</v>
      </c>
      <c r="D7310" s="1" t="s">
        <v>44088</v>
      </c>
      <c r="E7310" s="1">
        <v>6.0000000000000001E-3</v>
      </c>
      <c r="F7310" s="1">
        <v>5.6669999999999998</v>
      </c>
      <c r="G7310" s="1">
        <v>3</v>
      </c>
      <c r="H7310" s="1">
        <v>1</v>
      </c>
      <c r="I7310" s="1">
        <v>1</v>
      </c>
      <c r="J7310" s="1">
        <v>1</v>
      </c>
      <c r="K7310" s="1">
        <v>1</v>
      </c>
      <c r="L7310" s="1">
        <v>466</v>
      </c>
      <c r="M7310" s="1">
        <v>49.6</v>
      </c>
      <c r="N7310" s="1">
        <v>8.2799999999999994</v>
      </c>
      <c r="O7310" s="1">
        <v>43</v>
      </c>
      <c r="P7310" s="1">
        <v>1</v>
      </c>
      <c r="Q7310" s="1" t="s">
        <v>138</v>
      </c>
      <c r="R7310" s="1" t="s">
        <v>64</v>
      </c>
      <c r="S7310" s="1" t="s">
        <v>139</v>
      </c>
      <c r="T7310" s="1" t="s">
        <v>4269</v>
      </c>
      <c r="U7310" s="1" t="s">
        <v>44089</v>
      </c>
      <c r="V7310" s="1" t="s">
        <v>44090</v>
      </c>
      <c r="W7310" s="1" t="s">
        <v>44091</v>
      </c>
      <c r="X7310" s="1" t="s">
        <v>676</v>
      </c>
      <c r="Y7310" s="1" t="s">
        <v>49</v>
      </c>
      <c r="Z7310" s="1" t="s">
        <v>49</v>
      </c>
      <c r="AA7310" s="1">
        <v>106.4</v>
      </c>
      <c r="AB7310" s="1">
        <v>95.2</v>
      </c>
      <c r="AC7310" s="1">
        <v>80.5</v>
      </c>
      <c r="AD7310" s="1">
        <v>96.4</v>
      </c>
      <c r="AE7310" s="1">
        <v>87.8</v>
      </c>
      <c r="AF7310" s="1">
        <v>99</v>
      </c>
      <c r="AG7310" s="1">
        <v>105</v>
      </c>
      <c r="AH7310" s="1">
        <v>104.2</v>
      </c>
      <c r="AI7310" s="1">
        <v>108.5</v>
      </c>
      <c r="AJ7310" s="1">
        <v>117</v>
      </c>
      <c r="AK7310" s="2">
        <f t="shared" si="228"/>
        <v>-0.19477058164842148</v>
      </c>
      <c r="AL7310" s="2">
        <f t="shared" si="229"/>
        <v>1.4697443546991464</v>
      </c>
    </row>
    <row r="7311" spans="1:38" x14ac:dyDescent="0.2">
      <c r="A7311" s="1" t="s">
        <v>60</v>
      </c>
      <c r="B7311" s="1" t="s">
        <v>37</v>
      </c>
      <c r="C7311" s="1" t="s">
        <v>44092</v>
      </c>
      <c r="D7311" s="1" t="s">
        <v>44093</v>
      </c>
      <c r="E7311" s="1">
        <v>2.8000000000000001E-2</v>
      </c>
      <c r="F7311" s="1">
        <v>3.464</v>
      </c>
      <c r="G7311" s="1">
        <v>4</v>
      </c>
      <c r="H7311" s="1">
        <v>2</v>
      </c>
      <c r="I7311" s="1">
        <v>2</v>
      </c>
      <c r="J7311" s="1">
        <v>2</v>
      </c>
      <c r="K7311" s="1">
        <v>1</v>
      </c>
      <c r="L7311" s="1">
        <v>702</v>
      </c>
      <c r="M7311" s="1">
        <v>79.099999999999994</v>
      </c>
      <c r="N7311" s="1">
        <v>7.81</v>
      </c>
      <c r="O7311" s="1">
        <v>13</v>
      </c>
      <c r="P7311" s="1">
        <v>2</v>
      </c>
      <c r="Q7311" s="1" t="s">
        <v>222</v>
      </c>
      <c r="R7311" s="1" t="s">
        <v>49</v>
      </c>
      <c r="S7311" s="1" t="s">
        <v>5448</v>
      </c>
      <c r="T7311" s="1" t="s">
        <v>29798</v>
      </c>
      <c r="U7311" s="1" t="s">
        <v>44094</v>
      </c>
      <c r="V7311" s="1" t="s">
        <v>44095</v>
      </c>
      <c r="W7311" s="1" t="s">
        <v>44096</v>
      </c>
      <c r="X7311" s="1" t="s">
        <v>81</v>
      </c>
      <c r="Y7311" s="1" t="s">
        <v>49</v>
      </c>
      <c r="Z7311" s="1" t="s">
        <v>49</v>
      </c>
      <c r="AA7311" s="1">
        <v>87.6</v>
      </c>
      <c r="AB7311" s="1">
        <v>113.5</v>
      </c>
      <c r="AC7311" s="1">
        <v>93</v>
      </c>
      <c r="AD7311" s="1">
        <v>97.3</v>
      </c>
      <c r="AE7311" s="1">
        <v>96.3</v>
      </c>
      <c r="AF7311" s="1">
        <v>91.6</v>
      </c>
      <c r="AG7311" s="1">
        <v>109.2</v>
      </c>
      <c r="AH7311" s="1">
        <v>106.2</v>
      </c>
      <c r="AI7311" s="1">
        <v>93.9</v>
      </c>
      <c r="AJ7311" s="1">
        <v>111.4</v>
      </c>
      <c r="AK7311" s="2">
        <f t="shared" si="228"/>
        <v>-7.099491941869579E-2</v>
      </c>
      <c r="AL7311" s="2">
        <f t="shared" si="229"/>
        <v>0.36480112469808001</v>
      </c>
    </row>
    <row r="7312" spans="1:38" x14ac:dyDescent="0.2">
      <c r="A7312" s="1" t="s">
        <v>50</v>
      </c>
      <c r="B7312" s="1" t="s">
        <v>37</v>
      </c>
      <c r="C7312" s="1" t="s">
        <v>44097</v>
      </c>
      <c r="D7312" s="1" t="s">
        <v>44098</v>
      </c>
      <c r="E7312" s="1">
        <v>0.152</v>
      </c>
      <c r="F7312" s="1">
        <v>1.343</v>
      </c>
      <c r="G7312" s="1">
        <v>2</v>
      </c>
      <c r="H7312" s="1">
        <v>1</v>
      </c>
      <c r="I7312" s="1">
        <v>1</v>
      </c>
      <c r="J7312" s="1">
        <v>1</v>
      </c>
      <c r="K7312" s="1">
        <v>1</v>
      </c>
      <c r="L7312" s="1">
        <v>557</v>
      </c>
      <c r="M7312" s="1">
        <v>62.7</v>
      </c>
      <c r="N7312" s="1">
        <v>6.79</v>
      </c>
      <c r="O7312" s="1">
        <v>0</v>
      </c>
      <c r="P7312" s="1">
        <v>1</v>
      </c>
      <c r="Q7312" s="1" t="s">
        <v>926</v>
      </c>
      <c r="R7312" s="1" t="s">
        <v>64</v>
      </c>
      <c r="S7312" s="1" t="s">
        <v>1029</v>
      </c>
      <c r="T7312" s="1" t="s">
        <v>1409</v>
      </c>
      <c r="U7312" s="1" t="s">
        <v>44099</v>
      </c>
      <c r="V7312" s="1" t="s">
        <v>44100</v>
      </c>
      <c r="W7312" s="1" t="s">
        <v>44101</v>
      </c>
      <c r="X7312" s="1" t="s">
        <v>159</v>
      </c>
      <c r="Y7312" s="1" t="s">
        <v>7149</v>
      </c>
      <c r="Z7312" s="1" t="s">
        <v>49</v>
      </c>
      <c r="AA7312" s="1">
        <v>97.6</v>
      </c>
      <c r="AB7312" s="1">
        <v>97.2</v>
      </c>
      <c r="AC7312" s="1">
        <v>103</v>
      </c>
      <c r="AD7312" s="1">
        <v>98.6</v>
      </c>
      <c r="AE7312" s="1">
        <v>90</v>
      </c>
      <c r="AF7312" s="1">
        <v>107.7</v>
      </c>
      <c r="AG7312" s="1">
        <v>108.9</v>
      </c>
      <c r="AH7312" s="1">
        <v>94.3</v>
      </c>
      <c r="AI7312" s="1">
        <v>115</v>
      </c>
      <c r="AJ7312" s="1">
        <v>87.7</v>
      </c>
      <c r="AK7312" s="2">
        <f t="shared" si="228"/>
        <v>-7.8501973678717821E-2</v>
      </c>
      <c r="AL7312" s="2">
        <f t="shared" si="229"/>
        <v>0.45732004927861064</v>
      </c>
    </row>
    <row r="7313" spans="1:38" x14ac:dyDescent="0.2">
      <c r="A7313" s="1" t="s">
        <v>50</v>
      </c>
      <c r="B7313" s="1" t="s">
        <v>37</v>
      </c>
      <c r="C7313" s="1" t="s">
        <v>44102</v>
      </c>
      <c r="D7313" s="1" t="s">
        <v>44103</v>
      </c>
      <c r="E7313" s="1">
        <v>5.1999999999999998E-2</v>
      </c>
      <c r="F7313" s="1">
        <v>2.6890000000000001</v>
      </c>
      <c r="G7313" s="1">
        <v>12</v>
      </c>
      <c r="H7313" s="1">
        <v>1</v>
      </c>
      <c r="I7313" s="1">
        <v>1</v>
      </c>
      <c r="J7313" s="1">
        <v>1</v>
      </c>
      <c r="K7313" s="1">
        <v>1</v>
      </c>
      <c r="L7313" s="1">
        <v>103</v>
      </c>
      <c r="M7313" s="1">
        <v>11.8</v>
      </c>
      <c r="N7313" s="1">
        <v>7.17</v>
      </c>
      <c r="O7313" s="1">
        <v>0</v>
      </c>
      <c r="P7313" s="1">
        <v>1</v>
      </c>
      <c r="Q7313" s="1" t="s">
        <v>173</v>
      </c>
      <c r="R7313" s="1" t="s">
        <v>311</v>
      </c>
      <c r="S7313" s="1" t="s">
        <v>787</v>
      </c>
      <c r="T7313" s="1" t="s">
        <v>14971</v>
      </c>
      <c r="U7313" s="1" t="s">
        <v>44104</v>
      </c>
      <c r="V7313" s="1" t="s">
        <v>49</v>
      </c>
      <c r="W7313" s="1" t="s">
        <v>44105</v>
      </c>
      <c r="X7313" s="1" t="s">
        <v>268</v>
      </c>
      <c r="Y7313" s="1" t="s">
        <v>49</v>
      </c>
      <c r="Z7313" s="1" t="s">
        <v>49</v>
      </c>
      <c r="AA7313" s="1">
        <v>119.1</v>
      </c>
      <c r="AB7313" s="1">
        <v>93.5</v>
      </c>
      <c r="AC7313" s="1">
        <v>101.6</v>
      </c>
      <c r="AD7313" s="1">
        <v>92.1</v>
      </c>
      <c r="AE7313" s="1">
        <v>83.6</v>
      </c>
      <c r="AF7313" s="1">
        <v>106.7</v>
      </c>
      <c r="AG7313" s="1">
        <v>95.4</v>
      </c>
      <c r="AH7313" s="1">
        <v>110.1</v>
      </c>
      <c r="AI7313" s="1">
        <v>103.2</v>
      </c>
      <c r="AJ7313" s="1">
        <v>94.6</v>
      </c>
      <c r="AK7313" s="2">
        <f t="shared" si="228"/>
        <v>-5.8009955463369192E-2</v>
      </c>
      <c r="AL7313" s="2">
        <f t="shared" si="229"/>
        <v>0.24621286461133166</v>
      </c>
    </row>
    <row r="7314" spans="1:38" x14ac:dyDescent="0.2">
      <c r="A7314" s="1" t="s">
        <v>50</v>
      </c>
      <c r="B7314" s="1" t="s">
        <v>37</v>
      </c>
      <c r="C7314" s="1" t="s">
        <v>44106</v>
      </c>
      <c r="D7314" s="1" t="s">
        <v>44107</v>
      </c>
      <c r="E7314" s="1">
        <v>8.5000000000000006E-2</v>
      </c>
      <c r="F7314" s="1">
        <v>2.1840000000000002</v>
      </c>
      <c r="G7314" s="1">
        <v>0</v>
      </c>
      <c r="H7314" s="1">
        <v>1</v>
      </c>
      <c r="I7314" s="1">
        <v>4</v>
      </c>
      <c r="J7314" s="1">
        <v>1</v>
      </c>
      <c r="K7314" s="1">
        <v>1</v>
      </c>
      <c r="L7314" s="1">
        <v>1610</v>
      </c>
      <c r="M7314" s="1">
        <v>179.5</v>
      </c>
      <c r="N7314" s="1">
        <v>5.26</v>
      </c>
      <c r="O7314" s="1">
        <v>53</v>
      </c>
      <c r="P7314" s="1">
        <v>1</v>
      </c>
      <c r="Q7314" s="1" t="s">
        <v>49</v>
      </c>
      <c r="R7314" s="1" t="s">
        <v>86</v>
      </c>
      <c r="S7314" s="1" t="s">
        <v>49</v>
      </c>
      <c r="T7314" s="1" t="s">
        <v>44108</v>
      </c>
      <c r="U7314" s="1" t="s">
        <v>44109</v>
      </c>
      <c r="V7314" s="1" t="s">
        <v>44110</v>
      </c>
      <c r="W7314" s="1" t="s">
        <v>44111</v>
      </c>
      <c r="X7314" s="1" t="s">
        <v>59</v>
      </c>
      <c r="Y7314" s="1" t="s">
        <v>49</v>
      </c>
      <c r="Z7314" s="1" t="s">
        <v>49</v>
      </c>
      <c r="AA7314" s="1">
        <v>94.2</v>
      </c>
      <c r="AB7314" s="1">
        <v>89.7</v>
      </c>
      <c r="AC7314" s="1">
        <v>101.2</v>
      </c>
      <c r="AD7314" s="1">
        <v>92.6</v>
      </c>
      <c r="AE7314" s="1">
        <v>102.1</v>
      </c>
      <c r="AF7314" s="1">
        <v>95.9</v>
      </c>
      <c r="AG7314" s="1">
        <v>104</v>
      </c>
      <c r="AH7314" s="1">
        <v>101.4</v>
      </c>
      <c r="AI7314" s="1">
        <v>109.2</v>
      </c>
      <c r="AJ7314" s="1">
        <v>109.7</v>
      </c>
      <c r="AK7314" s="2">
        <f t="shared" si="228"/>
        <v>-0.1166332416495565</v>
      </c>
      <c r="AL7314" s="2">
        <f t="shared" si="229"/>
        <v>1.2851111882853008</v>
      </c>
    </row>
    <row r="7315" spans="1:38" x14ac:dyDescent="0.2">
      <c r="A7315" s="1" t="s">
        <v>36</v>
      </c>
      <c r="B7315" s="1" t="s">
        <v>37</v>
      </c>
      <c r="C7315" s="1" t="s">
        <v>44112</v>
      </c>
      <c r="D7315" s="1" t="s">
        <v>44113</v>
      </c>
      <c r="E7315" s="1">
        <v>8.9999999999999993E-3</v>
      </c>
      <c r="F7315" s="1">
        <v>5.1479999999999997</v>
      </c>
      <c r="G7315" s="1">
        <v>4</v>
      </c>
      <c r="H7315" s="1">
        <v>2</v>
      </c>
      <c r="I7315" s="1">
        <v>2</v>
      </c>
      <c r="J7315" s="1">
        <v>2</v>
      </c>
      <c r="K7315" s="1">
        <v>1</v>
      </c>
      <c r="L7315" s="1">
        <v>448</v>
      </c>
      <c r="M7315" s="1">
        <v>52.3</v>
      </c>
      <c r="N7315" s="1">
        <v>6.43</v>
      </c>
      <c r="O7315" s="1">
        <v>23</v>
      </c>
      <c r="P7315" s="1">
        <v>2</v>
      </c>
      <c r="Q7315" s="1" t="s">
        <v>361</v>
      </c>
      <c r="R7315" s="1" t="s">
        <v>49</v>
      </c>
      <c r="S7315" s="1" t="s">
        <v>95</v>
      </c>
      <c r="T7315" s="1" t="s">
        <v>44114</v>
      </c>
      <c r="U7315" s="1" t="s">
        <v>44115</v>
      </c>
      <c r="V7315" s="1" t="s">
        <v>44116</v>
      </c>
      <c r="W7315" s="1" t="s">
        <v>44117</v>
      </c>
      <c r="X7315" s="1" t="s">
        <v>194</v>
      </c>
      <c r="Y7315" s="1" t="s">
        <v>49</v>
      </c>
      <c r="Z7315" s="1" t="s">
        <v>49</v>
      </c>
      <c r="AA7315" s="1">
        <v>90.2</v>
      </c>
      <c r="AB7315" s="1">
        <v>91.4</v>
      </c>
      <c r="AC7315" s="1">
        <v>92</v>
      </c>
      <c r="AD7315" s="1">
        <v>102.1</v>
      </c>
      <c r="AE7315" s="1">
        <v>106.8</v>
      </c>
      <c r="AF7315" s="1">
        <v>98.9</v>
      </c>
      <c r="AG7315" s="1">
        <v>101.5</v>
      </c>
      <c r="AH7315" s="1">
        <v>122.2</v>
      </c>
      <c r="AI7315" s="1">
        <v>87.2</v>
      </c>
      <c r="AJ7315" s="1">
        <v>107.6</v>
      </c>
      <c r="AK7315" s="2">
        <f t="shared" si="228"/>
        <v>-0.10075111164193566</v>
      </c>
      <c r="AL7315" s="2">
        <f t="shared" si="229"/>
        <v>0.48997867486148156</v>
      </c>
    </row>
    <row r="7316" spans="1:38" x14ac:dyDescent="0.2">
      <c r="A7316" s="1" t="s">
        <v>36</v>
      </c>
      <c r="B7316" s="1" t="s">
        <v>37</v>
      </c>
      <c r="C7316" s="1" t="s">
        <v>44118</v>
      </c>
      <c r="D7316" s="1" t="s">
        <v>44119</v>
      </c>
      <c r="E7316" s="1">
        <v>1E-3</v>
      </c>
      <c r="F7316" s="1">
        <v>9.3219999999999992</v>
      </c>
      <c r="G7316" s="1">
        <v>10</v>
      </c>
      <c r="H7316" s="1">
        <v>3</v>
      </c>
      <c r="I7316" s="1">
        <v>3</v>
      </c>
      <c r="J7316" s="1">
        <v>3</v>
      </c>
      <c r="K7316" s="1">
        <v>1</v>
      </c>
      <c r="L7316" s="1">
        <v>551</v>
      </c>
      <c r="M7316" s="1">
        <v>62.7</v>
      </c>
      <c r="N7316" s="1">
        <v>5.66</v>
      </c>
      <c r="O7316" s="1">
        <v>51</v>
      </c>
      <c r="P7316" s="1">
        <v>3</v>
      </c>
      <c r="Q7316" s="1" t="s">
        <v>4618</v>
      </c>
      <c r="R7316" s="1" t="s">
        <v>344</v>
      </c>
      <c r="S7316" s="1" t="s">
        <v>131</v>
      </c>
      <c r="T7316" s="1" t="s">
        <v>44120</v>
      </c>
      <c r="U7316" s="1" t="s">
        <v>44121</v>
      </c>
      <c r="V7316" s="1" t="s">
        <v>49</v>
      </c>
      <c r="W7316" s="1" t="s">
        <v>44122</v>
      </c>
      <c r="X7316" s="1" t="s">
        <v>258</v>
      </c>
      <c r="Y7316" s="1" t="s">
        <v>49</v>
      </c>
      <c r="Z7316" s="1" t="s">
        <v>49</v>
      </c>
      <c r="AA7316" s="1">
        <v>89.3</v>
      </c>
      <c r="AB7316" s="1">
        <v>105.2</v>
      </c>
      <c r="AC7316" s="1">
        <v>81.8</v>
      </c>
      <c r="AD7316" s="1">
        <v>104.4</v>
      </c>
      <c r="AE7316" s="1">
        <v>94.5</v>
      </c>
      <c r="AF7316" s="1">
        <v>108.2</v>
      </c>
      <c r="AG7316" s="1">
        <v>104.3</v>
      </c>
      <c r="AH7316" s="1">
        <v>100</v>
      </c>
      <c r="AI7316" s="1">
        <v>103.1</v>
      </c>
      <c r="AJ7316" s="1">
        <v>109</v>
      </c>
      <c r="AK7316" s="2">
        <f t="shared" si="228"/>
        <v>-0.14268297146421835</v>
      </c>
      <c r="AL7316" s="2">
        <f t="shared" si="229"/>
        <v>1.1427319046936613</v>
      </c>
    </row>
    <row r="7317" spans="1:38" x14ac:dyDescent="0.2">
      <c r="A7317" s="1" t="s">
        <v>36</v>
      </c>
      <c r="B7317" s="1" t="s">
        <v>37</v>
      </c>
      <c r="C7317" s="1" t="s">
        <v>44123</v>
      </c>
      <c r="D7317" s="1" t="s">
        <v>44124</v>
      </c>
      <c r="E7317" s="1">
        <v>0</v>
      </c>
      <c r="F7317" s="1">
        <v>16.515000000000001</v>
      </c>
      <c r="G7317" s="1">
        <v>4</v>
      </c>
      <c r="H7317" s="1">
        <v>4</v>
      </c>
      <c r="I7317" s="1">
        <v>4</v>
      </c>
      <c r="J7317" s="1">
        <v>4</v>
      </c>
      <c r="K7317" s="1">
        <v>1</v>
      </c>
      <c r="L7317" s="1">
        <v>1717</v>
      </c>
      <c r="M7317" s="1">
        <v>194</v>
      </c>
      <c r="N7317" s="1">
        <v>6.93</v>
      </c>
      <c r="O7317" s="1">
        <v>57</v>
      </c>
      <c r="P7317" s="1">
        <v>4</v>
      </c>
      <c r="Q7317" s="1" t="s">
        <v>53</v>
      </c>
      <c r="R7317" s="1" t="s">
        <v>104</v>
      </c>
      <c r="S7317" s="1" t="s">
        <v>1222</v>
      </c>
      <c r="T7317" s="1" t="s">
        <v>44125</v>
      </c>
      <c r="U7317" s="1" t="s">
        <v>44126</v>
      </c>
      <c r="V7317" s="1" t="s">
        <v>44127</v>
      </c>
      <c r="W7317" s="1" t="s">
        <v>44128</v>
      </c>
      <c r="X7317" s="1" t="s">
        <v>118</v>
      </c>
      <c r="Y7317" s="1" t="s">
        <v>38825</v>
      </c>
      <c r="Z7317" s="1" t="s">
        <v>40378</v>
      </c>
      <c r="AA7317" s="1">
        <v>102.8</v>
      </c>
      <c r="AB7317" s="1">
        <v>92.4</v>
      </c>
      <c r="AC7317" s="1">
        <v>92.1</v>
      </c>
      <c r="AD7317" s="1">
        <v>94</v>
      </c>
      <c r="AE7317" s="1">
        <v>99.3</v>
      </c>
      <c r="AF7317" s="1">
        <v>120.5</v>
      </c>
      <c r="AG7317" s="1">
        <v>98.9</v>
      </c>
      <c r="AH7317" s="1">
        <v>103.8</v>
      </c>
      <c r="AI7317" s="1">
        <v>84.3</v>
      </c>
      <c r="AJ7317" s="1">
        <v>111.8</v>
      </c>
      <c r="AK7317" s="2">
        <f t="shared" si="228"/>
        <v>-0.11173157695792861</v>
      </c>
      <c r="AL7317" s="2">
        <f t="shared" si="229"/>
        <v>0.57576205341929221</v>
      </c>
    </row>
    <row r="7318" spans="1:38" x14ac:dyDescent="0.2">
      <c r="A7318" s="1" t="s">
        <v>60</v>
      </c>
      <c r="B7318" s="1" t="s">
        <v>37</v>
      </c>
      <c r="C7318" s="1" t="s">
        <v>44129</v>
      </c>
      <c r="D7318" s="1" t="s">
        <v>44130</v>
      </c>
      <c r="E7318" s="1">
        <v>1.7000000000000001E-2</v>
      </c>
      <c r="F7318" s="1">
        <v>4.1760000000000002</v>
      </c>
      <c r="G7318" s="1">
        <v>1</v>
      </c>
      <c r="H7318" s="1">
        <v>1</v>
      </c>
      <c r="I7318" s="1">
        <v>1</v>
      </c>
      <c r="J7318" s="1">
        <v>1</v>
      </c>
      <c r="K7318" s="1">
        <v>1</v>
      </c>
      <c r="L7318" s="1">
        <v>1321</v>
      </c>
      <c r="M7318" s="1">
        <v>146.69999999999999</v>
      </c>
      <c r="N7318" s="1">
        <v>7.66</v>
      </c>
      <c r="O7318" s="1">
        <v>0</v>
      </c>
      <c r="P7318" s="1">
        <v>1</v>
      </c>
      <c r="Q7318" s="1" t="s">
        <v>1364</v>
      </c>
      <c r="R7318" s="1" t="s">
        <v>223</v>
      </c>
      <c r="S7318" s="1" t="s">
        <v>1318</v>
      </c>
      <c r="T7318" s="1" t="s">
        <v>1319</v>
      </c>
      <c r="U7318" s="1" t="s">
        <v>44131</v>
      </c>
      <c r="V7318" s="1" t="s">
        <v>44132</v>
      </c>
      <c r="W7318" s="1" t="s">
        <v>44133</v>
      </c>
      <c r="X7318" s="1" t="s">
        <v>144</v>
      </c>
      <c r="Y7318" s="1" t="s">
        <v>44134</v>
      </c>
      <c r="Z7318" s="1" t="s">
        <v>7809</v>
      </c>
      <c r="AA7318" s="1">
        <v>282.2</v>
      </c>
      <c r="AB7318" s="1">
        <v>39.1</v>
      </c>
      <c r="AC7318" s="1">
        <v>64.900000000000006</v>
      </c>
      <c r="AD7318" s="1">
        <v>81.8</v>
      </c>
      <c r="AE7318" s="1">
        <v>84.4</v>
      </c>
      <c r="AF7318" s="1">
        <v>111.2</v>
      </c>
      <c r="AG7318" s="1">
        <v>102.5</v>
      </c>
      <c r="AH7318" s="1">
        <v>69.3</v>
      </c>
      <c r="AI7318" s="1">
        <v>74.2</v>
      </c>
      <c r="AJ7318" s="1">
        <v>90.3</v>
      </c>
      <c r="AK7318" s="2">
        <f t="shared" si="228"/>
        <v>0.30382563721906997</v>
      </c>
      <c r="AL7318" s="2">
        <f t="shared" si="229"/>
        <v>0.18758669642905365</v>
      </c>
    </row>
    <row r="7319" spans="1:38" x14ac:dyDescent="0.2">
      <c r="A7319" s="1" t="s">
        <v>60</v>
      </c>
      <c r="B7319" s="1" t="s">
        <v>37</v>
      </c>
      <c r="C7319" s="1" t="s">
        <v>44135</v>
      </c>
      <c r="D7319" s="1" t="s">
        <v>44136</v>
      </c>
      <c r="E7319" s="1">
        <v>2.3E-2</v>
      </c>
      <c r="F7319" s="1">
        <v>3.8159999999999998</v>
      </c>
      <c r="G7319" s="1">
        <v>1</v>
      </c>
      <c r="H7319" s="1">
        <v>1</v>
      </c>
      <c r="I7319" s="1">
        <v>1</v>
      </c>
      <c r="J7319" s="1">
        <v>1</v>
      </c>
      <c r="K7319" s="1">
        <v>1</v>
      </c>
      <c r="L7319" s="1">
        <v>1322</v>
      </c>
      <c r="M7319" s="1">
        <v>140.1</v>
      </c>
      <c r="N7319" s="1">
        <v>7.08</v>
      </c>
      <c r="O7319" s="1">
        <v>38</v>
      </c>
      <c r="P7319" s="1">
        <v>1</v>
      </c>
      <c r="Q7319" s="1" t="s">
        <v>44137</v>
      </c>
      <c r="R7319" s="1" t="s">
        <v>233</v>
      </c>
      <c r="S7319" s="1" t="s">
        <v>1222</v>
      </c>
      <c r="T7319" s="1" t="s">
        <v>44138</v>
      </c>
      <c r="U7319" s="1" t="s">
        <v>44139</v>
      </c>
      <c r="V7319" s="1" t="s">
        <v>49</v>
      </c>
      <c r="W7319" s="1" t="s">
        <v>44140</v>
      </c>
      <c r="X7319" s="1" t="s">
        <v>194</v>
      </c>
      <c r="Y7319" s="1" t="s">
        <v>49</v>
      </c>
      <c r="Z7319" s="1" t="s">
        <v>17126</v>
      </c>
      <c r="AA7319" s="1">
        <v>99.5</v>
      </c>
      <c r="AB7319" s="1">
        <v>89.9</v>
      </c>
      <c r="AC7319" s="1">
        <v>91.5</v>
      </c>
      <c r="AD7319" s="1">
        <v>99.5</v>
      </c>
      <c r="AE7319" s="1">
        <v>100</v>
      </c>
      <c r="AF7319" s="1">
        <v>89.9</v>
      </c>
      <c r="AG7319" s="1">
        <v>110.6</v>
      </c>
      <c r="AH7319" s="1">
        <v>109.9</v>
      </c>
      <c r="AI7319" s="1">
        <v>95.2</v>
      </c>
      <c r="AJ7319" s="1">
        <v>113.9</v>
      </c>
      <c r="AK7319" s="2">
        <f t="shared" si="228"/>
        <v>-0.11288759808594008</v>
      </c>
      <c r="AL7319" s="2">
        <f t="shared" si="229"/>
        <v>0.75840359062193263</v>
      </c>
    </row>
    <row r="7320" spans="1:38" x14ac:dyDescent="0.2">
      <c r="A7320" s="1" t="s">
        <v>36</v>
      </c>
      <c r="B7320" s="1" t="s">
        <v>37</v>
      </c>
      <c r="C7320" s="1" t="s">
        <v>44141</v>
      </c>
      <c r="D7320" s="1" t="s">
        <v>44142</v>
      </c>
      <c r="E7320" s="1">
        <v>1E-3</v>
      </c>
      <c r="F7320" s="1">
        <v>11.946</v>
      </c>
      <c r="G7320" s="1">
        <v>4</v>
      </c>
      <c r="H7320" s="1">
        <v>2</v>
      </c>
      <c r="I7320" s="1">
        <v>2</v>
      </c>
      <c r="J7320" s="1">
        <v>1</v>
      </c>
      <c r="K7320" s="1">
        <v>1</v>
      </c>
      <c r="L7320" s="1">
        <v>727</v>
      </c>
      <c r="M7320" s="1">
        <v>79.599999999999994</v>
      </c>
      <c r="N7320" s="1">
        <v>7.99</v>
      </c>
      <c r="O7320" s="1">
        <v>65</v>
      </c>
      <c r="P7320" s="1">
        <v>2</v>
      </c>
      <c r="Q7320" s="1" t="s">
        <v>222</v>
      </c>
      <c r="R7320" s="1" t="s">
        <v>75</v>
      </c>
      <c r="S7320" s="1" t="s">
        <v>1075</v>
      </c>
      <c r="T7320" s="1" t="s">
        <v>44143</v>
      </c>
      <c r="U7320" s="1" t="s">
        <v>44144</v>
      </c>
      <c r="V7320" s="1" t="s">
        <v>44145</v>
      </c>
      <c r="W7320" s="1" t="s">
        <v>44146</v>
      </c>
      <c r="X7320" s="1" t="s">
        <v>287</v>
      </c>
      <c r="Y7320" s="1" t="s">
        <v>49</v>
      </c>
      <c r="Z7320" s="1" t="s">
        <v>49</v>
      </c>
      <c r="AA7320" s="1">
        <v>87</v>
      </c>
      <c r="AB7320" s="1">
        <v>109.9</v>
      </c>
      <c r="AC7320" s="1">
        <v>90.4</v>
      </c>
      <c r="AD7320" s="1">
        <v>77.2</v>
      </c>
      <c r="AE7320" s="1">
        <v>111</v>
      </c>
      <c r="AF7320" s="1">
        <v>96.5</v>
      </c>
      <c r="AG7320" s="1">
        <v>99.9</v>
      </c>
      <c r="AH7320" s="1">
        <v>118.1</v>
      </c>
      <c r="AI7320" s="1">
        <v>99.9</v>
      </c>
      <c r="AJ7320" s="1">
        <v>110.1</v>
      </c>
      <c r="AK7320" s="2">
        <f t="shared" si="228"/>
        <v>-0.14149743171670412</v>
      </c>
      <c r="AL7320" s="2">
        <f t="shared" si="229"/>
        <v>0.61665676192312346</v>
      </c>
    </row>
    <row r="7321" spans="1:38" x14ac:dyDescent="0.2">
      <c r="A7321" s="1" t="s">
        <v>50</v>
      </c>
      <c r="B7321" s="1" t="s">
        <v>37</v>
      </c>
      <c r="C7321" s="1" t="s">
        <v>44147</v>
      </c>
      <c r="D7321" s="1" t="s">
        <v>44148</v>
      </c>
      <c r="E7321" s="1">
        <v>7.1999999999999995E-2</v>
      </c>
      <c r="F7321" s="1">
        <v>2.3530000000000002</v>
      </c>
      <c r="G7321" s="1">
        <v>1</v>
      </c>
      <c r="H7321" s="1">
        <v>1</v>
      </c>
      <c r="I7321" s="1">
        <v>1</v>
      </c>
      <c r="J7321" s="1">
        <v>1</v>
      </c>
      <c r="K7321" s="1">
        <v>1</v>
      </c>
      <c r="L7321" s="1">
        <v>585</v>
      </c>
      <c r="M7321" s="1">
        <v>66.5</v>
      </c>
      <c r="N7321" s="1">
        <v>8.76</v>
      </c>
      <c r="O7321" s="1">
        <v>22</v>
      </c>
      <c r="P7321" s="1">
        <v>1</v>
      </c>
      <c r="Q7321" s="1" t="s">
        <v>173</v>
      </c>
      <c r="R7321" s="1" t="s">
        <v>634</v>
      </c>
      <c r="S7321" s="1" t="s">
        <v>49</v>
      </c>
      <c r="T7321" s="1" t="s">
        <v>44149</v>
      </c>
      <c r="U7321" s="1" t="s">
        <v>44150</v>
      </c>
      <c r="V7321" s="1" t="s">
        <v>44151</v>
      </c>
      <c r="W7321" s="1" t="s">
        <v>44152</v>
      </c>
      <c r="X7321" s="1" t="s">
        <v>81</v>
      </c>
      <c r="Y7321" s="1" t="s">
        <v>49</v>
      </c>
      <c r="Z7321" s="1" t="s">
        <v>49</v>
      </c>
      <c r="AA7321" s="1">
        <v>93.1</v>
      </c>
      <c r="AB7321" s="1">
        <v>109</v>
      </c>
      <c r="AC7321" s="1">
        <v>94.6</v>
      </c>
      <c r="AD7321" s="1">
        <v>95.2</v>
      </c>
      <c r="AE7321" s="1">
        <v>90.6</v>
      </c>
      <c r="AF7321" s="1">
        <v>98.9</v>
      </c>
      <c r="AG7321" s="1">
        <v>107.5</v>
      </c>
      <c r="AH7321" s="1">
        <v>104.5</v>
      </c>
      <c r="AI7321" s="1">
        <v>106.1</v>
      </c>
      <c r="AJ7321" s="1">
        <v>100.5</v>
      </c>
      <c r="AK7321" s="2">
        <f t="shared" si="228"/>
        <v>-0.10102992023124477</v>
      </c>
      <c r="AL7321" s="2">
        <f t="shared" si="229"/>
        <v>1.0502024306028332</v>
      </c>
    </row>
    <row r="7322" spans="1:38" x14ac:dyDescent="0.2">
      <c r="A7322" s="1" t="s">
        <v>36</v>
      </c>
      <c r="B7322" s="1" t="s">
        <v>37</v>
      </c>
      <c r="C7322" s="1" t="s">
        <v>44153</v>
      </c>
      <c r="D7322" s="1" t="s">
        <v>44154</v>
      </c>
      <c r="E7322" s="1">
        <v>1E-3</v>
      </c>
      <c r="F7322" s="1">
        <v>10.795999999999999</v>
      </c>
      <c r="G7322" s="1">
        <v>4</v>
      </c>
      <c r="H7322" s="1">
        <v>6</v>
      </c>
      <c r="I7322" s="1">
        <v>9</v>
      </c>
      <c r="J7322" s="1">
        <v>3</v>
      </c>
      <c r="K7322" s="1">
        <v>1</v>
      </c>
      <c r="L7322" s="1">
        <v>1017</v>
      </c>
      <c r="M7322" s="1">
        <v>117.3</v>
      </c>
      <c r="N7322" s="1">
        <v>5.83</v>
      </c>
      <c r="O7322" s="1">
        <v>61</v>
      </c>
      <c r="P7322" s="1">
        <v>6</v>
      </c>
      <c r="Q7322" s="1" t="s">
        <v>296</v>
      </c>
      <c r="R7322" s="1" t="s">
        <v>481</v>
      </c>
      <c r="S7322" s="1" t="s">
        <v>370</v>
      </c>
      <c r="T7322" s="1" t="s">
        <v>44155</v>
      </c>
      <c r="U7322" s="1" t="s">
        <v>44156</v>
      </c>
      <c r="V7322" s="1" t="s">
        <v>49</v>
      </c>
      <c r="W7322" s="1" t="s">
        <v>44157</v>
      </c>
      <c r="X7322" s="1" t="s">
        <v>204</v>
      </c>
      <c r="Y7322" s="1" t="s">
        <v>49</v>
      </c>
      <c r="Z7322" s="1" t="s">
        <v>49</v>
      </c>
      <c r="AA7322" s="1">
        <v>92.8</v>
      </c>
      <c r="AB7322" s="1">
        <v>96.3</v>
      </c>
      <c r="AC7322" s="1">
        <v>94.6</v>
      </c>
      <c r="AD7322" s="1">
        <v>101.9</v>
      </c>
      <c r="AE7322" s="1">
        <v>89.1</v>
      </c>
      <c r="AF7322" s="1">
        <v>107.2</v>
      </c>
      <c r="AG7322" s="1">
        <v>104.5</v>
      </c>
      <c r="AH7322" s="1">
        <v>111.8</v>
      </c>
      <c r="AI7322" s="1">
        <v>100.3</v>
      </c>
      <c r="AJ7322" s="1">
        <v>101.5</v>
      </c>
      <c r="AK7322" s="2">
        <f t="shared" si="228"/>
        <v>-0.14612553472528167</v>
      </c>
      <c r="AL7322" s="2">
        <f t="shared" si="229"/>
        <v>2.04389907382338</v>
      </c>
    </row>
    <row r="7323" spans="1:38" x14ac:dyDescent="0.2">
      <c r="A7323" s="1" t="s">
        <v>36</v>
      </c>
      <c r="B7323" s="1" t="s">
        <v>37</v>
      </c>
      <c r="C7323" s="1" t="s">
        <v>44158</v>
      </c>
      <c r="D7323" s="1" t="s">
        <v>44159</v>
      </c>
      <c r="E7323" s="1">
        <v>0</v>
      </c>
      <c r="F7323" s="1">
        <v>18.96</v>
      </c>
      <c r="G7323" s="1">
        <v>8</v>
      </c>
      <c r="H7323" s="1">
        <v>4</v>
      </c>
      <c r="I7323" s="1">
        <v>6</v>
      </c>
      <c r="J7323" s="1">
        <v>4</v>
      </c>
      <c r="K7323" s="1">
        <v>1</v>
      </c>
      <c r="L7323" s="1">
        <v>613</v>
      </c>
      <c r="M7323" s="1">
        <v>65.8</v>
      </c>
      <c r="N7323" s="1">
        <v>7.37</v>
      </c>
      <c r="O7323" s="1">
        <v>135</v>
      </c>
      <c r="P7323" s="1">
        <v>4</v>
      </c>
      <c r="Q7323" s="1" t="s">
        <v>49</v>
      </c>
      <c r="R7323" s="1" t="s">
        <v>75</v>
      </c>
      <c r="S7323" s="1" t="s">
        <v>95</v>
      </c>
      <c r="T7323" s="1" t="s">
        <v>44160</v>
      </c>
      <c r="U7323" s="1" t="s">
        <v>44161</v>
      </c>
      <c r="V7323" s="1" t="s">
        <v>44162</v>
      </c>
      <c r="W7323" s="1" t="s">
        <v>44163</v>
      </c>
      <c r="X7323" s="1" t="s">
        <v>268</v>
      </c>
      <c r="Y7323" s="1" t="s">
        <v>49</v>
      </c>
      <c r="Z7323" s="1" t="s">
        <v>49</v>
      </c>
      <c r="AA7323" s="1">
        <v>103.2</v>
      </c>
      <c r="AB7323" s="1">
        <v>97</v>
      </c>
      <c r="AC7323" s="1">
        <v>90.6</v>
      </c>
      <c r="AD7323" s="1">
        <v>85.8</v>
      </c>
      <c r="AE7323" s="1">
        <v>98.5</v>
      </c>
      <c r="AF7323" s="1">
        <v>114.2</v>
      </c>
      <c r="AG7323" s="1">
        <v>104.1</v>
      </c>
      <c r="AH7323" s="1">
        <v>107.3</v>
      </c>
      <c r="AI7323" s="1">
        <v>91.3</v>
      </c>
      <c r="AJ7323" s="1">
        <v>108</v>
      </c>
      <c r="AK7323" s="2">
        <f t="shared" si="228"/>
        <v>-0.14381139079993391</v>
      </c>
      <c r="AL7323" s="2">
        <f t="shared" si="229"/>
        <v>1.1237031900681305</v>
      </c>
    </row>
    <row r="7324" spans="1:38" x14ac:dyDescent="0.2">
      <c r="A7324" s="1" t="s">
        <v>36</v>
      </c>
      <c r="B7324" s="1" t="s">
        <v>37</v>
      </c>
      <c r="C7324" s="1" t="s">
        <v>44164</v>
      </c>
      <c r="D7324" s="1" t="s">
        <v>44165</v>
      </c>
      <c r="E7324" s="1">
        <v>0</v>
      </c>
      <c r="F7324" s="1">
        <v>61.24</v>
      </c>
      <c r="G7324" s="1">
        <v>23</v>
      </c>
      <c r="H7324" s="1">
        <v>12</v>
      </c>
      <c r="I7324" s="1">
        <v>28</v>
      </c>
      <c r="J7324" s="1">
        <v>5</v>
      </c>
      <c r="K7324" s="1">
        <v>1</v>
      </c>
      <c r="L7324" s="1">
        <v>452</v>
      </c>
      <c r="M7324" s="1">
        <v>50.1</v>
      </c>
      <c r="N7324" s="1">
        <v>5.16</v>
      </c>
      <c r="O7324" s="1">
        <v>647</v>
      </c>
      <c r="P7324" s="1">
        <v>12</v>
      </c>
      <c r="Q7324" s="1" t="s">
        <v>49</v>
      </c>
      <c r="R7324" s="1" t="s">
        <v>311</v>
      </c>
      <c r="S7324" s="1" t="s">
        <v>1358</v>
      </c>
      <c r="T7324" s="1" t="s">
        <v>44166</v>
      </c>
      <c r="U7324" s="1" t="s">
        <v>44167</v>
      </c>
      <c r="V7324" s="1" t="s">
        <v>44168</v>
      </c>
      <c r="W7324" s="1" t="s">
        <v>44169</v>
      </c>
      <c r="X7324" s="1" t="s">
        <v>159</v>
      </c>
      <c r="Y7324" s="1" t="s">
        <v>49</v>
      </c>
      <c r="Z7324" s="1" t="s">
        <v>49</v>
      </c>
      <c r="AA7324" s="1">
        <v>60</v>
      </c>
      <c r="AB7324" s="1">
        <v>54.2</v>
      </c>
      <c r="AC7324" s="1">
        <v>51.8</v>
      </c>
      <c r="AD7324" s="1">
        <v>479</v>
      </c>
      <c r="AE7324" s="1">
        <v>47.6</v>
      </c>
      <c r="AF7324" s="1">
        <v>74</v>
      </c>
      <c r="AG7324" s="1">
        <v>55.8</v>
      </c>
      <c r="AH7324" s="1">
        <v>63.2</v>
      </c>
      <c r="AI7324" s="1">
        <v>59.9</v>
      </c>
      <c r="AJ7324" s="1">
        <v>54.5</v>
      </c>
      <c r="AK7324" s="2">
        <f t="shared" si="228"/>
        <v>1.1719052225064575</v>
      </c>
      <c r="AL7324" s="2">
        <f t="shared" si="229"/>
        <v>0.40630375330819357</v>
      </c>
    </row>
    <row r="7325" spans="1:38" x14ac:dyDescent="0.2">
      <c r="A7325" s="1" t="s">
        <v>36</v>
      </c>
      <c r="B7325" s="1" t="s">
        <v>37</v>
      </c>
      <c r="C7325" s="1" t="s">
        <v>44170</v>
      </c>
      <c r="D7325" s="1" t="s">
        <v>44171</v>
      </c>
      <c r="E7325" s="1">
        <v>1E-3</v>
      </c>
      <c r="F7325" s="1">
        <v>11.821999999999999</v>
      </c>
      <c r="G7325" s="1">
        <v>4</v>
      </c>
      <c r="H7325" s="1">
        <v>2</v>
      </c>
      <c r="I7325" s="1">
        <v>2</v>
      </c>
      <c r="J7325" s="1">
        <v>2</v>
      </c>
      <c r="K7325" s="1">
        <v>1</v>
      </c>
      <c r="L7325" s="1">
        <v>709</v>
      </c>
      <c r="M7325" s="1">
        <v>80.400000000000006</v>
      </c>
      <c r="N7325" s="1">
        <v>6.01</v>
      </c>
      <c r="O7325" s="1">
        <v>59</v>
      </c>
      <c r="P7325" s="1">
        <v>2</v>
      </c>
      <c r="Q7325" s="1" t="s">
        <v>53</v>
      </c>
      <c r="R7325" s="1" t="s">
        <v>233</v>
      </c>
      <c r="S7325" s="1" t="s">
        <v>131</v>
      </c>
      <c r="T7325" s="1" t="s">
        <v>44172</v>
      </c>
      <c r="U7325" s="1" t="s">
        <v>44173</v>
      </c>
      <c r="V7325" s="1" t="s">
        <v>44174</v>
      </c>
      <c r="W7325" s="1" t="s">
        <v>44175</v>
      </c>
      <c r="X7325" s="1" t="s">
        <v>159</v>
      </c>
      <c r="Y7325" s="1" t="s">
        <v>49</v>
      </c>
      <c r="Z7325" s="1" t="s">
        <v>49</v>
      </c>
      <c r="AA7325" s="1">
        <v>91.1</v>
      </c>
      <c r="AB7325" s="1">
        <v>101.7</v>
      </c>
      <c r="AC7325" s="1">
        <v>95.4</v>
      </c>
      <c r="AD7325" s="1">
        <v>98.9</v>
      </c>
      <c r="AE7325" s="1">
        <v>92.5</v>
      </c>
      <c r="AF7325" s="1">
        <v>99.2</v>
      </c>
      <c r="AG7325" s="1">
        <v>107.7</v>
      </c>
      <c r="AH7325" s="1">
        <v>105.6</v>
      </c>
      <c r="AI7325" s="1">
        <v>96.6</v>
      </c>
      <c r="AJ7325" s="1">
        <v>111.3</v>
      </c>
      <c r="AK7325" s="2">
        <f t="shared" si="228"/>
        <v>-0.11778930330357168</v>
      </c>
      <c r="AL7325" s="2">
        <f t="shared" si="229"/>
        <v>1.3877522479190239</v>
      </c>
    </row>
    <row r="7326" spans="1:38" x14ac:dyDescent="0.2">
      <c r="A7326" s="1" t="s">
        <v>36</v>
      </c>
      <c r="B7326" s="1" t="s">
        <v>37</v>
      </c>
      <c r="C7326" s="1" t="s">
        <v>44176</v>
      </c>
      <c r="D7326" s="1" t="s">
        <v>44177</v>
      </c>
      <c r="E7326" s="1">
        <v>1E-3</v>
      </c>
      <c r="F7326" s="1">
        <v>10.811999999999999</v>
      </c>
      <c r="G7326" s="1">
        <v>4</v>
      </c>
      <c r="H7326" s="1">
        <v>3</v>
      </c>
      <c r="I7326" s="1">
        <v>4</v>
      </c>
      <c r="J7326" s="1">
        <v>3</v>
      </c>
      <c r="K7326" s="1">
        <v>1</v>
      </c>
      <c r="L7326" s="1">
        <v>1044</v>
      </c>
      <c r="M7326" s="1">
        <v>114.5</v>
      </c>
      <c r="N7326" s="1">
        <v>8.91</v>
      </c>
      <c r="O7326" s="1">
        <v>56</v>
      </c>
      <c r="P7326" s="1">
        <v>3</v>
      </c>
      <c r="Q7326" s="1" t="s">
        <v>53</v>
      </c>
      <c r="R7326" s="1" t="s">
        <v>104</v>
      </c>
      <c r="S7326" s="1" t="s">
        <v>608</v>
      </c>
      <c r="T7326" s="1" t="s">
        <v>44178</v>
      </c>
      <c r="U7326" s="1" t="s">
        <v>44179</v>
      </c>
      <c r="V7326" s="1" t="s">
        <v>44180</v>
      </c>
      <c r="W7326" s="1" t="s">
        <v>44181</v>
      </c>
      <c r="X7326" s="1" t="s">
        <v>127</v>
      </c>
      <c r="Y7326" s="1" t="s">
        <v>49</v>
      </c>
      <c r="Z7326" s="1" t="s">
        <v>49</v>
      </c>
      <c r="AA7326" s="1">
        <v>95.3</v>
      </c>
      <c r="AB7326" s="1">
        <v>94.2</v>
      </c>
      <c r="AC7326" s="1">
        <v>103.6</v>
      </c>
      <c r="AD7326" s="1">
        <v>94.1</v>
      </c>
      <c r="AE7326" s="1">
        <v>92.9</v>
      </c>
      <c r="AF7326" s="1">
        <v>99</v>
      </c>
      <c r="AG7326" s="1">
        <v>94.8</v>
      </c>
      <c r="AH7326" s="1">
        <v>106.4</v>
      </c>
      <c r="AI7326" s="1">
        <v>115.4</v>
      </c>
      <c r="AJ7326" s="1">
        <v>104.2</v>
      </c>
      <c r="AK7326" s="2">
        <f t="shared" si="228"/>
        <v>-0.11462169781360632</v>
      </c>
      <c r="AL7326" s="2">
        <f t="shared" si="229"/>
        <v>1.0838196780811324</v>
      </c>
    </row>
    <row r="7327" spans="1:38" x14ac:dyDescent="0.2">
      <c r="A7327" s="1" t="s">
        <v>50</v>
      </c>
      <c r="B7327" s="1" t="s">
        <v>37</v>
      </c>
      <c r="C7327" s="1" t="s">
        <v>44182</v>
      </c>
      <c r="D7327" s="1" t="s">
        <v>44183</v>
      </c>
      <c r="E7327" s="1">
        <v>6.9000000000000006E-2</v>
      </c>
      <c r="F7327" s="1">
        <v>2.4020000000000001</v>
      </c>
      <c r="G7327" s="1">
        <v>2</v>
      </c>
      <c r="H7327" s="1">
        <v>1</v>
      </c>
      <c r="I7327" s="1">
        <v>1</v>
      </c>
      <c r="J7327" s="1">
        <v>1</v>
      </c>
      <c r="K7327" s="1">
        <v>1</v>
      </c>
      <c r="L7327" s="1">
        <v>480</v>
      </c>
      <c r="M7327" s="1">
        <v>51.2</v>
      </c>
      <c r="N7327" s="1">
        <v>7.65</v>
      </c>
      <c r="O7327" s="1">
        <v>0</v>
      </c>
      <c r="P7327" s="1">
        <v>1</v>
      </c>
      <c r="Q7327" s="1" t="s">
        <v>2038</v>
      </c>
      <c r="R7327" s="1" t="s">
        <v>25765</v>
      </c>
      <c r="S7327" s="1" t="s">
        <v>370</v>
      </c>
      <c r="T7327" s="1" t="s">
        <v>44184</v>
      </c>
      <c r="U7327" s="1" t="s">
        <v>44185</v>
      </c>
      <c r="V7327" s="1" t="s">
        <v>44186</v>
      </c>
      <c r="W7327" s="1" t="s">
        <v>44187</v>
      </c>
      <c r="X7327" s="1" t="s">
        <v>59</v>
      </c>
      <c r="Y7327" s="1" t="s">
        <v>49</v>
      </c>
      <c r="Z7327" s="1" t="s">
        <v>49</v>
      </c>
      <c r="AA7327" s="1">
        <v>79.599999999999994</v>
      </c>
      <c r="AB7327" s="1">
        <v>105.9</v>
      </c>
      <c r="AC7327" s="1">
        <v>102.4</v>
      </c>
      <c r="AD7327" s="1">
        <v>93.1</v>
      </c>
      <c r="AE7327" s="1">
        <v>94.9</v>
      </c>
      <c r="AF7327" s="1">
        <v>80.099999999999994</v>
      </c>
      <c r="AG7327" s="1">
        <v>101.1</v>
      </c>
      <c r="AH7327" s="1">
        <v>105.1</v>
      </c>
      <c r="AI7327" s="1">
        <v>130.5</v>
      </c>
      <c r="AJ7327" s="1">
        <v>107.1</v>
      </c>
      <c r="AK7327" s="2">
        <f t="shared" si="228"/>
        <v>-0.13863300750856739</v>
      </c>
      <c r="AL7327" s="2">
        <f t="shared" si="229"/>
        <v>0.48319093483139769</v>
      </c>
    </row>
    <row r="7328" spans="1:38" x14ac:dyDescent="0.2">
      <c r="A7328" s="1" t="s">
        <v>36</v>
      </c>
      <c r="B7328" s="1" t="s">
        <v>37</v>
      </c>
      <c r="C7328" s="1" t="s">
        <v>44188</v>
      </c>
      <c r="D7328" s="1" t="s">
        <v>44189</v>
      </c>
      <c r="E7328" s="1">
        <v>6.0000000000000001E-3</v>
      </c>
      <c r="F7328" s="1">
        <v>5.6059999999999999</v>
      </c>
      <c r="G7328" s="1">
        <v>2</v>
      </c>
      <c r="H7328" s="1">
        <v>1</v>
      </c>
      <c r="I7328" s="1">
        <v>2</v>
      </c>
      <c r="J7328" s="1">
        <v>1</v>
      </c>
      <c r="K7328" s="1">
        <v>1</v>
      </c>
      <c r="L7328" s="1">
        <v>910</v>
      </c>
      <c r="M7328" s="1">
        <v>102.2</v>
      </c>
      <c r="N7328" s="1">
        <v>5.86</v>
      </c>
      <c r="O7328" s="1">
        <v>58</v>
      </c>
      <c r="P7328" s="1">
        <v>1</v>
      </c>
      <c r="Q7328" s="1" t="s">
        <v>53</v>
      </c>
      <c r="R7328" s="1" t="s">
        <v>104</v>
      </c>
      <c r="S7328" s="1" t="s">
        <v>401</v>
      </c>
      <c r="T7328" s="1" t="s">
        <v>44190</v>
      </c>
      <c r="U7328" s="1" t="s">
        <v>44191</v>
      </c>
      <c r="V7328" s="1" t="s">
        <v>44192</v>
      </c>
      <c r="W7328" s="1" t="s">
        <v>44193</v>
      </c>
      <c r="X7328" s="1" t="s">
        <v>258</v>
      </c>
      <c r="Y7328" s="1" t="s">
        <v>49</v>
      </c>
      <c r="Z7328" s="1" t="s">
        <v>49</v>
      </c>
      <c r="AA7328" s="1">
        <v>95.6</v>
      </c>
      <c r="AB7328" s="1">
        <v>100.5</v>
      </c>
      <c r="AC7328" s="1">
        <v>107.4</v>
      </c>
      <c r="AD7328" s="1">
        <v>91.8</v>
      </c>
      <c r="AE7328" s="1">
        <v>93.3</v>
      </c>
      <c r="AF7328" s="1">
        <v>106</v>
      </c>
      <c r="AG7328" s="1">
        <v>117</v>
      </c>
      <c r="AH7328" s="1">
        <v>103.8</v>
      </c>
      <c r="AI7328" s="1">
        <v>78.5</v>
      </c>
      <c r="AJ7328" s="1">
        <v>106.1</v>
      </c>
      <c r="AK7328" s="2">
        <f t="shared" si="228"/>
        <v>-6.5798296974392434E-2</v>
      </c>
      <c r="AL7328" s="2">
        <f t="shared" si="229"/>
        <v>0.27434537565483619</v>
      </c>
    </row>
    <row r="7329" spans="1:38" x14ac:dyDescent="0.2">
      <c r="A7329" s="1" t="s">
        <v>50</v>
      </c>
      <c r="B7329" s="1" t="s">
        <v>37</v>
      </c>
      <c r="C7329" s="1" t="s">
        <v>44194</v>
      </c>
      <c r="D7329" s="1" t="s">
        <v>44195</v>
      </c>
      <c r="E7329" s="1">
        <v>9.5000000000000001E-2</v>
      </c>
      <c r="F7329" s="1">
        <v>2.0230000000000001</v>
      </c>
      <c r="G7329" s="1">
        <v>1</v>
      </c>
      <c r="H7329" s="1">
        <v>1</v>
      </c>
      <c r="I7329" s="1">
        <v>1</v>
      </c>
      <c r="J7329" s="1">
        <v>1</v>
      </c>
      <c r="K7329" s="1">
        <v>1</v>
      </c>
      <c r="L7329" s="1">
        <v>917</v>
      </c>
      <c r="M7329" s="1">
        <v>100.7</v>
      </c>
      <c r="N7329" s="1">
        <v>8.32</v>
      </c>
      <c r="O7329" s="1">
        <v>0</v>
      </c>
      <c r="P7329" s="1">
        <v>1</v>
      </c>
      <c r="Q7329" s="1" t="s">
        <v>261</v>
      </c>
      <c r="R7329" s="1" t="s">
        <v>2241</v>
      </c>
      <c r="S7329" s="1" t="s">
        <v>507</v>
      </c>
      <c r="T7329" s="1" t="s">
        <v>7937</v>
      </c>
      <c r="U7329" s="1" t="s">
        <v>44196</v>
      </c>
      <c r="V7329" s="1" t="s">
        <v>49</v>
      </c>
      <c r="W7329" s="1" t="s">
        <v>44197</v>
      </c>
      <c r="X7329" s="1" t="s">
        <v>47</v>
      </c>
      <c r="Y7329" s="1" t="s">
        <v>40341</v>
      </c>
      <c r="Z7329" s="1" t="s">
        <v>49</v>
      </c>
      <c r="AA7329" s="1">
        <v>94.2</v>
      </c>
      <c r="AB7329" s="1">
        <v>96.3</v>
      </c>
      <c r="AC7329" s="1">
        <v>95.5</v>
      </c>
      <c r="AD7329" s="1">
        <v>104.4</v>
      </c>
      <c r="AE7329" s="1">
        <v>94.3</v>
      </c>
      <c r="AF7329" s="1">
        <v>106</v>
      </c>
      <c r="AG7329" s="1">
        <v>93.5</v>
      </c>
      <c r="AH7329" s="1">
        <v>106.2</v>
      </c>
      <c r="AI7329" s="1">
        <v>108.2</v>
      </c>
      <c r="AJ7329" s="1">
        <v>101.4</v>
      </c>
      <c r="AK7329" s="2">
        <f t="shared" si="228"/>
        <v>-8.8320509986628812E-2</v>
      </c>
      <c r="AL7329" s="2">
        <f t="shared" si="229"/>
        <v>1.0144167186074307</v>
      </c>
    </row>
    <row r="7330" spans="1:38" x14ac:dyDescent="0.2">
      <c r="A7330" s="1" t="s">
        <v>36</v>
      </c>
      <c r="B7330" s="1" t="s">
        <v>37</v>
      </c>
      <c r="C7330" s="1" t="s">
        <v>44198</v>
      </c>
      <c r="D7330" s="1" t="s">
        <v>44199</v>
      </c>
      <c r="E7330" s="1">
        <v>0</v>
      </c>
      <c r="F7330" s="1">
        <v>36.808</v>
      </c>
      <c r="G7330" s="1">
        <v>7</v>
      </c>
      <c r="H7330" s="1">
        <v>10</v>
      </c>
      <c r="I7330" s="1">
        <v>14</v>
      </c>
      <c r="J7330" s="1">
        <v>10</v>
      </c>
      <c r="K7330" s="1">
        <v>1</v>
      </c>
      <c r="L7330" s="1">
        <v>1707</v>
      </c>
      <c r="M7330" s="1">
        <v>167.2</v>
      </c>
      <c r="N7330" s="1">
        <v>8.48</v>
      </c>
      <c r="O7330" s="1">
        <v>182</v>
      </c>
      <c r="P7330" s="1">
        <v>10</v>
      </c>
      <c r="Q7330" s="1" t="s">
        <v>1347</v>
      </c>
      <c r="R7330" s="1" t="s">
        <v>416</v>
      </c>
      <c r="S7330" s="1" t="s">
        <v>1358</v>
      </c>
      <c r="T7330" s="1" t="s">
        <v>31434</v>
      </c>
      <c r="U7330" s="1" t="s">
        <v>44200</v>
      </c>
      <c r="V7330" s="1" t="s">
        <v>44201</v>
      </c>
      <c r="W7330" s="1" t="s">
        <v>44202</v>
      </c>
      <c r="X7330" s="1" t="s">
        <v>194</v>
      </c>
      <c r="Y7330" s="1" t="s">
        <v>31438</v>
      </c>
      <c r="Z7330" s="1" t="s">
        <v>44203</v>
      </c>
      <c r="AA7330" s="1">
        <v>91.5</v>
      </c>
      <c r="AB7330" s="1">
        <v>101.3</v>
      </c>
      <c r="AC7330" s="1">
        <v>92.4</v>
      </c>
      <c r="AD7330" s="1">
        <v>92.6</v>
      </c>
      <c r="AE7330" s="1">
        <v>98.4</v>
      </c>
      <c r="AF7330" s="1">
        <v>102.8</v>
      </c>
      <c r="AG7330" s="1">
        <v>102.9</v>
      </c>
      <c r="AH7330" s="1">
        <v>107.2</v>
      </c>
      <c r="AI7330" s="1">
        <v>109.1</v>
      </c>
      <c r="AJ7330" s="1">
        <v>101.6</v>
      </c>
      <c r="AK7330" s="2">
        <f t="shared" si="228"/>
        <v>-0.13689747667490668</v>
      </c>
      <c r="AL7330" s="2">
        <f t="shared" si="229"/>
        <v>2.3462742488617261</v>
      </c>
    </row>
    <row r="7331" spans="1:38" x14ac:dyDescent="0.2">
      <c r="A7331" s="1" t="s">
        <v>36</v>
      </c>
      <c r="B7331" s="1" t="s">
        <v>37</v>
      </c>
      <c r="C7331" s="1" t="s">
        <v>44204</v>
      </c>
      <c r="D7331" s="1" t="s">
        <v>44205</v>
      </c>
      <c r="E7331" s="1">
        <v>0</v>
      </c>
      <c r="F7331" s="1">
        <v>19.623999999999999</v>
      </c>
      <c r="G7331" s="1">
        <v>5</v>
      </c>
      <c r="H7331" s="1">
        <v>5</v>
      </c>
      <c r="I7331" s="1">
        <v>7</v>
      </c>
      <c r="J7331" s="1">
        <v>5</v>
      </c>
      <c r="K7331" s="1">
        <v>1</v>
      </c>
      <c r="L7331" s="1">
        <v>1231</v>
      </c>
      <c r="M7331" s="1">
        <v>137.19999999999999</v>
      </c>
      <c r="N7331" s="1">
        <v>6.46</v>
      </c>
      <c r="O7331" s="1">
        <v>150</v>
      </c>
      <c r="P7331" s="1">
        <v>5</v>
      </c>
      <c r="Q7331" s="1" t="s">
        <v>49</v>
      </c>
      <c r="R7331" s="1" t="s">
        <v>49</v>
      </c>
      <c r="S7331" s="1" t="s">
        <v>608</v>
      </c>
      <c r="T7331" s="1" t="s">
        <v>44206</v>
      </c>
      <c r="U7331" s="1" t="s">
        <v>44207</v>
      </c>
      <c r="V7331" s="1" t="s">
        <v>44208</v>
      </c>
      <c r="W7331" s="1" t="s">
        <v>44209</v>
      </c>
      <c r="X7331" s="1" t="s">
        <v>47</v>
      </c>
      <c r="Y7331" s="1" t="s">
        <v>49</v>
      </c>
      <c r="Z7331" s="1" t="s">
        <v>2375</v>
      </c>
      <c r="AA7331" s="1">
        <v>89.3</v>
      </c>
      <c r="AB7331" s="1">
        <v>106</v>
      </c>
      <c r="AC7331" s="1">
        <v>91.9</v>
      </c>
      <c r="AD7331" s="1">
        <v>97.6</v>
      </c>
      <c r="AE7331" s="1">
        <v>92.5</v>
      </c>
      <c r="AF7331" s="1">
        <v>109.1</v>
      </c>
      <c r="AG7331" s="1">
        <v>100.2</v>
      </c>
      <c r="AH7331" s="1">
        <v>112.6</v>
      </c>
      <c r="AI7331" s="1">
        <v>98.1</v>
      </c>
      <c r="AJ7331" s="1">
        <v>102.9</v>
      </c>
      <c r="AK7331" s="2">
        <f t="shared" si="228"/>
        <v>-0.13163873379463698</v>
      </c>
      <c r="AL7331" s="2">
        <f t="shared" si="229"/>
        <v>1.2743060186074711</v>
      </c>
    </row>
    <row r="7332" spans="1:38" x14ac:dyDescent="0.2">
      <c r="A7332" s="1" t="s">
        <v>50</v>
      </c>
      <c r="B7332" s="1" t="s">
        <v>37</v>
      </c>
      <c r="C7332" s="1" t="s">
        <v>44210</v>
      </c>
      <c r="D7332" s="1" t="s">
        <v>44211</v>
      </c>
      <c r="E7332" s="1">
        <v>6.2E-2</v>
      </c>
      <c r="F7332" s="1">
        <v>2.524</v>
      </c>
      <c r="G7332" s="1">
        <v>4</v>
      </c>
      <c r="H7332" s="1">
        <v>1</v>
      </c>
      <c r="I7332" s="1">
        <v>1</v>
      </c>
      <c r="J7332" s="1">
        <v>1</v>
      </c>
      <c r="K7332" s="1">
        <v>1</v>
      </c>
      <c r="L7332" s="1">
        <v>410</v>
      </c>
      <c r="M7332" s="1">
        <v>46.8</v>
      </c>
      <c r="N7332" s="1">
        <v>6.81</v>
      </c>
      <c r="O7332" s="1">
        <v>0</v>
      </c>
      <c r="P7332" s="1">
        <v>1</v>
      </c>
      <c r="Q7332" s="1" t="s">
        <v>415</v>
      </c>
      <c r="R7332" s="1" t="s">
        <v>344</v>
      </c>
      <c r="S7332" s="1" t="s">
        <v>164</v>
      </c>
      <c r="T7332" s="1" t="s">
        <v>41297</v>
      </c>
      <c r="U7332" s="1" t="s">
        <v>44212</v>
      </c>
      <c r="V7332" s="1" t="s">
        <v>44213</v>
      </c>
      <c r="W7332" s="1" t="s">
        <v>44214</v>
      </c>
      <c r="X7332" s="1" t="s">
        <v>159</v>
      </c>
      <c r="Y7332" s="1" t="s">
        <v>49</v>
      </c>
      <c r="Z7332" s="1" t="s">
        <v>4462</v>
      </c>
      <c r="AA7332" s="1">
        <v>93.9</v>
      </c>
      <c r="AB7332" s="1">
        <v>89.6</v>
      </c>
      <c r="AC7332" s="1">
        <v>83</v>
      </c>
      <c r="AD7332" s="1">
        <v>94.8</v>
      </c>
      <c r="AE7332" s="1">
        <v>102.5</v>
      </c>
      <c r="AF7332" s="1">
        <v>119.4</v>
      </c>
      <c r="AG7332" s="1">
        <v>102.7</v>
      </c>
      <c r="AH7332" s="1">
        <v>107.6</v>
      </c>
      <c r="AI7332" s="1">
        <v>102</v>
      </c>
      <c r="AJ7332" s="1">
        <v>104.5</v>
      </c>
      <c r="AK7332" s="2">
        <f t="shared" si="228"/>
        <v>-0.20926839933655761</v>
      </c>
      <c r="AL7332" s="2">
        <f t="shared" si="229"/>
        <v>1.900144257005616</v>
      </c>
    </row>
    <row r="7333" spans="1:38" x14ac:dyDescent="0.2">
      <c r="A7333" s="1" t="s">
        <v>36</v>
      </c>
      <c r="B7333" s="1" t="s">
        <v>37</v>
      </c>
      <c r="C7333" s="1" t="s">
        <v>44215</v>
      </c>
      <c r="D7333" s="1" t="s">
        <v>44216</v>
      </c>
      <c r="E7333" s="1">
        <v>1E-3</v>
      </c>
      <c r="F7333" s="1">
        <v>10.050000000000001</v>
      </c>
      <c r="G7333" s="1">
        <v>4</v>
      </c>
      <c r="H7333" s="1">
        <v>2</v>
      </c>
      <c r="I7333" s="1">
        <v>5</v>
      </c>
      <c r="J7333" s="1">
        <v>1</v>
      </c>
      <c r="K7333" s="1">
        <v>1</v>
      </c>
      <c r="L7333" s="1">
        <v>503</v>
      </c>
      <c r="M7333" s="1">
        <v>54</v>
      </c>
      <c r="N7333" s="1">
        <v>7.66</v>
      </c>
      <c r="O7333" s="1">
        <v>176</v>
      </c>
      <c r="P7333" s="1">
        <v>2</v>
      </c>
      <c r="Q7333" s="1" t="s">
        <v>44217</v>
      </c>
      <c r="R7333" s="1" t="s">
        <v>28277</v>
      </c>
      <c r="S7333" s="1" t="s">
        <v>3731</v>
      </c>
      <c r="T7333" s="1" t="s">
        <v>4416</v>
      </c>
      <c r="U7333" s="1" t="s">
        <v>44218</v>
      </c>
      <c r="V7333" s="1" t="s">
        <v>44219</v>
      </c>
      <c r="W7333" s="1" t="s">
        <v>44220</v>
      </c>
      <c r="X7333" s="1" t="s">
        <v>412</v>
      </c>
      <c r="Y7333" s="1" t="s">
        <v>49</v>
      </c>
      <c r="Z7333" s="1" t="s">
        <v>49</v>
      </c>
      <c r="AA7333" s="1">
        <v>120.1</v>
      </c>
      <c r="AB7333" s="1">
        <v>79.5</v>
      </c>
      <c r="AC7333" s="1">
        <v>78.900000000000006</v>
      </c>
      <c r="AD7333" s="1">
        <v>90.6</v>
      </c>
      <c r="AE7333" s="1">
        <v>115.7</v>
      </c>
      <c r="AF7333" s="1">
        <v>111.6</v>
      </c>
      <c r="AG7333" s="1">
        <v>112.1</v>
      </c>
      <c r="AH7333" s="1">
        <v>91.9</v>
      </c>
      <c r="AI7333" s="1">
        <v>98.9</v>
      </c>
      <c r="AJ7333" s="1">
        <v>100.9</v>
      </c>
      <c r="AK7333" s="2">
        <f t="shared" si="228"/>
        <v>-8.8302838386668775E-2</v>
      </c>
      <c r="AL7333" s="2">
        <f t="shared" si="229"/>
        <v>0.26494306923487293</v>
      </c>
    </row>
    <row r="7334" spans="1:38" x14ac:dyDescent="0.2">
      <c r="A7334" s="1" t="s">
        <v>60</v>
      </c>
      <c r="B7334" s="1" t="s">
        <v>37</v>
      </c>
      <c r="C7334" s="1" t="s">
        <v>44221</v>
      </c>
      <c r="D7334" s="1" t="s">
        <v>44222</v>
      </c>
      <c r="E7334" s="1">
        <v>2.7E-2</v>
      </c>
      <c r="F7334" s="1">
        <v>3.5289999999999999</v>
      </c>
      <c r="G7334" s="1">
        <v>5</v>
      </c>
      <c r="H7334" s="1">
        <v>2</v>
      </c>
      <c r="I7334" s="1">
        <v>2</v>
      </c>
      <c r="J7334" s="1">
        <v>2</v>
      </c>
      <c r="K7334" s="1">
        <v>1</v>
      </c>
      <c r="L7334" s="1">
        <v>297</v>
      </c>
      <c r="M7334" s="1">
        <v>33.6</v>
      </c>
      <c r="N7334" s="1">
        <v>5.26</v>
      </c>
      <c r="O7334" s="1">
        <v>26</v>
      </c>
      <c r="P7334" s="1">
        <v>2</v>
      </c>
      <c r="Q7334" s="1" t="s">
        <v>173</v>
      </c>
      <c r="R7334" s="1" t="s">
        <v>7507</v>
      </c>
      <c r="S7334" s="1" t="s">
        <v>131</v>
      </c>
      <c r="T7334" s="1" t="s">
        <v>44223</v>
      </c>
      <c r="U7334" s="1" t="s">
        <v>44224</v>
      </c>
      <c r="V7334" s="1" t="s">
        <v>44225</v>
      </c>
      <c r="W7334" s="1" t="s">
        <v>44226</v>
      </c>
      <c r="X7334" s="1" t="s">
        <v>333</v>
      </c>
      <c r="Y7334" s="1" t="s">
        <v>49</v>
      </c>
      <c r="Z7334" s="1" t="s">
        <v>49</v>
      </c>
      <c r="AA7334" s="1">
        <v>92.6</v>
      </c>
      <c r="AB7334" s="1">
        <v>101</v>
      </c>
      <c r="AC7334" s="1">
        <v>89.2</v>
      </c>
      <c r="AD7334" s="1">
        <v>93.4</v>
      </c>
      <c r="AE7334" s="1">
        <v>105.1</v>
      </c>
      <c r="AF7334" s="1">
        <v>104</v>
      </c>
      <c r="AG7334" s="1">
        <v>99.1</v>
      </c>
      <c r="AH7334" s="1">
        <v>107.1</v>
      </c>
      <c r="AI7334" s="1">
        <v>97.4</v>
      </c>
      <c r="AJ7334" s="1">
        <v>111.2</v>
      </c>
      <c r="AK7334" s="2">
        <f t="shared" si="228"/>
        <v>-0.10824205628682711</v>
      </c>
      <c r="AL7334" s="2">
        <f t="shared" si="229"/>
        <v>1.0498091740208151</v>
      </c>
    </row>
    <row r="7335" spans="1:38" x14ac:dyDescent="0.2">
      <c r="A7335" s="1" t="s">
        <v>36</v>
      </c>
      <c r="B7335" s="1" t="s">
        <v>37</v>
      </c>
      <c r="C7335" s="1" t="s">
        <v>44227</v>
      </c>
      <c r="D7335" s="1" t="s">
        <v>44228</v>
      </c>
      <c r="E7335" s="1">
        <v>8.0000000000000002E-3</v>
      </c>
      <c r="F7335" s="1">
        <v>5.3680000000000003</v>
      </c>
      <c r="G7335" s="1">
        <v>4</v>
      </c>
      <c r="H7335" s="1">
        <v>2</v>
      </c>
      <c r="I7335" s="1">
        <v>2</v>
      </c>
      <c r="J7335" s="1">
        <v>2</v>
      </c>
      <c r="K7335" s="1">
        <v>1</v>
      </c>
      <c r="L7335" s="1">
        <v>514</v>
      </c>
      <c r="M7335" s="1">
        <v>57.9</v>
      </c>
      <c r="N7335" s="1">
        <v>7.9</v>
      </c>
      <c r="O7335" s="1">
        <v>14</v>
      </c>
      <c r="P7335" s="1">
        <v>2</v>
      </c>
      <c r="Q7335" s="1" t="s">
        <v>222</v>
      </c>
      <c r="R7335" s="1" t="s">
        <v>4444</v>
      </c>
      <c r="S7335" s="1" t="s">
        <v>913</v>
      </c>
      <c r="T7335" s="1" t="s">
        <v>4445</v>
      </c>
      <c r="U7335" s="1" t="s">
        <v>44229</v>
      </c>
      <c r="V7335" s="1" t="s">
        <v>44230</v>
      </c>
      <c r="W7335" s="1" t="s">
        <v>44231</v>
      </c>
      <c r="X7335" s="1" t="s">
        <v>258</v>
      </c>
      <c r="Y7335" s="1" t="s">
        <v>49</v>
      </c>
      <c r="Z7335" s="1" t="s">
        <v>2375</v>
      </c>
      <c r="AA7335" s="1">
        <v>95.9</v>
      </c>
      <c r="AB7335" s="1">
        <v>85.8</v>
      </c>
      <c r="AC7335" s="1">
        <v>90.7</v>
      </c>
      <c r="AD7335" s="1">
        <v>91</v>
      </c>
      <c r="AE7335" s="1">
        <v>108.7</v>
      </c>
      <c r="AF7335" s="1">
        <v>98.8</v>
      </c>
      <c r="AG7335" s="1">
        <v>101.4</v>
      </c>
      <c r="AH7335" s="1">
        <v>112.4</v>
      </c>
      <c r="AI7335" s="1">
        <v>115.3</v>
      </c>
      <c r="AJ7335" s="1">
        <v>100</v>
      </c>
      <c r="AK7335" s="2">
        <f t="shared" si="228"/>
        <v>-0.16117218306663553</v>
      </c>
      <c r="AL7335" s="2">
        <f t="shared" si="229"/>
        <v>1.1917855969035183</v>
      </c>
    </row>
    <row r="7336" spans="1:38" x14ac:dyDescent="0.2">
      <c r="A7336" s="1" t="s">
        <v>60</v>
      </c>
      <c r="B7336" s="1" t="s">
        <v>37</v>
      </c>
      <c r="C7336" s="1" t="s">
        <v>44232</v>
      </c>
      <c r="D7336" s="1" t="s">
        <v>44233</v>
      </c>
      <c r="E7336" s="1">
        <v>2.5000000000000001E-2</v>
      </c>
      <c r="F7336" s="1">
        <v>3.6309999999999998</v>
      </c>
      <c r="G7336" s="1">
        <v>4</v>
      </c>
      <c r="H7336" s="1">
        <v>2</v>
      </c>
      <c r="I7336" s="1">
        <v>2</v>
      </c>
      <c r="J7336" s="1">
        <v>2</v>
      </c>
      <c r="K7336" s="1">
        <v>1</v>
      </c>
      <c r="L7336" s="1">
        <v>602</v>
      </c>
      <c r="M7336" s="1">
        <v>67.099999999999994</v>
      </c>
      <c r="N7336" s="1">
        <v>9.19</v>
      </c>
      <c r="O7336" s="1">
        <v>22</v>
      </c>
      <c r="P7336" s="1">
        <v>2</v>
      </c>
      <c r="Q7336" s="1" t="s">
        <v>53</v>
      </c>
      <c r="R7336" s="1" t="s">
        <v>104</v>
      </c>
      <c r="S7336" s="1" t="s">
        <v>131</v>
      </c>
      <c r="T7336" s="1" t="s">
        <v>44234</v>
      </c>
      <c r="U7336" s="1" t="s">
        <v>44235</v>
      </c>
      <c r="V7336" s="1" t="s">
        <v>44236</v>
      </c>
      <c r="W7336" s="1" t="s">
        <v>44237</v>
      </c>
      <c r="X7336" s="1" t="s">
        <v>194</v>
      </c>
      <c r="Y7336" s="1" t="s">
        <v>49</v>
      </c>
      <c r="Z7336" s="1" t="s">
        <v>49</v>
      </c>
      <c r="AA7336" s="1">
        <v>88.8</v>
      </c>
      <c r="AB7336" s="1">
        <v>94</v>
      </c>
      <c r="AC7336" s="1">
        <v>92.4</v>
      </c>
      <c r="AD7336" s="1">
        <v>95</v>
      </c>
      <c r="AE7336" s="1">
        <v>95.4</v>
      </c>
      <c r="AF7336" s="1">
        <v>110.1</v>
      </c>
      <c r="AG7336" s="1">
        <v>96.6</v>
      </c>
      <c r="AH7336" s="1">
        <v>121.5</v>
      </c>
      <c r="AI7336" s="1">
        <v>104.9</v>
      </c>
      <c r="AJ7336" s="1">
        <v>101.4</v>
      </c>
      <c r="AK7336" s="2">
        <f t="shared" si="228"/>
        <v>-0.19909888969956904</v>
      </c>
      <c r="AL7336" s="2">
        <f t="shared" si="229"/>
        <v>1.8408502554073876</v>
      </c>
    </row>
    <row r="7337" spans="1:38" x14ac:dyDescent="0.2">
      <c r="A7337" s="1" t="s">
        <v>36</v>
      </c>
      <c r="B7337" s="1" t="s">
        <v>37</v>
      </c>
      <c r="C7337" s="1" t="s">
        <v>44238</v>
      </c>
      <c r="D7337" s="1" t="s">
        <v>44239</v>
      </c>
      <c r="E7337" s="1">
        <v>0</v>
      </c>
      <c r="F7337" s="1">
        <v>46.381999999999998</v>
      </c>
      <c r="G7337" s="1">
        <v>18</v>
      </c>
      <c r="H7337" s="1">
        <v>9</v>
      </c>
      <c r="I7337" s="1">
        <v>10</v>
      </c>
      <c r="J7337" s="1">
        <v>9</v>
      </c>
      <c r="K7337" s="1">
        <v>1</v>
      </c>
      <c r="L7337" s="1">
        <v>782</v>
      </c>
      <c r="M7337" s="1">
        <v>84.6</v>
      </c>
      <c r="N7337" s="1">
        <v>6</v>
      </c>
      <c r="O7337" s="1">
        <v>210</v>
      </c>
      <c r="P7337" s="1">
        <v>9</v>
      </c>
      <c r="Q7337" s="1" t="s">
        <v>361</v>
      </c>
      <c r="R7337" s="1" t="s">
        <v>311</v>
      </c>
      <c r="S7337" s="1" t="s">
        <v>164</v>
      </c>
      <c r="T7337" s="1" t="s">
        <v>200</v>
      </c>
      <c r="U7337" s="1" t="s">
        <v>44240</v>
      </c>
      <c r="V7337" s="1" t="s">
        <v>44241</v>
      </c>
      <c r="W7337" s="1" t="s">
        <v>44242</v>
      </c>
      <c r="X7337" s="1" t="s">
        <v>59</v>
      </c>
      <c r="Y7337" s="1" t="s">
        <v>44243</v>
      </c>
      <c r="Z7337" s="1" t="s">
        <v>49</v>
      </c>
      <c r="AA7337" s="1">
        <v>92.7</v>
      </c>
      <c r="AB7337" s="1">
        <v>102.6</v>
      </c>
      <c r="AC7337" s="1">
        <v>90.8</v>
      </c>
      <c r="AD7337" s="1">
        <v>95</v>
      </c>
      <c r="AE7337" s="1">
        <v>99.5</v>
      </c>
      <c r="AF7337" s="1">
        <v>102.1</v>
      </c>
      <c r="AG7337" s="1">
        <v>111.1</v>
      </c>
      <c r="AH7337" s="1">
        <v>106</v>
      </c>
      <c r="AI7337" s="1">
        <v>94.3</v>
      </c>
      <c r="AJ7337" s="1">
        <v>106</v>
      </c>
      <c r="AK7337" s="2">
        <f t="shared" si="228"/>
        <v>-0.11228710066170777</v>
      </c>
      <c r="AL7337" s="2">
        <f t="shared" si="229"/>
        <v>1.227377421058454</v>
      </c>
    </row>
    <row r="7338" spans="1:38" x14ac:dyDescent="0.2">
      <c r="A7338" s="1" t="s">
        <v>36</v>
      </c>
      <c r="B7338" s="1" t="s">
        <v>37</v>
      </c>
      <c r="C7338" s="1" t="s">
        <v>44244</v>
      </c>
      <c r="D7338" s="1" t="s">
        <v>44245</v>
      </c>
      <c r="E7338" s="1">
        <v>0</v>
      </c>
      <c r="F7338" s="1">
        <v>34.215000000000003</v>
      </c>
      <c r="G7338" s="1">
        <v>18</v>
      </c>
      <c r="H7338" s="1">
        <v>8</v>
      </c>
      <c r="I7338" s="1">
        <v>12</v>
      </c>
      <c r="J7338" s="1">
        <v>8</v>
      </c>
      <c r="K7338" s="1">
        <v>1</v>
      </c>
      <c r="L7338" s="1">
        <v>695</v>
      </c>
      <c r="M7338" s="1">
        <v>76.8</v>
      </c>
      <c r="N7338" s="1">
        <v>5.67</v>
      </c>
      <c r="O7338" s="1">
        <v>193</v>
      </c>
      <c r="P7338" s="1">
        <v>8</v>
      </c>
      <c r="Q7338" s="1" t="s">
        <v>361</v>
      </c>
      <c r="R7338" s="1" t="s">
        <v>311</v>
      </c>
      <c r="S7338" s="1" t="s">
        <v>2384</v>
      </c>
      <c r="T7338" s="1" t="s">
        <v>44246</v>
      </c>
      <c r="U7338" s="1" t="s">
        <v>44247</v>
      </c>
      <c r="V7338" s="1" t="s">
        <v>44248</v>
      </c>
      <c r="W7338" s="1" t="s">
        <v>44249</v>
      </c>
      <c r="X7338" s="1" t="s">
        <v>194</v>
      </c>
      <c r="Y7338" s="1" t="s">
        <v>44250</v>
      </c>
      <c r="Z7338" s="1" t="s">
        <v>44251</v>
      </c>
      <c r="AA7338" s="1">
        <v>93.2</v>
      </c>
      <c r="AB7338" s="1">
        <v>90.7</v>
      </c>
      <c r="AC7338" s="1">
        <v>101.1</v>
      </c>
      <c r="AD7338" s="1">
        <v>91.9</v>
      </c>
      <c r="AE7338" s="1">
        <v>100.7</v>
      </c>
      <c r="AF7338" s="1">
        <v>104</v>
      </c>
      <c r="AG7338" s="1">
        <v>102.6</v>
      </c>
      <c r="AH7338" s="1">
        <v>104</v>
      </c>
      <c r="AI7338" s="1">
        <v>102.6</v>
      </c>
      <c r="AJ7338" s="1">
        <v>109.3</v>
      </c>
      <c r="AK7338" s="2">
        <f t="shared" si="228"/>
        <v>-0.12962820059080257</v>
      </c>
      <c r="AL7338" s="2">
        <f t="shared" si="229"/>
        <v>2.1029373287477213</v>
      </c>
    </row>
    <row r="7339" spans="1:38" x14ac:dyDescent="0.2">
      <c r="A7339" s="1" t="s">
        <v>36</v>
      </c>
      <c r="B7339" s="1" t="s">
        <v>37</v>
      </c>
      <c r="C7339" s="1" t="s">
        <v>44252</v>
      </c>
      <c r="D7339" s="1" t="s">
        <v>44253</v>
      </c>
      <c r="E7339" s="1">
        <v>3.0000000000000001E-3</v>
      </c>
      <c r="F7339" s="1">
        <v>7.6669999999999998</v>
      </c>
      <c r="G7339" s="1">
        <v>6</v>
      </c>
      <c r="H7339" s="1">
        <v>2</v>
      </c>
      <c r="I7339" s="1">
        <v>2</v>
      </c>
      <c r="J7339" s="1">
        <v>2</v>
      </c>
      <c r="K7339" s="1">
        <v>1</v>
      </c>
      <c r="L7339" s="1">
        <v>421</v>
      </c>
      <c r="M7339" s="1">
        <v>46.8</v>
      </c>
      <c r="N7339" s="1">
        <v>6.27</v>
      </c>
      <c r="O7339" s="1">
        <v>31</v>
      </c>
      <c r="P7339" s="1">
        <v>2</v>
      </c>
      <c r="Q7339" s="1" t="s">
        <v>103</v>
      </c>
      <c r="R7339" s="1" t="s">
        <v>104</v>
      </c>
      <c r="S7339" s="1" t="s">
        <v>55</v>
      </c>
      <c r="T7339" s="1" t="s">
        <v>44254</v>
      </c>
      <c r="U7339" s="1" t="s">
        <v>44255</v>
      </c>
      <c r="V7339" s="1" t="s">
        <v>44256</v>
      </c>
      <c r="W7339" s="1" t="s">
        <v>44257</v>
      </c>
      <c r="X7339" s="1" t="s">
        <v>118</v>
      </c>
      <c r="Y7339" s="1" t="s">
        <v>49</v>
      </c>
      <c r="Z7339" s="1" t="s">
        <v>49</v>
      </c>
      <c r="AA7339" s="1">
        <v>95.1</v>
      </c>
      <c r="AB7339" s="1">
        <v>101.7</v>
      </c>
      <c r="AC7339" s="1">
        <v>93.1</v>
      </c>
      <c r="AD7339" s="1">
        <v>91.6</v>
      </c>
      <c r="AE7339" s="1">
        <v>100.6</v>
      </c>
      <c r="AF7339" s="1">
        <v>106.9</v>
      </c>
      <c r="AG7339" s="1">
        <v>98.7</v>
      </c>
      <c r="AH7339" s="1">
        <v>107.2</v>
      </c>
      <c r="AI7339" s="1">
        <v>106</v>
      </c>
      <c r="AJ7339" s="1">
        <v>99.1</v>
      </c>
      <c r="AK7339" s="2">
        <f t="shared" si="228"/>
        <v>-0.10334112873459812</v>
      </c>
      <c r="AL7339" s="2">
        <f t="shared" si="229"/>
        <v>1.4799170485299109</v>
      </c>
    </row>
    <row r="7340" spans="1:38" x14ac:dyDescent="0.2">
      <c r="A7340" s="1" t="s">
        <v>36</v>
      </c>
      <c r="B7340" s="1" t="s">
        <v>37</v>
      </c>
      <c r="C7340" s="1" t="s">
        <v>44258</v>
      </c>
      <c r="D7340" s="1" t="s">
        <v>44259</v>
      </c>
      <c r="E7340" s="1">
        <v>4.0000000000000001E-3</v>
      </c>
      <c r="F7340" s="1">
        <v>6.5389999999999997</v>
      </c>
      <c r="G7340" s="1">
        <v>2</v>
      </c>
      <c r="H7340" s="1">
        <v>3</v>
      </c>
      <c r="I7340" s="1">
        <v>8</v>
      </c>
      <c r="J7340" s="1">
        <v>2</v>
      </c>
      <c r="K7340" s="1">
        <v>1</v>
      </c>
      <c r="L7340" s="1">
        <v>1005</v>
      </c>
      <c r="M7340" s="1">
        <v>113</v>
      </c>
      <c r="N7340" s="1">
        <v>6.6</v>
      </c>
      <c r="O7340" s="1">
        <v>52</v>
      </c>
      <c r="P7340" s="1">
        <v>3</v>
      </c>
      <c r="Q7340" s="1" t="s">
        <v>500</v>
      </c>
      <c r="R7340" s="1" t="s">
        <v>311</v>
      </c>
      <c r="S7340" s="1" t="s">
        <v>164</v>
      </c>
      <c r="T7340" s="1" t="s">
        <v>41303</v>
      </c>
      <c r="U7340" s="1" t="s">
        <v>44260</v>
      </c>
      <c r="V7340" s="1" t="s">
        <v>44261</v>
      </c>
      <c r="W7340" s="1" t="s">
        <v>44262</v>
      </c>
      <c r="X7340" s="1" t="s">
        <v>159</v>
      </c>
      <c r="Y7340" s="1" t="s">
        <v>49</v>
      </c>
      <c r="Z7340" s="1" t="s">
        <v>49</v>
      </c>
      <c r="AA7340" s="1">
        <v>94.4</v>
      </c>
      <c r="AB7340" s="1">
        <v>95.9</v>
      </c>
      <c r="AC7340" s="1">
        <v>94.7</v>
      </c>
      <c r="AD7340" s="1">
        <v>84</v>
      </c>
      <c r="AE7340" s="1">
        <v>102.6</v>
      </c>
      <c r="AF7340" s="1">
        <v>101.7</v>
      </c>
      <c r="AG7340" s="1">
        <v>105.7</v>
      </c>
      <c r="AH7340" s="1">
        <v>100.1</v>
      </c>
      <c r="AI7340" s="1">
        <v>109.6</v>
      </c>
      <c r="AJ7340" s="1">
        <v>111.3</v>
      </c>
      <c r="AK7340" s="2">
        <f t="shared" si="228"/>
        <v>-0.16406674826706494</v>
      </c>
      <c r="AL7340" s="2">
        <f t="shared" si="229"/>
        <v>1.8221666705721151</v>
      </c>
    </row>
    <row r="7341" spans="1:38" x14ac:dyDescent="0.2">
      <c r="A7341" s="1" t="s">
        <v>36</v>
      </c>
      <c r="B7341" s="1" t="s">
        <v>37</v>
      </c>
      <c r="C7341" s="1" t="s">
        <v>44263</v>
      </c>
      <c r="D7341" s="1" t="s">
        <v>44264</v>
      </c>
      <c r="E7341" s="1">
        <v>0</v>
      </c>
      <c r="F7341" s="1">
        <v>15.11</v>
      </c>
      <c r="G7341" s="1">
        <v>3</v>
      </c>
      <c r="H7341" s="1">
        <v>5</v>
      </c>
      <c r="I7341" s="1">
        <v>7</v>
      </c>
      <c r="J7341" s="1">
        <v>5</v>
      </c>
      <c r="K7341" s="1">
        <v>1</v>
      </c>
      <c r="L7341" s="1">
        <v>1298</v>
      </c>
      <c r="M7341" s="1">
        <v>148.1</v>
      </c>
      <c r="N7341" s="1">
        <v>5.77</v>
      </c>
      <c r="O7341" s="1">
        <v>123</v>
      </c>
      <c r="P7341" s="1">
        <v>5</v>
      </c>
      <c r="Q7341" s="1" t="s">
        <v>25562</v>
      </c>
      <c r="R7341" s="1" t="s">
        <v>3001</v>
      </c>
      <c r="S7341" s="1" t="s">
        <v>4172</v>
      </c>
      <c r="T7341" s="1" t="s">
        <v>44265</v>
      </c>
      <c r="U7341" s="1" t="s">
        <v>44266</v>
      </c>
      <c r="V7341" s="1" t="s">
        <v>49</v>
      </c>
      <c r="W7341" s="1" t="s">
        <v>44267</v>
      </c>
      <c r="X7341" s="1" t="s">
        <v>213</v>
      </c>
      <c r="Y7341" s="1" t="s">
        <v>49</v>
      </c>
      <c r="Z7341" s="1" t="s">
        <v>49</v>
      </c>
      <c r="AA7341" s="1">
        <v>91.6</v>
      </c>
      <c r="AB7341" s="1">
        <v>110.1</v>
      </c>
      <c r="AC7341" s="1">
        <v>92.9</v>
      </c>
      <c r="AD7341" s="1">
        <v>93.7</v>
      </c>
      <c r="AE7341" s="1">
        <v>94.2</v>
      </c>
      <c r="AF7341" s="1">
        <v>115.1</v>
      </c>
      <c r="AG7341" s="1">
        <v>107.2</v>
      </c>
      <c r="AH7341" s="1">
        <v>104.6</v>
      </c>
      <c r="AI7341" s="1">
        <v>94.5</v>
      </c>
      <c r="AJ7341" s="1">
        <v>96</v>
      </c>
      <c r="AK7341" s="2">
        <f t="shared" si="228"/>
        <v>-0.10075111164193584</v>
      </c>
      <c r="AL7341" s="2">
        <f t="shared" si="229"/>
        <v>0.6799995861814051</v>
      </c>
    </row>
    <row r="7342" spans="1:38" x14ac:dyDescent="0.2">
      <c r="A7342" s="1" t="s">
        <v>36</v>
      </c>
      <c r="B7342" s="1" t="s">
        <v>37</v>
      </c>
      <c r="C7342" s="1" t="s">
        <v>44268</v>
      </c>
      <c r="D7342" s="1" t="s">
        <v>44269</v>
      </c>
      <c r="E7342" s="1">
        <v>8.9999999999999993E-3</v>
      </c>
      <c r="F7342" s="1">
        <v>5.0510000000000002</v>
      </c>
      <c r="G7342" s="1">
        <v>3</v>
      </c>
      <c r="H7342" s="1">
        <v>1</v>
      </c>
      <c r="I7342" s="1">
        <v>1</v>
      </c>
      <c r="J7342" s="1">
        <v>1</v>
      </c>
      <c r="K7342" s="1">
        <v>1</v>
      </c>
      <c r="L7342" s="1">
        <v>278</v>
      </c>
      <c r="M7342" s="1">
        <v>31.4</v>
      </c>
      <c r="N7342" s="1">
        <v>5.69</v>
      </c>
      <c r="O7342" s="1">
        <v>36</v>
      </c>
      <c r="P7342" s="1">
        <v>1</v>
      </c>
      <c r="Q7342" s="1" t="s">
        <v>534</v>
      </c>
      <c r="R7342" s="1" t="s">
        <v>861</v>
      </c>
      <c r="S7342" s="1" t="s">
        <v>49</v>
      </c>
      <c r="T7342" s="1" t="s">
        <v>49</v>
      </c>
      <c r="U7342" s="1" t="s">
        <v>44270</v>
      </c>
      <c r="V7342" s="1" t="s">
        <v>44271</v>
      </c>
      <c r="W7342" s="1" t="s">
        <v>44272</v>
      </c>
      <c r="X7342" s="1" t="s">
        <v>421</v>
      </c>
      <c r="Y7342" s="1" t="s">
        <v>49</v>
      </c>
      <c r="Z7342" s="1" t="s">
        <v>49</v>
      </c>
      <c r="AA7342" s="1">
        <v>103.9</v>
      </c>
      <c r="AB7342" s="1">
        <v>102.7</v>
      </c>
      <c r="AC7342" s="1">
        <v>93.3</v>
      </c>
      <c r="AD7342" s="1">
        <v>91.8</v>
      </c>
      <c r="AE7342" s="1">
        <v>89.6</v>
      </c>
      <c r="AF7342" s="1">
        <v>118.7</v>
      </c>
      <c r="AG7342" s="1">
        <v>104.2</v>
      </c>
      <c r="AH7342" s="1">
        <v>108.3</v>
      </c>
      <c r="AI7342" s="1">
        <v>98.6</v>
      </c>
      <c r="AJ7342" s="1">
        <v>88.9</v>
      </c>
      <c r="AK7342" s="2">
        <f t="shared" si="228"/>
        <v>-0.10796394639856517</v>
      </c>
      <c r="AL7342" s="2">
        <f t="shared" si="229"/>
        <v>0.63733286118861776</v>
      </c>
    </row>
    <row r="7343" spans="1:38" x14ac:dyDescent="0.2">
      <c r="A7343" s="1" t="s">
        <v>60</v>
      </c>
      <c r="B7343" s="1" t="s">
        <v>37</v>
      </c>
      <c r="C7343" s="1" t="s">
        <v>44273</v>
      </c>
      <c r="D7343" s="1" t="s">
        <v>44274</v>
      </c>
      <c r="E7343" s="1">
        <v>3.5999999999999997E-2</v>
      </c>
      <c r="F7343" s="1">
        <v>3.1429999999999998</v>
      </c>
      <c r="G7343" s="1">
        <v>7</v>
      </c>
      <c r="H7343" s="1">
        <v>1</v>
      </c>
      <c r="I7343" s="1">
        <v>1</v>
      </c>
      <c r="J7343" s="1">
        <v>1</v>
      </c>
      <c r="K7343" s="1">
        <v>1</v>
      </c>
      <c r="L7343" s="1">
        <v>238</v>
      </c>
      <c r="M7343" s="1">
        <v>27.1</v>
      </c>
      <c r="N7343" s="1">
        <v>9.58</v>
      </c>
      <c r="O7343" s="1">
        <v>20</v>
      </c>
      <c r="P7343" s="1">
        <v>1</v>
      </c>
      <c r="Q7343" s="1" t="s">
        <v>222</v>
      </c>
      <c r="R7343" s="1" t="s">
        <v>692</v>
      </c>
      <c r="S7343" s="1" t="s">
        <v>147</v>
      </c>
      <c r="T7343" s="1" t="s">
        <v>647</v>
      </c>
      <c r="U7343" s="1" t="s">
        <v>44275</v>
      </c>
      <c r="V7343" s="1" t="s">
        <v>44276</v>
      </c>
      <c r="W7343" s="1" t="s">
        <v>44277</v>
      </c>
      <c r="X7343" s="1" t="s">
        <v>144</v>
      </c>
      <c r="Y7343" s="1" t="s">
        <v>44278</v>
      </c>
      <c r="Z7343" s="1" t="s">
        <v>49</v>
      </c>
      <c r="AA7343" s="1">
        <v>106.6</v>
      </c>
      <c r="AB7343" s="1">
        <v>82.1</v>
      </c>
      <c r="AC7343" s="1">
        <v>87.3</v>
      </c>
      <c r="AD7343" s="1">
        <v>97.6</v>
      </c>
      <c r="AE7343" s="1">
        <v>92.6</v>
      </c>
      <c r="AF7343" s="1">
        <v>103.4</v>
      </c>
      <c r="AG7343" s="1">
        <v>128.9</v>
      </c>
      <c r="AH7343" s="1">
        <v>103</v>
      </c>
      <c r="AI7343" s="1">
        <v>92.3</v>
      </c>
      <c r="AJ7343" s="1">
        <v>106.4</v>
      </c>
      <c r="AK7343" s="2">
        <f t="shared" si="228"/>
        <v>-0.19589073744604987</v>
      </c>
      <c r="AL7343" s="2">
        <f t="shared" si="229"/>
        <v>0.98928983392636261</v>
      </c>
    </row>
    <row r="7344" spans="1:38" x14ac:dyDescent="0.2">
      <c r="A7344" s="1" t="s">
        <v>60</v>
      </c>
      <c r="B7344" s="1" t="s">
        <v>37</v>
      </c>
      <c r="C7344" s="1" t="s">
        <v>44279</v>
      </c>
      <c r="D7344" s="1" t="s">
        <v>44280</v>
      </c>
      <c r="E7344" s="1">
        <v>0.04</v>
      </c>
      <c r="F7344" s="1">
        <v>3.0379999999999998</v>
      </c>
      <c r="G7344" s="1">
        <v>1</v>
      </c>
      <c r="H7344" s="1">
        <v>1</v>
      </c>
      <c r="I7344" s="1">
        <v>1</v>
      </c>
      <c r="J7344" s="1">
        <v>1</v>
      </c>
      <c r="K7344" s="1">
        <v>1</v>
      </c>
      <c r="L7344" s="1">
        <v>880</v>
      </c>
      <c r="M7344" s="1">
        <v>101.1</v>
      </c>
      <c r="N7344" s="1">
        <v>9.5500000000000007</v>
      </c>
      <c r="O7344" s="1">
        <v>28</v>
      </c>
      <c r="P7344" s="1">
        <v>1</v>
      </c>
      <c r="Q7344" s="1" t="s">
        <v>93</v>
      </c>
      <c r="R7344" s="1" t="s">
        <v>12340</v>
      </c>
      <c r="S7344" s="1" t="s">
        <v>49</v>
      </c>
      <c r="T7344" s="1" t="s">
        <v>44281</v>
      </c>
      <c r="U7344" s="1" t="s">
        <v>44282</v>
      </c>
      <c r="V7344" s="1" t="s">
        <v>49</v>
      </c>
      <c r="W7344" s="1" t="s">
        <v>44283</v>
      </c>
      <c r="X7344" s="1" t="s">
        <v>333</v>
      </c>
      <c r="Y7344" s="1" t="s">
        <v>49</v>
      </c>
      <c r="Z7344" s="1" t="s">
        <v>49</v>
      </c>
      <c r="AA7344" s="1">
        <v>114.3</v>
      </c>
      <c r="AB7344" s="1">
        <v>101.5</v>
      </c>
      <c r="AC7344" s="1">
        <v>94.1</v>
      </c>
      <c r="AD7344" s="1">
        <v>92.1</v>
      </c>
      <c r="AE7344" s="1">
        <v>77.900000000000006</v>
      </c>
      <c r="AF7344" s="1">
        <v>113.7</v>
      </c>
      <c r="AG7344" s="1">
        <v>105</v>
      </c>
      <c r="AH7344" s="1">
        <v>102.7</v>
      </c>
      <c r="AI7344" s="1">
        <v>105.5</v>
      </c>
      <c r="AJ7344" s="1">
        <v>93.1</v>
      </c>
      <c r="AK7344" s="2">
        <f t="shared" si="228"/>
        <v>-0.11577781019962319</v>
      </c>
      <c r="AL7344" s="2">
        <f t="shared" si="229"/>
        <v>0.56348856478719767</v>
      </c>
    </row>
    <row r="7345" spans="1:38" x14ac:dyDescent="0.2">
      <c r="A7345" s="1" t="s">
        <v>36</v>
      </c>
      <c r="B7345" s="1" t="s">
        <v>37</v>
      </c>
      <c r="C7345" s="1" t="s">
        <v>44284</v>
      </c>
      <c r="D7345" s="1" t="s">
        <v>44285</v>
      </c>
      <c r="E7345" s="1">
        <v>3.0000000000000001E-3</v>
      </c>
      <c r="F7345" s="1">
        <v>7.4870000000000001</v>
      </c>
      <c r="G7345" s="1">
        <v>4</v>
      </c>
      <c r="H7345" s="1">
        <v>3</v>
      </c>
      <c r="I7345" s="1">
        <v>3</v>
      </c>
      <c r="J7345" s="1">
        <v>2</v>
      </c>
      <c r="K7345" s="1">
        <v>1</v>
      </c>
      <c r="L7345" s="1">
        <v>959</v>
      </c>
      <c r="M7345" s="1">
        <v>108.8</v>
      </c>
      <c r="N7345" s="1">
        <v>8.07</v>
      </c>
      <c r="O7345" s="1">
        <v>40</v>
      </c>
      <c r="P7345" s="1">
        <v>3</v>
      </c>
      <c r="Q7345" s="1" t="s">
        <v>351</v>
      </c>
      <c r="R7345" s="1" t="s">
        <v>861</v>
      </c>
      <c r="S7345" s="1" t="s">
        <v>49</v>
      </c>
      <c r="T7345" s="1" t="s">
        <v>49</v>
      </c>
      <c r="U7345" s="1" t="s">
        <v>44286</v>
      </c>
      <c r="V7345" s="1" t="s">
        <v>49</v>
      </c>
      <c r="W7345" s="1" t="s">
        <v>44287</v>
      </c>
      <c r="X7345" s="1" t="s">
        <v>159</v>
      </c>
      <c r="Y7345" s="1" t="s">
        <v>49</v>
      </c>
      <c r="Z7345" s="1" t="s">
        <v>49</v>
      </c>
      <c r="AA7345" s="1">
        <v>106.6</v>
      </c>
      <c r="AB7345" s="1">
        <v>102.8</v>
      </c>
      <c r="AC7345" s="1">
        <v>89.1</v>
      </c>
      <c r="AD7345" s="1">
        <v>95.9</v>
      </c>
      <c r="AE7345" s="1">
        <v>92.8</v>
      </c>
      <c r="AF7345" s="1">
        <v>108.7</v>
      </c>
      <c r="AG7345" s="1">
        <v>107.1</v>
      </c>
      <c r="AH7345" s="1">
        <v>94.6</v>
      </c>
      <c r="AI7345" s="1">
        <v>94.8</v>
      </c>
      <c r="AJ7345" s="1">
        <v>107.5</v>
      </c>
      <c r="AK7345" s="2">
        <f t="shared" si="228"/>
        <v>-7.3600764490963325E-2</v>
      </c>
      <c r="AL7345" s="2">
        <f t="shared" si="229"/>
        <v>0.53172668138484769</v>
      </c>
    </row>
    <row r="7346" spans="1:38" x14ac:dyDescent="0.2">
      <c r="A7346" s="1" t="s">
        <v>60</v>
      </c>
      <c r="B7346" s="1" t="s">
        <v>37</v>
      </c>
      <c r="C7346" s="1" t="s">
        <v>44288</v>
      </c>
      <c r="D7346" s="1" t="s">
        <v>44289</v>
      </c>
      <c r="E7346" s="1">
        <v>1.0999999999999999E-2</v>
      </c>
      <c r="F7346" s="1">
        <v>4.7699999999999996</v>
      </c>
      <c r="G7346" s="1">
        <v>7</v>
      </c>
      <c r="H7346" s="1">
        <v>1</v>
      </c>
      <c r="I7346" s="1">
        <v>1</v>
      </c>
      <c r="J7346" s="1">
        <v>1</v>
      </c>
      <c r="K7346" s="1">
        <v>1</v>
      </c>
      <c r="L7346" s="1">
        <v>305</v>
      </c>
      <c r="M7346" s="1">
        <v>32.799999999999997</v>
      </c>
      <c r="N7346" s="1">
        <v>7.64</v>
      </c>
      <c r="O7346" s="1">
        <v>30</v>
      </c>
      <c r="P7346" s="1">
        <v>1</v>
      </c>
      <c r="Q7346" s="1" t="s">
        <v>361</v>
      </c>
      <c r="R7346" s="1" t="s">
        <v>153</v>
      </c>
      <c r="S7346" s="1" t="s">
        <v>131</v>
      </c>
      <c r="T7346" s="1" t="s">
        <v>17393</v>
      </c>
      <c r="U7346" s="1" t="s">
        <v>44290</v>
      </c>
      <c r="V7346" s="1" t="s">
        <v>44291</v>
      </c>
      <c r="W7346" s="1" t="s">
        <v>44292</v>
      </c>
      <c r="X7346" s="1" t="s">
        <v>676</v>
      </c>
      <c r="Y7346" s="1" t="s">
        <v>49</v>
      </c>
      <c r="Z7346" s="1" t="s">
        <v>44293</v>
      </c>
      <c r="AA7346" s="1">
        <v>78.7</v>
      </c>
      <c r="AB7346" s="1">
        <v>90.2</v>
      </c>
      <c r="AC7346" s="1">
        <v>107.9</v>
      </c>
      <c r="AD7346" s="1">
        <v>96.3</v>
      </c>
      <c r="AE7346" s="1">
        <v>101.8</v>
      </c>
      <c r="AF7346" s="1">
        <v>86.3</v>
      </c>
      <c r="AG7346" s="1">
        <v>101.9</v>
      </c>
      <c r="AH7346" s="1">
        <v>121.4</v>
      </c>
      <c r="AI7346" s="1">
        <v>108</v>
      </c>
      <c r="AJ7346" s="1">
        <v>107.6</v>
      </c>
      <c r="AK7346" s="2">
        <f t="shared" si="228"/>
        <v>-0.1452431600345496</v>
      </c>
      <c r="AL7346" s="2">
        <f t="shared" si="229"/>
        <v>0.65619391960904427</v>
      </c>
    </row>
    <row r="7347" spans="1:38" x14ac:dyDescent="0.2">
      <c r="A7347" s="1" t="s">
        <v>36</v>
      </c>
      <c r="B7347" s="1" t="s">
        <v>37</v>
      </c>
      <c r="C7347" s="1" t="s">
        <v>44294</v>
      </c>
      <c r="D7347" s="1" t="s">
        <v>44295</v>
      </c>
      <c r="E7347" s="1">
        <v>1E-3</v>
      </c>
      <c r="F7347" s="1">
        <v>8.3379999999999992</v>
      </c>
      <c r="G7347" s="1">
        <v>7</v>
      </c>
      <c r="H7347" s="1">
        <v>1</v>
      </c>
      <c r="I7347" s="1">
        <v>2</v>
      </c>
      <c r="J7347" s="1">
        <v>1</v>
      </c>
      <c r="K7347" s="1">
        <v>1</v>
      </c>
      <c r="L7347" s="1">
        <v>216</v>
      </c>
      <c r="M7347" s="1">
        <v>24.9</v>
      </c>
      <c r="N7347" s="1">
        <v>9.5</v>
      </c>
      <c r="O7347" s="1">
        <v>75</v>
      </c>
      <c r="P7347" s="1">
        <v>1</v>
      </c>
      <c r="Q7347" s="1" t="s">
        <v>222</v>
      </c>
      <c r="R7347" s="1" t="s">
        <v>1357</v>
      </c>
      <c r="S7347" s="1" t="s">
        <v>1358</v>
      </c>
      <c r="T7347" s="1" t="s">
        <v>49</v>
      </c>
      <c r="U7347" s="1" t="s">
        <v>44296</v>
      </c>
      <c r="V7347" s="1" t="s">
        <v>44297</v>
      </c>
      <c r="W7347" s="1" t="s">
        <v>44298</v>
      </c>
      <c r="X7347" s="1" t="s">
        <v>258</v>
      </c>
      <c r="Y7347" s="1" t="s">
        <v>1936</v>
      </c>
      <c r="Z7347" s="1" t="s">
        <v>49</v>
      </c>
      <c r="AA7347" s="1">
        <v>77.8</v>
      </c>
      <c r="AB7347" s="1">
        <v>103.6</v>
      </c>
      <c r="AC7347" s="1">
        <v>89.3</v>
      </c>
      <c r="AD7347" s="1">
        <v>97.9</v>
      </c>
      <c r="AE7347" s="1">
        <v>91.1</v>
      </c>
      <c r="AF7347" s="1">
        <v>139.4</v>
      </c>
      <c r="AG7347" s="1">
        <v>90</v>
      </c>
      <c r="AH7347" s="1">
        <v>113.2</v>
      </c>
      <c r="AI7347" s="1">
        <v>101.8</v>
      </c>
      <c r="AJ7347" s="1">
        <v>95.9</v>
      </c>
      <c r="AK7347" s="2">
        <f t="shared" si="228"/>
        <v>-0.2330680158106283</v>
      </c>
      <c r="AL7347" s="2">
        <f t="shared" si="229"/>
        <v>0.86380762281047352</v>
      </c>
    </row>
    <row r="7348" spans="1:38" x14ac:dyDescent="0.2">
      <c r="A7348" s="1" t="s">
        <v>36</v>
      </c>
      <c r="B7348" s="1" t="s">
        <v>37</v>
      </c>
      <c r="C7348" s="1" t="s">
        <v>44299</v>
      </c>
      <c r="D7348" s="1" t="s">
        <v>44300</v>
      </c>
      <c r="E7348" s="1">
        <v>4.0000000000000001E-3</v>
      </c>
      <c r="F7348" s="1">
        <v>6.99</v>
      </c>
      <c r="G7348" s="1">
        <v>5</v>
      </c>
      <c r="H7348" s="1">
        <v>1</v>
      </c>
      <c r="I7348" s="1">
        <v>1</v>
      </c>
      <c r="J7348" s="1">
        <v>1</v>
      </c>
      <c r="K7348" s="1">
        <v>1</v>
      </c>
      <c r="L7348" s="1">
        <v>397</v>
      </c>
      <c r="M7348" s="1">
        <v>44.7</v>
      </c>
      <c r="N7348" s="1">
        <v>5.24</v>
      </c>
      <c r="O7348" s="1">
        <v>33</v>
      </c>
      <c r="P7348" s="1">
        <v>1</v>
      </c>
      <c r="Q7348" s="1" t="s">
        <v>261</v>
      </c>
      <c r="R7348" s="1" t="s">
        <v>416</v>
      </c>
      <c r="S7348" s="1" t="s">
        <v>787</v>
      </c>
      <c r="T7348" s="1" t="s">
        <v>8494</v>
      </c>
      <c r="U7348" s="1" t="s">
        <v>44301</v>
      </c>
      <c r="V7348" s="1" t="s">
        <v>44302</v>
      </c>
      <c r="W7348" s="1" t="s">
        <v>44303</v>
      </c>
      <c r="X7348" s="1" t="s">
        <v>169</v>
      </c>
      <c r="Y7348" s="1" t="s">
        <v>49</v>
      </c>
      <c r="Z7348" s="1" t="s">
        <v>49</v>
      </c>
      <c r="AA7348" s="1">
        <v>88.3</v>
      </c>
      <c r="AB7348" s="1">
        <v>86</v>
      </c>
      <c r="AC7348" s="1">
        <v>95.8</v>
      </c>
      <c r="AD7348" s="1">
        <v>122.2</v>
      </c>
      <c r="AE7348" s="1">
        <v>92.6</v>
      </c>
      <c r="AF7348" s="1">
        <v>115.4</v>
      </c>
      <c r="AG7348" s="1">
        <v>93.8</v>
      </c>
      <c r="AH7348" s="1">
        <v>103.6</v>
      </c>
      <c r="AI7348" s="1">
        <v>98.7</v>
      </c>
      <c r="AJ7348" s="1">
        <v>103.6</v>
      </c>
      <c r="AK7348" s="2">
        <f t="shared" si="228"/>
        <v>-8.7165286326960273E-2</v>
      </c>
      <c r="AL7348" s="2">
        <f t="shared" si="229"/>
        <v>0.35557843176973042</v>
      </c>
    </row>
    <row r="7349" spans="1:38" x14ac:dyDescent="0.2">
      <c r="A7349" s="1" t="s">
        <v>36</v>
      </c>
      <c r="B7349" s="1" t="s">
        <v>37</v>
      </c>
      <c r="C7349" s="1" t="s">
        <v>44304</v>
      </c>
      <c r="D7349" s="1" t="s">
        <v>44305</v>
      </c>
      <c r="E7349" s="1">
        <v>1E-3</v>
      </c>
      <c r="F7349" s="1">
        <v>10.614000000000001</v>
      </c>
      <c r="G7349" s="1">
        <v>3</v>
      </c>
      <c r="H7349" s="1">
        <v>1</v>
      </c>
      <c r="I7349" s="1">
        <v>2</v>
      </c>
      <c r="J7349" s="1">
        <v>1</v>
      </c>
      <c r="K7349" s="1">
        <v>1</v>
      </c>
      <c r="L7349" s="1">
        <v>455</v>
      </c>
      <c r="M7349" s="1">
        <v>51.1</v>
      </c>
      <c r="N7349" s="1">
        <v>8.3699999999999992</v>
      </c>
      <c r="O7349" s="1">
        <v>74</v>
      </c>
      <c r="P7349" s="1">
        <v>1</v>
      </c>
      <c r="Q7349" s="1" t="s">
        <v>222</v>
      </c>
      <c r="R7349" s="1" t="s">
        <v>932</v>
      </c>
      <c r="S7349" s="1" t="s">
        <v>7122</v>
      </c>
      <c r="T7349" s="1" t="s">
        <v>44306</v>
      </c>
      <c r="U7349" s="1" t="s">
        <v>44307</v>
      </c>
      <c r="V7349" s="1" t="s">
        <v>44308</v>
      </c>
      <c r="W7349" s="1" t="s">
        <v>44309</v>
      </c>
      <c r="X7349" s="1" t="s">
        <v>258</v>
      </c>
      <c r="Y7349" s="1" t="s">
        <v>34720</v>
      </c>
      <c r="Z7349" s="1" t="s">
        <v>49</v>
      </c>
      <c r="AA7349" s="1">
        <v>99.5</v>
      </c>
      <c r="AB7349" s="1">
        <v>89.1</v>
      </c>
      <c r="AC7349" s="1">
        <v>90.5</v>
      </c>
      <c r="AD7349" s="1">
        <v>89.7</v>
      </c>
      <c r="AE7349" s="1">
        <v>105.5</v>
      </c>
      <c r="AF7349" s="1">
        <v>123</v>
      </c>
      <c r="AG7349" s="1">
        <v>97.7</v>
      </c>
      <c r="AH7349" s="1">
        <v>106</v>
      </c>
      <c r="AI7349" s="1">
        <v>101.2</v>
      </c>
      <c r="AJ7349" s="1">
        <v>97.8</v>
      </c>
      <c r="AK7349" s="2">
        <f t="shared" si="228"/>
        <v>-0.14843986649234861</v>
      </c>
      <c r="AL7349" s="2">
        <f t="shared" si="229"/>
        <v>0.9552021453993067</v>
      </c>
    </row>
    <row r="7350" spans="1:38" x14ac:dyDescent="0.2">
      <c r="A7350" s="1" t="s">
        <v>36</v>
      </c>
      <c r="B7350" s="1" t="s">
        <v>37</v>
      </c>
      <c r="C7350" s="1" t="s">
        <v>44310</v>
      </c>
      <c r="D7350" s="1" t="s">
        <v>44311</v>
      </c>
      <c r="E7350" s="1">
        <v>0</v>
      </c>
      <c r="F7350" s="1">
        <v>21.766999999999999</v>
      </c>
      <c r="G7350" s="1">
        <v>1</v>
      </c>
      <c r="H7350" s="1">
        <v>6</v>
      </c>
      <c r="I7350" s="1">
        <v>12</v>
      </c>
      <c r="J7350" s="1">
        <v>1</v>
      </c>
      <c r="K7350" s="1">
        <v>1</v>
      </c>
      <c r="L7350" s="1">
        <v>4599</v>
      </c>
      <c r="M7350" s="1">
        <v>513.29999999999995</v>
      </c>
      <c r="N7350" s="1">
        <v>5.39</v>
      </c>
      <c r="O7350" s="1">
        <v>244</v>
      </c>
      <c r="P7350" s="1">
        <v>6</v>
      </c>
      <c r="Q7350" s="1" t="s">
        <v>138</v>
      </c>
      <c r="R7350" s="1" t="s">
        <v>64</v>
      </c>
      <c r="S7350" s="1" t="s">
        <v>1435</v>
      </c>
      <c r="T7350" s="1" t="s">
        <v>44312</v>
      </c>
      <c r="U7350" s="1" t="s">
        <v>44313</v>
      </c>
      <c r="V7350" s="1" t="s">
        <v>49</v>
      </c>
      <c r="W7350" s="1" t="s">
        <v>44314</v>
      </c>
      <c r="X7350" s="1" t="s">
        <v>144</v>
      </c>
      <c r="Y7350" s="1" t="s">
        <v>49</v>
      </c>
      <c r="Z7350" s="1" t="s">
        <v>49</v>
      </c>
      <c r="AA7350" s="1">
        <v>105.6</v>
      </c>
      <c r="AB7350" s="1">
        <v>84.2</v>
      </c>
      <c r="AC7350" s="1">
        <v>96.1</v>
      </c>
      <c r="AD7350" s="1">
        <v>78.8</v>
      </c>
      <c r="AE7350" s="1">
        <v>108.7</v>
      </c>
      <c r="AF7350" s="1">
        <v>112.4</v>
      </c>
      <c r="AG7350" s="1">
        <v>107.5</v>
      </c>
      <c r="AH7350" s="1">
        <v>96.2</v>
      </c>
      <c r="AI7350" s="1">
        <v>91.1</v>
      </c>
      <c r="AJ7350" s="1">
        <v>119.4</v>
      </c>
      <c r="AK7350" s="2">
        <f t="shared" si="228"/>
        <v>-0.15364781531144828</v>
      </c>
      <c r="AL7350" s="2">
        <f t="shared" si="229"/>
        <v>0.67791954099240381</v>
      </c>
    </row>
    <row r="7351" spans="1:38" x14ac:dyDescent="0.2">
      <c r="A7351" s="1" t="s">
        <v>36</v>
      </c>
      <c r="B7351" s="1" t="s">
        <v>37</v>
      </c>
      <c r="C7351" s="1" t="s">
        <v>44315</v>
      </c>
      <c r="D7351" s="1" t="s">
        <v>44316</v>
      </c>
      <c r="E7351" s="1">
        <v>1E-3</v>
      </c>
      <c r="F7351" s="1">
        <v>11.965</v>
      </c>
      <c r="G7351" s="1">
        <v>8</v>
      </c>
      <c r="H7351" s="1">
        <v>3</v>
      </c>
      <c r="I7351" s="1">
        <v>3</v>
      </c>
      <c r="J7351" s="1">
        <v>3</v>
      </c>
      <c r="K7351" s="1">
        <v>1</v>
      </c>
      <c r="L7351" s="1">
        <v>499</v>
      </c>
      <c r="M7351" s="1">
        <v>54.9</v>
      </c>
      <c r="N7351" s="1">
        <v>5.21</v>
      </c>
      <c r="O7351" s="1">
        <v>51</v>
      </c>
      <c r="P7351" s="1">
        <v>3</v>
      </c>
      <c r="Q7351" s="1" t="s">
        <v>586</v>
      </c>
      <c r="R7351" s="1" t="s">
        <v>75</v>
      </c>
      <c r="S7351" s="1" t="s">
        <v>242</v>
      </c>
      <c r="T7351" s="1" t="s">
        <v>44317</v>
      </c>
      <c r="U7351" s="1" t="s">
        <v>44318</v>
      </c>
      <c r="V7351" s="1" t="s">
        <v>44319</v>
      </c>
      <c r="W7351" s="1" t="s">
        <v>44320</v>
      </c>
      <c r="X7351" s="1" t="s">
        <v>118</v>
      </c>
      <c r="Y7351" s="1" t="s">
        <v>49</v>
      </c>
      <c r="Z7351" s="1" t="s">
        <v>49</v>
      </c>
      <c r="AA7351" s="1">
        <v>100.9</v>
      </c>
      <c r="AB7351" s="1">
        <v>108.6</v>
      </c>
      <c r="AC7351" s="1">
        <v>91.5</v>
      </c>
      <c r="AD7351" s="1">
        <v>88.8</v>
      </c>
      <c r="AE7351" s="1">
        <v>89.4</v>
      </c>
      <c r="AF7351" s="1">
        <v>111.8</v>
      </c>
      <c r="AG7351" s="1">
        <v>101.9</v>
      </c>
      <c r="AH7351" s="1">
        <v>102.4</v>
      </c>
      <c r="AI7351" s="1">
        <v>96</v>
      </c>
      <c r="AJ7351" s="1">
        <v>108.7</v>
      </c>
      <c r="AK7351" s="2">
        <f t="shared" si="228"/>
        <v>-0.12010154037684988</v>
      </c>
      <c r="AL7351" s="2">
        <f t="shared" si="229"/>
        <v>0.92726291601252464</v>
      </c>
    </row>
    <row r="7352" spans="1:38" x14ac:dyDescent="0.2">
      <c r="A7352" s="1" t="s">
        <v>36</v>
      </c>
      <c r="B7352" s="1" t="s">
        <v>37</v>
      </c>
      <c r="C7352" s="1" t="s">
        <v>44321</v>
      </c>
      <c r="D7352" s="1" t="s">
        <v>44322</v>
      </c>
      <c r="E7352" s="1">
        <v>0</v>
      </c>
      <c r="F7352" s="1">
        <v>20.254000000000001</v>
      </c>
      <c r="G7352" s="1">
        <v>4</v>
      </c>
      <c r="H7352" s="1">
        <v>5</v>
      </c>
      <c r="I7352" s="1">
        <v>5</v>
      </c>
      <c r="J7352" s="1">
        <v>4</v>
      </c>
      <c r="K7352" s="1">
        <v>1</v>
      </c>
      <c r="L7352" s="1">
        <v>1715</v>
      </c>
      <c r="M7352" s="1">
        <v>192.4</v>
      </c>
      <c r="N7352" s="1">
        <v>7.44</v>
      </c>
      <c r="O7352" s="1">
        <v>109</v>
      </c>
      <c r="P7352" s="1">
        <v>5</v>
      </c>
      <c r="Q7352" s="1" t="s">
        <v>361</v>
      </c>
      <c r="R7352" s="1" t="s">
        <v>344</v>
      </c>
      <c r="S7352" s="1" t="s">
        <v>21984</v>
      </c>
      <c r="T7352" s="1" t="s">
        <v>23961</v>
      </c>
      <c r="U7352" s="1" t="s">
        <v>44323</v>
      </c>
      <c r="V7352" s="1" t="s">
        <v>44324</v>
      </c>
      <c r="W7352" s="1" t="s">
        <v>44325</v>
      </c>
      <c r="X7352" s="1" t="s">
        <v>287</v>
      </c>
      <c r="Y7352" s="1" t="s">
        <v>49</v>
      </c>
      <c r="Z7352" s="1" t="s">
        <v>1921</v>
      </c>
      <c r="AA7352" s="1">
        <v>93.3</v>
      </c>
      <c r="AB7352" s="1">
        <v>106.1</v>
      </c>
      <c r="AC7352" s="1">
        <v>103.9</v>
      </c>
      <c r="AD7352" s="1">
        <v>91.2</v>
      </c>
      <c r="AE7352" s="1">
        <v>92.5</v>
      </c>
      <c r="AF7352" s="1">
        <v>89.5</v>
      </c>
      <c r="AG7352" s="1">
        <v>116.1</v>
      </c>
      <c r="AH7352" s="1">
        <v>104.3</v>
      </c>
      <c r="AI7352" s="1">
        <v>107.3</v>
      </c>
      <c r="AJ7352" s="1">
        <v>95.7</v>
      </c>
      <c r="AK7352" s="2">
        <f t="shared" si="228"/>
        <v>-7.4755799007613241E-2</v>
      </c>
      <c r="AL7352" s="2">
        <f t="shared" si="229"/>
        <v>0.4193775838246121</v>
      </c>
    </row>
    <row r="7353" spans="1:38" x14ac:dyDescent="0.2">
      <c r="A7353" s="1" t="s">
        <v>36</v>
      </c>
      <c r="B7353" s="1" t="s">
        <v>37</v>
      </c>
      <c r="C7353" s="1" t="s">
        <v>44326</v>
      </c>
      <c r="D7353" s="1" t="s">
        <v>44327</v>
      </c>
      <c r="E7353" s="1">
        <v>0</v>
      </c>
      <c r="F7353" s="1">
        <v>15.678000000000001</v>
      </c>
      <c r="G7353" s="1">
        <v>10</v>
      </c>
      <c r="H7353" s="1">
        <v>3</v>
      </c>
      <c r="I7353" s="1">
        <v>4</v>
      </c>
      <c r="J7353" s="1">
        <v>3</v>
      </c>
      <c r="K7353" s="1">
        <v>1</v>
      </c>
      <c r="L7353" s="1">
        <v>226</v>
      </c>
      <c r="M7353" s="1">
        <v>25.1</v>
      </c>
      <c r="N7353" s="1">
        <v>10.43</v>
      </c>
      <c r="O7353" s="1">
        <v>32</v>
      </c>
      <c r="P7353" s="1">
        <v>3</v>
      </c>
      <c r="Q7353" s="1" t="s">
        <v>2465</v>
      </c>
      <c r="R7353" s="1" t="s">
        <v>824</v>
      </c>
      <c r="S7353" s="1" t="s">
        <v>825</v>
      </c>
      <c r="T7353" s="1" t="s">
        <v>44328</v>
      </c>
      <c r="U7353" s="1" t="s">
        <v>44329</v>
      </c>
      <c r="V7353" s="1" t="s">
        <v>44330</v>
      </c>
      <c r="W7353" s="1" t="s">
        <v>44331</v>
      </c>
      <c r="X7353" s="1" t="s">
        <v>830</v>
      </c>
      <c r="Y7353" s="1" t="s">
        <v>1579</v>
      </c>
      <c r="Z7353" s="1" t="s">
        <v>1741</v>
      </c>
      <c r="AA7353" s="1">
        <v>111.3</v>
      </c>
      <c r="AB7353" s="1">
        <v>91.1</v>
      </c>
      <c r="AC7353" s="1">
        <v>84.8</v>
      </c>
      <c r="AD7353" s="1">
        <v>94.5</v>
      </c>
      <c r="AE7353" s="1">
        <v>115.5</v>
      </c>
      <c r="AF7353" s="1">
        <v>91.8</v>
      </c>
      <c r="AG7353" s="1">
        <v>105.8</v>
      </c>
      <c r="AH7353" s="1">
        <v>91.9</v>
      </c>
      <c r="AI7353" s="1">
        <v>107.1</v>
      </c>
      <c r="AJ7353" s="1">
        <v>106.2</v>
      </c>
      <c r="AK7353" s="2">
        <f t="shared" si="228"/>
        <v>-1.6158353368022828E-2</v>
      </c>
      <c r="AL7353" s="2">
        <f t="shared" si="229"/>
        <v>5.768204205776617E-2</v>
      </c>
    </row>
    <row r="7354" spans="1:38" x14ac:dyDescent="0.2">
      <c r="A7354" s="1" t="s">
        <v>60</v>
      </c>
      <c r="B7354" s="1" t="s">
        <v>37</v>
      </c>
      <c r="C7354" s="1" t="s">
        <v>44332</v>
      </c>
      <c r="D7354" s="1" t="s">
        <v>44333</v>
      </c>
      <c r="E7354" s="1">
        <v>1.4999999999999999E-2</v>
      </c>
      <c r="F7354" s="1">
        <v>4.3639999999999999</v>
      </c>
      <c r="G7354" s="1">
        <v>1</v>
      </c>
      <c r="H7354" s="1">
        <v>2</v>
      </c>
      <c r="I7354" s="1">
        <v>2</v>
      </c>
      <c r="J7354" s="1">
        <v>2</v>
      </c>
      <c r="K7354" s="1">
        <v>1</v>
      </c>
      <c r="L7354" s="1">
        <v>1352</v>
      </c>
      <c r="M7354" s="1">
        <v>149.5</v>
      </c>
      <c r="N7354" s="1">
        <v>7.72</v>
      </c>
      <c r="O7354" s="1">
        <v>30</v>
      </c>
      <c r="P7354" s="1">
        <v>2</v>
      </c>
      <c r="Q7354" s="1" t="s">
        <v>63</v>
      </c>
      <c r="R7354" s="1" t="s">
        <v>344</v>
      </c>
      <c r="S7354" s="1" t="s">
        <v>164</v>
      </c>
      <c r="T7354" s="1" t="s">
        <v>44334</v>
      </c>
      <c r="U7354" s="1" t="s">
        <v>44335</v>
      </c>
      <c r="V7354" s="1" t="s">
        <v>44336</v>
      </c>
      <c r="W7354" s="1" t="s">
        <v>44337</v>
      </c>
      <c r="X7354" s="1" t="s">
        <v>213</v>
      </c>
      <c r="Y7354" s="1" t="s">
        <v>49</v>
      </c>
      <c r="Z7354" s="1" t="s">
        <v>49</v>
      </c>
      <c r="AA7354" s="1">
        <v>95.1</v>
      </c>
      <c r="AB7354" s="1">
        <v>92.2</v>
      </c>
      <c r="AC7354" s="1">
        <v>96.6</v>
      </c>
      <c r="AD7354" s="1">
        <v>94.7</v>
      </c>
      <c r="AE7354" s="1">
        <v>104.5</v>
      </c>
      <c r="AF7354" s="1">
        <v>100.2</v>
      </c>
      <c r="AG7354" s="1">
        <v>106.6</v>
      </c>
      <c r="AH7354" s="1">
        <v>95.8</v>
      </c>
      <c r="AI7354" s="1">
        <v>106.5</v>
      </c>
      <c r="AJ7354" s="1">
        <v>107.7</v>
      </c>
      <c r="AK7354" s="2">
        <f t="shared" si="228"/>
        <v>-9.728421726184823E-2</v>
      </c>
      <c r="AL7354" s="2">
        <f t="shared" si="229"/>
        <v>1.2050281499136177</v>
      </c>
    </row>
    <row r="7355" spans="1:38" x14ac:dyDescent="0.2">
      <c r="A7355" s="1" t="s">
        <v>36</v>
      </c>
      <c r="B7355" s="1" t="s">
        <v>37</v>
      </c>
      <c r="C7355" s="1" t="s">
        <v>44338</v>
      </c>
      <c r="D7355" s="1" t="s">
        <v>44339</v>
      </c>
      <c r="E7355" s="1">
        <v>0</v>
      </c>
      <c r="F7355" s="1">
        <v>416.91</v>
      </c>
      <c r="G7355" s="1">
        <v>54</v>
      </c>
      <c r="H7355" s="1">
        <v>42</v>
      </c>
      <c r="I7355" s="1">
        <v>166</v>
      </c>
      <c r="J7355" s="1">
        <v>42</v>
      </c>
      <c r="K7355" s="1">
        <v>1</v>
      </c>
      <c r="L7355" s="1">
        <v>1040</v>
      </c>
      <c r="M7355" s="1">
        <v>113.1</v>
      </c>
      <c r="N7355" s="1">
        <v>7.62</v>
      </c>
      <c r="O7355" s="1">
        <v>4241</v>
      </c>
      <c r="P7355" s="1">
        <v>42</v>
      </c>
      <c r="Q7355" s="1" t="s">
        <v>3867</v>
      </c>
      <c r="R7355" s="1" t="s">
        <v>516</v>
      </c>
      <c r="S7355" s="1" t="s">
        <v>131</v>
      </c>
      <c r="T7355" s="1" t="s">
        <v>3738</v>
      </c>
      <c r="U7355" s="1" t="s">
        <v>44340</v>
      </c>
      <c r="V7355" s="1" t="s">
        <v>44341</v>
      </c>
      <c r="W7355" s="1" t="s">
        <v>44342</v>
      </c>
      <c r="X7355" s="1" t="s">
        <v>676</v>
      </c>
      <c r="Y7355" s="1" t="s">
        <v>644</v>
      </c>
      <c r="Z7355" s="1" t="s">
        <v>49</v>
      </c>
      <c r="AA7355" s="1">
        <v>95.2</v>
      </c>
      <c r="AB7355" s="1">
        <v>95.8</v>
      </c>
      <c r="AC7355" s="1">
        <v>94</v>
      </c>
      <c r="AD7355" s="1">
        <v>92.6</v>
      </c>
      <c r="AE7355" s="1">
        <v>87.6</v>
      </c>
      <c r="AF7355" s="1">
        <v>103</v>
      </c>
      <c r="AG7355" s="1">
        <v>105.3</v>
      </c>
      <c r="AH7355" s="1">
        <v>106.3</v>
      </c>
      <c r="AI7355" s="1">
        <v>117.1</v>
      </c>
      <c r="AJ7355" s="1">
        <v>103.2</v>
      </c>
      <c r="AK7355" s="2">
        <f t="shared" si="228"/>
        <v>-0.2014181068729328</v>
      </c>
      <c r="AL7355" s="2">
        <f t="shared" si="229"/>
        <v>2.7906735434199881</v>
      </c>
    </row>
    <row r="7356" spans="1:38" x14ac:dyDescent="0.2">
      <c r="A7356" s="1" t="s">
        <v>60</v>
      </c>
      <c r="B7356" s="1" t="s">
        <v>37</v>
      </c>
      <c r="C7356" s="1" t="s">
        <v>44343</v>
      </c>
      <c r="D7356" s="1" t="s">
        <v>44344</v>
      </c>
      <c r="E7356" s="1">
        <v>1.0999999999999999E-2</v>
      </c>
      <c r="F7356" s="1">
        <v>4.7430000000000003</v>
      </c>
      <c r="G7356" s="1">
        <v>1</v>
      </c>
      <c r="H7356" s="1">
        <v>2</v>
      </c>
      <c r="I7356" s="1">
        <v>2</v>
      </c>
      <c r="J7356" s="1">
        <v>2</v>
      </c>
      <c r="K7356" s="1">
        <v>1</v>
      </c>
      <c r="L7356" s="1">
        <v>2643</v>
      </c>
      <c r="M7356" s="1">
        <v>296</v>
      </c>
      <c r="N7356" s="1">
        <v>6.98</v>
      </c>
      <c r="O7356" s="1">
        <v>27</v>
      </c>
      <c r="P7356" s="1">
        <v>2</v>
      </c>
      <c r="Q7356" s="1" t="s">
        <v>49</v>
      </c>
      <c r="R7356" s="1" t="s">
        <v>2306</v>
      </c>
      <c r="S7356" s="1" t="s">
        <v>131</v>
      </c>
      <c r="T7356" s="1" t="s">
        <v>200</v>
      </c>
      <c r="U7356" s="1" t="s">
        <v>44345</v>
      </c>
      <c r="V7356" s="1" t="s">
        <v>44346</v>
      </c>
      <c r="W7356" s="1" t="s">
        <v>44347</v>
      </c>
      <c r="X7356" s="1" t="s">
        <v>194</v>
      </c>
      <c r="Y7356" s="1" t="s">
        <v>49</v>
      </c>
      <c r="Z7356" s="1" t="s">
        <v>49</v>
      </c>
      <c r="AA7356" s="1">
        <v>100</v>
      </c>
      <c r="AB7356" s="1">
        <v>104.3</v>
      </c>
      <c r="AC7356" s="1">
        <v>90.1</v>
      </c>
      <c r="AD7356" s="1">
        <v>89</v>
      </c>
      <c r="AE7356" s="1">
        <v>94.3</v>
      </c>
      <c r="AF7356" s="1">
        <v>107.3</v>
      </c>
      <c r="AG7356" s="1">
        <v>105.7</v>
      </c>
      <c r="AH7356" s="1">
        <v>95.1</v>
      </c>
      <c r="AI7356" s="1">
        <v>109.7</v>
      </c>
      <c r="AJ7356" s="1">
        <v>104.6</v>
      </c>
      <c r="AK7356" s="2">
        <f t="shared" si="228"/>
        <v>-0.12905002007516528</v>
      </c>
      <c r="AL7356" s="2">
        <f t="shared" si="229"/>
        <v>1.3152035297717521</v>
      </c>
    </row>
    <row r="7357" spans="1:38" x14ac:dyDescent="0.2">
      <c r="A7357" s="1" t="s">
        <v>36</v>
      </c>
      <c r="B7357" s="1" t="s">
        <v>37</v>
      </c>
      <c r="C7357" s="1" t="s">
        <v>44348</v>
      </c>
      <c r="D7357" s="1" t="s">
        <v>44349</v>
      </c>
      <c r="E7357" s="1">
        <v>1E-3</v>
      </c>
      <c r="F7357" s="1">
        <v>10.913</v>
      </c>
      <c r="G7357" s="1">
        <v>4</v>
      </c>
      <c r="H7357" s="1">
        <v>3</v>
      </c>
      <c r="I7357" s="1">
        <v>3</v>
      </c>
      <c r="J7357" s="1">
        <v>3</v>
      </c>
      <c r="K7357" s="1">
        <v>1</v>
      </c>
      <c r="L7357" s="1">
        <v>543</v>
      </c>
      <c r="M7357" s="1">
        <v>61.4</v>
      </c>
      <c r="N7357" s="1">
        <v>5</v>
      </c>
      <c r="O7357" s="1">
        <v>73</v>
      </c>
      <c r="P7357" s="1">
        <v>3</v>
      </c>
      <c r="Q7357" s="1" t="s">
        <v>49</v>
      </c>
      <c r="R7357" s="1" t="s">
        <v>49</v>
      </c>
      <c r="S7357" s="1" t="s">
        <v>608</v>
      </c>
      <c r="T7357" s="1" t="s">
        <v>44350</v>
      </c>
      <c r="U7357" s="1" t="s">
        <v>44351</v>
      </c>
      <c r="V7357" s="1" t="s">
        <v>49</v>
      </c>
      <c r="W7357" s="1" t="s">
        <v>44352</v>
      </c>
      <c r="X7357" s="1" t="s">
        <v>59</v>
      </c>
      <c r="Y7357" s="1" t="s">
        <v>49</v>
      </c>
      <c r="Z7357" s="1" t="s">
        <v>49</v>
      </c>
      <c r="AA7357" s="1">
        <v>89.5</v>
      </c>
      <c r="AB7357" s="1">
        <v>108.6</v>
      </c>
      <c r="AC7357" s="1">
        <v>94.9</v>
      </c>
      <c r="AD7357" s="1">
        <v>93</v>
      </c>
      <c r="AE7357" s="1">
        <v>92.8</v>
      </c>
      <c r="AF7357" s="1">
        <v>106</v>
      </c>
      <c r="AG7357" s="1">
        <v>98.7</v>
      </c>
      <c r="AH7357" s="1">
        <v>104.3</v>
      </c>
      <c r="AI7357" s="1">
        <v>97.8</v>
      </c>
      <c r="AJ7357" s="1">
        <v>114.5</v>
      </c>
      <c r="AK7357" s="2">
        <f t="shared" si="228"/>
        <v>-0.12269070765251026</v>
      </c>
      <c r="AL7357" s="2">
        <f t="shared" si="229"/>
        <v>1.0247613541157918</v>
      </c>
    </row>
    <row r="7358" spans="1:38" x14ac:dyDescent="0.2">
      <c r="A7358" s="1" t="s">
        <v>50</v>
      </c>
      <c r="B7358" s="1" t="s">
        <v>37</v>
      </c>
      <c r="C7358" s="1" t="s">
        <v>44353</v>
      </c>
      <c r="D7358" s="1" t="s">
        <v>44354</v>
      </c>
      <c r="E7358" s="1">
        <v>0.108</v>
      </c>
      <c r="F7358" s="1">
        <v>1.7729999999999999</v>
      </c>
      <c r="G7358" s="1">
        <v>3</v>
      </c>
      <c r="H7358" s="1">
        <v>1</v>
      </c>
      <c r="I7358" s="1">
        <v>3</v>
      </c>
      <c r="J7358" s="1">
        <v>1</v>
      </c>
      <c r="K7358" s="1">
        <v>1</v>
      </c>
      <c r="L7358" s="1">
        <v>595</v>
      </c>
      <c r="M7358" s="1">
        <v>65.599999999999994</v>
      </c>
      <c r="N7358" s="1">
        <v>8.59</v>
      </c>
      <c r="O7358" s="1">
        <v>0</v>
      </c>
      <c r="P7358" s="1">
        <v>1</v>
      </c>
      <c r="Q7358" s="1" t="s">
        <v>53</v>
      </c>
      <c r="R7358" s="1" t="s">
        <v>5149</v>
      </c>
      <c r="S7358" s="1" t="s">
        <v>913</v>
      </c>
      <c r="T7358" s="1" t="s">
        <v>44355</v>
      </c>
      <c r="U7358" s="1" t="s">
        <v>44356</v>
      </c>
      <c r="V7358" s="1" t="s">
        <v>44357</v>
      </c>
      <c r="W7358" s="1" t="s">
        <v>44358</v>
      </c>
      <c r="X7358" s="1" t="s">
        <v>333</v>
      </c>
      <c r="Y7358" s="1" t="s">
        <v>49</v>
      </c>
      <c r="Z7358" s="1" t="s">
        <v>49</v>
      </c>
      <c r="AA7358" s="1">
        <v>119.2</v>
      </c>
      <c r="AB7358" s="1">
        <v>83.9</v>
      </c>
      <c r="AC7358" s="1">
        <v>85.3</v>
      </c>
      <c r="AD7358" s="1">
        <v>92.8</v>
      </c>
      <c r="AE7358" s="1">
        <v>107.9</v>
      </c>
      <c r="AF7358" s="1">
        <v>109.5</v>
      </c>
      <c r="AG7358" s="1">
        <v>104.5</v>
      </c>
      <c r="AH7358" s="1">
        <v>97</v>
      </c>
      <c r="AI7358" s="1">
        <v>95.8</v>
      </c>
      <c r="AJ7358" s="1">
        <v>104.1</v>
      </c>
      <c r="AK7358" s="2">
        <f t="shared" si="228"/>
        <v>-6.2911471061908891E-2</v>
      </c>
      <c r="AL7358" s="2">
        <f t="shared" si="229"/>
        <v>0.24669373057323529</v>
      </c>
    </row>
    <row r="7359" spans="1:38" x14ac:dyDescent="0.2">
      <c r="A7359" s="1" t="s">
        <v>36</v>
      </c>
      <c r="B7359" s="1" t="s">
        <v>37</v>
      </c>
      <c r="C7359" s="1" t="s">
        <v>44359</v>
      </c>
      <c r="D7359" s="1" t="s">
        <v>44360</v>
      </c>
      <c r="E7359" s="1">
        <v>0</v>
      </c>
      <c r="F7359" s="1">
        <v>13.907</v>
      </c>
      <c r="G7359" s="1">
        <v>12</v>
      </c>
      <c r="H7359" s="1">
        <v>3</v>
      </c>
      <c r="I7359" s="1">
        <v>20</v>
      </c>
      <c r="J7359" s="1">
        <v>1</v>
      </c>
      <c r="K7359" s="1">
        <v>1</v>
      </c>
      <c r="L7359" s="1">
        <v>381</v>
      </c>
      <c r="M7359" s="1">
        <v>43</v>
      </c>
      <c r="N7359" s="1">
        <v>7.06</v>
      </c>
      <c r="O7359" s="1">
        <v>242</v>
      </c>
      <c r="P7359" s="1">
        <v>3</v>
      </c>
      <c r="Q7359" s="1" t="s">
        <v>850</v>
      </c>
      <c r="R7359" s="1" t="s">
        <v>311</v>
      </c>
      <c r="S7359" s="1" t="s">
        <v>526</v>
      </c>
      <c r="T7359" s="1" t="s">
        <v>11661</v>
      </c>
      <c r="U7359" s="1" t="s">
        <v>44361</v>
      </c>
      <c r="V7359" s="1" t="s">
        <v>44362</v>
      </c>
      <c r="W7359" s="1" t="s">
        <v>44363</v>
      </c>
      <c r="X7359" s="1" t="s">
        <v>59</v>
      </c>
      <c r="Y7359" s="1" t="s">
        <v>10925</v>
      </c>
      <c r="Z7359" s="1" t="s">
        <v>49</v>
      </c>
      <c r="AA7359" s="1">
        <v>96</v>
      </c>
      <c r="AB7359" s="1">
        <v>76.8</v>
      </c>
      <c r="AC7359" s="1">
        <v>105.5</v>
      </c>
      <c r="AD7359" s="1">
        <v>89.3</v>
      </c>
      <c r="AE7359" s="1">
        <v>99.2</v>
      </c>
      <c r="AF7359" s="1">
        <v>114.2</v>
      </c>
      <c r="AG7359" s="1">
        <v>105</v>
      </c>
      <c r="AH7359" s="1">
        <v>118.5</v>
      </c>
      <c r="AI7359" s="1">
        <v>87.7</v>
      </c>
      <c r="AJ7359" s="1">
        <v>107.8</v>
      </c>
      <c r="AK7359" s="2">
        <f t="shared" si="228"/>
        <v>-0.19187221938162491</v>
      </c>
      <c r="AL7359" s="2">
        <f t="shared" si="229"/>
        <v>0.98819120994308207</v>
      </c>
    </row>
    <row r="7360" spans="1:38" x14ac:dyDescent="0.2">
      <c r="A7360" s="1" t="s">
        <v>50</v>
      </c>
      <c r="B7360" s="1" t="s">
        <v>37</v>
      </c>
      <c r="C7360" s="1" t="s">
        <v>44364</v>
      </c>
      <c r="D7360" s="1" t="s">
        <v>44365</v>
      </c>
      <c r="E7360" s="1">
        <v>9.2999999999999999E-2</v>
      </c>
      <c r="F7360" s="1">
        <v>2.0680000000000001</v>
      </c>
      <c r="G7360" s="1">
        <v>5</v>
      </c>
      <c r="H7360" s="1">
        <v>1</v>
      </c>
      <c r="I7360" s="1">
        <v>1</v>
      </c>
      <c r="J7360" s="1">
        <v>1</v>
      </c>
      <c r="K7360" s="1">
        <v>1</v>
      </c>
      <c r="L7360" s="1">
        <v>342</v>
      </c>
      <c r="M7360" s="1">
        <v>37.799999999999997</v>
      </c>
      <c r="N7360" s="1">
        <v>6.74</v>
      </c>
      <c r="O7360" s="1">
        <v>0</v>
      </c>
      <c r="P7360" s="1">
        <v>1</v>
      </c>
      <c r="Q7360" s="1" t="s">
        <v>222</v>
      </c>
      <c r="R7360" s="1" t="s">
        <v>311</v>
      </c>
      <c r="S7360" s="1" t="s">
        <v>370</v>
      </c>
      <c r="T7360" s="1" t="s">
        <v>44366</v>
      </c>
      <c r="U7360" s="1" t="s">
        <v>44367</v>
      </c>
      <c r="V7360" s="1" t="s">
        <v>44368</v>
      </c>
      <c r="W7360" s="1" t="s">
        <v>44369</v>
      </c>
      <c r="X7360" s="1" t="s">
        <v>287</v>
      </c>
      <c r="Y7360" s="1" t="s">
        <v>44370</v>
      </c>
      <c r="Z7360" s="1" t="s">
        <v>49</v>
      </c>
      <c r="AA7360" s="1">
        <v>107.3</v>
      </c>
      <c r="AB7360" s="1">
        <v>96.9</v>
      </c>
      <c r="AC7360" s="1">
        <v>90.8</v>
      </c>
      <c r="AD7360" s="1">
        <v>91.9</v>
      </c>
      <c r="AE7360" s="1">
        <v>109.4</v>
      </c>
      <c r="AF7360" s="1">
        <v>76.599999999999994</v>
      </c>
      <c r="AG7360" s="1">
        <v>99.6</v>
      </c>
      <c r="AH7360" s="1">
        <v>109.6</v>
      </c>
      <c r="AI7360" s="1">
        <v>109.1</v>
      </c>
      <c r="AJ7360" s="1">
        <v>108.8</v>
      </c>
      <c r="AK7360" s="2">
        <f t="shared" si="228"/>
        <v>-2.1352276361066156E-2</v>
      </c>
      <c r="AL7360" s="2">
        <f t="shared" si="229"/>
        <v>7.2353792480740392E-2</v>
      </c>
    </row>
    <row r="7361" spans="1:38" x14ac:dyDescent="0.2">
      <c r="A7361" s="1" t="s">
        <v>36</v>
      </c>
      <c r="B7361" s="1" t="s">
        <v>37</v>
      </c>
      <c r="C7361" s="1" t="s">
        <v>44371</v>
      </c>
      <c r="D7361" s="1" t="s">
        <v>44372</v>
      </c>
      <c r="E7361" s="1">
        <v>0</v>
      </c>
      <c r="F7361" s="1">
        <v>31.318000000000001</v>
      </c>
      <c r="G7361" s="1">
        <v>16</v>
      </c>
      <c r="H7361" s="1">
        <v>10</v>
      </c>
      <c r="I7361" s="1">
        <v>22</v>
      </c>
      <c r="J7361" s="1">
        <v>4</v>
      </c>
      <c r="K7361" s="1">
        <v>1</v>
      </c>
      <c r="L7361" s="1">
        <v>433</v>
      </c>
      <c r="M7361" s="1">
        <v>48.1</v>
      </c>
      <c r="N7361" s="1">
        <v>5.0599999999999996</v>
      </c>
      <c r="O7361" s="1">
        <v>284</v>
      </c>
      <c r="P7361" s="1">
        <v>10</v>
      </c>
      <c r="Q7361" s="1" t="s">
        <v>898</v>
      </c>
      <c r="R7361" s="1" t="s">
        <v>86</v>
      </c>
      <c r="S7361" s="1" t="s">
        <v>44373</v>
      </c>
      <c r="T7361" s="1" t="s">
        <v>44374</v>
      </c>
      <c r="U7361" s="1" t="s">
        <v>44375</v>
      </c>
      <c r="V7361" s="1" t="s">
        <v>44376</v>
      </c>
      <c r="W7361" s="1" t="s">
        <v>44377</v>
      </c>
      <c r="X7361" s="1" t="s">
        <v>159</v>
      </c>
      <c r="Y7361" s="1" t="s">
        <v>49</v>
      </c>
      <c r="Z7361" s="1" t="s">
        <v>82</v>
      </c>
      <c r="AA7361" s="1">
        <v>78.7</v>
      </c>
      <c r="AB7361" s="1">
        <v>58.4</v>
      </c>
      <c r="AC7361" s="1">
        <v>53</v>
      </c>
      <c r="AD7361" s="1">
        <v>344.5</v>
      </c>
      <c r="AE7361" s="1">
        <v>52.3</v>
      </c>
      <c r="AF7361" s="1">
        <v>140.5</v>
      </c>
      <c r="AG7361" s="1">
        <v>65.7</v>
      </c>
      <c r="AH7361" s="1">
        <v>84.8</v>
      </c>
      <c r="AI7361" s="1">
        <v>59.6</v>
      </c>
      <c r="AJ7361" s="1">
        <v>62.5</v>
      </c>
      <c r="AK7361" s="2">
        <f t="shared" si="228"/>
        <v>0.50662364792119385</v>
      </c>
      <c r="AL7361" s="2">
        <f t="shared" si="229"/>
        <v>0.24280896127007751</v>
      </c>
    </row>
    <row r="7362" spans="1:38" x14ac:dyDescent="0.2">
      <c r="A7362" s="1" t="s">
        <v>36</v>
      </c>
      <c r="B7362" s="1" t="s">
        <v>37</v>
      </c>
      <c r="C7362" s="1" t="s">
        <v>44378</v>
      </c>
      <c r="D7362" s="1" t="s">
        <v>44379</v>
      </c>
      <c r="E7362" s="1">
        <v>2E-3</v>
      </c>
      <c r="F7362" s="1">
        <v>8.2539999999999996</v>
      </c>
      <c r="G7362" s="1">
        <v>13</v>
      </c>
      <c r="H7362" s="1">
        <v>2</v>
      </c>
      <c r="I7362" s="1">
        <v>2</v>
      </c>
      <c r="J7362" s="1">
        <v>2</v>
      </c>
      <c r="K7362" s="1">
        <v>1</v>
      </c>
      <c r="L7362" s="1">
        <v>147</v>
      </c>
      <c r="M7362" s="1">
        <v>16.5</v>
      </c>
      <c r="N7362" s="1">
        <v>8.66</v>
      </c>
      <c r="O7362" s="1">
        <v>54</v>
      </c>
      <c r="P7362" s="1">
        <v>2</v>
      </c>
      <c r="Q7362" s="1" t="s">
        <v>990</v>
      </c>
      <c r="R7362" s="1" t="s">
        <v>49</v>
      </c>
      <c r="S7362" s="1" t="s">
        <v>567</v>
      </c>
      <c r="T7362" s="1" t="s">
        <v>15555</v>
      </c>
      <c r="U7362" s="1" t="s">
        <v>44380</v>
      </c>
      <c r="V7362" s="1" t="s">
        <v>44381</v>
      </c>
      <c r="W7362" s="1" t="s">
        <v>44382</v>
      </c>
      <c r="X7362" s="1" t="s">
        <v>59</v>
      </c>
      <c r="Y7362" s="1" t="s">
        <v>49</v>
      </c>
      <c r="Z7362" s="1" t="s">
        <v>49</v>
      </c>
      <c r="AA7362" s="1">
        <v>87.8</v>
      </c>
      <c r="AB7362" s="1">
        <v>109.8</v>
      </c>
      <c r="AC7362" s="1">
        <v>110.1</v>
      </c>
      <c r="AD7362" s="1">
        <v>100.2</v>
      </c>
      <c r="AE7362" s="1">
        <v>90.8</v>
      </c>
      <c r="AF7362" s="1">
        <v>69.900000000000006</v>
      </c>
      <c r="AG7362" s="1">
        <v>118.8</v>
      </c>
      <c r="AH7362" s="1">
        <v>114.1</v>
      </c>
      <c r="AI7362" s="1">
        <v>112.6</v>
      </c>
      <c r="AJ7362" s="1">
        <v>85.9</v>
      </c>
      <c r="AK7362" s="2">
        <f t="shared" si="228"/>
        <v>-7.5020311172298206E-3</v>
      </c>
      <c r="AL7362" s="2">
        <f t="shared" si="229"/>
        <v>1.6792056234332178E-2</v>
      </c>
    </row>
    <row r="7363" spans="1:38" x14ac:dyDescent="0.2">
      <c r="A7363" s="1" t="s">
        <v>36</v>
      </c>
      <c r="B7363" s="1" t="s">
        <v>37</v>
      </c>
      <c r="C7363" s="1" t="s">
        <v>44383</v>
      </c>
      <c r="D7363" s="1" t="s">
        <v>44384</v>
      </c>
      <c r="E7363" s="1">
        <v>0</v>
      </c>
      <c r="F7363" s="1">
        <v>123.68300000000001</v>
      </c>
      <c r="G7363" s="1">
        <v>23</v>
      </c>
      <c r="H7363" s="1">
        <v>26</v>
      </c>
      <c r="I7363" s="1">
        <v>42</v>
      </c>
      <c r="J7363" s="1">
        <v>23</v>
      </c>
      <c r="K7363" s="1">
        <v>1</v>
      </c>
      <c r="L7363" s="1">
        <v>1486</v>
      </c>
      <c r="M7363" s="1">
        <v>160.80000000000001</v>
      </c>
      <c r="N7363" s="1">
        <v>8.16</v>
      </c>
      <c r="O7363" s="1">
        <v>640</v>
      </c>
      <c r="P7363" s="1">
        <v>26</v>
      </c>
      <c r="Q7363" s="1" t="s">
        <v>2484</v>
      </c>
      <c r="R7363" s="1" t="s">
        <v>49</v>
      </c>
      <c r="S7363" s="1" t="s">
        <v>608</v>
      </c>
      <c r="T7363" s="1" t="s">
        <v>44385</v>
      </c>
      <c r="U7363" s="1" t="s">
        <v>44386</v>
      </c>
      <c r="V7363" s="1" t="s">
        <v>44387</v>
      </c>
      <c r="W7363" s="1" t="s">
        <v>44388</v>
      </c>
      <c r="X7363" s="1" t="s">
        <v>144</v>
      </c>
      <c r="Y7363" s="1" t="s">
        <v>49</v>
      </c>
      <c r="Z7363" s="1" t="s">
        <v>49</v>
      </c>
      <c r="AA7363" s="1">
        <v>93.6</v>
      </c>
      <c r="AB7363" s="1">
        <v>102.1</v>
      </c>
      <c r="AC7363" s="1">
        <v>92.1</v>
      </c>
      <c r="AD7363" s="1">
        <v>92.9</v>
      </c>
      <c r="AE7363" s="1">
        <v>95.8</v>
      </c>
      <c r="AF7363" s="1">
        <v>105.2</v>
      </c>
      <c r="AG7363" s="1">
        <v>101.4</v>
      </c>
      <c r="AH7363" s="1">
        <v>107.6</v>
      </c>
      <c r="AI7363" s="1">
        <v>106.9</v>
      </c>
      <c r="AJ7363" s="1">
        <v>102.4</v>
      </c>
      <c r="AK7363" s="2">
        <f t="shared" ref="AK7363:AK7426" si="230">LOG(SUM(AA7363:AE7363)/SUM(AF7363:AJ7363),2)</f>
        <v>-0.13571332302086664</v>
      </c>
      <c r="AL7363" s="2">
        <f t="shared" ref="AL7363:AL7426" si="231">-LOG10(TTEST(AA7363:AE7363,AF7363:AJ7363,2,2))</f>
        <v>2.5892395004412423</v>
      </c>
    </row>
    <row r="7364" spans="1:38" x14ac:dyDescent="0.2">
      <c r="A7364" s="1" t="s">
        <v>60</v>
      </c>
      <c r="B7364" s="1" t="s">
        <v>37</v>
      </c>
      <c r="C7364" s="1" t="s">
        <v>44389</v>
      </c>
      <c r="D7364" s="1" t="s">
        <v>44390</v>
      </c>
      <c r="E7364" s="1">
        <v>2.1000000000000001E-2</v>
      </c>
      <c r="F7364" s="1">
        <v>3.9239999999999999</v>
      </c>
      <c r="G7364" s="1">
        <v>2</v>
      </c>
      <c r="H7364" s="1">
        <v>1</v>
      </c>
      <c r="I7364" s="1">
        <v>1</v>
      </c>
      <c r="J7364" s="1">
        <v>1</v>
      </c>
      <c r="K7364" s="1">
        <v>1</v>
      </c>
      <c r="L7364" s="1">
        <v>558</v>
      </c>
      <c r="M7364" s="1">
        <v>62.6</v>
      </c>
      <c r="N7364" s="1">
        <v>8.31</v>
      </c>
      <c r="O7364" s="1">
        <v>44</v>
      </c>
      <c r="P7364" s="1">
        <v>1</v>
      </c>
      <c r="Q7364" s="1" t="s">
        <v>173</v>
      </c>
      <c r="R7364" s="1" t="s">
        <v>104</v>
      </c>
      <c r="S7364" s="1" t="s">
        <v>164</v>
      </c>
      <c r="T7364" s="1" t="s">
        <v>42047</v>
      </c>
      <c r="U7364" s="1" t="s">
        <v>44391</v>
      </c>
      <c r="V7364" s="1" t="s">
        <v>44392</v>
      </c>
      <c r="W7364" s="1" t="s">
        <v>44393</v>
      </c>
      <c r="X7364" s="1" t="s">
        <v>144</v>
      </c>
      <c r="Y7364" s="1" t="s">
        <v>49</v>
      </c>
      <c r="Z7364" s="1" t="s">
        <v>49</v>
      </c>
      <c r="AA7364" s="1">
        <v>89.3</v>
      </c>
      <c r="AB7364" s="1">
        <v>116.7</v>
      </c>
      <c r="AC7364" s="1">
        <v>87.3</v>
      </c>
      <c r="AD7364" s="1">
        <v>101.6</v>
      </c>
      <c r="AE7364" s="1">
        <v>91.3</v>
      </c>
      <c r="AF7364" s="1">
        <v>95.8</v>
      </c>
      <c r="AG7364" s="1">
        <v>81.900000000000006</v>
      </c>
      <c r="AH7364" s="1">
        <v>104.1</v>
      </c>
      <c r="AI7364" s="1">
        <v>102.7</v>
      </c>
      <c r="AJ7364" s="1">
        <v>129.19999999999999</v>
      </c>
      <c r="AK7364" s="2">
        <f t="shared" si="230"/>
        <v>-7.9376180318230127E-2</v>
      </c>
      <c r="AL7364" s="2">
        <f t="shared" si="231"/>
        <v>0.23966821955475431</v>
      </c>
    </row>
    <row r="7365" spans="1:38" x14ac:dyDescent="0.2">
      <c r="A7365" s="1" t="s">
        <v>60</v>
      </c>
      <c r="B7365" s="1" t="s">
        <v>37</v>
      </c>
      <c r="C7365" s="1" t="s">
        <v>44394</v>
      </c>
      <c r="D7365" s="1" t="s">
        <v>44395</v>
      </c>
      <c r="E7365" s="1">
        <v>1.2E-2</v>
      </c>
      <c r="F7365" s="1">
        <v>4.6639999999999997</v>
      </c>
      <c r="G7365" s="1">
        <v>3</v>
      </c>
      <c r="H7365" s="1">
        <v>2</v>
      </c>
      <c r="I7365" s="1">
        <v>3</v>
      </c>
      <c r="J7365" s="1">
        <v>2</v>
      </c>
      <c r="K7365" s="1">
        <v>1</v>
      </c>
      <c r="L7365" s="1">
        <v>1047</v>
      </c>
      <c r="M7365" s="1">
        <v>118.5</v>
      </c>
      <c r="N7365" s="1">
        <v>4.3899999999999997</v>
      </c>
      <c r="O7365" s="1">
        <v>51</v>
      </c>
      <c r="P7365" s="1">
        <v>2</v>
      </c>
      <c r="Q7365" s="1" t="s">
        <v>5668</v>
      </c>
      <c r="R7365" s="1" t="s">
        <v>25174</v>
      </c>
      <c r="S7365" s="1" t="s">
        <v>2398</v>
      </c>
      <c r="T7365" s="1" t="s">
        <v>44396</v>
      </c>
      <c r="U7365" s="1" t="s">
        <v>44397</v>
      </c>
      <c r="V7365" s="1" t="s">
        <v>44398</v>
      </c>
      <c r="W7365" s="1" t="s">
        <v>44399</v>
      </c>
      <c r="X7365" s="1" t="s">
        <v>287</v>
      </c>
      <c r="Y7365" s="1" t="s">
        <v>48</v>
      </c>
      <c r="Z7365" s="1" t="s">
        <v>49</v>
      </c>
      <c r="AA7365" s="1">
        <v>82.3</v>
      </c>
      <c r="AB7365" s="1">
        <v>105.6</v>
      </c>
      <c r="AC7365" s="1">
        <v>93.9</v>
      </c>
      <c r="AD7365" s="1">
        <v>82.7</v>
      </c>
      <c r="AE7365" s="1">
        <v>108.1</v>
      </c>
      <c r="AF7365" s="1">
        <v>124.7</v>
      </c>
      <c r="AG7365" s="1">
        <v>105.8</v>
      </c>
      <c r="AH7365" s="1">
        <v>105.7</v>
      </c>
      <c r="AI7365" s="1">
        <v>104.6</v>
      </c>
      <c r="AJ7365" s="1">
        <v>86.3</v>
      </c>
      <c r="AK7365" s="2">
        <f t="shared" si="230"/>
        <v>-0.15745706275568547</v>
      </c>
      <c r="AL7365" s="2">
        <f t="shared" si="231"/>
        <v>0.65984511888550568</v>
      </c>
    </row>
    <row r="7366" spans="1:38" x14ac:dyDescent="0.2">
      <c r="A7366" s="1" t="s">
        <v>36</v>
      </c>
      <c r="B7366" s="1" t="s">
        <v>37</v>
      </c>
      <c r="C7366" s="1" t="s">
        <v>44400</v>
      </c>
      <c r="D7366" s="1" t="s">
        <v>44401</v>
      </c>
      <c r="E7366" s="1">
        <v>0</v>
      </c>
      <c r="F7366" s="1">
        <v>13.331</v>
      </c>
      <c r="G7366" s="1">
        <v>4</v>
      </c>
      <c r="H7366" s="1">
        <v>4</v>
      </c>
      <c r="I7366" s="1">
        <v>6</v>
      </c>
      <c r="J7366" s="1">
        <v>2</v>
      </c>
      <c r="K7366" s="1">
        <v>1</v>
      </c>
      <c r="L7366" s="1">
        <v>981</v>
      </c>
      <c r="M7366" s="1">
        <v>105.3</v>
      </c>
      <c r="N7366" s="1">
        <v>6.6</v>
      </c>
      <c r="O7366" s="1">
        <v>97</v>
      </c>
      <c r="P7366" s="1">
        <v>4</v>
      </c>
      <c r="Q7366" s="1" t="s">
        <v>12879</v>
      </c>
      <c r="R7366" s="1" t="s">
        <v>104</v>
      </c>
      <c r="S7366" s="1" t="s">
        <v>705</v>
      </c>
      <c r="T7366" s="1" t="s">
        <v>40799</v>
      </c>
      <c r="U7366" s="1" t="s">
        <v>44402</v>
      </c>
      <c r="V7366" s="1" t="s">
        <v>44403</v>
      </c>
      <c r="W7366" s="1" t="s">
        <v>44404</v>
      </c>
      <c r="X7366" s="1" t="s">
        <v>258</v>
      </c>
      <c r="Y7366" s="1" t="s">
        <v>49</v>
      </c>
      <c r="Z7366" s="1" t="s">
        <v>49</v>
      </c>
      <c r="AA7366" s="1">
        <v>95.1</v>
      </c>
      <c r="AB7366" s="1">
        <v>95.9</v>
      </c>
      <c r="AC7366" s="1">
        <v>91.4</v>
      </c>
      <c r="AD7366" s="1">
        <v>86.9</v>
      </c>
      <c r="AE7366" s="1">
        <v>99.9</v>
      </c>
      <c r="AF7366" s="1">
        <v>98.9</v>
      </c>
      <c r="AG7366" s="1">
        <v>107.9</v>
      </c>
      <c r="AH7366" s="1">
        <v>106.4</v>
      </c>
      <c r="AI7366" s="1">
        <v>110.6</v>
      </c>
      <c r="AJ7366" s="1">
        <v>107.1</v>
      </c>
      <c r="AK7366" s="2">
        <f t="shared" si="230"/>
        <v>-0.17823712809522319</v>
      </c>
      <c r="AL7366" s="2">
        <f t="shared" si="231"/>
        <v>2.5204150472262667</v>
      </c>
    </row>
    <row r="7367" spans="1:38" x14ac:dyDescent="0.2">
      <c r="A7367" s="1" t="s">
        <v>36</v>
      </c>
      <c r="B7367" s="1" t="s">
        <v>37</v>
      </c>
      <c r="C7367" s="1" t="s">
        <v>44405</v>
      </c>
      <c r="D7367" s="1" t="s">
        <v>44406</v>
      </c>
      <c r="E7367" s="1">
        <v>0</v>
      </c>
      <c r="F7367" s="1">
        <v>21.86</v>
      </c>
      <c r="G7367" s="1">
        <v>30</v>
      </c>
      <c r="H7367" s="1">
        <v>5</v>
      </c>
      <c r="I7367" s="1">
        <v>5</v>
      </c>
      <c r="J7367" s="1">
        <v>5</v>
      </c>
      <c r="K7367" s="1">
        <v>1</v>
      </c>
      <c r="L7367" s="1">
        <v>306</v>
      </c>
      <c r="M7367" s="1">
        <v>35</v>
      </c>
      <c r="N7367" s="1">
        <v>4.58</v>
      </c>
      <c r="O7367" s="1">
        <v>88</v>
      </c>
      <c r="P7367" s="1">
        <v>5</v>
      </c>
      <c r="Q7367" s="1" t="s">
        <v>19186</v>
      </c>
      <c r="R7367" s="1" t="s">
        <v>233</v>
      </c>
      <c r="S7367" s="1" t="s">
        <v>49</v>
      </c>
      <c r="T7367" s="1" t="s">
        <v>49</v>
      </c>
      <c r="U7367" s="1" t="s">
        <v>44407</v>
      </c>
      <c r="V7367" s="1" t="s">
        <v>44408</v>
      </c>
      <c r="W7367" s="1" t="s">
        <v>44409</v>
      </c>
      <c r="X7367" s="1" t="s">
        <v>194</v>
      </c>
      <c r="Y7367" s="1" t="s">
        <v>49</v>
      </c>
      <c r="Z7367" s="1" t="s">
        <v>49</v>
      </c>
      <c r="AA7367" s="1">
        <v>98.6</v>
      </c>
      <c r="AB7367" s="1">
        <v>106.8</v>
      </c>
      <c r="AC7367" s="1">
        <v>93.9</v>
      </c>
      <c r="AD7367" s="1">
        <v>91.3</v>
      </c>
      <c r="AE7367" s="1">
        <v>93.8</v>
      </c>
      <c r="AF7367" s="1">
        <v>109.3</v>
      </c>
      <c r="AG7367" s="1">
        <v>108.6</v>
      </c>
      <c r="AH7367" s="1">
        <v>105.7</v>
      </c>
      <c r="AI7367" s="1">
        <v>97.1</v>
      </c>
      <c r="AJ7367" s="1">
        <v>95</v>
      </c>
      <c r="AK7367" s="2">
        <f t="shared" si="230"/>
        <v>-9.0333180504888339E-2</v>
      </c>
      <c r="AL7367" s="2">
        <f t="shared" si="231"/>
        <v>0.79400569811018507</v>
      </c>
    </row>
    <row r="7368" spans="1:38" x14ac:dyDescent="0.2">
      <c r="A7368" s="1" t="s">
        <v>36</v>
      </c>
      <c r="B7368" s="1" t="s">
        <v>37</v>
      </c>
      <c r="C7368" s="1" t="s">
        <v>44410</v>
      </c>
      <c r="D7368" s="1" t="s">
        <v>44411</v>
      </c>
      <c r="E7368" s="1">
        <v>8.0000000000000002E-3</v>
      </c>
      <c r="F7368" s="1">
        <v>5.3109999999999999</v>
      </c>
      <c r="G7368" s="1">
        <v>9</v>
      </c>
      <c r="H7368" s="1">
        <v>2</v>
      </c>
      <c r="I7368" s="1">
        <v>4</v>
      </c>
      <c r="J7368" s="1">
        <v>1</v>
      </c>
      <c r="K7368" s="1">
        <v>1</v>
      </c>
      <c r="L7368" s="1">
        <v>270</v>
      </c>
      <c r="M7368" s="1">
        <v>31.1</v>
      </c>
      <c r="N7368" s="1">
        <v>8.31</v>
      </c>
      <c r="O7368" s="1">
        <v>21</v>
      </c>
      <c r="P7368" s="1">
        <v>2</v>
      </c>
      <c r="Q7368" s="1" t="s">
        <v>49</v>
      </c>
      <c r="R7368" s="1" t="s">
        <v>311</v>
      </c>
      <c r="S7368" s="1" t="s">
        <v>95</v>
      </c>
      <c r="T7368" s="1" t="s">
        <v>17272</v>
      </c>
      <c r="U7368" s="1" t="s">
        <v>44412</v>
      </c>
      <c r="V7368" s="1" t="s">
        <v>44413</v>
      </c>
      <c r="W7368" s="1" t="s">
        <v>44414</v>
      </c>
      <c r="X7368" s="1" t="s">
        <v>144</v>
      </c>
      <c r="Y7368" s="1" t="s">
        <v>49</v>
      </c>
      <c r="Z7368" s="1" t="s">
        <v>49</v>
      </c>
      <c r="AA7368" s="1">
        <v>97.4</v>
      </c>
      <c r="AB7368" s="1">
        <v>100</v>
      </c>
      <c r="AC7368" s="1">
        <v>92.5</v>
      </c>
      <c r="AD7368" s="1">
        <v>80.900000000000006</v>
      </c>
      <c r="AE7368" s="1">
        <v>106.5</v>
      </c>
      <c r="AF7368" s="1">
        <v>111.3</v>
      </c>
      <c r="AG7368" s="1">
        <v>95.1</v>
      </c>
      <c r="AH7368" s="1">
        <v>109.8</v>
      </c>
      <c r="AI7368" s="1">
        <v>96.7</v>
      </c>
      <c r="AJ7368" s="1">
        <v>109.9</v>
      </c>
      <c r="AK7368" s="2">
        <f t="shared" si="230"/>
        <v>-0.13136280474322939</v>
      </c>
      <c r="AL7368" s="2">
        <f t="shared" si="231"/>
        <v>0.85162695609066297</v>
      </c>
    </row>
    <row r="7369" spans="1:38" x14ac:dyDescent="0.2">
      <c r="A7369" s="1" t="s">
        <v>36</v>
      </c>
      <c r="B7369" s="1" t="s">
        <v>37</v>
      </c>
      <c r="C7369" s="1" t="s">
        <v>44415</v>
      </c>
      <c r="D7369" s="1" t="s">
        <v>44416</v>
      </c>
      <c r="E7369" s="1">
        <v>1E-3</v>
      </c>
      <c r="F7369" s="1">
        <v>8.782</v>
      </c>
      <c r="G7369" s="1">
        <v>20</v>
      </c>
      <c r="H7369" s="1">
        <v>1</v>
      </c>
      <c r="I7369" s="1">
        <v>1</v>
      </c>
      <c r="J7369" s="1">
        <v>1</v>
      </c>
      <c r="K7369" s="1">
        <v>1</v>
      </c>
      <c r="L7369" s="1">
        <v>122</v>
      </c>
      <c r="M7369" s="1">
        <v>14.5</v>
      </c>
      <c r="N7369" s="1">
        <v>9.4499999999999993</v>
      </c>
      <c r="O7369" s="1">
        <v>51</v>
      </c>
      <c r="P7369" s="1">
        <v>1</v>
      </c>
      <c r="Q7369" s="1" t="s">
        <v>222</v>
      </c>
      <c r="R7369" s="1" t="s">
        <v>2327</v>
      </c>
      <c r="S7369" s="1" t="s">
        <v>3080</v>
      </c>
      <c r="T7369" s="1" t="s">
        <v>16057</v>
      </c>
      <c r="U7369" s="1" t="s">
        <v>44417</v>
      </c>
      <c r="V7369" s="1" t="s">
        <v>44418</v>
      </c>
      <c r="W7369" s="1" t="s">
        <v>44419</v>
      </c>
      <c r="X7369" s="1" t="s">
        <v>258</v>
      </c>
      <c r="Y7369" s="1" t="s">
        <v>1936</v>
      </c>
      <c r="Z7369" s="1" t="s">
        <v>49</v>
      </c>
      <c r="AA7369" s="1">
        <v>103.3</v>
      </c>
      <c r="AB7369" s="1">
        <v>88.2</v>
      </c>
      <c r="AC7369" s="1">
        <v>97.2</v>
      </c>
      <c r="AD7369" s="1">
        <v>95</v>
      </c>
      <c r="AE7369" s="1">
        <v>94.6</v>
      </c>
      <c r="AF7369" s="1">
        <v>129.69999999999999</v>
      </c>
      <c r="AG7369" s="1">
        <v>99</v>
      </c>
      <c r="AH7369" s="1">
        <v>109.2</v>
      </c>
      <c r="AI7369" s="1">
        <v>107.2</v>
      </c>
      <c r="AJ7369" s="1">
        <v>76.5</v>
      </c>
      <c r="AK7369" s="2">
        <f t="shared" si="230"/>
        <v>-0.125028078244772</v>
      </c>
      <c r="AL7369" s="2">
        <f t="shared" si="231"/>
        <v>0.44274775348019935</v>
      </c>
    </row>
    <row r="7370" spans="1:38" x14ac:dyDescent="0.2">
      <c r="A7370" s="1" t="s">
        <v>50</v>
      </c>
      <c r="B7370" s="1" t="s">
        <v>37</v>
      </c>
      <c r="C7370" s="1" t="s">
        <v>44420</v>
      </c>
      <c r="D7370" s="1" t="s">
        <v>44421</v>
      </c>
      <c r="E7370" s="1">
        <v>7.0000000000000007E-2</v>
      </c>
      <c r="F7370" s="1">
        <v>2.3879999999999999</v>
      </c>
      <c r="G7370" s="1">
        <v>4</v>
      </c>
      <c r="H7370" s="1">
        <v>1</v>
      </c>
      <c r="I7370" s="1">
        <v>1</v>
      </c>
      <c r="J7370" s="1">
        <v>1</v>
      </c>
      <c r="K7370" s="1">
        <v>1</v>
      </c>
      <c r="L7370" s="1">
        <v>354</v>
      </c>
      <c r="M7370" s="1">
        <v>40.1</v>
      </c>
      <c r="N7370" s="1">
        <v>8.6199999999999992</v>
      </c>
      <c r="O7370" s="1">
        <v>0</v>
      </c>
      <c r="P7370" s="1">
        <v>1</v>
      </c>
      <c r="Q7370" s="1" t="s">
        <v>44422</v>
      </c>
      <c r="R7370" s="1" t="s">
        <v>2908</v>
      </c>
      <c r="S7370" s="1" t="s">
        <v>507</v>
      </c>
      <c r="T7370" s="1" t="s">
        <v>6491</v>
      </c>
      <c r="U7370" s="1" t="s">
        <v>44423</v>
      </c>
      <c r="V7370" s="1" t="s">
        <v>44424</v>
      </c>
      <c r="W7370" s="1" t="s">
        <v>44425</v>
      </c>
      <c r="X7370" s="1" t="s">
        <v>676</v>
      </c>
      <c r="Y7370" s="1" t="s">
        <v>44426</v>
      </c>
      <c r="Z7370" s="1" t="s">
        <v>49</v>
      </c>
      <c r="AA7370" s="1">
        <v>92.1</v>
      </c>
      <c r="AB7370" s="1">
        <v>110.5</v>
      </c>
      <c r="AC7370" s="1">
        <v>92.2</v>
      </c>
      <c r="AD7370" s="1">
        <v>97.7</v>
      </c>
      <c r="AE7370" s="1">
        <v>95.7</v>
      </c>
      <c r="AF7370" s="1">
        <v>108</v>
      </c>
      <c r="AG7370" s="1">
        <v>73.400000000000006</v>
      </c>
      <c r="AH7370" s="1">
        <v>119.6</v>
      </c>
      <c r="AI7370" s="1">
        <v>92.7</v>
      </c>
      <c r="AJ7370" s="1">
        <v>118.2</v>
      </c>
      <c r="AK7370" s="2">
        <f t="shared" si="230"/>
        <v>-6.8389711210227189E-2</v>
      </c>
      <c r="AL7370" s="2">
        <f t="shared" si="231"/>
        <v>0.20400030001368172</v>
      </c>
    </row>
    <row r="7371" spans="1:38" x14ac:dyDescent="0.2">
      <c r="A7371" s="1" t="s">
        <v>36</v>
      </c>
      <c r="B7371" s="1" t="s">
        <v>37</v>
      </c>
      <c r="C7371" s="1" t="s">
        <v>44427</v>
      </c>
      <c r="D7371" s="1" t="s">
        <v>44428</v>
      </c>
      <c r="E7371" s="1">
        <v>4.0000000000000001E-3</v>
      </c>
      <c r="F7371" s="1">
        <v>6.68</v>
      </c>
      <c r="G7371" s="1">
        <v>2</v>
      </c>
      <c r="H7371" s="1">
        <v>1</v>
      </c>
      <c r="I7371" s="1">
        <v>1</v>
      </c>
      <c r="J7371" s="1">
        <v>1</v>
      </c>
      <c r="K7371" s="1">
        <v>1</v>
      </c>
      <c r="L7371" s="1">
        <v>894</v>
      </c>
      <c r="M7371" s="1">
        <v>99</v>
      </c>
      <c r="N7371" s="1">
        <v>7.62</v>
      </c>
      <c r="O7371" s="1">
        <v>38</v>
      </c>
      <c r="P7371" s="1">
        <v>1</v>
      </c>
      <c r="Q7371" s="1" t="s">
        <v>3979</v>
      </c>
      <c r="R7371" s="1" t="s">
        <v>458</v>
      </c>
      <c r="S7371" s="1" t="s">
        <v>65</v>
      </c>
      <c r="T7371" s="1" t="s">
        <v>44429</v>
      </c>
      <c r="U7371" s="1" t="s">
        <v>44430</v>
      </c>
      <c r="V7371" s="1" t="s">
        <v>44431</v>
      </c>
      <c r="W7371" s="1" t="s">
        <v>44432</v>
      </c>
      <c r="X7371" s="1" t="s">
        <v>258</v>
      </c>
      <c r="Y7371" s="1" t="s">
        <v>44433</v>
      </c>
      <c r="Z7371" s="1" t="s">
        <v>37680</v>
      </c>
      <c r="AA7371" s="1">
        <v>87.9</v>
      </c>
      <c r="AB7371" s="1">
        <v>115.1</v>
      </c>
      <c r="AC7371" s="1">
        <v>107</v>
      </c>
      <c r="AD7371" s="1">
        <v>93.9</v>
      </c>
      <c r="AE7371" s="1">
        <v>86.3</v>
      </c>
      <c r="AF7371" s="1">
        <v>106.1</v>
      </c>
      <c r="AG7371" s="1">
        <v>105.9</v>
      </c>
      <c r="AH7371" s="1">
        <v>107.6</v>
      </c>
      <c r="AI7371" s="1">
        <v>94.6</v>
      </c>
      <c r="AJ7371" s="1">
        <v>95.6</v>
      </c>
      <c r="AK7371" s="2">
        <f t="shared" si="230"/>
        <v>-5.6560889155362323E-2</v>
      </c>
      <c r="AL7371" s="2">
        <f t="shared" si="231"/>
        <v>0.25984580413697228</v>
      </c>
    </row>
    <row r="7372" spans="1:38" x14ac:dyDescent="0.2">
      <c r="A7372" s="1" t="s">
        <v>36</v>
      </c>
      <c r="B7372" s="1" t="s">
        <v>37</v>
      </c>
      <c r="C7372" s="1" t="s">
        <v>44434</v>
      </c>
      <c r="D7372" s="1" t="s">
        <v>44435</v>
      </c>
      <c r="E7372" s="1">
        <v>1E-3</v>
      </c>
      <c r="F7372" s="1">
        <v>9.2680000000000007</v>
      </c>
      <c r="G7372" s="1">
        <v>2</v>
      </c>
      <c r="H7372" s="1">
        <v>2</v>
      </c>
      <c r="I7372" s="1">
        <v>2</v>
      </c>
      <c r="J7372" s="1">
        <v>1</v>
      </c>
      <c r="K7372" s="1">
        <v>1</v>
      </c>
      <c r="L7372" s="1">
        <v>1186</v>
      </c>
      <c r="M7372" s="1">
        <v>127.3</v>
      </c>
      <c r="N7372" s="1">
        <v>9.0399999999999991</v>
      </c>
      <c r="O7372" s="1">
        <v>43</v>
      </c>
      <c r="P7372" s="1">
        <v>2</v>
      </c>
      <c r="Q7372" s="1" t="s">
        <v>565</v>
      </c>
      <c r="R7372" s="1" t="s">
        <v>64</v>
      </c>
      <c r="S7372" s="1" t="s">
        <v>1029</v>
      </c>
      <c r="T7372" s="1" t="s">
        <v>21745</v>
      </c>
      <c r="U7372" s="1" t="s">
        <v>44436</v>
      </c>
      <c r="V7372" s="1" t="s">
        <v>49</v>
      </c>
      <c r="W7372" s="1" t="s">
        <v>44437</v>
      </c>
      <c r="X7372" s="1" t="s">
        <v>213</v>
      </c>
      <c r="Y7372" s="1" t="s">
        <v>49</v>
      </c>
      <c r="Z7372" s="1" t="s">
        <v>49</v>
      </c>
      <c r="AA7372" s="1">
        <v>79.2</v>
      </c>
      <c r="AB7372" s="1">
        <v>103</v>
      </c>
      <c r="AC7372" s="1">
        <v>86.9</v>
      </c>
      <c r="AD7372" s="1">
        <v>90.8</v>
      </c>
      <c r="AE7372" s="1">
        <v>96.5</v>
      </c>
      <c r="AF7372" s="1">
        <v>102.5</v>
      </c>
      <c r="AG7372" s="1">
        <v>119.2</v>
      </c>
      <c r="AH7372" s="1">
        <v>101.1</v>
      </c>
      <c r="AI7372" s="1">
        <v>99.7</v>
      </c>
      <c r="AJ7372" s="1">
        <v>121.1</v>
      </c>
      <c r="AK7372" s="2">
        <f t="shared" si="230"/>
        <v>-0.25224666447870925</v>
      </c>
      <c r="AL7372" s="2">
        <f t="shared" si="231"/>
        <v>1.6403108612265411</v>
      </c>
    </row>
    <row r="7373" spans="1:38" x14ac:dyDescent="0.2">
      <c r="A7373" s="1" t="s">
        <v>50</v>
      </c>
      <c r="B7373" s="1" t="s">
        <v>37</v>
      </c>
      <c r="C7373" s="1" t="s">
        <v>44438</v>
      </c>
      <c r="D7373" s="1" t="s">
        <v>44439</v>
      </c>
      <c r="E7373" s="1">
        <v>8.4000000000000005E-2</v>
      </c>
      <c r="F7373" s="1">
        <v>2.2010000000000001</v>
      </c>
      <c r="G7373" s="1">
        <v>2</v>
      </c>
      <c r="H7373" s="1">
        <v>1</v>
      </c>
      <c r="I7373" s="1">
        <v>1</v>
      </c>
      <c r="J7373" s="1">
        <v>1</v>
      </c>
      <c r="K7373" s="1">
        <v>1</v>
      </c>
      <c r="L7373" s="1">
        <v>710</v>
      </c>
      <c r="M7373" s="1">
        <v>77.2</v>
      </c>
      <c r="N7373" s="1">
        <v>6.27</v>
      </c>
      <c r="O7373" s="1">
        <v>14</v>
      </c>
      <c r="P7373" s="1">
        <v>1</v>
      </c>
      <c r="Q7373" s="1" t="s">
        <v>809</v>
      </c>
      <c r="R7373" s="1" t="s">
        <v>241</v>
      </c>
      <c r="S7373" s="1" t="s">
        <v>42</v>
      </c>
      <c r="T7373" s="1" t="s">
        <v>44440</v>
      </c>
      <c r="U7373" s="1" t="s">
        <v>44441</v>
      </c>
      <c r="V7373" s="1" t="s">
        <v>44442</v>
      </c>
      <c r="W7373" s="1" t="s">
        <v>44443</v>
      </c>
      <c r="X7373" s="1" t="s">
        <v>204</v>
      </c>
      <c r="Y7373" s="1" t="s">
        <v>44444</v>
      </c>
      <c r="Z7373" s="1" t="s">
        <v>44445</v>
      </c>
      <c r="AA7373" s="1">
        <v>105.1</v>
      </c>
      <c r="AB7373" s="1">
        <v>118.8</v>
      </c>
      <c r="AC7373" s="1">
        <v>89</v>
      </c>
      <c r="AD7373" s="1">
        <v>89.7</v>
      </c>
      <c r="AE7373" s="1">
        <v>79.2</v>
      </c>
      <c r="AF7373" s="1">
        <v>101.3</v>
      </c>
      <c r="AG7373" s="1">
        <v>84.9</v>
      </c>
      <c r="AH7373" s="1">
        <v>75</v>
      </c>
      <c r="AI7373" s="1">
        <v>132.80000000000001</v>
      </c>
      <c r="AJ7373" s="1">
        <v>124.3</v>
      </c>
      <c r="AK7373" s="2">
        <f t="shared" si="230"/>
        <v>-0.10535300014622866</v>
      </c>
      <c r="AL7373" s="2">
        <f t="shared" si="231"/>
        <v>0.22744077156609871</v>
      </c>
    </row>
    <row r="7374" spans="1:38" x14ac:dyDescent="0.2">
      <c r="A7374" s="1" t="s">
        <v>60</v>
      </c>
      <c r="B7374" s="1" t="s">
        <v>37</v>
      </c>
      <c r="C7374" s="1" t="s">
        <v>44446</v>
      </c>
      <c r="D7374" s="1" t="s">
        <v>44447</v>
      </c>
      <c r="E7374" s="1">
        <v>0.03</v>
      </c>
      <c r="F7374" s="1">
        <v>3.3980000000000001</v>
      </c>
      <c r="G7374" s="1">
        <v>4</v>
      </c>
      <c r="H7374" s="1">
        <v>1</v>
      </c>
      <c r="I7374" s="1">
        <v>1</v>
      </c>
      <c r="J7374" s="1">
        <v>1</v>
      </c>
      <c r="K7374" s="1">
        <v>1</v>
      </c>
      <c r="L7374" s="1">
        <v>254</v>
      </c>
      <c r="M7374" s="1">
        <v>28.7</v>
      </c>
      <c r="N7374" s="1">
        <v>5.14</v>
      </c>
      <c r="O7374" s="1">
        <v>35</v>
      </c>
      <c r="P7374" s="1">
        <v>1</v>
      </c>
      <c r="Q7374" s="1" t="s">
        <v>49</v>
      </c>
      <c r="R7374" s="1" t="s">
        <v>104</v>
      </c>
      <c r="S7374" s="1" t="s">
        <v>49</v>
      </c>
      <c r="T7374" s="1" t="s">
        <v>44448</v>
      </c>
      <c r="U7374" s="1" t="s">
        <v>44449</v>
      </c>
      <c r="V7374" s="1" t="s">
        <v>44450</v>
      </c>
      <c r="W7374" s="1" t="s">
        <v>44451</v>
      </c>
      <c r="X7374" s="1" t="s">
        <v>194</v>
      </c>
      <c r="Y7374" s="1" t="s">
        <v>49</v>
      </c>
      <c r="Z7374" s="1" t="s">
        <v>49</v>
      </c>
      <c r="AA7374" s="1">
        <v>84.4</v>
      </c>
      <c r="AB7374" s="1">
        <v>87.5</v>
      </c>
      <c r="AC7374" s="1">
        <v>90.1</v>
      </c>
      <c r="AD7374" s="1">
        <v>91.6</v>
      </c>
      <c r="AE7374" s="1">
        <v>144.6</v>
      </c>
      <c r="AF7374" s="1">
        <v>99.3</v>
      </c>
      <c r="AG7374" s="1">
        <v>104.6</v>
      </c>
      <c r="AH7374" s="1">
        <v>101.7</v>
      </c>
      <c r="AI7374" s="1">
        <v>91.7</v>
      </c>
      <c r="AJ7374" s="1">
        <v>104.4</v>
      </c>
      <c r="AK7374" s="2">
        <f t="shared" si="230"/>
        <v>-1.0099916523459851E-2</v>
      </c>
      <c r="AL7374" s="2">
        <f t="shared" si="231"/>
        <v>2.0830941504694351E-2</v>
      </c>
    </row>
    <row r="7375" spans="1:38" x14ac:dyDescent="0.2">
      <c r="A7375" s="1" t="s">
        <v>50</v>
      </c>
      <c r="B7375" s="1" t="s">
        <v>37</v>
      </c>
      <c r="C7375" s="1" t="s">
        <v>44452</v>
      </c>
      <c r="D7375" s="1" t="s">
        <v>44453</v>
      </c>
      <c r="E7375" s="1">
        <v>0.10199999999999999</v>
      </c>
      <c r="F7375" s="1">
        <v>1.911</v>
      </c>
      <c r="G7375" s="1">
        <v>5</v>
      </c>
      <c r="H7375" s="1">
        <v>1</v>
      </c>
      <c r="I7375" s="1">
        <v>1</v>
      </c>
      <c r="J7375" s="1">
        <v>1</v>
      </c>
      <c r="K7375" s="1">
        <v>1</v>
      </c>
      <c r="L7375" s="1">
        <v>321</v>
      </c>
      <c r="M7375" s="1">
        <v>35.4</v>
      </c>
      <c r="N7375" s="1">
        <v>7.81</v>
      </c>
      <c r="O7375" s="1">
        <v>0</v>
      </c>
      <c r="P7375" s="1">
        <v>1</v>
      </c>
      <c r="Q7375" s="1" t="s">
        <v>586</v>
      </c>
      <c r="R7375" s="1" t="s">
        <v>64</v>
      </c>
      <c r="S7375" s="1" t="s">
        <v>2358</v>
      </c>
      <c r="T7375" s="1" t="s">
        <v>647</v>
      </c>
      <c r="U7375" s="1" t="s">
        <v>44454</v>
      </c>
      <c r="V7375" s="1" t="s">
        <v>44455</v>
      </c>
      <c r="W7375" s="1" t="s">
        <v>44456</v>
      </c>
      <c r="X7375" s="1" t="s">
        <v>258</v>
      </c>
      <c r="Y7375" s="1" t="s">
        <v>49</v>
      </c>
      <c r="Z7375" s="1" t="s">
        <v>49</v>
      </c>
      <c r="AA7375" s="1">
        <v>87.1</v>
      </c>
      <c r="AB7375" s="1">
        <v>89.9</v>
      </c>
      <c r="AC7375" s="1">
        <v>114.2</v>
      </c>
      <c r="AD7375" s="1">
        <v>100.5</v>
      </c>
      <c r="AE7375" s="1">
        <v>85.7</v>
      </c>
      <c r="AF7375" s="1">
        <v>113.9</v>
      </c>
      <c r="AG7375" s="1">
        <v>101.6</v>
      </c>
      <c r="AH7375" s="1">
        <v>83.5</v>
      </c>
      <c r="AI7375" s="1">
        <v>91.9</v>
      </c>
      <c r="AJ7375" s="1">
        <v>131.6</v>
      </c>
      <c r="AK7375" s="2">
        <f t="shared" si="230"/>
        <v>-0.13023247077383091</v>
      </c>
      <c r="AL7375" s="2">
        <f t="shared" si="231"/>
        <v>0.40471631035407823</v>
      </c>
    </row>
    <row r="7376" spans="1:38" x14ac:dyDescent="0.2">
      <c r="A7376" s="1" t="s">
        <v>50</v>
      </c>
      <c r="B7376" s="1" t="s">
        <v>37</v>
      </c>
      <c r="C7376" s="1" t="s">
        <v>44457</v>
      </c>
      <c r="D7376" s="1" t="s">
        <v>44458</v>
      </c>
      <c r="E7376" s="1">
        <v>0.104</v>
      </c>
      <c r="F7376" s="1">
        <v>1.843</v>
      </c>
      <c r="G7376" s="1">
        <v>5</v>
      </c>
      <c r="H7376" s="1">
        <v>1</v>
      </c>
      <c r="I7376" s="1">
        <v>1</v>
      </c>
      <c r="J7376" s="1">
        <v>1</v>
      </c>
      <c r="K7376" s="1">
        <v>1</v>
      </c>
      <c r="L7376" s="1">
        <v>299</v>
      </c>
      <c r="M7376" s="1">
        <v>32</v>
      </c>
      <c r="N7376" s="1">
        <v>7.62</v>
      </c>
      <c r="O7376" s="1">
        <v>0</v>
      </c>
      <c r="P7376" s="1">
        <v>1</v>
      </c>
      <c r="Q7376" s="1" t="s">
        <v>53</v>
      </c>
      <c r="R7376" s="1" t="s">
        <v>104</v>
      </c>
      <c r="S7376" s="1" t="s">
        <v>401</v>
      </c>
      <c r="T7376" s="1" t="s">
        <v>49</v>
      </c>
      <c r="U7376" s="1" t="s">
        <v>44459</v>
      </c>
      <c r="V7376" s="1" t="s">
        <v>44460</v>
      </c>
      <c r="W7376" s="1" t="s">
        <v>44461</v>
      </c>
      <c r="X7376" s="1" t="s">
        <v>287</v>
      </c>
      <c r="Y7376" s="1" t="s">
        <v>49</v>
      </c>
      <c r="Z7376" s="1" t="s">
        <v>49</v>
      </c>
      <c r="AA7376" s="1">
        <v>88.6</v>
      </c>
      <c r="AB7376" s="1">
        <v>109.8</v>
      </c>
      <c r="AC7376" s="1">
        <v>101.8</v>
      </c>
      <c r="AD7376" s="1">
        <v>88</v>
      </c>
      <c r="AE7376" s="1">
        <v>89.4</v>
      </c>
      <c r="AF7376" s="1">
        <v>88.5</v>
      </c>
      <c r="AG7376" s="1">
        <v>120.9</v>
      </c>
      <c r="AH7376" s="1">
        <v>95.3</v>
      </c>
      <c r="AI7376" s="1">
        <v>101</v>
      </c>
      <c r="AJ7376" s="1">
        <v>116.7</v>
      </c>
      <c r="AK7376" s="2">
        <f t="shared" si="230"/>
        <v>-0.12935206028162555</v>
      </c>
      <c r="AL7376" s="2">
        <f t="shared" si="231"/>
        <v>0.56474047842748676</v>
      </c>
    </row>
    <row r="7377" spans="1:38" x14ac:dyDescent="0.2">
      <c r="A7377" s="1" t="s">
        <v>36</v>
      </c>
      <c r="B7377" s="1" t="s">
        <v>37</v>
      </c>
      <c r="C7377" s="1" t="s">
        <v>44462</v>
      </c>
      <c r="D7377" s="1" t="s">
        <v>44463</v>
      </c>
      <c r="E7377" s="1">
        <v>1E-3</v>
      </c>
      <c r="F7377" s="1">
        <v>10.667</v>
      </c>
      <c r="G7377" s="1">
        <v>6</v>
      </c>
      <c r="H7377" s="1">
        <v>2</v>
      </c>
      <c r="I7377" s="1">
        <v>2</v>
      </c>
      <c r="J7377" s="1">
        <v>2</v>
      </c>
      <c r="K7377" s="1">
        <v>1</v>
      </c>
      <c r="L7377" s="1">
        <v>732</v>
      </c>
      <c r="M7377" s="1">
        <v>81.7</v>
      </c>
      <c r="N7377" s="1">
        <v>6.65</v>
      </c>
      <c r="O7377" s="1">
        <v>58</v>
      </c>
      <c r="P7377" s="1">
        <v>2</v>
      </c>
      <c r="Q7377" s="1" t="s">
        <v>53</v>
      </c>
      <c r="R7377" s="1" t="s">
        <v>12509</v>
      </c>
      <c r="S7377" s="1" t="s">
        <v>55</v>
      </c>
      <c r="T7377" s="1" t="s">
        <v>3434</v>
      </c>
      <c r="U7377" s="1" t="s">
        <v>44464</v>
      </c>
      <c r="V7377" s="1" t="s">
        <v>44465</v>
      </c>
      <c r="W7377" s="1" t="s">
        <v>44466</v>
      </c>
      <c r="X7377" s="1" t="s">
        <v>118</v>
      </c>
      <c r="Y7377" s="1" t="s">
        <v>49</v>
      </c>
      <c r="Z7377" s="1" t="s">
        <v>49</v>
      </c>
      <c r="AA7377" s="1">
        <v>73.8</v>
      </c>
      <c r="AB7377" s="1">
        <v>90.1</v>
      </c>
      <c r="AC7377" s="1">
        <v>94.4</v>
      </c>
      <c r="AD7377" s="1">
        <v>99.8</v>
      </c>
      <c r="AE7377" s="1">
        <v>94.1</v>
      </c>
      <c r="AF7377" s="1">
        <v>95.3</v>
      </c>
      <c r="AG7377" s="1">
        <v>126</v>
      </c>
      <c r="AH7377" s="1">
        <v>100.4</v>
      </c>
      <c r="AI7377" s="1">
        <v>119.8</v>
      </c>
      <c r="AJ7377" s="1">
        <v>106.3</v>
      </c>
      <c r="AK7377" s="2">
        <f t="shared" si="230"/>
        <v>-0.27668827395384965</v>
      </c>
      <c r="AL7377" s="2">
        <f t="shared" si="231"/>
        <v>1.5122596980560505</v>
      </c>
    </row>
    <row r="7378" spans="1:38" x14ac:dyDescent="0.2">
      <c r="A7378" s="1" t="s">
        <v>50</v>
      </c>
      <c r="B7378" s="1" t="s">
        <v>37</v>
      </c>
      <c r="C7378" s="1" t="s">
        <v>44467</v>
      </c>
      <c r="D7378" s="1" t="s">
        <v>44468</v>
      </c>
      <c r="E7378" s="1">
        <v>0.222</v>
      </c>
      <c r="F7378" s="1">
        <v>1.1419999999999999</v>
      </c>
      <c r="G7378" s="1">
        <v>4</v>
      </c>
      <c r="H7378" s="1">
        <v>1</v>
      </c>
      <c r="I7378" s="1">
        <v>1</v>
      </c>
      <c r="J7378" s="1">
        <v>1</v>
      </c>
      <c r="K7378" s="1">
        <v>1</v>
      </c>
      <c r="L7378" s="1">
        <v>374</v>
      </c>
      <c r="M7378" s="1">
        <v>43.5</v>
      </c>
      <c r="N7378" s="1">
        <v>7.4</v>
      </c>
      <c r="O7378" s="1">
        <v>0</v>
      </c>
      <c r="P7378" s="1">
        <v>1</v>
      </c>
      <c r="Q7378" s="1" t="s">
        <v>188</v>
      </c>
      <c r="R7378" s="1" t="s">
        <v>64</v>
      </c>
      <c r="S7378" s="1" t="s">
        <v>3770</v>
      </c>
      <c r="T7378" s="1" t="s">
        <v>4083</v>
      </c>
      <c r="U7378" s="1" t="s">
        <v>44469</v>
      </c>
      <c r="V7378" s="1" t="s">
        <v>44470</v>
      </c>
      <c r="W7378" s="1" t="s">
        <v>44471</v>
      </c>
      <c r="X7378" s="1" t="s">
        <v>127</v>
      </c>
      <c r="Y7378" s="1" t="s">
        <v>44472</v>
      </c>
      <c r="Z7378" s="1" t="s">
        <v>3374</v>
      </c>
      <c r="AA7378" s="1">
        <v>95.8</v>
      </c>
      <c r="AB7378" s="1">
        <v>93.5</v>
      </c>
      <c r="AC7378" s="1">
        <v>101.1</v>
      </c>
      <c r="AD7378" s="1">
        <v>93.2</v>
      </c>
      <c r="AE7378" s="1">
        <v>98.8</v>
      </c>
      <c r="AF7378" s="1">
        <v>129.4</v>
      </c>
      <c r="AG7378" s="1">
        <v>108.3</v>
      </c>
      <c r="AH7378" s="1">
        <v>112.5</v>
      </c>
      <c r="AI7378" s="1">
        <v>81.3</v>
      </c>
      <c r="AJ7378" s="1">
        <v>86.1</v>
      </c>
      <c r="AK7378" s="2">
        <f t="shared" si="230"/>
        <v>-0.10160771009242292</v>
      </c>
      <c r="AL7378" s="2">
        <f t="shared" si="231"/>
        <v>0.34080237024342735</v>
      </c>
    </row>
    <row r="7379" spans="1:38" x14ac:dyDescent="0.2">
      <c r="A7379" s="1" t="s">
        <v>50</v>
      </c>
      <c r="B7379" s="1" t="s">
        <v>37</v>
      </c>
      <c r="C7379" s="1" t="s">
        <v>44473</v>
      </c>
      <c r="D7379" s="1" t="s">
        <v>44474</v>
      </c>
      <c r="E7379" s="1">
        <v>0.13400000000000001</v>
      </c>
      <c r="F7379" s="1">
        <v>1.4570000000000001</v>
      </c>
      <c r="G7379" s="1">
        <v>4</v>
      </c>
      <c r="H7379" s="1">
        <v>1</v>
      </c>
      <c r="I7379" s="1">
        <v>1</v>
      </c>
      <c r="J7379" s="1">
        <v>1</v>
      </c>
      <c r="K7379" s="1">
        <v>1</v>
      </c>
      <c r="L7379" s="1">
        <v>305</v>
      </c>
      <c r="M7379" s="1">
        <v>34.700000000000003</v>
      </c>
      <c r="N7379" s="1">
        <v>8.4600000000000009</v>
      </c>
      <c r="O7379" s="1">
        <v>0</v>
      </c>
      <c r="P7379" s="1">
        <v>1</v>
      </c>
      <c r="Q7379" s="1" t="s">
        <v>1043</v>
      </c>
      <c r="R7379" s="1" t="s">
        <v>64</v>
      </c>
      <c r="S7379" s="1" t="s">
        <v>1075</v>
      </c>
      <c r="T7379" s="1" t="s">
        <v>44475</v>
      </c>
      <c r="U7379" s="1" t="s">
        <v>44476</v>
      </c>
      <c r="V7379" s="1" t="s">
        <v>49</v>
      </c>
      <c r="W7379" s="1" t="s">
        <v>44477</v>
      </c>
      <c r="X7379" s="1" t="s">
        <v>258</v>
      </c>
      <c r="Y7379" s="1" t="s">
        <v>605</v>
      </c>
      <c r="Z7379" s="1" t="s">
        <v>49</v>
      </c>
      <c r="AA7379" s="1">
        <v>90.3</v>
      </c>
      <c r="AB7379" s="1">
        <v>114.5</v>
      </c>
      <c r="AC7379" s="1">
        <v>101.6</v>
      </c>
      <c r="AD7379" s="1">
        <v>91.7</v>
      </c>
      <c r="AE7379" s="1">
        <v>92.1</v>
      </c>
      <c r="AF7379" s="1">
        <v>104.9</v>
      </c>
      <c r="AG7379" s="1">
        <v>108.1</v>
      </c>
      <c r="AH7379" s="1">
        <v>94.4</v>
      </c>
      <c r="AI7379" s="1">
        <v>104.1</v>
      </c>
      <c r="AJ7379" s="1">
        <v>98.3</v>
      </c>
      <c r="AK7379" s="2">
        <f t="shared" si="230"/>
        <v>-5.6560889155362323E-2</v>
      </c>
      <c r="AL7379" s="2">
        <f t="shared" si="231"/>
        <v>0.32568044547887237</v>
      </c>
    </row>
    <row r="7380" spans="1:38" x14ac:dyDescent="0.2">
      <c r="A7380" s="1" t="s">
        <v>36</v>
      </c>
      <c r="B7380" s="1" t="s">
        <v>37</v>
      </c>
      <c r="C7380" s="1" t="s">
        <v>44478</v>
      </c>
      <c r="D7380" s="1" t="s">
        <v>44479</v>
      </c>
      <c r="E7380" s="1">
        <v>0</v>
      </c>
      <c r="F7380" s="1">
        <v>19.481999999999999</v>
      </c>
      <c r="G7380" s="1">
        <v>16</v>
      </c>
      <c r="H7380" s="1">
        <v>6</v>
      </c>
      <c r="I7380" s="1">
        <v>8</v>
      </c>
      <c r="J7380" s="1">
        <v>6</v>
      </c>
      <c r="K7380" s="1">
        <v>1</v>
      </c>
      <c r="L7380" s="1">
        <v>365</v>
      </c>
      <c r="M7380" s="1">
        <v>41.5</v>
      </c>
      <c r="N7380" s="1">
        <v>10.77</v>
      </c>
      <c r="O7380" s="1">
        <v>166</v>
      </c>
      <c r="P7380" s="1">
        <v>6</v>
      </c>
      <c r="Q7380" s="1" t="s">
        <v>12369</v>
      </c>
      <c r="R7380" s="1" t="s">
        <v>39929</v>
      </c>
      <c r="S7380" s="1" t="s">
        <v>913</v>
      </c>
      <c r="T7380" s="1" t="s">
        <v>44480</v>
      </c>
      <c r="U7380" s="1" t="s">
        <v>44481</v>
      </c>
      <c r="V7380" s="1" t="s">
        <v>44482</v>
      </c>
      <c r="W7380" s="1" t="s">
        <v>44483</v>
      </c>
      <c r="X7380" s="1" t="s">
        <v>676</v>
      </c>
      <c r="Y7380" s="1" t="s">
        <v>49</v>
      </c>
      <c r="Z7380" s="1" t="s">
        <v>49</v>
      </c>
      <c r="AA7380" s="1">
        <v>90.1</v>
      </c>
      <c r="AB7380" s="1">
        <v>103.8</v>
      </c>
      <c r="AC7380" s="1">
        <v>93.2</v>
      </c>
      <c r="AD7380" s="1">
        <v>88.7</v>
      </c>
      <c r="AE7380" s="1">
        <v>103.8</v>
      </c>
      <c r="AF7380" s="1">
        <v>106.5</v>
      </c>
      <c r="AG7380" s="1">
        <v>102</v>
      </c>
      <c r="AH7380" s="1">
        <v>105.4</v>
      </c>
      <c r="AI7380" s="1">
        <v>93.7</v>
      </c>
      <c r="AJ7380" s="1">
        <v>112.8</v>
      </c>
      <c r="AK7380" s="2">
        <f t="shared" si="230"/>
        <v>-0.11778930330357186</v>
      </c>
      <c r="AL7380" s="2">
        <f t="shared" si="231"/>
        <v>0.95708525574564962</v>
      </c>
    </row>
    <row r="7381" spans="1:38" x14ac:dyDescent="0.2">
      <c r="A7381" s="1" t="s">
        <v>36</v>
      </c>
      <c r="B7381" s="1" t="s">
        <v>37</v>
      </c>
      <c r="C7381" s="1" t="s">
        <v>44484</v>
      </c>
      <c r="D7381" s="1" t="s">
        <v>44485</v>
      </c>
      <c r="E7381" s="1">
        <v>3.0000000000000001E-3</v>
      </c>
      <c r="F7381" s="1">
        <v>7.3570000000000002</v>
      </c>
      <c r="G7381" s="1">
        <v>1</v>
      </c>
      <c r="H7381" s="1">
        <v>3</v>
      </c>
      <c r="I7381" s="1">
        <v>3</v>
      </c>
      <c r="J7381" s="1">
        <v>3</v>
      </c>
      <c r="K7381" s="1">
        <v>1</v>
      </c>
      <c r="L7381" s="1">
        <v>2067</v>
      </c>
      <c r="M7381" s="1">
        <v>219.5</v>
      </c>
      <c r="N7381" s="1">
        <v>9.32</v>
      </c>
      <c r="O7381" s="1">
        <v>43</v>
      </c>
      <c r="P7381" s="1">
        <v>3</v>
      </c>
      <c r="Q7381" s="1" t="s">
        <v>4808</v>
      </c>
      <c r="R7381" s="1" t="s">
        <v>104</v>
      </c>
      <c r="S7381" s="1" t="s">
        <v>131</v>
      </c>
      <c r="T7381" s="1" t="s">
        <v>44486</v>
      </c>
      <c r="U7381" s="1" t="s">
        <v>44487</v>
      </c>
      <c r="V7381" s="1" t="s">
        <v>49</v>
      </c>
      <c r="W7381" s="1" t="s">
        <v>44488</v>
      </c>
      <c r="X7381" s="1" t="s">
        <v>144</v>
      </c>
      <c r="Y7381" s="1" t="s">
        <v>49</v>
      </c>
      <c r="Z7381" s="1" t="s">
        <v>49</v>
      </c>
      <c r="AA7381" s="1">
        <v>85.7</v>
      </c>
      <c r="AB7381" s="1">
        <v>108.9</v>
      </c>
      <c r="AC7381" s="1">
        <v>95.8</v>
      </c>
      <c r="AD7381" s="1">
        <v>95.4</v>
      </c>
      <c r="AE7381" s="1">
        <v>86.6</v>
      </c>
      <c r="AF7381" s="1">
        <v>109.5</v>
      </c>
      <c r="AG7381" s="1">
        <v>104.5</v>
      </c>
      <c r="AH7381" s="1">
        <v>107.9</v>
      </c>
      <c r="AI7381" s="1">
        <v>108.1</v>
      </c>
      <c r="AJ7381" s="1">
        <v>97.6</v>
      </c>
      <c r="AK7381" s="2">
        <f t="shared" si="230"/>
        <v>-0.15943559985438729</v>
      </c>
      <c r="AL7381" s="2">
        <f t="shared" si="231"/>
        <v>1.3304318860743798</v>
      </c>
    </row>
    <row r="7382" spans="1:38" x14ac:dyDescent="0.2">
      <c r="A7382" s="1" t="s">
        <v>36</v>
      </c>
      <c r="B7382" s="1" t="s">
        <v>37</v>
      </c>
      <c r="C7382" s="1" t="s">
        <v>44489</v>
      </c>
      <c r="D7382" s="1" t="s">
        <v>44490</v>
      </c>
      <c r="E7382" s="1">
        <v>1E-3</v>
      </c>
      <c r="F7382" s="1">
        <v>9.1189999999999998</v>
      </c>
      <c r="G7382" s="1">
        <v>3</v>
      </c>
      <c r="H7382" s="1">
        <v>4</v>
      </c>
      <c r="I7382" s="1">
        <v>14</v>
      </c>
      <c r="J7382" s="1">
        <v>2</v>
      </c>
      <c r="K7382" s="1">
        <v>1</v>
      </c>
      <c r="L7382" s="1">
        <v>1177</v>
      </c>
      <c r="M7382" s="1">
        <v>131.19999999999999</v>
      </c>
      <c r="N7382" s="1">
        <v>6.95</v>
      </c>
      <c r="O7382" s="1">
        <v>99</v>
      </c>
      <c r="P7382" s="1">
        <v>4</v>
      </c>
      <c r="Q7382" s="1" t="s">
        <v>49</v>
      </c>
      <c r="R7382" s="1" t="s">
        <v>49</v>
      </c>
      <c r="S7382" s="1" t="s">
        <v>190</v>
      </c>
      <c r="T7382" s="1" t="s">
        <v>35840</v>
      </c>
      <c r="U7382" s="1" t="s">
        <v>44491</v>
      </c>
      <c r="V7382" s="1" t="s">
        <v>49</v>
      </c>
      <c r="W7382" s="1" t="s">
        <v>44492</v>
      </c>
      <c r="X7382" s="1" t="s">
        <v>144</v>
      </c>
      <c r="Y7382" s="1" t="s">
        <v>49</v>
      </c>
      <c r="Z7382" s="1" t="s">
        <v>49</v>
      </c>
      <c r="AA7382" s="1">
        <v>93.6</v>
      </c>
      <c r="AB7382" s="1">
        <v>85.3</v>
      </c>
      <c r="AC7382" s="1">
        <v>96</v>
      </c>
      <c r="AD7382" s="1">
        <v>94.5</v>
      </c>
      <c r="AE7382" s="1">
        <v>99.8</v>
      </c>
      <c r="AF7382" s="1">
        <v>120.8</v>
      </c>
      <c r="AG7382" s="1">
        <v>107</v>
      </c>
      <c r="AH7382" s="1">
        <v>120.3</v>
      </c>
      <c r="AI7382" s="1">
        <v>91.8</v>
      </c>
      <c r="AJ7382" s="1">
        <v>91</v>
      </c>
      <c r="AK7382" s="2">
        <f t="shared" si="230"/>
        <v>-0.17823712809522302</v>
      </c>
      <c r="AL7382" s="2">
        <f t="shared" si="231"/>
        <v>0.94502852681452165</v>
      </c>
    </row>
    <row r="7383" spans="1:38" x14ac:dyDescent="0.2">
      <c r="A7383" s="1" t="s">
        <v>36</v>
      </c>
      <c r="B7383" s="1" t="s">
        <v>37</v>
      </c>
      <c r="C7383" s="1" t="s">
        <v>44493</v>
      </c>
      <c r="D7383" s="1" t="s">
        <v>44494</v>
      </c>
      <c r="E7383" s="1">
        <v>0</v>
      </c>
      <c r="F7383" s="1">
        <v>146.017</v>
      </c>
      <c r="G7383" s="1">
        <v>22</v>
      </c>
      <c r="H7383" s="1">
        <v>22</v>
      </c>
      <c r="I7383" s="1">
        <v>34</v>
      </c>
      <c r="J7383" s="1">
        <v>22</v>
      </c>
      <c r="K7383" s="1">
        <v>1</v>
      </c>
      <c r="L7383" s="1">
        <v>1504</v>
      </c>
      <c r="M7383" s="1">
        <v>156.69999999999999</v>
      </c>
      <c r="N7383" s="1">
        <v>4.5599999999999996</v>
      </c>
      <c r="O7383" s="1">
        <v>833</v>
      </c>
      <c r="P7383" s="1">
        <v>22</v>
      </c>
      <c r="Q7383" s="1" t="s">
        <v>138</v>
      </c>
      <c r="R7383" s="1" t="s">
        <v>233</v>
      </c>
      <c r="S7383" s="1" t="s">
        <v>49</v>
      </c>
      <c r="T7383" s="1" t="s">
        <v>7230</v>
      </c>
      <c r="U7383" s="1" t="s">
        <v>44495</v>
      </c>
      <c r="V7383" s="1" t="s">
        <v>44496</v>
      </c>
      <c r="W7383" s="1" t="s">
        <v>44497</v>
      </c>
      <c r="X7383" s="1" t="s">
        <v>159</v>
      </c>
      <c r="Y7383" s="1" t="s">
        <v>49</v>
      </c>
      <c r="Z7383" s="1" t="s">
        <v>49</v>
      </c>
      <c r="AA7383" s="1">
        <v>94.9</v>
      </c>
      <c r="AB7383" s="1">
        <v>104</v>
      </c>
      <c r="AC7383" s="1">
        <v>94.9</v>
      </c>
      <c r="AD7383" s="1">
        <v>96.5</v>
      </c>
      <c r="AE7383" s="1">
        <v>88</v>
      </c>
      <c r="AF7383" s="1">
        <v>110.7</v>
      </c>
      <c r="AG7383" s="1">
        <v>104</v>
      </c>
      <c r="AH7383" s="1">
        <v>107.4</v>
      </c>
      <c r="AI7383" s="1">
        <v>108.5</v>
      </c>
      <c r="AJ7383" s="1">
        <v>91.2</v>
      </c>
      <c r="AK7383" s="2">
        <f t="shared" si="230"/>
        <v>-0.12558115283114668</v>
      </c>
      <c r="AL7383" s="2">
        <f t="shared" si="231"/>
        <v>1.1094331076295538</v>
      </c>
    </row>
    <row r="7384" spans="1:38" x14ac:dyDescent="0.2">
      <c r="A7384" s="1" t="s">
        <v>36</v>
      </c>
      <c r="B7384" s="1" t="s">
        <v>37</v>
      </c>
      <c r="C7384" s="1" t="s">
        <v>44498</v>
      </c>
      <c r="D7384" s="1" t="s">
        <v>44499</v>
      </c>
      <c r="E7384" s="1">
        <v>0</v>
      </c>
      <c r="F7384" s="1">
        <v>44.53</v>
      </c>
      <c r="G7384" s="1">
        <v>5</v>
      </c>
      <c r="H7384" s="1">
        <v>12</v>
      </c>
      <c r="I7384" s="1">
        <v>15</v>
      </c>
      <c r="J7384" s="1">
        <v>12</v>
      </c>
      <c r="K7384" s="1">
        <v>1</v>
      </c>
      <c r="L7384" s="1">
        <v>2430</v>
      </c>
      <c r="M7384" s="1">
        <v>266.5</v>
      </c>
      <c r="N7384" s="1">
        <v>6.96</v>
      </c>
      <c r="O7384" s="1">
        <v>223</v>
      </c>
      <c r="P7384" s="1">
        <v>12</v>
      </c>
      <c r="Q7384" s="1" t="s">
        <v>17120</v>
      </c>
      <c r="R7384" s="1" t="s">
        <v>104</v>
      </c>
      <c r="S7384" s="1" t="s">
        <v>401</v>
      </c>
      <c r="T7384" s="1" t="s">
        <v>44500</v>
      </c>
      <c r="U7384" s="1" t="s">
        <v>44501</v>
      </c>
      <c r="V7384" s="1" t="s">
        <v>44502</v>
      </c>
      <c r="W7384" s="1" t="s">
        <v>44503</v>
      </c>
      <c r="X7384" s="1" t="s">
        <v>127</v>
      </c>
      <c r="Y7384" s="1" t="s">
        <v>49</v>
      </c>
      <c r="Z7384" s="1" t="s">
        <v>49</v>
      </c>
      <c r="AA7384" s="1">
        <v>93.4</v>
      </c>
      <c r="AB7384" s="1">
        <v>98.5</v>
      </c>
      <c r="AC7384" s="1">
        <v>94.5</v>
      </c>
      <c r="AD7384" s="1">
        <v>91.8</v>
      </c>
      <c r="AE7384" s="1">
        <v>93.5</v>
      </c>
      <c r="AF7384" s="1">
        <v>102.5</v>
      </c>
      <c r="AG7384" s="1">
        <v>106.2</v>
      </c>
      <c r="AH7384" s="1">
        <v>111.1</v>
      </c>
      <c r="AI7384" s="1">
        <v>105.9</v>
      </c>
      <c r="AJ7384" s="1">
        <v>102.6</v>
      </c>
      <c r="AK7384" s="2">
        <f t="shared" si="230"/>
        <v>-0.16348780902276752</v>
      </c>
      <c r="AL7384" s="2">
        <f t="shared" si="231"/>
        <v>3.4213640601192021</v>
      </c>
    </row>
    <row r="7385" spans="1:38" x14ac:dyDescent="0.2">
      <c r="A7385" s="1" t="s">
        <v>36</v>
      </c>
      <c r="B7385" s="1" t="s">
        <v>37</v>
      </c>
      <c r="C7385" s="1" t="s">
        <v>44504</v>
      </c>
      <c r="D7385" s="1" t="s">
        <v>44505</v>
      </c>
      <c r="E7385" s="1">
        <v>0</v>
      </c>
      <c r="F7385" s="1">
        <v>125.24299999999999</v>
      </c>
      <c r="G7385" s="1">
        <v>27</v>
      </c>
      <c r="H7385" s="1">
        <v>24</v>
      </c>
      <c r="I7385" s="1">
        <v>44</v>
      </c>
      <c r="J7385" s="1">
        <v>23</v>
      </c>
      <c r="K7385" s="1">
        <v>1</v>
      </c>
      <c r="L7385" s="1">
        <v>1304</v>
      </c>
      <c r="M7385" s="1">
        <v>140.9</v>
      </c>
      <c r="N7385" s="1">
        <v>6.27</v>
      </c>
      <c r="O7385" s="1">
        <v>780</v>
      </c>
      <c r="P7385" s="1">
        <v>24</v>
      </c>
      <c r="Q7385" s="1" t="s">
        <v>49</v>
      </c>
      <c r="R7385" s="1" t="s">
        <v>49</v>
      </c>
      <c r="S7385" s="1" t="s">
        <v>12306</v>
      </c>
      <c r="T7385" s="1" t="s">
        <v>35840</v>
      </c>
      <c r="U7385" s="1" t="s">
        <v>44506</v>
      </c>
      <c r="V7385" s="1" t="s">
        <v>49</v>
      </c>
      <c r="W7385" s="1" t="s">
        <v>44507</v>
      </c>
      <c r="X7385" s="1" t="s">
        <v>59</v>
      </c>
      <c r="Y7385" s="1" t="s">
        <v>49</v>
      </c>
      <c r="Z7385" s="1" t="s">
        <v>49</v>
      </c>
      <c r="AA7385" s="1">
        <v>92.1</v>
      </c>
      <c r="AB7385" s="1">
        <v>100.5</v>
      </c>
      <c r="AC7385" s="1">
        <v>95.4</v>
      </c>
      <c r="AD7385" s="1">
        <v>92.7</v>
      </c>
      <c r="AE7385" s="1">
        <v>92.8</v>
      </c>
      <c r="AF7385" s="1">
        <v>111.1</v>
      </c>
      <c r="AG7385" s="1">
        <v>105.1</v>
      </c>
      <c r="AH7385" s="1">
        <v>109.6</v>
      </c>
      <c r="AI7385" s="1">
        <v>101.9</v>
      </c>
      <c r="AJ7385" s="1">
        <v>98.8</v>
      </c>
      <c r="AK7385" s="2">
        <f t="shared" si="230"/>
        <v>-0.15306910555733161</v>
      </c>
      <c r="AL7385" s="2">
        <f t="shared" si="231"/>
        <v>2.289622212583835</v>
      </c>
    </row>
    <row r="7386" spans="1:38" x14ac:dyDescent="0.2">
      <c r="A7386" s="1" t="s">
        <v>60</v>
      </c>
      <c r="B7386" s="1" t="s">
        <v>37</v>
      </c>
      <c r="C7386" s="1" t="s">
        <v>44508</v>
      </c>
      <c r="D7386" s="1" t="s">
        <v>44509</v>
      </c>
      <c r="E7386" s="1">
        <v>1.6E-2</v>
      </c>
      <c r="F7386" s="1">
        <v>4.24</v>
      </c>
      <c r="G7386" s="1">
        <v>3</v>
      </c>
      <c r="H7386" s="1">
        <v>1</v>
      </c>
      <c r="I7386" s="1">
        <v>1</v>
      </c>
      <c r="J7386" s="1">
        <v>1</v>
      </c>
      <c r="K7386" s="1">
        <v>1</v>
      </c>
      <c r="L7386" s="1">
        <v>617</v>
      </c>
      <c r="M7386" s="1">
        <v>68.5</v>
      </c>
      <c r="N7386" s="1">
        <v>7.78</v>
      </c>
      <c r="O7386" s="1">
        <v>0</v>
      </c>
      <c r="P7386" s="1">
        <v>1</v>
      </c>
      <c r="Q7386" s="1" t="s">
        <v>222</v>
      </c>
      <c r="R7386" s="1" t="s">
        <v>868</v>
      </c>
      <c r="S7386" s="1" t="s">
        <v>131</v>
      </c>
      <c r="T7386" s="1" t="s">
        <v>200</v>
      </c>
      <c r="U7386" s="1" t="s">
        <v>44510</v>
      </c>
      <c r="V7386" s="1" t="s">
        <v>44511</v>
      </c>
      <c r="W7386" s="1" t="s">
        <v>44512</v>
      </c>
      <c r="X7386" s="1" t="s">
        <v>421</v>
      </c>
      <c r="Y7386" s="1" t="s">
        <v>49</v>
      </c>
      <c r="Z7386" s="1" t="s">
        <v>49</v>
      </c>
      <c r="AA7386" s="1">
        <v>93.9</v>
      </c>
      <c r="AB7386" s="1">
        <v>114.2</v>
      </c>
      <c r="AC7386" s="1">
        <v>102.8</v>
      </c>
      <c r="AD7386" s="1">
        <v>85</v>
      </c>
      <c r="AE7386" s="1">
        <v>91.1</v>
      </c>
      <c r="AF7386" s="1">
        <v>111.9</v>
      </c>
      <c r="AG7386" s="1">
        <v>97.1</v>
      </c>
      <c r="AH7386" s="1">
        <v>110.6</v>
      </c>
      <c r="AI7386" s="1">
        <v>106.4</v>
      </c>
      <c r="AJ7386" s="1">
        <v>87</v>
      </c>
      <c r="AK7386" s="2">
        <f t="shared" si="230"/>
        <v>-7.5037053524711864E-2</v>
      </c>
      <c r="AL7386" s="2">
        <f t="shared" si="231"/>
        <v>0.32473343086528977</v>
      </c>
    </row>
    <row r="7387" spans="1:38" x14ac:dyDescent="0.2">
      <c r="A7387" s="1" t="s">
        <v>36</v>
      </c>
      <c r="B7387" s="1" t="s">
        <v>37</v>
      </c>
      <c r="C7387" s="1" t="s">
        <v>44513</v>
      </c>
      <c r="D7387" s="1" t="s">
        <v>44514</v>
      </c>
      <c r="E7387" s="1">
        <v>0</v>
      </c>
      <c r="F7387" s="1">
        <v>12.231999999999999</v>
      </c>
      <c r="G7387" s="1">
        <v>5</v>
      </c>
      <c r="H7387" s="1">
        <v>2</v>
      </c>
      <c r="I7387" s="1">
        <v>8</v>
      </c>
      <c r="J7387" s="1">
        <v>2</v>
      </c>
      <c r="K7387" s="1">
        <v>1</v>
      </c>
      <c r="L7387" s="1">
        <v>439</v>
      </c>
      <c r="M7387" s="1">
        <v>48.6</v>
      </c>
      <c r="N7387" s="1">
        <v>6.52</v>
      </c>
      <c r="O7387" s="1">
        <v>128</v>
      </c>
      <c r="P7387" s="1">
        <v>2</v>
      </c>
      <c r="Q7387" s="1" t="s">
        <v>222</v>
      </c>
      <c r="R7387" s="1" t="s">
        <v>2287</v>
      </c>
      <c r="S7387" s="1" t="s">
        <v>958</v>
      </c>
      <c r="T7387" s="1" t="s">
        <v>44515</v>
      </c>
      <c r="U7387" s="1" t="s">
        <v>44516</v>
      </c>
      <c r="V7387" s="1" t="s">
        <v>44517</v>
      </c>
      <c r="W7387" s="1" t="s">
        <v>44518</v>
      </c>
      <c r="X7387" s="1" t="s">
        <v>228</v>
      </c>
      <c r="Y7387" s="1" t="s">
        <v>15703</v>
      </c>
      <c r="Z7387" s="1" t="s">
        <v>49</v>
      </c>
      <c r="AA7387" s="1">
        <v>101.7</v>
      </c>
      <c r="AB7387" s="1">
        <v>110.2</v>
      </c>
      <c r="AC7387" s="1">
        <v>88.5</v>
      </c>
      <c r="AD7387" s="1">
        <v>91.1</v>
      </c>
      <c r="AE7387" s="1">
        <v>89.1</v>
      </c>
      <c r="AF7387" s="1">
        <v>111.2</v>
      </c>
      <c r="AG7387" s="1">
        <v>103.2</v>
      </c>
      <c r="AH7387" s="1">
        <v>107.2</v>
      </c>
      <c r="AI7387" s="1">
        <v>99.6</v>
      </c>
      <c r="AJ7387" s="1">
        <v>98.2</v>
      </c>
      <c r="AK7387" s="2">
        <f t="shared" si="230"/>
        <v>-0.11200936554854123</v>
      </c>
      <c r="AL7387" s="2">
        <f t="shared" si="231"/>
        <v>0.82118241791206659</v>
      </c>
    </row>
    <row r="7388" spans="1:38" x14ac:dyDescent="0.2">
      <c r="A7388" s="1" t="s">
        <v>60</v>
      </c>
      <c r="B7388" s="1" t="s">
        <v>37</v>
      </c>
      <c r="C7388" s="1" t="s">
        <v>44519</v>
      </c>
      <c r="D7388" s="1" t="s">
        <v>44520</v>
      </c>
      <c r="E7388" s="1">
        <v>1.6E-2</v>
      </c>
      <c r="F7388" s="1">
        <v>4.1989999999999998</v>
      </c>
      <c r="G7388" s="1">
        <v>2</v>
      </c>
      <c r="H7388" s="1">
        <v>2</v>
      </c>
      <c r="I7388" s="1">
        <v>6</v>
      </c>
      <c r="J7388" s="1">
        <v>1</v>
      </c>
      <c r="K7388" s="1">
        <v>1</v>
      </c>
      <c r="L7388" s="1">
        <v>791</v>
      </c>
      <c r="M7388" s="1">
        <v>84.1</v>
      </c>
      <c r="N7388" s="1">
        <v>5.2</v>
      </c>
      <c r="O7388" s="1">
        <v>87</v>
      </c>
      <c r="P7388" s="1">
        <v>2</v>
      </c>
      <c r="Q7388" s="1" t="s">
        <v>173</v>
      </c>
      <c r="R7388" s="1" t="s">
        <v>311</v>
      </c>
      <c r="S7388" s="1" t="s">
        <v>131</v>
      </c>
      <c r="T7388" s="1" t="s">
        <v>32942</v>
      </c>
      <c r="U7388" s="1" t="s">
        <v>44521</v>
      </c>
      <c r="V7388" s="1" t="s">
        <v>44522</v>
      </c>
      <c r="W7388" s="1" t="s">
        <v>44523</v>
      </c>
      <c r="X7388" s="1" t="s">
        <v>287</v>
      </c>
      <c r="Y7388" s="1" t="s">
        <v>49</v>
      </c>
      <c r="Z7388" s="1" t="s">
        <v>49</v>
      </c>
      <c r="AA7388" s="1">
        <v>88.1</v>
      </c>
      <c r="AB7388" s="1">
        <v>110.1</v>
      </c>
      <c r="AC7388" s="1">
        <v>102.5</v>
      </c>
      <c r="AD7388" s="1">
        <v>92.2</v>
      </c>
      <c r="AE7388" s="1">
        <v>86.1</v>
      </c>
      <c r="AF7388" s="1">
        <v>105.2</v>
      </c>
      <c r="AG7388" s="1">
        <v>104.5</v>
      </c>
      <c r="AH7388" s="1">
        <v>111.5</v>
      </c>
      <c r="AI7388" s="1">
        <v>99.9</v>
      </c>
      <c r="AJ7388" s="1">
        <v>99.9</v>
      </c>
      <c r="AK7388" s="2">
        <f t="shared" si="230"/>
        <v>-0.12125771654232802</v>
      </c>
      <c r="AL7388" s="2">
        <f t="shared" si="231"/>
        <v>0.87346377664553143</v>
      </c>
    </row>
    <row r="7389" spans="1:38" x14ac:dyDescent="0.2">
      <c r="A7389" s="1" t="s">
        <v>50</v>
      </c>
      <c r="B7389" s="1" t="s">
        <v>37</v>
      </c>
      <c r="C7389" s="1" t="s">
        <v>44524</v>
      </c>
      <c r="D7389" s="1" t="s">
        <v>44525</v>
      </c>
      <c r="E7389" s="1">
        <v>0.25</v>
      </c>
      <c r="F7389" s="1">
        <v>1.083</v>
      </c>
      <c r="G7389" s="1">
        <v>1</v>
      </c>
      <c r="H7389" s="1">
        <v>1</v>
      </c>
      <c r="I7389" s="1">
        <v>1</v>
      </c>
      <c r="J7389" s="1">
        <v>1</v>
      </c>
      <c r="K7389" s="1">
        <v>1</v>
      </c>
      <c r="L7389" s="1">
        <v>1363</v>
      </c>
      <c r="M7389" s="1">
        <v>151</v>
      </c>
      <c r="N7389" s="1">
        <v>5.97</v>
      </c>
      <c r="O7389" s="1">
        <v>0</v>
      </c>
      <c r="P7389" s="1">
        <v>1</v>
      </c>
      <c r="Q7389" s="1" t="s">
        <v>850</v>
      </c>
      <c r="R7389" s="1" t="s">
        <v>233</v>
      </c>
      <c r="S7389" s="1" t="s">
        <v>131</v>
      </c>
      <c r="T7389" s="1" t="s">
        <v>44526</v>
      </c>
      <c r="U7389" s="1" t="s">
        <v>44527</v>
      </c>
      <c r="V7389" s="1" t="s">
        <v>49</v>
      </c>
      <c r="W7389" s="1" t="s">
        <v>44528</v>
      </c>
      <c r="X7389" s="1" t="s">
        <v>81</v>
      </c>
      <c r="Y7389" s="1" t="s">
        <v>49</v>
      </c>
      <c r="Z7389" s="1" t="s">
        <v>49</v>
      </c>
      <c r="AA7389" s="1">
        <v>95.7</v>
      </c>
      <c r="AB7389" s="1">
        <v>94.4</v>
      </c>
      <c r="AC7389" s="1">
        <v>76.3</v>
      </c>
      <c r="AD7389" s="1">
        <v>100.2</v>
      </c>
      <c r="AE7389" s="1">
        <v>97.8</v>
      </c>
      <c r="AF7389" s="1">
        <v>96.7</v>
      </c>
      <c r="AG7389" s="1">
        <v>108.5</v>
      </c>
      <c r="AH7389" s="1">
        <v>115.2</v>
      </c>
      <c r="AI7389" s="1">
        <v>114.1</v>
      </c>
      <c r="AJ7389" s="1">
        <v>101.2</v>
      </c>
      <c r="AK7389" s="2">
        <f t="shared" si="230"/>
        <v>-0.20605732385407299</v>
      </c>
      <c r="AL7389" s="2">
        <f t="shared" si="231"/>
        <v>1.4703945666848222</v>
      </c>
    </row>
    <row r="7390" spans="1:38" x14ac:dyDescent="0.2">
      <c r="A7390" s="1" t="s">
        <v>36</v>
      </c>
      <c r="B7390" s="1" t="s">
        <v>37</v>
      </c>
      <c r="C7390" s="1" t="s">
        <v>44529</v>
      </c>
      <c r="D7390" s="1" t="s">
        <v>44530</v>
      </c>
      <c r="E7390" s="1">
        <v>0</v>
      </c>
      <c r="F7390" s="1">
        <v>28.795000000000002</v>
      </c>
      <c r="G7390" s="1">
        <v>15</v>
      </c>
      <c r="H7390" s="1">
        <v>3</v>
      </c>
      <c r="I7390" s="1">
        <v>42</v>
      </c>
      <c r="J7390" s="1">
        <v>1</v>
      </c>
      <c r="K7390" s="1">
        <v>1</v>
      </c>
      <c r="L7390" s="1">
        <v>212</v>
      </c>
      <c r="M7390" s="1">
        <v>24.3</v>
      </c>
      <c r="N7390" s="1">
        <v>5.71</v>
      </c>
      <c r="O7390" s="1">
        <v>1187</v>
      </c>
      <c r="P7390" s="1">
        <v>3</v>
      </c>
      <c r="Q7390" s="1" t="s">
        <v>565</v>
      </c>
      <c r="R7390" s="1" t="s">
        <v>64</v>
      </c>
      <c r="S7390" s="1" t="s">
        <v>42</v>
      </c>
      <c r="T7390" s="1" t="s">
        <v>44531</v>
      </c>
      <c r="U7390" s="1" t="s">
        <v>44532</v>
      </c>
      <c r="V7390" s="1" t="s">
        <v>49</v>
      </c>
      <c r="W7390" s="1" t="s">
        <v>44533</v>
      </c>
      <c r="X7390" s="1" t="s">
        <v>169</v>
      </c>
      <c r="Y7390" s="1" t="s">
        <v>49</v>
      </c>
      <c r="Z7390" s="1" t="s">
        <v>49</v>
      </c>
      <c r="AA7390" s="1">
        <v>78.3</v>
      </c>
      <c r="AB7390" s="1">
        <v>95.8</v>
      </c>
      <c r="AC7390" s="1">
        <v>105.9</v>
      </c>
      <c r="AD7390" s="1">
        <v>95.3</v>
      </c>
      <c r="AE7390" s="1">
        <v>101.3</v>
      </c>
      <c r="AF7390" s="1">
        <v>112.8</v>
      </c>
      <c r="AG7390" s="1">
        <v>92</v>
      </c>
      <c r="AH7390" s="1">
        <v>111.1</v>
      </c>
      <c r="AI7390" s="1">
        <v>98.9</v>
      </c>
      <c r="AJ7390" s="1">
        <v>108.7</v>
      </c>
      <c r="AK7390" s="2">
        <f t="shared" si="230"/>
        <v>-0.1354105856278997</v>
      </c>
      <c r="AL7390" s="2">
        <f t="shared" si="231"/>
        <v>0.78149993677468277</v>
      </c>
    </row>
    <row r="7391" spans="1:38" x14ac:dyDescent="0.2">
      <c r="A7391" s="1" t="s">
        <v>60</v>
      </c>
      <c r="B7391" s="1" t="s">
        <v>37</v>
      </c>
      <c r="C7391" s="1" t="s">
        <v>44534</v>
      </c>
      <c r="D7391" s="1" t="s">
        <v>44535</v>
      </c>
      <c r="E7391" s="1">
        <v>2.1000000000000001E-2</v>
      </c>
      <c r="F7391" s="1">
        <v>3.923</v>
      </c>
      <c r="G7391" s="1">
        <v>6</v>
      </c>
      <c r="H7391" s="1">
        <v>1</v>
      </c>
      <c r="I7391" s="1">
        <v>1</v>
      </c>
      <c r="J7391" s="1">
        <v>1</v>
      </c>
      <c r="K7391" s="1">
        <v>1</v>
      </c>
      <c r="L7391" s="1">
        <v>332</v>
      </c>
      <c r="M7391" s="1">
        <v>37.200000000000003</v>
      </c>
      <c r="N7391" s="1">
        <v>9.6300000000000008</v>
      </c>
      <c r="O7391" s="1">
        <v>31</v>
      </c>
      <c r="P7391" s="1">
        <v>1</v>
      </c>
      <c r="Q7391" s="1" t="s">
        <v>103</v>
      </c>
      <c r="R7391" s="1" t="s">
        <v>506</v>
      </c>
      <c r="S7391" s="1" t="s">
        <v>35326</v>
      </c>
      <c r="T7391" s="1" t="s">
        <v>44536</v>
      </c>
      <c r="U7391" s="1" t="s">
        <v>44537</v>
      </c>
      <c r="V7391" s="1" t="s">
        <v>44538</v>
      </c>
      <c r="W7391" s="1" t="s">
        <v>44539</v>
      </c>
      <c r="X7391" s="1" t="s">
        <v>412</v>
      </c>
      <c r="Y7391" s="1" t="s">
        <v>49</v>
      </c>
      <c r="Z7391" s="1" t="s">
        <v>49</v>
      </c>
      <c r="AA7391" s="1">
        <v>108.7</v>
      </c>
      <c r="AB7391" s="1">
        <v>93.1</v>
      </c>
      <c r="AC7391" s="1">
        <v>93.1</v>
      </c>
      <c r="AD7391" s="1">
        <v>108.5</v>
      </c>
      <c r="AE7391" s="1">
        <v>88.8</v>
      </c>
      <c r="AF7391" s="1">
        <v>105.8</v>
      </c>
      <c r="AG7391" s="1">
        <v>104.5</v>
      </c>
      <c r="AH7391" s="1">
        <v>107.6</v>
      </c>
      <c r="AI7391" s="1">
        <v>107.7</v>
      </c>
      <c r="AJ7391" s="1">
        <v>82.3</v>
      </c>
      <c r="AK7391" s="2">
        <f t="shared" si="230"/>
        <v>-4.5299816158637971E-2</v>
      </c>
      <c r="AL7391" s="2">
        <f t="shared" si="231"/>
        <v>0.1947223781236149</v>
      </c>
    </row>
    <row r="7392" spans="1:38" x14ac:dyDescent="0.2">
      <c r="A7392" s="1" t="s">
        <v>60</v>
      </c>
      <c r="B7392" s="1" t="s">
        <v>37</v>
      </c>
      <c r="C7392" s="1" t="s">
        <v>44540</v>
      </c>
      <c r="D7392" s="1" t="s">
        <v>44541</v>
      </c>
      <c r="E7392" s="1">
        <v>0.01</v>
      </c>
      <c r="F7392" s="1">
        <v>4.9550000000000001</v>
      </c>
      <c r="G7392" s="1">
        <v>2</v>
      </c>
      <c r="H7392" s="1">
        <v>2</v>
      </c>
      <c r="I7392" s="1">
        <v>2</v>
      </c>
      <c r="J7392" s="1">
        <v>2</v>
      </c>
      <c r="K7392" s="1">
        <v>1</v>
      </c>
      <c r="L7392" s="1">
        <v>1157</v>
      </c>
      <c r="M7392" s="1">
        <v>124.7</v>
      </c>
      <c r="N7392" s="1">
        <v>8.51</v>
      </c>
      <c r="O7392" s="1">
        <v>32</v>
      </c>
      <c r="P7392" s="1">
        <v>2</v>
      </c>
      <c r="Q7392" s="1" t="s">
        <v>1347</v>
      </c>
      <c r="R7392" s="1" t="s">
        <v>104</v>
      </c>
      <c r="S7392" s="1" t="s">
        <v>705</v>
      </c>
      <c r="T7392" s="1" t="s">
        <v>402</v>
      </c>
      <c r="U7392" s="1" t="s">
        <v>44542</v>
      </c>
      <c r="V7392" s="1" t="s">
        <v>44543</v>
      </c>
      <c r="W7392" s="1" t="s">
        <v>44544</v>
      </c>
      <c r="X7392" s="1" t="s">
        <v>421</v>
      </c>
      <c r="Y7392" s="1" t="s">
        <v>49</v>
      </c>
      <c r="Z7392" s="1" t="s">
        <v>49</v>
      </c>
      <c r="AA7392" s="1">
        <v>98.2</v>
      </c>
      <c r="AB7392" s="1">
        <v>93.5</v>
      </c>
      <c r="AC7392" s="1">
        <v>89.6</v>
      </c>
      <c r="AD7392" s="1">
        <v>105.9</v>
      </c>
      <c r="AE7392" s="1">
        <v>93.7</v>
      </c>
      <c r="AF7392" s="1">
        <v>85.1</v>
      </c>
      <c r="AG7392" s="1">
        <v>107.6</v>
      </c>
      <c r="AH7392" s="1">
        <v>95.6</v>
      </c>
      <c r="AI7392" s="1">
        <v>124.3</v>
      </c>
      <c r="AJ7392" s="1">
        <v>106.5</v>
      </c>
      <c r="AK7392" s="2">
        <f t="shared" si="230"/>
        <v>-0.11027556151612428</v>
      </c>
      <c r="AL7392" s="2">
        <f t="shared" si="231"/>
        <v>0.50224071425369909</v>
      </c>
    </row>
    <row r="7393" spans="1:38" x14ac:dyDescent="0.2">
      <c r="A7393" s="1" t="s">
        <v>50</v>
      </c>
      <c r="B7393" s="1" t="s">
        <v>37</v>
      </c>
      <c r="C7393" s="1" t="s">
        <v>44545</v>
      </c>
      <c r="D7393" s="1" t="s">
        <v>44546</v>
      </c>
      <c r="E7393" s="1">
        <v>0.26</v>
      </c>
      <c r="F7393" s="1">
        <v>1.0609999999999999</v>
      </c>
      <c r="G7393" s="1">
        <v>2</v>
      </c>
      <c r="H7393" s="1">
        <v>1</v>
      </c>
      <c r="I7393" s="1">
        <v>1</v>
      </c>
      <c r="J7393" s="1">
        <v>1</v>
      </c>
      <c r="K7393" s="1">
        <v>1</v>
      </c>
      <c r="L7393" s="1">
        <v>317</v>
      </c>
      <c r="M7393" s="1">
        <v>35.200000000000003</v>
      </c>
      <c r="N7393" s="1">
        <v>6.92</v>
      </c>
      <c r="O7393" s="1">
        <v>0</v>
      </c>
      <c r="P7393" s="1">
        <v>1</v>
      </c>
      <c r="Q7393" s="1" t="s">
        <v>37562</v>
      </c>
      <c r="R7393" s="1" t="s">
        <v>458</v>
      </c>
      <c r="S7393" s="1" t="s">
        <v>131</v>
      </c>
      <c r="T7393" s="1" t="s">
        <v>5869</v>
      </c>
      <c r="U7393" s="1" t="s">
        <v>44547</v>
      </c>
      <c r="V7393" s="1" t="s">
        <v>44548</v>
      </c>
      <c r="W7393" s="1" t="s">
        <v>44549</v>
      </c>
      <c r="X7393" s="1" t="s">
        <v>81</v>
      </c>
      <c r="Y7393" s="1" t="s">
        <v>49</v>
      </c>
      <c r="Z7393" s="1" t="s">
        <v>49</v>
      </c>
      <c r="AA7393" s="1">
        <v>157.6</v>
      </c>
      <c r="AB7393" s="1">
        <v>70.099999999999994</v>
      </c>
      <c r="AC7393" s="1">
        <v>71.400000000000006</v>
      </c>
      <c r="AD7393" s="1">
        <v>91.9</v>
      </c>
      <c r="AE7393" s="1">
        <v>93.3</v>
      </c>
      <c r="AF7393" s="1">
        <v>103.9</v>
      </c>
      <c r="AG7393" s="1">
        <v>114.3</v>
      </c>
      <c r="AH7393" s="1">
        <v>87.6</v>
      </c>
      <c r="AI7393" s="1">
        <v>104.5</v>
      </c>
      <c r="AJ7393" s="1">
        <v>105.4</v>
      </c>
      <c r="AK7393" s="2">
        <f t="shared" si="230"/>
        <v>-9.0631042597592623E-2</v>
      </c>
      <c r="AL7393" s="2">
        <f t="shared" si="231"/>
        <v>0.14636993915435173</v>
      </c>
    </row>
    <row r="7394" spans="1:38" x14ac:dyDescent="0.2">
      <c r="A7394" s="1" t="s">
        <v>50</v>
      </c>
      <c r="B7394" s="1" t="s">
        <v>37</v>
      </c>
      <c r="C7394" s="1" t="s">
        <v>44550</v>
      </c>
      <c r="D7394" s="1" t="s">
        <v>44551</v>
      </c>
      <c r="E7394" s="1">
        <v>0.14399999999999999</v>
      </c>
      <c r="F7394" s="1">
        <v>1.3859999999999999</v>
      </c>
      <c r="G7394" s="1">
        <v>1</v>
      </c>
      <c r="H7394" s="1">
        <v>1</v>
      </c>
      <c r="I7394" s="1">
        <v>1</v>
      </c>
      <c r="J7394" s="1">
        <v>1</v>
      </c>
      <c r="K7394" s="1">
        <v>1</v>
      </c>
      <c r="L7394" s="1">
        <v>1074</v>
      </c>
      <c r="M7394" s="1">
        <v>114.3</v>
      </c>
      <c r="N7394" s="1">
        <v>6.62</v>
      </c>
      <c r="O7394" s="1">
        <v>0</v>
      </c>
      <c r="P7394" s="1">
        <v>1</v>
      </c>
      <c r="Q7394" s="1" t="s">
        <v>49</v>
      </c>
      <c r="R7394" s="1" t="s">
        <v>49</v>
      </c>
      <c r="S7394" s="1" t="s">
        <v>49</v>
      </c>
      <c r="T7394" s="1" t="s">
        <v>44552</v>
      </c>
      <c r="U7394" s="1" t="s">
        <v>44553</v>
      </c>
      <c r="V7394" s="1" t="s">
        <v>44554</v>
      </c>
      <c r="W7394" s="1" t="s">
        <v>44555</v>
      </c>
      <c r="X7394" s="1" t="s">
        <v>287</v>
      </c>
      <c r="Y7394" s="1" t="s">
        <v>49</v>
      </c>
      <c r="Z7394" s="1" t="s">
        <v>49</v>
      </c>
      <c r="AA7394" s="1">
        <v>83.1</v>
      </c>
      <c r="AB7394" s="1">
        <v>91.7</v>
      </c>
      <c r="AC7394" s="1">
        <v>110.2</v>
      </c>
      <c r="AD7394" s="1">
        <v>94.5</v>
      </c>
      <c r="AE7394" s="1">
        <v>93.6</v>
      </c>
      <c r="AF7394" s="1">
        <v>106.4</v>
      </c>
      <c r="AG7394" s="1">
        <v>99</v>
      </c>
      <c r="AH7394" s="1">
        <v>128.1</v>
      </c>
      <c r="AI7394" s="1">
        <v>73.099999999999994</v>
      </c>
      <c r="AJ7394" s="1">
        <v>120.4</v>
      </c>
      <c r="AK7394" s="2">
        <f t="shared" si="230"/>
        <v>-0.15565780101291041</v>
      </c>
      <c r="AL7394" s="2">
        <f t="shared" si="231"/>
        <v>0.47470941951768048</v>
      </c>
    </row>
    <row r="7395" spans="1:38" x14ac:dyDescent="0.2">
      <c r="A7395" s="1" t="s">
        <v>60</v>
      </c>
      <c r="B7395" s="1" t="s">
        <v>37</v>
      </c>
      <c r="C7395" s="1" t="s">
        <v>44556</v>
      </c>
      <c r="D7395" s="1" t="s">
        <v>44557</v>
      </c>
      <c r="E7395" s="1">
        <v>4.3999999999999997E-2</v>
      </c>
      <c r="F7395" s="1">
        <v>2.9140000000000001</v>
      </c>
      <c r="G7395" s="1">
        <v>6</v>
      </c>
      <c r="H7395" s="1">
        <v>1</v>
      </c>
      <c r="I7395" s="1">
        <v>1</v>
      </c>
      <c r="J7395" s="1">
        <v>1</v>
      </c>
      <c r="K7395" s="1">
        <v>1</v>
      </c>
      <c r="L7395" s="1">
        <v>216</v>
      </c>
      <c r="M7395" s="1">
        <v>24.7</v>
      </c>
      <c r="N7395" s="1">
        <v>6</v>
      </c>
      <c r="O7395" s="1">
        <v>33</v>
      </c>
      <c r="P7395" s="1">
        <v>1</v>
      </c>
      <c r="Q7395" s="1" t="s">
        <v>173</v>
      </c>
      <c r="R7395" s="1" t="s">
        <v>344</v>
      </c>
      <c r="S7395" s="1" t="s">
        <v>164</v>
      </c>
      <c r="T7395" s="1" t="s">
        <v>802</v>
      </c>
      <c r="U7395" s="1" t="s">
        <v>44558</v>
      </c>
      <c r="V7395" s="1" t="s">
        <v>44559</v>
      </c>
      <c r="W7395" s="1" t="s">
        <v>44560</v>
      </c>
      <c r="X7395" s="1" t="s">
        <v>144</v>
      </c>
      <c r="Y7395" s="1" t="s">
        <v>49</v>
      </c>
      <c r="Z7395" s="1" t="s">
        <v>806</v>
      </c>
      <c r="AA7395" s="1">
        <v>90.5</v>
      </c>
      <c r="AB7395" s="1">
        <v>87.4</v>
      </c>
      <c r="AC7395" s="1">
        <v>100.4</v>
      </c>
      <c r="AD7395" s="1">
        <v>90.5</v>
      </c>
      <c r="AE7395" s="1">
        <v>108</v>
      </c>
      <c r="AF7395" s="1">
        <v>104.1</v>
      </c>
      <c r="AG7395" s="1">
        <v>103</v>
      </c>
      <c r="AH7395" s="1">
        <v>116.3</v>
      </c>
      <c r="AI7395" s="1">
        <v>103</v>
      </c>
      <c r="AJ7395" s="1">
        <v>96.8</v>
      </c>
      <c r="AK7395" s="2">
        <f t="shared" si="230"/>
        <v>-0.13397830503592079</v>
      </c>
      <c r="AL7395" s="2">
        <f t="shared" si="231"/>
        <v>0.99904224573235823</v>
      </c>
    </row>
    <row r="7396" spans="1:38" x14ac:dyDescent="0.2">
      <c r="A7396" s="1" t="s">
        <v>36</v>
      </c>
      <c r="B7396" s="1" t="s">
        <v>37</v>
      </c>
      <c r="C7396" s="1" t="s">
        <v>44561</v>
      </c>
      <c r="D7396" s="1" t="s">
        <v>44562</v>
      </c>
      <c r="E7396" s="1">
        <v>0</v>
      </c>
      <c r="F7396" s="1">
        <v>113.331</v>
      </c>
      <c r="G7396" s="1">
        <v>22</v>
      </c>
      <c r="H7396" s="1">
        <v>19</v>
      </c>
      <c r="I7396" s="1">
        <v>45</v>
      </c>
      <c r="J7396" s="1">
        <v>18</v>
      </c>
      <c r="K7396" s="1">
        <v>1</v>
      </c>
      <c r="L7396" s="1">
        <v>979</v>
      </c>
      <c r="M7396" s="1">
        <v>108.8</v>
      </c>
      <c r="N7396" s="1">
        <v>4.92</v>
      </c>
      <c r="O7396" s="1">
        <v>917</v>
      </c>
      <c r="P7396" s="1">
        <v>19</v>
      </c>
      <c r="Q7396" s="1" t="s">
        <v>44563</v>
      </c>
      <c r="R7396" s="1" t="s">
        <v>44564</v>
      </c>
      <c r="S7396" s="1" t="s">
        <v>95</v>
      </c>
      <c r="T7396" s="1" t="s">
        <v>44565</v>
      </c>
      <c r="U7396" s="1" t="s">
        <v>44566</v>
      </c>
      <c r="V7396" s="1" t="s">
        <v>44567</v>
      </c>
      <c r="W7396" s="1" t="s">
        <v>44568</v>
      </c>
      <c r="X7396" s="1" t="s">
        <v>228</v>
      </c>
      <c r="Y7396" s="1" t="s">
        <v>49</v>
      </c>
      <c r="Z7396" s="1" t="s">
        <v>3090</v>
      </c>
      <c r="AA7396" s="1">
        <v>92.3</v>
      </c>
      <c r="AB7396" s="1">
        <v>94.5</v>
      </c>
      <c r="AC7396" s="1">
        <v>94.7</v>
      </c>
      <c r="AD7396" s="1">
        <v>91.5</v>
      </c>
      <c r="AE7396" s="1">
        <v>94.5</v>
      </c>
      <c r="AF7396" s="1">
        <v>101.9</v>
      </c>
      <c r="AG7396" s="1">
        <v>108.1</v>
      </c>
      <c r="AH7396" s="1">
        <v>107.6</v>
      </c>
      <c r="AI7396" s="1">
        <v>107.6</v>
      </c>
      <c r="AJ7396" s="1">
        <v>107.4</v>
      </c>
      <c r="AK7396" s="2">
        <f t="shared" si="230"/>
        <v>-0.18808606354825294</v>
      </c>
      <c r="AL7396" s="2">
        <f t="shared" si="231"/>
        <v>4.9818697760842383</v>
      </c>
    </row>
    <row r="7397" spans="1:38" x14ac:dyDescent="0.2">
      <c r="A7397" s="1" t="s">
        <v>60</v>
      </c>
      <c r="B7397" s="1" t="s">
        <v>37</v>
      </c>
      <c r="C7397" s="1" t="s">
        <v>44569</v>
      </c>
      <c r="D7397" s="1" t="s">
        <v>44570</v>
      </c>
      <c r="E7397" s="1">
        <v>0.05</v>
      </c>
      <c r="F7397" s="1">
        <v>2.7389999999999999</v>
      </c>
      <c r="G7397" s="1">
        <v>1</v>
      </c>
      <c r="H7397" s="1">
        <v>1</v>
      </c>
      <c r="I7397" s="1">
        <v>1</v>
      </c>
      <c r="J7397" s="1">
        <v>1</v>
      </c>
      <c r="K7397" s="1">
        <v>1</v>
      </c>
      <c r="L7397" s="1">
        <v>644</v>
      </c>
      <c r="M7397" s="1">
        <v>73.099999999999994</v>
      </c>
      <c r="N7397" s="1">
        <v>6.51</v>
      </c>
      <c r="O7397" s="1">
        <v>15</v>
      </c>
      <c r="P7397" s="1">
        <v>1</v>
      </c>
      <c r="Q7397" s="1" t="s">
        <v>138</v>
      </c>
      <c r="R7397" s="1" t="s">
        <v>4575</v>
      </c>
      <c r="S7397" s="1" t="s">
        <v>526</v>
      </c>
      <c r="T7397" s="1" t="s">
        <v>44571</v>
      </c>
      <c r="U7397" s="1" t="s">
        <v>44572</v>
      </c>
      <c r="V7397" s="1" t="s">
        <v>44573</v>
      </c>
      <c r="W7397" s="1" t="s">
        <v>44574</v>
      </c>
      <c r="X7397" s="1" t="s">
        <v>268</v>
      </c>
      <c r="Y7397" s="1" t="s">
        <v>8809</v>
      </c>
      <c r="Z7397" s="1" t="s">
        <v>49</v>
      </c>
      <c r="AA7397" s="1">
        <v>84.3</v>
      </c>
      <c r="AB7397" s="1">
        <v>104.3</v>
      </c>
      <c r="AC7397" s="1">
        <v>97.9</v>
      </c>
      <c r="AD7397" s="1">
        <v>103.6</v>
      </c>
      <c r="AE7397" s="1">
        <v>97.5</v>
      </c>
      <c r="AF7397" s="1">
        <v>85</v>
      </c>
      <c r="AG7397" s="1">
        <v>120.7</v>
      </c>
      <c r="AH7397" s="1">
        <v>111.6</v>
      </c>
      <c r="AI7397" s="1">
        <v>83.4</v>
      </c>
      <c r="AJ7397" s="1">
        <v>111.7</v>
      </c>
      <c r="AK7397" s="2">
        <f t="shared" si="230"/>
        <v>-7.1572349721434433E-2</v>
      </c>
      <c r="AL7397" s="2">
        <f t="shared" si="231"/>
        <v>0.24158493946107196</v>
      </c>
    </row>
    <row r="7398" spans="1:38" x14ac:dyDescent="0.2">
      <c r="A7398" s="1" t="s">
        <v>50</v>
      </c>
      <c r="B7398" s="1" t="s">
        <v>37</v>
      </c>
      <c r="C7398" s="1" t="s">
        <v>44575</v>
      </c>
      <c r="D7398" s="1" t="s">
        <v>44576</v>
      </c>
      <c r="E7398" s="1">
        <v>0.08</v>
      </c>
      <c r="F7398" s="1">
        <v>2.254</v>
      </c>
      <c r="G7398" s="1">
        <v>1</v>
      </c>
      <c r="H7398" s="1">
        <v>1</v>
      </c>
      <c r="I7398" s="1">
        <v>1</v>
      </c>
      <c r="J7398" s="1">
        <v>1</v>
      </c>
      <c r="K7398" s="1">
        <v>1</v>
      </c>
      <c r="L7398" s="1">
        <v>1330</v>
      </c>
      <c r="M7398" s="1">
        <v>149.19999999999999</v>
      </c>
      <c r="N7398" s="1">
        <v>6.16</v>
      </c>
      <c r="O7398" s="1">
        <v>0</v>
      </c>
      <c r="P7398" s="1">
        <v>1</v>
      </c>
      <c r="Q7398" s="1" t="s">
        <v>586</v>
      </c>
      <c r="R7398" s="1" t="s">
        <v>2306</v>
      </c>
      <c r="S7398" s="1" t="s">
        <v>131</v>
      </c>
      <c r="T7398" s="1" t="s">
        <v>44577</v>
      </c>
      <c r="U7398" s="1" t="s">
        <v>44578</v>
      </c>
      <c r="V7398" s="1" t="s">
        <v>44579</v>
      </c>
      <c r="W7398" s="1" t="s">
        <v>44580</v>
      </c>
      <c r="X7398" s="1" t="s">
        <v>59</v>
      </c>
      <c r="Y7398" s="1" t="s">
        <v>3395</v>
      </c>
      <c r="Z7398" s="1" t="s">
        <v>49</v>
      </c>
      <c r="AA7398" s="1">
        <v>82.5</v>
      </c>
      <c r="AB7398" s="1">
        <v>104.9</v>
      </c>
      <c r="AC7398" s="1">
        <v>87.3</v>
      </c>
      <c r="AD7398" s="1">
        <v>86.5</v>
      </c>
      <c r="AE7398" s="1">
        <v>113</v>
      </c>
      <c r="AF7398" s="1">
        <v>126</v>
      </c>
      <c r="AG7398" s="1">
        <v>91.7</v>
      </c>
      <c r="AH7398" s="1">
        <v>126.7</v>
      </c>
      <c r="AI7398" s="1">
        <v>99.5</v>
      </c>
      <c r="AJ7398" s="1">
        <v>81.8</v>
      </c>
      <c r="AK7398" s="2">
        <f t="shared" si="230"/>
        <v>-0.14874407208986778</v>
      </c>
      <c r="AL7398" s="2">
        <f t="shared" si="231"/>
        <v>0.4301021995584417</v>
      </c>
    </row>
    <row r="7399" spans="1:38" x14ac:dyDescent="0.2">
      <c r="A7399" s="1" t="s">
        <v>36</v>
      </c>
      <c r="B7399" s="1" t="s">
        <v>37</v>
      </c>
      <c r="C7399" s="1" t="s">
        <v>44581</v>
      </c>
      <c r="D7399" s="1" t="s">
        <v>44582</v>
      </c>
      <c r="E7399" s="1">
        <v>0</v>
      </c>
      <c r="F7399" s="1">
        <v>257.77699999999999</v>
      </c>
      <c r="G7399" s="1">
        <v>40</v>
      </c>
      <c r="H7399" s="1">
        <v>35</v>
      </c>
      <c r="I7399" s="1">
        <v>70</v>
      </c>
      <c r="J7399" s="1">
        <v>35</v>
      </c>
      <c r="K7399" s="1">
        <v>1</v>
      </c>
      <c r="L7399" s="1">
        <v>1207</v>
      </c>
      <c r="M7399" s="1">
        <v>132.19999999999999</v>
      </c>
      <c r="N7399" s="1">
        <v>5.4</v>
      </c>
      <c r="O7399" s="1">
        <v>1739</v>
      </c>
      <c r="P7399" s="1">
        <v>35</v>
      </c>
      <c r="Q7399" s="1" t="s">
        <v>49</v>
      </c>
      <c r="R7399" s="1" t="s">
        <v>49</v>
      </c>
      <c r="S7399" s="1" t="s">
        <v>49</v>
      </c>
      <c r="T7399" s="1" t="s">
        <v>44583</v>
      </c>
      <c r="U7399" s="1" t="s">
        <v>44584</v>
      </c>
      <c r="V7399" s="1" t="s">
        <v>49</v>
      </c>
      <c r="W7399" s="1" t="s">
        <v>44585</v>
      </c>
      <c r="X7399" s="1" t="s">
        <v>47</v>
      </c>
      <c r="Y7399" s="1" t="s">
        <v>49</v>
      </c>
      <c r="Z7399" s="1" t="s">
        <v>49</v>
      </c>
      <c r="AA7399" s="1">
        <v>91</v>
      </c>
      <c r="AB7399" s="1">
        <v>103.6</v>
      </c>
      <c r="AC7399" s="1">
        <v>93.1</v>
      </c>
      <c r="AD7399" s="1">
        <v>89</v>
      </c>
      <c r="AE7399" s="1">
        <v>96</v>
      </c>
      <c r="AF7399" s="1">
        <v>106.2</v>
      </c>
      <c r="AG7399" s="1">
        <v>102.5</v>
      </c>
      <c r="AH7399" s="1">
        <v>106.1</v>
      </c>
      <c r="AI7399" s="1">
        <v>103.3</v>
      </c>
      <c r="AJ7399" s="1">
        <v>109.4</v>
      </c>
      <c r="AK7399" s="2">
        <f t="shared" si="230"/>
        <v>-0.15824622912326025</v>
      </c>
      <c r="AL7399" s="2">
        <f t="shared" si="231"/>
        <v>2.3315176518432681</v>
      </c>
    </row>
    <row r="7400" spans="1:38" x14ac:dyDescent="0.2">
      <c r="A7400" s="1" t="s">
        <v>36</v>
      </c>
      <c r="B7400" s="1" t="s">
        <v>37</v>
      </c>
      <c r="C7400" s="1" t="s">
        <v>44586</v>
      </c>
      <c r="D7400" s="1" t="s">
        <v>44587</v>
      </c>
      <c r="E7400" s="1">
        <v>2E-3</v>
      </c>
      <c r="F7400" s="1">
        <v>8.1539999999999999</v>
      </c>
      <c r="G7400" s="1">
        <v>3</v>
      </c>
      <c r="H7400" s="1">
        <v>3</v>
      </c>
      <c r="I7400" s="1">
        <v>4</v>
      </c>
      <c r="J7400" s="1">
        <v>3</v>
      </c>
      <c r="K7400" s="1">
        <v>1</v>
      </c>
      <c r="L7400" s="1">
        <v>1172</v>
      </c>
      <c r="M7400" s="1">
        <v>133.4</v>
      </c>
      <c r="N7400" s="1">
        <v>7.93</v>
      </c>
      <c r="O7400" s="1">
        <v>55</v>
      </c>
      <c r="P7400" s="1">
        <v>3</v>
      </c>
      <c r="Q7400" s="1" t="s">
        <v>53</v>
      </c>
      <c r="R7400" s="1" t="s">
        <v>16984</v>
      </c>
      <c r="S7400" s="1" t="s">
        <v>131</v>
      </c>
      <c r="T7400" s="1" t="s">
        <v>44588</v>
      </c>
      <c r="U7400" s="1" t="s">
        <v>44589</v>
      </c>
      <c r="V7400" s="1" t="s">
        <v>44590</v>
      </c>
      <c r="W7400" s="1" t="s">
        <v>44591</v>
      </c>
      <c r="X7400" s="1" t="s">
        <v>169</v>
      </c>
      <c r="Y7400" s="1" t="s">
        <v>49</v>
      </c>
      <c r="Z7400" s="1" t="s">
        <v>49</v>
      </c>
      <c r="AA7400" s="1">
        <v>93.4</v>
      </c>
      <c r="AB7400" s="1">
        <v>82.3</v>
      </c>
      <c r="AC7400" s="1">
        <v>85.5</v>
      </c>
      <c r="AD7400" s="1">
        <v>114.7</v>
      </c>
      <c r="AE7400" s="1">
        <v>100.6</v>
      </c>
      <c r="AF7400" s="1">
        <v>106.6</v>
      </c>
      <c r="AG7400" s="1">
        <v>104</v>
      </c>
      <c r="AH7400" s="1">
        <v>107.9</v>
      </c>
      <c r="AI7400" s="1">
        <v>110.1</v>
      </c>
      <c r="AJ7400" s="1">
        <v>94.9</v>
      </c>
      <c r="AK7400" s="2">
        <f t="shared" si="230"/>
        <v>-0.13571332302086647</v>
      </c>
      <c r="AL7400" s="2">
        <f t="shared" si="231"/>
        <v>0.74827791599291726</v>
      </c>
    </row>
    <row r="7401" spans="1:38" x14ac:dyDescent="0.2">
      <c r="A7401" s="1" t="s">
        <v>36</v>
      </c>
      <c r="B7401" s="1" t="s">
        <v>37</v>
      </c>
      <c r="C7401" s="1" t="s">
        <v>44592</v>
      </c>
      <c r="D7401" s="1" t="s">
        <v>44593</v>
      </c>
      <c r="E7401" s="1">
        <v>0</v>
      </c>
      <c r="F7401" s="1">
        <v>51.13</v>
      </c>
      <c r="G7401" s="1">
        <v>14</v>
      </c>
      <c r="H7401" s="1">
        <v>13</v>
      </c>
      <c r="I7401" s="1">
        <v>47</v>
      </c>
      <c r="J7401" s="1">
        <v>6</v>
      </c>
      <c r="K7401" s="1">
        <v>1</v>
      </c>
      <c r="L7401" s="1">
        <v>580</v>
      </c>
      <c r="M7401" s="1">
        <v>61.7</v>
      </c>
      <c r="N7401" s="1">
        <v>7.75</v>
      </c>
      <c r="O7401" s="1">
        <v>493</v>
      </c>
      <c r="P7401" s="1">
        <v>13</v>
      </c>
      <c r="Q7401" s="1" t="s">
        <v>222</v>
      </c>
      <c r="R7401" s="1" t="s">
        <v>2241</v>
      </c>
      <c r="S7401" s="1" t="s">
        <v>1045</v>
      </c>
      <c r="T7401" s="1" t="s">
        <v>44594</v>
      </c>
      <c r="U7401" s="1" t="s">
        <v>44595</v>
      </c>
      <c r="V7401" s="1" t="s">
        <v>44596</v>
      </c>
      <c r="W7401" s="1" t="s">
        <v>44597</v>
      </c>
      <c r="X7401" s="1" t="s">
        <v>81</v>
      </c>
      <c r="Y7401" s="1" t="s">
        <v>49</v>
      </c>
      <c r="Z7401" s="1" t="s">
        <v>49</v>
      </c>
      <c r="AA7401" s="1">
        <v>81.400000000000006</v>
      </c>
      <c r="AB7401" s="1">
        <v>61.2</v>
      </c>
      <c r="AC7401" s="1">
        <v>55.4</v>
      </c>
      <c r="AD7401" s="1">
        <v>282.5</v>
      </c>
      <c r="AE7401" s="1">
        <v>50.8</v>
      </c>
      <c r="AF7401" s="1">
        <v>174.6</v>
      </c>
      <c r="AG7401" s="1">
        <v>69.900000000000006</v>
      </c>
      <c r="AH7401" s="1">
        <v>100.8</v>
      </c>
      <c r="AI7401" s="1">
        <v>62</v>
      </c>
      <c r="AJ7401" s="1">
        <v>61.4</v>
      </c>
      <c r="AK7401" s="2">
        <f t="shared" si="230"/>
        <v>0.18086191799404597</v>
      </c>
      <c r="AL7401" s="2">
        <f t="shared" si="231"/>
        <v>9.3729726914227388E-2</v>
      </c>
    </row>
    <row r="7402" spans="1:38" x14ac:dyDescent="0.2">
      <c r="A7402" s="1" t="s">
        <v>60</v>
      </c>
      <c r="B7402" s="1" t="s">
        <v>37</v>
      </c>
      <c r="C7402" s="1" t="s">
        <v>44598</v>
      </c>
      <c r="D7402" s="1" t="s">
        <v>44599</v>
      </c>
      <c r="E7402" s="1">
        <v>4.9000000000000002E-2</v>
      </c>
      <c r="F7402" s="1">
        <v>2.7610000000000001</v>
      </c>
      <c r="G7402" s="1">
        <v>6</v>
      </c>
      <c r="H7402" s="1">
        <v>1</v>
      </c>
      <c r="I7402" s="1">
        <v>1</v>
      </c>
      <c r="J7402" s="1">
        <v>1</v>
      </c>
      <c r="K7402" s="1">
        <v>1</v>
      </c>
      <c r="L7402" s="1">
        <v>330</v>
      </c>
      <c r="M7402" s="1">
        <v>36.700000000000003</v>
      </c>
      <c r="N7402" s="1">
        <v>6.21</v>
      </c>
      <c r="O7402" s="1">
        <v>21</v>
      </c>
      <c r="P7402" s="1">
        <v>1</v>
      </c>
      <c r="Q7402" s="1" t="s">
        <v>222</v>
      </c>
      <c r="R7402" s="1" t="s">
        <v>104</v>
      </c>
      <c r="S7402" s="1" t="s">
        <v>147</v>
      </c>
      <c r="T7402" s="1" t="s">
        <v>44600</v>
      </c>
      <c r="U7402" s="1" t="s">
        <v>44601</v>
      </c>
      <c r="V7402" s="1" t="s">
        <v>44602</v>
      </c>
      <c r="W7402" s="1" t="s">
        <v>44603</v>
      </c>
      <c r="X7402" s="1" t="s">
        <v>169</v>
      </c>
      <c r="Y7402" s="1" t="s">
        <v>38825</v>
      </c>
      <c r="Z7402" s="1" t="s">
        <v>49</v>
      </c>
      <c r="AA7402" s="1">
        <v>91.5</v>
      </c>
      <c r="AB7402" s="1">
        <v>92.3</v>
      </c>
      <c r="AC7402" s="1">
        <v>110.5</v>
      </c>
      <c r="AD7402" s="1">
        <v>88.6</v>
      </c>
      <c r="AE7402" s="1">
        <v>94.6</v>
      </c>
      <c r="AF7402" s="1">
        <v>111.3</v>
      </c>
      <c r="AG7402" s="1">
        <v>99.6</v>
      </c>
      <c r="AH7402" s="1">
        <v>93.4</v>
      </c>
      <c r="AI7402" s="1">
        <v>105.5</v>
      </c>
      <c r="AJ7402" s="1">
        <v>112.5</v>
      </c>
      <c r="AK7402" s="2">
        <f t="shared" si="230"/>
        <v>-0.12937797056178371</v>
      </c>
      <c r="AL7402" s="2">
        <f t="shared" si="231"/>
        <v>0.89177466459488042</v>
      </c>
    </row>
    <row r="7403" spans="1:38" x14ac:dyDescent="0.2">
      <c r="A7403" s="1" t="s">
        <v>36</v>
      </c>
      <c r="B7403" s="1" t="s">
        <v>37</v>
      </c>
      <c r="C7403" s="1" t="s">
        <v>44604</v>
      </c>
      <c r="D7403" s="1" t="s">
        <v>44605</v>
      </c>
      <c r="E7403" s="1">
        <v>0</v>
      </c>
      <c r="F7403" s="1">
        <v>81.466999999999999</v>
      </c>
      <c r="G7403" s="1">
        <v>15</v>
      </c>
      <c r="H7403" s="1">
        <v>20</v>
      </c>
      <c r="I7403" s="1">
        <v>24</v>
      </c>
      <c r="J7403" s="1">
        <v>11</v>
      </c>
      <c r="K7403" s="1">
        <v>1</v>
      </c>
      <c r="L7403" s="1">
        <v>1354</v>
      </c>
      <c r="M7403" s="1">
        <v>158.1</v>
      </c>
      <c r="N7403" s="1">
        <v>5.86</v>
      </c>
      <c r="O7403" s="1">
        <v>449</v>
      </c>
      <c r="P7403" s="1">
        <v>20</v>
      </c>
      <c r="Q7403" s="1" t="s">
        <v>16297</v>
      </c>
      <c r="R7403" s="1" t="s">
        <v>9616</v>
      </c>
      <c r="S7403" s="1" t="s">
        <v>20637</v>
      </c>
      <c r="T7403" s="1" t="s">
        <v>44606</v>
      </c>
      <c r="U7403" s="1" t="s">
        <v>44607</v>
      </c>
      <c r="V7403" s="1" t="s">
        <v>44608</v>
      </c>
      <c r="W7403" s="1" t="s">
        <v>44609</v>
      </c>
      <c r="X7403" s="1" t="s">
        <v>421</v>
      </c>
      <c r="Y7403" s="1" t="s">
        <v>44610</v>
      </c>
      <c r="Z7403" s="1" t="s">
        <v>44611</v>
      </c>
      <c r="AA7403" s="1">
        <v>99.3</v>
      </c>
      <c r="AB7403" s="1">
        <v>104</v>
      </c>
      <c r="AC7403" s="1">
        <v>91.9</v>
      </c>
      <c r="AD7403" s="1">
        <v>92.4</v>
      </c>
      <c r="AE7403" s="1">
        <v>92.3</v>
      </c>
      <c r="AF7403" s="1">
        <v>107</v>
      </c>
      <c r="AG7403" s="1">
        <v>105.6</v>
      </c>
      <c r="AH7403" s="1">
        <v>109</v>
      </c>
      <c r="AI7403" s="1">
        <v>103.7</v>
      </c>
      <c r="AJ7403" s="1">
        <v>94.9</v>
      </c>
      <c r="AK7403" s="2">
        <f t="shared" si="230"/>
        <v>-0.11633258622679749</v>
      </c>
      <c r="AL7403" s="2">
        <f t="shared" si="231"/>
        <v>1.3223556468553039</v>
      </c>
    </row>
    <row r="7404" spans="1:38" x14ac:dyDescent="0.2">
      <c r="A7404" s="1" t="s">
        <v>50</v>
      </c>
      <c r="B7404" s="1" t="s">
        <v>37</v>
      </c>
      <c r="C7404" s="1" t="s">
        <v>44612</v>
      </c>
      <c r="D7404" s="1" t="s">
        <v>44613</v>
      </c>
      <c r="E7404" s="1">
        <v>6.7000000000000004E-2</v>
      </c>
      <c r="F7404" s="1">
        <v>2.431</v>
      </c>
      <c r="G7404" s="1">
        <v>4</v>
      </c>
      <c r="H7404" s="1">
        <v>1</v>
      </c>
      <c r="I7404" s="1">
        <v>1</v>
      </c>
      <c r="J7404" s="1">
        <v>1</v>
      </c>
      <c r="K7404" s="1">
        <v>1</v>
      </c>
      <c r="L7404" s="1">
        <v>438</v>
      </c>
      <c r="M7404" s="1">
        <v>47.6</v>
      </c>
      <c r="N7404" s="1">
        <v>5.44</v>
      </c>
      <c r="O7404" s="1">
        <v>0</v>
      </c>
      <c r="P7404" s="1">
        <v>1</v>
      </c>
      <c r="Q7404" s="1" t="s">
        <v>44614</v>
      </c>
      <c r="R7404" s="1" t="s">
        <v>44615</v>
      </c>
      <c r="S7404" s="1" t="s">
        <v>131</v>
      </c>
      <c r="T7404" s="1" t="s">
        <v>44616</v>
      </c>
      <c r="U7404" s="1" t="s">
        <v>44617</v>
      </c>
      <c r="V7404" s="1" t="s">
        <v>44618</v>
      </c>
      <c r="W7404" s="1" t="s">
        <v>44619</v>
      </c>
      <c r="X7404" s="1" t="s">
        <v>59</v>
      </c>
      <c r="Y7404" s="1" t="s">
        <v>3495</v>
      </c>
      <c r="Z7404" s="1" t="s">
        <v>49</v>
      </c>
      <c r="AA7404" s="1">
        <v>135.6</v>
      </c>
      <c r="AB7404" s="1">
        <v>110</v>
      </c>
      <c r="AC7404" s="1">
        <v>80.599999999999994</v>
      </c>
      <c r="AD7404" s="1">
        <v>80.3</v>
      </c>
      <c r="AE7404" s="1">
        <v>89</v>
      </c>
      <c r="AF7404" s="1">
        <v>130.30000000000001</v>
      </c>
      <c r="AG7404" s="1">
        <v>101.8</v>
      </c>
      <c r="AH7404" s="1">
        <v>88.3</v>
      </c>
      <c r="AI7404" s="1">
        <v>69.2</v>
      </c>
      <c r="AJ7404" s="1">
        <v>115.1</v>
      </c>
      <c r="AK7404" s="2">
        <f t="shared" si="230"/>
        <v>-2.6541029224576206E-2</v>
      </c>
      <c r="AL7404" s="2">
        <f t="shared" si="231"/>
        <v>4.3265704329711975E-2</v>
      </c>
    </row>
    <row r="7405" spans="1:38" x14ac:dyDescent="0.2">
      <c r="A7405" s="1" t="s">
        <v>60</v>
      </c>
      <c r="B7405" s="1" t="s">
        <v>37</v>
      </c>
      <c r="C7405" s="1" t="s">
        <v>44620</v>
      </c>
      <c r="D7405" s="1" t="s">
        <v>44621</v>
      </c>
      <c r="E7405" s="1">
        <v>1.4999999999999999E-2</v>
      </c>
      <c r="F7405" s="1">
        <v>4.3780000000000001</v>
      </c>
      <c r="G7405" s="1">
        <v>2</v>
      </c>
      <c r="H7405" s="1">
        <v>1</v>
      </c>
      <c r="I7405" s="1">
        <v>1</v>
      </c>
      <c r="J7405" s="1">
        <v>1</v>
      </c>
      <c r="K7405" s="1">
        <v>1</v>
      </c>
      <c r="L7405" s="1">
        <v>478</v>
      </c>
      <c r="M7405" s="1">
        <v>56.2</v>
      </c>
      <c r="N7405" s="1">
        <v>7.88</v>
      </c>
      <c r="O7405" s="1">
        <v>41</v>
      </c>
      <c r="P7405" s="1">
        <v>1</v>
      </c>
      <c r="Q7405" s="1" t="s">
        <v>394</v>
      </c>
      <c r="R7405" s="1" t="s">
        <v>3001</v>
      </c>
      <c r="S7405" s="1" t="s">
        <v>131</v>
      </c>
      <c r="T7405" s="1" t="s">
        <v>44622</v>
      </c>
      <c r="U7405" s="1" t="s">
        <v>44623</v>
      </c>
      <c r="V7405" s="1" t="s">
        <v>44624</v>
      </c>
      <c r="W7405" s="1" t="s">
        <v>44625</v>
      </c>
      <c r="X7405" s="1" t="s">
        <v>194</v>
      </c>
      <c r="Y7405" s="1" t="s">
        <v>49</v>
      </c>
      <c r="Z7405" s="1" t="s">
        <v>49</v>
      </c>
      <c r="AA7405" s="1">
        <v>115.3</v>
      </c>
      <c r="AB7405" s="1">
        <v>100.3</v>
      </c>
      <c r="AC7405" s="1">
        <v>92</v>
      </c>
      <c r="AD7405" s="1">
        <v>85.4</v>
      </c>
      <c r="AE7405" s="1">
        <v>83.3</v>
      </c>
      <c r="AF7405" s="1">
        <v>125.1</v>
      </c>
      <c r="AG7405" s="1">
        <v>109.6</v>
      </c>
      <c r="AH7405" s="1">
        <v>105.2</v>
      </c>
      <c r="AI7405" s="1">
        <v>101</v>
      </c>
      <c r="AJ7405" s="1">
        <v>82.8</v>
      </c>
      <c r="AK7405" s="2">
        <f t="shared" si="230"/>
        <v>-0.13687005608532865</v>
      </c>
      <c r="AL7405" s="2">
        <f t="shared" si="231"/>
        <v>0.49244053609862187</v>
      </c>
    </row>
    <row r="7406" spans="1:38" x14ac:dyDescent="0.2">
      <c r="A7406" s="1" t="s">
        <v>36</v>
      </c>
      <c r="B7406" s="1" t="s">
        <v>37</v>
      </c>
      <c r="C7406" s="1" t="s">
        <v>44626</v>
      </c>
      <c r="D7406" s="1" t="s">
        <v>44627</v>
      </c>
      <c r="E7406" s="1">
        <v>0</v>
      </c>
      <c r="F7406" s="1">
        <v>775.90700000000004</v>
      </c>
      <c r="G7406" s="1">
        <v>57</v>
      </c>
      <c r="H7406" s="1">
        <v>102</v>
      </c>
      <c r="I7406" s="1">
        <v>233</v>
      </c>
      <c r="J7406" s="1">
        <v>101</v>
      </c>
      <c r="K7406" s="1">
        <v>1</v>
      </c>
      <c r="L7406" s="1">
        <v>2094</v>
      </c>
      <c r="M7406" s="1">
        <v>235.5</v>
      </c>
      <c r="N7406" s="1">
        <v>5.87</v>
      </c>
      <c r="O7406" s="1">
        <v>5864</v>
      </c>
      <c r="P7406" s="1">
        <v>102</v>
      </c>
      <c r="Q7406" s="1" t="s">
        <v>44628</v>
      </c>
      <c r="R7406" s="1" t="s">
        <v>16183</v>
      </c>
      <c r="S7406" s="1" t="s">
        <v>131</v>
      </c>
      <c r="T7406" s="1" t="s">
        <v>44629</v>
      </c>
      <c r="U7406" s="1" t="s">
        <v>44630</v>
      </c>
      <c r="V7406" s="1" t="s">
        <v>44631</v>
      </c>
      <c r="W7406" s="1" t="s">
        <v>44632</v>
      </c>
      <c r="X7406" s="1" t="s">
        <v>59</v>
      </c>
      <c r="Y7406" s="1" t="s">
        <v>49</v>
      </c>
      <c r="Z7406" s="1" t="s">
        <v>49</v>
      </c>
      <c r="AA7406" s="1">
        <v>95.7</v>
      </c>
      <c r="AB7406" s="1">
        <v>98.2</v>
      </c>
      <c r="AC7406" s="1">
        <v>93.9</v>
      </c>
      <c r="AD7406" s="1">
        <v>92.7</v>
      </c>
      <c r="AE7406" s="1">
        <v>92.6</v>
      </c>
      <c r="AF7406" s="1">
        <v>107.7</v>
      </c>
      <c r="AG7406" s="1">
        <v>102.9</v>
      </c>
      <c r="AH7406" s="1">
        <v>109.4</v>
      </c>
      <c r="AI7406" s="1">
        <v>109.9</v>
      </c>
      <c r="AJ7406" s="1">
        <v>97</v>
      </c>
      <c r="AK7406" s="2">
        <f t="shared" si="230"/>
        <v>-0.15538401886181089</v>
      </c>
      <c r="AL7406" s="2">
        <f t="shared" si="231"/>
        <v>2.4384651296224518</v>
      </c>
    </row>
    <row r="7407" spans="1:38" x14ac:dyDescent="0.2">
      <c r="A7407" s="1" t="s">
        <v>60</v>
      </c>
      <c r="B7407" s="1" t="s">
        <v>37</v>
      </c>
      <c r="C7407" s="1" t="s">
        <v>44633</v>
      </c>
      <c r="D7407" s="1" t="s">
        <v>44634</v>
      </c>
      <c r="E7407" s="1">
        <v>0.02</v>
      </c>
      <c r="F7407" s="1">
        <v>3.9569999999999999</v>
      </c>
      <c r="G7407" s="1">
        <v>3</v>
      </c>
      <c r="H7407" s="1">
        <v>1</v>
      </c>
      <c r="I7407" s="1">
        <v>1</v>
      </c>
      <c r="J7407" s="1">
        <v>1</v>
      </c>
      <c r="K7407" s="1">
        <v>1</v>
      </c>
      <c r="L7407" s="1">
        <v>541</v>
      </c>
      <c r="M7407" s="1">
        <v>60.7</v>
      </c>
      <c r="N7407" s="1">
        <v>6.79</v>
      </c>
      <c r="O7407" s="1">
        <v>29</v>
      </c>
      <c r="P7407" s="1">
        <v>1</v>
      </c>
      <c r="Q7407" s="1" t="s">
        <v>53</v>
      </c>
      <c r="R7407" s="1" t="s">
        <v>16740</v>
      </c>
      <c r="S7407" s="1" t="s">
        <v>147</v>
      </c>
      <c r="T7407" s="1" t="s">
        <v>44635</v>
      </c>
      <c r="U7407" s="1" t="s">
        <v>44636</v>
      </c>
      <c r="V7407" s="1" t="s">
        <v>44637</v>
      </c>
      <c r="W7407" s="1" t="s">
        <v>44638</v>
      </c>
      <c r="X7407" s="1" t="s">
        <v>213</v>
      </c>
      <c r="Y7407" s="1" t="s">
        <v>49</v>
      </c>
      <c r="Z7407" s="1" t="s">
        <v>49</v>
      </c>
      <c r="AA7407" s="1">
        <v>94</v>
      </c>
      <c r="AB7407" s="1">
        <v>109</v>
      </c>
      <c r="AC7407" s="1">
        <v>105.5</v>
      </c>
      <c r="AD7407" s="1">
        <v>96</v>
      </c>
      <c r="AE7407" s="1">
        <v>91.3</v>
      </c>
      <c r="AF7407" s="1">
        <v>112.3</v>
      </c>
      <c r="AG7407" s="1">
        <v>118.5</v>
      </c>
      <c r="AH7407" s="1">
        <v>110.1</v>
      </c>
      <c r="AI7407" s="1">
        <v>89.9</v>
      </c>
      <c r="AJ7407" s="1">
        <v>73.5</v>
      </c>
      <c r="AK7407" s="2">
        <f t="shared" si="230"/>
        <v>-2.4523953870601255E-2</v>
      </c>
      <c r="AL7407" s="2">
        <f t="shared" si="231"/>
        <v>6.7835586174531254E-2</v>
      </c>
    </row>
    <row r="7408" spans="1:38" x14ac:dyDescent="0.2">
      <c r="A7408" s="1" t="s">
        <v>36</v>
      </c>
      <c r="B7408" s="1" t="s">
        <v>37</v>
      </c>
      <c r="C7408" s="1" t="s">
        <v>44639</v>
      </c>
      <c r="D7408" s="1" t="s">
        <v>44640</v>
      </c>
      <c r="E7408" s="1">
        <v>0</v>
      </c>
      <c r="F7408" s="1">
        <v>67.548000000000002</v>
      </c>
      <c r="G7408" s="1">
        <v>20</v>
      </c>
      <c r="H7408" s="1">
        <v>14</v>
      </c>
      <c r="I7408" s="1">
        <v>45</v>
      </c>
      <c r="J7408" s="1">
        <v>4</v>
      </c>
      <c r="K7408" s="1">
        <v>1</v>
      </c>
      <c r="L7408" s="1">
        <v>553</v>
      </c>
      <c r="M7408" s="1">
        <v>59.3</v>
      </c>
      <c r="N7408" s="1">
        <v>7.94</v>
      </c>
      <c r="O7408" s="1">
        <v>630</v>
      </c>
      <c r="P7408" s="1">
        <v>14</v>
      </c>
      <c r="Q7408" s="1" t="s">
        <v>809</v>
      </c>
      <c r="R7408" s="1" t="s">
        <v>49</v>
      </c>
      <c r="S7408" s="1" t="s">
        <v>44641</v>
      </c>
      <c r="T7408" s="1" t="s">
        <v>44642</v>
      </c>
      <c r="U7408" s="1" t="s">
        <v>44643</v>
      </c>
      <c r="V7408" s="1" t="s">
        <v>44644</v>
      </c>
      <c r="W7408" s="1" t="s">
        <v>44645</v>
      </c>
      <c r="X7408" s="1" t="s">
        <v>81</v>
      </c>
      <c r="Y7408" s="1" t="s">
        <v>49</v>
      </c>
      <c r="Z7408" s="1" t="s">
        <v>49</v>
      </c>
      <c r="AA7408" s="1">
        <v>73.599999999999994</v>
      </c>
      <c r="AB7408" s="1">
        <v>64.900000000000006</v>
      </c>
      <c r="AC7408" s="1">
        <v>53.5</v>
      </c>
      <c r="AD7408" s="1">
        <v>358.3</v>
      </c>
      <c r="AE7408" s="1">
        <v>49.7</v>
      </c>
      <c r="AF7408" s="1">
        <v>122.1</v>
      </c>
      <c r="AG7408" s="1">
        <v>62.9</v>
      </c>
      <c r="AH7408" s="1">
        <v>80.8</v>
      </c>
      <c r="AI7408" s="1">
        <v>74.5</v>
      </c>
      <c r="AJ7408" s="1">
        <v>59.5</v>
      </c>
      <c r="AK7408" s="2">
        <f t="shared" si="230"/>
        <v>0.58568402863861557</v>
      </c>
      <c r="AL7408" s="2">
        <f t="shared" si="231"/>
        <v>0.27698099057142672</v>
      </c>
    </row>
    <row r="7409" spans="1:38" x14ac:dyDescent="0.2">
      <c r="A7409" s="1" t="s">
        <v>50</v>
      </c>
      <c r="B7409" s="1" t="s">
        <v>37</v>
      </c>
      <c r="C7409" s="1" t="s">
        <v>44646</v>
      </c>
      <c r="D7409" s="1" t="s">
        <v>44647</v>
      </c>
      <c r="E7409" s="1">
        <v>0.129</v>
      </c>
      <c r="F7409" s="1">
        <v>1.4870000000000001</v>
      </c>
      <c r="G7409" s="1">
        <v>1</v>
      </c>
      <c r="H7409" s="1">
        <v>1</v>
      </c>
      <c r="I7409" s="1">
        <v>2</v>
      </c>
      <c r="J7409" s="1">
        <v>1</v>
      </c>
      <c r="K7409" s="1">
        <v>1</v>
      </c>
      <c r="L7409" s="1">
        <v>1141</v>
      </c>
      <c r="M7409" s="1">
        <v>118.7</v>
      </c>
      <c r="N7409" s="1">
        <v>8.07</v>
      </c>
      <c r="O7409" s="1">
        <v>0</v>
      </c>
      <c r="P7409" s="1">
        <v>1</v>
      </c>
      <c r="Q7409" s="1" t="s">
        <v>173</v>
      </c>
      <c r="R7409" s="1" t="s">
        <v>416</v>
      </c>
      <c r="S7409" s="1" t="s">
        <v>787</v>
      </c>
      <c r="T7409" s="1" t="s">
        <v>44648</v>
      </c>
      <c r="U7409" s="1" t="s">
        <v>44649</v>
      </c>
      <c r="V7409" s="1" t="s">
        <v>44650</v>
      </c>
      <c r="W7409" s="1" t="s">
        <v>44651</v>
      </c>
      <c r="X7409" s="1" t="s">
        <v>118</v>
      </c>
      <c r="Y7409" s="1" t="s">
        <v>49</v>
      </c>
      <c r="Z7409" s="1" t="s">
        <v>49</v>
      </c>
      <c r="AA7409" s="1">
        <v>92.6</v>
      </c>
      <c r="AB7409" s="1">
        <v>90.2</v>
      </c>
      <c r="AC7409" s="1">
        <v>86.3</v>
      </c>
      <c r="AD7409" s="1">
        <v>87.6</v>
      </c>
      <c r="AE7409" s="1">
        <v>111.6</v>
      </c>
      <c r="AF7409" s="1">
        <v>89.3</v>
      </c>
      <c r="AG7409" s="1">
        <v>103.6</v>
      </c>
      <c r="AH7409" s="1">
        <v>102.5</v>
      </c>
      <c r="AI7409" s="1">
        <v>130.4</v>
      </c>
      <c r="AJ7409" s="1">
        <v>106</v>
      </c>
      <c r="AK7409" s="2">
        <f t="shared" si="230"/>
        <v>-0.18345073915860227</v>
      </c>
      <c r="AL7409" s="2">
        <f t="shared" si="231"/>
        <v>0.80613625335186412</v>
      </c>
    </row>
    <row r="7410" spans="1:38" x14ac:dyDescent="0.2">
      <c r="A7410" s="1" t="s">
        <v>36</v>
      </c>
      <c r="B7410" s="1" t="s">
        <v>37</v>
      </c>
      <c r="C7410" s="1" t="s">
        <v>44652</v>
      </c>
      <c r="D7410" s="1" t="s">
        <v>44653</v>
      </c>
      <c r="E7410" s="1">
        <v>0</v>
      </c>
      <c r="F7410" s="1">
        <v>12.121</v>
      </c>
      <c r="G7410" s="1">
        <v>12</v>
      </c>
      <c r="H7410" s="1">
        <v>3</v>
      </c>
      <c r="I7410" s="1">
        <v>3</v>
      </c>
      <c r="J7410" s="1">
        <v>3</v>
      </c>
      <c r="K7410" s="1">
        <v>1</v>
      </c>
      <c r="L7410" s="1">
        <v>311</v>
      </c>
      <c r="M7410" s="1">
        <v>32.700000000000003</v>
      </c>
      <c r="N7410" s="1">
        <v>8.98</v>
      </c>
      <c r="O7410" s="1">
        <v>73</v>
      </c>
      <c r="P7410" s="1">
        <v>3</v>
      </c>
      <c r="Q7410" s="1" t="s">
        <v>53</v>
      </c>
      <c r="R7410" s="1" t="s">
        <v>104</v>
      </c>
      <c r="S7410" s="1" t="s">
        <v>401</v>
      </c>
      <c r="T7410" s="1" t="s">
        <v>4017</v>
      </c>
      <c r="U7410" s="1" t="s">
        <v>44654</v>
      </c>
      <c r="V7410" s="1" t="s">
        <v>44655</v>
      </c>
      <c r="W7410" s="1" t="s">
        <v>44656</v>
      </c>
      <c r="X7410" s="1" t="s">
        <v>144</v>
      </c>
      <c r="Y7410" s="1" t="s">
        <v>49</v>
      </c>
      <c r="Z7410" s="1" t="s">
        <v>49</v>
      </c>
      <c r="AA7410" s="1">
        <v>95</v>
      </c>
      <c r="AB7410" s="1">
        <v>91.4</v>
      </c>
      <c r="AC7410" s="1">
        <v>93.1</v>
      </c>
      <c r="AD7410" s="1">
        <v>92.8</v>
      </c>
      <c r="AE7410" s="1">
        <v>100.2</v>
      </c>
      <c r="AF7410" s="1">
        <v>92.4</v>
      </c>
      <c r="AG7410" s="1">
        <v>106.9</v>
      </c>
      <c r="AH7410" s="1">
        <v>113.6</v>
      </c>
      <c r="AI7410" s="1">
        <v>107.1</v>
      </c>
      <c r="AJ7410" s="1">
        <v>107.4</v>
      </c>
      <c r="AK7410" s="2">
        <f t="shared" si="230"/>
        <v>-0.15858324186876288</v>
      </c>
      <c r="AL7410" s="2">
        <f t="shared" si="231"/>
        <v>1.6819365176871091</v>
      </c>
    </row>
    <row r="7411" spans="1:38" x14ac:dyDescent="0.2">
      <c r="A7411" s="1" t="s">
        <v>50</v>
      </c>
      <c r="B7411" s="1" t="s">
        <v>37</v>
      </c>
      <c r="C7411" s="1" t="s">
        <v>44657</v>
      </c>
      <c r="D7411" s="1" t="s">
        <v>44658</v>
      </c>
      <c r="E7411" s="1">
        <v>0.27100000000000002</v>
      </c>
      <c r="F7411" s="1">
        <v>1.042</v>
      </c>
      <c r="G7411" s="1">
        <v>0</v>
      </c>
      <c r="H7411" s="1">
        <v>1</v>
      </c>
      <c r="I7411" s="1">
        <v>1</v>
      </c>
      <c r="J7411" s="1">
        <v>1</v>
      </c>
      <c r="K7411" s="1">
        <v>1</v>
      </c>
      <c r="L7411" s="1">
        <v>2003</v>
      </c>
      <c r="M7411" s="1">
        <v>224.8</v>
      </c>
      <c r="N7411" s="1">
        <v>5.58</v>
      </c>
      <c r="O7411" s="1">
        <v>14</v>
      </c>
      <c r="P7411" s="1">
        <v>1</v>
      </c>
      <c r="Q7411" s="1" t="s">
        <v>4808</v>
      </c>
      <c r="R7411" s="1" t="s">
        <v>2089</v>
      </c>
      <c r="S7411" s="1" t="s">
        <v>1222</v>
      </c>
      <c r="T7411" s="1" t="s">
        <v>44659</v>
      </c>
      <c r="U7411" s="1" t="s">
        <v>44660</v>
      </c>
      <c r="V7411" s="1" t="s">
        <v>49</v>
      </c>
      <c r="W7411" s="1" t="s">
        <v>44661</v>
      </c>
      <c r="X7411" s="1" t="s">
        <v>194</v>
      </c>
      <c r="Y7411" s="1" t="s">
        <v>49</v>
      </c>
      <c r="Z7411" s="1" t="s">
        <v>49</v>
      </c>
      <c r="AA7411" s="1">
        <v>107</v>
      </c>
      <c r="AB7411" s="1">
        <v>89.3</v>
      </c>
      <c r="AC7411" s="1">
        <v>92.5</v>
      </c>
      <c r="AD7411" s="1">
        <v>102.6</v>
      </c>
      <c r="AE7411" s="1">
        <v>94.9</v>
      </c>
      <c r="AF7411" s="1">
        <v>113.5</v>
      </c>
      <c r="AG7411" s="1">
        <v>109.2</v>
      </c>
      <c r="AH7411" s="1">
        <v>118.7</v>
      </c>
      <c r="AI7411" s="1">
        <v>80.400000000000006</v>
      </c>
      <c r="AJ7411" s="1">
        <v>91.9</v>
      </c>
      <c r="AK7411" s="2">
        <f t="shared" si="230"/>
        <v>-7.907948210826142E-2</v>
      </c>
      <c r="AL7411" s="2">
        <f t="shared" si="231"/>
        <v>0.29516806309422844</v>
      </c>
    </row>
    <row r="7412" spans="1:38" x14ac:dyDescent="0.2">
      <c r="A7412" s="1" t="s">
        <v>50</v>
      </c>
      <c r="B7412" s="1" t="s">
        <v>37</v>
      </c>
      <c r="C7412" s="1" t="s">
        <v>44662</v>
      </c>
      <c r="D7412" s="1" t="s">
        <v>44663</v>
      </c>
      <c r="E7412" s="1">
        <v>6.3E-2</v>
      </c>
      <c r="F7412" s="1">
        <v>2.5</v>
      </c>
      <c r="G7412" s="1">
        <v>28</v>
      </c>
      <c r="H7412" s="1">
        <v>1</v>
      </c>
      <c r="I7412" s="1">
        <v>1</v>
      </c>
      <c r="J7412" s="1">
        <v>1</v>
      </c>
      <c r="K7412" s="1">
        <v>1</v>
      </c>
      <c r="L7412" s="1">
        <v>90</v>
      </c>
      <c r="M7412" s="1">
        <v>10</v>
      </c>
      <c r="N7412" s="1">
        <v>4.41</v>
      </c>
      <c r="O7412" s="1">
        <v>25</v>
      </c>
      <c r="P7412" s="1">
        <v>1</v>
      </c>
      <c r="Q7412" s="1" t="s">
        <v>361</v>
      </c>
      <c r="R7412" s="1" t="s">
        <v>2125</v>
      </c>
      <c r="S7412" s="1" t="s">
        <v>49</v>
      </c>
      <c r="T7412" s="1" t="s">
        <v>27572</v>
      </c>
      <c r="U7412" s="1" t="s">
        <v>44664</v>
      </c>
      <c r="V7412" s="1" t="s">
        <v>44665</v>
      </c>
      <c r="W7412" s="1" t="s">
        <v>44666</v>
      </c>
      <c r="X7412" s="1" t="s">
        <v>258</v>
      </c>
      <c r="Y7412" s="1" t="s">
        <v>49</v>
      </c>
      <c r="Z7412" s="1" t="s">
        <v>49</v>
      </c>
      <c r="AA7412" s="1">
        <v>88.1</v>
      </c>
      <c r="AB7412" s="1">
        <v>78.400000000000006</v>
      </c>
      <c r="AC7412" s="1">
        <v>117.9</v>
      </c>
      <c r="AD7412" s="1">
        <v>80</v>
      </c>
      <c r="AE7412" s="1">
        <v>111.8</v>
      </c>
      <c r="AF7412" s="1">
        <v>101.7</v>
      </c>
      <c r="AG7412" s="1">
        <v>114.7</v>
      </c>
      <c r="AH7412" s="1">
        <v>92</v>
      </c>
      <c r="AI7412" s="1">
        <v>122.5</v>
      </c>
      <c r="AJ7412" s="1">
        <v>92.8</v>
      </c>
      <c r="AK7412" s="2">
        <f t="shared" si="230"/>
        <v>-0.13717298417901688</v>
      </c>
      <c r="AL7412" s="2">
        <f t="shared" si="231"/>
        <v>0.42115623820339981</v>
      </c>
    </row>
    <row r="7413" spans="1:38" x14ac:dyDescent="0.2">
      <c r="A7413" s="1" t="s">
        <v>36</v>
      </c>
      <c r="B7413" s="1" t="s">
        <v>37</v>
      </c>
      <c r="C7413" s="1" t="s">
        <v>44667</v>
      </c>
      <c r="D7413" s="1" t="s">
        <v>44668</v>
      </c>
      <c r="E7413" s="1">
        <v>1E-3</v>
      </c>
      <c r="F7413" s="1">
        <v>11.861000000000001</v>
      </c>
      <c r="G7413" s="1">
        <v>6</v>
      </c>
      <c r="H7413" s="1">
        <v>2</v>
      </c>
      <c r="I7413" s="1">
        <v>2</v>
      </c>
      <c r="J7413" s="1">
        <v>2</v>
      </c>
      <c r="K7413" s="1">
        <v>1</v>
      </c>
      <c r="L7413" s="1">
        <v>463</v>
      </c>
      <c r="M7413" s="1">
        <v>51.8</v>
      </c>
      <c r="N7413" s="1">
        <v>4.72</v>
      </c>
      <c r="O7413" s="1">
        <v>73</v>
      </c>
      <c r="P7413" s="1">
        <v>2</v>
      </c>
      <c r="Q7413" s="1" t="s">
        <v>44669</v>
      </c>
      <c r="R7413" s="1" t="s">
        <v>44670</v>
      </c>
      <c r="S7413" s="1" t="s">
        <v>131</v>
      </c>
      <c r="T7413" s="1" t="s">
        <v>29849</v>
      </c>
      <c r="U7413" s="1" t="s">
        <v>44671</v>
      </c>
      <c r="V7413" s="1" t="s">
        <v>44672</v>
      </c>
      <c r="W7413" s="1" t="s">
        <v>44673</v>
      </c>
      <c r="X7413" s="1" t="s">
        <v>169</v>
      </c>
      <c r="Y7413" s="1" t="s">
        <v>49</v>
      </c>
      <c r="Z7413" s="1" t="s">
        <v>49</v>
      </c>
      <c r="AA7413" s="1">
        <v>99.8</v>
      </c>
      <c r="AB7413" s="1">
        <v>94.4</v>
      </c>
      <c r="AC7413" s="1">
        <v>84</v>
      </c>
      <c r="AD7413" s="1">
        <v>84.2</v>
      </c>
      <c r="AE7413" s="1">
        <v>95.9</v>
      </c>
      <c r="AF7413" s="1">
        <v>109</v>
      </c>
      <c r="AG7413" s="1">
        <v>103</v>
      </c>
      <c r="AH7413" s="1">
        <v>112.2</v>
      </c>
      <c r="AI7413" s="1">
        <v>112.4</v>
      </c>
      <c r="AJ7413" s="1">
        <v>105.2</v>
      </c>
      <c r="AK7413" s="2">
        <f t="shared" si="230"/>
        <v>-0.24146810782770209</v>
      </c>
      <c r="AL7413" s="2">
        <f t="shared" si="231"/>
        <v>2.6946908851751687</v>
      </c>
    </row>
    <row r="7414" spans="1:38" x14ac:dyDescent="0.2">
      <c r="A7414" s="1" t="s">
        <v>36</v>
      </c>
      <c r="B7414" s="1" t="s">
        <v>37</v>
      </c>
      <c r="C7414" s="1" t="s">
        <v>44674</v>
      </c>
      <c r="D7414" s="1" t="s">
        <v>44675</v>
      </c>
      <c r="E7414" s="1">
        <v>3.0000000000000001E-3</v>
      </c>
      <c r="F7414" s="1">
        <v>7.3959999999999999</v>
      </c>
      <c r="G7414" s="1">
        <v>5</v>
      </c>
      <c r="H7414" s="1">
        <v>2</v>
      </c>
      <c r="I7414" s="1">
        <v>2</v>
      </c>
      <c r="J7414" s="1">
        <v>2</v>
      </c>
      <c r="K7414" s="1">
        <v>1</v>
      </c>
      <c r="L7414" s="1">
        <v>438</v>
      </c>
      <c r="M7414" s="1">
        <v>50.2</v>
      </c>
      <c r="N7414" s="1">
        <v>9.1999999999999993</v>
      </c>
      <c r="O7414" s="1">
        <v>60</v>
      </c>
      <c r="P7414" s="1">
        <v>2</v>
      </c>
      <c r="Q7414" s="1" t="s">
        <v>222</v>
      </c>
      <c r="R7414" s="1" t="s">
        <v>692</v>
      </c>
      <c r="S7414" s="1" t="s">
        <v>147</v>
      </c>
      <c r="T7414" s="1" t="s">
        <v>44676</v>
      </c>
      <c r="U7414" s="1" t="s">
        <v>44677</v>
      </c>
      <c r="V7414" s="1" t="s">
        <v>44678</v>
      </c>
      <c r="W7414" s="1" t="s">
        <v>44679</v>
      </c>
      <c r="X7414" s="1" t="s">
        <v>268</v>
      </c>
      <c r="Y7414" s="1" t="s">
        <v>1754</v>
      </c>
      <c r="Z7414" s="1" t="s">
        <v>49</v>
      </c>
      <c r="AA7414" s="1">
        <v>92.4</v>
      </c>
      <c r="AB7414" s="1">
        <v>103.4</v>
      </c>
      <c r="AC7414" s="1">
        <v>119.4</v>
      </c>
      <c r="AD7414" s="1">
        <v>89.8</v>
      </c>
      <c r="AE7414" s="1">
        <v>92.2</v>
      </c>
      <c r="AF7414" s="1">
        <v>87.3</v>
      </c>
      <c r="AG7414" s="1">
        <v>107.8</v>
      </c>
      <c r="AH7414" s="1">
        <v>92.6</v>
      </c>
      <c r="AI7414" s="1">
        <v>106.7</v>
      </c>
      <c r="AJ7414" s="1">
        <v>108.6</v>
      </c>
      <c r="AK7414" s="2">
        <f t="shared" si="230"/>
        <v>-1.6732103640404335E-2</v>
      </c>
      <c r="AL7414" s="2">
        <f t="shared" si="231"/>
        <v>5.8516152797894051E-2</v>
      </c>
    </row>
    <row r="7415" spans="1:38" x14ac:dyDescent="0.2">
      <c r="A7415" s="1" t="s">
        <v>36</v>
      </c>
      <c r="B7415" s="1" t="s">
        <v>37</v>
      </c>
      <c r="C7415" s="1" t="s">
        <v>44680</v>
      </c>
      <c r="D7415" s="1" t="s">
        <v>44681</v>
      </c>
      <c r="E7415" s="1">
        <v>0</v>
      </c>
      <c r="F7415" s="1">
        <v>256.637</v>
      </c>
      <c r="G7415" s="1">
        <v>40</v>
      </c>
      <c r="H7415" s="1">
        <v>18</v>
      </c>
      <c r="I7415" s="1">
        <v>771</v>
      </c>
      <c r="J7415" s="1">
        <v>3</v>
      </c>
      <c r="K7415" s="1">
        <v>1</v>
      </c>
      <c r="L7415" s="1">
        <v>376</v>
      </c>
      <c r="M7415" s="1">
        <v>42</v>
      </c>
      <c r="N7415" s="1">
        <v>5.49</v>
      </c>
      <c r="O7415" s="1">
        <v>18196</v>
      </c>
      <c r="P7415" s="1">
        <v>18</v>
      </c>
      <c r="Q7415" s="1" t="s">
        <v>49</v>
      </c>
      <c r="R7415" s="1" t="s">
        <v>86</v>
      </c>
      <c r="S7415" s="1" t="s">
        <v>2723</v>
      </c>
      <c r="T7415" s="1" t="s">
        <v>2724</v>
      </c>
      <c r="U7415" s="1" t="s">
        <v>44682</v>
      </c>
      <c r="V7415" s="1" t="s">
        <v>44683</v>
      </c>
      <c r="W7415" s="1" t="s">
        <v>44684</v>
      </c>
      <c r="X7415" s="1" t="s">
        <v>100</v>
      </c>
      <c r="Y7415" s="1" t="s">
        <v>49</v>
      </c>
      <c r="Z7415" s="1" t="s">
        <v>49</v>
      </c>
      <c r="AA7415" s="1">
        <v>81.599999999999994</v>
      </c>
      <c r="AB7415" s="1">
        <v>104.5</v>
      </c>
      <c r="AC7415" s="1">
        <v>92.2</v>
      </c>
      <c r="AD7415" s="1">
        <v>94.1</v>
      </c>
      <c r="AE7415" s="1">
        <v>102.7</v>
      </c>
      <c r="AF7415" s="1">
        <v>91.8</v>
      </c>
      <c r="AG7415" s="1">
        <v>108.9</v>
      </c>
      <c r="AH7415" s="1">
        <v>104.4</v>
      </c>
      <c r="AI7415" s="1">
        <v>109</v>
      </c>
      <c r="AJ7415" s="1">
        <v>110.9</v>
      </c>
      <c r="AK7415" s="2">
        <f t="shared" si="230"/>
        <v>-0.14408621603000366</v>
      </c>
      <c r="AL7415" s="2">
        <f t="shared" si="231"/>
        <v>0.99753534390602971</v>
      </c>
    </row>
    <row r="7416" spans="1:38" x14ac:dyDescent="0.2">
      <c r="A7416" s="1" t="s">
        <v>36</v>
      </c>
      <c r="B7416" s="1" t="s">
        <v>37</v>
      </c>
      <c r="C7416" s="1" t="s">
        <v>44685</v>
      </c>
      <c r="D7416" s="1" t="s">
        <v>44686</v>
      </c>
      <c r="E7416" s="1">
        <v>0</v>
      </c>
      <c r="F7416" s="1">
        <v>761.08100000000002</v>
      </c>
      <c r="G7416" s="1">
        <v>62</v>
      </c>
      <c r="H7416" s="1">
        <v>84</v>
      </c>
      <c r="I7416" s="1">
        <v>240</v>
      </c>
      <c r="J7416" s="1">
        <v>84</v>
      </c>
      <c r="K7416" s="1">
        <v>1</v>
      </c>
      <c r="L7416" s="1">
        <v>1864</v>
      </c>
      <c r="M7416" s="1">
        <v>207</v>
      </c>
      <c r="N7416" s="1">
        <v>4.34</v>
      </c>
      <c r="O7416" s="1">
        <v>6175</v>
      </c>
      <c r="P7416" s="1">
        <v>84</v>
      </c>
      <c r="Q7416" s="1" t="s">
        <v>44687</v>
      </c>
      <c r="R7416" s="1" t="s">
        <v>86</v>
      </c>
      <c r="S7416" s="1" t="s">
        <v>353</v>
      </c>
      <c r="T7416" s="1" t="s">
        <v>44688</v>
      </c>
      <c r="U7416" s="1" t="s">
        <v>44689</v>
      </c>
      <c r="V7416" s="1" t="s">
        <v>44690</v>
      </c>
      <c r="W7416" s="1" t="s">
        <v>44691</v>
      </c>
      <c r="X7416" s="1" t="s">
        <v>258</v>
      </c>
      <c r="Y7416" s="1" t="s">
        <v>49</v>
      </c>
      <c r="Z7416" s="1" t="s">
        <v>49</v>
      </c>
      <c r="AA7416" s="1">
        <v>95.1</v>
      </c>
      <c r="AB7416" s="1">
        <v>102.6</v>
      </c>
      <c r="AC7416" s="1">
        <v>93.5</v>
      </c>
      <c r="AD7416" s="1">
        <v>88.1</v>
      </c>
      <c r="AE7416" s="1">
        <v>88.6</v>
      </c>
      <c r="AF7416" s="1">
        <v>111</v>
      </c>
      <c r="AG7416" s="1">
        <v>105.9</v>
      </c>
      <c r="AH7416" s="1">
        <v>109.9</v>
      </c>
      <c r="AI7416" s="1">
        <v>108.2</v>
      </c>
      <c r="AJ7416" s="1">
        <v>97.2</v>
      </c>
      <c r="AK7416" s="2">
        <f t="shared" si="230"/>
        <v>-0.18576828166190951</v>
      </c>
      <c r="AL7416" s="2">
        <f t="shared" si="231"/>
        <v>2.134806710327168</v>
      </c>
    </row>
    <row r="7417" spans="1:38" x14ac:dyDescent="0.2">
      <c r="A7417" s="1" t="s">
        <v>50</v>
      </c>
      <c r="B7417" s="1" t="s">
        <v>37</v>
      </c>
      <c r="C7417" s="1" t="s">
        <v>44692</v>
      </c>
      <c r="D7417" s="1" t="s">
        <v>44693</v>
      </c>
      <c r="E7417" s="1">
        <v>0.20100000000000001</v>
      </c>
      <c r="F7417" s="1">
        <v>1.1839999999999999</v>
      </c>
      <c r="G7417" s="1">
        <v>3</v>
      </c>
      <c r="H7417" s="1">
        <v>1</v>
      </c>
      <c r="I7417" s="1">
        <v>1</v>
      </c>
      <c r="J7417" s="1">
        <v>1</v>
      </c>
      <c r="K7417" s="1">
        <v>1</v>
      </c>
      <c r="L7417" s="1">
        <v>440</v>
      </c>
      <c r="M7417" s="1">
        <v>45</v>
      </c>
      <c r="N7417" s="1">
        <v>7.56</v>
      </c>
      <c r="O7417" s="1">
        <v>0</v>
      </c>
      <c r="P7417" s="1">
        <v>1</v>
      </c>
      <c r="Q7417" s="1" t="s">
        <v>44694</v>
      </c>
      <c r="R7417" s="1" t="s">
        <v>4010</v>
      </c>
      <c r="S7417" s="1" t="s">
        <v>507</v>
      </c>
      <c r="T7417" s="1" t="s">
        <v>19089</v>
      </c>
      <c r="U7417" s="1" t="s">
        <v>44695</v>
      </c>
      <c r="V7417" s="1" t="s">
        <v>44696</v>
      </c>
      <c r="W7417" s="1" t="s">
        <v>44697</v>
      </c>
      <c r="X7417" s="1" t="s">
        <v>100</v>
      </c>
      <c r="Y7417" s="1" t="s">
        <v>49</v>
      </c>
      <c r="Z7417" s="1" t="s">
        <v>6748</v>
      </c>
      <c r="AA7417" s="1">
        <v>104.4</v>
      </c>
      <c r="AB7417" s="1">
        <v>103</v>
      </c>
      <c r="AC7417" s="1">
        <v>75.8</v>
      </c>
      <c r="AD7417" s="1">
        <v>68.3</v>
      </c>
      <c r="AE7417" s="1">
        <v>107.7</v>
      </c>
      <c r="AF7417" s="1">
        <v>78</v>
      </c>
      <c r="AG7417" s="1">
        <v>93.7</v>
      </c>
      <c r="AH7417" s="1">
        <v>119.4</v>
      </c>
      <c r="AI7417" s="1">
        <v>122.7</v>
      </c>
      <c r="AJ7417" s="1">
        <v>126.9</v>
      </c>
      <c r="AK7417" s="2">
        <f t="shared" si="230"/>
        <v>-0.23570571440631169</v>
      </c>
      <c r="AL7417" s="2">
        <f t="shared" si="231"/>
        <v>0.63754312348047903</v>
      </c>
    </row>
    <row r="7418" spans="1:38" x14ac:dyDescent="0.2">
      <c r="A7418" s="1" t="s">
        <v>36</v>
      </c>
      <c r="B7418" s="1" t="s">
        <v>37</v>
      </c>
      <c r="C7418" s="1" t="s">
        <v>44698</v>
      </c>
      <c r="D7418" s="1" t="s">
        <v>44699</v>
      </c>
      <c r="E7418" s="1">
        <v>1E-3</v>
      </c>
      <c r="F7418" s="1">
        <v>10.064</v>
      </c>
      <c r="G7418" s="1">
        <v>5</v>
      </c>
      <c r="H7418" s="1">
        <v>3</v>
      </c>
      <c r="I7418" s="1">
        <v>4</v>
      </c>
      <c r="J7418" s="1">
        <v>2</v>
      </c>
      <c r="K7418" s="1">
        <v>1</v>
      </c>
      <c r="L7418" s="1">
        <v>1009</v>
      </c>
      <c r="M7418" s="1">
        <v>112.1</v>
      </c>
      <c r="N7418" s="1">
        <v>6.7</v>
      </c>
      <c r="O7418" s="1">
        <v>40</v>
      </c>
      <c r="P7418" s="1">
        <v>3</v>
      </c>
      <c r="Q7418" s="1" t="s">
        <v>565</v>
      </c>
      <c r="R7418" s="1" t="s">
        <v>64</v>
      </c>
      <c r="S7418" s="1" t="s">
        <v>1378</v>
      </c>
      <c r="T7418" s="1" t="s">
        <v>1800</v>
      </c>
      <c r="U7418" s="1" t="s">
        <v>44700</v>
      </c>
      <c r="V7418" s="1" t="s">
        <v>44701</v>
      </c>
      <c r="W7418" s="1" t="s">
        <v>44702</v>
      </c>
      <c r="X7418" s="1" t="s">
        <v>412</v>
      </c>
      <c r="Y7418" s="1" t="s">
        <v>1429</v>
      </c>
      <c r="Z7418" s="1" t="s">
        <v>49</v>
      </c>
      <c r="AA7418" s="1">
        <v>87.5</v>
      </c>
      <c r="AB7418" s="1">
        <v>92.8</v>
      </c>
      <c r="AC7418" s="1">
        <v>88.4</v>
      </c>
      <c r="AD7418" s="1">
        <v>109.2</v>
      </c>
      <c r="AE7418" s="1">
        <v>100.5</v>
      </c>
      <c r="AF7418" s="1">
        <v>85</v>
      </c>
      <c r="AG7418" s="1">
        <v>103.4</v>
      </c>
      <c r="AH7418" s="1">
        <v>111.6</v>
      </c>
      <c r="AI7418" s="1">
        <v>114.2</v>
      </c>
      <c r="AJ7418" s="1">
        <v>107.5</v>
      </c>
      <c r="AK7418" s="2">
        <f t="shared" si="230"/>
        <v>-0.12500304382963839</v>
      </c>
      <c r="AL7418" s="2">
        <f t="shared" si="231"/>
        <v>0.64713027807955892</v>
      </c>
    </row>
    <row r="7419" spans="1:38" x14ac:dyDescent="0.2">
      <c r="A7419" s="1" t="s">
        <v>36</v>
      </c>
      <c r="B7419" s="1" t="s">
        <v>37</v>
      </c>
      <c r="C7419" s="1" t="s">
        <v>44703</v>
      </c>
      <c r="D7419" s="1" t="s">
        <v>44704</v>
      </c>
      <c r="E7419" s="1">
        <v>0</v>
      </c>
      <c r="F7419" s="1">
        <v>162.93700000000001</v>
      </c>
      <c r="G7419" s="1">
        <v>49</v>
      </c>
      <c r="H7419" s="1">
        <v>18</v>
      </c>
      <c r="I7419" s="1">
        <v>71</v>
      </c>
      <c r="J7419" s="1">
        <v>1</v>
      </c>
      <c r="K7419" s="1">
        <v>1</v>
      </c>
      <c r="L7419" s="1">
        <v>472</v>
      </c>
      <c r="M7419" s="1">
        <v>51.1</v>
      </c>
      <c r="N7419" s="1">
        <v>8.5</v>
      </c>
      <c r="O7419" s="1">
        <v>1635</v>
      </c>
      <c r="P7419" s="1">
        <v>18</v>
      </c>
      <c r="Q7419" s="1" t="s">
        <v>222</v>
      </c>
      <c r="R7419" s="1" t="s">
        <v>49</v>
      </c>
      <c r="S7419" s="1" t="s">
        <v>5331</v>
      </c>
      <c r="T7419" s="1" t="s">
        <v>10291</v>
      </c>
      <c r="U7419" s="1" t="s">
        <v>44705</v>
      </c>
      <c r="V7419" s="1" t="s">
        <v>44706</v>
      </c>
      <c r="W7419" s="1" t="s">
        <v>44707</v>
      </c>
      <c r="X7419" s="1" t="s">
        <v>44708</v>
      </c>
      <c r="Y7419" s="1" t="s">
        <v>613</v>
      </c>
      <c r="Z7419" s="1" t="s">
        <v>614</v>
      </c>
      <c r="AA7419" s="1">
        <v>105.5</v>
      </c>
      <c r="AB7419" s="1">
        <v>119.5</v>
      </c>
      <c r="AC7419" s="1">
        <v>86.6</v>
      </c>
      <c r="AD7419" s="1">
        <v>77.2</v>
      </c>
      <c r="AE7419" s="1">
        <v>98.3</v>
      </c>
      <c r="AF7419" s="1">
        <v>113.9</v>
      </c>
      <c r="AG7419" s="1">
        <v>84.9</v>
      </c>
      <c r="AH7419" s="1">
        <v>125.5</v>
      </c>
      <c r="AI7419" s="1">
        <v>68.3</v>
      </c>
      <c r="AJ7419" s="1">
        <v>120.2</v>
      </c>
      <c r="AK7419" s="2">
        <f t="shared" si="230"/>
        <v>-7.4178278778293014E-2</v>
      </c>
      <c r="AL7419" s="2">
        <f t="shared" si="231"/>
        <v>0.1493731965195865</v>
      </c>
    </row>
    <row r="7420" spans="1:38" x14ac:dyDescent="0.2">
      <c r="A7420" s="1" t="s">
        <v>60</v>
      </c>
      <c r="B7420" s="1" t="s">
        <v>37</v>
      </c>
      <c r="C7420" s="1" t="s">
        <v>44709</v>
      </c>
      <c r="D7420" s="1" t="s">
        <v>44710</v>
      </c>
      <c r="E7420" s="1">
        <v>0.01</v>
      </c>
      <c r="F7420" s="1">
        <v>4.9119999999999999</v>
      </c>
      <c r="G7420" s="1">
        <v>9</v>
      </c>
      <c r="H7420" s="1">
        <v>1</v>
      </c>
      <c r="I7420" s="1">
        <v>1</v>
      </c>
      <c r="J7420" s="1">
        <v>1</v>
      </c>
      <c r="K7420" s="1">
        <v>1</v>
      </c>
      <c r="L7420" s="1">
        <v>149</v>
      </c>
      <c r="M7420" s="1">
        <v>17.100000000000001</v>
      </c>
      <c r="N7420" s="1">
        <v>5.29</v>
      </c>
      <c r="O7420" s="1">
        <v>18</v>
      </c>
      <c r="P7420" s="1">
        <v>1</v>
      </c>
      <c r="Q7420" s="1" t="s">
        <v>222</v>
      </c>
      <c r="R7420" s="1" t="s">
        <v>49</v>
      </c>
      <c r="S7420" s="1" t="s">
        <v>147</v>
      </c>
      <c r="T7420" s="1" t="s">
        <v>44711</v>
      </c>
      <c r="U7420" s="1" t="s">
        <v>44712</v>
      </c>
      <c r="V7420" s="1" t="s">
        <v>44713</v>
      </c>
      <c r="W7420" s="1" t="s">
        <v>44714</v>
      </c>
      <c r="X7420" s="1" t="s">
        <v>412</v>
      </c>
      <c r="Y7420" s="1" t="s">
        <v>49</v>
      </c>
      <c r="Z7420" s="1" t="s">
        <v>49</v>
      </c>
      <c r="AA7420" s="1">
        <v>82.1</v>
      </c>
      <c r="AB7420" s="1">
        <v>92.7</v>
      </c>
      <c r="AC7420" s="1">
        <v>100.2</v>
      </c>
      <c r="AD7420" s="1">
        <v>93.3</v>
      </c>
      <c r="AE7420" s="1">
        <v>94.4</v>
      </c>
      <c r="AF7420" s="1">
        <v>119.2</v>
      </c>
      <c r="AG7420" s="1">
        <v>108.2</v>
      </c>
      <c r="AH7420" s="1">
        <v>109.8</v>
      </c>
      <c r="AI7420" s="1">
        <v>97.4</v>
      </c>
      <c r="AJ7420" s="1">
        <v>102.7</v>
      </c>
      <c r="AK7420" s="2">
        <f t="shared" si="230"/>
        <v>-0.21565073914182167</v>
      </c>
      <c r="AL7420" s="2">
        <f t="shared" si="231"/>
        <v>1.8880797203316084</v>
      </c>
    </row>
    <row r="7421" spans="1:38" x14ac:dyDescent="0.2">
      <c r="A7421" s="1" t="s">
        <v>36</v>
      </c>
      <c r="B7421" s="1" t="s">
        <v>37</v>
      </c>
      <c r="C7421" s="1" t="s">
        <v>44715</v>
      </c>
      <c r="D7421" s="1" t="s">
        <v>44716</v>
      </c>
      <c r="E7421" s="1">
        <v>0</v>
      </c>
      <c r="F7421" s="1">
        <v>267.79700000000003</v>
      </c>
      <c r="G7421" s="1">
        <v>20</v>
      </c>
      <c r="H7421" s="1">
        <v>52</v>
      </c>
      <c r="I7421" s="1">
        <v>96</v>
      </c>
      <c r="J7421" s="1">
        <v>50</v>
      </c>
      <c r="K7421" s="1">
        <v>1</v>
      </c>
      <c r="L7421" s="1">
        <v>2846</v>
      </c>
      <c r="M7421" s="1">
        <v>310.7</v>
      </c>
      <c r="N7421" s="1">
        <v>9.1</v>
      </c>
      <c r="O7421" s="1">
        <v>1882</v>
      </c>
      <c r="P7421" s="1">
        <v>52</v>
      </c>
      <c r="Q7421" s="1" t="s">
        <v>2484</v>
      </c>
      <c r="R7421" s="1" t="s">
        <v>64</v>
      </c>
      <c r="S7421" s="1" t="s">
        <v>913</v>
      </c>
      <c r="T7421" s="1" t="s">
        <v>44385</v>
      </c>
      <c r="U7421" s="1" t="s">
        <v>44717</v>
      </c>
      <c r="V7421" s="1" t="s">
        <v>44718</v>
      </c>
      <c r="W7421" s="1" t="s">
        <v>44719</v>
      </c>
      <c r="X7421" s="1" t="s">
        <v>676</v>
      </c>
      <c r="Y7421" s="1" t="s">
        <v>49</v>
      </c>
      <c r="Z7421" s="1" t="s">
        <v>49</v>
      </c>
      <c r="AA7421" s="1">
        <v>92.6</v>
      </c>
      <c r="AB7421" s="1">
        <v>104.2</v>
      </c>
      <c r="AC7421" s="1">
        <v>94.1</v>
      </c>
      <c r="AD7421" s="1">
        <v>88.3</v>
      </c>
      <c r="AE7421" s="1">
        <v>91.9</v>
      </c>
      <c r="AF7421" s="1">
        <v>111.1</v>
      </c>
      <c r="AG7421" s="1">
        <v>103.8</v>
      </c>
      <c r="AH7421" s="1">
        <v>109.2</v>
      </c>
      <c r="AI7421" s="1">
        <v>107.5</v>
      </c>
      <c r="AJ7421" s="1">
        <v>97.2</v>
      </c>
      <c r="AK7421" s="2">
        <f t="shared" si="230"/>
        <v>-0.16668884483977023</v>
      </c>
      <c r="AL7421" s="2">
        <f t="shared" si="231"/>
        <v>1.8870205616488986</v>
      </c>
    </row>
    <row r="7422" spans="1:38" x14ac:dyDescent="0.2">
      <c r="A7422" s="1" t="s">
        <v>60</v>
      </c>
      <c r="B7422" s="1" t="s">
        <v>37</v>
      </c>
      <c r="C7422" s="1" t="s">
        <v>44720</v>
      </c>
      <c r="D7422" s="1" t="s">
        <v>44721</v>
      </c>
      <c r="E7422" s="1">
        <v>3.3000000000000002E-2</v>
      </c>
      <c r="F7422" s="1">
        <v>3.2370000000000001</v>
      </c>
      <c r="G7422" s="1">
        <v>4</v>
      </c>
      <c r="H7422" s="1">
        <v>1</v>
      </c>
      <c r="I7422" s="1">
        <v>1</v>
      </c>
      <c r="J7422" s="1">
        <v>1</v>
      </c>
      <c r="K7422" s="1">
        <v>1</v>
      </c>
      <c r="L7422" s="1">
        <v>327</v>
      </c>
      <c r="M7422" s="1">
        <v>37.299999999999997</v>
      </c>
      <c r="N7422" s="1">
        <v>7.49</v>
      </c>
      <c r="O7422" s="1">
        <v>13</v>
      </c>
      <c r="P7422" s="1">
        <v>1</v>
      </c>
      <c r="Q7422" s="1" t="s">
        <v>222</v>
      </c>
      <c r="R7422" s="1" t="s">
        <v>2032</v>
      </c>
      <c r="S7422" s="1" t="s">
        <v>147</v>
      </c>
      <c r="T7422" s="1" t="s">
        <v>44722</v>
      </c>
      <c r="U7422" s="1" t="s">
        <v>44723</v>
      </c>
      <c r="V7422" s="1" t="s">
        <v>44724</v>
      </c>
      <c r="W7422" s="1" t="s">
        <v>44725</v>
      </c>
      <c r="X7422" s="1" t="s">
        <v>47</v>
      </c>
      <c r="Y7422" s="1" t="s">
        <v>4390</v>
      </c>
      <c r="Z7422" s="1" t="s">
        <v>49</v>
      </c>
      <c r="AA7422" s="1">
        <v>91.6</v>
      </c>
      <c r="AB7422" s="1">
        <v>85.1</v>
      </c>
      <c r="AC7422" s="1">
        <v>107.7</v>
      </c>
      <c r="AD7422" s="1">
        <v>100.4</v>
      </c>
      <c r="AE7422" s="1">
        <v>86.4</v>
      </c>
      <c r="AF7422" s="1">
        <v>95.8</v>
      </c>
      <c r="AG7422" s="1">
        <v>108.7</v>
      </c>
      <c r="AH7422" s="1">
        <v>106.3</v>
      </c>
      <c r="AI7422" s="1">
        <v>106.3</v>
      </c>
      <c r="AJ7422" s="1">
        <v>111.6</v>
      </c>
      <c r="AK7422" s="2">
        <f t="shared" si="230"/>
        <v>-0.16610978755048153</v>
      </c>
      <c r="AL7422" s="2">
        <f t="shared" si="231"/>
        <v>1.2761422726863725</v>
      </c>
    </row>
    <row r="7423" spans="1:38" x14ac:dyDescent="0.2">
      <c r="A7423" s="1" t="s">
        <v>36</v>
      </c>
      <c r="B7423" s="1" t="s">
        <v>37</v>
      </c>
      <c r="C7423" s="1" t="s">
        <v>44726</v>
      </c>
      <c r="D7423" s="1" t="s">
        <v>44727</v>
      </c>
      <c r="E7423" s="1">
        <v>0</v>
      </c>
      <c r="F7423" s="1">
        <v>13.138999999999999</v>
      </c>
      <c r="G7423" s="1">
        <v>3</v>
      </c>
      <c r="H7423" s="1">
        <v>2</v>
      </c>
      <c r="I7423" s="1">
        <v>4</v>
      </c>
      <c r="J7423" s="1">
        <v>2</v>
      </c>
      <c r="K7423" s="1">
        <v>1</v>
      </c>
      <c r="L7423" s="1">
        <v>827</v>
      </c>
      <c r="M7423" s="1">
        <v>93.6</v>
      </c>
      <c r="N7423" s="1">
        <v>7.84</v>
      </c>
      <c r="O7423" s="1">
        <v>87</v>
      </c>
      <c r="P7423" s="1">
        <v>2</v>
      </c>
      <c r="Q7423" s="1" t="s">
        <v>5391</v>
      </c>
      <c r="R7423" s="1" t="s">
        <v>824</v>
      </c>
      <c r="S7423" s="1" t="s">
        <v>147</v>
      </c>
      <c r="T7423" s="1" t="s">
        <v>2835</v>
      </c>
      <c r="U7423" s="1" t="s">
        <v>44728</v>
      </c>
      <c r="V7423" s="1" t="s">
        <v>44729</v>
      </c>
      <c r="W7423" s="1" t="s">
        <v>44730</v>
      </c>
      <c r="X7423" s="1" t="s">
        <v>333</v>
      </c>
      <c r="Y7423" s="1" t="s">
        <v>8775</v>
      </c>
      <c r="Z7423" s="1" t="s">
        <v>3368</v>
      </c>
      <c r="AA7423" s="1">
        <v>88.7</v>
      </c>
      <c r="AB7423" s="1">
        <v>108.4</v>
      </c>
      <c r="AC7423" s="1">
        <v>90.5</v>
      </c>
      <c r="AD7423" s="1">
        <v>89.5</v>
      </c>
      <c r="AE7423" s="1">
        <v>122.9</v>
      </c>
      <c r="AF7423" s="1">
        <v>105.2</v>
      </c>
      <c r="AG7423" s="1">
        <v>80.599999999999994</v>
      </c>
      <c r="AH7423" s="1">
        <v>93.7</v>
      </c>
      <c r="AI7423" s="1">
        <v>112.2</v>
      </c>
      <c r="AJ7423" s="1">
        <v>108.2</v>
      </c>
      <c r="AK7423" s="2">
        <f t="shared" si="230"/>
        <v>2.885678659263109E-4</v>
      </c>
      <c r="AL7423" s="2">
        <f t="shared" si="231"/>
        <v>7.5589521731687427E-4</v>
      </c>
    </row>
    <row r="7424" spans="1:38" x14ac:dyDescent="0.2">
      <c r="A7424" s="1" t="s">
        <v>36</v>
      </c>
      <c r="B7424" s="1" t="s">
        <v>37</v>
      </c>
      <c r="C7424" s="1" t="s">
        <v>44731</v>
      </c>
      <c r="D7424" s="1" t="s">
        <v>44732</v>
      </c>
      <c r="E7424" s="1">
        <v>0</v>
      </c>
      <c r="F7424" s="1">
        <v>21.536999999999999</v>
      </c>
      <c r="G7424" s="1">
        <v>7</v>
      </c>
      <c r="H7424" s="1">
        <v>5</v>
      </c>
      <c r="I7424" s="1">
        <v>27</v>
      </c>
      <c r="J7424" s="1">
        <v>1</v>
      </c>
      <c r="K7424" s="1">
        <v>1</v>
      </c>
      <c r="L7424" s="1">
        <v>594</v>
      </c>
      <c r="M7424" s="1">
        <v>62.8</v>
      </c>
      <c r="N7424" s="1">
        <v>8.43</v>
      </c>
      <c r="O7424" s="1">
        <v>334</v>
      </c>
      <c r="P7424" s="1">
        <v>5</v>
      </c>
      <c r="Q7424" s="1" t="s">
        <v>49</v>
      </c>
      <c r="R7424" s="1" t="s">
        <v>104</v>
      </c>
      <c r="S7424" s="1" t="s">
        <v>1045</v>
      </c>
      <c r="T7424" s="1" t="s">
        <v>44733</v>
      </c>
      <c r="U7424" s="1" t="s">
        <v>44734</v>
      </c>
      <c r="V7424" s="1" t="s">
        <v>44735</v>
      </c>
      <c r="W7424" s="1" t="s">
        <v>44736</v>
      </c>
      <c r="X7424" s="1" t="s">
        <v>81</v>
      </c>
      <c r="Y7424" s="1" t="s">
        <v>49</v>
      </c>
      <c r="Z7424" s="1" t="s">
        <v>49</v>
      </c>
      <c r="AA7424" s="1">
        <v>89.2</v>
      </c>
      <c r="AB7424" s="1">
        <v>61.7</v>
      </c>
      <c r="AC7424" s="1">
        <v>57.4</v>
      </c>
      <c r="AD7424" s="1">
        <v>265.8</v>
      </c>
      <c r="AE7424" s="1">
        <v>55.1</v>
      </c>
      <c r="AF7424" s="1">
        <v>182.5</v>
      </c>
      <c r="AG7424" s="1">
        <v>71.8</v>
      </c>
      <c r="AH7424" s="1">
        <v>105.1</v>
      </c>
      <c r="AI7424" s="1">
        <v>47.9</v>
      </c>
      <c r="AJ7424" s="1">
        <v>63.5</v>
      </c>
      <c r="AK7424" s="2">
        <f t="shared" si="230"/>
        <v>0.16869874124023282</v>
      </c>
      <c r="AL7424" s="2">
        <f t="shared" si="231"/>
        <v>9.1450832399949472E-2</v>
      </c>
    </row>
    <row r="7425" spans="1:38" x14ac:dyDescent="0.2">
      <c r="A7425" s="1" t="s">
        <v>60</v>
      </c>
      <c r="B7425" s="1" t="s">
        <v>37</v>
      </c>
      <c r="C7425" s="1" t="s">
        <v>44737</v>
      </c>
      <c r="D7425" s="1" t="s">
        <v>44738</v>
      </c>
      <c r="E7425" s="1">
        <v>3.2000000000000001E-2</v>
      </c>
      <c r="F7425" s="1">
        <v>3.3090000000000002</v>
      </c>
      <c r="G7425" s="1">
        <v>1</v>
      </c>
      <c r="H7425" s="1">
        <v>1</v>
      </c>
      <c r="I7425" s="1">
        <v>1</v>
      </c>
      <c r="J7425" s="1">
        <v>1</v>
      </c>
      <c r="K7425" s="1">
        <v>1</v>
      </c>
      <c r="L7425" s="1">
        <v>953</v>
      </c>
      <c r="M7425" s="1">
        <v>107.2</v>
      </c>
      <c r="N7425" s="1">
        <v>9.41</v>
      </c>
      <c r="O7425" s="1">
        <v>31</v>
      </c>
      <c r="P7425" s="1">
        <v>1</v>
      </c>
      <c r="Q7425" s="1" t="s">
        <v>586</v>
      </c>
      <c r="R7425" s="1" t="s">
        <v>458</v>
      </c>
      <c r="S7425" s="1" t="s">
        <v>147</v>
      </c>
      <c r="T7425" s="1" t="s">
        <v>44739</v>
      </c>
      <c r="U7425" s="1" t="s">
        <v>44740</v>
      </c>
      <c r="V7425" s="1" t="s">
        <v>49</v>
      </c>
      <c r="W7425" s="1" t="s">
        <v>44741</v>
      </c>
      <c r="X7425" s="1" t="s">
        <v>59</v>
      </c>
      <c r="Y7425" s="1" t="s">
        <v>19746</v>
      </c>
      <c r="Z7425" s="1" t="s">
        <v>49</v>
      </c>
      <c r="AA7425" s="1">
        <v>104.3</v>
      </c>
      <c r="AB7425" s="1">
        <v>103.9</v>
      </c>
      <c r="AC7425" s="1">
        <v>92</v>
      </c>
      <c r="AD7425" s="1">
        <v>89.5</v>
      </c>
      <c r="AE7425" s="1">
        <v>94.5</v>
      </c>
      <c r="AF7425" s="1">
        <v>111.3</v>
      </c>
      <c r="AG7425" s="1">
        <v>110.1</v>
      </c>
      <c r="AH7425" s="1">
        <v>111</v>
      </c>
      <c r="AI7425" s="1">
        <v>91.3</v>
      </c>
      <c r="AJ7425" s="1">
        <v>92.2</v>
      </c>
      <c r="AK7425" s="2">
        <f t="shared" si="230"/>
        <v>-9.148836715373726E-2</v>
      </c>
      <c r="AL7425" s="2">
        <f t="shared" si="231"/>
        <v>0.5382679111889408</v>
      </c>
    </row>
    <row r="7426" spans="1:38" x14ac:dyDescent="0.2">
      <c r="A7426" s="1" t="s">
        <v>50</v>
      </c>
      <c r="B7426" s="1" t="s">
        <v>37</v>
      </c>
      <c r="C7426" s="1" t="s">
        <v>44742</v>
      </c>
      <c r="D7426" s="1" t="s">
        <v>44743</v>
      </c>
      <c r="E7426" s="1">
        <v>9.2999999999999999E-2</v>
      </c>
      <c r="F7426" s="1">
        <v>2.0550000000000002</v>
      </c>
      <c r="G7426" s="1">
        <v>2</v>
      </c>
      <c r="H7426" s="1">
        <v>1</v>
      </c>
      <c r="I7426" s="1">
        <v>1</v>
      </c>
      <c r="J7426" s="1">
        <v>1</v>
      </c>
      <c r="K7426" s="1">
        <v>1</v>
      </c>
      <c r="L7426" s="1">
        <v>607</v>
      </c>
      <c r="M7426" s="1">
        <v>68.8</v>
      </c>
      <c r="N7426" s="1">
        <v>8</v>
      </c>
      <c r="O7426" s="1">
        <v>0</v>
      </c>
      <c r="P7426" s="1">
        <v>1</v>
      </c>
      <c r="Q7426" s="1" t="s">
        <v>794</v>
      </c>
      <c r="R7426" s="1" t="s">
        <v>344</v>
      </c>
      <c r="S7426" s="1" t="s">
        <v>147</v>
      </c>
      <c r="T7426" s="1" t="s">
        <v>6019</v>
      </c>
      <c r="U7426" s="1" t="s">
        <v>44744</v>
      </c>
      <c r="V7426" s="1" t="s">
        <v>44745</v>
      </c>
      <c r="W7426" s="1" t="s">
        <v>44746</v>
      </c>
      <c r="X7426" s="1" t="s">
        <v>59</v>
      </c>
      <c r="Y7426" s="1" t="s">
        <v>49</v>
      </c>
      <c r="Z7426" s="1" t="s">
        <v>49</v>
      </c>
      <c r="AA7426" s="1">
        <v>90.4</v>
      </c>
      <c r="AB7426" s="1">
        <v>92.8</v>
      </c>
      <c r="AC7426" s="1">
        <v>126.3</v>
      </c>
      <c r="AD7426" s="1">
        <v>80.099999999999994</v>
      </c>
      <c r="AE7426" s="1">
        <v>90.3</v>
      </c>
      <c r="AF7426" s="1">
        <v>73.3</v>
      </c>
      <c r="AG7426" s="1">
        <v>103.7</v>
      </c>
      <c r="AH7426" s="1">
        <v>117.3</v>
      </c>
      <c r="AI7426" s="1">
        <v>120.3</v>
      </c>
      <c r="AJ7426" s="1">
        <v>105.3</v>
      </c>
      <c r="AK7426" s="2">
        <f t="shared" si="230"/>
        <v>-0.11550034216513184</v>
      </c>
      <c r="AL7426" s="2">
        <f t="shared" si="231"/>
        <v>0.2964357013832512</v>
      </c>
    </row>
    <row r="7427" spans="1:38" x14ac:dyDescent="0.2">
      <c r="A7427" s="1" t="s">
        <v>60</v>
      </c>
      <c r="B7427" s="1" t="s">
        <v>37</v>
      </c>
      <c r="C7427" s="1" t="s">
        <v>44747</v>
      </c>
      <c r="D7427" s="1" t="s">
        <v>44748</v>
      </c>
      <c r="E7427" s="1">
        <v>1.0999999999999999E-2</v>
      </c>
      <c r="F7427" s="1">
        <v>4.7539999999999996</v>
      </c>
      <c r="G7427" s="1">
        <v>1</v>
      </c>
      <c r="H7427" s="1">
        <v>2</v>
      </c>
      <c r="I7427" s="1">
        <v>2</v>
      </c>
      <c r="J7427" s="1">
        <v>1</v>
      </c>
      <c r="K7427" s="1">
        <v>1</v>
      </c>
      <c r="L7427" s="1">
        <v>1300</v>
      </c>
      <c r="M7427" s="1">
        <v>144.80000000000001</v>
      </c>
      <c r="N7427" s="1">
        <v>6.64</v>
      </c>
      <c r="O7427" s="1">
        <v>28</v>
      </c>
      <c r="P7427" s="1">
        <v>2</v>
      </c>
      <c r="Q7427" s="1" t="s">
        <v>1836</v>
      </c>
      <c r="R7427" s="1" t="s">
        <v>64</v>
      </c>
      <c r="S7427" s="1" t="s">
        <v>439</v>
      </c>
      <c r="T7427" s="1" t="s">
        <v>44749</v>
      </c>
      <c r="U7427" s="1" t="s">
        <v>44750</v>
      </c>
      <c r="V7427" s="1" t="s">
        <v>44751</v>
      </c>
      <c r="W7427" s="1" t="s">
        <v>44752</v>
      </c>
      <c r="X7427" s="1" t="s">
        <v>258</v>
      </c>
      <c r="Y7427" s="1" t="s">
        <v>44753</v>
      </c>
      <c r="Z7427" s="1" t="s">
        <v>49</v>
      </c>
      <c r="AA7427" s="1">
        <v>37.799999999999997</v>
      </c>
      <c r="AB7427" s="1">
        <v>50.5</v>
      </c>
      <c r="AC7427" s="1">
        <v>40.299999999999997</v>
      </c>
      <c r="AD7427" s="1">
        <v>593.70000000000005</v>
      </c>
      <c r="AE7427" s="1">
        <v>40.4</v>
      </c>
      <c r="AF7427" s="1">
        <v>49.5</v>
      </c>
      <c r="AG7427" s="1">
        <v>46.4</v>
      </c>
      <c r="AH7427" s="1">
        <v>42.9</v>
      </c>
      <c r="AI7427" s="1">
        <v>47</v>
      </c>
      <c r="AJ7427" s="1">
        <v>51.4</v>
      </c>
      <c r="AK7427" s="2">
        <f t="shared" ref="AK7427:AK7490" si="232">LOG(SUM(AA7427:AE7427)/SUM(AF7427:AJ7427),2)</f>
        <v>1.685011689873871</v>
      </c>
      <c r="AL7427" s="2">
        <f t="shared" ref="AL7427:AL7490" si="233">-LOG10(TTEST(AA7427:AE7427,AF7427:AJ7427,2,2))</f>
        <v>0.43338776653014549</v>
      </c>
    </row>
    <row r="7428" spans="1:38" x14ac:dyDescent="0.2">
      <c r="A7428" s="1" t="s">
        <v>50</v>
      </c>
      <c r="B7428" s="1" t="s">
        <v>37</v>
      </c>
      <c r="C7428" s="1" t="s">
        <v>44754</v>
      </c>
      <c r="D7428" s="1" t="s">
        <v>44755</v>
      </c>
      <c r="E7428" s="1">
        <v>0.24</v>
      </c>
      <c r="F7428" s="1">
        <v>1.101</v>
      </c>
      <c r="G7428" s="1">
        <v>2</v>
      </c>
      <c r="H7428" s="1">
        <v>1</v>
      </c>
      <c r="I7428" s="1">
        <v>1</v>
      </c>
      <c r="J7428" s="1">
        <v>1</v>
      </c>
      <c r="K7428" s="1">
        <v>1</v>
      </c>
      <c r="L7428" s="1">
        <v>836</v>
      </c>
      <c r="M7428" s="1">
        <v>92</v>
      </c>
      <c r="N7428" s="1">
        <v>9.0399999999999991</v>
      </c>
      <c r="O7428" s="1">
        <v>0</v>
      </c>
      <c r="P7428" s="1">
        <v>1</v>
      </c>
      <c r="Q7428" s="1" t="s">
        <v>53</v>
      </c>
      <c r="R7428" s="1" t="s">
        <v>104</v>
      </c>
      <c r="S7428" s="1" t="s">
        <v>507</v>
      </c>
      <c r="T7428" s="1" t="s">
        <v>49</v>
      </c>
      <c r="U7428" s="1" t="s">
        <v>44756</v>
      </c>
      <c r="V7428" s="1" t="s">
        <v>44757</v>
      </c>
      <c r="W7428" s="1" t="s">
        <v>44758</v>
      </c>
      <c r="X7428" s="1" t="s">
        <v>194</v>
      </c>
      <c r="Y7428" s="1" t="s">
        <v>49</v>
      </c>
      <c r="Z7428" s="1" t="s">
        <v>49</v>
      </c>
      <c r="AA7428" s="1">
        <v>102.3</v>
      </c>
      <c r="AB7428" s="1">
        <v>63.3</v>
      </c>
      <c r="AC7428" s="1">
        <v>87.1</v>
      </c>
      <c r="AD7428" s="1">
        <v>90.7</v>
      </c>
      <c r="AE7428" s="1">
        <v>109.4</v>
      </c>
      <c r="AF7428" s="1">
        <v>105.6</v>
      </c>
      <c r="AG7428" s="1">
        <v>107.8</v>
      </c>
      <c r="AH7428" s="1">
        <v>105.2</v>
      </c>
      <c r="AI7428" s="1">
        <v>133.80000000000001</v>
      </c>
      <c r="AJ7428" s="1">
        <v>94.8</v>
      </c>
      <c r="AK7428" s="2">
        <f t="shared" si="232"/>
        <v>-0.27319427205401559</v>
      </c>
      <c r="AL7428" s="2">
        <f t="shared" si="233"/>
        <v>0.99126793800402646</v>
      </c>
    </row>
    <row r="7429" spans="1:38" x14ac:dyDescent="0.2">
      <c r="A7429" s="1" t="s">
        <v>50</v>
      </c>
      <c r="B7429" s="1" t="s">
        <v>37</v>
      </c>
      <c r="C7429" s="1" t="s">
        <v>44759</v>
      </c>
      <c r="D7429" s="1" t="s">
        <v>44760</v>
      </c>
      <c r="E7429" s="1">
        <v>0.26200000000000001</v>
      </c>
      <c r="F7429" s="1">
        <v>1.0580000000000001</v>
      </c>
      <c r="G7429" s="1">
        <v>4</v>
      </c>
      <c r="H7429" s="1">
        <v>1</v>
      </c>
      <c r="I7429" s="1">
        <v>1</v>
      </c>
      <c r="J7429" s="1">
        <v>1</v>
      </c>
      <c r="K7429" s="1">
        <v>1</v>
      </c>
      <c r="L7429" s="1">
        <v>331</v>
      </c>
      <c r="M7429" s="1">
        <v>36.9</v>
      </c>
      <c r="N7429" s="1">
        <v>8.9</v>
      </c>
      <c r="O7429" s="1">
        <v>0</v>
      </c>
      <c r="P7429" s="1">
        <v>1</v>
      </c>
      <c r="Q7429" s="1" t="s">
        <v>361</v>
      </c>
      <c r="R7429" s="1" t="s">
        <v>64</v>
      </c>
      <c r="S7429" s="1" t="s">
        <v>1370</v>
      </c>
      <c r="T7429" s="1" t="s">
        <v>3130</v>
      </c>
      <c r="U7429" s="1" t="s">
        <v>44761</v>
      </c>
      <c r="V7429" s="1" t="s">
        <v>44762</v>
      </c>
      <c r="W7429" s="1" t="s">
        <v>44763</v>
      </c>
      <c r="X7429" s="1" t="s">
        <v>118</v>
      </c>
      <c r="Y7429" s="1" t="s">
        <v>3133</v>
      </c>
      <c r="Z7429" s="1" t="s">
        <v>3065</v>
      </c>
      <c r="AA7429" s="1">
        <v>75</v>
      </c>
      <c r="AB7429" s="1">
        <v>95.2</v>
      </c>
      <c r="AC7429" s="1">
        <v>92.3</v>
      </c>
      <c r="AD7429" s="1">
        <v>93.4</v>
      </c>
      <c r="AE7429" s="1">
        <v>92.3</v>
      </c>
      <c r="AF7429" s="1">
        <v>101.3</v>
      </c>
      <c r="AG7429" s="1">
        <v>103.8</v>
      </c>
      <c r="AH7429" s="1">
        <v>118.1</v>
      </c>
      <c r="AI7429" s="1">
        <v>121.1</v>
      </c>
      <c r="AJ7429" s="1">
        <v>107.6</v>
      </c>
      <c r="AK7429" s="2">
        <f t="shared" si="232"/>
        <v>-0.30026423668130248</v>
      </c>
      <c r="AL7429" s="2">
        <f t="shared" si="233"/>
        <v>2.3095125820802749</v>
      </c>
    </row>
    <row r="7430" spans="1:38" x14ac:dyDescent="0.2">
      <c r="A7430" s="1" t="s">
        <v>50</v>
      </c>
      <c r="B7430" s="1" t="s">
        <v>37</v>
      </c>
      <c r="C7430" s="1" t="s">
        <v>44764</v>
      </c>
      <c r="D7430" s="1" t="s">
        <v>44765</v>
      </c>
      <c r="E7430" s="1">
        <v>0.17499999999999999</v>
      </c>
      <c r="F7430" s="1">
        <v>1.256</v>
      </c>
      <c r="G7430" s="1">
        <v>3</v>
      </c>
      <c r="H7430" s="1">
        <v>1</v>
      </c>
      <c r="I7430" s="1">
        <v>1</v>
      </c>
      <c r="J7430" s="1">
        <v>1</v>
      </c>
      <c r="K7430" s="1">
        <v>1</v>
      </c>
      <c r="L7430" s="1">
        <v>591</v>
      </c>
      <c r="M7430" s="1">
        <v>65.099999999999994</v>
      </c>
      <c r="N7430" s="1">
        <v>8.6300000000000008</v>
      </c>
      <c r="O7430" s="1">
        <v>0</v>
      </c>
      <c r="P7430" s="1">
        <v>1</v>
      </c>
      <c r="Q7430" s="1" t="s">
        <v>565</v>
      </c>
      <c r="R7430" s="1" t="s">
        <v>64</v>
      </c>
      <c r="S7430" s="1" t="s">
        <v>1104</v>
      </c>
      <c r="T7430" s="1" t="s">
        <v>44766</v>
      </c>
      <c r="U7430" s="1" t="s">
        <v>44767</v>
      </c>
      <c r="V7430" s="1" t="s">
        <v>44768</v>
      </c>
      <c r="W7430" s="1" t="s">
        <v>44769</v>
      </c>
      <c r="X7430" s="1" t="s">
        <v>204</v>
      </c>
      <c r="Y7430" s="1" t="s">
        <v>1429</v>
      </c>
      <c r="Z7430" s="1" t="s">
        <v>1430</v>
      </c>
      <c r="AA7430" s="1">
        <v>98</v>
      </c>
      <c r="AB7430" s="1">
        <v>89.9</v>
      </c>
      <c r="AC7430" s="1">
        <v>88.6</v>
      </c>
      <c r="AD7430" s="1">
        <v>86</v>
      </c>
      <c r="AE7430" s="1">
        <v>112.5</v>
      </c>
      <c r="AF7430" s="1">
        <v>118.2</v>
      </c>
      <c r="AG7430" s="1">
        <v>104.8</v>
      </c>
      <c r="AH7430" s="1">
        <v>105.5</v>
      </c>
      <c r="AI7430" s="1">
        <v>101.6</v>
      </c>
      <c r="AJ7430" s="1">
        <v>94.7</v>
      </c>
      <c r="AK7430" s="2">
        <f t="shared" si="232"/>
        <v>-0.14384020651241128</v>
      </c>
      <c r="AL7430" s="2">
        <f t="shared" si="233"/>
        <v>0.8423851930716757</v>
      </c>
    </row>
    <row r="7431" spans="1:38" x14ac:dyDescent="0.2">
      <c r="A7431" s="1" t="s">
        <v>36</v>
      </c>
      <c r="B7431" s="1" t="s">
        <v>37</v>
      </c>
      <c r="C7431" s="1" t="s">
        <v>44770</v>
      </c>
      <c r="D7431" s="1" t="s">
        <v>44771</v>
      </c>
      <c r="E7431" s="1">
        <v>3.0000000000000001E-3</v>
      </c>
      <c r="F7431" s="1">
        <v>7.3650000000000002</v>
      </c>
      <c r="G7431" s="1">
        <v>6</v>
      </c>
      <c r="H7431" s="1">
        <v>2</v>
      </c>
      <c r="I7431" s="1">
        <v>3</v>
      </c>
      <c r="J7431" s="1">
        <v>2</v>
      </c>
      <c r="K7431" s="1">
        <v>1</v>
      </c>
      <c r="L7431" s="1">
        <v>354</v>
      </c>
      <c r="M7431" s="1">
        <v>37.700000000000003</v>
      </c>
      <c r="N7431" s="1">
        <v>5.07</v>
      </c>
      <c r="O7431" s="1">
        <v>86</v>
      </c>
      <c r="P7431" s="1">
        <v>2</v>
      </c>
      <c r="Q7431" s="1" t="s">
        <v>53</v>
      </c>
      <c r="R7431" s="1" t="s">
        <v>311</v>
      </c>
      <c r="S7431" s="1" t="s">
        <v>370</v>
      </c>
      <c r="T7431" s="1" t="s">
        <v>44772</v>
      </c>
      <c r="U7431" s="1" t="s">
        <v>44773</v>
      </c>
      <c r="V7431" s="1" t="s">
        <v>49</v>
      </c>
      <c r="W7431" s="1" t="s">
        <v>44774</v>
      </c>
      <c r="X7431" s="1" t="s">
        <v>118</v>
      </c>
      <c r="Y7431" s="1" t="s">
        <v>49</v>
      </c>
      <c r="Z7431" s="1" t="s">
        <v>49</v>
      </c>
      <c r="AA7431" s="1">
        <v>122.6</v>
      </c>
      <c r="AB7431" s="1">
        <v>89.2</v>
      </c>
      <c r="AC7431" s="1">
        <v>90.2</v>
      </c>
      <c r="AD7431" s="1">
        <v>87.2</v>
      </c>
      <c r="AE7431" s="1">
        <v>89.9</v>
      </c>
      <c r="AF7431" s="1">
        <v>105.3</v>
      </c>
      <c r="AG7431" s="1">
        <v>99.4</v>
      </c>
      <c r="AH7431" s="1">
        <v>104.9</v>
      </c>
      <c r="AI7431" s="1">
        <v>107.9</v>
      </c>
      <c r="AJ7431" s="1">
        <v>103.5</v>
      </c>
      <c r="AK7431" s="2">
        <f t="shared" si="232"/>
        <v>-0.12095655903348167</v>
      </c>
      <c r="AL7431" s="2">
        <f t="shared" si="233"/>
        <v>0.59080795863481805</v>
      </c>
    </row>
    <row r="7432" spans="1:38" x14ac:dyDescent="0.2">
      <c r="A7432" s="1" t="s">
        <v>50</v>
      </c>
      <c r="B7432" s="1" t="s">
        <v>37</v>
      </c>
      <c r="C7432" s="1" t="s">
        <v>44775</v>
      </c>
      <c r="D7432" s="1" t="s">
        <v>44776</v>
      </c>
      <c r="E7432" s="1">
        <v>6.2E-2</v>
      </c>
      <c r="F7432" s="1">
        <v>2.5209999999999999</v>
      </c>
      <c r="G7432" s="1">
        <v>3</v>
      </c>
      <c r="H7432" s="1">
        <v>1</v>
      </c>
      <c r="I7432" s="1">
        <v>1</v>
      </c>
      <c r="J7432" s="1">
        <v>1</v>
      </c>
      <c r="K7432" s="1">
        <v>1</v>
      </c>
      <c r="L7432" s="1">
        <v>486</v>
      </c>
      <c r="M7432" s="1">
        <v>54.5</v>
      </c>
      <c r="N7432" s="1">
        <v>6.1</v>
      </c>
      <c r="O7432" s="1">
        <v>19</v>
      </c>
      <c r="P7432" s="1">
        <v>1</v>
      </c>
      <c r="Q7432" s="1" t="s">
        <v>222</v>
      </c>
      <c r="R7432" s="1" t="s">
        <v>233</v>
      </c>
      <c r="S7432" s="1" t="s">
        <v>147</v>
      </c>
      <c r="T7432" s="1" t="s">
        <v>44777</v>
      </c>
      <c r="U7432" s="1" t="s">
        <v>44778</v>
      </c>
      <c r="V7432" s="1" t="s">
        <v>44779</v>
      </c>
      <c r="W7432" s="1" t="s">
        <v>44780</v>
      </c>
      <c r="X7432" s="1" t="s">
        <v>159</v>
      </c>
      <c r="Y7432" s="1" t="s">
        <v>44781</v>
      </c>
      <c r="Z7432" s="1" t="s">
        <v>49</v>
      </c>
      <c r="AA7432" s="1">
        <v>288.8</v>
      </c>
      <c r="AB7432" s="1">
        <v>48.2</v>
      </c>
      <c r="AC7432" s="1">
        <v>67.599999999999994</v>
      </c>
      <c r="AD7432" s="1">
        <v>94.9</v>
      </c>
      <c r="AE7432" s="1">
        <v>74.400000000000006</v>
      </c>
      <c r="AF7432" s="1">
        <v>111.7</v>
      </c>
      <c r="AG7432" s="1">
        <v>86.8</v>
      </c>
      <c r="AH7432" s="1">
        <v>66.3</v>
      </c>
      <c r="AI7432" s="1">
        <v>61</v>
      </c>
      <c r="AJ7432" s="1">
        <v>100.3</v>
      </c>
      <c r="AK7432" s="2">
        <f t="shared" si="232"/>
        <v>0.42960732288904918</v>
      </c>
      <c r="AL7432" s="2">
        <f t="shared" si="233"/>
        <v>0.27459282608555274</v>
      </c>
    </row>
    <row r="7433" spans="1:38" x14ac:dyDescent="0.2">
      <c r="A7433" s="1" t="s">
        <v>50</v>
      </c>
      <c r="B7433" s="1" t="s">
        <v>37</v>
      </c>
      <c r="C7433" s="1" t="s">
        <v>44782</v>
      </c>
      <c r="D7433" s="1" t="s">
        <v>44783</v>
      </c>
      <c r="E7433" s="1">
        <v>0.18099999999999999</v>
      </c>
      <c r="F7433" s="1">
        <v>1.2330000000000001</v>
      </c>
      <c r="G7433" s="1">
        <v>2</v>
      </c>
      <c r="H7433" s="1">
        <v>1</v>
      </c>
      <c r="I7433" s="1">
        <v>1</v>
      </c>
      <c r="J7433" s="1">
        <v>1</v>
      </c>
      <c r="K7433" s="1">
        <v>1</v>
      </c>
      <c r="L7433" s="1">
        <v>1040</v>
      </c>
      <c r="M7433" s="1">
        <v>119.1</v>
      </c>
      <c r="N7433" s="1">
        <v>8.7899999999999991</v>
      </c>
      <c r="O7433" s="1">
        <v>0</v>
      </c>
      <c r="P7433" s="1">
        <v>1</v>
      </c>
      <c r="Q7433" s="1" t="s">
        <v>4808</v>
      </c>
      <c r="R7433" s="1" t="s">
        <v>104</v>
      </c>
      <c r="S7433" s="1" t="s">
        <v>1222</v>
      </c>
      <c r="T7433" s="1" t="s">
        <v>44784</v>
      </c>
      <c r="U7433" s="1" t="s">
        <v>44785</v>
      </c>
      <c r="V7433" s="1" t="s">
        <v>44786</v>
      </c>
      <c r="W7433" s="1" t="s">
        <v>44787</v>
      </c>
      <c r="X7433" s="1" t="s">
        <v>144</v>
      </c>
      <c r="Y7433" s="1" t="s">
        <v>44788</v>
      </c>
      <c r="Z7433" s="1" t="s">
        <v>49</v>
      </c>
      <c r="AA7433" s="1">
        <v>112.3</v>
      </c>
      <c r="AB7433" s="1">
        <v>90.4</v>
      </c>
      <c r="AC7433" s="1">
        <v>85.6</v>
      </c>
      <c r="AD7433" s="1">
        <v>85</v>
      </c>
      <c r="AE7433" s="1">
        <v>100.7</v>
      </c>
      <c r="AF7433" s="1">
        <v>105.7</v>
      </c>
      <c r="AG7433" s="1">
        <v>106.6</v>
      </c>
      <c r="AH7433" s="1">
        <v>103.8</v>
      </c>
      <c r="AI7433" s="1">
        <v>95.4</v>
      </c>
      <c r="AJ7433" s="1">
        <v>114.6</v>
      </c>
      <c r="AK7433" s="2">
        <f t="shared" si="232"/>
        <v>-0.15044999094916817</v>
      </c>
      <c r="AL7433" s="2">
        <f t="shared" si="233"/>
        <v>0.91084576756305047</v>
      </c>
    </row>
    <row r="7434" spans="1:38" x14ac:dyDescent="0.2">
      <c r="A7434" s="1" t="s">
        <v>50</v>
      </c>
      <c r="B7434" s="1" t="s">
        <v>37</v>
      </c>
      <c r="C7434" s="1" t="s">
        <v>44789</v>
      </c>
      <c r="D7434" s="1" t="s">
        <v>44790</v>
      </c>
      <c r="E7434" s="1">
        <v>0.14699999999999999</v>
      </c>
      <c r="F7434" s="1">
        <v>1.3680000000000001</v>
      </c>
      <c r="G7434" s="1">
        <v>2</v>
      </c>
      <c r="H7434" s="1">
        <v>1</v>
      </c>
      <c r="I7434" s="1">
        <v>1</v>
      </c>
      <c r="J7434" s="1">
        <v>1</v>
      </c>
      <c r="K7434" s="1">
        <v>1</v>
      </c>
      <c r="L7434" s="1">
        <v>873</v>
      </c>
      <c r="M7434" s="1">
        <v>90.3</v>
      </c>
      <c r="N7434" s="1">
        <v>7.66</v>
      </c>
      <c r="O7434" s="1">
        <v>22</v>
      </c>
      <c r="P7434" s="1">
        <v>1</v>
      </c>
      <c r="Q7434" s="1" t="s">
        <v>53</v>
      </c>
      <c r="R7434" s="1" t="s">
        <v>104</v>
      </c>
      <c r="S7434" s="1" t="s">
        <v>95</v>
      </c>
      <c r="T7434" s="1" t="s">
        <v>4017</v>
      </c>
      <c r="U7434" s="1" t="s">
        <v>44791</v>
      </c>
      <c r="V7434" s="1" t="s">
        <v>44792</v>
      </c>
      <c r="W7434" s="1" t="s">
        <v>44793</v>
      </c>
      <c r="X7434" s="1" t="s">
        <v>204</v>
      </c>
      <c r="Y7434" s="1" t="s">
        <v>49</v>
      </c>
      <c r="Z7434" s="1" t="s">
        <v>49</v>
      </c>
      <c r="AA7434" s="1">
        <v>74.8</v>
      </c>
      <c r="AB7434" s="1">
        <v>115.8</v>
      </c>
      <c r="AC7434" s="1">
        <v>100.4</v>
      </c>
      <c r="AD7434" s="1">
        <v>93.9</v>
      </c>
      <c r="AE7434" s="1">
        <v>92.8</v>
      </c>
      <c r="AF7434" s="1">
        <v>109.9</v>
      </c>
      <c r="AG7434" s="1">
        <v>111.2</v>
      </c>
      <c r="AH7434" s="1">
        <v>93.9</v>
      </c>
      <c r="AI7434" s="1">
        <v>111.8</v>
      </c>
      <c r="AJ7434" s="1">
        <v>95.4</v>
      </c>
      <c r="AK7434" s="2">
        <f t="shared" si="232"/>
        <v>-0.12849758084157659</v>
      </c>
      <c r="AL7434" s="2">
        <f t="shared" si="233"/>
        <v>0.54793813596209318</v>
      </c>
    </row>
    <row r="7435" spans="1:38" x14ac:dyDescent="0.2">
      <c r="A7435" s="1" t="s">
        <v>60</v>
      </c>
      <c r="B7435" s="1" t="s">
        <v>37</v>
      </c>
      <c r="C7435" s="1" t="s">
        <v>44794</v>
      </c>
      <c r="D7435" s="1" t="s">
        <v>44795</v>
      </c>
      <c r="E7435" s="1">
        <v>0.01</v>
      </c>
      <c r="F7435" s="1">
        <v>4.9130000000000003</v>
      </c>
      <c r="G7435" s="1">
        <v>1</v>
      </c>
      <c r="H7435" s="1">
        <v>1</v>
      </c>
      <c r="I7435" s="1">
        <v>2</v>
      </c>
      <c r="J7435" s="1">
        <v>1</v>
      </c>
      <c r="K7435" s="1">
        <v>1</v>
      </c>
      <c r="L7435" s="1">
        <v>966</v>
      </c>
      <c r="M7435" s="1">
        <v>108.9</v>
      </c>
      <c r="N7435" s="1">
        <v>5.66</v>
      </c>
      <c r="O7435" s="1">
        <v>60</v>
      </c>
      <c r="P7435" s="1">
        <v>1</v>
      </c>
      <c r="Q7435" s="1" t="s">
        <v>472</v>
      </c>
      <c r="R7435" s="1" t="s">
        <v>1304</v>
      </c>
      <c r="S7435" s="1" t="s">
        <v>567</v>
      </c>
      <c r="T7435" s="1" t="s">
        <v>3555</v>
      </c>
      <c r="U7435" s="1" t="s">
        <v>44796</v>
      </c>
      <c r="V7435" s="1" t="s">
        <v>44797</v>
      </c>
      <c r="W7435" s="1" t="s">
        <v>44798</v>
      </c>
      <c r="X7435" s="1" t="s">
        <v>47</v>
      </c>
      <c r="Y7435" s="1" t="s">
        <v>49</v>
      </c>
      <c r="Z7435" s="1" t="s">
        <v>49</v>
      </c>
      <c r="AA7435" s="1">
        <v>107.1</v>
      </c>
      <c r="AB7435" s="1">
        <v>88.6</v>
      </c>
      <c r="AC7435" s="1">
        <v>128.69999999999999</v>
      </c>
      <c r="AD7435" s="1">
        <v>84.8</v>
      </c>
      <c r="AE7435" s="1">
        <v>87.4</v>
      </c>
      <c r="AF7435" s="1">
        <v>103.9</v>
      </c>
      <c r="AG7435" s="1">
        <v>88.7</v>
      </c>
      <c r="AH7435" s="1">
        <v>128.4</v>
      </c>
      <c r="AI7435" s="1">
        <v>78.3</v>
      </c>
      <c r="AJ7435" s="1">
        <v>104.2</v>
      </c>
      <c r="AK7435" s="2">
        <f t="shared" si="232"/>
        <v>-1.9907516717306176E-2</v>
      </c>
      <c r="AL7435" s="2">
        <f t="shared" si="233"/>
        <v>4.0740603786286175E-2</v>
      </c>
    </row>
    <row r="7436" spans="1:38" x14ac:dyDescent="0.2">
      <c r="A7436" s="1" t="s">
        <v>60</v>
      </c>
      <c r="B7436" s="1" t="s">
        <v>37</v>
      </c>
      <c r="C7436" s="1" t="s">
        <v>44799</v>
      </c>
      <c r="D7436" s="1" t="s">
        <v>44800</v>
      </c>
      <c r="E7436" s="1">
        <v>1.4999999999999999E-2</v>
      </c>
      <c r="F7436" s="1">
        <v>4.4089999999999998</v>
      </c>
      <c r="G7436" s="1">
        <v>3</v>
      </c>
      <c r="H7436" s="1">
        <v>1</v>
      </c>
      <c r="I7436" s="1">
        <v>1</v>
      </c>
      <c r="J7436" s="1">
        <v>1</v>
      </c>
      <c r="K7436" s="1">
        <v>1</v>
      </c>
      <c r="L7436" s="1">
        <v>458</v>
      </c>
      <c r="M7436" s="1">
        <v>51.6</v>
      </c>
      <c r="N7436" s="1">
        <v>9.26</v>
      </c>
      <c r="O7436" s="1">
        <v>35</v>
      </c>
      <c r="P7436" s="1">
        <v>1</v>
      </c>
      <c r="Q7436" s="1" t="s">
        <v>2484</v>
      </c>
      <c r="R7436" s="1" t="s">
        <v>824</v>
      </c>
      <c r="S7436" s="1" t="s">
        <v>49</v>
      </c>
      <c r="T7436" s="1" t="s">
        <v>49</v>
      </c>
      <c r="U7436" s="1" t="s">
        <v>44801</v>
      </c>
      <c r="V7436" s="1" t="s">
        <v>49</v>
      </c>
      <c r="W7436" s="1" t="s">
        <v>44802</v>
      </c>
      <c r="X7436" s="1" t="s">
        <v>59</v>
      </c>
      <c r="Y7436" s="1" t="s">
        <v>49</v>
      </c>
      <c r="Z7436" s="1" t="s">
        <v>49</v>
      </c>
      <c r="AA7436" s="1">
        <v>102</v>
      </c>
      <c r="AB7436" s="1">
        <v>93.5</v>
      </c>
      <c r="AC7436" s="1">
        <v>97.8</v>
      </c>
      <c r="AD7436" s="1">
        <v>79.8</v>
      </c>
      <c r="AE7436" s="1">
        <v>95.8</v>
      </c>
      <c r="AF7436" s="1">
        <v>124.6</v>
      </c>
      <c r="AG7436" s="1">
        <v>86.8</v>
      </c>
      <c r="AH7436" s="1">
        <v>122.9</v>
      </c>
      <c r="AI7436" s="1">
        <v>112.3</v>
      </c>
      <c r="AJ7436" s="1">
        <v>84.6</v>
      </c>
      <c r="AK7436" s="2">
        <f t="shared" si="232"/>
        <v>-0.17997486762610387</v>
      </c>
      <c r="AL7436" s="2">
        <f t="shared" si="233"/>
        <v>0.65127149826501241</v>
      </c>
    </row>
    <row r="7437" spans="1:38" x14ac:dyDescent="0.2">
      <c r="A7437" s="1" t="s">
        <v>60</v>
      </c>
      <c r="B7437" s="1" t="s">
        <v>37</v>
      </c>
      <c r="C7437" s="1" t="s">
        <v>44803</v>
      </c>
      <c r="D7437" s="1" t="s">
        <v>44804</v>
      </c>
      <c r="E7437" s="1">
        <v>0.01</v>
      </c>
      <c r="F7437" s="1">
        <v>4.859</v>
      </c>
      <c r="G7437" s="1">
        <v>5</v>
      </c>
      <c r="H7437" s="1">
        <v>1</v>
      </c>
      <c r="I7437" s="1">
        <v>1</v>
      </c>
      <c r="J7437" s="1">
        <v>1</v>
      </c>
      <c r="K7437" s="1">
        <v>1</v>
      </c>
      <c r="L7437" s="1">
        <v>359</v>
      </c>
      <c r="M7437" s="1">
        <v>40.6</v>
      </c>
      <c r="N7437" s="1">
        <v>8.4700000000000006</v>
      </c>
      <c r="O7437" s="1">
        <v>23</v>
      </c>
      <c r="P7437" s="1">
        <v>1</v>
      </c>
      <c r="Q7437" s="1" t="s">
        <v>500</v>
      </c>
      <c r="R7437" s="1" t="s">
        <v>49</v>
      </c>
      <c r="S7437" s="1" t="s">
        <v>164</v>
      </c>
      <c r="T7437" s="1" t="s">
        <v>2025</v>
      </c>
      <c r="U7437" s="1" t="s">
        <v>44805</v>
      </c>
      <c r="V7437" s="1" t="s">
        <v>44806</v>
      </c>
      <c r="W7437" s="1" t="s">
        <v>44807</v>
      </c>
      <c r="X7437" s="1" t="s">
        <v>194</v>
      </c>
      <c r="Y7437" s="1" t="s">
        <v>49</v>
      </c>
      <c r="Z7437" s="1" t="s">
        <v>49</v>
      </c>
      <c r="AA7437" s="1">
        <v>83.6</v>
      </c>
      <c r="AB7437" s="1">
        <v>92.6</v>
      </c>
      <c r="AC7437" s="1">
        <v>103.6</v>
      </c>
      <c r="AD7437" s="1">
        <v>85.2</v>
      </c>
      <c r="AE7437" s="1">
        <v>112.2</v>
      </c>
      <c r="AF7437" s="1">
        <v>99.1</v>
      </c>
      <c r="AG7437" s="1">
        <v>112.3</v>
      </c>
      <c r="AH7437" s="1">
        <v>123.9</v>
      </c>
      <c r="AI7437" s="1">
        <v>78.7</v>
      </c>
      <c r="AJ7437" s="1">
        <v>108.9</v>
      </c>
      <c r="AK7437" s="2">
        <f t="shared" si="232"/>
        <v>-0.13194102715161327</v>
      </c>
      <c r="AL7437" s="2">
        <f t="shared" si="233"/>
        <v>0.44686533114077343</v>
      </c>
    </row>
    <row r="7438" spans="1:38" x14ac:dyDescent="0.2">
      <c r="A7438" s="1" t="s">
        <v>36</v>
      </c>
      <c r="B7438" s="1" t="s">
        <v>37</v>
      </c>
      <c r="C7438" s="1" t="s">
        <v>44808</v>
      </c>
      <c r="D7438" s="1" t="s">
        <v>44809</v>
      </c>
      <c r="E7438" s="1">
        <v>0</v>
      </c>
      <c r="F7438" s="1">
        <v>131.49299999999999</v>
      </c>
      <c r="G7438" s="1">
        <v>19</v>
      </c>
      <c r="H7438" s="1">
        <v>30</v>
      </c>
      <c r="I7438" s="1">
        <v>42</v>
      </c>
      <c r="J7438" s="1">
        <v>29</v>
      </c>
      <c r="K7438" s="1">
        <v>1</v>
      </c>
      <c r="L7438" s="1">
        <v>2158</v>
      </c>
      <c r="M7438" s="1">
        <v>229.1</v>
      </c>
      <c r="N7438" s="1">
        <v>9.39</v>
      </c>
      <c r="O7438" s="1">
        <v>694</v>
      </c>
      <c r="P7438" s="1">
        <v>30</v>
      </c>
      <c r="Q7438" s="1" t="s">
        <v>2484</v>
      </c>
      <c r="R7438" s="1" t="s">
        <v>262</v>
      </c>
      <c r="S7438" s="1" t="s">
        <v>608</v>
      </c>
      <c r="T7438" s="1" t="s">
        <v>44385</v>
      </c>
      <c r="U7438" s="1" t="s">
        <v>44810</v>
      </c>
      <c r="V7438" s="1" t="s">
        <v>44811</v>
      </c>
      <c r="W7438" s="1" t="s">
        <v>44812</v>
      </c>
      <c r="X7438" s="1" t="s">
        <v>287</v>
      </c>
      <c r="Y7438" s="1" t="s">
        <v>49</v>
      </c>
      <c r="Z7438" s="1" t="s">
        <v>49</v>
      </c>
      <c r="AA7438" s="1">
        <v>89.2</v>
      </c>
      <c r="AB7438" s="1">
        <v>104.9</v>
      </c>
      <c r="AC7438" s="1">
        <v>92.4</v>
      </c>
      <c r="AD7438" s="1">
        <v>87.7</v>
      </c>
      <c r="AE7438" s="1">
        <v>93.3</v>
      </c>
      <c r="AF7438" s="1">
        <v>110.2</v>
      </c>
      <c r="AG7438" s="1">
        <v>101.6</v>
      </c>
      <c r="AH7438" s="1">
        <v>108.7</v>
      </c>
      <c r="AI7438" s="1">
        <v>110.5</v>
      </c>
      <c r="AJ7438" s="1">
        <v>101.5</v>
      </c>
      <c r="AK7438" s="2">
        <f t="shared" si="232"/>
        <v>-0.18781516033820153</v>
      </c>
      <c r="AL7438" s="2">
        <f t="shared" si="233"/>
        <v>2.129949430363149</v>
      </c>
    </row>
    <row r="7439" spans="1:38" x14ac:dyDescent="0.2">
      <c r="A7439" s="1" t="s">
        <v>50</v>
      </c>
      <c r="B7439" s="1" t="s">
        <v>37</v>
      </c>
      <c r="C7439" s="1" t="s">
        <v>44813</v>
      </c>
      <c r="D7439" s="1" t="s">
        <v>44814</v>
      </c>
      <c r="E7439" s="1">
        <v>0.113</v>
      </c>
      <c r="F7439" s="1">
        <v>1.7050000000000001</v>
      </c>
      <c r="G7439" s="1">
        <v>11</v>
      </c>
      <c r="H7439" s="1">
        <v>1</v>
      </c>
      <c r="I7439" s="1">
        <v>1</v>
      </c>
      <c r="J7439" s="1">
        <v>1</v>
      </c>
      <c r="K7439" s="1">
        <v>1</v>
      </c>
      <c r="L7439" s="1">
        <v>224</v>
      </c>
      <c r="M7439" s="1">
        <v>25</v>
      </c>
      <c r="N7439" s="1">
        <v>7.72</v>
      </c>
      <c r="O7439" s="1">
        <v>0</v>
      </c>
      <c r="P7439" s="1">
        <v>1</v>
      </c>
      <c r="Q7439" s="1" t="s">
        <v>261</v>
      </c>
      <c r="R7439" s="1" t="s">
        <v>44815</v>
      </c>
      <c r="S7439" s="1" t="s">
        <v>8327</v>
      </c>
      <c r="T7439" s="1" t="s">
        <v>44816</v>
      </c>
      <c r="U7439" s="1" t="s">
        <v>44817</v>
      </c>
      <c r="V7439" s="1" t="s">
        <v>44818</v>
      </c>
      <c r="W7439" s="1" t="s">
        <v>44819</v>
      </c>
      <c r="X7439" s="1" t="s">
        <v>421</v>
      </c>
      <c r="Y7439" s="1" t="s">
        <v>49</v>
      </c>
      <c r="Z7439" s="1" t="s">
        <v>49</v>
      </c>
      <c r="AA7439" s="1">
        <v>94.4</v>
      </c>
      <c r="AB7439" s="1">
        <v>102.9</v>
      </c>
      <c r="AC7439" s="1">
        <v>90.6</v>
      </c>
      <c r="AD7439" s="1">
        <v>97.7</v>
      </c>
      <c r="AE7439" s="1">
        <v>91.3</v>
      </c>
      <c r="AF7439" s="1">
        <v>118.6</v>
      </c>
      <c r="AG7439" s="1">
        <v>111</v>
      </c>
      <c r="AH7439" s="1">
        <v>99.4</v>
      </c>
      <c r="AI7439" s="1">
        <v>67.3</v>
      </c>
      <c r="AJ7439" s="1">
        <v>126.8</v>
      </c>
      <c r="AK7439" s="2">
        <f t="shared" si="232"/>
        <v>-0.13339998728363892</v>
      </c>
      <c r="AL7439" s="2">
        <f t="shared" si="233"/>
        <v>0.38816955083482674</v>
      </c>
    </row>
    <row r="7440" spans="1:38" x14ac:dyDescent="0.2">
      <c r="A7440" s="1" t="s">
        <v>36</v>
      </c>
      <c r="B7440" s="1" t="s">
        <v>37</v>
      </c>
      <c r="C7440" s="1" t="s">
        <v>44820</v>
      </c>
      <c r="D7440" s="1" t="s">
        <v>44821</v>
      </c>
      <c r="E7440" s="1">
        <v>0</v>
      </c>
      <c r="F7440" s="1">
        <v>13.09</v>
      </c>
      <c r="G7440" s="1">
        <v>3</v>
      </c>
      <c r="H7440" s="1">
        <v>5</v>
      </c>
      <c r="I7440" s="1">
        <v>5</v>
      </c>
      <c r="J7440" s="1">
        <v>1</v>
      </c>
      <c r="K7440" s="1">
        <v>1</v>
      </c>
      <c r="L7440" s="1">
        <v>1490</v>
      </c>
      <c r="M7440" s="1">
        <v>166.8</v>
      </c>
      <c r="N7440" s="1">
        <v>6.61</v>
      </c>
      <c r="O7440" s="1">
        <v>64</v>
      </c>
      <c r="P7440" s="1">
        <v>5</v>
      </c>
      <c r="Q7440" s="1" t="s">
        <v>361</v>
      </c>
      <c r="R7440" s="1" t="s">
        <v>425</v>
      </c>
      <c r="S7440" s="1" t="s">
        <v>131</v>
      </c>
      <c r="T7440" s="1" t="s">
        <v>44822</v>
      </c>
      <c r="U7440" s="1" t="s">
        <v>44823</v>
      </c>
      <c r="V7440" s="1" t="s">
        <v>49</v>
      </c>
      <c r="W7440" s="1" t="s">
        <v>44824</v>
      </c>
      <c r="X7440" s="1" t="s">
        <v>258</v>
      </c>
      <c r="Y7440" s="1" t="s">
        <v>49</v>
      </c>
      <c r="Z7440" s="1" t="s">
        <v>49</v>
      </c>
      <c r="AA7440" s="1">
        <v>89.6</v>
      </c>
      <c r="AB7440" s="1">
        <v>106.1</v>
      </c>
      <c r="AC7440" s="1">
        <v>88.1</v>
      </c>
      <c r="AD7440" s="1">
        <v>87.9</v>
      </c>
      <c r="AE7440" s="1">
        <v>106.1</v>
      </c>
      <c r="AF7440" s="1">
        <v>105.4</v>
      </c>
      <c r="AG7440" s="1">
        <v>103.2</v>
      </c>
      <c r="AH7440" s="1">
        <v>107</v>
      </c>
      <c r="AI7440" s="1">
        <v>99.8</v>
      </c>
      <c r="AJ7440" s="1">
        <v>106.7</v>
      </c>
      <c r="AK7440" s="2">
        <f t="shared" si="232"/>
        <v>-0.12791930489159589</v>
      </c>
      <c r="AL7440" s="2">
        <f t="shared" si="233"/>
        <v>1.0688477475454516</v>
      </c>
    </row>
    <row r="7441" spans="1:38" x14ac:dyDescent="0.2">
      <c r="A7441" s="1" t="s">
        <v>60</v>
      </c>
      <c r="B7441" s="1" t="s">
        <v>37</v>
      </c>
      <c r="C7441" s="1" t="s">
        <v>44825</v>
      </c>
      <c r="D7441" s="1" t="s">
        <v>44826</v>
      </c>
      <c r="E7441" s="1">
        <v>3.7999999999999999E-2</v>
      </c>
      <c r="F7441" s="1">
        <v>3.0720000000000001</v>
      </c>
      <c r="G7441" s="1">
        <v>2</v>
      </c>
      <c r="H7441" s="1">
        <v>1</v>
      </c>
      <c r="I7441" s="1">
        <v>1</v>
      </c>
      <c r="J7441" s="1">
        <v>1</v>
      </c>
      <c r="K7441" s="1">
        <v>1</v>
      </c>
      <c r="L7441" s="1">
        <v>347</v>
      </c>
      <c r="M7441" s="1">
        <v>39.1</v>
      </c>
      <c r="N7441" s="1">
        <v>7.14</v>
      </c>
      <c r="O7441" s="1">
        <v>34</v>
      </c>
      <c r="P7441" s="1">
        <v>1</v>
      </c>
      <c r="Q7441" s="1" t="s">
        <v>103</v>
      </c>
      <c r="R7441" s="1" t="s">
        <v>262</v>
      </c>
      <c r="S7441" s="1" t="s">
        <v>370</v>
      </c>
      <c r="T7441" s="1" t="s">
        <v>16409</v>
      </c>
      <c r="U7441" s="1" t="s">
        <v>44827</v>
      </c>
      <c r="V7441" s="1" t="s">
        <v>44828</v>
      </c>
      <c r="W7441" s="1" t="s">
        <v>44829</v>
      </c>
      <c r="X7441" s="1" t="s">
        <v>118</v>
      </c>
      <c r="Y7441" s="1" t="s">
        <v>16413</v>
      </c>
      <c r="Z7441" s="1" t="s">
        <v>49</v>
      </c>
      <c r="AA7441" s="1">
        <v>90.5</v>
      </c>
      <c r="AB7441" s="1">
        <v>91.5</v>
      </c>
      <c r="AC7441" s="1">
        <v>91.9</v>
      </c>
      <c r="AD7441" s="1">
        <v>97</v>
      </c>
      <c r="AE7441" s="1">
        <v>111</v>
      </c>
      <c r="AF7441" s="1">
        <v>100.7</v>
      </c>
      <c r="AG7441" s="1">
        <v>108.2</v>
      </c>
      <c r="AH7441" s="1">
        <v>113.9</v>
      </c>
      <c r="AI7441" s="1">
        <v>86.3</v>
      </c>
      <c r="AJ7441" s="1">
        <v>109</v>
      </c>
      <c r="AK7441" s="2">
        <f t="shared" si="232"/>
        <v>-0.10449678251009134</v>
      </c>
      <c r="AL7441" s="2">
        <f t="shared" si="233"/>
        <v>0.56382434055081632</v>
      </c>
    </row>
    <row r="7442" spans="1:38" x14ac:dyDescent="0.2">
      <c r="A7442" s="1" t="s">
        <v>50</v>
      </c>
      <c r="B7442" s="1" t="s">
        <v>37</v>
      </c>
      <c r="C7442" s="1" t="s">
        <v>44830</v>
      </c>
      <c r="D7442" s="1" t="s">
        <v>44831</v>
      </c>
      <c r="E7442" s="1">
        <v>0.18</v>
      </c>
      <c r="F7442" s="1">
        <v>1.236</v>
      </c>
      <c r="G7442" s="1">
        <v>3</v>
      </c>
      <c r="H7442" s="1">
        <v>1</v>
      </c>
      <c r="I7442" s="1">
        <v>1</v>
      </c>
      <c r="J7442" s="1">
        <v>1</v>
      </c>
      <c r="K7442" s="1">
        <v>1</v>
      </c>
      <c r="L7442" s="1">
        <v>231</v>
      </c>
      <c r="M7442" s="1">
        <v>26.4</v>
      </c>
      <c r="N7442" s="1">
        <v>5</v>
      </c>
      <c r="O7442" s="1">
        <v>14</v>
      </c>
      <c r="P7442" s="1">
        <v>1</v>
      </c>
      <c r="Q7442" s="1" t="s">
        <v>49</v>
      </c>
      <c r="R7442" s="1" t="s">
        <v>49</v>
      </c>
      <c r="S7442" s="1" t="s">
        <v>49</v>
      </c>
      <c r="T7442" s="1" t="s">
        <v>49</v>
      </c>
      <c r="U7442" s="1" t="s">
        <v>44832</v>
      </c>
      <c r="V7442" s="1" t="s">
        <v>44833</v>
      </c>
      <c r="W7442" s="1" t="s">
        <v>44834</v>
      </c>
      <c r="X7442" s="1" t="s">
        <v>100</v>
      </c>
      <c r="Y7442" s="1" t="s">
        <v>49</v>
      </c>
      <c r="Z7442" s="1" t="s">
        <v>49</v>
      </c>
      <c r="AA7442" s="1">
        <v>88.8</v>
      </c>
      <c r="AB7442" s="1">
        <v>102.1</v>
      </c>
      <c r="AC7442" s="1">
        <v>101.7</v>
      </c>
      <c r="AD7442" s="1">
        <v>92.2</v>
      </c>
      <c r="AE7442" s="1">
        <v>87.7</v>
      </c>
      <c r="AF7442" s="1">
        <v>101.7</v>
      </c>
      <c r="AG7442" s="1">
        <v>108.6</v>
      </c>
      <c r="AH7442" s="1">
        <v>109.9</v>
      </c>
      <c r="AI7442" s="1">
        <v>92</v>
      </c>
      <c r="AJ7442" s="1">
        <v>115.4</v>
      </c>
      <c r="AK7442" s="2">
        <f t="shared" si="232"/>
        <v>-0.15913023525574768</v>
      </c>
      <c r="AL7442" s="2">
        <f t="shared" si="233"/>
        <v>1.2067545940680235</v>
      </c>
    </row>
    <row r="7443" spans="1:38" x14ac:dyDescent="0.2">
      <c r="A7443" s="1" t="s">
        <v>50</v>
      </c>
      <c r="B7443" s="1" t="s">
        <v>37</v>
      </c>
      <c r="C7443" s="1" t="s">
        <v>44835</v>
      </c>
      <c r="D7443" s="1" t="s">
        <v>44836</v>
      </c>
      <c r="E7443" s="1">
        <v>6.3E-2</v>
      </c>
      <c r="F7443" s="1">
        <v>2.4990000000000001</v>
      </c>
      <c r="G7443" s="1">
        <v>7</v>
      </c>
      <c r="H7443" s="1">
        <v>1</v>
      </c>
      <c r="I7443" s="1">
        <v>1</v>
      </c>
      <c r="J7443" s="1">
        <v>1</v>
      </c>
      <c r="K7443" s="1">
        <v>1</v>
      </c>
      <c r="L7443" s="1">
        <v>301</v>
      </c>
      <c r="M7443" s="1">
        <v>33.299999999999997</v>
      </c>
      <c r="N7443" s="1">
        <v>5.17</v>
      </c>
      <c r="O7443" s="1">
        <v>0</v>
      </c>
      <c r="P7443" s="1">
        <v>1</v>
      </c>
      <c r="Q7443" s="1" t="s">
        <v>49</v>
      </c>
      <c r="R7443" s="1" t="s">
        <v>824</v>
      </c>
      <c r="S7443" s="1" t="s">
        <v>49</v>
      </c>
      <c r="T7443" s="1" t="s">
        <v>12547</v>
      </c>
      <c r="U7443" s="1" t="s">
        <v>44837</v>
      </c>
      <c r="V7443" s="1" t="s">
        <v>44838</v>
      </c>
      <c r="W7443" s="1" t="s">
        <v>44839</v>
      </c>
      <c r="X7443" s="1" t="s">
        <v>204</v>
      </c>
      <c r="Y7443" s="1" t="s">
        <v>49</v>
      </c>
      <c r="Z7443" s="1" t="s">
        <v>49</v>
      </c>
      <c r="AA7443" s="1">
        <v>102.6</v>
      </c>
      <c r="AB7443" s="1">
        <v>93</v>
      </c>
      <c r="AC7443" s="1">
        <v>102.9</v>
      </c>
      <c r="AD7443" s="1">
        <v>92.3</v>
      </c>
      <c r="AE7443" s="1">
        <v>93.2</v>
      </c>
      <c r="AF7443" s="1">
        <v>112</v>
      </c>
      <c r="AG7443" s="1">
        <v>109.7</v>
      </c>
      <c r="AH7443" s="1">
        <v>111</v>
      </c>
      <c r="AI7443" s="1">
        <v>97.7</v>
      </c>
      <c r="AJ7443" s="1">
        <v>85.5</v>
      </c>
      <c r="AK7443" s="2">
        <f t="shared" si="232"/>
        <v>-9.2084398990716951E-2</v>
      </c>
      <c r="AL7443" s="2">
        <f t="shared" si="233"/>
        <v>0.53316884391897967</v>
      </c>
    </row>
    <row r="7444" spans="1:38" x14ac:dyDescent="0.2">
      <c r="A7444" s="1" t="s">
        <v>36</v>
      </c>
      <c r="B7444" s="1" t="s">
        <v>37</v>
      </c>
      <c r="C7444" s="1" t="s">
        <v>44840</v>
      </c>
      <c r="D7444" s="1" t="s">
        <v>44841</v>
      </c>
      <c r="E7444" s="1">
        <v>5.0000000000000001E-3</v>
      </c>
      <c r="F7444" s="1">
        <v>6.1269999999999998</v>
      </c>
      <c r="G7444" s="1">
        <v>8</v>
      </c>
      <c r="H7444" s="1">
        <v>2</v>
      </c>
      <c r="I7444" s="1">
        <v>2</v>
      </c>
      <c r="J7444" s="1">
        <v>2</v>
      </c>
      <c r="K7444" s="1">
        <v>1</v>
      </c>
      <c r="L7444" s="1">
        <v>467</v>
      </c>
      <c r="M7444" s="1">
        <v>52.7</v>
      </c>
      <c r="N7444" s="1">
        <v>6.86</v>
      </c>
      <c r="O7444" s="1">
        <v>52</v>
      </c>
      <c r="P7444" s="1">
        <v>2</v>
      </c>
      <c r="Q7444" s="1" t="s">
        <v>1818</v>
      </c>
      <c r="R7444" s="1" t="s">
        <v>64</v>
      </c>
      <c r="S7444" s="1" t="s">
        <v>65</v>
      </c>
      <c r="T7444" s="1" t="s">
        <v>49</v>
      </c>
      <c r="U7444" s="1" t="s">
        <v>44842</v>
      </c>
      <c r="V7444" s="1" t="s">
        <v>44843</v>
      </c>
      <c r="W7444" s="1" t="s">
        <v>44844</v>
      </c>
      <c r="X7444" s="1" t="s">
        <v>194</v>
      </c>
      <c r="Y7444" s="1" t="s">
        <v>49</v>
      </c>
      <c r="Z7444" s="1" t="s">
        <v>49</v>
      </c>
      <c r="AA7444" s="1">
        <v>87.2</v>
      </c>
      <c r="AB7444" s="1">
        <v>90</v>
      </c>
      <c r="AC7444" s="1">
        <v>88.5</v>
      </c>
      <c r="AD7444" s="1">
        <v>99.1</v>
      </c>
      <c r="AE7444" s="1">
        <v>101.8</v>
      </c>
      <c r="AF7444" s="1">
        <v>97.7</v>
      </c>
      <c r="AG7444" s="1">
        <v>106.2</v>
      </c>
      <c r="AH7444" s="1">
        <v>122.4</v>
      </c>
      <c r="AI7444" s="1">
        <v>92.2</v>
      </c>
      <c r="AJ7444" s="1">
        <v>114.8</v>
      </c>
      <c r="AK7444" s="2">
        <f t="shared" si="232"/>
        <v>-0.19276102069879494</v>
      </c>
      <c r="AL7444" s="2">
        <f t="shared" si="233"/>
        <v>1.1853781994635859</v>
      </c>
    </row>
    <row r="7445" spans="1:38" x14ac:dyDescent="0.2">
      <c r="A7445" s="1" t="s">
        <v>36</v>
      </c>
      <c r="B7445" s="1" t="s">
        <v>37</v>
      </c>
      <c r="C7445" s="1" t="s">
        <v>44845</v>
      </c>
      <c r="D7445" s="1" t="s">
        <v>44846</v>
      </c>
      <c r="E7445" s="1">
        <v>7.0000000000000001E-3</v>
      </c>
      <c r="F7445" s="1">
        <v>5.5419999999999998</v>
      </c>
      <c r="G7445" s="1">
        <v>2</v>
      </c>
      <c r="H7445" s="1">
        <v>1</v>
      </c>
      <c r="I7445" s="1">
        <v>2</v>
      </c>
      <c r="J7445" s="1">
        <v>1</v>
      </c>
      <c r="K7445" s="1">
        <v>1</v>
      </c>
      <c r="L7445" s="1">
        <v>1036</v>
      </c>
      <c r="M7445" s="1">
        <v>113.1</v>
      </c>
      <c r="N7445" s="1">
        <v>8.4700000000000006</v>
      </c>
      <c r="O7445" s="1">
        <v>39</v>
      </c>
      <c r="P7445" s="1">
        <v>1</v>
      </c>
      <c r="Q7445" s="1" t="s">
        <v>1356</v>
      </c>
      <c r="R7445" s="1" t="s">
        <v>506</v>
      </c>
      <c r="S7445" s="1" t="s">
        <v>147</v>
      </c>
      <c r="T7445" s="1" t="s">
        <v>2235</v>
      </c>
      <c r="U7445" s="1" t="s">
        <v>44847</v>
      </c>
      <c r="V7445" s="1" t="s">
        <v>44848</v>
      </c>
      <c r="W7445" s="1" t="s">
        <v>44849</v>
      </c>
      <c r="X7445" s="1" t="s">
        <v>159</v>
      </c>
      <c r="Y7445" s="1" t="s">
        <v>49</v>
      </c>
      <c r="Z7445" s="1" t="s">
        <v>49</v>
      </c>
      <c r="AA7445" s="1">
        <v>97.9</v>
      </c>
      <c r="AB7445" s="1">
        <v>80.2</v>
      </c>
      <c r="AC7445" s="1">
        <v>93.9</v>
      </c>
      <c r="AD7445" s="1">
        <v>91</v>
      </c>
      <c r="AE7445" s="1">
        <v>108.9</v>
      </c>
      <c r="AF7445" s="1">
        <v>138</v>
      </c>
      <c r="AG7445" s="1">
        <v>110.9</v>
      </c>
      <c r="AH7445" s="1">
        <v>111.1</v>
      </c>
      <c r="AI7445" s="1">
        <v>88.1</v>
      </c>
      <c r="AJ7445" s="1">
        <v>80.099999999999994</v>
      </c>
      <c r="AK7445" s="2">
        <f t="shared" si="232"/>
        <v>-0.16260313003025034</v>
      </c>
      <c r="AL7445" s="2">
        <f t="shared" si="233"/>
        <v>0.46418605635702015</v>
      </c>
    </row>
    <row r="7446" spans="1:38" x14ac:dyDescent="0.2">
      <c r="A7446" s="1" t="s">
        <v>60</v>
      </c>
      <c r="B7446" s="1" t="s">
        <v>37</v>
      </c>
      <c r="C7446" s="1" t="s">
        <v>44850</v>
      </c>
      <c r="D7446" s="1" t="s">
        <v>44851</v>
      </c>
      <c r="E7446" s="1">
        <v>4.2999999999999997E-2</v>
      </c>
      <c r="F7446" s="1">
        <v>2.9449999999999998</v>
      </c>
      <c r="G7446" s="1">
        <v>3</v>
      </c>
      <c r="H7446" s="1">
        <v>1</v>
      </c>
      <c r="I7446" s="1">
        <v>1</v>
      </c>
      <c r="J7446" s="1">
        <v>1</v>
      </c>
      <c r="K7446" s="1">
        <v>1</v>
      </c>
      <c r="L7446" s="1">
        <v>604</v>
      </c>
      <c r="M7446" s="1">
        <v>67.099999999999994</v>
      </c>
      <c r="N7446" s="1">
        <v>7.83</v>
      </c>
      <c r="O7446" s="1">
        <v>0</v>
      </c>
      <c r="P7446" s="1">
        <v>1</v>
      </c>
      <c r="Q7446" s="1" t="s">
        <v>222</v>
      </c>
      <c r="R7446" s="1" t="s">
        <v>208</v>
      </c>
      <c r="S7446" s="1" t="s">
        <v>958</v>
      </c>
      <c r="T7446" s="1" t="s">
        <v>7649</v>
      </c>
      <c r="U7446" s="1" t="s">
        <v>44852</v>
      </c>
      <c r="V7446" s="1" t="s">
        <v>44853</v>
      </c>
      <c r="W7446" s="1" t="s">
        <v>44854</v>
      </c>
      <c r="X7446" s="1" t="s">
        <v>59</v>
      </c>
      <c r="Y7446" s="1" t="s">
        <v>44855</v>
      </c>
      <c r="Z7446" s="1" t="s">
        <v>49</v>
      </c>
      <c r="AA7446" s="1">
        <v>83.9</v>
      </c>
      <c r="AB7446" s="1">
        <v>86.9</v>
      </c>
      <c r="AC7446" s="1">
        <v>118.2</v>
      </c>
      <c r="AD7446" s="1">
        <v>98.1</v>
      </c>
      <c r="AE7446" s="1">
        <v>78.400000000000006</v>
      </c>
      <c r="AF7446" s="1">
        <v>102.7</v>
      </c>
      <c r="AG7446" s="1">
        <v>99.1</v>
      </c>
      <c r="AH7446" s="1">
        <v>122.1</v>
      </c>
      <c r="AI7446" s="1">
        <v>102.6</v>
      </c>
      <c r="AJ7446" s="1">
        <v>108</v>
      </c>
      <c r="AK7446" s="2">
        <f t="shared" si="232"/>
        <v>-0.19940878016169691</v>
      </c>
      <c r="AL7446" s="2">
        <f t="shared" si="233"/>
        <v>0.89199586657904584</v>
      </c>
    </row>
    <row r="7447" spans="1:38" x14ac:dyDescent="0.2">
      <c r="A7447" s="1" t="s">
        <v>50</v>
      </c>
      <c r="B7447" s="1" t="s">
        <v>37</v>
      </c>
      <c r="C7447" s="1" t="s">
        <v>44856</v>
      </c>
      <c r="D7447" s="1" t="s">
        <v>44857</v>
      </c>
      <c r="E7447" s="1">
        <v>0.217</v>
      </c>
      <c r="F7447" s="1">
        <v>1.151</v>
      </c>
      <c r="G7447" s="1">
        <v>1</v>
      </c>
      <c r="H7447" s="1">
        <v>1</v>
      </c>
      <c r="I7447" s="1">
        <v>1</v>
      </c>
      <c r="J7447" s="1">
        <v>1</v>
      </c>
      <c r="K7447" s="1">
        <v>1</v>
      </c>
      <c r="L7447" s="1">
        <v>421</v>
      </c>
      <c r="M7447" s="1">
        <v>49.6</v>
      </c>
      <c r="N7447" s="1">
        <v>8.25</v>
      </c>
      <c r="O7447" s="1">
        <v>0</v>
      </c>
      <c r="P7447" s="1">
        <v>1</v>
      </c>
      <c r="Q7447" s="1" t="s">
        <v>53</v>
      </c>
      <c r="R7447" s="1" t="s">
        <v>208</v>
      </c>
      <c r="S7447" s="1" t="s">
        <v>1075</v>
      </c>
      <c r="T7447" s="1" t="s">
        <v>22724</v>
      </c>
      <c r="U7447" s="1" t="s">
        <v>44858</v>
      </c>
      <c r="V7447" s="1" t="s">
        <v>44859</v>
      </c>
      <c r="W7447" s="1" t="s">
        <v>44860</v>
      </c>
      <c r="X7447" s="1" t="s">
        <v>204</v>
      </c>
      <c r="Y7447" s="1" t="s">
        <v>2093</v>
      </c>
      <c r="Z7447" s="1" t="s">
        <v>49</v>
      </c>
      <c r="AA7447" s="1">
        <v>99</v>
      </c>
      <c r="AB7447" s="1">
        <v>90.3</v>
      </c>
      <c r="AC7447" s="1">
        <v>90.3</v>
      </c>
      <c r="AD7447" s="1">
        <v>90</v>
      </c>
      <c r="AE7447" s="1">
        <v>102</v>
      </c>
      <c r="AF7447" s="1">
        <v>99.2</v>
      </c>
      <c r="AG7447" s="1">
        <v>107</v>
      </c>
      <c r="AH7447" s="1">
        <v>111</v>
      </c>
      <c r="AI7447" s="1">
        <v>101.8</v>
      </c>
      <c r="AJ7447" s="1">
        <v>109.2</v>
      </c>
      <c r="AK7447" s="2">
        <f t="shared" si="232"/>
        <v>-0.16352058318733037</v>
      </c>
      <c r="AL7447" s="2">
        <f t="shared" si="233"/>
        <v>1.9825875356352443</v>
      </c>
    </row>
    <row r="7448" spans="1:38" x14ac:dyDescent="0.2">
      <c r="A7448" s="1" t="s">
        <v>60</v>
      </c>
      <c r="B7448" s="1" t="s">
        <v>37</v>
      </c>
      <c r="C7448" s="1" t="s">
        <v>44861</v>
      </c>
      <c r="D7448" s="1" t="s">
        <v>44862</v>
      </c>
      <c r="E7448" s="1">
        <v>4.2000000000000003E-2</v>
      </c>
      <c r="F7448" s="1">
        <v>2.9750000000000001</v>
      </c>
      <c r="G7448" s="1">
        <v>2</v>
      </c>
      <c r="H7448" s="1">
        <v>1</v>
      </c>
      <c r="I7448" s="1">
        <v>1</v>
      </c>
      <c r="J7448" s="1">
        <v>1</v>
      </c>
      <c r="K7448" s="1">
        <v>1</v>
      </c>
      <c r="L7448" s="1">
        <v>606</v>
      </c>
      <c r="M7448" s="1">
        <v>68</v>
      </c>
      <c r="N7448" s="1">
        <v>7.97</v>
      </c>
      <c r="O7448" s="1">
        <v>22</v>
      </c>
      <c r="P7448" s="1">
        <v>1</v>
      </c>
      <c r="Q7448" s="1" t="s">
        <v>586</v>
      </c>
      <c r="R7448" s="1" t="s">
        <v>2908</v>
      </c>
      <c r="S7448" s="1" t="s">
        <v>2242</v>
      </c>
      <c r="T7448" s="1" t="s">
        <v>44863</v>
      </c>
      <c r="U7448" s="1" t="s">
        <v>44864</v>
      </c>
      <c r="V7448" s="1" t="s">
        <v>44865</v>
      </c>
      <c r="W7448" s="1" t="s">
        <v>44866</v>
      </c>
      <c r="X7448" s="1" t="s">
        <v>127</v>
      </c>
      <c r="Y7448" s="1" t="s">
        <v>44867</v>
      </c>
      <c r="Z7448" s="1" t="s">
        <v>9750</v>
      </c>
      <c r="AA7448" s="1">
        <v>92.8</v>
      </c>
      <c r="AB7448" s="1">
        <v>82.8</v>
      </c>
      <c r="AC7448" s="1">
        <v>77.2</v>
      </c>
      <c r="AD7448" s="1">
        <v>92.6</v>
      </c>
      <c r="AE7448" s="1">
        <v>118.4</v>
      </c>
      <c r="AF7448" s="1">
        <v>98</v>
      </c>
      <c r="AG7448" s="1">
        <v>115</v>
      </c>
      <c r="AH7448" s="1">
        <v>109.8</v>
      </c>
      <c r="AI7448" s="1">
        <v>101.3</v>
      </c>
      <c r="AJ7448" s="1">
        <v>112</v>
      </c>
      <c r="AK7448" s="2">
        <f t="shared" si="232"/>
        <v>-0.20899931511664332</v>
      </c>
      <c r="AL7448" s="2">
        <f t="shared" si="233"/>
        <v>1.0002612806523226</v>
      </c>
    </row>
    <row r="7449" spans="1:38" x14ac:dyDescent="0.2">
      <c r="A7449" s="1" t="s">
        <v>36</v>
      </c>
      <c r="B7449" s="1" t="s">
        <v>37</v>
      </c>
      <c r="C7449" s="1" t="s">
        <v>44868</v>
      </c>
      <c r="D7449" s="1" t="s">
        <v>44869</v>
      </c>
      <c r="E7449" s="1">
        <v>0</v>
      </c>
      <c r="F7449" s="1">
        <v>16.792000000000002</v>
      </c>
      <c r="G7449" s="1">
        <v>9</v>
      </c>
      <c r="H7449" s="1">
        <v>5</v>
      </c>
      <c r="I7449" s="1">
        <v>5</v>
      </c>
      <c r="J7449" s="1">
        <v>5</v>
      </c>
      <c r="K7449" s="1">
        <v>1</v>
      </c>
      <c r="L7449" s="1">
        <v>703</v>
      </c>
      <c r="M7449" s="1">
        <v>78.900000000000006</v>
      </c>
      <c r="N7449" s="1">
        <v>8.2899999999999991</v>
      </c>
      <c r="O7449" s="1">
        <v>60</v>
      </c>
      <c r="P7449" s="1">
        <v>5</v>
      </c>
      <c r="Q7449" s="1" t="s">
        <v>49</v>
      </c>
      <c r="R7449" s="1" t="s">
        <v>64</v>
      </c>
      <c r="S7449" s="1" t="s">
        <v>49</v>
      </c>
      <c r="T7449" s="1" t="s">
        <v>44870</v>
      </c>
      <c r="U7449" s="1" t="s">
        <v>44871</v>
      </c>
      <c r="V7449" s="1" t="s">
        <v>44872</v>
      </c>
      <c r="W7449" s="1" t="s">
        <v>44873</v>
      </c>
      <c r="X7449" s="1" t="s">
        <v>412</v>
      </c>
      <c r="Y7449" s="1" t="s">
        <v>49</v>
      </c>
      <c r="Z7449" s="1" t="s">
        <v>49</v>
      </c>
      <c r="AA7449" s="1">
        <v>93.5</v>
      </c>
      <c r="AB7449" s="1">
        <v>86.6</v>
      </c>
      <c r="AC7449" s="1">
        <v>76.8</v>
      </c>
      <c r="AD7449" s="1">
        <v>100.3</v>
      </c>
      <c r="AE7449" s="1">
        <v>103.7</v>
      </c>
      <c r="AF7449" s="1">
        <v>105</v>
      </c>
      <c r="AG7449" s="1">
        <v>121</v>
      </c>
      <c r="AH7449" s="1">
        <v>112.5</v>
      </c>
      <c r="AI7449" s="1">
        <v>89.3</v>
      </c>
      <c r="AJ7449" s="1">
        <v>111.4</v>
      </c>
      <c r="AK7449" s="2">
        <f t="shared" si="232"/>
        <v>-0.22636672884520972</v>
      </c>
      <c r="AL7449" s="2">
        <f t="shared" si="233"/>
        <v>1.2189575391342475</v>
      </c>
    </row>
    <row r="7450" spans="1:38" x14ac:dyDescent="0.2">
      <c r="A7450" s="1" t="s">
        <v>50</v>
      </c>
      <c r="B7450" s="1" t="s">
        <v>37</v>
      </c>
      <c r="C7450" s="1" t="s">
        <v>44874</v>
      </c>
      <c r="D7450" s="1" t="s">
        <v>44875</v>
      </c>
      <c r="E7450" s="1">
        <v>0.11700000000000001</v>
      </c>
      <c r="F7450" s="1">
        <v>1.649</v>
      </c>
      <c r="G7450" s="1">
        <v>1</v>
      </c>
      <c r="H7450" s="1">
        <v>1</v>
      </c>
      <c r="I7450" s="1">
        <v>1</v>
      </c>
      <c r="J7450" s="1">
        <v>1</v>
      </c>
      <c r="K7450" s="1">
        <v>1</v>
      </c>
      <c r="L7450" s="1">
        <v>1493</v>
      </c>
      <c r="M7450" s="1">
        <v>161.19999999999999</v>
      </c>
      <c r="N7450" s="1">
        <v>7.9</v>
      </c>
      <c r="O7450" s="1">
        <v>0</v>
      </c>
      <c r="P7450" s="1">
        <v>1</v>
      </c>
      <c r="Q7450" s="1" t="s">
        <v>1836</v>
      </c>
      <c r="R7450" s="1" t="s">
        <v>975</v>
      </c>
      <c r="S7450" s="1" t="s">
        <v>3770</v>
      </c>
      <c r="T7450" s="1" t="s">
        <v>44876</v>
      </c>
      <c r="U7450" s="1" t="s">
        <v>44877</v>
      </c>
      <c r="V7450" s="1" t="s">
        <v>49</v>
      </c>
      <c r="W7450" s="1" t="s">
        <v>44878</v>
      </c>
      <c r="X7450" s="1" t="s">
        <v>100</v>
      </c>
      <c r="Y7450" s="1" t="s">
        <v>49</v>
      </c>
      <c r="Z7450" s="1" t="s">
        <v>44879</v>
      </c>
      <c r="AA7450" s="1">
        <v>93.1</v>
      </c>
      <c r="AB7450" s="1">
        <v>89.3</v>
      </c>
      <c r="AC7450" s="1">
        <v>83.1</v>
      </c>
      <c r="AD7450" s="1">
        <v>96.9</v>
      </c>
      <c r="AE7450" s="1">
        <v>101.3</v>
      </c>
      <c r="AF7450" s="1">
        <v>115</v>
      </c>
      <c r="AG7450" s="1">
        <v>121.3</v>
      </c>
      <c r="AH7450" s="1">
        <v>111</v>
      </c>
      <c r="AI7450" s="1">
        <v>91.8</v>
      </c>
      <c r="AJ7450" s="1">
        <v>97.2</v>
      </c>
      <c r="AK7450" s="2">
        <f t="shared" si="232"/>
        <v>-0.20984852664907441</v>
      </c>
      <c r="AL7450" s="2">
        <f t="shared" si="233"/>
        <v>1.2876409755906992</v>
      </c>
    </row>
    <row r="7451" spans="1:38" x14ac:dyDescent="0.2">
      <c r="A7451" s="1" t="s">
        <v>50</v>
      </c>
      <c r="B7451" s="1" t="s">
        <v>37</v>
      </c>
      <c r="C7451" s="1" t="s">
        <v>44880</v>
      </c>
      <c r="D7451" s="1" t="s">
        <v>44881</v>
      </c>
      <c r="E7451" s="1">
        <v>0.25600000000000001</v>
      </c>
      <c r="F7451" s="1">
        <v>1.0669999999999999</v>
      </c>
      <c r="G7451" s="1">
        <v>5</v>
      </c>
      <c r="H7451" s="1">
        <v>1</v>
      </c>
      <c r="I7451" s="1">
        <v>1</v>
      </c>
      <c r="J7451" s="1">
        <v>1</v>
      </c>
      <c r="K7451" s="1">
        <v>1</v>
      </c>
      <c r="L7451" s="1">
        <v>474</v>
      </c>
      <c r="M7451" s="1">
        <v>52.7</v>
      </c>
      <c r="N7451" s="1">
        <v>5.36</v>
      </c>
      <c r="O7451" s="1">
        <v>0</v>
      </c>
      <c r="P7451" s="1">
        <v>1</v>
      </c>
      <c r="Q7451" s="1" t="s">
        <v>565</v>
      </c>
      <c r="R7451" s="1" t="s">
        <v>5908</v>
      </c>
      <c r="S7451" s="1" t="s">
        <v>164</v>
      </c>
      <c r="T7451" s="1" t="s">
        <v>6712</v>
      </c>
      <c r="U7451" s="1" t="s">
        <v>44882</v>
      </c>
      <c r="V7451" s="1" t="s">
        <v>44883</v>
      </c>
      <c r="W7451" s="1" t="s">
        <v>44884</v>
      </c>
      <c r="X7451" s="1" t="s">
        <v>159</v>
      </c>
      <c r="Y7451" s="1" t="s">
        <v>49</v>
      </c>
      <c r="Z7451" s="1" t="s">
        <v>49</v>
      </c>
      <c r="AA7451" s="1">
        <v>102.4</v>
      </c>
      <c r="AB7451" s="1">
        <v>87.5</v>
      </c>
      <c r="AC7451" s="1">
        <v>84.9</v>
      </c>
      <c r="AD7451" s="1">
        <v>88.9</v>
      </c>
      <c r="AE7451" s="1">
        <v>93.9</v>
      </c>
      <c r="AF7451" s="1">
        <v>106.2</v>
      </c>
      <c r="AG7451" s="1">
        <v>118.7</v>
      </c>
      <c r="AH7451" s="1">
        <v>126.4</v>
      </c>
      <c r="AI7451" s="1">
        <v>105.1</v>
      </c>
      <c r="AJ7451" s="1">
        <v>86</v>
      </c>
      <c r="AK7451" s="2">
        <f t="shared" si="232"/>
        <v>-0.24527012635795425</v>
      </c>
      <c r="AL7451" s="2">
        <f t="shared" si="233"/>
        <v>1.2616778133358353</v>
      </c>
    </row>
    <row r="7452" spans="1:38" x14ac:dyDescent="0.2">
      <c r="A7452" s="1" t="s">
        <v>50</v>
      </c>
      <c r="B7452" s="1" t="s">
        <v>37</v>
      </c>
      <c r="C7452" s="1" t="s">
        <v>44885</v>
      </c>
      <c r="D7452" s="1" t="s">
        <v>44886</v>
      </c>
      <c r="E7452" s="1">
        <v>6.7000000000000004E-2</v>
      </c>
      <c r="F7452" s="1">
        <v>2.444</v>
      </c>
      <c r="G7452" s="1">
        <v>4</v>
      </c>
      <c r="H7452" s="1">
        <v>1</v>
      </c>
      <c r="I7452" s="1">
        <v>1</v>
      </c>
      <c r="J7452" s="1">
        <v>1</v>
      </c>
      <c r="K7452" s="1">
        <v>1</v>
      </c>
      <c r="L7452" s="1">
        <v>601</v>
      </c>
      <c r="M7452" s="1">
        <v>66.900000000000006</v>
      </c>
      <c r="N7452" s="1">
        <v>5.6</v>
      </c>
      <c r="O7452" s="1">
        <v>0</v>
      </c>
      <c r="P7452" s="1">
        <v>1</v>
      </c>
      <c r="Q7452" s="1" t="s">
        <v>49</v>
      </c>
      <c r="R7452" s="1" t="s">
        <v>49</v>
      </c>
      <c r="S7452" s="1" t="s">
        <v>49</v>
      </c>
      <c r="T7452" s="1" t="s">
        <v>49</v>
      </c>
      <c r="U7452" s="1" t="s">
        <v>44887</v>
      </c>
      <c r="V7452" s="1" t="s">
        <v>44888</v>
      </c>
      <c r="W7452" s="1" t="s">
        <v>44889</v>
      </c>
      <c r="X7452" s="1" t="s">
        <v>127</v>
      </c>
      <c r="Y7452" s="1" t="s">
        <v>49</v>
      </c>
      <c r="Z7452" s="1" t="s">
        <v>49</v>
      </c>
      <c r="AA7452" s="1">
        <v>62</v>
      </c>
      <c r="AB7452" s="1">
        <v>119.7</v>
      </c>
      <c r="AC7452" s="1">
        <v>125.5</v>
      </c>
      <c r="AD7452" s="1">
        <v>85.7</v>
      </c>
      <c r="AE7452" s="1">
        <v>85.8</v>
      </c>
      <c r="AF7452" s="1">
        <v>70.8</v>
      </c>
      <c r="AG7452" s="1">
        <v>83.4</v>
      </c>
      <c r="AH7452" s="1">
        <v>102.7</v>
      </c>
      <c r="AI7452" s="1">
        <v>161.80000000000001</v>
      </c>
      <c r="AJ7452" s="1">
        <v>102.7</v>
      </c>
      <c r="AK7452" s="2">
        <f t="shared" si="232"/>
        <v>-0.12326877681578993</v>
      </c>
      <c r="AL7452" s="2">
        <f t="shared" si="233"/>
        <v>0.17116971810746917</v>
      </c>
    </row>
    <row r="7453" spans="1:38" x14ac:dyDescent="0.2">
      <c r="A7453" s="1" t="s">
        <v>36</v>
      </c>
      <c r="B7453" s="1" t="s">
        <v>37</v>
      </c>
      <c r="C7453" s="1" t="s">
        <v>44890</v>
      </c>
      <c r="D7453" s="1" t="s">
        <v>44891</v>
      </c>
      <c r="E7453" s="1">
        <v>0</v>
      </c>
      <c r="F7453" s="1">
        <v>34.581000000000003</v>
      </c>
      <c r="G7453" s="1">
        <v>4</v>
      </c>
      <c r="H7453" s="1">
        <v>11</v>
      </c>
      <c r="I7453" s="1">
        <v>14</v>
      </c>
      <c r="J7453" s="1">
        <v>10</v>
      </c>
      <c r="K7453" s="1">
        <v>1</v>
      </c>
      <c r="L7453" s="1">
        <v>3942</v>
      </c>
      <c r="M7453" s="1">
        <v>418.6</v>
      </c>
      <c r="N7453" s="1">
        <v>7.71</v>
      </c>
      <c r="O7453" s="1">
        <v>193</v>
      </c>
      <c r="P7453" s="1">
        <v>11</v>
      </c>
      <c r="Q7453" s="1" t="s">
        <v>130</v>
      </c>
      <c r="R7453" s="1" t="s">
        <v>44892</v>
      </c>
      <c r="S7453" s="1" t="s">
        <v>95</v>
      </c>
      <c r="T7453" s="1" t="s">
        <v>44893</v>
      </c>
      <c r="U7453" s="1" t="s">
        <v>44894</v>
      </c>
      <c r="V7453" s="1" t="s">
        <v>44895</v>
      </c>
      <c r="W7453" s="1" t="s">
        <v>44896</v>
      </c>
      <c r="X7453" s="1" t="s">
        <v>213</v>
      </c>
      <c r="Y7453" s="1" t="s">
        <v>49</v>
      </c>
      <c r="Z7453" s="1" t="s">
        <v>49</v>
      </c>
      <c r="AA7453" s="1">
        <v>86.7</v>
      </c>
      <c r="AB7453" s="1">
        <v>104.9</v>
      </c>
      <c r="AC7453" s="1">
        <v>89.9</v>
      </c>
      <c r="AD7453" s="1">
        <v>86.9</v>
      </c>
      <c r="AE7453" s="1">
        <v>93.5</v>
      </c>
      <c r="AF7453" s="1">
        <v>115.1</v>
      </c>
      <c r="AG7453" s="1">
        <v>107.8</v>
      </c>
      <c r="AH7453" s="1">
        <v>111.4</v>
      </c>
      <c r="AI7453" s="1">
        <v>105.5</v>
      </c>
      <c r="AJ7453" s="1">
        <v>98.2</v>
      </c>
      <c r="AK7453" s="2">
        <f t="shared" si="232"/>
        <v>-0.22002562659494981</v>
      </c>
      <c r="AL7453" s="2">
        <f t="shared" si="233"/>
        <v>2.0587460526574266</v>
      </c>
    </row>
    <row r="7454" spans="1:38" x14ac:dyDescent="0.2">
      <c r="A7454" s="1" t="s">
        <v>60</v>
      </c>
      <c r="B7454" s="1" t="s">
        <v>37</v>
      </c>
      <c r="C7454" s="1" t="s">
        <v>44897</v>
      </c>
      <c r="D7454" s="1" t="s">
        <v>44898</v>
      </c>
      <c r="E7454" s="1">
        <v>3.3000000000000002E-2</v>
      </c>
      <c r="F7454" s="1">
        <v>3.234</v>
      </c>
      <c r="G7454" s="1">
        <v>4</v>
      </c>
      <c r="H7454" s="1">
        <v>1</v>
      </c>
      <c r="I7454" s="1">
        <v>1</v>
      </c>
      <c r="J7454" s="1">
        <v>1</v>
      </c>
      <c r="K7454" s="1">
        <v>1</v>
      </c>
      <c r="L7454" s="1">
        <v>612</v>
      </c>
      <c r="M7454" s="1">
        <v>67.8</v>
      </c>
      <c r="N7454" s="1">
        <v>9.94</v>
      </c>
      <c r="O7454" s="1">
        <v>0</v>
      </c>
      <c r="P7454" s="1">
        <v>1</v>
      </c>
      <c r="Q7454" s="1" t="s">
        <v>49</v>
      </c>
      <c r="R7454" s="1" t="s">
        <v>506</v>
      </c>
      <c r="S7454" s="1" t="s">
        <v>49</v>
      </c>
      <c r="T7454" s="1" t="s">
        <v>44899</v>
      </c>
      <c r="U7454" s="1" t="s">
        <v>44900</v>
      </c>
      <c r="V7454" s="1" t="s">
        <v>44901</v>
      </c>
      <c r="W7454" s="1" t="s">
        <v>44902</v>
      </c>
      <c r="X7454" s="1" t="s">
        <v>59</v>
      </c>
      <c r="Y7454" s="1" t="s">
        <v>49</v>
      </c>
      <c r="Z7454" s="1" t="s">
        <v>49</v>
      </c>
      <c r="AA7454" s="1">
        <v>88.6</v>
      </c>
      <c r="AB7454" s="1">
        <v>98.3</v>
      </c>
      <c r="AC7454" s="1">
        <v>83.2</v>
      </c>
      <c r="AD7454" s="1">
        <v>109.4</v>
      </c>
      <c r="AE7454" s="1">
        <v>89.5</v>
      </c>
      <c r="AF7454" s="1">
        <v>107.6</v>
      </c>
      <c r="AG7454" s="1">
        <v>110.9</v>
      </c>
      <c r="AH7454" s="1">
        <v>98.1</v>
      </c>
      <c r="AI7454" s="1">
        <v>120</v>
      </c>
      <c r="AJ7454" s="1">
        <v>94.4</v>
      </c>
      <c r="AK7454" s="2">
        <f t="shared" si="232"/>
        <v>-0.1791239382887771</v>
      </c>
      <c r="AL7454" s="2">
        <f t="shared" si="233"/>
        <v>1.0353221391672855</v>
      </c>
    </row>
    <row r="7455" spans="1:38" x14ac:dyDescent="0.2">
      <c r="A7455" s="1" t="s">
        <v>36</v>
      </c>
      <c r="B7455" s="1" t="s">
        <v>37</v>
      </c>
      <c r="C7455" s="1" t="s">
        <v>44903</v>
      </c>
      <c r="D7455" s="1" t="s">
        <v>44904</v>
      </c>
      <c r="E7455" s="1">
        <v>5.0000000000000001E-3</v>
      </c>
      <c r="F7455" s="1">
        <v>5.9980000000000002</v>
      </c>
      <c r="G7455" s="1">
        <v>3</v>
      </c>
      <c r="H7455" s="1">
        <v>1</v>
      </c>
      <c r="I7455" s="1">
        <v>1</v>
      </c>
      <c r="J7455" s="1">
        <v>1</v>
      </c>
      <c r="K7455" s="1">
        <v>1</v>
      </c>
      <c r="L7455" s="1">
        <v>608</v>
      </c>
      <c r="M7455" s="1">
        <v>69.3</v>
      </c>
      <c r="N7455" s="1">
        <v>5.78</v>
      </c>
      <c r="O7455" s="1">
        <v>37</v>
      </c>
      <c r="P7455" s="1">
        <v>1</v>
      </c>
      <c r="Q7455" s="1" t="s">
        <v>138</v>
      </c>
      <c r="R7455" s="1" t="s">
        <v>416</v>
      </c>
      <c r="S7455" s="1" t="s">
        <v>49</v>
      </c>
      <c r="T7455" s="1" t="s">
        <v>19808</v>
      </c>
      <c r="U7455" s="1" t="s">
        <v>44905</v>
      </c>
      <c r="V7455" s="1" t="s">
        <v>44906</v>
      </c>
      <c r="W7455" s="1" t="s">
        <v>44907</v>
      </c>
      <c r="X7455" s="1" t="s">
        <v>47</v>
      </c>
      <c r="Y7455" s="1" t="s">
        <v>49</v>
      </c>
      <c r="Z7455" s="1" t="s">
        <v>49</v>
      </c>
      <c r="AA7455" s="1">
        <v>114.9</v>
      </c>
      <c r="AB7455" s="1">
        <v>90.2</v>
      </c>
      <c r="AC7455" s="1">
        <v>91.3</v>
      </c>
      <c r="AD7455" s="1">
        <v>105.1</v>
      </c>
      <c r="AE7455" s="1">
        <v>94.7</v>
      </c>
      <c r="AF7455" s="1">
        <v>119.3</v>
      </c>
      <c r="AG7455" s="1">
        <v>81.2</v>
      </c>
      <c r="AH7455" s="1">
        <v>113.9</v>
      </c>
      <c r="AI7455" s="1">
        <v>74.8</v>
      </c>
      <c r="AJ7455" s="1">
        <v>114.6</v>
      </c>
      <c r="AK7455" s="2">
        <f t="shared" si="232"/>
        <v>-2.1929386841810224E-2</v>
      </c>
      <c r="AL7455" s="2">
        <f t="shared" si="233"/>
        <v>5.1298686138352527E-2</v>
      </c>
    </row>
    <row r="7456" spans="1:38" x14ac:dyDescent="0.2">
      <c r="A7456" s="1" t="s">
        <v>50</v>
      </c>
      <c r="B7456" s="1" t="s">
        <v>37</v>
      </c>
      <c r="C7456" s="1" t="s">
        <v>44908</v>
      </c>
      <c r="D7456" s="1" t="s">
        <v>44909</v>
      </c>
      <c r="E7456" s="1">
        <v>0.14599999999999999</v>
      </c>
      <c r="F7456" s="1">
        <v>1.377</v>
      </c>
      <c r="G7456" s="1">
        <v>3</v>
      </c>
      <c r="H7456" s="1">
        <v>1</v>
      </c>
      <c r="I7456" s="1">
        <v>1</v>
      </c>
      <c r="J7456" s="1">
        <v>1</v>
      </c>
      <c r="K7456" s="1">
        <v>1</v>
      </c>
      <c r="L7456" s="1">
        <v>550</v>
      </c>
      <c r="M7456" s="1">
        <v>63</v>
      </c>
      <c r="N7456" s="1">
        <v>8.8699999999999992</v>
      </c>
      <c r="O7456" s="1">
        <v>0</v>
      </c>
      <c r="P7456" s="1">
        <v>1</v>
      </c>
      <c r="Q7456" s="1" t="s">
        <v>222</v>
      </c>
      <c r="R7456" s="1" t="s">
        <v>2505</v>
      </c>
      <c r="S7456" s="1" t="s">
        <v>147</v>
      </c>
      <c r="T7456" s="1" t="s">
        <v>5819</v>
      </c>
      <c r="U7456" s="1" t="s">
        <v>44910</v>
      </c>
      <c r="V7456" s="1" t="s">
        <v>49</v>
      </c>
      <c r="W7456" s="1" t="s">
        <v>44911</v>
      </c>
      <c r="X7456" s="1" t="s">
        <v>118</v>
      </c>
      <c r="Y7456" s="1" t="s">
        <v>49</v>
      </c>
      <c r="Z7456" s="1" t="s">
        <v>49</v>
      </c>
      <c r="AA7456" s="1">
        <v>94.3</v>
      </c>
      <c r="AB7456" s="1">
        <v>97.2</v>
      </c>
      <c r="AC7456" s="1">
        <v>104.7</v>
      </c>
      <c r="AD7456" s="1">
        <v>94.2</v>
      </c>
      <c r="AE7456" s="1">
        <v>71.099999999999994</v>
      </c>
      <c r="AF7456" s="1">
        <v>119.2</v>
      </c>
      <c r="AG7456" s="1">
        <v>89.6</v>
      </c>
      <c r="AH7456" s="1">
        <v>113.5</v>
      </c>
      <c r="AI7456" s="1">
        <v>114.9</v>
      </c>
      <c r="AJ7456" s="1">
        <v>101.2</v>
      </c>
      <c r="AK7456" s="2">
        <f t="shared" si="232"/>
        <v>-0.22234776207718077</v>
      </c>
      <c r="AL7456" s="2">
        <f t="shared" si="233"/>
        <v>1.0721116095778389</v>
      </c>
    </row>
    <row r="7457" spans="1:38" x14ac:dyDescent="0.2">
      <c r="A7457" s="1" t="s">
        <v>50</v>
      </c>
      <c r="B7457" s="1" t="s">
        <v>37</v>
      </c>
      <c r="C7457" s="1" t="s">
        <v>44912</v>
      </c>
      <c r="D7457" s="1" t="s">
        <v>44913</v>
      </c>
      <c r="E7457" s="1">
        <v>0.16600000000000001</v>
      </c>
      <c r="F7457" s="1">
        <v>1.2949999999999999</v>
      </c>
      <c r="G7457" s="1">
        <v>3</v>
      </c>
      <c r="H7457" s="1">
        <v>1</v>
      </c>
      <c r="I7457" s="1">
        <v>1</v>
      </c>
      <c r="J7457" s="1">
        <v>1</v>
      </c>
      <c r="K7457" s="1">
        <v>1</v>
      </c>
      <c r="L7457" s="1">
        <v>314</v>
      </c>
      <c r="M7457" s="1">
        <v>34.6</v>
      </c>
      <c r="N7457" s="1">
        <v>8.32</v>
      </c>
      <c r="O7457" s="1">
        <v>0</v>
      </c>
      <c r="P7457" s="1">
        <v>1</v>
      </c>
      <c r="Q7457" s="1" t="s">
        <v>49</v>
      </c>
      <c r="R7457" s="1" t="s">
        <v>311</v>
      </c>
      <c r="S7457" s="1" t="s">
        <v>147</v>
      </c>
      <c r="T7457" s="1" t="s">
        <v>44914</v>
      </c>
      <c r="U7457" s="1" t="s">
        <v>44915</v>
      </c>
      <c r="V7457" s="1" t="s">
        <v>44916</v>
      </c>
      <c r="W7457" s="1" t="s">
        <v>44917</v>
      </c>
      <c r="X7457" s="1" t="s">
        <v>213</v>
      </c>
      <c r="Y7457" s="1" t="s">
        <v>49</v>
      </c>
      <c r="Z7457" s="1" t="s">
        <v>857</v>
      </c>
      <c r="AA7457" s="1">
        <v>70.400000000000006</v>
      </c>
      <c r="AB7457" s="1">
        <v>98.4</v>
      </c>
      <c r="AC7457" s="1">
        <v>90.1</v>
      </c>
      <c r="AD7457" s="1">
        <v>98.5</v>
      </c>
      <c r="AE7457" s="1">
        <v>93.9</v>
      </c>
      <c r="AF7457" s="1">
        <v>113.1</v>
      </c>
      <c r="AG7457" s="1">
        <v>118.1</v>
      </c>
      <c r="AH7457" s="1">
        <v>115.7</v>
      </c>
      <c r="AI7457" s="1">
        <v>112</v>
      </c>
      <c r="AJ7457" s="1">
        <v>89.8</v>
      </c>
      <c r="AK7457" s="2">
        <f t="shared" si="232"/>
        <v>-0.28193079725738535</v>
      </c>
      <c r="AL7457" s="2">
        <f t="shared" si="233"/>
        <v>1.5500801921793814</v>
      </c>
    </row>
    <row r="7458" spans="1:38" x14ac:dyDescent="0.2">
      <c r="A7458" s="1" t="s">
        <v>36</v>
      </c>
      <c r="B7458" s="1" t="s">
        <v>37</v>
      </c>
      <c r="C7458" s="1" t="s">
        <v>44918</v>
      </c>
      <c r="D7458" s="1" t="s">
        <v>44919</v>
      </c>
      <c r="E7458" s="1">
        <v>0</v>
      </c>
      <c r="F7458" s="1">
        <v>13.074999999999999</v>
      </c>
      <c r="G7458" s="1">
        <v>4</v>
      </c>
      <c r="H7458" s="1">
        <v>2</v>
      </c>
      <c r="I7458" s="1">
        <v>2</v>
      </c>
      <c r="J7458" s="1">
        <v>2</v>
      </c>
      <c r="K7458" s="1">
        <v>1</v>
      </c>
      <c r="L7458" s="1">
        <v>1051</v>
      </c>
      <c r="M7458" s="1">
        <v>112.4</v>
      </c>
      <c r="N7458" s="1">
        <v>8.66</v>
      </c>
      <c r="O7458" s="1">
        <v>105</v>
      </c>
      <c r="P7458" s="1">
        <v>2</v>
      </c>
      <c r="Q7458" s="1" t="s">
        <v>44920</v>
      </c>
      <c r="R7458" s="1" t="s">
        <v>11760</v>
      </c>
      <c r="S7458" s="1" t="s">
        <v>42</v>
      </c>
      <c r="T7458" s="1" t="s">
        <v>44921</v>
      </c>
      <c r="U7458" s="1" t="s">
        <v>44922</v>
      </c>
      <c r="V7458" s="1" t="s">
        <v>49</v>
      </c>
      <c r="W7458" s="1" t="s">
        <v>44923</v>
      </c>
      <c r="X7458" s="1" t="s">
        <v>47</v>
      </c>
      <c r="Y7458" s="1" t="s">
        <v>44924</v>
      </c>
      <c r="Z7458" s="1" t="s">
        <v>910</v>
      </c>
      <c r="AA7458" s="1">
        <v>86</v>
      </c>
      <c r="AB7458" s="1">
        <v>98.1</v>
      </c>
      <c r="AC7458" s="1">
        <v>110.6</v>
      </c>
      <c r="AD7458" s="1">
        <v>86.3</v>
      </c>
      <c r="AE7458" s="1">
        <v>90.7</v>
      </c>
      <c r="AF7458" s="1">
        <v>113</v>
      </c>
      <c r="AG7458" s="1">
        <v>104</v>
      </c>
      <c r="AH7458" s="1">
        <v>89</v>
      </c>
      <c r="AI7458" s="1">
        <v>113.1</v>
      </c>
      <c r="AJ7458" s="1">
        <v>109.3</v>
      </c>
      <c r="AK7458" s="2">
        <f t="shared" si="232"/>
        <v>-0.16376086571723072</v>
      </c>
      <c r="AL7458" s="2">
        <f t="shared" si="233"/>
        <v>0.93494775131124275</v>
      </c>
    </row>
    <row r="7459" spans="1:38" x14ac:dyDescent="0.2">
      <c r="A7459" s="1" t="s">
        <v>50</v>
      </c>
      <c r="B7459" s="1" t="s">
        <v>37</v>
      </c>
      <c r="C7459" s="1" t="s">
        <v>44925</v>
      </c>
      <c r="D7459" s="1" t="s">
        <v>44926</v>
      </c>
      <c r="E7459" s="1">
        <v>0.10299999999999999</v>
      </c>
      <c r="F7459" s="1">
        <v>1.877</v>
      </c>
      <c r="G7459" s="1">
        <v>2</v>
      </c>
      <c r="H7459" s="1">
        <v>1</v>
      </c>
      <c r="I7459" s="1">
        <v>2</v>
      </c>
      <c r="J7459" s="1">
        <v>1</v>
      </c>
      <c r="K7459" s="1">
        <v>1</v>
      </c>
      <c r="L7459" s="1">
        <v>450</v>
      </c>
      <c r="M7459" s="1">
        <v>46.8</v>
      </c>
      <c r="N7459" s="1">
        <v>7.52</v>
      </c>
      <c r="O7459" s="1">
        <v>16</v>
      </c>
      <c r="P7459" s="1">
        <v>1</v>
      </c>
      <c r="Q7459" s="1" t="s">
        <v>138</v>
      </c>
      <c r="R7459" s="1" t="s">
        <v>64</v>
      </c>
      <c r="S7459" s="1" t="s">
        <v>139</v>
      </c>
      <c r="T7459" s="1" t="s">
        <v>44927</v>
      </c>
      <c r="U7459" s="1" t="s">
        <v>44928</v>
      </c>
      <c r="V7459" s="1" t="s">
        <v>44929</v>
      </c>
      <c r="W7459" s="1" t="s">
        <v>44930</v>
      </c>
      <c r="X7459" s="1" t="s">
        <v>81</v>
      </c>
      <c r="Y7459" s="1" t="s">
        <v>49</v>
      </c>
      <c r="Z7459" s="1" t="s">
        <v>32879</v>
      </c>
      <c r="AA7459" s="1">
        <v>120.2</v>
      </c>
      <c r="AB7459" s="1">
        <v>89</v>
      </c>
      <c r="AC7459" s="1">
        <v>82.6</v>
      </c>
      <c r="AD7459" s="1">
        <v>123.2</v>
      </c>
      <c r="AE7459" s="1">
        <v>86.9</v>
      </c>
      <c r="AF7459" s="1">
        <v>112.9</v>
      </c>
      <c r="AG7459" s="1">
        <v>107.3</v>
      </c>
      <c r="AH7459" s="1">
        <v>96.8</v>
      </c>
      <c r="AI7459" s="1">
        <v>71.400000000000006</v>
      </c>
      <c r="AJ7459" s="1">
        <v>109.7</v>
      </c>
      <c r="AK7459" s="2">
        <f t="shared" si="232"/>
        <v>1.0964535086921447E-2</v>
      </c>
      <c r="AL7459" s="2">
        <f t="shared" si="233"/>
        <v>2.2603351054301144E-2</v>
      </c>
    </row>
    <row r="7460" spans="1:38" x14ac:dyDescent="0.2">
      <c r="A7460" s="1" t="s">
        <v>50</v>
      </c>
      <c r="B7460" s="1" t="s">
        <v>37</v>
      </c>
      <c r="C7460" s="1" t="s">
        <v>44931</v>
      </c>
      <c r="D7460" s="1" t="s">
        <v>44932</v>
      </c>
      <c r="E7460" s="1">
        <v>0.224</v>
      </c>
      <c r="F7460" s="1">
        <v>1.137</v>
      </c>
      <c r="G7460" s="1">
        <v>2</v>
      </c>
      <c r="H7460" s="1">
        <v>1</v>
      </c>
      <c r="I7460" s="1">
        <v>1</v>
      </c>
      <c r="J7460" s="1">
        <v>1</v>
      </c>
      <c r="K7460" s="1">
        <v>1</v>
      </c>
      <c r="L7460" s="1">
        <v>772</v>
      </c>
      <c r="M7460" s="1">
        <v>88.2</v>
      </c>
      <c r="N7460" s="1">
        <v>8.3800000000000008</v>
      </c>
      <c r="O7460" s="1">
        <v>0</v>
      </c>
      <c r="P7460" s="1">
        <v>1</v>
      </c>
      <c r="Q7460" s="1" t="s">
        <v>207</v>
      </c>
      <c r="R7460" s="1" t="s">
        <v>824</v>
      </c>
      <c r="S7460" s="1" t="s">
        <v>147</v>
      </c>
      <c r="T7460" s="1" t="s">
        <v>2045</v>
      </c>
      <c r="U7460" s="1" t="s">
        <v>44933</v>
      </c>
      <c r="V7460" s="1" t="s">
        <v>44934</v>
      </c>
      <c r="W7460" s="1" t="s">
        <v>44935</v>
      </c>
      <c r="X7460" s="1" t="s">
        <v>81</v>
      </c>
      <c r="Y7460" s="1" t="s">
        <v>7260</v>
      </c>
      <c r="Z7460" s="1" t="s">
        <v>44936</v>
      </c>
      <c r="AA7460" s="1">
        <v>76.5</v>
      </c>
      <c r="AB7460" s="1">
        <v>93.8</v>
      </c>
      <c r="AC7460" s="1">
        <v>84.2</v>
      </c>
      <c r="AD7460" s="1">
        <v>101.8</v>
      </c>
      <c r="AE7460" s="1">
        <v>100.1</v>
      </c>
      <c r="AF7460" s="1">
        <v>120.5</v>
      </c>
      <c r="AG7460" s="1">
        <v>113.4</v>
      </c>
      <c r="AH7460" s="1">
        <v>90.4</v>
      </c>
      <c r="AI7460" s="1">
        <v>103.6</v>
      </c>
      <c r="AJ7460" s="1">
        <v>115.7</v>
      </c>
      <c r="AK7460" s="2">
        <f t="shared" si="232"/>
        <v>-0.2522466644787098</v>
      </c>
      <c r="AL7460" s="2">
        <f t="shared" si="233"/>
        <v>1.3815406781530073</v>
      </c>
    </row>
    <row r="7461" spans="1:38" x14ac:dyDescent="0.2">
      <c r="A7461" s="1" t="s">
        <v>36</v>
      </c>
      <c r="B7461" s="1" t="s">
        <v>37</v>
      </c>
      <c r="C7461" s="1" t="s">
        <v>44937</v>
      </c>
      <c r="D7461" s="1" t="s">
        <v>44938</v>
      </c>
      <c r="E7461" s="1">
        <v>0</v>
      </c>
      <c r="F7461" s="1">
        <v>17.512</v>
      </c>
      <c r="G7461" s="1">
        <v>13</v>
      </c>
      <c r="H7461" s="1">
        <v>3</v>
      </c>
      <c r="I7461" s="1">
        <v>3</v>
      </c>
      <c r="J7461" s="1">
        <v>3</v>
      </c>
      <c r="K7461" s="1">
        <v>1</v>
      </c>
      <c r="L7461" s="1">
        <v>366</v>
      </c>
      <c r="M7461" s="1">
        <v>40.1</v>
      </c>
      <c r="N7461" s="1">
        <v>6.62</v>
      </c>
      <c r="O7461" s="1">
        <v>82</v>
      </c>
      <c r="P7461" s="1">
        <v>3</v>
      </c>
      <c r="Q7461" s="1" t="s">
        <v>49</v>
      </c>
      <c r="R7461" s="1" t="s">
        <v>49</v>
      </c>
      <c r="S7461" s="1" t="s">
        <v>131</v>
      </c>
      <c r="T7461" s="1" t="s">
        <v>3093</v>
      </c>
      <c r="U7461" s="1" t="s">
        <v>44939</v>
      </c>
      <c r="V7461" s="1" t="s">
        <v>44940</v>
      </c>
      <c r="W7461" s="1" t="s">
        <v>44941</v>
      </c>
      <c r="X7461" s="1" t="s">
        <v>268</v>
      </c>
      <c r="Y7461" s="1" t="s">
        <v>49</v>
      </c>
      <c r="Z7461" s="1" t="s">
        <v>49</v>
      </c>
      <c r="AA7461" s="1">
        <v>99.4</v>
      </c>
      <c r="AB7461" s="1">
        <v>99.7</v>
      </c>
      <c r="AC7461" s="1">
        <v>85.5</v>
      </c>
      <c r="AD7461" s="1">
        <v>87.6</v>
      </c>
      <c r="AE7461" s="1">
        <v>88.2</v>
      </c>
      <c r="AF7461" s="1">
        <v>128.6</v>
      </c>
      <c r="AG7461" s="1">
        <v>106.2</v>
      </c>
      <c r="AH7461" s="1">
        <v>106.8</v>
      </c>
      <c r="AI7461" s="1">
        <v>90.8</v>
      </c>
      <c r="AJ7461" s="1">
        <v>107.1</v>
      </c>
      <c r="AK7461" s="2">
        <f t="shared" si="232"/>
        <v>-0.22873512624314865</v>
      </c>
      <c r="AL7461" s="2">
        <f t="shared" si="233"/>
        <v>1.3227164146529855</v>
      </c>
    </row>
    <row r="7462" spans="1:38" x14ac:dyDescent="0.2">
      <c r="A7462" s="1" t="s">
        <v>50</v>
      </c>
      <c r="B7462" s="1" t="s">
        <v>37</v>
      </c>
      <c r="C7462" s="1" t="s">
        <v>44942</v>
      </c>
      <c r="D7462" s="1" t="s">
        <v>44943</v>
      </c>
      <c r="E7462" s="1">
        <v>0.13500000000000001</v>
      </c>
      <c r="F7462" s="1">
        <v>1.4470000000000001</v>
      </c>
      <c r="G7462" s="1">
        <v>3</v>
      </c>
      <c r="H7462" s="1">
        <v>1</v>
      </c>
      <c r="I7462" s="1">
        <v>1</v>
      </c>
      <c r="J7462" s="1">
        <v>1</v>
      </c>
      <c r="K7462" s="1">
        <v>1</v>
      </c>
      <c r="L7462" s="1">
        <v>319</v>
      </c>
      <c r="M7462" s="1">
        <v>36.5</v>
      </c>
      <c r="N7462" s="1">
        <v>9.09</v>
      </c>
      <c r="O7462" s="1">
        <v>0</v>
      </c>
      <c r="P7462" s="1">
        <v>1</v>
      </c>
      <c r="Q7462" s="1" t="s">
        <v>665</v>
      </c>
      <c r="R7462" s="1" t="s">
        <v>64</v>
      </c>
      <c r="S7462" s="1" t="s">
        <v>1370</v>
      </c>
      <c r="T7462" s="1" t="s">
        <v>1425</v>
      </c>
      <c r="U7462" s="1" t="s">
        <v>44944</v>
      </c>
      <c r="V7462" s="1" t="s">
        <v>44945</v>
      </c>
      <c r="W7462" s="1" t="s">
        <v>44946</v>
      </c>
      <c r="X7462" s="1" t="s">
        <v>59</v>
      </c>
      <c r="Y7462" s="1" t="s">
        <v>49</v>
      </c>
      <c r="Z7462" s="1" t="s">
        <v>27717</v>
      </c>
      <c r="AA7462" s="1">
        <v>84.6</v>
      </c>
      <c r="AB7462" s="1">
        <v>92.4</v>
      </c>
      <c r="AC7462" s="1">
        <v>106.3</v>
      </c>
      <c r="AD7462" s="1">
        <v>76.599999999999994</v>
      </c>
      <c r="AE7462" s="1">
        <v>100.7</v>
      </c>
      <c r="AF7462" s="1">
        <v>77.8</v>
      </c>
      <c r="AG7462" s="1">
        <v>114.1</v>
      </c>
      <c r="AH7462" s="1">
        <v>112.1</v>
      </c>
      <c r="AI7462" s="1">
        <v>123</v>
      </c>
      <c r="AJ7462" s="1">
        <v>112.3</v>
      </c>
      <c r="AK7462" s="2">
        <f t="shared" si="232"/>
        <v>-0.22757362271771456</v>
      </c>
      <c r="AL7462" s="2">
        <f t="shared" si="233"/>
        <v>0.87309578188853088</v>
      </c>
    </row>
    <row r="7463" spans="1:38" x14ac:dyDescent="0.2">
      <c r="A7463" s="1" t="s">
        <v>60</v>
      </c>
      <c r="B7463" s="1" t="s">
        <v>37</v>
      </c>
      <c r="C7463" s="1" t="s">
        <v>44947</v>
      </c>
      <c r="D7463" s="1" t="s">
        <v>44948</v>
      </c>
      <c r="E7463" s="1">
        <v>1.6E-2</v>
      </c>
      <c r="F7463" s="1">
        <v>4.26</v>
      </c>
      <c r="G7463" s="1">
        <v>4</v>
      </c>
      <c r="H7463" s="1">
        <v>1</v>
      </c>
      <c r="I7463" s="1">
        <v>1</v>
      </c>
      <c r="J7463" s="1">
        <v>1</v>
      </c>
      <c r="K7463" s="1">
        <v>1</v>
      </c>
      <c r="L7463" s="1">
        <v>423</v>
      </c>
      <c r="M7463" s="1">
        <v>48.2</v>
      </c>
      <c r="N7463" s="1">
        <v>6.62</v>
      </c>
      <c r="O7463" s="1">
        <v>21</v>
      </c>
      <c r="P7463" s="1">
        <v>1</v>
      </c>
      <c r="Q7463" s="1" t="s">
        <v>53</v>
      </c>
      <c r="R7463" s="1" t="s">
        <v>2478</v>
      </c>
      <c r="S7463" s="1" t="s">
        <v>705</v>
      </c>
      <c r="T7463" s="1" t="s">
        <v>29484</v>
      </c>
      <c r="U7463" s="1" t="s">
        <v>44949</v>
      </c>
      <c r="V7463" s="1" t="s">
        <v>44950</v>
      </c>
      <c r="W7463" s="1" t="s">
        <v>44951</v>
      </c>
      <c r="X7463" s="1" t="s">
        <v>144</v>
      </c>
      <c r="Y7463" s="1" t="s">
        <v>49</v>
      </c>
      <c r="Z7463" s="1" t="s">
        <v>49</v>
      </c>
      <c r="AA7463" s="1">
        <v>88</v>
      </c>
      <c r="AB7463" s="1">
        <v>114.3</v>
      </c>
      <c r="AC7463" s="1">
        <v>86.8</v>
      </c>
      <c r="AD7463" s="1">
        <v>84.1</v>
      </c>
      <c r="AE7463" s="1">
        <v>88.3</v>
      </c>
      <c r="AF7463" s="1">
        <v>132.9</v>
      </c>
      <c r="AG7463" s="1">
        <v>94.6</v>
      </c>
      <c r="AH7463" s="1">
        <v>107.1</v>
      </c>
      <c r="AI7463" s="1">
        <v>96.3</v>
      </c>
      <c r="AJ7463" s="1">
        <v>107.7</v>
      </c>
      <c r="AK7463" s="2">
        <f t="shared" si="232"/>
        <v>-0.22288358196853522</v>
      </c>
      <c r="AL7463" s="2">
        <f t="shared" si="233"/>
        <v>0.92721646481088504</v>
      </c>
    </row>
    <row r="7464" spans="1:38" x14ac:dyDescent="0.2">
      <c r="A7464" s="1" t="s">
        <v>36</v>
      </c>
      <c r="B7464" s="1" t="s">
        <v>37</v>
      </c>
      <c r="C7464" s="1" t="s">
        <v>44952</v>
      </c>
      <c r="D7464" s="1" t="s">
        <v>44953</v>
      </c>
      <c r="E7464" s="1">
        <v>3.0000000000000001E-3</v>
      </c>
      <c r="F7464" s="1">
        <v>7.1989999999999998</v>
      </c>
      <c r="G7464" s="1">
        <v>1</v>
      </c>
      <c r="H7464" s="1">
        <v>3</v>
      </c>
      <c r="I7464" s="1">
        <v>5</v>
      </c>
      <c r="J7464" s="1">
        <v>1</v>
      </c>
      <c r="K7464" s="1">
        <v>1</v>
      </c>
      <c r="L7464" s="1">
        <v>1889</v>
      </c>
      <c r="M7464" s="1">
        <v>209.5</v>
      </c>
      <c r="N7464" s="1">
        <v>6.51</v>
      </c>
      <c r="O7464" s="1">
        <v>60</v>
      </c>
      <c r="P7464" s="1">
        <v>3</v>
      </c>
      <c r="Q7464" s="1" t="s">
        <v>103</v>
      </c>
      <c r="R7464" s="1" t="s">
        <v>369</v>
      </c>
      <c r="S7464" s="1" t="s">
        <v>1864</v>
      </c>
      <c r="T7464" s="1" t="s">
        <v>44954</v>
      </c>
      <c r="U7464" s="1" t="s">
        <v>44955</v>
      </c>
      <c r="V7464" s="1" t="s">
        <v>49</v>
      </c>
      <c r="W7464" s="1" t="s">
        <v>44956</v>
      </c>
      <c r="X7464" s="1" t="s">
        <v>127</v>
      </c>
      <c r="Y7464" s="1" t="s">
        <v>49</v>
      </c>
      <c r="Z7464" s="1" t="s">
        <v>49</v>
      </c>
      <c r="AA7464" s="1">
        <v>106.6</v>
      </c>
      <c r="AB7464" s="1">
        <v>78.900000000000006</v>
      </c>
      <c r="AC7464" s="1">
        <v>94.9</v>
      </c>
      <c r="AD7464" s="1">
        <v>95.7</v>
      </c>
      <c r="AE7464" s="1">
        <v>108</v>
      </c>
      <c r="AF7464" s="1">
        <v>123.3</v>
      </c>
      <c r="AG7464" s="1">
        <v>81.8</v>
      </c>
      <c r="AH7464" s="1">
        <v>117.3</v>
      </c>
      <c r="AI7464" s="1">
        <v>116.6</v>
      </c>
      <c r="AJ7464" s="1">
        <v>76.8</v>
      </c>
      <c r="AK7464" s="2">
        <f t="shared" si="232"/>
        <v>-9.1506678928358287E-2</v>
      </c>
      <c r="AL7464" s="2">
        <f t="shared" si="233"/>
        <v>0.23281198149640941</v>
      </c>
    </row>
    <row r="7465" spans="1:38" x14ac:dyDescent="0.2">
      <c r="A7465" s="1" t="s">
        <v>60</v>
      </c>
      <c r="B7465" s="1" t="s">
        <v>37</v>
      </c>
      <c r="C7465" s="1" t="s">
        <v>44957</v>
      </c>
      <c r="D7465" s="1" t="s">
        <v>44958</v>
      </c>
      <c r="E7465" s="1">
        <v>1.4999999999999999E-2</v>
      </c>
      <c r="F7465" s="1">
        <v>4.3070000000000004</v>
      </c>
      <c r="G7465" s="1">
        <v>6</v>
      </c>
      <c r="H7465" s="1">
        <v>1</v>
      </c>
      <c r="I7465" s="1">
        <v>1</v>
      </c>
      <c r="J7465" s="1">
        <v>1</v>
      </c>
      <c r="K7465" s="1">
        <v>1</v>
      </c>
      <c r="L7465" s="1">
        <v>219</v>
      </c>
      <c r="M7465" s="1">
        <v>25.2</v>
      </c>
      <c r="N7465" s="1">
        <v>9.1999999999999993</v>
      </c>
      <c r="O7465" s="1">
        <v>21</v>
      </c>
      <c r="P7465" s="1">
        <v>1</v>
      </c>
      <c r="Q7465" s="1" t="s">
        <v>361</v>
      </c>
      <c r="R7465" s="1" t="s">
        <v>64</v>
      </c>
      <c r="S7465" s="1" t="s">
        <v>42</v>
      </c>
      <c r="T7465" s="1" t="s">
        <v>4796</v>
      </c>
      <c r="U7465" s="1" t="s">
        <v>44959</v>
      </c>
      <c r="V7465" s="1" t="s">
        <v>44960</v>
      </c>
      <c r="W7465" s="1" t="s">
        <v>44961</v>
      </c>
      <c r="X7465" s="1" t="s">
        <v>258</v>
      </c>
      <c r="Y7465" s="1" t="s">
        <v>49</v>
      </c>
      <c r="Z7465" s="1" t="s">
        <v>49</v>
      </c>
      <c r="AA7465" s="1">
        <v>101.7</v>
      </c>
      <c r="AB7465" s="1">
        <v>95</v>
      </c>
      <c r="AC7465" s="1">
        <v>92.8</v>
      </c>
      <c r="AD7465" s="1">
        <v>77.7</v>
      </c>
      <c r="AE7465" s="1">
        <v>93.8</v>
      </c>
      <c r="AF7465" s="1">
        <v>116.6</v>
      </c>
      <c r="AG7465" s="1">
        <v>99</v>
      </c>
      <c r="AH7465" s="1">
        <v>114.4</v>
      </c>
      <c r="AI7465" s="1">
        <v>93.2</v>
      </c>
      <c r="AJ7465" s="1">
        <v>115.8</v>
      </c>
      <c r="AK7465" s="2">
        <f t="shared" si="232"/>
        <v>-0.22551852232316744</v>
      </c>
      <c r="AL7465" s="2">
        <f t="shared" si="233"/>
        <v>1.423739164084566</v>
      </c>
    </row>
    <row r="7466" spans="1:38" x14ac:dyDescent="0.2">
      <c r="A7466" s="1" t="s">
        <v>36</v>
      </c>
      <c r="B7466" s="1" t="s">
        <v>37</v>
      </c>
      <c r="C7466" s="1" t="s">
        <v>44962</v>
      </c>
      <c r="D7466" s="1" t="s">
        <v>44963</v>
      </c>
      <c r="E7466" s="1">
        <v>0</v>
      </c>
      <c r="F7466" s="1">
        <v>15.846</v>
      </c>
      <c r="G7466" s="1">
        <v>1</v>
      </c>
      <c r="H7466" s="1">
        <v>3</v>
      </c>
      <c r="I7466" s="1">
        <v>8</v>
      </c>
      <c r="J7466" s="1">
        <v>1</v>
      </c>
      <c r="K7466" s="1">
        <v>1</v>
      </c>
      <c r="L7466" s="1">
        <v>2415</v>
      </c>
      <c r="M7466" s="1">
        <v>279.7</v>
      </c>
      <c r="N7466" s="1">
        <v>5.03</v>
      </c>
      <c r="O7466" s="1">
        <v>188</v>
      </c>
      <c r="P7466" s="1">
        <v>3</v>
      </c>
      <c r="Q7466" s="1" t="s">
        <v>103</v>
      </c>
      <c r="R7466" s="1" t="s">
        <v>425</v>
      </c>
      <c r="S7466" s="1" t="s">
        <v>95</v>
      </c>
      <c r="T7466" s="1" t="s">
        <v>44964</v>
      </c>
      <c r="U7466" s="1" t="s">
        <v>44965</v>
      </c>
      <c r="V7466" s="1" t="s">
        <v>44966</v>
      </c>
      <c r="W7466" s="1" t="s">
        <v>44967</v>
      </c>
      <c r="X7466" s="1" t="s">
        <v>676</v>
      </c>
      <c r="Y7466" s="1" t="s">
        <v>1884</v>
      </c>
      <c r="Z7466" s="1" t="s">
        <v>49</v>
      </c>
      <c r="AA7466" s="1">
        <v>90</v>
      </c>
      <c r="AB7466" s="1">
        <v>91.6</v>
      </c>
      <c r="AC7466" s="1">
        <v>113.8</v>
      </c>
      <c r="AD7466" s="1">
        <v>88.3</v>
      </c>
      <c r="AE7466" s="1">
        <v>87.2</v>
      </c>
      <c r="AF7466" s="1">
        <v>112.7</v>
      </c>
      <c r="AG7466" s="1">
        <v>112.2</v>
      </c>
      <c r="AH7466" s="1">
        <v>110</v>
      </c>
      <c r="AI7466" s="1">
        <v>103.1</v>
      </c>
      <c r="AJ7466" s="1">
        <v>91.1</v>
      </c>
      <c r="AK7466" s="2">
        <f t="shared" si="232"/>
        <v>-0.16811969510781163</v>
      </c>
      <c r="AL7466" s="2">
        <f t="shared" si="233"/>
        <v>0.97080285667867816</v>
      </c>
    </row>
    <row r="7467" spans="1:38" x14ac:dyDescent="0.2">
      <c r="A7467" s="1" t="s">
        <v>60</v>
      </c>
      <c r="B7467" s="1" t="s">
        <v>37</v>
      </c>
      <c r="C7467" s="1" t="s">
        <v>44968</v>
      </c>
      <c r="D7467" s="1" t="s">
        <v>44969</v>
      </c>
      <c r="E7467" s="1">
        <v>2.9000000000000001E-2</v>
      </c>
      <c r="F7467" s="1">
        <v>3.4289999999999998</v>
      </c>
      <c r="G7467" s="1">
        <v>5</v>
      </c>
      <c r="H7467" s="1">
        <v>1</v>
      </c>
      <c r="I7467" s="1">
        <v>1</v>
      </c>
      <c r="J7467" s="1">
        <v>1</v>
      </c>
      <c r="K7467" s="1">
        <v>1</v>
      </c>
      <c r="L7467" s="1">
        <v>229</v>
      </c>
      <c r="M7467" s="1">
        <v>26.6</v>
      </c>
      <c r="N7467" s="1">
        <v>5.71</v>
      </c>
      <c r="O7467" s="1">
        <v>34</v>
      </c>
      <c r="P7467" s="1">
        <v>1</v>
      </c>
      <c r="Q7467" s="1" t="s">
        <v>222</v>
      </c>
      <c r="R7467" s="1" t="s">
        <v>44970</v>
      </c>
      <c r="S7467" s="1" t="s">
        <v>608</v>
      </c>
      <c r="T7467" s="1" t="s">
        <v>44971</v>
      </c>
      <c r="U7467" s="1" t="s">
        <v>44972</v>
      </c>
      <c r="V7467" s="1" t="s">
        <v>44973</v>
      </c>
      <c r="W7467" s="1" t="s">
        <v>44974</v>
      </c>
      <c r="X7467" s="1" t="s">
        <v>213</v>
      </c>
      <c r="Y7467" s="1" t="s">
        <v>4449</v>
      </c>
      <c r="Z7467" s="1" t="s">
        <v>49</v>
      </c>
      <c r="AA7467" s="1">
        <v>88.9</v>
      </c>
      <c r="AB7467" s="1">
        <v>102.7</v>
      </c>
      <c r="AC7467" s="1">
        <v>104.9</v>
      </c>
      <c r="AD7467" s="1">
        <v>90.8</v>
      </c>
      <c r="AE7467" s="1">
        <v>91.8</v>
      </c>
      <c r="AF7467" s="1">
        <v>112.7</v>
      </c>
      <c r="AG7467" s="1">
        <v>77.8</v>
      </c>
      <c r="AH7467" s="1">
        <v>90.7</v>
      </c>
      <c r="AI7467" s="1">
        <v>115.2</v>
      </c>
      <c r="AJ7467" s="1">
        <v>124.5</v>
      </c>
      <c r="AK7467" s="2">
        <f t="shared" si="232"/>
        <v>-0.12067962361831343</v>
      </c>
      <c r="AL7467" s="2">
        <f t="shared" si="233"/>
        <v>0.4072714517146464</v>
      </c>
    </row>
    <row r="7468" spans="1:38" x14ac:dyDescent="0.2">
      <c r="A7468" s="1" t="s">
        <v>60</v>
      </c>
      <c r="B7468" s="1" t="s">
        <v>37</v>
      </c>
      <c r="C7468" s="1" t="s">
        <v>44975</v>
      </c>
      <c r="D7468" s="1" t="s">
        <v>44976</v>
      </c>
      <c r="E7468" s="1">
        <v>4.9000000000000002E-2</v>
      </c>
      <c r="F7468" s="1">
        <v>2.7480000000000002</v>
      </c>
      <c r="G7468" s="1">
        <v>6</v>
      </c>
      <c r="H7468" s="1">
        <v>1</v>
      </c>
      <c r="I7468" s="1">
        <v>1</v>
      </c>
      <c r="J7468" s="1">
        <v>1</v>
      </c>
      <c r="K7468" s="1">
        <v>1</v>
      </c>
      <c r="L7468" s="1">
        <v>315</v>
      </c>
      <c r="M7468" s="1">
        <v>35.5</v>
      </c>
      <c r="N7468" s="1">
        <v>9.48</v>
      </c>
      <c r="O7468" s="1">
        <v>0</v>
      </c>
      <c r="P7468" s="1">
        <v>1</v>
      </c>
      <c r="Q7468" s="1" t="s">
        <v>500</v>
      </c>
      <c r="R7468" s="1" t="s">
        <v>64</v>
      </c>
      <c r="S7468" s="1" t="s">
        <v>65</v>
      </c>
      <c r="T7468" s="1" t="s">
        <v>2078</v>
      </c>
      <c r="U7468" s="1" t="s">
        <v>44977</v>
      </c>
      <c r="V7468" s="1" t="s">
        <v>44978</v>
      </c>
      <c r="W7468" s="1" t="s">
        <v>44979</v>
      </c>
      <c r="X7468" s="1" t="s">
        <v>59</v>
      </c>
      <c r="Y7468" s="1" t="s">
        <v>3423</v>
      </c>
      <c r="Z7468" s="1" t="s">
        <v>49</v>
      </c>
      <c r="AA7468" s="1">
        <v>86.9</v>
      </c>
      <c r="AB7468" s="1">
        <v>87.1</v>
      </c>
      <c r="AC7468" s="1">
        <v>103.1</v>
      </c>
      <c r="AD7468" s="1">
        <v>78.3</v>
      </c>
      <c r="AE7468" s="1">
        <v>99.3</v>
      </c>
      <c r="AF7468" s="1">
        <v>101.2</v>
      </c>
      <c r="AG7468" s="1">
        <v>121.9</v>
      </c>
      <c r="AH7468" s="1">
        <v>91.6</v>
      </c>
      <c r="AI7468" s="1">
        <v>107.4</v>
      </c>
      <c r="AJ7468" s="1">
        <v>123.2</v>
      </c>
      <c r="AK7468" s="2">
        <f t="shared" si="232"/>
        <v>-0.26213515137473364</v>
      </c>
      <c r="AL7468" s="2">
        <f t="shared" si="233"/>
        <v>1.3628033862389617</v>
      </c>
    </row>
    <row r="7469" spans="1:38" x14ac:dyDescent="0.2">
      <c r="A7469" s="1" t="s">
        <v>50</v>
      </c>
      <c r="B7469" s="1" t="s">
        <v>37</v>
      </c>
      <c r="C7469" s="1" t="s">
        <v>44980</v>
      </c>
      <c r="D7469" s="1" t="s">
        <v>44981</v>
      </c>
      <c r="E7469" s="1">
        <v>0.23599999999999999</v>
      </c>
      <c r="F7469" s="1">
        <v>1.1140000000000001</v>
      </c>
      <c r="G7469" s="1">
        <v>4</v>
      </c>
      <c r="H7469" s="1">
        <v>1</v>
      </c>
      <c r="I7469" s="1">
        <v>1</v>
      </c>
      <c r="J7469" s="1">
        <v>1</v>
      </c>
      <c r="K7469" s="1">
        <v>1</v>
      </c>
      <c r="L7469" s="1">
        <v>285</v>
      </c>
      <c r="M7469" s="1">
        <v>32</v>
      </c>
      <c r="N7469" s="1">
        <v>6.65</v>
      </c>
      <c r="O7469" s="1">
        <v>16</v>
      </c>
      <c r="P7469" s="1">
        <v>1</v>
      </c>
      <c r="Q7469" s="1" t="s">
        <v>53</v>
      </c>
      <c r="R7469" s="1" t="s">
        <v>75</v>
      </c>
      <c r="S7469" s="1" t="s">
        <v>147</v>
      </c>
      <c r="T7469" s="1" t="s">
        <v>44982</v>
      </c>
      <c r="U7469" s="1" t="s">
        <v>44983</v>
      </c>
      <c r="V7469" s="1" t="s">
        <v>44984</v>
      </c>
      <c r="W7469" s="1" t="s">
        <v>44985</v>
      </c>
      <c r="X7469" s="1" t="s">
        <v>81</v>
      </c>
      <c r="Y7469" s="1" t="s">
        <v>49</v>
      </c>
      <c r="Z7469" s="1" t="s">
        <v>49</v>
      </c>
      <c r="AA7469" s="1">
        <v>129.4</v>
      </c>
      <c r="AB7469" s="1">
        <v>72.400000000000006</v>
      </c>
      <c r="AC7469" s="1">
        <v>78.8</v>
      </c>
      <c r="AD7469" s="1">
        <v>149.5</v>
      </c>
      <c r="AE7469" s="1">
        <v>65.900000000000006</v>
      </c>
      <c r="AF7469" s="1">
        <v>107</v>
      </c>
      <c r="AG7469" s="1">
        <v>110.5</v>
      </c>
      <c r="AH7469" s="1">
        <v>97.3</v>
      </c>
      <c r="AI7469" s="1">
        <v>91.4</v>
      </c>
      <c r="AJ7469" s="1">
        <v>97.7</v>
      </c>
      <c r="AK7469" s="2">
        <f t="shared" si="232"/>
        <v>-2.2797335695515206E-2</v>
      </c>
      <c r="AL7469" s="2">
        <f t="shared" si="233"/>
        <v>3.1921022924854527E-2</v>
      </c>
    </row>
    <row r="7470" spans="1:38" x14ac:dyDescent="0.2">
      <c r="A7470" s="1" t="s">
        <v>50</v>
      </c>
      <c r="B7470" s="1" t="s">
        <v>37</v>
      </c>
      <c r="C7470" s="1" t="s">
        <v>44986</v>
      </c>
      <c r="D7470" s="1" t="s">
        <v>44987</v>
      </c>
      <c r="E7470" s="1">
        <v>0.26700000000000002</v>
      </c>
      <c r="F7470" s="1">
        <v>1.05</v>
      </c>
      <c r="G7470" s="1">
        <v>9</v>
      </c>
      <c r="H7470" s="1">
        <v>1</v>
      </c>
      <c r="I7470" s="1">
        <v>2</v>
      </c>
      <c r="J7470" s="1">
        <v>1</v>
      </c>
      <c r="K7470" s="1">
        <v>1</v>
      </c>
      <c r="L7470" s="1">
        <v>130</v>
      </c>
      <c r="M7470" s="1">
        <v>14.3</v>
      </c>
      <c r="N7470" s="1">
        <v>6.76</v>
      </c>
      <c r="O7470" s="1">
        <v>0</v>
      </c>
      <c r="P7470" s="1">
        <v>1</v>
      </c>
      <c r="Q7470" s="1" t="s">
        <v>222</v>
      </c>
      <c r="R7470" s="1" t="s">
        <v>2287</v>
      </c>
      <c r="S7470" s="1" t="s">
        <v>147</v>
      </c>
      <c r="T7470" s="1" t="s">
        <v>9868</v>
      </c>
      <c r="U7470" s="1" t="s">
        <v>44988</v>
      </c>
      <c r="V7470" s="1" t="s">
        <v>49</v>
      </c>
      <c r="W7470" s="1" t="s">
        <v>44989</v>
      </c>
      <c r="X7470" s="1" t="s">
        <v>59</v>
      </c>
      <c r="Y7470" s="1" t="s">
        <v>49</v>
      </c>
      <c r="Z7470" s="1" t="s">
        <v>49</v>
      </c>
      <c r="AA7470" s="1">
        <v>96.3</v>
      </c>
      <c r="AB7470" s="1">
        <v>87.1</v>
      </c>
      <c r="AC7470" s="1">
        <v>77.099999999999994</v>
      </c>
      <c r="AD7470" s="1">
        <v>80.5</v>
      </c>
      <c r="AE7470" s="1">
        <v>109.8</v>
      </c>
      <c r="AF7470" s="1">
        <v>84.1</v>
      </c>
      <c r="AG7470" s="1">
        <v>105.5</v>
      </c>
      <c r="AH7470" s="1">
        <v>110.3</v>
      </c>
      <c r="AI7470" s="1">
        <v>140.69999999999999</v>
      </c>
      <c r="AJ7470" s="1">
        <v>108.6</v>
      </c>
      <c r="AK7470" s="2">
        <f t="shared" si="232"/>
        <v>-0.28484410997487936</v>
      </c>
      <c r="AL7470" s="2">
        <f t="shared" si="233"/>
        <v>0.97531066491237206</v>
      </c>
    </row>
    <row r="7471" spans="1:38" x14ac:dyDescent="0.2">
      <c r="A7471" s="1" t="s">
        <v>36</v>
      </c>
      <c r="B7471" s="1" t="s">
        <v>37</v>
      </c>
      <c r="C7471" s="1" t="s">
        <v>44990</v>
      </c>
      <c r="D7471" s="1" t="s">
        <v>44991</v>
      </c>
      <c r="E7471" s="1">
        <v>3.0000000000000001E-3</v>
      </c>
      <c r="F7471" s="1">
        <v>7.4950000000000001</v>
      </c>
      <c r="G7471" s="1">
        <v>2</v>
      </c>
      <c r="H7471" s="1">
        <v>2</v>
      </c>
      <c r="I7471" s="1">
        <v>3</v>
      </c>
      <c r="J7471" s="1">
        <v>1</v>
      </c>
      <c r="K7471" s="1">
        <v>1</v>
      </c>
      <c r="L7471" s="1">
        <v>1132</v>
      </c>
      <c r="M7471" s="1">
        <v>123.8</v>
      </c>
      <c r="N7471" s="1">
        <v>9.3800000000000008</v>
      </c>
      <c r="O7471" s="1">
        <v>76</v>
      </c>
      <c r="P7471" s="1">
        <v>2</v>
      </c>
      <c r="Q7471" s="1" t="s">
        <v>222</v>
      </c>
      <c r="R7471" s="1" t="s">
        <v>104</v>
      </c>
      <c r="S7471" s="1" t="s">
        <v>147</v>
      </c>
      <c r="T7471" s="1" t="s">
        <v>2153</v>
      </c>
      <c r="U7471" s="1" t="s">
        <v>44992</v>
      </c>
      <c r="V7471" s="1" t="s">
        <v>44993</v>
      </c>
      <c r="W7471" s="1" t="s">
        <v>44994</v>
      </c>
      <c r="X7471" s="1" t="s">
        <v>159</v>
      </c>
      <c r="Y7471" s="1" t="s">
        <v>49</v>
      </c>
      <c r="Z7471" s="1" t="s">
        <v>49</v>
      </c>
      <c r="AA7471" s="1">
        <v>78.7</v>
      </c>
      <c r="AB7471" s="1">
        <v>138.69999999999999</v>
      </c>
      <c r="AC7471" s="1">
        <v>100.9</v>
      </c>
      <c r="AD7471" s="1">
        <v>81.2</v>
      </c>
      <c r="AE7471" s="1">
        <v>80.7</v>
      </c>
      <c r="AF7471" s="1">
        <v>103.6</v>
      </c>
      <c r="AG7471" s="1">
        <v>96.8</v>
      </c>
      <c r="AH7471" s="1">
        <v>100.9</v>
      </c>
      <c r="AI7471" s="1">
        <v>101.7</v>
      </c>
      <c r="AJ7471" s="1">
        <v>116.8</v>
      </c>
      <c r="AK7471" s="2">
        <f t="shared" si="232"/>
        <v>-0.11432123024178417</v>
      </c>
      <c r="AL7471" s="2">
        <f t="shared" si="233"/>
        <v>0.2804227469220818</v>
      </c>
    </row>
    <row r="7472" spans="1:38" x14ac:dyDescent="0.2">
      <c r="A7472" s="1" t="s">
        <v>60</v>
      </c>
      <c r="B7472" s="1" t="s">
        <v>37</v>
      </c>
      <c r="C7472" s="1" t="s">
        <v>44995</v>
      </c>
      <c r="D7472" s="1" t="s">
        <v>44996</v>
      </c>
      <c r="E7472" s="1">
        <v>1.9E-2</v>
      </c>
      <c r="F7472" s="1">
        <v>4.0540000000000003</v>
      </c>
      <c r="G7472" s="1">
        <v>3</v>
      </c>
      <c r="H7472" s="1">
        <v>1</v>
      </c>
      <c r="I7472" s="1">
        <v>1</v>
      </c>
      <c r="J7472" s="1">
        <v>1</v>
      </c>
      <c r="K7472" s="1">
        <v>1</v>
      </c>
      <c r="L7472" s="1">
        <v>452</v>
      </c>
      <c r="M7472" s="1">
        <v>50.6</v>
      </c>
      <c r="N7472" s="1">
        <v>6.52</v>
      </c>
      <c r="O7472" s="1">
        <v>15</v>
      </c>
      <c r="P7472" s="1">
        <v>1</v>
      </c>
      <c r="Q7472" s="1" t="s">
        <v>3282</v>
      </c>
      <c r="R7472" s="1" t="s">
        <v>2241</v>
      </c>
      <c r="S7472" s="1" t="s">
        <v>370</v>
      </c>
      <c r="T7472" s="1" t="s">
        <v>43263</v>
      </c>
      <c r="U7472" s="1" t="s">
        <v>44997</v>
      </c>
      <c r="V7472" s="1" t="s">
        <v>44998</v>
      </c>
      <c r="W7472" s="1" t="s">
        <v>44999</v>
      </c>
      <c r="X7472" s="1" t="s">
        <v>118</v>
      </c>
      <c r="Y7472" s="1" t="s">
        <v>1884</v>
      </c>
      <c r="Z7472" s="1" t="s">
        <v>45000</v>
      </c>
      <c r="AA7472" s="1">
        <v>100.5</v>
      </c>
      <c r="AB7472" s="1">
        <v>63.3</v>
      </c>
      <c r="AC7472" s="1">
        <v>109.8</v>
      </c>
      <c r="AD7472" s="1">
        <v>92.4</v>
      </c>
      <c r="AE7472" s="1">
        <v>92.6</v>
      </c>
      <c r="AF7472" s="1">
        <v>80.900000000000006</v>
      </c>
      <c r="AG7472" s="1">
        <v>117</v>
      </c>
      <c r="AH7472" s="1">
        <v>120.5</v>
      </c>
      <c r="AI7472" s="1">
        <v>116.1</v>
      </c>
      <c r="AJ7472" s="1">
        <v>106.9</v>
      </c>
      <c r="AK7472" s="2">
        <f t="shared" si="232"/>
        <v>-0.23945853263417005</v>
      </c>
      <c r="AL7472" s="2">
        <f t="shared" si="233"/>
        <v>0.80366046444848738</v>
      </c>
    </row>
    <row r="7473" spans="1:38" x14ac:dyDescent="0.2">
      <c r="A7473" s="1" t="s">
        <v>50</v>
      </c>
      <c r="B7473" s="1" t="s">
        <v>37</v>
      </c>
      <c r="C7473" s="1" t="s">
        <v>45001</v>
      </c>
      <c r="D7473" s="1" t="s">
        <v>45002</v>
      </c>
      <c r="E7473" s="1">
        <v>0.13</v>
      </c>
      <c r="F7473" s="1">
        <v>1.4850000000000001</v>
      </c>
      <c r="G7473" s="1">
        <v>2</v>
      </c>
      <c r="H7473" s="1">
        <v>1</v>
      </c>
      <c r="I7473" s="1">
        <v>1</v>
      </c>
      <c r="J7473" s="1">
        <v>1</v>
      </c>
      <c r="K7473" s="1">
        <v>1</v>
      </c>
      <c r="L7473" s="1">
        <v>573</v>
      </c>
      <c r="M7473" s="1">
        <v>64.599999999999994</v>
      </c>
      <c r="N7473" s="1">
        <v>6.13</v>
      </c>
      <c r="O7473" s="1">
        <v>0</v>
      </c>
      <c r="P7473" s="1">
        <v>1</v>
      </c>
      <c r="Q7473" s="1" t="s">
        <v>53</v>
      </c>
      <c r="R7473" s="1" t="s">
        <v>311</v>
      </c>
      <c r="S7473" s="1" t="s">
        <v>370</v>
      </c>
      <c r="T7473" s="1" t="s">
        <v>45003</v>
      </c>
      <c r="U7473" s="1" t="s">
        <v>45004</v>
      </c>
      <c r="V7473" s="1" t="s">
        <v>45005</v>
      </c>
      <c r="W7473" s="1" t="s">
        <v>45006</v>
      </c>
      <c r="X7473" s="1" t="s">
        <v>144</v>
      </c>
      <c r="Y7473" s="1" t="s">
        <v>49</v>
      </c>
      <c r="Z7473" s="1" t="s">
        <v>49</v>
      </c>
      <c r="AA7473" s="1">
        <v>63.2</v>
      </c>
      <c r="AB7473" s="1">
        <v>148.30000000000001</v>
      </c>
      <c r="AC7473" s="1">
        <v>75.5</v>
      </c>
      <c r="AD7473" s="1">
        <v>64.099999999999994</v>
      </c>
      <c r="AE7473" s="1">
        <v>144.9</v>
      </c>
      <c r="AF7473" s="1">
        <v>68</v>
      </c>
      <c r="AG7473" s="1">
        <v>104.6</v>
      </c>
      <c r="AH7473" s="1">
        <v>144.19999999999999</v>
      </c>
      <c r="AI7473" s="1">
        <v>94.8</v>
      </c>
      <c r="AJ7473" s="1">
        <v>92.5</v>
      </c>
      <c r="AK7473" s="2">
        <f t="shared" si="232"/>
        <v>-2.3369833735126425E-2</v>
      </c>
      <c r="AL7473" s="2">
        <f t="shared" si="233"/>
        <v>2.4200540806456693E-2</v>
      </c>
    </row>
    <row r="7474" spans="1:38" x14ac:dyDescent="0.2">
      <c r="A7474" s="1" t="s">
        <v>36</v>
      </c>
      <c r="B7474" s="1" t="s">
        <v>37</v>
      </c>
      <c r="C7474" s="1" t="s">
        <v>45007</v>
      </c>
      <c r="D7474" s="1" t="s">
        <v>45008</v>
      </c>
      <c r="E7474" s="1">
        <v>0</v>
      </c>
      <c r="F7474" s="1">
        <v>55.262999999999998</v>
      </c>
      <c r="G7474" s="1">
        <v>21</v>
      </c>
      <c r="H7474" s="1">
        <v>9</v>
      </c>
      <c r="I7474" s="1">
        <v>18</v>
      </c>
      <c r="J7474" s="1">
        <v>9</v>
      </c>
      <c r="K7474" s="1">
        <v>1</v>
      </c>
      <c r="L7474" s="1">
        <v>650</v>
      </c>
      <c r="M7474" s="1">
        <v>72.2</v>
      </c>
      <c r="N7474" s="1">
        <v>4.5999999999999996</v>
      </c>
      <c r="O7474" s="1">
        <v>495</v>
      </c>
      <c r="P7474" s="1">
        <v>9</v>
      </c>
      <c r="Q7474" s="1" t="s">
        <v>361</v>
      </c>
      <c r="R7474" s="1" t="s">
        <v>416</v>
      </c>
      <c r="S7474" s="1" t="s">
        <v>95</v>
      </c>
      <c r="T7474" s="1" t="s">
        <v>8646</v>
      </c>
      <c r="U7474" s="1" t="s">
        <v>45009</v>
      </c>
      <c r="V7474" s="1" t="s">
        <v>45010</v>
      </c>
      <c r="W7474" s="1" t="s">
        <v>45011</v>
      </c>
      <c r="X7474" s="1" t="s">
        <v>47</v>
      </c>
      <c r="Y7474" s="1" t="s">
        <v>49</v>
      </c>
      <c r="Z7474" s="1" t="s">
        <v>49</v>
      </c>
      <c r="AA7474" s="1">
        <v>87.3</v>
      </c>
      <c r="AB7474" s="1">
        <v>98.5</v>
      </c>
      <c r="AC7474" s="1">
        <v>89.9</v>
      </c>
      <c r="AD7474" s="1">
        <v>88.9</v>
      </c>
      <c r="AE7474" s="1">
        <v>92.1</v>
      </c>
      <c r="AF7474" s="1">
        <v>115.1</v>
      </c>
      <c r="AG7474" s="1">
        <v>113.2</v>
      </c>
      <c r="AH7474" s="1">
        <v>107</v>
      </c>
      <c r="AI7474" s="1">
        <v>92.8</v>
      </c>
      <c r="AJ7474" s="1">
        <v>115.2</v>
      </c>
      <c r="AK7474" s="2">
        <f t="shared" si="232"/>
        <v>-0.25050225729296993</v>
      </c>
      <c r="AL7474" s="2">
        <f t="shared" si="233"/>
        <v>2.2264742251101128</v>
      </c>
    </row>
    <row r="7475" spans="1:38" x14ac:dyDescent="0.2">
      <c r="A7475" s="1" t="s">
        <v>50</v>
      </c>
      <c r="B7475" s="1" t="s">
        <v>37</v>
      </c>
      <c r="C7475" s="1" t="s">
        <v>45012</v>
      </c>
      <c r="D7475" s="1" t="s">
        <v>45013</v>
      </c>
      <c r="E7475" s="1">
        <v>5.6000000000000001E-2</v>
      </c>
      <c r="F7475" s="1">
        <v>2.62</v>
      </c>
      <c r="G7475" s="1">
        <v>1</v>
      </c>
      <c r="H7475" s="1">
        <v>1</v>
      </c>
      <c r="I7475" s="1">
        <v>1</v>
      </c>
      <c r="J7475" s="1">
        <v>1</v>
      </c>
      <c r="K7475" s="1">
        <v>1</v>
      </c>
      <c r="L7475" s="1">
        <v>993</v>
      </c>
      <c r="M7475" s="1">
        <v>108.9</v>
      </c>
      <c r="N7475" s="1">
        <v>7.56</v>
      </c>
      <c r="O7475" s="1">
        <v>22</v>
      </c>
      <c r="P7475" s="1">
        <v>1</v>
      </c>
      <c r="Q7475" s="1" t="s">
        <v>5901</v>
      </c>
      <c r="R7475" s="1" t="s">
        <v>21845</v>
      </c>
      <c r="S7475" s="1" t="s">
        <v>190</v>
      </c>
      <c r="T7475" s="1" t="s">
        <v>41972</v>
      </c>
      <c r="U7475" s="1" t="s">
        <v>45014</v>
      </c>
      <c r="V7475" s="1" t="s">
        <v>45015</v>
      </c>
      <c r="W7475" s="1" t="s">
        <v>45016</v>
      </c>
      <c r="X7475" s="1" t="s">
        <v>287</v>
      </c>
      <c r="Y7475" s="1" t="s">
        <v>49</v>
      </c>
      <c r="Z7475" s="1" t="s">
        <v>49</v>
      </c>
      <c r="AA7475" s="1">
        <v>81.900000000000006</v>
      </c>
      <c r="AB7475" s="1">
        <v>73.099999999999994</v>
      </c>
      <c r="AC7475" s="1">
        <v>88.9</v>
      </c>
      <c r="AD7475" s="1">
        <v>107.9</v>
      </c>
      <c r="AE7475" s="1">
        <v>110.7</v>
      </c>
      <c r="AF7475" s="1">
        <v>112.6</v>
      </c>
      <c r="AG7475" s="1">
        <v>98.3</v>
      </c>
      <c r="AH7475" s="1">
        <v>112.3</v>
      </c>
      <c r="AI7475" s="1">
        <v>88.8</v>
      </c>
      <c r="AJ7475" s="1">
        <v>125.5</v>
      </c>
      <c r="AK7475" s="2">
        <f t="shared" si="232"/>
        <v>-0.2168113890731482</v>
      </c>
      <c r="AL7475" s="2">
        <f t="shared" si="233"/>
        <v>0.79541941779155001</v>
      </c>
    </row>
    <row r="7476" spans="1:38" x14ac:dyDescent="0.2">
      <c r="A7476" s="1" t="s">
        <v>36</v>
      </c>
      <c r="B7476" s="1" t="s">
        <v>37</v>
      </c>
      <c r="C7476" s="1" t="s">
        <v>45017</v>
      </c>
      <c r="D7476" s="1" t="s">
        <v>45018</v>
      </c>
      <c r="E7476" s="1">
        <v>1E-3</v>
      </c>
      <c r="F7476" s="1">
        <v>11.462999999999999</v>
      </c>
      <c r="G7476" s="1">
        <v>6</v>
      </c>
      <c r="H7476" s="1">
        <v>4</v>
      </c>
      <c r="I7476" s="1">
        <v>7</v>
      </c>
      <c r="J7476" s="1">
        <v>2</v>
      </c>
      <c r="K7476" s="1">
        <v>1</v>
      </c>
      <c r="L7476" s="1">
        <v>636</v>
      </c>
      <c r="M7476" s="1">
        <v>72.400000000000006</v>
      </c>
      <c r="N7476" s="1">
        <v>8.59</v>
      </c>
      <c r="O7476" s="1">
        <v>55</v>
      </c>
      <c r="P7476" s="1">
        <v>4</v>
      </c>
      <c r="Q7476" s="1" t="s">
        <v>53</v>
      </c>
      <c r="R7476" s="1" t="s">
        <v>104</v>
      </c>
      <c r="S7476" s="1" t="s">
        <v>705</v>
      </c>
      <c r="T7476" s="1" t="s">
        <v>6764</v>
      </c>
      <c r="U7476" s="1" t="s">
        <v>45019</v>
      </c>
      <c r="V7476" s="1" t="s">
        <v>45020</v>
      </c>
      <c r="W7476" s="1" t="s">
        <v>45021</v>
      </c>
      <c r="X7476" s="1" t="s">
        <v>194</v>
      </c>
      <c r="Y7476" s="1" t="s">
        <v>49</v>
      </c>
      <c r="Z7476" s="1" t="s">
        <v>49</v>
      </c>
      <c r="AA7476" s="1">
        <v>81.2</v>
      </c>
      <c r="AB7476" s="1">
        <v>79.599999999999994</v>
      </c>
      <c r="AC7476" s="1">
        <v>99.3</v>
      </c>
      <c r="AD7476" s="1">
        <v>79.7</v>
      </c>
      <c r="AE7476" s="1">
        <v>103.4</v>
      </c>
      <c r="AF7476" s="1">
        <v>102</v>
      </c>
      <c r="AG7476" s="1">
        <v>103.2</v>
      </c>
      <c r="AH7476" s="1">
        <v>115.3</v>
      </c>
      <c r="AI7476" s="1">
        <v>140.6</v>
      </c>
      <c r="AJ7476" s="1">
        <v>95.7</v>
      </c>
      <c r="AK7476" s="2">
        <f t="shared" si="232"/>
        <v>-0.32920132979954009</v>
      </c>
      <c r="AL7476" s="2">
        <f t="shared" si="233"/>
        <v>1.3530483374762228</v>
      </c>
    </row>
    <row r="7477" spans="1:38" x14ac:dyDescent="0.2">
      <c r="A7477" s="1" t="s">
        <v>36</v>
      </c>
      <c r="B7477" s="1" t="s">
        <v>37</v>
      </c>
      <c r="C7477" s="1" t="s">
        <v>45022</v>
      </c>
      <c r="D7477" s="1" t="s">
        <v>45023</v>
      </c>
      <c r="E7477" s="1">
        <v>0</v>
      </c>
      <c r="F7477" s="1">
        <v>27.524000000000001</v>
      </c>
      <c r="G7477" s="1">
        <v>8</v>
      </c>
      <c r="H7477" s="1">
        <v>6</v>
      </c>
      <c r="I7477" s="1">
        <v>30</v>
      </c>
      <c r="J7477" s="1">
        <v>1</v>
      </c>
      <c r="K7477" s="1">
        <v>1</v>
      </c>
      <c r="L7477" s="1">
        <v>531</v>
      </c>
      <c r="M7477" s="1">
        <v>57.5</v>
      </c>
      <c r="N7477" s="1">
        <v>7.69</v>
      </c>
      <c r="O7477" s="1">
        <v>345</v>
      </c>
      <c r="P7477" s="1">
        <v>6</v>
      </c>
      <c r="Q7477" s="1" t="s">
        <v>49</v>
      </c>
      <c r="R7477" s="1" t="s">
        <v>49</v>
      </c>
      <c r="S7477" s="1" t="s">
        <v>1045</v>
      </c>
      <c r="T7477" s="1" t="s">
        <v>45024</v>
      </c>
      <c r="U7477" s="1" t="s">
        <v>45025</v>
      </c>
      <c r="V7477" s="1" t="s">
        <v>45026</v>
      </c>
      <c r="W7477" s="1" t="s">
        <v>45027</v>
      </c>
      <c r="X7477" s="1" t="s">
        <v>81</v>
      </c>
      <c r="Y7477" s="1" t="s">
        <v>49</v>
      </c>
      <c r="Z7477" s="1" t="s">
        <v>49</v>
      </c>
      <c r="AA7477" s="1">
        <v>66.3</v>
      </c>
      <c r="AB7477" s="1">
        <v>47.1</v>
      </c>
      <c r="AC7477" s="1">
        <v>44.3</v>
      </c>
      <c r="AD7477" s="1">
        <v>435.3</v>
      </c>
      <c r="AE7477" s="1">
        <v>43.5</v>
      </c>
      <c r="AF7477" s="1">
        <v>129.9</v>
      </c>
      <c r="AG7477" s="1">
        <v>60.1</v>
      </c>
      <c r="AH7477" s="1">
        <v>79.5</v>
      </c>
      <c r="AI7477" s="1">
        <v>42.4</v>
      </c>
      <c r="AJ7477" s="1">
        <v>51.5</v>
      </c>
      <c r="AK7477" s="2">
        <f t="shared" si="232"/>
        <v>0.80860209455460463</v>
      </c>
      <c r="AL7477" s="2">
        <f t="shared" si="233"/>
        <v>0.2948675779123926</v>
      </c>
    </row>
    <row r="7478" spans="1:38" x14ac:dyDescent="0.2">
      <c r="A7478" s="1" t="s">
        <v>60</v>
      </c>
      <c r="B7478" s="1" t="s">
        <v>37</v>
      </c>
      <c r="C7478" s="1" t="s">
        <v>45028</v>
      </c>
      <c r="D7478" s="1" t="s">
        <v>45029</v>
      </c>
      <c r="E7478" s="1">
        <v>2.5999999999999999E-2</v>
      </c>
      <c r="F7478" s="1">
        <v>3.5640000000000001</v>
      </c>
      <c r="G7478" s="1">
        <v>1</v>
      </c>
      <c r="H7478" s="1">
        <v>1</v>
      </c>
      <c r="I7478" s="1">
        <v>1</v>
      </c>
      <c r="J7478" s="1">
        <v>1</v>
      </c>
      <c r="K7478" s="1">
        <v>1</v>
      </c>
      <c r="L7478" s="1">
        <v>1781</v>
      </c>
      <c r="M7478" s="1">
        <v>190.4</v>
      </c>
      <c r="N7478" s="1">
        <v>7.78</v>
      </c>
      <c r="O7478" s="1">
        <v>31</v>
      </c>
      <c r="P7478" s="1">
        <v>1</v>
      </c>
      <c r="Q7478" s="1" t="s">
        <v>103</v>
      </c>
      <c r="R7478" s="1" t="s">
        <v>566</v>
      </c>
      <c r="S7478" s="1" t="s">
        <v>131</v>
      </c>
      <c r="T7478" s="1" t="s">
        <v>200</v>
      </c>
      <c r="U7478" s="1" t="s">
        <v>45030</v>
      </c>
      <c r="V7478" s="1" t="s">
        <v>45031</v>
      </c>
      <c r="W7478" s="1" t="s">
        <v>45032</v>
      </c>
      <c r="X7478" s="1" t="s">
        <v>204</v>
      </c>
      <c r="Y7478" s="1" t="s">
        <v>49</v>
      </c>
      <c r="Z7478" s="1" t="s">
        <v>49</v>
      </c>
      <c r="AA7478" s="1">
        <v>99.4</v>
      </c>
      <c r="AB7478" s="1">
        <v>85.3</v>
      </c>
      <c r="AC7478" s="1">
        <v>120.1</v>
      </c>
      <c r="AD7478" s="1">
        <v>80.400000000000006</v>
      </c>
      <c r="AE7478" s="1">
        <v>85.8</v>
      </c>
      <c r="AF7478" s="1">
        <v>111.3</v>
      </c>
      <c r="AG7478" s="1">
        <v>112.8</v>
      </c>
      <c r="AH7478" s="1">
        <v>109.4</v>
      </c>
      <c r="AI7478" s="1">
        <v>101</v>
      </c>
      <c r="AJ7478" s="1">
        <v>94.5</v>
      </c>
      <c r="AK7478" s="2">
        <f t="shared" si="232"/>
        <v>-0.16754066250124283</v>
      </c>
      <c r="AL7478" s="2">
        <f t="shared" si="233"/>
        <v>0.73222390129525361</v>
      </c>
    </row>
    <row r="7479" spans="1:38" x14ac:dyDescent="0.2">
      <c r="A7479" s="1" t="s">
        <v>36</v>
      </c>
      <c r="B7479" s="1" t="s">
        <v>37</v>
      </c>
      <c r="C7479" s="1" t="s">
        <v>45033</v>
      </c>
      <c r="D7479" s="1" t="s">
        <v>45034</v>
      </c>
      <c r="E7479" s="1">
        <v>2E-3</v>
      </c>
      <c r="F7479" s="1">
        <v>8.2520000000000007</v>
      </c>
      <c r="G7479" s="1">
        <v>6</v>
      </c>
      <c r="H7479" s="1">
        <v>3</v>
      </c>
      <c r="I7479" s="1">
        <v>5</v>
      </c>
      <c r="J7479" s="1">
        <v>2</v>
      </c>
      <c r="K7479" s="1">
        <v>1</v>
      </c>
      <c r="L7479" s="1">
        <v>462</v>
      </c>
      <c r="M7479" s="1">
        <v>50.3</v>
      </c>
      <c r="N7479" s="1">
        <v>5.29</v>
      </c>
      <c r="O7479" s="1">
        <v>57</v>
      </c>
      <c r="P7479" s="1">
        <v>3</v>
      </c>
      <c r="Q7479" s="1" t="s">
        <v>49</v>
      </c>
      <c r="R7479" s="1" t="s">
        <v>311</v>
      </c>
      <c r="S7479" s="1" t="s">
        <v>1358</v>
      </c>
      <c r="T7479" s="1" t="s">
        <v>77</v>
      </c>
      <c r="U7479" s="1" t="s">
        <v>45035</v>
      </c>
      <c r="V7479" s="1" t="s">
        <v>45036</v>
      </c>
      <c r="W7479" s="1" t="s">
        <v>45037</v>
      </c>
      <c r="X7479" s="1" t="s">
        <v>159</v>
      </c>
      <c r="Y7479" s="1" t="s">
        <v>49</v>
      </c>
      <c r="Z7479" s="1" t="s">
        <v>49</v>
      </c>
      <c r="AA7479" s="1">
        <v>103.8</v>
      </c>
      <c r="AB7479" s="1">
        <v>82.9</v>
      </c>
      <c r="AC7479" s="1">
        <v>66.099999999999994</v>
      </c>
      <c r="AD7479" s="1">
        <v>115.7</v>
      </c>
      <c r="AE7479" s="1">
        <v>72.2</v>
      </c>
      <c r="AF7479" s="1">
        <v>170.3</v>
      </c>
      <c r="AG7479" s="1">
        <v>105.8</v>
      </c>
      <c r="AH7479" s="1">
        <v>119.4</v>
      </c>
      <c r="AI7479" s="1">
        <v>76.3</v>
      </c>
      <c r="AJ7479" s="1">
        <v>87.5</v>
      </c>
      <c r="AK7479" s="2">
        <f t="shared" si="232"/>
        <v>-0.34382543370814472</v>
      </c>
      <c r="AL7479" s="2">
        <f t="shared" si="233"/>
        <v>0.61131898761286552</v>
      </c>
    </row>
    <row r="7480" spans="1:38" x14ac:dyDescent="0.2">
      <c r="A7480" s="1" t="s">
        <v>36</v>
      </c>
      <c r="B7480" s="1" t="s">
        <v>37</v>
      </c>
      <c r="C7480" s="1" t="s">
        <v>45038</v>
      </c>
      <c r="D7480" s="1" t="s">
        <v>45039</v>
      </c>
      <c r="E7480" s="1">
        <v>0</v>
      </c>
      <c r="F7480" s="1">
        <v>21.37</v>
      </c>
      <c r="G7480" s="1">
        <v>6</v>
      </c>
      <c r="H7480" s="1">
        <v>7</v>
      </c>
      <c r="I7480" s="1">
        <v>7</v>
      </c>
      <c r="J7480" s="1">
        <v>7</v>
      </c>
      <c r="K7480" s="1">
        <v>1</v>
      </c>
      <c r="L7480" s="1">
        <v>1453</v>
      </c>
      <c r="M7480" s="1">
        <v>137.9</v>
      </c>
      <c r="N7480" s="1">
        <v>5.85</v>
      </c>
      <c r="O7480" s="1">
        <v>76</v>
      </c>
      <c r="P7480" s="1">
        <v>7</v>
      </c>
      <c r="Q7480" s="1" t="s">
        <v>27707</v>
      </c>
      <c r="R7480" s="1" t="s">
        <v>45040</v>
      </c>
      <c r="S7480" s="1" t="s">
        <v>2650</v>
      </c>
      <c r="T7480" s="1" t="s">
        <v>45041</v>
      </c>
      <c r="U7480" s="1" t="s">
        <v>45042</v>
      </c>
      <c r="V7480" s="1" t="s">
        <v>45043</v>
      </c>
      <c r="W7480" s="1" t="s">
        <v>45044</v>
      </c>
      <c r="X7480" s="1" t="s">
        <v>159</v>
      </c>
      <c r="Y7480" s="1" t="s">
        <v>45045</v>
      </c>
      <c r="Z7480" s="1" t="s">
        <v>45046</v>
      </c>
      <c r="AA7480" s="1">
        <v>82.6</v>
      </c>
      <c r="AB7480" s="1">
        <v>99.5</v>
      </c>
      <c r="AC7480" s="1">
        <v>83.1</v>
      </c>
      <c r="AD7480" s="1">
        <v>82.9</v>
      </c>
      <c r="AE7480" s="1">
        <v>85.2</v>
      </c>
      <c r="AF7480" s="1">
        <v>107.3</v>
      </c>
      <c r="AG7480" s="1">
        <v>103.2</v>
      </c>
      <c r="AH7480" s="1">
        <v>111</v>
      </c>
      <c r="AI7480" s="1">
        <v>151</v>
      </c>
      <c r="AJ7480" s="1">
        <v>94.2</v>
      </c>
      <c r="AK7480" s="2">
        <f t="shared" si="232"/>
        <v>-0.38721896583765725</v>
      </c>
      <c r="AL7480" s="2">
        <f t="shared" si="233"/>
        <v>1.4861891521841124</v>
      </c>
    </row>
    <row r="7481" spans="1:38" x14ac:dyDescent="0.2">
      <c r="A7481" s="1" t="s">
        <v>60</v>
      </c>
      <c r="B7481" s="1" t="s">
        <v>37</v>
      </c>
      <c r="C7481" s="1" t="s">
        <v>45047</v>
      </c>
      <c r="D7481" s="1" t="s">
        <v>45048</v>
      </c>
      <c r="E7481" s="1">
        <v>2.5000000000000001E-2</v>
      </c>
      <c r="F7481" s="1">
        <v>3.6269999999999998</v>
      </c>
      <c r="G7481" s="1">
        <v>1</v>
      </c>
      <c r="H7481" s="1">
        <v>1</v>
      </c>
      <c r="I7481" s="1">
        <v>1</v>
      </c>
      <c r="J7481" s="1">
        <v>1</v>
      </c>
      <c r="K7481" s="1">
        <v>1</v>
      </c>
      <c r="L7481" s="1">
        <v>762</v>
      </c>
      <c r="M7481" s="1">
        <v>86.5</v>
      </c>
      <c r="N7481" s="1">
        <v>8.3800000000000008</v>
      </c>
      <c r="O7481" s="1">
        <v>21</v>
      </c>
      <c r="P7481" s="1">
        <v>1</v>
      </c>
      <c r="Q7481" s="1" t="s">
        <v>1356</v>
      </c>
      <c r="R7481" s="1" t="s">
        <v>932</v>
      </c>
      <c r="S7481" s="1" t="s">
        <v>5448</v>
      </c>
      <c r="T7481" s="1" t="s">
        <v>8522</v>
      </c>
      <c r="U7481" s="1" t="s">
        <v>45049</v>
      </c>
      <c r="V7481" s="1" t="s">
        <v>49</v>
      </c>
      <c r="W7481" s="1" t="s">
        <v>45050</v>
      </c>
      <c r="X7481" s="1" t="s">
        <v>144</v>
      </c>
      <c r="Y7481" s="1" t="s">
        <v>49</v>
      </c>
      <c r="Z7481" s="1" t="s">
        <v>49</v>
      </c>
      <c r="AA7481" s="1">
        <v>83.9</v>
      </c>
      <c r="AB7481" s="1">
        <v>114.9</v>
      </c>
      <c r="AC7481" s="1">
        <v>77.099999999999994</v>
      </c>
      <c r="AD7481" s="1">
        <v>90.8</v>
      </c>
      <c r="AE7481" s="1">
        <v>83.4</v>
      </c>
      <c r="AF7481" s="1">
        <v>110.3</v>
      </c>
      <c r="AG7481" s="1">
        <v>123.5</v>
      </c>
      <c r="AH7481" s="1">
        <v>103.9</v>
      </c>
      <c r="AI7481" s="1">
        <v>111.8</v>
      </c>
      <c r="AJ7481" s="1">
        <v>100.5</v>
      </c>
      <c r="AK7481" s="2">
        <f t="shared" si="232"/>
        <v>-0.28918605391383279</v>
      </c>
      <c r="AL7481" s="2">
        <f t="shared" si="233"/>
        <v>1.5002155112366538</v>
      </c>
    </row>
    <row r="7482" spans="1:38" x14ac:dyDescent="0.2">
      <c r="A7482" s="1" t="s">
        <v>36</v>
      </c>
      <c r="B7482" s="1" t="s">
        <v>37</v>
      </c>
      <c r="C7482" s="1" t="s">
        <v>45051</v>
      </c>
      <c r="D7482" s="1" t="s">
        <v>45052</v>
      </c>
      <c r="E7482" s="1">
        <v>0</v>
      </c>
      <c r="F7482" s="1">
        <v>38.645000000000003</v>
      </c>
      <c r="G7482" s="1">
        <v>3</v>
      </c>
      <c r="H7482" s="1">
        <v>7</v>
      </c>
      <c r="I7482" s="1">
        <v>19</v>
      </c>
      <c r="J7482" s="1">
        <v>1</v>
      </c>
      <c r="K7482" s="1">
        <v>1</v>
      </c>
      <c r="L7482" s="1">
        <v>1945</v>
      </c>
      <c r="M7482" s="1">
        <v>213.7</v>
      </c>
      <c r="N7482" s="1">
        <v>6.14</v>
      </c>
      <c r="O7482" s="1">
        <v>428</v>
      </c>
      <c r="P7482" s="1">
        <v>7</v>
      </c>
      <c r="Q7482" s="1" t="s">
        <v>990</v>
      </c>
      <c r="R7482" s="1" t="s">
        <v>425</v>
      </c>
      <c r="S7482" s="1" t="s">
        <v>913</v>
      </c>
      <c r="T7482" s="1" t="s">
        <v>45053</v>
      </c>
      <c r="U7482" s="1" t="s">
        <v>45054</v>
      </c>
      <c r="V7482" s="1" t="s">
        <v>45055</v>
      </c>
      <c r="W7482" s="1" t="s">
        <v>45056</v>
      </c>
      <c r="X7482" s="1" t="s">
        <v>287</v>
      </c>
      <c r="Y7482" s="1" t="s">
        <v>49</v>
      </c>
      <c r="Z7482" s="1" t="s">
        <v>49</v>
      </c>
      <c r="AA7482" s="1">
        <v>89.9</v>
      </c>
      <c r="AB7482" s="1">
        <v>117.4</v>
      </c>
      <c r="AC7482" s="1">
        <v>77</v>
      </c>
      <c r="AD7482" s="1">
        <v>85.6</v>
      </c>
      <c r="AE7482" s="1">
        <v>82.5</v>
      </c>
      <c r="AF7482" s="1">
        <v>135.4</v>
      </c>
      <c r="AG7482" s="1">
        <v>117.6</v>
      </c>
      <c r="AH7482" s="1">
        <v>113.5</v>
      </c>
      <c r="AI7482" s="1">
        <v>76.400000000000006</v>
      </c>
      <c r="AJ7482" s="1">
        <v>104.6</v>
      </c>
      <c r="AK7482" s="2">
        <f t="shared" si="232"/>
        <v>-0.27526003538607779</v>
      </c>
      <c r="AL7482" s="2">
        <f t="shared" si="233"/>
        <v>0.82168437657835813</v>
      </c>
    </row>
    <row r="7483" spans="1:38" x14ac:dyDescent="0.2">
      <c r="A7483" s="1" t="s">
        <v>36</v>
      </c>
      <c r="B7483" s="1" t="s">
        <v>37</v>
      </c>
      <c r="C7483" s="1" t="s">
        <v>45057</v>
      </c>
      <c r="D7483" s="1" t="s">
        <v>45058</v>
      </c>
      <c r="E7483" s="1">
        <v>0</v>
      </c>
      <c r="F7483" s="1">
        <v>16.251999999999999</v>
      </c>
      <c r="G7483" s="1">
        <v>4</v>
      </c>
      <c r="H7483" s="1">
        <v>4</v>
      </c>
      <c r="I7483" s="1">
        <v>5</v>
      </c>
      <c r="J7483" s="1">
        <v>4</v>
      </c>
      <c r="K7483" s="1">
        <v>1</v>
      </c>
      <c r="L7483" s="1">
        <v>1250</v>
      </c>
      <c r="M7483" s="1">
        <v>139.1</v>
      </c>
      <c r="N7483" s="1">
        <v>5.0199999999999996</v>
      </c>
      <c r="O7483" s="1">
        <v>106</v>
      </c>
      <c r="P7483" s="1">
        <v>4</v>
      </c>
      <c r="Q7483" s="1" t="s">
        <v>415</v>
      </c>
      <c r="R7483" s="1" t="s">
        <v>692</v>
      </c>
      <c r="S7483" s="1" t="s">
        <v>49</v>
      </c>
      <c r="T7483" s="1" t="s">
        <v>45059</v>
      </c>
      <c r="U7483" s="1" t="s">
        <v>45060</v>
      </c>
      <c r="V7483" s="1" t="s">
        <v>49</v>
      </c>
      <c r="W7483" s="1" t="s">
        <v>45061</v>
      </c>
      <c r="X7483" s="1" t="s">
        <v>676</v>
      </c>
      <c r="Y7483" s="1" t="s">
        <v>49</v>
      </c>
      <c r="Z7483" s="1" t="s">
        <v>49</v>
      </c>
      <c r="AA7483" s="1">
        <v>106.4</v>
      </c>
      <c r="AB7483" s="1">
        <v>81.900000000000006</v>
      </c>
      <c r="AC7483" s="1">
        <v>80.3</v>
      </c>
      <c r="AD7483" s="1">
        <v>95.9</v>
      </c>
      <c r="AE7483" s="1">
        <v>81.599999999999994</v>
      </c>
      <c r="AF7483" s="1">
        <v>148.4</v>
      </c>
      <c r="AG7483" s="1">
        <v>99</v>
      </c>
      <c r="AH7483" s="1">
        <v>109.6</v>
      </c>
      <c r="AI7483" s="1">
        <v>73.900000000000006</v>
      </c>
      <c r="AJ7483" s="1">
        <v>123</v>
      </c>
      <c r="AK7483" s="2">
        <f t="shared" si="232"/>
        <v>-0.31225839038974584</v>
      </c>
      <c r="AL7483" s="2">
        <f t="shared" si="233"/>
        <v>0.83409733473629788</v>
      </c>
    </row>
    <row r="7484" spans="1:38" x14ac:dyDescent="0.2">
      <c r="A7484" s="1" t="s">
        <v>36</v>
      </c>
      <c r="B7484" s="1" t="s">
        <v>37</v>
      </c>
      <c r="C7484" s="1" t="s">
        <v>45062</v>
      </c>
      <c r="D7484" s="1" t="s">
        <v>45063</v>
      </c>
      <c r="E7484" s="1">
        <v>0</v>
      </c>
      <c r="F7484" s="1">
        <v>41.673999999999999</v>
      </c>
      <c r="G7484" s="1">
        <v>8</v>
      </c>
      <c r="H7484" s="1">
        <v>8</v>
      </c>
      <c r="I7484" s="1">
        <v>24</v>
      </c>
      <c r="J7484" s="1">
        <v>4</v>
      </c>
      <c r="K7484" s="1">
        <v>1</v>
      </c>
      <c r="L7484" s="1">
        <v>707</v>
      </c>
      <c r="M7484" s="1">
        <v>70.900000000000006</v>
      </c>
      <c r="N7484" s="1">
        <v>8.06</v>
      </c>
      <c r="O7484" s="1">
        <v>392</v>
      </c>
      <c r="P7484" s="1">
        <v>8</v>
      </c>
      <c r="Q7484" s="1" t="s">
        <v>45064</v>
      </c>
      <c r="R7484" s="1" t="s">
        <v>19032</v>
      </c>
      <c r="S7484" s="1" t="s">
        <v>353</v>
      </c>
      <c r="T7484" s="1" t="s">
        <v>45065</v>
      </c>
      <c r="U7484" s="1" t="s">
        <v>45066</v>
      </c>
      <c r="V7484" s="1" t="s">
        <v>45067</v>
      </c>
      <c r="W7484" s="1" t="s">
        <v>45068</v>
      </c>
      <c r="X7484" s="1" t="s">
        <v>81</v>
      </c>
      <c r="Y7484" s="1" t="s">
        <v>49</v>
      </c>
      <c r="Z7484" s="1" t="s">
        <v>49</v>
      </c>
      <c r="AA7484" s="1">
        <v>90.2</v>
      </c>
      <c r="AB7484" s="1">
        <v>59.3</v>
      </c>
      <c r="AC7484" s="1">
        <v>56.6</v>
      </c>
      <c r="AD7484" s="1">
        <v>254.5</v>
      </c>
      <c r="AE7484" s="1">
        <v>52.4</v>
      </c>
      <c r="AF7484" s="1">
        <v>178.1</v>
      </c>
      <c r="AG7484" s="1">
        <v>78.900000000000006</v>
      </c>
      <c r="AH7484" s="1">
        <v>105.4</v>
      </c>
      <c r="AI7484" s="1">
        <v>45</v>
      </c>
      <c r="AJ7484" s="1">
        <v>79.599999999999994</v>
      </c>
      <c r="AK7484" s="2">
        <f t="shared" si="232"/>
        <v>7.5037053524711905E-2</v>
      </c>
      <c r="AL7484" s="2">
        <f t="shared" si="233"/>
        <v>4.0965455851904926E-2</v>
      </c>
    </row>
    <row r="7485" spans="1:38" x14ac:dyDescent="0.2">
      <c r="A7485" s="1" t="s">
        <v>36</v>
      </c>
      <c r="B7485" s="1" t="s">
        <v>37</v>
      </c>
      <c r="C7485" s="1" t="s">
        <v>45069</v>
      </c>
      <c r="D7485" s="1" t="s">
        <v>45070</v>
      </c>
      <c r="E7485" s="1">
        <v>0</v>
      </c>
      <c r="F7485" s="1">
        <v>22.298999999999999</v>
      </c>
      <c r="G7485" s="1">
        <v>5</v>
      </c>
      <c r="H7485" s="1">
        <v>5</v>
      </c>
      <c r="I7485" s="1">
        <v>6</v>
      </c>
      <c r="J7485" s="1">
        <v>5</v>
      </c>
      <c r="K7485" s="1">
        <v>1</v>
      </c>
      <c r="L7485" s="1">
        <v>1372</v>
      </c>
      <c r="M7485" s="1">
        <v>129.5</v>
      </c>
      <c r="N7485" s="1">
        <v>9.19</v>
      </c>
      <c r="O7485" s="1">
        <v>158</v>
      </c>
      <c r="P7485" s="1">
        <v>5</v>
      </c>
      <c r="Q7485" s="1" t="s">
        <v>898</v>
      </c>
      <c r="R7485" s="1" t="s">
        <v>2416</v>
      </c>
      <c r="S7485" s="1" t="s">
        <v>2650</v>
      </c>
      <c r="T7485" s="1" t="s">
        <v>45071</v>
      </c>
      <c r="U7485" s="1" t="s">
        <v>45072</v>
      </c>
      <c r="V7485" s="1" t="s">
        <v>45073</v>
      </c>
      <c r="W7485" s="1" t="s">
        <v>45074</v>
      </c>
      <c r="X7485" s="1" t="s">
        <v>118</v>
      </c>
      <c r="Y7485" s="1" t="s">
        <v>45045</v>
      </c>
      <c r="Z7485" s="1" t="s">
        <v>45075</v>
      </c>
      <c r="AA7485" s="1">
        <v>87.6</v>
      </c>
      <c r="AB7485" s="1">
        <v>103.6</v>
      </c>
      <c r="AC7485" s="1">
        <v>75.5</v>
      </c>
      <c r="AD7485" s="1">
        <v>80.2</v>
      </c>
      <c r="AE7485" s="1">
        <v>80.2</v>
      </c>
      <c r="AF7485" s="1">
        <v>111.3</v>
      </c>
      <c r="AG7485" s="1">
        <v>98.1</v>
      </c>
      <c r="AH7485" s="1">
        <v>114.5</v>
      </c>
      <c r="AI7485" s="1">
        <v>149.69999999999999</v>
      </c>
      <c r="AJ7485" s="1">
        <v>99.3</v>
      </c>
      <c r="AK7485" s="2">
        <f t="shared" si="232"/>
        <v>-0.42370943979005615</v>
      </c>
      <c r="AL7485" s="2">
        <f t="shared" si="233"/>
        <v>1.6057019283785683</v>
      </c>
    </row>
    <row r="7486" spans="1:38" x14ac:dyDescent="0.2">
      <c r="A7486" s="1" t="s">
        <v>50</v>
      </c>
      <c r="B7486" s="1" t="s">
        <v>37</v>
      </c>
      <c r="C7486" s="1" t="s">
        <v>45076</v>
      </c>
      <c r="D7486" s="1" t="s">
        <v>45077</v>
      </c>
      <c r="E7486" s="1">
        <v>0.217</v>
      </c>
      <c r="F7486" s="1">
        <v>1.1539999999999999</v>
      </c>
      <c r="G7486" s="1">
        <v>3</v>
      </c>
      <c r="H7486" s="1">
        <v>1</v>
      </c>
      <c r="I7486" s="1">
        <v>1</v>
      </c>
      <c r="J7486" s="1">
        <v>1</v>
      </c>
      <c r="K7486" s="1">
        <v>1</v>
      </c>
      <c r="L7486" s="1">
        <v>490</v>
      </c>
      <c r="M7486" s="1">
        <v>55.6</v>
      </c>
      <c r="N7486" s="1">
        <v>7.11</v>
      </c>
      <c r="O7486" s="1">
        <v>0</v>
      </c>
      <c r="P7486" s="1">
        <v>1</v>
      </c>
      <c r="Q7486" s="1" t="s">
        <v>222</v>
      </c>
      <c r="R7486" s="1" t="s">
        <v>692</v>
      </c>
      <c r="S7486" s="1" t="s">
        <v>1075</v>
      </c>
      <c r="T7486" s="1" t="s">
        <v>6876</v>
      </c>
      <c r="U7486" s="1" t="s">
        <v>45078</v>
      </c>
      <c r="V7486" s="1" t="s">
        <v>45079</v>
      </c>
      <c r="W7486" s="1" t="s">
        <v>45080</v>
      </c>
      <c r="X7486" s="1" t="s">
        <v>333</v>
      </c>
      <c r="Y7486" s="1" t="s">
        <v>45081</v>
      </c>
      <c r="Z7486" s="1" t="s">
        <v>49</v>
      </c>
      <c r="AA7486" s="1">
        <v>80.400000000000006</v>
      </c>
      <c r="AB7486" s="1">
        <v>75.099999999999994</v>
      </c>
      <c r="AC7486" s="1">
        <v>69.7</v>
      </c>
      <c r="AD7486" s="1">
        <v>63</v>
      </c>
      <c r="AE7486" s="1">
        <v>141.1</v>
      </c>
      <c r="AF7486" s="1">
        <v>149.69999999999999</v>
      </c>
      <c r="AG7486" s="1">
        <v>123.2</v>
      </c>
      <c r="AH7486" s="1">
        <v>92.2</v>
      </c>
      <c r="AI7486" s="1">
        <v>97.4</v>
      </c>
      <c r="AJ7486" s="1">
        <v>108.2</v>
      </c>
      <c r="AK7486" s="2">
        <f t="shared" si="232"/>
        <v>-0.41074639022862669</v>
      </c>
      <c r="AL7486" s="2">
        <f t="shared" si="233"/>
        <v>0.83942550688448336</v>
      </c>
    </row>
    <row r="7487" spans="1:38" x14ac:dyDescent="0.2">
      <c r="A7487" s="1" t="s">
        <v>36</v>
      </c>
      <c r="B7487" s="1" t="s">
        <v>37</v>
      </c>
      <c r="C7487" s="1" t="s">
        <v>45082</v>
      </c>
      <c r="D7487" s="1" t="s">
        <v>45083</v>
      </c>
      <c r="E7487" s="1">
        <v>0</v>
      </c>
      <c r="F7487" s="1">
        <v>76.962000000000003</v>
      </c>
      <c r="G7487" s="1">
        <v>21</v>
      </c>
      <c r="H7487" s="1">
        <v>13</v>
      </c>
      <c r="I7487" s="1">
        <v>35</v>
      </c>
      <c r="J7487" s="1">
        <v>9</v>
      </c>
      <c r="K7487" s="1">
        <v>1</v>
      </c>
      <c r="L7487" s="1">
        <v>637</v>
      </c>
      <c r="M7487" s="1">
        <v>65.599999999999994</v>
      </c>
      <c r="N7487" s="1">
        <v>8.15</v>
      </c>
      <c r="O7487" s="1">
        <v>651</v>
      </c>
      <c r="P7487" s="1">
        <v>13</v>
      </c>
      <c r="Q7487" s="1" t="s">
        <v>773</v>
      </c>
      <c r="R7487" s="1" t="s">
        <v>19032</v>
      </c>
      <c r="S7487" s="1" t="s">
        <v>1358</v>
      </c>
      <c r="T7487" s="1" t="s">
        <v>45084</v>
      </c>
      <c r="U7487" s="1" t="s">
        <v>45085</v>
      </c>
      <c r="V7487" s="1" t="s">
        <v>45086</v>
      </c>
      <c r="W7487" s="1" t="s">
        <v>45087</v>
      </c>
      <c r="X7487" s="1" t="s">
        <v>81</v>
      </c>
      <c r="Y7487" s="1" t="s">
        <v>49</v>
      </c>
      <c r="Z7487" s="1" t="s">
        <v>49</v>
      </c>
      <c r="AA7487" s="1">
        <v>71.900000000000006</v>
      </c>
      <c r="AB7487" s="1">
        <v>57</v>
      </c>
      <c r="AC7487" s="1">
        <v>54.5</v>
      </c>
      <c r="AD7487" s="1">
        <v>194.1</v>
      </c>
      <c r="AE7487" s="1">
        <v>53.5</v>
      </c>
      <c r="AF7487" s="1">
        <v>129.4</v>
      </c>
      <c r="AG7487" s="1">
        <v>66.099999999999994</v>
      </c>
      <c r="AH7487" s="1">
        <v>83.1</v>
      </c>
      <c r="AI7487" s="1">
        <v>228.7</v>
      </c>
      <c r="AJ7487" s="1">
        <v>61.7</v>
      </c>
      <c r="AK7487" s="2">
        <f t="shared" si="232"/>
        <v>-0.40074078321748385</v>
      </c>
      <c r="AL7487" s="2">
        <f t="shared" si="233"/>
        <v>0.28150961539071978</v>
      </c>
    </row>
    <row r="7488" spans="1:38" x14ac:dyDescent="0.2">
      <c r="A7488" s="1" t="s">
        <v>60</v>
      </c>
      <c r="B7488" s="1" t="s">
        <v>37</v>
      </c>
      <c r="C7488" s="1" t="s">
        <v>45088</v>
      </c>
      <c r="D7488" s="1" t="s">
        <v>45089</v>
      </c>
      <c r="E7488" s="1">
        <v>3.2000000000000001E-2</v>
      </c>
      <c r="F7488" s="1">
        <v>3.2690000000000001</v>
      </c>
      <c r="G7488" s="1">
        <v>2</v>
      </c>
      <c r="H7488" s="1">
        <v>1</v>
      </c>
      <c r="I7488" s="1">
        <v>1</v>
      </c>
      <c r="J7488" s="1">
        <v>1</v>
      </c>
      <c r="K7488" s="1">
        <v>1</v>
      </c>
      <c r="L7488" s="1">
        <v>410</v>
      </c>
      <c r="M7488" s="1">
        <v>46.9</v>
      </c>
      <c r="N7488" s="1">
        <v>7.78</v>
      </c>
      <c r="O7488" s="1">
        <v>18</v>
      </c>
      <c r="P7488" s="1">
        <v>1</v>
      </c>
      <c r="Q7488" s="1" t="s">
        <v>28243</v>
      </c>
      <c r="R7488" s="1" t="s">
        <v>45090</v>
      </c>
      <c r="S7488" s="1" t="s">
        <v>131</v>
      </c>
      <c r="T7488" s="1" t="s">
        <v>2220</v>
      </c>
      <c r="U7488" s="1" t="s">
        <v>45091</v>
      </c>
      <c r="V7488" s="1" t="s">
        <v>49</v>
      </c>
      <c r="W7488" s="1" t="s">
        <v>45092</v>
      </c>
      <c r="X7488" s="1" t="s">
        <v>169</v>
      </c>
      <c r="Y7488" s="1" t="s">
        <v>49</v>
      </c>
      <c r="Z7488" s="1" t="s">
        <v>1250</v>
      </c>
      <c r="AA7488" s="1">
        <v>80.8</v>
      </c>
      <c r="AB7488" s="1">
        <v>75.8</v>
      </c>
      <c r="AC7488" s="1">
        <v>80.099999999999994</v>
      </c>
      <c r="AD7488" s="1">
        <v>96.2</v>
      </c>
      <c r="AE7488" s="1">
        <v>102.9</v>
      </c>
      <c r="AF7488" s="1">
        <v>122.2</v>
      </c>
      <c r="AG7488" s="1">
        <v>144.19999999999999</v>
      </c>
      <c r="AH7488" s="1">
        <v>102.6</v>
      </c>
      <c r="AI7488" s="1">
        <v>117.8</v>
      </c>
      <c r="AJ7488" s="1">
        <v>77.3</v>
      </c>
      <c r="AK7488" s="2">
        <f t="shared" si="232"/>
        <v>-0.37228474048895627</v>
      </c>
      <c r="AL7488" s="2">
        <f t="shared" si="233"/>
        <v>1.1553346575791354</v>
      </c>
    </row>
    <row r="7489" spans="1:38" x14ac:dyDescent="0.2">
      <c r="A7489" s="1" t="s">
        <v>50</v>
      </c>
      <c r="B7489" s="1" t="s">
        <v>37</v>
      </c>
      <c r="C7489" s="1" t="s">
        <v>45093</v>
      </c>
      <c r="D7489" s="1" t="s">
        <v>45094</v>
      </c>
      <c r="E7489" s="1">
        <v>0.25600000000000001</v>
      </c>
      <c r="F7489" s="1">
        <v>1.071</v>
      </c>
      <c r="G7489" s="1">
        <v>1</v>
      </c>
      <c r="H7489" s="1">
        <v>1</v>
      </c>
      <c r="I7489" s="1">
        <v>1</v>
      </c>
      <c r="J7489" s="1">
        <v>1</v>
      </c>
      <c r="K7489" s="1">
        <v>1</v>
      </c>
      <c r="L7489" s="1">
        <v>865</v>
      </c>
      <c r="M7489" s="1">
        <v>96.7</v>
      </c>
      <c r="N7489" s="1">
        <v>6.86</v>
      </c>
      <c r="O7489" s="1">
        <v>24</v>
      </c>
      <c r="P7489" s="1">
        <v>1</v>
      </c>
      <c r="Q7489" s="1" t="s">
        <v>773</v>
      </c>
      <c r="R7489" s="1" t="s">
        <v>49</v>
      </c>
      <c r="S7489" s="1" t="s">
        <v>55</v>
      </c>
      <c r="T7489" s="1" t="s">
        <v>45095</v>
      </c>
      <c r="U7489" s="1" t="s">
        <v>45096</v>
      </c>
      <c r="V7489" s="1" t="s">
        <v>45097</v>
      </c>
      <c r="W7489" s="1" t="s">
        <v>45098</v>
      </c>
      <c r="X7489" s="1" t="s">
        <v>100</v>
      </c>
      <c r="Y7489" s="1" t="s">
        <v>49</v>
      </c>
      <c r="Z7489" s="1" t="s">
        <v>964</v>
      </c>
      <c r="AA7489" s="1">
        <v>107.2</v>
      </c>
      <c r="AB7489" s="1">
        <v>68.400000000000006</v>
      </c>
      <c r="AC7489" s="1">
        <v>67</v>
      </c>
      <c r="AD7489" s="1">
        <v>160.80000000000001</v>
      </c>
      <c r="AE7489" s="1">
        <v>55.5</v>
      </c>
      <c r="AF7489" s="1">
        <v>182.6</v>
      </c>
      <c r="AG7489" s="1">
        <v>100</v>
      </c>
      <c r="AH7489" s="1">
        <v>126.6</v>
      </c>
      <c r="AI7489" s="1">
        <v>53.9</v>
      </c>
      <c r="AJ7489" s="1">
        <v>78</v>
      </c>
      <c r="AK7489" s="2">
        <f t="shared" si="232"/>
        <v>-0.23771543457017896</v>
      </c>
      <c r="AL7489" s="2">
        <f t="shared" si="233"/>
        <v>0.2282158634166028</v>
      </c>
    </row>
    <row r="7490" spans="1:38" x14ac:dyDescent="0.2">
      <c r="A7490" s="1" t="s">
        <v>36</v>
      </c>
      <c r="B7490" s="1" t="s">
        <v>37</v>
      </c>
      <c r="C7490" s="1" t="s">
        <v>45099</v>
      </c>
      <c r="D7490" s="1" t="s">
        <v>45100</v>
      </c>
      <c r="E7490" s="1">
        <v>1E-3</v>
      </c>
      <c r="F7490" s="1">
        <v>10.097</v>
      </c>
      <c r="G7490" s="1">
        <v>5</v>
      </c>
      <c r="H7490" s="1">
        <v>2</v>
      </c>
      <c r="I7490" s="1">
        <v>3</v>
      </c>
      <c r="J7490" s="1">
        <v>2</v>
      </c>
      <c r="K7490" s="1">
        <v>1</v>
      </c>
      <c r="L7490" s="1">
        <v>992</v>
      </c>
      <c r="M7490" s="1">
        <v>111.7</v>
      </c>
      <c r="N7490" s="1">
        <v>7.85</v>
      </c>
      <c r="O7490" s="1">
        <v>32</v>
      </c>
      <c r="P7490" s="1">
        <v>2</v>
      </c>
      <c r="Q7490" s="1" t="s">
        <v>1671</v>
      </c>
      <c r="R7490" s="1" t="s">
        <v>991</v>
      </c>
      <c r="S7490" s="1" t="s">
        <v>95</v>
      </c>
      <c r="T7490" s="1" t="s">
        <v>45101</v>
      </c>
      <c r="U7490" s="1" t="s">
        <v>45102</v>
      </c>
      <c r="V7490" s="1" t="s">
        <v>49</v>
      </c>
      <c r="W7490" s="1" t="s">
        <v>45103</v>
      </c>
      <c r="X7490" s="1" t="s">
        <v>194</v>
      </c>
      <c r="Y7490" s="1" t="s">
        <v>1676</v>
      </c>
      <c r="Z7490" s="1" t="s">
        <v>49</v>
      </c>
      <c r="AA7490" s="1">
        <v>69.400000000000006</v>
      </c>
      <c r="AB7490" s="1">
        <v>93.4</v>
      </c>
      <c r="AC7490" s="1">
        <v>84.9</v>
      </c>
      <c r="AD7490" s="1">
        <v>78.8</v>
      </c>
      <c r="AE7490" s="1">
        <v>82.3</v>
      </c>
      <c r="AF7490" s="1">
        <v>89.8</v>
      </c>
      <c r="AG7490" s="1">
        <v>103.4</v>
      </c>
      <c r="AH7490" s="1">
        <v>129.5</v>
      </c>
      <c r="AI7490" s="1">
        <v>145.1</v>
      </c>
      <c r="AJ7490" s="1">
        <v>123.5</v>
      </c>
      <c r="AK7490" s="2">
        <f t="shared" si="232"/>
        <v>-0.53249508082702046</v>
      </c>
      <c r="AL7490" s="2">
        <f t="shared" si="233"/>
        <v>2.0738820674820362</v>
      </c>
    </row>
    <row r="7491" spans="1:38" x14ac:dyDescent="0.2">
      <c r="A7491" s="1" t="s">
        <v>36</v>
      </c>
      <c r="B7491" s="1" t="s">
        <v>37</v>
      </c>
      <c r="C7491" s="1" t="s">
        <v>45104</v>
      </c>
      <c r="D7491" s="1" t="s">
        <v>45105</v>
      </c>
      <c r="E7491" s="1">
        <v>0</v>
      </c>
      <c r="F7491" s="1">
        <v>110.056</v>
      </c>
      <c r="G7491" s="1">
        <v>27</v>
      </c>
      <c r="H7491" s="1">
        <v>14</v>
      </c>
      <c r="I7491" s="1">
        <v>46</v>
      </c>
      <c r="J7491" s="1">
        <v>12</v>
      </c>
      <c r="K7491" s="1">
        <v>1</v>
      </c>
      <c r="L7491" s="1">
        <v>570</v>
      </c>
      <c r="M7491" s="1">
        <v>57.7</v>
      </c>
      <c r="N7491" s="1">
        <v>5.1100000000000003</v>
      </c>
      <c r="O7491" s="1">
        <v>1433</v>
      </c>
      <c r="P7491" s="1">
        <v>14</v>
      </c>
      <c r="Q7491" s="1" t="s">
        <v>33298</v>
      </c>
      <c r="R7491" s="1" t="s">
        <v>49</v>
      </c>
      <c r="S7491" s="1" t="s">
        <v>353</v>
      </c>
      <c r="T7491" s="1" t="s">
        <v>77</v>
      </c>
      <c r="U7491" s="1" t="s">
        <v>45106</v>
      </c>
      <c r="V7491" s="1" t="s">
        <v>49</v>
      </c>
      <c r="W7491" s="1" t="s">
        <v>45107</v>
      </c>
      <c r="X7491" s="1" t="s">
        <v>159</v>
      </c>
      <c r="Y7491" s="1" t="s">
        <v>45108</v>
      </c>
      <c r="Z7491" s="1" t="s">
        <v>49</v>
      </c>
      <c r="AA7491" s="1">
        <v>80.400000000000006</v>
      </c>
      <c r="AB7491" s="1">
        <v>57.7</v>
      </c>
      <c r="AC7491" s="1">
        <v>53.3</v>
      </c>
      <c r="AD7491" s="1">
        <v>148.80000000000001</v>
      </c>
      <c r="AE7491" s="1">
        <v>51.1</v>
      </c>
      <c r="AF7491" s="1">
        <v>139</v>
      </c>
      <c r="AG7491" s="1">
        <v>76.599999999999994</v>
      </c>
      <c r="AH7491" s="1">
        <v>87</v>
      </c>
      <c r="AI7491" s="1">
        <v>240</v>
      </c>
      <c r="AJ7491" s="1">
        <v>66.2</v>
      </c>
      <c r="AK7491" s="2">
        <f t="shared" ref="AK7491:AK7496" si="234">LOG(SUM(AA7491:AE7491)/SUM(AF7491:AJ7491),2)</f>
        <v>-0.63769324860275112</v>
      </c>
      <c r="AL7491" s="2">
        <f t="shared" ref="AL7491:AL7496" si="235">-LOG10(TTEST(AA7491:AE7491,AF7491:AJ7491,2,2))</f>
        <v>0.5630505729726466</v>
      </c>
    </row>
    <row r="7492" spans="1:38" x14ac:dyDescent="0.2">
      <c r="A7492" s="1" t="s">
        <v>36</v>
      </c>
      <c r="B7492" s="1" t="s">
        <v>37</v>
      </c>
      <c r="C7492" s="1" t="s">
        <v>45109</v>
      </c>
      <c r="D7492" s="1" t="s">
        <v>45110</v>
      </c>
      <c r="E7492" s="1">
        <v>4.0000000000000001E-3</v>
      </c>
      <c r="F7492" s="1">
        <v>6.9379999999999997</v>
      </c>
      <c r="G7492" s="1">
        <v>10</v>
      </c>
      <c r="H7492" s="1">
        <v>2</v>
      </c>
      <c r="I7492" s="1">
        <v>2</v>
      </c>
      <c r="J7492" s="1">
        <v>2</v>
      </c>
      <c r="K7492" s="1">
        <v>1</v>
      </c>
      <c r="L7492" s="1">
        <v>2362</v>
      </c>
      <c r="M7492" s="1">
        <v>251.2</v>
      </c>
      <c r="N7492" s="1">
        <v>7.81</v>
      </c>
      <c r="O7492" s="1">
        <v>60</v>
      </c>
      <c r="P7492" s="1">
        <v>2</v>
      </c>
      <c r="Q7492" s="1" t="s">
        <v>49</v>
      </c>
      <c r="R7492" s="1" t="s">
        <v>311</v>
      </c>
      <c r="S7492" s="1" t="s">
        <v>190</v>
      </c>
      <c r="T7492" s="1" t="s">
        <v>49</v>
      </c>
      <c r="U7492" s="1" t="s">
        <v>45111</v>
      </c>
      <c r="V7492" s="1" t="s">
        <v>49</v>
      </c>
      <c r="W7492" s="1" t="s">
        <v>45112</v>
      </c>
      <c r="X7492" s="1" t="s">
        <v>258</v>
      </c>
      <c r="Y7492" s="1" t="s">
        <v>49</v>
      </c>
      <c r="Z7492" s="1" t="s">
        <v>49</v>
      </c>
      <c r="AA7492" s="1">
        <v>18.100000000000001</v>
      </c>
      <c r="AB7492" s="1">
        <v>9.3000000000000007</v>
      </c>
      <c r="AC7492" s="1">
        <v>9.6999999999999993</v>
      </c>
      <c r="AD7492" s="1">
        <v>18.600000000000001</v>
      </c>
      <c r="AE7492" s="1">
        <v>8.4</v>
      </c>
      <c r="AF7492" s="1">
        <v>6.6</v>
      </c>
      <c r="AG7492" s="1">
        <v>17.600000000000001</v>
      </c>
      <c r="AH7492" s="1">
        <v>14.8</v>
      </c>
      <c r="AI7492" s="1">
        <v>887.9</v>
      </c>
      <c r="AJ7492" s="1">
        <v>9.1</v>
      </c>
      <c r="AK7492" s="2">
        <f t="shared" si="234"/>
        <v>-3.8681122678520259</v>
      </c>
      <c r="AL7492" s="2">
        <f t="shared" si="235"/>
        <v>0.45750976028306894</v>
      </c>
    </row>
    <row r="7493" spans="1:38" x14ac:dyDescent="0.2">
      <c r="A7493" s="1" t="s">
        <v>50</v>
      </c>
      <c r="B7493" s="1" t="s">
        <v>37</v>
      </c>
      <c r="C7493" s="1" t="s">
        <v>45113</v>
      </c>
      <c r="D7493" s="1" t="s">
        <v>45114</v>
      </c>
      <c r="E7493" s="1">
        <v>0.153</v>
      </c>
      <c r="F7493" s="1">
        <v>1.341</v>
      </c>
      <c r="G7493" s="1">
        <v>1</v>
      </c>
      <c r="H7493" s="1">
        <v>1</v>
      </c>
      <c r="I7493" s="1">
        <v>1</v>
      </c>
      <c r="J7493" s="1">
        <v>1</v>
      </c>
      <c r="K7493" s="1">
        <v>1</v>
      </c>
      <c r="L7493" s="1">
        <v>1464</v>
      </c>
      <c r="M7493" s="1">
        <v>138.9</v>
      </c>
      <c r="N7493" s="1">
        <v>6.52</v>
      </c>
      <c r="O7493" s="1">
        <v>21</v>
      </c>
      <c r="P7493" s="1">
        <v>1</v>
      </c>
      <c r="Q7493" s="1" t="s">
        <v>1836</v>
      </c>
      <c r="R7493" s="1" t="s">
        <v>416</v>
      </c>
      <c r="S7493" s="1" t="s">
        <v>2650</v>
      </c>
      <c r="T7493" s="1" t="s">
        <v>31584</v>
      </c>
      <c r="U7493" s="1" t="s">
        <v>45115</v>
      </c>
      <c r="V7493" s="1" t="s">
        <v>45116</v>
      </c>
      <c r="W7493" s="1" t="s">
        <v>45117</v>
      </c>
      <c r="X7493" s="1" t="s">
        <v>676</v>
      </c>
      <c r="Y7493" s="1" t="s">
        <v>45118</v>
      </c>
      <c r="Z7493" s="1" t="s">
        <v>45119</v>
      </c>
      <c r="AA7493" s="1">
        <v>56.2</v>
      </c>
      <c r="AB7493" s="1">
        <v>92.7</v>
      </c>
      <c r="AC7493" s="1">
        <v>48.2</v>
      </c>
      <c r="AD7493" s="1">
        <v>73.3</v>
      </c>
      <c r="AE7493" s="1">
        <v>217.8</v>
      </c>
      <c r="AF7493" s="1">
        <v>130.5</v>
      </c>
      <c r="AG7493" s="1">
        <v>114.1</v>
      </c>
      <c r="AH7493" s="1">
        <v>81.8</v>
      </c>
      <c r="AI7493" s="1">
        <v>119.8</v>
      </c>
      <c r="AJ7493" s="1">
        <v>65.7</v>
      </c>
      <c r="AK7493" s="2">
        <f t="shared" si="234"/>
        <v>-6.8389711210227008E-2</v>
      </c>
      <c r="AL7493" s="2">
        <f t="shared" si="235"/>
        <v>5.0402100446569766E-2</v>
      </c>
    </row>
    <row r="7494" spans="1:38" x14ac:dyDescent="0.2">
      <c r="A7494" s="1" t="s">
        <v>50</v>
      </c>
      <c r="B7494" s="1" t="s">
        <v>37</v>
      </c>
      <c r="C7494" s="1" t="s">
        <v>45120</v>
      </c>
      <c r="D7494" s="1" t="s">
        <v>45121</v>
      </c>
      <c r="E7494" s="1">
        <v>0.22900000000000001</v>
      </c>
      <c r="F7494" s="1">
        <v>1.127</v>
      </c>
      <c r="G7494" s="1">
        <v>1</v>
      </c>
      <c r="H7494" s="1">
        <v>1</v>
      </c>
      <c r="I7494" s="1">
        <v>1</v>
      </c>
      <c r="J7494" s="1">
        <v>1</v>
      </c>
      <c r="K7494" s="1">
        <v>1</v>
      </c>
      <c r="L7494" s="1">
        <v>1776</v>
      </c>
      <c r="M7494" s="1">
        <v>194.8</v>
      </c>
      <c r="N7494" s="1">
        <v>8.35</v>
      </c>
      <c r="O7494" s="1">
        <v>0</v>
      </c>
      <c r="P7494" s="1">
        <v>1</v>
      </c>
      <c r="Q7494" s="1" t="s">
        <v>252</v>
      </c>
      <c r="R7494" s="1" t="s">
        <v>86</v>
      </c>
      <c r="S7494" s="1" t="s">
        <v>49</v>
      </c>
      <c r="T7494" s="1" t="s">
        <v>49</v>
      </c>
      <c r="U7494" s="1" t="s">
        <v>45122</v>
      </c>
      <c r="V7494" s="1" t="s">
        <v>45123</v>
      </c>
      <c r="W7494" s="1" t="s">
        <v>45124</v>
      </c>
      <c r="X7494" s="1" t="s">
        <v>169</v>
      </c>
      <c r="Y7494" s="1" t="s">
        <v>49</v>
      </c>
      <c r="Z7494" s="1" t="s">
        <v>49</v>
      </c>
      <c r="AA7494" s="1">
        <v>74.599999999999994</v>
      </c>
      <c r="AB7494" s="1">
        <v>91.2</v>
      </c>
      <c r="AC7494" s="1">
        <v>69.3</v>
      </c>
      <c r="AD7494" s="1">
        <v>78.099999999999994</v>
      </c>
      <c r="AE7494" s="1">
        <v>80.8</v>
      </c>
      <c r="AF7494" s="1">
        <v>128.5</v>
      </c>
      <c r="AG7494" s="1">
        <v>129.6</v>
      </c>
      <c r="AH7494" s="1">
        <v>111.5</v>
      </c>
      <c r="AI7494" s="1">
        <v>134.6</v>
      </c>
      <c r="AJ7494" s="1">
        <v>101.8</v>
      </c>
      <c r="AK7494" s="2">
        <f t="shared" si="234"/>
        <v>-0.62112216401657439</v>
      </c>
      <c r="AL7494" s="2">
        <f t="shared" si="235"/>
        <v>3.4317088972386074</v>
      </c>
    </row>
    <row r="7495" spans="1:38" x14ac:dyDescent="0.2">
      <c r="A7495" s="1" t="s">
        <v>50</v>
      </c>
      <c r="B7495" s="1" t="s">
        <v>37</v>
      </c>
      <c r="C7495" s="1" t="s">
        <v>45125</v>
      </c>
      <c r="D7495" s="1" t="s">
        <v>45126</v>
      </c>
      <c r="E7495" s="1">
        <v>0.26300000000000001</v>
      </c>
      <c r="F7495" s="1">
        <v>1.056</v>
      </c>
      <c r="G7495" s="1">
        <v>0</v>
      </c>
      <c r="H7495" s="1">
        <v>1</v>
      </c>
      <c r="I7495" s="1">
        <v>1</v>
      </c>
      <c r="J7495" s="1">
        <v>1</v>
      </c>
      <c r="K7495" s="1">
        <v>1</v>
      </c>
      <c r="L7495" s="1">
        <v>1845</v>
      </c>
      <c r="M7495" s="1">
        <v>186.2</v>
      </c>
      <c r="N7495" s="1">
        <v>9.82</v>
      </c>
      <c r="O7495" s="1">
        <v>0</v>
      </c>
      <c r="P7495" s="1">
        <v>1</v>
      </c>
      <c r="Q7495" s="1" t="s">
        <v>351</v>
      </c>
      <c r="R7495" s="1" t="s">
        <v>416</v>
      </c>
      <c r="S7495" s="1" t="s">
        <v>2828</v>
      </c>
      <c r="T7495" s="1" t="s">
        <v>45127</v>
      </c>
      <c r="U7495" s="1" t="s">
        <v>45128</v>
      </c>
      <c r="V7495" s="1" t="s">
        <v>45129</v>
      </c>
      <c r="W7495" s="1" t="s">
        <v>45130</v>
      </c>
      <c r="X7495" s="1" t="s">
        <v>228</v>
      </c>
      <c r="Y7495" s="1" t="s">
        <v>15297</v>
      </c>
      <c r="Z7495" s="1" t="s">
        <v>49</v>
      </c>
      <c r="AA7495" s="1">
        <v>59.8</v>
      </c>
      <c r="AB7495" s="1">
        <v>76.5</v>
      </c>
      <c r="AC7495" s="1">
        <v>68.099999999999994</v>
      </c>
      <c r="AD7495" s="1">
        <v>72.7</v>
      </c>
      <c r="AE7495" s="1">
        <v>94.1</v>
      </c>
      <c r="AF7495" s="1">
        <v>138.9</v>
      </c>
      <c r="AG7495" s="1">
        <v>152.4</v>
      </c>
      <c r="AH7495" s="1">
        <v>90.9</v>
      </c>
      <c r="AI7495" s="1">
        <v>139.5</v>
      </c>
      <c r="AJ7495" s="1">
        <v>107.1</v>
      </c>
      <c r="AK7495" s="2">
        <f t="shared" si="234"/>
        <v>-0.76040450713103425</v>
      </c>
      <c r="AL7495" s="2">
        <f t="shared" si="235"/>
        <v>2.4163867223892033</v>
      </c>
    </row>
    <row r="7496" spans="1:38" x14ac:dyDescent="0.2">
      <c r="A7496" s="1" t="s">
        <v>36</v>
      </c>
      <c r="B7496" s="1" t="s">
        <v>37</v>
      </c>
      <c r="C7496" s="1" t="s">
        <v>45131</v>
      </c>
      <c r="D7496" s="1" t="s">
        <v>45132</v>
      </c>
      <c r="E7496" s="1">
        <v>0</v>
      </c>
      <c r="F7496" s="1">
        <v>333.27199999999999</v>
      </c>
      <c r="G7496" s="1">
        <v>53</v>
      </c>
      <c r="H7496" s="1">
        <v>40</v>
      </c>
      <c r="I7496" s="1">
        <v>209</v>
      </c>
      <c r="J7496" s="1">
        <v>4</v>
      </c>
      <c r="K7496" s="1">
        <v>1</v>
      </c>
      <c r="L7496" s="1">
        <v>658</v>
      </c>
      <c r="M7496" s="1">
        <v>73.400000000000006</v>
      </c>
      <c r="N7496" s="1">
        <v>7.53</v>
      </c>
      <c r="O7496" s="1">
        <v>3670</v>
      </c>
      <c r="P7496" s="1">
        <v>40</v>
      </c>
      <c r="Q7496" s="1" t="s">
        <v>53</v>
      </c>
      <c r="R7496" s="1" t="s">
        <v>241</v>
      </c>
      <c r="S7496" s="1" t="s">
        <v>6705</v>
      </c>
      <c r="T7496" s="1" t="s">
        <v>15761</v>
      </c>
      <c r="U7496" s="1" t="s">
        <v>45133</v>
      </c>
      <c r="V7496" s="1" t="s">
        <v>45134</v>
      </c>
      <c r="W7496" s="1" t="s">
        <v>45135</v>
      </c>
      <c r="X7496" s="1" t="s">
        <v>44708</v>
      </c>
      <c r="Y7496" s="1" t="s">
        <v>49</v>
      </c>
      <c r="Z7496" s="1" t="s">
        <v>49</v>
      </c>
      <c r="AA7496" s="1">
        <v>147.1</v>
      </c>
      <c r="AB7496" s="1">
        <v>147.9</v>
      </c>
      <c r="AC7496" s="1">
        <v>49.1</v>
      </c>
      <c r="AD7496" s="1">
        <v>45.4</v>
      </c>
      <c r="AE7496" s="1">
        <v>48.4</v>
      </c>
      <c r="AF7496" s="1">
        <v>160.30000000000001</v>
      </c>
      <c r="AG7496" s="1">
        <v>52</v>
      </c>
      <c r="AH7496" s="1">
        <v>148.30000000000001</v>
      </c>
      <c r="AI7496" s="1">
        <v>43.9</v>
      </c>
      <c r="AJ7496" s="1">
        <v>157.6</v>
      </c>
      <c r="AK7496" s="2">
        <f t="shared" si="234"/>
        <v>-0.36022536512226772</v>
      </c>
      <c r="AL7496" s="2">
        <f t="shared" si="235"/>
        <v>0.29252182677486727</v>
      </c>
    </row>
  </sheetData>
  <phoneticPr fontId="1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Proteins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181008_SatoK_Rab35_KO_TMT10_bRP9_re.pdResult using Thermo Proteome Discoverer 2.2.0.388</dc:description>
  <cp:lastModifiedBy>Microsoft Office User</cp:lastModifiedBy>
  <dcterms:created xsi:type="dcterms:W3CDTF">2023-04-03T01:38:38Z</dcterms:created>
  <dcterms:modified xsi:type="dcterms:W3CDTF">2023-04-03T01:38:38Z</dcterms:modified>
</cp:coreProperties>
</file>